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4" r:id="rId2"/>
  </sheets>
  <definedNames>
    <definedName name="_xlnm._FilterDatabase" localSheetId="1" hidden="1">Sheet3!$A$1:$XEO$12194</definedName>
    <definedName name="_xlnm._FilterDatabase" localSheetId="0" hidden="1">Sheet2!$A$3:$R$7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<sst xmlns="http://schemas.openxmlformats.org/spreadsheetml/2006/main" count="97607" uniqueCount="23640">
  <si>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</si>
  <si>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郭祥</t>
    </r>
  </si>
  <si>
    <t>申报日期：2019年10月10日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</si>
  <si>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</si>
  <si>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</si>
  <si>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</si>
  <si>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</si>
  <si>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</si>
  <si>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</si>
  <si>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</si>
  <si>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</si>
  <si>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</si>
  <si>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</si>
  <si>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</si>
  <si>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</si>
  <si>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</si>
  <si>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</si>
  <si>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</si>
  <si>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</si>
  <si>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</si>
  <si>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白头翁</t>
  </si>
  <si>
    <t xml:space="preserve">片
</t>
  </si>
  <si>
    <t>四川省中药饮片有限责任公司</t>
  </si>
  <si>
    <t>10g</t>
  </si>
  <si>
    <t>供货价上涨，毛利不足</t>
  </si>
  <si>
    <r>
      <t>本周五（</t>
    </r>
    <r>
      <rPr>
        <sz val="10"/>
        <rFont val="Arial"/>
        <charset val="0"/>
      </rPr>
      <t>2019.10.11</t>
    </r>
    <r>
      <rPr>
        <sz val="10"/>
        <rFont val="宋体"/>
        <charset val="0"/>
      </rPr>
      <t>）</t>
    </r>
  </si>
  <si>
    <t>所有门店</t>
  </si>
  <si>
    <t>备注：1、品种将在2019.10.11执行新零售价，请各门店先用营运部配送的即将调价插卡陈列在对应品种货架上，进行公示便于顾客选购。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</si>
  <si>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</si>
  <si>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</si>
  <si>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</si>
  <si>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制表时间：2019.10.10</t>
  </si>
  <si>
    <t>备注：1、品种将在2019.9.10执行新零售价，请各门店先用营运部配送的即将调价插卡陈列在对应品种货架上，进行公示便于顾客选购。</t>
  </si>
  <si>
    <t>制表时间：2019.9.12</t>
  </si>
  <si>
    <t>货品名</t>
  </si>
  <si>
    <t>生产厂家</t>
  </si>
  <si>
    <t>最高零售价</t>
  </si>
  <si>
    <t>毛利率</t>
  </si>
  <si>
    <t>禁请标识</t>
  </si>
  <si>
    <t>货品状态</t>
  </si>
  <si>
    <t>门店禁请数量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</si>
  <si>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</si>
  <si>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</si>
  <si>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</si>
  <si>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</si>
  <si>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</si>
  <si>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</si>
  <si>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配置属性</t>
  </si>
  <si>
    <t>基本配置数量</t>
  </si>
  <si>
    <t>财务商品分类编码</t>
  </si>
  <si>
    <t>是否享受优惠政策标识</t>
  </si>
  <si>
    <t>优惠政策名</t>
  </si>
  <si>
    <t>零税率标识</t>
  </si>
  <si>
    <t>存储条件</t>
  </si>
  <si>
    <t>条码</t>
  </si>
  <si>
    <t>复方黄连素片</t>
  </si>
  <si>
    <t>30mgx100片(糖衣)</t>
  </si>
  <si>
    <t>太极集团重庆桐君阁药厂有限公司</t>
  </si>
  <si>
    <t>瓶</t>
  </si>
  <si>
    <t>不配</t>
  </si>
  <si>
    <t/>
  </si>
  <si>
    <t>6902329001185</t>
  </si>
  <si>
    <t>赤石脂</t>
  </si>
  <si>
    <t>净制</t>
  </si>
  <si>
    <t>四川利民中药饮片有限责任公司</t>
  </si>
  <si>
    <t>枸橼酸喷托维林滴丸</t>
  </si>
  <si>
    <t>25mgx20粒</t>
  </si>
  <si>
    <t>西南药业股份有限公司</t>
  </si>
  <si>
    <t>盒</t>
  </si>
  <si>
    <t>6911641002152</t>
  </si>
  <si>
    <t>胆南星</t>
  </si>
  <si>
    <t>500g</t>
  </si>
  <si>
    <t>四川射洪中药饮片有限责任公司</t>
  </si>
  <si>
    <t>袋</t>
  </si>
  <si>
    <t>三号蛇胆川贝片</t>
  </si>
  <si>
    <t>0.25gx12片x2板(糖衣)</t>
  </si>
  <si>
    <t>重庆东方药业股份有限公司</t>
  </si>
  <si>
    <t>6906286082096</t>
  </si>
  <si>
    <t>全蝎</t>
  </si>
  <si>
    <t>10g、净制</t>
  </si>
  <si>
    <t>重庆中药饮片厂</t>
  </si>
  <si>
    <t>克霉唑阴道片</t>
  </si>
  <si>
    <t>0.5gx1片</t>
  </si>
  <si>
    <t>江苏亚邦爱普森药业有限公司</t>
  </si>
  <si>
    <t>6934666300607</t>
  </si>
  <si>
    <t>鱼石脂软膏</t>
  </si>
  <si>
    <t>10%:10g</t>
  </si>
  <si>
    <t>广东恒健制药有限公司(原:江门市恒健药业有限公司)</t>
  </si>
  <si>
    <t>支</t>
  </si>
  <si>
    <t>枸橼酸喷托维林片</t>
  </si>
  <si>
    <t>25mgx1000片</t>
  </si>
  <si>
    <t>99999</t>
  </si>
  <si>
    <t>路路通</t>
  </si>
  <si>
    <t>其他生产厂家</t>
  </si>
  <si>
    <t>金豆开胃口服液</t>
  </si>
  <si>
    <t>10mlx6支</t>
  </si>
  <si>
    <t>太极集团重庆涪陵制药厂有限公司</t>
  </si>
  <si>
    <t>二级</t>
  </si>
  <si>
    <t>6918163020381</t>
  </si>
  <si>
    <t>黄连上清胶囊</t>
  </si>
  <si>
    <t>0.4gx10粒x3板</t>
  </si>
  <si>
    <t>6918163051132</t>
  </si>
  <si>
    <t>瑞舒伐他汀钙片（可定）</t>
  </si>
  <si>
    <t>10mgx7片x4板</t>
  </si>
  <si>
    <t>阿斯利康药业（中国）有限公司</t>
  </si>
  <si>
    <t>一级</t>
  </si>
  <si>
    <t>6925815888121</t>
  </si>
  <si>
    <t>少腹逐瘀颗粒</t>
  </si>
  <si>
    <t>5gx12袋</t>
  </si>
  <si>
    <t>吉林敖东延边药业股份有限公司</t>
  </si>
  <si>
    <t>6904082680782</t>
  </si>
  <si>
    <t>来那度胺胶囊</t>
  </si>
  <si>
    <t>25mgx7粒x3板</t>
  </si>
  <si>
    <t>正大天晴药业集团股份有限公司</t>
  </si>
  <si>
    <t>四级</t>
  </si>
  <si>
    <t>抗骨增生片</t>
  </si>
  <si>
    <t>100片</t>
  </si>
  <si>
    <t>广东省博罗先锋药业集团有限公司</t>
  </si>
  <si>
    <t>6923905534156</t>
  </si>
  <si>
    <t>30mgx100片</t>
  </si>
  <si>
    <t>6921754673033</t>
  </si>
  <si>
    <t>海螵蛸</t>
  </si>
  <si>
    <t>净</t>
  </si>
  <si>
    <t>配方铺货</t>
  </si>
  <si>
    <t>醋酸地塞米松片</t>
  </si>
  <si>
    <t>0.75mgx100片</t>
  </si>
  <si>
    <t>成都第一制药有限公司</t>
  </si>
  <si>
    <t>复方板蓝根颗粒</t>
  </si>
  <si>
    <t>15gx20袋</t>
  </si>
  <si>
    <t>太极集团重庆中药二厂</t>
  </si>
  <si>
    <t>6920607130082</t>
  </si>
  <si>
    <t>炙甘草</t>
  </si>
  <si>
    <t>蜜炙</t>
  </si>
  <si>
    <t>维生素B12片</t>
  </si>
  <si>
    <t>25ugx100片</t>
  </si>
  <si>
    <t>上海信谊九福药业有限公司</t>
  </si>
  <si>
    <t>富马酸替诺福韦二吡呋酯片</t>
  </si>
  <si>
    <t>300mgx30片</t>
  </si>
  <si>
    <t>葛兰素史克(天津)有限公司</t>
  </si>
  <si>
    <t>聚甲酚磺醛栓</t>
  </si>
  <si>
    <t>90mgx6枚</t>
  </si>
  <si>
    <t>紫丹银屑胶囊</t>
  </si>
  <si>
    <t>0.5gx10粒x4板</t>
  </si>
  <si>
    <t>青海晶珠藏药高新技术产业股份有限公司</t>
  </si>
  <si>
    <t>6924190406401</t>
  </si>
  <si>
    <t>醋氯芬酸肠溶片</t>
  </si>
  <si>
    <t>0.1g×10片</t>
  </si>
  <si>
    <t>6920629530006</t>
  </si>
  <si>
    <t>甲硝维参阴道栓（原复方甲硝唑栓(孚舒达)）</t>
  </si>
  <si>
    <t>0.5g：8枚</t>
  </si>
  <si>
    <t>吉林晶珠药业有限公司</t>
  </si>
  <si>
    <t>6947179608016</t>
  </si>
  <si>
    <t>注射用地西他滨</t>
  </si>
  <si>
    <t>10mg</t>
  </si>
  <si>
    <t>简易征收</t>
  </si>
  <si>
    <t>地氯雷他定分散片</t>
  </si>
  <si>
    <t>5mgx8片</t>
  </si>
  <si>
    <t>海南普利制药有限公司</t>
  </si>
  <si>
    <t>四级（奎光路店）</t>
  </si>
  <si>
    <t>6912105281892</t>
  </si>
  <si>
    <t>太太美容口服液</t>
  </si>
  <si>
    <t>10mlx30支</t>
  </si>
  <si>
    <t>健康元药业集团股份有限公司</t>
  </si>
  <si>
    <t>6904690199782</t>
  </si>
  <si>
    <t>茯苓皮</t>
  </si>
  <si>
    <t>片、10g</t>
  </si>
  <si>
    <t>太极集团四川绵阳制药有限公司</t>
  </si>
  <si>
    <t>盐益智仁</t>
  </si>
  <si>
    <t>盐炙、5g、精制饮片</t>
  </si>
  <si>
    <t>威灵仙</t>
  </si>
  <si>
    <t>切制</t>
  </si>
  <si>
    <t>盐酸丁螺环酮片(奇比特)</t>
  </si>
  <si>
    <t>5mgx20s</t>
  </si>
  <si>
    <t>北大国际医院集团西南合成制药股份有限公司</t>
  </si>
  <si>
    <t>6921184510106</t>
  </si>
  <si>
    <t>十全大补丸</t>
  </si>
  <si>
    <t>60g</t>
  </si>
  <si>
    <t>6902329051203</t>
  </si>
  <si>
    <t>复方百部止咳颗粒</t>
  </si>
  <si>
    <t>10gx10袋</t>
  </si>
  <si>
    <t>广西日田药业有限责任公司</t>
  </si>
  <si>
    <t>6924561810882</t>
  </si>
  <si>
    <t>多维元素片(金施尔康)</t>
  </si>
  <si>
    <t>中美上海施贵宝制药有限公司</t>
  </si>
  <si>
    <t>6902182475109</t>
  </si>
  <si>
    <t>酒精</t>
  </si>
  <si>
    <t>95%:500ml±15ml</t>
  </si>
  <si>
    <t>四川省伊洁士医疗科技有限公司(原：成都市伊洁士)</t>
  </si>
  <si>
    <t>补肾益寿胶囊</t>
  </si>
  <si>
    <t>0.3gx24粒</t>
  </si>
  <si>
    <t>6918163051927</t>
  </si>
  <si>
    <t>奥利司他胶囊</t>
  </si>
  <si>
    <t>0.12gx3粒</t>
  </si>
  <si>
    <t>重庆植恩药业有限公司</t>
  </si>
  <si>
    <t>6943063700132</t>
  </si>
  <si>
    <t>一次性使用末梢采血针</t>
  </si>
  <si>
    <t>28GI型50支</t>
  </si>
  <si>
    <t>天津华鸿科技有限公司</t>
  </si>
  <si>
    <t>大山楂丸</t>
  </si>
  <si>
    <t>9gx10丸（大蜜丸）</t>
  </si>
  <si>
    <t>山西振东开元制药有限公司</t>
  </si>
  <si>
    <t>6934883900574</t>
  </si>
  <si>
    <t>奥利司他片</t>
  </si>
  <si>
    <t>0.12gx1片x3板</t>
  </si>
  <si>
    <t>海正辉瑞制药有限公司（原浙江海正药业股份有限公司）</t>
  </si>
  <si>
    <t>6939030230788</t>
  </si>
  <si>
    <t>药品过期换新服务</t>
  </si>
  <si>
    <t>份</t>
  </si>
  <si>
    <t>意外怀孕关爱服务</t>
  </si>
  <si>
    <t>贴身急救关爱服务</t>
  </si>
  <si>
    <t>肠炎宁颗粒</t>
  </si>
  <si>
    <t>10gx3袋</t>
  </si>
  <si>
    <t>江西天施康中药股份有限公司</t>
  </si>
  <si>
    <t>6937694200819</t>
  </si>
  <si>
    <t>手动轮椅车</t>
  </si>
  <si>
    <t>SYIV80-HP-01</t>
  </si>
  <si>
    <t>天津弘健医疗器械有限公司</t>
  </si>
  <si>
    <t>台</t>
  </si>
  <si>
    <t>三七粉</t>
  </si>
  <si>
    <t>3g*18条（特级）（太极牌）</t>
  </si>
  <si>
    <t>6922195962649</t>
  </si>
  <si>
    <t>乳癖消片</t>
  </si>
  <si>
    <t>0.32gx100片</t>
  </si>
  <si>
    <t>沈阳红药制药有限公司(原：沈阳中药制药有限公司)</t>
  </si>
  <si>
    <t>6925399400337</t>
  </si>
  <si>
    <t>安神补心丸</t>
  </si>
  <si>
    <t>300丸</t>
  </si>
  <si>
    <t>兰州佛慈制药股份有限公司</t>
  </si>
  <si>
    <t>6926475000656</t>
  </si>
  <si>
    <t>固肠止泻丸</t>
  </si>
  <si>
    <t>216粒</t>
  </si>
  <si>
    <t>西安阿房宫药业有限公司</t>
  </si>
  <si>
    <t>6931600200054</t>
  </si>
  <si>
    <t>六神胶囊</t>
  </si>
  <si>
    <t>0.19gx6粒</t>
  </si>
  <si>
    <t>雷允上药业集团有限公司</t>
  </si>
  <si>
    <t>6920032881252</t>
  </si>
  <si>
    <t>九寨沟天然药业集团有限责任公司</t>
  </si>
  <si>
    <t>6923163701116</t>
  </si>
  <si>
    <t>雷贝拉唑钠肠溶胶囊</t>
  </si>
  <si>
    <t>10mgx7粒</t>
  </si>
  <si>
    <t>珠海润都民彤制药有限公司</t>
  </si>
  <si>
    <t>四级（浣花滨河店）</t>
  </si>
  <si>
    <t>6926316888245</t>
  </si>
  <si>
    <t>注射用比伐芦定</t>
  </si>
  <si>
    <t>0.25gx2瓶</t>
  </si>
  <si>
    <t>江苏豪森药业股份有限公司</t>
  </si>
  <si>
    <t>6924647734026</t>
  </si>
  <si>
    <t>消痛贴膏(奇正)</t>
  </si>
  <si>
    <t>1.2g+2.5mlx90mmx120mmx5贴(OTC装)</t>
  </si>
  <si>
    <t>西藏林芝奇正藏药厂</t>
  </si>
  <si>
    <t>6933692547918</t>
  </si>
  <si>
    <t>万通筋骨片</t>
  </si>
  <si>
    <t>12片x2板</t>
  </si>
  <si>
    <t>通化万通药业股份有限公司</t>
  </si>
  <si>
    <t>6903281004092</t>
  </si>
  <si>
    <t>多维元素片(金施尔康片)</t>
  </si>
  <si>
    <t>30片</t>
  </si>
  <si>
    <t>6902182470104</t>
  </si>
  <si>
    <t>泮托拉唑钠肠溶胶囊</t>
  </si>
  <si>
    <t>40mgx7粒</t>
  </si>
  <si>
    <t>杭州中美华东制药有限公司</t>
  </si>
  <si>
    <t>6900233883491</t>
  </si>
  <si>
    <t>倍他洛尔滴眼液(贝特舒)</t>
  </si>
  <si>
    <t>5ml：12.5mg</t>
  </si>
  <si>
    <t>(比利时)S.a.ALCON-COUVREURn.v</t>
  </si>
  <si>
    <t>阿咖酚散(解热止痛散)</t>
  </si>
  <si>
    <t>0.386gx100包</t>
  </si>
  <si>
    <t>重庆和平制药有限公司</t>
  </si>
  <si>
    <t>6939835110018</t>
  </si>
  <si>
    <t>板蓝根颗粒</t>
  </si>
  <si>
    <t>5gx20袋</t>
  </si>
  <si>
    <t>6922195932536</t>
  </si>
  <si>
    <t>康维他生姜麦卢卡蜂蜜混合饮品</t>
  </si>
  <si>
    <t>COMVITA NEW ZEALAND LTD</t>
  </si>
  <si>
    <t>2660670035900</t>
  </si>
  <si>
    <t>天麻</t>
  </si>
  <si>
    <t>110g、春</t>
  </si>
  <si>
    <t>利巴韦林滴眼液</t>
  </si>
  <si>
    <t>8ml:8mg</t>
  </si>
  <si>
    <t>武汉五景药业有限公司</t>
  </si>
  <si>
    <t>6908569130265</t>
  </si>
  <si>
    <t>合生元学龄前儿童配方奶粉</t>
  </si>
  <si>
    <t>900g（金装）</t>
  </si>
  <si>
    <t>罐</t>
  </si>
  <si>
    <t>3760179010787</t>
  </si>
  <si>
    <t>康腹止泻片</t>
  </si>
  <si>
    <t>0.24gx48片</t>
  </si>
  <si>
    <t>4987110007296</t>
  </si>
  <si>
    <t>太太静心助眠口服液</t>
  </si>
  <si>
    <t>15mlx10支</t>
  </si>
  <si>
    <t>6904690199843</t>
  </si>
  <si>
    <t>复方利血平氨苯蝶啶片(0号)</t>
  </si>
  <si>
    <t>10片(薄膜衣)</t>
  </si>
  <si>
    <t>北京双鹤药业股份有限公司</t>
  </si>
  <si>
    <t>6921789010056</t>
  </si>
  <si>
    <t>复方利血平氨苯蝶啶片</t>
  </si>
  <si>
    <t>6921789010308</t>
  </si>
  <si>
    <t>黄蜀葵花</t>
  </si>
  <si>
    <t>3g</t>
  </si>
  <si>
    <t>浙江康恩贝制药股份有限公司</t>
  </si>
  <si>
    <t>复方醋酸氟轻松酊(三花皮炎宁酊)</t>
  </si>
  <si>
    <t>50ml</t>
  </si>
  <si>
    <t>内蒙古大唐药业有限公司</t>
  </si>
  <si>
    <t>阴凉</t>
  </si>
  <si>
    <t>6903201392018</t>
  </si>
  <si>
    <t>金水宝胶囊</t>
  </si>
  <si>
    <t>0.33gx63粒(OTC装)</t>
  </si>
  <si>
    <t>江西济民可信金水宝制药有限公司</t>
  </si>
  <si>
    <t>6907919600021</t>
  </si>
  <si>
    <t>西瓜霜喷剂</t>
  </si>
  <si>
    <t>2.5gx12支</t>
  </si>
  <si>
    <t>桂林三金药业股份有限公司</t>
  </si>
  <si>
    <t>6939261900115</t>
  </si>
  <si>
    <t>吉非替尼片</t>
  </si>
  <si>
    <t>0.25gx10片</t>
  </si>
  <si>
    <t>齐鲁制药(海南)有限公司</t>
  </si>
  <si>
    <t>四级（医院门店）</t>
  </si>
  <si>
    <t>6949384100316</t>
  </si>
  <si>
    <t>金银花清清宝</t>
  </si>
  <si>
    <t>7gx20袋</t>
  </si>
  <si>
    <t>江西虹景天药业有限公司</t>
  </si>
  <si>
    <t>6954825401891</t>
  </si>
  <si>
    <t>菊花晶清清宝</t>
  </si>
  <si>
    <t>6954825401884</t>
  </si>
  <si>
    <t>慢严舒柠好爽糖</t>
  </si>
  <si>
    <t>32g(薄荷味)</t>
  </si>
  <si>
    <t>桂龙药业(安徽)有限公司</t>
  </si>
  <si>
    <t>6937343150731</t>
  </si>
  <si>
    <t>32g(鲜橙味)</t>
  </si>
  <si>
    <t>6937343150724</t>
  </si>
  <si>
    <t>32g(哈密瓜味)</t>
  </si>
  <si>
    <t>6937343150748</t>
  </si>
  <si>
    <t>西瓜霜润喉片</t>
  </si>
  <si>
    <t>20片x20板</t>
  </si>
  <si>
    <t>6939261900214</t>
  </si>
  <si>
    <t>阿哌沙班片</t>
  </si>
  <si>
    <t>2.5mgx14片</t>
  </si>
  <si>
    <t>四级（医院品种）</t>
  </si>
  <si>
    <t>6924647734088</t>
  </si>
  <si>
    <t>大枣枸杞桂圆茶</t>
  </si>
  <si>
    <t>120g(10g×12袋)</t>
  </si>
  <si>
    <t>四川德仁堂中药科技股份有限公司</t>
  </si>
  <si>
    <t>6970400782926</t>
  </si>
  <si>
    <t>复方嗜酸乳杆菌片</t>
  </si>
  <si>
    <t>0.5gx24片</t>
  </si>
  <si>
    <t>通化金马药业集团股份有限公司</t>
  </si>
  <si>
    <t>6926414000914</t>
  </si>
  <si>
    <t>辅助授精系统TheStorkOTC</t>
  </si>
  <si>
    <t>1000-022</t>
  </si>
  <si>
    <t>THE STORK lB2c,lnc.300 Oxford Drive, Suite 330,Monroeville,PA 15146,USA</t>
  </si>
  <si>
    <t>四级（十二桥店）</t>
  </si>
  <si>
    <t>蒸汽热敷眼罩</t>
  </si>
  <si>
    <t>5片（薰衣草香型）</t>
  </si>
  <si>
    <t>天津市山佳医药科技有限公司</t>
  </si>
  <si>
    <t>6901986100866</t>
  </si>
  <si>
    <t>噻托溴铵粉吸入剂（带吸入器）</t>
  </si>
  <si>
    <t>18微克x10粒</t>
  </si>
  <si>
    <t>6922096210139</t>
  </si>
  <si>
    <t>农夫山泉饮用天然水</t>
  </si>
  <si>
    <t>550ml(普通盖)</t>
  </si>
  <si>
    <t>农夫山泉股份有限公司</t>
  </si>
  <si>
    <t>6921168509256</t>
  </si>
  <si>
    <t>盐酸安罗替尼胶囊</t>
  </si>
  <si>
    <t>12mgx7粒</t>
  </si>
  <si>
    <t>四级（浆洗）</t>
  </si>
  <si>
    <t>6922096210825</t>
  </si>
  <si>
    <t>钆塞酸二钠注射液</t>
  </si>
  <si>
    <t>10ml预装玻璃注射器每1ml中含钆塞酸二钠181.43mg</t>
  </si>
  <si>
    <t>安立生坦片</t>
  </si>
  <si>
    <t>5mgx7片x4板</t>
  </si>
  <si>
    <t>四级（十二桥店、成汉南路店）</t>
  </si>
  <si>
    <t>万特力护肘部专用护具</t>
  </si>
  <si>
    <t>普通（22-25cm）</t>
  </si>
  <si>
    <t>日本兴和株式会社</t>
  </si>
  <si>
    <t>三级</t>
  </si>
  <si>
    <t>4972422030063</t>
  </si>
  <si>
    <t>生理性海水鼻腔护理喷雾器</t>
  </si>
  <si>
    <t>60ml+60ml(定量喷雾A+定量喷雾B)</t>
  </si>
  <si>
    <t>浙江朗柯生物工程有限公司</t>
  </si>
  <si>
    <t>6938208600248</t>
  </si>
  <si>
    <t>恩他卡朋片</t>
  </si>
  <si>
    <t>0.25mgx30片</t>
  </si>
  <si>
    <t>阿司匹林肠溶片(拜阿司匹灵片)</t>
  </si>
  <si>
    <t>0.1gx30片</t>
  </si>
  <si>
    <t>德国拜耳药业有限公司</t>
  </si>
  <si>
    <t>6924147659010</t>
  </si>
  <si>
    <t>消痛贴膏</t>
  </si>
  <si>
    <t>1.2g+2.5mlx5贴</t>
  </si>
  <si>
    <t>6933692515863</t>
  </si>
  <si>
    <t>布地奈德鼻喷雾剂</t>
  </si>
  <si>
    <t>64ug:120喷</t>
  </si>
  <si>
    <t>上海强生制药有限公司</t>
  </si>
  <si>
    <t>6920312665138</t>
  </si>
  <si>
    <t>琥珀酸普芦卡必利片</t>
  </si>
  <si>
    <t>2mgx7片</t>
  </si>
  <si>
    <t>四级（旗舰店）</t>
  </si>
  <si>
    <t>6924647724096</t>
  </si>
  <si>
    <t>无花果</t>
  </si>
  <si>
    <t>160g</t>
  </si>
  <si>
    <t>江西康庆堂中药饮片有限公司</t>
  </si>
  <si>
    <t>6939389404168</t>
  </si>
  <si>
    <t>葡萄糖酸钙含片</t>
  </si>
  <si>
    <t>0.15gx100片</t>
  </si>
  <si>
    <t>四川迪菲特药业有限公司（成都市湔江制药厂）</t>
  </si>
  <si>
    <t>红原牦牛奶粉</t>
  </si>
  <si>
    <t>454g(儿童)</t>
  </si>
  <si>
    <t>红原牦牛乳业有限责任公司</t>
  </si>
  <si>
    <t>6906026288160</t>
  </si>
  <si>
    <t>合生元金装妈妈配方奶粉</t>
  </si>
  <si>
    <t>900g(金装)</t>
  </si>
  <si>
    <t>3760170400068</t>
  </si>
  <si>
    <t>勃锐精复合营养粉</t>
  </si>
  <si>
    <t>5g×30袋</t>
  </si>
  <si>
    <t>sigma-tau Heal thScience lnternational BV</t>
  </si>
  <si>
    <t>3401597431807</t>
  </si>
  <si>
    <t>万特力护腰部专用护具</t>
  </si>
  <si>
    <t>普通（65-85CM）（强化加压型）</t>
  </si>
  <si>
    <t>4972422030568</t>
  </si>
  <si>
    <t>加大号（95-115cm）（强化加压型）</t>
  </si>
  <si>
    <t>4972422030582</t>
  </si>
  <si>
    <t>大号（80-100cm）（强化加压型）</t>
  </si>
  <si>
    <t>4972422030575</t>
  </si>
  <si>
    <t>注射用替加环素</t>
  </si>
  <si>
    <t>50mgx2支</t>
  </si>
  <si>
    <t>四级（挂网）</t>
  </si>
  <si>
    <t>6924647728186</t>
  </si>
  <si>
    <t>乳清蛋白固体饮料</t>
  </si>
  <si>
    <t>400g（香草味）</t>
  </si>
  <si>
    <t>汤臣倍健股份有限公司</t>
  </si>
  <si>
    <t>6940863603052</t>
  </si>
  <si>
    <t>精蛋白生物合成人胰岛素注射液(预混30R)</t>
  </si>
  <si>
    <t>3ml:300iu(笔芯)</t>
  </si>
  <si>
    <t>诺和诺德(中国)制药有限公司</t>
  </si>
  <si>
    <t>冷链</t>
  </si>
  <si>
    <t>枸杞菊花茶</t>
  </si>
  <si>
    <t>72g(6gx12袋)</t>
  </si>
  <si>
    <t>6970400782902</t>
  </si>
  <si>
    <t>红霉素眼膏</t>
  </si>
  <si>
    <t>5%:2g</t>
  </si>
  <si>
    <t>芜湖三益信成制药有限公司</t>
  </si>
  <si>
    <t>6927164931213</t>
  </si>
  <si>
    <t>唑来膦酸注射液</t>
  </si>
  <si>
    <t>100ml:5mg/支(以唑来膦酸无水物计)</t>
  </si>
  <si>
    <t>自吸过滤式防颗粒物口罩</t>
  </si>
  <si>
    <t>9501VT25只（有呼气阀）</t>
  </si>
  <si>
    <t>3M中国有限公司</t>
  </si>
  <si>
    <t>6912504215443</t>
  </si>
  <si>
    <t>羧甲基纤维素钠滴眼液</t>
  </si>
  <si>
    <t>0.4ml：4mgx30支</t>
  </si>
  <si>
    <t>爱尔兰Allergan Pharmaceuicals</t>
  </si>
  <si>
    <t>4897000500168</t>
  </si>
  <si>
    <t>羟乙膦酸钠片(邦特林)</t>
  </si>
  <si>
    <t>0.2gx10片</t>
  </si>
  <si>
    <t>成都菊乐制药有限公司</t>
  </si>
  <si>
    <t>6948665026680</t>
  </si>
  <si>
    <t>阿托伐他汀钙胶囊(尤佳)</t>
  </si>
  <si>
    <t>天方药业有限公司(原河南天方药业股份有限公司)</t>
  </si>
  <si>
    <t>6901398619130</t>
  </si>
  <si>
    <t>甲磺酸伊马替尼胶囊</t>
  </si>
  <si>
    <t>100mgx12粒</t>
  </si>
  <si>
    <t>6922096210382</t>
  </si>
  <si>
    <t>沙丁胺醇吸入气雾剂(混悬型)（原沙丁胺醇气雾剂）</t>
  </si>
  <si>
    <t>200揿:0.10mg</t>
  </si>
  <si>
    <t>重庆科瑞制药有限责任公司</t>
  </si>
  <si>
    <t>6919320300018</t>
  </si>
  <si>
    <t>丁苯酞软胶囊(恩必普)</t>
  </si>
  <si>
    <t>0.1gx24粒</t>
  </si>
  <si>
    <t>石药集团恩必普药业有限公司</t>
  </si>
  <si>
    <t>6937622500011</t>
  </si>
  <si>
    <t>吸入用布地奈德混悬液</t>
  </si>
  <si>
    <t>2ml:1mg</t>
  </si>
  <si>
    <t>阿斯利康制药有限公司</t>
  </si>
  <si>
    <t>舒筋活血片</t>
  </si>
  <si>
    <t>0.37gx15片x8板(薄膜衣)</t>
  </si>
  <si>
    <t>6922195920427</t>
  </si>
  <si>
    <t>尼莫地平片(尼达尔)</t>
  </si>
  <si>
    <t>20mgx50片</t>
  </si>
  <si>
    <t>天津市中央药业有限公司</t>
  </si>
  <si>
    <t>6913673000076</t>
  </si>
  <si>
    <t>25mg</t>
  </si>
  <si>
    <t>注射用米卡芬净钠</t>
  </si>
  <si>
    <t>50mg</t>
  </si>
  <si>
    <t>6924647728223</t>
  </si>
  <si>
    <t>煅阴起石</t>
  </si>
  <si>
    <t>明煅</t>
  </si>
  <si>
    <t>黑枸杞</t>
  </si>
  <si>
    <t>90g</t>
  </si>
  <si>
    <t>马来酸恩替卡韦片</t>
  </si>
  <si>
    <t>0.5mgx7片</t>
  </si>
  <si>
    <t>6922096210368</t>
  </si>
  <si>
    <t>恩替卡韦分散片(润众)</t>
  </si>
  <si>
    <t>6922096210283</t>
  </si>
  <si>
    <t>甘草酸二铵肠溶胶囊</t>
  </si>
  <si>
    <t>50mg×12粒×2板</t>
  </si>
  <si>
    <t>6922096210467</t>
  </si>
  <si>
    <t>富马酸福莫特罗粉吸入剂</t>
  </si>
  <si>
    <t>12μgx10粒x3板</t>
  </si>
  <si>
    <t>达沙替尼片</t>
  </si>
  <si>
    <t>20mgx7片</t>
  </si>
  <si>
    <t>6922096210399</t>
  </si>
  <si>
    <t>注射用醋酸卡泊芬净</t>
  </si>
  <si>
    <t>醋酸阿比特龙片</t>
  </si>
  <si>
    <t>0.25gx60片</t>
  </si>
  <si>
    <t>6922096210856</t>
  </si>
  <si>
    <t>冰片(合成龙脑)</t>
  </si>
  <si>
    <t>1kg</t>
  </si>
  <si>
    <t>四川青神康华制药有限公司</t>
  </si>
  <si>
    <t>富马酸替诺福韦二吡呋脂片</t>
  </si>
  <si>
    <t>50mgx7片</t>
  </si>
  <si>
    <t>6922096210405</t>
  </si>
  <si>
    <t>利奈唑胺葡萄糖注射液</t>
  </si>
  <si>
    <t>100ml0.2g：5.0g（安瓿）</t>
  </si>
  <si>
    <t>噻托溴铵喷雾剂</t>
  </si>
  <si>
    <t>2.5μgx60揿（带吸入器)</t>
  </si>
  <si>
    <t>上海勃林格殷格翰药业有限公司</t>
  </si>
  <si>
    <t>四级（十二桥）</t>
  </si>
  <si>
    <t>三金片</t>
  </si>
  <si>
    <t>72片</t>
  </si>
  <si>
    <t>6939261900344</t>
  </si>
  <si>
    <t>艾灸盒</t>
  </si>
  <si>
    <t>双孔</t>
  </si>
  <si>
    <t>烟台爱心医疗器械有限公司</t>
  </si>
  <si>
    <t>个</t>
  </si>
  <si>
    <t>6948848400146</t>
  </si>
  <si>
    <t>新疆和田滩枣</t>
  </si>
  <si>
    <t>1000g</t>
  </si>
  <si>
    <t>成都齐力红食品有限责任公司</t>
  </si>
  <si>
    <t>6940737300186</t>
  </si>
  <si>
    <t>燕窝</t>
  </si>
  <si>
    <t>散装&lt;白燕.塑料小盒&gt;（桐君阁）</t>
  </si>
  <si>
    <t>华佗再造丸</t>
  </si>
  <si>
    <t>80g</t>
  </si>
  <si>
    <t>广州奇星药业有限公司</t>
  </si>
  <si>
    <t>6901301336024</t>
  </si>
  <si>
    <t>泡沫敷料</t>
  </si>
  <si>
    <t>粘性 420619(12.5cmx12.5cm)x10</t>
  </si>
  <si>
    <t>美国 ConvaTec Inc</t>
  </si>
  <si>
    <t>四级（浆洗街店）</t>
  </si>
  <si>
    <t>768455122875</t>
  </si>
  <si>
    <t>羧甲基纤维素钠银敷料</t>
  </si>
  <si>
    <t>片状 413567(10cmx10cm)x10</t>
  </si>
  <si>
    <t>英国 ConvaTec Limited</t>
  </si>
  <si>
    <t>768455132072</t>
  </si>
  <si>
    <t>0.29gx36片(薄膜衣片)</t>
  </si>
  <si>
    <t>6939261900306</t>
  </si>
  <si>
    <t>细胞修复面膜</t>
  </si>
  <si>
    <t>25mlx6片</t>
  </si>
  <si>
    <t>日本和柏娜株式会社</t>
  </si>
  <si>
    <t>4573281311579</t>
  </si>
  <si>
    <t>和田六星枣</t>
  </si>
  <si>
    <t>新疆喜乐食品开发有限公司</t>
  </si>
  <si>
    <t>6950796102188</t>
  </si>
  <si>
    <t>5ml:4mg</t>
  </si>
  <si>
    <t>羟甲基纤维素钠滴眼液（潇莱威）</t>
  </si>
  <si>
    <t>爱尔兰Allergan Pharmaceuticals Ireland</t>
  </si>
  <si>
    <t>甲磺酸阿帕替尼片</t>
  </si>
  <si>
    <t>江苏恒瑞医药股份有限公司</t>
  </si>
  <si>
    <t>地巴唑片</t>
  </si>
  <si>
    <t>10mgx100片</t>
  </si>
  <si>
    <t>世贸天阶制药（江苏）有限责任公司</t>
  </si>
  <si>
    <t>孟鲁司特钠片</t>
  </si>
  <si>
    <t>10mgx30片</t>
  </si>
  <si>
    <t>杭州默沙东制药有限公司</t>
  </si>
  <si>
    <t>6951283550628</t>
  </si>
  <si>
    <t>舒肝片</t>
  </si>
  <si>
    <t>0.6gx4片x8袋</t>
  </si>
  <si>
    <t>四川彩虹制药有限公司</t>
  </si>
  <si>
    <t>6948665016889</t>
  </si>
  <si>
    <t>普伐他汀钠片(普拉固片)</t>
  </si>
  <si>
    <t>20mgx5片</t>
  </si>
  <si>
    <t>6902182382100</t>
  </si>
  <si>
    <t>彩虹电热蚊香液</t>
  </si>
  <si>
    <t>90夜+6夜（无味）（2瓶+1器）</t>
  </si>
  <si>
    <t>成都彩虹电器(集团)股份有限公司</t>
  </si>
  <si>
    <t>6907861190823</t>
  </si>
  <si>
    <t>SY型氧气袋</t>
  </si>
  <si>
    <t>SY-42L</t>
  </si>
  <si>
    <t>江苏鱼跃医疗设备股份有限公司</t>
  </si>
  <si>
    <t>只</t>
  </si>
  <si>
    <t>6933257900431</t>
  </si>
  <si>
    <t>盐酸二甲双胍片(格华止)</t>
  </si>
  <si>
    <t>0.85gx20片</t>
  </si>
  <si>
    <t>6902182393106</t>
  </si>
  <si>
    <t>两个宝贝冰糖棒棒卷</t>
  </si>
  <si>
    <t xml:space="preserve">18g×40支（原味）
</t>
  </si>
  <si>
    <t>青州市顺丰食品有限公司</t>
  </si>
  <si>
    <t xml:space="preserve">18g×40支（香橙味）
</t>
  </si>
  <si>
    <t>妥布霉素地塞米松滴眼液(典必殊)</t>
  </si>
  <si>
    <t>5ml</t>
  </si>
  <si>
    <t>舒肤佳经典净护系列沐浴露</t>
  </si>
  <si>
    <t>720ml（柠檬清新）</t>
  </si>
  <si>
    <t>广州宝洁有限公司</t>
  </si>
  <si>
    <t>6903148099520</t>
  </si>
  <si>
    <t>氯霉素片</t>
  </si>
  <si>
    <t>0.25gx100片</t>
  </si>
  <si>
    <t>丁酸氢化可的松乳膏(尤卓尔)</t>
  </si>
  <si>
    <t>10g:10mg(0.1%)</t>
  </si>
  <si>
    <t>天津药业集团有限公司</t>
  </si>
  <si>
    <t>6936039566016</t>
  </si>
  <si>
    <t>桂林西瓜霜</t>
  </si>
  <si>
    <t>3.5g</t>
  </si>
  <si>
    <t>6939261901617</t>
  </si>
  <si>
    <t>噻托溴铵粉吸入剂(吸入粉雾剂)</t>
  </si>
  <si>
    <t>6922096210092</t>
  </si>
  <si>
    <t>胆维丁乳</t>
  </si>
  <si>
    <t>8ml：15mg</t>
  </si>
  <si>
    <t>上海信谊金朱药业有限公司</t>
  </si>
  <si>
    <t>6938493300540</t>
  </si>
  <si>
    <t>苯磺酸氨氯地平片</t>
  </si>
  <si>
    <t>5mgx28片</t>
  </si>
  <si>
    <t>大连辉瑞制药有限公司</t>
  </si>
  <si>
    <t>6958703500713</t>
  </si>
  <si>
    <t>美辛唑酮红古豆醇酯栓(志速宁)</t>
  </si>
  <si>
    <t>6粒</t>
  </si>
  <si>
    <t>成都第一药业有限公司(原:成都第一药物研究所)</t>
  </si>
  <si>
    <t>6938530200383</t>
  </si>
  <si>
    <t>碳酸钙D3片(钙尔奇D600)</t>
  </si>
  <si>
    <t>600mgx60片</t>
  </si>
  <si>
    <t>惠氏制药有限公司</t>
  </si>
  <si>
    <t>6921361255288</t>
  </si>
  <si>
    <t>柠檬玫瑰茶</t>
  </si>
  <si>
    <t>45g</t>
  </si>
  <si>
    <t>6970400782919</t>
  </si>
  <si>
    <t>山楂荷香茶</t>
  </si>
  <si>
    <t>55g</t>
  </si>
  <si>
    <t>6970400782940</t>
  </si>
  <si>
    <t>苯磺酸左旋氨氯地平片</t>
  </si>
  <si>
    <t>5mgx7片x2板</t>
  </si>
  <si>
    <t>浙江昂利康制药有限公司</t>
  </si>
  <si>
    <t>6924802110528</t>
  </si>
  <si>
    <t>依降钙素注射液(益盖宁)</t>
  </si>
  <si>
    <t>1ml:20u</t>
  </si>
  <si>
    <t>日本第一制药株式会社</t>
  </si>
  <si>
    <t>依降钙素注射液</t>
  </si>
  <si>
    <t>1ml:20Ux10支</t>
  </si>
  <si>
    <t>Asahi Kasei Pharma Corporation，Nagoya Pharmaceuticals Plant</t>
  </si>
  <si>
    <t>双唑泰栓</t>
  </si>
  <si>
    <t>7枚</t>
  </si>
  <si>
    <t>葫芦岛国帝药业有限责任公司</t>
  </si>
  <si>
    <t>6922556500121</t>
  </si>
  <si>
    <t>五灵脂</t>
  </si>
  <si>
    <t>四川千方中药饮片有限公司(原：成都千方中药饮片)</t>
  </si>
  <si>
    <t>美素佳儿妈妈</t>
  </si>
  <si>
    <t>900g</t>
  </si>
  <si>
    <t>听</t>
  </si>
  <si>
    <t>8716200641395</t>
  </si>
  <si>
    <t>胃膜素胶囊</t>
  </si>
  <si>
    <t>0.4gx60粒</t>
  </si>
  <si>
    <t>重庆申高生化制药有限公司(原：重庆荣高生化制药)</t>
  </si>
  <si>
    <t>他克莫司胶囊</t>
  </si>
  <si>
    <t>0.5mgx50粒</t>
  </si>
  <si>
    <t>丙酸倍氯米松吸入气雾剂</t>
  </si>
  <si>
    <t>50ugx200掀</t>
  </si>
  <si>
    <t>山东京卫制药有限公司</t>
  </si>
  <si>
    <t>6921665001031</t>
  </si>
  <si>
    <t>新疆和田骏枣</t>
  </si>
  <si>
    <t>一级500g</t>
  </si>
  <si>
    <t>和田齐力红枣业有限责任公司</t>
  </si>
  <si>
    <t>6940737302258</t>
  </si>
  <si>
    <t>3MPM2.5颗粒物防护口罩</t>
  </si>
  <si>
    <t>1枚×蓝色（儿童款头带式）</t>
  </si>
  <si>
    <t>包</t>
  </si>
  <si>
    <t>6912504246171</t>
  </si>
  <si>
    <t>摩罗丹</t>
  </si>
  <si>
    <t>9gx10丸</t>
  </si>
  <si>
    <t>邯郸制药有限公司</t>
  </si>
  <si>
    <t>6923888899013</t>
  </si>
  <si>
    <t>新疆和田枣</t>
  </si>
  <si>
    <t>500g（二等，五星）</t>
  </si>
  <si>
    <t>6940737301589</t>
  </si>
  <si>
    <t>消银颗粒</t>
  </si>
  <si>
    <t>3.5gx12袋(无糖型)</t>
  </si>
  <si>
    <t>陕西康惠制药有限公司</t>
  </si>
  <si>
    <t>6950375810503</t>
  </si>
  <si>
    <t>小儿宝泰康颗粒</t>
  </si>
  <si>
    <t>4gx8袋</t>
  </si>
  <si>
    <t>武汉健民集团随州药业有限公司</t>
  </si>
  <si>
    <t>6921383402400</t>
  </si>
  <si>
    <t>鹿角胶</t>
  </si>
  <si>
    <t>120g</t>
  </si>
  <si>
    <t>太极集团甘肃天水羲皇阿胶有限公司</t>
  </si>
  <si>
    <t>6953385400061</t>
  </si>
  <si>
    <t>医用脱脂纱布垫</t>
  </si>
  <si>
    <t>AM10×10×8/21×32/100×100根（10cm±5%）</t>
  </si>
  <si>
    <t>成都市卫生材料厂</t>
  </si>
  <si>
    <t>荷叶茶</t>
  </si>
  <si>
    <t>100g</t>
  </si>
  <si>
    <t>6970400783145</t>
  </si>
  <si>
    <t>阿德福韦酯胶囊</t>
  </si>
  <si>
    <t>10mgx14粒</t>
  </si>
  <si>
    <t>6922096210023</t>
  </si>
  <si>
    <t>氨酚伪麻美芬片/氨麻美敏片Ⅱ(日夜百服咛)</t>
  </si>
  <si>
    <t>12片</t>
  </si>
  <si>
    <t>6902182556105</t>
  </si>
  <si>
    <t>银翘解毒丸</t>
  </si>
  <si>
    <t>6gx9袋</t>
  </si>
  <si>
    <t>6922195910817</t>
  </si>
  <si>
    <t>医用剪</t>
  </si>
  <si>
    <t>16cm直尖</t>
  </si>
  <si>
    <t>潮州市潮安区彩塘雅思医疗设备器械厂</t>
  </si>
  <si>
    <t>把</t>
  </si>
  <si>
    <t>眼科镊</t>
  </si>
  <si>
    <t>10cm</t>
  </si>
  <si>
    <t>酪酸梭菌二联活菌散</t>
  </si>
  <si>
    <t>500mgx20袋</t>
  </si>
  <si>
    <t>山东科兴生物制品有限公司</t>
  </si>
  <si>
    <t>藻油DHA乳钙粉</t>
  </si>
  <si>
    <t>5gx60袋</t>
  </si>
  <si>
    <t>65918991900044</t>
  </si>
  <si>
    <t>非洛地平缓释片</t>
  </si>
  <si>
    <t>5mgx30片</t>
  </si>
  <si>
    <t>6925815888091</t>
  </si>
  <si>
    <t>重酒石酸卡巴拉汀胶囊</t>
  </si>
  <si>
    <t>3mgx28粒</t>
  </si>
  <si>
    <t>Novartis Farmaceutica S.A.(西班牙）</t>
  </si>
  <si>
    <t>金丝皇菊</t>
  </si>
  <si>
    <t>20g</t>
  </si>
  <si>
    <t>江西宏洁中药饮片有限公司</t>
  </si>
  <si>
    <t>6970091986603</t>
  </si>
  <si>
    <t>珍珠明目滴眼液</t>
  </si>
  <si>
    <t>8ml</t>
  </si>
  <si>
    <t>6908569130081</t>
  </si>
  <si>
    <t>王老吉润喉糖</t>
  </si>
  <si>
    <t>56g</t>
  </si>
  <si>
    <t>广州王老吉药业股份有限公司</t>
  </si>
  <si>
    <t>6901424286206</t>
  </si>
  <si>
    <t>28g(约10粒)</t>
  </si>
  <si>
    <t>6901424286213</t>
  </si>
  <si>
    <t>甘桔冰梅片</t>
  </si>
  <si>
    <t>0.2gx12片x2板(糖衣)</t>
  </si>
  <si>
    <t>重庆华森制药有限公司</t>
  </si>
  <si>
    <t>6921041722888</t>
  </si>
  <si>
    <t>氯雷他定片(息斯敏)</t>
  </si>
  <si>
    <t>10mgx6片</t>
  </si>
  <si>
    <t>西安杨森制药有限公司</t>
  </si>
  <si>
    <t>6922154600391</t>
  </si>
  <si>
    <t>甲钴胺片</t>
  </si>
  <si>
    <t>0.5mgx10片x10板</t>
  </si>
  <si>
    <t>卫材(中国)药业有限公司</t>
  </si>
  <si>
    <t>6924503907533</t>
  </si>
  <si>
    <t>复方黄松洗液</t>
  </si>
  <si>
    <t>280ml（带冲洗器）</t>
  </si>
  <si>
    <t>广西源安堂药业有限公司</t>
  </si>
  <si>
    <t>6923872201006</t>
  </si>
  <si>
    <t>冻干红枣</t>
  </si>
  <si>
    <t>沧州世友果品枣业有限公司</t>
  </si>
  <si>
    <t>6938223100655</t>
  </si>
  <si>
    <t>清开灵胶囊</t>
  </si>
  <si>
    <t>0.25gx24粒</t>
  </si>
  <si>
    <t>远大药业集团哈尔滨一洲制药有限公司</t>
  </si>
  <si>
    <t>6921987130242</t>
  </si>
  <si>
    <t>和田红枣夹核桃</t>
  </si>
  <si>
    <t>250g</t>
  </si>
  <si>
    <t>皮山御盛金茂生物科技有限公司</t>
  </si>
  <si>
    <t>6970237290175</t>
  </si>
  <si>
    <t>6939389405288</t>
  </si>
  <si>
    <t>肺气肿片(707金扉康)</t>
  </si>
  <si>
    <t>江苏七0七天然制药有限公司</t>
  </si>
  <si>
    <t>6923376205036</t>
  </si>
  <si>
    <t>PM2.5防护口罩</t>
  </si>
  <si>
    <t>3只（呼吸阀型随弃式）</t>
  </si>
  <si>
    <t>稳健医疗用品股份有限公司(稳健实业(深圳)有限公司)</t>
  </si>
  <si>
    <t>6932593002588</t>
  </si>
  <si>
    <t>吡罗昔康片(炎痛喜康片)</t>
  </si>
  <si>
    <t>0.02gx25片</t>
  </si>
  <si>
    <t>6939835120161</t>
  </si>
  <si>
    <t>维C金银花露</t>
  </si>
  <si>
    <t>340ml</t>
  </si>
  <si>
    <t>咸宁市天源生物科技有限责任公司</t>
  </si>
  <si>
    <t>6943833800086</t>
  </si>
  <si>
    <t>艾塞那肽注射液</t>
  </si>
  <si>
    <t>10ug</t>
  </si>
  <si>
    <t>5000456007252</t>
  </si>
  <si>
    <t>金刚藤糖浆</t>
  </si>
  <si>
    <t>150ml</t>
  </si>
  <si>
    <t>怀化正好制药有限公司</t>
  </si>
  <si>
    <t>6922301300259</t>
  </si>
  <si>
    <t>33ml(滴喷两用A)</t>
  </si>
  <si>
    <t>四级（庆云南街店）</t>
  </si>
  <si>
    <t>6938208600279</t>
  </si>
  <si>
    <t>3枚×蓝色（儿童款头带式）</t>
  </si>
  <si>
    <t>6912504235052</t>
  </si>
  <si>
    <t>3枚×粉色（儿童款头带式）</t>
  </si>
  <si>
    <t>6912504235076</t>
  </si>
  <si>
    <t>头孢克洛咀嚼片(迪素)</t>
  </si>
  <si>
    <t>0.125gx8片</t>
  </si>
  <si>
    <t>迪沙药业集团有限公司</t>
  </si>
  <si>
    <t>6916309659631</t>
  </si>
  <si>
    <t>454g(中老年)</t>
  </si>
  <si>
    <t>454g(普通型)</t>
  </si>
  <si>
    <t>6906026288108</t>
  </si>
  <si>
    <t>枸橼酸托法替布片</t>
  </si>
  <si>
    <t>Pfizer Manufacturing Deutschland GmbH</t>
  </si>
  <si>
    <t>86981731000036</t>
  </si>
  <si>
    <t>黄芪精</t>
  </si>
  <si>
    <t>10mlx10支</t>
  </si>
  <si>
    <t>江苏扬子江药业集团有限公司</t>
  </si>
  <si>
    <t>6927762516539</t>
  </si>
  <si>
    <t>7gx30袋</t>
  </si>
  <si>
    <t>6954825401860</t>
  </si>
  <si>
    <t>6984825401853</t>
  </si>
  <si>
    <t>新疆薄皮核桃</t>
  </si>
  <si>
    <t>6940737302838</t>
  </si>
  <si>
    <t>艾灸贴</t>
  </si>
  <si>
    <t>7贴（72mm×95mm）</t>
  </si>
  <si>
    <t>青岛卓护医疗用品有限公司</t>
  </si>
  <si>
    <t>6970764510371</t>
  </si>
  <si>
    <t>皮肤冲洗液</t>
  </si>
  <si>
    <t>30ml</t>
  </si>
  <si>
    <t>吉林省莱沃医疗科技有限公司</t>
  </si>
  <si>
    <t>6959682100604</t>
  </si>
  <si>
    <t>马来酸伊索拉定片</t>
  </si>
  <si>
    <t>2mgx10片</t>
  </si>
  <si>
    <t>日本新药株式会社小田原综合制剂工厂</t>
  </si>
  <si>
    <t>四级（医院品种十二桥、庆云南街）</t>
  </si>
  <si>
    <t>6947142166918</t>
  </si>
  <si>
    <t>疤痕平</t>
  </si>
  <si>
    <t>哈尔滨乾佰纳生物药业有限公司</t>
  </si>
  <si>
    <t>6926107300055</t>
  </si>
  <si>
    <t>脂脉康胶囊</t>
  </si>
  <si>
    <t>0.3gx30粒</t>
  </si>
  <si>
    <t>山西黄河中药有限公司</t>
  </si>
  <si>
    <t>6926905980527</t>
  </si>
  <si>
    <t>惠氏婴儿配方奶粉（金装爱儿乐S-26)</t>
  </si>
  <si>
    <t>900g（0-12个月婴儿1段）</t>
  </si>
  <si>
    <t>345707055053</t>
  </si>
  <si>
    <t>15g（烧伤专用）</t>
  </si>
  <si>
    <t>6926107300192</t>
  </si>
  <si>
    <t>惠氏较大婴儿和幼儿配方奶粉（金装健儿乐S-26）</t>
  </si>
  <si>
    <t>900g(6-18个月婴幼儿2段)</t>
  </si>
  <si>
    <t>6949756320212</t>
  </si>
  <si>
    <t>甘露聚糖肽口服溶液</t>
  </si>
  <si>
    <t>国药集团川抗制药有限公司(原:成都川抗万乐药业)</t>
  </si>
  <si>
    <t>6910125316037</t>
  </si>
  <si>
    <t>氧氟沙星片</t>
  </si>
  <si>
    <t>0.1gx12片</t>
  </si>
  <si>
    <t>6919320100458</t>
  </si>
  <si>
    <t>托伐普坦片</t>
  </si>
  <si>
    <t>15mgx5片</t>
  </si>
  <si>
    <t>浙江大冢制药有限公司</t>
  </si>
  <si>
    <t>金喉健喷雾剂</t>
  </si>
  <si>
    <t>10ml</t>
  </si>
  <si>
    <t>贵州宏宇药业有限公司</t>
  </si>
  <si>
    <t>6923228900034</t>
  </si>
  <si>
    <t>肤痔清软膏</t>
  </si>
  <si>
    <t>15g</t>
  </si>
  <si>
    <t>贵州绿太阳制药有限公司</t>
  </si>
  <si>
    <t>6920558500118</t>
  </si>
  <si>
    <t>48+48夜（无味）</t>
  </si>
  <si>
    <t>6907861191394</t>
  </si>
  <si>
    <t>碘伏消毒液</t>
  </si>
  <si>
    <t>100ml±3ml</t>
  </si>
  <si>
    <t>成都健卫医疗卫生用品有限公司</t>
  </si>
  <si>
    <t>6942018800057</t>
  </si>
  <si>
    <t>比卡鲁胺片(康士得)</t>
  </si>
  <si>
    <t>50mgx28片</t>
  </si>
  <si>
    <t>623878310511</t>
  </si>
  <si>
    <t>芙儿宝贝多孔玉米热痱粉</t>
  </si>
  <si>
    <t>6939333934536</t>
  </si>
  <si>
    <t>芙儿宝贝痱子水</t>
  </si>
  <si>
    <t>6939333910455</t>
  </si>
  <si>
    <t>定坤丹</t>
  </si>
  <si>
    <t>10.8gx6丸</t>
  </si>
  <si>
    <t>山西广誉远国药有限公司</t>
  </si>
  <si>
    <t>6907167210867</t>
  </si>
  <si>
    <t>单孔</t>
  </si>
  <si>
    <t>6948848400122</t>
  </si>
  <si>
    <t>和田五星枣</t>
  </si>
  <si>
    <t>6950796102195</t>
  </si>
  <si>
    <t>肺力咳合剂</t>
  </si>
  <si>
    <t>100ml</t>
  </si>
  <si>
    <t>贵州健兴药业有限公司</t>
  </si>
  <si>
    <t>6921751300062</t>
  </si>
  <si>
    <t>曲伏前列素滴眼液</t>
  </si>
  <si>
    <t>2.5ml:0.1mg</t>
  </si>
  <si>
    <t xml:space="preserve">ALCON Cusi,S.A	
</t>
  </si>
  <si>
    <t>时尚防护口罩</t>
  </si>
  <si>
    <t>3片（165mmx135mm）</t>
  </si>
  <si>
    <t xml:space="preserve">苏州新纶超净技术有限公司  </t>
  </si>
  <si>
    <t>6959737270252</t>
  </si>
  <si>
    <t>宁心益智口服液</t>
  </si>
  <si>
    <t>6906286080054</t>
  </si>
  <si>
    <t>医用棉签</t>
  </si>
  <si>
    <t>40支Ⅰ型</t>
  </si>
  <si>
    <t>前列癃闭通胶囊</t>
  </si>
  <si>
    <t>6924190404407</t>
  </si>
  <si>
    <t>蛋白琥珀酸铁口服溶液</t>
  </si>
  <si>
    <t>15ml:40mgx10瓶</t>
  </si>
  <si>
    <t>ITALFARMACO S.A.</t>
  </si>
  <si>
    <t>14897046740082</t>
  </si>
  <si>
    <t>花醇金银花醇</t>
  </si>
  <si>
    <t>340ml（玻璃瓶）</t>
  </si>
  <si>
    <t>湖北瀚思生物科技有限公司</t>
  </si>
  <si>
    <t>6953145100025</t>
  </si>
  <si>
    <t>一级260g</t>
  </si>
  <si>
    <t>新疆若羌灰枣</t>
  </si>
  <si>
    <t>一级358g</t>
  </si>
  <si>
    <t>慢严舒柠好爽润喉糖</t>
  </si>
  <si>
    <t>32g(12粒)(枇杷味)</t>
  </si>
  <si>
    <t>6937343170968</t>
  </si>
  <si>
    <t>等参海水鼻腔护理喷雾</t>
  </si>
  <si>
    <t>Gerolymato Str lnternational S.A.</t>
  </si>
  <si>
    <t>4897056235014</t>
  </si>
  <si>
    <t>杜蕾斯K-Y人体润滑剂</t>
  </si>
  <si>
    <t>50g</t>
  </si>
  <si>
    <t>SURETEX LIMITED（泰国）</t>
  </si>
  <si>
    <t>5052197037654</t>
  </si>
  <si>
    <t>万应胶囊</t>
  </si>
  <si>
    <t>0.3gx12粒</t>
  </si>
  <si>
    <t>四川西昌扬天制药有限公司</t>
  </si>
  <si>
    <t>6921954701031</t>
  </si>
  <si>
    <t>胰岛素注射笔</t>
  </si>
  <si>
    <t>电子</t>
  </si>
  <si>
    <t>通化东宝药业股份有限公司</t>
  </si>
  <si>
    <t>套</t>
  </si>
  <si>
    <t>酮康他索乳膏</t>
  </si>
  <si>
    <t>广东顺德顺峰药业有限公司</t>
  </si>
  <si>
    <t>6920380500058</t>
  </si>
  <si>
    <t>替格瑞洛片</t>
  </si>
  <si>
    <t>90mgx14片（包衣片）</t>
  </si>
  <si>
    <t>6923878310672</t>
  </si>
  <si>
    <t>卡培他滨片</t>
  </si>
  <si>
    <t>0.5gx12片</t>
  </si>
  <si>
    <t>替硝唑片(卡斯尼)</t>
  </si>
  <si>
    <t>0.5gx8片</t>
  </si>
  <si>
    <t>6919320101431</t>
  </si>
  <si>
    <t>云南白药酊</t>
  </si>
  <si>
    <t>云南白药集团股份有限公司</t>
  </si>
  <si>
    <t>6901070154072</t>
  </si>
  <si>
    <t>维生素B4片</t>
  </si>
  <si>
    <t>地奥集团成都药业股份有限公司</t>
  </si>
  <si>
    <t>气滞胃痛颗粒</t>
  </si>
  <si>
    <t>5gx9袋</t>
  </si>
  <si>
    <t>辽宁本溪三药有限公司(原：辽宁华源本溪三药有限公司</t>
  </si>
  <si>
    <t>6902092000200</t>
  </si>
  <si>
    <t>麝香壮骨膏</t>
  </si>
  <si>
    <t>10贴x10袋</t>
  </si>
  <si>
    <t>盐酸多塞平片(多虑平)</t>
  </si>
  <si>
    <t>25mgx100片</t>
  </si>
  <si>
    <t>南京白敬宇制药有限责任公司</t>
  </si>
  <si>
    <t>林旦乳膏</t>
  </si>
  <si>
    <t>1%:10g</t>
  </si>
  <si>
    <t>百蕊颗粒</t>
  </si>
  <si>
    <t>5gx6袋</t>
  </si>
  <si>
    <t>安徽九华华源药业有限公司</t>
  </si>
  <si>
    <t>脑心舒口服液</t>
  </si>
  <si>
    <t>江西汇仁药业股份有限公司(原江西汇仁药业有限公司)</t>
  </si>
  <si>
    <t>6937999600277</t>
  </si>
  <si>
    <t>盐酸阿米替林片</t>
  </si>
  <si>
    <t>常州四药制药有限公司</t>
  </si>
  <si>
    <t>6902714093214</t>
  </si>
  <si>
    <t>爱活胆通</t>
  </si>
  <si>
    <t>0.2gx100粒</t>
  </si>
  <si>
    <t>德国汉堡爱活大药厂</t>
  </si>
  <si>
    <t>尿毒清颗粒</t>
  </si>
  <si>
    <t>5gx15袋（无糖型）</t>
  </si>
  <si>
    <t>6944601950002</t>
  </si>
  <si>
    <t>归脾丸</t>
  </si>
  <si>
    <t>6922195911616</t>
  </si>
  <si>
    <t>阿法骨化醇软胶囊(阿法D3)</t>
  </si>
  <si>
    <t>0.25ugx20粒</t>
  </si>
  <si>
    <t>昆明贝克诺顿制药有限公司</t>
  </si>
  <si>
    <t>6905863718106</t>
  </si>
  <si>
    <t>菊花（胎菊）</t>
  </si>
  <si>
    <t>35g</t>
  </si>
  <si>
    <t>6970400783169</t>
  </si>
  <si>
    <t>伊曲康唑胶囊(斯皮仁诺)</t>
  </si>
  <si>
    <t>100mgx14粒</t>
  </si>
  <si>
    <t>6922154606614</t>
  </si>
  <si>
    <t>噻托溴铵粉雾剂</t>
  </si>
  <si>
    <t>18μg(以噻托铵计)x30粒</t>
  </si>
  <si>
    <t>6922096210108</t>
  </si>
  <si>
    <t>碘酊</t>
  </si>
  <si>
    <t>20ml</t>
  </si>
  <si>
    <t>6924364519272</t>
  </si>
  <si>
    <t>瑞贝生女性抗毒洁阴复合剂</t>
  </si>
  <si>
    <t>5套（推注器：0.5g：3.0ml）</t>
  </si>
  <si>
    <t>海南森瑞谱生命科学药业股份有限公司</t>
  </si>
  <si>
    <t>6943255960016</t>
  </si>
  <si>
    <t>盐酸舍曲林片(左洛复)</t>
  </si>
  <si>
    <t>50mgx14片</t>
  </si>
  <si>
    <t>6958703500072</t>
  </si>
  <si>
    <t>风湿马钱片</t>
  </si>
  <si>
    <t>0.17gx28片(薄膜衣)</t>
  </si>
  <si>
    <t>6922195920014</t>
  </si>
  <si>
    <t>盐酸赛庚啶片</t>
  </si>
  <si>
    <t>2mgx100片</t>
  </si>
  <si>
    <t>惠氏S-26铂臻幼儿乐幼儿配方奶粉</t>
  </si>
  <si>
    <t>800g(3段)</t>
  </si>
  <si>
    <t>瑞士Nestle Suisse S.A.</t>
  </si>
  <si>
    <t>7613035023888</t>
  </si>
  <si>
    <t>利拉鲁肽注射液</t>
  </si>
  <si>
    <t>3ml:18mg(预填充注射笔)</t>
  </si>
  <si>
    <t>惠氏启韵孕产妇配方调制乳粉</t>
  </si>
  <si>
    <t>800g</t>
  </si>
  <si>
    <t>爱尔兰Wyeth nutritionals</t>
  </si>
  <si>
    <t>7613035681293</t>
  </si>
  <si>
    <t>冻干枣圈</t>
  </si>
  <si>
    <t>6938223100648</t>
  </si>
  <si>
    <t>绿盾PM2.5口罩</t>
  </si>
  <si>
    <t>S(1只)7-12岁儿童适用</t>
  </si>
  <si>
    <t>海门市林安安全设备实业有限公司</t>
  </si>
  <si>
    <t>6954967600718</t>
  </si>
  <si>
    <t>M(1只)女士、青少年及脸型较小男士适用</t>
  </si>
  <si>
    <t>6954967600909</t>
  </si>
  <si>
    <t>成人均码(1只)</t>
  </si>
  <si>
    <t>6954967600800</t>
  </si>
  <si>
    <t>L(1只)男士及脸型较大女士适用</t>
  </si>
  <si>
    <t>6954967600039</t>
  </si>
  <si>
    <t>XS</t>
  </si>
  <si>
    <t>上海兴诺康纶纤维科技股份有限公司</t>
  </si>
  <si>
    <t>6954967601043</t>
  </si>
  <si>
    <t>绿盾M95口罩</t>
  </si>
  <si>
    <t>成人均码5只</t>
  </si>
  <si>
    <t>6954967601388</t>
  </si>
  <si>
    <t>阿那曲唑片</t>
  </si>
  <si>
    <t>1mgx14片/瓶</t>
  </si>
  <si>
    <t>6927762517376</t>
  </si>
  <si>
    <t>爱普列特片</t>
  </si>
  <si>
    <t>5mgx20片</t>
  </si>
  <si>
    <t>江苏联环药业股份有限公司</t>
  </si>
  <si>
    <t>季德胜蛇药片</t>
  </si>
  <si>
    <t>0.4gx60片(原10片x2板x3袋)</t>
  </si>
  <si>
    <t>南通精华制药有限公司</t>
  </si>
  <si>
    <t>6911345185021</t>
  </si>
  <si>
    <t>蒲公英</t>
  </si>
  <si>
    <t>6939389404267</t>
  </si>
  <si>
    <t>清开灵颗粒</t>
  </si>
  <si>
    <t>广州白云山明兴制药有限公司</t>
  </si>
  <si>
    <t>6914159003888</t>
  </si>
  <si>
    <t>醋氯芬酸片(美诺芬)</t>
  </si>
  <si>
    <t>100mgx10片</t>
  </si>
  <si>
    <t>西安海欣制药有限公司</t>
  </si>
  <si>
    <t>6926988900030</t>
  </si>
  <si>
    <t>复方金银花颗粒</t>
  </si>
  <si>
    <t>哈药集团世一堂制药厂</t>
  </si>
  <si>
    <t>6903426060754</t>
  </si>
  <si>
    <t>维生素AD软胶囊</t>
  </si>
  <si>
    <t>100粒(浓小丸)</t>
  </si>
  <si>
    <t>国药控股星鲨制药(厦门)有限公司(原:厦门星鲨制药)</t>
  </si>
  <si>
    <t>6912283508224</t>
  </si>
  <si>
    <t>红参陈皮代用茶</t>
  </si>
  <si>
    <t>75g(7.5g×10袋)</t>
  </si>
  <si>
    <t>吉林省天壹参草中药饮片有限公司</t>
  </si>
  <si>
    <t>四级（仅上旗舰店）</t>
  </si>
  <si>
    <t>6934230701359</t>
  </si>
  <si>
    <t>茯苓金菊代用茶</t>
  </si>
  <si>
    <t>67g(6.7g×10袋)</t>
  </si>
  <si>
    <t>6934230701397</t>
  </si>
  <si>
    <t>茯苓陈皮俪质茶</t>
  </si>
  <si>
    <t>80g(8g×10袋)</t>
  </si>
  <si>
    <t>6934230701366</t>
  </si>
  <si>
    <t>玫瑰佛枣俪质茶</t>
  </si>
  <si>
    <t>87g(8.7g×10袋)</t>
  </si>
  <si>
    <t>6934230701335</t>
  </si>
  <si>
    <t>人体润滑液Ⅰ型(杜蕾斯)</t>
  </si>
  <si>
    <t>50ml(爽滑快感)</t>
  </si>
  <si>
    <t>青岛伦敦杜蕾斯有限公司</t>
  </si>
  <si>
    <t>6923146102015</t>
  </si>
  <si>
    <t>理肤泉清痘净肤细致精华乳</t>
  </si>
  <si>
    <t>法国理肤泉</t>
  </si>
  <si>
    <t>3337872419638</t>
  </si>
  <si>
    <t>西青果茶(藏青果茶)</t>
  </si>
  <si>
    <t>15gx10块</t>
  </si>
  <si>
    <t>广西正堂药业有限责任公司</t>
  </si>
  <si>
    <t>6925071500089</t>
  </si>
  <si>
    <t>恩替卡韦分散片</t>
  </si>
  <si>
    <t>0.5mgx14片x2板</t>
  </si>
  <si>
    <t>6922096210207</t>
  </si>
  <si>
    <t>复方氨酚烷胺胶囊(快克)</t>
  </si>
  <si>
    <t>10粒</t>
  </si>
  <si>
    <t>海南亚洲制药有限公司</t>
  </si>
  <si>
    <t>6905079100894</t>
  </si>
  <si>
    <t>保丽净假牙清洁片</t>
  </si>
  <si>
    <t>30片(专为局部假牙设计)</t>
  </si>
  <si>
    <t>PTI Royston LLC</t>
  </si>
  <si>
    <t>6970128546121</t>
  </si>
  <si>
    <t>30片(专为全/半口假牙设计)</t>
  </si>
  <si>
    <t>6970128546022</t>
  </si>
  <si>
    <t>利培酮片(维思通)</t>
  </si>
  <si>
    <t>1mgx20片</t>
  </si>
  <si>
    <t>6922154600230</t>
  </si>
  <si>
    <t>葡萄糖酸锌口服液</t>
  </si>
  <si>
    <t>10mlx12支</t>
  </si>
  <si>
    <t>哈药集团三精制药有限公司</t>
  </si>
  <si>
    <t>6901706210639</t>
  </si>
  <si>
    <t>盐酸多奈哌齐片</t>
  </si>
  <si>
    <t>5mgx7片</t>
  </si>
  <si>
    <t>6924503907373</t>
  </si>
  <si>
    <t>硫酸氢氯吡格雷片(泰嘉)</t>
  </si>
  <si>
    <t>25mgx20片</t>
  </si>
  <si>
    <t>深圳信立泰药业股份有限公司</t>
  </si>
  <si>
    <t>6923830500172</t>
  </si>
  <si>
    <t>沙库巴曲缬沙坦钠片</t>
  </si>
  <si>
    <t>北京诺华制药有限公司</t>
  </si>
  <si>
    <t>83596080000552573989</t>
  </si>
  <si>
    <t>仙牌灵芝茶冲剂</t>
  </si>
  <si>
    <t>5gx60包</t>
  </si>
  <si>
    <t>四川仙牌灵芝保健品有限责任公司</t>
  </si>
  <si>
    <t>6905629188921</t>
  </si>
  <si>
    <t>60mgx14片</t>
  </si>
  <si>
    <t>瑞典AstraZeneca AB s-15185,sodertalje</t>
  </si>
  <si>
    <t>83460890007491472509</t>
  </si>
  <si>
    <t>龙血竭胶囊</t>
  </si>
  <si>
    <t>0.3gx12粒x2板</t>
  </si>
  <si>
    <t>云南云河药业有限公司</t>
  </si>
  <si>
    <t>6921264527888</t>
  </si>
  <si>
    <t>云南白药牙膏</t>
  </si>
  <si>
    <t>180g(留兰香型)</t>
  </si>
  <si>
    <t>6901070600579</t>
  </si>
  <si>
    <t>红霉素肠溶片</t>
  </si>
  <si>
    <t>0.125g100片</t>
  </si>
  <si>
    <t>西安利君制药有限责任公司(西安利君制药股份有限公司</t>
  </si>
  <si>
    <t>盐酸普萘洛尔片</t>
  </si>
  <si>
    <t>6934666301239</t>
  </si>
  <si>
    <t>辅酶Q10胶囊</t>
  </si>
  <si>
    <t>10mgx60粒</t>
  </si>
  <si>
    <t>6927924876013</t>
  </si>
  <si>
    <t>胃力康颗粒</t>
  </si>
  <si>
    <t>10gx12袋</t>
  </si>
  <si>
    <t>四川绿叶制药股份有限公司（原四川绿叶宝光药业股份有限公司）</t>
  </si>
  <si>
    <t>6933599000318</t>
  </si>
  <si>
    <t>盐酸特比萘芬片(兰美抒)</t>
  </si>
  <si>
    <t>250mgx7片</t>
  </si>
  <si>
    <t>侧柏叶</t>
  </si>
  <si>
    <t>段</t>
  </si>
  <si>
    <t>利民中药材公司</t>
  </si>
  <si>
    <t>9001V3只</t>
  </si>
  <si>
    <t>6912504939059</t>
  </si>
  <si>
    <t>胃乐宁片</t>
  </si>
  <si>
    <t>100片(薄膜衣)</t>
  </si>
  <si>
    <t>南京老山制药厂</t>
  </si>
  <si>
    <t>69019647</t>
  </si>
  <si>
    <t>对乙酰氨基酚栓(小儿退热栓)</t>
  </si>
  <si>
    <t>0.15gx10枚</t>
  </si>
  <si>
    <t>湖北东信药业有限公司</t>
  </si>
  <si>
    <t>6926154713426</t>
  </si>
  <si>
    <t>金鸡片</t>
  </si>
  <si>
    <t>广东益和堂制药有限公司</t>
  </si>
  <si>
    <t>6918684300023</t>
  </si>
  <si>
    <t>口服葡萄糖</t>
  </si>
  <si>
    <t>北大国际医院集团重庆大新药业股份有限公司</t>
  </si>
  <si>
    <t>玉泉丸</t>
  </si>
  <si>
    <t>成都九芝堂金鼎药业有限公司</t>
  </si>
  <si>
    <t>6920980232052</t>
  </si>
  <si>
    <t>枯草杆菌二联活菌颗粒</t>
  </si>
  <si>
    <t>1gx10袋</t>
  </si>
  <si>
    <t>北京韩美药品有限公司</t>
  </si>
  <si>
    <t>6932721511098</t>
  </si>
  <si>
    <t>薇姿泉之净滢润洁面乳</t>
  </si>
  <si>
    <t>200ml</t>
  </si>
  <si>
    <t>法国薇姿</t>
  </si>
  <si>
    <t>3337871319083</t>
  </si>
  <si>
    <t>非洛地平缓释片(波依定)</t>
  </si>
  <si>
    <t>2.5mgx10片</t>
  </si>
  <si>
    <t>6923878310122</t>
  </si>
  <si>
    <t>肠炎宁片</t>
  </si>
  <si>
    <t>0.42gx24片(薄膜衣)</t>
  </si>
  <si>
    <t>江西天施康弋阳制药有限公司</t>
  </si>
  <si>
    <t>6946572600078</t>
  </si>
  <si>
    <t>血塞通片(三七总甙片)</t>
  </si>
  <si>
    <t>86mg:50mgx20片(薄膜衣)</t>
  </si>
  <si>
    <t>云南维和药业股份有限公司</t>
  </si>
  <si>
    <t>6947687520183</t>
  </si>
  <si>
    <t>乐脉颗粒</t>
  </si>
  <si>
    <t>3gx9袋</t>
  </si>
  <si>
    <t>四川川大华西药业股份有限公司</t>
  </si>
  <si>
    <t>6937495200032</t>
  </si>
  <si>
    <t>3.5gx36片</t>
  </si>
  <si>
    <t>养心氏片</t>
  </si>
  <si>
    <t>0.6gx12片x3板</t>
  </si>
  <si>
    <t>青岛国风药业股份有限公司</t>
  </si>
  <si>
    <t>6920583602702</t>
  </si>
  <si>
    <t>桑枝颗粒</t>
  </si>
  <si>
    <t>3gx15袋</t>
  </si>
  <si>
    <t>正大制药（青岛）有限公司（原青岛正大海尔制药有限公司）</t>
  </si>
  <si>
    <t>6922799405016</t>
  </si>
  <si>
    <t>复方甲氧那明胶囊(阿斯美)</t>
  </si>
  <si>
    <t>60粒</t>
  </si>
  <si>
    <t>第一三共制药(上海)有限公司</t>
  </si>
  <si>
    <t>盐酸地尔硫卓片</t>
  </si>
  <si>
    <t>30mgx50片</t>
  </si>
  <si>
    <t>合生元儿童益生菌粉（益生菌固体饮料）</t>
  </si>
  <si>
    <t>52g(2gx26袋）</t>
  </si>
  <si>
    <t>合生元(广州)健康产品有限公司</t>
  </si>
  <si>
    <t>6946707200203</t>
  </si>
  <si>
    <t>芪枣健胃茶</t>
  </si>
  <si>
    <t>厦门特伦生物药业有限公司</t>
  </si>
  <si>
    <t>6941057281933</t>
  </si>
  <si>
    <t>雕牌透明皂</t>
  </si>
  <si>
    <t>202g（净爽青柠）</t>
  </si>
  <si>
    <t>纳爱斯集团有限公司</t>
  </si>
  <si>
    <t>四级（外销）</t>
  </si>
  <si>
    <t>6910019010188</t>
  </si>
  <si>
    <t>蒙脱石散剂(思密达)</t>
  </si>
  <si>
    <t>3gx10包(新包装)</t>
  </si>
  <si>
    <t>博福-益普生(天津)制药有限公司</t>
  </si>
  <si>
    <t>6932833600130</t>
  </si>
  <si>
    <t>惠氏S-26金装膳儿加幼儿配方奶粉</t>
  </si>
  <si>
    <t>900g(3段)</t>
  </si>
  <si>
    <t>新加坡Wyeth nutritionals</t>
  </si>
  <si>
    <t>8886472100057</t>
  </si>
  <si>
    <t>惠氏S-26金装膳儿加儿童配方调制乳粉</t>
  </si>
  <si>
    <t>900g(4段)</t>
  </si>
  <si>
    <t>8886472101016</t>
  </si>
  <si>
    <t>硝呋太尔制霉素阴道软胶囊(朗依)</t>
  </si>
  <si>
    <t>3粒</t>
  </si>
  <si>
    <t>北京朗依制药有限公司</t>
  </si>
  <si>
    <t>6941077700018</t>
  </si>
  <si>
    <t>左乙拉西坦口服溶液(开浦兰)</t>
  </si>
  <si>
    <t>10%150ml:15g</t>
  </si>
  <si>
    <t>优时比（珠海）制药有限公司（原珠海许瓦兹制药有限公司）</t>
  </si>
  <si>
    <t>美素高3段(美素佳儿金装幼儿配方奶粉)</t>
  </si>
  <si>
    <t>900g（1-3岁）</t>
  </si>
  <si>
    <t>8716200278775</t>
  </si>
  <si>
    <t>90mgx14片</t>
  </si>
  <si>
    <t>四级（成汉、汇融名城）</t>
  </si>
  <si>
    <t>6923830503012</t>
  </si>
  <si>
    <t>抗病毒颗粒</t>
  </si>
  <si>
    <t>3gx12袋(无糖)</t>
  </si>
  <si>
    <t>四川光大制药有限公司</t>
  </si>
  <si>
    <t>6914036001204</t>
  </si>
  <si>
    <t>开喉剑喷雾剂</t>
  </si>
  <si>
    <t>贵州三力制药有限公司</t>
  </si>
  <si>
    <t>6908641000318</t>
  </si>
  <si>
    <t>丙戊酸镁缓释片</t>
  </si>
  <si>
    <t>0.25gx30片</t>
  </si>
  <si>
    <t>湖南省湘中制药有限公司</t>
  </si>
  <si>
    <t>四级（童子街，三江店）</t>
  </si>
  <si>
    <t>人参再造丸</t>
  </si>
  <si>
    <t>3g×10丸</t>
  </si>
  <si>
    <t>6904579202756</t>
  </si>
  <si>
    <t>较大婴儿配方奶粉(美素乐)</t>
  </si>
  <si>
    <t>900g(金装2段)</t>
  </si>
  <si>
    <t>依马打正红花油</t>
  </si>
  <si>
    <t>25ml</t>
  </si>
  <si>
    <t>6924818425869</t>
  </si>
  <si>
    <t>痔根断片</t>
  </si>
  <si>
    <t>265mgx20片x4板</t>
  </si>
  <si>
    <t>复方甘草片</t>
  </si>
  <si>
    <t>武汉远大制药集团有限公司</t>
  </si>
  <si>
    <t>强力枇杷露</t>
  </si>
  <si>
    <t>120ml</t>
  </si>
  <si>
    <t>江西三九药业有限公司</t>
  </si>
  <si>
    <t>6926720800048</t>
  </si>
  <si>
    <t>惠氏爱儿乐妈妈</t>
  </si>
  <si>
    <t>300089261010</t>
  </si>
  <si>
    <t>麝香保心丸</t>
  </si>
  <si>
    <t>22.5mgx42丸</t>
  </si>
  <si>
    <t>上海和黄药业有限公司</t>
  </si>
  <si>
    <t>6928986840370</t>
  </si>
  <si>
    <t>瑞舒伐他汀钙片(可定)</t>
  </si>
  <si>
    <t>10mgx7片</t>
  </si>
  <si>
    <t>6925815888114</t>
  </si>
  <si>
    <t>96g(2gx48袋）</t>
  </si>
  <si>
    <t>6946707200210</t>
  </si>
  <si>
    <t>云芝胞内糖肽胶囊</t>
  </si>
  <si>
    <t>0.25g×28粒</t>
  </si>
  <si>
    <t>6921151400256</t>
  </si>
  <si>
    <t>盐酸丁卡因凝胶</t>
  </si>
  <si>
    <t>1.5g:70mg</t>
  </si>
  <si>
    <t>真奥金银花药业有限公司</t>
  </si>
  <si>
    <t>四级（北东街）</t>
  </si>
  <si>
    <t>6933172600263</t>
  </si>
  <si>
    <t>维生素B6片</t>
  </si>
  <si>
    <t>湖北华中药业有限公司</t>
  </si>
  <si>
    <t>山银花露</t>
  </si>
  <si>
    <t>340ml(冰糖型)</t>
  </si>
  <si>
    <t>湖北楚天舒药业有限公司</t>
  </si>
  <si>
    <t>6953001234155</t>
  </si>
  <si>
    <t>阿昔洛韦片</t>
  </si>
  <si>
    <t>6919320100427</t>
  </si>
  <si>
    <t>感冒清片(一力)</t>
  </si>
  <si>
    <t>0.22gx100片</t>
  </si>
  <si>
    <t>广州白云山制药股份有限公司广州白云山制药总厂</t>
  </si>
  <si>
    <t>芙儿宝贝多孔玉米爽身粉</t>
  </si>
  <si>
    <t>6939333930064</t>
  </si>
  <si>
    <t>芙儿宝贝水润润保湿霜</t>
  </si>
  <si>
    <t>6939333910301</t>
  </si>
  <si>
    <t>芙儿宝贝多效紫草膏</t>
  </si>
  <si>
    <t>12g</t>
  </si>
  <si>
    <t>6939333934567</t>
  </si>
  <si>
    <t>肛美乐修护润肤膏四</t>
  </si>
  <si>
    <t>广州黄家圣幸生物科技有限公司</t>
  </si>
  <si>
    <t>6970705452180</t>
  </si>
  <si>
    <t>骨痛灵酊</t>
  </si>
  <si>
    <t>10mlx3袋</t>
  </si>
  <si>
    <t>滇虹药业集团股份有限公司</t>
  </si>
  <si>
    <t>6921882121215</t>
  </si>
  <si>
    <t>牙签刷</t>
  </si>
  <si>
    <t>200只</t>
  </si>
  <si>
    <t>CONZIN INDUSTRIAL CO.,LTD</t>
  </si>
  <si>
    <t>6935941300060</t>
  </si>
  <si>
    <t>速效救心丸</t>
  </si>
  <si>
    <t>40mgx60丸x2瓶</t>
  </si>
  <si>
    <t>天津中新药业集团股份有限公司第六中药厂</t>
  </si>
  <si>
    <t>6919678828851</t>
  </si>
  <si>
    <t>芙儿宝贝红屁屁护臀膏</t>
  </si>
  <si>
    <t>6939333911230</t>
  </si>
  <si>
    <t>芙儿宝贝湿疹奶藓膏</t>
  </si>
  <si>
    <t>6939333910240</t>
  </si>
  <si>
    <t>妥布霉素眼膏</t>
  </si>
  <si>
    <t>参仙升脉口服液</t>
  </si>
  <si>
    <t>山东步长制药有限公司</t>
  </si>
  <si>
    <t>6927762150016</t>
  </si>
  <si>
    <t>磷霉素氨丁三醇颗粒</t>
  </si>
  <si>
    <t>3g(300万单位)</t>
  </si>
  <si>
    <t>Zambon Switzerland Ltd.</t>
  </si>
  <si>
    <t>692504100038</t>
  </si>
  <si>
    <t>注射用艾塞那肽微球</t>
  </si>
  <si>
    <t>2mgx4支</t>
  </si>
  <si>
    <t>美国Amylin Ohio LLC</t>
  </si>
  <si>
    <t>新疆若羌灰枣果干</t>
  </si>
  <si>
    <t>250g(一级)</t>
  </si>
  <si>
    <t>6940737303125</t>
  </si>
  <si>
    <t>冷敷凝胶</t>
  </si>
  <si>
    <t>10gx1支+3gx7袋</t>
  </si>
  <si>
    <t>东莞市仁圣堂生物科技有限公司</t>
  </si>
  <si>
    <t>6970705450209</t>
  </si>
  <si>
    <t>静注人免疫球蛋白（PH4）</t>
  </si>
  <si>
    <t>5%，50m（2.5g/瓶）</t>
  </si>
  <si>
    <t>山西康宝生物制品股份有限公司</t>
  </si>
  <si>
    <t>6941509812210</t>
  </si>
  <si>
    <t>苦瓜干</t>
  </si>
  <si>
    <t>6939389403987</t>
  </si>
  <si>
    <t>肛美乐修护膏升级版</t>
  </si>
  <si>
    <t>3gx7袋+10gx1支</t>
  </si>
  <si>
    <t>6970705452289</t>
  </si>
  <si>
    <t>杰士邦情趣润滑剂(原滋养润滑啫喱)</t>
  </si>
  <si>
    <t>50ml(水润快感)</t>
  </si>
  <si>
    <t>武汉杰士邦卫生用品有限公司</t>
  </si>
  <si>
    <t>6927099404004</t>
  </si>
  <si>
    <t>1只（可更换滤片式S小号）</t>
  </si>
  <si>
    <t>6932593002359</t>
  </si>
  <si>
    <t>1只（可更换滤片式M中号）</t>
  </si>
  <si>
    <t>6932593002618</t>
  </si>
  <si>
    <t>3只（随弃式）</t>
  </si>
  <si>
    <t>6932593002533</t>
  </si>
  <si>
    <t>葡萄糖饮品</t>
  </si>
  <si>
    <t>20mlx5支</t>
  </si>
  <si>
    <t>吉林天瑞生物科技有限公司</t>
  </si>
  <si>
    <t>6970735980219</t>
  </si>
  <si>
    <t>6904690188885</t>
  </si>
  <si>
    <t>珍菊降压片</t>
  </si>
  <si>
    <t>60片</t>
  </si>
  <si>
    <t>山西亚宝药业集团股份有限公司</t>
  </si>
  <si>
    <t>三黄片</t>
  </si>
  <si>
    <t>50片x30袋</t>
  </si>
  <si>
    <t>襄樊隆中药业有限责任公司</t>
  </si>
  <si>
    <t>6934748009015</t>
  </si>
  <si>
    <t>灵芝孢子粉</t>
  </si>
  <si>
    <t>2gx30x2盒</t>
  </si>
  <si>
    <t>武义寿仙谷中药饮片有限公司</t>
  </si>
  <si>
    <t>6950487400272</t>
  </si>
  <si>
    <t>盐酸氨溴索口服溶液</t>
  </si>
  <si>
    <t>10ml：30mgx15支</t>
  </si>
  <si>
    <t>黑龙江中桂制药有限公司</t>
  </si>
  <si>
    <t>6938643700121</t>
  </si>
  <si>
    <t>芙儿宝贝止痒祛痱香膏</t>
  </si>
  <si>
    <t>40g</t>
  </si>
  <si>
    <t>6939333910431</t>
  </si>
  <si>
    <t>芙儿宝贝倍润滋养霜</t>
  </si>
  <si>
    <t>6939333910318</t>
  </si>
  <si>
    <t>日常防护型口罩</t>
  </si>
  <si>
    <t>5只(儿童口罩、平面型)</t>
  </si>
  <si>
    <t>振德医疗用品股份有限公司</t>
  </si>
  <si>
    <t>6959385728150</t>
  </si>
  <si>
    <t>2gx30袋</t>
  </si>
  <si>
    <t>6950487400098</t>
  </si>
  <si>
    <t>蚊虫叮咬护理膏（止痒舒缓膏）</t>
  </si>
  <si>
    <t>6939333910448</t>
  </si>
  <si>
    <t>芙儿宝贝布丁宝贝电热蚊香液</t>
  </si>
  <si>
    <t>电热蚊香液1个+电热蚊香器1个</t>
  </si>
  <si>
    <t>6939333922038</t>
  </si>
  <si>
    <t>抗HPV生物蛋白敷料</t>
  </si>
  <si>
    <t>山西锦波生物医药股份有限公司</t>
  </si>
  <si>
    <t>6947605700246</t>
  </si>
  <si>
    <t>6970705452296</t>
  </si>
  <si>
    <t>聚维酮碘溶液(艾利克)</t>
  </si>
  <si>
    <t>200ml：5%(带冲洗器)</t>
  </si>
  <si>
    <t>成都永安制药有限公司</t>
  </si>
  <si>
    <t>6934805200409</t>
  </si>
  <si>
    <t>芙儿宝贝布丁宝贝电热蚊香片</t>
  </si>
  <si>
    <t>6939333922021</t>
  </si>
  <si>
    <t>45ml</t>
  </si>
  <si>
    <t>6939333922045</t>
  </si>
  <si>
    <t>芙儿宝贝除虫菊素驱蚊乳</t>
  </si>
  <si>
    <t>6939333910400</t>
  </si>
  <si>
    <t>6939333910424</t>
  </si>
  <si>
    <t>美素佳儿幼儿配方奶粉</t>
  </si>
  <si>
    <t>900g（12-36月龄，3段）</t>
  </si>
  <si>
    <t>（荷兰）FrieslandCampina Domo B.V</t>
  </si>
  <si>
    <t>8716200719247</t>
  </si>
  <si>
    <t>美素佳儿较大婴儿配方奶粉</t>
  </si>
  <si>
    <t>900g（6-12月龄，2段）</t>
  </si>
  <si>
    <t>8716200719193</t>
  </si>
  <si>
    <t>6970705450117</t>
  </si>
  <si>
    <t>美素佳儿儿童配方奶粉（调制乳粉）</t>
  </si>
  <si>
    <t>900g（36-72月龄，4段）</t>
  </si>
  <si>
    <t>8716200719292</t>
  </si>
  <si>
    <t>四环素软膏</t>
  </si>
  <si>
    <t>3%:10g</t>
  </si>
  <si>
    <t>6920190330203</t>
  </si>
  <si>
    <t>喉炎丸</t>
  </si>
  <si>
    <t>30粒x10瓶</t>
  </si>
  <si>
    <t>6920980232793</t>
  </si>
  <si>
    <t>保泰松片</t>
  </si>
  <si>
    <t>0.1gx500片</t>
  </si>
  <si>
    <t>胆乐胶囊</t>
  </si>
  <si>
    <t>0.3gx80粒</t>
  </si>
  <si>
    <t>浙江永宁药业股份有限公司（原：浙江永宁制药厂）</t>
  </si>
  <si>
    <t>6907361942687</t>
  </si>
  <si>
    <t>氨糖美辛肠溶片</t>
  </si>
  <si>
    <t>0.1gx40片</t>
  </si>
  <si>
    <t>浙江海力生制药有限公司</t>
  </si>
  <si>
    <t>6908457000441</t>
  </si>
  <si>
    <t>双氯芬酸钠滴眼液(迪非)</t>
  </si>
  <si>
    <t>5ml：5mg</t>
  </si>
  <si>
    <t>沈阳市兴齐制药有限责任公司</t>
  </si>
  <si>
    <t>6902406169024061</t>
  </si>
  <si>
    <t>重组人干扰素α2b阴道泡腾片</t>
  </si>
  <si>
    <t>50万IUx3片</t>
  </si>
  <si>
    <t>北京凯因科技股份有限公司</t>
  </si>
  <si>
    <t>四级（航中街）</t>
  </si>
  <si>
    <t>惠氏启赋有机幼儿配方奶粉</t>
  </si>
  <si>
    <t>900g（3段、12-36月龄幼儿）</t>
  </si>
  <si>
    <t>7613035982949</t>
  </si>
  <si>
    <t>孟鲁司特钠咀嚼片</t>
  </si>
  <si>
    <t>5mgx5片x2板</t>
  </si>
  <si>
    <t>四川大冢制药有限公司(四川锡成大冢制药有限公司)</t>
  </si>
  <si>
    <t>6946132500800</t>
  </si>
  <si>
    <t>美素乐2段</t>
  </si>
  <si>
    <t>8716200278638</t>
  </si>
  <si>
    <t>桂附地黄丸</t>
  </si>
  <si>
    <t>6922195911814</t>
  </si>
  <si>
    <t>金银花糖浆</t>
  </si>
  <si>
    <t>太极集团四川天诚制药有限公司</t>
  </si>
  <si>
    <t>6915159000402</t>
  </si>
  <si>
    <t>杞枣肉桂代用茶</t>
  </si>
  <si>
    <t>90g(9g×10袋)</t>
  </si>
  <si>
    <t>6934230701311</t>
  </si>
  <si>
    <t>百合玉竹代用茶</t>
  </si>
  <si>
    <t>6934230700109</t>
  </si>
  <si>
    <t>玫瑰花桃仁代用茶</t>
  </si>
  <si>
    <t>6934230701373</t>
  </si>
  <si>
    <t>齐力枣团圆</t>
  </si>
  <si>
    <t>6940737302616</t>
  </si>
  <si>
    <t>22.5mgx60丸(水丸)</t>
  </si>
  <si>
    <t>6928986840011</t>
  </si>
  <si>
    <t>4gx12袋(无蔗糖)</t>
  </si>
  <si>
    <t>6914036001365</t>
  </si>
  <si>
    <t>精蛋白锌重组人胰岛素混合注射液(70/30)</t>
  </si>
  <si>
    <t>3ml：300单位(混合笔芯)</t>
  </si>
  <si>
    <t>礼来苏州制药有限公司</t>
  </si>
  <si>
    <t>当飞利肝宁胶囊</t>
  </si>
  <si>
    <t>0.25gx12粒x3板</t>
  </si>
  <si>
    <t>四川美大康药业股份有限公司</t>
  </si>
  <si>
    <t>6903708040061</t>
  </si>
  <si>
    <t>九味羌活丸</t>
  </si>
  <si>
    <t>3gx9袋(浓缩丸)</t>
  </si>
  <si>
    <t>6920607160638</t>
  </si>
  <si>
    <t>硫酸沙丁胺醇吸入气雾剂</t>
  </si>
  <si>
    <t>100ugx200揿</t>
  </si>
  <si>
    <t>葛兰素史克制药(苏州)有限公司</t>
  </si>
  <si>
    <t>9300670361021</t>
  </si>
  <si>
    <t>3枚（9501C耳带式）</t>
  </si>
  <si>
    <t>6912504987982</t>
  </si>
  <si>
    <t>3枚（9501V耳带式）</t>
  </si>
  <si>
    <t>海马</t>
  </si>
  <si>
    <t>15g(特大)</t>
  </si>
  <si>
    <t>天王补心丸</t>
  </si>
  <si>
    <t>6902329004520</t>
  </si>
  <si>
    <t>六味地黄丸</t>
  </si>
  <si>
    <t>6gx15袋</t>
  </si>
  <si>
    <t>6922195910633</t>
  </si>
  <si>
    <t>美素佳儿4段(美素佳儿金装儿童配方奶粉)</t>
  </si>
  <si>
    <t>900g（3-6岁）</t>
  </si>
  <si>
    <t>8716200641388</t>
  </si>
  <si>
    <t>盐酸吡格列酮片</t>
  </si>
  <si>
    <t>15mgx7片</t>
  </si>
  <si>
    <t>江苏德源药业有限公司</t>
  </si>
  <si>
    <t>云南白药膏</t>
  </si>
  <si>
    <t>6.5cmx10cmx2片</t>
  </si>
  <si>
    <t>云南白药集团无锡药业有限公司</t>
  </si>
  <si>
    <t>6940753220052</t>
  </si>
  <si>
    <t>和田四星枣（大唐西域）</t>
  </si>
  <si>
    <t>500克</t>
  </si>
  <si>
    <t>6950796102201</t>
  </si>
  <si>
    <t>复方酚咖伪麻胶囊(力克舒)</t>
  </si>
  <si>
    <t>12粒</t>
  </si>
  <si>
    <t>四川杨天生物药业股份有限公司</t>
  </si>
  <si>
    <t>6920992496015</t>
  </si>
  <si>
    <t>6902329051166</t>
  </si>
  <si>
    <t>黄葵胶囊</t>
  </si>
  <si>
    <t>0.5gx45粒</t>
  </si>
  <si>
    <t>江苏苏中药业集团股份有限公司</t>
  </si>
  <si>
    <t>6919624170591</t>
  </si>
  <si>
    <t>碳酸锂片</t>
  </si>
  <si>
    <t>湖南千金湘江药业股份有限公司</t>
  </si>
  <si>
    <t>81391340020930310240</t>
  </si>
  <si>
    <t>折叠担架</t>
  </si>
  <si>
    <t>铝合金</t>
  </si>
  <si>
    <t>河北铭泽医疗器械有限公司</t>
  </si>
  <si>
    <t>副</t>
  </si>
  <si>
    <t>维生素E软胶囊</t>
  </si>
  <si>
    <t>50mgx60粒</t>
  </si>
  <si>
    <t>6912283500327</t>
  </si>
  <si>
    <t>糠甾醇片(牙周宁片)</t>
  </si>
  <si>
    <t>40mgx100片</t>
  </si>
  <si>
    <t>6946132500084</t>
  </si>
  <si>
    <t>30g</t>
  </si>
  <si>
    <t>6938225100723</t>
  </si>
  <si>
    <t>愈风宁心片</t>
  </si>
  <si>
    <t>0.28gx100片</t>
  </si>
  <si>
    <t>北京同仁堂制药有限公司</t>
  </si>
  <si>
    <t>6938706202050</t>
  </si>
  <si>
    <t>盐酸班布特罗片(邦备)</t>
  </si>
  <si>
    <t>10mgx10片</t>
  </si>
  <si>
    <t>6923878310061</t>
  </si>
  <si>
    <t>醋酸泼尼松片</t>
  </si>
  <si>
    <t>5mgx1000片</t>
  </si>
  <si>
    <t>浙江仙琚制药股份有限公司</t>
  </si>
  <si>
    <t>90ml</t>
  </si>
  <si>
    <t>6901070110214</t>
  </si>
  <si>
    <t>卡介菌多糖核酸注射液(斯奇康)</t>
  </si>
  <si>
    <t>1mlx6支</t>
  </si>
  <si>
    <t>湖南斯奇生物制药有限公司(原:湖南九芝堂斯奇生物)</t>
  </si>
  <si>
    <t>6939577200015</t>
  </si>
  <si>
    <t>金嗓开音丸</t>
  </si>
  <si>
    <t>360丸</t>
  </si>
  <si>
    <t>西安碑林药业股份有限公司</t>
  </si>
  <si>
    <t>6917029001076</t>
  </si>
  <si>
    <t>维生素B1片</t>
  </si>
  <si>
    <t>0.5%:2g</t>
  </si>
  <si>
    <t>6919320600286</t>
  </si>
  <si>
    <t>佳洁士草本水晶牙膏</t>
  </si>
  <si>
    <t>90g(清爽薄荷香型)</t>
  </si>
  <si>
    <t>6903148015834</t>
  </si>
  <si>
    <t>高露洁三重深洁牙刷</t>
  </si>
  <si>
    <t>1支</t>
  </si>
  <si>
    <t>高露洁棕榄（中国）有限公司</t>
  </si>
  <si>
    <t>6903388620003</t>
  </si>
  <si>
    <t>10gx20袋</t>
  </si>
  <si>
    <t>广州白云山和记黄埔中药有限公司(原广州白云山中药厂</t>
  </si>
  <si>
    <t>6938200750774</t>
  </si>
  <si>
    <t>双歧杆菌乳杆菌三联活菌片(金双歧)</t>
  </si>
  <si>
    <t>24片</t>
  </si>
  <si>
    <t>内蒙古双奇药业股份有限公司</t>
  </si>
  <si>
    <t>6922146800013</t>
  </si>
  <si>
    <t>百乐眠胶囊</t>
  </si>
  <si>
    <t>0.27gx24粒</t>
  </si>
  <si>
    <t>6927762516393</t>
  </si>
  <si>
    <t>金牌风油精</t>
  </si>
  <si>
    <t>3ml</t>
  </si>
  <si>
    <t>新加坡梁介福药业有限公司</t>
  </si>
  <si>
    <t>8888115000229</t>
  </si>
  <si>
    <t>和田三星枣</t>
  </si>
  <si>
    <t>6950796102218</t>
  </si>
  <si>
    <t>复方丹参滴丸</t>
  </si>
  <si>
    <t>27mgx180丸</t>
  </si>
  <si>
    <t>天士力医药集团股份有限公司(原:天士力制药集团股份有限公司)</t>
  </si>
  <si>
    <t>6920535499787</t>
  </si>
  <si>
    <t>盐酸米诺环素胶囊(玫满)</t>
  </si>
  <si>
    <t>0.1gx10粒</t>
  </si>
  <si>
    <t>6921361253444</t>
  </si>
  <si>
    <t>甘露聚糖肽片(多抗)</t>
  </si>
  <si>
    <t>5mgx24片x2板</t>
  </si>
  <si>
    <t>成都利尔药业有限公司</t>
  </si>
  <si>
    <t>6924115499488</t>
  </si>
  <si>
    <t>甲巯咪唑片</t>
  </si>
  <si>
    <t>5mgx100片</t>
  </si>
  <si>
    <t>北京市燕京药业有限公司</t>
  </si>
  <si>
    <t>乐行晕车贴</t>
  </si>
  <si>
    <t>1.8cmx2贴</t>
  </si>
  <si>
    <t>海南宝元堂保健品有限公司</t>
  </si>
  <si>
    <t>692767563866</t>
  </si>
  <si>
    <t>独活</t>
  </si>
  <si>
    <t>片</t>
  </si>
  <si>
    <t>米氮平片(派迪生)</t>
  </si>
  <si>
    <t>30mgx10片</t>
  </si>
  <si>
    <t>华裕(无锡)制药有限公司</t>
  </si>
  <si>
    <t>6922172700424</t>
  </si>
  <si>
    <t>杜蕾斯人体润滑液</t>
  </si>
  <si>
    <t>50ml(激情热感装)</t>
  </si>
  <si>
    <t>6923146103036</t>
  </si>
  <si>
    <t>盐酸氨基葡萄糖胶囊(奥泰灵)</t>
  </si>
  <si>
    <t>0.75gx30粒</t>
  </si>
  <si>
    <t>澳美制药厂</t>
  </si>
  <si>
    <t>4895013204370</t>
  </si>
  <si>
    <t>桑菊感冒片</t>
  </si>
  <si>
    <t>0.62gx15片x4板(薄膜衣)</t>
  </si>
  <si>
    <t>6922195921455</t>
  </si>
  <si>
    <t>高渗海水鼻咽喷雾器</t>
  </si>
  <si>
    <t>77ml（气液分离Ⅱ型）</t>
  </si>
  <si>
    <t>6938208600286</t>
  </si>
  <si>
    <t>肾宝片</t>
  </si>
  <si>
    <t>0.7gx9片x14板(薄膜衣)</t>
  </si>
  <si>
    <t>6937999602547</t>
  </si>
  <si>
    <t>复合维生素B片</t>
  </si>
  <si>
    <t>1000片</t>
  </si>
  <si>
    <t>无核滩枣</t>
  </si>
  <si>
    <t>454g</t>
  </si>
  <si>
    <t>6940737300131</t>
  </si>
  <si>
    <t>甲状腺片</t>
  </si>
  <si>
    <t>山东鲁北药业有限公司</t>
  </si>
  <si>
    <t>00221</t>
  </si>
  <si>
    <t>复方益母草膏</t>
  </si>
  <si>
    <t>北京同仁堂科技发展股份有限公司制药厂</t>
  </si>
  <si>
    <t>6938706203231</t>
  </si>
  <si>
    <t>盐酸曲美他嗪片(万爽力)</t>
  </si>
  <si>
    <t>20mgx30片</t>
  </si>
  <si>
    <t>施维雅(天津)制药有限公司</t>
  </si>
  <si>
    <t>10mgx30粒</t>
  </si>
  <si>
    <t>6922096210030</t>
  </si>
  <si>
    <t>雷贝拉唑钠肠溶片(波利特)</t>
  </si>
  <si>
    <t>6924503907557</t>
  </si>
  <si>
    <t>碳酸司维拉姆片</t>
  </si>
  <si>
    <t>800mgx30片</t>
  </si>
  <si>
    <t>赛诺菲(杭州)制药有限公司</t>
  </si>
  <si>
    <t>鲨肝醇片</t>
  </si>
  <si>
    <t>20mgx100片</t>
  </si>
  <si>
    <t>江苏鹏鹞药业有限公司</t>
  </si>
  <si>
    <t>舒必利片</t>
  </si>
  <si>
    <t>100mgx100片</t>
  </si>
  <si>
    <t>江苏恩华药业股份有限公司</t>
  </si>
  <si>
    <t>6914810104121</t>
  </si>
  <si>
    <t>复方鳖甲软肝片</t>
  </si>
  <si>
    <t>0.5gx48片</t>
  </si>
  <si>
    <t>内蒙古福瑞中蒙药科技股份有限公司</t>
  </si>
  <si>
    <t>6932662400024</t>
  </si>
  <si>
    <t>乙肝解毒胶囊</t>
  </si>
  <si>
    <t>0.25gx60粒</t>
  </si>
  <si>
    <t>6921383400246</t>
  </si>
  <si>
    <t>快胃片</t>
  </si>
  <si>
    <t>0.35gx90片（糖衣）</t>
  </si>
  <si>
    <t>6920583600012</t>
  </si>
  <si>
    <t>醋酸甲羟孕酮片</t>
  </si>
  <si>
    <t>4mgx100片</t>
  </si>
  <si>
    <t>婴儿配方奶粉(美素力)</t>
  </si>
  <si>
    <t>900g(金装1段)</t>
  </si>
  <si>
    <t>美素力1段(美素力金装婴儿配方奶粉)</t>
  </si>
  <si>
    <t>900g（0-6个月）</t>
  </si>
  <si>
    <t>8716200278614</t>
  </si>
  <si>
    <t>颠茄磺苄啶片(泻痢停)</t>
  </si>
  <si>
    <t>10片</t>
  </si>
  <si>
    <t>西安康拜尔制药有限公司</t>
  </si>
  <si>
    <t>百癣夏塔热片</t>
  </si>
  <si>
    <t>0.4gx48片</t>
  </si>
  <si>
    <t>692839400044</t>
  </si>
  <si>
    <t>麒麟丸</t>
  </si>
  <si>
    <t>60g（浓缩丸）</t>
  </si>
  <si>
    <t>广东太安堂药业股份有限公司(原:广东皮宝制药股份)</t>
  </si>
  <si>
    <t>6930683400955</t>
  </si>
  <si>
    <t>柏子养心丸</t>
  </si>
  <si>
    <t>6902329004469</t>
  </si>
  <si>
    <t>盐酸苯海索片</t>
  </si>
  <si>
    <t>常州康普药业有限公司(国营武进)</t>
  </si>
  <si>
    <t>狗头枣</t>
  </si>
  <si>
    <t>300g</t>
  </si>
  <si>
    <t>6940737301213</t>
  </si>
  <si>
    <t>两个宝贝功夫山楂</t>
  </si>
  <si>
    <t>18gx20支（草莓味）</t>
  </si>
  <si>
    <t>6942624922501</t>
  </si>
  <si>
    <t>两个功夫宝贝山楂</t>
  </si>
  <si>
    <t>18gx20支（红枣味）</t>
  </si>
  <si>
    <t>18gx20支（蓝莓味）</t>
  </si>
  <si>
    <t>4gx5袋(浓缩丸)</t>
  </si>
  <si>
    <t>6931600233151</t>
  </si>
  <si>
    <t>盐酸氟西汀胶囊(百优解)</t>
  </si>
  <si>
    <t>20mgx28粒</t>
  </si>
  <si>
    <t>米氮平片(瑞美隆)</t>
  </si>
  <si>
    <t>荷兰N.V.Organon Oss Holland</t>
  </si>
  <si>
    <t>10mgx1000片</t>
  </si>
  <si>
    <t>盐酸普拉克索片(森福罗)</t>
  </si>
  <si>
    <t>1mg×30片</t>
  </si>
  <si>
    <t>德国Boehringer Ingelheim Pharma GmbH＆Co.KG</t>
  </si>
  <si>
    <t>4048846001023</t>
  </si>
  <si>
    <t>京都念慈菴金桔柠檬糖</t>
  </si>
  <si>
    <t>45g(2.5gx18粒)</t>
  </si>
  <si>
    <t>泰国亚洲珍宝工业有限公司</t>
  </si>
  <si>
    <t>4897022620158</t>
  </si>
  <si>
    <t>京都念慈菴乌梅糖</t>
  </si>
  <si>
    <t>4897022620172</t>
  </si>
  <si>
    <t>6902329001222</t>
  </si>
  <si>
    <t>冰喉30分钟克刻糖</t>
  </si>
  <si>
    <t>40g(16粒)(无糖型)</t>
  </si>
  <si>
    <t>贵州四季常青药业有限公司</t>
  </si>
  <si>
    <t xml:space="preserve">盒 </t>
  </si>
  <si>
    <t>金莲花胶囊</t>
  </si>
  <si>
    <t>0.35gx12粒x3板</t>
  </si>
  <si>
    <t>贵州益康制药有限公司</t>
  </si>
  <si>
    <t>6900968000163</t>
  </si>
  <si>
    <t>托吡酯胶囊</t>
  </si>
  <si>
    <t>25mgx60粒</t>
  </si>
  <si>
    <t>Janssen-Ortho LLC</t>
  </si>
  <si>
    <t>四级（新繁店）</t>
  </si>
  <si>
    <t>6901070385162</t>
  </si>
  <si>
    <t>盐酸帕罗西汀片</t>
  </si>
  <si>
    <t>20mgx10片</t>
  </si>
  <si>
    <t>中美天津史克制药有限公司</t>
  </si>
  <si>
    <t>甲磺酸溴隐亭片</t>
  </si>
  <si>
    <t>2.5mgx30片</t>
  </si>
  <si>
    <t>匈牙利吉瑞大药厂</t>
  </si>
  <si>
    <t>碳酸氢钠片</t>
  </si>
  <si>
    <t>0.5gx100片</t>
  </si>
  <si>
    <t>上海玉瑞生物科技(安阳)药业有限公司</t>
  </si>
  <si>
    <t>成人均码3只</t>
  </si>
  <si>
    <t>6954967601425</t>
  </si>
  <si>
    <t>硫软膏</t>
  </si>
  <si>
    <t>25g</t>
  </si>
  <si>
    <t>上海运佳黄浦制药有限公司</t>
  </si>
  <si>
    <t>6924364500034</t>
  </si>
  <si>
    <t>氨磺必利片</t>
  </si>
  <si>
    <t>0.2gx20片</t>
  </si>
  <si>
    <t>齐鲁制药有限公司</t>
  </si>
  <si>
    <t>枯草杆菌二联活菌颗粒(妈咪爱)</t>
  </si>
  <si>
    <t>1gx30袋</t>
  </si>
  <si>
    <t>6932721511203</t>
  </si>
  <si>
    <t>卤米松乳膏(澳能)</t>
  </si>
  <si>
    <t>4895013205209</t>
  </si>
  <si>
    <t>腰痛片</t>
  </si>
  <si>
    <t>0.28gx50片</t>
  </si>
  <si>
    <t>6902329050718</t>
  </si>
  <si>
    <t>1枚×粉色（儿童款头带式）</t>
  </si>
  <si>
    <t>6912504246188</t>
  </si>
  <si>
    <t>吲达帕胺片</t>
  </si>
  <si>
    <t>2.5mgx7片x4板</t>
  </si>
  <si>
    <t>东莞万成制药有限公司</t>
  </si>
  <si>
    <t>6931234400042</t>
  </si>
  <si>
    <t>颈复康颗粒</t>
  </si>
  <si>
    <t>5gx10袋</t>
  </si>
  <si>
    <t>承德颈复康药业集团有限公司</t>
  </si>
  <si>
    <t>6919108941921</t>
  </si>
  <si>
    <t>甲苯咪唑片(安乐士)</t>
  </si>
  <si>
    <t>100mgx6片</t>
  </si>
  <si>
    <t>6922154600810</t>
  </si>
  <si>
    <t>盐酸地尔硫卓缓释胶囊(合贝爽)</t>
  </si>
  <si>
    <t>90mgx10粒</t>
  </si>
  <si>
    <t>天津田边制药有限公司</t>
  </si>
  <si>
    <t>复方土槿皮酊</t>
  </si>
  <si>
    <t>15ml</t>
  </si>
  <si>
    <t>广州白云山敬修堂药业股份有限公司(原广州敬修堂)</t>
  </si>
  <si>
    <t>6901616290011</t>
  </si>
  <si>
    <t>鼻舒适片</t>
  </si>
  <si>
    <t>6923905534149</t>
  </si>
  <si>
    <t>蛇胆川贝液</t>
  </si>
  <si>
    <t>广西千珍制药有限公司</t>
  </si>
  <si>
    <t>6937785000021</t>
  </si>
  <si>
    <t>格列喹酮片</t>
  </si>
  <si>
    <t>30mgx60片</t>
  </si>
  <si>
    <t>北京万辉双鹤药业有限责任公司</t>
  </si>
  <si>
    <t>6935014100078</t>
  </si>
  <si>
    <t>通脉灵片</t>
  </si>
  <si>
    <t>15片x3板(糖衣)</t>
  </si>
  <si>
    <t>6922195924814</t>
  </si>
  <si>
    <t>壮骨麝香止痛膏</t>
  </si>
  <si>
    <t>7cmx10cmx2贴x5袋(精装)</t>
  </si>
  <si>
    <t>河南羚锐制药股份有限公司</t>
  </si>
  <si>
    <t>6920568400354</t>
  </si>
  <si>
    <t>急支糖浆</t>
  </si>
  <si>
    <t>太极集团浙江东方制药有限公司</t>
  </si>
  <si>
    <t>81643320044893148570</t>
  </si>
  <si>
    <t>艾司奥美拉唑镁肠溶片</t>
  </si>
  <si>
    <t>40mgx7片</t>
  </si>
  <si>
    <t>6923878310368</t>
  </si>
  <si>
    <t>咽立爽口含滴丸</t>
  </si>
  <si>
    <t>0.025gx36丸x2瓶</t>
  </si>
  <si>
    <t>贵州黄果树立爽药业有限公司</t>
  </si>
  <si>
    <t>6921746900024</t>
  </si>
  <si>
    <t>消核片</t>
  </si>
  <si>
    <t>0.46gx60片(薄膜衣)</t>
  </si>
  <si>
    <t>6914036003123</t>
  </si>
  <si>
    <t>6.5cmx10cmx12片</t>
  </si>
  <si>
    <t>6940756220083</t>
  </si>
  <si>
    <t>盐酸氨酮戊酸外用散</t>
  </si>
  <si>
    <t>118mg</t>
  </si>
  <si>
    <t>上海复旦张江生物医药股份有限公司</t>
  </si>
  <si>
    <t>布洛芬混悬液(美林)</t>
  </si>
  <si>
    <t>30ml:0.6g</t>
  </si>
  <si>
    <t>6920312611074</t>
  </si>
  <si>
    <t>脉络通胶囊</t>
  </si>
  <si>
    <t>0.42gx12粒</t>
  </si>
  <si>
    <t>扬子江药业集团南京海陵药业有限公司</t>
  </si>
  <si>
    <t>6933253900091</t>
  </si>
  <si>
    <t>10mgx5片x2板</t>
  </si>
  <si>
    <t>6946132500794</t>
  </si>
  <si>
    <t>阿达帕林凝胶</t>
  </si>
  <si>
    <t>0.1%×30g</t>
  </si>
  <si>
    <t>Laboratoires Galderma(法国)</t>
  </si>
  <si>
    <t>3499320002998</t>
  </si>
  <si>
    <t>甜梦胶囊</t>
  </si>
  <si>
    <t>0.4gx12粒x3板</t>
  </si>
  <si>
    <t>山东鲁泰环中制药有限公司</t>
  </si>
  <si>
    <t>6910491933296</t>
  </si>
  <si>
    <t>美保源牌美保源茶(原石大夫牌润通茶)</t>
  </si>
  <si>
    <t>1.5gx25袋</t>
  </si>
  <si>
    <t>6920733903246</t>
  </si>
  <si>
    <t>60粒/瓶x2瓶/盒（每100粒重0.3g）</t>
  </si>
  <si>
    <t>6920980232144</t>
  </si>
  <si>
    <t>大红枣</t>
  </si>
  <si>
    <t>6940737300100</t>
  </si>
  <si>
    <t>达比加群酯胶囊</t>
  </si>
  <si>
    <t>110mgx10粒</t>
  </si>
  <si>
    <t>颈腰康胶囊</t>
  </si>
  <si>
    <t>0.33gx20粒x2板</t>
  </si>
  <si>
    <t>通化衛京药业股份有限公司(通化天马药业股份有限公司</t>
  </si>
  <si>
    <t>6917392110023</t>
  </si>
  <si>
    <t>阿仑膦酸钠片(福善美)</t>
  </si>
  <si>
    <t>70mgx1片</t>
  </si>
  <si>
    <t>6951283550383</t>
  </si>
  <si>
    <t>布地奈德福莫特罗粉吸入剂(信必可都保)</t>
  </si>
  <si>
    <t>160微克/4.5微克/60吸/支</t>
  </si>
  <si>
    <t>5000456005890</t>
  </si>
  <si>
    <t>牛黄清感胶囊</t>
  </si>
  <si>
    <t>黑龙江澳利达奈德制药有限公司</t>
  </si>
  <si>
    <t>6934428600013</t>
  </si>
  <si>
    <t>小儿肺热咳喘口服液</t>
  </si>
  <si>
    <t>黑龙江葵花药业股份有限公司</t>
  </si>
  <si>
    <t>6922867751038</t>
  </si>
  <si>
    <t>硫酸氢氯吡格雷片</t>
  </si>
  <si>
    <t>25mgx20片x3板</t>
  </si>
  <si>
    <t>6923830502886</t>
  </si>
  <si>
    <t>维生素B2片</t>
  </si>
  <si>
    <t>回生口服液</t>
  </si>
  <si>
    <t>成都地奥集团天府药业股份有限公司</t>
  </si>
  <si>
    <t>6920040510014</t>
  </si>
  <si>
    <t>儿童维D钙咀嚼片</t>
  </si>
  <si>
    <t>美国安士制药有限公司</t>
  </si>
  <si>
    <t>362211196300</t>
  </si>
  <si>
    <t>清火栀麦片</t>
  </si>
  <si>
    <t>12片x40袋</t>
  </si>
  <si>
    <t>6937785000762</t>
  </si>
  <si>
    <t>理肤泉特护清爽防晒露</t>
  </si>
  <si>
    <t>欧莱雅(中国)有限公司</t>
  </si>
  <si>
    <t>消糜栓</t>
  </si>
  <si>
    <t>3gx5粒</t>
  </si>
  <si>
    <t>6903281002005</t>
  </si>
  <si>
    <t>阿卡波糖片(卡博平)</t>
  </si>
  <si>
    <t>50mgx30片</t>
  </si>
  <si>
    <t>6900233882357</t>
  </si>
  <si>
    <t>90片(薄膜衣)</t>
  </si>
  <si>
    <t>6920583602108</t>
  </si>
  <si>
    <t>桂圆果干</t>
  </si>
  <si>
    <t>四级（A类店）</t>
  </si>
  <si>
    <t>6910737303156</t>
  </si>
  <si>
    <t>复方胃蛋白酶颗粒</t>
  </si>
  <si>
    <t>10gx18袋</t>
  </si>
  <si>
    <t>6926953016407</t>
  </si>
  <si>
    <t>肺宁颗粒</t>
  </si>
  <si>
    <t>吉林益民堂制药有限公司</t>
  </si>
  <si>
    <t>6928846600014</t>
  </si>
  <si>
    <t>9gx10袋(浓缩丸)</t>
  </si>
  <si>
    <t>6920607160065</t>
  </si>
  <si>
    <t>大活络丸</t>
  </si>
  <si>
    <t>3.5gx6丸</t>
  </si>
  <si>
    <t>6902329051555</t>
  </si>
  <si>
    <t>阿莫西林克拉维酸钾片</t>
  </si>
  <si>
    <t>457mgx6片</t>
  </si>
  <si>
    <t>珠海联邦制药股份有限公司中山分公司</t>
  </si>
  <si>
    <t>6943297600703</t>
  </si>
  <si>
    <t>正天丸</t>
  </si>
  <si>
    <t>6gx15袋(水丸)</t>
  </si>
  <si>
    <t>三九医药股份有限公司</t>
  </si>
  <si>
    <t>6901339924279</t>
  </si>
  <si>
    <t>丙酸氯倍他索乳膏(恩肤霜)</t>
  </si>
  <si>
    <t>10g：2mg</t>
  </si>
  <si>
    <t>6920380500133</t>
  </si>
  <si>
    <t>阿仑膦酸钠维D3片（II）</t>
  </si>
  <si>
    <t>70mg/5600IUx1片</t>
  </si>
  <si>
    <t>6951283550178</t>
  </si>
  <si>
    <t>4mgx30片</t>
  </si>
  <si>
    <t>6951283550611</t>
  </si>
  <si>
    <t>当归苦参丸</t>
  </si>
  <si>
    <t>6gx6瓶</t>
  </si>
  <si>
    <t>6938706200551</t>
  </si>
  <si>
    <t>血塞通胶囊</t>
  </si>
  <si>
    <t>100mgx10粒x2板</t>
  </si>
  <si>
    <t>6947687520244</t>
  </si>
  <si>
    <t>复方氨肽素片(迪银片)</t>
  </si>
  <si>
    <t>120片</t>
  </si>
  <si>
    <t>重庆华邦制药股份有限公司</t>
  </si>
  <si>
    <t>6920327600636</t>
  </si>
  <si>
    <t>防护用品</t>
  </si>
  <si>
    <t>XAG/FH-5-B-L</t>
  </si>
  <si>
    <t>成都新澳冠医疗器械有限公司</t>
  </si>
  <si>
    <t>四级（庆云）</t>
  </si>
  <si>
    <t>6957166400899</t>
  </si>
  <si>
    <t>同仁牛黄清心丸</t>
  </si>
  <si>
    <t>3gx6丸</t>
  </si>
  <si>
    <t>北京同仁堂股份有限公司同仁堂制药厂</t>
  </si>
  <si>
    <t>6904579102421</t>
  </si>
  <si>
    <t>沙格列汀二甲双胍缓释片（Ⅲ）</t>
  </si>
  <si>
    <t>14片(2.5mg:1000mg）</t>
  </si>
  <si>
    <t>6923878310856</t>
  </si>
  <si>
    <t>人参蜂王浆</t>
  </si>
  <si>
    <t>500ml(新品)</t>
  </si>
  <si>
    <t>四川天策药业有限责任公司</t>
  </si>
  <si>
    <t>6936904430152</t>
  </si>
  <si>
    <t>复方消化酶胶囊(达吉)</t>
  </si>
  <si>
    <t>20粒</t>
  </si>
  <si>
    <t>韩国韩林株式会社</t>
  </si>
  <si>
    <t>8806453001647</t>
  </si>
  <si>
    <t>补脾益肠丸</t>
  </si>
  <si>
    <t>72g</t>
  </si>
  <si>
    <t>广州陈李济药厂</t>
  </si>
  <si>
    <t>6910682000066</t>
  </si>
  <si>
    <t>宁心宝胶囊</t>
  </si>
  <si>
    <t>贵州良济药业有限公司（贵州荣发制药）</t>
  </si>
  <si>
    <t>6920932201235</t>
  </si>
  <si>
    <t>解郁安神颗粒</t>
  </si>
  <si>
    <t>吉林省康福药业有限公司</t>
  </si>
  <si>
    <t>6934114756147</t>
  </si>
  <si>
    <t>复合蛋白固体饮料</t>
  </si>
  <si>
    <t>15g×6袋</t>
  </si>
  <si>
    <t>山东欣希安药业股份有限公司</t>
  </si>
  <si>
    <t>四级（十二桥店销售）</t>
  </si>
  <si>
    <t>6958814700262</t>
  </si>
  <si>
    <t>复方谷氨酰胺肠溶胶囊(谷参)</t>
  </si>
  <si>
    <t>6928607402116</t>
  </si>
  <si>
    <t>卵磷脂络合碘片(沃丽汀)</t>
  </si>
  <si>
    <t>1.5mgx60片</t>
  </si>
  <si>
    <t>4987108103184</t>
  </si>
  <si>
    <t>柳氮磺吡啶栓</t>
  </si>
  <si>
    <t>0.5gx6枚</t>
  </si>
  <si>
    <t>山西同达药业有限公司(原：山西三九同达药业有限公司)</t>
  </si>
  <si>
    <t>6933290824862</t>
  </si>
  <si>
    <t>吸入用布地奈德混悬液(普米克令舒)</t>
  </si>
  <si>
    <t>2ml:0.5mg</t>
  </si>
  <si>
    <t>片仔癀胶囊</t>
  </si>
  <si>
    <t>0.3gx6粒</t>
  </si>
  <si>
    <t>漳州片仔癀药业股份有限公司</t>
  </si>
  <si>
    <t>6901405868919</t>
  </si>
  <si>
    <t>复方罗汉果止咳颗粒</t>
  </si>
  <si>
    <t>四川菲德力制药有限公司</t>
  </si>
  <si>
    <t>6934534215859</t>
  </si>
  <si>
    <t>舒洛地特软胶囊</t>
  </si>
  <si>
    <t>250LSUx50粒</t>
  </si>
  <si>
    <t xml:space="preserve"> ALFA WASSERMANN S.p.A. </t>
  </si>
  <si>
    <t>马来酸罗格列酮片(文迪雅)</t>
  </si>
  <si>
    <t>4mgx7片</t>
  </si>
  <si>
    <t>维D钙咀嚼片</t>
  </si>
  <si>
    <t>362211166600</t>
  </si>
  <si>
    <t>脉君安片</t>
  </si>
  <si>
    <t>武汉中联药业集团股份有限公司</t>
  </si>
  <si>
    <t>6901255800947</t>
  </si>
  <si>
    <t>百合固金颗粒</t>
  </si>
  <si>
    <t>9gx6袋</t>
  </si>
  <si>
    <t>6916309003922</t>
  </si>
  <si>
    <t>医用胶带</t>
  </si>
  <si>
    <t>26cm500cm</t>
  </si>
  <si>
    <t>重庆制药九厂</t>
  </si>
  <si>
    <t>桶</t>
  </si>
  <si>
    <t>布地奈德鼻喷雾剂(雷诺考特)</t>
  </si>
  <si>
    <t>64ug/喷:120喷</t>
  </si>
  <si>
    <t>6923878310252</t>
  </si>
  <si>
    <t>雌二醇片/雌二醇地屈孕酮片复合包装</t>
  </si>
  <si>
    <t>1mg:10mgx28片</t>
  </si>
  <si>
    <t>荷兰Abbott Biologicals B.V</t>
  </si>
  <si>
    <t>复方氨酚那敏颗粒(速效感冒)</t>
  </si>
  <si>
    <t>复方:50袋</t>
  </si>
  <si>
    <t>河北长天药业有限公司</t>
  </si>
  <si>
    <t>盐酸溴己新片</t>
  </si>
  <si>
    <t>200片</t>
  </si>
  <si>
    <t>浙江万邦药业有限公司</t>
  </si>
  <si>
    <t>中</t>
  </si>
  <si>
    <t>中药收购</t>
  </si>
  <si>
    <t>利胆止痛片</t>
  </si>
  <si>
    <t>18片x3板(薄膜衣)</t>
  </si>
  <si>
    <t>6901070500749</t>
  </si>
  <si>
    <t>阿胶贡枣</t>
  </si>
  <si>
    <t>380g</t>
  </si>
  <si>
    <t>山东沾化环渤海食品有限责任公司</t>
  </si>
  <si>
    <t>6922142390808</t>
  </si>
  <si>
    <t>维C银翘片</t>
  </si>
  <si>
    <t>18片</t>
  </si>
  <si>
    <t>贵州百灵企业集团制药股份有限公司</t>
  </si>
  <si>
    <t>69026249</t>
  </si>
  <si>
    <t>50mgx63粒</t>
  </si>
  <si>
    <t>6922096210580</t>
  </si>
  <si>
    <t>硝苯地平控释片</t>
  </si>
  <si>
    <t>30mgx7片</t>
  </si>
  <si>
    <t>上海现代制药股份有限公司(上海现代浦东药厂有限公司</t>
  </si>
  <si>
    <t>6943027301375</t>
  </si>
  <si>
    <t>复方丹参片</t>
  </si>
  <si>
    <t>60片(瓶装薄膜衣)</t>
  </si>
  <si>
    <t>6938200750125</t>
  </si>
  <si>
    <t>盐酸氯丙嗪片</t>
  </si>
  <si>
    <t>50mgx100片</t>
  </si>
  <si>
    <t>复方阿胶浆</t>
  </si>
  <si>
    <t>20mlx12支(OTC装)</t>
  </si>
  <si>
    <t>山东东阿阿胶股份有限公司</t>
  </si>
  <si>
    <t>6939527511277</t>
  </si>
  <si>
    <t>脂必泰胶囊</t>
  </si>
  <si>
    <t>0.24gx10粒</t>
  </si>
  <si>
    <t>成都地奥九泓制药厂</t>
  </si>
  <si>
    <t>6923898804212</t>
  </si>
  <si>
    <t>维酶素片</t>
  </si>
  <si>
    <t>0.2gx100片</t>
  </si>
  <si>
    <t>6946132500091</t>
  </si>
  <si>
    <t>恩他卡朋片(珂丹)</t>
  </si>
  <si>
    <t>0.2gx30片</t>
  </si>
  <si>
    <t>养血饮口服液</t>
  </si>
  <si>
    <t>吉林敖东力源药业股份有限公司</t>
  </si>
  <si>
    <t>6921211500582</t>
  </si>
  <si>
    <t>3.5gx10丸</t>
  </si>
  <si>
    <t>吉林省正辉煌药业有限公司</t>
  </si>
  <si>
    <t>6934714401379</t>
  </si>
  <si>
    <t>门冬胰岛素30注射液(诺和锐30)</t>
  </si>
  <si>
    <t>100单位/ml:3ml(笔芯)</t>
  </si>
  <si>
    <t>银柴颗粒</t>
  </si>
  <si>
    <t>12gx12袋</t>
  </si>
  <si>
    <t>6923163701727</t>
  </si>
  <si>
    <t>灰黄霉素片</t>
  </si>
  <si>
    <t>0.1gx100片</t>
  </si>
  <si>
    <t>6919320103534</t>
  </si>
  <si>
    <t>枸橼酸铋钾片/替硝唑片/克拉霉素片组合包装</t>
  </si>
  <si>
    <t>8片</t>
  </si>
  <si>
    <t>丽珠集团丽珠制药厂</t>
  </si>
  <si>
    <t>6903286101284</t>
  </si>
  <si>
    <t>甲氧氯普胺片(胃复安片)</t>
  </si>
  <si>
    <t>6946132500107</t>
  </si>
  <si>
    <t>24片x2板</t>
  </si>
  <si>
    <t>河南省百泉制药有限公司</t>
  </si>
  <si>
    <t>6923746000056</t>
  </si>
  <si>
    <t>胆石通胶囊</t>
  </si>
  <si>
    <t>0.65gx48粒</t>
  </si>
  <si>
    <t>广东万年青制药有限公司</t>
  </si>
  <si>
    <t>6906824000162</t>
  </si>
  <si>
    <t>酚氨咖敏片</t>
  </si>
  <si>
    <t>100片(复方)</t>
  </si>
  <si>
    <t>6926953016308</t>
  </si>
  <si>
    <t>利可君片</t>
  </si>
  <si>
    <t>20mgx48片</t>
  </si>
  <si>
    <t>江苏吉贝尔药业有限公司</t>
  </si>
  <si>
    <t>6937528410100</t>
  </si>
  <si>
    <t>盐酸普罗帕酮片</t>
  </si>
  <si>
    <t>50mgx50片</t>
  </si>
  <si>
    <t>6921751300192</t>
  </si>
  <si>
    <t>通心络胶囊</t>
  </si>
  <si>
    <t>0.26gx90粒</t>
  </si>
  <si>
    <t>石家庄以岭药业股份有限公司</t>
  </si>
  <si>
    <t>6920855051122</t>
  </si>
  <si>
    <t>红牛维生素功能饮料</t>
  </si>
  <si>
    <t>250ml</t>
  </si>
  <si>
    <t>红牛维他命饮料(湖北)有限公司</t>
  </si>
  <si>
    <t>6920202888883</t>
  </si>
  <si>
    <t>95015只</t>
  </si>
  <si>
    <t>6912504939035</t>
  </si>
  <si>
    <t>盐酸金霉素眼膏</t>
  </si>
  <si>
    <t>牛黄解毒片</t>
  </si>
  <si>
    <t>6922195921530</t>
  </si>
  <si>
    <t>藿香正气丸</t>
  </si>
  <si>
    <t>32丸x2板(浓缩丸)</t>
  </si>
  <si>
    <t>6920607160256</t>
  </si>
  <si>
    <t>硝苯地平缓释片(Ⅱ)伲福达</t>
  </si>
  <si>
    <t>青岛黄海制药有限责任公司</t>
  </si>
  <si>
    <t>6922038701015</t>
  </si>
  <si>
    <t>马应龙八宝眼膏</t>
  </si>
  <si>
    <t>5g</t>
  </si>
  <si>
    <t>马应龙药业集团股份有限公司</t>
  </si>
  <si>
    <t>松龄血脉康胶囊</t>
  </si>
  <si>
    <t>0.5gx60粒</t>
  </si>
  <si>
    <t>成都康弘制药有限公司</t>
  </si>
  <si>
    <t>6925500800124</t>
  </si>
  <si>
    <t>布洛芬混悬滴剂(美林)</t>
  </si>
  <si>
    <t>15ml(15ml:0.6g)</t>
  </si>
  <si>
    <t>6920312611012</t>
  </si>
  <si>
    <t>甘草酸二铵胶囊(甘利欣)</t>
  </si>
  <si>
    <t>50mgx24粒</t>
  </si>
  <si>
    <t>6922096210474</t>
  </si>
  <si>
    <t>9gx10袋(含糖)</t>
  </si>
  <si>
    <t>6914036001396</t>
  </si>
  <si>
    <t>黄连上清丸</t>
  </si>
  <si>
    <t>6gx5袋（浓缩丸）</t>
  </si>
  <si>
    <t>6902329051692</t>
  </si>
  <si>
    <t>金匮肾气丸</t>
  </si>
  <si>
    <t>360粒</t>
  </si>
  <si>
    <t>6938706200520</t>
  </si>
  <si>
    <t>联苯苄唑乳膏(美克)</t>
  </si>
  <si>
    <t>拜耳医药保健有限公司</t>
  </si>
  <si>
    <t>6924147653018</t>
  </si>
  <si>
    <t>度拉糖肽注射液</t>
  </si>
  <si>
    <t>1.5mg：0.5mlx2支(预填充注射笔）</t>
  </si>
  <si>
    <t>脂必妥片</t>
  </si>
  <si>
    <t>0.35gx10片x3板</t>
  </si>
  <si>
    <t>6923898804311</t>
  </si>
  <si>
    <t>罗格列酮片</t>
  </si>
  <si>
    <t>4mgx7片x2板</t>
  </si>
  <si>
    <t>成都恒瑞制药有限公司</t>
  </si>
  <si>
    <t>6930652000490</t>
  </si>
  <si>
    <t>5ug</t>
  </si>
  <si>
    <t>5000456007245</t>
  </si>
  <si>
    <t>整蛋白型肠内营养剂（粉剂）</t>
  </si>
  <si>
    <t>320g</t>
  </si>
  <si>
    <t>Schleyerstraβe4,36041Fulda,Germny</t>
  </si>
  <si>
    <t>四级（浆洗、光华店）</t>
  </si>
  <si>
    <t>4008976680383</t>
  </si>
  <si>
    <t>奥氮平片(再普乐)</t>
  </si>
  <si>
    <t>薇姿温泉矿物润眼凝露</t>
  </si>
  <si>
    <t>断血流片</t>
  </si>
  <si>
    <t>0.3gx70片(糖衣)</t>
  </si>
  <si>
    <t>安庆乘风制药有限公司</t>
  </si>
  <si>
    <t>6923118126896</t>
  </si>
  <si>
    <t>3.6gx6丸</t>
  </si>
  <si>
    <t>6904579550093</t>
  </si>
  <si>
    <t>阿托伐他汀钙片</t>
  </si>
  <si>
    <t>20mgx28片</t>
  </si>
  <si>
    <t>695803500744</t>
  </si>
  <si>
    <t>雪山胃宝丸</t>
  </si>
  <si>
    <t>0.25gx12丸x2板(水丸)</t>
  </si>
  <si>
    <t>青海金诃格萨尔王藏药制药有限公司</t>
  </si>
  <si>
    <t>6923904730030</t>
  </si>
  <si>
    <t>丁桂儿脐贴(宝宝一贴灵)</t>
  </si>
  <si>
    <t>1.6gx2贴</t>
  </si>
  <si>
    <t>6916107519519</t>
  </si>
  <si>
    <t>6902329058721</t>
  </si>
  <si>
    <t>消渴丸</t>
  </si>
  <si>
    <t>30g：120丸</t>
  </si>
  <si>
    <t>广州中一药业有限公司</t>
  </si>
  <si>
    <t>6901591014800</t>
  </si>
  <si>
    <t>龙胆泻肝丸</t>
  </si>
  <si>
    <t>6gx12袋</t>
  </si>
  <si>
    <t>6922195910220</t>
  </si>
  <si>
    <t>香砂养胃丸</t>
  </si>
  <si>
    <t>9gx10袋(水丸)</t>
  </si>
  <si>
    <t>6922195910411</t>
  </si>
  <si>
    <t>90g(水蜜丸)</t>
  </si>
  <si>
    <t>6922195910619</t>
  </si>
  <si>
    <t>6gx12袋(水蜜丸)</t>
  </si>
  <si>
    <t>6922195913214</t>
  </si>
  <si>
    <t>保和颗粒</t>
  </si>
  <si>
    <t>4.5gx16袋</t>
  </si>
  <si>
    <t>6922195932826</t>
  </si>
  <si>
    <t>格列吡嗪缓释片(秦苏)</t>
  </si>
  <si>
    <t>5mgx12片x2板</t>
  </si>
  <si>
    <t>6927762517147</t>
  </si>
  <si>
    <t>消咳宁片</t>
  </si>
  <si>
    <t>6922195924913</t>
  </si>
  <si>
    <t>除湿白带丸</t>
  </si>
  <si>
    <t>6922195911210</t>
  </si>
  <si>
    <t>金银花颗粒</t>
  </si>
  <si>
    <t>6922195931812</t>
  </si>
  <si>
    <t>藏降脂胶囊</t>
  </si>
  <si>
    <t>0.25gx10粒x2板</t>
  </si>
  <si>
    <t>青海金诃藏药药业股份有限公司</t>
  </si>
  <si>
    <t>6914583390240</t>
  </si>
  <si>
    <t>硫酸氢氯吡格雷片(波立维片)</t>
  </si>
  <si>
    <t>75mgx28片</t>
  </si>
  <si>
    <t>6950641900280</t>
  </si>
  <si>
    <t>风湿寒痛片</t>
  </si>
  <si>
    <t>0.3gx80片*4瓶</t>
  </si>
  <si>
    <t>天津同仁堂集团股份有限公司</t>
  </si>
  <si>
    <t>6924144307310</t>
  </si>
  <si>
    <t>跌打万花油</t>
  </si>
  <si>
    <t>6901616260038</t>
  </si>
  <si>
    <t>硝苯地平缓释片(II)</t>
  </si>
  <si>
    <t>20mgx14片x3板</t>
  </si>
  <si>
    <t>6922038705341</t>
  </si>
  <si>
    <t>开塞露</t>
  </si>
  <si>
    <t>20mlx20支</t>
  </si>
  <si>
    <t>6924364535548</t>
  </si>
  <si>
    <t>天麻素片</t>
  </si>
  <si>
    <t>三七伤药片</t>
  </si>
  <si>
    <t>15片x4板(糖衣)</t>
  </si>
  <si>
    <t>6922195925019</t>
  </si>
  <si>
    <t>宫颈炎康栓</t>
  </si>
  <si>
    <t>1.2gx7粒</t>
  </si>
  <si>
    <t>广西康华药业有限责任公司</t>
  </si>
  <si>
    <t>6915428000089</t>
  </si>
  <si>
    <t>辣椒风湿膏</t>
  </si>
  <si>
    <t>7cmx10cmx2贴x10袋</t>
  </si>
  <si>
    <t>6920568488109</t>
  </si>
  <si>
    <t>滑石粉</t>
  </si>
  <si>
    <t>粉10g</t>
  </si>
  <si>
    <t>水飞蓟宾胶囊(水林佳)</t>
  </si>
  <si>
    <t>35mgx30粒</t>
  </si>
  <si>
    <t>天津天士力圣特制药有限公司</t>
  </si>
  <si>
    <t>6925693200022</t>
  </si>
  <si>
    <t>50/50混合重组人胰岛素注射液（甘舒霖50R）</t>
  </si>
  <si>
    <t>3ml:300IU</t>
  </si>
  <si>
    <t>盐酸二甲双胍片(立克糖)</t>
  </si>
  <si>
    <t>0.25gx24片</t>
  </si>
  <si>
    <t>成都川力制药有限公司</t>
  </si>
  <si>
    <t>6942025400059</t>
  </si>
  <si>
    <t>贝美素噻吗洛尔滴眼液</t>
  </si>
  <si>
    <t>3ml:0.9mg:15mg</t>
  </si>
  <si>
    <t>碳酸钙D3颗粒</t>
  </si>
  <si>
    <t>3g(钙500mg/维生素D35μg)x6袋(复方)</t>
  </si>
  <si>
    <t>北京康远制药有限公司</t>
  </si>
  <si>
    <t>6937667109170</t>
  </si>
  <si>
    <t>惠氏启赋有机婴儿配方奶粉</t>
  </si>
  <si>
    <t>400g（0-6月龄婴儿）</t>
  </si>
  <si>
    <t>7613036141895</t>
  </si>
  <si>
    <t>酵母重组胶原蛋白贴敷料</t>
  </si>
  <si>
    <t>22cmx25cmx5片（椭圆形）</t>
  </si>
  <si>
    <t>青海创铭医疗器械有限公司</t>
  </si>
  <si>
    <t>6971600800045</t>
  </si>
  <si>
    <t>清凉油</t>
  </si>
  <si>
    <t>南通薄荷厂有限公司</t>
  </si>
  <si>
    <t>惠氏启赋较大婴儿和幼儿配方奶粉</t>
  </si>
  <si>
    <t>900g2段</t>
  </si>
  <si>
    <t>7613035260207</t>
  </si>
  <si>
    <t xml:space="preserve">酵母重组胶原蛋白疤痕凝胶
</t>
  </si>
  <si>
    <t>6971600800175</t>
  </si>
  <si>
    <t>900g（2段、6-12龄较大婴儿）</t>
  </si>
  <si>
    <t>7613035982222</t>
  </si>
  <si>
    <t>银翘解毒片</t>
  </si>
  <si>
    <t>0.5gx15片x2板</t>
  </si>
  <si>
    <t>6922195922629</t>
  </si>
  <si>
    <t>单硝酸异山梨酯缓释胶囊(Ⅳ)</t>
  </si>
  <si>
    <t>50mgx20粒</t>
  </si>
  <si>
    <t>6937627200077</t>
  </si>
  <si>
    <t>麝香痔疮栓</t>
  </si>
  <si>
    <t>1.5g(原0.33g)x12粒</t>
  </si>
  <si>
    <t>6901986000098</t>
  </si>
  <si>
    <t>盐酸二甲双胍缓释片(Ⅱ)</t>
  </si>
  <si>
    <t>0.5gx10片</t>
  </si>
  <si>
    <t>重庆康刻尔制药有限公司</t>
  </si>
  <si>
    <t>6933515034151</t>
  </si>
  <si>
    <t>美洛昔康片(宏强)</t>
  </si>
  <si>
    <t>7.5mgx10片</t>
  </si>
  <si>
    <t>普罗布考片</t>
  </si>
  <si>
    <t>0.125gx32片</t>
  </si>
  <si>
    <t>6915798000948</t>
  </si>
  <si>
    <t>贝那鲁肽注射液</t>
  </si>
  <si>
    <t>2.1ml:4.2mg(42000U)</t>
  </si>
  <si>
    <t>上海仁会生物制药股份有限公司</t>
  </si>
  <si>
    <t>雪山金罗汉</t>
  </si>
  <si>
    <t>中国西藏康达药业有限公司</t>
  </si>
  <si>
    <t>6926297422001</t>
  </si>
  <si>
    <t>六味能消胶囊</t>
  </si>
  <si>
    <t>0.45gx10粒</t>
  </si>
  <si>
    <t>西藏藏药集团股份有限公司</t>
  </si>
  <si>
    <t>6936653705358</t>
  </si>
  <si>
    <t>复方甘草酸苷片</t>
  </si>
  <si>
    <t>10片x10板(糖衣)</t>
  </si>
  <si>
    <t>6924503907458</t>
  </si>
  <si>
    <t>90mgx56片</t>
  </si>
  <si>
    <t>美沙拉嗪肠溶片</t>
  </si>
  <si>
    <t>佳木斯鹿灵制药有限责任公司</t>
  </si>
  <si>
    <t>6944179900034</t>
  </si>
  <si>
    <t>西格列汀二甲双胍片(II)</t>
  </si>
  <si>
    <t>50mg：850mgx14片x2板</t>
  </si>
  <si>
    <t>MSD Pharma (Singapore) Pte. Ltd.</t>
  </si>
  <si>
    <t>6951283550512</t>
  </si>
  <si>
    <t>1.5gx6粒</t>
  </si>
  <si>
    <t>6901986000128</t>
  </si>
  <si>
    <t>地特胰岛素注射液</t>
  </si>
  <si>
    <t>300单位：3ml/支（笔芯）</t>
  </si>
  <si>
    <t>(丹麦)Novo Nordisk A/S</t>
  </si>
  <si>
    <t>加味藿香正气丸</t>
  </si>
  <si>
    <t>6922195910725</t>
  </si>
  <si>
    <t>6922195910527</t>
  </si>
  <si>
    <t>防风通圣丸</t>
  </si>
  <si>
    <t>6922195911029</t>
  </si>
  <si>
    <t>6922195911623</t>
  </si>
  <si>
    <t>知柏地黄丸</t>
  </si>
  <si>
    <t>6922195911722</t>
  </si>
  <si>
    <t>川芎茶调丸</t>
  </si>
  <si>
    <t>6gx12袋(水丸)</t>
  </si>
  <si>
    <t>6922195912019</t>
  </si>
  <si>
    <t>穿心莲片</t>
  </si>
  <si>
    <t>15片x2板(薄膜衣)</t>
  </si>
  <si>
    <t>6922195923213</t>
  </si>
  <si>
    <t>6gx5袋</t>
  </si>
  <si>
    <t>6902329051357</t>
  </si>
  <si>
    <t>马来酸氯苯那敏片</t>
  </si>
  <si>
    <t>康复新液</t>
  </si>
  <si>
    <t>6938092000315</t>
  </si>
  <si>
    <t>8g/袋x8袋</t>
  </si>
  <si>
    <t>富马酸比索洛尔片</t>
  </si>
  <si>
    <t>5mgx10片</t>
  </si>
  <si>
    <t>德国默克公司(赛若美制药厂)</t>
  </si>
  <si>
    <t>重组甘精胰岛素注射液(长秀霖)</t>
  </si>
  <si>
    <t>3ml：300单位(预填充笔芯)</t>
  </si>
  <si>
    <t>甘李药业股份有限公司</t>
  </si>
  <si>
    <t>枸地氯雷他定片（薄膜衣片）</t>
  </si>
  <si>
    <t>8.8mg*6s</t>
  </si>
  <si>
    <t>扬子江药业集团广州海瑞药业有限公司</t>
  </si>
  <si>
    <t>6939826000106</t>
  </si>
  <si>
    <t>氨苄西林胶囊(安必仙)</t>
  </si>
  <si>
    <t>250mgx24粒</t>
  </si>
  <si>
    <t>香港联邦制药厂有限公司</t>
  </si>
  <si>
    <t>4897005960011</t>
  </si>
  <si>
    <t>百令胶囊</t>
  </si>
  <si>
    <t>0.5gx42粒</t>
  </si>
  <si>
    <t>6900233783173</t>
  </si>
  <si>
    <t>盐酸二甲双胍片</t>
  </si>
  <si>
    <t>0.25gx48片(薄膜衣)</t>
  </si>
  <si>
    <t>北京中惠药业有限公司</t>
  </si>
  <si>
    <t>6941586200016</t>
  </si>
  <si>
    <t>苯磺酸氨氯地平片(压氏达)</t>
  </si>
  <si>
    <t>5mgx14片</t>
  </si>
  <si>
    <t>北京赛科药业有限责任公司(北京第二制药厂)</t>
  </si>
  <si>
    <t>6950435000028</t>
  </si>
  <si>
    <t>川芎茶调口服液</t>
  </si>
  <si>
    <t>6918163020480</t>
  </si>
  <si>
    <t>脑乐静</t>
  </si>
  <si>
    <t>300ml</t>
  </si>
  <si>
    <t>6918163010993</t>
  </si>
  <si>
    <t>门冬氨酸钾镁片(潘南金)</t>
  </si>
  <si>
    <t>50片 (薄膜片)</t>
  </si>
  <si>
    <t>5997001382516</t>
  </si>
  <si>
    <t>复方斑蝥胶囊</t>
  </si>
  <si>
    <t>山西省吕梁中药厂</t>
  </si>
  <si>
    <t>6920323686405</t>
  </si>
  <si>
    <t>利伐沙班片</t>
  </si>
  <si>
    <t>四级（十二桥、浆洗）</t>
  </si>
  <si>
    <t>6924147664199</t>
  </si>
  <si>
    <t>牛黄清胃丸</t>
  </si>
  <si>
    <t>6gx10袋</t>
  </si>
  <si>
    <t>6904579550314</t>
  </si>
  <si>
    <t>美葆媛三丽牌减肥茶</t>
  </si>
  <si>
    <t>北京御生堂商业有限公司</t>
  </si>
  <si>
    <t>6932417992750</t>
  </si>
  <si>
    <t>荷叶</t>
  </si>
  <si>
    <t>丝</t>
  </si>
  <si>
    <t>30mgx12片x4板(糖衣)</t>
  </si>
  <si>
    <t>6922195920120</t>
  </si>
  <si>
    <t>15片x3板(素片)</t>
  </si>
  <si>
    <t>6922195922612</t>
  </si>
  <si>
    <t>妇科十味片</t>
  </si>
  <si>
    <t>0.3gx15片x4板</t>
  </si>
  <si>
    <t>6922195925422</t>
  </si>
  <si>
    <t>复方皂矾丸</t>
  </si>
  <si>
    <t>0.2gx36丸x2板</t>
  </si>
  <si>
    <t>陕西郝其军制药股份有限公司</t>
  </si>
  <si>
    <t>10%:20g</t>
  </si>
  <si>
    <t>6920190300725</t>
  </si>
  <si>
    <t>18片x10袋</t>
  </si>
  <si>
    <t>小盒</t>
  </si>
  <si>
    <t>6gx50袋</t>
  </si>
  <si>
    <t>6922195910213</t>
  </si>
  <si>
    <t>肌苷片</t>
  </si>
  <si>
    <t>手杖</t>
  </si>
  <si>
    <t>YU831</t>
  </si>
  <si>
    <t>元胡止痛片</t>
  </si>
  <si>
    <t>6922195921615</t>
  </si>
  <si>
    <t>湿润烧伤膏(美宝)</t>
  </si>
  <si>
    <t>汕头市美宝制药有限公司</t>
  </si>
  <si>
    <t>6925464499129</t>
  </si>
  <si>
    <t>玉叶清火片</t>
  </si>
  <si>
    <t>12片x2板(薄膜衣)</t>
  </si>
  <si>
    <t>广西纯正堂制药厂</t>
  </si>
  <si>
    <t>6924390500435</t>
  </si>
  <si>
    <t>绿A天然螺旋藻精片</t>
  </si>
  <si>
    <t>0.5gx12片x30袋x2筒</t>
  </si>
  <si>
    <t>云南绿A生物工程有限公司</t>
  </si>
  <si>
    <t>6923949502364</t>
  </si>
  <si>
    <t>72粒</t>
  </si>
  <si>
    <t>6923888898054</t>
  </si>
  <si>
    <t>6923878310139</t>
  </si>
  <si>
    <t>丙戊酸钠缓释片(德巴金)</t>
  </si>
  <si>
    <t>0.5gx30片</t>
  </si>
  <si>
    <t>6950641900037</t>
  </si>
  <si>
    <t>芪参益气滴丸</t>
  </si>
  <si>
    <t>0.5gx15袋</t>
  </si>
  <si>
    <t>6920535412021</t>
  </si>
  <si>
    <t>珠珀猴枣散</t>
  </si>
  <si>
    <t>0.3gx10瓶</t>
  </si>
  <si>
    <t>百年医药集团（香港）有限公司</t>
  </si>
  <si>
    <t>4891725104014</t>
  </si>
  <si>
    <t>兰索拉唑肠溶片(可意林)</t>
  </si>
  <si>
    <t>15mgx14片</t>
  </si>
  <si>
    <t>扬子江药业集团四川海蓉药业有限公司</t>
  </si>
  <si>
    <t>6933691800120</t>
  </si>
  <si>
    <t>药用炭片</t>
  </si>
  <si>
    <t>0.3gx100片</t>
  </si>
  <si>
    <t>6933900010029</t>
  </si>
  <si>
    <t>复方磺胺甲噁唑片</t>
  </si>
  <si>
    <t>阿卡波糖片</t>
  </si>
  <si>
    <t>6924147651014</t>
  </si>
  <si>
    <t>盐酸氮卓斯汀鼻喷雾剂</t>
  </si>
  <si>
    <t>10ml:10mg/支</t>
  </si>
  <si>
    <t>上海恒瑞医药有限公司</t>
  </si>
  <si>
    <t>生命一号</t>
  </si>
  <si>
    <t>10mlx60支+240粒x1瓶</t>
  </si>
  <si>
    <t>广东十八宝医药保健品有限公司</t>
  </si>
  <si>
    <t>6915233889992</t>
  </si>
  <si>
    <t>仙灵骨葆片</t>
  </si>
  <si>
    <t>0.3gx48片(薄膜衣)</t>
  </si>
  <si>
    <t>贵州同济堂制药有限公司(原同济堂制药股份有限公司)</t>
  </si>
  <si>
    <t>6926786101004</t>
  </si>
  <si>
    <t>复方多粘菌素B软膏</t>
  </si>
  <si>
    <t>6940407700018</t>
  </si>
  <si>
    <t>三维鱼肝油乳</t>
  </si>
  <si>
    <t>500g(儿童用)</t>
  </si>
  <si>
    <t>6912283703124</t>
  </si>
  <si>
    <t>聚乙二醇4000散剂(福松)</t>
  </si>
  <si>
    <t>乳果糖口服溶液</t>
  </si>
  <si>
    <t>15mlx6袋</t>
  </si>
  <si>
    <t>Abbott Biologicals B.V.</t>
  </si>
  <si>
    <t>单硝酸异山梨酯缓释片(依姆多)</t>
  </si>
  <si>
    <t>60mgx7片</t>
  </si>
  <si>
    <t>6923878310153</t>
  </si>
  <si>
    <t>维胺酯胶囊(三蕊)</t>
  </si>
  <si>
    <t>6920327600025</t>
  </si>
  <si>
    <t>注射用胸腺肽α1</t>
  </si>
  <si>
    <t>1.6mgx2支</t>
  </si>
  <si>
    <t>注射用胸腺法新</t>
  </si>
  <si>
    <t>意大利Pharmacia ltaliaS.P.A</t>
  </si>
  <si>
    <t>合生元婴儿配方奶粉(二阶段)</t>
  </si>
  <si>
    <t>3760170400013</t>
  </si>
  <si>
    <t>丹参酮胶囊</t>
  </si>
  <si>
    <t>0.25gx36粒</t>
  </si>
  <si>
    <t>河北兴隆希力药业有限公司</t>
  </si>
  <si>
    <t>6970813550020</t>
  </si>
  <si>
    <t>开喉剑儿童专用喷雾剂</t>
  </si>
  <si>
    <t>6908641000332</t>
  </si>
  <si>
    <t>乌鸡白凤丸</t>
  </si>
  <si>
    <t>6gx10袋(水蜜丸)</t>
  </si>
  <si>
    <t>6937999600666</t>
  </si>
  <si>
    <t>糠酸莫米松鼻喷雾剂(内舒拿)</t>
  </si>
  <si>
    <t>60揿(50μg)(0.05%)</t>
  </si>
  <si>
    <t>81620910113220827705</t>
  </si>
  <si>
    <t>孟鲁司特钠颗粒</t>
  </si>
  <si>
    <t>0.5g:4mgx7袋</t>
  </si>
  <si>
    <t>6951283550079</t>
  </si>
  <si>
    <t>头孢拉定胶囊(君必清胶囊)</t>
  </si>
  <si>
    <t>250mgx12粒</t>
  </si>
  <si>
    <t>4895013200433</t>
  </si>
  <si>
    <t>4gx10袋(无蔗糖)</t>
  </si>
  <si>
    <t>6914036001358</t>
  </si>
  <si>
    <t>酒石酸美托洛尔片(倍他乐克)</t>
  </si>
  <si>
    <t>50mgx20片</t>
  </si>
  <si>
    <t>6923878310115</t>
  </si>
  <si>
    <t>诺氟沙星胶囊</t>
  </si>
  <si>
    <t>板</t>
  </si>
  <si>
    <t>薇姿水盈清爽防晒露SPF25PA+++</t>
  </si>
  <si>
    <t>40ml</t>
  </si>
  <si>
    <t>30/70混合重组人胰岛素注射液(甘舒霖30R笔芯)</t>
  </si>
  <si>
    <t>3ml：300IU</t>
  </si>
  <si>
    <t>免税</t>
  </si>
  <si>
    <t>6901891580555</t>
  </si>
  <si>
    <t>四级（小程序十二桥、浆洗）</t>
  </si>
  <si>
    <t>巴仙苁蓉强肾胶囊</t>
  </si>
  <si>
    <t>哈尔滨圣泰生物制药有限公司</t>
  </si>
  <si>
    <t>6955609900852</t>
  </si>
  <si>
    <t>4gx12袋</t>
  </si>
  <si>
    <t>6921383402417</t>
  </si>
  <si>
    <t>颈痛颗粒</t>
  </si>
  <si>
    <t>山东明仁福瑞达制药有限公司(原：山东大正药业)</t>
  </si>
  <si>
    <t>6921665100215</t>
  </si>
  <si>
    <t>维生素AD软胶囊(原维生素AD胶丸)</t>
  </si>
  <si>
    <t>VA10000/VD1000×100粒</t>
  </si>
  <si>
    <t>沉香化气丸</t>
  </si>
  <si>
    <t>18gx20袋</t>
  </si>
  <si>
    <t>6920040580406</t>
  </si>
  <si>
    <t>皮肤康洗液</t>
  </si>
  <si>
    <t>北京华洋奎龙药业有限公司</t>
  </si>
  <si>
    <t>6920748100012</t>
  </si>
  <si>
    <t>福辛普利钠片(蒙诺)</t>
  </si>
  <si>
    <t>10mgx14片</t>
  </si>
  <si>
    <t>6902182330101</t>
  </si>
  <si>
    <t>复方氯己定含漱液(口泰)</t>
  </si>
  <si>
    <t>深圳南粤药业有限公司</t>
  </si>
  <si>
    <t>6921177012006</t>
  </si>
  <si>
    <t>氯沙坦钾片</t>
  </si>
  <si>
    <t>6951283550000</t>
  </si>
  <si>
    <t>甲紫溶液(紫药水)</t>
  </si>
  <si>
    <t>6924364529301</t>
  </si>
  <si>
    <t>雌三醇乳膏(欧维婷)</t>
  </si>
  <si>
    <t>荷兰欧加农公司</t>
  </si>
  <si>
    <t>富马酸喹硫平片(思瑞康)</t>
  </si>
  <si>
    <t>英国AstraZeneca UK Limited,Silk Road Business Park</t>
  </si>
  <si>
    <t>5000455017535</t>
  </si>
  <si>
    <t>乌苯美司胶囊(百士欣)</t>
  </si>
  <si>
    <t>10mgx3粒x5板</t>
  </si>
  <si>
    <t>浙江康裕制药制药有限公司</t>
  </si>
  <si>
    <t>6911322033994</t>
  </si>
  <si>
    <t>乌蛇止痒丸</t>
  </si>
  <si>
    <t>6901591013612</t>
  </si>
  <si>
    <t>0.5gx20粒</t>
  </si>
  <si>
    <t>6925500800155</t>
  </si>
  <si>
    <t>盐酸咪达普利片(达爽)</t>
  </si>
  <si>
    <t>人血白蛋白</t>
  </si>
  <si>
    <t>10g(20%：50ml)</t>
  </si>
  <si>
    <t>四川远大蜀阳药业有限公司</t>
  </si>
  <si>
    <t>6914423100053</t>
  </si>
  <si>
    <t>小活络片</t>
  </si>
  <si>
    <t>0.32gx12片x2板</t>
  </si>
  <si>
    <t>6902329301292</t>
  </si>
  <si>
    <t>三九胃泰胶囊</t>
  </si>
  <si>
    <t>0.5gx12粒</t>
  </si>
  <si>
    <t>6901339902215</t>
  </si>
  <si>
    <t>葡萄糖酸钙锌口服溶液</t>
  </si>
  <si>
    <t>澳诺(中国)制药有限公司</t>
  </si>
  <si>
    <t>6923679161916</t>
  </si>
  <si>
    <t>纱布绷带</t>
  </si>
  <si>
    <t>WS/BD-8x600</t>
  </si>
  <si>
    <t>甲正王除臭液</t>
  </si>
  <si>
    <t>12ml</t>
  </si>
  <si>
    <t>广西柳州市中兴日用化工厂</t>
  </si>
  <si>
    <t>6924379200011</t>
  </si>
  <si>
    <t>左氧氟沙星片</t>
  </si>
  <si>
    <t>0.5gx4片</t>
  </si>
  <si>
    <t>第一三共制药(北京)有限公司</t>
  </si>
  <si>
    <t>6930800007111</t>
  </si>
  <si>
    <t>同仁大活络丸</t>
  </si>
  <si>
    <t>3.6gx6丸(蜜丸)</t>
  </si>
  <si>
    <t>达格列净片</t>
  </si>
  <si>
    <t>AstraZeneca Pharmaceuticals LP</t>
  </si>
  <si>
    <t>6923878310788</t>
  </si>
  <si>
    <t>芡实</t>
  </si>
  <si>
    <t>小儿智力糖浆</t>
  </si>
  <si>
    <t>四级（西部店需求）</t>
  </si>
  <si>
    <t>6918163020787</t>
  </si>
  <si>
    <t>依折麦布片</t>
  </si>
  <si>
    <t>6951283550529</t>
  </si>
  <si>
    <t>地奥心血康胶囊</t>
  </si>
  <si>
    <t>成都地奥制药集团有限公司</t>
  </si>
  <si>
    <t>6923995001217</t>
  </si>
  <si>
    <t>云南白药气雾剂</t>
  </si>
  <si>
    <t>50g+60g</t>
  </si>
  <si>
    <t>6901070180163</t>
  </si>
  <si>
    <t>酒石酸溴莫尼定滴眼液</t>
  </si>
  <si>
    <t>10mg:5ml</t>
  </si>
  <si>
    <t>爱力根爱尔兰制药公司</t>
  </si>
  <si>
    <t>疏肝益阳胶囊</t>
  </si>
  <si>
    <t>贵州益佰制药股份有限公司</t>
  </si>
  <si>
    <t>6923959400629</t>
  </si>
  <si>
    <t>拉坦前列素滴眼液（特力清）</t>
  </si>
  <si>
    <t>2.5ml:0.125mg</t>
  </si>
  <si>
    <t>鲁南贝特制药有限公司(原山东鲁南贝特制药有限公司)</t>
  </si>
  <si>
    <t>格列吡嗪片(美吡达)</t>
  </si>
  <si>
    <t>海南赞邦制药有限公司(原为海南金晓制药有限公司)</t>
  </si>
  <si>
    <t>6936399586631</t>
  </si>
  <si>
    <t>非那雄胺片</t>
  </si>
  <si>
    <t>1mgx5片x2板</t>
  </si>
  <si>
    <t>6923703203117</t>
  </si>
  <si>
    <t>30mgx40片</t>
  </si>
  <si>
    <t>浙江亚太药业股份有限公司</t>
  </si>
  <si>
    <t>6919041182917</t>
  </si>
  <si>
    <t>薇姿温泉矿物保湿修护特润霜</t>
  </si>
  <si>
    <t>乳核散结片</t>
  </si>
  <si>
    <t>0.36gx72片(薄膜衣)</t>
  </si>
  <si>
    <t>6901591132429</t>
  </si>
  <si>
    <t>0.3gx12片</t>
  </si>
  <si>
    <t>辽宁上药好护士药业(集团)有限公司</t>
  </si>
  <si>
    <t>6902215000056</t>
  </si>
  <si>
    <t>6921184560019</t>
  </si>
  <si>
    <t>荆防颗粒</t>
  </si>
  <si>
    <t>6906286083215</t>
  </si>
  <si>
    <t>熊去氧胆酸胶囊(优思弗)</t>
  </si>
  <si>
    <t>250mgx25粒</t>
  </si>
  <si>
    <t>德国Dr.Fack Pharma GmbH</t>
  </si>
  <si>
    <t>阿昔洛韦滴眼液</t>
  </si>
  <si>
    <t>8ml：8mg</t>
  </si>
  <si>
    <t>6908569130241</t>
  </si>
  <si>
    <t>血脂康胶囊</t>
  </si>
  <si>
    <t>北京北大维信生物科技有限公司</t>
  </si>
  <si>
    <t>6919959180128</t>
  </si>
  <si>
    <t>20mlx10支(含甘油)</t>
  </si>
  <si>
    <t>四川绵阳一康制药有限公司</t>
  </si>
  <si>
    <t>6970695860125</t>
  </si>
  <si>
    <t>前列通片</t>
  </si>
  <si>
    <t>0.34gx108片(薄膜衣)</t>
  </si>
  <si>
    <t>6901591032217</t>
  </si>
  <si>
    <t>红牛维生素功能饮料(牛磺酸强化型)</t>
  </si>
  <si>
    <t>6920202866737</t>
  </si>
  <si>
    <t>40mgx60粒x3瓶</t>
  </si>
  <si>
    <t>6919678888237</t>
  </si>
  <si>
    <t>芩芷鼻炎糖浆(鼻炎糖浆)</t>
  </si>
  <si>
    <t>6918163010788</t>
  </si>
  <si>
    <t>安神补脑液</t>
  </si>
  <si>
    <t>10mlx20支</t>
  </si>
  <si>
    <t>6904082680812</t>
  </si>
  <si>
    <t>40mgx50粒x3瓶</t>
  </si>
  <si>
    <t>6919678826673</t>
  </si>
  <si>
    <t>宁泌泰胶囊</t>
  </si>
  <si>
    <t>0.38gx12粒x3板</t>
  </si>
  <si>
    <t>贵阳新天制药公司</t>
  </si>
  <si>
    <t>6922606800188</t>
  </si>
  <si>
    <t>三金西瓜霜牙膏</t>
  </si>
  <si>
    <t>80g（经典西瓜香型）</t>
  </si>
  <si>
    <t>桂林三金日化健康产业有限公司</t>
  </si>
  <si>
    <t>6939291500378</t>
  </si>
  <si>
    <t>惠氏新配方听金学儿乐</t>
  </si>
  <si>
    <t>惠氏营养品（中国）有限公司</t>
  </si>
  <si>
    <t>7613035260290</t>
  </si>
  <si>
    <t>对乙酰氨基酚混悬滴剂(泰诺林)</t>
  </si>
  <si>
    <t>15ml幼儿退热</t>
  </si>
  <si>
    <t>6920312616017</t>
  </si>
  <si>
    <t>沙格列汀片</t>
  </si>
  <si>
    <t>6923878310900</t>
  </si>
  <si>
    <t>酮康唑洗剂(采乐)</t>
  </si>
  <si>
    <t>2%：50ml</t>
  </si>
  <si>
    <t>6922154605112</t>
  </si>
  <si>
    <t>一次性使用无菌注射针(诺和针)</t>
  </si>
  <si>
    <t>32G、7枚、0.23/0.25x6mm</t>
  </si>
  <si>
    <t>四级（三类医疗器械）</t>
  </si>
  <si>
    <t>环孢素软胶囊</t>
  </si>
  <si>
    <t>25mgx50粒</t>
  </si>
  <si>
    <t>华北制药股份有限公司</t>
  </si>
  <si>
    <t>多索茶碱片（安赛玛）</t>
  </si>
  <si>
    <t>0.2gx12片</t>
  </si>
  <si>
    <t>黑龙江福和华星制药集团股份有限公司</t>
  </si>
  <si>
    <t>6920781912160</t>
  </si>
  <si>
    <t>5mgx5片</t>
  </si>
  <si>
    <t>6946132500244</t>
  </si>
  <si>
    <t>36g(水蜜丸)</t>
  </si>
  <si>
    <t>芜湖张恒春药业有限公司</t>
  </si>
  <si>
    <t>6923409801310</t>
  </si>
  <si>
    <t>蒙脱石散</t>
  </si>
  <si>
    <t>3gx10袋桔子味</t>
  </si>
  <si>
    <t>云南白药胶囊</t>
  </si>
  <si>
    <t>0.25gx16粒</t>
  </si>
  <si>
    <t>6901070230028</t>
  </si>
  <si>
    <t>止咳平喘糖浆</t>
  </si>
  <si>
    <t>四川省通园制药集团有限公司</t>
  </si>
  <si>
    <t>6930321220181</t>
  </si>
  <si>
    <t>0.38gx12粒x2板</t>
  </si>
  <si>
    <t>6922606800201</t>
  </si>
  <si>
    <t>布地奈德福莫特罗粉吸入剂</t>
  </si>
  <si>
    <t>160ug/4.5ug/120吸/支</t>
  </si>
  <si>
    <t>5000456005906</t>
  </si>
  <si>
    <t>多酶片</t>
  </si>
  <si>
    <t>6926953016117</t>
  </si>
  <si>
    <t>磷酸西格列汀片</t>
  </si>
  <si>
    <t>100mgx7片x1板</t>
  </si>
  <si>
    <t>6951283550055</t>
  </si>
  <si>
    <t>阿莫西林颗粒</t>
  </si>
  <si>
    <t>0.125g:2.5gx12袋</t>
  </si>
  <si>
    <t>6919320200042</t>
  </si>
  <si>
    <t>海王牌金樽片</t>
  </si>
  <si>
    <t>1gx3片x6袋</t>
  </si>
  <si>
    <t>深圳市海王健康科技发展有限公司</t>
  </si>
  <si>
    <t>6937928100144</t>
  </si>
  <si>
    <t>银杏叶片(达纳康)</t>
  </si>
  <si>
    <t>40mgx15片</t>
  </si>
  <si>
    <t>(法国)Beaufour Ipsen Pharma</t>
  </si>
  <si>
    <t>盐酸多奈哌齐片(安理申)</t>
  </si>
  <si>
    <t>6924503907427</t>
  </si>
  <si>
    <t>10mlx10支+40粒x1瓶</t>
  </si>
  <si>
    <t>6915233194386</t>
  </si>
  <si>
    <t>丙酸氟替卡松气雾剂(辅舒酮)</t>
  </si>
  <si>
    <t>125ugx60揿</t>
  </si>
  <si>
    <t>9300670366170</t>
  </si>
  <si>
    <t>甲磺酸多沙唑嗪控释片(可多华)</t>
  </si>
  <si>
    <t>4mgx10片</t>
  </si>
  <si>
    <t>辉瑞制药有限公司</t>
  </si>
  <si>
    <t>6958703500157</t>
  </si>
  <si>
    <t>阿仑膦酸钠维D3片</t>
  </si>
  <si>
    <t>70mg/2800IUx1片</t>
  </si>
  <si>
    <t>6951283550239</t>
  </si>
  <si>
    <t>氟米龙滴眼液</t>
  </si>
  <si>
    <t>参天制药株式会社</t>
  </si>
  <si>
    <t>复方肝素钠尿囊素凝胶(康瑞保)</t>
  </si>
  <si>
    <t>4008491750066</t>
  </si>
  <si>
    <t>辛夷鼻炎丸</t>
  </si>
  <si>
    <t>6901591112513</t>
  </si>
  <si>
    <t>布林佐胺滴眼液</t>
  </si>
  <si>
    <t>5ml：50mg</t>
  </si>
  <si>
    <t>益达木糖醇无糖口香糖</t>
  </si>
  <si>
    <t>56克40粒（香橙薄荷味）</t>
  </si>
  <si>
    <t>箭牌糖果（中国）有限公司</t>
  </si>
  <si>
    <t>6923450656860</t>
  </si>
  <si>
    <t>吲哒帕胺胶囊(美利巴)</t>
  </si>
  <si>
    <t>2.5mgx50粒</t>
  </si>
  <si>
    <t>意大利利沙大药厂</t>
  </si>
  <si>
    <t>8023824000225</t>
  </si>
  <si>
    <t>枸橼酸氢钾钠颗粒</t>
  </si>
  <si>
    <t>2.5gx40袋</t>
  </si>
  <si>
    <t>武汉维奥制药有限公司</t>
  </si>
  <si>
    <t>6921731100088</t>
  </si>
  <si>
    <t>复方醋酸地塞米松乳膏(皮炎平软膏)</t>
  </si>
  <si>
    <t>6901339905216</t>
  </si>
  <si>
    <t>25mgx24片</t>
  </si>
  <si>
    <t>昆明制药集团股份有限公司</t>
  </si>
  <si>
    <t>6901694108321</t>
  </si>
  <si>
    <t>酚酞片</t>
  </si>
  <si>
    <t>山西亨瑞达制药有限公司</t>
  </si>
  <si>
    <t>6941210200832</t>
  </si>
  <si>
    <t>乌美溴铵维兰特罗吸入粉雾剂</t>
  </si>
  <si>
    <t>62.5μg：25μgx30吸</t>
  </si>
  <si>
    <t>Glaxo Operations UK Limited(英国)</t>
  </si>
  <si>
    <t>拉西地平片(乐息平)</t>
  </si>
  <si>
    <t>4mgx7</t>
  </si>
  <si>
    <t>西班牙葛兰素</t>
  </si>
  <si>
    <t>平消胶囊</t>
  </si>
  <si>
    <t>0.23gx100粒</t>
  </si>
  <si>
    <t>西安正大制药有限公司</t>
  </si>
  <si>
    <t>6917834608897</t>
  </si>
  <si>
    <t>阿瑞匹坦胶囊</t>
  </si>
  <si>
    <t>125mgx1粒+80mgx2粒</t>
  </si>
  <si>
    <t>沙美特罗替卡松粉吸入剂(舒利迭)</t>
  </si>
  <si>
    <t>50ug:100ugx60吸(含准纳器)</t>
  </si>
  <si>
    <t xml:space="preserve">Glaxo Wellcome Production(法国) </t>
  </si>
  <si>
    <t>5034642027786</t>
  </si>
  <si>
    <t>强力定眩片</t>
  </si>
  <si>
    <t>0.35gx40片(糖衣片)</t>
  </si>
  <si>
    <t>陕西汉王药业有限公司</t>
  </si>
  <si>
    <t>6913869040039</t>
  </si>
  <si>
    <t>气管炎丸</t>
  </si>
  <si>
    <t>300粒</t>
  </si>
  <si>
    <t>6938706202586</t>
  </si>
  <si>
    <t>驱蚊花露水</t>
  </si>
  <si>
    <t>195ml</t>
  </si>
  <si>
    <t>江苏隆力奇集团有限公司</t>
  </si>
  <si>
    <t>6900077002522</t>
  </si>
  <si>
    <t>格列美脲片(亚莫利)</t>
  </si>
  <si>
    <t>2mgx15片</t>
  </si>
  <si>
    <t>赛诺菲安万特(北京)制药有限公司</t>
  </si>
  <si>
    <t>辅酶Q10片(能气朗)</t>
  </si>
  <si>
    <t>10mgx10片x3板</t>
  </si>
  <si>
    <t>(苏州)卫材制药有限公司</t>
  </si>
  <si>
    <t>6924503907304</t>
  </si>
  <si>
    <t>心脑清软胶囊</t>
  </si>
  <si>
    <t>0.415gx100粒</t>
  </si>
  <si>
    <t>神威药业有限公司</t>
  </si>
  <si>
    <t>6938007000638</t>
  </si>
  <si>
    <t>双氯芬酸钠双释放肠溶胶囊</t>
  </si>
  <si>
    <t>75mgx10粒</t>
  </si>
  <si>
    <t>德国Temmler Werke Gmbll</t>
  </si>
  <si>
    <t>补肺丸</t>
  </si>
  <si>
    <t>9gx10丸x16板（大蜜丸）</t>
  </si>
  <si>
    <t>甘肃医药集团西峰制药厂</t>
  </si>
  <si>
    <t>6927306701711</t>
  </si>
  <si>
    <t>鸿茅药酒</t>
  </si>
  <si>
    <t>500ml/瓶*4瓶/盒</t>
  </si>
  <si>
    <t>内蒙古鸿茅药业有限责任公司</t>
  </si>
  <si>
    <t>6928868686140</t>
  </si>
  <si>
    <t>三勒浆抗疲劳液</t>
  </si>
  <si>
    <t>30mlx30瓶</t>
  </si>
  <si>
    <t>成都三勒浆药业集团四川华美制药有限公司</t>
  </si>
  <si>
    <t>6908259010358</t>
  </si>
  <si>
    <t>益安宁丸</t>
  </si>
  <si>
    <t>112丸x3瓶</t>
  </si>
  <si>
    <t>同溢堂药业有限公司</t>
  </si>
  <si>
    <t>6934431930091</t>
  </si>
  <si>
    <t>小儿豉翘清热颗粒</t>
  </si>
  <si>
    <t>2gx9袋</t>
  </si>
  <si>
    <t>江苏济川制药有限公司</t>
  </si>
  <si>
    <t>6952764600306</t>
  </si>
  <si>
    <t>氨氯地平阿托伐他汀钙片</t>
  </si>
  <si>
    <t>5mg:10mgx7片</t>
  </si>
  <si>
    <t>6958703500515</t>
  </si>
  <si>
    <t>320ug/9ug：60吸</t>
  </si>
  <si>
    <t>羊胎盘</t>
  </si>
  <si>
    <t>0.5gx3袋</t>
  </si>
  <si>
    <t xml:space="preserve">青海金本藏药有限公司  </t>
  </si>
  <si>
    <t>6947691236360</t>
  </si>
  <si>
    <t>薇诺娜舒缓控油洁面泡沫</t>
  </si>
  <si>
    <t xml:space="preserve">云南贝泰妮生物科技集团股份有限公司  </t>
  </si>
  <si>
    <t>6958717860001</t>
  </si>
  <si>
    <t>薇诺娜舒敏保湿洁面乳</t>
  </si>
  <si>
    <t>6958717860049</t>
  </si>
  <si>
    <t>薇诺娜舒敏保湿丝滑面贴膜</t>
  </si>
  <si>
    <t>20ml*6</t>
  </si>
  <si>
    <t>6958717860087</t>
  </si>
  <si>
    <t>薇诺娜柔润保湿霜</t>
  </si>
  <si>
    <t>150g</t>
  </si>
  <si>
    <t>6958717860094</t>
  </si>
  <si>
    <t>薇诺娜寡肽修复喷雾</t>
  </si>
  <si>
    <t>6958717860186</t>
  </si>
  <si>
    <t>薇诺娜极润保湿柔肤水</t>
  </si>
  <si>
    <t>6958717860407</t>
  </si>
  <si>
    <t>薇诺娜极润保湿面膜</t>
  </si>
  <si>
    <t>6958717860438</t>
  </si>
  <si>
    <t>薇诺娜舒缓控油爽肤水</t>
  </si>
  <si>
    <t>6958717860018</t>
  </si>
  <si>
    <t>薇诺娜极润保湿睡眠面膜</t>
  </si>
  <si>
    <t>6958717860421</t>
  </si>
  <si>
    <t>薇诺娜极润保湿BB霜</t>
  </si>
  <si>
    <t>6958717860445</t>
  </si>
  <si>
    <t>薇诺娜清痘修复精华液</t>
  </si>
  <si>
    <t>6958717860032</t>
  </si>
  <si>
    <t>薇诺娜舒敏保湿润肤水</t>
  </si>
  <si>
    <t>6958717860056</t>
  </si>
  <si>
    <t>薇诺娜舒缓控油凝露</t>
  </si>
  <si>
    <t>6958717860025</t>
  </si>
  <si>
    <t>薇诺娜极润保湿水盈霜</t>
  </si>
  <si>
    <t>6958717860711</t>
  </si>
  <si>
    <t>透明质酸修护生物膜</t>
  </si>
  <si>
    <t>6958717864603</t>
  </si>
  <si>
    <t>薇诺娜舒敏保湿喷雾</t>
  </si>
  <si>
    <t>6958717860339</t>
  </si>
  <si>
    <t>薇诺娜清透防晒乳SPF30PA+++</t>
  </si>
  <si>
    <t>6958717866409</t>
  </si>
  <si>
    <t>重组人干扰素a2b喷雾剂(假单胞菌)</t>
  </si>
  <si>
    <t>20ml：200万国际单位</t>
  </si>
  <si>
    <t>天津未名生物医药有限公司</t>
  </si>
  <si>
    <t>毛孔收缩水</t>
  </si>
  <si>
    <t>6958717860469</t>
  </si>
  <si>
    <t>D-Sorb滴适宝营养饮液</t>
  </si>
  <si>
    <t>2.8ml</t>
  </si>
  <si>
    <t>加拿大天然维生素有限公司</t>
  </si>
  <si>
    <t>四级（新怡店）</t>
  </si>
  <si>
    <t>664846550008</t>
  </si>
  <si>
    <t>池根亿含锌辅食营养补充品</t>
  </si>
  <si>
    <t>60g(2gx30袋)</t>
  </si>
  <si>
    <t>BIFIDO Co.,Ltd</t>
  </si>
  <si>
    <t>8809110408018</t>
  </si>
  <si>
    <t>池根亿含钙辅食营养补充品</t>
  </si>
  <si>
    <t>8809110401415</t>
  </si>
  <si>
    <t>薇诺娜柔润保湿柔肤水</t>
  </si>
  <si>
    <t>6958717870116</t>
  </si>
  <si>
    <t>薇诺娜柔润保湿乳液</t>
  </si>
  <si>
    <t>6958717870147</t>
  </si>
  <si>
    <t>薇诺娜柔润保湿面膜</t>
  </si>
  <si>
    <t>25ml×6贴</t>
  </si>
  <si>
    <t>6958717870123</t>
  </si>
  <si>
    <t>薇诺娜舒妍幻彩卸妆水</t>
  </si>
  <si>
    <t>6958717869981</t>
  </si>
  <si>
    <t>薇诺娜舒妍幻彩气垫BB霜（自然色）</t>
  </si>
  <si>
    <t>6958717870475</t>
  </si>
  <si>
    <t>薇诺娜舒妍幻彩气垫BB霜（亮肌色）</t>
  </si>
  <si>
    <t>6958717870451</t>
  </si>
  <si>
    <t>薇诺娜清透防晒乳SPF48PA+++</t>
  </si>
  <si>
    <t>6958717869752</t>
  </si>
  <si>
    <t>薇诺娜熊果苷透白保湿面膜</t>
  </si>
  <si>
    <t>20mlx6</t>
  </si>
  <si>
    <t>不配（医院品种）</t>
  </si>
  <si>
    <t>6958717860452</t>
  </si>
  <si>
    <t>雷公藤片</t>
  </si>
  <si>
    <t>黄石三九药业有限公司(原:三九黄石制药厂)</t>
  </si>
  <si>
    <t>6921874366136</t>
  </si>
  <si>
    <t>御采堂染发膏（福满格）</t>
  </si>
  <si>
    <t>80ml+80ml（自然黑色）</t>
  </si>
  <si>
    <t>6942644310142</t>
  </si>
  <si>
    <t>复方黄柏祛癣搽剂</t>
  </si>
  <si>
    <t>陕西功达制药有限公司</t>
  </si>
  <si>
    <t>6924264613070</t>
  </si>
  <si>
    <t>薇诺娜熊果苷美白保湿精华液</t>
  </si>
  <si>
    <t>6958717860117</t>
  </si>
  <si>
    <t>薇诺娜紧致眼霜</t>
  </si>
  <si>
    <t>6958717860490</t>
  </si>
  <si>
    <t>薇诺娜熊果苷美白保湿精华乳</t>
  </si>
  <si>
    <t>6958717860124</t>
  </si>
  <si>
    <t>薇诺娜舒敏保湿特护霜</t>
  </si>
  <si>
    <t>6958717860216</t>
  </si>
  <si>
    <t>薇诺娜舒敏保湿修复霜</t>
  </si>
  <si>
    <t>6958717860063</t>
  </si>
  <si>
    <t>透明质酸修护贴敷料</t>
  </si>
  <si>
    <t>25gx6贴</t>
  </si>
  <si>
    <t>6958717864627</t>
  </si>
  <si>
    <t>营养强化蛋白复合粉（Ⅱ）型</t>
  </si>
  <si>
    <t>225g(25gx9袋)</t>
  </si>
  <si>
    <t>玛士撒拉（上海）医疗科技有限公司</t>
  </si>
  <si>
    <t>6940226008074</t>
  </si>
  <si>
    <t>薇诺娜透明质酸复合原液</t>
  </si>
  <si>
    <t>6958717870246</t>
  </si>
  <si>
    <t>薇诺娜柔润赋活眼霜</t>
  </si>
  <si>
    <t>6958717870154</t>
  </si>
  <si>
    <t>薇诺娜紧致抗皱精华霜</t>
  </si>
  <si>
    <t>6958717869943</t>
  </si>
  <si>
    <t>薇诺娜宝贝舒润滋养霜</t>
  </si>
  <si>
    <t>200g</t>
  </si>
  <si>
    <t>6958717870741</t>
  </si>
  <si>
    <t>珂尔维舒缓修护保湿喷雾</t>
  </si>
  <si>
    <t>成都信易凯威医疗器械有限公司</t>
  </si>
  <si>
    <t>6970510880093</t>
  </si>
  <si>
    <t>薏辛除湿止痛胶囊</t>
  </si>
  <si>
    <t>0.3gx12粒x18板</t>
  </si>
  <si>
    <t>6931600235599</t>
  </si>
  <si>
    <t>脑白金胶囊、口服液</t>
  </si>
  <si>
    <t>0.25gx30粒+250mlx3瓶</t>
  </si>
  <si>
    <t>珠海康奇有限公司</t>
  </si>
  <si>
    <t>提</t>
  </si>
  <si>
    <t>6931317100869</t>
  </si>
  <si>
    <t>蜜水朝阳旋复花</t>
  </si>
  <si>
    <t>猴姑酥性饼干</t>
  </si>
  <si>
    <t>1.44kg(60包)</t>
  </si>
  <si>
    <t>福建省正鸿富食品有限公司</t>
  </si>
  <si>
    <t>6954434300868</t>
  </si>
  <si>
    <t>与康草本抗菌祛痘精华液</t>
  </si>
  <si>
    <t>成都抚南医药有限公司</t>
  </si>
  <si>
    <t>6970278441000</t>
  </si>
  <si>
    <t>珂尔维舒缓修护保湿洁面乳</t>
  </si>
  <si>
    <t>6970510880109</t>
  </si>
  <si>
    <t>珂尔维精纯芦荟胶</t>
  </si>
  <si>
    <t>6970510880284</t>
  </si>
  <si>
    <t>复方甘草口服溶液</t>
  </si>
  <si>
    <t>180ml</t>
  </si>
  <si>
    <t>6911652001896</t>
  </si>
  <si>
    <t>天然胶乳橡胶避孕套（多乐士）</t>
  </si>
  <si>
    <t>12只(梦幻激情颗粒型)</t>
  </si>
  <si>
    <t>GUMMITECH INDUSTRIES SDN.BHD(马来西亚)</t>
  </si>
  <si>
    <t>6923578600837</t>
  </si>
  <si>
    <t>参花消渴茶</t>
  </si>
  <si>
    <t>3gx60袋</t>
  </si>
  <si>
    <t>辽宁德善药业股份有限公司(原:鞍山德善药业有限公司)</t>
  </si>
  <si>
    <t>6926212601504</t>
  </si>
  <si>
    <t>环保塑料袋</t>
  </si>
  <si>
    <t>中号</t>
  </si>
  <si>
    <t>重庆市联发塑料科技股份有限公司（原重庆市联发塑料原料工业有限公司）</t>
  </si>
  <si>
    <t>6930991300435</t>
  </si>
  <si>
    <t>140喷</t>
  </si>
  <si>
    <t>拜耳医药（上海）有限公司</t>
  </si>
  <si>
    <t>江中猴姑酥性饼干</t>
  </si>
  <si>
    <t>720g（30包）</t>
  </si>
  <si>
    <t>6954434300851</t>
  </si>
  <si>
    <t>蓝莓叶黄素酯咀嚼片</t>
  </si>
  <si>
    <t>济源市恒欣生物科技有限公司</t>
  </si>
  <si>
    <t>6922988400013</t>
  </si>
  <si>
    <t>透明质酸敷料</t>
  </si>
  <si>
    <t>5片YF(T)-C-1</t>
  </si>
  <si>
    <t>南京天纵易康生物科技股份有限公司</t>
  </si>
  <si>
    <t>6959538088889</t>
  </si>
  <si>
    <t>薇诺娜极润保湿洁面乳</t>
  </si>
  <si>
    <t>6958717860391</t>
  </si>
  <si>
    <t>6958717860100</t>
  </si>
  <si>
    <t>6958717864597</t>
  </si>
  <si>
    <t>草本控痘修复面膜</t>
  </si>
  <si>
    <t>25mlx3片</t>
  </si>
  <si>
    <t>成都与康健康管理有限公司</t>
  </si>
  <si>
    <t>69720278440065</t>
  </si>
  <si>
    <t>冬泽力益生菌粉</t>
  </si>
  <si>
    <t>21g(1.5g×14袋)</t>
  </si>
  <si>
    <t>上海冬泽特医食品有限公司</t>
  </si>
  <si>
    <t>6938873500287</t>
  </si>
  <si>
    <t>薇诺娜焕采水光素颜霜</t>
  </si>
  <si>
    <t>6958717870260</t>
  </si>
  <si>
    <t>甲硝唑凝胶</t>
  </si>
  <si>
    <t>30g：0.75%</t>
  </si>
  <si>
    <t>江苏圣宝罗药业有限公司</t>
  </si>
  <si>
    <t>6909401483105</t>
  </si>
  <si>
    <t>珂尔维特润修护乳</t>
  </si>
  <si>
    <t>制霉素片</t>
  </si>
  <si>
    <t>50万单位x100片</t>
  </si>
  <si>
    <t>浙江震元制药有限公司</t>
  </si>
  <si>
    <t>6922321425208</t>
  </si>
  <si>
    <t>格列本脲片(优降糖)</t>
  </si>
  <si>
    <t>2.5mgx100片</t>
  </si>
  <si>
    <t>天津太平洋制药有限公司</t>
  </si>
  <si>
    <t>抗感颗粒</t>
  </si>
  <si>
    <t>10gx9袋</t>
  </si>
  <si>
    <t>贵州盛世龙方制药股份有限公司</t>
  </si>
  <si>
    <t>6922601800213</t>
  </si>
  <si>
    <t>格列吡嗪片(灭特尼片)</t>
  </si>
  <si>
    <t>5mgx48片</t>
  </si>
  <si>
    <t>6943297600208</t>
  </si>
  <si>
    <t>别嘌醇片</t>
  </si>
  <si>
    <t>重庆青阳药业有限公司</t>
  </si>
  <si>
    <t>6934154600141</t>
  </si>
  <si>
    <t>尼麦角林片(乐喜林)</t>
  </si>
  <si>
    <t>5mgx8片x3板</t>
  </si>
  <si>
    <t>昆山龙灯瑞迪制药有限公司</t>
  </si>
  <si>
    <t>81299310014834622707</t>
  </si>
  <si>
    <t>100mgx120粒（天然型）</t>
  </si>
  <si>
    <t>浙江医药股份有限公司新昌制药厂</t>
  </si>
  <si>
    <t>6905806151021</t>
  </si>
  <si>
    <t>6958717860230</t>
  </si>
  <si>
    <t>火把花根片</t>
  </si>
  <si>
    <t>0.18gx45片</t>
  </si>
  <si>
    <t>重庆市中药研究院制药厂</t>
  </si>
  <si>
    <t>皮皮爽</t>
  </si>
  <si>
    <t>膏剂10g</t>
  </si>
  <si>
    <t>济南豪瑞生物技术有限公司</t>
  </si>
  <si>
    <t>6957802960862</t>
  </si>
  <si>
    <t>珂尔维胶原修护贴</t>
  </si>
  <si>
    <t>25ml×5片</t>
  </si>
  <si>
    <t>6970510880116</t>
  </si>
  <si>
    <t>鱼肝油乳(乳白鱼肝油)</t>
  </si>
  <si>
    <t>500ml</t>
  </si>
  <si>
    <t>6912283701120</t>
  </si>
  <si>
    <t>5001S彩虹电热蚊香片</t>
  </si>
  <si>
    <t>30片(芳香型)</t>
  </si>
  <si>
    <t>6907861190229</t>
  </si>
  <si>
    <t>0.25gx10粒+250mlx1瓶</t>
  </si>
  <si>
    <t>6931317100081</t>
  </si>
  <si>
    <t>香丹清牌珂妍胶囊</t>
  </si>
  <si>
    <t>8g（0.4g/粒*20粒）</t>
  </si>
  <si>
    <t>西安杨健药业有限公司</t>
  </si>
  <si>
    <t>6939246800805</t>
  </si>
  <si>
    <t>盐酸雷尼替丁胶囊</t>
  </si>
  <si>
    <t>0.15gx30粒</t>
  </si>
  <si>
    <t>透明质酸凝胶敷料</t>
  </si>
  <si>
    <t>YFG-30（30g/支）</t>
  </si>
  <si>
    <t>6959538066665</t>
  </si>
  <si>
    <t>盐酸多西环素分散片</t>
  </si>
  <si>
    <t>富祥(大连)制药有限公司</t>
  </si>
  <si>
    <t>异烟肼片</t>
  </si>
  <si>
    <t>舒尔经胶囊</t>
  </si>
  <si>
    <t>0.5gx10粒x2板</t>
  </si>
  <si>
    <t>海南博大制药有限公司</t>
  </si>
  <si>
    <t>四级（大邑北街店）</t>
  </si>
  <si>
    <t>6938093900454</t>
  </si>
  <si>
    <t>香丹清牌减肥胶囊</t>
  </si>
  <si>
    <t>45g（250mg/粒x180粒）</t>
  </si>
  <si>
    <t>6938680700009</t>
  </si>
  <si>
    <t>草仙乙肝胶囊</t>
  </si>
  <si>
    <t>6921514510035</t>
  </si>
  <si>
    <t>盐酸氟西汀胶囊(奥麦伦)</t>
  </si>
  <si>
    <t>20mgx7粒</t>
  </si>
  <si>
    <t>上海中西制药有限公司</t>
  </si>
  <si>
    <t>500mLx6瓶</t>
  </si>
  <si>
    <t>6928868686133</t>
  </si>
  <si>
    <t>卡托普利片(开博通片)</t>
  </si>
  <si>
    <t>12.5mgx20片</t>
  </si>
  <si>
    <t>6902182320102</t>
  </si>
  <si>
    <t>胰岛素笔式数显注射器(诺和笔5)</t>
  </si>
  <si>
    <t>1支/盒</t>
  </si>
  <si>
    <t>雷米普利片(瑞泰)</t>
  </si>
  <si>
    <t>81232210062519963825</t>
  </si>
  <si>
    <t>聚普瑞锌颗粒</t>
  </si>
  <si>
    <t>75mgx4袋</t>
  </si>
  <si>
    <t>吉林省博大伟业制药有限公司</t>
  </si>
  <si>
    <t>6932801300017</t>
  </si>
  <si>
    <t>盐酸齐拉西酮胶囊</t>
  </si>
  <si>
    <t>20mg×20片</t>
  </si>
  <si>
    <t>舒筋健腰丸</t>
  </si>
  <si>
    <t>45gx10瓶</t>
  </si>
  <si>
    <t>6910682004064</t>
  </si>
  <si>
    <t>一次性胰岛素笔用针头</t>
  </si>
  <si>
    <t>0.18mmx4mm(34G)/TNx*3404CCEx7支</t>
  </si>
  <si>
    <t>テルモ株式会社</t>
  </si>
  <si>
    <t>4987350724441</t>
  </si>
  <si>
    <t>12粒x2板</t>
  </si>
  <si>
    <t>6928607403137</t>
  </si>
  <si>
    <t>培哚普利叔丁胺片(原培哚普利片)</t>
  </si>
  <si>
    <t>氨溴特罗口服液(易坦静)</t>
  </si>
  <si>
    <t>6932721511364</t>
  </si>
  <si>
    <t>盐酸阿莫罗芬搽剂</t>
  </si>
  <si>
    <t>2.5ml/瓶</t>
  </si>
  <si>
    <t>湖北恒安药业有限公司</t>
  </si>
  <si>
    <t>6932328171695</t>
  </si>
  <si>
    <t>0.4gx10粒x2板x6小盒</t>
  </si>
  <si>
    <t>6939246800683</t>
  </si>
  <si>
    <t>丹参保心茶</t>
  </si>
  <si>
    <t>2.5gx120袋</t>
  </si>
  <si>
    <t>黑龙江北奇神药业有限责任公司</t>
  </si>
  <si>
    <t>6936026511128</t>
  </si>
  <si>
    <t>舒肝解郁胶囊</t>
  </si>
  <si>
    <t>0.36gx28粒</t>
  </si>
  <si>
    <t>四川济生堂药业有限公司</t>
  </si>
  <si>
    <t>6918828010634</t>
  </si>
  <si>
    <t>80ug/4.5ug：60吸</t>
  </si>
  <si>
    <t>二甲双胍格列本脲胶囊(I)</t>
  </si>
  <si>
    <t>250mg:1.25mgx60粒</t>
  </si>
  <si>
    <t>6920568421120</t>
  </si>
  <si>
    <t>丙戊酸钠片</t>
  </si>
  <si>
    <t>6909760150120</t>
  </si>
  <si>
    <t>卡马西平片</t>
  </si>
  <si>
    <t>上海复旦复华药业有限公司</t>
  </si>
  <si>
    <t>龙血竭</t>
  </si>
  <si>
    <t>广西中医学院制药厂</t>
  </si>
  <si>
    <t>理肤泉痘痘清爽肤水</t>
  </si>
  <si>
    <t>3433422406834</t>
  </si>
  <si>
    <t>5gx55袋</t>
  </si>
  <si>
    <t>6941057282985</t>
  </si>
  <si>
    <t>硫酸特布他林片(博利康尼)</t>
  </si>
  <si>
    <t>2.5mgx20片</t>
  </si>
  <si>
    <t>6923878310016</t>
  </si>
  <si>
    <t>外用重组人碱性成纤维细胞生长因子</t>
  </si>
  <si>
    <t>35000IU/瓶(冻干)</t>
  </si>
  <si>
    <t>北京双鹭药业股份有限公司</t>
  </si>
  <si>
    <t>氟哌噻吨美利曲辛片(黛力新)</t>
  </si>
  <si>
    <t>20片</t>
  </si>
  <si>
    <t>丹麦灵北制药公司</t>
  </si>
  <si>
    <t>6926756410389</t>
  </si>
  <si>
    <t>更昔洛韦滴眼液(晶明)</t>
  </si>
  <si>
    <t>湖北远大天天明制药有限公司</t>
  </si>
  <si>
    <t>6920585398221</t>
  </si>
  <si>
    <t>癃闭舒胶囊</t>
  </si>
  <si>
    <t>0.3gx36粒</t>
  </si>
  <si>
    <t>石家庄科迪药业有限公司</t>
  </si>
  <si>
    <t>6913942158682</t>
  </si>
  <si>
    <t>膦甲酸钠乳膏</t>
  </si>
  <si>
    <t>30g（5g：0.15g）</t>
  </si>
  <si>
    <t>6943027301467</t>
  </si>
  <si>
    <t>党参</t>
  </si>
  <si>
    <t>哈西奈德溶液</t>
  </si>
  <si>
    <t>0.1%:10ml</t>
  </si>
  <si>
    <t>6948162413853</t>
  </si>
  <si>
    <t>莉芙敏片</t>
  </si>
  <si>
    <t>0.28gx30片</t>
  </si>
  <si>
    <t>德国夏菩天然药物制药公司</t>
  </si>
  <si>
    <t>三七通舒胶囊</t>
  </si>
  <si>
    <t>0.2gx12粒</t>
  </si>
  <si>
    <t>成都华神集团股份有限公司制药厂</t>
  </si>
  <si>
    <t>6926066388712</t>
  </si>
  <si>
    <t>胃苏颗粒</t>
  </si>
  <si>
    <t>15gx3袋</t>
  </si>
  <si>
    <t>扬子江药业集团江苏制药股份有限公司</t>
  </si>
  <si>
    <t>6934173416082</t>
  </si>
  <si>
    <t>阴舒宁洗液</t>
  </si>
  <si>
    <t>125ml</t>
  </si>
  <si>
    <t xml:space="preserve">德阳市阴舒宁医用消毒药剂有限责任公司 </t>
  </si>
  <si>
    <t>6958424418182</t>
  </si>
  <si>
    <t>消旋山莨菪碱片</t>
  </si>
  <si>
    <t>杭州民生药业有限公司</t>
  </si>
  <si>
    <t>6902329051173</t>
  </si>
  <si>
    <t>100mgx60粒</t>
  </si>
  <si>
    <t>6912283500426</t>
  </si>
  <si>
    <t>盐酸氟桂利嗪胶囊(西比灵)</t>
  </si>
  <si>
    <t>5mgx20粒</t>
  </si>
  <si>
    <t>6922154601015</t>
  </si>
  <si>
    <t>160ml</t>
  </si>
  <si>
    <t>6923872200542</t>
  </si>
  <si>
    <t>星梦一滴灵</t>
  </si>
  <si>
    <t>上海丽达日化有限公司</t>
  </si>
  <si>
    <t>6927332101103</t>
  </si>
  <si>
    <t>冈本OK安全套天然胶乳橡胶避孕套</t>
  </si>
  <si>
    <t>10只(0.03透明质酸)</t>
  </si>
  <si>
    <t>日本冈本</t>
  </si>
  <si>
    <t>4547691714428</t>
  </si>
  <si>
    <t>第6感天然胶乳橡胶避孕套</t>
  </si>
  <si>
    <t>12只(超薄超滑)</t>
  </si>
  <si>
    <t>6923564410060</t>
  </si>
  <si>
    <t>静注人免疫球蛋白(PH4)</t>
  </si>
  <si>
    <t>5%(50ml:2.5g)</t>
  </si>
  <si>
    <t>成都蓉生药业有限公司</t>
  </si>
  <si>
    <t>6930763602125</t>
  </si>
  <si>
    <t>替吉奥胶囊</t>
  </si>
  <si>
    <t>20mgx14粒x3板</t>
  </si>
  <si>
    <t>醋酸去氨加压素片(弥凝)</t>
  </si>
  <si>
    <t>0.1mg×30片</t>
  </si>
  <si>
    <t>门冬胰岛素注射液</t>
  </si>
  <si>
    <t>3ml：300单位(笔芯)</t>
  </si>
  <si>
    <t>头孢拉定胶囊(澳锐)</t>
  </si>
  <si>
    <t>4895013205629</t>
  </si>
  <si>
    <t>曲安奈德益康唑乳膏(派瑞松)</t>
  </si>
  <si>
    <t>10mg：1mgx15g</t>
  </si>
  <si>
    <t>6922154600056</t>
  </si>
  <si>
    <t>30mlx5支</t>
  </si>
  <si>
    <t>6908259010341</t>
  </si>
  <si>
    <t>盐酸米多君片</t>
  </si>
  <si>
    <t>6910125416027</t>
  </si>
  <si>
    <t>桂枝茯苓丸</t>
  </si>
  <si>
    <t>126丸</t>
  </si>
  <si>
    <t>6920980232465</t>
  </si>
  <si>
    <t>盐酸丙卡特罗口服液(美普清)</t>
  </si>
  <si>
    <t>30ml:0.15mg(5ug/ml)</t>
  </si>
  <si>
    <t>广东大冢制药有限公司</t>
  </si>
  <si>
    <t>6938168700019</t>
  </si>
  <si>
    <t>鼻渊舒口服液</t>
  </si>
  <si>
    <t>10mlx6支(无糖)</t>
  </si>
  <si>
    <t>6926066388507</t>
  </si>
  <si>
    <t>两个宝贝冰糖卡通山楂</t>
  </si>
  <si>
    <t xml:space="preserve">100g
</t>
  </si>
  <si>
    <t>卡托普利片</t>
  </si>
  <si>
    <t>扎冲十三味丸</t>
  </si>
  <si>
    <t>18粒(每10粒重2g)</t>
  </si>
  <si>
    <t>内蒙古蒙药股份有限公司</t>
  </si>
  <si>
    <t>6927108181148</t>
  </si>
  <si>
    <t>替普瑞酮胶囊</t>
  </si>
  <si>
    <t>50mgx10粒x2板</t>
  </si>
  <si>
    <t>6924503907366</t>
  </si>
  <si>
    <t>替米沙坦片</t>
  </si>
  <si>
    <t>80mgx7片</t>
  </si>
  <si>
    <t>6939901400067</t>
  </si>
  <si>
    <t>56g(约40粒)(清爽草莓味)</t>
  </si>
  <si>
    <t>6923450656150</t>
  </si>
  <si>
    <t>盐酸哌唑嗪片</t>
  </si>
  <si>
    <t>1mg：100片</t>
  </si>
  <si>
    <t>常州制药厂有限公司</t>
  </si>
  <si>
    <t>参松养心胶囊</t>
  </si>
  <si>
    <t>0.4gx84粒</t>
  </si>
  <si>
    <t>北京以岭药业有限公司</t>
  </si>
  <si>
    <t>6952378200077</t>
  </si>
  <si>
    <t>逍遥丸</t>
  </si>
  <si>
    <t>90丸(浓缩丸)</t>
  </si>
  <si>
    <t>6920607160751</t>
  </si>
  <si>
    <t>谷维素片</t>
  </si>
  <si>
    <t>6942651400881</t>
  </si>
  <si>
    <t>酮洛芬凝胶(法斯通)</t>
  </si>
  <si>
    <t>(意大利)A.Menarini Industrie Farmaceutiche Riunite</t>
  </si>
  <si>
    <t>4013054001387</t>
  </si>
  <si>
    <t>盐酸美金刚片</t>
  </si>
  <si>
    <t>10mgx28片</t>
  </si>
  <si>
    <t>乙酰螺旋霉素片</t>
  </si>
  <si>
    <t>0.1gx24片(薄膜衣)</t>
  </si>
  <si>
    <t>6902401003601</t>
  </si>
  <si>
    <t>9gx8袋</t>
  </si>
  <si>
    <t>6914036001501</t>
  </si>
  <si>
    <t>中华跌打酒</t>
  </si>
  <si>
    <t>广西梧州制药(集团)股份有限公司</t>
  </si>
  <si>
    <t>6901702302673</t>
  </si>
  <si>
    <t>消炎利胆片</t>
  </si>
  <si>
    <t>100片(糖衣)</t>
  </si>
  <si>
    <t>6938200750200</t>
  </si>
  <si>
    <t>瑞舒伐他汀钙片</t>
  </si>
  <si>
    <t>南京正大天晴制药有限公司</t>
  </si>
  <si>
    <t>6940194211025</t>
  </si>
  <si>
    <t>利塞膦酸钠片</t>
  </si>
  <si>
    <t>5mgx6片x2板(薄膜衣片)</t>
  </si>
  <si>
    <t>昆明积大制药有限公司</t>
  </si>
  <si>
    <t>6900191351957</t>
  </si>
  <si>
    <t>复方酮康唑软膏(皮康王)</t>
  </si>
  <si>
    <t>7g</t>
  </si>
  <si>
    <t>6921882121369</t>
  </si>
  <si>
    <t>200丸(浓缩丸)</t>
  </si>
  <si>
    <t>6920607160140</t>
  </si>
  <si>
    <t>香港联华药业有限公司</t>
  </si>
  <si>
    <t>4891439911106</t>
  </si>
  <si>
    <t>厄贝沙坦氢氯噻嗪片</t>
  </si>
  <si>
    <t>150mg:12.5mgx7片x4板</t>
  </si>
  <si>
    <t>6950641900334</t>
  </si>
  <si>
    <t>夏枯草口服液</t>
  </si>
  <si>
    <t>10mlx12支(无蔗糖)</t>
  </si>
  <si>
    <t>6922606800102</t>
  </si>
  <si>
    <t>小柴胡片</t>
  </si>
  <si>
    <t>0.4gx15片x4板</t>
  </si>
  <si>
    <t>6902329202186</t>
  </si>
  <si>
    <t>温胃舒颗粒</t>
  </si>
  <si>
    <t>10gx6袋</t>
  </si>
  <si>
    <t>合肥神鹿双鹤药业有限责任公司</t>
  </si>
  <si>
    <t>6928849912183</t>
  </si>
  <si>
    <t>左卡尼汀口服溶液</t>
  </si>
  <si>
    <t>10ml:1gx6支</t>
  </si>
  <si>
    <t>东北制药集团公司沈阳第一制药厂</t>
  </si>
  <si>
    <t>6905227005071</t>
  </si>
  <si>
    <t>阿咖酚散(头痛粉)</t>
  </si>
  <si>
    <t>0.65gx100包</t>
  </si>
  <si>
    <t>6939835110032</t>
  </si>
  <si>
    <t>湿毒清片</t>
  </si>
  <si>
    <t>0.62gx12片x4板</t>
  </si>
  <si>
    <t>广西玉林制药有限责任公司</t>
  </si>
  <si>
    <t>6901370992558</t>
  </si>
  <si>
    <t>感冒灵颗粒</t>
  </si>
  <si>
    <t>6901339913419</t>
  </si>
  <si>
    <t>阿尔发降糖饼干</t>
  </si>
  <si>
    <t>225g</t>
  </si>
  <si>
    <t>6913405660677</t>
  </si>
  <si>
    <t>黑龙江省济仁药业有限公司</t>
  </si>
  <si>
    <t>6921400001067</t>
  </si>
  <si>
    <t>盐酸特拉唑嗪胶囊(欧得曼)</t>
  </si>
  <si>
    <t>2mgx10粒</t>
  </si>
  <si>
    <t>6921041722482</t>
  </si>
  <si>
    <t>6920040580123</t>
  </si>
  <si>
    <t>卡左双多巴缓释片</t>
  </si>
  <si>
    <t>50mg/200mgx30片</t>
  </si>
  <si>
    <t>6951283550031</t>
  </si>
  <si>
    <t>75mgx7片</t>
  </si>
  <si>
    <t>6950641900181</t>
  </si>
  <si>
    <t>贝美前列素滴眼液</t>
  </si>
  <si>
    <t>3ml:0.9mg</t>
  </si>
  <si>
    <t>Allergan Sales LLC</t>
  </si>
  <si>
    <t>丙酸氟替卡松鼻喷雾剂</t>
  </si>
  <si>
    <t>50ug：120喷</t>
  </si>
  <si>
    <t>6950846341116</t>
  </si>
  <si>
    <t>维生素A软胶囊(维生素A胶丸)</t>
  </si>
  <si>
    <t>2.5万x100粒</t>
  </si>
  <si>
    <t>6912283506220</t>
  </si>
  <si>
    <t>合生元贝塔星学龄前儿童配方奶粉</t>
  </si>
  <si>
    <t>900g金装（3~7岁，4段）</t>
  </si>
  <si>
    <t>(丹麦)Arla Foods amba Arinco</t>
  </si>
  <si>
    <t>合生元阿尔法星学龄前儿童配方奶粉</t>
  </si>
  <si>
    <t>900g（3~7岁，4段）</t>
  </si>
  <si>
    <t>3760179010749</t>
  </si>
  <si>
    <t>杞菊地黄丸</t>
  </si>
  <si>
    <t>6922195911517</t>
  </si>
  <si>
    <t>普通脱脂纱布口罩</t>
  </si>
  <si>
    <t>18x14x16层</t>
  </si>
  <si>
    <t>成都市新津事丰医疗器械有限公司</t>
  </si>
  <si>
    <t>半夏止咳糖浆</t>
  </si>
  <si>
    <t>6915159000464</t>
  </si>
  <si>
    <t>甲氨蝶呤片</t>
  </si>
  <si>
    <t>上海信谊联合医药药材有限公司</t>
  </si>
  <si>
    <t>蜡样芽孢杆菌活菌胶囊</t>
  </si>
  <si>
    <t>0.25gx1粒x15袋</t>
  </si>
  <si>
    <t>安阳市源首生物药业有限责任公司</t>
  </si>
  <si>
    <t>6922412410137</t>
  </si>
  <si>
    <t>龙丹通络胶囊</t>
  </si>
  <si>
    <t>6955609900029</t>
  </si>
  <si>
    <t>追风透骨丸</t>
  </si>
  <si>
    <t>36g</t>
  </si>
  <si>
    <t>6901616220018</t>
  </si>
  <si>
    <t>片仔癀</t>
  </si>
  <si>
    <t>3gx1粒</t>
  </si>
  <si>
    <t>粒</t>
  </si>
  <si>
    <t>69012884</t>
  </si>
  <si>
    <t>12只(梦幻超感纤薄型)</t>
  </si>
  <si>
    <t>6923578600851</t>
  </si>
  <si>
    <t>格列美脲片(佑苏)</t>
  </si>
  <si>
    <t>6939826000090</t>
  </si>
  <si>
    <t>麝珠明目滴眼液</t>
  </si>
  <si>
    <t>5ml(0.3g)</t>
  </si>
  <si>
    <t>福建麝珠明眼药股份有限公司</t>
  </si>
  <si>
    <t>6927722965384</t>
  </si>
  <si>
    <t>湿润烧伤膏</t>
  </si>
  <si>
    <t>6925464498887</t>
  </si>
  <si>
    <t>障翳散</t>
  </si>
  <si>
    <t>0.3g+8ml</t>
  </si>
  <si>
    <t>6903087821039</t>
  </si>
  <si>
    <t>理肤泉清痘净肤特润柔肤水</t>
  </si>
  <si>
    <t>3337872411854</t>
  </si>
  <si>
    <t>月见草油胶丸</t>
  </si>
  <si>
    <t>0.3gx40粒</t>
  </si>
  <si>
    <t>武汉中联集团四药药业有限公司</t>
  </si>
  <si>
    <t>6902727888807</t>
  </si>
  <si>
    <t>肛泰</t>
  </si>
  <si>
    <t>烟台荣昌制药有限公司</t>
  </si>
  <si>
    <t>6910491933180</t>
  </si>
  <si>
    <t>克霉唑栓</t>
  </si>
  <si>
    <t>150mgx10枚</t>
  </si>
  <si>
    <t>6926154715727</t>
  </si>
  <si>
    <t>合生元金装婴儿配方奶粉1段（0-12个月）</t>
  </si>
  <si>
    <t>广州市合生元生物制品有限公司</t>
  </si>
  <si>
    <t>消癌平片</t>
  </si>
  <si>
    <t>0.32gx18片x8板（薄膜衣片）</t>
  </si>
  <si>
    <t>6926414002345</t>
  </si>
  <si>
    <t>合生元派星较大婴儿配方奶粉</t>
  </si>
  <si>
    <t>900g超级金装（6~12月龄，2段）</t>
  </si>
  <si>
    <t>（法国）COOPERATIVE ISIGNY-SAINTE MERE</t>
  </si>
  <si>
    <t>3760170400044</t>
  </si>
  <si>
    <t>合生元阿尔法星较大婴儿配方奶粉</t>
  </si>
  <si>
    <t>900g（6~12月龄，2段）</t>
  </si>
  <si>
    <t>3760179010091</t>
  </si>
  <si>
    <t>合生元阿尔法星幼儿配方奶粉</t>
  </si>
  <si>
    <t>900g（12~36月龄,3段）</t>
  </si>
  <si>
    <t>3760179010107</t>
  </si>
  <si>
    <t>合生元超级呵护婴儿配方奶粉1段（0-12个月）</t>
  </si>
  <si>
    <t>合生元超级金装较大婴儿配方奶粉2段（6-18个月）</t>
  </si>
  <si>
    <t>合生元派星婴儿配方奶粉</t>
  </si>
  <si>
    <t>900g超级金装（0~6月龄，1段）</t>
  </si>
  <si>
    <t>3760170400037</t>
  </si>
  <si>
    <t>合生元派星学龄前儿配方奶粉</t>
  </si>
  <si>
    <t>900g超级金装（3~7岁，4段）</t>
  </si>
  <si>
    <t>3760179010794</t>
  </si>
  <si>
    <t>合生元超级金装学龄前儿童配方奶粉4段（3-7岁）</t>
  </si>
  <si>
    <t>合生元贝塔星较大婴儿配方奶粉</t>
  </si>
  <si>
    <t>900g金装（6~12月龄，2段）</t>
  </si>
  <si>
    <t xml:space="preserve">罐 </t>
  </si>
  <si>
    <t>合生元贝塔星幼儿配方奶粉</t>
  </si>
  <si>
    <t>900g金装（12~36月龄,3段）</t>
  </si>
  <si>
    <t>3760170400020</t>
  </si>
  <si>
    <t>合生元贝塔星婴儿配方奶粉</t>
  </si>
  <si>
    <t>900g金装（0~6月龄，1段）</t>
  </si>
  <si>
    <t>3760170400006</t>
  </si>
  <si>
    <t>合生元金装较大婴儿配方奶粉2段（6-18个月）</t>
  </si>
  <si>
    <t>合生元呵护婴儿配方奶粉1段（0-12个月）</t>
  </si>
  <si>
    <t>3760179010084</t>
  </si>
  <si>
    <t>合生元幼儿配方奶粉(三阶段)</t>
  </si>
  <si>
    <t>900g(超级呵护)</t>
  </si>
  <si>
    <t>3760179010077</t>
  </si>
  <si>
    <t>合生元呵护较大婴儿配方奶粉2段（6-18个月）</t>
  </si>
  <si>
    <t>逛</t>
  </si>
  <si>
    <t>合生元呵护幼儿配方奶粉3段（1-3岁）</t>
  </si>
  <si>
    <t>合生元超级金装婴儿配方奶粉1段（0-12个月）</t>
  </si>
  <si>
    <t>合生元呵护学龄前儿童配方奶粉4段（3-7岁）</t>
  </si>
  <si>
    <t>丙戊酰胺片(癫健安片)</t>
  </si>
  <si>
    <t>0.2gx60片(薄膜衣)</t>
  </si>
  <si>
    <t>6909760986682</t>
  </si>
  <si>
    <t>洛索洛芬钠片(乐松)</t>
  </si>
  <si>
    <t>60mgx20片</t>
  </si>
  <si>
    <t>81449120233695258261</t>
  </si>
  <si>
    <t>硫酸特布他林雾化液</t>
  </si>
  <si>
    <t>5mg:2mlx20支</t>
  </si>
  <si>
    <t>风油精</t>
  </si>
  <si>
    <t>漳州水仙药业有限公司</t>
  </si>
  <si>
    <t>6925485988374</t>
  </si>
  <si>
    <t>阿魏酸哌嗪片(保肾康片)</t>
  </si>
  <si>
    <t>0.05gx50片</t>
  </si>
  <si>
    <t>6934805200041</t>
  </si>
  <si>
    <t>盐酸曲唑酮片</t>
  </si>
  <si>
    <t>25mgx40片</t>
  </si>
  <si>
    <t>沈阳福宁药业有限公司</t>
  </si>
  <si>
    <t>血栓心脉宁片</t>
  </si>
  <si>
    <t>0.4gx12片x2板(薄膜衣)</t>
  </si>
  <si>
    <t>吉林华康药业股份有限公司</t>
  </si>
  <si>
    <t>6923607001376</t>
  </si>
  <si>
    <t>醒脾养儿颗粒</t>
  </si>
  <si>
    <t>2gx12袋</t>
  </si>
  <si>
    <t>6921751300017</t>
  </si>
  <si>
    <t>头孢克洛胶囊(希刻劳)</t>
  </si>
  <si>
    <t>250mgx6粒</t>
  </si>
  <si>
    <t>江苏礼来制药有限公司</t>
  </si>
  <si>
    <t>81086250006906255079</t>
  </si>
  <si>
    <t>地屈孕酮片</t>
  </si>
  <si>
    <t>10mgx20片</t>
  </si>
  <si>
    <t>地衣芽孢杆菌活菌胶囊(整肠生)</t>
  </si>
  <si>
    <t>0.25gx6粒</t>
  </si>
  <si>
    <t>6905227000014</t>
  </si>
  <si>
    <t>肾炎消肿片</t>
  </si>
  <si>
    <t>0.34gx80片(薄膜衣)</t>
  </si>
  <si>
    <t>6902215000582</t>
  </si>
  <si>
    <t>氧氟沙星滴眼液</t>
  </si>
  <si>
    <t>5ml:15mg</t>
  </si>
  <si>
    <t>山东博士伦福瑞达制药有限公司(山东正大福瑞达公司</t>
  </si>
  <si>
    <t>6924090700654</t>
  </si>
  <si>
    <t>标准桃金娘油肠溶胶囊(吉诺通)</t>
  </si>
  <si>
    <t>300mgx10粒(成人装)</t>
  </si>
  <si>
    <t>德国保时佳大药厂</t>
  </si>
  <si>
    <t>复方蛋氨酸胆碱片(东宝肝泰片)</t>
  </si>
  <si>
    <t>48片</t>
  </si>
  <si>
    <t>6901891868820</t>
  </si>
  <si>
    <t>5001D彩虹电热蚊香片</t>
  </si>
  <si>
    <t>30片(乖乖型)</t>
  </si>
  <si>
    <t>6907861049534</t>
  </si>
  <si>
    <t>桂龙药膏</t>
  </si>
  <si>
    <t>202g×3瓶</t>
  </si>
  <si>
    <t>广西邦琪药业有限公司</t>
  </si>
  <si>
    <t>6927655804026</t>
  </si>
  <si>
    <t>盐酸特拉唑嗪片(高特灵)</t>
  </si>
  <si>
    <t>2mgx28片</t>
  </si>
  <si>
    <t>复方枣仁胶囊(希尔安宁)</t>
  </si>
  <si>
    <t>0.4gx12粒</t>
  </si>
  <si>
    <t>重庆希尔安药业有限公司</t>
  </si>
  <si>
    <t>69023453</t>
  </si>
  <si>
    <t>阿莫西林克拉维酸钾颗粒(安奇颗粒)</t>
  </si>
  <si>
    <t>6袋</t>
  </si>
  <si>
    <t>南京先声制药有限公司</t>
  </si>
  <si>
    <t>6922388000028</t>
  </si>
  <si>
    <t>浓维磷糖浆</t>
  </si>
  <si>
    <t>6939835130016</t>
  </si>
  <si>
    <t>6922195910718</t>
  </si>
  <si>
    <t>川贝枇杷糖浆</t>
  </si>
  <si>
    <t>6915159000969</t>
  </si>
  <si>
    <t>27mgx150丸x2小瓶(薄膜滴丸)</t>
  </si>
  <si>
    <t>6920535499886</t>
  </si>
  <si>
    <t>丁苯酞氯化钠注射液</t>
  </si>
  <si>
    <t>100ml：25mg：0.9g</t>
  </si>
  <si>
    <t>泻停封胶囊</t>
  </si>
  <si>
    <t>6924168200178</t>
  </si>
  <si>
    <t>斑秃丸</t>
  </si>
  <si>
    <t>6901616220063</t>
  </si>
  <si>
    <t>脑络通胶囊</t>
  </si>
  <si>
    <t>0.5gx30粒</t>
  </si>
  <si>
    <t>广西欢宝药业有限公司</t>
  </si>
  <si>
    <t>6901247000614</t>
  </si>
  <si>
    <t>抗病毒口服液</t>
  </si>
  <si>
    <t>10mlx10支(PVC)</t>
  </si>
  <si>
    <t>河南百年康鑫药业有限公司</t>
  </si>
  <si>
    <t>6922492820642</t>
  </si>
  <si>
    <t>消肿止痛酊</t>
  </si>
  <si>
    <t>33ml</t>
  </si>
  <si>
    <t>广西壮族自治区花红药业股份有限公司</t>
  </si>
  <si>
    <t>6920390001125</t>
  </si>
  <si>
    <t>云南白药痔疮膏</t>
  </si>
  <si>
    <t>1.5gx6支</t>
  </si>
  <si>
    <t>6901070384288</t>
  </si>
  <si>
    <t>注射用胸腺法新（曾用名：注射用胸腺肽α1）</t>
  </si>
  <si>
    <t>1.6mg</t>
  </si>
  <si>
    <t>乙酰半胱氨酸片</t>
  </si>
  <si>
    <t>0.6gx12片</t>
  </si>
  <si>
    <t>龙鹿胶囊</t>
  </si>
  <si>
    <t>0.2gx30粒</t>
  </si>
  <si>
    <t>天津和治药业集团有限公司(天津和治药业有限公司)</t>
  </si>
  <si>
    <t>诺和笔4（胰岛素笔试注射器）</t>
  </si>
  <si>
    <t>利格列汀片</t>
  </si>
  <si>
    <t>诺迪康胶囊</t>
  </si>
  <si>
    <t>西藏诺迪康药业股份有限公司</t>
  </si>
  <si>
    <t>6925326932009</t>
  </si>
  <si>
    <t>狮马龙活络油</t>
  </si>
  <si>
    <t>香港英吉利制药厂公司</t>
  </si>
  <si>
    <t>4891781080116</t>
  </si>
  <si>
    <t>氯沙坦钾片(科素亚)</t>
  </si>
  <si>
    <t>100mgx7片</t>
  </si>
  <si>
    <t>6951283550307</t>
  </si>
  <si>
    <t>宫血宁胶囊</t>
  </si>
  <si>
    <t>0.13gx18粒</t>
  </si>
  <si>
    <t>6901070125072</t>
  </si>
  <si>
    <t>多索茶碱胶囊(凯宝川苧)</t>
  </si>
  <si>
    <t>0.2gx10粒</t>
  </si>
  <si>
    <t>上海凯宝药业有限公司</t>
  </si>
  <si>
    <t>6925746488889</t>
  </si>
  <si>
    <t>0.33gx72粒</t>
  </si>
  <si>
    <t>6907919000128</t>
  </si>
  <si>
    <t>盐酸二甲双胍片(美迪康)</t>
  </si>
  <si>
    <t>0.25gx48片</t>
  </si>
  <si>
    <t>深圳市中联制药有限公司</t>
  </si>
  <si>
    <t>6908197889337</t>
  </si>
  <si>
    <t>便携式药盒</t>
  </si>
  <si>
    <t>75mm*75mm(心形)</t>
  </si>
  <si>
    <t>青岛海诺生物工程有限公司</t>
  </si>
  <si>
    <t>6925923795076</t>
  </si>
  <si>
    <t>75*105mm(方形)</t>
  </si>
  <si>
    <t>麻仁丸</t>
  </si>
  <si>
    <t>6902329505171</t>
  </si>
  <si>
    <t>盐酸美西律片</t>
  </si>
  <si>
    <t>上海上药信谊药厂有限公司(上海信谊药厂有限公司)</t>
  </si>
  <si>
    <t>心可舒片</t>
  </si>
  <si>
    <t>0.31gx24片x2板(薄膜衣)</t>
  </si>
  <si>
    <t>山东沃华医药科技股份有限公司(原：山东潍坊中药厂)</t>
  </si>
  <si>
    <t>6904305011041</t>
  </si>
  <si>
    <t>龙胆泻肝片</t>
  </si>
  <si>
    <t>0.45gx50片</t>
  </si>
  <si>
    <t>6902329050923</t>
  </si>
  <si>
    <t>40片</t>
  </si>
  <si>
    <t>6911641003302</t>
  </si>
  <si>
    <t>左炔诺孕酮炔雌醚片(悦可婷)</t>
  </si>
  <si>
    <t>6片(长效)</t>
  </si>
  <si>
    <t>北京紫竹药业有限公司</t>
  </si>
  <si>
    <t>6922887430494</t>
  </si>
  <si>
    <t>盐酸乙胺丁醇片</t>
  </si>
  <si>
    <t>成都锦华药业有限责任公司</t>
  </si>
  <si>
    <t>6934859401050</t>
  </si>
  <si>
    <t>柳氮磺吡啶肠溶片</t>
  </si>
  <si>
    <t>上海信谊天平药业有限公司</t>
  </si>
  <si>
    <t>6927128770735</t>
  </si>
  <si>
    <t>稳心颗粒</t>
  </si>
  <si>
    <t>9gx9袋</t>
  </si>
  <si>
    <t>6927762130377</t>
  </si>
  <si>
    <t>富马酸酮替芬片</t>
  </si>
  <si>
    <t>1mgx60片</t>
  </si>
  <si>
    <t>感冒清胶囊</t>
  </si>
  <si>
    <t>0.5gx24粒</t>
  </si>
  <si>
    <t>6902401000440</t>
  </si>
  <si>
    <t>醒脑再造胶囊</t>
  </si>
  <si>
    <t>0.35gx20粒x2板</t>
  </si>
  <si>
    <t>吉林亚泰明星制药有限公司(吉林省明星制药有限公司)</t>
  </si>
  <si>
    <t>6923563720274</t>
  </si>
  <si>
    <t>东鹏特饮（原名：东鹏特饮（维生素功能饮料））</t>
  </si>
  <si>
    <t>250ml/罐</t>
  </si>
  <si>
    <t>广州市东鹏食品饮料有限公司</t>
  </si>
  <si>
    <t>6934502300396</t>
  </si>
  <si>
    <t>两个宝贝山楂片</t>
  </si>
  <si>
    <t>128g</t>
  </si>
  <si>
    <t>6942624922273</t>
  </si>
  <si>
    <t>两个宝贝山楂布丁</t>
  </si>
  <si>
    <t xml:space="preserve">128g
</t>
  </si>
  <si>
    <t>6942624922297</t>
  </si>
  <si>
    <t>两个宝贝山楂球</t>
  </si>
  <si>
    <t>6942624922280</t>
  </si>
  <si>
    <t>两个宝贝山楂条</t>
  </si>
  <si>
    <t>128g（原味）</t>
  </si>
  <si>
    <t>6942624911161</t>
  </si>
  <si>
    <t>128g（水蜜桃味）</t>
  </si>
  <si>
    <t>6942624922556</t>
  </si>
  <si>
    <t>128g（蓝莓味）</t>
  </si>
  <si>
    <t>6942624922549</t>
  </si>
  <si>
    <t>6938223100716</t>
  </si>
  <si>
    <t>5gx3袋(无糖型)</t>
  </si>
  <si>
    <t>6934173416105</t>
  </si>
  <si>
    <t>舒适达抗敏感牙膏（清新薄荷）</t>
  </si>
  <si>
    <t>6913991300483</t>
  </si>
  <si>
    <t>蒙脱石散(思密达)</t>
  </si>
  <si>
    <t>3gx10袋(草莓味)</t>
  </si>
  <si>
    <t>6932833600079</t>
  </si>
  <si>
    <t>护肝片</t>
  </si>
  <si>
    <t>0.35gx120片(糖衣)</t>
  </si>
  <si>
    <t>6922867752028</t>
  </si>
  <si>
    <t>丁桂儿脐贴</t>
  </si>
  <si>
    <t>1.6gx3贴</t>
  </si>
  <si>
    <t>6916107517867</t>
  </si>
  <si>
    <t>铝碳酸镁片(威地美)</t>
  </si>
  <si>
    <t>0.5gx12片x2板</t>
  </si>
  <si>
    <t>6921041722383</t>
  </si>
  <si>
    <t>氢氯噻嗪片(双克片)</t>
  </si>
  <si>
    <t>山西云鹏制药有限公司</t>
  </si>
  <si>
    <t>山东仁和堂药业有限公司(原：山东省莒南制药厂)</t>
  </si>
  <si>
    <t>6928696446220</t>
  </si>
  <si>
    <t>枯草杆菌二联活菌肠溶胶囊(美常安)</t>
  </si>
  <si>
    <t>250mgx10粒</t>
  </si>
  <si>
    <t>6932721511104</t>
  </si>
  <si>
    <t>盐酸卡替洛尔滴眼液</t>
  </si>
  <si>
    <t>5ml：100mg</t>
  </si>
  <si>
    <t>中国大冢制药有限公司</t>
  </si>
  <si>
    <t>合生元阿尔法星婴儿配方奶粉</t>
  </si>
  <si>
    <t>900g（0~6月龄，1段）</t>
  </si>
  <si>
    <t>6921184510014</t>
  </si>
  <si>
    <t>辛芩颗粒</t>
  </si>
  <si>
    <t>5gx9袋(无糖)</t>
  </si>
  <si>
    <t>四川志远广和制药有限公司</t>
  </si>
  <si>
    <t>6908051958186</t>
  </si>
  <si>
    <t>缬沙坦氢氯噻嗪片</t>
  </si>
  <si>
    <t>80mg：12.5mgx7片</t>
  </si>
  <si>
    <t>81706420246486885629</t>
  </si>
  <si>
    <t>10mlx10支(无糖)</t>
  </si>
  <si>
    <t>6926066388729</t>
  </si>
  <si>
    <t>硫酸沙丁胺醇气雾剂(万托林)</t>
  </si>
  <si>
    <t>复方醋酸氟轻松酊(皮炎宁酊)</t>
  </si>
  <si>
    <t>6948162413310</t>
  </si>
  <si>
    <t>健脾生血颗粒</t>
  </si>
  <si>
    <t>5gx24袋</t>
  </si>
  <si>
    <t>武汉健民药业集团股份有限公司</t>
  </si>
  <si>
    <t>6920343401026</t>
  </si>
  <si>
    <t>口服维D2葡萄糖(丁维葡萄糖)</t>
  </si>
  <si>
    <t>6939835120031</t>
  </si>
  <si>
    <t>坤宝丸</t>
  </si>
  <si>
    <t>50丸x10袋(水蜜丸)</t>
  </si>
  <si>
    <t>6904579876742</t>
  </si>
  <si>
    <t>阿仑麟酸钠片(天可)</t>
  </si>
  <si>
    <t>海南曼克星制药厂</t>
  </si>
  <si>
    <t>6935472331878</t>
  </si>
  <si>
    <t>云南白药创可贴</t>
  </si>
  <si>
    <t>6片x18袋(便携型)</t>
  </si>
  <si>
    <t>6940756220038</t>
  </si>
  <si>
    <t>盐酸度洛西汀肠溶胶囊（欣百达）</t>
  </si>
  <si>
    <t>60mgx14粒</t>
  </si>
  <si>
    <t>EIi LiIIyandCompany美国</t>
  </si>
  <si>
    <t>0001031400</t>
  </si>
  <si>
    <t>丙酸氟替卡松吸入气雾剂(辅舒酮)</t>
  </si>
  <si>
    <t>125ug:60揿</t>
  </si>
  <si>
    <t>枫蓼肠胃康颗粒</t>
  </si>
  <si>
    <t>8gx6袋</t>
  </si>
  <si>
    <t>海口市制药厂有限公司</t>
  </si>
  <si>
    <t>6903283220087</t>
  </si>
  <si>
    <t>复方阿嗪米特肠溶片(泌特)</t>
  </si>
  <si>
    <t>扬州一洋制药有限公司</t>
  </si>
  <si>
    <t>6922197100025</t>
  </si>
  <si>
    <t>盐酸曲美他嗪胶囊</t>
  </si>
  <si>
    <t>20mgx15粒x2板</t>
  </si>
  <si>
    <t>北京嘉林药业股份有限公司</t>
  </si>
  <si>
    <t>薇姿温泉矿物保湿水活霜</t>
  </si>
  <si>
    <t>50ml滋润型</t>
  </si>
  <si>
    <t>3337871325541</t>
  </si>
  <si>
    <t>50ml清爽型</t>
  </si>
  <si>
    <t>3337871325572</t>
  </si>
  <si>
    <t>甲巯咪唑片(赛治)</t>
  </si>
  <si>
    <t>10mgx50片</t>
  </si>
  <si>
    <t>81648200215767917974</t>
  </si>
  <si>
    <t>呋塞米片(速尿片)</t>
  </si>
  <si>
    <t>6934666300461</t>
  </si>
  <si>
    <t>缬沙坦胶囊</t>
  </si>
  <si>
    <t>80mgx7粒</t>
  </si>
  <si>
    <t>海南澳美华制药有限公司</t>
  </si>
  <si>
    <t>6927182820049</t>
  </si>
  <si>
    <t>卡马西平片(得理多)</t>
  </si>
  <si>
    <t>200mgx30片</t>
  </si>
  <si>
    <t>81048890228018400316</t>
  </si>
  <si>
    <t>6915010140544</t>
  </si>
  <si>
    <t>散寒活络丸</t>
  </si>
  <si>
    <t>3gx10丸</t>
  </si>
  <si>
    <t>6904579205757</t>
  </si>
  <si>
    <t>77ml（气液分离Ⅰ型）</t>
  </si>
  <si>
    <t>6938208600262</t>
  </si>
  <si>
    <t>150g（薄荷清爽型）</t>
  </si>
  <si>
    <t>6901070600173</t>
  </si>
  <si>
    <t>66ml(气液分离A)</t>
  </si>
  <si>
    <t>6938208600309</t>
  </si>
  <si>
    <t>感冒清片</t>
  </si>
  <si>
    <t>6902401001461</t>
  </si>
  <si>
    <t>烧伤止痛药膏</t>
  </si>
  <si>
    <t>6921383401571</t>
  </si>
  <si>
    <t>土霉素片</t>
  </si>
  <si>
    <t>江西国药有限责任公司</t>
  </si>
  <si>
    <t>69030482</t>
  </si>
  <si>
    <t>亮嗓胖大海清咽糖</t>
  </si>
  <si>
    <t>2gx12粒</t>
  </si>
  <si>
    <t>江中药业股份有限公司</t>
  </si>
  <si>
    <t>6903757050059</t>
  </si>
  <si>
    <t>生理性海水鼻腔喷雾器</t>
  </si>
  <si>
    <t>35ml</t>
  </si>
  <si>
    <t>6938208682756</t>
  </si>
  <si>
    <t>每日隔离水盈清透露</t>
  </si>
  <si>
    <t>30ml、SPF30</t>
  </si>
  <si>
    <t>3337872411984</t>
  </si>
  <si>
    <t>消积丸</t>
  </si>
  <si>
    <t>6gx8袋*6小盒</t>
  </si>
  <si>
    <t>陕西紫光辰济药业有限公司(宝商集团陕西辰济药业有限公司)</t>
  </si>
  <si>
    <t>6922954068216</t>
  </si>
  <si>
    <t>养血清脑颗粒</t>
  </si>
  <si>
    <t>4gx15袋</t>
  </si>
  <si>
    <t>6920535496267</t>
  </si>
  <si>
    <t>阿莫西林胶囊(联邦阿莫仙)</t>
  </si>
  <si>
    <t>250mgx24片</t>
  </si>
  <si>
    <t>6943297600048</t>
  </si>
  <si>
    <t>女士组合维生素片</t>
  </si>
  <si>
    <t>1000mgx50片x2瓶</t>
  </si>
  <si>
    <t>无锡健特药业有限公司</t>
  </si>
  <si>
    <t>6931317100067</t>
  </si>
  <si>
    <t>盐酸米诺环素胶囊</t>
  </si>
  <si>
    <t>100mgx10粒</t>
  </si>
  <si>
    <t>瀚晖制药有限公司（原海正辉瑞制药有限公司）</t>
  </si>
  <si>
    <t>6927691920162</t>
  </si>
  <si>
    <t>色甘酸钠滴眼液</t>
  </si>
  <si>
    <t>8ml:0.16g(2%)</t>
  </si>
  <si>
    <t>6908569130036</t>
  </si>
  <si>
    <t>脑心通胶囊</t>
  </si>
  <si>
    <t>0.4gx18粒x2板(新包装)</t>
  </si>
  <si>
    <t>陕西步长制药有限公司(原:咸阳步长制药有限公司)</t>
  </si>
  <si>
    <t>6950077609245</t>
  </si>
  <si>
    <t>安素</t>
  </si>
  <si>
    <t>400g</t>
  </si>
  <si>
    <t>(荷兰)Abbott Lad.B.V.Ross Product Manufasturer</t>
  </si>
  <si>
    <t>8710428006073</t>
  </si>
  <si>
    <t>沙利度胺片</t>
  </si>
  <si>
    <t>6942817000016</t>
  </si>
  <si>
    <t>50mgx12片</t>
  </si>
  <si>
    <t>四级十二桥、成汉南路、浆洗</t>
  </si>
  <si>
    <t>盐酸坦索罗辛缓释胶囊(哈乐)</t>
  </si>
  <si>
    <t>0.2mgx10粒</t>
  </si>
  <si>
    <t>安斯泰来制药(中国)有限公司</t>
  </si>
  <si>
    <t>6922111001704</t>
  </si>
  <si>
    <t>50支x50袋Ⅰ型</t>
  </si>
  <si>
    <t>鹿茸</t>
  </si>
  <si>
    <t>后血片</t>
  </si>
  <si>
    <t>银花泌炎灵片</t>
  </si>
  <si>
    <t>0.5gx12片x2板（薄膜衣）</t>
  </si>
  <si>
    <t>80ml</t>
  </si>
  <si>
    <t>四级（外销团购）</t>
  </si>
  <si>
    <t>6934015501259</t>
  </si>
  <si>
    <t>颠茄磺苄啶片(泻立停)</t>
  </si>
  <si>
    <t>0.48x12片</t>
  </si>
  <si>
    <t>6937999600345</t>
  </si>
  <si>
    <t>木香顺气丸</t>
  </si>
  <si>
    <t>3gx10瓶</t>
  </si>
  <si>
    <t>6924168200383</t>
  </si>
  <si>
    <t>复方感冒灵片</t>
  </si>
  <si>
    <t>广州市花城制药厂</t>
  </si>
  <si>
    <t>6927771401932</t>
  </si>
  <si>
    <t>苦胆草片</t>
  </si>
  <si>
    <t>云南省腾冲制药厂</t>
  </si>
  <si>
    <t>6928880321111</t>
  </si>
  <si>
    <t>盐酸西替利嗪滴剂</t>
  </si>
  <si>
    <t>20ml(10ml:100mg)</t>
  </si>
  <si>
    <t>4895013206183</t>
  </si>
  <si>
    <t>复方酮康唑软膏</t>
  </si>
  <si>
    <t>上海宝龙药业有限公司</t>
  </si>
  <si>
    <t>6922748503015</t>
  </si>
  <si>
    <t>伤湿止痛膏</t>
  </si>
  <si>
    <t>7cmx10cmx10贴</t>
  </si>
  <si>
    <t>6920568483005</t>
  </si>
  <si>
    <t>1mgx100粒</t>
  </si>
  <si>
    <t>上海信谊药业有限公司</t>
  </si>
  <si>
    <t>0.32gx50片(薄膜衣小片)</t>
  </si>
  <si>
    <t>辛伐他汀片(舒降之)</t>
  </si>
  <si>
    <t>6951283550390</t>
  </si>
  <si>
    <t>7枚、0.3*8mm</t>
  </si>
  <si>
    <t>依巴斯汀片</t>
  </si>
  <si>
    <t>6915010140506</t>
  </si>
  <si>
    <t>复方丙酸氯倍他索软膏</t>
  </si>
  <si>
    <t>铝管30g</t>
  </si>
  <si>
    <t>6909401987108</t>
  </si>
  <si>
    <t>多种维生素片(黄金搭档)</t>
  </si>
  <si>
    <t>1000mgx40片(女士)</t>
  </si>
  <si>
    <t>6928426400058</t>
  </si>
  <si>
    <t>铝镁加混悬液(安达)</t>
  </si>
  <si>
    <t>15ml：1.5gx12袋</t>
  </si>
  <si>
    <t>6922197100018</t>
  </si>
  <si>
    <t>厄贝沙坦片</t>
  </si>
  <si>
    <t>0.15gx7片x4板</t>
  </si>
  <si>
    <t>6950641900327</t>
  </si>
  <si>
    <t>猴耳环消炎片</t>
  </si>
  <si>
    <t>6927771401802</t>
  </si>
  <si>
    <t>6947687520213</t>
  </si>
  <si>
    <t>甲硝唑栓</t>
  </si>
  <si>
    <t>0.5gx10枚</t>
  </si>
  <si>
    <t>6926154714676</t>
  </si>
  <si>
    <t>格列齐特片(Ⅱ)</t>
  </si>
  <si>
    <t>80mgx60片</t>
  </si>
  <si>
    <t>法国施维雅药厂天津华津制药厂合作生产</t>
  </si>
  <si>
    <t>6928587000036</t>
  </si>
  <si>
    <t>门冬氨酸鸟氨酸颗粒</t>
  </si>
  <si>
    <t>3gx10袋</t>
  </si>
  <si>
    <t>武汉启瑞药业有限公司</t>
  </si>
  <si>
    <t>6941188900086</t>
  </si>
  <si>
    <t>马来酸噻吗洛尔滴眼液</t>
  </si>
  <si>
    <t>5ml:25mg</t>
  </si>
  <si>
    <t>6908569130166</t>
  </si>
  <si>
    <t>复方利多卡因乳膏</t>
  </si>
  <si>
    <t>北京清华紫光制药厂</t>
  </si>
  <si>
    <t>6933390000388</t>
  </si>
  <si>
    <t>苯溴马隆片(立加利仙)</t>
  </si>
  <si>
    <t>50mgx10片</t>
  </si>
  <si>
    <t>81298250029912795049</t>
  </si>
  <si>
    <t>吡拉西坦片</t>
  </si>
  <si>
    <t>0.4gx100片</t>
  </si>
  <si>
    <t>6905227005255</t>
  </si>
  <si>
    <t>3gx10袋桔子味（OTC）</t>
  </si>
  <si>
    <t>6932833600161</t>
  </si>
  <si>
    <t>蒙脱石散(思密达）</t>
  </si>
  <si>
    <t>3gx10袋(草莓味)OTC</t>
  </si>
  <si>
    <t>6932833600109</t>
  </si>
  <si>
    <t>蛇胆牛黄花露水</t>
  </si>
  <si>
    <t>95ml</t>
  </si>
  <si>
    <t>6900077001679</t>
  </si>
  <si>
    <t>6ml</t>
  </si>
  <si>
    <t>6903302579066</t>
  </si>
  <si>
    <t>56g(约40粒)(清爽西瓜味)</t>
  </si>
  <si>
    <t>6923450657638</t>
  </si>
  <si>
    <t>肠胃宁片</t>
  </si>
  <si>
    <t>0.3gx12片x2板</t>
  </si>
  <si>
    <t>云南省腾冲县东方红制药厂</t>
  </si>
  <si>
    <t>6928017120266</t>
  </si>
  <si>
    <t>琥珀酸美托洛尔缓释片(倍他乐克)</t>
  </si>
  <si>
    <t>47.5mgx7片</t>
  </si>
  <si>
    <t>6923878310320</t>
  </si>
  <si>
    <t>他克莫司软膏</t>
  </si>
  <si>
    <t>10g:10mg</t>
  </si>
  <si>
    <t>天和骨通贴膏</t>
  </si>
  <si>
    <t>桂林天和药业股份有限公司</t>
  </si>
  <si>
    <t>6909717000027</t>
  </si>
  <si>
    <t>阿法骨化醇软胶囊(法能)</t>
  </si>
  <si>
    <t>0.5μgx20粒</t>
  </si>
  <si>
    <t>南通华山药业有限公司</t>
  </si>
  <si>
    <t>6918200182010</t>
  </si>
  <si>
    <t>苯丙氨酯片</t>
  </si>
  <si>
    <t>盐酸阿罗洛尔片(阿尔马尔)</t>
  </si>
  <si>
    <t>10mgx10片(糖衣)</t>
  </si>
  <si>
    <t>Dainippon Sumitomo PharmaCo,.Ltd(日本)</t>
  </si>
  <si>
    <t>马应龙麝香痔疮膏</t>
  </si>
  <si>
    <t>6901986000692</t>
  </si>
  <si>
    <t>七叶洋地黄双苷滴眼液(施图伦)</t>
  </si>
  <si>
    <t>0.4mlx10支</t>
  </si>
  <si>
    <t>德国PharmaStuiin Gmbh</t>
  </si>
  <si>
    <t>6926058910020</t>
  </si>
  <si>
    <t>卡泊三醇软膏</t>
  </si>
  <si>
    <t>0.005%:10g</t>
  </si>
  <si>
    <t>4895013206190</t>
  </si>
  <si>
    <t>欧洁抗菌防霾口罩（日用立体型）</t>
  </si>
  <si>
    <t>2只</t>
  </si>
  <si>
    <t>浙江伊鲁博生物科技有限公司</t>
  </si>
  <si>
    <t>6920496900018</t>
  </si>
  <si>
    <t>重感灵片</t>
  </si>
  <si>
    <t>广东嘉应制药股份有限公司(梅州市嘉应制药有限公司)</t>
  </si>
  <si>
    <t>6905273029168</t>
  </si>
  <si>
    <t>吲哚美辛巴布膏（必艾得）</t>
  </si>
  <si>
    <t>14cmx10cmx6片</t>
  </si>
  <si>
    <t>尼普洛外用药品株式会社</t>
  </si>
  <si>
    <t>4582196880162</t>
  </si>
  <si>
    <t>中风回春胶囊</t>
  </si>
  <si>
    <t>0.3gx15粒x8板</t>
  </si>
  <si>
    <t>6921012200667</t>
  </si>
  <si>
    <t>卤米松/三氯生乳膏</t>
  </si>
  <si>
    <t>10g/支/盒</t>
  </si>
  <si>
    <t>瑞士Famar SA</t>
  </si>
  <si>
    <t>小儿黄龙颗粒</t>
  </si>
  <si>
    <t>6922173703578</t>
  </si>
  <si>
    <t>通脉养心丸</t>
  </si>
  <si>
    <t>240丸</t>
  </si>
  <si>
    <t>6903685000874</t>
  </si>
  <si>
    <t>依托考昔片(安康信)</t>
  </si>
  <si>
    <t>120mgx5片</t>
  </si>
  <si>
    <t>9317935269299</t>
  </si>
  <si>
    <t>西洛他唑片（培达）</t>
  </si>
  <si>
    <t>6938711900200</t>
  </si>
  <si>
    <t>递法明片</t>
  </si>
  <si>
    <t>0.4gx20片</t>
  </si>
  <si>
    <t>云南白药</t>
  </si>
  <si>
    <t>4gx6瓶</t>
  </si>
  <si>
    <t>6901070110160</t>
  </si>
  <si>
    <t>6.5cmx10cmx10片</t>
  </si>
  <si>
    <t>6940756220090</t>
  </si>
  <si>
    <t>薇姿泉之净纯净去角质磨砂霜</t>
  </si>
  <si>
    <t>75ml</t>
  </si>
  <si>
    <t>3337871308896</t>
  </si>
  <si>
    <t>琥珀酸美托洛尔缓释片（倍他乐克）</t>
  </si>
  <si>
    <t>47.5mgx7片x4板</t>
  </si>
  <si>
    <t>6923878310740</t>
  </si>
  <si>
    <t>理肤泉清痘净肤细致焕肤乳</t>
  </si>
  <si>
    <t xml:space="preserve">30ml
</t>
  </si>
  <si>
    <t>均衡清润卸妆水</t>
  </si>
  <si>
    <t>3337872410338</t>
  </si>
  <si>
    <t>理肤泉2013年冬季特安修复套装</t>
  </si>
  <si>
    <t xml:space="preserve">150ml+40ml+40ml+200ml
</t>
  </si>
  <si>
    <t>6942070230182</t>
  </si>
  <si>
    <t>理肤泉唇膏</t>
  </si>
  <si>
    <t>3433422403659</t>
  </si>
  <si>
    <t>薇姿油脂调护舒缓柔肤水</t>
  </si>
  <si>
    <t>3337871319601</t>
  </si>
  <si>
    <t>薇姿油脂调护泡沫洁面乳</t>
  </si>
  <si>
    <t>3337871322328</t>
  </si>
  <si>
    <t>薇姿净颜无暇祛痘保湿磨砂啫喱</t>
  </si>
  <si>
    <t>理肤泉舒安臻白保湿乳霜</t>
  </si>
  <si>
    <t>苹果酸奈诺沙星胶囊</t>
  </si>
  <si>
    <t>6905806140230</t>
  </si>
  <si>
    <t>薇姿全面卸妆乳</t>
  </si>
  <si>
    <t>3337871319144</t>
  </si>
  <si>
    <t>薇姿润泉舒缓喷雾</t>
  </si>
  <si>
    <t>3337871308612</t>
  </si>
  <si>
    <t>理肤泉立润保湿精华凝露</t>
  </si>
  <si>
    <t>3337872410819</t>
  </si>
  <si>
    <t>薇姿双重菁润焕白修护眼霜</t>
  </si>
  <si>
    <t>3337871320706</t>
  </si>
  <si>
    <t>双重菁润焕白精华乳</t>
  </si>
  <si>
    <t>3337871320478</t>
  </si>
  <si>
    <t>薇姿基源盈润焕白保湿日霜</t>
  </si>
  <si>
    <t>薇姿晚安面膜两支装</t>
  </si>
  <si>
    <t>75mlx2支</t>
  </si>
  <si>
    <t>油脂特护洁面泡沫</t>
  </si>
  <si>
    <t>3433422404366</t>
  </si>
  <si>
    <t>薇姿晒后急护修复乳</t>
  </si>
  <si>
    <t>3337871318697</t>
  </si>
  <si>
    <t>理肤泉立润保湿眼霜</t>
  </si>
  <si>
    <t>3433422406049</t>
  </si>
  <si>
    <t>双重菁润焕白泡沫洁面霜</t>
  </si>
  <si>
    <t>3337871319311</t>
  </si>
  <si>
    <t>薇姿双重菁润焕白淡斑精华乳</t>
  </si>
  <si>
    <t>3337871320720</t>
  </si>
  <si>
    <t>薇姿泉之净舒润爽肤水</t>
  </si>
  <si>
    <t>3337871319175</t>
  </si>
  <si>
    <t>理肤泉特护清滢防晒露</t>
  </si>
  <si>
    <t>3337872411922</t>
  </si>
  <si>
    <t>薇姿优护防晒凝乳</t>
  </si>
  <si>
    <t>SPF30+PA+++100ml</t>
  </si>
  <si>
    <t>理肤泉立润密集保湿面膜</t>
  </si>
  <si>
    <t>薇姿基源盈润焕白睡眠晚霜</t>
  </si>
  <si>
    <t>薇姿双喷套三四月派</t>
  </si>
  <si>
    <t>300ml+300ml</t>
  </si>
  <si>
    <t>理肤泉舒缓喷雾</t>
  </si>
  <si>
    <t>3433422404403</t>
  </si>
  <si>
    <t>薇姿净颜无瑕毛孔紧致精华露</t>
  </si>
  <si>
    <t>3337871321055</t>
  </si>
  <si>
    <t>薇姿基源盈润焕白柔肤水</t>
  </si>
  <si>
    <t>理肤泉特安温和眼部卸妆液</t>
  </si>
  <si>
    <t>30x5ml</t>
  </si>
  <si>
    <t>薇姿优护防晒面部凝乳</t>
  </si>
  <si>
    <t>薇姿温泉矿物水活霜</t>
  </si>
  <si>
    <t>50ml（清爽型）</t>
  </si>
  <si>
    <t>50ml（滋润型）</t>
  </si>
  <si>
    <t>薇姿泉之净舒安洁肤水</t>
  </si>
  <si>
    <t>3337871319427</t>
  </si>
  <si>
    <t>清痘净肤双重调理乳</t>
  </si>
  <si>
    <t>理肤泉春季敏感套装</t>
  </si>
  <si>
    <t>200ml+40ml+150ml+3ml</t>
  </si>
  <si>
    <t>罗红霉素胶囊</t>
  </si>
  <si>
    <t>150mgx12粒</t>
  </si>
  <si>
    <t>6927762516355</t>
  </si>
  <si>
    <t>薇姿双重菁润焕白锁水乳液</t>
  </si>
  <si>
    <t>3337871322038</t>
  </si>
  <si>
    <t>非那雄胺片(保法止)</t>
  </si>
  <si>
    <t>1mgx28片</t>
  </si>
  <si>
    <t>6951283550130</t>
  </si>
  <si>
    <t>薇姿优效防护隔离乳</t>
  </si>
  <si>
    <t>30ml(SPF30+PA+++)(清爽型)</t>
  </si>
  <si>
    <t>3337871320058</t>
  </si>
  <si>
    <t>30ml(SPF30+PA+++)(自然肤色)</t>
  </si>
  <si>
    <t>吡诺克辛钠滴眼液</t>
  </si>
  <si>
    <t>0.8mg：15ml</t>
  </si>
  <si>
    <t>6908569130012</t>
  </si>
  <si>
    <t>胰岛素注射笔针头</t>
  </si>
  <si>
    <t>31Gx5mmx7枚(BD超细型) 320632</t>
  </si>
  <si>
    <t>美国 Becton Dickinson and Company</t>
  </si>
  <si>
    <t>382903202683</t>
  </si>
  <si>
    <t>小儿氨酚黄那敏颗粒</t>
  </si>
  <si>
    <t>北京三九药业有限公司</t>
  </si>
  <si>
    <t>6921754851165</t>
  </si>
  <si>
    <t>银杏蜜环口服溶液</t>
  </si>
  <si>
    <t>邛崃天银制药有限公司</t>
  </si>
  <si>
    <t>6935909100213</t>
  </si>
  <si>
    <t>6926154772003</t>
  </si>
  <si>
    <t>依托芬那酯凝胶</t>
  </si>
  <si>
    <t>20g:2g</t>
  </si>
  <si>
    <t xml:space="preserve">支
</t>
  </si>
  <si>
    <t>4895013206176</t>
  </si>
  <si>
    <t>贝前列素钠片(德纳)</t>
  </si>
  <si>
    <t>20μgx10片</t>
  </si>
  <si>
    <t>6922111002404</t>
  </si>
  <si>
    <t>异丙托溴胺气雾剂(爱全乐)</t>
  </si>
  <si>
    <t>20ug/掀x200掀:10ml</t>
  </si>
  <si>
    <t>6939901400074</t>
  </si>
  <si>
    <t>首荟通便胶囊</t>
  </si>
  <si>
    <t>0.35克x24粒</t>
  </si>
  <si>
    <t>鲁南厚普制药有限公司</t>
  </si>
  <si>
    <t>6939420600085</t>
  </si>
  <si>
    <t>金银花露</t>
  </si>
  <si>
    <t>340ml(含糖型)塑料瓶</t>
  </si>
  <si>
    <t>湖北午时药业股份有限公司</t>
  </si>
  <si>
    <t>6911011070118</t>
  </si>
  <si>
    <t>金嗓清音丸</t>
  </si>
  <si>
    <t>6917029001083</t>
  </si>
  <si>
    <t>医用冷敷贴</t>
  </si>
  <si>
    <t>25gx1贴</t>
  </si>
  <si>
    <t>江苏朗沁科技有限公司</t>
  </si>
  <si>
    <t>6935595310002</t>
  </si>
  <si>
    <t>那格列奈片</t>
  </si>
  <si>
    <t>120mg x 12片</t>
  </si>
  <si>
    <t>复方血栓通胶囊</t>
  </si>
  <si>
    <t>广东众生药业股份有限公司</t>
  </si>
  <si>
    <t>6902170000153</t>
  </si>
  <si>
    <t>乳酶生片</t>
  </si>
  <si>
    <t>0.15gx1000片</t>
  </si>
  <si>
    <t>桂林南药股份有限公司</t>
  </si>
  <si>
    <t>81070690038199132195</t>
  </si>
  <si>
    <t>多巴丝肼片(美多芭)</t>
  </si>
  <si>
    <t>250mgx40片</t>
  </si>
  <si>
    <t>上海罗氏药业有限公司</t>
  </si>
  <si>
    <t>81266080117123038919</t>
  </si>
  <si>
    <t>30gx3瓶（浓缩丸）</t>
  </si>
  <si>
    <t>6930683400948</t>
  </si>
  <si>
    <t>普瑞巴林胶囊</t>
  </si>
  <si>
    <t>75mgx8粒</t>
  </si>
  <si>
    <t>肺力咳胶囊(止喘镇咳胶囊)</t>
  </si>
  <si>
    <t>6921751300079</t>
  </si>
  <si>
    <t>四季抗病毒合剂</t>
  </si>
  <si>
    <t>陕西海天制药有限公司</t>
  </si>
  <si>
    <t>6934930000318</t>
  </si>
  <si>
    <t>愈酚溴新口服溶液(惠菲通)</t>
  </si>
  <si>
    <t>6921361225441</t>
  </si>
  <si>
    <t>何氏狐臭净浓缩液</t>
  </si>
  <si>
    <t>惠州市惠阳区何氏化妆品有限公司</t>
  </si>
  <si>
    <t>6935673515176</t>
  </si>
  <si>
    <t>202克x6瓶</t>
  </si>
  <si>
    <t>6927655803975</t>
  </si>
  <si>
    <t>参一胶囊</t>
  </si>
  <si>
    <t>10mg×16粒</t>
  </si>
  <si>
    <t>吉林亚泰制药股份有限公司</t>
  </si>
  <si>
    <t>6927301600033</t>
  </si>
  <si>
    <t>阿司匹林肠溶片</t>
  </si>
  <si>
    <t>6924147659034</t>
  </si>
  <si>
    <t>复方青黛丸</t>
  </si>
  <si>
    <t>6gx9袋（水丸)</t>
  </si>
  <si>
    <t>陕西医药控股集团天宁制药有限责任公司</t>
  </si>
  <si>
    <t>四级（佳灵路店）</t>
  </si>
  <si>
    <t>6901339904219</t>
  </si>
  <si>
    <t>陈香露白露片</t>
  </si>
  <si>
    <t>6902401043225</t>
  </si>
  <si>
    <t>耳聋左慈丸</t>
  </si>
  <si>
    <t>6926475000083</t>
  </si>
  <si>
    <t>制霉菌素阴道泡腾片(米可定)</t>
  </si>
  <si>
    <t>10万Ux14片</t>
  </si>
  <si>
    <t>上海施贵宝制药有限公司</t>
  </si>
  <si>
    <t>6902182240103</t>
  </si>
  <si>
    <t>0.33gx63粒</t>
  </si>
  <si>
    <t>6907919000111</t>
  </si>
  <si>
    <t>双黄连口服液</t>
  </si>
  <si>
    <t>黑龙江瑞格制药有限公司</t>
  </si>
  <si>
    <t>6934413800015</t>
  </si>
  <si>
    <t>草酸艾司西酞普兰片</t>
  </si>
  <si>
    <t>四川科伦药业股份有限公司</t>
  </si>
  <si>
    <t>四级（十二桥、浆洗街）</t>
  </si>
  <si>
    <t>米曲菌胰酶片</t>
  </si>
  <si>
    <t>24mg;220mgx20片</t>
  </si>
  <si>
    <t>NORDMARK ARZNEIMITTEL GmbH Co.KG(德国)</t>
  </si>
  <si>
    <t>咳特灵胶囊</t>
  </si>
  <si>
    <t>30粒</t>
  </si>
  <si>
    <t>6902401920083</t>
  </si>
  <si>
    <t>三九胃泰颗粒</t>
  </si>
  <si>
    <t>20gx10袋</t>
  </si>
  <si>
    <t>6901339924170</t>
  </si>
  <si>
    <t>丁二磺酸腺苷蛋氨酸肠溶片</t>
  </si>
  <si>
    <t>ABBOTT S.R.L.</t>
  </si>
  <si>
    <t>盐酸乙哌立松片(妙纳)</t>
  </si>
  <si>
    <t>6924503907540</t>
  </si>
  <si>
    <t>美时化学制药股份有限公司南投厂</t>
  </si>
  <si>
    <t>四级（新繁店、大邑子龙店）</t>
  </si>
  <si>
    <t>6927771400034</t>
  </si>
  <si>
    <t>多烯磷脂酰胆碱胶囊(易善复)</t>
  </si>
  <si>
    <t>228mgx24粒</t>
  </si>
  <si>
    <t>6955206300024</t>
  </si>
  <si>
    <t>吲达帕胺缓释片(纳催离)</t>
  </si>
  <si>
    <t>1.5mgx30片</t>
  </si>
  <si>
    <t>一清胶囊</t>
  </si>
  <si>
    <t>6925500800322</t>
  </si>
  <si>
    <t>硝苯地平缓释片(Ｉ)(得高宁)</t>
  </si>
  <si>
    <t>10mgx50片(薄膜衣片)</t>
  </si>
  <si>
    <t>德州德药制药有限公司</t>
  </si>
  <si>
    <t>6939337100029</t>
  </si>
  <si>
    <t>超声雾化器</t>
  </si>
  <si>
    <t>402A-1</t>
  </si>
  <si>
    <t>精蛋白锌重组赖脯胰岛素混合注射液(50R)</t>
  </si>
  <si>
    <t>69029738</t>
  </si>
  <si>
    <t>格列齐特缓释片(达美康缓释片)</t>
  </si>
  <si>
    <t>30mgx30片</t>
  </si>
  <si>
    <t>48夜（无味）</t>
  </si>
  <si>
    <t>6907861050196</t>
  </si>
  <si>
    <t>双氯芬酸钠肠溶片(扶他林片)</t>
  </si>
  <si>
    <t>25mgx30片</t>
  </si>
  <si>
    <t>诺华制药有限公司</t>
  </si>
  <si>
    <t>6919961100015</t>
  </si>
  <si>
    <t>咪唑斯汀缓释片(皿治林)</t>
  </si>
  <si>
    <t>6922154600124</t>
  </si>
  <si>
    <t>50支x50包</t>
  </si>
  <si>
    <t>成都明森医疗器械有限责任公司</t>
  </si>
  <si>
    <t>龙牡壮骨颗粒</t>
  </si>
  <si>
    <t>5gx40袋</t>
  </si>
  <si>
    <t>6920343411391</t>
  </si>
  <si>
    <t>340ml(含糖型)玻瓶</t>
  </si>
  <si>
    <t>6911011010091</t>
  </si>
  <si>
    <t>340ml(含糖)</t>
  </si>
  <si>
    <t>湖北虎泉药业有限公司</t>
  </si>
  <si>
    <t>6901801500062</t>
  </si>
  <si>
    <t>左氧氟沙星(可乐必妥片)</t>
  </si>
  <si>
    <t>0.1gx10片</t>
  </si>
  <si>
    <t>6930800001119</t>
  </si>
  <si>
    <t>维生素C泡腾片</t>
  </si>
  <si>
    <t>1gx10片(柠檬味)</t>
  </si>
  <si>
    <t>6924147604010</t>
  </si>
  <si>
    <t>40mgx5片</t>
  </si>
  <si>
    <t>6951283550420</t>
  </si>
  <si>
    <t>罗格列酮钠片(太罗)</t>
  </si>
  <si>
    <t>4mgx15片</t>
  </si>
  <si>
    <t>6918163040280</t>
  </si>
  <si>
    <t>强肾片</t>
  </si>
  <si>
    <t>0.63g×36片</t>
  </si>
  <si>
    <t>6902215006669</t>
  </si>
  <si>
    <t>盐酸胺碘酮片(可达龙)</t>
  </si>
  <si>
    <t>杭州赛诺菲圣德拉堡民生制药有限公司</t>
  </si>
  <si>
    <t>6950641900099</t>
  </si>
  <si>
    <t>氨苄西林胶囊(联邦安必仙)</t>
  </si>
  <si>
    <t>6921733101496</t>
  </si>
  <si>
    <t>60ml</t>
  </si>
  <si>
    <t>6901070110207</t>
  </si>
  <si>
    <t>奥卡西平片(曲莱)</t>
  </si>
  <si>
    <t>0.3g×50片</t>
  </si>
  <si>
    <t>Novartis Farma S.p.A</t>
  </si>
  <si>
    <t>阿法骨化醇片(萌格旺)</t>
  </si>
  <si>
    <t>0.25ugx10片</t>
  </si>
  <si>
    <t>日本帝人制药株式会社医药岩国制造所</t>
  </si>
  <si>
    <t>一级（医院品种）</t>
  </si>
  <si>
    <t>惠氏启赋幼儿配方奶粉</t>
  </si>
  <si>
    <t>900g3段</t>
  </si>
  <si>
    <t>7613035260160</t>
  </si>
  <si>
    <t>900g（1段、0-6月龄婴儿）</t>
  </si>
  <si>
    <t>7613035982208</t>
  </si>
  <si>
    <t>阿德福韦酯片(贺维力)</t>
  </si>
  <si>
    <t>81285580169298453789</t>
  </si>
  <si>
    <t>盐酸氟西汀分散片</t>
  </si>
  <si>
    <t>硫酸羟氯喹片</t>
  </si>
  <si>
    <t>Sanofi-Synthelabo Ltd.（英国）</t>
  </si>
  <si>
    <t>二甲双胍格列本脲片(Ⅰ)(爽能)</t>
  </si>
  <si>
    <t>0.25g:1.25mgx30片</t>
  </si>
  <si>
    <t>6930652000858</t>
  </si>
  <si>
    <t>川百止痒洗剂</t>
  </si>
  <si>
    <t>北京贞玉民生药业有限公司</t>
  </si>
  <si>
    <t>复方磷酸可待因口服溶液</t>
  </si>
  <si>
    <t>10mlx15袋</t>
  </si>
  <si>
    <t>4895013207098</t>
  </si>
  <si>
    <t>喉症丸</t>
  </si>
  <si>
    <t>60丸x2支</t>
  </si>
  <si>
    <t>6901616210040</t>
  </si>
  <si>
    <t>壮腰健肾丸</t>
  </si>
  <si>
    <t>广东恒诚制药有限公司(湛江向阳药业有限公司)</t>
  </si>
  <si>
    <t>6920674161934</t>
  </si>
  <si>
    <t>6924168200581</t>
  </si>
  <si>
    <t>2.5mgx7片x2板</t>
  </si>
  <si>
    <t>施慧达药业集团有限公司（原吉林省天风制药）</t>
  </si>
  <si>
    <t>6923981900029</t>
  </si>
  <si>
    <t>枳术宽中胶囊</t>
  </si>
  <si>
    <t>0.43gx24粒</t>
  </si>
  <si>
    <t>山西双人药业有限责任公司</t>
  </si>
  <si>
    <t>6925803300420</t>
  </si>
  <si>
    <t>湖北福人药业股份有限公司</t>
  </si>
  <si>
    <t>6923623325180</t>
  </si>
  <si>
    <t>西地碘含片(华素片)</t>
  </si>
  <si>
    <t>1.5mgx15片</t>
  </si>
  <si>
    <t>北京华素制药股份有限公司(原：北京四环医药)</t>
  </si>
  <si>
    <t>6931837200018</t>
  </si>
  <si>
    <t>氯沙坦钾片(缓宁)</t>
  </si>
  <si>
    <t>6933691800151</t>
  </si>
  <si>
    <t>维A酸乳膏(迪维霜)</t>
  </si>
  <si>
    <t>0.025%x15g(3.75mg)</t>
  </si>
  <si>
    <t>6920327600346</t>
  </si>
  <si>
    <t>0.1gx12片(盒装)</t>
  </si>
  <si>
    <t>6911641001940</t>
  </si>
  <si>
    <t>枸橼酸莫沙必利分散片</t>
  </si>
  <si>
    <t>6926756410082</t>
  </si>
  <si>
    <t>0.26gx30粒</t>
  </si>
  <si>
    <t>6920855101081</t>
  </si>
  <si>
    <t>合生元婴儿配方奶粉(一阶段)</t>
  </si>
  <si>
    <t>布洛芬混悬液(恬倩)</t>
  </si>
  <si>
    <t>25mlx4瓶</t>
  </si>
  <si>
    <t>扬州市三药制药有限公司</t>
  </si>
  <si>
    <t>6902654000013</t>
  </si>
  <si>
    <t>金嗓散结丸</t>
  </si>
  <si>
    <t>6917029001052</t>
  </si>
  <si>
    <t>冈本天然胶乳橡胶避孕套</t>
  </si>
  <si>
    <t>10片（透薄）</t>
  </si>
  <si>
    <t>冈本株式会社(东京。日本)</t>
  </si>
  <si>
    <t>4547691703767</t>
  </si>
  <si>
    <t>硝苯地平控释片(拜新同)</t>
  </si>
  <si>
    <t>6924147654015</t>
  </si>
  <si>
    <t>100片精装有包装(糖衣)</t>
  </si>
  <si>
    <t>广东罗浮山国药股份有限公司</t>
  </si>
  <si>
    <t>6926285818267</t>
  </si>
  <si>
    <t>盐酸萘甲唑啉滴鼻液</t>
  </si>
  <si>
    <t>0.1%：8ml</t>
  </si>
  <si>
    <t>6948162413259</t>
  </si>
  <si>
    <t>抗病毒片</t>
  </si>
  <si>
    <t>0.55gx12片x2板</t>
  </si>
  <si>
    <t>6914036003291</t>
  </si>
  <si>
    <t>盐酸氨基葡萄糖胶囊</t>
  </si>
  <si>
    <t>0.75gx20粒</t>
  </si>
  <si>
    <t>4895013204356</t>
  </si>
  <si>
    <t>小儿碳酸钙D3颗粒(迪巧)</t>
  </si>
  <si>
    <t>0362211239571</t>
  </si>
  <si>
    <t>京万红软膏</t>
  </si>
  <si>
    <t>天津达仁堂京万红药业有限公司(原：天津达仁堂达二)</t>
  </si>
  <si>
    <t>6912126001011</t>
  </si>
  <si>
    <t>瑞巴派特片(膜固思达)</t>
  </si>
  <si>
    <t>0.1gx6片x2板</t>
  </si>
  <si>
    <t>6938711900408</t>
  </si>
  <si>
    <t>甲硝唑芬布芬胶囊(牙周康胶囊)</t>
  </si>
  <si>
    <t>10片x2板</t>
  </si>
  <si>
    <t>6919320200356</t>
  </si>
  <si>
    <t>十滴水</t>
  </si>
  <si>
    <t>6930321280406</t>
  </si>
  <si>
    <t>100mgx30粒</t>
  </si>
  <si>
    <t>6912283500419</t>
  </si>
  <si>
    <t>养血清脑丸</t>
  </si>
  <si>
    <t>2.5gx9袋</t>
  </si>
  <si>
    <t>6920535496250</t>
  </si>
  <si>
    <t>地奈德乳膏(力言卓)</t>
  </si>
  <si>
    <t>15g(0.05%)</t>
  </si>
  <si>
    <t>6920327601015</t>
  </si>
  <si>
    <t>十味蒂达胶囊</t>
  </si>
  <si>
    <t>6925326961009</t>
  </si>
  <si>
    <t>雪梨膏</t>
  </si>
  <si>
    <t>湖北纽兰药业有限公司</t>
  </si>
  <si>
    <t>6926958200375</t>
  </si>
  <si>
    <t>氧氟沙星滴耳液</t>
  </si>
  <si>
    <t>6924364520179</t>
  </si>
  <si>
    <t>6958703500010</t>
  </si>
  <si>
    <t>萘替芬酮康唑乳膏(必亮)</t>
  </si>
  <si>
    <t>6920327600797</t>
  </si>
  <si>
    <t>天麻钩藤颗粒</t>
  </si>
  <si>
    <t>6920980232380</t>
  </si>
  <si>
    <t>小儿肠胃康颗粒</t>
  </si>
  <si>
    <t>浙江泰康药业集团新余制药有限公司</t>
  </si>
  <si>
    <t>6920858300142</t>
  </si>
  <si>
    <t>连花清瘟颗粒</t>
  </si>
  <si>
    <t>6952378200060</t>
  </si>
  <si>
    <t>60片(薄膜衣)</t>
  </si>
  <si>
    <t>6916107517461</t>
  </si>
  <si>
    <t>复方鲜竹沥液</t>
  </si>
  <si>
    <t>6937999600031</t>
  </si>
  <si>
    <t>0.4gx36粒</t>
  </si>
  <si>
    <t>6952378200039</t>
  </si>
  <si>
    <t>小儿伪麻美芬滴剂(艾畅)</t>
  </si>
  <si>
    <t>6920312624012</t>
  </si>
  <si>
    <t>噻托溴铵粉雾剂(带吸入器)</t>
  </si>
  <si>
    <t>18μgx10粒x3板</t>
  </si>
  <si>
    <t>6922096210146</t>
  </si>
  <si>
    <t>山柰</t>
  </si>
  <si>
    <t>统</t>
  </si>
  <si>
    <t>kg</t>
  </si>
  <si>
    <t>强力天麻杜仲胶囊</t>
  </si>
  <si>
    <t>0.4gx24粒</t>
  </si>
  <si>
    <t>6908641000271</t>
  </si>
  <si>
    <t>口炎颗粒</t>
  </si>
  <si>
    <t>6914036001228</t>
  </si>
  <si>
    <t>全天麻胶囊</t>
  </si>
  <si>
    <t>6900968000019</t>
  </si>
  <si>
    <t>120mgx10粒(儿童装)</t>
  </si>
  <si>
    <t>他克莫司软膏(普特彼)</t>
  </si>
  <si>
    <t>10g:3mg</t>
  </si>
  <si>
    <t>金银花</t>
  </si>
  <si>
    <t>精选，密</t>
  </si>
  <si>
    <t>60g(水蜜丸)</t>
  </si>
  <si>
    <t>6902329051883</t>
  </si>
  <si>
    <t>复方枸橼酸铁铵(补血糖浆)</t>
  </si>
  <si>
    <t>6939835130023</t>
  </si>
  <si>
    <t>900g(超级金装)</t>
  </si>
  <si>
    <t>芪鹿补血颗粒</t>
  </si>
  <si>
    <t>7g×20袋</t>
  </si>
  <si>
    <t>6920607130174</t>
  </si>
  <si>
    <t>心元胶囊</t>
  </si>
  <si>
    <t>0.3gx20粒</t>
  </si>
  <si>
    <t>吉泰安(四川)药业有限公司</t>
  </si>
  <si>
    <t>6909089168202</t>
  </si>
  <si>
    <t>脑心清片</t>
  </si>
  <si>
    <t>0.41gx36片(薄膜衣)</t>
  </si>
  <si>
    <t>6938200750033</t>
  </si>
  <si>
    <t>生血宁片</t>
  </si>
  <si>
    <t>四级（双林店，金马河店）</t>
  </si>
  <si>
    <t>清开灵口服液</t>
  </si>
  <si>
    <t>山西太行药业股份有限公司</t>
  </si>
  <si>
    <t>6921943616704</t>
  </si>
  <si>
    <t>十一味参芪片</t>
  </si>
  <si>
    <t>0.3gx12片x4板</t>
  </si>
  <si>
    <t>6920787120262</t>
  </si>
  <si>
    <t>0.25gx12粒x4板</t>
  </si>
  <si>
    <t>6906286081044</t>
  </si>
  <si>
    <t>马来酸非尼拉敏盐酸萘甲唑啉滴眼液</t>
  </si>
  <si>
    <t>盐酸莫西沙星片(拜复乐)</t>
  </si>
  <si>
    <t>0.4gx3片</t>
  </si>
  <si>
    <t>6924147655012</t>
  </si>
  <si>
    <t>氨甲环酸片</t>
  </si>
  <si>
    <t>重庆药友制药有限责任公司</t>
  </si>
  <si>
    <t>洁尔阴洗液</t>
  </si>
  <si>
    <t>四川恩威制药有限公司</t>
  </si>
  <si>
    <t>6932556900029</t>
  </si>
  <si>
    <t>吲达帕胺缓释片(钠催离)</t>
  </si>
  <si>
    <t>1.5mgx10片</t>
  </si>
  <si>
    <t>匹维溴铵片(得舒特)</t>
  </si>
  <si>
    <t>50mg×15片</t>
  </si>
  <si>
    <t>肌苷口服液</t>
  </si>
  <si>
    <t>2%:10mlx10支</t>
  </si>
  <si>
    <t>江苏聚荣制药集团有限公司</t>
  </si>
  <si>
    <t>50ug:250ugx60喷(含准纳器)</t>
  </si>
  <si>
    <t>5034642027793</t>
  </si>
  <si>
    <t>薇姿温泉矿物保湿精华凝露</t>
  </si>
  <si>
    <t>3337871319748</t>
  </si>
  <si>
    <t>2.5mgx16片</t>
  </si>
  <si>
    <t>胱氨酸片</t>
  </si>
  <si>
    <t>高锰酸钾外用片</t>
  </si>
  <si>
    <t>0.1gx24片x2板</t>
  </si>
  <si>
    <t>济南康福生制药有限公司</t>
  </si>
  <si>
    <t>6940831300044</t>
  </si>
  <si>
    <t>保妇康栓</t>
  </si>
  <si>
    <t>1.74gx14粒</t>
  </si>
  <si>
    <t>海南碧凯药业有限公司</t>
  </si>
  <si>
    <t>6917885955421</t>
  </si>
  <si>
    <t>升血小板胶囊</t>
  </si>
  <si>
    <t>0.45gx2板x12粒</t>
  </si>
  <si>
    <t>6920723400014</t>
  </si>
  <si>
    <t>维生素C泡腾片(力度伸)</t>
  </si>
  <si>
    <t>1gx15片x2支(橙味)</t>
  </si>
  <si>
    <t>6924147604065</t>
  </si>
  <si>
    <t>麝香舒活灵</t>
  </si>
  <si>
    <t>6914036005042</t>
  </si>
  <si>
    <t>小儿清肺化痰颗粒</t>
  </si>
  <si>
    <t>6gx18袋</t>
  </si>
  <si>
    <t>6938007001468</t>
  </si>
  <si>
    <t>呋麻滴鼻液</t>
  </si>
  <si>
    <t>6908569230118</t>
  </si>
  <si>
    <t>四磨汤口服液</t>
  </si>
  <si>
    <t>10mlx8支</t>
  </si>
  <si>
    <t>湖南汉森制药有限公司</t>
  </si>
  <si>
    <t>6926372910126</t>
  </si>
  <si>
    <t>氢醌乳膏(千白)</t>
  </si>
  <si>
    <t>10g:0.2g</t>
  </si>
  <si>
    <t>广东人人康药业有限公司</t>
  </si>
  <si>
    <t>6916783330194</t>
  </si>
  <si>
    <t>益血生胶囊</t>
  </si>
  <si>
    <t>珠海金仁药业股份有限公司</t>
  </si>
  <si>
    <t>6923622000057</t>
  </si>
  <si>
    <t>右旋糖酐羟丙甲纤维素滴眼液</t>
  </si>
  <si>
    <t>比利时制药</t>
  </si>
  <si>
    <t>0.3x36粒</t>
  </si>
  <si>
    <t>6919959180210</t>
  </si>
  <si>
    <t>愈酚伪麻口服溶液(艾舒)</t>
  </si>
  <si>
    <t>6920312621028</t>
  </si>
  <si>
    <t>尼群地平片</t>
  </si>
  <si>
    <t>湖南协力药业有限公司(湖南株洲市制药三厂)</t>
  </si>
  <si>
    <t>0.67gx36片(薄膜衣)</t>
  </si>
  <si>
    <t>69022150055556</t>
  </si>
  <si>
    <t>6925485988664</t>
  </si>
  <si>
    <t>盐酸达泊西汀片</t>
  </si>
  <si>
    <t>30mgx3片</t>
  </si>
  <si>
    <t>（四级浆洗街店）</t>
  </si>
  <si>
    <t>5gx9袋(无糖型)</t>
  </si>
  <si>
    <t>6934173416327</t>
  </si>
  <si>
    <t>(预混诺和灵30R)精蛋白生物合成人胰岛</t>
  </si>
  <si>
    <t>400单位：10毫升x1支</t>
  </si>
  <si>
    <t>鹰牌野山花旗参含片</t>
  </si>
  <si>
    <t>0.7gx12盒x12板</t>
  </si>
  <si>
    <t>健康药业(中国)有限公司</t>
  </si>
  <si>
    <t>条</t>
  </si>
  <si>
    <t>4896688002797</t>
  </si>
  <si>
    <t>清热暗疮片</t>
  </si>
  <si>
    <t>6901424333870</t>
  </si>
  <si>
    <t>呋塞米片</t>
  </si>
  <si>
    <t>盐酸地尔硫卓片(恬尔心)</t>
  </si>
  <si>
    <t>上海信谊万象药业有限公司(原:上海延安万象)</t>
  </si>
  <si>
    <t>6907283888834</t>
  </si>
  <si>
    <t>拉莫三嗪片</t>
  </si>
  <si>
    <t>静脉注射用人免疫球蛋白</t>
  </si>
  <si>
    <t>5%：2.5g</t>
  </si>
  <si>
    <t>富马酸比索洛尔片(博苏)</t>
  </si>
  <si>
    <t>6931837200094</t>
  </si>
  <si>
    <t>盐酸克林霉素棕榈酸酯分散片</t>
  </si>
  <si>
    <t>75mgx18片</t>
  </si>
  <si>
    <t>云南英茂红河制药有限公司</t>
  </si>
  <si>
    <t>四级（龙泉驿生店）</t>
  </si>
  <si>
    <t>马来酸依那普利叶酸片</t>
  </si>
  <si>
    <t>10mg/0.8mgx7片</t>
  </si>
  <si>
    <t>一级（黄苑东街店）</t>
  </si>
  <si>
    <t>6952879700014</t>
  </si>
  <si>
    <t>迈之灵片</t>
  </si>
  <si>
    <t>260mgx40片</t>
  </si>
  <si>
    <t>(德国)CESRA-ARZNEIMITTEL GMBH ＆ COKG</t>
  </si>
  <si>
    <t>头孢克洛干混悬剂(希刻劳)</t>
  </si>
  <si>
    <t>125mgx6袋</t>
  </si>
  <si>
    <t>贝诺酯片(扑炎痛)</t>
  </si>
  <si>
    <t>6928607400112</t>
  </si>
  <si>
    <t>氨酚伪麻美芬片Ⅱ/氨麻苯美片(白加黑)</t>
  </si>
  <si>
    <t>15片</t>
  </si>
  <si>
    <t>东盛科技启东盖天力制药股份有限公司</t>
  </si>
  <si>
    <t>6944060407017</t>
  </si>
  <si>
    <t>精蛋白生物合成人胰岛素注射液(诺和灵50R)</t>
  </si>
  <si>
    <t>300IU:3ml(笔芯)</t>
  </si>
  <si>
    <t>精蛋白生物合成人胰岛素注射液</t>
  </si>
  <si>
    <t>3毫升：300单位(笔芯)</t>
  </si>
  <si>
    <t>银黄含片</t>
  </si>
  <si>
    <t>0.65gx12片x2板</t>
  </si>
  <si>
    <t>6923995006311</t>
  </si>
  <si>
    <t>曲咪新乳膏(皮康霜)</t>
  </si>
  <si>
    <t>6948162413181</t>
  </si>
  <si>
    <t>天然驱蚊贴(布阑氏)</t>
  </si>
  <si>
    <t>6片</t>
  </si>
  <si>
    <t>珠海市宝丽金化妆品有限公司</t>
  </si>
  <si>
    <t>6953144011217</t>
  </si>
  <si>
    <t>丹桂香颗粒</t>
  </si>
  <si>
    <t>6gx6袋(无糖)</t>
  </si>
  <si>
    <t>6922799401018</t>
  </si>
  <si>
    <t>中华跌打丸</t>
  </si>
  <si>
    <t>6gx6丸</t>
  </si>
  <si>
    <t>6901702301386</t>
  </si>
  <si>
    <t>海昆肾喜胶囊</t>
  </si>
  <si>
    <t>0.22gx18粒</t>
  </si>
  <si>
    <t>吉林省辉南长龙生化药业股份有限公司</t>
  </si>
  <si>
    <t>6922839788888</t>
  </si>
  <si>
    <t>板蓝根茶</t>
  </si>
  <si>
    <t>15gx12块</t>
  </si>
  <si>
    <t>广东和平药业有限公司</t>
  </si>
  <si>
    <t>6907705010010</t>
  </si>
  <si>
    <t>402AI</t>
  </si>
  <si>
    <t>6933257900370</t>
  </si>
  <si>
    <t>酚麻美敏片(泰诺)</t>
  </si>
  <si>
    <t>6920312604229</t>
  </si>
  <si>
    <t>6951283550154</t>
  </si>
  <si>
    <t>1.5cmx2.3cmx50片(经济型)</t>
  </si>
  <si>
    <t>6940756220021</t>
  </si>
  <si>
    <t>华明康泰罐疗器(一拔通真空拔罐)</t>
  </si>
  <si>
    <t>HMKTA-6P(A型6罐)</t>
  </si>
  <si>
    <t>北京华明康泰医疗器械有限责任公司</t>
  </si>
  <si>
    <t>6921340260739</t>
  </si>
  <si>
    <t>醋酸甲羟孕酮片(安宫黄体酮)</t>
  </si>
  <si>
    <t>阿维A胶囊(方希)</t>
  </si>
  <si>
    <t>6920327600247</t>
  </si>
  <si>
    <t>精蛋白锌重组赖脯胰岛素混合注射液（25R）</t>
  </si>
  <si>
    <t>3ml:300iu(混合25R笔芯)</t>
  </si>
  <si>
    <t>双歧杆菌活菌胶囊(丽珠肠乐)</t>
  </si>
  <si>
    <t>0.35gx10粒</t>
  </si>
  <si>
    <t>6903283304012</t>
  </si>
  <si>
    <t>薇姿矿物保湿霜</t>
  </si>
  <si>
    <t>50ml(清爽型)</t>
  </si>
  <si>
    <t>3337871319557</t>
  </si>
  <si>
    <t>复明片</t>
  </si>
  <si>
    <t>0.3gx90片</t>
  </si>
  <si>
    <t>6917029035019</t>
  </si>
  <si>
    <t>小儿双清颗粒</t>
  </si>
  <si>
    <t>2gx10袋</t>
  </si>
  <si>
    <t>6925326951000</t>
  </si>
  <si>
    <t>薇姿湿泉矿物保湿隔离乳</t>
  </si>
  <si>
    <t>双氯芬酸二乙胺乳胶剂(扶他林)</t>
  </si>
  <si>
    <t>20g:0.2g</t>
  </si>
  <si>
    <t>6919961002104</t>
  </si>
  <si>
    <t>筋骨痛消丸</t>
  </si>
  <si>
    <t>河南省洛正制药厂</t>
  </si>
  <si>
    <t>6922073000012</t>
  </si>
  <si>
    <t>胃康灵胶囊</t>
  </si>
  <si>
    <t>6922867751229</t>
  </si>
  <si>
    <t>银杏酮酯滴丸</t>
  </si>
  <si>
    <t>5mgx120丸</t>
  </si>
  <si>
    <t>山西千汇药业有限公司</t>
  </si>
  <si>
    <t>6932354100331</t>
  </si>
  <si>
    <t>8枚</t>
  </si>
  <si>
    <t>6917885955063</t>
  </si>
  <si>
    <t>6914159003826</t>
  </si>
  <si>
    <t>硝酸咪康唑散</t>
  </si>
  <si>
    <t>40g(1g:20mg)/瓶</t>
  </si>
  <si>
    <t>6922154600674</t>
  </si>
  <si>
    <t>坐厕椅</t>
  </si>
  <si>
    <t>H023B</t>
  </si>
  <si>
    <t>12只(超薄檀香)</t>
  </si>
  <si>
    <t>6945149300144</t>
  </si>
  <si>
    <t>盐酸倍他洛尔滴眼液</t>
  </si>
  <si>
    <t>冰黄肤乐软膏</t>
  </si>
  <si>
    <t>6923256098055</t>
  </si>
  <si>
    <t>清喉利咽颗粒</t>
  </si>
  <si>
    <t>山西桂龙医药有限公司</t>
  </si>
  <si>
    <t>6937343168828</t>
  </si>
  <si>
    <t>五维赖氨酸颗粒</t>
  </si>
  <si>
    <t>5gx8袋</t>
  </si>
  <si>
    <t>延边大学草仙药业有限公司</t>
  </si>
  <si>
    <t>合生元较大婴儿配方奶粉(二阶段)</t>
  </si>
  <si>
    <t>900g(呵护)</t>
  </si>
  <si>
    <t>潘婷洗发露</t>
  </si>
  <si>
    <t>400ml(丝质顺滑)</t>
  </si>
  <si>
    <t>6903148091470</t>
  </si>
  <si>
    <t>400ml(乳液修复去屑)</t>
  </si>
  <si>
    <t>6903148093702</t>
  </si>
  <si>
    <t>梗</t>
  </si>
  <si>
    <t>四川欣康中药饮片有限公司</t>
  </si>
  <si>
    <t>000000074308</t>
  </si>
  <si>
    <t>桑姜感冒片</t>
  </si>
  <si>
    <t>12片x3板</t>
  </si>
  <si>
    <t>四川好医生攀西药业有限责任公司</t>
  </si>
  <si>
    <t>6938092000025</t>
  </si>
  <si>
    <t>咖啡酸片</t>
  </si>
  <si>
    <t>0.1gx18片</t>
  </si>
  <si>
    <t>6939337100081</t>
  </si>
  <si>
    <t>复方醋酸地塞米松乳膏(皮炎平)</t>
  </si>
  <si>
    <t>30g:22.5mg</t>
  </si>
  <si>
    <t>6901339905414</t>
  </si>
  <si>
    <t>补肾强身片</t>
  </si>
  <si>
    <t>6922195900177</t>
  </si>
  <si>
    <t>赖脯胰岛素注射液(优泌乐)</t>
  </si>
  <si>
    <t>300iu：3ml</t>
  </si>
  <si>
    <t>眩晕宁片</t>
  </si>
  <si>
    <t>0.38gx18片(薄膜衣)</t>
  </si>
  <si>
    <t>6939261100805</t>
  </si>
  <si>
    <t>玻璃酸钠滴眼液</t>
  </si>
  <si>
    <t>81318330091427698258</t>
  </si>
  <si>
    <t>3ml:300单位(特充)</t>
  </si>
  <si>
    <t>门冬胰岛素30注射液</t>
  </si>
  <si>
    <t>3ml：300单位(特充)</t>
  </si>
  <si>
    <t>苯磺酸左氨氯地平片</t>
  </si>
  <si>
    <t>黄芪颗粒</t>
  </si>
  <si>
    <t>4gx6袋(无糖)</t>
  </si>
  <si>
    <t>四川百利药业有限责任公司</t>
  </si>
  <si>
    <t>6922321715880</t>
  </si>
  <si>
    <t>男宝胶囊</t>
  </si>
  <si>
    <t>0.3gx10粒x2板</t>
  </si>
  <si>
    <t>天津力生制药股份有限公司</t>
  </si>
  <si>
    <t>6922521854181</t>
  </si>
  <si>
    <t>地榆升白片</t>
  </si>
  <si>
    <t>0.1gx20片x2板</t>
  </si>
  <si>
    <t>6920040530227</t>
  </si>
  <si>
    <t>清扬去屑洗发露</t>
  </si>
  <si>
    <t>400ml(多效水润养护型)</t>
  </si>
  <si>
    <t>联合利华(中国)有限公司</t>
  </si>
  <si>
    <t>6902088112962</t>
  </si>
  <si>
    <t>1.5gx4支</t>
  </si>
  <si>
    <t>6901070385155</t>
  </si>
  <si>
    <t>惠氏启赋婴儿配方奶粉</t>
  </si>
  <si>
    <t>900g1段</t>
  </si>
  <si>
    <t>均衡清润柔肤水</t>
  </si>
  <si>
    <t>3337872410321</t>
  </si>
  <si>
    <t>重组人胰岛素注射液(优必林)</t>
  </si>
  <si>
    <t>3ml：300单位x1支(笔芯)</t>
  </si>
  <si>
    <t>重组人胰岛素注射液</t>
  </si>
  <si>
    <t>300u:3ml（常规型）</t>
  </si>
  <si>
    <t>0.3gx10枚</t>
  </si>
  <si>
    <t>6926154713129</t>
  </si>
  <si>
    <t>骨康胶囊</t>
  </si>
  <si>
    <t>0.4gx12粒x2板</t>
  </si>
  <si>
    <t>贵州维康药业有限公司</t>
  </si>
  <si>
    <t>6936973700026</t>
  </si>
  <si>
    <t>胆宁片</t>
  </si>
  <si>
    <t>0.36gx100片(薄膜衣)</t>
  </si>
  <si>
    <t>6928986830241</t>
  </si>
  <si>
    <t>薇姿泉之净滢润泡沫洁面摩丝</t>
  </si>
  <si>
    <t>50ug:500ugx60喷(含准纳器)</t>
  </si>
  <si>
    <t>5034642034517</t>
  </si>
  <si>
    <t>活血通脉片</t>
  </si>
  <si>
    <t>12片x4板</t>
  </si>
  <si>
    <t>6947687520107</t>
  </si>
  <si>
    <t>去氧孕烯炔雌醇片(美欣乐)</t>
  </si>
  <si>
    <t>21s</t>
  </si>
  <si>
    <t>6934931400032</t>
  </si>
  <si>
    <t>10:3mg（0.03%）</t>
  </si>
  <si>
    <t>浙江万马药业有限公司</t>
  </si>
  <si>
    <t>6932902766286</t>
  </si>
  <si>
    <t>西甲硅油乳剂</t>
  </si>
  <si>
    <t>德国Berlin-ChenieAG</t>
  </si>
  <si>
    <t>4013054003329</t>
  </si>
  <si>
    <t>非诺贝特胶囊(力平之)</t>
  </si>
  <si>
    <t>200mgx10粒</t>
  </si>
  <si>
    <t>法国利博福尼制药有限公司</t>
  </si>
  <si>
    <t>81728590104287505275</t>
  </si>
  <si>
    <t>西双版纳柬龙制药厂(原:中国医学科学院版纳名盛)</t>
  </si>
  <si>
    <t>盐酸司来吉兰片</t>
  </si>
  <si>
    <t>Orion Corporation</t>
  </si>
  <si>
    <t>醋酸钙胶囊</t>
  </si>
  <si>
    <t>0.6gx12粒</t>
  </si>
  <si>
    <t>昆明邦宇制药有限公司</t>
  </si>
  <si>
    <t>6925958520469</t>
  </si>
  <si>
    <t>1gx10片(橙味)</t>
  </si>
  <si>
    <t>6924147604027</t>
  </si>
  <si>
    <t>吲达帕胺片(寿比山)</t>
  </si>
  <si>
    <t>2.5mgx10片x3板(薄膜衣)</t>
  </si>
  <si>
    <t>81034510285531849855</t>
  </si>
  <si>
    <t>6.5cmx10cmx8片</t>
  </si>
  <si>
    <t>6901070630071</t>
  </si>
  <si>
    <t>雅漾舒护调理喷雾</t>
  </si>
  <si>
    <t>法国皮尔法伯雅漾护肤化妆品研制公司</t>
  </si>
  <si>
    <t>雅漾舒护活泉喷雾</t>
  </si>
  <si>
    <t>3282779003131</t>
  </si>
  <si>
    <t>江中猴姑早餐米稀(米糊)</t>
  </si>
  <si>
    <t>450g(15包)</t>
  </si>
  <si>
    <t>江西江中食疗科技有限公司</t>
  </si>
  <si>
    <t>6939947700022</t>
  </si>
  <si>
    <t>坤泰胶囊</t>
  </si>
  <si>
    <t>0.5gx90粒</t>
  </si>
  <si>
    <t>6922606800829</t>
  </si>
  <si>
    <t>甲紫溶液</t>
  </si>
  <si>
    <t>1%:20ml</t>
  </si>
  <si>
    <t>69028090</t>
  </si>
  <si>
    <t>6920190330876</t>
  </si>
  <si>
    <t>金钱草颗粒</t>
  </si>
  <si>
    <t>6919320101783</t>
  </si>
  <si>
    <t>鼻窦炎口服液</t>
  </si>
  <si>
    <t>6902329018886</t>
  </si>
  <si>
    <t>利威丝染发霜(紫色)</t>
  </si>
  <si>
    <t>100ml（50mlx2）</t>
  </si>
  <si>
    <t>中山市佳丽精细化工有限公司</t>
  </si>
  <si>
    <t>6956937340020</t>
  </si>
  <si>
    <t>利威丝染发霜(桃木色)</t>
  </si>
  <si>
    <t>6956937340013</t>
  </si>
  <si>
    <t>利威丝染发霜（栗棕色）</t>
  </si>
  <si>
    <t>50ML*2</t>
  </si>
  <si>
    <t>6956937340006</t>
  </si>
  <si>
    <t>雅漾清爽倍护便携防晒乳SPF50+PA+++</t>
  </si>
  <si>
    <t>3282729305815</t>
  </si>
  <si>
    <t>雅漾恒润保湿小套装</t>
  </si>
  <si>
    <t>喷雾50ml+保湿水100ml+保湿乳15ml</t>
  </si>
  <si>
    <t>3282779161466</t>
  </si>
  <si>
    <t>酒炙乌梢蛇</t>
  </si>
  <si>
    <t>盐酸环丙沙星片</t>
  </si>
  <si>
    <t>0.25gx6片x2板</t>
  </si>
  <si>
    <t>6902401003915</t>
  </si>
  <si>
    <t>6910682000707</t>
  </si>
  <si>
    <t>韩金靓清水黑发啫喱（黑色）</t>
  </si>
  <si>
    <t>广州御采堂化妆品有限公司</t>
  </si>
  <si>
    <t>6956937340099</t>
  </si>
  <si>
    <t>理肤泉每日隔离透润遮瑕乳液</t>
  </si>
  <si>
    <t>30mlSPF30+03PA+++</t>
  </si>
  <si>
    <t>3337872419478</t>
  </si>
  <si>
    <t>理肤泉每日隔离透润遮瑕乳SPF50+PA++++03</t>
  </si>
  <si>
    <t>3337875482585</t>
  </si>
  <si>
    <t>3337875613491</t>
  </si>
  <si>
    <t>雅漾恒润密集保湿精华露</t>
  </si>
  <si>
    <t>3282770100297</t>
  </si>
  <si>
    <t>雅漾焕彩透亮光感蜜粉</t>
  </si>
  <si>
    <t>9g</t>
  </si>
  <si>
    <t>盐酸二甲双胍缓释片</t>
  </si>
  <si>
    <t>德国Merck KGaA</t>
  </si>
  <si>
    <t>薇姿每日隐形防晒喷雾 SPF50+ PA++++</t>
  </si>
  <si>
    <t>3337875561365</t>
  </si>
  <si>
    <t>复方锌布颗粒剂(臣功再欣)</t>
  </si>
  <si>
    <t>12包(复方)</t>
  </si>
  <si>
    <t>南京臣功制药有限公司</t>
  </si>
  <si>
    <t>6914522189188</t>
  </si>
  <si>
    <t>麝香追风膏</t>
  </si>
  <si>
    <t>7cmx10cmx4贴</t>
  </si>
  <si>
    <t>6921383402639</t>
  </si>
  <si>
    <t>复方铝酸铋片(凯程必治)</t>
  </si>
  <si>
    <t>50片</t>
  </si>
  <si>
    <t>哈尔滨凯程制药有限公司</t>
  </si>
  <si>
    <t>6925417710073</t>
  </si>
  <si>
    <t>L-谷氨酰胺呱仑酸钠颗粒(麦滋林)</t>
  </si>
  <si>
    <t>(0.67g，10gx15包</t>
  </si>
  <si>
    <t>西瓜霜清咽含片</t>
  </si>
  <si>
    <t>1.8gx8片x2板</t>
  </si>
  <si>
    <t>6939261900238</t>
  </si>
  <si>
    <t>壬苯醇醚栓(妻之友)</t>
  </si>
  <si>
    <t>100mgx5粒x2板</t>
  </si>
  <si>
    <t>中国药科大学制药有限公司</t>
  </si>
  <si>
    <t>6919215105070</t>
  </si>
  <si>
    <t>雅漾恒润滋养保湿霜</t>
  </si>
  <si>
    <t>3282779206280</t>
  </si>
  <si>
    <t>雅漾净润清爽卸妆水</t>
  </si>
  <si>
    <t>400ml</t>
  </si>
  <si>
    <t>3282770037319</t>
  </si>
  <si>
    <t>雅漾舒缓保湿面膜</t>
  </si>
  <si>
    <t>3282779051392</t>
  </si>
  <si>
    <t>雅漾净柔洁面摩丝</t>
  </si>
  <si>
    <t>3282779350655</t>
  </si>
  <si>
    <t>雅漾净柔爽肤水</t>
  </si>
  <si>
    <t>4964259399789</t>
  </si>
  <si>
    <t>雅漾舒缓特护免洗洁面乳</t>
  </si>
  <si>
    <t>3282770053104</t>
  </si>
  <si>
    <t>雅漾恒润清爽保湿乳</t>
  </si>
  <si>
    <t>雅漾日间隔离修颜乳</t>
  </si>
  <si>
    <t>雅漾恒润保湿精华乳</t>
  </si>
  <si>
    <t>6922195900054</t>
  </si>
  <si>
    <t>猴耳环消炎颗粒</t>
  </si>
  <si>
    <t>6gx6袋</t>
  </si>
  <si>
    <t>江西杏林白马药业有限公司</t>
  </si>
  <si>
    <t>6918440040552</t>
  </si>
  <si>
    <t>黄体酮胶囊</t>
  </si>
  <si>
    <t>6923703200796</t>
  </si>
  <si>
    <t>6901070110221</t>
  </si>
  <si>
    <t>清痘净肤水油平衡乳液</t>
  </si>
  <si>
    <t>3337872413025</t>
  </si>
  <si>
    <t>400ml（50mlx4x2）</t>
  </si>
  <si>
    <t>6956937352009</t>
  </si>
  <si>
    <t>雅漾活泉恒润保湿精华乳</t>
  </si>
  <si>
    <t>3282779390064</t>
  </si>
  <si>
    <t>雅漾日间隔离乳SPF30PA+++</t>
  </si>
  <si>
    <t>4964259399925</t>
  </si>
  <si>
    <t>雅漾活泉恒润清爽保湿乳</t>
  </si>
  <si>
    <t>3282779206303</t>
  </si>
  <si>
    <t>6937999600352</t>
  </si>
  <si>
    <t>通脉降脂片</t>
  </si>
  <si>
    <t>0.3gx72片(薄膜衣)</t>
  </si>
  <si>
    <t>江西省力菲克药业有限公司</t>
  </si>
  <si>
    <t>四级（清江东路店）</t>
  </si>
  <si>
    <t>6923103905321</t>
  </si>
  <si>
    <t>理肤泉温泉活化保湿精华凝露</t>
  </si>
  <si>
    <t>3337872419348</t>
  </si>
  <si>
    <t>理肤泉温泉活化清润卸妆液</t>
  </si>
  <si>
    <t>3337872420344</t>
  </si>
  <si>
    <t>理肤泉温泉活化保湿润肤水</t>
  </si>
  <si>
    <t>薇姿温泉纯净温润洁颜油</t>
  </si>
  <si>
    <t>3337871331313</t>
  </si>
  <si>
    <t>薇姿温泉矿物水活爽肤水</t>
  </si>
  <si>
    <t>3337871331467</t>
  </si>
  <si>
    <t>理肤泉特安舒缓修护乳</t>
  </si>
  <si>
    <t>3337872414091</t>
  </si>
  <si>
    <t>薇姿温泉纯净三合一卸妆乳</t>
  </si>
  <si>
    <t>薇姿温泉纯净泡沫洁面霜</t>
  </si>
  <si>
    <t>3337871330347</t>
  </si>
  <si>
    <t>薇姿温泉纯净三合一洁肤水</t>
  </si>
  <si>
    <t>阿仑膦酸钠片</t>
  </si>
  <si>
    <t>70mgx4片</t>
  </si>
  <si>
    <t>北京万生药业有限责任公司</t>
  </si>
  <si>
    <t>6942715310392</t>
  </si>
  <si>
    <t>理肤泉每日防晒隔离乳SPF50+PA++++</t>
  </si>
  <si>
    <t>理肤泉每日防晒隔离修颜乳SPF50+PA++++</t>
  </si>
  <si>
    <t>3337872414473</t>
  </si>
  <si>
    <t>理肤泉特护清盈防晒乳SPF50PA++++</t>
  </si>
  <si>
    <t>一次性使用注射笔用针头</t>
  </si>
  <si>
    <t>0.25×5mm(31G×5mm)×28支</t>
  </si>
  <si>
    <t>苏州碧迪医疗器械有限公司</t>
  </si>
  <si>
    <t>6943174103297</t>
  </si>
  <si>
    <t>薇姿净颜无暇保湿乳液</t>
  </si>
  <si>
    <t>3337878414111</t>
  </si>
  <si>
    <t>理肤泉营润温和身体滋润乳霜</t>
  </si>
  <si>
    <t>3337872418587</t>
  </si>
  <si>
    <t>蒙牛冠益乳发酵乳</t>
  </si>
  <si>
    <t>100gx4瓶</t>
  </si>
  <si>
    <t>蒙牛乳业（北京）有限责任公司</t>
  </si>
  <si>
    <t>四级（梨花街）</t>
  </si>
  <si>
    <t>6901986000036</t>
  </si>
  <si>
    <t>口服五维葡萄糖(多维葡萄糖)</t>
  </si>
  <si>
    <t>6939835120055</t>
  </si>
  <si>
    <t>雅漾修护洁面乳</t>
  </si>
  <si>
    <t>湖北潜江制药股份有限公司</t>
  </si>
  <si>
    <t>6906291000542</t>
  </si>
  <si>
    <t>特安舒护面霜</t>
  </si>
  <si>
    <t>40mL</t>
  </si>
  <si>
    <t>3433422405295</t>
  </si>
  <si>
    <t>石药集团欧意药业有限公司(原:石家庄欧意药业公司)</t>
  </si>
  <si>
    <t>81026040107553592234</t>
  </si>
  <si>
    <t>理肤泉特安舒护润肤水</t>
  </si>
  <si>
    <t>3337872410840</t>
  </si>
  <si>
    <t>薇姿润唇膏</t>
  </si>
  <si>
    <t>4.7ml</t>
  </si>
  <si>
    <t>雅漾清爽倍护温和防晒乳SPF50+PA+++</t>
  </si>
  <si>
    <t>3282879402729</t>
  </si>
  <si>
    <t>理肤泉特安舒护滋养面霜</t>
  </si>
  <si>
    <t>3433422405301</t>
  </si>
  <si>
    <t>理肤泉特安洁面泡沫</t>
  </si>
  <si>
    <t>3433422405332</t>
  </si>
  <si>
    <t>薇姿轻盈透感矿物修颜霜SPF20</t>
  </si>
  <si>
    <t>40ml自然色</t>
  </si>
  <si>
    <t>3337871322076</t>
  </si>
  <si>
    <t>理肤泉清痘净肤爽肤水</t>
  </si>
  <si>
    <t>理肤泉舒安臻白精华液</t>
  </si>
  <si>
    <t>3337872412882</t>
  </si>
  <si>
    <t>理肤泉舒安臻白柔肤水</t>
  </si>
  <si>
    <t>3337872412905</t>
  </si>
  <si>
    <t>理肤泉特安舒缓修复霜</t>
  </si>
  <si>
    <t>3337872412486</t>
  </si>
  <si>
    <t>理肤泉净肤控油洁面泡沫</t>
  </si>
  <si>
    <t>理肤泉每日隔离乳液</t>
  </si>
  <si>
    <t>30ml(SPF30+PA+++)</t>
  </si>
  <si>
    <t>薇姿净颜无瑕祛痘保湿洁面啫喱</t>
  </si>
  <si>
    <t>3337871320744</t>
  </si>
  <si>
    <t>理肤泉立润密集保湿霜</t>
  </si>
  <si>
    <t>50ml(滋润型)</t>
  </si>
  <si>
    <t>薇姿温泉矿物保湿晚安面膜</t>
  </si>
  <si>
    <t>理肤泉舒安臻白保湿乳液</t>
  </si>
  <si>
    <t>15天装720g</t>
  </si>
  <si>
    <t>理肤泉温泉活化清润洁面泡沫</t>
  </si>
  <si>
    <t>薇姿理想焕白防晒隔离乳</t>
  </si>
  <si>
    <t>SPF30+PA+++(清爽型)30ml</t>
  </si>
  <si>
    <t>薇姿净颜无瑕清透平衡晚霜</t>
  </si>
  <si>
    <t>理肤泉温泉活化保湿睡眠面膜</t>
  </si>
  <si>
    <t>盐酸洛美沙星滴耳液(乐芬)</t>
  </si>
  <si>
    <t>6928152200080</t>
  </si>
  <si>
    <t>晕车快贴</t>
  </si>
  <si>
    <t>3片</t>
  </si>
  <si>
    <t>6925923794833</t>
  </si>
  <si>
    <t>薇姿理想焕白活采晚安面膜</t>
  </si>
  <si>
    <t>薇姿温泉纯净清爽洁面啫喱</t>
  </si>
  <si>
    <t>理肤泉青春痘调理精华乳（防痘印配方）</t>
  </si>
  <si>
    <t>理肤泉特安舒缓眼霜</t>
  </si>
  <si>
    <t>薇姿理想新肌焕能精华液</t>
  </si>
  <si>
    <t>薇姿温泉纯净洁面摩丝</t>
  </si>
  <si>
    <t>雅漾平衡洁肤凝胶</t>
  </si>
  <si>
    <t>4964259398867</t>
  </si>
  <si>
    <t>雅漾舒润净颜卸妆水</t>
  </si>
  <si>
    <t>3282770037364</t>
  </si>
  <si>
    <t>雅漾舒护眼霜</t>
  </si>
  <si>
    <t>3282779051361</t>
  </si>
  <si>
    <t>雅漾修护舒缓保湿霜</t>
  </si>
  <si>
    <t>3282779348850</t>
  </si>
  <si>
    <t>雅漾清透美白乳</t>
  </si>
  <si>
    <t>3282779240390</t>
  </si>
  <si>
    <t>雅漾恒润保湿水</t>
  </si>
  <si>
    <t>4964259399734</t>
  </si>
  <si>
    <t>雅漾清透美白精华乳</t>
  </si>
  <si>
    <t>3282779240895</t>
  </si>
  <si>
    <t>雅漾舒润柔肤水</t>
  </si>
  <si>
    <t>3282779051491</t>
  </si>
  <si>
    <t>0.1gx10片x2板</t>
  </si>
  <si>
    <t>合肥久联制药有限公司</t>
  </si>
  <si>
    <t>雅漾舒缓特护保湿乳</t>
  </si>
  <si>
    <t>328770000634</t>
  </si>
  <si>
    <t>雅漾舒缓特护保湿霜</t>
  </si>
  <si>
    <t>3282770053135</t>
  </si>
  <si>
    <t>雅漾三重修护特润霜</t>
  </si>
  <si>
    <t>3282779178433</t>
  </si>
  <si>
    <t>薇姿新科研焕采泡沫洁面霜</t>
  </si>
  <si>
    <t>3337871329402</t>
  </si>
  <si>
    <t>薇姿优护清透防晒喷雾SPF50PA++++</t>
  </si>
  <si>
    <t>3337871325770</t>
  </si>
  <si>
    <t>双氯芬酸钠滴眼液</t>
  </si>
  <si>
    <t>0.4ml:0.4mgx20支(0.1%)</t>
  </si>
  <si>
    <t>6905882000121</t>
  </si>
  <si>
    <t>薇姿活性塑颜致臻焕活精华液</t>
  </si>
  <si>
    <t>3337875489867</t>
  </si>
  <si>
    <t>薇姿温泉矿物修护微精华水</t>
  </si>
  <si>
    <t>3337875491518</t>
  </si>
  <si>
    <t>薇姿温泉矿物系列水活精华液</t>
  </si>
  <si>
    <t>3337875588706</t>
  </si>
  <si>
    <t>理肤泉舒颜紧致抗皱精华乳</t>
  </si>
  <si>
    <t>3337872413063</t>
  </si>
  <si>
    <t>理肤泉舒颜紧致抗皱修护眼霜</t>
  </si>
  <si>
    <t>3337872414039</t>
  </si>
  <si>
    <t>理肤泉清痘净肤修护乳</t>
  </si>
  <si>
    <t>3433422406704</t>
  </si>
  <si>
    <t>薇姿水光焕亮角质调理液</t>
  </si>
  <si>
    <t>3337871328610</t>
  </si>
  <si>
    <t>薇姿优护晒后舒润修护乳</t>
  </si>
  <si>
    <t>理肤泉特安舒缓润肤水</t>
  </si>
  <si>
    <t>2.5g/瓶（5%，50ml）</t>
  </si>
  <si>
    <t>国药集团武汉血液制品有限公司(原武汉生物制品研究所有限责任公司)</t>
  </si>
  <si>
    <t>6970697390033</t>
  </si>
  <si>
    <t>稳豪型血糖仪</t>
  </si>
  <si>
    <t>稳豪型</t>
  </si>
  <si>
    <t>美国强生理康公司</t>
  </si>
  <si>
    <t>6921799030136</t>
  </si>
  <si>
    <t>壮骨关节丸</t>
  </si>
  <si>
    <t>6901339903212</t>
  </si>
  <si>
    <t>6922195900207</t>
  </si>
  <si>
    <t>诺氟沙星滴眼液</t>
  </si>
  <si>
    <t>8ml：24mg</t>
  </si>
  <si>
    <t>6908569130050</t>
  </si>
  <si>
    <t>酚氨咖敏(克感敏片)</t>
  </si>
  <si>
    <t>6939835120079</t>
  </si>
  <si>
    <t>氨咖黄敏胶囊</t>
  </si>
  <si>
    <t>复方10粒x100板</t>
  </si>
  <si>
    <t>6926953016100</t>
  </si>
  <si>
    <t>5x7x8x2片x100袋</t>
  </si>
  <si>
    <t>龟甲胶</t>
  </si>
  <si>
    <t>260g</t>
  </si>
  <si>
    <t>河南伟鑫药业有限公司</t>
  </si>
  <si>
    <t>6933493720015</t>
  </si>
  <si>
    <t>氨茶碱片</t>
  </si>
  <si>
    <t>山西太原药业有限公司</t>
  </si>
  <si>
    <t>15ml(修颜型SPF30PA+++)</t>
  </si>
  <si>
    <t>手提袋</t>
  </si>
  <si>
    <t>小</t>
  </si>
  <si>
    <t>合生元儿童益生菌咀嚼片</t>
  </si>
  <si>
    <t>0.8gx30片(奶味)</t>
  </si>
  <si>
    <t>6946707200081</t>
  </si>
  <si>
    <t>薇姿净颜无瑕祛痘保湿霜</t>
  </si>
  <si>
    <t>薇姿净颜无暇祛痘保湿收敛水</t>
  </si>
  <si>
    <t>3337871320751</t>
  </si>
  <si>
    <t>SPF30+PA+++50ml</t>
  </si>
  <si>
    <t>理肤泉营润温和身体舒护乳霜</t>
  </si>
  <si>
    <t>3337872411762</t>
  </si>
  <si>
    <t>3337872412257</t>
  </si>
  <si>
    <t>理肤泉舒颜紧致眼霜</t>
  </si>
  <si>
    <t>理肤泉均衡清润洁面泡沫</t>
  </si>
  <si>
    <t>理肤泉立润密集保湿眼部啫喱</t>
  </si>
  <si>
    <t>3337872412646</t>
  </si>
  <si>
    <t>理肤泉清痘净肤修护霜</t>
  </si>
  <si>
    <t>薇姿活性塑颜肌源焕活赋能精华液</t>
  </si>
  <si>
    <t>40ml浅肤色</t>
  </si>
  <si>
    <t>薇姿净颜无暇泡沫面乳</t>
  </si>
  <si>
    <t>冠心苏合丸</t>
  </si>
  <si>
    <t>30丸</t>
  </si>
  <si>
    <t>左旋多巴片</t>
  </si>
  <si>
    <t>上海福达制药有限公司</t>
  </si>
  <si>
    <t>薇姿温泉矿物保湿菁纯倍安霜</t>
  </si>
  <si>
    <t xml:space="preserve">50ml
</t>
  </si>
  <si>
    <t>3337871324193</t>
  </si>
  <si>
    <t>猴姑酥性饼干7天装</t>
  </si>
  <si>
    <t>336g</t>
  </si>
  <si>
    <t>6954434300875</t>
  </si>
  <si>
    <t>薇姿理想焕白活采精华水</t>
  </si>
  <si>
    <t>薇姿理想焕白盈润日霜</t>
  </si>
  <si>
    <t>薇姿理想新肌焕能精华水</t>
  </si>
  <si>
    <t>理肤泉每日隔离水盈轻透露</t>
  </si>
  <si>
    <t>薇姿理想焕白眼霜</t>
  </si>
  <si>
    <t>SPF30+PA+++(明亮紫色)30ml</t>
  </si>
  <si>
    <t>薇姿理想焕采泡沫洁面霜</t>
  </si>
  <si>
    <t>薇姿理想焕白淡斑精华乳</t>
  </si>
  <si>
    <t>薇姿温泉保湿凝露面膜</t>
  </si>
  <si>
    <t>3337871324902</t>
  </si>
  <si>
    <t>50ml（修润型）SPF30+PA+++</t>
  </si>
  <si>
    <t>理肤泉舒缓调理喷雾礼盒</t>
  </si>
  <si>
    <t>300ml+150ml</t>
  </si>
  <si>
    <t>6942070222514</t>
  </si>
  <si>
    <t>薇姿温泉矿物水活精华露</t>
  </si>
  <si>
    <t>理肤泉特安舒缓洁面乳</t>
  </si>
  <si>
    <t>3433422406599</t>
  </si>
  <si>
    <t>理肤泉特安舒护乳</t>
  </si>
  <si>
    <t>3433422405318</t>
  </si>
  <si>
    <t>理肤泉清痘净肤焕肤精华乳</t>
  </si>
  <si>
    <t>薇姿温泉矿物水活精华液</t>
  </si>
  <si>
    <t>3337871325220</t>
  </si>
  <si>
    <t>理肤泉舒安清透洁面泡沫</t>
  </si>
  <si>
    <t>3337872412912</t>
  </si>
  <si>
    <t>重组人源胶原蛋白阴道凝胶</t>
  </si>
  <si>
    <t>6947605700802</t>
  </si>
  <si>
    <t>熊宝宝抑菌乳膏</t>
  </si>
  <si>
    <t>江西聚成生物科技有限公司</t>
  </si>
  <si>
    <t>6920621001382</t>
  </si>
  <si>
    <t>雅漾活泉修护洁面乳</t>
  </si>
  <si>
    <t>3282779335188</t>
  </si>
  <si>
    <t>雅漾舒缓特护洁面乳</t>
  </si>
  <si>
    <t>3282779354585</t>
  </si>
  <si>
    <t>3282779003124</t>
  </si>
  <si>
    <t>樟脑水合氯醛酊(牙痛水)</t>
  </si>
  <si>
    <t>6948162413297</t>
  </si>
  <si>
    <t>银翘解毒颗粒</t>
  </si>
  <si>
    <t>15gx10袋</t>
  </si>
  <si>
    <t>6902329052620</t>
  </si>
  <si>
    <t>牛黄消炎片</t>
  </si>
  <si>
    <t>哈尔滨华雨制药集团有限公司(原:哈尔滨华雨制药公司)</t>
  </si>
  <si>
    <t>6924497211173</t>
  </si>
  <si>
    <t>羧甲司坦片(化痰片)</t>
  </si>
  <si>
    <t>0.25gx12片</t>
  </si>
  <si>
    <t>6902401920168</t>
  </si>
  <si>
    <t>尼莫地平片</t>
  </si>
  <si>
    <t>6916107517126</t>
  </si>
  <si>
    <t>薇姿活性塑颜肌源焕活精华水</t>
  </si>
  <si>
    <t>冻疮膏</t>
  </si>
  <si>
    <t>6924364580227</t>
  </si>
  <si>
    <t>薇姿活性塑颜肌源焕活眼睫精华露</t>
  </si>
  <si>
    <t xml:space="preserve">15ml
</t>
  </si>
  <si>
    <t>3337871324346</t>
  </si>
  <si>
    <t>薇姿理想新肌焕能精华凝霜</t>
  </si>
  <si>
    <t>薇姿理想焕白柔肤水</t>
  </si>
  <si>
    <t>薇姿理想焕白活采乳液</t>
  </si>
  <si>
    <t>薇姿温泉矿物水活润眼凝露</t>
  </si>
  <si>
    <t>3282770037357</t>
  </si>
  <si>
    <t>32g(12粒)(草莓味)</t>
  </si>
  <si>
    <t>6937343150717</t>
  </si>
  <si>
    <t>32g(12粒)(薄荷味)</t>
  </si>
  <si>
    <t>32g(12粒)(哈密瓜味)</t>
  </si>
  <si>
    <t>32g(12粒)(鲜橙味)</t>
  </si>
  <si>
    <t>薇姿活性塑颜致臻紧致日霜（中性至混合性肌肤）</t>
  </si>
  <si>
    <t>3337871328795</t>
  </si>
  <si>
    <t>薇姿活性塑颜致臻紧致日霜（干性肌肤）</t>
  </si>
  <si>
    <t>3337871328801</t>
  </si>
  <si>
    <t>薇姿温泉矿物系列水活霜（清爽型）</t>
  </si>
  <si>
    <t>3337875588829</t>
  </si>
  <si>
    <t>薇姿活性塑颜致臻焕活紧实眼霜</t>
  </si>
  <si>
    <t>3337871323332</t>
  </si>
  <si>
    <t>薇姿赋能89号微精华露</t>
  </si>
  <si>
    <t>3337875543248</t>
  </si>
  <si>
    <t>薇姿活性塑颜致臻焕活晚霜</t>
  </si>
  <si>
    <t>3337871322502</t>
  </si>
  <si>
    <t>薇姿水光焕白精华乳</t>
  </si>
  <si>
    <t>3337875542463</t>
  </si>
  <si>
    <t>薇姿水光焕白精华水</t>
  </si>
  <si>
    <t>3337875545860</t>
  </si>
  <si>
    <t>薇姿温泉矿物水活精华水</t>
  </si>
  <si>
    <t>3337871331580</t>
  </si>
  <si>
    <t>薇姿温泉矿物系列水活凝露</t>
  </si>
  <si>
    <t>3337875588775</t>
  </si>
  <si>
    <t>薇姿温泉矿物系列水活霜(滋润型)</t>
  </si>
  <si>
    <t>3337875588225</t>
  </si>
  <si>
    <t>薇姿水光焕白乳霜</t>
  </si>
  <si>
    <t>3337875545884</t>
  </si>
  <si>
    <t>血糖试纸</t>
  </si>
  <si>
    <t>010-667型x50</t>
  </si>
  <si>
    <t>353885041508</t>
  </si>
  <si>
    <t>参苏丸</t>
  </si>
  <si>
    <t>6922195911418</t>
  </si>
  <si>
    <t>痛经宝颗粒</t>
  </si>
  <si>
    <t>仲景宛西制药股份有限公司（原河南省宛西制药股份有限公司）</t>
  </si>
  <si>
    <t>6909221888883</t>
  </si>
  <si>
    <t>罗康全活力型血糖检测仪</t>
  </si>
  <si>
    <t>Accu-Chek Active(活力型)</t>
  </si>
  <si>
    <t>德国 Roche Diagnostics GmbH</t>
  </si>
  <si>
    <t>4015630019724</t>
  </si>
  <si>
    <t>欧姆龙血糖检测仪</t>
  </si>
  <si>
    <t>HEA-214</t>
  </si>
  <si>
    <t>美国Abbott Diabetes Care</t>
  </si>
  <si>
    <t>699073707086</t>
  </si>
  <si>
    <t>血糖试纸（葡萄糖氧化酶法）</t>
  </si>
  <si>
    <t>50次(5张试碟)</t>
  </si>
  <si>
    <t>Bayer Heaith Care LLC</t>
  </si>
  <si>
    <t>5016003148101</t>
  </si>
  <si>
    <t>纯艾灸条</t>
  </si>
  <si>
    <t>6948848400580</t>
  </si>
  <si>
    <t>薇姿活性塑颜肌源焕活日霜</t>
  </si>
  <si>
    <t>50ml（干性肌肤）</t>
  </si>
  <si>
    <t>薇姿活性塑颜肌源焕活晚霜</t>
  </si>
  <si>
    <t>50ml（中性至混活合性肌肤）</t>
  </si>
  <si>
    <t>薇姿活性塑颜肌源焕活紧致眼霜</t>
  </si>
  <si>
    <t>薇姿理想焕白活采精华乳</t>
  </si>
  <si>
    <t>佩奇牌乳酸钙维生素D3颗粒</t>
  </si>
  <si>
    <t>5gx15袋</t>
  </si>
  <si>
    <t>成都佳贝欧克科技有限公司</t>
  </si>
  <si>
    <t>6932534200035</t>
  </si>
  <si>
    <t>美洛昔康片(莫比可)</t>
  </si>
  <si>
    <t>7.5mgx7片</t>
  </si>
  <si>
    <t>6939901400050</t>
  </si>
  <si>
    <t>薇姿净颜无瑕冰爽祛痘精华霜</t>
  </si>
  <si>
    <t>薇姿温泉矿物水活清润爽肤水</t>
  </si>
  <si>
    <t>雅漾修颜抚纹眼霜</t>
  </si>
  <si>
    <t>3282779230520</t>
  </si>
  <si>
    <t>薇姿矿物赋能温泉水</t>
  </si>
  <si>
    <t>3337871321963</t>
  </si>
  <si>
    <t>理肤泉舒缓调理温泉水喷雾套装</t>
  </si>
  <si>
    <t>300ml+150ml+5粒</t>
  </si>
  <si>
    <t>薇姿净颜无瑕祛痘保湿柔肤水</t>
  </si>
  <si>
    <t>薇姿温泉矿物水活精粹水</t>
  </si>
  <si>
    <t>贞芪扶正胶囊</t>
  </si>
  <si>
    <t>甘肃扶正药业科技有限公司</t>
  </si>
  <si>
    <t>6921044888888</t>
  </si>
  <si>
    <t>0.23×4mm(32G×4mm)×7支</t>
  </si>
  <si>
    <t>6943174101576</t>
  </si>
  <si>
    <t>0.23×4mm(32G×4mm)×28支</t>
  </si>
  <si>
    <t>694174103310</t>
  </si>
  <si>
    <t>6902170001310</t>
  </si>
  <si>
    <t>多潘立酮片(吗丁啉)</t>
  </si>
  <si>
    <t>6922154600087</t>
  </si>
  <si>
    <t>10mgx5片</t>
  </si>
  <si>
    <t>6946132500220</t>
  </si>
  <si>
    <t>理肤泉每日隔离乳液SPF30</t>
  </si>
  <si>
    <t>30ml(修颜型)</t>
  </si>
  <si>
    <t>4992944700619</t>
  </si>
  <si>
    <t>成都亨达药业有限公司</t>
  </si>
  <si>
    <t>6920921250008</t>
  </si>
  <si>
    <t>阿法林润康胶囊片剂</t>
  </si>
  <si>
    <t>6粒x15板</t>
  </si>
  <si>
    <t>长城生物产业有限责任公司</t>
  </si>
  <si>
    <t>6970613600024</t>
  </si>
  <si>
    <t>鲁南制药股份有限公司</t>
  </si>
  <si>
    <t>30天装1440g</t>
  </si>
  <si>
    <t>0.12gx1片x24板</t>
  </si>
  <si>
    <t>6939030230740</t>
  </si>
  <si>
    <t>肠泰口服液</t>
  </si>
  <si>
    <t>10mlx10</t>
  </si>
  <si>
    <t>重庆赛诺生物药业股份有限公司</t>
  </si>
  <si>
    <t>6920497000021</t>
  </si>
  <si>
    <t>芩连胶囊</t>
  </si>
  <si>
    <t>0.44gx48粒</t>
  </si>
  <si>
    <t>成都迪康药业有限公司</t>
  </si>
  <si>
    <t>6938270433560</t>
  </si>
  <si>
    <t>日晒防治膏</t>
  </si>
  <si>
    <t>10g×24小盒</t>
  </si>
  <si>
    <t>中盒</t>
  </si>
  <si>
    <t>6903302071102</t>
  </si>
  <si>
    <t>左氧氟沙星滴眼液</t>
  </si>
  <si>
    <t>5ml:24.4mg</t>
  </si>
  <si>
    <t>复合益生菌冻干粉</t>
  </si>
  <si>
    <t>1500mg x30袋</t>
  </si>
  <si>
    <t>江苏阿尔发生物科技有限公司</t>
  </si>
  <si>
    <t>四级（静明路、劼人路）</t>
  </si>
  <si>
    <t>6948869709068</t>
  </si>
  <si>
    <t>复方碳酸钙咀嚼片</t>
  </si>
  <si>
    <t>24片（碳酸钙680mg：重质碳酸镁80mg）</t>
  </si>
  <si>
    <t>0.005%:30g</t>
  </si>
  <si>
    <t>乳癖散结胶囊</t>
  </si>
  <si>
    <t>陕西白鹿制药股份有限公司</t>
  </si>
  <si>
    <t>6900388401182</t>
  </si>
  <si>
    <t>6953144011118</t>
  </si>
  <si>
    <t>培哚普利叔丁胺片(雅施达)</t>
  </si>
  <si>
    <t>8mgx15片</t>
  </si>
  <si>
    <t>阿立哌唑口崩片(博思清)</t>
  </si>
  <si>
    <t>6926756410334</t>
  </si>
  <si>
    <t>太极酱油</t>
  </si>
  <si>
    <t>500ml(晒缸特级)</t>
  </si>
  <si>
    <t>太极集团重庆国光绿色食品有限公司</t>
  </si>
  <si>
    <t>6913508089108</t>
  </si>
  <si>
    <t>酚麻美敏混悬液(泰诺)</t>
  </si>
  <si>
    <t>100ml(儿童感冒)</t>
  </si>
  <si>
    <t>6920312637029</t>
  </si>
  <si>
    <t>0.5ugx10片</t>
  </si>
  <si>
    <t>日本制药株式会社铃鹿工厂</t>
  </si>
  <si>
    <t>5mg*6片</t>
  </si>
  <si>
    <t>20片(薄膜衣片)</t>
  </si>
  <si>
    <t>6920312604458</t>
  </si>
  <si>
    <t>盐酸硫必利片</t>
  </si>
  <si>
    <t xml:space="preserve">瓶 </t>
  </si>
  <si>
    <t>6914810104138</t>
  </si>
  <si>
    <t>塞来昔布胶囊</t>
  </si>
  <si>
    <t>0.2gx18粒</t>
  </si>
  <si>
    <t>6958703500775</t>
  </si>
  <si>
    <t>枸橼酸铋钾颗粒(丽珠得乐)</t>
  </si>
  <si>
    <t>1.0g：110mgx56袋</t>
  </si>
  <si>
    <t>6903286101611</t>
  </si>
  <si>
    <t>鲜竹沥</t>
  </si>
  <si>
    <t>15mlx6支</t>
  </si>
  <si>
    <t>6930321200091</t>
  </si>
  <si>
    <t>布洛芬缓释片(芬尼康)</t>
  </si>
  <si>
    <t>6911641002473</t>
  </si>
  <si>
    <t>0.35gx6粒</t>
  </si>
  <si>
    <t>盐酸特拉唑嗪片（马沙尼）</t>
  </si>
  <si>
    <t>2mgx14片</t>
  </si>
  <si>
    <t>6950435000059</t>
  </si>
  <si>
    <t>桂利嗪片</t>
  </si>
  <si>
    <t>69030390</t>
  </si>
  <si>
    <t>养血安神片</t>
  </si>
  <si>
    <t>6916107517256</t>
  </si>
  <si>
    <t>恩替卡韦片(博路定)</t>
  </si>
  <si>
    <t>6902182801106</t>
  </si>
  <si>
    <t>依托考昔片</t>
  </si>
  <si>
    <t>60mgx5片</t>
  </si>
  <si>
    <t>6951283550352</t>
  </si>
  <si>
    <t>21片</t>
  </si>
  <si>
    <t>他达拉非片(希爱力)</t>
  </si>
  <si>
    <t>20mgx8片</t>
  </si>
  <si>
    <t>四级（科华店）</t>
  </si>
  <si>
    <t>枸橼酸西地那非片</t>
  </si>
  <si>
    <t>0.1gx5片</t>
  </si>
  <si>
    <t>6958703500256</t>
  </si>
  <si>
    <t>枸橼酸西地那非片(万艾可)</t>
  </si>
  <si>
    <t>6958703500317</t>
  </si>
  <si>
    <t>金玄痔科熏洗散</t>
  </si>
  <si>
    <t>55gx4袋</t>
  </si>
  <si>
    <t>6901986000395</t>
  </si>
  <si>
    <t>9gx9丸(大蜜丸)</t>
  </si>
  <si>
    <t>6923888898597</t>
  </si>
  <si>
    <t>复合维生素片(爱乐维)</t>
  </si>
  <si>
    <t>阿根廷Bayer S.A.</t>
  </si>
  <si>
    <t>6924147606021</t>
  </si>
  <si>
    <t>通天口服液</t>
  </si>
  <si>
    <t>6918163020589</t>
  </si>
  <si>
    <t>葡醛内酯片(肝泰乐片)</t>
  </si>
  <si>
    <t>6911641003203</t>
  </si>
  <si>
    <t>铝碳酸镁咀嚼片</t>
  </si>
  <si>
    <t>3624147603211</t>
  </si>
  <si>
    <t>3760179010053</t>
  </si>
  <si>
    <t>江中猴姑早餐米稀</t>
  </si>
  <si>
    <t>40gx6杯</t>
  </si>
  <si>
    <t>6939947700145</t>
  </si>
  <si>
    <t>20%：50ml</t>
  </si>
  <si>
    <t>瑞士杰特贝林生物制品有限公司</t>
  </si>
  <si>
    <t>理肤泉痘痘清水油平衡保湿乳</t>
  </si>
  <si>
    <t>3337872411021</t>
  </si>
  <si>
    <t>乙肝扶正胶囊</t>
  </si>
  <si>
    <t>6906286081037</t>
  </si>
  <si>
    <t>重组人干扰素α2b凝胶</t>
  </si>
  <si>
    <t>1.0×10万IU:5g</t>
  </si>
  <si>
    <t>兆科药业(合肥)有限公司</t>
  </si>
  <si>
    <t>安稳血糖试条</t>
  </si>
  <si>
    <t>50支瓶装</t>
  </si>
  <si>
    <t>长沙三诺生物传感技术有限公司</t>
  </si>
  <si>
    <t>6934175016754</t>
  </si>
  <si>
    <t>盐酸丙卡特罗片(美普清)</t>
  </si>
  <si>
    <t>25ugx20片</t>
  </si>
  <si>
    <t>6938711900033</t>
  </si>
  <si>
    <t>夫西地酸乳膏(奥络)</t>
  </si>
  <si>
    <t>2%(10g:0.2g)</t>
  </si>
  <si>
    <t>4895013205445</t>
  </si>
  <si>
    <t>0.23mm(32G)x4mm</t>
  </si>
  <si>
    <t>10382903201775</t>
  </si>
  <si>
    <t>头孢呋辛酯片(西力欣)</t>
  </si>
  <si>
    <t>250mgx6片</t>
  </si>
  <si>
    <t>81291600003126593571</t>
  </si>
  <si>
    <t>盐酸氮卓斯汀滴眼液</t>
  </si>
  <si>
    <t>6ml:3mg</t>
  </si>
  <si>
    <t>三七化痔丸</t>
  </si>
  <si>
    <t>6901591012417</t>
  </si>
  <si>
    <t>恩替卡韦胶囊</t>
  </si>
  <si>
    <t>0.5mgx7粒</t>
  </si>
  <si>
    <t>福建广生堂药业股份有限公司</t>
  </si>
  <si>
    <t>6902588376017</t>
  </si>
  <si>
    <t>复方三维亚油酸胶丸Ⅰ(脉通胶丸)</t>
  </si>
  <si>
    <t>100丸</t>
  </si>
  <si>
    <t>6938007000652</t>
  </si>
  <si>
    <t>薇姿防晒喷露</t>
  </si>
  <si>
    <t>125ml(SPF30)</t>
  </si>
  <si>
    <t>生物合成人胰岛素注射液(诺和灵R笔芯)</t>
  </si>
  <si>
    <t>3毫升：300单位x1支</t>
  </si>
  <si>
    <t>七叶皂苷钠片</t>
  </si>
  <si>
    <t>30mgx12片x2板（薄膜衣）</t>
  </si>
  <si>
    <t>山东绿叶制药有限公司</t>
  </si>
  <si>
    <t>磷酸奥司他韦颗粒</t>
  </si>
  <si>
    <t>25mgx10袋</t>
  </si>
  <si>
    <t>宜昌长江药业有限公司</t>
  </si>
  <si>
    <t>6933346880668</t>
  </si>
  <si>
    <t>川木香</t>
  </si>
  <si>
    <t>成都吉安康药业有限公司</t>
  </si>
  <si>
    <t>特安洁面乳</t>
  </si>
  <si>
    <t>氯雷他定糖浆（开瑞坦）</t>
  </si>
  <si>
    <t>041100808691</t>
  </si>
  <si>
    <t>桑叶</t>
  </si>
  <si>
    <t>盐酸溴己新片(必嗽平)</t>
  </si>
  <si>
    <t>8mgx100片</t>
  </si>
  <si>
    <t>合生元派星幼儿配方奶粉</t>
  </si>
  <si>
    <t>900g超级金装（12~36月龄，3段）</t>
  </si>
  <si>
    <t>3760179010060</t>
  </si>
  <si>
    <t>愈酚甲麻那敏糖浆(息柯咛)</t>
  </si>
  <si>
    <t>史达德药业（北京）有限公司</t>
  </si>
  <si>
    <t>6940978800018</t>
  </si>
  <si>
    <t>盐酸小檗碱片</t>
  </si>
  <si>
    <t>6934859405010</t>
  </si>
  <si>
    <t>腰痹通胶囊</t>
  </si>
  <si>
    <t>0.42gx10粒x5板</t>
  </si>
  <si>
    <t>江苏康缘药业股份有限公司</t>
  </si>
  <si>
    <t>6934918700322</t>
  </si>
  <si>
    <t>56g(约40粒)(冰凉薄荷味)</t>
  </si>
  <si>
    <t>6923450656181</t>
  </si>
  <si>
    <t>合生元学龄前儿配方奶粉</t>
  </si>
  <si>
    <t>900g（超级金装）</t>
  </si>
  <si>
    <t>盐酸伐地那非片(艾力达)</t>
  </si>
  <si>
    <t>20mgx1片</t>
  </si>
  <si>
    <t>6924147661051</t>
  </si>
  <si>
    <t>咪喹莫特乳膏</t>
  </si>
  <si>
    <t>250mg:12.5mgx12袋</t>
  </si>
  <si>
    <t>3M Health care limited</t>
  </si>
  <si>
    <t>四级（不配）</t>
  </si>
  <si>
    <t>9314057005729</t>
  </si>
  <si>
    <t>脉管复康片</t>
  </si>
  <si>
    <t>0.6gx72片（薄膜衣片）</t>
  </si>
  <si>
    <t>6924144304210</t>
  </si>
  <si>
    <t>6944060407307</t>
  </si>
  <si>
    <t>灵方脚臭净喷剂(原脚气净)</t>
  </si>
  <si>
    <t>重庆灵方生物技术有限公司</t>
  </si>
  <si>
    <t>6940450400354</t>
  </si>
  <si>
    <t>盐酸曲唑酮片(美抒玉)</t>
  </si>
  <si>
    <t>吡诺克辛滴眼液</t>
  </si>
  <si>
    <t>81303540049804610136</t>
  </si>
  <si>
    <t>理肤泉舒安臻白洁面泡沫</t>
  </si>
  <si>
    <t>理肤泉净肤特润柔肤水</t>
  </si>
  <si>
    <t>地红霉素肠溶片</t>
  </si>
  <si>
    <t>0.25gx4片</t>
  </si>
  <si>
    <t>湖北舒邦药业有限公司（湖北丝宝药业有限公司）</t>
  </si>
  <si>
    <t>来氟米特片(爱诺华)</t>
  </si>
  <si>
    <t>10mgx8片x2板</t>
  </si>
  <si>
    <t>苏州长征欣凯制药有限公司</t>
  </si>
  <si>
    <t>6916826010045</t>
  </si>
  <si>
    <t>盐酸吗啉胍片(病毒灵)</t>
  </si>
  <si>
    <t>百咳静糖浆</t>
  </si>
  <si>
    <t>120ml(低糖型)</t>
  </si>
  <si>
    <t>桑白皮</t>
  </si>
  <si>
    <t>清喉咽颗粒</t>
  </si>
  <si>
    <t>18gx10袋</t>
  </si>
  <si>
    <t>6902329052583</t>
  </si>
  <si>
    <t>牛黄解毒丸</t>
  </si>
  <si>
    <t>6938706200032</t>
  </si>
  <si>
    <t>阿莫西林胶囊</t>
  </si>
  <si>
    <t>6934268310189</t>
  </si>
  <si>
    <t>康普药业股份有限公司(原:湖南康普制药有限公司)</t>
  </si>
  <si>
    <t>6905253868886</t>
  </si>
  <si>
    <t>太原市振兴制药有限责任公司</t>
  </si>
  <si>
    <t>56g(约40粒)(清新西柚味)</t>
  </si>
  <si>
    <t>6923450657188</t>
  </si>
  <si>
    <t>盐酸氨溴索片</t>
  </si>
  <si>
    <t>30mgx20片</t>
  </si>
  <si>
    <t>6939901400029</t>
  </si>
  <si>
    <t>十味龙胆花颗粒</t>
  </si>
  <si>
    <t>3gx6袋</t>
  </si>
  <si>
    <t>6936653705082</t>
  </si>
  <si>
    <t>阿道夫精油洗护丝滑组合</t>
  </si>
  <si>
    <t>轻柔丝滑洗发乳液800g植萃精华护发乳液500g精油沐浴原液（魅力经典)500g</t>
  </si>
  <si>
    <t>广州德谷个人护理用品有限公司</t>
  </si>
  <si>
    <t>6936000901815</t>
  </si>
  <si>
    <t>9gx18袋</t>
  </si>
  <si>
    <t>健胃消食片</t>
  </si>
  <si>
    <t>0.8gx8片x8板 （薄膜衣）</t>
  </si>
  <si>
    <t>6903757060294</t>
  </si>
  <si>
    <t>富马酸依美斯汀滴眼液</t>
  </si>
  <si>
    <t>5ml:2.5mg</t>
  </si>
  <si>
    <t>生脉饮</t>
  </si>
  <si>
    <t>6915159000013</t>
  </si>
  <si>
    <t>2mg:10mgx28片</t>
  </si>
  <si>
    <t>四级（浆洗等）</t>
  </si>
  <si>
    <t>黄藤素分散片</t>
  </si>
  <si>
    <t>100mgx20片</t>
  </si>
  <si>
    <t>云南植物药业有限公司</t>
  </si>
  <si>
    <t>6923334000796</t>
  </si>
  <si>
    <t>格列美脲片(伊瑞)</t>
  </si>
  <si>
    <t>2mgx24片</t>
  </si>
  <si>
    <t>山东达因海洋生物制药股份有限公司</t>
  </si>
  <si>
    <t>6927852700091</t>
  </si>
  <si>
    <t>精蛋白锌重组人胰岛素注射液(优泌林)</t>
  </si>
  <si>
    <t>3ml:300单位(笔芯，中效型)</t>
  </si>
  <si>
    <t>金嗓利咽丸</t>
  </si>
  <si>
    <t>6917029001069</t>
  </si>
  <si>
    <t>荆花胃康胶丸</t>
  </si>
  <si>
    <t>80mgx6丸x2板</t>
  </si>
  <si>
    <t>6920535413011</t>
  </si>
  <si>
    <t>鼻炎宁颗粒</t>
  </si>
  <si>
    <t>福建省泉州罗裳山制药厂</t>
  </si>
  <si>
    <t>6927538713063</t>
  </si>
  <si>
    <t>10gx21袋</t>
  </si>
  <si>
    <t>6939835140220</t>
  </si>
  <si>
    <t>盐酸苯海索片(安坦片)</t>
  </si>
  <si>
    <t>江苏天士力帝益药业有限公司</t>
  </si>
  <si>
    <t>0.6gx20粒</t>
  </si>
  <si>
    <t>13ml(实惠装)</t>
  </si>
  <si>
    <t>6925359300028</t>
  </si>
  <si>
    <t>盐酸文拉法辛缓释胶囊</t>
  </si>
  <si>
    <t>75mgx14粒</t>
  </si>
  <si>
    <t>6921361209052</t>
  </si>
  <si>
    <t>盐酸氨溴索片（安普索）</t>
  </si>
  <si>
    <t>山德士(中国)制药有限公司</t>
  </si>
  <si>
    <t>6923038400113</t>
  </si>
  <si>
    <t>20%(50ml：10g)</t>
  </si>
  <si>
    <t>6930763601234</t>
  </si>
  <si>
    <t>同仁乌鸡白凤丸</t>
  </si>
  <si>
    <t>9gx10丸(大蜜丸)</t>
  </si>
  <si>
    <t>6904579670531</t>
  </si>
  <si>
    <t>洁白胶囊</t>
  </si>
  <si>
    <t>宁夏多维药业有限公司</t>
  </si>
  <si>
    <t>6921408575683</t>
  </si>
  <si>
    <t>外用紫金锭</t>
  </si>
  <si>
    <t>0.25g×18粒</t>
  </si>
  <si>
    <t>6901616202038</t>
  </si>
  <si>
    <t>200片(薄膜衣)</t>
  </si>
  <si>
    <t>6922195921219</t>
  </si>
  <si>
    <t>地奥司明片</t>
  </si>
  <si>
    <t>6901986000449</t>
  </si>
  <si>
    <t>康妇消炎栓</t>
  </si>
  <si>
    <t>2.8gx7枚</t>
  </si>
  <si>
    <t>葵花药业集团(伊春)有限公司(原:黑龙江铁力红叶)</t>
  </si>
  <si>
    <t>6928684100011</t>
  </si>
  <si>
    <t>参芪五味子片</t>
  </si>
  <si>
    <t>0.25gx24片(糖衣)</t>
  </si>
  <si>
    <t>甘肃独一味药业有限公司</t>
  </si>
  <si>
    <t>6930301630610</t>
  </si>
  <si>
    <t>海狗丸</t>
  </si>
  <si>
    <t>0.2gx120丸(糖衣水丸)</t>
  </si>
  <si>
    <t>深圳京果制药有限公司</t>
  </si>
  <si>
    <t>6950240383699</t>
  </si>
  <si>
    <t>胰酶肠溶胶囊</t>
  </si>
  <si>
    <t>0.15gx20粒OTC</t>
  </si>
  <si>
    <t>Abbott Laboratories GmbH</t>
  </si>
  <si>
    <t>甲硝唑片</t>
  </si>
  <si>
    <t>孟鲁司特钠咀嚼片(顺尔宁)</t>
  </si>
  <si>
    <t>6951283550284</t>
  </si>
  <si>
    <t>缩泉胶囊</t>
  </si>
  <si>
    <t xml:space="preserve">0.3gx60粒
</t>
  </si>
  <si>
    <t>6926372910713</t>
  </si>
  <si>
    <t>胰激肽原酶肠溶片(怡开)</t>
  </si>
  <si>
    <t>120单位x24片</t>
  </si>
  <si>
    <t>常州千红生化制药有限公司</t>
  </si>
  <si>
    <t>6939539400002</t>
  </si>
  <si>
    <t>新癀片</t>
  </si>
  <si>
    <t>0.32gx12片x4板</t>
  </si>
  <si>
    <t>厦门中药厂有限公司</t>
  </si>
  <si>
    <t>6901291120313</t>
  </si>
  <si>
    <t>富马酸喹硫平片</t>
  </si>
  <si>
    <t>0.1gx10片x3板</t>
  </si>
  <si>
    <t>湖南洞庭药业股份有限公司</t>
  </si>
  <si>
    <t>乐力牌多种矿物质维生素D胶囊</t>
  </si>
  <si>
    <t>1.0g*30粒</t>
  </si>
  <si>
    <t>6921731191666</t>
  </si>
  <si>
    <t>硝苯地平缓释片(I)</t>
  </si>
  <si>
    <t>10mgx60片</t>
  </si>
  <si>
    <t>6939337100609</t>
  </si>
  <si>
    <t>鸡骨草胶囊</t>
  </si>
  <si>
    <t>48粒</t>
  </si>
  <si>
    <t>6901370888882</t>
  </si>
  <si>
    <t>75g：300丸</t>
  </si>
  <si>
    <t>6901591114821</t>
  </si>
  <si>
    <t>复方青黛胶囊</t>
  </si>
  <si>
    <t>0.5gx48粒</t>
  </si>
  <si>
    <t>6922548293130</t>
  </si>
  <si>
    <t>茵栀黄口服液</t>
  </si>
  <si>
    <t>北京双鹤高科天然药物有限责任公司</t>
  </si>
  <si>
    <t>6928036063063</t>
  </si>
  <si>
    <t>复方罗布麻片Ⅰ</t>
  </si>
  <si>
    <t>6916107516983</t>
  </si>
  <si>
    <t>特安舒护乳</t>
  </si>
  <si>
    <t>肾炎舒片</t>
  </si>
  <si>
    <t>0.27gx18片x2板</t>
  </si>
  <si>
    <t>吉林市鹿王制药股份有限公司</t>
  </si>
  <si>
    <t>6922801200011</t>
  </si>
  <si>
    <t>糠酸莫米松乳膏(艾洛松)</t>
  </si>
  <si>
    <t>0.1%(5g:5mg)</t>
  </si>
  <si>
    <t>6936225110016</t>
  </si>
  <si>
    <t>盐酸特比萘芬乳膏(兰美抒)</t>
  </si>
  <si>
    <t>1%：10g</t>
  </si>
  <si>
    <t>瑞士Novartis Consumer Health Schweiz AG</t>
  </si>
  <si>
    <t>7640148020039</t>
  </si>
  <si>
    <t>地衣芽孢杆菌活菌胶囊</t>
  </si>
  <si>
    <t>1.5mgx12片x2板</t>
  </si>
  <si>
    <t>6931837200742</t>
  </si>
  <si>
    <t>0.3gx60片x3瓶</t>
  </si>
  <si>
    <t>6918163051989</t>
  </si>
  <si>
    <t>炮山甲</t>
  </si>
  <si>
    <t>湖北金贵中药饮片有限公司</t>
  </si>
  <si>
    <t>伤科活血酊</t>
  </si>
  <si>
    <t>6922195900092</t>
  </si>
  <si>
    <t>正红花油</t>
  </si>
  <si>
    <t>8888115000311</t>
  </si>
  <si>
    <t>盐酸左卡巴斯汀鼻喷雾剂(立复汀)</t>
  </si>
  <si>
    <t>10ml:5mg</t>
  </si>
  <si>
    <t>6920312609040</t>
  </si>
  <si>
    <t>虚汗停颗粒</t>
  </si>
  <si>
    <t>6901301336550</t>
  </si>
  <si>
    <t>银杏叶提取物片</t>
  </si>
  <si>
    <t>40mg×20片</t>
  </si>
  <si>
    <t>德国威玛舒培博士总厂</t>
  </si>
  <si>
    <t>辉乐牌乐盯软胶囊</t>
  </si>
  <si>
    <t>30g（0.5gx60粒）</t>
  </si>
  <si>
    <t>广州市范乐医药科技有限公司</t>
  </si>
  <si>
    <t>6946707100015</t>
  </si>
  <si>
    <t>蛤蚧定喘胶囊</t>
  </si>
  <si>
    <t>6939261100706</t>
  </si>
  <si>
    <t>酞丁安搽剂</t>
  </si>
  <si>
    <t>0.5%10ml</t>
  </si>
  <si>
    <t>6926322400011</t>
  </si>
  <si>
    <t>卡泊三醇倍他米松凝胶(赛美尔)</t>
  </si>
  <si>
    <t>卡泊三醇50μg/g;倍他米松0.5mg/g</t>
  </si>
  <si>
    <t>丹麦利奥制药有限公司</t>
  </si>
  <si>
    <t>50mg×20粒</t>
  </si>
  <si>
    <t>30ml(SPF30+PA+++02)</t>
  </si>
  <si>
    <t>石斛夜光丸</t>
  </si>
  <si>
    <t>24g</t>
  </si>
  <si>
    <t>湖北诺得胜制药有限公司</t>
  </si>
  <si>
    <t>四级（新乐中街）</t>
  </si>
  <si>
    <t>6925666726474</t>
  </si>
  <si>
    <t>吲哚美辛肠溶片</t>
  </si>
  <si>
    <t>6932721511173</t>
  </si>
  <si>
    <t>鼻炎康片</t>
  </si>
  <si>
    <t>0.37gx72片(薄膜衣)</t>
  </si>
  <si>
    <t>佛山德众药业有限公司</t>
  </si>
  <si>
    <t>6925462000682</t>
  </si>
  <si>
    <t>镇咳宁滴丸</t>
  </si>
  <si>
    <t>0.65x6瓶</t>
  </si>
  <si>
    <t>6921746900802</t>
  </si>
  <si>
    <t>红花龙胆</t>
  </si>
  <si>
    <t>短段、5g</t>
  </si>
  <si>
    <t>贵州秦泰药业有限公司</t>
  </si>
  <si>
    <t>醋香附</t>
  </si>
  <si>
    <t>5ml：15mg</t>
  </si>
  <si>
    <t>复方氨酚烷胺胶囊(仁和可立克)</t>
  </si>
  <si>
    <t>10粒（复方）</t>
  </si>
  <si>
    <t>江西铜鼓仁和制药有限公司</t>
  </si>
  <si>
    <t>6930463400175</t>
  </si>
  <si>
    <t>铝碳酸镁片(达喜)</t>
  </si>
  <si>
    <t xml:space="preserve">6924147603129
</t>
  </si>
  <si>
    <t>8gx6袋(低糖型)</t>
  </si>
  <si>
    <t>润捷眼部护理液(福瑞达)</t>
  </si>
  <si>
    <t>250ml/瓶</t>
  </si>
  <si>
    <t>山东福瑞达生物工程有限公司</t>
  </si>
  <si>
    <t>麻黄根</t>
  </si>
  <si>
    <t>养阴口香合剂</t>
  </si>
  <si>
    <t>30mlx4瓶</t>
  </si>
  <si>
    <t>贵州万顺堂药业有限公司</t>
  </si>
  <si>
    <t>693953150076</t>
  </si>
  <si>
    <t>盐酸氮芥酊(白癜净)</t>
  </si>
  <si>
    <t>50mlx25mg</t>
  </si>
  <si>
    <t>6901398403227</t>
  </si>
  <si>
    <t>乙酰半胱氨酸泡腾片</t>
  </si>
  <si>
    <t>600mgx6片</t>
  </si>
  <si>
    <t>浙江金华康恩贝生物制药有限公司</t>
  </si>
  <si>
    <t>202g</t>
  </si>
  <si>
    <t>6927655802183</t>
  </si>
  <si>
    <t>双醋瑞因胶囊(安必丁)</t>
  </si>
  <si>
    <t>50mgx10粒</t>
  </si>
  <si>
    <t>6900191242965</t>
  </si>
  <si>
    <t>吡诺克辛钠滴眼液(白内停)</t>
  </si>
  <si>
    <t>15ml:0.8mg</t>
  </si>
  <si>
    <t>6935899803002</t>
  </si>
  <si>
    <t>彩虹电热蚊香片</t>
  </si>
  <si>
    <t>30+3片（芳香）</t>
  </si>
  <si>
    <t>吡贝地尔缓释片</t>
  </si>
  <si>
    <t>藿香正气合剂</t>
  </si>
  <si>
    <t>10mlx5支</t>
  </si>
  <si>
    <t>江西民济药业有限公司</t>
  </si>
  <si>
    <t>四级（外销部）</t>
  </si>
  <si>
    <t>6932474200720</t>
  </si>
  <si>
    <t>复方黄藤洗液</t>
  </si>
  <si>
    <t>150ml(内附冲洗器）</t>
  </si>
  <si>
    <t>广西德联制药有限公司</t>
  </si>
  <si>
    <t>双嘧达莫片(潘生丁)</t>
  </si>
  <si>
    <t>500mlx95%</t>
  </si>
  <si>
    <t>成都市蓉康医疗保健实业有限公司</t>
  </si>
  <si>
    <t>托吡卡胺滴眼液(双星明)</t>
  </si>
  <si>
    <t>6ml:15mg</t>
  </si>
  <si>
    <t>6908569130180</t>
  </si>
  <si>
    <t>复方托吡卡胺滴眼液</t>
  </si>
  <si>
    <t>10ml(1ml:5mg:5mL)</t>
  </si>
  <si>
    <t xml:space="preserve">Santen Oy	
</t>
  </si>
  <si>
    <t>0.5gx9袋</t>
  </si>
  <si>
    <t>6920535412014</t>
  </si>
  <si>
    <t>草酸艾司西酞普兰片(来士普)</t>
  </si>
  <si>
    <t>6922154600865</t>
  </si>
  <si>
    <t>氢溴酸西酞普兰片(喜普妙)</t>
  </si>
  <si>
    <t>20mgx14片</t>
  </si>
  <si>
    <t>硝苯地平控释片(欣然)</t>
  </si>
  <si>
    <t>30mgx6片(薄膜衣)</t>
  </si>
  <si>
    <t>6943027300248</t>
  </si>
  <si>
    <t>胰酶肠溶胶囊(得每通)</t>
  </si>
  <si>
    <t>150mgx20粒</t>
  </si>
  <si>
    <t>德国Solvay Pharmaceuticala Gmbh</t>
  </si>
  <si>
    <t>半夏曲</t>
  </si>
  <si>
    <t>氨氯地平贝那普利片（II）</t>
  </si>
  <si>
    <t>10mg:5mgx10片</t>
  </si>
  <si>
    <t>四级（清江东路需求）</t>
  </si>
  <si>
    <t>6923995024315</t>
  </si>
  <si>
    <t>奇正消痛贴膏</t>
  </si>
  <si>
    <t>1.2g:2.5ml/贴(OTC装)</t>
  </si>
  <si>
    <t>贴</t>
  </si>
  <si>
    <t>6933692513463</t>
  </si>
  <si>
    <t>2ml:1mgx5支</t>
  </si>
  <si>
    <t>3g×20小盒</t>
  </si>
  <si>
    <t>6921383402646</t>
  </si>
  <si>
    <t>5mgx12片</t>
  </si>
  <si>
    <t>6927762516225</t>
  </si>
  <si>
    <t>盐酸乐卡地平片(再宁平)</t>
  </si>
  <si>
    <t>意大利Recordati Industria Chinca e Farmaceutica S.</t>
  </si>
  <si>
    <t>4897046740047</t>
  </si>
  <si>
    <t>盐酸坦索罗辛缓释胶囊</t>
  </si>
  <si>
    <t>0.2mgx14粒</t>
  </si>
  <si>
    <t>杭州康恩贝制药有限公司</t>
  </si>
  <si>
    <t>6938751000052</t>
  </si>
  <si>
    <t>厄贝沙坦片(科苏)</t>
  </si>
  <si>
    <t>75mgx12片</t>
  </si>
  <si>
    <t>扬子江药业集团北京海燕药业有限公司</t>
  </si>
  <si>
    <t>6939314900192</t>
  </si>
  <si>
    <t>吸入用异丙托溴铵溶液</t>
  </si>
  <si>
    <t>2ml:500ugx10支</t>
  </si>
  <si>
    <t xml:space="preserve">Laboratoire Unither	</t>
  </si>
  <si>
    <t>6932556900074</t>
  </si>
  <si>
    <t>益母草膏</t>
  </si>
  <si>
    <t>125g</t>
  </si>
  <si>
    <t>南宁市维威制药有限公司</t>
  </si>
  <si>
    <t>6925995800753</t>
  </si>
  <si>
    <t>活力苏口服液</t>
  </si>
  <si>
    <t>6920040580208</t>
  </si>
  <si>
    <t>复方氨酚那敏颗粒</t>
  </si>
  <si>
    <t>5gx50袋</t>
  </si>
  <si>
    <t>成都森科制药有限公司</t>
  </si>
  <si>
    <t>盐酸贝那普利片</t>
  </si>
  <si>
    <t>10mgx14片(薄膜衣)</t>
  </si>
  <si>
    <t>上海新亚药业闵行有限公司</t>
  </si>
  <si>
    <t>6930129016016</t>
  </si>
  <si>
    <t>藿香正气软胶囊</t>
  </si>
  <si>
    <t>24粒</t>
  </si>
  <si>
    <t>6938007000201</t>
  </si>
  <si>
    <t>20mlx2%</t>
  </si>
  <si>
    <t>69028144</t>
  </si>
  <si>
    <t>20mgx4片</t>
  </si>
  <si>
    <t>6924147661099</t>
  </si>
  <si>
    <t>罗康全活力型血糖试纸</t>
  </si>
  <si>
    <t>4015630056378</t>
  </si>
  <si>
    <t>氨酚羟考酮片(泰勒宁)</t>
  </si>
  <si>
    <t>5mg+325mgx10片</t>
  </si>
  <si>
    <t>国药集团工业股份有限公司</t>
  </si>
  <si>
    <t>聚乙二醇滴眼液</t>
  </si>
  <si>
    <t>Alcon Laboratories,Inc.</t>
  </si>
  <si>
    <t>300651431384</t>
  </si>
  <si>
    <t>24片(薄膜衣)</t>
  </si>
  <si>
    <t>广西嘉进药业有限公司</t>
  </si>
  <si>
    <t>6923718100234</t>
  </si>
  <si>
    <t>0.5gx20片</t>
  </si>
  <si>
    <t>6924147603174</t>
  </si>
  <si>
    <t>妥布霉素滴眼液(托百士)</t>
  </si>
  <si>
    <t>0.3%x5ml</t>
  </si>
  <si>
    <t>120g(留兰香型)</t>
  </si>
  <si>
    <t>6901070600005</t>
  </si>
  <si>
    <t>二十五味肺病丸</t>
  </si>
  <si>
    <t>0.5gx6丸x2板</t>
  </si>
  <si>
    <t>西藏神猴药业有限责任公司(原：西藏聂拉木藏药厂)</t>
  </si>
  <si>
    <t>皮肤病血毒丸</t>
  </si>
  <si>
    <t>200粒(30g)薄膜包衣水丸</t>
  </si>
  <si>
    <t>6939871700426</t>
  </si>
  <si>
    <t>盐酸贝那普利片(洛汀新)</t>
  </si>
  <si>
    <t>81726200328616490721</t>
  </si>
  <si>
    <t>调经促孕丸</t>
  </si>
  <si>
    <t>5克x10袋</t>
  </si>
  <si>
    <t>6904579876698</t>
  </si>
  <si>
    <t>法莫替丁片(高舒达)</t>
  </si>
  <si>
    <t>6922111000608</t>
  </si>
  <si>
    <t>醋三棱</t>
  </si>
  <si>
    <t>枣仁安神胶囊</t>
  </si>
  <si>
    <t>0.45gx20粒</t>
  </si>
  <si>
    <t>6926786100472</t>
  </si>
  <si>
    <t>布洛芬混悬液</t>
  </si>
  <si>
    <t>35ml（30ml：0.6g）</t>
  </si>
  <si>
    <t>6920312638118</t>
  </si>
  <si>
    <t>5贴x1袋x20袋</t>
  </si>
  <si>
    <t>6923163700614</t>
  </si>
  <si>
    <t>小金片</t>
  </si>
  <si>
    <t>0.36gx6片</t>
  </si>
  <si>
    <t>6902329268014</t>
  </si>
  <si>
    <t>安乃近片</t>
  </si>
  <si>
    <t>6901702301393</t>
  </si>
  <si>
    <t>合生元益生菌冲剂</t>
  </si>
  <si>
    <t>1.5gx48袋</t>
  </si>
  <si>
    <t>6926333800114</t>
  </si>
  <si>
    <t>复方醋酸地塞米松乳膏</t>
  </si>
  <si>
    <t>10g(10g:7.5mg)</t>
  </si>
  <si>
    <t>6920380500317</t>
  </si>
  <si>
    <t>缬沙坦氨氯地平片（I）</t>
  </si>
  <si>
    <t>7片（80mg:5mg）</t>
  </si>
  <si>
    <t>盐酸普拉克索片</t>
  </si>
  <si>
    <t>0.25mgx30s</t>
  </si>
  <si>
    <t xml:space="preserve">德国贝朗 </t>
  </si>
  <si>
    <t>4048846001047</t>
  </si>
  <si>
    <t>依帕司他片(唐林)</t>
  </si>
  <si>
    <t>6933253900022</t>
  </si>
  <si>
    <t>0.25gx32粒</t>
  </si>
  <si>
    <t>6901070121098</t>
  </si>
  <si>
    <t>尼可地尔片</t>
  </si>
  <si>
    <t>氯雷他定片(开瑞坦片)</t>
  </si>
  <si>
    <t>6936225120015</t>
  </si>
  <si>
    <t>理肤泉痘痘清舒缓洁面啫喱</t>
  </si>
  <si>
    <t>125ML</t>
  </si>
  <si>
    <t>3337872411632</t>
  </si>
  <si>
    <t>冰硼散</t>
  </si>
  <si>
    <t>0.6gx10瓶</t>
  </si>
  <si>
    <t>泉州市灵源药业有限公司(原:泉州市灵源制药厂)</t>
  </si>
  <si>
    <t>6922549003028</t>
  </si>
  <si>
    <t>甲泼尼龙片</t>
  </si>
  <si>
    <t>意大利Pfizer Italia Srl</t>
  </si>
  <si>
    <t>0.5gx5板x12粒</t>
  </si>
  <si>
    <t>6922548293154</t>
  </si>
  <si>
    <t>18片x2板（薄膜衣片）</t>
  </si>
  <si>
    <t>6924390500466</t>
  </si>
  <si>
    <t>可爱多杯雪糕</t>
  </si>
  <si>
    <t>108g</t>
  </si>
  <si>
    <t>6909493621287</t>
  </si>
  <si>
    <t>猴姑苏打饼干15天装</t>
  </si>
  <si>
    <t>720g</t>
  </si>
  <si>
    <t>6954434301056</t>
  </si>
  <si>
    <t>3337875588713</t>
  </si>
  <si>
    <t>正骨水</t>
  </si>
  <si>
    <t>45ml(带喷头)</t>
  </si>
  <si>
    <t>6901370987653</t>
  </si>
  <si>
    <t>普伐他汀钠片</t>
  </si>
  <si>
    <t>上海三共制药有限公司</t>
  </si>
  <si>
    <t>4gx6支</t>
  </si>
  <si>
    <t>6901986000968</t>
  </si>
  <si>
    <t>噻托溴胺粉吸入剂(思力华)</t>
  </si>
  <si>
    <t>18ugx10粒(带吸入器)</t>
  </si>
  <si>
    <t>4049225000026</t>
  </si>
  <si>
    <t>夫西地酸乳膏</t>
  </si>
  <si>
    <t>2%(15g:0.3g)</t>
  </si>
  <si>
    <t>4895013205834</t>
  </si>
  <si>
    <t>忍冬藤</t>
  </si>
  <si>
    <t>林可霉素利多卡因凝胶(绿药膏)</t>
  </si>
  <si>
    <t>10g（50mg:40mg）</t>
  </si>
  <si>
    <t>山东方明药业有限公司</t>
  </si>
  <si>
    <t>胃复春片</t>
  </si>
  <si>
    <t>0.36gx60片</t>
  </si>
  <si>
    <t>杭州胡庆余堂药业有限公司</t>
  </si>
  <si>
    <t>6903087831069</t>
  </si>
  <si>
    <t>6926475000557</t>
  </si>
  <si>
    <t>克拉霉素胶囊(桑美)</t>
  </si>
  <si>
    <t>6934666300102</t>
  </si>
  <si>
    <t>左甲状腺素钠片(优甲乐片)</t>
  </si>
  <si>
    <t>50ugx100片</t>
  </si>
  <si>
    <t>消炎癣湿药膏</t>
  </si>
  <si>
    <t>6930683400047</t>
  </si>
  <si>
    <t>6927762130384</t>
  </si>
  <si>
    <t>酒石酸托特罗定片(舍尼亭)</t>
  </si>
  <si>
    <t>南京美瑞制药有限公司</t>
  </si>
  <si>
    <t>0.5%x2g</t>
  </si>
  <si>
    <t>辰欣佛都药业(汶上)有限公司</t>
  </si>
  <si>
    <t>6970354422695</t>
  </si>
  <si>
    <t>6908641000202</t>
  </si>
  <si>
    <t>6938007000010</t>
  </si>
  <si>
    <t>金荞麦</t>
  </si>
  <si>
    <t>保丽净假牙清洁片(局部假牙专用）</t>
  </si>
  <si>
    <t>6915010140568</t>
  </si>
  <si>
    <t>6926720800604</t>
  </si>
  <si>
    <t>化痔栓</t>
  </si>
  <si>
    <t>1.4gx10枚</t>
  </si>
  <si>
    <t>6901616240016</t>
  </si>
  <si>
    <t>小儿感冒颗粒</t>
  </si>
  <si>
    <t>山东三九药业有限公司</t>
  </si>
  <si>
    <t>6928476700375</t>
  </si>
  <si>
    <t>铁棒锤止痛膏</t>
  </si>
  <si>
    <t>7cmx10cmx1贴x5袋</t>
  </si>
  <si>
    <t>甘肃奇正藏药有限公司</t>
  </si>
  <si>
    <t>6934270900149</t>
  </si>
  <si>
    <t>硫酸氨基葡萄糖胶囊</t>
  </si>
  <si>
    <t>314mg(250mg)x30粒</t>
  </si>
  <si>
    <t>永信药品工业股份有限公司</t>
  </si>
  <si>
    <t>健民咽喉片</t>
  </si>
  <si>
    <t>0.292g:8片x2板</t>
  </si>
  <si>
    <t>692043410929</t>
  </si>
  <si>
    <t>天然驱蚊手环(布阑氏)</t>
  </si>
  <si>
    <t>8gx1条</t>
  </si>
  <si>
    <t>6953144011125</t>
  </si>
  <si>
    <t>145g(留兰香型)</t>
  </si>
  <si>
    <t>6901070600265</t>
  </si>
  <si>
    <t>青鹏软膏</t>
  </si>
  <si>
    <t>6934270900057</t>
  </si>
  <si>
    <t>噻托溴铵粉吸入剂(思力华)</t>
  </si>
  <si>
    <t>18ugx10粒</t>
  </si>
  <si>
    <t>4049225000019</t>
  </si>
  <si>
    <t>多潘立酮片</t>
  </si>
  <si>
    <t>10mgx42片</t>
  </si>
  <si>
    <t>6922154600582</t>
  </si>
  <si>
    <t>0.15gx7片</t>
  </si>
  <si>
    <t>6950641900143</t>
  </si>
  <si>
    <t>血塞通软胶囊</t>
  </si>
  <si>
    <t>0.33gx12粒x2板</t>
  </si>
  <si>
    <t>昆明圣火制药有限责任公司</t>
  </si>
  <si>
    <t>6920982220514</t>
  </si>
  <si>
    <t>多磺酸粘多糖乳膏</t>
  </si>
  <si>
    <t>14g</t>
  </si>
  <si>
    <t xml:space="preserve">Mobilat Produktions </t>
  </si>
  <si>
    <t>阿法骨化醇片</t>
  </si>
  <si>
    <t>6922436100076</t>
  </si>
  <si>
    <t>颠茄磺苄啶片(泻痢停片)</t>
  </si>
  <si>
    <t>0.488gx10片</t>
  </si>
  <si>
    <t>哈药集团制药六厂</t>
  </si>
  <si>
    <t>川贝母</t>
  </si>
  <si>
    <t>青贝</t>
  </si>
  <si>
    <t>000000018647</t>
  </si>
  <si>
    <t>6.5cmx10cmx5片(打孔透气型)</t>
  </si>
  <si>
    <t>6940756220007</t>
  </si>
  <si>
    <t>复方门冬维甘滴眼液(新乐敦)</t>
  </si>
  <si>
    <t>13ml</t>
  </si>
  <si>
    <t>曼秀雷敦(中国)药业有限公司</t>
  </si>
  <si>
    <t>6917246211814</t>
  </si>
  <si>
    <t>伏立康唑片</t>
  </si>
  <si>
    <t>50mgx2片</t>
  </si>
  <si>
    <t>祖师麻片</t>
  </si>
  <si>
    <t>0.3gx18片x2板(薄膜衣)</t>
  </si>
  <si>
    <t>秦皇岛市山海关药业有限责任公司(原:秦皇岛山海关药厂</t>
  </si>
  <si>
    <t>6927017921019</t>
  </si>
  <si>
    <t>56克40粒(冰柠味)</t>
  </si>
  <si>
    <t>6923450657829</t>
  </si>
  <si>
    <t>白花油</t>
  </si>
  <si>
    <t>6922097700141</t>
  </si>
  <si>
    <t>150mg:12.5mgx14片</t>
  </si>
  <si>
    <t>6940194211155</t>
  </si>
  <si>
    <t>关节止痛膏</t>
  </si>
  <si>
    <t>7cmx10cmx10贴x20袋</t>
  </si>
  <si>
    <t>6920568486037</t>
  </si>
  <si>
    <t>280ml</t>
  </si>
  <si>
    <t>6932556900517</t>
  </si>
  <si>
    <t>炒酸枣仁</t>
  </si>
  <si>
    <t>15g、清炒</t>
  </si>
  <si>
    <t>碳酸钙D3咀嚼片Ⅱ(钙尔奇D300)</t>
  </si>
  <si>
    <t>300mgx60片</t>
  </si>
  <si>
    <t>6921361255356</t>
  </si>
  <si>
    <t>吗替麦考酚酯分散片</t>
  </si>
  <si>
    <t>0.25gx10片x4板</t>
  </si>
  <si>
    <t>6900233882111</t>
  </si>
  <si>
    <t>2.5gx10袋(无糖)</t>
  </si>
  <si>
    <t>6901339924712</t>
  </si>
  <si>
    <t>肤痒颗粒</t>
  </si>
  <si>
    <t>6928880321296</t>
  </si>
  <si>
    <t>20gx6袋</t>
  </si>
  <si>
    <t>6901339901218</t>
  </si>
  <si>
    <t>枸橼酸坦度螺酮胶囊(律康)</t>
  </si>
  <si>
    <t>5mgx48粒</t>
  </si>
  <si>
    <t>四川科瑞德制药有限公司</t>
  </si>
  <si>
    <t>6939234900555</t>
  </si>
  <si>
    <t>丙酸氟替卡松乳膏</t>
  </si>
  <si>
    <t>4895013208828</t>
  </si>
  <si>
    <t>附子理中丸</t>
  </si>
  <si>
    <t>6922867751014</t>
  </si>
  <si>
    <t>苏黄止咳胶囊</t>
  </si>
  <si>
    <t>0.45g*9粒</t>
  </si>
  <si>
    <t>6939314900239</t>
  </si>
  <si>
    <t>五倍子</t>
  </si>
  <si>
    <t>小牛血去蛋白提取物眼用凝胶</t>
  </si>
  <si>
    <t>5g(20%)</t>
  </si>
  <si>
    <t>69028311</t>
  </si>
  <si>
    <t>六神丸</t>
  </si>
  <si>
    <t>10丸x6支(人工麝香)</t>
  </si>
  <si>
    <t>6931178610781</t>
  </si>
  <si>
    <t>盐酸氨溴索口服溶液(沐舒坦)</t>
  </si>
  <si>
    <t>0.6g:100ml</t>
  </si>
  <si>
    <t>6939901400043</t>
  </si>
  <si>
    <t>焦山楂</t>
  </si>
  <si>
    <t>清炒10g</t>
  </si>
  <si>
    <t>镇脑宁胶囊</t>
  </si>
  <si>
    <t>0.3gx20粒x3板</t>
  </si>
  <si>
    <t>6901891868813</t>
  </si>
  <si>
    <t>100片(糖衣片)</t>
  </si>
  <si>
    <t>6906824000698</t>
  </si>
  <si>
    <t>9gx10丸x4板(大蜜丸)</t>
  </si>
  <si>
    <t>6927306701407</t>
  </si>
  <si>
    <t>压缩式吸入器</t>
  </si>
  <si>
    <t>NE-C30</t>
  </si>
  <si>
    <t>6927840001056</t>
  </si>
  <si>
    <t>四级（赠品）</t>
  </si>
  <si>
    <t>6909221668645</t>
  </si>
  <si>
    <t>理肤泉舒安臻白密集美白眼霜</t>
  </si>
  <si>
    <t>惠氏启赋4段</t>
  </si>
  <si>
    <t>7613035259928</t>
  </si>
  <si>
    <t>双环醇片(百赛诺)</t>
  </si>
  <si>
    <t>25mgx9片</t>
  </si>
  <si>
    <t>6936517200326</t>
  </si>
  <si>
    <t>盐酸替扎尼定片</t>
  </si>
  <si>
    <t>6939234900173</t>
  </si>
  <si>
    <t>比拜克胶囊</t>
  </si>
  <si>
    <t>0.36gx14粒x2板</t>
  </si>
  <si>
    <t>四川金辉药业有限公司</t>
  </si>
  <si>
    <t>6919954000285</t>
  </si>
  <si>
    <t>润燥止痒胶囊</t>
  </si>
  <si>
    <t>0.5gx36粒</t>
  </si>
  <si>
    <t>6926786100885</t>
  </si>
  <si>
    <t>地奥心血康软胶囊</t>
  </si>
  <si>
    <t>0.35gx30粒</t>
  </si>
  <si>
    <t>6923995001613</t>
  </si>
  <si>
    <t>前列舒通胶囊</t>
  </si>
  <si>
    <t>0.4gx18粒x2板</t>
  </si>
  <si>
    <t>保定步长天浩制药有限公司</t>
  </si>
  <si>
    <t>6932453000099</t>
  </si>
  <si>
    <t>平眩胶囊</t>
  </si>
  <si>
    <t>云南佑生药业有限公司</t>
  </si>
  <si>
    <t>四级（五津西路店）</t>
  </si>
  <si>
    <t>6925130420129</t>
  </si>
  <si>
    <t>艾司奥美拉唑镁肠溶片（耐信）（原埃索美拉唑镁肠溶片)</t>
  </si>
  <si>
    <t>6923878310351</t>
  </si>
  <si>
    <t>彩虹蚊香</t>
  </si>
  <si>
    <t>10单圈（150g桂花檀香加大盘）</t>
  </si>
  <si>
    <t>6907861180084</t>
  </si>
  <si>
    <t>叶酸片</t>
  </si>
  <si>
    <t>6934666300263</t>
  </si>
  <si>
    <t>6906286082270</t>
  </si>
  <si>
    <t>30mgx6片x2板</t>
  </si>
  <si>
    <t>6943027300255</t>
  </si>
  <si>
    <t>多种维生素咀嚼片(黄金搭档)</t>
  </si>
  <si>
    <t>1000mgx60片(儿童及青少年)(巧克力味)</t>
  </si>
  <si>
    <t>6928426400041</t>
  </si>
  <si>
    <t>氯霉素滴眼液(润舒)</t>
  </si>
  <si>
    <t>5ml:12.5mg</t>
  </si>
  <si>
    <t>6924090700012</t>
  </si>
  <si>
    <t>复方维生素U片</t>
  </si>
  <si>
    <t>日本滋贺县制药株式会社</t>
  </si>
  <si>
    <t>4974042200048</t>
  </si>
  <si>
    <t>阿奇霉素干混悬剂</t>
  </si>
  <si>
    <t>200mg/5ml</t>
  </si>
  <si>
    <t>克罗地亚Pliva Croatia Ltd</t>
  </si>
  <si>
    <t>利肝隆颗粒</t>
  </si>
  <si>
    <t>6923718100319</t>
  </si>
  <si>
    <t>舒适达专业修复牙膏</t>
  </si>
  <si>
    <t>葛兰素史克日用保健品(中国)有限公司</t>
  </si>
  <si>
    <t>6913991300858</t>
  </si>
  <si>
    <t>盐酸莫西沙星片</t>
  </si>
  <si>
    <t>广东东阳光药业有限公司</t>
  </si>
  <si>
    <t>6971990020054</t>
  </si>
  <si>
    <t>替硝唑胶囊</t>
  </si>
  <si>
    <t>0.25gx12粒</t>
  </si>
  <si>
    <t>天津药业集团新郑股份有限公司</t>
  </si>
  <si>
    <t>6923671400020</t>
  </si>
  <si>
    <t>甘草锌颗粒</t>
  </si>
  <si>
    <t>1.5gx20袋</t>
  </si>
  <si>
    <t>6927852700336</t>
  </si>
  <si>
    <t>6903286101482</t>
  </si>
  <si>
    <t>盐酸非索非那定片(莱多菲)</t>
  </si>
  <si>
    <t>30mg×14片×2板</t>
  </si>
  <si>
    <t>氯替泼诺混悬滴眼液</t>
  </si>
  <si>
    <t>5ml:25mg(0.5%)</t>
  </si>
  <si>
    <t>Bausch &amp; Lomb Incorporated</t>
  </si>
  <si>
    <t>复方玄驹胶囊</t>
  </si>
  <si>
    <t>0.42x36粒</t>
  </si>
  <si>
    <t>施强药业集团有限公司</t>
  </si>
  <si>
    <t>6957865700016</t>
  </si>
  <si>
    <t>瑞格列奈片</t>
  </si>
  <si>
    <t>1mgx30片</t>
  </si>
  <si>
    <t>81351670225849700737</t>
  </si>
  <si>
    <t>琥珀</t>
  </si>
  <si>
    <t>净10g</t>
  </si>
  <si>
    <t>盐酸度洛西汀肠溶片</t>
  </si>
  <si>
    <t>20mgx10片x2板</t>
  </si>
  <si>
    <t>上海上药中西制药有限公司</t>
  </si>
  <si>
    <t>桂香祛暑散(金灵丹)</t>
  </si>
  <si>
    <t>9cmx11cmx8cmx2片x100袋</t>
  </si>
  <si>
    <t>碧生源牌纤纤茶</t>
  </si>
  <si>
    <t>2.5gx25袋</t>
  </si>
  <si>
    <t>北京澳特舒尔保健品开发有限公司</t>
  </si>
  <si>
    <t>6931183901379</t>
  </si>
  <si>
    <t>丹莪妇康煎膏</t>
  </si>
  <si>
    <t>6921882120096</t>
  </si>
  <si>
    <t>6905227001592</t>
  </si>
  <si>
    <t>大豆黄卷</t>
  </si>
  <si>
    <t>白矾</t>
  </si>
  <si>
    <t>肾石通颗粒</t>
  </si>
  <si>
    <t>四川旭华制药有限公司</t>
  </si>
  <si>
    <t>6928222351233</t>
  </si>
  <si>
    <t>盐酸羟苄唑滴眼液</t>
  </si>
  <si>
    <t>6908569130272</t>
  </si>
  <si>
    <t>肌苷口服溶液</t>
  </si>
  <si>
    <t>6939212212816</t>
  </si>
  <si>
    <t>6924147602047</t>
  </si>
  <si>
    <t>马应龙八宝黑眼圈眼贴膜</t>
  </si>
  <si>
    <t>4.8g*8对</t>
  </si>
  <si>
    <t>6901986100569</t>
  </si>
  <si>
    <t>6922195911012</t>
  </si>
  <si>
    <t>金钱草</t>
  </si>
  <si>
    <t>段、3g、精制饮片</t>
  </si>
  <si>
    <t>和田枣(思宏)</t>
  </si>
  <si>
    <t>500g(一级)</t>
  </si>
  <si>
    <t>沧州思宏栆业有限公司</t>
  </si>
  <si>
    <t>6937638100915</t>
  </si>
  <si>
    <t>枇杷止咳胶囊</t>
  </si>
  <si>
    <t>贵州神奇药业股份有限公司</t>
  </si>
  <si>
    <t>龙眼肉</t>
  </si>
  <si>
    <t>10g净制</t>
  </si>
  <si>
    <t>水红花子</t>
  </si>
  <si>
    <t>统货</t>
  </si>
  <si>
    <t>复方苁蓉补肾合剂(御苁蓉)</t>
  </si>
  <si>
    <t>6928036005889</t>
  </si>
  <si>
    <t>山药</t>
  </si>
  <si>
    <t>太极牌粉250g（听）</t>
  </si>
  <si>
    <t>6922195968610</t>
  </si>
  <si>
    <t>盐酸环丙沙星片(奎诺仙)</t>
  </si>
  <si>
    <t>0.25gx6片</t>
  </si>
  <si>
    <t>6902401920113</t>
  </si>
  <si>
    <t>海珠喘息定片</t>
  </si>
  <si>
    <t>6925399400146</t>
  </si>
  <si>
    <t>赖氨葡锌颗粒</t>
  </si>
  <si>
    <t>5g(葡萄糖酸锌35mg、盐酸赖氨酸125mg)x12袋</t>
  </si>
  <si>
    <t>6916309002734</t>
  </si>
  <si>
    <t>焦麦芽</t>
  </si>
  <si>
    <t>复方草珊瑚含片</t>
  </si>
  <si>
    <t>0.44gx48片(新包装)</t>
  </si>
  <si>
    <t>6903757998023</t>
  </si>
  <si>
    <t>尪痹片</t>
  </si>
  <si>
    <t>0.5gx48片(薄膜衣)</t>
  </si>
  <si>
    <t>6902215020252</t>
  </si>
  <si>
    <t>前列安栓</t>
  </si>
  <si>
    <t>2gx5枚</t>
  </si>
  <si>
    <t>6903286913016</t>
  </si>
  <si>
    <t>天然胶乳橡胶避孕套(杜蕾斯)</t>
  </si>
  <si>
    <t>12只(凸点螺纹装)</t>
  </si>
  <si>
    <t>6923146117072</t>
  </si>
  <si>
    <t>通宣理肺丸</t>
  </si>
  <si>
    <t>6922195900030</t>
  </si>
  <si>
    <t>骨刺消痛液</t>
  </si>
  <si>
    <t>北京同仁堂股份有限公司北京同仁堂药酒厂</t>
  </si>
  <si>
    <t>6904579300353</t>
  </si>
  <si>
    <t>儿康宁糖浆</t>
  </si>
  <si>
    <t>6918163010665</t>
  </si>
  <si>
    <t>葡萄糖酸锌片</t>
  </si>
  <si>
    <t>70mgx100片</t>
  </si>
  <si>
    <t>海南制药厂有限公司</t>
  </si>
  <si>
    <t>6928506100014</t>
  </si>
  <si>
    <t>益生菌冲剂(合生元)</t>
  </si>
  <si>
    <t>1.5gx26袋(儿童型)</t>
  </si>
  <si>
    <t>6926333800107</t>
  </si>
  <si>
    <t>清开灵软胶囊</t>
  </si>
  <si>
    <t>6938007000133</t>
  </si>
  <si>
    <t>盐酸二甲双胍缓释片(倍顺)</t>
  </si>
  <si>
    <t>0.5gx10片x3板</t>
  </si>
  <si>
    <t>6930652000674</t>
  </si>
  <si>
    <t>乌洛托品溶液</t>
  </si>
  <si>
    <t>10ml：40%</t>
  </si>
  <si>
    <t>西施兰(南阳)药业有限公司(原:西施兰联合企业公司)</t>
  </si>
  <si>
    <t>6927312598015</t>
  </si>
  <si>
    <t>6938200751023</t>
  </si>
  <si>
    <t>孟鲁司特钠片(顺尔宁)</t>
  </si>
  <si>
    <t>6951283550277</t>
  </si>
  <si>
    <t>湖南三九南开制药有限公司</t>
  </si>
  <si>
    <t>6900966576929</t>
  </si>
  <si>
    <t>六神花露水</t>
  </si>
  <si>
    <t>上海家化联合股份有限公司</t>
  </si>
  <si>
    <t>6901294177017</t>
  </si>
  <si>
    <t>复方氨基酸胶囊(8-11)</t>
  </si>
  <si>
    <t>深圳万和制药有限公司</t>
  </si>
  <si>
    <t>6941472705922</t>
  </si>
  <si>
    <t>五氟利多片</t>
  </si>
  <si>
    <t>湖南中南制药有限责任公司</t>
  </si>
  <si>
    <t>6933101320125</t>
  </si>
  <si>
    <t>曲咪新乳膏</t>
  </si>
  <si>
    <t>广州白云山制药股份有限公司白云山何济公制药厂</t>
  </si>
  <si>
    <t>6937448508048</t>
  </si>
  <si>
    <t>心相印抽取式卫生纸(DT200)</t>
  </si>
  <si>
    <t>6903244984157</t>
  </si>
  <si>
    <t>桑枝</t>
  </si>
  <si>
    <t>制何首乌</t>
  </si>
  <si>
    <t>粉300g(太极牌)</t>
  </si>
  <si>
    <t>甲磺酸多沙唑嗪缓释片(可多华)</t>
  </si>
  <si>
    <t>4mgx10片、薄膜衣片</t>
  </si>
  <si>
    <t>丹参</t>
  </si>
  <si>
    <t>100g、精制(太极牌)</t>
  </si>
  <si>
    <t>茶π蜜桃乌龙茶</t>
  </si>
  <si>
    <t>农夫山泉（建德）新安江饮料有限公司</t>
  </si>
  <si>
    <t>6921168593569</t>
  </si>
  <si>
    <t>复方夏天无片</t>
  </si>
  <si>
    <t>0.32gx36片(薄膜衣片)</t>
  </si>
  <si>
    <t>活络油</t>
  </si>
  <si>
    <t>香港黄氏国际药业有限公司</t>
  </si>
  <si>
    <t>4891804040028</t>
  </si>
  <si>
    <t>复方牛黄酸滴眼液(小乐敦)</t>
  </si>
  <si>
    <t>13ml(儿童专用)</t>
  </si>
  <si>
    <t>6917246211821</t>
  </si>
  <si>
    <t>重组牛碱性成纤维细胞生长因子滴眼液</t>
  </si>
  <si>
    <t>21000单位:5ml</t>
  </si>
  <si>
    <t>珠海亿胜生物制药有限公司</t>
  </si>
  <si>
    <t>6920699338687</t>
  </si>
  <si>
    <t>拉坦噻吗滴眼液</t>
  </si>
  <si>
    <t>2.5ml</t>
  </si>
  <si>
    <t>Pfizer Manufacturing Belgium NV</t>
  </si>
  <si>
    <t>血塞通片</t>
  </si>
  <si>
    <t>25mgx20片(薄膜衣)</t>
  </si>
  <si>
    <t>6947687520176</t>
  </si>
  <si>
    <t>36片(薄膜衣)(大片)</t>
  </si>
  <si>
    <t>6923718100289</t>
  </si>
  <si>
    <t>600mgx30片</t>
  </si>
  <si>
    <t>6921361255226</t>
  </si>
  <si>
    <t>戊酸雌二醇片</t>
  </si>
  <si>
    <t>1mgx21片</t>
  </si>
  <si>
    <t>拜耳医药保健有限公司广州分公司</t>
  </si>
  <si>
    <t>6944259789856</t>
  </si>
  <si>
    <t>6934859401067</t>
  </si>
  <si>
    <t>硫糖铝咀嚼片</t>
  </si>
  <si>
    <t>6915954002502</t>
  </si>
  <si>
    <t>腹痛水</t>
  </si>
  <si>
    <t>10mlx3支</t>
  </si>
  <si>
    <t>山东颐和制药有限公司(原：山东鲁银颐和药业有限公司)</t>
  </si>
  <si>
    <t>6936348000041</t>
  </si>
  <si>
    <t>复方醋酸曲安奈德溶液(安隆)</t>
  </si>
  <si>
    <t>6920674131388</t>
  </si>
  <si>
    <t>前列通瘀胶囊</t>
  </si>
  <si>
    <t>0.4gx50粒</t>
  </si>
  <si>
    <t>珠海星光制药有限公司</t>
  </si>
  <si>
    <t>6938374601209</t>
  </si>
  <si>
    <t>酒石酸美托洛尔片</t>
  </si>
  <si>
    <t>6925815888022</t>
  </si>
  <si>
    <t>贝诺酯片</t>
  </si>
  <si>
    <t>阿托伐他汀钙片(立普妥)</t>
  </si>
  <si>
    <t>6958703500096</t>
  </si>
  <si>
    <t>复方田七胃痛胶囊</t>
  </si>
  <si>
    <t>0.5gx10粒x2袋</t>
  </si>
  <si>
    <t>6939261100607</t>
  </si>
  <si>
    <t>加巴喷丁胶囊(派汀)</t>
  </si>
  <si>
    <t>0.1gx10粒x5板</t>
  </si>
  <si>
    <t>6923341202268</t>
  </si>
  <si>
    <t>西黄丸</t>
  </si>
  <si>
    <t>3gx6瓶</t>
  </si>
  <si>
    <t>6938706208250</t>
  </si>
  <si>
    <t>百部</t>
  </si>
  <si>
    <t>生血宝合剂</t>
  </si>
  <si>
    <t>清华德人西安幸福制药有限公司</t>
  </si>
  <si>
    <t>6914405123094</t>
  </si>
  <si>
    <t>6921361255295</t>
  </si>
  <si>
    <t>阿奇霉素片(希舒美)</t>
  </si>
  <si>
    <t>曲克芦丁片(维脑路通片)</t>
  </si>
  <si>
    <t>60mgx100片</t>
  </si>
  <si>
    <t>6916107517157</t>
  </si>
  <si>
    <t>石楠藤</t>
  </si>
  <si>
    <t>大青叶</t>
  </si>
  <si>
    <t>四川陈善堂中药饮片有限公司</t>
  </si>
  <si>
    <t>苯扎贝特片(阿贝他)</t>
  </si>
  <si>
    <t>200mgx20片</t>
  </si>
  <si>
    <t>6938518163914</t>
  </si>
  <si>
    <t>曲匹布通片(舒胆通片)</t>
  </si>
  <si>
    <t>40mgx50片</t>
  </si>
  <si>
    <t>6934805200096</t>
  </si>
  <si>
    <t>85g+60g</t>
  </si>
  <si>
    <t>6901070243011</t>
  </si>
  <si>
    <t>接骨七厘片</t>
  </si>
  <si>
    <t>0.3gx60片（薄膜衣）</t>
  </si>
  <si>
    <t>湖南金沙药业股份有限公司</t>
  </si>
  <si>
    <t>6924938600061</t>
  </si>
  <si>
    <t>黄氏响声丸</t>
  </si>
  <si>
    <t>0.133克×36丸×2板(炭衣丸)</t>
  </si>
  <si>
    <t>无锡济民可信山禾制药有限公司</t>
  </si>
  <si>
    <t>6905162811133</t>
  </si>
  <si>
    <t>贝诺酯片(扑炎痛片)</t>
  </si>
  <si>
    <t>0.5gx12片x50板</t>
  </si>
  <si>
    <t>复方酚咖伪麻胶囊</t>
  </si>
  <si>
    <t>18粒(复方)</t>
  </si>
  <si>
    <t>6920992404034</t>
  </si>
  <si>
    <t>精制狗皮膏</t>
  </si>
  <si>
    <t>7cmx10cmx4贴(袋装)</t>
  </si>
  <si>
    <t>重庆陪都药业股份有限公司</t>
  </si>
  <si>
    <t>6925073600091</t>
  </si>
  <si>
    <t>0.37gx150片(薄膜衣)</t>
  </si>
  <si>
    <t>6925462000785</t>
  </si>
  <si>
    <t>复方盐酸伪麻黄碱缓释胶囊(新康泰克)</t>
  </si>
  <si>
    <t>6913991300292</t>
  </si>
  <si>
    <t>氨麻美敏片(Ⅱ)（原美扑伪麻片）</t>
  </si>
  <si>
    <t>6913991300452</t>
  </si>
  <si>
    <t>葡萄糖粉剂(口服葡萄糖)</t>
  </si>
  <si>
    <t>6939835120017</t>
  </si>
  <si>
    <t>益母草流浸膏</t>
  </si>
  <si>
    <t>100ml(有外包装)</t>
  </si>
  <si>
    <t>四川逢春制药有限公司</t>
  </si>
  <si>
    <t>6925256604052</t>
  </si>
  <si>
    <t>甲硝唑阴道泡腾片</t>
  </si>
  <si>
    <t>0.2gx14片</t>
  </si>
  <si>
    <t>6926154741689</t>
  </si>
  <si>
    <t>土鳖虫</t>
  </si>
  <si>
    <t>八角茴香</t>
  </si>
  <si>
    <t>成都中医大惠康药业有限公司</t>
  </si>
  <si>
    <t>6924364535524</t>
  </si>
  <si>
    <t>碳酸钙维D3元素片(4)(金钙尔奇D)</t>
  </si>
  <si>
    <t>6921361200011</t>
  </si>
  <si>
    <t>苯甲酸阿格列汀片（尼欣那）</t>
  </si>
  <si>
    <t>25mgx10片</t>
  </si>
  <si>
    <t>Takeda Pharmaceutical(日本)</t>
  </si>
  <si>
    <t>0.5gx12片x3板</t>
  </si>
  <si>
    <t>6922146868129</t>
  </si>
  <si>
    <t>萘非滴眼液(黄润洁)</t>
  </si>
  <si>
    <t>10ml(含玻璃酸钠)</t>
  </si>
  <si>
    <t>6924090700838</t>
  </si>
  <si>
    <t>阿莫西林克拉维酸钾干混悬剂</t>
  </si>
  <si>
    <t>200mg：28.5mgx6袋(7：1)</t>
  </si>
  <si>
    <t>6902401040460</t>
  </si>
  <si>
    <t>合生元婴幼儿有机燕麦粉</t>
  </si>
  <si>
    <t>3760179010015</t>
  </si>
  <si>
    <t>复方磺胺甲噁唑钠滴眼液</t>
  </si>
  <si>
    <t>6917246211845</t>
  </si>
  <si>
    <t>亿方拨罐器(真空枪式)</t>
  </si>
  <si>
    <t>YFZ-14A(磁针型)</t>
  </si>
  <si>
    <t>延边亿方实业有限公司</t>
  </si>
  <si>
    <t>6933857800063</t>
  </si>
  <si>
    <t>治疗型静脉曲张袜</t>
  </si>
  <si>
    <t>压力一级短筒（闭口）肤色中号（M）</t>
  </si>
  <si>
    <t>6959385739736</t>
  </si>
  <si>
    <t>压力一级短筒（闭口）肤色小号（S）</t>
  </si>
  <si>
    <t>6959385739712</t>
  </si>
  <si>
    <t>卡泊三醇倍他米松软膏</t>
  </si>
  <si>
    <t>1g:卡泊三醇50μg;倍他米松0.5mg</t>
  </si>
  <si>
    <t>爱尔兰利奥制药有限公司</t>
  </si>
  <si>
    <t>他达拉非片</t>
  </si>
  <si>
    <t>5mg*28s</t>
  </si>
  <si>
    <t>Lilly del Caribe lnc.PUERTO RICO(波多黎各）</t>
  </si>
  <si>
    <t>布洛芬片</t>
  </si>
  <si>
    <t>20mgx4粒</t>
  </si>
  <si>
    <t>地奥司明片(爱脉朗)</t>
  </si>
  <si>
    <t>500mgx20片</t>
  </si>
  <si>
    <t>灯盏花素片</t>
  </si>
  <si>
    <t>20mgx20片x2板</t>
  </si>
  <si>
    <t>6923334000246</t>
  </si>
  <si>
    <t>尼麦角林片(思尔明)</t>
  </si>
  <si>
    <t>6958703500171</t>
  </si>
  <si>
    <t>妇炎舒胶囊</t>
  </si>
  <si>
    <t>陕西东科制药有限责任公司</t>
  </si>
  <si>
    <t>6920587904468</t>
  </si>
  <si>
    <t>血府逐瘀胶囊</t>
  </si>
  <si>
    <t>天津宏仁堂药业有限公司(天津市第五中药厂)</t>
  </si>
  <si>
    <t>81049080339103531990</t>
  </si>
  <si>
    <t>琥乙红霉素片(利君沙片)</t>
  </si>
  <si>
    <t>0.125gx12片x2板</t>
  </si>
  <si>
    <t>6909563100025</t>
  </si>
  <si>
    <t>蒙脱石散(必奇)</t>
  </si>
  <si>
    <t>先声药业有限公司(原：海南先声药业有限公司)</t>
  </si>
  <si>
    <t>6920209686888</t>
  </si>
  <si>
    <t>氨酚待因片(Ⅰ)</t>
  </si>
  <si>
    <t>6905227000229</t>
  </si>
  <si>
    <t>10g:20%x50ml</t>
  </si>
  <si>
    <t>奥克特珐玛药剂生产有限公司(奥地利)</t>
  </si>
  <si>
    <t>橘络</t>
  </si>
  <si>
    <t>20mgx1粒</t>
  </si>
  <si>
    <t>蓝芩口服液</t>
  </si>
  <si>
    <t>6927762516546</t>
  </si>
  <si>
    <t>复方硫酸软骨素滴眼液(乐敦莹)</t>
  </si>
  <si>
    <t>6917246211883</t>
  </si>
  <si>
    <t>去痛片</t>
  </si>
  <si>
    <t>2片x200袋</t>
  </si>
  <si>
    <t>紫云英蜂蜜</t>
  </si>
  <si>
    <t>950g</t>
  </si>
  <si>
    <t>成都郫县青田食品厂</t>
  </si>
  <si>
    <t>6936305304045</t>
  </si>
  <si>
    <t>银翘解毒液</t>
  </si>
  <si>
    <t>6915159000129</t>
  </si>
  <si>
    <t>复方磺胺甲噁唑钠滴眼液(乐敦康)</t>
  </si>
  <si>
    <t>曲安奈德口腔软膏</t>
  </si>
  <si>
    <t>0.1%:5g</t>
  </si>
  <si>
    <t>医院品种（汇融）</t>
  </si>
  <si>
    <t>特非那定片(敏迪)</t>
  </si>
  <si>
    <t>60mgx12片</t>
  </si>
  <si>
    <t>6915010140629</t>
  </si>
  <si>
    <t>复方穿心莲片</t>
  </si>
  <si>
    <t>广西禅方药业有限公司(原：广西千方药业有限公司)</t>
  </si>
  <si>
    <t>10g:7.5mg</t>
  </si>
  <si>
    <t>6942109808016</t>
  </si>
  <si>
    <t>绵竹市阴舒宁医用消毒药剂厂</t>
  </si>
  <si>
    <t>6958424429294</t>
  </si>
  <si>
    <t>四环素眼膏</t>
  </si>
  <si>
    <t>6948162413075</t>
  </si>
  <si>
    <t>酒丹参</t>
  </si>
  <si>
    <t>阿德福韦酯胶囊(阿迪仙)</t>
  </si>
  <si>
    <t>10mgx20粒</t>
  </si>
  <si>
    <t>6943297600185</t>
  </si>
  <si>
    <t>90g(留兰香型)</t>
  </si>
  <si>
    <t>6901070600104</t>
  </si>
  <si>
    <t>3gx15袋（桔子味）OTC</t>
  </si>
  <si>
    <t>6932833600178</t>
  </si>
  <si>
    <t>3gx15袋（草莓味）</t>
  </si>
  <si>
    <t>桉柠派肠溶软胶囊</t>
  </si>
  <si>
    <t>北京远大九和药业有限公司</t>
  </si>
  <si>
    <t>6938551600041</t>
  </si>
  <si>
    <t>碧生源减肥茶</t>
  </si>
  <si>
    <t>2.5gx25袋（买20赠5）</t>
  </si>
  <si>
    <t>6931183900341</t>
  </si>
  <si>
    <t>冠脉宁片</t>
  </si>
  <si>
    <t>0.5gx12片x3板(薄膜衣)</t>
  </si>
  <si>
    <t>6923607099045</t>
  </si>
  <si>
    <t>0.8gx30片(草莓味)</t>
  </si>
  <si>
    <t>6946707200074</t>
  </si>
  <si>
    <t>水飞蓟素胶囊(利加隆)</t>
  </si>
  <si>
    <t>140mgx10粒</t>
  </si>
  <si>
    <t>德国MADAUSAG(德国马博士大药厂)</t>
  </si>
  <si>
    <t>妥布霉素地塞米松眼膏</t>
  </si>
  <si>
    <t>复方氯化钠滴眼液(Ⅱ)(乐敦清)</t>
  </si>
  <si>
    <t>6917246003143</t>
  </si>
  <si>
    <t>生乳汁</t>
  </si>
  <si>
    <t>100mlx6瓶</t>
  </si>
  <si>
    <t>太极集团四川南充制药有限公司</t>
  </si>
  <si>
    <t>6932022401203</t>
  </si>
  <si>
    <t>复方氨酚葡锌片(康必得)</t>
  </si>
  <si>
    <t>河北恒利集团制药股份有限公司</t>
  </si>
  <si>
    <t>6906758156867</t>
  </si>
  <si>
    <t>60片(糖衣)</t>
  </si>
  <si>
    <t>6907705032074</t>
  </si>
  <si>
    <t>多潘立酮混悬液(吗丁啉)</t>
  </si>
  <si>
    <t>1ml:1mgx100ml(儿童装)</t>
  </si>
  <si>
    <t>6922154600841</t>
  </si>
  <si>
    <t>5gx9袋(儿童装)</t>
  </si>
  <si>
    <t>6938092001848</t>
  </si>
  <si>
    <t>细菌溶解产物胶囊</t>
  </si>
  <si>
    <t>7mgx10粒</t>
  </si>
  <si>
    <t>瑞士欧姆制药有限公司</t>
  </si>
  <si>
    <t>7681900596010</t>
  </si>
  <si>
    <t>血栓心脉宁胶囊</t>
  </si>
  <si>
    <t>6923607099021</t>
  </si>
  <si>
    <t>偏瘫复原丸</t>
  </si>
  <si>
    <t>6904579108126</t>
  </si>
  <si>
    <t>乳增宁片</t>
  </si>
  <si>
    <t>0.6gx24片(薄膜衣)</t>
  </si>
  <si>
    <t>深圳三顺制药有限公司</t>
  </si>
  <si>
    <t>6901038883136</t>
  </si>
  <si>
    <t>Bristol-Myers Squibb Company</t>
  </si>
  <si>
    <t>6923878310726</t>
  </si>
  <si>
    <t>格列吡嗪控释片</t>
  </si>
  <si>
    <t>比沙可啶肠溶片(乐可舒)</t>
  </si>
  <si>
    <t>6939901400166</t>
  </si>
  <si>
    <t>30片(全/半口假牙专用)</t>
  </si>
  <si>
    <t xml:space="preserve"> Block Drug Co.Inc(美国)</t>
  </si>
  <si>
    <t>6950846312161</t>
  </si>
  <si>
    <t>败酱草</t>
  </si>
  <si>
    <t>佩兰</t>
  </si>
  <si>
    <t>妇血康颗粒</t>
  </si>
  <si>
    <t>广西桂西制药有限公司</t>
  </si>
  <si>
    <t>6920390101559</t>
  </si>
  <si>
    <t>悦好血糖试纸</t>
  </si>
  <si>
    <t>50只(含针)</t>
  </si>
  <si>
    <t>6933257912137</t>
  </si>
  <si>
    <t>婴儿健脾散</t>
  </si>
  <si>
    <t>0.5gx10袋</t>
  </si>
  <si>
    <t>6925666735193</t>
  </si>
  <si>
    <t>山西汾河制药有限公司(原山西汾河制药厂)</t>
  </si>
  <si>
    <t>6920607140012</t>
  </si>
  <si>
    <t>再造生血片</t>
  </si>
  <si>
    <t>0.38gx12片x4板（薄膜衣）</t>
  </si>
  <si>
    <t>辽源誉隆亚东药业有限责任公司</t>
  </si>
  <si>
    <t>6950435000035</t>
  </si>
  <si>
    <t>左归丸</t>
  </si>
  <si>
    <t>6909221556690</t>
  </si>
  <si>
    <t>900g（呵护）</t>
  </si>
  <si>
    <t>6958703500119</t>
  </si>
  <si>
    <t>102皮肤粘膜消毒液</t>
  </si>
  <si>
    <t>成都戴尔曼消毒卫生用品有限责任公司</t>
  </si>
  <si>
    <t>6920381796016</t>
  </si>
  <si>
    <t>四川大千药业有限公司(四川乐山大千药业有限公司)</t>
  </si>
  <si>
    <t>6938140001295</t>
  </si>
  <si>
    <t>金丝枣</t>
  </si>
  <si>
    <t>6926249300333</t>
  </si>
  <si>
    <t>理肤泉滋养香皂</t>
  </si>
  <si>
    <t>块</t>
  </si>
  <si>
    <t>3433422404533</t>
  </si>
  <si>
    <t>七度空间少女系列卫生巾</t>
  </si>
  <si>
    <t>10片(夜用)(纯棉表层)</t>
  </si>
  <si>
    <t>6903244370974</t>
  </si>
  <si>
    <t>右归丸</t>
  </si>
  <si>
    <t>9gx9袋(小蜜丸)</t>
  </si>
  <si>
    <t xml:space="preserve">6909221762237
</t>
  </si>
  <si>
    <t>100mgx1片</t>
  </si>
  <si>
    <t>6958703500287</t>
  </si>
  <si>
    <t>益心舒胶囊</t>
  </si>
  <si>
    <t>6916194000082</t>
  </si>
  <si>
    <t>振源胶囊</t>
  </si>
  <si>
    <t>吉林省集安益盛药业股份有限公司</t>
  </si>
  <si>
    <t>6922790902088</t>
  </si>
  <si>
    <t xml:space="preserve">薯蓣皂苷片 </t>
  </si>
  <si>
    <t>80mgx48片</t>
  </si>
  <si>
    <t>6936572000084</t>
  </si>
  <si>
    <t>桂枝茯苓胶囊</t>
  </si>
  <si>
    <t>0.31gx60粒</t>
  </si>
  <si>
    <t>6934918700025</t>
  </si>
  <si>
    <t>6919624168727</t>
  </si>
  <si>
    <t>止血钳</t>
  </si>
  <si>
    <t>12.5cm弯蚊式全齿</t>
  </si>
  <si>
    <t>上海医疗器械(集团)有限公司手术器械厂</t>
  </si>
  <si>
    <t>头孢氨苄胶囊</t>
  </si>
  <si>
    <t>6911641002428</t>
  </si>
  <si>
    <t>健胃消食片(小儿)</t>
  </si>
  <si>
    <t>0.5gx12片x6板(薄膜衣）</t>
  </si>
  <si>
    <t>6903757060300</t>
  </si>
  <si>
    <t>盐酸西替利嗪片(仙特明)</t>
  </si>
  <si>
    <t>UCB Pharma S.A.(比利时)</t>
  </si>
  <si>
    <t>阿莫西林胶囊(阿莫灵)</t>
  </si>
  <si>
    <t>4895013205704</t>
  </si>
  <si>
    <t>甘草</t>
  </si>
  <si>
    <t xml:space="preserve">10g片
</t>
  </si>
  <si>
    <t>仙桂胶囊</t>
  </si>
  <si>
    <t>2.5gx5支</t>
  </si>
  <si>
    <t>6901986000418</t>
  </si>
  <si>
    <t>便携式颈椎牵引器</t>
  </si>
  <si>
    <t>QQ-A型</t>
  </si>
  <si>
    <t>上海康伴保健器械有限公司</t>
  </si>
  <si>
    <t>6939022301489</t>
  </si>
  <si>
    <t>溴芬酸钠滴眼液</t>
  </si>
  <si>
    <t>5ml：5mg（0.1%）</t>
  </si>
  <si>
    <t>辰欣药业股份有限公司（原山东鲁抗辰欣药业有限公司）</t>
  </si>
  <si>
    <t>养血生发胶囊</t>
  </si>
  <si>
    <t>6901616270136</t>
  </si>
  <si>
    <t>玉蓝降糖胶囊</t>
  </si>
  <si>
    <t>0.3gx45粒</t>
  </si>
  <si>
    <t>6921751300024</t>
  </si>
  <si>
    <t>小儿咽扁颗粒</t>
  </si>
  <si>
    <t>8gx10袋</t>
  </si>
  <si>
    <t>6921874367249</t>
  </si>
  <si>
    <t>托吡酯片(妥泰)</t>
  </si>
  <si>
    <t>25mgx60片</t>
  </si>
  <si>
    <t>6922154600445</t>
  </si>
  <si>
    <t>500g(二级)</t>
  </si>
  <si>
    <t>6937638100922</t>
  </si>
  <si>
    <t>氯雷他定片</t>
  </si>
  <si>
    <t>10mgx12片</t>
  </si>
  <si>
    <t>6922154600902</t>
  </si>
  <si>
    <t>6936225120022</t>
  </si>
  <si>
    <t>艾拉莫德片</t>
  </si>
  <si>
    <t>25mgx14片</t>
  </si>
  <si>
    <t>6920209687007</t>
  </si>
  <si>
    <t>羟糖甘滴眼液(新泪然)</t>
  </si>
  <si>
    <t>300650426312</t>
  </si>
  <si>
    <t>9gx20袋</t>
  </si>
  <si>
    <t>6914036001518</t>
  </si>
  <si>
    <t>三七</t>
  </si>
  <si>
    <t>25头</t>
  </si>
  <si>
    <t>体重身体脂肪测量器</t>
  </si>
  <si>
    <t>HBF-356</t>
  </si>
  <si>
    <t>白芍总苷胶囊(帕夫林)</t>
  </si>
  <si>
    <t>宁波立华制药有限公司</t>
  </si>
  <si>
    <t>6908761999806</t>
  </si>
  <si>
    <t>男子汉天然乳胶橡胶避孕套</t>
  </si>
  <si>
    <t>12只(动感颗粒)</t>
  </si>
  <si>
    <t>大连乳胶有限责任公司(大连乳胶厂)</t>
  </si>
  <si>
    <t>6923447101489</t>
  </si>
  <si>
    <t>银杏叶片</t>
  </si>
  <si>
    <t>9.6mg：2.4mgx12片x2板(薄膜衣)</t>
  </si>
  <si>
    <t>6927762516232</t>
  </si>
  <si>
    <t>医用助行器</t>
  </si>
  <si>
    <t>YU750</t>
  </si>
  <si>
    <t>屈螺酮炔雌醇片</t>
  </si>
  <si>
    <t>6944259789757</t>
  </si>
  <si>
    <t>氯沙坦钾氢氯噻嗪片</t>
  </si>
  <si>
    <t>50mg:12.5mgx7片</t>
  </si>
  <si>
    <t>6951283550253</t>
  </si>
  <si>
    <t>参灵草牌参灵草口服液</t>
  </si>
  <si>
    <t>200mlx10瓶</t>
  </si>
  <si>
    <t>6903757061277</t>
  </si>
  <si>
    <t>血糖试纸(葡萄糖脱氢酶法)</t>
  </si>
  <si>
    <t>50次测试/瓶</t>
  </si>
  <si>
    <t>5016003766206</t>
  </si>
  <si>
    <t>滴露衣物除菌液</t>
  </si>
  <si>
    <t>750ml柠檬味</t>
  </si>
  <si>
    <t>6921669811018</t>
  </si>
  <si>
    <t>滴露消毒液</t>
  </si>
  <si>
    <t>利洁时家化(中国)有限公司</t>
  </si>
  <si>
    <t>6921669800043</t>
  </si>
  <si>
    <t>750ml</t>
  </si>
  <si>
    <t>6921669800005</t>
  </si>
  <si>
    <t>华佗膏</t>
  </si>
  <si>
    <t>8g</t>
  </si>
  <si>
    <t>成都明日制药有限公司</t>
  </si>
  <si>
    <t>85g+30g</t>
  </si>
  <si>
    <t>6901070385728</t>
  </si>
  <si>
    <t>拨云锭</t>
  </si>
  <si>
    <t>0.17gx2锭+8ml</t>
  </si>
  <si>
    <t>6938873220130</t>
  </si>
  <si>
    <t>海南制药厂有限公司制药一厂</t>
  </si>
  <si>
    <t>乌灵胶囊</t>
  </si>
  <si>
    <t>0.33gx27粒</t>
  </si>
  <si>
    <t>浙江佐力药业股份有限公司</t>
  </si>
  <si>
    <t>6920257406018</t>
  </si>
  <si>
    <t>滴露泡沫抑菌洗手液</t>
  </si>
  <si>
    <t>250ml（樱桃芬芳）</t>
  </si>
  <si>
    <t>6921669813395</t>
  </si>
  <si>
    <t>桑螵蛸</t>
  </si>
  <si>
    <t>蒸制</t>
  </si>
  <si>
    <t>更昔洛韦眼用凝胶（丽科明）</t>
  </si>
  <si>
    <t>5g:7.5mg/支</t>
  </si>
  <si>
    <t>湖北科益药业股份有限公司</t>
  </si>
  <si>
    <t>水杨酸苯酚贴膏(鸡眼膏)</t>
  </si>
  <si>
    <t>0.2gx6贴</t>
  </si>
  <si>
    <t>黄石卫生材料药业有限公司</t>
  </si>
  <si>
    <t>6903544335673</t>
  </si>
  <si>
    <t>山慈菇</t>
  </si>
  <si>
    <t>前列倍喜胶囊</t>
  </si>
  <si>
    <t>0.4gx54粒</t>
  </si>
  <si>
    <t>贵州太和制药有限公司</t>
  </si>
  <si>
    <t>6923674600038</t>
  </si>
  <si>
    <t>复方聚乙二醇电解质散(Ⅳ)</t>
  </si>
  <si>
    <t>(A剂+B剂）x12袋</t>
  </si>
  <si>
    <t>舒泰神(北京)生物制药股份有限公司</t>
  </si>
  <si>
    <t>四级(庆云南街店）</t>
  </si>
  <si>
    <t>6934920600191</t>
  </si>
  <si>
    <t>玉泽皮肤屏障修护精华乳</t>
  </si>
  <si>
    <t>四级（医院门店需求）</t>
  </si>
  <si>
    <t>6901294530065</t>
  </si>
  <si>
    <t>玉泽皮肤屏障修护身体乳</t>
  </si>
  <si>
    <t>6901294530058</t>
  </si>
  <si>
    <t>玉泽清痘修护精华液</t>
  </si>
  <si>
    <t>6901294530188</t>
  </si>
  <si>
    <t>玉泽皮肤屏障修护洁面凝露</t>
  </si>
  <si>
    <t>6901294530454</t>
  </si>
  <si>
    <t>玉泽皮肤屏障修护倍润身体乳</t>
  </si>
  <si>
    <t>6901294530522</t>
  </si>
  <si>
    <t>玉泽清痘调护舒缓喷雾</t>
  </si>
  <si>
    <t>6901294530249</t>
  </si>
  <si>
    <t>百药煎</t>
  </si>
  <si>
    <t>四川得恩德药业有限公司</t>
  </si>
  <si>
    <t>配方铺货（十二桥）</t>
  </si>
  <si>
    <t>血糖试纸（葡萄糖脱氢酶法）</t>
  </si>
  <si>
    <t>Ascensia Diabetes Care US Inc. 安晟信糖尿病保健美国股份有限公司</t>
  </si>
  <si>
    <t>5016003194504</t>
  </si>
  <si>
    <t>25次测试/瓶x2</t>
  </si>
  <si>
    <t>Ascensia Diabetes Care Holdings AG</t>
  </si>
  <si>
    <t>5016003766107</t>
  </si>
  <si>
    <t>血糖仪套包</t>
  </si>
  <si>
    <t>血糖仪（7600P）+50次试/瓶+一次性使用采血针</t>
  </si>
  <si>
    <t>血糖仪（1816）+50次试/瓶+一次性使用采血针</t>
  </si>
  <si>
    <t>玉泽净颜控油爽肤水</t>
  </si>
  <si>
    <t>6901294530157</t>
  </si>
  <si>
    <t>玉泽积雪草安心修护面膜</t>
  </si>
  <si>
    <t>650mg x6片</t>
  </si>
  <si>
    <t>6901294531376</t>
  </si>
  <si>
    <t>玉泽净颜调护洁面泡</t>
  </si>
  <si>
    <t>6901294530140</t>
  </si>
  <si>
    <t>玉泽皮肤屏障修护沐浴液</t>
  </si>
  <si>
    <t>6901294531390</t>
  </si>
  <si>
    <t>玉泽清痘调护平衡乳</t>
  </si>
  <si>
    <t>6901294530164</t>
  </si>
  <si>
    <t>血糖仪（CONTOUR PLUS ONE）+50次试/瓶+一次性使用采血针</t>
  </si>
  <si>
    <t>足光散(足光粉)</t>
  </si>
  <si>
    <t>40gx3袋</t>
  </si>
  <si>
    <t>6921383401816</t>
  </si>
  <si>
    <t>6910682000721</t>
  </si>
  <si>
    <t>桑菊感冒颗粒</t>
  </si>
  <si>
    <t>11gx10袋</t>
  </si>
  <si>
    <t>6902329052576</t>
  </si>
  <si>
    <t>维生素AD滴剂</t>
  </si>
  <si>
    <t>6912283510210</t>
  </si>
  <si>
    <t>阿昔洛韦乳膏</t>
  </si>
  <si>
    <t>3%x10g</t>
  </si>
  <si>
    <t>6919320600262</t>
  </si>
  <si>
    <t>枸杞</t>
  </si>
  <si>
    <t>180粒精选特级</t>
  </si>
  <si>
    <t>6cmx8cmx8cmx2片x100袋</t>
  </si>
  <si>
    <t>酚氨咖敏片(扑感敏片)</t>
  </si>
  <si>
    <t>12片x5板</t>
  </si>
  <si>
    <t>重庆迪康长江制药有限公司</t>
  </si>
  <si>
    <t>6936788000328</t>
  </si>
  <si>
    <t>乙醇消毒液(消毒酒精)</t>
  </si>
  <si>
    <t>75%x500ml</t>
  </si>
  <si>
    <t>硫酸氨基葡萄糖胶囊(维固力)</t>
  </si>
  <si>
    <t>250mgx20粒</t>
  </si>
  <si>
    <t>爱尔兰罗达药厂</t>
  </si>
  <si>
    <t>北豆根胶囊</t>
  </si>
  <si>
    <t>30mgx20粒</t>
  </si>
  <si>
    <t>6919108100090</t>
  </si>
  <si>
    <t>1gx6片x4板(大片)</t>
  </si>
  <si>
    <t>6903757060065</t>
  </si>
  <si>
    <t>欧姆龙血糖试纸</t>
  </si>
  <si>
    <t>HEA-STP30（25张）</t>
  </si>
  <si>
    <t>6927840001025</t>
  </si>
  <si>
    <t>联苯双酯滴丸</t>
  </si>
  <si>
    <t>1.5mgx250粒</t>
  </si>
  <si>
    <t>万邦德制药集团股份有限公司</t>
  </si>
  <si>
    <t>AS1</t>
  </si>
  <si>
    <t>6927840001438</t>
  </si>
  <si>
    <t>复方牛磺酸滴眼液(小乐敦)</t>
  </si>
  <si>
    <t>6934502300709</t>
  </si>
  <si>
    <t>黄金搭档牌多种维生素矿物质片(中老年型)</t>
  </si>
  <si>
    <t>120g(1000mg/片x120片)</t>
  </si>
  <si>
    <t>6936721900401</t>
  </si>
  <si>
    <t>压缩空气式雾化器</t>
  </si>
  <si>
    <t>405A</t>
  </si>
  <si>
    <t>参灵草牌原草液</t>
  </si>
  <si>
    <t>100mlx10瓶</t>
  </si>
  <si>
    <t>6903757061512</t>
  </si>
  <si>
    <t>血糖仪</t>
  </si>
  <si>
    <t>血糖仪（卓越精采型NC）+采血笔</t>
  </si>
  <si>
    <t>4015630982363</t>
  </si>
  <si>
    <t>50片（卓越金采）</t>
  </si>
  <si>
    <t>德国 Roche Diabetes Care GmbH</t>
  </si>
  <si>
    <t>4015630982165</t>
  </si>
  <si>
    <t>100片（卓越金采）</t>
  </si>
  <si>
    <t>4015630982172</t>
  </si>
  <si>
    <t>50片（稳豪型）</t>
  </si>
  <si>
    <t>LifeScan  Europe</t>
  </si>
  <si>
    <t>辛伐他汀片(利之舒)</t>
  </si>
  <si>
    <t>哈药集团三精明水药业有限公司</t>
  </si>
  <si>
    <t>6930579900330</t>
  </si>
  <si>
    <t>6909221668744</t>
  </si>
  <si>
    <t>12片x40小袋</t>
  </si>
  <si>
    <t>6924168200321</t>
  </si>
  <si>
    <t>氧气袋</t>
  </si>
  <si>
    <t>42L(大号)</t>
  </si>
  <si>
    <t>北京金新兴医用橡胶厂</t>
  </si>
  <si>
    <t>轮椅车</t>
  </si>
  <si>
    <t>HBG25</t>
  </si>
  <si>
    <t>辆</t>
  </si>
  <si>
    <t>红霉素软膏</t>
  </si>
  <si>
    <t>10g：1%</t>
  </si>
  <si>
    <t>6920190330210</t>
  </si>
  <si>
    <t>呋喃妥因肠溶片</t>
  </si>
  <si>
    <t>自粘电极片</t>
  </si>
  <si>
    <t>付</t>
  </si>
  <si>
    <t>矫姿带</t>
  </si>
  <si>
    <t>09版</t>
  </si>
  <si>
    <t>成都东方人健康产业有限责任公司</t>
  </si>
  <si>
    <t>6930500876789</t>
  </si>
  <si>
    <t>六合治疗仪</t>
  </si>
  <si>
    <t>LK-EA(家用型)</t>
  </si>
  <si>
    <t>湖南六合医疗保健用品公司</t>
  </si>
  <si>
    <t>6920883700016</t>
  </si>
  <si>
    <t>轮椅</t>
  </si>
  <si>
    <t>H009</t>
  </si>
  <si>
    <t>血糖仪(卓越型)</t>
  </si>
  <si>
    <t>ACCU-CHEKPerforma</t>
  </si>
  <si>
    <t>罗氏诊断公司</t>
  </si>
  <si>
    <t>4015630007936</t>
  </si>
  <si>
    <t>西门子耳背式助听器</t>
  </si>
  <si>
    <t>心动</t>
  </si>
  <si>
    <t>西门子听力仪器苏州有限公司</t>
  </si>
  <si>
    <t>4046355372795</t>
  </si>
  <si>
    <t>莲花LOTUS13P</t>
  </si>
  <si>
    <t>25片</t>
  </si>
  <si>
    <t>4015630019861</t>
  </si>
  <si>
    <t>电子血压计</t>
  </si>
  <si>
    <t>YE-680A</t>
  </si>
  <si>
    <t>6933257910102</t>
  </si>
  <si>
    <t>罗康全整合型血糖试纸</t>
  </si>
  <si>
    <t>3x17条</t>
  </si>
  <si>
    <t>4015630006328</t>
  </si>
  <si>
    <t>三花茶</t>
  </si>
  <si>
    <t>6920607120021</t>
  </si>
  <si>
    <t>罗康全活力型血糖仪</t>
  </si>
  <si>
    <t>Accu-ChekActive(新活力型)</t>
  </si>
  <si>
    <t>4015630065981</t>
  </si>
  <si>
    <t>1816</t>
  </si>
  <si>
    <t>5016003181603</t>
  </si>
  <si>
    <t>2x25次测试瓶</t>
  </si>
  <si>
    <t>5016003194603</t>
  </si>
  <si>
    <t>1455</t>
  </si>
  <si>
    <t>5016003145506</t>
  </si>
  <si>
    <t>氧护士制氧机</t>
  </si>
  <si>
    <t>7F-1</t>
  </si>
  <si>
    <t>枸杞子</t>
  </si>
  <si>
    <t>特级200g</t>
  </si>
  <si>
    <t>遂宁市全泰堂中药饮片有限公司</t>
  </si>
  <si>
    <t>欧姆龙血糖仪</t>
  </si>
  <si>
    <t>HEA-231</t>
  </si>
  <si>
    <t>6927840000998</t>
  </si>
  <si>
    <t>HEA-230</t>
  </si>
  <si>
    <t>6927840001001</t>
  </si>
  <si>
    <t>HGM-111</t>
  </si>
  <si>
    <t>6927840001407</t>
  </si>
  <si>
    <t>制氧机</t>
  </si>
  <si>
    <t>8F-3A</t>
  </si>
  <si>
    <t>6933257913554</t>
  </si>
  <si>
    <t>血糖试纸(卓越金锐)</t>
  </si>
  <si>
    <t>50片(1密码牌)</t>
  </si>
  <si>
    <t>德国罗氏诊断公司</t>
  </si>
  <si>
    <t>4015630980727</t>
  </si>
  <si>
    <t>滴眼用利福平</t>
  </si>
  <si>
    <t>10ml：10mg</t>
  </si>
  <si>
    <t>6908569130142</t>
  </si>
  <si>
    <t>九安血糖试纸(送血糖仪)</t>
  </si>
  <si>
    <t>AG-605T50</t>
  </si>
  <si>
    <t>天津九安医疗电子股份有限公司</t>
  </si>
  <si>
    <t>6930251800118</t>
  </si>
  <si>
    <t>羔羊胃提取物维B12胶囊</t>
  </si>
  <si>
    <t>60粒/瓶</t>
  </si>
  <si>
    <t>新疆生化药业有限公司</t>
  </si>
  <si>
    <t>6934377006124</t>
  </si>
  <si>
    <t>卓越金锐型100片</t>
  </si>
  <si>
    <t>血糖仪（7600P）+50次试纸x2瓶</t>
  </si>
  <si>
    <t>苯巴比妥东莨菪碱片(晕动片)</t>
  </si>
  <si>
    <t>广州白云山光华制药股份有限公司(原广州光华药业)</t>
  </si>
  <si>
    <t>6900372107342</t>
  </si>
  <si>
    <t>广东一片天制药有限公司(阳春白云山制药有限公司)</t>
  </si>
  <si>
    <t>6934050602331</t>
  </si>
  <si>
    <t>青蒿</t>
  </si>
  <si>
    <t>蒲黄炭</t>
  </si>
  <si>
    <t>炒炭</t>
  </si>
  <si>
    <t>烫狗脊</t>
  </si>
  <si>
    <t>成都科欣药业有限公司(原:成都三瑞药业有限公司)</t>
  </si>
  <si>
    <t>8～10g</t>
  </si>
  <si>
    <t>9768</t>
  </si>
  <si>
    <t>朱砂粉</t>
  </si>
  <si>
    <t>粉</t>
  </si>
  <si>
    <t>瓦楞子</t>
  </si>
  <si>
    <t>粗粉</t>
  </si>
  <si>
    <t>白及</t>
  </si>
  <si>
    <t xml:space="preserve">醋炙
</t>
  </si>
  <si>
    <t>灯心草</t>
  </si>
  <si>
    <t>滴露健康抑菌洗手液</t>
  </si>
  <si>
    <t>500g（植物呵护）</t>
  </si>
  <si>
    <t>6921669810523</t>
  </si>
  <si>
    <t>15gx6袋(有糖)</t>
  </si>
  <si>
    <t>6922321715996</t>
  </si>
  <si>
    <t>还少丹</t>
  </si>
  <si>
    <t>20丸</t>
  </si>
  <si>
    <t>川黄芪</t>
  </si>
  <si>
    <t>砂仁</t>
  </si>
  <si>
    <t>壳、阳春</t>
  </si>
  <si>
    <t>YE-8800A</t>
  </si>
  <si>
    <t>6933257900844</t>
  </si>
  <si>
    <t>50片（逸动型）</t>
  </si>
  <si>
    <t>50片（罗氏活力）</t>
  </si>
  <si>
    <t>4015630070404</t>
  </si>
  <si>
    <t>血糖试纸(卓越型)</t>
  </si>
  <si>
    <t>4015630007240</t>
  </si>
  <si>
    <t>罗康全优越型血糖试纸条</t>
  </si>
  <si>
    <t>4015630011599</t>
  </si>
  <si>
    <t>西门子盒式助听器</t>
  </si>
  <si>
    <t>AMIGA176AO</t>
  </si>
  <si>
    <t>4025515211013</t>
  </si>
  <si>
    <t>雷贝拉唑钠肠溶片(瑞波特)</t>
  </si>
  <si>
    <t>10mgx7片x2板</t>
  </si>
  <si>
    <t>格列齐特缓释片</t>
  </si>
  <si>
    <t>30mgx10片x3板</t>
  </si>
  <si>
    <t>6930652000506</t>
  </si>
  <si>
    <t>新肤螨灵软膏</t>
  </si>
  <si>
    <t>山东健康药业有限公司</t>
  </si>
  <si>
    <t>6900087777779</t>
  </si>
  <si>
    <t>YE-8800B</t>
  </si>
  <si>
    <t>依巴斯汀片（开思亭）</t>
  </si>
  <si>
    <t>INDUSTRIAS FARMACEUTICAS ALMIRALL PRODESFARM西班牙</t>
  </si>
  <si>
    <t>金银花口服液</t>
  </si>
  <si>
    <t>10ml×8支</t>
  </si>
  <si>
    <t>开喉剑喷雾剂（儿童型）</t>
  </si>
  <si>
    <t>6908641000806</t>
  </si>
  <si>
    <t>AMIGA172N</t>
  </si>
  <si>
    <t>4025515211006</t>
  </si>
  <si>
    <t>麸炒苍术</t>
  </si>
  <si>
    <t>VITA118</t>
  </si>
  <si>
    <t>4025515211891</t>
  </si>
  <si>
    <t>0.29gx54片(薄膜衣)</t>
  </si>
  <si>
    <t>6939261900757</t>
  </si>
  <si>
    <t>0.5gx10片x2板(薄膜衣)</t>
  </si>
  <si>
    <t>6930652000384</t>
  </si>
  <si>
    <t>醋酸泼尼松龙滴眼液(百力特)</t>
  </si>
  <si>
    <t>5ml:50mg</t>
  </si>
  <si>
    <t>洛索洛芬钠片(洛列通)</t>
  </si>
  <si>
    <t>6919320101479</t>
  </si>
  <si>
    <t>阿戈美拉汀片</t>
  </si>
  <si>
    <t>血糖仪（罗氏活力）+采血笔</t>
  </si>
  <si>
    <t>4015630064304</t>
  </si>
  <si>
    <t>6939835140015</t>
  </si>
  <si>
    <t>盐吴茱萸</t>
  </si>
  <si>
    <t>盐炙</t>
  </si>
  <si>
    <t>精蛋白生物合成人胰岛素注射液(预混诺和灵30R笔芯)</t>
  </si>
  <si>
    <t>300单位:3mlx1支(100iu/mlx3ml)</t>
  </si>
  <si>
    <t>黑眼圈眼霜（马应龙八宝）</t>
  </si>
  <si>
    <t>15g(紧致型)</t>
  </si>
  <si>
    <t>6901986000623</t>
  </si>
  <si>
    <t>15g(养护型)</t>
  </si>
  <si>
    <t>6901986000630</t>
  </si>
  <si>
    <t>六神驱蚊花露水</t>
  </si>
  <si>
    <t>180ml(喷雾)</t>
  </si>
  <si>
    <t>6901294179608</t>
  </si>
  <si>
    <t>醋氨己酸锌胶囊</t>
  </si>
  <si>
    <t>0.15gx24粒</t>
  </si>
  <si>
    <t>6934173416174</t>
  </si>
  <si>
    <t>脑脉泰胶囊</t>
  </si>
  <si>
    <t>0.5gx10粒x3板</t>
  </si>
  <si>
    <t>6939261900429</t>
  </si>
  <si>
    <t>惠氏幼儿配方奶粉（金装幼儿乐S-26）</t>
  </si>
  <si>
    <t>900g(1-3岁幼儿3段）</t>
  </si>
  <si>
    <t>6949756330228</t>
  </si>
  <si>
    <t>10mgx10粒</t>
  </si>
  <si>
    <t>6943297601243</t>
  </si>
  <si>
    <t>6930321220419</t>
  </si>
  <si>
    <t>乙酰半胱氨酸颗粒(富露施)</t>
  </si>
  <si>
    <t>3g:0.1gx10包</t>
  </si>
  <si>
    <t>6936399588628</t>
  </si>
  <si>
    <t>妇炎康片</t>
  </si>
  <si>
    <t>湖南湘泉制药有限公司</t>
  </si>
  <si>
    <t>6923386212024</t>
  </si>
  <si>
    <t>葡萄糖Vc饮品</t>
  </si>
  <si>
    <t>100ml（20ml×5瓶）</t>
  </si>
  <si>
    <t>成都益康堂药业有限公司</t>
  </si>
  <si>
    <t>694794300381</t>
  </si>
  <si>
    <t>6902182392109</t>
  </si>
  <si>
    <t>养阴清肺膏</t>
  </si>
  <si>
    <t>6938706201671</t>
  </si>
  <si>
    <t>辽源七厘散</t>
  </si>
  <si>
    <t>6938140000250</t>
  </si>
  <si>
    <t>五酯胶囊</t>
  </si>
  <si>
    <t>11.25mgx24粒</t>
  </si>
  <si>
    <t>四川禾正制药有限责任公司</t>
  </si>
  <si>
    <t>6922342113016</t>
  </si>
  <si>
    <t>血府逐瘀口服液</t>
  </si>
  <si>
    <t>6904082680102</t>
  </si>
  <si>
    <t>阴晴女性平衡洗液</t>
  </si>
  <si>
    <t>220ml(加强养护型)</t>
  </si>
  <si>
    <t>6940450400125</t>
  </si>
  <si>
    <t>180ml(浓缩型)</t>
  </si>
  <si>
    <t>6940450400040</t>
  </si>
  <si>
    <t>曲安奈德益康唑乳膏</t>
  </si>
  <si>
    <t>6926720800871</t>
  </si>
  <si>
    <t>西班牙Sanofi-Aventis SA</t>
  </si>
  <si>
    <t>枸橼酸铋钾胶囊(丽珠得乐胶囊)</t>
  </si>
  <si>
    <t>0.3g：110mgx40粒</t>
  </si>
  <si>
    <t>6903286104018</t>
  </si>
  <si>
    <t>贵州汉方药业有限公司</t>
  </si>
  <si>
    <t>6912555000326</t>
  </si>
  <si>
    <t>酒炙水蛭</t>
  </si>
  <si>
    <t>酒炙</t>
  </si>
  <si>
    <t>他卡西醇软膏</t>
  </si>
  <si>
    <t>2μg/g10克</t>
  </si>
  <si>
    <t>帝人制药株式会社</t>
  </si>
  <si>
    <t>四级（浆洗街等）</t>
  </si>
  <si>
    <t>胸腺肽肠溶片(迪赛)</t>
  </si>
  <si>
    <t>5mgx15片</t>
  </si>
  <si>
    <t>西安长城生物有限责任公司</t>
  </si>
  <si>
    <t>6922229499059</t>
  </si>
  <si>
    <t>参苓白术散</t>
  </si>
  <si>
    <t>吉林延边朝药有限公司</t>
  </si>
  <si>
    <t>6950681700048</t>
  </si>
  <si>
    <t>左乙拉西坦片(开浦兰)</t>
  </si>
  <si>
    <t>6937627200138</t>
  </si>
  <si>
    <t>腰痛宁胶囊</t>
  </si>
  <si>
    <t>6919108941945</t>
  </si>
  <si>
    <t>碳酸钙D3咀嚼片</t>
  </si>
  <si>
    <t>1.25gx60片</t>
  </si>
  <si>
    <t>通用电气药业(上海)有限公司</t>
  </si>
  <si>
    <t>6924559189341</t>
  </si>
  <si>
    <t>地高辛片</t>
  </si>
  <si>
    <t>0.25mgx100片</t>
  </si>
  <si>
    <t>81015520064883662136</t>
  </si>
  <si>
    <t>瑞格列奈片(诺和龙)</t>
  </si>
  <si>
    <t>2mgx30片</t>
  </si>
  <si>
    <t>0.25gx100片(糖衣)</t>
  </si>
  <si>
    <t>广东德鑫制药有限公司(原:江门德鑫制药有限公司)</t>
  </si>
  <si>
    <t>6938562105014</t>
  </si>
  <si>
    <t>VA/1500单位：VD3/500单位x30粒（胶囊型）（0-1岁）</t>
  </si>
  <si>
    <t>6927852700046</t>
  </si>
  <si>
    <t>VA/2000单位：VD3/700单位x30粒（胶囊型）（1岁以上）</t>
  </si>
  <si>
    <t>6927852700053</t>
  </si>
  <si>
    <t>6922867752103</t>
  </si>
  <si>
    <t>清炒</t>
  </si>
  <si>
    <t>6925995800340</t>
  </si>
  <si>
    <t>复方酮康唑发用洗剂(康王洗剂)</t>
  </si>
  <si>
    <t>6921882197289</t>
  </si>
  <si>
    <t>舒适达抗敏感牙膏（牙龈护理)</t>
  </si>
  <si>
    <t>6970128544448</t>
  </si>
  <si>
    <t>鹿胎颗粒</t>
  </si>
  <si>
    <t>6gx10袋(未添加蔗糖)</t>
  </si>
  <si>
    <t>6904082680089</t>
  </si>
  <si>
    <t>四脚手杖</t>
  </si>
  <si>
    <t>YU850</t>
  </si>
  <si>
    <t>骨刺平片</t>
  </si>
  <si>
    <t>6923905534132</t>
  </si>
  <si>
    <t>金刚藤胶囊</t>
  </si>
  <si>
    <t>6923623318182</t>
  </si>
  <si>
    <t>6915077804083</t>
  </si>
  <si>
    <t>萘普生胶囊</t>
  </si>
  <si>
    <t>0.125gx20粒</t>
  </si>
  <si>
    <t>广东邦民制药厂有限公司</t>
  </si>
  <si>
    <t>6922261200460</t>
  </si>
  <si>
    <t>河南太龙药业股份有限公司(原：河南竹林众生)</t>
  </si>
  <si>
    <t>6934572310011</t>
  </si>
  <si>
    <t>SM-42L型</t>
  </si>
  <si>
    <t>上海四美实业有限公司</t>
  </si>
  <si>
    <t>20gx8袋</t>
  </si>
  <si>
    <t>浙江普洛康裕天然药物有限公司</t>
  </si>
  <si>
    <t>6924426568194</t>
  </si>
  <si>
    <t>清扬洗发露</t>
  </si>
  <si>
    <t>6902088113993</t>
  </si>
  <si>
    <t>90g、冬</t>
  </si>
  <si>
    <t>H020B</t>
  </si>
  <si>
    <t>生物凝胶（康氏妇宁推射剂）</t>
  </si>
  <si>
    <t>3mlx7支（赠7片妇宁湿巾）</t>
  </si>
  <si>
    <t>6917298180205</t>
  </si>
  <si>
    <t>普拉洛芬滴眼液</t>
  </si>
  <si>
    <t>Senju Pharmaceutical Co.,Ltd.Fukusaki Plant(日本)</t>
  </si>
  <si>
    <t>拐杖</t>
  </si>
  <si>
    <t>YU871</t>
  </si>
  <si>
    <t>丙酸交沙霉素颗粒(贝贝莎)</t>
  </si>
  <si>
    <t>0.1gx6袋</t>
  </si>
  <si>
    <t>6911641001933</t>
  </si>
  <si>
    <t>盐酸美他环素胶囊</t>
  </si>
  <si>
    <t>南昌济顺制药有限公司</t>
  </si>
  <si>
    <t>6928977800536</t>
  </si>
  <si>
    <t>20mgx24片</t>
  </si>
  <si>
    <t>川木通</t>
  </si>
  <si>
    <t>笔式胰岛素注射器</t>
  </si>
  <si>
    <t>优伴Ⅱ</t>
  </si>
  <si>
    <t>12只(超值超薄)</t>
  </si>
  <si>
    <t>6923447101762</t>
  </si>
  <si>
    <t>精氨酸布洛芬颗粒(精氨洛芬颗粒)(司百得)</t>
  </si>
  <si>
    <t>0.2gx12包</t>
  </si>
  <si>
    <t>6936399583814</t>
  </si>
  <si>
    <t>6922195900184</t>
  </si>
  <si>
    <t>黄金搭档牌多种维生素矿物质片</t>
  </si>
  <si>
    <t>1000mgx40片(中老年型)</t>
  </si>
  <si>
    <t>6928426400065</t>
  </si>
  <si>
    <t>碳酸钙D3片(钙尔奇)</t>
  </si>
  <si>
    <t>600mgx100片</t>
  </si>
  <si>
    <t>6921361200202</t>
  </si>
  <si>
    <t>血糖试纸(稳豪型)</t>
  </si>
  <si>
    <t>美国LIFESCAN，INC</t>
  </si>
  <si>
    <t>353885766500</t>
  </si>
  <si>
    <t>清咽片</t>
  </si>
  <si>
    <t>0.25gx40片</t>
  </si>
  <si>
    <t>6924144325147</t>
  </si>
  <si>
    <t>石韦</t>
  </si>
  <si>
    <t>咽康含片(咽特佳片)</t>
  </si>
  <si>
    <t>8片x3板</t>
  </si>
  <si>
    <t>贵州科辉制药有限责任公司</t>
  </si>
  <si>
    <t>6920944300193</t>
  </si>
  <si>
    <t>煨诃子</t>
  </si>
  <si>
    <t>煨制（碎）</t>
  </si>
  <si>
    <t>真空拔罐器</t>
  </si>
  <si>
    <t>简(B1x24)</t>
  </si>
  <si>
    <t>北京康达五洲医疗器械中心</t>
  </si>
  <si>
    <t>6920829720054</t>
  </si>
  <si>
    <t>肝苏颗粒</t>
  </si>
  <si>
    <t>四川古蔺肝苏药业有限公司</t>
  </si>
  <si>
    <t>6915158941683</t>
  </si>
  <si>
    <t>过氧苯甲酰凝胶</t>
  </si>
  <si>
    <t>5%:15g</t>
  </si>
  <si>
    <t>3499320003032</t>
  </si>
  <si>
    <t>猴头菌片</t>
  </si>
  <si>
    <t>龟龄集</t>
  </si>
  <si>
    <t>6907167103909</t>
  </si>
  <si>
    <t>多糖铁复合物胶囊</t>
  </si>
  <si>
    <t>150mgx10粒</t>
  </si>
  <si>
    <t>6937627200039</t>
  </si>
  <si>
    <t>冰爽清凉茶</t>
  </si>
  <si>
    <t>216g</t>
  </si>
  <si>
    <t>重庆万氏商贸有限公司</t>
  </si>
  <si>
    <t>6921758410085</t>
  </si>
  <si>
    <t>爽心八宝茶</t>
  </si>
  <si>
    <t>6921758411174</t>
  </si>
  <si>
    <t>清心薄荷茶</t>
  </si>
  <si>
    <t>6921758410030</t>
  </si>
  <si>
    <t>激情水果茶</t>
  </si>
  <si>
    <t>6921758411143</t>
  </si>
  <si>
    <t>WS/BD-6x600</t>
  </si>
  <si>
    <t>利巴韦林片</t>
  </si>
  <si>
    <t>6903708980046</t>
  </si>
  <si>
    <t>0.2gx24片x2板</t>
  </si>
  <si>
    <t>厦门金日制药有限公司</t>
  </si>
  <si>
    <t>6916499300160</t>
  </si>
  <si>
    <t>青艾条</t>
  </si>
  <si>
    <t>25gx10支</t>
  </si>
  <si>
    <t>6948848400092</t>
  </si>
  <si>
    <t>七叶神安片</t>
  </si>
  <si>
    <t>6923334000161</t>
  </si>
  <si>
    <t>癃清胶囊</t>
  </si>
  <si>
    <t>贵州远程制药有限责任公司</t>
  </si>
  <si>
    <t>肤特灵霜</t>
  </si>
  <si>
    <t>6930683400740</t>
  </si>
  <si>
    <t>白扁豆</t>
  </si>
  <si>
    <t>药艾条</t>
  </si>
  <si>
    <t>烟台爱心药业有限公司</t>
  </si>
  <si>
    <t>6949000062660</t>
  </si>
  <si>
    <t>0.5gx12片x25袋</t>
  </si>
  <si>
    <t>筒</t>
  </si>
  <si>
    <t>6922631020438</t>
  </si>
  <si>
    <t>0.5gx500片</t>
  </si>
  <si>
    <t>来氟米特片(妥抒)</t>
  </si>
  <si>
    <t>福建汇天生物药业有限公司</t>
  </si>
  <si>
    <t>6905817000349</t>
  </si>
  <si>
    <t>0.33gx9片x4板</t>
  </si>
  <si>
    <t>6920257499010</t>
  </si>
  <si>
    <t>湖北省宏源药业科技股份有限公司(原湖北省宏源药业有限公司)</t>
  </si>
  <si>
    <t>6948254400280</t>
  </si>
  <si>
    <t>理肤泉特润修护手霜</t>
  </si>
  <si>
    <t>3337872412684</t>
  </si>
  <si>
    <t>6921361225434</t>
  </si>
  <si>
    <t>10g:1%</t>
  </si>
  <si>
    <t>6901986000333</t>
  </si>
  <si>
    <t>赤小豆</t>
  </si>
  <si>
    <t>复方氨基酸胶囊（8-11）</t>
  </si>
  <si>
    <t>6941472705854</t>
  </si>
  <si>
    <t>0.32gx50片</t>
  </si>
  <si>
    <t>6902329001291</t>
  </si>
  <si>
    <t>硝酸咪康唑乳膏(达克宁乳膏)</t>
  </si>
  <si>
    <t>6922154600018</t>
  </si>
  <si>
    <t>多重倍护牙膏</t>
  </si>
  <si>
    <t>100g（舒适达）</t>
  </si>
  <si>
    <t>6950846311812</t>
  </si>
  <si>
    <t>多糖铁复合物胶囊(原多糖铁胶囊)红源达</t>
  </si>
  <si>
    <t>0.15gx10粒</t>
  </si>
  <si>
    <t>6941005836017</t>
  </si>
  <si>
    <t>280粒</t>
  </si>
  <si>
    <t>重庆龙洲药业有限责任公司</t>
  </si>
  <si>
    <t>葛根汤颗粒</t>
  </si>
  <si>
    <t>瑞阳制药有限公司</t>
  </si>
  <si>
    <t>四级（十二桥、奎光）</t>
  </si>
  <si>
    <t>6921875006673</t>
  </si>
  <si>
    <t>6922195920410</t>
  </si>
  <si>
    <t>6905273029274</t>
  </si>
  <si>
    <t>0.3gx100片(薄膜衣)(盒装)</t>
  </si>
  <si>
    <t>6926786101288</t>
  </si>
  <si>
    <t>6919320200592</t>
  </si>
  <si>
    <t>21片(薄膜衣)</t>
  </si>
  <si>
    <t>乙肝清热解毒胶囊</t>
  </si>
  <si>
    <t>0.4gx12粒x5板</t>
  </si>
  <si>
    <t>6921012279823</t>
  </si>
  <si>
    <t>利福喷丁胶囊</t>
  </si>
  <si>
    <t>0.15gx10粒x2板</t>
  </si>
  <si>
    <t>四川省长征药业股份有限公司(原：乐山三九长征)</t>
  </si>
  <si>
    <t>6918163010672</t>
  </si>
  <si>
    <t>天麻蜜环菌片</t>
  </si>
  <si>
    <t>0.25gx100片(塑瓶)</t>
  </si>
  <si>
    <t>福建省三明天泰制药有限公司</t>
  </si>
  <si>
    <t>6924769920109</t>
  </si>
  <si>
    <t>马来酸氨氯地平片(普罗新希)</t>
  </si>
  <si>
    <t>四川巴中普瑞制药有限公司</t>
  </si>
  <si>
    <t>6925828700090</t>
  </si>
  <si>
    <t>苄达赖氨酸滴眼液</t>
  </si>
  <si>
    <t>0.3ml：1.5mgx20支</t>
  </si>
  <si>
    <t>浙江莎普爱思制药有限公司</t>
  </si>
  <si>
    <t>6923479710208</t>
  </si>
  <si>
    <t>咳喘丸</t>
  </si>
  <si>
    <t>3g(23粒)x12袋</t>
  </si>
  <si>
    <t>6920607160188</t>
  </si>
  <si>
    <t>3g:0.2gx10包</t>
  </si>
  <si>
    <t>左甲状腺素钠片(雷替斯)</t>
  </si>
  <si>
    <t>4013054002872</t>
  </si>
  <si>
    <t>复方多维元素片23(玛特钠片)</t>
  </si>
  <si>
    <t>6921361282192</t>
  </si>
  <si>
    <t>舒适达美白配方牙膏</t>
  </si>
  <si>
    <t>120g(抗敏感)</t>
  </si>
  <si>
    <t>6970128544141</t>
  </si>
  <si>
    <t>石杉碱甲片(哈伯因)</t>
  </si>
  <si>
    <t>50ugx24片</t>
  </si>
  <si>
    <t>6934572320010</t>
  </si>
  <si>
    <t>苯扎氯铵贴</t>
  </si>
  <si>
    <t>38mmx25mmx4片</t>
  </si>
  <si>
    <t>上海强生有限公司</t>
  </si>
  <si>
    <t>6916999320583</t>
  </si>
  <si>
    <t>胃得安胶囊</t>
  </si>
  <si>
    <t>0.275gx36粒</t>
  </si>
  <si>
    <t>金陵药业股份有限公司浙江天峰制药厂</t>
  </si>
  <si>
    <t>6915435983818</t>
  </si>
  <si>
    <t>藿香正气水</t>
  </si>
  <si>
    <t>6930321231231</t>
  </si>
  <si>
    <t>野桂花蜂蜜</t>
  </si>
  <si>
    <t>成都诚德生物科技有限公司</t>
  </si>
  <si>
    <t>6936305305073</t>
  </si>
  <si>
    <t>腰围(医用固定带)</t>
  </si>
  <si>
    <t>YWD02(XL)</t>
  </si>
  <si>
    <t>冀州市佳禾医疗器械有限公司</t>
  </si>
  <si>
    <t>6948522500353</t>
  </si>
  <si>
    <t>医用固定带(腰围)</t>
  </si>
  <si>
    <t>YWD02(中号)</t>
  </si>
  <si>
    <t>腰围（医用固定带）</t>
  </si>
  <si>
    <t>YWD02(小号)</t>
  </si>
  <si>
    <t>YWD02(大号)</t>
  </si>
  <si>
    <t>连花清瘟胶囊</t>
  </si>
  <si>
    <t>0.35gx12粒x2板</t>
  </si>
  <si>
    <t>6920855052068</t>
  </si>
  <si>
    <t>麝香心脑乐片</t>
  </si>
  <si>
    <t>吉林抚松制药股份有限公司</t>
  </si>
  <si>
    <t>6908780830029</t>
  </si>
  <si>
    <t>人参健脾丸</t>
  </si>
  <si>
    <t>6gx10丸</t>
  </si>
  <si>
    <t>6904579670814</t>
  </si>
  <si>
    <t>琥珀酸索利那新片</t>
  </si>
  <si>
    <t>6922111003104</t>
  </si>
  <si>
    <t>比沙可啶栓</t>
  </si>
  <si>
    <t>10mgx6S</t>
  </si>
  <si>
    <t>5012917092417</t>
  </si>
  <si>
    <t>3.5gx10袋</t>
  </si>
  <si>
    <t>四级（梨花街店）</t>
  </si>
  <si>
    <t>6950375810497</t>
  </si>
  <si>
    <t>6925500800131</t>
  </si>
  <si>
    <t>0.35g×200片（糖衣片）</t>
  </si>
  <si>
    <t>6922867752486</t>
  </si>
  <si>
    <t>盐酸二甲双胍肠溶片</t>
  </si>
  <si>
    <t>0.85gx60片</t>
  </si>
  <si>
    <t>贵州天安药业股份有限公司</t>
  </si>
  <si>
    <t>6923935900273</t>
  </si>
  <si>
    <t>三磷酸腺苷二钠片</t>
  </si>
  <si>
    <t>20mgx12片</t>
  </si>
  <si>
    <t>6900372117396</t>
  </si>
  <si>
    <t>舒肤佳香皂</t>
  </si>
  <si>
    <t>6903148091654</t>
  </si>
  <si>
    <t>蒙脱石混悬液</t>
  </si>
  <si>
    <t xml:space="preserve">90ml
</t>
  </si>
  <si>
    <t>6915954001208</t>
  </si>
  <si>
    <t>头孢氨苄甲氧苄啶胶囊(抗力舒)</t>
  </si>
  <si>
    <t>10粒x2板</t>
  </si>
  <si>
    <t>6902401990185</t>
  </si>
  <si>
    <t>盐酸纳洛酮舌下片(风度)</t>
  </si>
  <si>
    <t>0.4mgx2片</t>
  </si>
  <si>
    <t>6931837200339</t>
  </si>
  <si>
    <t>6908569000117</t>
  </si>
  <si>
    <t>湖北康源药业有限公司</t>
  </si>
  <si>
    <t>6930259700281</t>
  </si>
  <si>
    <t>粉葛</t>
  </si>
  <si>
    <t>复方硫酸软骨素片</t>
  </si>
  <si>
    <t>江苏克胜药业有限公司</t>
  </si>
  <si>
    <t>6934182310067</t>
  </si>
  <si>
    <t>裸花紫珠片</t>
  </si>
  <si>
    <t>海南九芝堂药业有限公司</t>
  </si>
  <si>
    <t>6924830088882</t>
  </si>
  <si>
    <t>安宫牛黄丸</t>
  </si>
  <si>
    <t>6902329052880</t>
  </si>
  <si>
    <t>医用脱脂棉</t>
  </si>
  <si>
    <t>白猫风油精</t>
  </si>
  <si>
    <t>6903302579035</t>
  </si>
  <si>
    <t>复方鸡内金片</t>
  </si>
  <si>
    <t>河北金兴制药厂</t>
  </si>
  <si>
    <t>吉林三九金复康药业有限公司</t>
  </si>
  <si>
    <t>四制香附</t>
  </si>
  <si>
    <t>一等</t>
  </si>
  <si>
    <t>联苯苄唑乳膏(孚琪)</t>
  </si>
  <si>
    <t>1%:20g</t>
  </si>
  <si>
    <t>6931837200322</t>
  </si>
  <si>
    <t>哈西奈德溶液(乐肤液)</t>
  </si>
  <si>
    <t>虎杖</t>
  </si>
  <si>
    <t>妇科千金片</t>
  </si>
  <si>
    <t>108片</t>
  </si>
  <si>
    <t>株洲千金药业股份有限公司</t>
  </si>
  <si>
    <t>6926924500539</t>
  </si>
  <si>
    <t>散结镇痛胶囊</t>
  </si>
  <si>
    <t>0.4gx30粒</t>
  </si>
  <si>
    <t>6934918700520</t>
  </si>
  <si>
    <t>1.2g+2.5mlx6贴(90mmx120mm)</t>
  </si>
  <si>
    <t>6933692500258</t>
  </si>
  <si>
    <t>肾炎康复片</t>
  </si>
  <si>
    <t>0.48gx45片(薄膜衣)</t>
  </si>
  <si>
    <t>6924144301011</t>
  </si>
  <si>
    <t>干酵母片</t>
  </si>
  <si>
    <t>0.2gx80片x100袋</t>
  </si>
  <si>
    <t>广东五洲药业有限公司</t>
  </si>
  <si>
    <t>6937324803632</t>
  </si>
  <si>
    <t>2.5mgx10片x3板(糖衣)</t>
  </si>
  <si>
    <t>藤黄健骨片</t>
  </si>
  <si>
    <t>湖南方盛制药有限公司</t>
  </si>
  <si>
    <t>6931340001911</t>
  </si>
  <si>
    <t>夏桑菊颗粒</t>
  </si>
  <si>
    <t>6934534216085</t>
  </si>
  <si>
    <t>麻杏止咳片</t>
  </si>
  <si>
    <t>18片×50小袋</t>
  </si>
  <si>
    <t>大袋</t>
  </si>
  <si>
    <t>6922195921318</t>
  </si>
  <si>
    <t>自动型数字显示电子血压计</t>
  </si>
  <si>
    <t>BP3BC1-3P(W90)迈克大夫</t>
  </si>
  <si>
    <t>华略电子(深圳)有限公司</t>
  </si>
  <si>
    <t>6933474434139</t>
  </si>
  <si>
    <t>妇炎消胶囊</t>
  </si>
  <si>
    <t>0.45gx12粒x4板</t>
  </si>
  <si>
    <t>贵州百祥制药有限公司</t>
  </si>
  <si>
    <t>6939195900397</t>
  </si>
  <si>
    <t>60ml/瓶</t>
  </si>
  <si>
    <t>6932721511128</t>
  </si>
  <si>
    <t>西瓜霜喉口宝含片</t>
  </si>
  <si>
    <t>14.4g(1.8gx8粒)(薄荷味)</t>
  </si>
  <si>
    <t>桂林三金大健康产业有限公司（原桂林金可保健品有限公司）</t>
  </si>
  <si>
    <t>6903193002544</t>
  </si>
  <si>
    <t>雪山金罗汉止痛涂膜剂</t>
  </si>
  <si>
    <t>6925326942015</t>
  </si>
  <si>
    <t>0.5gx12片x4板(薄膜衣)</t>
  </si>
  <si>
    <t>吉林省中研药业有限公司</t>
  </si>
  <si>
    <t>6922257821051</t>
  </si>
  <si>
    <t>胞磷胆碱钠片(欣可来)</t>
  </si>
  <si>
    <t>0.2gx6片x2板</t>
  </si>
  <si>
    <t>四川梓橦宫药业有限公司</t>
  </si>
  <si>
    <t>6940695101030</t>
  </si>
  <si>
    <t>硼酸洗液</t>
  </si>
  <si>
    <t>3%：250ml</t>
  </si>
  <si>
    <t>奥美拉唑镁肠溶片(洛赛克)</t>
  </si>
  <si>
    <t>20mgx7片x2板</t>
  </si>
  <si>
    <t>6923878310399</t>
  </si>
  <si>
    <t>复方氨酚烷胺片(感康)</t>
  </si>
  <si>
    <t>吉林省吴太感康药业有限公司</t>
  </si>
  <si>
    <t>6934247900011</t>
  </si>
  <si>
    <t>硼酸冰片滴耳液</t>
  </si>
  <si>
    <t>芜湖三益制药有限公司</t>
  </si>
  <si>
    <t>6948162413266</t>
  </si>
  <si>
    <t>100ml(无外包装玻瓶)</t>
  </si>
  <si>
    <t>6923163700362</t>
  </si>
  <si>
    <t>咳速停胶囊</t>
  </si>
  <si>
    <t>6924168200123</t>
  </si>
  <si>
    <t>更昔洛韦滴眼液</t>
  </si>
  <si>
    <t>5mg:5ml</t>
  </si>
  <si>
    <t>6935899804054</t>
  </si>
  <si>
    <t>0.45g×24片</t>
  </si>
  <si>
    <t>6938200750064</t>
  </si>
  <si>
    <t>高原安R凡克胶囊</t>
  </si>
  <si>
    <t>8g（0.4gx20粒）</t>
  </si>
  <si>
    <t>西藏高原安生物科技开发有限公司</t>
  </si>
  <si>
    <t>6943440266091</t>
  </si>
  <si>
    <t>复方聚维酮碘搽剂(亮甲)</t>
  </si>
  <si>
    <t>3mlx2瓶+指甲锉</t>
  </si>
  <si>
    <t>6932988306635</t>
  </si>
  <si>
    <t>15g:0.75mg(0.005%)</t>
  </si>
  <si>
    <t>6920327601848</t>
  </si>
  <si>
    <t>尿素维E乳膏</t>
  </si>
  <si>
    <t>6921882121017</t>
  </si>
  <si>
    <t>七度空间优雅系列卫生巾(A8410)</t>
  </si>
  <si>
    <t>10片(夜用薄型)(丝柔表层)</t>
  </si>
  <si>
    <t>6903244370431</t>
  </si>
  <si>
    <t>银丹心脑通软胶囊</t>
  </si>
  <si>
    <t>6924168200765</t>
  </si>
  <si>
    <t>0.4gx48粒</t>
  </si>
  <si>
    <t>6922867751274</t>
  </si>
  <si>
    <t>香砂六君丸</t>
  </si>
  <si>
    <t>6926475000212</t>
  </si>
  <si>
    <t>尿感宁颗粒</t>
  </si>
  <si>
    <t>5gx6袋(无糖)</t>
  </si>
  <si>
    <t>正大青春宝药业有限公司</t>
  </si>
  <si>
    <t>6901990160078</t>
  </si>
  <si>
    <t>尼麦角林片</t>
  </si>
  <si>
    <t>6919108110051</t>
  </si>
  <si>
    <t>缬沙坦胶囊(代文)</t>
  </si>
  <si>
    <t>81265430921271505488</t>
  </si>
  <si>
    <t>300g(0.5gx12片x25袋x2筒)</t>
  </si>
  <si>
    <t>6922631020469</t>
  </si>
  <si>
    <t>婴儿素</t>
  </si>
  <si>
    <t>云南万裕药业有限公司</t>
  </si>
  <si>
    <t>6920537003173</t>
  </si>
  <si>
    <t>包醛氧淀粉胶囊(析清)</t>
  </si>
  <si>
    <t>0.625gx75粒</t>
  </si>
  <si>
    <t>6910439000035</t>
  </si>
  <si>
    <t>稳豪倍优型血糖仪</t>
  </si>
  <si>
    <t>稳豪倍优型(ONETOUCH U1traVue)</t>
  </si>
  <si>
    <t>强生（中国）医疗器材有限公司</t>
  </si>
  <si>
    <t>6921799058581</t>
  </si>
  <si>
    <t>4mgx5片</t>
  </si>
  <si>
    <t>6951283550291</t>
  </si>
  <si>
    <t>胆香鼻炎片</t>
  </si>
  <si>
    <t>6920674161996</t>
  </si>
  <si>
    <t>尼莫地平片(尼膜同)</t>
  </si>
  <si>
    <t>6924147652011</t>
  </si>
  <si>
    <t>布洛芬缓释胶囊(芬必得)</t>
  </si>
  <si>
    <t>300mgx20粒</t>
  </si>
  <si>
    <t>6913991300322</t>
  </si>
  <si>
    <t>党参片</t>
  </si>
  <si>
    <t>肺力咳胶囊</t>
  </si>
  <si>
    <t>6921751300161</t>
  </si>
  <si>
    <t>马来酸依那普利片</t>
  </si>
  <si>
    <t>10mgx16片/板x2</t>
  </si>
  <si>
    <t>6934173416273</t>
  </si>
  <si>
    <t>碳酸钙D3片(钙尔奇D)</t>
  </si>
  <si>
    <t>600mgx36片</t>
  </si>
  <si>
    <t>6921361200318</t>
  </si>
  <si>
    <t>心通口服液</t>
  </si>
  <si>
    <t>6920108100249</t>
  </si>
  <si>
    <t>红花</t>
  </si>
  <si>
    <t>0.32gx12片x3板</t>
  </si>
  <si>
    <t>6901291120290</t>
  </si>
  <si>
    <t>肝复康丸</t>
  </si>
  <si>
    <t>李时珍医药集团有限公司</t>
  </si>
  <si>
    <t>6920761819687</t>
  </si>
  <si>
    <t>华法林钠片</t>
  </si>
  <si>
    <t>2.5mgx60片(薄膜衣片)</t>
  </si>
  <si>
    <t>蛇油维肤膏</t>
  </si>
  <si>
    <t>6940450400316</t>
  </si>
  <si>
    <t>脱脂纱布垫</t>
  </si>
  <si>
    <t>4片×(8×8×8)cm</t>
  </si>
  <si>
    <t>胃肠安丸</t>
  </si>
  <si>
    <t>24粒x2瓶</t>
  </si>
  <si>
    <t>天津中新药业集团股份有限公司乐仁堂制药厂</t>
  </si>
  <si>
    <t>6903685001048</t>
  </si>
  <si>
    <t>双氯芬酸钠缓释胶囊(英太青胶囊)</t>
  </si>
  <si>
    <t>6919215106060</t>
  </si>
  <si>
    <t>氨酚伪麻美芬片II/氨麻苯美片(白加黑)</t>
  </si>
  <si>
    <t>日片16片+夜片8片</t>
  </si>
  <si>
    <t>6944060407024</t>
  </si>
  <si>
    <t>藿香正气颗粒</t>
  </si>
  <si>
    <t>6932022400336</t>
  </si>
  <si>
    <t>克拉霉素缓释片(诺邦)</t>
  </si>
  <si>
    <t>0.5gx7片</t>
  </si>
  <si>
    <t>6923341216951</t>
  </si>
  <si>
    <t>香连胶囊</t>
  </si>
  <si>
    <t>6920761891881</t>
  </si>
  <si>
    <t>维生素D滴剂</t>
  </si>
  <si>
    <t>400单位x20粒(胶囊型)</t>
  </si>
  <si>
    <t>6912283114135</t>
  </si>
  <si>
    <t>吲哚美辛呋喃唑酮栓(东信痔疮宁)</t>
  </si>
  <si>
    <t>10枚</t>
  </si>
  <si>
    <t>6926154761168</t>
  </si>
  <si>
    <t>碘甘油</t>
  </si>
  <si>
    <t>6924364501109</t>
  </si>
  <si>
    <t>6915077805080</t>
  </si>
  <si>
    <t>小活络丸</t>
  </si>
  <si>
    <t>6938140001493</t>
  </si>
  <si>
    <t>盐酸林可霉素滴眼液</t>
  </si>
  <si>
    <t>6919320102223</t>
  </si>
  <si>
    <t>200mgx60粒</t>
  </si>
  <si>
    <t>6900233783685</t>
  </si>
  <si>
    <t>口服五维葡萄糖</t>
  </si>
  <si>
    <t>10gx30包</t>
  </si>
  <si>
    <t>6939835110124</t>
  </si>
  <si>
    <t>小儿麻苷颗粒</t>
  </si>
  <si>
    <t>2.5gx12袋</t>
  </si>
  <si>
    <t>6925828700021</t>
  </si>
  <si>
    <t>2gx2支</t>
  </si>
  <si>
    <t>0.8gx8片x4板(薄膜衣片)</t>
  </si>
  <si>
    <t>6903757998054</t>
  </si>
  <si>
    <t>玉屏风口服液</t>
  </si>
  <si>
    <t>江西南昌济生制药厂</t>
  </si>
  <si>
    <t>6907701968506</t>
  </si>
  <si>
    <t>薄荷膏</t>
  </si>
  <si>
    <t xml:space="preserve">4g
</t>
  </si>
  <si>
    <t>厦门美商医药有限公司(原:厦门东风药业有限公司)</t>
  </si>
  <si>
    <t>6922411604193</t>
  </si>
  <si>
    <t>薇姿清爽防晒喷露</t>
  </si>
  <si>
    <t>125ml(SPF30+PA+++)</t>
  </si>
  <si>
    <t>3337871318734</t>
  </si>
  <si>
    <t>酮洛芬凝胶</t>
  </si>
  <si>
    <t>20g:1g：0.025g</t>
  </si>
  <si>
    <t>5mgx24片(铝塑板)</t>
  </si>
  <si>
    <t>成都康弘药业集团股份有限公司</t>
  </si>
  <si>
    <t>6926756410433</t>
  </si>
  <si>
    <t>0.25gx8粒x3板</t>
  </si>
  <si>
    <t>6922790902064</t>
  </si>
  <si>
    <t>0.1%(10g:10mg)</t>
  </si>
  <si>
    <t>6936225110023</t>
  </si>
  <si>
    <t>20ml(15ml:0.6g)</t>
  </si>
  <si>
    <t>6920312611128</t>
  </si>
  <si>
    <t>硫糖铝混悬凝胶</t>
  </si>
  <si>
    <t>5ml:1gx12袋</t>
  </si>
  <si>
    <t>6900191811116</t>
  </si>
  <si>
    <t>杀蟑胶饵</t>
  </si>
  <si>
    <t>氟虫腈0.05%：5g（原氟虫胺1%：5g）</t>
  </si>
  <si>
    <t>6927946400029</t>
  </si>
  <si>
    <t>荜铃胃痛颗粒</t>
  </si>
  <si>
    <t>6934173416518</t>
  </si>
  <si>
    <t>依诺沙星乳膏</t>
  </si>
  <si>
    <t>0.1g：10g</t>
  </si>
  <si>
    <t>6909401889105</t>
  </si>
  <si>
    <t>兰索拉唑肠溶片</t>
  </si>
  <si>
    <t>6933691800137</t>
  </si>
  <si>
    <t>穿龙骨刺片</t>
  </si>
  <si>
    <t>6902329001161</t>
  </si>
  <si>
    <t>6923878310191</t>
  </si>
  <si>
    <t>玉清抗宫炎片</t>
  </si>
  <si>
    <t>0.3gx36片</t>
  </si>
  <si>
    <t>6922301300310</t>
  </si>
  <si>
    <t>煅瓦楞子</t>
  </si>
  <si>
    <t>明煅、粗粉</t>
  </si>
  <si>
    <t>更年安片</t>
  </si>
  <si>
    <t>60片(糖衣片)</t>
  </si>
  <si>
    <t>亚宝药业太原制药有限公司</t>
  </si>
  <si>
    <t>氟芬那酸丁酯软膏</t>
  </si>
  <si>
    <t>10g:0.5g</t>
  </si>
  <si>
    <t>上海同联制药有限公司</t>
  </si>
  <si>
    <t>6930266500010</t>
  </si>
  <si>
    <t>小儿肺咳颗粒</t>
  </si>
  <si>
    <t>2gx18袋</t>
  </si>
  <si>
    <t>长春人民药业集团有限公司</t>
  </si>
  <si>
    <t>头孢克洛颗粒(新达罗)</t>
  </si>
  <si>
    <t>山东淄博新达制药有限公司</t>
  </si>
  <si>
    <t>6908260518843</t>
  </si>
  <si>
    <t>咪喹莫特乳膏(联邦忧必青)</t>
  </si>
  <si>
    <t>2g:0.1g(复合铝管)</t>
  </si>
  <si>
    <t>盐酸坦洛新缓释片</t>
  </si>
  <si>
    <t>0.2mgx6片</t>
  </si>
  <si>
    <t>6900191346236</t>
  </si>
  <si>
    <t>0.125gx10粒</t>
  </si>
  <si>
    <t>连翘</t>
  </si>
  <si>
    <t>新盖中盖高钙片</t>
  </si>
  <si>
    <t>2.5gx36片</t>
  </si>
  <si>
    <t>6900572060492</t>
  </si>
  <si>
    <t>山香圆片</t>
  </si>
  <si>
    <t>0.5gx12片x2板(薄膜衣)</t>
  </si>
  <si>
    <t>江西山香药业有限公司</t>
  </si>
  <si>
    <t>6925825300101</t>
  </si>
  <si>
    <t>山楂</t>
  </si>
  <si>
    <t>100g(桐君阁)</t>
  </si>
  <si>
    <t>6951024300550</t>
  </si>
  <si>
    <t>90mg:4mgx8粒</t>
  </si>
  <si>
    <t>6913991301312</t>
  </si>
  <si>
    <t>溴吡斯的明片</t>
  </si>
  <si>
    <t>60mgx60片</t>
  </si>
  <si>
    <t>上海中西三维药业有限公司</t>
  </si>
  <si>
    <t>6913146460253</t>
  </si>
  <si>
    <t>加巴喷丁胶囊</t>
  </si>
  <si>
    <t>0.1gx12粒x4板</t>
  </si>
  <si>
    <t>吲哚美辛凝胶(万特力)</t>
  </si>
  <si>
    <t>4987067935000</t>
  </si>
  <si>
    <t>压缩式雾化器</t>
  </si>
  <si>
    <t>NE-C801S</t>
  </si>
  <si>
    <t>欧姆龙(大连)有限公司</t>
  </si>
  <si>
    <t>6927840002442</t>
  </si>
  <si>
    <t>NE-C801</t>
  </si>
  <si>
    <t>吲哚美辛搽剂(万特力)</t>
  </si>
  <si>
    <t>4987067935109</t>
  </si>
  <si>
    <t>吲哚美辛贴片</t>
  </si>
  <si>
    <t>7cmx10cmx7片</t>
  </si>
  <si>
    <t>4987067936502</t>
  </si>
  <si>
    <t>BPA100</t>
  </si>
  <si>
    <t>6933474430131</t>
  </si>
  <si>
    <t>骨化三醇软胶囊(盖三淳)</t>
  </si>
  <si>
    <t>0.25ugx10粒</t>
  </si>
  <si>
    <t>6922799406143</t>
  </si>
  <si>
    <t>300mgx20片</t>
  </si>
  <si>
    <t>成都倍特药业有限公司</t>
  </si>
  <si>
    <t>6923528177648</t>
  </si>
  <si>
    <t>弹性绷带</t>
  </si>
  <si>
    <t>膝关节用 黑色 普通：34-37cm(M)</t>
  </si>
  <si>
    <t>4987067148509</t>
  </si>
  <si>
    <t>膝关节用 黑色 大号：37-40cm(L)</t>
  </si>
  <si>
    <t>4987067148608</t>
  </si>
  <si>
    <t>膝关节用（加强型）黑色 普通：36-41cm(M)</t>
  </si>
  <si>
    <t>4987067150601</t>
  </si>
  <si>
    <t>膝关节用（加强型）黑色 大号：41-46cm(L)</t>
  </si>
  <si>
    <t>4987067150700</t>
  </si>
  <si>
    <t>膝关节用（加强型）黑色 加大号：46-51cm(LL)</t>
  </si>
  <si>
    <t>4987067150809</t>
  </si>
  <si>
    <t>腰部用（加强型）黑色 普通：65-85cm(M)</t>
  </si>
  <si>
    <t>4987067150304</t>
  </si>
  <si>
    <t>腰部用（加强型）黑色 加大号：95-115cm(LL)</t>
  </si>
  <si>
    <t>4987067150502</t>
  </si>
  <si>
    <t>100ml(塑料瓶)</t>
  </si>
  <si>
    <t>6930321280390</t>
  </si>
  <si>
    <t>6942109806012</t>
  </si>
  <si>
    <t>6938706200179</t>
  </si>
  <si>
    <t>6902401990543</t>
  </si>
  <si>
    <t>盐酸依匹斯汀胶囊</t>
  </si>
  <si>
    <t>10mgx6粒</t>
  </si>
  <si>
    <t>6921882120065</t>
  </si>
  <si>
    <t>牛黄上清片</t>
  </si>
  <si>
    <t>6923746000063</t>
  </si>
  <si>
    <t>安儿宁颗粒</t>
  </si>
  <si>
    <t>6914583409782</t>
  </si>
  <si>
    <t>大菟丝子</t>
  </si>
  <si>
    <t>20ml(含甘油)</t>
  </si>
  <si>
    <t>磷酸铝凝胶(洁维乐)</t>
  </si>
  <si>
    <t>11g:20gx4袋</t>
  </si>
  <si>
    <t>韩国 Boryung Pharmaceutical Co ,Ltd</t>
  </si>
  <si>
    <t>8806419000240</t>
  </si>
  <si>
    <t>膝部专用护具</t>
  </si>
  <si>
    <t>小号31-34CM</t>
  </si>
  <si>
    <t>4972422030087</t>
  </si>
  <si>
    <t>大号37-40CM</t>
  </si>
  <si>
    <t>4972422030100</t>
  </si>
  <si>
    <t>加大号40-43CM</t>
  </si>
  <si>
    <t>4972422030414</t>
  </si>
  <si>
    <t>普通34-37CM</t>
  </si>
  <si>
    <t>4972422030094</t>
  </si>
  <si>
    <t>腰部用 黑色 加大号：95-115cm(LL)</t>
  </si>
  <si>
    <t>4987067150205</t>
  </si>
  <si>
    <t>腰部用 黑色 普通：65-85cm(M)</t>
  </si>
  <si>
    <t>4987067150007</t>
  </si>
  <si>
    <t>腰部用 黑色 大号：80-100cm(L)</t>
  </si>
  <si>
    <t>4987067150106</t>
  </si>
  <si>
    <t>稳豪倍易型血糖仪</t>
  </si>
  <si>
    <t>稳豪倍易型</t>
  </si>
  <si>
    <t>6921799075823</t>
  </si>
  <si>
    <t>氯化钾缓释片</t>
  </si>
  <si>
    <t>0.5gx12片x2板(糖衣)</t>
  </si>
  <si>
    <t>北京顺鑫祥云药业有限责任公司</t>
  </si>
  <si>
    <t>6924147700422</t>
  </si>
  <si>
    <t>复方角菜酸酯栓(太宁栓)</t>
  </si>
  <si>
    <t>6枚</t>
  </si>
  <si>
    <t>6922154600162</t>
  </si>
  <si>
    <t>复方岗松止痒洗液</t>
  </si>
  <si>
    <t>180ml(附冲洗器)</t>
  </si>
  <si>
    <t>6932205800700</t>
  </si>
  <si>
    <t>汰渍洗衣皂</t>
  </si>
  <si>
    <t>238g</t>
  </si>
  <si>
    <t>6903148070925</t>
  </si>
  <si>
    <t>阿卡波糖胶囊</t>
  </si>
  <si>
    <t>50mgx30粒</t>
  </si>
  <si>
    <t>6933599000189</t>
  </si>
  <si>
    <t>连花清瘟片</t>
  </si>
  <si>
    <t>0.35gx24片</t>
  </si>
  <si>
    <t>6920855015100</t>
  </si>
  <si>
    <t>复方聚维酮碘搽剂</t>
  </si>
  <si>
    <t>3mlx2瓶</t>
  </si>
  <si>
    <t>哈尔滨乐泰药业有限公司</t>
  </si>
  <si>
    <t>6971357790156</t>
  </si>
  <si>
    <t>阿法骨化醇软胶囊</t>
  </si>
  <si>
    <t>0.25μg×10粒×4板</t>
  </si>
  <si>
    <t>6922799406259</t>
  </si>
  <si>
    <t>300g、特级(桐君阁)</t>
  </si>
  <si>
    <t>6951024300024</t>
  </si>
  <si>
    <t>牛黄降压丸</t>
  </si>
  <si>
    <t>1.6gx10丸</t>
  </si>
  <si>
    <t>6938706203033</t>
  </si>
  <si>
    <t>F型500g红色</t>
  </si>
  <si>
    <t>肛泰栓</t>
  </si>
  <si>
    <t>1gx6粒</t>
  </si>
  <si>
    <t>6910491933357</t>
  </si>
  <si>
    <t>头孢克洛干混悬剂</t>
  </si>
  <si>
    <t xml:space="preserve">0.125gx6袋
</t>
  </si>
  <si>
    <t>海南三叶制药厂有限公司</t>
  </si>
  <si>
    <t xml:space="preserve">盒
</t>
  </si>
  <si>
    <t>6916586003257</t>
  </si>
  <si>
    <t>膝关节用（加厚型） 黑色 普通：34-37cm(M)</t>
  </si>
  <si>
    <t>4987067148905</t>
  </si>
  <si>
    <t>膝关节用（加厚型） 黑色 小号：31-34cm(S)</t>
  </si>
  <si>
    <t>4987067148806</t>
  </si>
  <si>
    <t>膝关节用（加厚型） 黑色 大号：37-40cm(L)</t>
  </si>
  <si>
    <t>4987067149001</t>
  </si>
  <si>
    <t>600mgx7片</t>
  </si>
  <si>
    <t>6910835199500</t>
  </si>
  <si>
    <t>小儿消积止咳口服液</t>
  </si>
  <si>
    <t>6939420601068</t>
  </si>
  <si>
    <t>布洛芬乳膏</t>
  </si>
  <si>
    <t>5%x20g</t>
  </si>
  <si>
    <t>6913991300346</t>
  </si>
  <si>
    <t>草果</t>
  </si>
  <si>
    <t>天然胶乳橡胶避孕套</t>
  </si>
  <si>
    <t>3只(挚爱装)</t>
  </si>
  <si>
    <t>6923146118117</t>
  </si>
  <si>
    <t>12只(草莓果味装)</t>
  </si>
  <si>
    <t>6923146108024</t>
  </si>
  <si>
    <t>杜蕾斯天然胶乳橡胶避孕套</t>
  </si>
  <si>
    <t>12只(凉感装)</t>
  </si>
  <si>
    <t>6923146115030</t>
  </si>
  <si>
    <t>3gx20小盒</t>
  </si>
  <si>
    <t>江苏华神药业有限公司(南通中东药业有限公司)</t>
  </si>
  <si>
    <t>右旋糖酐铁口服溶液</t>
  </si>
  <si>
    <t>5ml：25mgx10支</t>
  </si>
  <si>
    <t>内蒙古康源药业有限公司</t>
  </si>
  <si>
    <t>12只(有型装)</t>
  </si>
  <si>
    <t>6923146107096</t>
  </si>
  <si>
    <t>踝关节用 黑色 普通：24-26cm(M)</t>
  </si>
  <si>
    <t>4987067149506</t>
  </si>
  <si>
    <t>肘关节用 黑色 大号：25-28cm(L)</t>
  </si>
  <si>
    <t>4987067149308</t>
  </si>
  <si>
    <t>肘关节用 黑色 普通：22-25cm(M)</t>
  </si>
  <si>
    <t>4987067149209</t>
  </si>
  <si>
    <t>80片(薄膜衣片)</t>
  </si>
  <si>
    <t>69029899</t>
  </si>
  <si>
    <t>蛇胆川贝胶囊</t>
  </si>
  <si>
    <t>6926958200146</t>
  </si>
  <si>
    <t>6921361200028</t>
  </si>
  <si>
    <t>妇科千金胶囊</t>
  </si>
  <si>
    <t>6926924500577</t>
  </si>
  <si>
    <t>阿莫西林胶囊(阿莫仙)</t>
  </si>
  <si>
    <t>500mgx24粒</t>
  </si>
  <si>
    <t>6943297600550</t>
  </si>
  <si>
    <t>复方莪术油栓</t>
  </si>
  <si>
    <t>50mgx6枚</t>
  </si>
  <si>
    <t>6926154741634</t>
  </si>
  <si>
    <t>酒大黄</t>
  </si>
  <si>
    <t>115g(纯白清香型)</t>
  </si>
  <si>
    <t>四级（外销部团购）</t>
  </si>
  <si>
    <t>6903148144541</t>
  </si>
  <si>
    <t>阿魏酸钠片(川芎素片)</t>
  </si>
  <si>
    <t>50mgx24片</t>
  </si>
  <si>
    <t>6920921250169</t>
  </si>
  <si>
    <t>6926066388736</t>
  </si>
  <si>
    <t>碧生源牌常润茶</t>
  </si>
  <si>
    <t>62.5g（2.5gx20袋+12.5g)</t>
  </si>
  <si>
    <t>6931183900921</t>
  </si>
  <si>
    <t>酮康唑洗剂</t>
  </si>
  <si>
    <t>12片x2板(糖衣)</t>
  </si>
  <si>
    <t>6922195902065</t>
  </si>
  <si>
    <t>旋覆花</t>
  </si>
  <si>
    <t>盐酸氨基葡萄糖片</t>
  </si>
  <si>
    <t>0.24gx60片</t>
  </si>
  <si>
    <t>四川新斯顿制药有限责任公司</t>
  </si>
  <si>
    <t>6920537383114</t>
  </si>
  <si>
    <t>氟轻松维B6乳膏(雅护膏)</t>
  </si>
  <si>
    <t>湖南天龙制药有限公司</t>
  </si>
  <si>
    <t>6920523788985</t>
  </si>
  <si>
    <t>6919108110082</t>
  </si>
  <si>
    <t>醋山甲</t>
  </si>
  <si>
    <t>3gx12袋</t>
  </si>
  <si>
    <t>吉林永利药业股份有限公司</t>
  </si>
  <si>
    <t>6924546120418</t>
  </si>
  <si>
    <t>螺内酯片(安体舒通)</t>
  </si>
  <si>
    <t>急支颗粒</t>
  </si>
  <si>
    <t>6918163030175</t>
  </si>
  <si>
    <t>对乙酰氨基酚缓释片(泰诺林)</t>
  </si>
  <si>
    <t>6920312615256</t>
  </si>
  <si>
    <t>小儿维生素咀嚼片(小施尔康)</t>
  </si>
  <si>
    <t>6902182480103</t>
  </si>
  <si>
    <t>咳喘宁口服液</t>
  </si>
  <si>
    <t>南京先声东元制药有限公司</t>
  </si>
  <si>
    <t>6922388000950</t>
  </si>
  <si>
    <t>金钱白花蛇</t>
  </si>
  <si>
    <t>盐酸布替萘芬乳膏</t>
  </si>
  <si>
    <t>30g(10g:0.1g)</t>
  </si>
  <si>
    <t>四川明欣药业有限责任公司</t>
  </si>
  <si>
    <t>6926854670142</t>
  </si>
  <si>
    <t>咳特灵片</t>
  </si>
  <si>
    <t>6902401001454</t>
  </si>
  <si>
    <t>仙灵骨葆胶囊(盒装)</t>
  </si>
  <si>
    <t>0.5gx40粒</t>
  </si>
  <si>
    <t>6926786100328</t>
  </si>
  <si>
    <t>槐角丸</t>
  </si>
  <si>
    <t>6902329051241</t>
  </si>
  <si>
    <t>3gx2小瓶</t>
  </si>
  <si>
    <t>6923163700911</t>
  </si>
  <si>
    <t>水杨酸苯甲酸松油搽剂(灭丝菌)</t>
  </si>
  <si>
    <t>6924364520261</t>
  </si>
  <si>
    <t>0.1gx24片</t>
  </si>
  <si>
    <t>6940831300013</t>
  </si>
  <si>
    <t>舒适达多效护理牙膏</t>
  </si>
  <si>
    <t>6970128544349</t>
  </si>
  <si>
    <t>舒适达劲速护理牙膏</t>
  </si>
  <si>
    <t>苏州克劳丽化妆品有限公司</t>
  </si>
  <si>
    <t>6913991300704</t>
  </si>
  <si>
    <t>2g×12粒(有糖型)</t>
  </si>
  <si>
    <t>双氯芬酸钠缓释片(芬迪宁)</t>
  </si>
  <si>
    <t>6939337100043</t>
  </si>
  <si>
    <t>雕牌阳光馨香洗衣液</t>
  </si>
  <si>
    <t>3千克</t>
  </si>
  <si>
    <t>大枣</t>
  </si>
  <si>
    <t>净选</t>
  </si>
  <si>
    <t>芦竹根</t>
  </si>
  <si>
    <t>生脉胶囊</t>
  </si>
  <si>
    <t>6908051958384</t>
  </si>
  <si>
    <t>12只(挚爱型)</t>
  </si>
  <si>
    <t>6923146118018</t>
  </si>
  <si>
    <t>亿方拨罐器(手拧式)</t>
  </si>
  <si>
    <t>YFC-12磁疗型</t>
  </si>
  <si>
    <t>6933857800018</t>
  </si>
  <si>
    <t>H006型</t>
  </si>
  <si>
    <t>电脑中频经络通治疗仪</t>
  </si>
  <si>
    <t>QX2001-AII</t>
  </si>
  <si>
    <t>广州市侨鑫医疗器械科技发展有限公司</t>
  </si>
  <si>
    <t>6941845926824</t>
  </si>
  <si>
    <t>全自动煎药保健壶</t>
  </si>
  <si>
    <t>GX-500A4L陶瓷</t>
  </si>
  <si>
    <t>6938441300301</t>
  </si>
  <si>
    <t>YFZ-8A(磁针型)</t>
  </si>
  <si>
    <t>6933857800070</t>
  </si>
  <si>
    <t>3只(love装)</t>
  </si>
  <si>
    <t>6923146112046</t>
  </si>
  <si>
    <t>YFZ-5A(磁针型)</t>
  </si>
  <si>
    <t>6933857800087</t>
  </si>
  <si>
    <t>Y003-42</t>
  </si>
  <si>
    <t>6946140337238</t>
  </si>
  <si>
    <t>炔雌醇环丙孕酮片(达英-35)</t>
  </si>
  <si>
    <t>2mg:0.035mgx21片</t>
  </si>
  <si>
    <t>6944259789948</t>
  </si>
  <si>
    <t>流感丸</t>
  </si>
  <si>
    <t>0.2gx15丸x3板</t>
  </si>
  <si>
    <t>6924190417452</t>
  </si>
  <si>
    <t>九味镇心颗粒</t>
  </si>
  <si>
    <t>6gx20袋</t>
  </si>
  <si>
    <t>北京北陆药业股份有限公司</t>
  </si>
  <si>
    <t>6945890000058</t>
  </si>
  <si>
    <t>海洋洁肤液</t>
  </si>
  <si>
    <t>威海康源生物工程有限公司</t>
  </si>
  <si>
    <t>6934741600059</t>
  </si>
  <si>
    <t>0.2gx6粒</t>
  </si>
  <si>
    <t>6958703500195</t>
  </si>
  <si>
    <t>小儿咳喘灵颗粒</t>
  </si>
  <si>
    <t>6920607130051</t>
  </si>
  <si>
    <t>头孢克洛缓释胶囊</t>
  </si>
  <si>
    <t>0.125g×12粒</t>
  </si>
  <si>
    <t>6927762516522</t>
  </si>
  <si>
    <t>灵芝胶囊</t>
  </si>
  <si>
    <t>安徽同泰药业有限公司</t>
  </si>
  <si>
    <t>6939388355591</t>
  </si>
  <si>
    <t>头孢氨苄片</t>
  </si>
  <si>
    <t>0.25gx20片</t>
  </si>
  <si>
    <t>6911641000370</t>
  </si>
  <si>
    <t>15mg(以奥司他韦计)x10袋</t>
  </si>
  <si>
    <t>冰硼含片</t>
  </si>
  <si>
    <t>0.6gx12片x2板</t>
  </si>
  <si>
    <t>白云山汤阴东泰药业有限责任公司</t>
  </si>
  <si>
    <t>6937564200055</t>
  </si>
  <si>
    <t>硫酸庆大霉素颗粒(利宝止泻)</t>
  </si>
  <si>
    <t>10mgx12袋</t>
  </si>
  <si>
    <t>6939007600064</t>
  </si>
  <si>
    <t>新成长快乐牌复合维生素咀嚼片</t>
  </si>
  <si>
    <t>1.5gx80片(含钙型)</t>
  </si>
  <si>
    <t>海南养生堂保健品有限公司</t>
  </si>
  <si>
    <t>6924960911814</t>
  </si>
  <si>
    <t>茜草</t>
  </si>
  <si>
    <t>天舒胶囊</t>
  </si>
  <si>
    <t>0.34gx60粒</t>
  </si>
  <si>
    <t>6934918700117</t>
  </si>
  <si>
    <t>阿奇霉素干混悬剂(希舒美)</t>
  </si>
  <si>
    <t>美敏伪麻溶液</t>
  </si>
  <si>
    <t>100ml(儿童)</t>
  </si>
  <si>
    <t>6921361225410</t>
  </si>
  <si>
    <t>齐墩果酸片</t>
  </si>
  <si>
    <t>烧烫伤膏</t>
  </si>
  <si>
    <t>通化茂祥制药有限公司</t>
  </si>
  <si>
    <t>6938817511683</t>
  </si>
  <si>
    <t>左乙拉西坦片</t>
  </si>
  <si>
    <t>浙江京新药业股份有限公司</t>
  </si>
  <si>
    <t>四级（浆洗街）</t>
  </si>
  <si>
    <t>6910853819961</t>
  </si>
  <si>
    <t>儿茶</t>
  </si>
  <si>
    <t>阿替洛尔片</t>
  </si>
  <si>
    <t>25mgx60片/瓶</t>
  </si>
  <si>
    <t>草红藤</t>
  </si>
  <si>
    <t>段10g</t>
  </si>
  <si>
    <t>西洋参</t>
  </si>
  <si>
    <t>18g(圆片)</t>
  </si>
  <si>
    <t>重庆莱美金鼠中药饮片有限公司</t>
  </si>
  <si>
    <t>6952545400101</t>
  </si>
  <si>
    <t>联苯苄唑凝胶(必伏)</t>
  </si>
  <si>
    <t>1%x10g</t>
  </si>
  <si>
    <t>6920327600223</t>
  </si>
  <si>
    <t>血宝胶囊</t>
  </si>
  <si>
    <t>四川志远嘉宝药业有限责任公司</t>
  </si>
  <si>
    <t>6934242011187</t>
  </si>
  <si>
    <t>利福喷丁胶囊(明佳欣)</t>
  </si>
  <si>
    <t>6926854610056</t>
  </si>
  <si>
    <t>10mlx40支</t>
  </si>
  <si>
    <t>6904082682915</t>
  </si>
  <si>
    <t xml:space="preserve">URSAPHARM Arzneimittel GmbH	
</t>
  </si>
  <si>
    <t>肛泰软膏</t>
  </si>
  <si>
    <t>6910491933418</t>
  </si>
  <si>
    <t>康乐孢子粉</t>
  </si>
  <si>
    <t>散装</t>
  </si>
  <si>
    <t>四川省乐至县康乐食品有限公司</t>
  </si>
  <si>
    <t>甲磺酸倍他司汀片(敏使朗)</t>
  </si>
  <si>
    <t>6mgx10片x3板</t>
  </si>
  <si>
    <t>6924503907335</t>
  </si>
  <si>
    <t>替比夫定片</t>
  </si>
  <si>
    <t>600mg x 7片</t>
  </si>
  <si>
    <t>即贴暖宝宝</t>
  </si>
  <si>
    <t>5片</t>
  </si>
  <si>
    <t>上海小林日化</t>
  </si>
  <si>
    <t>6923251811024</t>
  </si>
  <si>
    <t>金荞麦片</t>
  </si>
  <si>
    <t>15片x2板</t>
  </si>
  <si>
    <t>"6911345218521"</t>
  </si>
  <si>
    <t>0.2gx18片x2板(糖衣片)</t>
  </si>
  <si>
    <t>6921041722857</t>
  </si>
  <si>
    <t>普乐安片</t>
  </si>
  <si>
    <t>包头中药有限责任公司</t>
  </si>
  <si>
    <t>6904368801405</t>
  </si>
  <si>
    <t>山东仁和制药有限公司</t>
  </si>
  <si>
    <t>6931318700990</t>
  </si>
  <si>
    <t>75#消毒酒精(皮肤消毒液)</t>
  </si>
  <si>
    <t>75#:500ml</t>
  </si>
  <si>
    <t>一次性使用取暖片</t>
  </si>
  <si>
    <t>5片（即贴）</t>
  </si>
  <si>
    <t>合肥小林日用品有限公司</t>
  </si>
  <si>
    <t>小儿善存片</t>
  </si>
  <si>
    <t>6921361281263</t>
  </si>
  <si>
    <t>6926756410068</t>
  </si>
  <si>
    <t>马来酸曲美布汀片(舒丽启能)</t>
  </si>
  <si>
    <t>0.1g×20片</t>
  </si>
  <si>
    <t>萘普生片</t>
  </si>
  <si>
    <t>江苏平光制药有限责任公司</t>
  </si>
  <si>
    <t>羚羊角</t>
  </si>
  <si>
    <t>0.3g粉</t>
  </si>
  <si>
    <t>冰樟桉氟轻松贴膏(皮炎灵硬膏)</t>
  </si>
  <si>
    <t>4cmx6.5cmx4贴x100包</t>
  </si>
  <si>
    <t>6920568482169</t>
  </si>
  <si>
    <t>罗红霉素分散片(严迪)</t>
  </si>
  <si>
    <t>6900572060263</t>
  </si>
  <si>
    <t>复方醋酸氟轻松酊</t>
  </si>
  <si>
    <t>浏阳津兰药业有限公司</t>
  </si>
  <si>
    <t>菊花</t>
  </si>
  <si>
    <t>50g 杭菊（道缘堂）（袋装）</t>
  </si>
  <si>
    <t>6925672540149</t>
  </si>
  <si>
    <t>ABC棉柔极薄卫生巾</t>
  </si>
  <si>
    <t>8片K14夜用</t>
  </si>
  <si>
    <t>6922731898104</t>
  </si>
  <si>
    <t>清凉喉片</t>
  </si>
  <si>
    <t>16片</t>
  </si>
  <si>
    <t>中山市恒生药业有限公司</t>
  </si>
  <si>
    <t>6916084139021</t>
  </si>
  <si>
    <t>盐酸左氧氟沙星滴眼液</t>
  </si>
  <si>
    <t>6924090700180</t>
  </si>
  <si>
    <t>法莫替丁片</t>
  </si>
  <si>
    <t>6934154600134</t>
  </si>
  <si>
    <t>0.45gx24片</t>
  </si>
  <si>
    <t>6940194211148</t>
  </si>
  <si>
    <t>乐普药业股份有限公司</t>
  </si>
  <si>
    <t>6953646500400</t>
  </si>
  <si>
    <t>2g</t>
  </si>
  <si>
    <t>69026171</t>
  </si>
  <si>
    <t>6939835120062</t>
  </si>
  <si>
    <t>医用射线防护喷雾剂</t>
  </si>
  <si>
    <t>江苏悦峰达医疗科技有限公司</t>
  </si>
  <si>
    <t>6937020500002</t>
  </si>
  <si>
    <t>6904082589481</t>
  </si>
  <si>
    <t>悦准血糖试纸</t>
  </si>
  <si>
    <t>25只x2筒(含针)(Ⅰ型)</t>
  </si>
  <si>
    <t>黄芪</t>
  </si>
  <si>
    <t>250g(粉)（桐君阁）</t>
  </si>
  <si>
    <t>格列美脲片(科德平)</t>
  </si>
  <si>
    <t>1mgx12片</t>
  </si>
  <si>
    <t>6921184510335</t>
  </si>
  <si>
    <t>6908569230149</t>
  </si>
  <si>
    <t>复方福尔可定口服溶液</t>
  </si>
  <si>
    <t>10mlx30袋</t>
  </si>
  <si>
    <t>4895013205858</t>
  </si>
  <si>
    <t>皇后牌片仔癀珍珠膏</t>
  </si>
  <si>
    <t>福建片仔癀化妆品有限公司</t>
  </si>
  <si>
    <t>21粒(水丸)</t>
  </si>
  <si>
    <t>6927108181131</t>
  </si>
  <si>
    <t>艾瑞昔布片</t>
  </si>
  <si>
    <t>理肤泉痘痘清净化修护霜</t>
  </si>
  <si>
    <t>腰肾膏</t>
  </si>
  <si>
    <t>7cmx10cmx12贴（铁盒）</t>
  </si>
  <si>
    <t>6925462001140</t>
  </si>
  <si>
    <t>0.4gx12粒x4板</t>
  </si>
  <si>
    <t>厄贝沙坦氢氯噻嗪片(安博诺)</t>
  </si>
  <si>
    <t>150mg:12.5mgx7片</t>
  </si>
  <si>
    <t>6950641900129</t>
  </si>
  <si>
    <t>0.025gx50丸</t>
  </si>
  <si>
    <t>6921746900895</t>
  </si>
  <si>
    <t>复方氨酚肾素片</t>
  </si>
  <si>
    <t>幸福医药有限公司</t>
  </si>
  <si>
    <t>351467131128</t>
  </si>
  <si>
    <t>儿童复方氨酚肾素片</t>
  </si>
  <si>
    <t>351467135126</t>
  </si>
  <si>
    <t>阿苯达唑片(史克肠虫清)</t>
  </si>
  <si>
    <t>6913991300285</t>
  </si>
  <si>
    <t>双氯芬酸二乙胺乳胶剂</t>
  </si>
  <si>
    <t>1%（20克：0.2克）</t>
  </si>
  <si>
    <t>Novartis Consumer Health SA (诺华）</t>
  </si>
  <si>
    <t>6913991301527</t>
  </si>
  <si>
    <t>一枝蒿伤湿祛痛膏</t>
  </si>
  <si>
    <t>5cmx6.5cmx4贴x40袋</t>
  </si>
  <si>
    <t>贵州贵阳卫生材料厂</t>
  </si>
  <si>
    <t>6928366700195</t>
  </si>
  <si>
    <t>6922601800091</t>
  </si>
  <si>
    <t>复方青橄榄利咽含片(慢严舒柠)</t>
  </si>
  <si>
    <t>6937343170289</t>
  </si>
  <si>
    <t>盐酸吡格列酮片(卡司平)</t>
  </si>
  <si>
    <t>6900233882296</t>
  </si>
  <si>
    <t>盐酸特比萘芬乳膏</t>
  </si>
  <si>
    <t>6913991301503</t>
  </si>
  <si>
    <t>良附丸</t>
  </si>
  <si>
    <t>6g×12袋</t>
  </si>
  <si>
    <t>6939871700167</t>
  </si>
  <si>
    <t>血府逐瘀片</t>
  </si>
  <si>
    <t>0.4gx60片</t>
  </si>
  <si>
    <t>潍坊中狮制药有限公司</t>
  </si>
  <si>
    <t>6940788600457</t>
  </si>
  <si>
    <t>茵陈</t>
  </si>
  <si>
    <t>四川皓博药业有限公司</t>
  </si>
  <si>
    <t>医用脱脂纱布</t>
  </si>
  <si>
    <t>A8m</t>
  </si>
  <si>
    <t>电子计步器</t>
  </si>
  <si>
    <t>HJ-108</t>
  </si>
  <si>
    <t>男子汉避孕套</t>
  </si>
  <si>
    <t>12只(情趣组合)</t>
  </si>
  <si>
    <t>韩国橡胶工业株式会社</t>
  </si>
  <si>
    <t>8809001579353</t>
  </si>
  <si>
    <t>非洛地平缓释片(康宝得维)</t>
  </si>
  <si>
    <t>6941509851110</t>
  </si>
  <si>
    <t>阿咖酚散</t>
  </si>
  <si>
    <t>6942109811023</t>
  </si>
  <si>
    <t>卡维地洛片(妥尔)</t>
  </si>
  <si>
    <t>10mgx16片</t>
  </si>
  <si>
    <t>5片x9袋</t>
  </si>
  <si>
    <t>6948665016681</t>
  </si>
  <si>
    <t>小便器</t>
  </si>
  <si>
    <t>1个(女式)</t>
  </si>
  <si>
    <t>米诺地尔酊</t>
  </si>
  <si>
    <t>5%（90ml:4.5g)</t>
  </si>
  <si>
    <t>6932902766453</t>
  </si>
  <si>
    <t>奥拉西坦胶囊(健朗星)</t>
  </si>
  <si>
    <t>湖南健朗药业有限责任公司</t>
  </si>
  <si>
    <t>6941283800090</t>
  </si>
  <si>
    <t>维格拉自发热护膝</t>
  </si>
  <si>
    <t>盐酸奥洛他定片</t>
  </si>
  <si>
    <t>6922111003807</t>
  </si>
  <si>
    <t>普济痔疮栓</t>
  </si>
  <si>
    <t>1.3gx10粒</t>
  </si>
  <si>
    <t>山东新时代药业有限公司</t>
  </si>
  <si>
    <t>6924440100059</t>
  </si>
  <si>
    <t>胞磷胆碱钠胶囊(思考林)</t>
  </si>
  <si>
    <t>0.1gx12粒</t>
  </si>
  <si>
    <t>6915798001136</t>
  </si>
  <si>
    <t>人体健康秤(百利达)</t>
  </si>
  <si>
    <t>HD345</t>
  </si>
  <si>
    <t>东莞百利达健康器材有限公司</t>
  </si>
  <si>
    <t>碧生源牌常菁茶</t>
  </si>
  <si>
    <t>62.5g(2.5gx20袋+12.5g)</t>
  </si>
  <si>
    <t>6937627200121</t>
  </si>
  <si>
    <t>心达康片</t>
  </si>
  <si>
    <t>5mgx60片</t>
  </si>
  <si>
    <t>6937495206010</t>
  </si>
  <si>
    <t>飞鹰活络油</t>
  </si>
  <si>
    <t>香港欧化药业有限公司</t>
  </si>
  <si>
    <t>4895103600303</t>
  </si>
  <si>
    <t>6903148093610</t>
  </si>
  <si>
    <t>H032(舒适版）</t>
  </si>
  <si>
    <t>6933257910065</t>
  </si>
  <si>
    <t>愈美片(惠菲宣)</t>
  </si>
  <si>
    <t>6921361286510</t>
  </si>
  <si>
    <t>妇科再造丸</t>
  </si>
  <si>
    <t>40丸x3板(盒装)</t>
  </si>
  <si>
    <t>贵阳德昌祥药业有限公司</t>
  </si>
  <si>
    <t>6920695588888</t>
  </si>
  <si>
    <t>杰士邦天然胶乳橡胶避孕套</t>
  </si>
  <si>
    <t>10只（零感超薄.沁薄）</t>
  </si>
  <si>
    <t>8850956392597</t>
  </si>
  <si>
    <t>艾地苯醌片</t>
  </si>
  <si>
    <t>30mgx12片</t>
  </si>
  <si>
    <t>四级（三江店）</t>
  </si>
  <si>
    <t>6915798002621</t>
  </si>
  <si>
    <t>EA-18型血糖尿酸测试仪套装</t>
  </si>
  <si>
    <t>血糖尿酸测试仪+尿酸测试条+一次性使用末梢采血针</t>
  </si>
  <si>
    <t>6934175038671</t>
  </si>
  <si>
    <t>米格列醇片(奥恬苹)</t>
  </si>
  <si>
    <t>50mgx10片x2板</t>
  </si>
  <si>
    <t>四川维奥制药有限公司</t>
  </si>
  <si>
    <t>6920629532017</t>
  </si>
  <si>
    <t>HB-G5-BQ</t>
  </si>
  <si>
    <t>酪酸梭菌肠球菌三联活菌片(适怡)</t>
  </si>
  <si>
    <t>200mgx12片</t>
  </si>
  <si>
    <t>惠州九惠药业有限公司(原：惠州九惠制药厂)</t>
  </si>
  <si>
    <t>舒肤佳沐浴露</t>
  </si>
  <si>
    <t>720ml</t>
  </si>
  <si>
    <t>6903148099483</t>
  </si>
  <si>
    <t>阿胶黄芪口服液</t>
  </si>
  <si>
    <t>200mlx3瓶</t>
  </si>
  <si>
    <t>什果冰小小润唇膏</t>
  </si>
  <si>
    <t>3.5g(草莓)</t>
  </si>
  <si>
    <t>6917246209033</t>
  </si>
  <si>
    <t>复方消化酶胶囊</t>
  </si>
  <si>
    <t>6939539400019</t>
  </si>
  <si>
    <t>YE-620A</t>
  </si>
  <si>
    <t>6933257910195</t>
  </si>
  <si>
    <t>澳琳达牌蜂胶胶囊</t>
  </si>
  <si>
    <t>182.5g(500mgx60粒)2瓶加送1瓶礼盒装</t>
  </si>
  <si>
    <t>GMP Pharmaceuticals Pty Ltd</t>
  </si>
  <si>
    <t>9332042100495</t>
  </si>
  <si>
    <t>健安喜玛咖胶囊</t>
  </si>
  <si>
    <t>75.2g(0.752gx100粒)</t>
  </si>
  <si>
    <t>健安喜（上海）贸易有限公司</t>
  </si>
  <si>
    <t>4810712860</t>
  </si>
  <si>
    <t>健安喜乳清蛋白粉</t>
  </si>
  <si>
    <t>1.054kg(香草口味)</t>
  </si>
  <si>
    <t>4810715702</t>
  </si>
  <si>
    <t>一松贝</t>
  </si>
  <si>
    <t>家庭保健药箱</t>
  </si>
  <si>
    <t>B型</t>
  </si>
  <si>
    <t>6933257900509</t>
  </si>
  <si>
    <t>舒筋草</t>
  </si>
  <si>
    <t>防褥疮垫</t>
  </si>
  <si>
    <t>园形坐垫</t>
  </si>
  <si>
    <t>6933257900462</t>
  </si>
  <si>
    <t>10只(敢做敢爱)</t>
  </si>
  <si>
    <t>6927099403984</t>
  </si>
  <si>
    <t>成人护理垫（60*40）</t>
  </si>
  <si>
    <t>S-10片/包</t>
  </si>
  <si>
    <t>6920974188181</t>
  </si>
  <si>
    <t>康维他多花种蜂蜜</t>
  </si>
  <si>
    <t>9400501001031</t>
  </si>
  <si>
    <t>澳琳达蛋白质粉</t>
  </si>
  <si>
    <t>375g</t>
  </si>
  <si>
    <t>上海澳琳达健康食品有限公司</t>
  </si>
  <si>
    <t>9332042000894</t>
  </si>
  <si>
    <t>HEM-7136</t>
  </si>
  <si>
    <t>欧姆龙健康医疗(中国)有限公司</t>
  </si>
  <si>
    <t>12只（超薄平滑香草香）</t>
  </si>
  <si>
    <t>天津中生乳胶有限公司</t>
  </si>
  <si>
    <t>693256441022</t>
  </si>
  <si>
    <t>HEM-7137</t>
  </si>
  <si>
    <t>医用射线防护眼镜</t>
  </si>
  <si>
    <t>老视型（LS）LS802 +1.00D</t>
  </si>
  <si>
    <t>武汉宝利莱眼镜科技有限公司</t>
  </si>
  <si>
    <t>6970727335317</t>
  </si>
  <si>
    <t>老视型（LS）LS802 +3.50D</t>
  </si>
  <si>
    <t>6970727335362</t>
  </si>
  <si>
    <t>数码防护型（SM）SM199 +0.00D</t>
  </si>
  <si>
    <t>6970727337021</t>
  </si>
  <si>
    <t>老视型（LS）LS802 +1.50D</t>
  </si>
  <si>
    <t>6970727335324</t>
  </si>
  <si>
    <t>老视型（LS）LS802 +2.00D</t>
  </si>
  <si>
    <t>6970727335331</t>
  </si>
  <si>
    <t>老视型（LS）LS802 +2.50D</t>
  </si>
  <si>
    <t>6970727335348</t>
  </si>
  <si>
    <t>老视型（LS）LS802 +3.00D</t>
  </si>
  <si>
    <t>6970727335355</t>
  </si>
  <si>
    <t>6只（润薄空气套）</t>
  </si>
  <si>
    <t>6923146120866</t>
  </si>
  <si>
    <t>数码防护型（SM）SM923 平光（男）</t>
  </si>
  <si>
    <t>6970727337830</t>
  </si>
  <si>
    <t>数码防护型（SM）SM923 平光（女）</t>
  </si>
  <si>
    <t>口服补液盐Ⅲ</t>
  </si>
  <si>
    <t>5.125gx5袋</t>
  </si>
  <si>
    <t>西安安健药业有限公司</t>
  </si>
  <si>
    <t>10%：20g</t>
  </si>
  <si>
    <t>四川锡成药业有限公司(原乐山中西制药有限责任公司)</t>
  </si>
  <si>
    <t>6938435411419</t>
  </si>
  <si>
    <t>滋肾丸</t>
  </si>
  <si>
    <t>6920761866964</t>
  </si>
  <si>
    <t>利巴韦林颗粒</t>
  </si>
  <si>
    <t>50mgx36袋</t>
  </si>
  <si>
    <t>6922321716689</t>
  </si>
  <si>
    <t>12只(超薄平滑)</t>
  </si>
  <si>
    <t>PLEASURE LATEX PRODUCTS SDN(马来西亚)</t>
  </si>
  <si>
    <t>6932564410022</t>
  </si>
  <si>
    <t>智能电子血压计</t>
  </si>
  <si>
    <t>HEM-7200(上臂式)</t>
  </si>
  <si>
    <t>6927840000578</t>
  </si>
  <si>
    <t>夜宁颗粒</t>
  </si>
  <si>
    <t>6920761866933</t>
  </si>
  <si>
    <t>指夹式脉搏血氧仪</t>
  </si>
  <si>
    <t>YX300</t>
  </si>
  <si>
    <t>12只(至尊超薄倍滑装)</t>
  </si>
  <si>
    <t>6923146112670</t>
  </si>
  <si>
    <t>12只(至尊超薄酷爽装)</t>
  </si>
  <si>
    <t>6923146112663</t>
  </si>
  <si>
    <t>天然胶乳橡胶避孕套(秘诱)</t>
  </si>
  <si>
    <t>5支（香草馨诱超薄）</t>
  </si>
  <si>
    <t>6923146112038</t>
  </si>
  <si>
    <t>5支（凸点酷诱超薄）</t>
  </si>
  <si>
    <t>6923146112052</t>
  </si>
  <si>
    <t>5只（草莓润诱超薄）</t>
  </si>
  <si>
    <t>6923146112014</t>
  </si>
  <si>
    <t>聚异戊二烯合成避孕套(杰士邦)</t>
  </si>
  <si>
    <t>2只(极肤滑)</t>
  </si>
  <si>
    <t>6927099403342</t>
  </si>
  <si>
    <t>3只（纯）</t>
  </si>
  <si>
    <t>4547691239129</t>
  </si>
  <si>
    <t>冈本OK避孕套天然胶乳橡胶避孕套</t>
  </si>
  <si>
    <t>10只(极润)</t>
  </si>
  <si>
    <t>4547691703682</t>
  </si>
  <si>
    <t>3只(透薄)</t>
  </si>
  <si>
    <t>4547691703743</t>
  </si>
  <si>
    <t>3只(紧魅)</t>
  </si>
  <si>
    <t>4547691703637</t>
  </si>
  <si>
    <t>MM200型(美迪信)</t>
  </si>
  <si>
    <t>天津亿朋医疗器械有限公司</t>
  </si>
  <si>
    <t>6936268402123</t>
  </si>
  <si>
    <t>60g(500mgx120粒)</t>
  </si>
  <si>
    <t>9320971002218</t>
  </si>
  <si>
    <t>浓缩磷脂软胶囊</t>
  </si>
  <si>
    <t>180g(1.0gx180粒)</t>
  </si>
  <si>
    <t>仙乐健康科技股份有限公司（原：广东仙乐制药有限公司)</t>
  </si>
  <si>
    <t>6924217105348</t>
  </si>
  <si>
    <t>澳琳达深海鱼油软胶囊</t>
  </si>
  <si>
    <t>420g（1400mgx300粒）</t>
  </si>
  <si>
    <t>澳琳达天然食品有限公司</t>
  </si>
  <si>
    <t>妮维雅晶纯皙白泡沫洁面乳</t>
  </si>
  <si>
    <t>妮维雅(上海)有限公司</t>
  </si>
  <si>
    <t>6915324767246</t>
  </si>
  <si>
    <t>健安喜升级型乳清蛋白粉</t>
  </si>
  <si>
    <t>465g(巧克力味)</t>
  </si>
  <si>
    <t>4810715397</t>
  </si>
  <si>
    <t>2.176kg（香草味）</t>
  </si>
  <si>
    <t>4810711406</t>
  </si>
  <si>
    <t>10cmx7cmx10贴x1袋</t>
  </si>
  <si>
    <t>6923163700621</t>
  </si>
  <si>
    <t>电动轮椅车</t>
  </si>
  <si>
    <t>D130AL</t>
  </si>
  <si>
    <t>6933257916425</t>
  </si>
  <si>
    <t>0.6gx15粒</t>
  </si>
  <si>
    <t>6925958520612</t>
  </si>
  <si>
    <t>双水平正压通气治疗机</t>
  </si>
  <si>
    <t>YH-720</t>
  </si>
  <si>
    <t>YH-725</t>
  </si>
  <si>
    <t>苏州鱼跃医疗科技有限公司</t>
  </si>
  <si>
    <t>四级（浆洗街、旗舰店）</t>
  </si>
  <si>
    <t>9F-5</t>
  </si>
  <si>
    <t>6933257916050</t>
  </si>
  <si>
    <t>9F-5W</t>
  </si>
  <si>
    <t>6933257916074</t>
  </si>
  <si>
    <t>棉片</t>
  </si>
  <si>
    <t>200mmx200mmx110片</t>
  </si>
  <si>
    <t>稳健医疗（天门）有限公司</t>
  </si>
  <si>
    <t>694094009804</t>
  </si>
  <si>
    <t>J761</t>
  </si>
  <si>
    <t>欧姆龙健康医疗株式会社</t>
  </si>
  <si>
    <t>HEM-1000</t>
  </si>
  <si>
    <t>四级（温江店）</t>
  </si>
  <si>
    <t>6920552000683</t>
  </si>
  <si>
    <t>阿莫西林颗粒(再林)</t>
  </si>
  <si>
    <t>125mgx18袋</t>
  </si>
  <si>
    <t>6920209666828</t>
  </si>
  <si>
    <t>12只(情迷型)</t>
  </si>
  <si>
    <t>6923146198025</t>
  </si>
  <si>
    <t>0.5%：2g</t>
  </si>
  <si>
    <t>新乡华青药业有限公司</t>
  </si>
  <si>
    <t>6941456100453</t>
  </si>
  <si>
    <t>飞雕牌皮肤消毒液(75#消毒酒精)</t>
  </si>
  <si>
    <t>75#:100ml</t>
  </si>
  <si>
    <t>3只(超薄装)</t>
  </si>
  <si>
    <t>6923146110011</t>
  </si>
  <si>
    <t>硝苯地平缓释片</t>
  </si>
  <si>
    <t>6928607400518</t>
  </si>
  <si>
    <t>咳速停糖浆</t>
  </si>
  <si>
    <t>6924168200017</t>
  </si>
  <si>
    <t>听诊器</t>
  </si>
  <si>
    <t>单用</t>
  </si>
  <si>
    <t>6933257900271</t>
  </si>
  <si>
    <t>金银花硬质糖果</t>
  </si>
  <si>
    <t>40g(2gx20片)</t>
  </si>
  <si>
    <t>厦门市斯必利保健品有限公司</t>
  </si>
  <si>
    <t>6931386888798</t>
  </si>
  <si>
    <t>小蓟炭</t>
  </si>
  <si>
    <t>12片x2板(薄膜衣片)</t>
  </si>
  <si>
    <t>6920761895551</t>
  </si>
  <si>
    <t>12只(激情型)</t>
  </si>
  <si>
    <t>6923146119275</t>
  </si>
  <si>
    <t>血压计</t>
  </si>
  <si>
    <t>台式</t>
  </si>
  <si>
    <t>6933257900318</t>
  </si>
  <si>
    <t>麝香祛痛搽剂</t>
  </si>
  <si>
    <t>6920761869699</t>
  </si>
  <si>
    <t>阿司匹林泡腾片(巴米尔)</t>
  </si>
  <si>
    <t>6923878310245</t>
  </si>
  <si>
    <t>H005</t>
  </si>
  <si>
    <t>乌药</t>
  </si>
  <si>
    <t>卷柏</t>
  </si>
  <si>
    <t>炒莱菔子</t>
  </si>
  <si>
    <t>血压计-听诊器保健盒</t>
  </si>
  <si>
    <t>A型(简装)</t>
  </si>
  <si>
    <t>6933257900349</t>
  </si>
  <si>
    <t>H009B电镀</t>
  </si>
  <si>
    <t>6933257900103</t>
  </si>
  <si>
    <t>蕲艾沐浴膏(艾婴康)</t>
  </si>
  <si>
    <t>6920761856880</t>
  </si>
  <si>
    <t>H030C</t>
  </si>
  <si>
    <t>病人移动辅助设备</t>
  </si>
  <si>
    <t>YU821手杖型</t>
  </si>
  <si>
    <t>H032C(舒适版)</t>
  </si>
  <si>
    <t>6933257910058</t>
  </si>
  <si>
    <t>403C</t>
  </si>
  <si>
    <t>6933257900837</t>
  </si>
  <si>
    <t>海洋酷爽爽身走珠液((妮维雅)</t>
  </si>
  <si>
    <t>50ml(男士专用)</t>
  </si>
  <si>
    <t>4005808828869</t>
  </si>
  <si>
    <t>活力清新爽身走珠液</t>
  </si>
  <si>
    <t>炒牵牛子</t>
  </si>
  <si>
    <t>叶酸片(斯利安)</t>
  </si>
  <si>
    <t>0.4mgx31片</t>
  </si>
  <si>
    <t>北京斯利安药业有限公司(原:北京北大药业有限公司)</t>
  </si>
  <si>
    <t>6951891900389</t>
  </si>
  <si>
    <t>12只(热感超薄装)</t>
  </si>
  <si>
    <t>6923146116020</t>
  </si>
  <si>
    <t>HEM-6200(手腕式)</t>
  </si>
  <si>
    <t>6927840000561</t>
  </si>
  <si>
    <t>开胃健脾丸</t>
  </si>
  <si>
    <t>6920761866902</t>
  </si>
  <si>
    <t>妮维雅凝水活采泡沫洁面乳</t>
  </si>
  <si>
    <t>6915324847696</t>
  </si>
  <si>
    <t>颈椎牵引器</t>
  </si>
  <si>
    <t xml:space="preserve">C型柔软型
</t>
  </si>
  <si>
    <t>6933257900448</t>
  </si>
  <si>
    <t>1100</t>
  </si>
  <si>
    <t>6933257000141</t>
  </si>
  <si>
    <t>化痰平喘片</t>
  </si>
  <si>
    <t>通药制药集团股份有限公司(原：通化通药制药)</t>
  </si>
  <si>
    <t>6928982600480</t>
  </si>
  <si>
    <t>玻璃体温计</t>
  </si>
  <si>
    <t>三角型棒式口腔型</t>
  </si>
  <si>
    <t>6942895980019</t>
  </si>
  <si>
    <t>22管条纹式</t>
  </si>
  <si>
    <t>6933257900752</t>
  </si>
  <si>
    <t>9F系列制氧机</t>
  </si>
  <si>
    <t>9F-3W</t>
  </si>
  <si>
    <t>9F-3</t>
  </si>
  <si>
    <t>6933257914285</t>
  </si>
  <si>
    <t>酒仙茅</t>
  </si>
  <si>
    <t>妮维雅男士水活多效洁面乳</t>
  </si>
  <si>
    <t>家用空气消毒净化器</t>
  </si>
  <si>
    <t>YS300白色</t>
  </si>
  <si>
    <t>3只（紧型超薄装）</t>
  </si>
  <si>
    <t>6923146121030</t>
  </si>
  <si>
    <t>钙维生素D颗粒</t>
  </si>
  <si>
    <t>15g（1g/袋x15袋）</t>
  </si>
  <si>
    <t>A＆Z Pharmaceutical,lnc(美国安士制药有限公司)</t>
  </si>
  <si>
    <t>6221112864</t>
  </si>
  <si>
    <t>9F-3BW</t>
  </si>
  <si>
    <t>6933257915626</t>
  </si>
  <si>
    <t>J30</t>
  </si>
  <si>
    <t>4975479495915</t>
  </si>
  <si>
    <t>18片x7板（薄膜衣）</t>
  </si>
  <si>
    <t>6926924501505</t>
  </si>
  <si>
    <t>10只（零感超薄.沁润）</t>
  </si>
  <si>
    <t>850956252600</t>
  </si>
  <si>
    <t>12只装（倍滑超薄装）</t>
  </si>
  <si>
    <t>6923146120958</t>
  </si>
  <si>
    <t>6只（热薄空气套）</t>
  </si>
  <si>
    <t>6923146122099</t>
  </si>
  <si>
    <t>YU850手杖型</t>
  </si>
  <si>
    <t>YU830手杖型</t>
  </si>
  <si>
    <t>YU810手杖型</t>
  </si>
  <si>
    <t>医用腋拐</t>
  </si>
  <si>
    <t>铝合金YU860大号</t>
  </si>
  <si>
    <t>H005B（电镀）</t>
  </si>
  <si>
    <t>H032C</t>
  </si>
  <si>
    <t>正压呼吸机</t>
  </si>
  <si>
    <t>YH-580</t>
  </si>
  <si>
    <t>四级（浆洗、旗舰店）</t>
  </si>
  <si>
    <t>6922166500047</t>
  </si>
  <si>
    <t>电子血压计(欧姆龙)</t>
  </si>
  <si>
    <t>HEM-6322T（手腕式）</t>
  </si>
  <si>
    <t>6927840002657</t>
  </si>
  <si>
    <t>12只（紧型超薄装）</t>
  </si>
  <si>
    <t>6923146120996</t>
  </si>
  <si>
    <t>HEM-6230</t>
  </si>
  <si>
    <t>6927840003364</t>
  </si>
  <si>
    <t>HEM-6182</t>
  </si>
  <si>
    <t>J750（上臂式）</t>
  </si>
  <si>
    <t>4975479496226</t>
  </si>
  <si>
    <t>血糖测试条</t>
  </si>
  <si>
    <t>EA-18型 50支</t>
  </si>
  <si>
    <t>6934175038688</t>
  </si>
  <si>
    <t>内标式 腋下型（中）x10支</t>
  </si>
  <si>
    <t>安徽方达药械有限公司</t>
  </si>
  <si>
    <t>6943673400057</t>
  </si>
  <si>
    <t>24只(超薄平滑)</t>
  </si>
  <si>
    <t>6932564430020</t>
  </si>
  <si>
    <t>维生素C片</t>
  </si>
  <si>
    <t>100mgx1000片</t>
  </si>
  <si>
    <t>江西红星药业有限公司</t>
  </si>
  <si>
    <t>6921300400106</t>
  </si>
  <si>
    <t>0.25gx18锭</t>
  </si>
  <si>
    <t>全蛇</t>
  </si>
  <si>
    <t>本草纲目家方酒</t>
  </si>
  <si>
    <t>135ml</t>
  </si>
  <si>
    <t>6920761899887</t>
  </si>
  <si>
    <t>红外线耳式体温计</t>
  </si>
  <si>
    <t>MC-510</t>
  </si>
  <si>
    <t>6920552000300</t>
  </si>
  <si>
    <t>香砂平胃丸</t>
  </si>
  <si>
    <t>6920761816891</t>
  </si>
  <si>
    <t>川贝雪梨糖浆</t>
  </si>
  <si>
    <t>6920761811117</t>
  </si>
  <si>
    <t>板蓝根糖浆</t>
  </si>
  <si>
    <t>6920761818567</t>
  </si>
  <si>
    <t>复方紫龙片(咳喘片)</t>
  </si>
  <si>
    <t>0.6gx9片x2板</t>
  </si>
  <si>
    <t>6920761818666</t>
  </si>
  <si>
    <t>金鸡虎补丸</t>
  </si>
  <si>
    <t>60g(包衣水蜜丸)</t>
  </si>
  <si>
    <t>6920761818895</t>
  </si>
  <si>
    <t>康氏妇宁生物液</t>
  </si>
  <si>
    <t>沈阳康氏医药保健有限公司</t>
  </si>
  <si>
    <t>6917298180038</t>
  </si>
  <si>
    <t>妇科白带膏</t>
  </si>
  <si>
    <t>6920761869989</t>
  </si>
  <si>
    <t>欧姆龙电子体温计</t>
  </si>
  <si>
    <t>MC-141W</t>
  </si>
  <si>
    <t>6920552000768</t>
  </si>
  <si>
    <t>锦灯笼(红姑娘)</t>
  </si>
  <si>
    <t>天然胶乳橡胶避孕套(杰士邦)</t>
  </si>
  <si>
    <t>12只(浪漫环纹)</t>
  </si>
  <si>
    <t>6927099400358</t>
  </si>
  <si>
    <t>欧姆龙智能电子血压计</t>
  </si>
  <si>
    <t>HEM-6000</t>
  </si>
  <si>
    <t>欧姆龙松阪株式会社</t>
  </si>
  <si>
    <t>6927840000202</t>
  </si>
  <si>
    <t>HEM-7012(上臂式)</t>
  </si>
  <si>
    <t>6927840000455</t>
  </si>
  <si>
    <t>新肤螨灵霜</t>
  </si>
  <si>
    <t>20g(送50g洁面乳)</t>
  </si>
  <si>
    <t>广州广德堂药业有限公司</t>
  </si>
  <si>
    <t>6928555700036</t>
  </si>
  <si>
    <t>皮肤黏膜抑菌洗剂(艾阴洁)</t>
  </si>
  <si>
    <t>6920761856699</t>
  </si>
  <si>
    <t>HEM-7052(上臂式)</t>
  </si>
  <si>
    <t>6920552000799</t>
  </si>
  <si>
    <t>YU810</t>
  </si>
  <si>
    <t>YU821</t>
  </si>
  <si>
    <t>YU830</t>
  </si>
  <si>
    <t>H005B(电镀)</t>
  </si>
  <si>
    <t>6933257900066</t>
  </si>
  <si>
    <t>智能电子血压计(上臂式)</t>
  </si>
  <si>
    <t>HEM-7301-IT</t>
  </si>
  <si>
    <t>6927840000554</t>
  </si>
  <si>
    <t>电子体温计（瞬间电子体温计）</t>
  </si>
  <si>
    <t>MC-612</t>
  </si>
  <si>
    <t>YU710</t>
  </si>
  <si>
    <t>部</t>
  </si>
  <si>
    <t>电子体温计</t>
  </si>
  <si>
    <t>MC-670</t>
  </si>
  <si>
    <t>6920552000645</t>
  </si>
  <si>
    <t>10只动感薄</t>
  </si>
  <si>
    <t>Nipponeka Industries SDN.BHD.(马来西亚)</t>
  </si>
  <si>
    <t>6927099406060</t>
  </si>
  <si>
    <t>HEM-6051(手腕式)</t>
  </si>
  <si>
    <t>6927840000523</t>
  </si>
  <si>
    <t>HEM-7201(上臂式)</t>
  </si>
  <si>
    <t>6927840000585</t>
  </si>
  <si>
    <t>七宝美髯丸</t>
  </si>
  <si>
    <t>6920761866858</t>
  </si>
  <si>
    <t>参麦颗粒</t>
  </si>
  <si>
    <t>25gx9袋</t>
  </si>
  <si>
    <t>6920761885965</t>
  </si>
  <si>
    <t>HEM-7220</t>
  </si>
  <si>
    <t>6927840000707</t>
  </si>
  <si>
    <t>欧姆龙电子血压计</t>
  </si>
  <si>
    <t>HEM-637IT腕式</t>
  </si>
  <si>
    <t>冷酸灵冰柠劲爽双重抗敏感牙膏</t>
  </si>
  <si>
    <t>110g(冰柠薄荷香型)</t>
  </si>
  <si>
    <t>重庆登康口腔护理用品股份有限公司</t>
  </si>
  <si>
    <t>6902132007039</t>
  </si>
  <si>
    <t>天麻丸</t>
  </si>
  <si>
    <t>6920761866872</t>
  </si>
  <si>
    <t>羟丙甲纤维素滴眼液</t>
  </si>
  <si>
    <t>10ml:50mg/瓶</t>
  </si>
  <si>
    <t>6920257010338</t>
  </si>
  <si>
    <t>健身长春膏</t>
  </si>
  <si>
    <t>6920761868005</t>
  </si>
  <si>
    <t>6gx10丸(大蜜丸)</t>
  </si>
  <si>
    <t>辽宁金丹药业有限公司</t>
  </si>
  <si>
    <t>6930278021480</t>
  </si>
  <si>
    <t>12只(至尊超薄装)</t>
  </si>
  <si>
    <t>6923146108062</t>
  </si>
  <si>
    <t>12只(至尊超滑)茉莉香</t>
  </si>
  <si>
    <t>6932564450271</t>
  </si>
  <si>
    <t>小号</t>
  </si>
  <si>
    <t>6930991300336</t>
  </si>
  <si>
    <t>HEM-7209</t>
  </si>
  <si>
    <t>HEM-7207</t>
  </si>
  <si>
    <t>杜蕾斯舒缓按摩油二合一</t>
  </si>
  <si>
    <t>5038483998663</t>
  </si>
  <si>
    <t>秘诱天然乳胶橡胶避孕套</t>
  </si>
  <si>
    <t>10只(草莓润诱超薄)</t>
  </si>
  <si>
    <t>6923146112021</t>
  </si>
  <si>
    <t>10只(凸点酷诱超薄)</t>
  </si>
  <si>
    <t>6923146112069</t>
  </si>
  <si>
    <t>天然乳胶橡胶避孕套(秘诱)</t>
  </si>
  <si>
    <t>10只(炫诱秘多超薄组合)</t>
  </si>
  <si>
    <t>6923146112083</t>
  </si>
  <si>
    <t>10只(香草馨诱超薄)</t>
  </si>
  <si>
    <t>6923146112045</t>
  </si>
  <si>
    <t>杜蕾斯怡情按摩油二合一</t>
  </si>
  <si>
    <t>5038483998694</t>
  </si>
  <si>
    <t>HEM-7211(上臂式)</t>
  </si>
  <si>
    <t>4975479494598</t>
  </si>
  <si>
    <t>医用分子筛制氧机</t>
  </si>
  <si>
    <t>HA-1010</t>
  </si>
  <si>
    <t>HEM-6050</t>
  </si>
  <si>
    <t>4975479605390</t>
  </si>
  <si>
    <t>杰士邦LOVE+杰士邦自由派（特惠装）</t>
  </si>
  <si>
    <t>10只+3只</t>
  </si>
  <si>
    <t>10片（质感超薄香草）</t>
  </si>
  <si>
    <t>4547691239099</t>
  </si>
  <si>
    <t>10片（紧魅）</t>
  </si>
  <si>
    <t>4547691703651</t>
  </si>
  <si>
    <t>冈本OK避孕套</t>
  </si>
  <si>
    <t>2片（0.03贴身超薄）</t>
  </si>
  <si>
    <t>4547691677877</t>
  </si>
  <si>
    <t>冈本SKIN四合一超值套装</t>
  </si>
  <si>
    <t>12只</t>
  </si>
  <si>
    <t>6950428001889</t>
  </si>
  <si>
    <t>7F-3EW</t>
  </si>
  <si>
    <t>6933257913226</t>
  </si>
  <si>
    <t>莫家清宁丸</t>
  </si>
  <si>
    <t>6gx5瓶</t>
  </si>
  <si>
    <t>6924733000264</t>
  </si>
  <si>
    <t>6片(0.03贴身超薄)</t>
  </si>
  <si>
    <t>4547691676757</t>
  </si>
  <si>
    <t>182.5g(500mgx365粒)</t>
  </si>
  <si>
    <t>9332042001204</t>
  </si>
  <si>
    <t>康维他麦卢卡花蜂蜜</t>
  </si>
  <si>
    <t>500g(10+)</t>
  </si>
  <si>
    <t>9400501003738</t>
  </si>
  <si>
    <t>500g(5+)</t>
  </si>
  <si>
    <t>9400501001116</t>
  </si>
  <si>
    <t>氨糖软骨素加钙片</t>
  </si>
  <si>
    <t>120g(1.0gx120片)</t>
  </si>
  <si>
    <t>6924217105355</t>
  </si>
  <si>
    <t>10只(质感超薄)</t>
  </si>
  <si>
    <t>即饮燕窝</t>
  </si>
  <si>
    <t>150gx5瓶</t>
  </si>
  <si>
    <t>南京极燕食品有限公司</t>
  </si>
  <si>
    <t>6970099751135</t>
  </si>
  <si>
    <t>冲泡燕窝</t>
  </si>
  <si>
    <t>3gx30支</t>
  </si>
  <si>
    <t>6970099756031</t>
  </si>
  <si>
    <t>150gx12瓶</t>
  </si>
  <si>
    <t>6970099751142</t>
  </si>
  <si>
    <t>3gx12支</t>
  </si>
  <si>
    <t>6970099756017</t>
  </si>
  <si>
    <t>澳琳达葡萄籽复合胶囊</t>
  </si>
  <si>
    <t>54g(600mgx90粒)</t>
  </si>
  <si>
    <t>9332042001198</t>
  </si>
  <si>
    <t>澳琳达牛初乳粉</t>
  </si>
  <si>
    <t>60g(1gx60袋)</t>
  </si>
  <si>
    <t>9332042001211</t>
  </si>
  <si>
    <t>3片（质感超薄）异性光面粉红色香草味</t>
  </si>
  <si>
    <t>4547691239082</t>
  </si>
  <si>
    <t>中频电疗仪</t>
  </si>
  <si>
    <t>ZP-100DⅠC</t>
  </si>
  <si>
    <t>四川千里倍益康医疗科技股份有限公司</t>
  </si>
  <si>
    <t>6950735800298</t>
  </si>
  <si>
    <t>非诺贝特片</t>
  </si>
  <si>
    <t>徐州恩华药业集团有限公司</t>
  </si>
  <si>
    <t>6914810104060</t>
  </si>
  <si>
    <t>医用辅助袜</t>
  </si>
  <si>
    <t>中筒露趾（30-40mmhg）M</t>
  </si>
  <si>
    <t>达豫实业有限公司</t>
  </si>
  <si>
    <t>双</t>
  </si>
  <si>
    <t>6952464600217</t>
  </si>
  <si>
    <t>中筒露趾（30-40mmhg）XL</t>
  </si>
  <si>
    <t>中筒露趾（30-40mmhg）L</t>
  </si>
  <si>
    <t>中筒露趾（30-40mmhg）S</t>
  </si>
  <si>
    <t>4gx8支</t>
  </si>
  <si>
    <t>6901986001163</t>
  </si>
  <si>
    <t>藿香正气口服液</t>
  </si>
  <si>
    <t>6918163020886</t>
  </si>
  <si>
    <t>3只(激情装)</t>
  </si>
  <si>
    <t>6923146118094</t>
  </si>
  <si>
    <t>3只(活力装)</t>
  </si>
  <si>
    <t>6923146198162</t>
  </si>
  <si>
    <t>3只(情迷装)</t>
  </si>
  <si>
    <t>6923146118124</t>
  </si>
  <si>
    <t>12只(超薄型)</t>
  </si>
  <si>
    <t>6923146100028</t>
  </si>
  <si>
    <t>妇科调经颗粒</t>
  </si>
  <si>
    <t>14gx12袋</t>
  </si>
  <si>
    <t>6920761816860</t>
  </si>
  <si>
    <t>舒肝止痛丸</t>
  </si>
  <si>
    <t>4.5gx8袋</t>
  </si>
  <si>
    <t>6920607160461</t>
  </si>
  <si>
    <t>12只(活力装)</t>
  </si>
  <si>
    <t>6923146198063</t>
  </si>
  <si>
    <t>6933257900660</t>
  </si>
  <si>
    <t>10只(love装)</t>
  </si>
  <si>
    <t>6923146105016</t>
  </si>
  <si>
    <t>H022B坐厕椅型</t>
  </si>
  <si>
    <t>妮维雅防晒隔离润肤露SPF30</t>
  </si>
  <si>
    <t>冰王肤乐霜</t>
  </si>
  <si>
    <t>平舆冰王生物工程有限公司</t>
  </si>
  <si>
    <t>6922039202382</t>
  </si>
  <si>
    <t>A型(韩式)</t>
  </si>
  <si>
    <t>6933257900653</t>
  </si>
  <si>
    <t>欧姆龙电子计步器</t>
  </si>
  <si>
    <t>HJ-204</t>
  </si>
  <si>
    <t>6927840000660</t>
  </si>
  <si>
    <t>YU871手杖型</t>
  </si>
  <si>
    <t>野木瓜片</t>
  </si>
  <si>
    <t>6907705032067</t>
  </si>
  <si>
    <t>12只(超滑超薄)</t>
  </si>
  <si>
    <t>6927099402437</t>
  </si>
  <si>
    <t>多功能</t>
  </si>
  <si>
    <t>6933257900301</t>
  </si>
  <si>
    <t xml:space="preserve">双用(全铜听头)
</t>
  </si>
  <si>
    <t>6933257900288</t>
  </si>
  <si>
    <t>杜雷斯避孕套</t>
  </si>
  <si>
    <t>12只（挚爱装）</t>
  </si>
  <si>
    <t>6923146198018</t>
  </si>
  <si>
    <t>HEM-7121(上臂式)</t>
  </si>
  <si>
    <t>6927840001681</t>
  </si>
  <si>
    <t>PPT锁水保湿人体润滑剂</t>
  </si>
  <si>
    <t>6950428001988</t>
  </si>
  <si>
    <t>1kg(5+)</t>
  </si>
  <si>
    <t>9400501001123</t>
  </si>
  <si>
    <t>9400501001024</t>
  </si>
  <si>
    <t>康维他三叶草蜂蜜</t>
  </si>
  <si>
    <t>9400501102004</t>
  </si>
  <si>
    <t>澳琳达儿童鱼油胶囊</t>
  </si>
  <si>
    <t>24g(400mgx60粒)</t>
  </si>
  <si>
    <t>9332042000849</t>
  </si>
  <si>
    <t>妮维雅男士控油劲爽洁面乳</t>
  </si>
  <si>
    <t>6915324888385</t>
  </si>
  <si>
    <t>妮维雅男士控油劲爽保湿露</t>
  </si>
  <si>
    <t>6915324788203</t>
  </si>
  <si>
    <t>天然乳胶橡胶避孕套</t>
  </si>
  <si>
    <t>12只（颗粒激点柠檬香）</t>
  </si>
  <si>
    <t>Suretex Prophylactics(India) Limited</t>
  </si>
  <si>
    <t>6932564410015</t>
  </si>
  <si>
    <t>12只（亲昵装）</t>
  </si>
  <si>
    <t>6923146112281</t>
  </si>
  <si>
    <t>尿酸测试条</t>
  </si>
  <si>
    <t>6934175038695</t>
  </si>
  <si>
    <t>第6感橡胶避孕套</t>
  </si>
  <si>
    <t>24只(6合1)</t>
  </si>
  <si>
    <t>武汉人福高科技产业有限公司</t>
  </si>
  <si>
    <t>6932564430013</t>
  </si>
  <si>
    <t>加味益母草膏</t>
  </si>
  <si>
    <t>6920761818888</t>
  </si>
  <si>
    <t>夏枯草膏</t>
  </si>
  <si>
    <t>6920761819960</t>
  </si>
  <si>
    <t>舒心糖浆</t>
  </si>
  <si>
    <t>6920761819861</t>
  </si>
  <si>
    <t>宝儿康糖浆</t>
  </si>
  <si>
    <t>6920761816884</t>
  </si>
  <si>
    <t>戊己丸</t>
  </si>
  <si>
    <t>6920761866827</t>
  </si>
  <si>
    <t>安眠补脑糖浆</t>
  </si>
  <si>
    <t>6920761869866</t>
  </si>
  <si>
    <t>鼻渊丸</t>
  </si>
  <si>
    <t>6920761819564</t>
  </si>
  <si>
    <t>杰士邦避孕套</t>
  </si>
  <si>
    <t>12只(极限超薄)</t>
  </si>
  <si>
    <t>英国 JISSBON (UK) GLOBAL COMPANY</t>
  </si>
  <si>
    <t>6927099403007</t>
  </si>
  <si>
    <t>电子血压计(上臂式)</t>
  </si>
  <si>
    <t>HEM-7112</t>
  </si>
  <si>
    <t>6927840000493</t>
  </si>
  <si>
    <t>12只(颗粒)</t>
  </si>
  <si>
    <t>HJ-106</t>
  </si>
  <si>
    <t>MC-342FL</t>
  </si>
  <si>
    <t>6927840000622</t>
  </si>
  <si>
    <t>MC-347</t>
  </si>
  <si>
    <t>6927840000615</t>
  </si>
  <si>
    <t>10mg(0.5%)：2g</t>
  </si>
  <si>
    <t>6901986000555</t>
  </si>
  <si>
    <t>10只(爽滑倍润)</t>
  </si>
  <si>
    <t>6927099401379</t>
  </si>
  <si>
    <t>杜蕾斯天然乳胶橡胶避孕套</t>
  </si>
  <si>
    <t>12只(亲昵装)</t>
  </si>
  <si>
    <t>12只(紧型装)</t>
  </si>
  <si>
    <t>5052197017199</t>
  </si>
  <si>
    <t>固升牌维生素K2软胶囊</t>
  </si>
  <si>
    <t>玉溪市维和维生堂保健食品有限公司</t>
  </si>
  <si>
    <t>6957026720167</t>
  </si>
  <si>
    <t>10片（0.03贴身超薄）</t>
  </si>
  <si>
    <t>4547691676764</t>
  </si>
  <si>
    <t>杰士邦自由派+杰士邦尊享三合一（特惠装）</t>
  </si>
  <si>
    <t>12只+6只</t>
  </si>
  <si>
    <t>6927099404134</t>
  </si>
  <si>
    <t>冈本天然乳胶橡胶避孕套</t>
  </si>
  <si>
    <t>10片（0.03三种体验）</t>
  </si>
  <si>
    <t>4547691751126</t>
  </si>
  <si>
    <t>10只(无感透薄)</t>
  </si>
  <si>
    <t>4547691770936</t>
  </si>
  <si>
    <t>150gx1瓶</t>
  </si>
  <si>
    <t>6970099751104</t>
  </si>
  <si>
    <t>澳琳达蓝莓奶片</t>
  </si>
  <si>
    <t>86.4g(720mgx120片)</t>
  </si>
  <si>
    <t>9332042100488</t>
  </si>
  <si>
    <t>150gx2罐礼盒装</t>
  </si>
  <si>
    <t>9332042100464</t>
  </si>
  <si>
    <t>澳琳达羊奶片</t>
  </si>
  <si>
    <t>172.8g(720mgx240片)</t>
  </si>
  <si>
    <t>9320971002652</t>
  </si>
  <si>
    <t>10片（冰感透薄）直行光面浅蓝色薄荷味</t>
  </si>
  <si>
    <t>4547691770950</t>
  </si>
  <si>
    <t>高邦薄客天然胶乳橡胶避孕套</t>
  </si>
  <si>
    <t>10只(清新水溶)</t>
  </si>
  <si>
    <t>桂林乳胶厂</t>
  </si>
  <si>
    <t>6921207704376</t>
  </si>
  <si>
    <t>18只(魔法超薄系列)</t>
  </si>
  <si>
    <t>6923146112687</t>
  </si>
  <si>
    <t>6921361281072</t>
  </si>
  <si>
    <t>喉疾灵胶囊</t>
  </si>
  <si>
    <t>0.25gx12粒x3板(盒装)</t>
  </si>
  <si>
    <t>6934050602881</t>
  </si>
  <si>
    <t>12只装（零感清薄纯净）</t>
  </si>
  <si>
    <t>8850956072321</t>
  </si>
  <si>
    <t>12片（零感超薄超暖）</t>
  </si>
  <si>
    <t>日本不二乳胶株式会社</t>
  </si>
  <si>
    <t>4902510151158</t>
  </si>
  <si>
    <t>12只(零感超薄.超润原零感极薄.极润)</t>
  </si>
  <si>
    <t>4902510151110</t>
  </si>
  <si>
    <t>12只(零感超薄原零感极薄)</t>
  </si>
  <si>
    <t>4902510106370</t>
  </si>
  <si>
    <t>12只(温馨浮点)</t>
  </si>
  <si>
    <t>6927099400327</t>
  </si>
  <si>
    <t>12只(优质超薄)</t>
  </si>
  <si>
    <t>6927099400310</t>
  </si>
  <si>
    <t>重组人表皮生长因子凝胶(易孚)</t>
  </si>
  <si>
    <t>10万IU（200ug）:20g</t>
  </si>
  <si>
    <t>桂林华诺威基因药业有限公司</t>
  </si>
  <si>
    <t>6928146200075</t>
  </si>
  <si>
    <t>12只(爽滑倍润)</t>
  </si>
  <si>
    <t>6927099400587</t>
  </si>
  <si>
    <t>2.5gx6袋(无糖)</t>
  </si>
  <si>
    <t>6902092000507</t>
  </si>
  <si>
    <t>天然胶乳橡胶避孕套（杰士邦）</t>
  </si>
  <si>
    <t>12只(自由派)</t>
  </si>
  <si>
    <t>双歧杆菌四联活菌片(思连康)</t>
  </si>
  <si>
    <t>0.5g×36片</t>
  </si>
  <si>
    <t>杭州龙达新科生物制药有限公司</t>
  </si>
  <si>
    <t>6940624700099</t>
  </si>
  <si>
    <t>3只装（零感清薄倍润）</t>
  </si>
  <si>
    <t>8850956032332</t>
  </si>
  <si>
    <t>生态红小豆</t>
  </si>
  <si>
    <t>五常京贡米粮食品有限公司</t>
  </si>
  <si>
    <t>6950583301176</t>
  </si>
  <si>
    <t>生态绿豆</t>
  </si>
  <si>
    <t>6950583301152</t>
  </si>
  <si>
    <t>福多司坦片</t>
  </si>
  <si>
    <t>6916309002017</t>
  </si>
  <si>
    <t>3只（ZERO零感超薄超润）</t>
  </si>
  <si>
    <t>4902510020133</t>
  </si>
  <si>
    <t>多维元素片(21)(21-金维他)</t>
  </si>
  <si>
    <t>杭州民生健康药业有限公司（原杭州赛诺菲民生健康药业有限公司）</t>
  </si>
  <si>
    <t>6951057000106</t>
  </si>
  <si>
    <t>3只(零感超薄原零感极薄)</t>
  </si>
  <si>
    <t>4902510020102</t>
  </si>
  <si>
    <t>欧龙马滴剂</t>
  </si>
  <si>
    <t>比奥罗历加欧洲股份有限公司</t>
  </si>
  <si>
    <t>三级（医院品种）</t>
  </si>
  <si>
    <t>第六感纤薄螺纹避孕套</t>
  </si>
  <si>
    <t>12只(诱惑装)</t>
  </si>
  <si>
    <t>6932564450578</t>
  </si>
  <si>
    <t>6901301338462</t>
  </si>
  <si>
    <t>胆舒胶囊</t>
  </si>
  <si>
    <t>6918828010214</t>
  </si>
  <si>
    <t>双用听诊器</t>
  </si>
  <si>
    <t>旋扣式二用</t>
  </si>
  <si>
    <t>3只(优质超薄)</t>
  </si>
  <si>
    <t>6927099400211</t>
  </si>
  <si>
    <t>24只(6感合1装)</t>
  </si>
  <si>
    <t>3只（爽滑倍润）</t>
  </si>
  <si>
    <t>6927099400563</t>
  </si>
  <si>
    <t>山豆根</t>
  </si>
  <si>
    <t>片、5g、精制饮片</t>
  </si>
  <si>
    <t>芪苈强心胶囊</t>
  </si>
  <si>
    <t>6920855011515</t>
  </si>
  <si>
    <t>9gx10袋(水蜜丸)</t>
  </si>
  <si>
    <t>6902329350177</t>
  </si>
  <si>
    <t>仁青常觉</t>
  </si>
  <si>
    <t>1gx6丸</t>
  </si>
  <si>
    <t>西藏甘露藏药股份有限公司</t>
  </si>
  <si>
    <t>盐补骨脂</t>
  </si>
  <si>
    <t>盐制</t>
  </si>
  <si>
    <t>注射用重组特立帕肽</t>
  </si>
  <si>
    <t>200U(20ug）x1支/盒</t>
  </si>
  <si>
    <t>温胃舒胶囊</t>
  </si>
  <si>
    <t>陕西渭南华仁制药有限责任公司</t>
  </si>
  <si>
    <t>6934328905034</t>
  </si>
  <si>
    <t>0.5gx15片</t>
  </si>
  <si>
    <t>6922799406365</t>
  </si>
  <si>
    <t>盐酸左西替利嗪口服溶液</t>
  </si>
  <si>
    <t>0.05%:10mlx6支</t>
  </si>
  <si>
    <t>6920327601442</t>
  </si>
  <si>
    <t>12只(超薄芦荟)</t>
  </si>
  <si>
    <t>6932564410053</t>
  </si>
  <si>
    <t>电子健康秤(百利达)</t>
  </si>
  <si>
    <t>HD382</t>
  </si>
  <si>
    <t>125g(柠檬清新型)</t>
  </si>
  <si>
    <t>6903148091661</t>
  </si>
  <si>
    <t>10g特选</t>
  </si>
  <si>
    <t>济南绿色中药饮片有限公司</t>
  </si>
  <si>
    <t>HD-381</t>
  </si>
  <si>
    <t>柴黄颗粒</t>
  </si>
  <si>
    <t>6922321726961</t>
  </si>
  <si>
    <t>九芝堂股份有限公司(湖南九芝堂股份有限公司)</t>
  </si>
  <si>
    <t>6924332730159</t>
  </si>
  <si>
    <t>石菖蒲</t>
  </si>
  <si>
    <t>益敷霜</t>
  </si>
  <si>
    <t>益禾保健(西安)有限公司</t>
  </si>
  <si>
    <t>6922845516130</t>
  </si>
  <si>
    <t>谷精草</t>
  </si>
  <si>
    <t>透心凉清凉茶</t>
  </si>
  <si>
    <t>360g</t>
  </si>
  <si>
    <t>6921758488862</t>
  </si>
  <si>
    <t>多维元素片（29）</t>
  </si>
  <si>
    <t>6921361284462</t>
  </si>
  <si>
    <t>茜草炭</t>
  </si>
  <si>
    <t>大力大红枣</t>
  </si>
  <si>
    <t>350g</t>
  </si>
  <si>
    <t>月月红实业</t>
  </si>
  <si>
    <t>6926249303617</t>
  </si>
  <si>
    <t xml:space="preserve">0.5gx24片
</t>
  </si>
  <si>
    <t>6901398877349</t>
  </si>
  <si>
    <t>电子健康秤（原电子健康秤）</t>
  </si>
  <si>
    <t>HD-380</t>
  </si>
  <si>
    <t>艾腋净喷液</t>
  </si>
  <si>
    <t>6922411604094</t>
  </si>
  <si>
    <t>2%(5g:0.1g)</t>
  </si>
  <si>
    <t>4895013204646</t>
  </si>
  <si>
    <t>颠茄片</t>
  </si>
  <si>
    <t>海飞丝洗发露</t>
  </si>
  <si>
    <t>6903148044964</t>
  </si>
  <si>
    <t>甘草甜素片</t>
  </si>
  <si>
    <t>75mgx12片x4板</t>
  </si>
  <si>
    <t>6920761866667</t>
  </si>
  <si>
    <t>金菊冰茶</t>
  </si>
  <si>
    <t>288g（16g×18包）</t>
  </si>
  <si>
    <t>6921758401120</t>
  </si>
  <si>
    <t>金锁固精丸</t>
  </si>
  <si>
    <t>6924332712179</t>
  </si>
  <si>
    <t>6915159000228</t>
  </si>
  <si>
    <t>薇诺娜维生素CE淡纹亮肤精华液</t>
  </si>
  <si>
    <t>6958717860131</t>
  </si>
  <si>
    <t>醋酸氟轻松乳膏</t>
  </si>
  <si>
    <t>10g:2.5mg</t>
  </si>
  <si>
    <t>6919320600293</t>
  </si>
  <si>
    <t>二甲硅油片(消胀片)</t>
  </si>
  <si>
    <t>重组人干扰素a2b栓</t>
  </si>
  <si>
    <t>10万IU/粒x5粒</t>
  </si>
  <si>
    <t>安徽安科生物工程（集团）股份有限公司</t>
  </si>
  <si>
    <t>硝苯地平片(心痛定片)</t>
  </si>
  <si>
    <t>小林退热贴(冰宝贴)</t>
  </si>
  <si>
    <t>2片(0-2岁婴儿用)</t>
  </si>
  <si>
    <t>6923251810782</t>
  </si>
  <si>
    <t>多维元素片(29)(善存)</t>
  </si>
  <si>
    <t>6921361241984</t>
  </si>
  <si>
    <t>水蛭</t>
  </si>
  <si>
    <t>酒炙、5g、精制饮片</t>
  </si>
  <si>
    <t>雌二醇屈螺酮片</t>
  </si>
  <si>
    <t>28片</t>
  </si>
  <si>
    <t>6944259789689</t>
  </si>
  <si>
    <t>盐酸地芬尼多片</t>
  </si>
  <si>
    <t>0.22gx100片(薄膜衣)</t>
  </si>
  <si>
    <t>6934050602379</t>
  </si>
  <si>
    <t>别嘌醇缓释胶囊</t>
  </si>
  <si>
    <t>0.25gx10粒</t>
  </si>
  <si>
    <t>6934428600068</t>
  </si>
  <si>
    <t>轻巧创可贴</t>
  </si>
  <si>
    <t>(6片+2片)x20包</t>
  </si>
  <si>
    <t>6916999215612</t>
  </si>
  <si>
    <t>焦作市康华药业有限公司</t>
  </si>
  <si>
    <t>血康口服液</t>
  </si>
  <si>
    <t>江西天施康中药股份有限公司贵溪分公司</t>
  </si>
  <si>
    <t>6937694200079</t>
  </si>
  <si>
    <t>诃子</t>
  </si>
  <si>
    <t>100ml(成人)</t>
  </si>
  <si>
    <t>6921361225427</t>
  </si>
  <si>
    <t>6941456100040</t>
  </si>
  <si>
    <t>6923409801280</t>
  </si>
  <si>
    <t>姜半夏</t>
  </si>
  <si>
    <t>复制</t>
  </si>
  <si>
    <t>京半夏</t>
  </si>
  <si>
    <t>巴中市正华医药饮片加工厂</t>
  </si>
  <si>
    <t>氧氟沙星眼膏(迪可罗眼膏)</t>
  </si>
  <si>
    <t>3.5g:10.5mg</t>
  </si>
  <si>
    <t>6905882000091</t>
  </si>
  <si>
    <t>0.35gx12片x3板(糖衣)</t>
  </si>
  <si>
    <t>6913869768858</t>
  </si>
  <si>
    <t>雅培全安素全营养配方粉（礼盒装）</t>
  </si>
  <si>
    <t>1.8千克(900克x2罐)</t>
  </si>
  <si>
    <t>美国雅培</t>
  </si>
  <si>
    <t>6932904710126</t>
  </si>
  <si>
    <t>复方利血平片(复方降压片)</t>
  </si>
  <si>
    <t>6916107516969</t>
  </si>
  <si>
    <t>氯化钾缓释片(补达秀)</t>
  </si>
  <si>
    <t>广东迈特兴华药业有限公司</t>
  </si>
  <si>
    <t>6937244100057</t>
  </si>
  <si>
    <t>铝合金出诊箱</t>
  </si>
  <si>
    <t>13寸</t>
  </si>
  <si>
    <t>金坛市剑云医疗器械厂</t>
  </si>
  <si>
    <t>维生素AD胶丸(淡)</t>
  </si>
  <si>
    <t>100粒(VA3000:VD300)</t>
  </si>
  <si>
    <t>6912283508125</t>
  </si>
  <si>
    <t>甘精胰岛素注射液(来得时)</t>
  </si>
  <si>
    <t>3ml:300单位(预填充)</t>
  </si>
  <si>
    <t>桂附地黄片</t>
  </si>
  <si>
    <t>0.4gx12片x3板</t>
  </si>
  <si>
    <t>6902329301438</t>
  </si>
  <si>
    <t>西施露</t>
  </si>
  <si>
    <t>南阳市广寿保健品有限责任公司</t>
  </si>
  <si>
    <t>6920880536502</t>
  </si>
  <si>
    <t>藿香清胃胶囊</t>
  </si>
  <si>
    <t>0.32gx12粒x3板</t>
  </si>
  <si>
    <t>6932302367670</t>
  </si>
  <si>
    <t>香菊胶囊</t>
  </si>
  <si>
    <t>0.3gx12粒x4板</t>
  </si>
  <si>
    <t>6927762130247</t>
  </si>
  <si>
    <t>肾衰宁胶囊</t>
  </si>
  <si>
    <t>云南理想药业有限公司</t>
  </si>
  <si>
    <t>小儿风热清口服液</t>
  </si>
  <si>
    <t>6923888899143</t>
  </si>
  <si>
    <t>鸡血藤</t>
  </si>
  <si>
    <t>萘敏维滴眼液(润洁)</t>
  </si>
  <si>
    <t>10ml(红色)</t>
  </si>
  <si>
    <t>6924090700227</t>
  </si>
  <si>
    <t>25mgx12粒x2板</t>
  </si>
  <si>
    <t>6920327600995</t>
  </si>
  <si>
    <t>12片x2板(糖衣片)</t>
  </si>
  <si>
    <t>6924168200161</t>
  </si>
  <si>
    <t>10cmx600cmx10卷</t>
  </si>
  <si>
    <t>复方天麻蜜环糖肽片(瑙珍)</t>
  </si>
  <si>
    <t>0.5gx6片x4板</t>
  </si>
  <si>
    <t>山西康欣药业有限公司</t>
  </si>
  <si>
    <t>6925144151668</t>
  </si>
  <si>
    <t>100g(薄荷清爽型)</t>
  </si>
  <si>
    <t>6901070600159</t>
  </si>
  <si>
    <t>复方南星止痛膏</t>
  </si>
  <si>
    <t>10cm×13cm×2贴×2袋</t>
  </si>
  <si>
    <t>江苏康缘阳光药业有限公司（原江苏南星药业有限责任公司）</t>
  </si>
  <si>
    <t>6914285500046</t>
  </si>
  <si>
    <t>莫匹罗星软膏(百多邦软膏)</t>
  </si>
  <si>
    <t>2%:5g</t>
  </si>
  <si>
    <t>6913991300445</t>
  </si>
  <si>
    <t>精制生物液（郁芳狐臭液）</t>
  </si>
  <si>
    <t>6901234288889</t>
  </si>
  <si>
    <t>癃闭舒片</t>
  </si>
  <si>
    <t>0.31gx12片x3板(薄膜衣片)</t>
  </si>
  <si>
    <t>6923671401676</t>
  </si>
  <si>
    <t>血余炭</t>
  </si>
  <si>
    <t>炭、5g、精制饮片</t>
  </si>
  <si>
    <t>复方黄柏液</t>
  </si>
  <si>
    <t>20ml/瓶*6瓶</t>
  </si>
  <si>
    <t>山东汉方制药有限公司</t>
  </si>
  <si>
    <t>白芷</t>
  </si>
  <si>
    <t>10g、片</t>
  </si>
  <si>
    <t>葡萄糖酸钙口服溶液</t>
  </si>
  <si>
    <t>10mlx12支(无糖)</t>
  </si>
  <si>
    <t>6901706210615</t>
  </si>
  <si>
    <t>拉米夫定片(贺普丁片)</t>
  </si>
  <si>
    <t>0.1gx14片</t>
  </si>
  <si>
    <t>盐沙苑子</t>
  </si>
  <si>
    <t>烫骨碎补</t>
  </si>
  <si>
    <t>爽心三泡台八宝茶</t>
  </si>
  <si>
    <t>6921758400970</t>
  </si>
  <si>
    <t>苄达赖氨酸滴眼液(莎普爱思)</t>
  </si>
  <si>
    <t>5ml：25mg</t>
  </si>
  <si>
    <t>6923479700025</t>
  </si>
  <si>
    <t>蒲地蓝消炎片</t>
  </si>
  <si>
    <t>0.6gx15片(薄膜包衣片)</t>
  </si>
  <si>
    <t>6925073600190</t>
  </si>
  <si>
    <t>30片(薄膜衣片)</t>
  </si>
  <si>
    <t>6921361284271</t>
  </si>
  <si>
    <t>多维元素片（29-Ⅱ）（善存银片）</t>
  </si>
  <si>
    <t>6921361284486</t>
  </si>
  <si>
    <t>吴茱萸</t>
  </si>
  <si>
    <t>板蓝根</t>
  </si>
  <si>
    <t>美国水晶甘油</t>
  </si>
  <si>
    <t>6920880500015</t>
  </si>
  <si>
    <t>鸡冠花</t>
  </si>
  <si>
    <t>H0098</t>
  </si>
  <si>
    <t>6934938300021</t>
  </si>
  <si>
    <t>众生胶囊</t>
  </si>
  <si>
    <t>6902170000467</t>
  </si>
  <si>
    <t>橘核</t>
  </si>
  <si>
    <t>盐水炙、5g、精制饮片</t>
  </si>
  <si>
    <t>托玛琳锗自发热布护踝</t>
  </si>
  <si>
    <t>付(D34)</t>
  </si>
  <si>
    <t>6948522500124</t>
  </si>
  <si>
    <t>10mlx9支</t>
  </si>
  <si>
    <t>6926066300073</t>
  </si>
  <si>
    <t>6902329050725</t>
  </si>
  <si>
    <t>不配（未在经营目录，集团品种分货品种）</t>
  </si>
  <si>
    <t>6918163010887</t>
  </si>
  <si>
    <t>5cmx7cmx8贴x40袋</t>
  </si>
  <si>
    <t>6920568483111</t>
  </si>
  <si>
    <t>南寒水石</t>
  </si>
  <si>
    <t>碎</t>
  </si>
  <si>
    <t>烫玳瑁</t>
  </si>
  <si>
    <t>烫制</t>
  </si>
  <si>
    <t>午时茶颗粒</t>
  </si>
  <si>
    <t>6934748008063</t>
  </si>
  <si>
    <t>氢溴酸右美沙芬糖浆</t>
  </si>
  <si>
    <t>100ml:0.15g</t>
  </si>
  <si>
    <t>694406407055</t>
  </si>
  <si>
    <t>化橘红</t>
  </si>
  <si>
    <t>丝、5g、精制饮片</t>
  </si>
  <si>
    <t>人体秤</t>
  </si>
  <si>
    <t>EB9003l</t>
  </si>
  <si>
    <t>广东香山衡器集团股份有限公司</t>
  </si>
  <si>
    <t>6922227102654</t>
  </si>
  <si>
    <t>6922195910121</t>
  </si>
  <si>
    <t>聪滋牌摩尔农庄饮料</t>
  </si>
  <si>
    <t>240mlx10罐</t>
  </si>
  <si>
    <t>云南摩尔农庄生物科技开发有限公司</t>
  </si>
  <si>
    <t>6942250421263</t>
  </si>
  <si>
    <t>羧甲司坦片</t>
  </si>
  <si>
    <t>250mgx12片</t>
  </si>
  <si>
    <t>广东逸舒制药有限公司</t>
  </si>
  <si>
    <t>格列美脲片（圣平）</t>
  </si>
  <si>
    <t>2mg*6片*2板</t>
  </si>
  <si>
    <t>贵州圣济堂制药有限公司</t>
  </si>
  <si>
    <t>6920883401081</t>
  </si>
  <si>
    <t>抗过敏凝胶(抹及通)</t>
  </si>
  <si>
    <t>5g/支</t>
  </si>
  <si>
    <t>6946999200028</t>
  </si>
  <si>
    <t>阿司匹林维生素C泡腾片</t>
  </si>
  <si>
    <t>Bayer Vital GmbH</t>
  </si>
  <si>
    <t>6924147611018</t>
  </si>
  <si>
    <t>浓缩当归丸</t>
  </si>
  <si>
    <t>6909221668768</t>
  </si>
  <si>
    <t>善存银片</t>
  </si>
  <si>
    <t>6921361241960</t>
  </si>
  <si>
    <t>柏子仁</t>
  </si>
  <si>
    <t>精选、5g、精制饮片</t>
  </si>
  <si>
    <t>小柴胡颗粒</t>
  </si>
  <si>
    <t>6922195930433</t>
  </si>
  <si>
    <t>炒槟榔</t>
  </si>
  <si>
    <t>化积口服液</t>
  </si>
  <si>
    <t>江西诚志永丰药业有限责任公</t>
  </si>
  <si>
    <t>6928040700428</t>
  </si>
  <si>
    <t>山楂破壁饮片</t>
  </si>
  <si>
    <t>1gx20袋</t>
  </si>
  <si>
    <t>中山市中智中药饮片有限公司</t>
  </si>
  <si>
    <t>6943458402344</t>
  </si>
  <si>
    <t>解痉镇痛酊</t>
  </si>
  <si>
    <t>6924364500355</t>
  </si>
  <si>
    <t>6902329051197</t>
  </si>
  <si>
    <t>盐酸特比萘芬喷雾剂(达克宁)</t>
  </si>
  <si>
    <t>1%:15ml</t>
  </si>
  <si>
    <t>6921665004094</t>
  </si>
  <si>
    <t>他克莫司软膏（明之欣）</t>
  </si>
  <si>
    <t>0.1%（10g：10mg）</t>
  </si>
  <si>
    <t>6926854612012</t>
  </si>
  <si>
    <t>0.25μgx20粒</t>
  </si>
  <si>
    <t>6918200181709</t>
  </si>
  <si>
    <t>钙加锌口服液(哈药六牌)</t>
  </si>
  <si>
    <t>6900572042269</t>
  </si>
  <si>
    <t>花旗参</t>
  </si>
  <si>
    <t>巨大号短枝109#</t>
  </si>
  <si>
    <t>威州许氏洋参(南京)有限公司</t>
  </si>
  <si>
    <t>令狐冲艾叶净喷液超值礼盒装</t>
  </si>
  <si>
    <t>20ml+20ml(松叶香喷液）</t>
  </si>
  <si>
    <t>紫花地丁</t>
  </si>
  <si>
    <t>段、5g、精制饮片</t>
  </si>
  <si>
    <t>煅自然铜</t>
  </si>
  <si>
    <t>醋淬、粗粉</t>
  </si>
  <si>
    <t>海桐皮</t>
  </si>
  <si>
    <t>黄芩</t>
  </si>
  <si>
    <t>生态薏仁米</t>
  </si>
  <si>
    <t>6950583301336</t>
  </si>
  <si>
    <t>安稳血糖仪套装</t>
  </si>
  <si>
    <t>血糖仪+试条50片（瓶装）</t>
  </si>
  <si>
    <t>6934175016723</t>
  </si>
  <si>
    <t>盐酸萘甲唑林滴鼻液(鼻眼净)</t>
  </si>
  <si>
    <t>10ml:10mg</t>
  </si>
  <si>
    <t>四川泰华堂制药有限公司</t>
  </si>
  <si>
    <t>6906024007114</t>
  </si>
  <si>
    <t>炒王不留行</t>
  </si>
  <si>
    <t>洛施花舍玫瑰茶中礼盒</t>
  </si>
  <si>
    <t>30g+15g+15g</t>
  </si>
  <si>
    <t>广东洛施食品有限公司</t>
  </si>
  <si>
    <t>6902727229976</t>
  </si>
  <si>
    <t>6918163020862</t>
  </si>
  <si>
    <t>海风藤</t>
  </si>
  <si>
    <t>七味清咽气雾剂</t>
  </si>
  <si>
    <t>11.2g(含药液7ml),190</t>
  </si>
  <si>
    <t>山东本草药业有限公司</t>
  </si>
  <si>
    <t>6937109700019</t>
  </si>
  <si>
    <t>降压片</t>
  </si>
  <si>
    <t>6920040580222</t>
  </si>
  <si>
    <t>8片x20袋</t>
  </si>
  <si>
    <t>6916999203428</t>
  </si>
  <si>
    <t>50ug:120揿</t>
  </si>
  <si>
    <t>5033439015944</t>
  </si>
  <si>
    <t>100小包(条形)</t>
  </si>
  <si>
    <t>6926953016223</t>
  </si>
  <si>
    <t>艾附暖宫丸</t>
  </si>
  <si>
    <t>6904579876421</t>
  </si>
  <si>
    <t>植物本草抑菌洗液（妇炎洁）</t>
  </si>
  <si>
    <t>380ml</t>
  </si>
  <si>
    <t>江西康美医药保健品有限公司</t>
  </si>
  <si>
    <t>6923601900323</t>
  </si>
  <si>
    <t>脚爽护肤液(脚臭灵)</t>
  </si>
  <si>
    <t>南阳市森源生物技术开发有限责任公司</t>
  </si>
  <si>
    <t>6940114190188</t>
  </si>
  <si>
    <t>维生素AD滴剂(伊可新)</t>
  </si>
  <si>
    <t>60粒(1岁以下)</t>
  </si>
  <si>
    <t>6927852700305</t>
  </si>
  <si>
    <t>6919959180241</t>
  </si>
  <si>
    <t>10支口腔型</t>
  </si>
  <si>
    <t>阿莫西林颗粒(强必林)</t>
  </si>
  <si>
    <t>0.125gx12包</t>
  </si>
  <si>
    <t>6916586834615</t>
  </si>
  <si>
    <t>健脾糕片</t>
  </si>
  <si>
    <t>0.5gx80片x10小袋</t>
  </si>
  <si>
    <t>6920040580475</t>
  </si>
  <si>
    <t>苍耳子</t>
  </si>
  <si>
    <t>炒、5g、精制饮片</t>
  </si>
  <si>
    <t>氯化钠滴眼液(白润洁)</t>
  </si>
  <si>
    <t>0.4ml:2.2mgx10支</t>
  </si>
  <si>
    <t>6924090700852</t>
  </si>
  <si>
    <t>姜黄消痤搽剂</t>
  </si>
  <si>
    <t>贵阳舒美达制药厂有限公司</t>
  </si>
  <si>
    <t>6912749000040</t>
  </si>
  <si>
    <t>瑞格列奈片(孚来迪)</t>
  </si>
  <si>
    <t>0.5mgx30片</t>
  </si>
  <si>
    <t>6924647726007</t>
  </si>
  <si>
    <t>五海瘿瘤丸</t>
  </si>
  <si>
    <t>吉林黄栀花药业有限公司</t>
  </si>
  <si>
    <t>成都东洋百信制药有限公司</t>
  </si>
  <si>
    <t>6924665699116</t>
  </si>
  <si>
    <t>枸橼酸他莫昔芬片</t>
  </si>
  <si>
    <t>6927762516249</t>
  </si>
  <si>
    <t>通气鼻贴</t>
  </si>
  <si>
    <t>10片(透明型)(标准尺码)</t>
  </si>
  <si>
    <t>6913991300742</t>
  </si>
  <si>
    <t>枸橼酸铋钾颗粒</t>
  </si>
  <si>
    <t>110mg：1gx28袋</t>
  </si>
  <si>
    <t>6903286101604</t>
  </si>
  <si>
    <t>60g、春</t>
  </si>
  <si>
    <t>芪胶升白胶囊</t>
  </si>
  <si>
    <t>6920695500026</t>
  </si>
  <si>
    <t>干鱼腥草</t>
  </si>
  <si>
    <t>小蓟</t>
  </si>
  <si>
    <t>230粒</t>
  </si>
  <si>
    <t>000000082570</t>
  </si>
  <si>
    <t>小儿柴桂退热口服液</t>
  </si>
  <si>
    <t>6904082680133</t>
  </si>
  <si>
    <t>重组人表皮生长因子滴眼液</t>
  </si>
  <si>
    <t>2ml：20000IU（40ug）</t>
  </si>
  <si>
    <t>6928146200013</t>
  </si>
  <si>
    <t>阿德福韦酯片(代丁)</t>
  </si>
  <si>
    <t>天津药物研究院药业有限责任公司</t>
  </si>
  <si>
    <t>6927355700222</t>
  </si>
  <si>
    <t>链霉蛋白酶颗粒</t>
  </si>
  <si>
    <t>20000单位/袋</t>
  </si>
  <si>
    <t>北京泰德制药股份有限公司</t>
  </si>
  <si>
    <t>健胃消炎颗粒</t>
  </si>
  <si>
    <t>5gx5袋（无糖型）</t>
  </si>
  <si>
    <t>6919624170621</t>
  </si>
  <si>
    <t>法落海</t>
  </si>
  <si>
    <t>迈克大夫自动数字显示电子血压计</t>
  </si>
  <si>
    <t>BP3B200</t>
  </si>
  <si>
    <t>6933474434092</t>
  </si>
  <si>
    <t>夏枯全草</t>
  </si>
  <si>
    <t>广西十万山制药有限公司（原广西恒拓集团仁盛制药有限公司）</t>
  </si>
  <si>
    <t>6927239300517</t>
  </si>
  <si>
    <t>MC-246</t>
  </si>
  <si>
    <t>6927840000592</t>
  </si>
  <si>
    <t>复方芦丁片</t>
  </si>
  <si>
    <t>止血灵胶囊</t>
  </si>
  <si>
    <t>6901370216609</t>
  </si>
  <si>
    <t>HEM-7117</t>
  </si>
  <si>
    <t>6927840000714</t>
  </si>
  <si>
    <t>通气鼻贴(新康泰克)</t>
  </si>
  <si>
    <t>10片(薄荷型)</t>
  </si>
  <si>
    <t>6913991301282</t>
  </si>
  <si>
    <t>手参肾宝胶囊</t>
  </si>
  <si>
    <t>0.3gx10粒x3盒</t>
  </si>
  <si>
    <t>6914583439888</t>
  </si>
  <si>
    <t>6911641000257</t>
  </si>
  <si>
    <t>头孢丙烯分散片</t>
  </si>
  <si>
    <t>6902401041382</t>
  </si>
  <si>
    <t>炒葶苈子</t>
  </si>
  <si>
    <t>清炒、5g、精制饮片</t>
  </si>
  <si>
    <t>7cmx10cmx2贴x3袋</t>
  </si>
  <si>
    <t>湖南唯康药业有限公司</t>
  </si>
  <si>
    <t>6913340669285</t>
  </si>
  <si>
    <t>茵胆平肝胶囊</t>
  </si>
  <si>
    <t>6901405862856</t>
  </si>
  <si>
    <t>黄药子</t>
  </si>
  <si>
    <t>大腹皮</t>
  </si>
  <si>
    <t>32ug:120喷（OTC)</t>
  </si>
  <si>
    <t>6923878310641</t>
  </si>
  <si>
    <t>6938200751351</t>
  </si>
  <si>
    <t>10只至薄幻隐装air</t>
  </si>
  <si>
    <t>6923146114964</t>
  </si>
  <si>
    <t>复方硫酸亚铁叶酸片</t>
  </si>
  <si>
    <t>50mgx24片(薄膜衣)</t>
  </si>
  <si>
    <t>吉林省西点药业科技发展股份有限公司</t>
  </si>
  <si>
    <t>联苯苄唑溶液(孚琪)</t>
  </si>
  <si>
    <t>1%:30ml</t>
  </si>
  <si>
    <t>6931837200377</t>
  </si>
  <si>
    <t>10mgx6片x2板</t>
  </si>
  <si>
    <t>醋酸地塞米松乳膏</t>
  </si>
  <si>
    <t>10g(10g：5mg)</t>
  </si>
  <si>
    <t>6948162413143</t>
  </si>
  <si>
    <t>活血止痛胶囊</t>
  </si>
  <si>
    <t>江西昌诺药业有限公司</t>
  </si>
  <si>
    <t>6920261300012</t>
  </si>
  <si>
    <t>抗病毒咀嚼片</t>
  </si>
  <si>
    <t>1.2gx6片x2板(薄膜衣)</t>
  </si>
  <si>
    <t>四川省天基生物药业有限公司</t>
  </si>
  <si>
    <t>6921212723119</t>
  </si>
  <si>
    <t>复方脑蛋白水解物片</t>
  </si>
  <si>
    <t>镇江恒新药业有限公司</t>
  </si>
  <si>
    <t>6909263858387</t>
  </si>
  <si>
    <t>藿胆滴丸</t>
  </si>
  <si>
    <t>50mgx30s</t>
  </si>
  <si>
    <t>6931178610101</t>
  </si>
  <si>
    <t>沈阳东新药业有限公司</t>
  </si>
  <si>
    <t>6922291200584</t>
  </si>
  <si>
    <t>27片(糖衣)</t>
  </si>
  <si>
    <t>6938140001387</t>
  </si>
  <si>
    <t>茉莉花</t>
  </si>
  <si>
    <t>精选</t>
  </si>
  <si>
    <t>第6感天然乳胶橡胶避孕套</t>
  </si>
  <si>
    <t>12只(多彩)</t>
  </si>
  <si>
    <t>6932564410077</t>
  </si>
  <si>
    <t>玄麦甘桔颗粒</t>
  </si>
  <si>
    <t>6920607130068</t>
  </si>
  <si>
    <t>HEM-4030（上臂式）</t>
  </si>
  <si>
    <t>6927840000691</t>
  </si>
  <si>
    <t>三诺安稳血糖试纸</t>
  </si>
  <si>
    <t>安稳免调码型</t>
  </si>
  <si>
    <t>特级（片）</t>
  </si>
  <si>
    <t>山梨醇</t>
  </si>
  <si>
    <t>宜昌人福药业有限责任公司</t>
  </si>
  <si>
    <t>四级（医院）</t>
  </si>
  <si>
    <t>6904579105729</t>
  </si>
  <si>
    <t>米格列醇片(奥恬平)</t>
  </si>
  <si>
    <t>6920629532031</t>
  </si>
  <si>
    <t>杰士邦动感柔+杰士邦超滑超薄（特惠装）</t>
  </si>
  <si>
    <t>10只+8只</t>
  </si>
  <si>
    <t>排石颗粒</t>
  </si>
  <si>
    <t>20gx12袋</t>
  </si>
  <si>
    <t>6907701968445</t>
  </si>
  <si>
    <t>碧浪五星真洁净无磷洗衣粉</t>
  </si>
  <si>
    <t>1.7kg（自然清新）</t>
  </si>
  <si>
    <t>6903148078990</t>
  </si>
  <si>
    <t>10mlx60支</t>
  </si>
  <si>
    <t>深圳太太药业有限公司</t>
  </si>
  <si>
    <t>6904690199744</t>
  </si>
  <si>
    <t>6919320101059</t>
  </si>
  <si>
    <t>京贡1号五常生态香米</t>
  </si>
  <si>
    <t>5kg塑料袋</t>
  </si>
  <si>
    <t>6950583300025</t>
  </si>
  <si>
    <t>胆石片</t>
  </si>
  <si>
    <t>0.5gx54片</t>
  </si>
  <si>
    <t>6928222331242</t>
  </si>
  <si>
    <t>炒鸡内金</t>
  </si>
  <si>
    <t>AM8x8x8x2片x100袋</t>
  </si>
  <si>
    <t>姜厚朴</t>
  </si>
  <si>
    <t>莫匹罗星软膏</t>
  </si>
  <si>
    <t>2%：10g</t>
  </si>
  <si>
    <t>6913991300667</t>
  </si>
  <si>
    <t>1.5mgx15片x2板</t>
  </si>
  <si>
    <t>6931837200308</t>
  </si>
  <si>
    <t>6930829910652</t>
  </si>
  <si>
    <t>洛施花舍玫瑰茶珐琅杯大礼盒</t>
  </si>
  <si>
    <t>30g+15g+珐琅杯+珐琅勺</t>
  </si>
  <si>
    <t>天冬</t>
  </si>
  <si>
    <t>厚片</t>
  </si>
  <si>
    <t>南沙参</t>
  </si>
  <si>
    <t>坎地沙坦酯片</t>
  </si>
  <si>
    <t>8mgx18片</t>
  </si>
  <si>
    <t>四级（光华店）</t>
  </si>
  <si>
    <t>6916309002109</t>
  </si>
  <si>
    <t>男子汉天然胶乳橡胶避孕套</t>
  </si>
  <si>
    <t>12只颗粒情豆</t>
  </si>
  <si>
    <t>北京艾伦斯保健品有限公司</t>
  </si>
  <si>
    <t>6923447100536</t>
  </si>
  <si>
    <t>复方a-酮酸片(开同)</t>
  </si>
  <si>
    <t>0.63gx100片</t>
  </si>
  <si>
    <t>北京费森尤斯卡比医药有限公司</t>
  </si>
  <si>
    <t>洛施花舍玫瑰茶大礼盒</t>
  </si>
  <si>
    <t>30g+30g+15g+15g</t>
  </si>
  <si>
    <t>柠檬爽八宝茶</t>
  </si>
  <si>
    <t>秦艽</t>
  </si>
  <si>
    <t>片(家种)</t>
  </si>
  <si>
    <t>罗汉果茶</t>
  </si>
  <si>
    <t>14gx10块</t>
  </si>
  <si>
    <t>6925071500065</t>
  </si>
  <si>
    <t>硝酸异山梨酯片(消心痛)</t>
  </si>
  <si>
    <t>五苓片</t>
  </si>
  <si>
    <t>0.35gx100片(素片)</t>
  </si>
  <si>
    <t>6902329002175</t>
  </si>
  <si>
    <t>川、5g、精制饮片</t>
  </si>
  <si>
    <t>龙珠软膏</t>
  </si>
  <si>
    <t>2.5kg</t>
  </si>
  <si>
    <t>6950583300100</t>
  </si>
  <si>
    <t>医用隔离面罩</t>
  </si>
  <si>
    <t>折叠式：GM-B-S(小号)2只（内附2枚隔离片）</t>
  </si>
  <si>
    <t>徐州贝德氏卫生用品有限公司</t>
  </si>
  <si>
    <t>6952180316505</t>
  </si>
  <si>
    <t>6917392210150</t>
  </si>
  <si>
    <t>炒青葙子</t>
  </si>
  <si>
    <t>瞿麦</t>
  </si>
  <si>
    <t>一次性使用医用橡胶检查手套</t>
  </si>
  <si>
    <t>2只（中号）有粉光面</t>
  </si>
  <si>
    <t>6932593056604</t>
  </si>
  <si>
    <t>咽炎片</t>
  </si>
  <si>
    <t>0.26gx30片(薄膜衣)</t>
  </si>
  <si>
    <t>6934418400012</t>
  </si>
  <si>
    <t>颈痛片</t>
  </si>
  <si>
    <t>0.67gx12片x2板</t>
  </si>
  <si>
    <t>6921665140013</t>
  </si>
  <si>
    <t>皮肤消毒液</t>
  </si>
  <si>
    <t>100ml(喷雾型)</t>
  </si>
  <si>
    <t>6958895488042</t>
  </si>
  <si>
    <t>红金消结片</t>
  </si>
  <si>
    <t>0.45gx12片(薄膜衣)</t>
  </si>
  <si>
    <t>6920629536077</t>
  </si>
  <si>
    <t>重庆日月医疗设备有限公司</t>
  </si>
  <si>
    <t>0.3gx1000片</t>
  </si>
  <si>
    <t>四川德元药业集团有限公司(原：四川康神药业有限公司</t>
  </si>
  <si>
    <t>6931916589300</t>
  </si>
  <si>
    <t>HEM-7300(上臂式)</t>
  </si>
  <si>
    <t>6920552000911</t>
  </si>
  <si>
    <t>前列舒乐片</t>
  </si>
  <si>
    <t>0.56gx12片x2板</t>
  </si>
  <si>
    <t>6924668306479</t>
  </si>
  <si>
    <t>补肾养血丸(天添美)</t>
  </si>
  <si>
    <t>6gx24袋</t>
  </si>
  <si>
    <t>洛阳君山制药有限公司</t>
  </si>
  <si>
    <t>6927803499050</t>
  </si>
  <si>
    <t>柴胡滴丸</t>
  </si>
  <si>
    <t>0.551gx6袋(薄膜衣)</t>
  </si>
  <si>
    <t>6920535488064</t>
  </si>
  <si>
    <t>达立通颗粒</t>
  </si>
  <si>
    <t>南昌弘益药业有限公司</t>
  </si>
  <si>
    <t>6940540400219</t>
  </si>
  <si>
    <t>氟伐他汀钠胶囊(来适可)</t>
  </si>
  <si>
    <t>茯苓</t>
  </si>
  <si>
    <t>洛施花舍玫瑰茶珐琅杯小礼盒</t>
  </si>
  <si>
    <t>15g+珐琅杯+珐琅勺</t>
  </si>
  <si>
    <t>皮肤消毒喷雾剂(破立妥)</t>
  </si>
  <si>
    <t>6940450400279</t>
  </si>
  <si>
    <t>依利康氟康唑片</t>
  </si>
  <si>
    <t>50mgx3片</t>
  </si>
  <si>
    <t>石家庄四药有限公司</t>
  </si>
  <si>
    <t>6905127555553</t>
  </si>
  <si>
    <t>参芪降糖颗粒</t>
  </si>
  <si>
    <t>210g(薄荷清爽型）</t>
  </si>
  <si>
    <t>6901070601088</t>
  </si>
  <si>
    <t>绑扎胶布(医用橡皮膏)</t>
  </si>
  <si>
    <t>13x1000cm</t>
  </si>
  <si>
    <t>昆明双龙卫生材料有限公司</t>
  </si>
  <si>
    <t>枸橼酸莫沙必利片(加斯清)</t>
  </si>
  <si>
    <t>酒黄芩</t>
  </si>
  <si>
    <t>二十五味马宝丸</t>
  </si>
  <si>
    <t>0.3gx20丸</t>
  </si>
  <si>
    <t>西藏昌都光宇利民药业有限责任公司</t>
  </si>
  <si>
    <t>6930210642308</t>
  </si>
  <si>
    <t>6921874367379</t>
  </si>
  <si>
    <t>苍术</t>
  </si>
  <si>
    <t>燀苦杏仁</t>
  </si>
  <si>
    <t xml:space="preserve">燀制
</t>
  </si>
  <si>
    <t>合欢花</t>
  </si>
  <si>
    <t>贯众炭</t>
  </si>
  <si>
    <t>重庆慧远药业有限公司</t>
  </si>
  <si>
    <t>龙葵</t>
  </si>
  <si>
    <t>藕节</t>
  </si>
  <si>
    <t>女贞子</t>
  </si>
  <si>
    <t>硫唑嘌呤片</t>
  </si>
  <si>
    <t>100mgx36片</t>
  </si>
  <si>
    <t>祖卡木颗粒</t>
  </si>
  <si>
    <t>12gx6袋</t>
  </si>
  <si>
    <t>新疆维吾尔药业有限责任公司</t>
  </si>
  <si>
    <t>6935085074032</t>
  </si>
  <si>
    <t>芪参胶囊</t>
  </si>
  <si>
    <t>0.3gx9粒x2板</t>
  </si>
  <si>
    <t>上海凯宝新谊（新乡）药业有限公司</t>
  </si>
  <si>
    <t>6gx10袋(水丸)</t>
  </si>
  <si>
    <t>6901339924828</t>
  </si>
  <si>
    <t>桑菊感冒丸</t>
  </si>
  <si>
    <t>28粒x9袋(浓缩丸)</t>
  </si>
  <si>
    <t>6920607160621</t>
  </si>
  <si>
    <t>少林风湿跌打膏</t>
  </si>
  <si>
    <t>7cmx9.5cmx4片</t>
  </si>
  <si>
    <t>湖南金寿制药有限公司</t>
  </si>
  <si>
    <t>6923277100188</t>
  </si>
  <si>
    <t>肾上腺色腙片(安络血片)</t>
  </si>
  <si>
    <t>6922492801375</t>
  </si>
  <si>
    <t>6911641001339</t>
  </si>
  <si>
    <t>金乌骨通胶囊</t>
  </si>
  <si>
    <t>0.5g（原0.35g）x60粒</t>
  </si>
  <si>
    <t>6922601800152</t>
  </si>
  <si>
    <t>抗妇炎胶囊</t>
  </si>
  <si>
    <t>0.35gx24粒</t>
  </si>
  <si>
    <t>6927484000019</t>
  </si>
  <si>
    <t>金栀洁龈含漱液</t>
  </si>
  <si>
    <t>6932556900845</t>
  </si>
  <si>
    <t>灵方皮舒克消毒凝胶</t>
  </si>
  <si>
    <t>6940450400491</t>
  </si>
  <si>
    <t>5ml:25mgx5瓶</t>
  </si>
  <si>
    <t>6923479710031</t>
  </si>
  <si>
    <t>腹带</t>
  </si>
  <si>
    <t>JHFD03-L</t>
  </si>
  <si>
    <t>6948522500049</t>
  </si>
  <si>
    <t>JHFD03-XL号</t>
  </si>
  <si>
    <t>JHFD03-M</t>
  </si>
  <si>
    <t>血糖试条</t>
  </si>
  <si>
    <t>虹吸式10条</t>
  </si>
  <si>
    <t>6914329001218</t>
  </si>
  <si>
    <t>成都天台山制药有限公司</t>
  </si>
  <si>
    <t>三肾丸</t>
  </si>
  <si>
    <t>4.5gx12袋</t>
  </si>
  <si>
    <t>6924520922946</t>
  </si>
  <si>
    <t>一次性使用医用棉签</t>
  </si>
  <si>
    <t>40支x50小包</t>
  </si>
  <si>
    <t>6940450400019</t>
  </si>
  <si>
    <t>咽炎含片</t>
  </si>
  <si>
    <t>2.6gx12片x2板</t>
  </si>
  <si>
    <t>宁夏金太阳药业有限公司</t>
  </si>
  <si>
    <t>6933455171589</t>
  </si>
  <si>
    <t>枸杞蜂蜜</t>
  </si>
  <si>
    <t>6936305304038</t>
  </si>
  <si>
    <t>西施腋香露</t>
  </si>
  <si>
    <t>BPA100Plus</t>
  </si>
  <si>
    <t>6933474430148</t>
  </si>
  <si>
    <t>阿莫西林分散片</t>
  </si>
  <si>
    <t>6911641002114</t>
  </si>
  <si>
    <t>对乙酰氨基酚片(扑热息痛片)</t>
  </si>
  <si>
    <t>合欢皮</t>
  </si>
  <si>
    <t>尿素软膏</t>
  </si>
  <si>
    <t>6901986000814</t>
  </si>
  <si>
    <t>尿素乳膏</t>
  </si>
  <si>
    <t>6901986000821</t>
  </si>
  <si>
    <t>金胆片</t>
  </si>
  <si>
    <t>6923376205050</t>
  </si>
  <si>
    <t>60粒(1岁以上)</t>
  </si>
  <si>
    <t>6927852700299</t>
  </si>
  <si>
    <t>18只(超薄装)</t>
  </si>
  <si>
    <t>6923146113012</t>
  </si>
  <si>
    <t>吸垫25mmx18mmx100片</t>
  </si>
  <si>
    <t>6916999203220</t>
  </si>
  <si>
    <t>1.6gx5贴</t>
  </si>
  <si>
    <t>6916107519922</t>
  </si>
  <si>
    <t>地衣芽孢杆菌活菌颗粒(整肠生)</t>
  </si>
  <si>
    <t>0.25gx12袋</t>
  </si>
  <si>
    <t>6905227001721</t>
  </si>
  <si>
    <t>格列吡嗪片(迪沙片)</t>
  </si>
  <si>
    <t>2.5mgx20片x4板</t>
  </si>
  <si>
    <t>6916309659297</t>
  </si>
  <si>
    <t>联苯苄唑乳膏(孚琪乳膏)</t>
  </si>
  <si>
    <t>15g:0.15g</t>
  </si>
  <si>
    <t>6931837200025</t>
  </si>
  <si>
    <t>人参</t>
  </si>
  <si>
    <t>18支、生晒参</t>
  </si>
  <si>
    <t>豆蔻</t>
  </si>
  <si>
    <t>白软、5g、精制饮片</t>
  </si>
  <si>
    <t>大蓟炭</t>
  </si>
  <si>
    <t>枇杷蜂蜜</t>
  </si>
  <si>
    <t>6936305304021</t>
  </si>
  <si>
    <t>普乐安片(前列康)</t>
  </si>
  <si>
    <t>0.57gx60片</t>
  </si>
  <si>
    <t>6938751820018</t>
  </si>
  <si>
    <t>排草</t>
  </si>
  <si>
    <t>扶正化瘀胶囊</t>
  </si>
  <si>
    <t>0.3gx60粒</t>
  </si>
  <si>
    <t>三勒浆牌三勒浆饮品</t>
  </si>
  <si>
    <t>30mlx10支</t>
  </si>
  <si>
    <t>6908259010716</t>
  </si>
  <si>
    <t>新康泰克润喉软糖（薄荷口味）</t>
  </si>
  <si>
    <t>40g(20粒)</t>
  </si>
  <si>
    <t>6913991300919</t>
  </si>
  <si>
    <t>草本润喉软糖(新康泰克喉爽)</t>
  </si>
  <si>
    <t>40g(20粒)缤纷莓果味</t>
  </si>
  <si>
    <t>6913991301343</t>
  </si>
  <si>
    <t>新康泰克润喉软糖（莓果口味）</t>
  </si>
  <si>
    <t>40g（20粒）</t>
  </si>
  <si>
    <t>康氏疣必净</t>
  </si>
  <si>
    <t>10ml(普通型)</t>
  </si>
  <si>
    <t>6917298180069</t>
  </si>
  <si>
    <t>10片(肤色型)(标准尺码)</t>
  </si>
  <si>
    <t>6913991300735</t>
  </si>
  <si>
    <t>8片(儿童型)</t>
  </si>
  <si>
    <t>6913991300971</t>
  </si>
  <si>
    <t>清脑复神液</t>
  </si>
  <si>
    <t>6927771400140</t>
  </si>
  <si>
    <t>阿胶补血颗粒</t>
  </si>
  <si>
    <t>4gx30袋(盆装)</t>
  </si>
  <si>
    <t>盆</t>
  </si>
  <si>
    <t>6939527511734</t>
  </si>
  <si>
    <t>肉</t>
  </si>
  <si>
    <t>40228</t>
  </si>
  <si>
    <t>脉血康胶囊</t>
  </si>
  <si>
    <t>0.25gx24粒(肠溶胶囊)</t>
  </si>
  <si>
    <t>重庆多普泰制药股份有限公司</t>
  </si>
  <si>
    <t>6951564400017</t>
  </si>
  <si>
    <t>奥利司他胶囊(艾丽)</t>
  </si>
  <si>
    <t>0.12gx21粒</t>
  </si>
  <si>
    <t>6921041732832</t>
  </si>
  <si>
    <t>克拉霉素缓释片(诺帮)</t>
  </si>
  <si>
    <t>0.5gx3片</t>
  </si>
  <si>
    <t>单硝酸异山梨酯片(鲁南欣康)</t>
  </si>
  <si>
    <t>10只(极肤丝滑)</t>
  </si>
  <si>
    <t>6927099403267</t>
  </si>
  <si>
    <t>盐酸阿莫罗芬搽剂(罗每乐)</t>
  </si>
  <si>
    <t>5%x2.5ml</t>
  </si>
  <si>
    <t>3499320005142</t>
  </si>
  <si>
    <t>和胃整肠丸</t>
  </si>
  <si>
    <t>0.2gx50丸</t>
  </si>
  <si>
    <t>泰国李万山药厂(钓鱼商标)两合公司</t>
  </si>
  <si>
    <t>8851445907117</t>
  </si>
  <si>
    <t>洁尔阴泡腾片</t>
  </si>
  <si>
    <t>成都恩威药业有限公司</t>
  </si>
  <si>
    <t>6932556901231</t>
  </si>
  <si>
    <t>心宝丸</t>
  </si>
  <si>
    <t>60mgx20丸</t>
  </si>
  <si>
    <t>广东心宝制药有限公司(广州真和新君宝药业)</t>
  </si>
  <si>
    <t>6938050607211</t>
  </si>
  <si>
    <t>盐酸黄酮哌酯片</t>
  </si>
  <si>
    <t>0.2gx12片(薄膜衣)</t>
  </si>
  <si>
    <t>深圳海王药业有限公司</t>
  </si>
  <si>
    <t>6937921900338</t>
  </si>
  <si>
    <t>白芍</t>
  </si>
  <si>
    <t>雅培益力佳SR营养配方粉（香草口味）</t>
  </si>
  <si>
    <t>6932904708741</t>
  </si>
  <si>
    <t>硫酸庆大霉素碳酸铋胶囊(肠炎灵)</t>
  </si>
  <si>
    <t>6922556500138</t>
  </si>
  <si>
    <t>6909221668720</t>
  </si>
  <si>
    <t>成都中光洗消剂有限公司(原:成都洗消剂厂)</t>
  </si>
  <si>
    <t>6923645120060</t>
  </si>
  <si>
    <t>全自动臂式电子血压计(自动型数字显示电子血压计)</t>
  </si>
  <si>
    <t>BP3BR1-3P(迈克大夫)</t>
  </si>
  <si>
    <t>6933474430223</t>
  </si>
  <si>
    <t>天和追风膏</t>
  </si>
  <si>
    <t>6909717000072</t>
  </si>
  <si>
    <t>悦康药业集团有限公司</t>
  </si>
  <si>
    <t>（四级奎光路店）</t>
  </si>
  <si>
    <t>6938230300673</t>
  </si>
  <si>
    <t>硫酸沙丁胺醇片</t>
  </si>
  <si>
    <t>6934666300393</t>
  </si>
  <si>
    <t>山茱萸</t>
  </si>
  <si>
    <t>5g、精制饮片</t>
  </si>
  <si>
    <t>经立通腰椎固定带(原医用护腰带)</t>
  </si>
  <si>
    <t>M型</t>
  </si>
  <si>
    <t>6939022301182</t>
  </si>
  <si>
    <t>经立通医用护腰带</t>
  </si>
  <si>
    <t>L型</t>
  </si>
  <si>
    <t>胆石利通片</t>
  </si>
  <si>
    <t>54片</t>
  </si>
  <si>
    <t>6927762130155</t>
  </si>
  <si>
    <t>贝前列素钠片</t>
  </si>
  <si>
    <t>40ugx10片（薄膜衣）</t>
  </si>
  <si>
    <t>6921937350034</t>
  </si>
  <si>
    <t>6902329344121</t>
  </si>
  <si>
    <t>蛇油膏</t>
  </si>
  <si>
    <t>6940114191611</t>
  </si>
  <si>
    <t>6908641000455</t>
  </si>
  <si>
    <t>7F-3(带雾化)</t>
  </si>
  <si>
    <t>复方克霉唑乳膏(Ⅱ)</t>
  </si>
  <si>
    <t>4895013205773</t>
  </si>
  <si>
    <t>75mgx10片</t>
  </si>
  <si>
    <t>6953646500424</t>
  </si>
  <si>
    <t>丁、5g、精制饮片</t>
  </si>
  <si>
    <t>10粒x6支(人工麝香)</t>
  </si>
  <si>
    <t>6920032881344</t>
  </si>
  <si>
    <t>制马钱子</t>
  </si>
  <si>
    <t>砂烫</t>
  </si>
  <si>
    <t>6940788600150</t>
  </si>
  <si>
    <t>酒白芍</t>
  </si>
  <si>
    <t>6902329304002</t>
  </si>
  <si>
    <t>6922195910510</t>
  </si>
  <si>
    <t>福辛普利钠片</t>
  </si>
  <si>
    <t>浙江华海药业股份有限公司</t>
  </si>
  <si>
    <t>二十五味松石丸</t>
  </si>
  <si>
    <t>1gx10丸</t>
  </si>
  <si>
    <t>西藏金珠雅砻藏药有限责任公司</t>
  </si>
  <si>
    <t>6927721219228</t>
  </si>
  <si>
    <t>酮洛芬肠溶胶囊(优布芬肠溶胶囊)</t>
  </si>
  <si>
    <t>哈药六钙锌口服液</t>
  </si>
  <si>
    <t>120ml(10mlx12支)</t>
  </si>
  <si>
    <t>6900572042801</t>
  </si>
  <si>
    <t>胆康片</t>
  </si>
  <si>
    <t>0.4gx72片(糖衣)</t>
  </si>
  <si>
    <t>山东鑫齐药业有限公司</t>
  </si>
  <si>
    <t>6936718600352</t>
  </si>
  <si>
    <t>活血壮筋丸</t>
  </si>
  <si>
    <t>28丸</t>
  </si>
  <si>
    <t>洛阳民生药业有限责任公司</t>
  </si>
  <si>
    <t>6921775561098</t>
  </si>
  <si>
    <t>6只(动感D带)</t>
  </si>
  <si>
    <t>6923447100994</t>
  </si>
  <si>
    <t>健脾八珍糕</t>
  </si>
  <si>
    <t>8.3gx20块</t>
  </si>
  <si>
    <t>江西百神药业集团有限公司</t>
  </si>
  <si>
    <t>6926594501546</t>
  </si>
  <si>
    <t>防水创可贴</t>
  </si>
  <si>
    <t>70mmx22mmx60片</t>
  </si>
  <si>
    <t>6916999320231</t>
  </si>
  <si>
    <t>5mgx9片x2板</t>
  </si>
  <si>
    <t>六神喷雾花露水</t>
  </si>
  <si>
    <t>180ml（清新花香）</t>
  </si>
  <si>
    <t>6901294177420</t>
  </si>
  <si>
    <t>净山楂</t>
  </si>
  <si>
    <t>片、120g（桐君阁）</t>
  </si>
  <si>
    <t>清艾条</t>
  </si>
  <si>
    <t>10支</t>
  </si>
  <si>
    <t>6908457000410</t>
  </si>
  <si>
    <t>乳酸菌素片</t>
  </si>
  <si>
    <t>0.4gx12片x5板</t>
  </si>
  <si>
    <t>多多药业有限公司</t>
  </si>
  <si>
    <t>6921650164093</t>
  </si>
  <si>
    <t>盐酸倍他司汀口服液</t>
  </si>
  <si>
    <t>10ml:20mgx15支</t>
  </si>
  <si>
    <t>四级（大邑子龙需求）</t>
  </si>
  <si>
    <t>雅培血糖试纸</t>
  </si>
  <si>
    <t>50片(越巧型)</t>
  </si>
  <si>
    <t>雅培贸易(上海)有限公司</t>
  </si>
  <si>
    <t>699073711922</t>
  </si>
  <si>
    <t>20g(10粒)薄荷口味</t>
  </si>
  <si>
    <t>6913991301169</t>
  </si>
  <si>
    <t>罗康全整合型血糖检测系统</t>
  </si>
  <si>
    <t>ACCU-CHEK integra(整合型)</t>
  </si>
  <si>
    <t>4015630006311</t>
  </si>
  <si>
    <t>头孢羟氨苄颗粒</t>
  </si>
  <si>
    <t>0.125gx12袋</t>
  </si>
  <si>
    <t>6916119030057</t>
  </si>
  <si>
    <t>痔炎消片</t>
  </si>
  <si>
    <t>0.53gx10片x3板(薄膜衣)</t>
  </si>
  <si>
    <t>6901986000487</t>
  </si>
  <si>
    <t>江西九连山药业有限公司</t>
  </si>
  <si>
    <t>6927749300106</t>
  </si>
  <si>
    <t>6936305305066</t>
  </si>
  <si>
    <t>低频治疗仪</t>
  </si>
  <si>
    <t>DFR(DZ-1)</t>
  </si>
  <si>
    <t>6930500800180</t>
  </si>
  <si>
    <t>萹蓄</t>
  </si>
  <si>
    <t>玛咖</t>
  </si>
  <si>
    <t>6913991301435</t>
  </si>
  <si>
    <t>硝酸咪康唑栓</t>
  </si>
  <si>
    <t>6922154600032</t>
  </si>
  <si>
    <t>多功能听诊器</t>
  </si>
  <si>
    <t>豪华型</t>
  </si>
  <si>
    <t>具</t>
  </si>
  <si>
    <t>H008B(座便版)</t>
  </si>
  <si>
    <t>0.25x5mmx7支(31Gx5mm)</t>
  </si>
  <si>
    <t>6943174101699</t>
  </si>
  <si>
    <t>雅培全安素全营养配方粉</t>
  </si>
  <si>
    <t>6932904710096</t>
  </si>
  <si>
    <t>硝苯地平缓释片(Ⅰ)</t>
  </si>
  <si>
    <t>10mgx24片x2板</t>
  </si>
  <si>
    <t>6924802110030</t>
  </si>
  <si>
    <t>刘寄奴</t>
  </si>
  <si>
    <t>HEM-6111</t>
  </si>
  <si>
    <t>6927840000509</t>
  </si>
  <si>
    <t>酚咖片(芬必得)</t>
  </si>
  <si>
    <t>6913991300575</t>
  </si>
  <si>
    <t>盐酸伊托比利片(瑞复啉)</t>
  </si>
  <si>
    <t>6903286104506</t>
  </si>
  <si>
    <t>694050400293</t>
  </si>
  <si>
    <t>天丹通络胶囊</t>
  </si>
  <si>
    <t>0.4gx45粒</t>
  </si>
  <si>
    <t>山东凤凰制药股份有限公司</t>
  </si>
  <si>
    <t>一级(华西医院品种）</t>
  </si>
  <si>
    <t>12只(梦幻持久耐力型)</t>
  </si>
  <si>
    <t>6923578600882</t>
  </si>
  <si>
    <t>头孢克肟颗粒(达力芬)</t>
  </si>
  <si>
    <t>50mgx6包(无糖型)</t>
  </si>
  <si>
    <t>深圳致君制药有限公司(原:深圳市制药厂)</t>
  </si>
  <si>
    <t>6907031121381</t>
  </si>
  <si>
    <t>利伐沙班片(拜瑞妥)</t>
  </si>
  <si>
    <t>6924147664038</t>
  </si>
  <si>
    <t>6922321727272</t>
  </si>
  <si>
    <t>抗菌消炎胶囊</t>
  </si>
  <si>
    <t>0.27gx12粒x3板</t>
  </si>
  <si>
    <t>6932761702258</t>
  </si>
  <si>
    <t>白癜风胶囊</t>
  </si>
  <si>
    <t>0.45gx48粒</t>
  </si>
  <si>
    <t>半边莲</t>
  </si>
  <si>
    <t>鹿角</t>
  </si>
  <si>
    <t>三宝胶囊</t>
  </si>
  <si>
    <t>12粒x3板</t>
  </si>
  <si>
    <t>湖南省回春堂药业有限公司</t>
  </si>
  <si>
    <t>6927435000617</t>
  </si>
  <si>
    <t>保妇康凝胶</t>
  </si>
  <si>
    <t>4gx3支</t>
  </si>
  <si>
    <t>6918440050315</t>
  </si>
  <si>
    <t>胡芦巴</t>
  </si>
  <si>
    <t>0.25gx12粒x5板</t>
  </si>
  <si>
    <t>6923959415678</t>
  </si>
  <si>
    <t>盐杜仲</t>
  </si>
  <si>
    <t>秋梨润肺膏</t>
  </si>
  <si>
    <t>6938706203255</t>
  </si>
  <si>
    <t>小片</t>
  </si>
  <si>
    <t>桑姜感冒胶囊</t>
  </si>
  <si>
    <t>四川好医生药业集团有限公司(原:四川好医生制药)</t>
  </si>
  <si>
    <t>6925389221164</t>
  </si>
  <si>
    <t>6901986000081</t>
  </si>
  <si>
    <t>对乙酰氨基酚口服混悬液</t>
  </si>
  <si>
    <t>100ml：3.2g</t>
  </si>
  <si>
    <t>6920312610022</t>
  </si>
  <si>
    <t>油松节</t>
  </si>
  <si>
    <t>康祝拔罐器</t>
  </si>
  <si>
    <t>(简)1x6</t>
  </si>
  <si>
    <t>北京市崇文区康达实验厂</t>
  </si>
  <si>
    <t>6920829750464</t>
  </si>
  <si>
    <t>玫瑰花</t>
  </si>
  <si>
    <t>70g</t>
  </si>
  <si>
    <t>0.44gx48片</t>
  </si>
  <si>
    <t>6939212211826</t>
  </si>
  <si>
    <t>84消毒液</t>
  </si>
  <si>
    <t>450ml</t>
  </si>
  <si>
    <t>6923645199011</t>
  </si>
  <si>
    <t>庆大霉素普鲁卡因胶囊</t>
  </si>
  <si>
    <t>浙江奥托康制药集团股份有限公司</t>
  </si>
  <si>
    <t>6916370070038</t>
  </si>
  <si>
    <t>酮康唑乳膏(金达克宁)</t>
  </si>
  <si>
    <t>15g（10g:0.2g）</t>
  </si>
  <si>
    <t>6922154600155</t>
  </si>
  <si>
    <t>250g、精粉</t>
  </si>
  <si>
    <t>6922195960430</t>
  </si>
  <si>
    <t>白脉软膏</t>
  </si>
  <si>
    <t>6933692500036</t>
  </si>
  <si>
    <t>利巴韦林分散片</t>
  </si>
  <si>
    <t>100mgx24片</t>
  </si>
  <si>
    <t>国药集团国瑞药业有限公司</t>
  </si>
  <si>
    <t>6940904000031</t>
  </si>
  <si>
    <t>大血藤</t>
  </si>
  <si>
    <t>5mgx10片x2板薄膜衣</t>
  </si>
  <si>
    <t>淄博万杰制药有限公司(原:山东万杰)</t>
  </si>
  <si>
    <t>6951096100034</t>
  </si>
  <si>
    <t>20%25ml5g/瓶</t>
  </si>
  <si>
    <t>广州誉东健康制药有限公司</t>
  </si>
  <si>
    <t>6970880810010</t>
  </si>
  <si>
    <t>6923830500790</t>
  </si>
  <si>
    <t>胆舒软胶囊</t>
  </si>
  <si>
    <t>阿胶珠</t>
  </si>
  <si>
    <t>0.3gx15片x2板x3小盒</t>
  </si>
  <si>
    <t>陕西君碧莎制药有限公司</t>
  </si>
  <si>
    <t>6928186160254</t>
  </si>
  <si>
    <t>二十五味珊瑚丸</t>
  </si>
  <si>
    <t>6927721236522</t>
  </si>
  <si>
    <t>粉条儿菜(肺筋草)</t>
  </si>
  <si>
    <t>纸皮核桃</t>
  </si>
  <si>
    <t>450g</t>
  </si>
  <si>
    <t>新疆长安绿色沙漠果业有限公司</t>
  </si>
  <si>
    <t>6953399900397</t>
  </si>
  <si>
    <t>银花感冒颗粒</t>
  </si>
  <si>
    <t>10克*10袋</t>
  </si>
  <si>
    <t>6920761820676</t>
  </si>
  <si>
    <t>川桐皮</t>
  </si>
  <si>
    <t>清脑降压片</t>
  </si>
  <si>
    <t>0.3gx12片x3板</t>
  </si>
  <si>
    <t>通化东宝五药有限公司(原通化白山制药五厂)</t>
  </si>
  <si>
    <t>6939204900943</t>
  </si>
  <si>
    <t>江中健胃消食片</t>
  </si>
  <si>
    <t>0.5gx12片x3板(小儿)</t>
  </si>
  <si>
    <t>6903757998061</t>
  </si>
  <si>
    <t>6923163700218</t>
  </si>
  <si>
    <t>6924060401383</t>
  </si>
  <si>
    <t>马鞭草</t>
  </si>
  <si>
    <t>0.6g（饮片10g）配方颗粒</t>
  </si>
  <si>
    <t>四川新绿色药业科技发展股份有限公司</t>
  </si>
  <si>
    <t>蛇油维肤膏(灵方)</t>
  </si>
  <si>
    <t>30g(婴幼儿专用)</t>
  </si>
  <si>
    <t>6940450400927</t>
  </si>
  <si>
    <t>肿痛安胶囊</t>
  </si>
  <si>
    <t>0.28gx24粒</t>
  </si>
  <si>
    <t>河北奥星集团药业有限公司</t>
  </si>
  <si>
    <t>6941084401533</t>
  </si>
  <si>
    <t>珍珠末</t>
  </si>
  <si>
    <t>0.3gx6支</t>
  </si>
  <si>
    <t>6939871700525</t>
  </si>
  <si>
    <t>茯神木</t>
  </si>
  <si>
    <t>复合肽营养饮品Ⅰ型（初元）</t>
  </si>
  <si>
    <t>100mlx5瓶</t>
  </si>
  <si>
    <t>6903757060348</t>
  </si>
  <si>
    <t>知母</t>
  </si>
  <si>
    <t>6924332730166</t>
  </si>
  <si>
    <t>萘敏维滴眼液</t>
  </si>
  <si>
    <t>安徽三超药业有限公司</t>
  </si>
  <si>
    <t>6938446958477</t>
  </si>
  <si>
    <t>500mgx1片</t>
  </si>
  <si>
    <t>广西宝瑞坦制药有限公司</t>
  </si>
  <si>
    <t>6930077802006</t>
  </si>
  <si>
    <t>碳酸钙D3片(Ⅱ)</t>
  </si>
  <si>
    <t>0.5g:5ugx30片</t>
  </si>
  <si>
    <t>6937667109149</t>
  </si>
  <si>
    <t>顶采去屑养发洗剂</t>
  </si>
  <si>
    <t>6940450400064</t>
  </si>
  <si>
    <t>罗汉果</t>
  </si>
  <si>
    <t>2个特选</t>
  </si>
  <si>
    <t>6958001700815</t>
  </si>
  <si>
    <t>消毒液(灵方)</t>
  </si>
  <si>
    <t>6940450400477</t>
  </si>
  <si>
    <t>加替沙星片</t>
  </si>
  <si>
    <t>0.2gx8片</t>
  </si>
  <si>
    <t>四川珍珠制药有限公司</t>
  </si>
  <si>
    <t>6922277406016</t>
  </si>
  <si>
    <t>复合肽营养饮品（II型初元）</t>
  </si>
  <si>
    <t>100mlx8瓶</t>
  </si>
  <si>
    <t>6903757060058</t>
  </si>
  <si>
    <t>牡丹皮</t>
  </si>
  <si>
    <t>14cm弯全齿</t>
  </si>
  <si>
    <t>6958703500584</t>
  </si>
  <si>
    <t>芦根枇杷叶颗粒</t>
  </si>
  <si>
    <t>12gx6包</t>
  </si>
  <si>
    <t>6918440050032</t>
  </si>
  <si>
    <t>6921754851202</t>
  </si>
  <si>
    <t>前胡</t>
  </si>
  <si>
    <t>洛施花舍玫瑰茶小礼盒</t>
  </si>
  <si>
    <t>15g+15g+15g</t>
  </si>
  <si>
    <t>奥美拉唑镁肠溶片</t>
  </si>
  <si>
    <t>10mgx7片（OTC）</t>
  </si>
  <si>
    <t>6923878310627</t>
  </si>
  <si>
    <t>布洛芬颗粒</t>
  </si>
  <si>
    <t>0.2gx15袋</t>
  </si>
  <si>
    <t>6903426790101</t>
  </si>
  <si>
    <t>5片（生理期用）</t>
  </si>
  <si>
    <t>6923251810294</t>
  </si>
  <si>
    <t>曼秀雷敦什果冰润唇膏SPF15</t>
  </si>
  <si>
    <t>3.5g(柠檬)</t>
  </si>
  <si>
    <t>6917246201617</t>
  </si>
  <si>
    <t>曼秀雷敦天然润唇膏</t>
  </si>
  <si>
    <t>6917246206612</t>
  </si>
  <si>
    <t>头孢丙烯胶囊</t>
  </si>
  <si>
    <t>医用压力袜</t>
  </si>
  <si>
    <t>2802 Ⅳ</t>
  </si>
  <si>
    <t>彪仕医技股份有限公司</t>
  </si>
  <si>
    <t>2802 Ⅲ</t>
  </si>
  <si>
    <t>2802 Ⅱ</t>
  </si>
  <si>
    <t>4711769148877</t>
  </si>
  <si>
    <t>男士润唇膏</t>
  </si>
  <si>
    <t>3.5g(户外型)</t>
  </si>
  <si>
    <t>6917246209057</t>
  </si>
  <si>
    <t>天然植物润唇膏</t>
  </si>
  <si>
    <t>4g佛手柑</t>
  </si>
  <si>
    <t>九安电子血压计</t>
  </si>
  <si>
    <t>KD-556</t>
  </si>
  <si>
    <t>6930251805564</t>
  </si>
  <si>
    <t>重楼</t>
  </si>
  <si>
    <t>什果冰小小润唇膏-柠檬</t>
  </si>
  <si>
    <t>6917246209040</t>
  </si>
  <si>
    <t>妮维雅润唇膏</t>
  </si>
  <si>
    <t>4.8g(修护型)</t>
  </si>
  <si>
    <t>6915324850641</t>
  </si>
  <si>
    <t>4.8g(天然型)</t>
  </si>
  <si>
    <t>6915324850610</t>
  </si>
  <si>
    <t>4.8g(男士型)</t>
  </si>
  <si>
    <t>妮维雅温润透白护手霜</t>
  </si>
  <si>
    <t>6915324846637</t>
  </si>
  <si>
    <t>曼秀雷敦薄荷润唇嗜喱+薄荷唇膏</t>
  </si>
  <si>
    <t>8g+3.5g</t>
  </si>
  <si>
    <t>6917246009367</t>
  </si>
  <si>
    <t>腰椎固定器</t>
  </si>
  <si>
    <t>2167（S/M）</t>
  </si>
  <si>
    <t>2167（L/XL）</t>
  </si>
  <si>
    <t>医用外固定躯干支具</t>
  </si>
  <si>
    <t>1060</t>
  </si>
  <si>
    <t>4719863690667</t>
  </si>
  <si>
    <t>上肢医用外固定支具</t>
  </si>
  <si>
    <t>1089（L）</t>
  </si>
  <si>
    <t>4719863690711</t>
  </si>
  <si>
    <t>1089（M）</t>
  </si>
  <si>
    <t>医用外固定四肢及关节支具</t>
  </si>
  <si>
    <t>2085（L）</t>
  </si>
  <si>
    <t>2085（M）</t>
  </si>
  <si>
    <t>手臂吊带</t>
  </si>
  <si>
    <t>3087</t>
  </si>
  <si>
    <t>4711769157343</t>
  </si>
  <si>
    <t>曼秀雷敦天然植物润唇膏</t>
  </si>
  <si>
    <t>4g（香橙）</t>
  </si>
  <si>
    <t>6917246003976</t>
  </si>
  <si>
    <t>仙芝楼牌孢子灵芝提取物胶囊</t>
  </si>
  <si>
    <t>0.4g×60粒×2瓶</t>
  </si>
  <si>
    <t>福建仙芝楼生物科技有限公司</t>
  </si>
  <si>
    <t>6932229613256</t>
  </si>
  <si>
    <t>破壁灵芝孢子粉胶囊</t>
  </si>
  <si>
    <t>250mg×80粒×2瓶</t>
  </si>
  <si>
    <t>6932229613249</t>
  </si>
  <si>
    <t>仙芝楼牌孢子灵芝提取物粉</t>
  </si>
  <si>
    <t>1.6g×15包×2盒</t>
  </si>
  <si>
    <t>6932229613263</t>
  </si>
  <si>
    <t>灵芝孢子油软胶囊</t>
  </si>
  <si>
    <t>0.5g×30粒×2瓶</t>
  </si>
  <si>
    <t>6932229699991</t>
  </si>
  <si>
    <t>破壁灵芝孢子粉</t>
  </si>
  <si>
    <t>1000mg×20袋×2盒</t>
  </si>
  <si>
    <t>6932229613232</t>
  </si>
  <si>
    <t>仙芝科技（福建）股份有限公司</t>
  </si>
  <si>
    <t>6920043711012</t>
  </si>
  <si>
    <t>灵芝片（赤芝）</t>
  </si>
  <si>
    <t>6920043711074</t>
  </si>
  <si>
    <t>2164(L83.8-96.5cm)</t>
  </si>
  <si>
    <t>2164(M71.1-83.8cm)</t>
  </si>
  <si>
    <t>2817 L</t>
  </si>
  <si>
    <t>2817 XL</t>
  </si>
  <si>
    <t>4711769140109</t>
  </si>
  <si>
    <t>2817 S</t>
  </si>
  <si>
    <t>2817 M</t>
  </si>
  <si>
    <t>2168（L）</t>
  </si>
  <si>
    <t>4719863697468</t>
  </si>
  <si>
    <t>2821 Ⅳ</t>
  </si>
  <si>
    <t>2821 Ⅱ</t>
  </si>
  <si>
    <t>2857 L</t>
  </si>
  <si>
    <t>4711769141298</t>
  </si>
  <si>
    <t>2875 Ⅲ</t>
  </si>
  <si>
    <t>2875 Ⅱ</t>
  </si>
  <si>
    <t>2857 XL</t>
  </si>
  <si>
    <t>2875 Ⅳ</t>
  </si>
  <si>
    <t>2865 Ⅱ</t>
  </si>
  <si>
    <t>2865 Ⅳ</t>
  </si>
  <si>
    <t>2821 Ⅰ</t>
  </si>
  <si>
    <t>4719863698366</t>
  </si>
  <si>
    <t>2865 Ⅲ</t>
  </si>
  <si>
    <t>2865 Ⅰ</t>
  </si>
  <si>
    <t>4711769157009</t>
  </si>
  <si>
    <t>2821 Ⅲ</t>
  </si>
  <si>
    <t>6932022400312</t>
  </si>
  <si>
    <t>6x6x8x2片x100袋</t>
  </si>
  <si>
    <t>6920883401128</t>
  </si>
  <si>
    <t>6902329044564</t>
  </si>
  <si>
    <t>4g（无香料）</t>
  </si>
  <si>
    <t>6917246005192</t>
  </si>
  <si>
    <t>净石灵胶囊</t>
  </si>
  <si>
    <t>0.3gx15粒x3板</t>
  </si>
  <si>
    <t>镇赉宝慷中药制药有限公司(原：吉林省银诺克药业有限公司)</t>
  </si>
  <si>
    <t>四级（小程序找药奎光））</t>
  </si>
  <si>
    <t>6937913300115</t>
  </si>
  <si>
    <t>十三味菥蓂丸</t>
  </si>
  <si>
    <t>0.6gx9丸x3板x2盒</t>
  </si>
  <si>
    <t>6930631100098</t>
  </si>
  <si>
    <t>十味黑冰片丸</t>
  </si>
  <si>
    <t>1gx5丸x3板x2盒</t>
  </si>
  <si>
    <t>6930631100043</t>
  </si>
  <si>
    <t>硫酸庆大霉素颗粒</t>
  </si>
  <si>
    <t>河北华威得菲尔药业有限公司</t>
  </si>
  <si>
    <t>6926247950288</t>
  </si>
  <si>
    <t>复方倍氯米松樟脑软膏</t>
  </si>
  <si>
    <t>福建太平洋制药有限公司</t>
  </si>
  <si>
    <t>6922097700127</t>
  </si>
  <si>
    <t>6926686600720</t>
  </si>
  <si>
    <t>YU860中号</t>
  </si>
  <si>
    <t>花旗参礼盒(许氏)</t>
  </si>
  <si>
    <t>132#120g</t>
  </si>
  <si>
    <t>东方钙片</t>
  </si>
  <si>
    <t>2gx60片(中老年无糖型)</t>
  </si>
  <si>
    <t>江西康宝医药生物科技有限公司</t>
  </si>
  <si>
    <t>6930064930019</t>
  </si>
  <si>
    <t>二十五味儿茶丸</t>
  </si>
  <si>
    <t>0.3gx12丸x2板x2盒</t>
  </si>
  <si>
    <t>6930631100067</t>
  </si>
  <si>
    <t>十五味龙胆花丸</t>
  </si>
  <si>
    <t>0.3gx18丸x3盒</t>
  </si>
  <si>
    <t>6930631100081</t>
  </si>
  <si>
    <t>葡萄糖注射液</t>
  </si>
  <si>
    <t>50%：10g：20mlx5支</t>
  </si>
  <si>
    <t>贵州天地药业有限责任公司</t>
  </si>
  <si>
    <t>7F-3A</t>
  </si>
  <si>
    <t>河南省济源市济世药业有限公司</t>
  </si>
  <si>
    <t>6927752323895</t>
  </si>
  <si>
    <t>远红外护膝</t>
  </si>
  <si>
    <t>一付(二个)</t>
  </si>
  <si>
    <t>6939022301106</t>
  </si>
  <si>
    <t>正官庄牌高丽参粉</t>
  </si>
  <si>
    <t>韩国人参公社</t>
  </si>
  <si>
    <t>8809332394588</t>
  </si>
  <si>
    <t>九安血糖试纸</t>
  </si>
  <si>
    <t>50条</t>
  </si>
  <si>
    <t>6930251860525</t>
  </si>
  <si>
    <t>高丽参(正官庄)</t>
  </si>
  <si>
    <t>良150g&lt;20支&gt;</t>
  </si>
  <si>
    <t>8809023002235</t>
  </si>
  <si>
    <t>良600g&lt;40支&gt;</t>
  </si>
  <si>
    <t>8809023002419</t>
  </si>
  <si>
    <t>良300g&lt;20支&gt;</t>
  </si>
  <si>
    <t>7F-3E</t>
  </si>
  <si>
    <t>140800508</t>
  </si>
  <si>
    <t>高丽参元饮品</t>
  </si>
  <si>
    <t>100ml/瓶</t>
  </si>
  <si>
    <t>超声胎音仪</t>
  </si>
  <si>
    <t>JPD-100S</t>
  </si>
  <si>
    <t>深圳京柏医疗设备有限公司</t>
  </si>
  <si>
    <t>6951740501026</t>
  </si>
  <si>
    <t>一次性使用唾液样本采集器</t>
  </si>
  <si>
    <t>1人份/盒</t>
  </si>
  <si>
    <t>北京玛诺生物制药股份有限公司</t>
  </si>
  <si>
    <t>6953123266881</t>
  </si>
  <si>
    <t>妮维雅多效润手霜</t>
  </si>
  <si>
    <t>1001（L）</t>
  </si>
  <si>
    <t>1001（M）</t>
  </si>
  <si>
    <t>2022（M）</t>
  </si>
  <si>
    <t>2022（L）</t>
  </si>
  <si>
    <t>曼秀雷敦水彩润唇膏01</t>
  </si>
  <si>
    <t>6917246010707</t>
  </si>
  <si>
    <t>250mg×80粒</t>
  </si>
  <si>
    <t>6932229612044</t>
  </si>
  <si>
    <t>1000mg×20袋</t>
  </si>
  <si>
    <t>6932229612105</t>
  </si>
  <si>
    <t>灵芝片（紫芝片）</t>
  </si>
  <si>
    <t>692004311098</t>
  </si>
  <si>
    <t>灵芝（赤芝）细丝</t>
  </si>
  <si>
    <t>3gx3袋x10盒</t>
  </si>
  <si>
    <t>6920043711067</t>
  </si>
  <si>
    <t>4062</t>
  </si>
  <si>
    <t>4719863692913</t>
  </si>
  <si>
    <t>麝香祛风湿油</t>
  </si>
  <si>
    <t>6920190331361</t>
  </si>
  <si>
    <t>无忧然染发啫喱（植物滋润型）-自然黑色</t>
  </si>
  <si>
    <t>100ml(染发啫喱50ml+显色敷用乳50ml）</t>
  </si>
  <si>
    <t>中山佳丽日用化妆品有限公司</t>
  </si>
  <si>
    <t>6912383655514</t>
  </si>
  <si>
    <t>精制银翘解毒片</t>
  </si>
  <si>
    <t>18片x2板(糖衣)</t>
  </si>
  <si>
    <t>广西大力神制药股份有限公司</t>
  </si>
  <si>
    <t>6934431800103</t>
  </si>
  <si>
    <t>维生素C咀嚼片</t>
  </si>
  <si>
    <t>100mgx30片</t>
  </si>
  <si>
    <t>哈药集团制药总厂</t>
  </si>
  <si>
    <t>电子血压计(智能臂式)</t>
  </si>
  <si>
    <t>KD-5902</t>
  </si>
  <si>
    <t>6930251859024</t>
  </si>
  <si>
    <t>第6感超薄平滑+第6感超薄平滑（特惠装）</t>
  </si>
  <si>
    <t>10只+12只</t>
  </si>
  <si>
    <t>0.4g×60粒</t>
  </si>
  <si>
    <t>6932229612020</t>
  </si>
  <si>
    <t>1.6g×15包</t>
  </si>
  <si>
    <t>6932229612037</t>
  </si>
  <si>
    <t>大肺筋草</t>
  </si>
  <si>
    <t>醋鳖甲</t>
  </si>
  <si>
    <t>块、5g、精制饮片</t>
  </si>
  <si>
    <t>葛根芩连片</t>
  </si>
  <si>
    <t>6922195923411</t>
  </si>
  <si>
    <t>80g、春</t>
  </si>
  <si>
    <t>10只(浪漫水溶)</t>
  </si>
  <si>
    <t>6921207704369</t>
  </si>
  <si>
    <t>小林暖脚暖宝宝</t>
  </si>
  <si>
    <t>4付</t>
  </si>
  <si>
    <t>6923251810119</t>
  </si>
  <si>
    <t>暖脚暖宝宝</t>
  </si>
  <si>
    <t>3付</t>
  </si>
  <si>
    <t>杜仲降压片</t>
  </si>
  <si>
    <t>6920695500194</t>
  </si>
  <si>
    <t>骨筋丸胶囊</t>
  </si>
  <si>
    <t>陕西华西制药股份有限公司(原宝鸡华西制药有限公司)</t>
  </si>
  <si>
    <t>6921237906252</t>
  </si>
  <si>
    <t>6940737300698</t>
  </si>
  <si>
    <t>多维元素片（29-Ⅱ）</t>
  </si>
  <si>
    <t>6921361241779</t>
  </si>
  <si>
    <t>百合</t>
  </si>
  <si>
    <t>复合肽营养饮品（初元I型）</t>
  </si>
  <si>
    <t>6903757060041</t>
  </si>
  <si>
    <t>没食子</t>
  </si>
  <si>
    <t>40g、春</t>
  </si>
  <si>
    <t>50g、春</t>
  </si>
  <si>
    <t>6914159003215</t>
  </si>
  <si>
    <t>20g、春</t>
  </si>
  <si>
    <t>10片（即贴）</t>
  </si>
  <si>
    <t>6923251811031</t>
  </si>
  <si>
    <t>一次性使用取暖片（即贴）</t>
  </si>
  <si>
    <t>醋炙、5g、精制饮片</t>
  </si>
  <si>
    <t>楂曲平胃合剂</t>
  </si>
  <si>
    <t>6902329001994</t>
  </si>
  <si>
    <t>郁李仁</t>
  </si>
  <si>
    <t>复合肽营养饮品Ⅱ型（初元）</t>
  </si>
  <si>
    <t>6903757060287</t>
  </si>
  <si>
    <t>10mg*60片</t>
  </si>
  <si>
    <t>6934805200607</t>
  </si>
  <si>
    <t>耳聋助听器</t>
  </si>
  <si>
    <t>HA-93A</t>
  </si>
  <si>
    <t>6937572893010</t>
  </si>
  <si>
    <t>天山雪莲花</t>
  </si>
  <si>
    <t>朵</t>
  </si>
  <si>
    <t>前列舒乐胶囊</t>
  </si>
  <si>
    <t>0.4gx15粒x6板</t>
  </si>
  <si>
    <t>临江市宏大药业有限公司</t>
  </si>
  <si>
    <t>6958895488059</t>
  </si>
  <si>
    <t>25g、大粒节(国产)(桐君阁牌)</t>
  </si>
  <si>
    <t>6951024301694</t>
  </si>
  <si>
    <t>当归</t>
  </si>
  <si>
    <t>东方铁锌钙氨基酸口服液</t>
  </si>
  <si>
    <t>6930064930330</t>
  </si>
  <si>
    <t>6924168200116</t>
  </si>
  <si>
    <t>10g:5mg:2.5mg</t>
  </si>
  <si>
    <t>6909401588107</t>
  </si>
  <si>
    <t>齐力陕北珍珠枣</t>
  </si>
  <si>
    <t>6940737300087</t>
  </si>
  <si>
    <t>无核金丝枣</t>
  </si>
  <si>
    <t>成都月月红实业有限公司</t>
  </si>
  <si>
    <t>6926249303525</t>
  </si>
  <si>
    <t>芒硝</t>
  </si>
  <si>
    <t>6908569230170</t>
  </si>
  <si>
    <t>15gx9袋</t>
  </si>
  <si>
    <t>6922195931416</t>
  </si>
  <si>
    <t>石榴皮</t>
  </si>
  <si>
    <t>1.4g（饮片10g）配方颗粒</t>
  </si>
  <si>
    <t>甘松</t>
  </si>
  <si>
    <t>0.6g（饮片6g）配方颗粒</t>
  </si>
  <si>
    <t>紫石英</t>
  </si>
  <si>
    <t>0.8g（饮片15g）配方颗粒</t>
  </si>
  <si>
    <t>0.5g（饮片10g）配方颗粒</t>
  </si>
  <si>
    <t>浮萍</t>
  </si>
  <si>
    <t>0.4g（饮片9g）配方颗粒</t>
  </si>
  <si>
    <t>0.5g(饮片10g)配方颗粒</t>
  </si>
  <si>
    <t>宝圆核桃（阿克苏）</t>
  </si>
  <si>
    <t>500g（新温185、1级）</t>
  </si>
  <si>
    <t>温宿县木本粮油林场</t>
  </si>
  <si>
    <t>6955104900029</t>
  </si>
  <si>
    <t>川牛膝</t>
  </si>
  <si>
    <t>150g、王级(桐君阁)</t>
  </si>
  <si>
    <t>6951024300017</t>
  </si>
  <si>
    <t>维C加锌泡腾片</t>
  </si>
  <si>
    <t>4.6gx10片</t>
  </si>
  <si>
    <t>山东新华制药股份有限公司</t>
  </si>
  <si>
    <t>6924147604119</t>
  </si>
  <si>
    <t>0.4g*12片*2板</t>
  </si>
  <si>
    <t>6902329002182</t>
  </si>
  <si>
    <t>康氏真菌清乳膏剂</t>
  </si>
  <si>
    <t>6917298180113</t>
  </si>
  <si>
    <t>6922195922117</t>
  </si>
  <si>
    <t>通江银耳</t>
  </si>
  <si>
    <t>250g、一级(桐君阁)</t>
  </si>
  <si>
    <t>6934196200484</t>
  </si>
  <si>
    <t>昆布</t>
  </si>
  <si>
    <t>0.9g（饮片10g）配方颗粒</t>
  </si>
  <si>
    <t>0.4g（饮片3g）配方颗粒</t>
  </si>
  <si>
    <t>野菊花</t>
  </si>
  <si>
    <t>炒瓜蒌子</t>
  </si>
  <si>
    <t>1.5g（饮片15g）配方颗粒</t>
  </si>
  <si>
    <t>青黛</t>
  </si>
  <si>
    <t>1.5g（饮片3g）配方颗粒</t>
  </si>
  <si>
    <t>蛇床子</t>
  </si>
  <si>
    <t>枳实</t>
  </si>
  <si>
    <t>0.3g（饮片6g）配方颗粒</t>
  </si>
  <si>
    <t>口服补液盐散Ⅰ</t>
  </si>
  <si>
    <t>14.75gx20袋</t>
  </si>
  <si>
    <t>成都蓉药集团四川长威制药有限公司</t>
  </si>
  <si>
    <t>6933645164568</t>
  </si>
  <si>
    <t>0.5%x4g</t>
  </si>
  <si>
    <t>6923334021036</t>
  </si>
  <si>
    <t>洋槐蜂蜜</t>
  </si>
  <si>
    <t>6936305305028</t>
  </si>
  <si>
    <t>盐巴戟天</t>
  </si>
  <si>
    <t>紫菀</t>
  </si>
  <si>
    <t>蜜炙、5g、精制饮片</t>
  </si>
  <si>
    <t>锁阳固精丸</t>
  </si>
  <si>
    <t>6902329305535</t>
  </si>
  <si>
    <t>归脾片</t>
  </si>
  <si>
    <t>0.45gx15片x3板</t>
  </si>
  <si>
    <t>6902329301209</t>
  </si>
  <si>
    <t>薏苡仁</t>
  </si>
  <si>
    <t>噻托溴铵吸入粉雾剂</t>
  </si>
  <si>
    <t>18ug：10粒x3板</t>
  </si>
  <si>
    <t>6940540400905</t>
  </si>
  <si>
    <t>舒肺糖浆</t>
  </si>
  <si>
    <t>6911641002336</t>
  </si>
  <si>
    <t>0.32gx120片（薄膜衣）瓶装/盒</t>
  </si>
  <si>
    <t>6922195921226</t>
  </si>
  <si>
    <t>炒决明子</t>
  </si>
  <si>
    <t>陈皮</t>
  </si>
  <si>
    <t>0.5g（饮片6g）配方颗粒</t>
  </si>
  <si>
    <t>70g、春</t>
  </si>
  <si>
    <t>6936788000366</t>
  </si>
  <si>
    <t>煅赭石</t>
  </si>
  <si>
    <t>明煅、粉</t>
  </si>
  <si>
    <t>玉屏风丸</t>
  </si>
  <si>
    <t>山西华康药业股份有限公司</t>
  </si>
  <si>
    <t>6922628404524</t>
  </si>
  <si>
    <t>金樱子肉</t>
  </si>
  <si>
    <t>制川乌</t>
  </si>
  <si>
    <t>0.3g（饮片3g）配方颗粒</t>
  </si>
  <si>
    <t>蚕沙</t>
  </si>
  <si>
    <t>0.7g（饮片10g）配方颗粒</t>
  </si>
  <si>
    <t>紫苏叶</t>
  </si>
  <si>
    <t>紫荆皮</t>
  </si>
  <si>
    <t>1.1g（饮片10g）配方颗粒</t>
  </si>
  <si>
    <t>紫苏梗</t>
  </si>
  <si>
    <t>炒紫苏子</t>
  </si>
  <si>
    <t>康氏真菌清</t>
  </si>
  <si>
    <t>30g+60ml</t>
  </si>
  <si>
    <t>6917298180120</t>
  </si>
  <si>
    <t>补肾强身胶囊</t>
  </si>
  <si>
    <t>0.3gx12粒x2板x2袋</t>
  </si>
  <si>
    <t>6922195950110</t>
  </si>
  <si>
    <t>头孢地尼分散片</t>
  </si>
  <si>
    <t>0.1gx6片</t>
  </si>
  <si>
    <t>6907031121817</t>
  </si>
  <si>
    <t>夏枯草</t>
  </si>
  <si>
    <t>复方福尔可定口服溶液(澳特斯)</t>
  </si>
  <si>
    <t>4895013205841</t>
  </si>
  <si>
    <t>10mgx60片(薄膜衣)</t>
  </si>
  <si>
    <t>6924802110603</t>
  </si>
  <si>
    <t>6922195910237</t>
  </si>
  <si>
    <t>6gx10袋（浓缩丸）</t>
  </si>
  <si>
    <t>6922195910732</t>
  </si>
  <si>
    <t>半夏天麻丸</t>
  </si>
  <si>
    <t>6g（100丸）x12袋(水丸)</t>
  </si>
  <si>
    <t>6922195913320</t>
  </si>
  <si>
    <t>6gx8袋</t>
  </si>
  <si>
    <t>6922195913313</t>
  </si>
  <si>
    <t>5926297424500</t>
  </si>
  <si>
    <t>升麻</t>
  </si>
  <si>
    <t>陈棕炭</t>
  </si>
  <si>
    <t>1000g/袋</t>
  </si>
  <si>
    <t>白蔹</t>
  </si>
  <si>
    <t>6924168201830</t>
  </si>
  <si>
    <t>清热散结片</t>
  </si>
  <si>
    <t>广东省惠州市中药厂有限公司</t>
  </si>
  <si>
    <t>6921317400250</t>
  </si>
  <si>
    <t>6922195910312</t>
  </si>
  <si>
    <t>6922195912712</t>
  </si>
  <si>
    <t>布洛芬缓释胶囊</t>
  </si>
  <si>
    <t>6913991301442</t>
  </si>
  <si>
    <t>养血当归糖浆</t>
  </si>
  <si>
    <t>6915159000433</t>
  </si>
  <si>
    <t>保心片</t>
  </si>
  <si>
    <t>0.52gx12片x3板</t>
  </si>
  <si>
    <t>6902329301155</t>
  </si>
  <si>
    <t>柿蒂</t>
  </si>
  <si>
    <t>冷酸灵精研抗敏牙膏</t>
  </si>
  <si>
    <t xml:space="preserve">170g（清润薄荷香型）
</t>
  </si>
  <si>
    <t>6902132083675</t>
  </si>
  <si>
    <t>6958703500591</t>
  </si>
  <si>
    <t>隔山撬</t>
  </si>
  <si>
    <t>1.2g（饮片10g）配方颗粒</t>
  </si>
  <si>
    <t>0.7g（饮片15g）配方颗粒</t>
  </si>
  <si>
    <t>生态豆浆黄豆</t>
  </si>
  <si>
    <t>6950583301190</t>
  </si>
  <si>
    <t>豨莶草</t>
  </si>
  <si>
    <t>6932328158696</t>
  </si>
  <si>
    <t>赖氨肌醇维B12口服溶液</t>
  </si>
  <si>
    <t>6938270423806</t>
  </si>
  <si>
    <t>荡涤灵颗粒</t>
  </si>
  <si>
    <t>12gx6袋(无糖)</t>
  </si>
  <si>
    <t>6922195933311</t>
  </si>
  <si>
    <t>6922195933328</t>
  </si>
  <si>
    <t>漏芦</t>
  </si>
  <si>
    <t>仙鹤草</t>
  </si>
  <si>
    <t>0.6g（饮片12g）配方颗粒</t>
  </si>
  <si>
    <t>1.0g（饮片12g）配方颗粒</t>
  </si>
  <si>
    <t>单硝酸异山梨酯片</t>
  </si>
  <si>
    <t>20mgx36片</t>
  </si>
  <si>
    <t>盐酸氨溴索缓释胶囊</t>
  </si>
  <si>
    <t>75mgx6粒</t>
  </si>
  <si>
    <t>6922887440530</t>
  </si>
  <si>
    <t>351467131180</t>
  </si>
  <si>
    <t>制草乌</t>
  </si>
  <si>
    <t>炒牛蒡子</t>
  </si>
  <si>
    <t>墨旱莲</t>
  </si>
  <si>
    <t>5g、片精制饮片</t>
  </si>
  <si>
    <t>复方氟米松软膏(奥深)</t>
  </si>
  <si>
    <t>4895013204813</t>
  </si>
  <si>
    <t>人参归脾丸</t>
  </si>
  <si>
    <t>36gx3盒</t>
  </si>
  <si>
    <t>6922195913023</t>
  </si>
  <si>
    <t>竹茹</t>
  </si>
  <si>
    <t>青皮</t>
  </si>
  <si>
    <t>大黄</t>
  </si>
  <si>
    <t>生蒲黄</t>
  </si>
  <si>
    <t>重组人干扰素α2b滴眼液（安达芬）</t>
  </si>
  <si>
    <t>100万IU/5ml/支</t>
  </si>
  <si>
    <t>1.4g（饮片15g）配方颗粒</t>
  </si>
  <si>
    <t>多维元素片(23)</t>
  </si>
  <si>
    <t>6921361200271</t>
  </si>
  <si>
    <t>细辛</t>
  </si>
  <si>
    <t>0.5g（饮片3g）配方颗粒</t>
  </si>
  <si>
    <t>牡蛎</t>
  </si>
  <si>
    <t>0.7g（饮片20g）配方颗粒</t>
  </si>
  <si>
    <t>蜜枇杷叶</t>
  </si>
  <si>
    <t>炉甘石洗剂</t>
  </si>
  <si>
    <t>四川健能制药有限公司</t>
  </si>
  <si>
    <t>6943798801500</t>
  </si>
  <si>
    <t>鼻炎通喷雾剂(鼻炎滴剂)</t>
  </si>
  <si>
    <t>10ml(喷雾型)</t>
  </si>
  <si>
    <t>6925462000129</t>
  </si>
  <si>
    <t>6931382188106</t>
  </si>
  <si>
    <t>紫河车</t>
  </si>
  <si>
    <t>统装</t>
  </si>
  <si>
    <t>000000042734</t>
  </si>
  <si>
    <t>利福平胶囊</t>
  </si>
  <si>
    <t>0.15gx100粒</t>
  </si>
  <si>
    <t>6934859401012</t>
  </si>
  <si>
    <t>100包(0.3g:0.3g:50mg)</t>
  </si>
  <si>
    <t>6926953016001</t>
  </si>
  <si>
    <t>豫环牌薰衣草疤痕凝胶（原薰衣草祛疤凝胶）</t>
  </si>
  <si>
    <t>6920880531668</t>
  </si>
  <si>
    <t>十五味萝蒂明目丸</t>
  </si>
  <si>
    <t>0.2gx90丸</t>
  </si>
  <si>
    <t>6924190416905</t>
  </si>
  <si>
    <t>炙黄芪</t>
  </si>
  <si>
    <t>降香</t>
  </si>
  <si>
    <t>炒火麻仁</t>
  </si>
  <si>
    <t>天然维生素E加C祛斑焕白套装</t>
  </si>
  <si>
    <t xml:space="preserve">0.25gx160粒+850mgx90片
</t>
  </si>
  <si>
    <t>养生堂药业有限公司</t>
  </si>
  <si>
    <t>6924960911036</t>
  </si>
  <si>
    <t>6921882125800</t>
  </si>
  <si>
    <t>八珍益母片</t>
  </si>
  <si>
    <t>15片x2板(糖衣)</t>
  </si>
  <si>
    <t>6922195923015</t>
  </si>
  <si>
    <t>白带丸</t>
  </si>
  <si>
    <t>6gx12袋(浓缩水丸)</t>
  </si>
  <si>
    <t>6922195913412</t>
  </si>
  <si>
    <t>脑得生片</t>
  </si>
  <si>
    <t>0.3gx48片(糖衣)</t>
  </si>
  <si>
    <t>6924497210121</t>
  </si>
  <si>
    <t>炒蔓荆子</t>
  </si>
  <si>
    <t>1.0g（饮片10g）配方颗粒</t>
  </si>
  <si>
    <t>单硝酸异山梨酯缓释片</t>
  </si>
  <si>
    <t>40mgx28片</t>
  </si>
  <si>
    <t>盐制、5g、精制饮片</t>
  </si>
  <si>
    <t>泽泻</t>
  </si>
  <si>
    <t>槐花</t>
  </si>
  <si>
    <t>珍珠母</t>
  </si>
  <si>
    <t>干石斛</t>
  </si>
  <si>
    <t>6936305304052</t>
  </si>
  <si>
    <t>千年健</t>
  </si>
  <si>
    <t>淡竹叶</t>
  </si>
  <si>
    <t>浮小麦</t>
  </si>
  <si>
    <t>木香</t>
  </si>
  <si>
    <t>0.9g（饮片6g）配方颗粒</t>
  </si>
  <si>
    <t>1.2g（饮片15g）配方颗粒</t>
  </si>
  <si>
    <t>地肤子</t>
  </si>
  <si>
    <t>0.8g（饮片10g）配方颗粒</t>
  </si>
  <si>
    <t>薄荷</t>
  </si>
  <si>
    <t>淫羊藿</t>
  </si>
  <si>
    <t>伸筋草</t>
  </si>
  <si>
    <t>白花蛇舌草</t>
  </si>
  <si>
    <t>0.7g(饮片15g）配方颗粒</t>
  </si>
  <si>
    <t>莲子</t>
  </si>
  <si>
    <t>千里光</t>
  </si>
  <si>
    <t>秦皮</t>
  </si>
  <si>
    <t>牛膝</t>
  </si>
  <si>
    <t>1.3g（饮片9g）配方颗粒</t>
  </si>
  <si>
    <t>四川绿色药业科技发展股份有限公司</t>
  </si>
  <si>
    <t>降脂排毒胶囊</t>
  </si>
  <si>
    <t>6924190407309</t>
  </si>
  <si>
    <t>醋艾叶</t>
  </si>
  <si>
    <t>0.8g（饮片6g）配方颗粒</t>
  </si>
  <si>
    <t>煅磁石</t>
  </si>
  <si>
    <t>草豆蔻</t>
  </si>
  <si>
    <t>薤白</t>
  </si>
  <si>
    <t>0.5g（饮片5g）配方颗粒</t>
  </si>
  <si>
    <t>瓜蒌皮</t>
  </si>
  <si>
    <t>1.3g（饮片10g）配方颗粒</t>
  </si>
  <si>
    <t>炒蒺藜</t>
  </si>
  <si>
    <t>半枝莲</t>
  </si>
  <si>
    <t>6923341232487</t>
  </si>
  <si>
    <t>罗布麻叶</t>
  </si>
  <si>
    <t>50g(优质)(太极牌)</t>
  </si>
  <si>
    <t>6922195963813</t>
  </si>
  <si>
    <t>红景天</t>
  </si>
  <si>
    <t>切节精选</t>
  </si>
  <si>
    <t>金嗓子喉宝</t>
  </si>
  <si>
    <t>1.9gx12片</t>
  </si>
  <si>
    <t>广西金嗓子保健品有限公司</t>
  </si>
  <si>
    <t>6904468020010</t>
  </si>
  <si>
    <t>暖手暖宝宝</t>
  </si>
  <si>
    <t>6923251811055</t>
  </si>
  <si>
    <t>盐小茴香</t>
  </si>
  <si>
    <t>钩藤</t>
  </si>
  <si>
    <t>鸡矢藤</t>
  </si>
  <si>
    <t>炒芥子</t>
  </si>
  <si>
    <t>0.3g(饮片6g)配方颗粒</t>
  </si>
  <si>
    <t>白茅根</t>
  </si>
  <si>
    <t>生石膏</t>
  </si>
  <si>
    <t>0.3g（饮片10g）配方颗粒</t>
  </si>
  <si>
    <t>炒苍耳子</t>
  </si>
  <si>
    <t>松节</t>
  </si>
  <si>
    <t>0.9g（饮片15g）配方颗粒</t>
  </si>
  <si>
    <t>补中益气丸</t>
  </si>
  <si>
    <t>6909221668973</t>
  </si>
  <si>
    <t>6909221668904</t>
  </si>
  <si>
    <t>北沙参</t>
  </si>
  <si>
    <t>228mgx36粒</t>
  </si>
  <si>
    <t>6955206300031</t>
  </si>
  <si>
    <t>医用氧气机</t>
  </si>
  <si>
    <t>HG3-S</t>
  </si>
  <si>
    <t>大便器</t>
  </si>
  <si>
    <t>A(有盖)</t>
  </si>
  <si>
    <t>巴戟肉</t>
  </si>
  <si>
    <t>三棱</t>
  </si>
  <si>
    <t>炒金樱子</t>
  </si>
  <si>
    <t>黄柏</t>
  </si>
  <si>
    <t>盐黄柏</t>
  </si>
  <si>
    <t>乌梅</t>
  </si>
  <si>
    <t>丝瓜络</t>
  </si>
  <si>
    <t>熟地黄</t>
  </si>
  <si>
    <t>荜茇</t>
  </si>
  <si>
    <t>5片（暖手）</t>
  </si>
  <si>
    <t>1.0g（饮片15g）配方颗粒</t>
  </si>
  <si>
    <t>川射干</t>
  </si>
  <si>
    <t>五味子</t>
  </si>
  <si>
    <t>6920607150189</t>
  </si>
  <si>
    <t>辛夷</t>
  </si>
  <si>
    <t>小通草</t>
  </si>
  <si>
    <t>盐荔枝核</t>
  </si>
  <si>
    <t>煅牡蛎</t>
  </si>
  <si>
    <t>二十五味鬼臼丸</t>
  </si>
  <si>
    <t>1gx5丸x2板</t>
  </si>
  <si>
    <t>6930631100005</t>
  </si>
  <si>
    <t>附子</t>
  </si>
  <si>
    <t>10g、白附片</t>
  </si>
  <si>
    <t>6932022400527</t>
  </si>
  <si>
    <t>徐长卿</t>
  </si>
  <si>
    <t>水牛角</t>
  </si>
  <si>
    <t>0.25g*60片</t>
  </si>
  <si>
    <t>白附片</t>
  </si>
  <si>
    <t>000000044196</t>
  </si>
  <si>
    <t>炒僵蚕</t>
  </si>
  <si>
    <t>炒白芍</t>
  </si>
  <si>
    <t>蜜炼川贝枇杷膏</t>
  </si>
  <si>
    <t>香港京都念慈庵总厂有限公司</t>
  </si>
  <si>
    <t>081364361686</t>
  </si>
  <si>
    <t>皂角刺</t>
  </si>
  <si>
    <t>茯神</t>
  </si>
  <si>
    <t>碧浪洁护如新洗衣液</t>
  </si>
  <si>
    <t>2kg（清雅茉莉香型）</t>
  </si>
  <si>
    <t>6903148225219</t>
  </si>
  <si>
    <t>金莲花</t>
  </si>
  <si>
    <t>冬虫夏草</t>
  </si>
  <si>
    <t>特级10g（木盒）桐君阁</t>
  </si>
  <si>
    <t>拉西地平片(三精司乐平)</t>
  </si>
  <si>
    <t>6930579900378</t>
  </si>
  <si>
    <t>0.6g（饮片3g）配方颗粒</t>
  </si>
  <si>
    <t>盐韭菜子</t>
  </si>
  <si>
    <t>马兰草(鱼鳅串)</t>
  </si>
  <si>
    <t>磷酸苯丙哌林片</t>
  </si>
  <si>
    <t>20mgx20片</t>
  </si>
  <si>
    <t>6911641000547</t>
  </si>
  <si>
    <t>石决明</t>
  </si>
  <si>
    <t>玄参</t>
  </si>
  <si>
    <t>酒黄连</t>
  </si>
  <si>
    <t>干姜</t>
  </si>
  <si>
    <t>冬瓜皮</t>
  </si>
  <si>
    <t>烫水蛭</t>
  </si>
  <si>
    <t>0.3g（饮片2g）配方颗粒</t>
  </si>
  <si>
    <t>胖大海</t>
  </si>
  <si>
    <t>肉苁蓉</t>
  </si>
  <si>
    <t>地氯雷他定片(信敏汀)</t>
  </si>
  <si>
    <t>5mgx6片</t>
  </si>
  <si>
    <t>6923830500288</t>
  </si>
  <si>
    <t>地榆炭</t>
  </si>
  <si>
    <t>炒白扁豆</t>
  </si>
  <si>
    <t>白前</t>
  </si>
  <si>
    <t>侧柏炭</t>
  </si>
  <si>
    <t>1.7g（饮片10g）配方颗粒</t>
  </si>
  <si>
    <t>覆盆子</t>
  </si>
  <si>
    <t>酒乌梢蛇</t>
  </si>
  <si>
    <t>桑寄生</t>
  </si>
  <si>
    <t>0.7g(饮片15g)配方颗粒</t>
  </si>
  <si>
    <t>佛手</t>
  </si>
  <si>
    <t>沉香</t>
  </si>
  <si>
    <t>盆炎净颗粒</t>
  </si>
  <si>
    <t>6900191402932</t>
  </si>
  <si>
    <t>防风</t>
  </si>
  <si>
    <t>海金沙</t>
  </si>
  <si>
    <t>九香虫</t>
  </si>
  <si>
    <t>醋龟甲</t>
  </si>
  <si>
    <t>鹿角霜</t>
  </si>
  <si>
    <t>1.0g（饮片2g）配方颗粒</t>
  </si>
  <si>
    <t>70mlx3瓶</t>
  </si>
  <si>
    <t>6921882123929</t>
  </si>
  <si>
    <t>龙胆草</t>
  </si>
  <si>
    <t>血竭</t>
  </si>
  <si>
    <t>1.0g（饮片1g）配方颗粒</t>
  </si>
  <si>
    <t>6921383402653</t>
  </si>
  <si>
    <t>双嘧达莫片(潘生丁片)</t>
  </si>
  <si>
    <t>6916107517188</t>
  </si>
  <si>
    <t>云南特安呐制药股份有限公司</t>
  </si>
  <si>
    <t>6915760201571</t>
  </si>
  <si>
    <t>万通筋骨贴</t>
  </si>
  <si>
    <t>6903281004924</t>
  </si>
  <si>
    <t>酮洛芬肠溶胶囊(优布芬)</t>
  </si>
  <si>
    <t>6921184510168</t>
  </si>
  <si>
    <t>蜜紫菀</t>
  </si>
  <si>
    <t>炒稻芽</t>
  </si>
  <si>
    <t>1.3g（饮片15g）配方颗粒</t>
  </si>
  <si>
    <t>香橼</t>
  </si>
  <si>
    <t>1.7g（饮片6g）配方颗粒</t>
  </si>
  <si>
    <t>阿胶</t>
  </si>
  <si>
    <t>5g、块</t>
  </si>
  <si>
    <t>羌活</t>
  </si>
  <si>
    <t>蜈蚣</t>
  </si>
  <si>
    <t>0.7g（饮片2g）配方颗粒</t>
  </si>
  <si>
    <t>玉竹</t>
  </si>
  <si>
    <t>桃仁</t>
  </si>
  <si>
    <t>炒栀子</t>
  </si>
  <si>
    <t>珍珠透骨草</t>
  </si>
  <si>
    <t>0.5g（饮片1g）配方颗粒</t>
  </si>
  <si>
    <t>阿胶（绿色药业）</t>
  </si>
  <si>
    <t>盐胡芦巴</t>
  </si>
  <si>
    <t>7gx9袋</t>
  </si>
  <si>
    <t>6920607130303</t>
  </si>
  <si>
    <t>稻芽</t>
  </si>
  <si>
    <t>抗宫炎片</t>
  </si>
  <si>
    <t>江西海尔思药业股份有限公司(江西海尔思药业有限公司)</t>
  </si>
  <si>
    <t>6924436000158</t>
  </si>
  <si>
    <t>散痰宁糖浆</t>
  </si>
  <si>
    <t>6925256601013</t>
  </si>
  <si>
    <t>莪术</t>
  </si>
  <si>
    <t>续断片</t>
  </si>
  <si>
    <t>干益母草</t>
  </si>
  <si>
    <t>黄连</t>
  </si>
  <si>
    <t>炒麦芽</t>
  </si>
  <si>
    <t>蜜百部</t>
  </si>
  <si>
    <t>1.3g(饮片9g)配方颗粒</t>
  </si>
  <si>
    <t>首乌藤</t>
  </si>
  <si>
    <t>蜜桑白皮</t>
  </si>
  <si>
    <t>人参花</t>
  </si>
  <si>
    <t>20g(自装)</t>
  </si>
  <si>
    <t>麸炒白术</t>
  </si>
  <si>
    <t>糯稻根</t>
  </si>
  <si>
    <t>0.6g（饮片15g）配方颗粒</t>
  </si>
  <si>
    <t>硝酸咪康唑散(达克宁散)</t>
  </si>
  <si>
    <t>20g(1g:20mg)</t>
  </si>
  <si>
    <t>6922154600117</t>
  </si>
  <si>
    <t>红参</t>
  </si>
  <si>
    <t>1.4g（饮片5g）配方颗粒</t>
  </si>
  <si>
    <t>胃泰胶囊</t>
  </si>
  <si>
    <t>6924190405206</t>
  </si>
  <si>
    <t>地龙</t>
  </si>
  <si>
    <t>0.8g（饮片9g）配方颗粒</t>
  </si>
  <si>
    <t>蝉蜕</t>
  </si>
  <si>
    <t>麦芽</t>
  </si>
  <si>
    <t>制黄精</t>
  </si>
  <si>
    <t>2.1g（饮片15g）配方颗粒</t>
  </si>
  <si>
    <t>白术</t>
  </si>
  <si>
    <t>人工天竺黄</t>
  </si>
  <si>
    <t>竹叶柴胡</t>
  </si>
  <si>
    <t>醋北柴胡</t>
  </si>
  <si>
    <t>1.0g（饮片6g）配方颗粒</t>
  </si>
  <si>
    <t>山萸肉</t>
  </si>
  <si>
    <t>麦冬</t>
  </si>
  <si>
    <t>槟榔</t>
  </si>
  <si>
    <t>盐车前子</t>
  </si>
  <si>
    <t>桂枝</t>
  </si>
  <si>
    <t>鹿衔草</t>
  </si>
  <si>
    <t>络石藤</t>
  </si>
  <si>
    <t>0.7g（饮片5g）配方颗粒</t>
  </si>
  <si>
    <t>法半夏</t>
  </si>
  <si>
    <t>0.3g（饮片5g）配方颗粒</t>
  </si>
  <si>
    <t>太子参</t>
  </si>
  <si>
    <t>1.0g（饮片9g）配方颗粒</t>
  </si>
  <si>
    <t>山慈菇(绿色药业)</t>
  </si>
  <si>
    <t>檀香</t>
  </si>
  <si>
    <t>猪苓</t>
  </si>
  <si>
    <t>赤芍</t>
  </si>
  <si>
    <t>浙贝母</t>
  </si>
  <si>
    <t>天花粉</t>
  </si>
  <si>
    <t>奥妙净蓝全效无磷洗衣粉</t>
  </si>
  <si>
    <t>1.8kg</t>
  </si>
  <si>
    <t>6902088709674</t>
  </si>
  <si>
    <t>六一散</t>
  </si>
  <si>
    <t>姜黄</t>
  </si>
  <si>
    <t>聚异戊二烯合成避孕套(极肤)</t>
  </si>
  <si>
    <t>6只(丝滑)</t>
  </si>
  <si>
    <t>6927099403335</t>
  </si>
  <si>
    <t>酒女贞子</t>
  </si>
  <si>
    <t>大蓟</t>
  </si>
  <si>
    <t>醋延胡索</t>
  </si>
  <si>
    <t>龙齿</t>
  </si>
  <si>
    <t>1.0g（饮片20g）配方颗粒</t>
  </si>
  <si>
    <t>地骨皮</t>
  </si>
  <si>
    <t>隆力奇驱蚊花露水</t>
  </si>
  <si>
    <t>195ml(薰衣草香型)</t>
  </si>
  <si>
    <t>江苏隆力奇生物科技股份有限公司</t>
  </si>
  <si>
    <t>6900077064186</t>
  </si>
  <si>
    <t>6902329051210</t>
  </si>
  <si>
    <t>6926414000136</t>
  </si>
  <si>
    <t>多乐士天然胶乳橡胶避孕套</t>
  </si>
  <si>
    <t>12只(时尚系列)</t>
  </si>
  <si>
    <t>东洋松蒲乳胶(锦州)有限公司</t>
  </si>
  <si>
    <t>6923578600455</t>
  </si>
  <si>
    <t>冰王鳄油冻疮消乳膏（冻不怕）</t>
  </si>
  <si>
    <t>6922039200180</t>
  </si>
  <si>
    <t>5片x20袋x(70mmx22mm)</t>
  </si>
  <si>
    <t>6916999320019</t>
  </si>
  <si>
    <t>盐酸左氧氟沙星胶囊</t>
  </si>
  <si>
    <t>南阳普康药业有限公司</t>
  </si>
  <si>
    <t>6934214611445</t>
  </si>
  <si>
    <t>9gx40丸</t>
  </si>
  <si>
    <t>6934883908921</t>
  </si>
  <si>
    <t>桔梗</t>
  </si>
  <si>
    <t>广藿香</t>
  </si>
  <si>
    <t>蜜款冬花</t>
  </si>
  <si>
    <t>新疆紫草</t>
  </si>
  <si>
    <t>坎地沙坦酯片(维尔亚)</t>
  </si>
  <si>
    <t>4mgx14片</t>
  </si>
  <si>
    <t>重庆圣华曦药业有限公司</t>
  </si>
  <si>
    <t>6933982500012</t>
  </si>
  <si>
    <t>炮姜</t>
  </si>
  <si>
    <t>盐菟丝子</t>
  </si>
  <si>
    <t>藁本片</t>
  </si>
  <si>
    <t>银柴胡</t>
  </si>
  <si>
    <t>白薇</t>
  </si>
  <si>
    <t>红毛五加皮</t>
  </si>
  <si>
    <t>桑椹</t>
  </si>
  <si>
    <t>荜澄茄</t>
  </si>
  <si>
    <t>天王补心片</t>
  </si>
  <si>
    <t>重庆巨琪诺美制药有限公司</t>
  </si>
  <si>
    <t>四级（翠荫店）</t>
  </si>
  <si>
    <t>6949444500032</t>
  </si>
  <si>
    <t>大黄庶虫丸</t>
  </si>
  <si>
    <t>6904579108720</t>
  </si>
  <si>
    <t>龙骨</t>
  </si>
  <si>
    <t>荆芥</t>
  </si>
  <si>
    <t>郁金</t>
  </si>
  <si>
    <t>土茯苓</t>
  </si>
  <si>
    <t>麸煨肉豆蔻</t>
  </si>
  <si>
    <t>煅龙骨</t>
  </si>
  <si>
    <t>冬瓜子</t>
  </si>
  <si>
    <t>建曲</t>
  </si>
  <si>
    <t>炒乳香</t>
  </si>
  <si>
    <t>0.8g(饮片5g)配方颗粒</t>
  </si>
  <si>
    <t>灵芝</t>
  </si>
  <si>
    <t>虎力散片</t>
  </si>
  <si>
    <t>0.38gx8片(薄膜衣)</t>
  </si>
  <si>
    <t>江西青春康源制药有限公司</t>
  </si>
  <si>
    <t>6940059500523</t>
  </si>
  <si>
    <t>枳壳</t>
  </si>
  <si>
    <t>姜草果仁</t>
  </si>
  <si>
    <t>艾叶</t>
  </si>
  <si>
    <t>复方倍氯米松樟脑乳膏(无极膏)</t>
  </si>
  <si>
    <t>漳州无极药业有限公司</t>
  </si>
  <si>
    <t>6930181189161</t>
  </si>
  <si>
    <t>10g、蜜炙</t>
  </si>
  <si>
    <t>穿心莲</t>
  </si>
  <si>
    <t>隐形眼镜多功能护理液</t>
  </si>
  <si>
    <t>北京博士伦眼睛护理产品有限公司</t>
  </si>
  <si>
    <t>6921041469660</t>
  </si>
  <si>
    <t>酒川芎</t>
  </si>
  <si>
    <t>煅浮海石</t>
  </si>
  <si>
    <t>缬沙坦胶囊(托平)</t>
  </si>
  <si>
    <t>天大药业(珠海)有限公司</t>
  </si>
  <si>
    <t>6923413200093</t>
  </si>
  <si>
    <t>洁尔阴草本抑菌洗液</t>
  </si>
  <si>
    <t>280ml(2合1)</t>
  </si>
  <si>
    <t>6932556900753</t>
  </si>
  <si>
    <t>白果仁</t>
  </si>
  <si>
    <t>多维元素片21(21金维他)</t>
  </si>
  <si>
    <t>6951057000137</t>
  </si>
  <si>
    <t>自动型数字显示电子血压计(迈克大夫)</t>
  </si>
  <si>
    <t>BP3AP1-3E</t>
  </si>
  <si>
    <t>6933474430391</t>
  </si>
  <si>
    <t>有机菠菜挂面</t>
  </si>
  <si>
    <t>6944600600366</t>
  </si>
  <si>
    <t>有机胡萝卜挂面</t>
  </si>
  <si>
    <t>6944600600083</t>
  </si>
  <si>
    <t>克痒舒洗液</t>
  </si>
  <si>
    <t>安徽华威医药有限公司</t>
  </si>
  <si>
    <t>692395836693</t>
  </si>
  <si>
    <t>苯磺酸氨氯地平片(安内真)</t>
  </si>
  <si>
    <t>苏州东瑞制药有限公司</t>
  </si>
  <si>
    <t>6921728408241</t>
  </si>
  <si>
    <t>生地黄</t>
  </si>
  <si>
    <t>藕节炭</t>
  </si>
  <si>
    <t>马齿苋</t>
  </si>
  <si>
    <t>300ml(内附冲洗器1个)</t>
  </si>
  <si>
    <t>6932556900654</t>
  </si>
  <si>
    <t>御美彩染焗油膏(五贝子)栗红色</t>
  </si>
  <si>
    <t>北京老人头日用化学有限公司</t>
  </si>
  <si>
    <t>6922552900246</t>
  </si>
  <si>
    <t>绞股蓝</t>
  </si>
  <si>
    <t>藿香</t>
  </si>
  <si>
    <t>木瓜</t>
  </si>
  <si>
    <t>1.2g（饮片9g）配方颗粒</t>
  </si>
  <si>
    <t>川明参</t>
  </si>
  <si>
    <t>制天南星</t>
  </si>
  <si>
    <t>炒茺蔚子</t>
  </si>
  <si>
    <t>密蒙花</t>
  </si>
  <si>
    <t>0.9g(饮片10g)配方颗粒</t>
  </si>
  <si>
    <t>1.8g（饮片15g）配方颗粒</t>
  </si>
  <si>
    <t>胡黄连</t>
  </si>
  <si>
    <t>炒没药</t>
  </si>
  <si>
    <t>都梁软胶囊</t>
  </si>
  <si>
    <t>0.54gx27粒</t>
  </si>
  <si>
    <t>四级（蒲阳路店）</t>
  </si>
  <si>
    <t>6921041722437</t>
  </si>
  <si>
    <t>车前草</t>
  </si>
  <si>
    <t>云南白药金口健牙膏</t>
  </si>
  <si>
    <t>145g（冰柠薄荷）</t>
  </si>
  <si>
    <t>6901070602818</t>
  </si>
  <si>
    <t>145g（激爽薄荷）</t>
  </si>
  <si>
    <t>6901070602795</t>
  </si>
  <si>
    <t>黄花白及</t>
  </si>
  <si>
    <t>莲子心</t>
  </si>
  <si>
    <t>马勃</t>
  </si>
  <si>
    <t>白鲜皮</t>
  </si>
  <si>
    <t>10g片</t>
  </si>
  <si>
    <t>特级450g（桐君阁、李泉）</t>
  </si>
  <si>
    <t>重庆泰兴食品有限公司</t>
  </si>
  <si>
    <t>6933548901192</t>
  </si>
  <si>
    <t>蛤壳</t>
  </si>
  <si>
    <t>锁阳</t>
  </si>
  <si>
    <t>红色小象手口专用婴儿柔湿巾</t>
  </si>
  <si>
    <t>25抽×4包</t>
  </si>
  <si>
    <t>上海上美化妆品有限公司</t>
  </si>
  <si>
    <t>盐酸金刚烷胺片</t>
  </si>
  <si>
    <t>芦根</t>
  </si>
  <si>
    <t>白燕窝（免浸泡立炖片）</t>
  </si>
  <si>
    <t>3g/袋</t>
  </si>
  <si>
    <t>SUNSHINE REGION SDN BHD</t>
  </si>
  <si>
    <t>昆明山海棠片</t>
  </si>
  <si>
    <t>6923334000079</t>
  </si>
  <si>
    <t>6907664800028</t>
  </si>
  <si>
    <t>清热解毒口服液</t>
  </si>
  <si>
    <t>6926154787212</t>
  </si>
  <si>
    <t>煅石决明</t>
  </si>
  <si>
    <t>磷酸奥司他韦胶囊</t>
  </si>
  <si>
    <t>75mgx2粒</t>
  </si>
  <si>
    <t>6933346880293</t>
  </si>
  <si>
    <t>瑞麟刮痧板</t>
  </si>
  <si>
    <t>玉石(面部用)</t>
  </si>
  <si>
    <t>复方氨酚溴敏胶囊</t>
  </si>
  <si>
    <t>4895013206534</t>
  </si>
  <si>
    <t>0.26gx120丸(瓶装)</t>
  </si>
  <si>
    <t>洛施花舍玫瑰茶</t>
  </si>
  <si>
    <t>30g（花类代用茶）</t>
  </si>
  <si>
    <t>6970737630013</t>
  </si>
  <si>
    <t>防己</t>
  </si>
  <si>
    <t>肉桂</t>
  </si>
  <si>
    <t>淡豆豉</t>
  </si>
  <si>
    <t>贯众</t>
  </si>
  <si>
    <t>苦参</t>
  </si>
  <si>
    <t>滑石</t>
  </si>
  <si>
    <t>萆薢</t>
  </si>
  <si>
    <t>4.5gx9袋</t>
  </si>
  <si>
    <t>6920607160218</t>
  </si>
  <si>
    <t>硫酸氨基葡萄糖钾胶囊</t>
  </si>
  <si>
    <t>0.25gx20粒</t>
  </si>
  <si>
    <t>6941509861119</t>
  </si>
  <si>
    <t>绞股蓝总苷分散片</t>
  </si>
  <si>
    <t>60mgx48片</t>
  </si>
  <si>
    <t>金沸草</t>
  </si>
  <si>
    <t>多乐士避孕套</t>
  </si>
  <si>
    <t>12只(精品至爱)</t>
  </si>
  <si>
    <t>6923578600349</t>
  </si>
  <si>
    <t>正清风痛宁缓释片</t>
  </si>
  <si>
    <t>湖南正清制药集团股份有限公司</t>
  </si>
  <si>
    <t>6923028098139</t>
  </si>
  <si>
    <t>30g、春</t>
  </si>
  <si>
    <t>复方珍珠暗疮片</t>
  </si>
  <si>
    <t>0.33gx84片(薄膜衣)</t>
  </si>
  <si>
    <t>6925462000754</t>
  </si>
  <si>
    <t>炒川楝子</t>
  </si>
  <si>
    <t>京贡1号五常有机香米</t>
  </si>
  <si>
    <t>2.5kg袋装</t>
  </si>
  <si>
    <t>6950583300179</t>
  </si>
  <si>
    <t>益气养血口服液</t>
  </si>
  <si>
    <t>6924520922786</t>
  </si>
  <si>
    <t>40g(约16粒)无糖</t>
  </si>
  <si>
    <t>海南长安医药销售有限公司</t>
  </si>
  <si>
    <t>6954512400015</t>
  </si>
  <si>
    <t>黄氏响声茶</t>
  </si>
  <si>
    <t>0.8gx30袋</t>
  </si>
  <si>
    <t>6905162200517</t>
  </si>
  <si>
    <t>6927762516928</t>
  </si>
  <si>
    <t>0.5g*6片</t>
  </si>
  <si>
    <t>6910491971762</t>
  </si>
  <si>
    <t>200ml：5%（用于皮肤、黏膜的消毒）</t>
  </si>
  <si>
    <t>6913272008169</t>
  </si>
  <si>
    <t>川贝枇杷颗粒</t>
  </si>
  <si>
    <t>6920607130044</t>
  </si>
  <si>
    <t>羚羊清肺颗粒</t>
  </si>
  <si>
    <t>江西保利制药有限公司</t>
  </si>
  <si>
    <t>6928189600078</t>
  </si>
  <si>
    <t>首乌延寿片</t>
  </si>
  <si>
    <t>20片×3板</t>
  </si>
  <si>
    <t>6902329305528</t>
  </si>
  <si>
    <t>木贼</t>
  </si>
  <si>
    <t>盐橘核</t>
  </si>
  <si>
    <t>6920674100179</t>
  </si>
  <si>
    <t>过氧化氢消毒液(双氧水)</t>
  </si>
  <si>
    <t>100mlx3%</t>
  </si>
  <si>
    <t>6923645199028</t>
  </si>
  <si>
    <t>5mlx10支</t>
  </si>
  <si>
    <t>6930321200077</t>
  </si>
  <si>
    <t>14.4g(1.8gx8粒)(话梅味)</t>
  </si>
  <si>
    <t>6903193002506</t>
  </si>
  <si>
    <t>京贡1号五常生态粥米</t>
  </si>
  <si>
    <t>2kg</t>
  </si>
  <si>
    <t>6957484300185</t>
  </si>
  <si>
    <t>片、150g（桐君阁）</t>
  </si>
  <si>
    <t>6951024300277</t>
  </si>
  <si>
    <t>海藻</t>
  </si>
  <si>
    <t>0.6g(饮片9g)配方颗粒</t>
  </si>
  <si>
    <t>矮地茶</t>
  </si>
  <si>
    <t>生姜</t>
  </si>
  <si>
    <t>苏木</t>
  </si>
  <si>
    <t>冬葵果</t>
  </si>
  <si>
    <t>琥乙红霉素颗粒(利君沙冲剂)</t>
  </si>
  <si>
    <t>0.1gx12袋</t>
  </si>
  <si>
    <t>6909563100049</t>
  </si>
  <si>
    <t>硫酸庆大霉素注射液</t>
  </si>
  <si>
    <t>2ml(8万单位)x10支</t>
  </si>
  <si>
    <t>6911641001087</t>
  </si>
  <si>
    <t>6946132500121</t>
  </si>
  <si>
    <t>高良姜</t>
  </si>
  <si>
    <t>木蝴蝶</t>
  </si>
  <si>
    <t>虎力散胶囊</t>
  </si>
  <si>
    <t>6921264551135</t>
  </si>
  <si>
    <t>香薷</t>
  </si>
  <si>
    <t>辛伐他汀片</t>
  </si>
  <si>
    <t>6936718600468</t>
  </si>
  <si>
    <t>10mlx12支（党参方）</t>
  </si>
  <si>
    <t>6909221996601</t>
  </si>
  <si>
    <t>6932721511005</t>
  </si>
  <si>
    <t>荔枝草(青蛙草)</t>
  </si>
  <si>
    <t>东芝堂药业(安徽)有限公司</t>
  </si>
  <si>
    <t>6902329043482</t>
  </si>
  <si>
    <t>6958439000150</t>
  </si>
  <si>
    <t>医用护理垫</t>
  </si>
  <si>
    <t>60cmx60cmx10片</t>
  </si>
  <si>
    <t>TZMO SA（波兰）</t>
  </si>
  <si>
    <t>5900516692452</t>
  </si>
  <si>
    <t>口炎清颗粒</t>
  </si>
  <si>
    <t>10gx12袋(袋装)</t>
  </si>
  <si>
    <t>6938200754604</t>
  </si>
  <si>
    <t>无极膏（抑菌型）</t>
  </si>
  <si>
    <t>6930181190167</t>
  </si>
  <si>
    <t>头孢呋辛酯胶囊</t>
  </si>
  <si>
    <t>汕头金石制药总厂</t>
  </si>
  <si>
    <t>6922242729515</t>
  </si>
  <si>
    <t>金嗓子喉片</t>
  </si>
  <si>
    <t>2gx6片x2板</t>
  </si>
  <si>
    <t>广西金嗓子有限责任公司</t>
  </si>
  <si>
    <t>6920560420268</t>
  </si>
  <si>
    <t>6933132800900</t>
  </si>
  <si>
    <t>10mlx12支(含糖型)</t>
  </si>
  <si>
    <t>6901706210653</t>
  </si>
  <si>
    <t>葡萄糖酸锌口服溶液</t>
  </si>
  <si>
    <t>10ml：35mgx12支</t>
  </si>
  <si>
    <t>6938780021097</t>
  </si>
  <si>
    <t>1.0g（饮片3g）配方颗粒</t>
  </si>
  <si>
    <t>泽兰</t>
  </si>
  <si>
    <t>脑血栓片</t>
  </si>
  <si>
    <t>0.3gx24片、糖衣片</t>
  </si>
  <si>
    <t>吉林省通化博祥药业股份有限公司</t>
  </si>
  <si>
    <t>6926332109263</t>
  </si>
  <si>
    <t>H003B座便版(需配座便器)</t>
  </si>
  <si>
    <t>6933257910317</t>
  </si>
  <si>
    <t>丙硫氧嘧啶片</t>
  </si>
  <si>
    <t>上海朝晖药业有限公司</t>
  </si>
  <si>
    <t>6903744104017</t>
  </si>
  <si>
    <t>6934173416334</t>
  </si>
  <si>
    <t>2%：5ml</t>
  </si>
  <si>
    <t>十大功劳叶</t>
  </si>
  <si>
    <t>贡菊 统装</t>
  </si>
  <si>
    <t>H007</t>
  </si>
  <si>
    <t>6933257900080</t>
  </si>
  <si>
    <t>清降片</t>
  </si>
  <si>
    <t>0.125gx60片(薄膜衣)</t>
  </si>
  <si>
    <t>6924144309918</t>
  </si>
  <si>
    <t>山枝仁</t>
  </si>
  <si>
    <t>0.6g（饮片5g）配方颗粒</t>
  </si>
  <si>
    <t>6901139917219</t>
  </si>
  <si>
    <t>250g、王级(桐君阁牌)</t>
  </si>
  <si>
    <t>6951024300055</t>
  </si>
  <si>
    <t>西咪替丁胶囊</t>
  </si>
  <si>
    <t>0.2gx60粒</t>
  </si>
  <si>
    <t>6919320200486</t>
  </si>
  <si>
    <t>金天麻</t>
  </si>
  <si>
    <t>21142</t>
  </si>
  <si>
    <t>护舒宝卫生巾(夜用)</t>
  </si>
  <si>
    <t>10+2片(瞬洁丝薄)</t>
  </si>
  <si>
    <t>6903148031995</t>
  </si>
  <si>
    <t>4片x20包(防水型)</t>
  </si>
  <si>
    <t>6916999320507</t>
  </si>
  <si>
    <t>克霉唑溶液</t>
  </si>
  <si>
    <t>8ml：0.12g(1.5%)</t>
  </si>
  <si>
    <t>6948162413273</t>
  </si>
  <si>
    <t>0.04%:20ml</t>
  </si>
  <si>
    <t>6922556500237</t>
  </si>
  <si>
    <t>祖师麻关节止痛膏</t>
  </si>
  <si>
    <t>7cmx10cmx4片</t>
  </si>
  <si>
    <t>件1</t>
  </si>
  <si>
    <t>6921383402493</t>
  </si>
  <si>
    <t>复方罗布麻片</t>
  </si>
  <si>
    <t>山西津华晖星制药有限公司(山西津华药业有限公司)</t>
  </si>
  <si>
    <t>6921921603481</t>
  </si>
  <si>
    <t>消炎镇痛膏</t>
  </si>
  <si>
    <t>7cmx10cmx6贴</t>
  </si>
  <si>
    <t>吉林一正药业集团有限公司</t>
  </si>
  <si>
    <t>6933276568698</t>
  </si>
  <si>
    <t>四川天诚药业股份有限公司中药饮片加工厂</t>
  </si>
  <si>
    <t>5g、粉</t>
  </si>
  <si>
    <t>烫刺猬皮</t>
  </si>
  <si>
    <t>12只(奢滑)</t>
  </si>
  <si>
    <t>8809001579261</t>
  </si>
  <si>
    <t>清咳平喘颗粒</t>
  </si>
  <si>
    <t>长春雷允上药业有限公司(原：长春远大国奥制药有限公司)</t>
  </si>
  <si>
    <t>BP3AG1-A</t>
  </si>
  <si>
    <t>6933474430186</t>
  </si>
  <si>
    <t>健脾颗粒</t>
  </si>
  <si>
    <t>哈尔滨儿童制药厂有限公司(原:哈尔滨儿童制药厂)</t>
  </si>
  <si>
    <t>6928796510425</t>
  </si>
  <si>
    <t>对乙酰氨基酚混悬滴剂</t>
  </si>
  <si>
    <t>6920312616123</t>
  </si>
  <si>
    <t>尼美舒利分散片</t>
  </si>
  <si>
    <t>0.1g*20片</t>
  </si>
  <si>
    <t>南昌市飞弘药业有限公司</t>
  </si>
  <si>
    <t>6951164600022</t>
  </si>
  <si>
    <t>交沙霉素片</t>
  </si>
  <si>
    <t>6920108100423</t>
  </si>
  <si>
    <t>丁细牙痛胶囊</t>
  </si>
  <si>
    <t>0.45gx12粒</t>
  </si>
  <si>
    <t>深圳市泰康制药有限公司</t>
  </si>
  <si>
    <t>6934327100454</t>
  </si>
  <si>
    <t>18片×2板</t>
  </si>
  <si>
    <t>6923563700207</t>
  </si>
  <si>
    <t>氢氯噻嗪片</t>
  </si>
  <si>
    <t>25mgx500片</t>
  </si>
  <si>
    <t>6950617300496</t>
  </si>
  <si>
    <t>大片</t>
  </si>
  <si>
    <t>90cmx60cmx10片</t>
  </si>
  <si>
    <t>5900516692469</t>
  </si>
  <si>
    <t>滴通鼻炎水</t>
  </si>
  <si>
    <t>6942109803035</t>
  </si>
  <si>
    <t>酒续断</t>
  </si>
  <si>
    <t>盐酸帕罗西汀片(乐友)</t>
  </si>
  <si>
    <t>6958439000044</t>
  </si>
  <si>
    <t>仙卡自粘性硅胶片敷料</t>
  </si>
  <si>
    <t>1片（12cmx3cm）</t>
  </si>
  <si>
    <t>5000223482312</t>
  </si>
  <si>
    <t>复肾宁胶囊</t>
  </si>
  <si>
    <t>贵阳润丰制药有限公司</t>
  </si>
  <si>
    <t>6926168400297</t>
  </si>
  <si>
    <t>头孢拉定胶囊</t>
  </si>
  <si>
    <t>江苏亚邦强生药业有限公司</t>
  </si>
  <si>
    <t>6940577300018</t>
  </si>
  <si>
    <t>炒槐花</t>
  </si>
  <si>
    <t>炒、花</t>
  </si>
  <si>
    <t>特优450g(桐君阁、李泉）</t>
  </si>
  <si>
    <t>6933548901185</t>
  </si>
  <si>
    <t>托拉塞米片</t>
  </si>
  <si>
    <t>10mgX12片</t>
  </si>
  <si>
    <t>南京正科医药股份有限公司(原南京正科制药有限公司)</t>
  </si>
  <si>
    <t>菟丝子</t>
  </si>
  <si>
    <t>硝苯地平缓释片（III）</t>
  </si>
  <si>
    <t>30mgx14片</t>
  </si>
  <si>
    <t>北京红林制药有限公司</t>
  </si>
  <si>
    <t>6913027000035</t>
  </si>
  <si>
    <t>奥卡西平片</t>
  </si>
  <si>
    <t>0.3gx10片x2板</t>
  </si>
  <si>
    <t>武汉人福药业有限责任公司</t>
  </si>
  <si>
    <t>6914123003364</t>
  </si>
  <si>
    <t>醋乳香</t>
  </si>
  <si>
    <t>醋炙</t>
  </si>
  <si>
    <t>克拉霉素片</t>
  </si>
  <si>
    <t>0.125gx12片</t>
  </si>
  <si>
    <t>6919320100182</t>
  </si>
  <si>
    <t>100ml(喷雾型）</t>
  </si>
  <si>
    <t>盐酸苯环壬酯片(飞赛乐)</t>
  </si>
  <si>
    <t>2mgx2片</t>
  </si>
  <si>
    <t>6931837200056</t>
  </si>
  <si>
    <t>6913027816933</t>
  </si>
  <si>
    <t>6938751003022</t>
  </si>
  <si>
    <t>6950435000011</t>
  </si>
  <si>
    <t>三角型棒式 口腔型x10支</t>
  </si>
  <si>
    <t>阿米卡星滴眼液</t>
  </si>
  <si>
    <t>8ml：20mg</t>
  </si>
  <si>
    <t>成都倍特药业有限公司(原四川方向药业有限责任公司)</t>
  </si>
  <si>
    <t>6921369000033</t>
  </si>
  <si>
    <t>海马舒活膏</t>
  </si>
  <si>
    <t>4贴</t>
  </si>
  <si>
    <t>成都隆迪药业有限公司</t>
  </si>
  <si>
    <t>6933240986169</t>
  </si>
  <si>
    <t>6917298180137</t>
  </si>
  <si>
    <t>口服维D2葡萄糖</t>
  </si>
  <si>
    <t>6939835110117</t>
  </si>
  <si>
    <t>ABC夜用棉柔纤薄卫生巾</t>
  </si>
  <si>
    <t>8片K12蓝芯2</t>
  </si>
  <si>
    <t>6922731800770</t>
  </si>
  <si>
    <t>6924561816914</t>
  </si>
  <si>
    <t>燕窝（燕条）</t>
  </si>
  <si>
    <t>10克/袋</t>
  </si>
  <si>
    <t>Yen Pao Lai(M) Sdn.Bhd.</t>
  </si>
  <si>
    <t>15g（花类代用茶）</t>
  </si>
  <si>
    <t>6970737630020</t>
  </si>
  <si>
    <t>杭州天目山制药有限公司</t>
  </si>
  <si>
    <t>6901606000323</t>
  </si>
  <si>
    <t>金菊五花茶颗粒</t>
  </si>
  <si>
    <t>广州莱泰制药有限公司</t>
  </si>
  <si>
    <t>6922824389090</t>
  </si>
  <si>
    <t>9gx8袋(水蜜丸)</t>
  </si>
  <si>
    <t>6909221556850</t>
  </si>
  <si>
    <t>阿奇霉素颗粒</t>
  </si>
  <si>
    <t>0.1gx6袋(10万单位)</t>
  </si>
  <si>
    <t>6934805200300</t>
  </si>
  <si>
    <t>厚朴花</t>
  </si>
  <si>
    <t>绞股蓝总甙胶囊</t>
  </si>
  <si>
    <t>60mg*12粒*3板</t>
  </si>
  <si>
    <t xml:space="preserve">安康北医大制药股份有限公司
</t>
  </si>
  <si>
    <t>6918918247179</t>
  </si>
  <si>
    <t>500g(滋润倍护)</t>
  </si>
  <si>
    <t>6921669897241</t>
  </si>
  <si>
    <t>40mgx24片</t>
  </si>
  <si>
    <t>舒筋丸</t>
  </si>
  <si>
    <t>3gx10丸（大蜜丸）</t>
  </si>
  <si>
    <t>葵花药业集团(佳木斯)有限公司</t>
  </si>
  <si>
    <t>6924577830270</t>
  </si>
  <si>
    <t>安稳+（50支）</t>
  </si>
  <si>
    <t>6934175037322</t>
  </si>
  <si>
    <t>牛尾独活</t>
  </si>
  <si>
    <t>(简)1x12</t>
  </si>
  <si>
    <t>6920829790026</t>
  </si>
  <si>
    <t>逸动型ACCU-ChekMobileModelU1</t>
  </si>
  <si>
    <t>小儿肺热咳喘颗粒</t>
  </si>
  <si>
    <t>6922867752424</t>
  </si>
  <si>
    <t>氨金黄敏颗粒</t>
  </si>
  <si>
    <t>6922321727197</t>
  </si>
  <si>
    <t>杭州桐君堂医药药材有限公司</t>
  </si>
  <si>
    <t xml:space="preserve">都江堰桐君堂中药饮片有限公司
</t>
  </si>
  <si>
    <t>6921280700074</t>
  </si>
  <si>
    <t>10mg*7片</t>
  </si>
  <si>
    <t>扬子江药业集团上海海尼药业有限公司</t>
  </si>
  <si>
    <t>6931640979996</t>
  </si>
  <si>
    <t>感咳双清胶囊</t>
  </si>
  <si>
    <t>0.3gx14粒x2板</t>
  </si>
  <si>
    <t>6918828010627</t>
  </si>
  <si>
    <t>蜂胶口腔膜(易贴好)</t>
  </si>
  <si>
    <t>1cmx1.3cmx20片</t>
  </si>
  <si>
    <t>6922887440134</t>
  </si>
  <si>
    <t>一拔通罐疗器</t>
  </si>
  <si>
    <t>KTB-12罐礼品装</t>
  </si>
  <si>
    <t>6921340286524</t>
  </si>
  <si>
    <t>核桃</t>
  </si>
  <si>
    <t>大麻子</t>
  </si>
  <si>
    <t>000000000123</t>
  </si>
  <si>
    <t>痛风定胶囊</t>
  </si>
  <si>
    <t>四川升和药业股份有限公司(原四川升和制药有限公司)</t>
  </si>
  <si>
    <t>6931850300047</t>
  </si>
  <si>
    <t>6915760200154</t>
  </si>
  <si>
    <t>盐酸氨溴索口服溶液(贝莱)</t>
  </si>
  <si>
    <t>100ml:0.3g</t>
  </si>
  <si>
    <t>6923341232586</t>
  </si>
  <si>
    <t>340ml(含蔗糖)</t>
  </si>
  <si>
    <t>湖北同德堂药业有限公司</t>
  </si>
  <si>
    <t>6931398412486</t>
  </si>
  <si>
    <t>6934859404068</t>
  </si>
  <si>
    <t>3gx12袋(浓缩丸)</t>
  </si>
  <si>
    <t>6920607160201</t>
  </si>
  <si>
    <t>192丸(浓缩丸)</t>
  </si>
  <si>
    <t>6920607160522</t>
  </si>
  <si>
    <t>荨麻疹丸</t>
  </si>
  <si>
    <t>10gx2袋x2小盒</t>
  </si>
  <si>
    <t>吉林龙泰制药股份有限公司(吉林省柳河辉发制药股份</t>
  </si>
  <si>
    <t>6927638101623</t>
  </si>
  <si>
    <t>西青果</t>
  </si>
  <si>
    <t>谷胱甘肽片</t>
  </si>
  <si>
    <t>6922436100274</t>
  </si>
  <si>
    <t>甲硝唑凝胶(丽芙凝胶)</t>
  </si>
  <si>
    <t>6909401482108</t>
  </si>
  <si>
    <t>京都念慈菴蜜炼川贝枇杷膏</t>
  </si>
  <si>
    <t>081364361693</t>
  </si>
  <si>
    <t>80g小圆片(国产)（桐君阁）</t>
  </si>
  <si>
    <t>6951024300994</t>
  </si>
  <si>
    <t>阿法骨化醇软胶囊(盖诺真)</t>
  </si>
  <si>
    <t>0.25ugx20粒x2板</t>
  </si>
  <si>
    <t>伤湿祛痛膏</t>
  </si>
  <si>
    <t>7cmx10cmx4片x2袋</t>
  </si>
  <si>
    <t>重庆灵方三帆生物制药有限公司</t>
  </si>
  <si>
    <t>6956092600021</t>
  </si>
  <si>
    <t>阿托伐他汀钙片(阿乐)</t>
  </si>
  <si>
    <t>81488690128986685846</t>
  </si>
  <si>
    <t>磷酸铝凝胶</t>
  </si>
  <si>
    <t>16gx10袋</t>
  </si>
  <si>
    <t>台湾葡萄王生技股份有限公司</t>
  </si>
  <si>
    <t>炎可宁胶囊</t>
  </si>
  <si>
    <t>0.4g*3板*9粒</t>
  </si>
  <si>
    <t>6922195950424</t>
  </si>
  <si>
    <t>6928982602620</t>
  </si>
  <si>
    <t>脆蛇</t>
  </si>
  <si>
    <t>厄贝沙坦片(甘悦喜)</t>
  </si>
  <si>
    <t>75mgx6片x2板</t>
  </si>
  <si>
    <t>南京长澳制药有限公司</t>
  </si>
  <si>
    <t>6924261000101</t>
  </si>
  <si>
    <t>蟾乌凝胶膏</t>
  </si>
  <si>
    <t>8cmx12cmx6贴</t>
  </si>
  <si>
    <t>上海雷允上药业有限公司</t>
  </si>
  <si>
    <t>冷酸灵护龈洁齿抗敏牙膏</t>
  </si>
  <si>
    <t>110g(冰清薄荷香型)</t>
  </si>
  <si>
    <t>6902132084726</t>
  </si>
  <si>
    <t>曼秀雷敦花语舒缓润手霜-薰衣草</t>
  </si>
  <si>
    <t>6917246012725</t>
  </si>
  <si>
    <t>曼秀雷敦花语舒缓润手霜-茉莉</t>
  </si>
  <si>
    <t>6917246012695</t>
  </si>
  <si>
    <t>曼秀雷敦花语舒缓润手霜-玫瑰</t>
  </si>
  <si>
    <t>6917246012756</t>
  </si>
  <si>
    <t>硅凝胶</t>
  </si>
  <si>
    <t>Hanson Medical,Inc</t>
  </si>
  <si>
    <t>8886456200612</t>
  </si>
  <si>
    <t>一清颗粒</t>
  </si>
  <si>
    <t>7.5gx12袋</t>
  </si>
  <si>
    <t>6902329052729</t>
  </si>
  <si>
    <t>6902329044120</t>
  </si>
  <si>
    <t>6902329052675</t>
  </si>
  <si>
    <t>1.5cmx2.3cmx100片(轻巧透气型)</t>
  </si>
  <si>
    <t>6940756220106</t>
  </si>
  <si>
    <t>曼秀雷敦水份润手霜</t>
  </si>
  <si>
    <t>6917246202188</t>
  </si>
  <si>
    <t>牵牛子</t>
  </si>
  <si>
    <t>元胡胃舒片</t>
  </si>
  <si>
    <t>0.37gx18片(薄膜衣)</t>
  </si>
  <si>
    <t>哈尔滨好博药业有限公司(原:哈尔滨完达山药业公司)</t>
  </si>
  <si>
    <t>6935689000741</t>
  </si>
  <si>
    <t>石膏</t>
  </si>
  <si>
    <t>净,粉</t>
  </si>
  <si>
    <t>四川省眉山市东坡区崇礼药用石膏厂</t>
  </si>
  <si>
    <t>马来酸依那普利片(依苏)</t>
  </si>
  <si>
    <t>6934173416389</t>
  </si>
  <si>
    <t>垂盆草</t>
  </si>
  <si>
    <t>120头</t>
  </si>
  <si>
    <t>000000041119</t>
  </si>
  <si>
    <t>五味子糖浆</t>
  </si>
  <si>
    <t>6915159000235</t>
  </si>
  <si>
    <t>复方氯唑沙宗片(鲁南贝特片)</t>
  </si>
  <si>
    <t>125mg:150mgx24片</t>
  </si>
  <si>
    <t>复方氯唑沙宗分散片</t>
  </si>
  <si>
    <t>6907705010034</t>
  </si>
  <si>
    <t>党参蜂蜜</t>
  </si>
  <si>
    <t>6936305304076</t>
  </si>
  <si>
    <t>许氏花旗参</t>
  </si>
  <si>
    <t>130#散参</t>
  </si>
  <si>
    <t>2%：15g</t>
  </si>
  <si>
    <t>6913991301558</t>
  </si>
  <si>
    <t>7F-3</t>
  </si>
  <si>
    <t>撒隆巴斯护具</t>
  </si>
  <si>
    <t>膝部用（S30-34cm）</t>
  </si>
  <si>
    <t>久光制药株式会社</t>
  </si>
  <si>
    <t>4987188123669</t>
  </si>
  <si>
    <t>清火片</t>
  </si>
  <si>
    <t>6970124500820</t>
  </si>
  <si>
    <t>野生银花露</t>
  </si>
  <si>
    <t>340ml(低糖型)</t>
  </si>
  <si>
    <t>6953001234704</t>
  </si>
  <si>
    <t>煅金礞石</t>
  </si>
  <si>
    <t>安稳免调码血糖试条</t>
  </si>
  <si>
    <t>50支(瓶装)</t>
  </si>
  <si>
    <t>6934175036202</t>
  </si>
  <si>
    <t>金药膏</t>
  </si>
  <si>
    <t>湖北金诺药业有限公司</t>
  </si>
  <si>
    <t>6940633000098</t>
  </si>
  <si>
    <t>0.25gx50片</t>
  </si>
  <si>
    <t>6902329050992</t>
  </si>
  <si>
    <t>万安博电子血压计</t>
  </si>
  <si>
    <t>HL168KB-J</t>
  </si>
  <si>
    <t>合泰医疗电子（苏州）有限公司</t>
  </si>
  <si>
    <t>6944988067515</t>
  </si>
  <si>
    <t>雷公藤多苷片</t>
  </si>
  <si>
    <t>6936492500046</t>
  </si>
  <si>
    <t>维生素AD滴剂(胶囊型)</t>
  </si>
  <si>
    <t>10sx3板(一岁以上)</t>
  </si>
  <si>
    <t>青岛双鲸药业股份有限公司</t>
  </si>
  <si>
    <t>6920991406183</t>
  </si>
  <si>
    <t>12片x3板(糖衣片)</t>
  </si>
  <si>
    <t>河南福森药业有限公司(原河南淅川制药有限公司)</t>
  </si>
  <si>
    <t>6920705211119</t>
  </si>
  <si>
    <t>降糖舒胶囊</t>
  </si>
  <si>
    <t>吉林省天泰药业股份有限公司(原吉林省辉南天泰药业)</t>
  </si>
  <si>
    <t>6924152660834</t>
  </si>
  <si>
    <t>0.5gx10片x2板</t>
  </si>
  <si>
    <t>6924147603020</t>
  </si>
  <si>
    <t>260ml</t>
  </si>
  <si>
    <t>6932556900586</t>
  </si>
  <si>
    <t>BP3A90(迈克大夫)</t>
  </si>
  <si>
    <t>6933474430162</t>
  </si>
  <si>
    <t>化痰平喘片(降宁)</t>
  </si>
  <si>
    <t>吉林道君药业有限公司</t>
  </si>
  <si>
    <t>6931048630031</t>
  </si>
  <si>
    <t>0.2285gx12包(7:1)</t>
  </si>
  <si>
    <t>4895013203960</t>
  </si>
  <si>
    <t>枸橼酸莫沙必利片</t>
  </si>
  <si>
    <t>5mgx24片</t>
  </si>
  <si>
    <t>6916107519137</t>
  </si>
  <si>
    <t>燀制</t>
  </si>
  <si>
    <t>20ml:10gx5</t>
  </si>
  <si>
    <t>硝酸甘油片</t>
  </si>
  <si>
    <t>0.5mgx100片</t>
  </si>
  <si>
    <t>北京益民制药有限公司</t>
  </si>
  <si>
    <t>小儿氨酚黄那敏颗粒(小儿力克舒)</t>
  </si>
  <si>
    <t>复方:18袋</t>
  </si>
  <si>
    <t>6930321276768</t>
  </si>
  <si>
    <t>颈椎固定器</t>
  </si>
  <si>
    <t>DFR/QYQ-3</t>
  </si>
  <si>
    <t>6930500827835</t>
  </si>
  <si>
    <t>6935799200062</t>
  </si>
  <si>
    <t>鹰牌花旗参茶</t>
  </si>
  <si>
    <t>3gx20袋</t>
  </si>
  <si>
    <t>4896688012062</t>
  </si>
  <si>
    <t>四川同人泰药业有限公司</t>
  </si>
  <si>
    <t>6931063000611</t>
  </si>
  <si>
    <t>6920209686666</t>
  </si>
  <si>
    <t>腋臭粉</t>
  </si>
  <si>
    <t>河南仲景药业股份有限公司(河南仲景保健药业有限公司)</t>
  </si>
  <si>
    <t>6906167888021</t>
  </si>
  <si>
    <t>菜百合</t>
  </si>
  <si>
    <t>防芷鼻炎片</t>
  </si>
  <si>
    <t>广西天天乐药业股份有限公司</t>
  </si>
  <si>
    <t>6907406681878</t>
  </si>
  <si>
    <t>老年咳喘胶囊</t>
  </si>
  <si>
    <t>北京同仁堂天然药物(唐山)有限公司</t>
  </si>
  <si>
    <t>6942029600330</t>
  </si>
  <si>
    <t>泡腾消毒片(灭菌片)</t>
  </si>
  <si>
    <t>6923645181030</t>
  </si>
  <si>
    <t>6907701968759</t>
  </si>
  <si>
    <t>锡类散</t>
  </si>
  <si>
    <t>1g</t>
  </si>
  <si>
    <t>氯氮平片</t>
  </si>
  <si>
    <t>江苏云阳集团药业有限公司(丹阳市药业有限责任公司)</t>
  </si>
  <si>
    <t>盐酸小檗胺片(升白胺片)</t>
  </si>
  <si>
    <t>28mgx48片</t>
  </si>
  <si>
    <t>四川金山禅心制药有限公司</t>
  </si>
  <si>
    <t>6948395488864</t>
  </si>
  <si>
    <t>1.25cmx910cmx24卷</t>
  </si>
  <si>
    <t>盐酸维拉帕米片(异博定片)</t>
  </si>
  <si>
    <t>40mgx30片</t>
  </si>
  <si>
    <t>高山</t>
  </si>
  <si>
    <t>鹿茸片</t>
  </si>
  <si>
    <t>50g（血片）白塑盒（桐君阁）</t>
  </si>
  <si>
    <t>乙酰半胱氨酸颗粒</t>
  </si>
  <si>
    <t>0.2gx10袋</t>
  </si>
  <si>
    <t>广东百澳药业有限公司</t>
  </si>
  <si>
    <t>6931006760299</t>
  </si>
  <si>
    <t>氯雷他定口腔崩解片</t>
  </si>
  <si>
    <t>陕西量子高科药业有限公司</t>
  </si>
  <si>
    <t>6939977900164</t>
  </si>
  <si>
    <t>1.7gx10枚</t>
  </si>
  <si>
    <t>6901616240214</t>
  </si>
  <si>
    <t>YE-630A</t>
  </si>
  <si>
    <t>6933257910119</t>
  </si>
  <si>
    <t>醒脾开胃颗粒</t>
  </si>
  <si>
    <t>14gx6袋</t>
  </si>
  <si>
    <t>西安大唐制药集团有限公司</t>
  </si>
  <si>
    <t>6917640100288</t>
  </si>
  <si>
    <t>妇乐颗粒</t>
  </si>
  <si>
    <t>6934748008131</t>
  </si>
  <si>
    <t>葛根</t>
  </si>
  <si>
    <t>苘麻子</t>
  </si>
  <si>
    <t>6934270936711</t>
  </si>
  <si>
    <t>耳温枪数字显示电子体温计</t>
  </si>
  <si>
    <t>IR1DE1-1</t>
  </si>
  <si>
    <t>6933474440062</t>
  </si>
  <si>
    <t>2-4g</t>
  </si>
  <si>
    <t>000000024624</t>
  </si>
  <si>
    <t>4gx16袋</t>
  </si>
  <si>
    <t>6928796510197</t>
  </si>
  <si>
    <t>复方氨基丁酸维E胶囊</t>
  </si>
  <si>
    <t>6902401930136</t>
  </si>
  <si>
    <t>安稳免调码血糖仪套装</t>
  </si>
  <si>
    <t>血糖仪1，采血笔1，试条50，针头50</t>
  </si>
  <si>
    <t>6934175036042</t>
  </si>
  <si>
    <t>6910853816267</t>
  </si>
  <si>
    <t>安徽华佗国药股份有限公司</t>
  </si>
  <si>
    <t>6927334552156</t>
  </si>
  <si>
    <t>珍珠塑颜洁面乳</t>
  </si>
  <si>
    <t>海南京润珍珠生物技术股份有限公司</t>
  </si>
  <si>
    <t>6922401172268</t>
  </si>
  <si>
    <t>硝酸咪康唑阴道软胶囊(达克宁栓)</t>
  </si>
  <si>
    <t>0.4gx3粒</t>
  </si>
  <si>
    <t>6922154600377</t>
  </si>
  <si>
    <t>6902329344152</t>
  </si>
  <si>
    <t>刮痧油(瑞麟牌)</t>
  </si>
  <si>
    <t>成都东方瑞麟健康事业有限公司</t>
  </si>
  <si>
    <t>阿魏酸哌嗪片</t>
  </si>
  <si>
    <t>6934805200317</t>
  </si>
  <si>
    <t>硫酸氨基葡萄糖胶囊（谷力）</t>
  </si>
  <si>
    <t>0.25g×36粒/瓶</t>
  </si>
  <si>
    <t>信东生技股份有限公司</t>
  </si>
  <si>
    <t>4711916013898</t>
  </si>
  <si>
    <t>前列回春片</t>
  </si>
  <si>
    <t>0.3g×15片×2板×3小盒</t>
  </si>
  <si>
    <t>吉林百姓堂药业有限公司(吉林四平市泰康制药厂)</t>
  </si>
  <si>
    <t>6924312481033</t>
  </si>
  <si>
    <t>金刚藤</t>
  </si>
  <si>
    <t>四川中方制药有限公司</t>
  </si>
  <si>
    <t>6923678111110</t>
  </si>
  <si>
    <t>保和丸</t>
  </si>
  <si>
    <t>6902329304620</t>
  </si>
  <si>
    <t>6902329304545</t>
  </si>
  <si>
    <t>麻仁软胶囊</t>
  </si>
  <si>
    <t>0.6gx10粒x2板</t>
  </si>
  <si>
    <t>6913673001530</t>
  </si>
  <si>
    <t>6920607160331</t>
  </si>
  <si>
    <t>利胆排石片</t>
  </si>
  <si>
    <t>6902329243325</t>
  </si>
  <si>
    <t>0.45gx12片x3板/盒</t>
  </si>
  <si>
    <t>6902329301452</t>
  </si>
  <si>
    <t>感冒清热颗粒</t>
  </si>
  <si>
    <t>12gx9袋</t>
  </si>
  <si>
    <t>6920607130211</t>
  </si>
  <si>
    <t>九华痔疮栓</t>
  </si>
  <si>
    <t>5枚</t>
  </si>
  <si>
    <t>江西九华药业有限公司(原：江西瑞金三九药业有限公司</t>
  </si>
  <si>
    <t>6923703800613</t>
  </si>
  <si>
    <t>头孢羟氨苄片</t>
  </si>
  <si>
    <t>6916119030279</t>
  </si>
  <si>
    <t>炒黑芝麻</t>
  </si>
  <si>
    <t>爽口喉片（柠檬味）</t>
  </si>
  <si>
    <t>40g（无糖型维C）</t>
  </si>
  <si>
    <t>广东新乐食品有限公司</t>
  </si>
  <si>
    <t>6935855700550</t>
  </si>
  <si>
    <t>爽口喉片（芒果味）</t>
  </si>
  <si>
    <t>6935855700536</t>
  </si>
  <si>
    <t>爽口喉片（正梅味）</t>
  </si>
  <si>
    <t>40g（不含香精维C）</t>
  </si>
  <si>
    <t>6935855700512</t>
  </si>
  <si>
    <t>爽口喉片（山楂味）</t>
  </si>
  <si>
    <t>6935855700529</t>
  </si>
  <si>
    <t>爽口喉片（西瓜味）</t>
  </si>
  <si>
    <t>爽口喉片（薄荷味）</t>
  </si>
  <si>
    <t>6935855700543</t>
  </si>
  <si>
    <t>特级（净制）</t>
  </si>
  <si>
    <t>100ml(低糖)</t>
  </si>
  <si>
    <t>6915159000273</t>
  </si>
  <si>
    <t>萸连片</t>
  </si>
  <si>
    <t>6902329050701</t>
  </si>
  <si>
    <t>0.1mgx200揿/瓶</t>
  </si>
  <si>
    <t>6902654000587</t>
  </si>
  <si>
    <t>80g斜片（国产）（桐君阁牌）</t>
  </si>
  <si>
    <t>6951024301007</t>
  </si>
  <si>
    <t>恩格列净片</t>
  </si>
  <si>
    <t>件</t>
  </si>
  <si>
    <t>四级（尚贤坊店）</t>
  </si>
  <si>
    <t>管花肉苁蓉片</t>
  </si>
  <si>
    <t>1800条</t>
  </si>
  <si>
    <t>姜炙</t>
  </si>
  <si>
    <t>四川省广汉中药饮片有限责任公司</t>
  </si>
  <si>
    <t>10mlx24支</t>
  </si>
  <si>
    <t>6923679161923</t>
  </si>
  <si>
    <t>维生素D滴剂（胶囊型）</t>
  </si>
  <si>
    <t>400单位x36粒</t>
  </si>
  <si>
    <t>6920991410852</t>
  </si>
  <si>
    <t>10mlx48支</t>
  </si>
  <si>
    <t>6923679162173</t>
  </si>
  <si>
    <t>醋酸地塞米松口腔贴片</t>
  </si>
  <si>
    <t>0.3mgx5片</t>
  </si>
  <si>
    <t>6904690211149</t>
  </si>
  <si>
    <t>壬苯醇醚凝胶</t>
  </si>
  <si>
    <t>4%2支</t>
  </si>
  <si>
    <t>6919215104035</t>
  </si>
  <si>
    <t>蔓越莓饮料</t>
  </si>
  <si>
    <t>Swisse Wellness Ply Ltd</t>
  </si>
  <si>
    <t>9311770601542</t>
  </si>
  <si>
    <t>山麦健脾口服液</t>
  </si>
  <si>
    <t>6932557000902</t>
  </si>
  <si>
    <t>80g大圆片（国产）（桐君阁）</t>
  </si>
  <si>
    <t>医用气垫</t>
  </si>
  <si>
    <t>方形</t>
  </si>
  <si>
    <t>6948522500230</t>
  </si>
  <si>
    <t>威灵仙藤</t>
  </si>
  <si>
    <t>三七花</t>
  </si>
  <si>
    <t>生精片</t>
  </si>
  <si>
    <t>0.42gx12片(薄膜衣）</t>
  </si>
  <si>
    <t>贵州万胜药业有限责任公司</t>
  </si>
  <si>
    <t>6922899800544</t>
  </si>
  <si>
    <t>120g(小蜜丸)</t>
  </si>
  <si>
    <t>6924332780109</t>
  </si>
  <si>
    <t>0.31gx24片(薄膜衣)</t>
  </si>
  <si>
    <t>6925462000228</t>
  </si>
  <si>
    <t>阿格利司特级初榨橄榄油</t>
  </si>
  <si>
    <t>5202272000145</t>
  </si>
  <si>
    <t>6921041469677</t>
  </si>
  <si>
    <t>血滞通胶囊</t>
  </si>
  <si>
    <t>0.45gx30粒</t>
  </si>
  <si>
    <t>吉林省东方制药有限公司</t>
  </si>
  <si>
    <t>6925509220039</t>
  </si>
  <si>
    <t>6922195911715</t>
  </si>
  <si>
    <t>酒炙仙茅</t>
  </si>
  <si>
    <t>红豆蔻</t>
  </si>
  <si>
    <t>戊酸雌二醇片/雌二醇环丙孕酮片复合包装(克龄蒙)</t>
  </si>
  <si>
    <t>6944259789955</t>
  </si>
  <si>
    <t>江西药都仁和制药有限公司</t>
  </si>
  <si>
    <t>6930397802052</t>
  </si>
  <si>
    <t>牛黄蛇胆川贝液</t>
  </si>
  <si>
    <t>山东孔府制药有限公司</t>
  </si>
  <si>
    <t>6935803466064</t>
  </si>
  <si>
    <t>6902329301223</t>
  </si>
  <si>
    <t>阿胶枣</t>
  </si>
  <si>
    <t>山东宏济堂制药集团济南阿胶制品有限公司</t>
  </si>
  <si>
    <t>6920585700185</t>
  </si>
  <si>
    <t>7gx4瓶（水蜜丸）</t>
  </si>
  <si>
    <t>6907167490023</t>
  </si>
  <si>
    <t>牛黄清心丸</t>
  </si>
  <si>
    <t>3gx4丸（大蜜丸）</t>
  </si>
  <si>
    <t>6907167430425</t>
  </si>
  <si>
    <t>黑糖阿胶贡枣</t>
  </si>
  <si>
    <t>山东沾化天厨食品有限公司</t>
  </si>
  <si>
    <t>6928056401890</t>
  </si>
  <si>
    <t>手动型数字显示电子血压计</t>
  </si>
  <si>
    <t>BP4612</t>
  </si>
  <si>
    <t>6933474434122</t>
  </si>
  <si>
    <t>糠酸莫米松乳膏(芙美松)</t>
  </si>
  <si>
    <t>5g：5mg</t>
  </si>
  <si>
    <t>6923703288015</t>
  </si>
  <si>
    <t>2gx8片x2板</t>
  </si>
  <si>
    <t>6920560420220</t>
  </si>
  <si>
    <t>太极香菇酱（香辣）</t>
  </si>
  <si>
    <t>210g</t>
  </si>
  <si>
    <t>6913508089221</t>
  </si>
  <si>
    <t>112#散参</t>
  </si>
  <si>
    <t>脉络舒通丸</t>
  </si>
  <si>
    <t>12gx6瓶</t>
  </si>
  <si>
    <t>KD-591</t>
  </si>
  <si>
    <t>6930251805915</t>
  </si>
  <si>
    <t>ABC棉柔卫生巾K11</t>
  </si>
  <si>
    <t>8片（日用纤薄）</t>
  </si>
  <si>
    <t>6922731800695</t>
  </si>
  <si>
    <t>6938007001925</t>
  </si>
  <si>
    <t>农道有机燕麦</t>
  </si>
  <si>
    <t>500g真空袋</t>
  </si>
  <si>
    <t>北京兴农泰华有机农业有限公司（原北京兴农泰华生物科技有限公司）</t>
  </si>
  <si>
    <t>6944582300582</t>
  </si>
  <si>
    <t>6902329333026</t>
  </si>
  <si>
    <t>盐酸赛洛唑啉鼻用喷雾剂(诺通)</t>
  </si>
  <si>
    <t>0.05%(10ml：5mg)</t>
  </si>
  <si>
    <t>6901592350273</t>
  </si>
  <si>
    <t>复方对乙酰氨基酚片Ⅱ(散列通)</t>
  </si>
  <si>
    <t>6911641002169</t>
  </si>
  <si>
    <t>夜关门</t>
  </si>
  <si>
    <t>BP3B100</t>
  </si>
  <si>
    <t>6933474434115</t>
  </si>
  <si>
    <t>羚羊清肺丸</t>
  </si>
  <si>
    <t>3.36gx10袋</t>
  </si>
  <si>
    <t>6925023230125</t>
  </si>
  <si>
    <t>复方新斯的明牛磺酸滴眼液</t>
  </si>
  <si>
    <t>10ml/支</t>
  </si>
  <si>
    <t>6924090700739</t>
  </si>
  <si>
    <t>黑豆</t>
  </si>
  <si>
    <t>精制、250g(太极牌)</t>
  </si>
  <si>
    <t>6922195969617</t>
  </si>
  <si>
    <t>曲尼司特胶囊</t>
  </si>
  <si>
    <t xml:space="preserve">100mgx24粒
</t>
  </si>
  <si>
    <t>6919215106015</t>
  </si>
  <si>
    <t>6909221668980</t>
  </si>
  <si>
    <t>6909221556683</t>
  </si>
  <si>
    <t>橡胶医用手套</t>
  </si>
  <si>
    <t>灭菌6.5号x50副</t>
  </si>
  <si>
    <t>上海科邦医用乳胶器材有限公司</t>
  </si>
  <si>
    <t>6933218801302</t>
  </si>
  <si>
    <t>香菇</t>
  </si>
  <si>
    <t>69341962200163</t>
  </si>
  <si>
    <t>80g(大片)(进口)(太极牌)</t>
  </si>
  <si>
    <t>6922195971290</t>
  </si>
  <si>
    <t>氢化可的松新霉素滴耳液</t>
  </si>
  <si>
    <t>5ml:12.5mg:2.5mg</t>
  </si>
  <si>
    <t>江西珍视明药业有限公司</t>
  </si>
  <si>
    <t>6927372600055</t>
  </si>
  <si>
    <t>曼秀雷敦什果冰润唇膏-柠檬</t>
  </si>
  <si>
    <t>炒山楂</t>
  </si>
  <si>
    <t>阿胶红糖</t>
  </si>
  <si>
    <t>江西林丰药业有限公司</t>
  </si>
  <si>
    <t>6936311935776</t>
  </si>
  <si>
    <t>冬凌草片</t>
  </si>
  <si>
    <t>6927752322737</t>
  </si>
  <si>
    <t>进口、大片50g（太极牌）</t>
  </si>
  <si>
    <t>可轻减肥胶囊</t>
  </si>
  <si>
    <t>武汉名实生物医药科技有限责任公司</t>
  </si>
  <si>
    <t>6927101000224</t>
  </si>
  <si>
    <t>6934196200040</t>
  </si>
  <si>
    <t>麻仁润肠丸</t>
  </si>
  <si>
    <t>6922628400359</t>
  </si>
  <si>
    <t>野马追糖浆</t>
  </si>
  <si>
    <t>江苏安格药业有限公司</t>
  </si>
  <si>
    <t>6931690700038</t>
  </si>
  <si>
    <t>进口、中片50g（太极牌）</t>
  </si>
  <si>
    <t>6922195971276</t>
  </si>
  <si>
    <t>白土苓</t>
  </si>
  <si>
    <t>切片(野生)</t>
  </si>
  <si>
    <t>燀桃仁</t>
  </si>
  <si>
    <t>燀、5g、精制饮片</t>
  </si>
  <si>
    <t>6925256603086</t>
  </si>
  <si>
    <t>菩提蜂胶口腔喷剂</t>
  </si>
  <si>
    <t>四川省佳汇泰生物科技开发有限公司</t>
  </si>
  <si>
    <t>6947130000293</t>
  </si>
  <si>
    <t>绍兴大补酒</t>
  </si>
  <si>
    <t>6906257000340</t>
  </si>
  <si>
    <t>荷叶(道缘堂)</t>
  </si>
  <si>
    <t>100g、粉、精制</t>
  </si>
  <si>
    <t>四川省大邑中药材有限公司</t>
  </si>
  <si>
    <t>6925672540033</t>
  </si>
  <si>
    <t>上海海虹实业(集团)巢湖今辰药业有限公司</t>
  </si>
  <si>
    <t>6921314097507</t>
  </si>
  <si>
    <t>复制、5g、精制饮片</t>
  </si>
  <si>
    <t>红曲</t>
  </si>
  <si>
    <t>6g</t>
  </si>
  <si>
    <t>黄藤素片</t>
  </si>
  <si>
    <t>6923334000093</t>
  </si>
  <si>
    <t>血糖/血酮仪(安妥超越)</t>
  </si>
  <si>
    <t>OptiumXceed</t>
  </si>
  <si>
    <t>肾石通丸</t>
  </si>
  <si>
    <t>6928222341289</t>
  </si>
  <si>
    <t>宫瘤消胶囊</t>
  </si>
  <si>
    <t>0.5gx20粒x3板</t>
  </si>
  <si>
    <t>山东神州制药有限公司</t>
  </si>
  <si>
    <t>6937611700132</t>
  </si>
  <si>
    <t>6只(AiR至薄幻隐装)</t>
  </si>
  <si>
    <t>6923146114957</t>
  </si>
  <si>
    <t>小儿七星茶颗粒</t>
  </si>
  <si>
    <t>7gx10袋</t>
  </si>
  <si>
    <t>6901424333108</t>
  </si>
  <si>
    <t>妇科止带胶囊(佳丽清)</t>
  </si>
  <si>
    <t>6918440050025</t>
  </si>
  <si>
    <t>6926372910188</t>
  </si>
  <si>
    <t>HEM-7118</t>
  </si>
  <si>
    <t>6927840000943</t>
  </si>
  <si>
    <t>海通(甘糖脂片)</t>
  </si>
  <si>
    <t>0.1gx10s</t>
  </si>
  <si>
    <t>6922799406518</t>
  </si>
  <si>
    <t>血糖测试系统</t>
  </si>
  <si>
    <t>金稳型血糖仪、采血装置、血糖试条（瓶装）100支</t>
  </si>
  <si>
    <t>6934175038251</t>
  </si>
  <si>
    <t>辰砂</t>
  </si>
  <si>
    <t>舒心安神口服液</t>
  </si>
  <si>
    <t>6924190403103</t>
  </si>
  <si>
    <t>12粒x5板(一岁以下）</t>
  </si>
  <si>
    <t>6920991410890</t>
  </si>
  <si>
    <t>12粒x5板(一岁以上)</t>
  </si>
  <si>
    <t>6920991410913</t>
  </si>
  <si>
    <t>50片(辅理善越佳型)</t>
  </si>
  <si>
    <t>093815990543</t>
  </si>
  <si>
    <t>可丽蓝早早孕测试笔[人绒毛膜促性腺激素(HCG)诊断试剂（乳胶法）</t>
  </si>
  <si>
    <t>1支装</t>
  </si>
  <si>
    <t>美艾利尔（上海）诊断产品有限公司</t>
  </si>
  <si>
    <t>6944014010171</t>
  </si>
  <si>
    <t>瑷丝特兰舒缓柔护洁肤啫喱</t>
  </si>
  <si>
    <t>株式会社瑷丝特兰</t>
  </si>
  <si>
    <t>8801042698840</t>
  </si>
  <si>
    <t>瑷丝特兰舒缓柔护洁肤泡沫</t>
  </si>
  <si>
    <t>8806403444906</t>
  </si>
  <si>
    <t>瑷丝特兰舒缓柔护润肤霜</t>
  </si>
  <si>
    <t>8809013343782</t>
  </si>
  <si>
    <t>瑷丝特兰舒缓柔护润肤乳</t>
  </si>
  <si>
    <t>8809013343775</t>
  </si>
  <si>
    <t>瑷丝特兰舒缓柔护防晒霜SPF30/PA++</t>
  </si>
  <si>
    <t>8809013343614</t>
  </si>
  <si>
    <t>拉玛印象即食燕窝（燕窝罐头）</t>
  </si>
  <si>
    <t>80g×6碗</t>
  </si>
  <si>
    <t>中亚天成（厦门）生物科技有限公司</t>
  </si>
  <si>
    <t>秋水仙碱片</t>
  </si>
  <si>
    <t>0.5mgx20片</t>
  </si>
  <si>
    <t>6923334000543</t>
  </si>
  <si>
    <t>69027444</t>
  </si>
  <si>
    <t>5mgx16片</t>
  </si>
  <si>
    <t>6934173416013</t>
  </si>
  <si>
    <t>清热通淋片(优泌泰)</t>
  </si>
  <si>
    <t>0.39gx12片x3板</t>
  </si>
  <si>
    <t>6918440003014</t>
  </si>
  <si>
    <t>6902329305177</t>
  </si>
  <si>
    <t>12片x40袋(袋装)</t>
  </si>
  <si>
    <t>6924561861204</t>
  </si>
  <si>
    <t>茶碱缓释片</t>
  </si>
  <si>
    <t>6937244100071</t>
  </si>
  <si>
    <t>通窍鼻炎片</t>
  </si>
  <si>
    <t>0.41gx12片x4板(薄膜衣)</t>
  </si>
  <si>
    <t>6918440050353</t>
  </si>
  <si>
    <t>消毒粉(消洗灵)</t>
  </si>
  <si>
    <t>清热止痒洗剂</t>
  </si>
  <si>
    <t>云南优克制药公司</t>
  </si>
  <si>
    <t>6927961020103</t>
  </si>
  <si>
    <t>克林霉素甲硝唑搽剂(痤康王)</t>
  </si>
  <si>
    <t xml:space="preserve">40ml
</t>
  </si>
  <si>
    <t xml:space="preserve">瓶
</t>
  </si>
  <si>
    <t>6921882125060</t>
  </si>
  <si>
    <t>0.24gx24片</t>
  </si>
  <si>
    <t>4987110007272</t>
  </si>
  <si>
    <t>医用电子体温计</t>
  </si>
  <si>
    <t>YT308</t>
  </si>
  <si>
    <t>6933257914322</t>
  </si>
  <si>
    <t>全自动臂式电子血压计</t>
  </si>
  <si>
    <t>BP3NL1-1E(迈克大夫)</t>
  </si>
  <si>
    <t>6933474430490</t>
  </si>
  <si>
    <t>全自动腕式电子血压计</t>
  </si>
  <si>
    <t>BP3BJ1-3E</t>
  </si>
  <si>
    <t>6933474434238</t>
  </si>
  <si>
    <t>240mm极薄中量型（8片）</t>
  </si>
  <si>
    <t>湖南千金卫生用品股份有限公司</t>
  </si>
  <si>
    <t>6954471101374</t>
  </si>
  <si>
    <t>290mm极薄量多型（6片）</t>
  </si>
  <si>
    <t>6954471101381</t>
  </si>
  <si>
    <t>红外耳温枪</t>
  </si>
  <si>
    <t>IR1DF1-1</t>
  </si>
  <si>
    <t>6933474440079</t>
  </si>
  <si>
    <t>80g×3碗</t>
  </si>
  <si>
    <t>母丁香</t>
  </si>
  <si>
    <t>凌霄花</t>
  </si>
  <si>
    <t>小儿清热止咳口服液</t>
  </si>
  <si>
    <t>6918440050360</t>
  </si>
  <si>
    <t>独一味分散片</t>
  </si>
  <si>
    <t>江西南昌制药有限公司</t>
  </si>
  <si>
    <t>6923842500511</t>
  </si>
  <si>
    <t>补肾益脑胶囊</t>
  </si>
  <si>
    <t>0.27gx36粒</t>
  </si>
  <si>
    <t>6932302367144</t>
  </si>
  <si>
    <t>热毒平颗粒</t>
  </si>
  <si>
    <t>7gx12袋</t>
  </si>
  <si>
    <t>江西银涛药业有限公司</t>
  </si>
  <si>
    <t>6926885900515</t>
  </si>
  <si>
    <t>二丁颗粒</t>
  </si>
  <si>
    <t>20gx9袋</t>
  </si>
  <si>
    <t>6915158222270</t>
  </si>
  <si>
    <t>牛黄清肺片</t>
  </si>
  <si>
    <t>0.5gx36片</t>
  </si>
  <si>
    <t>辽宁华源天利药业有限公司</t>
  </si>
  <si>
    <t>蜂胶软胶囊(倍爱)</t>
  </si>
  <si>
    <t>400mgx100粒</t>
  </si>
  <si>
    <t>博辉生物药业(深圳)有限公司</t>
  </si>
  <si>
    <t>6941958039749</t>
  </si>
  <si>
    <t>胶原蛋白维生素C片(倍爱)</t>
  </si>
  <si>
    <t>1gx60片</t>
  </si>
  <si>
    <t>6954698000573</t>
  </si>
  <si>
    <t>灵芝孢子油软胶囊(倍爱)</t>
  </si>
  <si>
    <t>350mgx60粒</t>
  </si>
  <si>
    <t>6941958039688</t>
  </si>
  <si>
    <t>泻火解毒片</t>
  </si>
  <si>
    <t>0.3gx12片x2板(糖衣)</t>
  </si>
  <si>
    <t>吉林省辉南辉发制药股份有限公司</t>
  </si>
  <si>
    <t>6925809123078</t>
  </si>
  <si>
    <t>红核妇洁洗液</t>
  </si>
  <si>
    <t>6937611700248</t>
  </si>
  <si>
    <t>HL888KA-J(臂式)</t>
  </si>
  <si>
    <t>6944988062190</t>
  </si>
  <si>
    <t>数字型电子式血压计(万安博)</t>
  </si>
  <si>
    <t>HL168L-J(腕式)</t>
  </si>
  <si>
    <t>6944988068178</t>
  </si>
  <si>
    <t>儿泻康贴膜</t>
  </si>
  <si>
    <t>0.23gx2贴</t>
  </si>
  <si>
    <t>山西晋新双鹤药业有限责任公司</t>
  </si>
  <si>
    <t>6942366600217</t>
  </si>
  <si>
    <t>悦准Ⅱ型酒红色</t>
  </si>
  <si>
    <t>广西圣民制药有限公司</t>
  </si>
  <si>
    <t>6935127800148</t>
  </si>
  <si>
    <t>血糖测试仪</t>
  </si>
  <si>
    <t>AG-695</t>
  </si>
  <si>
    <t>6930251806950</t>
  </si>
  <si>
    <t>贝尔康非接触式电子体温计</t>
  </si>
  <si>
    <t>JXB-178（礼品装）</t>
  </si>
  <si>
    <t>广州市金鑫宝电子有限公司</t>
  </si>
  <si>
    <t>贝尔康非触摸式电子体温计</t>
  </si>
  <si>
    <t>JXB-183</t>
  </si>
  <si>
    <t>绿瘦牌奥赛青胶囊</t>
  </si>
  <si>
    <t>0.4gx12粒/板x2板x3小盒</t>
  </si>
  <si>
    <t>西安瑞托药业科技有限公司</t>
  </si>
  <si>
    <t>6939003500191</t>
  </si>
  <si>
    <t>齐物论牌人参酒</t>
  </si>
  <si>
    <t>360ml/瓶36%vol</t>
  </si>
  <si>
    <t>四川省宜宾五粮液集团保健酒有限责任公司</t>
  </si>
  <si>
    <t>6928784228431</t>
  </si>
  <si>
    <t>MP01101120-30mmHg(裤袜露趾)S</t>
  </si>
  <si>
    <t>北京维格拉医疗器械有限公司</t>
  </si>
  <si>
    <t>6952464600026</t>
  </si>
  <si>
    <t>奥洛芙修护精华液</t>
  </si>
  <si>
    <t>上海永迈生物技术有限公司</t>
  </si>
  <si>
    <t>6970882060796</t>
  </si>
  <si>
    <t>奥洛芙祛痘凝胶</t>
  </si>
  <si>
    <t>6970882060802</t>
  </si>
  <si>
    <t>0.42gx12片(薄膜衣)</t>
  </si>
  <si>
    <t>四级（人民中路需求）</t>
  </si>
  <si>
    <t>6934327100218</t>
  </si>
  <si>
    <t>丹栀逍遥丸</t>
  </si>
  <si>
    <t xml:space="preserve">6gx10袋
</t>
  </si>
  <si>
    <t>昆明中药厂有限公司</t>
  </si>
  <si>
    <t>四级（浆洗街需求）</t>
  </si>
  <si>
    <t>6907911400209</t>
  </si>
  <si>
    <t>五维赖氨酸片</t>
  </si>
  <si>
    <t>36片</t>
  </si>
  <si>
    <t>6921514570107</t>
  </si>
  <si>
    <t>159g×6碗</t>
  </si>
  <si>
    <t>120丸(浓缩丸)</t>
  </si>
  <si>
    <t>6938706203187</t>
  </si>
  <si>
    <t>6911641000271</t>
  </si>
  <si>
    <t>69026188</t>
  </si>
  <si>
    <t>蛤蚧</t>
  </si>
  <si>
    <t>大</t>
  </si>
  <si>
    <t>对</t>
  </si>
  <si>
    <t>6902329305733</t>
  </si>
  <si>
    <t>消乳散结胶囊</t>
  </si>
  <si>
    <t>0.4gx20粒x3板</t>
  </si>
  <si>
    <t>6937611700149</t>
  </si>
  <si>
    <t>复方三七胶囊</t>
  </si>
  <si>
    <t>0.25gx10粒x3板</t>
  </si>
  <si>
    <t>6922628404562</t>
  </si>
  <si>
    <t>头孢克洛片</t>
  </si>
  <si>
    <t>6902401960133</t>
  </si>
  <si>
    <t>6928986840134</t>
  </si>
  <si>
    <t>一粒止痛丸</t>
  </si>
  <si>
    <t>3粒x2瓶</t>
  </si>
  <si>
    <t>6902329151750</t>
  </si>
  <si>
    <t>6902329302442</t>
  </si>
  <si>
    <t>牛黄</t>
  </si>
  <si>
    <t>0.5g</t>
  </si>
  <si>
    <t>四川德仁堂中药饮片有限公司</t>
  </si>
  <si>
    <t>猴头菌提取物颗粒</t>
  </si>
  <si>
    <t>3gx12袋(无糖型)</t>
  </si>
  <si>
    <t>6925144151590</t>
  </si>
  <si>
    <t>100mgx60粒(天然型)</t>
  </si>
  <si>
    <t>6920991401065</t>
  </si>
  <si>
    <t>6932022400831</t>
  </si>
  <si>
    <t>头痛宁胶囊</t>
  </si>
  <si>
    <t>6950077609313</t>
  </si>
  <si>
    <t>新霉素氟轻松乳膏(新肤松)</t>
  </si>
  <si>
    <t>6920190396063</t>
  </si>
  <si>
    <t>疝气治疗带(贝盾)</t>
  </si>
  <si>
    <t>未成年型(2件装)</t>
  </si>
  <si>
    <t>0.23gx100片(薄膜衣片)</t>
  </si>
  <si>
    <t>广东一力集团制药股份有限公司(广东一力集团制药有限公司)</t>
  </si>
  <si>
    <t>6947741400185</t>
  </si>
  <si>
    <t>全自动臂式电子血压计(迈克大夫)</t>
  </si>
  <si>
    <t>BP3MS1-4V</t>
  </si>
  <si>
    <t>6933474430377</t>
  </si>
  <si>
    <t>可丽蓝早早孕测试笔[人绒毛膜促性腺激素(HCG)电子测试笔</t>
  </si>
  <si>
    <t>6944014010195</t>
  </si>
  <si>
    <t>可丽蓝排卵测试笔[促黄体生成激素（LH）检测试剂（乳胶法）]</t>
  </si>
  <si>
    <t>7支装</t>
  </si>
  <si>
    <t>6944014010201</t>
  </si>
  <si>
    <t>2支装</t>
  </si>
  <si>
    <t>6944014010188</t>
  </si>
  <si>
    <t>复方补骨脂颗粒</t>
  </si>
  <si>
    <t>重庆科瑞东和制药有限责任公司(原：重庆天晓制药)</t>
  </si>
  <si>
    <t>6945083300118</t>
  </si>
  <si>
    <t>每丸重3g,1丸/盒x2盒</t>
  </si>
  <si>
    <t>6902329201783</t>
  </si>
  <si>
    <t>240中量型（8片）</t>
  </si>
  <si>
    <t>6954471100094</t>
  </si>
  <si>
    <t>420mm特量超大型（3片）</t>
  </si>
  <si>
    <t>6954471100247</t>
  </si>
  <si>
    <t>鸡骨草</t>
  </si>
  <si>
    <t>妇科专用棉巾</t>
  </si>
  <si>
    <t>152日常型（15片）</t>
  </si>
  <si>
    <t>290量多型（6片）</t>
  </si>
  <si>
    <t>6954471100100</t>
  </si>
  <si>
    <t>290超薄量多型（8片）</t>
  </si>
  <si>
    <t>240超薄中量型（10片）</t>
  </si>
  <si>
    <t>190量少型（10片）</t>
  </si>
  <si>
    <t>6954471100117</t>
  </si>
  <si>
    <t>360超量型（4片）</t>
  </si>
  <si>
    <t>橘红丸</t>
  </si>
  <si>
    <t>3gx8袋(浓缩丸)</t>
  </si>
  <si>
    <t>6920607161031</t>
  </si>
  <si>
    <t>4gx4支</t>
  </si>
  <si>
    <t>小金胶囊</t>
  </si>
  <si>
    <t>0.3gx8粒x2板</t>
  </si>
  <si>
    <t>6921212723140</t>
  </si>
  <si>
    <t>290mm量多型（5片）</t>
  </si>
  <si>
    <t>6954471100223</t>
  </si>
  <si>
    <t>6970278441017</t>
  </si>
  <si>
    <t>碧生源常润茶</t>
  </si>
  <si>
    <t>2.5gx20袋x2小盒</t>
  </si>
  <si>
    <t>6931183901249</t>
  </si>
  <si>
    <t>100g(2.5gx20袋x2小盒)</t>
  </si>
  <si>
    <t>6931183901539</t>
  </si>
  <si>
    <t>小型医用吸氧器</t>
  </si>
  <si>
    <t>XJTA-1000</t>
  </si>
  <si>
    <t>成都新炬化工有限公司</t>
  </si>
  <si>
    <t>6932483400036</t>
  </si>
  <si>
    <t>肝爽颗粒</t>
  </si>
  <si>
    <t>一级2g（桐君阁）</t>
  </si>
  <si>
    <t>6918163010894</t>
  </si>
  <si>
    <t>散装精选</t>
  </si>
  <si>
    <t>夏天无</t>
  </si>
  <si>
    <t>10</t>
  </si>
  <si>
    <t>胃灵颗粒</t>
  </si>
  <si>
    <t>6918440000655</t>
  </si>
  <si>
    <t>止痛化癥片(宫乃欣)</t>
  </si>
  <si>
    <t>6918440050964</t>
  </si>
  <si>
    <t>河南辅仁堂制药有限公司</t>
  </si>
  <si>
    <t>6938237700612</t>
  </si>
  <si>
    <t>血片、二等</t>
  </si>
  <si>
    <t>41188</t>
  </si>
  <si>
    <t>黄附片</t>
  </si>
  <si>
    <t>醋没药</t>
  </si>
  <si>
    <t>康妇炎胶囊</t>
  </si>
  <si>
    <t>0.4gx24粒x2板</t>
  </si>
  <si>
    <t>6937611700125</t>
  </si>
  <si>
    <t>五子衍宗丸</t>
  </si>
  <si>
    <t>6922195913115</t>
  </si>
  <si>
    <t>前列宁胶囊</t>
  </si>
  <si>
    <t>0.3gx10粒x2板x3盒</t>
  </si>
  <si>
    <t>6914583789884</t>
  </si>
  <si>
    <t>白粉片(盛东)</t>
  </si>
  <si>
    <t>棉签</t>
  </si>
  <si>
    <t>50支x50袋</t>
  </si>
  <si>
    <t>石椒草咳喘颗粒</t>
  </si>
  <si>
    <t>6927961020226</t>
  </si>
  <si>
    <t>野生、桑黄</t>
  </si>
  <si>
    <t>北京和谐堂赏贸有限公司</t>
  </si>
  <si>
    <t>医用固定带</t>
  </si>
  <si>
    <t>加大号</t>
  </si>
  <si>
    <t>大号</t>
  </si>
  <si>
    <t>医用牵引架</t>
  </si>
  <si>
    <t>颈椎牵引架</t>
  </si>
  <si>
    <t>腰椎牵引器</t>
  </si>
  <si>
    <t>腰椎</t>
  </si>
  <si>
    <t>冀州市康复医疗设备厂</t>
  </si>
  <si>
    <t>褪黑素片(倍爱牌)</t>
  </si>
  <si>
    <t>250mgx60片</t>
  </si>
  <si>
    <t>6941958039558</t>
  </si>
  <si>
    <t>6931435320484</t>
  </si>
  <si>
    <t>28g</t>
  </si>
  <si>
    <t>苏州市东方艾绒厂</t>
  </si>
  <si>
    <t>黄芪(道缘堂)</t>
  </si>
  <si>
    <t>四川省大邑中药材有限公司第一分公司</t>
  </si>
  <si>
    <t>6925672510104</t>
  </si>
  <si>
    <t>舒心宁片</t>
  </si>
  <si>
    <t>0.3gx24片x3板、糖衣片</t>
  </si>
  <si>
    <t>甘肃岷海制药有限责任公司</t>
  </si>
  <si>
    <t>6923404010427</t>
  </si>
  <si>
    <t>溪黄草</t>
  </si>
  <si>
    <t>芦荟胶(烧伤、灼伤、烫伤)</t>
  </si>
  <si>
    <t>6939471902091</t>
  </si>
  <si>
    <t>金钗石斛</t>
  </si>
  <si>
    <t>成都荷花池药业有限责任公司</t>
  </si>
  <si>
    <t>百草止痒膏</t>
  </si>
  <si>
    <t>扬州市新芳容医疗用品有限公司</t>
  </si>
  <si>
    <t>6939471910157</t>
  </si>
  <si>
    <t>天然β-胡萝卜素软胶囊(倍爱)</t>
  </si>
  <si>
    <t>500mgx60粒</t>
  </si>
  <si>
    <t>6941958039770</t>
  </si>
  <si>
    <t>天然维生素E软胶囊(倍爱)</t>
  </si>
  <si>
    <t>6941958039633</t>
  </si>
  <si>
    <t>当归补血口服液</t>
  </si>
  <si>
    <t>10x10ml</t>
  </si>
  <si>
    <t>郑州市协和制药厂</t>
  </si>
  <si>
    <t>6920692197151</t>
  </si>
  <si>
    <t>六神丸（天然）</t>
  </si>
  <si>
    <t>10粒x6支(每1000粒重3.125g)</t>
  </si>
  <si>
    <t>6931179610972</t>
  </si>
  <si>
    <t>腋下式拐杖</t>
  </si>
  <si>
    <t>YU860\大#</t>
  </si>
  <si>
    <t>芦荟</t>
  </si>
  <si>
    <t>%块</t>
  </si>
  <si>
    <t>鱼油软胶囊(倍爱)</t>
  </si>
  <si>
    <t>1000mgx120粒(赠20粒)</t>
  </si>
  <si>
    <t>6941958039503</t>
  </si>
  <si>
    <t>磷酸苯丙哌林口服液</t>
  </si>
  <si>
    <t>6918440030249</t>
  </si>
  <si>
    <t>肤疾洗剂</t>
  </si>
  <si>
    <t>100ml(附雄黄8.3g)</t>
  </si>
  <si>
    <t>6918440050643</t>
  </si>
  <si>
    <t>野苏胶囊</t>
  </si>
  <si>
    <t>0.33gx12粒x3板</t>
  </si>
  <si>
    <t>6918440030096</t>
  </si>
  <si>
    <t>双蚁祛湿通络胶囊</t>
  </si>
  <si>
    <t>0.4gx36粒x3盒</t>
  </si>
  <si>
    <t>广西双蚁药业有限公司</t>
  </si>
  <si>
    <t>6926656500272</t>
  </si>
  <si>
    <t>景天虫草含片</t>
  </si>
  <si>
    <t>0.8gx20片</t>
  </si>
  <si>
    <t>6924190411207</t>
  </si>
  <si>
    <t>芎香通脉滴丸(原芎香通脉丸)</t>
  </si>
  <si>
    <t>30mgx80丸</t>
  </si>
  <si>
    <t>6924190413089</t>
  </si>
  <si>
    <t>十八味诃子利尿胶囊</t>
  </si>
  <si>
    <t>6924190410903</t>
  </si>
  <si>
    <t>14L</t>
  </si>
  <si>
    <t>肝泰舒胶囊</t>
  </si>
  <si>
    <t>0.4gx10粒x2板</t>
  </si>
  <si>
    <t>6924190401208</t>
  </si>
  <si>
    <t>双红活血胶囊</t>
  </si>
  <si>
    <t>0.45gx10粒x3板</t>
  </si>
  <si>
    <t>6924190409303</t>
  </si>
  <si>
    <t>0.2gx60丸</t>
  </si>
  <si>
    <t>6924190420605</t>
  </si>
  <si>
    <t>片（一级）</t>
  </si>
  <si>
    <t>四川省川源药业有限公司</t>
  </si>
  <si>
    <t>片（特级）</t>
  </si>
  <si>
    <t>片（二级）</t>
  </si>
  <si>
    <t>正野山一级</t>
  </si>
  <si>
    <t>深圳市东江制药有限公司</t>
  </si>
  <si>
    <t>正野山二级</t>
  </si>
  <si>
    <t>二十五味驴血丸</t>
  </si>
  <si>
    <t>0.25gx20丸</t>
  </si>
  <si>
    <t>雪菊</t>
  </si>
  <si>
    <t>阿莫西林双氯西林钠片</t>
  </si>
  <si>
    <t>0.375gx12片</t>
  </si>
  <si>
    <t>海南斯达制药有限公司</t>
  </si>
  <si>
    <t>调经种子丸</t>
  </si>
  <si>
    <t>4.5gx10丸</t>
  </si>
  <si>
    <t>隐形鼻腔防护口罩</t>
  </si>
  <si>
    <t>6副</t>
  </si>
  <si>
    <t>四川欣康坦生物科技有限公司</t>
  </si>
  <si>
    <t>安坤片</t>
  </si>
  <si>
    <t>0.46gx15片x3板</t>
  </si>
  <si>
    <t>陕西步长高新制药有限公司</t>
  </si>
  <si>
    <t>6924351828929</t>
  </si>
  <si>
    <t>7gx15袋</t>
  </si>
  <si>
    <t>6901070387555</t>
  </si>
  <si>
    <t>必达净女性抑菌洗液</t>
  </si>
  <si>
    <t>萌蒂分销股份有限公司菲律宾分公司</t>
  </si>
  <si>
    <t>4800204008613</t>
  </si>
  <si>
    <t>八珍胶囊</t>
  </si>
  <si>
    <t>0.4gx12粒x6板</t>
  </si>
  <si>
    <t>6918440051596</t>
  </si>
  <si>
    <t>盐炙桑螵蛸</t>
  </si>
  <si>
    <t>婴儿卫生湿巾</t>
  </si>
  <si>
    <t>6959385738203</t>
  </si>
  <si>
    <t>血片、三等</t>
  </si>
  <si>
    <t>220g〈特级、白塑盒〉（桐君阁）</t>
  </si>
  <si>
    <t>6951024301298</t>
  </si>
  <si>
    <t>250g〈一级〉(桐君阁)</t>
  </si>
  <si>
    <t>6951024301786</t>
  </si>
  <si>
    <t>90片</t>
  </si>
  <si>
    <t>昭通市骅成制药有限公司</t>
  </si>
  <si>
    <t>氧立得制氧机</t>
  </si>
  <si>
    <t>A2000型</t>
  </si>
  <si>
    <t>6942877020009</t>
  </si>
  <si>
    <t>BPA2Basic(迈克大夫)</t>
  </si>
  <si>
    <t>6933474430469</t>
  </si>
  <si>
    <t>独一味颗粒</t>
  </si>
  <si>
    <t>6936653705594</t>
  </si>
  <si>
    <t>金稳型血糖仪、采血装置、血糖试条（瓶装）50支</t>
  </si>
  <si>
    <t>6934175036790</t>
  </si>
  <si>
    <t>15mlx60支</t>
  </si>
  <si>
    <t>6904690199669</t>
  </si>
  <si>
    <t>金果榄</t>
  </si>
  <si>
    <t>6914159003109</t>
  </si>
  <si>
    <t>米醋防脱洗发露(长发故事)</t>
  </si>
  <si>
    <t>6940450400576</t>
  </si>
  <si>
    <t>红外测温仪</t>
  </si>
  <si>
    <t>YHW-4</t>
  </si>
  <si>
    <t>江苏鱼跃医用仪器有限公司</t>
  </si>
  <si>
    <t>6942895980200</t>
  </si>
  <si>
    <t>太极牌100g(特级片.北京)</t>
  </si>
  <si>
    <t>6922195971160</t>
  </si>
  <si>
    <t>维生素D2软胶囊</t>
  </si>
  <si>
    <t>0.01mgx20粒（400单位）</t>
  </si>
  <si>
    <t>6921495700913</t>
  </si>
  <si>
    <t>一次性使用纸质胶布</t>
  </si>
  <si>
    <t>1cmx1600cmx1盒(10卷)</t>
  </si>
  <si>
    <t>武进亚平厂</t>
  </si>
  <si>
    <t>50g(特大片)(进口)(太极牌)</t>
  </si>
  <si>
    <t>6922195971313</t>
  </si>
  <si>
    <t>益气通便颗粒</t>
  </si>
  <si>
    <t>6901986000722</t>
  </si>
  <si>
    <t>110号特大号短支</t>
  </si>
  <si>
    <t>马来酸左旋氨氯地平片</t>
  </si>
  <si>
    <t xml:space="preserve">2.5mgx14片
</t>
  </si>
  <si>
    <t>6916119030576</t>
  </si>
  <si>
    <t>6901986000562</t>
  </si>
  <si>
    <t>复方沙棘籽油栓</t>
  </si>
  <si>
    <t>2.7gx6粒</t>
  </si>
  <si>
    <t>6934930000127</t>
  </si>
  <si>
    <t>苦荞茶</t>
  </si>
  <si>
    <t>200g普通</t>
  </si>
  <si>
    <t>四川三匠苦荞科技开发有限公司</t>
  </si>
  <si>
    <t>6948893063853</t>
  </si>
  <si>
    <t>248g特选</t>
  </si>
  <si>
    <t>6958001702314</t>
  </si>
  <si>
    <t>6909221668829</t>
  </si>
  <si>
    <t>帕司烟肼片</t>
  </si>
  <si>
    <t>6920327600063</t>
  </si>
  <si>
    <t>麸炒枳壳</t>
  </si>
  <si>
    <t>3条/盒（0.7g）</t>
  </si>
  <si>
    <t>厄贝沙坦片(苏适)</t>
  </si>
  <si>
    <t>深圳市海滨制药有限公司</t>
  </si>
  <si>
    <t>6912620184111</t>
  </si>
  <si>
    <t>选</t>
  </si>
  <si>
    <t>6927762130131</t>
  </si>
  <si>
    <t>百合花</t>
  </si>
  <si>
    <t>6901706210066</t>
  </si>
  <si>
    <t>TDP治疗器</t>
  </si>
  <si>
    <t>TDP-L-I-8A</t>
  </si>
  <si>
    <t>重庆市国人医疗器械公司</t>
  </si>
  <si>
    <t>炒</t>
  </si>
  <si>
    <t>阿德福韦酯片(利福之)</t>
  </si>
  <si>
    <t>10mgx10片x2板</t>
  </si>
  <si>
    <t>6938518110116</t>
  </si>
  <si>
    <t>复方维生素U胶囊</t>
  </si>
  <si>
    <t>247mg×10粒×3板</t>
  </si>
  <si>
    <t>6924190422302</t>
  </si>
  <si>
    <t>300g特选</t>
  </si>
  <si>
    <t>农道有机玉米糁</t>
  </si>
  <si>
    <t>6944582300551</t>
  </si>
  <si>
    <t>冰片</t>
  </si>
  <si>
    <t>花红片</t>
  </si>
  <si>
    <t>6920390000067</t>
  </si>
  <si>
    <t>糖脉康颗粒</t>
  </si>
  <si>
    <t>6901976331010</t>
  </si>
  <si>
    <t>无忧然染发啫喱（植物滋润型）-雅致栗棕色</t>
  </si>
  <si>
    <t>6912383655521</t>
  </si>
  <si>
    <t>无忧然染发霜（植物滋润型）-自然黑色</t>
  </si>
  <si>
    <t>130ml(染发霜50ml+显色敷用乳60ml+洗发乳10ml+精华乳10ml)</t>
  </si>
  <si>
    <t>6912383653794</t>
  </si>
  <si>
    <t>无忧然染发啫喱（植物滋润型）-璀璨酒红色</t>
  </si>
  <si>
    <t>6912383655538</t>
  </si>
  <si>
    <t>雪胆(金龟莲)</t>
  </si>
  <si>
    <t>铁皮石斛</t>
  </si>
  <si>
    <t>硫酸锌尿囊素滴眼液(正大维他)</t>
  </si>
  <si>
    <t>6924090700234</t>
  </si>
  <si>
    <t>西洋参含片(三扬)</t>
  </si>
  <si>
    <t>90g(1.25gx12片x6盒)</t>
  </si>
  <si>
    <t>厦门市鑫三扬保健品有限公司</t>
  </si>
  <si>
    <t>6936784978195</t>
  </si>
  <si>
    <t>青箱子</t>
  </si>
  <si>
    <t>连钱草</t>
  </si>
  <si>
    <t>一枝笔牌莱阳梨汁</t>
  </si>
  <si>
    <t>245ml</t>
  </si>
  <si>
    <t>山东一品堂实业有限公司</t>
  </si>
  <si>
    <t>6951163620120</t>
  </si>
  <si>
    <t>6938200751375</t>
  </si>
  <si>
    <t>150g(袋)</t>
  </si>
  <si>
    <t>重庆壹品斋野生食品有限公司</t>
  </si>
  <si>
    <t>6928027726359</t>
  </si>
  <si>
    <t>6902329044182</t>
  </si>
  <si>
    <t>6925256600764</t>
  </si>
  <si>
    <t>鹿肾</t>
  </si>
  <si>
    <t>鹿鞭</t>
  </si>
  <si>
    <t>枸杞子（太极牌）</t>
  </si>
  <si>
    <t>250g(宁夏特级)</t>
  </si>
  <si>
    <t>6922195960126</t>
  </si>
  <si>
    <t>12只(精品激情)</t>
  </si>
  <si>
    <t>6923578600233</t>
  </si>
  <si>
    <t>虎标万金油</t>
  </si>
  <si>
    <t>19.4g</t>
  </si>
  <si>
    <t>厦门虎标医药有限公司</t>
  </si>
  <si>
    <t>69025150</t>
  </si>
  <si>
    <t>丹参(道缘堂)</t>
  </si>
  <si>
    <t>100g、粉</t>
  </si>
  <si>
    <t>6925672510050</t>
  </si>
  <si>
    <t>阿莫西林舒巴坦匹酯片</t>
  </si>
  <si>
    <t>0.5gx6片(0.25g:0.25g)</t>
  </si>
  <si>
    <t>6943297600659</t>
  </si>
  <si>
    <t>扁枝槲寄生</t>
  </si>
  <si>
    <t>段、10g</t>
  </si>
  <si>
    <t>醋甲唑胺片(尼目克司)</t>
  </si>
  <si>
    <t>杭州澳医保灵药业有限公司</t>
  </si>
  <si>
    <t>阿苯达唑片</t>
  </si>
  <si>
    <t>6919320100274</t>
  </si>
  <si>
    <t>辽宁新高制药有限公司（原：修正药业集团股份有限公司）</t>
  </si>
  <si>
    <t>6925614222195</t>
  </si>
  <si>
    <t>20gx10包</t>
  </si>
  <si>
    <t>6918684100111</t>
  </si>
  <si>
    <t>6918828010610</t>
  </si>
  <si>
    <t>康氏妇宁推射剂</t>
  </si>
  <si>
    <t>3mlx7支</t>
  </si>
  <si>
    <t>麦迪霉素片</t>
  </si>
  <si>
    <t>金稳型血糖试条50支</t>
  </si>
  <si>
    <t>6934175036806</t>
  </si>
  <si>
    <t>6919320103435</t>
  </si>
  <si>
    <t>6906024005141</t>
  </si>
  <si>
    <t>益心酮胶囊</t>
  </si>
  <si>
    <t>0.125gx12粒</t>
  </si>
  <si>
    <t>6906257000166</t>
  </si>
  <si>
    <t>5mgx50片</t>
  </si>
  <si>
    <t>四川雅达药业股份有限公司</t>
  </si>
  <si>
    <t>6913964134497</t>
  </si>
  <si>
    <t>陕西滩枣</t>
  </si>
  <si>
    <t>盐酸特比萘芬乳膏(美莎抒)</t>
  </si>
  <si>
    <t>15g：0.15g</t>
  </si>
  <si>
    <t>6932328115699</t>
  </si>
  <si>
    <t>葛根(道缘堂)</t>
  </si>
  <si>
    <t>6925672510081</t>
  </si>
  <si>
    <t>蜜马兜铃</t>
  </si>
  <si>
    <t>白果</t>
  </si>
  <si>
    <t>拣选</t>
  </si>
  <si>
    <t>参芍胶囊</t>
  </si>
  <si>
    <t>0.25gx16粒x3板</t>
  </si>
  <si>
    <t>6932453000273</t>
  </si>
  <si>
    <t>硫糖铝口服混悬液(迪先)</t>
  </si>
  <si>
    <t>120ml：24g</t>
  </si>
  <si>
    <t>广东华南药业有限公司(广东华南制药厂)</t>
  </si>
  <si>
    <t>6910942381102</t>
  </si>
  <si>
    <t>大支</t>
  </si>
  <si>
    <t>0.5gx11片x4板</t>
  </si>
  <si>
    <t>6909221336988</t>
  </si>
  <si>
    <t>6930513600173</t>
  </si>
  <si>
    <t>消糜阴道泡腾片</t>
  </si>
  <si>
    <t>2.3gx10片</t>
  </si>
  <si>
    <t>烟台大洋制药有限公司</t>
  </si>
  <si>
    <t>6923776780157</t>
  </si>
  <si>
    <t>8g*16袋</t>
  </si>
  <si>
    <t>6901301338905</t>
  </si>
  <si>
    <t>滴露免洗抑菌洗手液</t>
  </si>
  <si>
    <t>50ml（经典松木）</t>
  </si>
  <si>
    <t>69029424</t>
  </si>
  <si>
    <t>酒蒸/酒炖</t>
  </si>
  <si>
    <t>蜜白前</t>
  </si>
  <si>
    <t>6901986000869</t>
  </si>
  <si>
    <t>20mlx2支（含甘油）</t>
  </si>
  <si>
    <t>6908569230101</t>
  </si>
  <si>
    <t>过氧化氢消毒液</t>
  </si>
  <si>
    <t>江西草珊瑚消毒用品有限公司</t>
  </si>
  <si>
    <t>6937534500024</t>
  </si>
  <si>
    <t>阿托伐他汀钙胶囊</t>
  </si>
  <si>
    <t>6901398619215</t>
  </si>
  <si>
    <t>10只(极肤)</t>
  </si>
  <si>
    <t>6927099402581</t>
  </si>
  <si>
    <t>男用(1个)</t>
  </si>
  <si>
    <t>成都稳健利康医疗用品有限公司</t>
  </si>
  <si>
    <t>女用(1个)</t>
  </si>
  <si>
    <t>蛇胆花露水（隆力奇）</t>
  </si>
  <si>
    <t>195ml（玻璃瓶）</t>
  </si>
  <si>
    <t>6900077113587</t>
  </si>
  <si>
    <t>杰士邦天然乳胶橡胶避孕套</t>
  </si>
  <si>
    <t>12只(有型超薄)</t>
  </si>
  <si>
    <t>6927099401058</t>
  </si>
  <si>
    <t>西双版纳雨林制药有限责任公司</t>
  </si>
  <si>
    <t>6910507200176</t>
  </si>
  <si>
    <t>预知子</t>
  </si>
  <si>
    <t xml:space="preserve">西藏海容唐果药业有限公司  </t>
  </si>
  <si>
    <t>复方薄荷脑软膏</t>
  </si>
  <si>
    <t>6917246200146</t>
  </si>
  <si>
    <t>颈椎治疗仪</t>
  </si>
  <si>
    <t>DFR/JZCD-4(可调式)</t>
  </si>
  <si>
    <t>配方饮片</t>
  </si>
  <si>
    <t>珍珠贝(净选)</t>
  </si>
  <si>
    <t>000000006439</t>
  </si>
  <si>
    <t>精乌颗粒</t>
  </si>
  <si>
    <t>10g×12袋</t>
  </si>
  <si>
    <t>6922601800084</t>
  </si>
  <si>
    <t>感冒灵胶囊</t>
  </si>
  <si>
    <t>6901339913211</t>
  </si>
  <si>
    <t>4500条</t>
  </si>
  <si>
    <t>布洛芬咀嚼片(芬必得)</t>
  </si>
  <si>
    <t>6913991301411</t>
  </si>
  <si>
    <t>右美沙芬愈创甘油醚糖浆(史达功)</t>
  </si>
  <si>
    <t>6940978800100</t>
  </si>
  <si>
    <t>片、100g(桐君阁)</t>
  </si>
  <si>
    <t>6951024300406</t>
  </si>
  <si>
    <t>132号中号中短支</t>
  </si>
  <si>
    <t>30mgx12片x2板(糖衣片)</t>
  </si>
  <si>
    <t>6902329301186</t>
  </si>
  <si>
    <t>来氟米特(妥抒)</t>
  </si>
  <si>
    <t>10mg×10片×1板</t>
  </si>
  <si>
    <t>6905817000196</t>
  </si>
  <si>
    <t>农道有机小米</t>
  </si>
  <si>
    <t>6944582300568</t>
  </si>
  <si>
    <t>净、5g、精制饮片</t>
  </si>
  <si>
    <t xml:space="preserve">10g段
</t>
  </si>
  <si>
    <t>肾衰宁片</t>
  </si>
  <si>
    <t>0.36gx36片(薄膜衣片)</t>
  </si>
  <si>
    <t>山西德元堂药业有限公司</t>
  </si>
  <si>
    <t>6923643611379</t>
  </si>
  <si>
    <t>米诺地尔搽剂(米诺地尔溶液)</t>
  </si>
  <si>
    <t xml:space="preserve">100ml:2.0g
</t>
  </si>
  <si>
    <t>德阳华康药业有限公司</t>
  </si>
  <si>
    <t>四级（北东街店）</t>
  </si>
  <si>
    <t>6920479006010</t>
  </si>
  <si>
    <t>小金丸</t>
  </si>
  <si>
    <t>0.6gx3瓶</t>
  </si>
  <si>
    <t>6923163702076</t>
  </si>
  <si>
    <t>0.26gx100片(薄膜衣片)</t>
  </si>
  <si>
    <t>6927752320535</t>
  </si>
  <si>
    <t>赶黄草超微粉</t>
  </si>
  <si>
    <t>2gx18袋（袋泡型饮片）（纸盒装）</t>
  </si>
  <si>
    <t>四川锦云堂中药饮片有限公司</t>
  </si>
  <si>
    <t>6951707900282</t>
  </si>
  <si>
    <t>6909221668843</t>
  </si>
  <si>
    <t>锦灯笼</t>
  </si>
  <si>
    <t>水朝阳旋覆花</t>
  </si>
  <si>
    <t>硫普罗宁肠溶片(凯西莱)</t>
  </si>
  <si>
    <t>生姜白帆制</t>
  </si>
  <si>
    <t>发酵</t>
  </si>
  <si>
    <t>枸杞黑糖</t>
  </si>
  <si>
    <t>220g</t>
  </si>
  <si>
    <t>6936311935813</t>
  </si>
  <si>
    <t>盐酸伐昔洛韦片(明竹欣)</t>
  </si>
  <si>
    <t>0.3gx6片(薄膜衣片)</t>
  </si>
  <si>
    <t>6926854630412</t>
  </si>
  <si>
    <t>广州市香雪制药股份有限公司</t>
  </si>
  <si>
    <t>6902601289270</t>
  </si>
  <si>
    <t>牵引器</t>
  </si>
  <si>
    <t>XQ-Ⅰ型</t>
  </si>
  <si>
    <t>北京兴虹康复医疗器械厂</t>
  </si>
  <si>
    <t>糖尿乐胶囊</t>
  </si>
  <si>
    <t>0.3gx50粒</t>
  </si>
  <si>
    <t>吉林省东丰药业股份有限公司</t>
  </si>
  <si>
    <t>6926013701038</t>
  </si>
  <si>
    <t>人参天麻蜂王浆口服液</t>
  </si>
  <si>
    <t>斯必利药业(厦门)有限公司</t>
  </si>
  <si>
    <t>6952400700087</t>
  </si>
  <si>
    <t>脑立清丸</t>
  </si>
  <si>
    <t>0.11gx100丸</t>
  </si>
  <si>
    <t>河北万岁药业有限公司</t>
  </si>
  <si>
    <t>6923163610159</t>
  </si>
  <si>
    <t>海参</t>
  </si>
  <si>
    <t>250g礼盒（桐君阁）</t>
  </si>
  <si>
    <t>大连海晏堂生物有限公司</t>
  </si>
  <si>
    <t>6926831301960</t>
  </si>
  <si>
    <t>赖氨酸维B12颗粒</t>
  </si>
  <si>
    <t>6921754851141</t>
  </si>
  <si>
    <t>利巴韦林颗粒(新博林)</t>
  </si>
  <si>
    <t>50mgx18袋</t>
  </si>
  <si>
    <t>6922321716665</t>
  </si>
  <si>
    <t>20gx2支</t>
  </si>
  <si>
    <t>6920558500514</t>
  </si>
  <si>
    <t>12支边条、41g/支(桐君阁牌)</t>
  </si>
  <si>
    <t>6924168200727</t>
  </si>
  <si>
    <t>御美彩染焗油膏(五贝子)自然黑色</t>
  </si>
  <si>
    <t>御美彩染焗油膏(五贝子)栗棕色</t>
  </si>
  <si>
    <t>御美彩染焗油膏(五贝子)酒红色</t>
  </si>
  <si>
    <t>御美彩染焗油膏(五贝子)棕黑色</t>
  </si>
  <si>
    <t>御美彩染焗油膏(五贝子)金棕色</t>
  </si>
  <si>
    <t>辽宁格林生物药业集团股份有限公司(沈阳格林制药有限公司)</t>
  </si>
  <si>
    <t>6936479330017</t>
  </si>
  <si>
    <t>乌洛托品片</t>
  </si>
  <si>
    <t>0.3gx50片</t>
  </si>
  <si>
    <t>华东医药(西安)博华制药有限公司(原:西安博华制药)</t>
  </si>
  <si>
    <t>通络祛痛膏</t>
  </si>
  <si>
    <t>6920568485276</t>
  </si>
  <si>
    <t>110g礼盒（桐君阁）</t>
  </si>
  <si>
    <t>麦味地黄丸</t>
  </si>
  <si>
    <t>6909221668928</t>
  </si>
  <si>
    <t>6900968000217</t>
  </si>
  <si>
    <t>25g、大节（国产）(桐君阁牌)</t>
  </si>
  <si>
    <t>6951024301700</t>
  </si>
  <si>
    <t>复方薄荷脑鼻用吸入剂</t>
  </si>
  <si>
    <t>0.675g</t>
  </si>
  <si>
    <t>6917246010905</t>
  </si>
  <si>
    <t>炒制</t>
  </si>
  <si>
    <t>二硫化硒洗剂(希尔生)</t>
  </si>
  <si>
    <t>2.5%:150g</t>
  </si>
  <si>
    <t>江苏迪赛诺制药有限公司</t>
  </si>
  <si>
    <t>6943672888115</t>
  </si>
  <si>
    <t>9gx10袋</t>
  </si>
  <si>
    <t>6901976330419</t>
  </si>
  <si>
    <t>1.5mgx15片x3板</t>
  </si>
  <si>
    <t>6931837200759</t>
  </si>
  <si>
    <t>妇科调经片</t>
  </si>
  <si>
    <t>6922195920526</t>
  </si>
  <si>
    <t>舒适型500ml+120ml</t>
  </si>
  <si>
    <t>海昌隐形眼镜有限公司</t>
  </si>
  <si>
    <t>6923604405801</t>
  </si>
  <si>
    <t>0.25gx10粒x5板</t>
  </si>
  <si>
    <t>6919320200011</t>
  </si>
  <si>
    <t>0.28gx12片x4板(糖衣)</t>
  </si>
  <si>
    <t>6902329301308</t>
  </si>
  <si>
    <t>0.3gx24片</t>
  </si>
  <si>
    <t>6938817511409</t>
  </si>
  <si>
    <t>80g礼盒（桐君阁）</t>
  </si>
  <si>
    <t>6939527511123</t>
  </si>
  <si>
    <t>25g、片（桐君阁）</t>
  </si>
  <si>
    <t>6951024300970</t>
  </si>
  <si>
    <t>6918163010870</t>
  </si>
  <si>
    <t>10g片(桐君阁牌)</t>
  </si>
  <si>
    <t>6951024301687</t>
  </si>
  <si>
    <t>KTB-6罐礼品装</t>
  </si>
  <si>
    <t>6902088301328</t>
  </si>
  <si>
    <t>鱼腥草滴眼液</t>
  </si>
  <si>
    <t>6901976010601</t>
  </si>
  <si>
    <t>人丹</t>
  </si>
  <si>
    <t>1.725g</t>
  </si>
  <si>
    <t>6901424333863</t>
  </si>
  <si>
    <t>果维康维生素C含片</t>
  </si>
  <si>
    <t>0.79gx60粒(青苹味)</t>
  </si>
  <si>
    <t>石药集团中诺药业(石家庄)有限公司</t>
  </si>
  <si>
    <t>6936292100422</t>
  </si>
  <si>
    <t>0.79gx60粒(蓝莓味)</t>
  </si>
  <si>
    <t>6936292100446</t>
  </si>
  <si>
    <t>0.79gx60片(橙味)</t>
  </si>
  <si>
    <t>6936292100187</t>
  </si>
  <si>
    <t>醋酸氟轻松冰片乳膏</t>
  </si>
  <si>
    <t>10g（软管）</t>
  </si>
  <si>
    <t>新乡市琦宁药业有限公司</t>
  </si>
  <si>
    <t>6937841400123</t>
  </si>
  <si>
    <t>盐酸左氧氟沙星眼用凝胶(杰奇)</t>
  </si>
  <si>
    <t>5g:0.015g</t>
  </si>
  <si>
    <t>6935899800117</t>
  </si>
  <si>
    <t>健康秤</t>
  </si>
  <si>
    <t>BR2017</t>
  </si>
  <si>
    <t>6922227101534</t>
  </si>
  <si>
    <t>6920607130396</t>
  </si>
  <si>
    <t>胡椒</t>
  </si>
  <si>
    <t>奥拉西坦胶囊(欧来宁)</t>
  </si>
  <si>
    <t xml:space="preserve">0.4gx24粒
</t>
  </si>
  <si>
    <t>6916119040353</t>
  </si>
  <si>
    <t>6901616120158</t>
  </si>
  <si>
    <t>天然维生素E软胶囊</t>
  </si>
  <si>
    <t>250mgx160粒</t>
  </si>
  <si>
    <t>6924960966067</t>
  </si>
  <si>
    <t>320g〈一级〉(桐君阁)</t>
  </si>
  <si>
    <t>6951024301793</t>
  </si>
  <si>
    <t>生、5g、精制饮片</t>
  </si>
  <si>
    <t>480g〈特级〉(桐君阁)</t>
  </si>
  <si>
    <t>6951024301717</t>
  </si>
  <si>
    <t>400g〈特级〉(桐君阁)</t>
  </si>
  <si>
    <t>6951024301809</t>
  </si>
  <si>
    <t>160g〈一级〉（桐君阁）</t>
  </si>
  <si>
    <t>6951024301779</t>
  </si>
  <si>
    <t>高锰酸钾消毒片</t>
  </si>
  <si>
    <t>0.2gx12片x2板</t>
  </si>
  <si>
    <t>济南清华消毒用品厂</t>
  </si>
  <si>
    <t>6923873496180</t>
  </si>
  <si>
    <t>玫瑰黑糖</t>
  </si>
  <si>
    <t>6936311935837</t>
  </si>
  <si>
    <t>桂花黑糖</t>
  </si>
  <si>
    <t>6936311935851</t>
  </si>
  <si>
    <t>428g〈特级〉（桐君阁）</t>
  </si>
  <si>
    <t>6951024301816</t>
  </si>
  <si>
    <t>湖南东健药业有限公司(衡阳东健药业有限公司)</t>
  </si>
  <si>
    <t>灵芝益寿胶囊</t>
  </si>
  <si>
    <t>0.55gx60s</t>
  </si>
  <si>
    <t>重庆科瑞南海制药有限责任公司</t>
  </si>
  <si>
    <t>金鸡颗粒</t>
  </si>
  <si>
    <t>8gx20袋</t>
  </si>
  <si>
    <t>6918684000046</t>
  </si>
  <si>
    <t>玉屏风颗粒</t>
  </si>
  <si>
    <t>5gx18袋</t>
  </si>
  <si>
    <t>广东环球制药有限公司</t>
  </si>
  <si>
    <t>6927632200889</t>
  </si>
  <si>
    <t>胰岛素注射液</t>
  </si>
  <si>
    <t>10ml:400单位x2支</t>
  </si>
  <si>
    <t>江苏万邦生化制药股份有限公司</t>
  </si>
  <si>
    <t>元胡止痛滴丸</t>
  </si>
  <si>
    <t>30丸x6袋</t>
  </si>
  <si>
    <t>甘肃陇神戎发制药有限公司</t>
  </si>
  <si>
    <t>6930998890991</t>
  </si>
  <si>
    <t>10mlx6支（儿童型）</t>
  </si>
  <si>
    <t>6934572310448</t>
  </si>
  <si>
    <t>老灶煮花生</t>
  </si>
  <si>
    <t>138g</t>
  </si>
  <si>
    <t>6938029400034</t>
  </si>
  <si>
    <t>散装称重</t>
  </si>
  <si>
    <t>清涧县一帆栆业专业合作社</t>
  </si>
  <si>
    <t>楼兰灰枣</t>
  </si>
  <si>
    <t>桑椹膏</t>
  </si>
  <si>
    <t>200g/瓶</t>
  </si>
  <si>
    <t>6918440050414</t>
  </si>
  <si>
    <t>5g&lt;断草.袋&gt;(桐君阁）</t>
  </si>
  <si>
    <t>6951024301632</t>
  </si>
  <si>
    <t>清肝利胆胶囊</t>
  </si>
  <si>
    <t>0.35g×24粒</t>
  </si>
  <si>
    <t>6988893099018</t>
  </si>
  <si>
    <t>疝气带药袋</t>
  </si>
  <si>
    <t>1包</t>
  </si>
  <si>
    <t>黄连片</t>
  </si>
  <si>
    <t>195ml(复合花果香型)</t>
  </si>
  <si>
    <t>6934015501341</t>
  </si>
  <si>
    <t>奥硝唑胶囊(奥博林)</t>
  </si>
  <si>
    <t>6922321714548</t>
  </si>
  <si>
    <t>0.2gx12粒x3板</t>
  </si>
  <si>
    <t>6911641002237</t>
  </si>
  <si>
    <t>120g礼盒（桐君阁）</t>
  </si>
  <si>
    <t>6926831301953</t>
  </si>
  <si>
    <t>乳酸亚铁片(丹珠)</t>
  </si>
  <si>
    <t>0.1gx42片</t>
  </si>
  <si>
    <t>6911641000967</t>
  </si>
  <si>
    <t>白、5g、精制饮片</t>
  </si>
  <si>
    <t>碧生源牌减肥茶</t>
  </si>
  <si>
    <t>2.5gx20袋</t>
  </si>
  <si>
    <t>农道有机绿豆</t>
  </si>
  <si>
    <t>6944582300544</t>
  </si>
  <si>
    <t>100g白塑盒（桐君阁）</t>
  </si>
  <si>
    <t>6951024301281</t>
  </si>
  <si>
    <t>50g、净制（桐君阁）</t>
  </si>
  <si>
    <t>6951024301830</t>
  </si>
  <si>
    <t>复方锌铁钙口服溶液</t>
  </si>
  <si>
    <t>岳阳新华达制药有限公司</t>
  </si>
  <si>
    <t>6948904610526</t>
  </si>
  <si>
    <t>6909221668867</t>
  </si>
  <si>
    <t>过氧化氢溶液(双氧水)</t>
  </si>
  <si>
    <t>克霉唑乳膏</t>
  </si>
  <si>
    <t>10g(3%)</t>
  </si>
  <si>
    <t>6919320600309</t>
  </si>
  <si>
    <t>蛇胆金银花香皂(隆力奇)</t>
  </si>
  <si>
    <t>转移因子胶囊</t>
  </si>
  <si>
    <t>3mg：100ugx24粒</t>
  </si>
  <si>
    <t>南京瑞尔医药有限公司</t>
  </si>
  <si>
    <t>6939181700062</t>
  </si>
  <si>
    <t>6920380500355</t>
  </si>
  <si>
    <t>50g&lt;特级&gt;(木盒〉（桐君阁）</t>
  </si>
  <si>
    <t>JZCD-3</t>
  </si>
  <si>
    <t>6930500811223</t>
  </si>
  <si>
    <t>腰椎治疗仪</t>
  </si>
  <si>
    <t>DFR(YZCD-1)</t>
  </si>
  <si>
    <t>6930500800395</t>
  </si>
  <si>
    <t>JZCD-2</t>
  </si>
  <si>
    <t>6930500800371</t>
  </si>
  <si>
    <t>JZCD-1</t>
  </si>
  <si>
    <t>6930500800043</t>
  </si>
  <si>
    <t>30g(特级)(木盒)(桐君阁牌)</t>
  </si>
  <si>
    <t>JZCD-5</t>
  </si>
  <si>
    <t>6930500800036</t>
  </si>
  <si>
    <t>安神枕</t>
  </si>
  <si>
    <t>DFR/JKZ-3(原香薫型)</t>
  </si>
  <si>
    <t>6930500815184</t>
  </si>
  <si>
    <t>大枫子（四川欣康中药饮片）</t>
  </si>
  <si>
    <t>净、四川</t>
  </si>
  <si>
    <t>道源堂牌育发露</t>
  </si>
  <si>
    <t>四川省成都道源化妆品有限责任公司</t>
  </si>
  <si>
    <t>6924718433209</t>
  </si>
  <si>
    <t>道源堂育发防脱洗发露</t>
  </si>
  <si>
    <t>6924718433193</t>
  </si>
  <si>
    <t>6925485988589</t>
  </si>
  <si>
    <t>疝敷托</t>
  </si>
  <si>
    <t>S(成人)</t>
  </si>
  <si>
    <t>6930500805079</t>
  </si>
  <si>
    <t>疝气带（疝敷托）</t>
  </si>
  <si>
    <t>DFR/SFT-ⅠL(成人)</t>
  </si>
  <si>
    <t>DFR/SFT-ⅠM(成人)</t>
  </si>
  <si>
    <t>DFR/SFT-ⅠXXL(成人)</t>
  </si>
  <si>
    <t>花椒</t>
  </si>
  <si>
    <t>优质80g(太极牌)</t>
  </si>
  <si>
    <t>6922195972112</t>
  </si>
  <si>
    <t>DFR/SFT-ⅡS(儿童)</t>
  </si>
  <si>
    <t>6930500868692</t>
  </si>
  <si>
    <t>DFR/SFT-ⅡM(儿童)</t>
  </si>
  <si>
    <t>L(儿童)</t>
  </si>
  <si>
    <t>12只(螺纹诱惑)</t>
  </si>
  <si>
    <t>6932564410039</t>
  </si>
  <si>
    <t>1.5gx10袋</t>
  </si>
  <si>
    <t>6927952700176</t>
  </si>
  <si>
    <t>杭菊50g净制（桐君阁牌）</t>
  </si>
  <si>
    <t>6951024315431</t>
  </si>
  <si>
    <t>桉柠蒎肠溶软胶囊</t>
  </si>
  <si>
    <t>6938351600058</t>
  </si>
  <si>
    <t>多维铁口服溶液</t>
  </si>
  <si>
    <t>10mlx15支</t>
  </si>
  <si>
    <t>湖南康寿制药有限公司</t>
  </si>
  <si>
    <t>6936454310089</t>
  </si>
  <si>
    <t>25g、小节（国产）（桐君阁）</t>
  </si>
  <si>
    <t>6951024301564</t>
  </si>
  <si>
    <t>25g、小粒节(国产)(桐君阁牌)</t>
  </si>
  <si>
    <t>6951024301557</t>
  </si>
  <si>
    <t>YE-660B</t>
  </si>
  <si>
    <t>6933257900868</t>
  </si>
  <si>
    <t>100g(加拿大)</t>
  </si>
  <si>
    <t>6951024300918</t>
  </si>
  <si>
    <t>大片80gX2瓶（水晶瓶）（桐君阁牌）</t>
  </si>
  <si>
    <t>6951024301977</t>
  </si>
  <si>
    <t>150克、粒（加拿大）(桐君阁牌)</t>
  </si>
  <si>
    <t>6951024300925</t>
  </si>
  <si>
    <t>200g、片+粒(加拿大)(桐君阁牌)</t>
  </si>
  <si>
    <t>6951024301038</t>
  </si>
  <si>
    <t>二级厚片100克*3（木盒）</t>
  </si>
  <si>
    <t>6951024302004</t>
  </si>
  <si>
    <t>小片80gX2瓶（水晶瓶）（桐君阁牌）</t>
  </si>
  <si>
    <t>6951024901984</t>
  </si>
  <si>
    <t>九节菖蒲</t>
  </si>
  <si>
    <t>100ml60ml:40.02g</t>
  </si>
  <si>
    <t>6943798800923</t>
  </si>
  <si>
    <t>6916107517034</t>
  </si>
  <si>
    <t>远红外磁疗护具</t>
  </si>
  <si>
    <t>护膝</t>
  </si>
  <si>
    <t>6930500800531</t>
  </si>
  <si>
    <t>护腰</t>
  </si>
  <si>
    <t>6930500865066</t>
  </si>
  <si>
    <t>特级、厚片100克x3（铁盒）</t>
  </si>
  <si>
    <t>6951024302028</t>
  </si>
  <si>
    <t>特级厚片100克x3（木盒）</t>
  </si>
  <si>
    <t>6951024301991</t>
  </si>
  <si>
    <t>太阳石(唐山)药业有限公司</t>
  </si>
  <si>
    <t>6926764345642</t>
  </si>
  <si>
    <t>498g、特级(桐君阁牌)</t>
  </si>
  <si>
    <t>6951024300031</t>
  </si>
  <si>
    <t>150g、大片（加拿大)（桐君阁）</t>
  </si>
  <si>
    <t>6951024301045</t>
  </si>
  <si>
    <t>6922195931430</t>
  </si>
  <si>
    <t>6917246200887</t>
  </si>
  <si>
    <t>川芎茶调丸(浓缩丸)</t>
  </si>
  <si>
    <t>每3丸重1.20g18丸x2板</t>
  </si>
  <si>
    <t>6920607160836</t>
  </si>
  <si>
    <t>盐酸曲普利啶胶囊(刻免)</t>
  </si>
  <si>
    <t>2.5mgx20粒</t>
  </si>
  <si>
    <t>4897005960073</t>
  </si>
  <si>
    <t>6922195900153</t>
  </si>
  <si>
    <t>25g、大圆片(加拿大)(桐君阁牌)</t>
  </si>
  <si>
    <t>6951024300932</t>
  </si>
  <si>
    <t>煅钟乳石</t>
  </si>
  <si>
    <t>20ml:10gx50支(聚丙烯安瓿)</t>
  </si>
  <si>
    <t>湖北科伦药业有限公司(原湖北拓朋药业)</t>
  </si>
  <si>
    <t>6944279700077</t>
  </si>
  <si>
    <t>18丸x2板</t>
  </si>
  <si>
    <t>明目地黄丸</t>
  </si>
  <si>
    <t>6909221668805</t>
  </si>
  <si>
    <t>医用碘伏棉球</t>
  </si>
  <si>
    <t>25枚</t>
  </si>
  <si>
    <t>浙江欧洁科技股份有限公司</t>
  </si>
  <si>
    <t>6920142800136</t>
  </si>
  <si>
    <t>复方氢氧化铝片</t>
  </si>
  <si>
    <t>6947741400215</t>
  </si>
  <si>
    <t>450g〈袋〉(桐君阁牌)</t>
  </si>
  <si>
    <t>6951024301670</t>
  </si>
  <si>
    <t>小儿化痰止咳颗粒</t>
  </si>
  <si>
    <t>6932022400633</t>
  </si>
  <si>
    <t>复方氨酚烷胺胶囊</t>
  </si>
  <si>
    <t>6918163050296</t>
  </si>
  <si>
    <t>盐酸坦洛新缓释胶囊</t>
  </si>
  <si>
    <t>0.2mgx12粒</t>
  </si>
  <si>
    <t>50g刨片(国产)(桐君阁牌)</t>
  </si>
  <si>
    <t>6951024301021</t>
  </si>
  <si>
    <t>大片60g(水晶瓶）（桐君阁牌）</t>
  </si>
  <si>
    <t>6951024301953</t>
  </si>
  <si>
    <t>6909221668966</t>
  </si>
  <si>
    <t>附片</t>
  </si>
  <si>
    <t>白附片、5g、精制饮片</t>
  </si>
  <si>
    <t>50支(独立装)</t>
  </si>
  <si>
    <t>6934175016662</t>
  </si>
  <si>
    <t>100ml:2g</t>
  </si>
  <si>
    <t>6920312611029</t>
  </si>
  <si>
    <t>白燕窝燕盏（正典燕窝）</t>
  </si>
  <si>
    <t>尔雅30克（礼盒装）</t>
  </si>
  <si>
    <t>PT.Swift Marketing Sdn.Bhd.</t>
  </si>
  <si>
    <t>9555637600167</t>
  </si>
  <si>
    <t>和田玉枣五星500g（桐君阁牌）</t>
  </si>
  <si>
    <t>6951024301939</t>
  </si>
  <si>
    <t>黑苦荞全胚芽茶</t>
  </si>
  <si>
    <t>200g(5gx40袋)(全胚芽)</t>
  </si>
  <si>
    <t>6948893063846</t>
  </si>
  <si>
    <t>6922195920113</t>
  </si>
  <si>
    <t>3600条&lt;散&gt;</t>
  </si>
  <si>
    <t>10克</t>
  </si>
  <si>
    <t>养胃颗粒</t>
  </si>
  <si>
    <t>6901990160023</t>
  </si>
  <si>
    <t>生粉</t>
  </si>
  <si>
    <t>何首乌</t>
  </si>
  <si>
    <t>复方氨酚烷胺片(感叹号)</t>
  </si>
  <si>
    <t>长春海外制药集团有限公司</t>
  </si>
  <si>
    <t>6924370491159</t>
  </si>
  <si>
    <t>盐酸羟甲唑啉喷雾剂(达芬霖)</t>
  </si>
  <si>
    <t>深圳大佛药业有限公司</t>
  </si>
  <si>
    <t>6911054329990</t>
  </si>
  <si>
    <t>过山龙</t>
  </si>
  <si>
    <t>姜汁红糖</t>
  </si>
  <si>
    <t>6936311935738</t>
  </si>
  <si>
    <t>月子红糖</t>
  </si>
  <si>
    <t>6936311935769</t>
  </si>
  <si>
    <t>女生红糖</t>
  </si>
  <si>
    <t>6936311935745</t>
  </si>
  <si>
    <t>大枣红糖</t>
  </si>
  <si>
    <t>6936311935783</t>
  </si>
  <si>
    <t>益母红糖</t>
  </si>
  <si>
    <t>6936311935752</t>
  </si>
  <si>
    <t>奥美拉唑肠溶片</t>
  </si>
  <si>
    <t>6924440100066</t>
  </si>
  <si>
    <t>吡嗪酰胺片</t>
  </si>
  <si>
    <t>6934859401043</t>
  </si>
  <si>
    <t>25g、小圆片(加拿大)(桐君阁牌)</t>
  </si>
  <si>
    <t>6951024300949</t>
  </si>
  <si>
    <t>和田玉枣四星500g(桐君阁牌）</t>
  </si>
  <si>
    <t>6951024301946</t>
  </si>
  <si>
    <t>1L</t>
  </si>
  <si>
    <t>5202272000268</t>
  </si>
  <si>
    <t>小儿止咳糖浆</t>
  </si>
  <si>
    <t>6900966577124</t>
  </si>
  <si>
    <t>4gx36袋(无蔗糖)</t>
  </si>
  <si>
    <t>6922321727357</t>
  </si>
  <si>
    <t>灯盏生脉胶囊</t>
  </si>
  <si>
    <t>0.18gx18粒</t>
  </si>
  <si>
    <t>云南生物谷灯盏花药业有限公司</t>
  </si>
  <si>
    <t>6920587420210</t>
  </si>
  <si>
    <t>100g、一级(桐君阁)</t>
  </si>
  <si>
    <t>6934196200415</t>
  </si>
  <si>
    <t>100g精选(桐君阁)</t>
  </si>
  <si>
    <t>6951024300499</t>
  </si>
  <si>
    <t>松萝</t>
  </si>
  <si>
    <t>黄精</t>
  </si>
  <si>
    <t>6922195930310</t>
  </si>
  <si>
    <t>妇宁栓</t>
  </si>
  <si>
    <t>1.6gx7枚</t>
  </si>
  <si>
    <t>6909300150016</t>
  </si>
  <si>
    <t>6956092600045</t>
  </si>
  <si>
    <t>通江香菇</t>
  </si>
  <si>
    <t>6934196200453</t>
  </si>
  <si>
    <t>氟比洛芬巴布膏</t>
  </si>
  <si>
    <t>13.6cmx10.0cmx6贴</t>
  </si>
  <si>
    <t>6921937380048</t>
  </si>
  <si>
    <t>5g(1g:0.5mg)</t>
  </si>
  <si>
    <t>4895013202055</t>
  </si>
  <si>
    <t>ABC超极薄日用棉柔卫生巾K13</t>
  </si>
  <si>
    <t>6922731898081</t>
  </si>
  <si>
    <t>160g、一级(桐君阁)</t>
  </si>
  <si>
    <t>6934196200446</t>
  </si>
  <si>
    <t>6928476702027</t>
  </si>
  <si>
    <t>大圆</t>
  </si>
  <si>
    <t>6g*10袋</t>
  </si>
  <si>
    <t>6922195910329</t>
  </si>
  <si>
    <t>燀、去皮</t>
  </si>
  <si>
    <t>大枣黑糖</t>
  </si>
  <si>
    <t>6936311935844</t>
  </si>
  <si>
    <t>姜汁黑糖</t>
  </si>
  <si>
    <t>6936311935820</t>
  </si>
  <si>
    <t>奥氮平片</t>
  </si>
  <si>
    <t>6924647722283</t>
  </si>
  <si>
    <t>花旗参(许氏)</t>
  </si>
  <si>
    <t>80gx2罐、709#</t>
  </si>
  <si>
    <t>固定式温灸盒</t>
  </si>
  <si>
    <t>去心</t>
  </si>
  <si>
    <t>6938751001233</t>
  </si>
  <si>
    <t>川银花</t>
  </si>
  <si>
    <t>复方岩白菜素片</t>
  </si>
  <si>
    <t>69026232</t>
  </si>
  <si>
    <t>维U颠茄铝胶囊Ⅱ</t>
  </si>
  <si>
    <t>16粒(斯达舒)</t>
  </si>
  <si>
    <t>6925614223413</t>
  </si>
  <si>
    <t>除脂生发片</t>
  </si>
  <si>
    <t>吉林吉春制药有限公司</t>
  </si>
  <si>
    <t>6924959492423</t>
  </si>
  <si>
    <t>黄体酮软胶囊（原黄体酮胶丸）</t>
  </si>
  <si>
    <t>浙江爱生药业有限公司</t>
  </si>
  <si>
    <t>6925799499399</t>
  </si>
  <si>
    <t>小型医用制氧机</t>
  </si>
  <si>
    <t>ZY-3SW</t>
  </si>
  <si>
    <t>合肥雅美娜环境医疗设备有限公司（原名称：合肥美菱净化设备有限公司）</t>
  </si>
  <si>
    <t>四级（旗舰店、浆洗街店）</t>
  </si>
  <si>
    <t>6942117513605</t>
  </si>
  <si>
    <t>制何首乌(道缘堂)</t>
  </si>
  <si>
    <t>69256725510180</t>
  </si>
  <si>
    <t>九畅植物混合饮料</t>
  </si>
  <si>
    <t>99ml</t>
  </si>
  <si>
    <t>韩国BIONUTRIGENCO.LTD</t>
  </si>
  <si>
    <t>8809330472172</t>
  </si>
  <si>
    <t>喉咽清口服液</t>
  </si>
  <si>
    <t>湖南时代阳光制药有限公司</t>
  </si>
  <si>
    <t>6913635094068</t>
  </si>
  <si>
    <t>75mg：6.25mgx10片</t>
  </si>
  <si>
    <t>广东凉茶颗粒</t>
  </si>
  <si>
    <t>6901424333337</t>
  </si>
  <si>
    <t>杜仲</t>
  </si>
  <si>
    <t>刮皮丝</t>
  </si>
  <si>
    <t>医用护理垫（看护垫）</t>
  </si>
  <si>
    <t>245mm中量型x8片</t>
  </si>
  <si>
    <t>杭州慕尚护理用品有限公司</t>
  </si>
  <si>
    <t>6971587110069</t>
  </si>
  <si>
    <t>290mm量多型x6片</t>
  </si>
  <si>
    <t>6971587110070</t>
  </si>
  <si>
    <t>350mm超量型X4片</t>
  </si>
  <si>
    <t>6971587110083</t>
  </si>
  <si>
    <t>100g段(桐君阁)</t>
  </si>
  <si>
    <t>6951024300420</t>
  </si>
  <si>
    <t>特级（块）</t>
  </si>
  <si>
    <t>6906286086025</t>
  </si>
  <si>
    <t>银蜜片</t>
  </si>
  <si>
    <t>0.25gx12片x4板(糖衣)</t>
  </si>
  <si>
    <t>6925144181924</t>
  </si>
  <si>
    <t>特级（厚片）</t>
  </si>
  <si>
    <t>类人胶原蛋白敷料</t>
  </si>
  <si>
    <t>HCD02421椭圆形5片</t>
  </si>
  <si>
    <t>陕西巨子生物技术有限公司</t>
  </si>
  <si>
    <t>四级（旗舰店 、华油路店）</t>
  </si>
  <si>
    <t>6936860100007</t>
  </si>
  <si>
    <t>京都念慈菴枇杷糖</t>
  </si>
  <si>
    <t>081364361914</t>
  </si>
  <si>
    <t>35支边条（无糖）</t>
  </si>
  <si>
    <t>000000005340</t>
  </si>
  <si>
    <t>复方金钱草颗粒</t>
  </si>
  <si>
    <t>3gx16袋</t>
  </si>
  <si>
    <t>广西万通制药有限公司</t>
  </si>
  <si>
    <t>6913899000706</t>
  </si>
  <si>
    <t>婴幼儿紫草油</t>
  </si>
  <si>
    <t>江西樟灵实业有限公司</t>
  </si>
  <si>
    <t>6957398701139</t>
  </si>
  <si>
    <t>炒虻虫</t>
  </si>
  <si>
    <t>6916107517959</t>
  </si>
  <si>
    <t>精制100g（太极牌）</t>
  </si>
  <si>
    <t>6922195970910</t>
  </si>
  <si>
    <t>100g、二级片</t>
  </si>
  <si>
    <t>6922195971207</t>
  </si>
  <si>
    <t>芡实(太极牌)</t>
  </si>
  <si>
    <t>250g优质</t>
  </si>
  <si>
    <t>6922195966111</t>
  </si>
  <si>
    <t>片150g(太极牌)</t>
  </si>
  <si>
    <t>6922195966012</t>
  </si>
  <si>
    <t>150g(太极牌)</t>
  </si>
  <si>
    <t>6922195965916</t>
  </si>
  <si>
    <t>党参(太极牌)</t>
  </si>
  <si>
    <t>6922195966814</t>
  </si>
  <si>
    <t>0.2gx21片</t>
  </si>
  <si>
    <t>节(潞党)</t>
  </si>
  <si>
    <t>片100g(太极牌)</t>
  </si>
  <si>
    <t>6922195966210</t>
  </si>
  <si>
    <t>特级片100g（太极牌）</t>
  </si>
  <si>
    <t>6922195966623</t>
  </si>
  <si>
    <t>冠心丹参滴丸</t>
  </si>
  <si>
    <t>0.04gx10粒x15袋</t>
  </si>
  <si>
    <t>中发实业集团业锐药业有限公司</t>
  </si>
  <si>
    <t>6926386800062</t>
  </si>
  <si>
    <t>驴胶补血颗粒</t>
  </si>
  <si>
    <t>20gx30袋</t>
  </si>
  <si>
    <t>6924332710045</t>
  </si>
  <si>
    <t>50g:2.5%(原50g:1.25g)</t>
  </si>
  <si>
    <t>6943672888047</t>
  </si>
  <si>
    <t>山楂(道缘堂)</t>
  </si>
  <si>
    <t>100g、粉、北、精制</t>
  </si>
  <si>
    <t>6925672520059</t>
  </si>
  <si>
    <t>薰衣草</t>
  </si>
  <si>
    <t>医用绷带(纱布绷带)</t>
  </si>
  <si>
    <t>A型,6cmx6mx2卷</t>
  </si>
  <si>
    <t>6932593051197</t>
  </si>
  <si>
    <t>牛角</t>
  </si>
  <si>
    <t>瑞麟刮痧梳子</t>
  </si>
  <si>
    <t>归头、一级</t>
  </si>
  <si>
    <t>000000058667</t>
  </si>
  <si>
    <t>肾宝合剂</t>
  </si>
  <si>
    <t>明煅、5g、精制饮片</t>
  </si>
  <si>
    <t>45支边条</t>
  </si>
  <si>
    <t>胎菊</t>
  </si>
  <si>
    <t>湿毒清胶囊</t>
  </si>
  <si>
    <t>6901370001281</t>
  </si>
  <si>
    <t>煅紫石英</t>
  </si>
  <si>
    <t>煅淬</t>
  </si>
  <si>
    <t>净制(灵宝)</t>
  </si>
  <si>
    <t>农道有机大豆</t>
  </si>
  <si>
    <t>6944582300520</t>
  </si>
  <si>
    <t>盐酸酚苄明片</t>
  </si>
  <si>
    <t>10mgx24片</t>
  </si>
  <si>
    <t>鞍山九天制药有限公司</t>
  </si>
  <si>
    <t>6923963500087</t>
  </si>
  <si>
    <t>缬沙坦分散片</t>
  </si>
  <si>
    <t>简装C1x14</t>
  </si>
  <si>
    <t>6920829790125</t>
  </si>
  <si>
    <t>益母草</t>
  </si>
  <si>
    <t>50g、冬</t>
  </si>
  <si>
    <t>6918163051996</t>
  </si>
  <si>
    <t>6901370001663</t>
  </si>
  <si>
    <t>乳香</t>
  </si>
  <si>
    <t>丹参粉</t>
  </si>
  <si>
    <t>3gx30袋</t>
  </si>
  <si>
    <t>云南晟招制药有限公司</t>
  </si>
  <si>
    <t>选装（白）</t>
  </si>
  <si>
    <t>000000029131</t>
  </si>
  <si>
    <t>葛花</t>
  </si>
  <si>
    <t>粉、5g、精制饮片</t>
  </si>
  <si>
    <t>硝酸咪康唑阴道软胶囊(达克宁胶囊)</t>
  </si>
  <si>
    <t>1.2gx1粒</t>
  </si>
  <si>
    <t>6922154600469</t>
  </si>
  <si>
    <t>32ug:120喷</t>
  </si>
  <si>
    <t>6920312664131</t>
  </si>
  <si>
    <t>来曲唑片(芙瑞)</t>
  </si>
  <si>
    <t>四神丸</t>
  </si>
  <si>
    <t>一级（武阳、中和）</t>
  </si>
  <si>
    <t xml:space="preserve">6922628404937
</t>
  </si>
  <si>
    <t>6938007000669</t>
  </si>
  <si>
    <t>一等全归</t>
  </si>
  <si>
    <t>000000091039</t>
  </si>
  <si>
    <t>炒金樱子肉</t>
  </si>
  <si>
    <t>6958895488097</t>
  </si>
  <si>
    <t>安易血糖试条</t>
  </si>
  <si>
    <t>6934175036448</t>
  </si>
  <si>
    <t>白术(道缘堂)</t>
  </si>
  <si>
    <t>0.37gx20片</t>
  </si>
  <si>
    <t>6920261302955</t>
  </si>
  <si>
    <t>500g(宁夏特级)</t>
  </si>
  <si>
    <t>6922195960133</t>
  </si>
  <si>
    <t>片10g</t>
  </si>
  <si>
    <t>葡萄糖酸锌颗粒</t>
  </si>
  <si>
    <t>70mgx10包</t>
  </si>
  <si>
    <t>6911641002602</t>
  </si>
  <si>
    <t>茵栀黄颗粒</t>
  </si>
  <si>
    <t>81051380077218167040</t>
  </si>
  <si>
    <t>地榆</t>
  </si>
  <si>
    <t>百雀羚水嫩倍现至尚套装</t>
  </si>
  <si>
    <t>洁面乳95g精华水100ml精华霜50g隔离乳40g</t>
  </si>
  <si>
    <t>上海百雀羚日用化学有限公司</t>
  </si>
  <si>
    <t>6927006112671</t>
  </si>
  <si>
    <t>百雀羚水嫩倍现臻美套装</t>
  </si>
  <si>
    <t>洁面膏95g精华水100ml精华乳液100ml</t>
  </si>
  <si>
    <t>6927006112527</t>
  </si>
  <si>
    <t>电子脂肪秤</t>
  </si>
  <si>
    <t>EF901</t>
  </si>
  <si>
    <t>6922227103095</t>
  </si>
  <si>
    <t>DFR/SFT-ⅠXL(成人)</t>
  </si>
  <si>
    <t>头孢克洛颗粒</t>
  </si>
  <si>
    <t>0.125gx6袋</t>
  </si>
  <si>
    <t>6922242741517</t>
  </si>
  <si>
    <t>蒺藜</t>
  </si>
  <si>
    <t>开胸顺气丸</t>
  </si>
  <si>
    <t>6902329005237</t>
  </si>
  <si>
    <t>6909221668881</t>
  </si>
  <si>
    <t>0.57gx150片（薄膜衣）</t>
  </si>
  <si>
    <t>6938751821138</t>
  </si>
  <si>
    <t>珍黄胶囊(珍黄丸)</t>
  </si>
  <si>
    <t>0.2gx12丸</t>
  </si>
  <si>
    <t>6901370012362</t>
  </si>
  <si>
    <t>复方硫酸软骨素滴眼液(润洁)</t>
  </si>
  <si>
    <t>10ml(蓝)</t>
  </si>
  <si>
    <t>6924090700135</t>
  </si>
  <si>
    <t>黄藤素软胶囊</t>
  </si>
  <si>
    <t>云南云龙制药股份有限公司</t>
  </si>
  <si>
    <t>6934949520289</t>
  </si>
  <si>
    <t>大卫颗粒</t>
  </si>
  <si>
    <t>四川国康药业有限公司</t>
  </si>
  <si>
    <t>6934455802060</t>
  </si>
  <si>
    <t>生力雄丸</t>
  </si>
  <si>
    <t>12丸x2板</t>
  </si>
  <si>
    <t>6920980232106</t>
  </si>
  <si>
    <t>清炒、米、5g、精制饮片</t>
  </si>
  <si>
    <t>5g盐水炙精制饮片</t>
  </si>
  <si>
    <t>0.25gx28粒</t>
  </si>
  <si>
    <t>6925389221287</t>
  </si>
  <si>
    <t>抗感灵片</t>
  </si>
  <si>
    <t>云南永孜堂制药有限公司</t>
  </si>
  <si>
    <t>6933427720708</t>
  </si>
  <si>
    <t>黄荆子</t>
  </si>
  <si>
    <t>硫酸庆大霉素片</t>
  </si>
  <si>
    <t>40mg(4万u)x100片</t>
  </si>
  <si>
    <t>10g（10万IU/克）</t>
  </si>
  <si>
    <t>6947142166840</t>
  </si>
  <si>
    <t>浙江安贝特药业有限公司</t>
  </si>
  <si>
    <t>6937844600063</t>
  </si>
  <si>
    <t>穿山龙</t>
  </si>
  <si>
    <t>切段</t>
  </si>
  <si>
    <t>紫苏</t>
  </si>
  <si>
    <t>枇杷叶</t>
  </si>
  <si>
    <t>煅自燃铜</t>
  </si>
  <si>
    <t>煅醋淬、5g、精制饮片</t>
  </si>
  <si>
    <t>盐酸曲美他嗪片</t>
  </si>
  <si>
    <t>20mgx30片（薄膜衣）</t>
  </si>
  <si>
    <t>102233647428435960</t>
  </si>
  <si>
    <t>50mlx2瓶</t>
  </si>
  <si>
    <t>内蒙古京新药业有限公司(原：内蒙古德默富方泰)</t>
  </si>
  <si>
    <t>6933344390039</t>
  </si>
  <si>
    <t>麸炒枳实</t>
  </si>
  <si>
    <t>麸炒10g</t>
  </si>
  <si>
    <t>20mlx6支(无蔗糖)</t>
  </si>
  <si>
    <t>6907701969077</t>
  </si>
  <si>
    <t>黑苦荞茶(三匠)</t>
  </si>
  <si>
    <t>260g(5gx52小袋)</t>
  </si>
  <si>
    <t>6948893078932</t>
  </si>
  <si>
    <t>煨</t>
  </si>
  <si>
    <t>青霉素V钾片</t>
  </si>
  <si>
    <t>0.236gx10片x3板</t>
  </si>
  <si>
    <t>6911641001810</t>
  </si>
  <si>
    <t>芩翘口服液</t>
  </si>
  <si>
    <t>沈阳飞龙药业有限公司</t>
  </si>
  <si>
    <t>6941411600080</t>
  </si>
  <si>
    <t>YU860</t>
  </si>
  <si>
    <t>茯苓(道缘堂)</t>
  </si>
  <si>
    <t>6925672570092</t>
  </si>
  <si>
    <t>4-6g</t>
  </si>
  <si>
    <t>000000024594</t>
  </si>
  <si>
    <t>厄贝沙坦分散片</t>
  </si>
  <si>
    <t>0.15gx10片</t>
  </si>
  <si>
    <t>凤仙透骨草</t>
  </si>
  <si>
    <t>玄明粉</t>
  </si>
  <si>
    <t>制</t>
  </si>
  <si>
    <t>医用退热贴</t>
  </si>
  <si>
    <t>6片(儿童型50mmx110mm)(小林冰宝贴)</t>
  </si>
  <si>
    <t>6923251811079</t>
  </si>
  <si>
    <t>6片(0-2岁婴儿40mmx90mm)(小林冰宝贴)</t>
  </si>
  <si>
    <t>2片x3袋（50mmx130mm）成人</t>
  </si>
  <si>
    <t>6923251810379</t>
  </si>
  <si>
    <t>冰宝贴</t>
  </si>
  <si>
    <t>6贴、儿童型</t>
  </si>
  <si>
    <t>6片(0-2岁婴儿用)(小林冰宝贴)</t>
  </si>
  <si>
    <t>6922195931331</t>
  </si>
  <si>
    <t>6905633194734</t>
  </si>
  <si>
    <t>发酵、5g、精制饮片</t>
  </si>
  <si>
    <t>白附子</t>
  </si>
  <si>
    <t>四君子合剂</t>
  </si>
  <si>
    <t>6902329251955</t>
  </si>
  <si>
    <t>江西施美药业股份有限公司（原江西施美制药有限公司）</t>
  </si>
  <si>
    <t>6936621100154</t>
  </si>
  <si>
    <t>去壳、5g、精制饮片</t>
  </si>
  <si>
    <t>14寸</t>
  </si>
  <si>
    <t>北京亚东生物制药有限公司</t>
  </si>
  <si>
    <t>6926344500171</t>
  </si>
  <si>
    <t>48片(薄膜衣）</t>
  </si>
  <si>
    <t>6920343411995</t>
  </si>
  <si>
    <t>茺蔚子</t>
  </si>
  <si>
    <t>煅、5g、精制饮片</t>
  </si>
  <si>
    <t>足浴理疗按摩器</t>
  </si>
  <si>
    <t>KMZ-Ⅳ(柠檬黄色)</t>
  </si>
  <si>
    <t>山东龙马保健品有限公司</t>
  </si>
  <si>
    <t>6942263800086</t>
  </si>
  <si>
    <t>6901706210691</t>
  </si>
  <si>
    <t>樟薄玉香软膏</t>
  </si>
  <si>
    <t>虎豹医药保健有限公司 Haw Par Healthcare Lt.新加坡</t>
  </si>
  <si>
    <t>88821573</t>
  </si>
  <si>
    <t>石南藤</t>
  </si>
  <si>
    <t>地耳草</t>
  </si>
  <si>
    <t>炒炭、5g、精制饮片</t>
  </si>
  <si>
    <t>盐泽泻</t>
  </si>
  <si>
    <t>糯米藤根</t>
  </si>
  <si>
    <t>去氧孕烯炔雌醇片(欣妈富隆)</t>
  </si>
  <si>
    <t>21片(去氧孕烯0.15mg和炔雌醇20μg)</t>
  </si>
  <si>
    <t>爱尔兰Organon（Lreland）Ltd</t>
  </si>
  <si>
    <t>5013945300017</t>
  </si>
  <si>
    <t>醋五味子</t>
  </si>
  <si>
    <t>紫草</t>
  </si>
  <si>
    <t>Kg</t>
  </si>
  <si>
    <t>70ml/管</t>
  </si>
  <si>
    <t>6921882125398</t>
  </si>
  <si>
    <t>老鹳草</t>
  </si>
  <si>
    <t>马兜铃</t>
  </si>
  <si>
    <t>椿皮</t>
  </si>
  <si>
    <t>细粉</t>
  </si>
  <si>
    <t>宫血停颗粒</t>
  </si>
  <si>
    <t>6924351828509</t>
  </si>
  <si>
    <t>20g（10%）</t>
  </si>
  <si>
    <t>福元药业股份有限公司（原安徽新和成皖南药业有限公司）</t>
  </si>
  <si>
    <t>6928623026143</t>
  </si>
  <si>
    <t>一次性使用PE手套</t>
  </si>
  <si>
    <t>100只(中号)</t>
  </si>
  <si>
    <t>奥美拉唑肠溶胶囊</t>
  </si>
  <si>
    <t>20mgx14粒</t>
  </si>
  <si>
    <t>6916586925368</t>
  </si>
  <si>
    <t>黄狗肾</t>
  </si>
  <si>
    <t>0.28gx36片</t>
  </si>
  <si>
    <t>6903281000353</t>
  </si>
  <si>
    <t>蒲黄</t>
  </si>
  <si>
    <t>12gx20袋</t>
  </si>
  <si>
    <t>6920607130143</t>
  </si>
  <si>
    <t>8片K13日用</t>
  </si>
  <si>
    <t>氯唑沙宗片</t>
  </si>
  <si>
    <t>200mgx24片</t>
  </si>
  <si>
    <t>6919041181118</t>
  </si>
  <si>
    <t>6908569130098</t>
  </si>
  <si>
    <t>75%消毒酒精</t>
  </si>
  <si>
    <t>6958895488011</t>
  </si>
  <si>
    <t>7cmx10cmx2贴</t>
  </si>
  <si>
    <t>6925073600398</t>
  </si>
  <si>
    <t>24片（薄膜衣）</t>
  </si>
  <si>
    <t>6927771400904</t>
  </si>
  <si>
    <t>猴骨</t>
  </si>
  <si>
    <t>KMZ-Ⅳ(蓝色)</t>
  </si>
  <si>
    <t>6942263800024</t>
  </si>
  <si>
    <t>15mlx30支</t>
  </si>
  <si>
    <t>6904690199720</t>
  </si>
  <si>
    <t>滴露卫生湿巾</t>
  </si>
  <si>
    <t>200mmx150mmx8片</t>
  </si>
  <si>
    <t>6921669813913</t>
  </si>
  <si>
    <t>地黄</t>
  </si>
  <si>
    <t>麸炒、5g、精制饮片</t>
  </si>
  <si>
    <t>龙生蛭胶囊</t>
  </si>
  <si>
    <t>6950077609122</t>
  </si>
  <si>
    <t>远志</t>
  </si>
  <si>
    <t>麻黄</t>
  </si>
  <si>
    <t>蜜炙绒、5g、精制饮片</t>
  </si>
  <si>
    <t>30g、冬</t>
  </si>
  <si>
    <t>一级、5g、精制饮片</t>
  </si>
  <si>
    <t>石斛</t>
  </si>
  <si>
    <t>中段、5g、精制饮片</t>
  </si>
  <si>
    <t>醋艾炭</t>
  </si>
  <si>
    <t>碎片、5g、精制饮片</t>
  </si>
  <si>
    <t>黑豆汁炙10g</t>
  </si>
  <si>
    <t>6909221668942</t>
  </si>
  <si>
    <t>复方片仔癀痔疮软膏</t>
  </si>
  <si>
    <t>6901405896851</t>
  </si>
  <si>
    <t>0.33gx9粒x8板（OTC）</t>
  </si>
  <si>
    <t>6907919020171</t>
  </si>
  <si>
    <t>安息香</t>
  </si>
  <si>
    <t>脑力宝丸</t>
  </si>
  <si>
    <t>6909221668782</t>
  </si>
  <si>
    <t>浮石</t>
  </si>
  <si>
    <t>盐知母</t>
  </si>
  <si>
    <t>藁本</t>
  </si>
  <si>
    <t>砂烫、5g、精制饮片</t>
  </si>
  <si>
    <t>6902329304460</t>
  </si>
  <si>
    <t>7cmx10cmx10贴(袋装)</t>
  </si>
  <si>
    <t>6920568400019</t>
  </si>
  <si>
    <t>鸡内金</t>
  </si>
  <si>
    <t>光慈姑</t>
  </si>
  <si>
    <t>选货</t>
  </si>
  <si>
    <t>5g、片、精制饮片</t>
  </si>
  <si>
    <t>冷酸灵去渍抗敏牙膏</t>
  </si>
  <si>
    <t xml:space="preserve">170g(留兰薄荷香型）
</t>
  </si>
  <si>
    <t>6902132083651</t>
  </si>
  <si>
    <t>排毒养颜胶囊</t>
  </si>
  <si>
    <t>0.4gx70粒</t>
  </si>
  <si>
    <t>云南盘龙云海药业集团股份有限公司</t>
  </si>
  <si>
    <t>6920085822691</t>
  </si>
  <si>
    <t>一级10g（木盒）桐君阁</t>
  </si>
  <si>
    <t>腊梅花</t>
  </si>
  <si>
    <t>射干</t>
  </si>
  <si>
    <t>内江良辉药业有限公司</t>
  </si>
  <si>
    <t>10g丝</t>
  </si>
  <si>
    <t>煨、5g、精制饮片</t>
  </si>
  <si>
    <t>痛舒胶囊</t>
  </si>
  <si>
    <t>0.3gx12粒x3板</t>
  </si>
  <si>
    <t>6901070386145</t>
  </si>
  <si>
    <t>碎制</t>
  </si>
  <si>
    <t>成都康美药业有限公司</t>
  </si>
  <si>
    <t>选装</t>
  </si>
  <si>
    <t>天通鼻爽液喷剂</t>
  </si>
  <si>
    <t>6934741600011</t>
  </si>
  <si>
    <t>40mgx20片</t>
  </si>
  <si>
    <t>山东力诺科峰制药有限公司</t>
  </si>
  <si>
    <t>6939294200169</t>
  </si>
  <si>
    <t>蜂胶口腔膜</t>
  </si>
  <si>
    <t>1cmx1.3cmx5片x6袋</t>
  </si>
  <si>
    <t>6922887440486</t>
  </si>
  <si>
    <t>炒楮实子</t>
  </si>
  <si>
    <t>盐酸头孢他美酯片</t>
  </si>
  <si>
    <t>6922242736667</t>
  </si>
  <si>
    <t>晕车贴(来得快)</t>
  </si>
  <si>
    <t>φ2.5cmx4贴</t>
  </si>
  <si>
    <t>四川省乐至贵均卫生材料有限公司</t>
  </si>
  <si>
    <t>6931381201370</t>
  </si>
  <si>
    <t>京儿钙颗粒</t>
  </si>
  <si>
    <t>2gx20袋</t>
  </si>
  <si>
    <t>仙乐健康科技股份有限公司</t>
  </si>
  <si>
    <t>6937443900038</t>
  </si>
  <si>
    <t>京儿锌颗粒</t>
  </si>
  <si>
    <t>6937443900045</t>
  </si>
  <si>
    <t>京儿铁颗粒</t>
  </si>
  <si>
    <t>6937443900052</t>
  </si>
  <si>
    <t>茯苓山楂固体饮料（京儿开味宝）</t>
  </si>
  <si>
    <t>6924217126763</t>
  </si>
  <si>
    <t>菊花金银花固体饮料（京儿清润宝）</t>
  </si>
  <si>
    <t>寄生</t>
  </si>
  <si>
    <t>小儿柴桂退热颗粒</t>
  </si>
  <si>
    <t>6924168200499</t>
  </si>
  <si>
    <t>150g(特选)</t>
  </si>
  <si>
    <t>康美药业股份有限公司</t>
  </si>
  <si>
    <t>6918564890729</t>
  </si>
  <si>
    <t>醋淬、10g</t>
  </si>
  <si>
    <t>木丹颗粒</t>
  </si>
  <si>
    <t>7gx6袋</t>
  </si>
  <si>
    <t>辽宁奥达制药有限公司(原:营口奥达制药有限公司)</t>
  </si>
  <si>
    <t>6918655001706</t>
  </si>
  <si>
    <t>钙加D软胶囊</t>
  </si>
  <si>
    <t>180g（1000mgx90粒x2瓶）</t>
  </si>
  <si>
    <t>6940863609054</t>
  </si>
  <si>
    <t>京贡1号特选五常香米（小产区）</t>
  </si>
  <si>
    <t>1kg/小盒X6小盒（真空箱装）</t>
  </si>
  <si>
    <t>6957484300093</t>
  </si>
  <si>
    <t>通江细木耳</t>
  </si>
  <si>
    <t>万氏牛黄清心片</t>
  </si>
  <si>
    <t>6902329050848</t>
  </si>
  <si>
    <t>羚锐儿童肤宝</t>
  </si>
  <si>
    <t>6934268360450</t>
  </si>
  <si>
    <t>360ml</t>
  </si>
  <si>
    <t>四川新荷花中药饮片股份有限公司</t>
  </si>
  <si>
    <t>兔耳风</t>
  </si>
  <si>
    <t>丙戊酸钠缓释片(典泰)</t>
  </si>
  <si>
    <t>6923341202152</t>
  </si>
  <si>
    <t>钻地风</t>
  </si>
  <si>
    <t>软性亲水接触镜</t>
  </si>
  <si>
    <t>-1.75D×1片（半年抛弃型）</t>
  </si>
  <si>
    <t>6921041420579</t>
  </si>
  <si>
    <t>-2.00D×1片（半年抛弃型）</t>
  </si>
  <si>
    <t>6921041420586</t>
  </si>
  <si>
    <t>-2.25D×1片（半年抛弃型）</t>
  </si>
  <si>
    <t>6921041420593</t>
  </si>
  <si>
    <t>-2.75D×1片（半年抛弃型）</t>
  </si>
  <si>
    <t>6921041420616</t>
  </si>
  <si>
    <t>-3.00D×1片（半年抛弃型）</t>
  </si>
  <si>
    <t>6921041420623</t>
  </si>
  <si>
    <t>-3.75D×1片（半年抛弃型）</t>
  </si>
  <si>
    <t>6921041420654</t>
  </si>
  <si>
    <t>-4.00D×1片（半年抛弃型）</t>
  </si>
  <si>
    <t>6921041420661</t>
  </si>
  <si>
    <t>-3.25D×1片（半年抛弃型）</t>
  </si>
  <si>
    <t>6921041420630</t>
  </si>
  <si>
    <t>-4.25D×1片（半年抛弃型）</t>
  </si>
  <si>
    <t>6921041420678</t>
  </si>
  <si>
    <t>-4.75D×1片（半年抛弃型）</t>
  </si>
  <si>
    <t>6921041420692</t>
  </si>
  <si>
    <t>-4.50D×1片（半年抛弃型）</t>
  </si>
  <si>
    <t>6921041420685</t>
  </si>
  <si>
    <t>-5.00D×1片（半年抛弃型）</t>
  </si>
  <si>
    <t>6921041420708</t>
  </si>
  <si>
    <t>-5.25D×1片（半年抛弃型）</t>
  </si>
  <si>
    <t>6921041420715</t>
  </si>
  <si>
    <t>-5.50D×1片（半年抛弃型）</t>
  </si>
  <si>
    <t>6921041420722</t>
  </si>
  <si>
    <t>-5.75D×1片（半年抛弃型）</t>
  </si>
  <si>
    <t>6921041420739</t>
  </si>
  <si>
    <t>-6.00D×1片（半年抛弃型）</t>
  </si>
  <si>
    <t>6921041420746</t>
  </si>
  <si>
    <t>-6.50D×1片（半年抛弃型）</t>
  </si>
  <si>
    <t>6921041420753</t>
  </si>
  <si>
    <t>-7.00D×1片（半年抛弃型）</t>
  </si>
  <si>
    <t>6921041420760</t>
  </si>
  <si>
    <t>-2.50D×1片（半年抛弃型）</t>
  </si>
  <si>
    <t>6921041420609</t>
  </si>
  <si>
    <t>-3.50D×1片（半年抛弃型）</t>
  </si>
  <si>
    <t>6921041420647</t>
  </si>
  <si>
    <t>32丸x4板(浓缩丸)</t>
  </si>
  <si>
    <t>6920607160447</t>
  </si>
  <si>
    <t>6920607160454</t>
  </si>
  <si>
    <t>密、50g（桐君阁）</t>
  </si>
  <si>
    <t>6951024301540</t>
  </si>
  <si>
    <t>成人护理垫（60*90）</t>
  </si>
  <si>
    <t>L-12片/包</t>
  </si>
  <si>
    <t>6920974185777</t>
  </si>
  <si>
    <t>产褥期成人护理垫</t>
  </si>
  <si>
    <t>M-15片（60x60）</t>
  </si>
  <si>
    <t>四川友邦企业有限公司</t>
  </si>
  <si>
    <t>内消瘰疬丸</t>
  </si>
  <si>
    <t>48粒x2板</t>
  </si>
  <si>
    <t>兰州太宝制药有限公司</t>
  </si>
  <si>
    <t>6901345518714</t>
  </si>
  <si>
    <t>大叶茜草</t>
  </si>
  <si>
    <t>0.32gx60片(薄膜衣)</t>
  </si>
  <si>
    <t>6947741400642</t>
  </si>
  <si>
    <t>四川国强中药饮片有限公司</t>
  </si>
  <si>
    <t>肤痒霜</t>
  </si>
  <si>
    <t>6922845516093</t>
  </si>
  <si>
    <t>四环素可的松眼膏</t>
  </si>
  <si>
    <t>2.5g</t>
  </si>
  <si>
    <t>炒槐角</t>
  </si>
  <si>
    <t>浮海石</t>
  </si>
  <si>
    <t>10g段</t>
  </si>
  <si>
    <t>盐酸特拉唑嗪片(马沙尼)</t>
  </si>
  <si>
    <t>2mgx14片x2板</t>
  </si>
  <si>
    <t>6950435000066</t>
  </si>
  <si>
    <t>珊瑚癣净</t>
  </si>
  <si>
    <t>贵州金桥药业有限公司</t>
  </si>
  <si>
    <t>6932967300074</t>
  </si>
  <si>
    <t>荆芥炭</t>
  </si>
  <si>
    <t>药汁炙10g</t>
  </si>
  <si>
    <t>10g酒炙</t>
  </si>
  <si>
    <t>天麻头痛片</t>
  </si>
  <si>
    <t>黑龙江乌苏里江制药有限公司</t>
  </si>
  <si>
    <t>6923584323959</t>
  </si>
  <si>
    <t>福多司坦胶囊</t>
  </si>
  <si>
    <t>6920587904734</t>
  </si>
  <si>
    <t>石淋通颗粒</t>
  </si>
  <si>
    <t>6902329044168</t>
  </si>
  <si>
    <t>鱼腥草</t>
  </si>
  <si>
    <t>苯妥英钠片</t>
  </si>
  <si>
    <t>煅珍珠母</t>
  </si>
  <si>
    <t>10mlx10支(人参方)</t>
  </si>
  <si>
    <t>6915159000365</t>
  </si>
  <si>
    <t>6943027300057</t>
  </si>
  <si>
    <t>手参</t>
  </si>
  <si>
    <t>美沙拉秦栓</t>
  </si>
  <si>
    <t>1gx7枚</t>
  </si>
  <si>
    <t>黑龙江天宏药业股份有限公司</t>
  </si>
  <si>
    <t>木鳖子</t>
  </si>
  <si>
    <t>麸炒青皮</t>
  </si>
  <si>
    <t>腰围固定带</t>
  </si>
  <si>
    <t>YTD01-S</t>
  </si>
  <si>
    <t>6948522500308</t>
  </si>
  <si>
    <t>YTD01-L</t>
  </si>
  <si>
    <t>YTD01-M</t>
  </si>
  <si>
    <t>D01,全弹透气(XL)</t>
  </si>
  <si>
    <t>川贝止咳糖浆</t>
  </si>
  <si>
    <t>100ml(塑瓶)</t>
  </si>
  <si>
    <t>6902329001130</t>
  </si>
  <si>
    <t>冈本避孕套</t>
  </si>
  <si>
    <t>10只(极限超薄)纯味</t>
  </si>
  <si>
    <t>4547691239136</t>
  </si>
  <si>
    <t>阿胶枣(思宏)</t>
  </si>
  <si>
    <t>贡枣</t>
  </si>
  <si>
    <t>6938162700183</t>
  </si>
  <si>
    <t>蜜炙10g</t>
  </si>
  <si>
    <t>太极水卡</t>
  </si>
  <si>
    <t>5件</t>
  </si>
  <si>
    <t>太极集团重庆阿依达饮料有限公司</t>
  </si>
  <si>
    <t>张</t>
  </si>
  <si>
    <t>10件</t>
  </si>
  <si>
    <t>6934534215811</t>
  </si>
  <si>
    <t>炒炭10g</t>
  </si>
  <si>
    <t>亳州市沪谯药业有限公司</t>
  </si>
  <si>
    <t>四川协力制药有限公司</t>
  </si>
  <si>
    <t>10g清炒</t>
  </si>
  <si>
    <t>天乐牌助听器</t>
  </si>
  <si>
    <t>HA-9811</t>
  </si>
  <si>
    <t>6937572893065</t>
  </si>
  <si>
    <t>盐水炙10g</t>
  </si>
  <si>
    <t>210g、一级(桐君阁)</t>
  </si>
  <si>
    <t>6934196200491</t>
  </si>
  <si>
    <t>和田玉枣</t>
  </si>
  <si>
    <t>500g三级</t>
  </si>
  <si>
    <t>和田昆仑山枣业有限责任公司</t>
  </si>
  <si>
    <t>6940520901279</t>
  </si>
  <si>
    <t>碎10g</t>
  </si>
  <si>
    <t>净制、10g</t>
  </si>
  <si>
    <t>罗汉果硬质糖果</t>
  </si>
  <si>
    <t>6931386833521</t>
  </si>
  <si>
    <t>小儿金翘颗粒</t>
  </si>
  <si>
    <t>四川凯京制药有限公司(原:四川川西制药股份有限公司)</t>
  </si>
  <si>
    <t>四级（桃源店）</t>
  </si>
  <si>
    <t>6947861900299</t>
  </si>
  <si>
    <t>80g净制（桐君阁）</t>
  </si>
  <si>
    <t>6951024300116</t>
  </si>
  <si>
    <t>煅花蕊石</t>
  </si>
  <si>
    <t>生品段</t>
  </si>
  <si>
    <t>薏苡仁(道缘堂)</t>
  </si>
  <si>
    <t>6925672520165</t>
  </si>
  <si>
    <t>5200108890045</t>
  </si>
  <si>
    <t>银耳</t>
  </si>
  <si>
    <t>清炒、10g</t>
  </si>
  <si>
    <t xml:space="preserve">10g丁
</t>
  </si>
  <si>
    <t>阳起石</t>
  </si>
  <si>
    <t>煅</t>
  </si>
  <si>
    <t>15mlx12支</t>
  </si>
  <si>
    <t>6930321280277</t>
  </si>
  <si>
    <t>清炒（碎）10g</t>
  </si>
  <si>
    <t>家种、片</t>
  </si>
  <si>
    <t>当归片</t>
  </si>
  <si>
    <t>12片x3板(糖衣)</t>
  </si>
  <si>
    <t>6922195925118</t>
  </si>
  <si>
    <t>清眩片</t>
  </si>
  <si>
    <t>15片x3板</t>
  </si>
  <si>
    <t>6922195925316</t>
  </si>
  <si>
    <t>整张</t>
  </si>
  <si>
    <t>6902329304521</t>
  </si>
  <si>
    <t>脱脂纱布口罩</t>
  </si>
  <si>
    <t>14cmx18cmx15层</t>
  </si>
  <si>
    <t>小浣熊天然草本婴儿爽身粉</t>
  </si>
  <si>
    <t>福建省梦娇兰日用化学品有限公司</t>
  </si>
  <si>
    <t>6924975866178</t>
  </si>
  <si>
    <t>6902329044113</t>
  </si>
  <si>
    <t>婴儿天然草本粟米热痱粉</t>
  </si>
  <si>
    <t>6924975866185</t>
  </si>
  <si>
    <t>婴儿天然草本清凉爽身粉</t>
  </si>
  <si>
    <t>黑苦荞全株茶</t>
  </si>
  <si>
    <t>255g(5gx51小袋)</t>
  </si>
  <si>
    <t>6948893067851</t>
  </si>
  <si>
    <t>贡菊、50克/袋（桐君阁）</t>
  </si>
  <si>
    <t>6951024301519</t>
  </si>
  <si>
    <t>炒陈皮</t>
  </si>
  <si>
    <t xml:space="preserve">10g清炒
</t>
  </si>
  <si>
    <t>婴儿天然草本舒缓洗发沐浴露</t>
  </si>
  <si>
    <t>蜜远志</t>
  </si>
  <si>
    <t>舒适型120ml</t>
  </si>
  <si>
    <t>6923604405764</t>
  </si>
  <si>
    <t>维U颠茄铝分散片</t>
  </si>
  <si>
    <t>6925614224830</t>
  </si>
  <si>
    <t>荆芥穗</t>
  </si>
  <si>
    <t>西双版纳版纳药业有限责任公司</t>
  </si>
  <si>
    <t>6934150020097</t>
  </si>
  <si>
    <t>煅蛤壳</t>
  </si>
  <si>
    <t>煅制10g</t>
  </si>
  <si>
    <t>6923228900041</t>
  </si>
  <si>
    <t>枣夹核桃</t>
  </si>
  <si>
    <t>268g</t>
  </si>
  <si>
    <t>6950796120892</t>
  </si>
  <si>
    <t>225ml</t>
  </si>
  <si>
    <t>雅安三九药业有限公司</t>
  </si>
  <si>
    <t>6920112839548</t>
  </si>
  <si>
    <t xml:space="preserve">成都市天晟中药材饮片有限责任公司 </t>
  </si>
  <si>
    <t>石见穿</t>
  </si>
  <si>
    <t>姜汁炙10g</t>
  </si>
  <si>
    <t>烫制10g</t>
  </si>
  <si>
    <t>使君子</t>
  </si>
  <si>
    <t>片(引种)</t>
  </si>
  <si>
    <t>YE-8700A</t>
  </si>
  <si>
    <t>6933257910171</t>
  </si>
  <si>
    <t>麝香</t>
  </si>
  <si>
    <t>北京华邈中药工程技术开发中心</t>
  </si>
  <si>
    <t>气血和胶囊</t>
  </si>
  <si>
    <t>陕西摩美得制药有限公司</t>
  </si>
  <si>
    <t>6923009809587</t>
  </si>
  <si>
    <t>酒羌活鱼</t>
  </si>
  <si>
    <t>蝉花</t>
  </si>
  <si>
    <t>12只(螺纹装)</t>
  </si>
  <si>
    <t>6923146198087</t>
  </si>
  <si>
    <t xml:space="preserve">10g净制
</t>
  </si>
  <si>
    <t>蔓荆子</t>
  </si>
  <si>
    <t>醋竹叶柴胡</t>
  </si>
  <si>
    <t>醋炙10g</t>
  </si>
  <si>
    <t>0.12克*21粒</t>
  </si>
  <si>
    <t>6924440101148</t>
  </si>
  <si>
    <t>杭菊、净制</t>
  </si>
  <si>
    <t>6922195960614</t>
  </si>
  <si>
    <t>20头.5g(最细粉)</t>
  </si>
  <si>
    <t>泸州百草堂中药饮片有限公司</t>
  </si>
  <si>
    <t>炒吴茱萸</t>
  </si>
  <si>
    <t>120g、片（桐君阁牌）</t>
  </si>
  <si>
    <t>6951024315257</t>
  </si>
  <si>
    <t>6915159000372</t>
  </si>
  <si>
    <t>光慈菇</t>
  </si>
  <si>
    <t>50g（净制）</t>
  </si>
  <si>
    <t>6970400781257</t>
  </si>
  <si>
    <t>复方羊角颗粒</t>
  </si>
  <si>
    <t>承德燕峰药业有限责任公司</t>
  </si>
  <si>
    <t>6920473431405</t>
  </si>
  <si>
    <t>10g、丁</t>
  </si>
  <si>
    <t>贡菊10g</t>
  </si>
  <si>
    <t>头孢地尼分散片（希福尼）</t>
  </si>
  <si>
    <t>50mgx6片（素片）</t>
  </si>
  <si>
    <t>6913673001080</t>
  </si>
  <si>
    <t>天葵子</t>
  </si>
  <si>
    <t>10g药汁炙</t>
  </si>
  <si>
    <t>酒炙10g</t>
  </si>
  <si>
    <t>三七超细粉</t>
  </si>
  <si>
    <t>90g(3gx30袋)</t>
  </si>
  <si>
    <t>云南三七科技药业有限公司</t>
  </si>
  <si>
    <t>10g醋炙</t>
  </si>
  <si>
    <t>当归(道缘堂)</t>
  </si>
  <si>
    <t>6925672510067</t>
  </si>
  <si>
    <t>气血康口服液</t>
  </si>
  <si>
    <t>10mlx10支(OTC装)</t>
  </si>
  <si>
    <t>云南白药集团文山七花有限责任公司</t>
  </si>
  <si>
    <t>6915104288886</t>
  </si>
  <si>
    <t>片(引种)、10g</t>
  </si>
  <si>
    <t>盐覆盆子</t>
  </si>
  <si>
    <t>蒸制10g</t>
  </si>
  <si>
    <t>石斛(自装)</t>
  </si>
  <si>
    <t>铁皮</t>
  </si>
  <si>
    <t>燀制10g</t>
  </si>
  <si>
    <t>10g、清炒</t>
  </si>
  <si>
    <t>野生、假芝</t>
  </si>
  <si>
    <t>酒炙、10g</t>
  </si>
  <si>
    <t>2400条</t>
  </si>
  <si>
    <t>许氏花旗参袋泡茶</t>
  </si>
  <si>
    <t>1.5gx30袋</t>
  </si>
  <si>
    <t>6922038534316</t>
  </si>
  <si>
    <t>硼砂</t>
  </si>
  <si>
    <t>益生菌固体饮料</t>
  </si>
  <si>
    <t>30g（1g/袋x30袋）（孕妇）</t>
  </si>
  <si>
    <t>6940863613235</t>
  </si>
  <si>
    <t>30gx(1gx30袋）（成人）</t>
  </si>
  <si>
    <t>6940863613228</t>
  </si>
  <si>
    <t>30gx(1g/袋x30袋）（儿童）</t>
  </si>
  <si>
    <t>6940863612955</t>
  </si>
  <si>
    <t>6902329305832</t>
  </si>
  <si>
    <t>灵香草</t>
  </si>
  <si>
    <t>6902329151880</t>
  </si>
  <si>
    <t>6902329151163</t>
  </si>
  <si>
    <t>臂式电子血压计</t>
  </si>
  <si>
    <t>YE-655A</t>
  </si>
  <si>
    <t>6933257910218</t>
  </si>
  <si>
    <t>6902329303982</t>
  </si>
  <si>
    <t>京润珍珠美白塑颜珍珠水</t>
  </si>
  <si>
    <t>6922401172275</t>
  </si>
  <si>
    <t>京润珍珠珍珠美白塑颜乳</t>
  </si>
  <si>
    <t>6922401172244</t>
  </si>
  <si>
    <t>京润珍珠珍珠美白塑颜精华露</t>
  </si>
  <si>
    <t>6922401172138</t>
  </si>
  <si>
    <t>京润珍珠珍珠美白塑颜精华霜</t>
  </si>
  <si>
    <t>6922401172251</t>
  </si>
  <si>
    <t>豆笔祛痘印凝胶</t>
  </si>
  <si>
    <t>成都中青美业科技有限责任公司</t>
  </si>
  <si>
    <t>6970667561029</t>
  </si>
  <si>
    <t>洗丝</t>
  </si>
  <si>
    <t>京润珍珠珍珠塑颜澈亮眼霜</t>
  </si>
  <si>
    <t>6922401172237</t>
  </si>
  <si>
    <t>便携式超声雾化器</t>
  </si>
  <si>
    <t>Air360mini+A</t>
  </si>
  <si>
    <t>深圳来福士雾化医学有限公司</t>
  </si>
  <si>
    <t>6934325301389</t>
  </si>
  <si>
    <t>许氏鹿茸片</t>
  </si>
  <si>
    <t>简装10g</t>
  </si>
  <si>
    <t>美国许氏花旗参片</t>
  </si>
  <si>
    <t>散装一级</t>
  </si>
  <si>
    <t>枳椇子</t>
  </si>
  <si>
    <t>HA-9816</t>
  </si>
  <si>
    <t>6937572893096</t>
  </si>
  <si>
    <t>HA-9828</t>
  </si>
  <si>
    <t>6937572893171</t>
  </si>
  <si>
    <t>HA-2000</t>
  </si>
  <si>
    <t>6937572893119</t>
  </si>
  <si>
    <t>黑苦荞茶</t>
  </si>
  <si>
    <t>6948893068001</t>
  </si>
  <si>
    <t>散装特大号中短枝131#</t>
  </si>
  <si>
    <t>石莲子（甜石莲）</t>
  </si>
  <si>
    <t>HGM-114</t>
  </si>
  <si>
    <t>6927840001414</t>
  </si>
  <si>
    <t>艾尔邦尼瑞瓦瑞瓦蜂蜜</t>
  </si>
  <si>
    <t>9403118000329</t>
  </si>
  <si>
    <t>艾尔邦尼三叶草蜂蜜</t>
  </si>
  <si>
    <t>9403118000053</t>
  </si>
  <si>
    <t>艾尔邦尼儿童蜂蜜</t>
  </si>
  <si>
    <t>9403118002699</t>
  </si>
  <si>
    <t>艾尔邦尼圣诞蜂蜜</t>
  </si>
  <si>
    <t>9403118000077</t>
  </si>
  <si>
    <t>蜜水朝阳旋覆花</t>
  </si>
  <si>
    <t>珍珠塑颜澈亮眼霜</t>
  </si>
  <si>
    <t>珍珠粉</t>
  </si>
  <si>
    <t>0.3gx12瓶</t>
  </si>
  <si>
    <t>海南京润珍珠生物技术有限公司</t>
  </si>
  <si>
    <t>6922401170295</t>
  </si>
  <si>
    <t>110#、粒</t>
  </si>
  <si>
    <t>35支全须</t>
  </si>
  <si>
    <t>10g切片</t>
  </si>
  <si>
    <t>野山参301#</t>
  </si>
  <si>
    <t>芪葛颗粒</t>
  </si>
  <si>
    <t>6934918731913</t>
  </si>
  <si>
    <t>许氏花旗参代泡茶B</t>
  </si>
  <si>
    <t>1.5gx20代</t>
  </si>
  <si>
    <t>6922038504302</t>
  </si>
  <si>
    <t>粒参115#100g（许氏）</t>
  </si>
  <si>
    <t>朝鲜红参</t>
  </si>
  <si>
    <t>天字20支</t>
  </si>
  <si>
    <t>天字30支</t>
  </si>
  <si>
    <t>许氏牌洋参含片</t>
  </si>
  <si>
    <t>0.6gx12粒x12盒</t>
  </si>
  <si>
    <t>6922038564818</t>
  </si>
  <si>
    <t>宫瘤清片</t>
  </si>
  <si>
    <t>27片(薄膜衣)</t>
  </si>
  <si>
    <t>6931006760589</t>
  </si>
  <si>
    <t>10gx15袋</t>
  </si>
  <si>
    <t>6922195930211</t>
  </si>
  <si>
    <t>粒、礼盒、114#150g</t>
  </si>
  <si>
    <t>特选片</t>
  </si>
  <si>
    <t>12gx10袋</t>
  </si>
  <si>
    <t>6902329052538</t>
  </si>
  <si>
    <t>片、150g精装（许氏）</t>
  </si>
  <si>
    <t>益母草颗粒</t>
  </si>
  <si>
    <t>15gx12袋</t>
  </si>
  <si>
    <t>6932022400602</t>
  </si>
  <si>
    <t>12只(螺纹)</t>
  </si>
  <si>
    <t>粒参110#礼盒、木盒精装220g</t>
  </si>
  <si>
    <t>0.6gx3瓶x2板(糊丸)</t>
  </si>
  <si>
    <t>6947861900060</t>
  </si>
  <si>
    <t>精装花旗参礼盒</t>
  </si>
  <si>
    <t>180gx2罐（特选）</t>
  </si>
  <si>
    <t>天然胶乳橡胶避孕套(第6感)</t>
  </si>
  <si>
    <t>12只(超薄超滑兰花香)</t>
  </si>
  <si>
    <t>6932564410060</t>
  </si>
  <si>
    <t>300g114号锦盒</t>
  </si>
  <si>
    <t>120g（罐装）中枝122#</t>
  </si>
  <si>
    <t>许氏西洋参参片</t>
  </si>
  <si>
    <t>降脂灵片</t>
  </si>
  <si>
    <t>0.25gx20片x3板(薄膜衣)</t>
  </si>
  <si>
    <t>6902329151064</t>
  </si>
  <si>
    <t>YE-655B</t>
  </si>
  <si>
    <t>6933257914346</t>
  </si>
  <si>
    <t>京润珍珠京润珍珠粉美白保湿面膜</t>
  </si>
  <si>
    <t>25gx5袋</t>
  </si>
  <si>
    <t>6922401173982</t>
  </si>
  <si>
    <t>豆笔祛痘凝胶</t>
  </si>
  <si>
    <t>6970667561012</t>
  </si>
  <si>
    <t>250ml(塑瓶装)</t>
  </si>
  <si>
    <t>6934748003624</t>
  </si>
  <si>
    <t>盐桑螵蛸</t>
  </si>
  <si>
    <t>白燕窝（燕盏）</t>
  </si>
  <si>
    <t>30g/盒桐君阁</t>
  </si>
  <si>
    <t>芦丁博士苦荞茶</t>
  </si>
  <si>
    <t>160g(5g×32袋)</t>
  </si>
  <si>
    <t>6935378730614</t>
  </si>
  <si>
    <t>AirPro</t>
  </si>
  <si>
    <t>6934325300504</t>
  </si>
  <si>
    <t>即食型冰糖燕窝饮品</t>
  </si>
  <si>
    <t>70gx8瓶</t>
  </si>
  <si>
    <t>移山参</t>
  </si>
  <si>
    <t>207#罐装100克x2瓶</t>
  </si>
  <si>
    <t>6922038507068</t>
  </si>
  <si>
    <t>50g、片</t>
  </si>
  <si>
    <t>许氏洋参胶囊</t>
  </si>
  <si>
    <t>0.5gx12粒x12盒</t>
  </si>
  <si>
    <t>6922038544643</t>
  </si>
  <si>
    <t>170g、111#</t>
  </si>
  <si>
    <t>原尾、1183#</t>
  </si>
  <si>
    <t>3g-4.5g散装(许氏)</t>
  </si>
  <si>
    <t>许氏泡参115号</t>
  </si>
  <si>
    <t>花旗参片</t>
  </si>
  <si>
    <t>6922038514073</t>
  </si>
  <si>
    <t>二杠礼盒</t>
  </si>
  <si>
    <t>6920607160607</t>
  </si>
  <si>
    <t>精选圆粒二号原尾参1182#</t>
  </si>
  <si>
    <t>10g、一级</t>
  </si>
  <si>
    <t>雪蛤</t>
  </si>
  <si>
    <t>精装30g</t>
  </si>
  <si>
    <t>30g锦盒礼盒</t>
  </si>
  <si>
    <t>淮通</t>
  </si>
  <si>
    <t>200g(5gx40小袋)全株</t>
  </si>
  <si>
    <t>6948893063839</t>
  </si>
  <si>
    <t>6gx22袋</t>
  </si>
  <si>
    <t>黄石燕舞药业有限公司</t>
  </si>
  <si>
    <t>6923868300553</t>
  </si>
  <si>
    <t>120g131号</t>
  </si>
  <si>
    <t>120g(5gx24袋)</t>
  </si>
  <si>
    <t>6948893067998</t>
  </si>
  <si>
    <t>苦荞茶(三匠)</t>
  </si>
  <si>
    <t>许氏花旗参片</t>
  </si>
  <si>
    <t>100g(碎片)</t>
  </si>
  <si>
    <t>6922038514028</t>
  </si>
  <si>
    <t>片、25g、精选</t>
  </si>
  <si>
    <t>70g×6瓶(简装)</t>
  </si>
  <si>
    <t>6922038505095</t>
  </si>
  <si>
    <t>25g片（特选）</t>
  </si>
  <si>
    <t>115#200g</t>
  </si>
  <si>
    <t>许氏西洋参片</t>
  </si>
  <si>
    <t>25g/圆片简装</t>
  </si>
  <si>
    <t>艾尔邦尼凯曼西蜂蜜</t>
  </si>
  <si>
    <t>9403118000084</t>
  </si>
  <si>
    <t>艾尔邦尼琉璃苣蜂蜜</t>
  </si>
  <si>
    <t>9403118000237</t>
  </si>
  <si>
    <t>洁柔CS215抽抽取式纸面巾CR001</t>
  </si>
  <si>
    <t>200mmx155mmx215抽(二层)/包</t>
  </si>
  <si>
    <t>6927886510956</t>
  </si>
  <si>
    <t>许氏西洋参健康礼盒708</t>
  </si>
  <si>
    <t>48克x2</t>
  </si>
  <si>
    <t>许氏西洋参健康礼盒718</t>
  </si>
  <si>
    <t>68克x2</t>
  </si>
  <si>
    <t>美国许氏花旗参</t>
  </si>
  <si>
    <t>350g礼盒110号</t>
  </si>
  <si>
    <t>118g</t>
  </si>
  <si>
    <t>0.3gx24瓶</t>
  </si>
  <si>
    <t>6922401170530</t>
  </si>
  <si>
    <t>YE-690A 臂式</t>
  </si>
  <si>
    <t>6933257911932</t>
  </si>
  <si>
    <t>珍珠贝泌素亮采补水面膜</t>
  </si>
  <si>
    <t>30gx5袋</t>
  </si>
  <si>
    <t>6922401174019</t>
  </si>
  <si>
    <t>珍珠质紧致补水面膜</t>
  </si>
  <si>
    <t>6922401174002</t>
  </si>
  <si>
    <t>醋五灵脂</t>
  </si>
  <si>
    <t>醋制</t>
  </si>
  <si>
    <t>A8B</t>
  </si>
  <si>
    <t>6934325300450</t>
  </si>
  <si>
    <t>南鹤虱</t>
  </si>
  <si>
    <t>129#散参</t>
  </si>
  <si>
    <t>JXB-182（语音型）</t>
  </si>
  <si>
    <t>6947656110131</t>
  </si>
  <si>
    <t>10g蜜炙</t>
  </si>
  <si>
    <t>10g蜜制</t>
  </si>
  <si>
    <t>四川泰鹏药业有限公司</t>
  </si>
  <si>
    <t>净、10g</t>
  </si>
  <si>
    <t>肉豆蔻</t>
  </si>
  <si>
    <t>水飞</t>
  </si>
  <si>
    <t>药汁炙（片）10g</t>
  </si>
  <si>
    <t xml:space="preserve">10g酒蒸/酒炖
</t>
  </si>
  <si>
    <t>复方水杨酸甲酯薄荷醇贴剂</t>
  </si>
  <si>
    <t>6.5cmx4.2cmx20贴</t>
  </si>
  <si>
    <t>4987188509326</t>
  </si>
  <si>
    <t>丝10g</t>
  </si>
  <si>
    <t>玉桂</t>
  </si>
  <si>
    <t>醋灸</t>
  </si>
  <si>
    <t>10g麸炒</t>
  </si>
  <si>
    <t>白10g</t>
  </si>
  <si>
    <t>天竺黄</t>
  </si>
  <si>
    <t>净10g（碎）</t>
  </si>
  <si>
    <t xml:space="preserve">10g丝
</t>
  </si>
  <si>
    <t>杭菊、5g、精制饮片</t>
  </si>
  <si>
    <t>杭菊10g</t>
  </si>
  <si>
    <t>卡通防水创可贴（白雪公主）</t>
  </si>
  <si>
    <t>58mmx18.2mmx8片</t>
  </si>
  <si>
    <t>6916999321030</t>
  </si>
  <si>
    <t>断血流胶囊</t>
  </si>
  <si>
    <t>6926885900317</t>
  </si>
  <si>
    <t>0.5g*12粒*4板</t>
  </si>
  <si>
    <t>69024010044796</t>
  </si>
  <si>
    <t>10g盐水炙</t>
  </si>
  <si>
    <t>蜜旋覆花</t>
  </si>
  <si>
    <t>川芎</t>
  </si>
  <si>
    <t>鸦胆子</t>
  </si>
  <si>
    <t>盐水炙</t>
  </si>
  <si>
    <t>片、精制100g（太极牌）</t>
  </si>
  <si>
    <t>6922195961116</t>
  </si>
  <si>
    <t>9gx6袋（水丸）</t>
  </si>
  <si>
    <t>6922195910442</t>
  </si>
  <si>
    <t>6922195910428</t>
  </si>
  <si>
    <t>丝、5g</t>
  </si>
  <si>
    <t>碎、10g</t>
  </si>
  <si>
    <t>维胺酯维E乳膏(痤疮王)(邦力)</t>
  </si>
  <si>
    <t>45mg:75mgx15g</t>
  </si>
  <si>
    <t>6920327600322</t>
  </si>
  <si>
    <t>葡萄糖粉剂</t>
  </si>
  <si>
    <t>20gx18包</t>
  </si>
  <si>
    <t>6939835110100</t>
  </si>
  <si>
    <t>护舒宝卫生巾(日用)</t>
  </si>
  <si>
    <t>6903148031957</t>
  </si>
  <si>
    <t>A型4.8cmx6mx2卷</t>
  </si>
  <si>
    <t>6932593051180</t>
  </si>
  <si>
    <t>焦六神曲</t>
  </si>
  <si>
    <t>润肠丸</t>
  </si>
  <si>
    <t>6926475000564</t>
  </si>
  <si>
    <t>50支（糖护士手机血糖仪专供）</t>
  </si>
  <si>
    <t>6934175036479</t>
  </si>
  <si>
    <t>酒黄精</t>
  </si>
  <si>
    <t>酒蒸</t>
  </si>
  <si>
    <t>6922195912514</t>
  </si>
  <si>
    <t>西红花</t>
  </si>
  <si>
    <t>1g*5支（桐君阁）</t>
  </si>
  <si>
    <t>6951024302264</t>
  </si>
  <si>
    <t>樊登读书卡</t>
  </si>
  <si>
    <t>1张</t>
  </si>
  <si>
    <t>重庆启问坊文化传播有限公司</t>
  </si>
  <si>
    <t>炒冬瓜子</t>
  </si>
  <si>
    <t>嫦娥加丽丸</t>
  </si>
  <si>
    <t>6902329153297</t>
  </si>
  <si>
    <t>蜜炙远志</t>
  </si>
  <si>
    <t>蜡梅花</t>
  </si>
  <si>
    <t>夜明砂</t>
  </si>
  <si>
    <t>节</t>
  </si>
  <si>
    <t>仁、净制</t>
  </si>
  <si>
    <t>平贝母</t>
  </si>
  <si>
    <t>000000016704</t>
  </si>
  <si>
    <t>80g（桐君阁）</t>
  </si>
  <si>
    <t>6951024302257</t>
  </si>
  <si>
    <t>农道有机黑米</t>
  </si>
  <si>
    <t>6944582301008</t>
  </si>
  <si>
    <t>TE-002</t>
  </si>
  <si>
    <t>6937572893195</t>
  </si>
  <si>
    <t>薄荷抑菌膏</t>
  </si>
  <si>
    <t>6930181196169</t>
  </si>
  <si>
    <t>生10g</t>
  </si>
  <si>
    <t>复方片仔癀含片</t>
  </si>
  <si>
    <t>0.5gx24片(薄膜衣)</t>
  </si>
  <si>
    <t>6901405817115</t>
  </si>
  <si>
    <t>HA-9812</t>
  </si>
  <si>
    <t>6937572893072</t>
  </si>
  <si>
    <t>中宁枸杞</t>
  </si>
  <si>
    <t>特级250克（奇粒宏）</t>
  </si>
  <si>
    <t>6940737300193</t>
  </si>
  <si>
    <t>复制片</t>
  </si>
  <si>
    <t>盐酸文拉法辛胶囊(博乐欣)</t>
  </si>
  <si>
    <t>25mgx8粒x2板</t>
  </si>
  <si>
    <t>成都大西南制药股份有限公司</t>
  </si>
  <si>
    <t>6926756410013</t>
  </si>
  <si>
    <t>去核</t>
  </si>
  <si>
    <t>炒辛夷</t>
  </si>
  <si>
    <t>猫爪草</t>
  </si>
  <si>
    <t>安中片</t>
  </si>
  <si>
    <t>6902329302213</t>
  </si>
  <si>
    <t>五味子颗粒</t>
  </si>
  <si>
    <t>6922195933014</t>
  </si>
  <si>
    <t>枯矾</t>
  </si>
  <si>
    <t>煅制</t>
  </si>
  <si>
    <t>内标式(腋下型)</t>
  </si>
  <si>
    <t>东阿阿胶阿华医疗器械有限公司</t>
  </si>
  <si>
    <t>6939036711076</t>
  </si>
  <si>
    <t>克拉霉素分散片(盈博顿)</t>
  </si>
  <si>
    <t>0.125gx6片</t>
  </si>
  <si>
    <t>6916499301211</t>
  </si>
  <si>
    <t>香加皮</t>
  </si>
  <si>
    <t>150g特选</t>
  </si>
  <si>
    <t>6958001700587</t>
  </si>
  <si>
    <t>家片</t>
  </si>
  <si>
    <t>双氯芬酸钠缓释胶囊</t>
  </si>
  <si>
    <t>6919215106220</t>
  </si>
  <si>
    <t>6910835199135</t>
  </si>
  <si>
    <t>农道有机黑豆</t>
  </si>
  <si>
    <t>6944582301220</t>
  </si>
  <si>
    <t>卡格列净片</t>
  </si>
  <si>
    <t>18gx6袋</t>
  </si>
  <si>
    <t>6902329152580</t>
  </si>
  <si>
    <t>桂林长圣药业有限责任公司</t>
  </si>
  <si>
    <t>6931640500053</t>
  </si>
  <si>
    <t>川贝清肺糖浆</t>
  </si>
  <si>
    <t>6915159000174</t>
  </si>
  <si>
    <t>6932022400626</t>
  </si>
  <si>
    <t>感冒咳嗽颗粒</t>
  </si>
  <si>
    <t>5gx10袋(儿童型)</t>
  </si>
  <si>
    <t>6932022401166</t>
  </si>
  <si>
    <t>蓝莓味益生元牛奶片（压片糖果）</t>
  </si>
  <si>
    <t>91.8g</t>
  </si>
  <si>
    <t>6935855702691</t>
  </si>
  <si>
    <t>原味牛初乳牛奶片（压片糖果）</t>
  </si>
  <si>
    <t>6935855702677</t>
  </si>
  <si>
    <t>盐酸伊托必利片</t>
  </si>
  <si>
    <t>修正药业集团长春高新制药有限公司</t>
  </si>
  <si>
    <t>6940467800307</t>
  </si>
  <si>
    <t>6932000400947</t>
  </si>
  <si>
    <t>医用防护口罩</t>
  </si>
  <si>
    <t>拱形1只</t>
  </si>
  <si>
    <t>崇阳稳健医用纺织品有限公司</t>
  </si>
  <si>
    <t>5克x8袋</t>
  </si>
  <si>
    <t>6932022401265</t>
  </si>
  <si>
    <t>30g特选</t>
  </si>
  <si>
    <t>6958001700570</t>
  </si>
  <si>
    <t>独一味</t>
  </si>
  <si>
    <t>6925256603079</t>
  </si>
  <si>
    <t>高粱米</t>
  </si>
  <si>
    <t>亚麻子</t>
  </si>
  <si>
    <t>没药</t>
  </si>
  <si>
    <t>6922195921011</t>
  </si>
  <si>
    <t>安胃片</t>
  </si>
  <si>
    <t>6922195924616</t>
  </si>
  <si>
    <t>0.4gx9粒x2板</t>
  </si>
  <si>
    <t>6922195950417</t>
  </si>
  <si>
    <t>风寒咳嗽丸</t>
  </si>
  <si>
    <t>6922195911128</t>
  </si>
  <si>
    <t>复方鱼腥草片</t>
  </si>
  <si>
    <t>0.41gx12片x3板（薄膜衣）</t>
  </si>
  <si>
    <t>6922195921134</t>
  </si>
  <si>
    <t>半夏糖浆</t>
  </si>
  <si>
    <t>6915159000341</t>
  </si>
  <si>
    <t>0.25g：12.5mgx4袋</t>
  </si>
  <si>
    <t>6926854670050</t>
  </si>
  <si>
    <t>上清片</t>
  </si>
  <si>
    <t>0.3gx15片x2板(糖衣)</t>
  </si>
  <si>
    <t>6922195923718</t>
  </si>
  <si>
    <t>0.3gx15片(糖衣片)</t>
  </si>
  <si>
    <t>川贝止咳露(川贝枇杷露)</t>
  </si>
  <si>
    <t>6915159000075</t>
  </si>
  <si>
    <t>醋炙艾叶</t>
  </si>
  <si>
    <t>烧伤肤康液</t>
  </si>
  <si>
    <t>6922195903215</t>
  </si>
  <si>
    <t>麝香风湿胶囊</t>
  </si>
  <si>
    <t>6902329052446</t>
  </si>
  <si>
    <t>二级、厚片100克x3（铁盒）</t>
  </si>
  <si>
    <t>炎可宁片</t>
  </si>
  <si>
    <t>6922195921714</t>
  </si>
  <si>
    <t>恩替卡韦胶囊(甘倍轻)</t>
  </si>
  <si>
    <t>四川海思科制药有限公司</t>
  </si>
  <si>
    <t>6957174400218</t>
  </si>
  <si>
    <t>6940467801007</t>
  </si>
  <si>
    <t>清喉咽合剂</t>
  </si>
  <si>
    <t>6932022400152</t>
  </si>
  <si>
    <t>内蒙古蒙吉药业科技有限责任公司</t>
  </si>
  <si>
    <t>清胃黄连丸</t>
  </si>
  <si>
    <t>6922628404432</t>
  </si>
  <si>
    <t>上海延安药业(湖北)有限公司</t>
  </si>
  <si>
    <t>6920114901014</t>
  </si>
  <si>
    <t>25g&lt;一级.木盒&gt;(桐君阁牌)</t>
  </si>
  <si>
    <t>30g&lt;一级.木盒&gt;(桐君阁)</t>
  </si>
  <si>
    <t>50g&lt;一级.木盒&gt;(桐君阁)</t>
  </si>
  <si>
    <t>5g&lt;一级.袋&gt;(桐君阁)</t>
  </si>
  <si>
    <t>6951024301618</t>
  </si>
  <si>
    <t>6914159003840</t>
  </si>
  <si>
    <t>雅培辅理善血糖仪</t>
  </si>
  <si>
    <t>越捷型</t>
  </si>
  <si>
    <t>699073711892</t>
  </si>
  <si>
    <t>净制（济）</t>
  </si>
  <si>
    <t>川香薷</t>
  </si>
  <si>
    <t>6915159000471</t>
  </si>
  <si>
    <t>地奈德乳膏</t>
  </si>
  <si>
    <t>0.05%*20g</t>
  </si>
  <si>
    <t>6920327601787</t>
  </si>
  <si>
    <t>大圆片（1.4-1.6cm）</t>
  </si>
  <si>
    <t>000000047234</t>
  </si>
  <si>
    <t>羌活鱼</t>
  </si>
  <si>
    <t>50g（精选）</t>
  </si>
  <si>
    <t>八味和胃口服液</t>
  </si>
  <si>
    <t>25mlx6瓶</t>
  </si>
  <si>
    <t>百花医药集团股份有限公司（原百花医药股份有限公司）</t>
  </si>
  <si>
    <t>6934435800505</t>
  </si>
  <si>
    <t>轧扁</t>
  </si>
  <si>
    <t>煅龙齿</t>
  </si>
  <si>
    <t>60g特选</t>
  </si>
  <si>
    <t>6958001700693</t>
  </si>
  <si>
    <t>BP3BXO-A(迈克大夫)</t>
  </si>
  <si>
    <t>6933474430155</t>
  </si>
  <si>
    <t>200g、一级木屑(桐君阁)</t>
  </si>
  <si>
    <t>6934196200422</t>
  </si>
  <si>
    <t>块10g</t>
  </si>
  <si>
    <t>香通</t>
  </si>
  <si>
    <t>5mgx10片（薄膜衣）</t>
  </si>
  <si>
    <t>6938751001028</t>
  </si>
  <si>
    <t>0.1%x15g(15mg)</t>
  </si>
  <si>
    <t>6920327600049</t>
  </si>
  <si>
    <t>益智</t>
  </si>
  <si>
    <t>25支、生晒参</t>
  </si>
  <si>
    <t>000000025409</t>
  </si>
  <si>
    <t>马鹿3g(最细粉)</t>
  </si>
  <si>
    <t>盐酸伊托必利片(奥为仙)</t>
  </si>
  <si>
    <t>50mgx6片x2板(薄膜衣)</t>
  </si>
  <si>
    <t>6930652000346</t>
  </si>
  <si>
    <t>非布司他片</t>
  </si>
  <si>
    <t>40mgx8片</t>
  </si>
  <si>
    <t>6939863707303</t>
  </si>
  <si>
    <t>0.48gx12片x4板</t>
  </si>
  <si>
    <t>6902329306334</t>
  </si>
  <si>
    <t>净制10g</t>
  </si>
  <si>
    <t>复方氨酚烷胺片</t>
  </si>
  <si>
    <t>6片x3板</t>
  </si>
  <si>
    <t>6934247917019</t>
  </si>
  <si>
    <t>超浓稠型燕窝饮液</t>
  </si>
  <si>
    <t>190g</t>
  </si>
  <si>
    <t>5g(最细粉)</t>
  </si>
  <si>
    <t>散特级杭白菊</t>
  </si>
  <si>
    <t>000000022682</t>
  </si>
  <si>
    <t>肠舒止泻胶囊</t>
  </si>
  <si>
    <t>0.4g*36粒</t>
  </si>
  <si>
    <t>云南滇中药业有限公司</t>
  </si>
  <si>
    <t>6927397920022</t>
  </si>
  <si>
    <t>云南向辉药业有限公司</t>
  </si>
  <si>
    <t>6920167300529</t>
  </si>
  <si>
    <t>龟甲</t>
  </si>
  <si>
    <t>5g，特等(最细粉)</t>
  </si>
  <si>
    <t>6934196200460</t>
  </si>
  <si>
    <t>3g（最细粉）</t>
  </si>
  <si>
    <t>150g、一级(桐君阁)</t>
  </si>
  <si>
    <t>6934196200477</t>
  </si>
  <si>
    <t>250g/盒</t>
  </si>
  <si>
    <t>6934196200521</t>
  </si>
  <si>
    <t>小儿清咽颗粒</t>
  </si>
  <si>
    <t>6932022400039</t>
  </si>
  <si>
    <t>熊去氧胆酸片</t>
  </si>
  <si>
    <t>6926629525790</t>
  </si>
  <si>
    <t>0.26gx15片x3板(薄膜衣)</t>
  </si>
  <si>
    <t>6922195921332</t>
  </si>
  <si>
    <t>复方碳酸钙泡腾颗粒</t>
  </si>
  <si>
    <t>6927852700237</t>
  </si>
  <si>
    <t>70g、冬</t>
  </si>
  <si>
    <t>鳖甲</t>
  </si>
  <si>
    <t>3g(最细粉)特</t>
  </si>
  <si>
    <t>6934196200514</t>
  </si>
  <si>
    <t>160g、一级木屑(桐君阁)</t>
  </si>
  <si>
    <t>6934196200439</t>
  </si>
  <si>
    <t>聚维酮碘溶液</t>
  </si>
  <si>
    <t>7.5%：200ml</t>
  </si>
  <si>
    <t>6915159000457</t>
  </si>
  <si>
    <t>仿乳胶颈椎枕</t>
  </si>
  <si>
    <t>BP3AE1-3</t>
  </si>
  <si>
    <t>6933474434191</t>
  </si>
  <si>
    <t>颈椎通络枕</t>
  </si>
  <si>
    <t>6844142623048</t>
  </si>
  <si>
    <t>青黛（千方中药饮片）</t>
  </si>
  <si>
    <t>大风子</t>
  </si>
  <si>
    <t>6922195900085</t>
  </si>
  <si>
    <t>骨友灵擦剂</t>
  </si>
  <si>
    <t>6922195903116</t>
  </si>
  <si>
    <t>甲硝唑口颊片</t>
  </si>
  <si>
    <t>武汉远大制药集团销售有限公司</t>
  </si>
  <si>
    <t>6901592452281</t>
  </si>
  <si>
    <t>农道有机糯米</t>
  </si>
  <si>
    <t>6944582301237</t>
  </si>
  <si>
    <t>复方酮康唑发用洗剂</t>
  </si>
  <si>
    <t xml:space="preserve">100ml
</t>
  </si>
  <si>
    <t>6921882128689</t>
  </si>
  <si>
    <t>聚乙烯醇滴眼液(瑞珠)</t>
  </si>
  <si>
    <t>0.8ml:11.2mgx10支</t>
  </si>
  <si>
    <t>6935899800186</t>
  </si>
  <si>
    <t>醋酸曲安奈德益康唑乳膏</t>
  </si>
  <si>
    <t>15g:0.0165g:0.15g</t>
  </si>
  <si>
    <t>6927762516201</t>
  </si>
  <si>
    <t>银杏叶滴丸(万邦信诺康)</t>
  </si>
  <si>
    <t>63mgx60丸</t>
  </si>
  <si>
    <t>6920552404030</t>
  </si>
  <si>
    <t>100g、一级木屑(桐君阁)</t>
  </si>
  <si>
    <t>6934196200507</t>
  </si>
  <si>
    <t>枣花蜂蜜</t>
  </si>
  <si>
    <t>6925548000715</t>
  </si>
  <si>
    <t>煅阳起石</t>
  </si>
  <si>
    <t>止咳枇杷颗粒</t>
  </si>
  <si>
    <t>6922195930525</t>
  </si>
  <si>
    <t>6920209688998</t>
  </si>
  <si>
    <t>6923341201797</t>
  </si>
  <si>
    <t>猪牙皂</t>
  </si>
  <si>
    <t>康乃馨</t>
  </si>
  <si>
    <t>甘肃冠兰中药饮片有限公司</t>
  </si>
  <si>
    <t>6922601898616</t>
  </si>
  <si>
    <t>感冒止咳颗粒</t>
  </si>
  <si>
    <t>6922195932215</t>
  </si>
  <si>
    <t>苏菲咳糖浆</t>
  </si>
  <si>
    <t>6932022400428</t>
  </si>
  <si>
    <t>胶体果胶铋胶囊</t>
  </si>
  <si>
    <t>50mgx12粒x2板</t>
  </si>
  <si>
    <t>浙江得恩德制药有限公司</t>
  </si>
  <si>
    <t>6901804060334</t>
  </si>
  <si>
    <t>6919320101769</t>
  </si>
  <si>
    <t>6932022401142</t>
  </si>
  <si>
    <t>麻杏止咳糖浆</t>
  </si>
  <si>
    <t>6932022401135</t>
  </si>
  <si>
    <t>白芷(道缘堂)</t>
  </si>
  <si>
    <t>6925672510012</t>
  </si>
  <si>
    <t>贡枣（原名：阿胶贡枣）</t>
  </si>
  <si>
    <t>沧州宏宇枣业有限公司</t>
  </si>
  <si>
    <t>热淋清胶囊</t>
  </si>
  <si>
    <t>贵州弘康药业有限公司</t>
  </si>
  <si>
    <t>6923834900053</t>
  </si>
  <si>
    <t>白英</t>
  </si>
  <si>
    <t>创面消毒喷雾剂</t>
  </si>
  <si>
    <t>70ml</t>
  </si>
  <si>
    <t>6913991301213</t>
  </si>
  <si>
    <t>6924332730128</t>
  </si>
  <si>
    <t>跌打丸</t>
  </si>
  <si>
    <t>6938706203118</t>
  </si>
  <si>
    <t>0.31gx12粒x3板</t>
  </si>
  <si>
    <t>6940609550176</t>
  </si>
  <si>
    <t>氯喹那多-普罗雌烯阴道片（可宝净）</t>
  </si>
  <si>
    <t>Laboratoires THERAMEX(摩纳哥)</t>
  </si>
  <si>
    <t>炒南鹤虱</t>
  </si>
  <si>
    <t>复方尿维氨滴眼液</t>
  </si>
  <si>
    <t>4937613255250</t>
  </si>
  <si>
    <t>6949907607711</t>
  </si>
  <si>
    <t>1%：30ml</t>
  </si>
  <si>
    <t>6921665004131</t>
  </si>
  <si>
    <t>6932022401012</t>
  </si>
  <si>
    <t>红外额温计</t>
  </si>
  <si>
    <t>HW-3</t>
  </si>
  <si>
    <t>东莞市兴洲电子科技有限公司</t>
  </si>
  <si>
    <t>6959631810394</t>
  </si>
  <si>
    <t xml:space="preserve">150g
</t>
  </si>
  <si>
    <t>6920167300086</t>
  </si>
  <si>
    <t>蒲地蓝消炎口服液</t>
  </si>
  <si>
    <t>6952764600399</t>
  </si>
  <si>
    <t>叶酸片(倍爱)</t>
  </si>
  <si>
    <t>500mgx60片(孕妇型)</t>
  </si>
  <si>
    <t>6941958039497</t>
  </si>
  <si>
    <t>赭石</t>
  </si>
  <si>
    <t>宁神补心片</t>
  </si>
  <si>
    <t>6902329201271</t>
  </si>
  <si>
    <t>500g二级</t>
  </si>
  <si>
    <t>6940520901088</t>
  </si>
  <si>
    <t>豆笔至臻控油洁面乳</t>
  </si>
  <si>
    <t>6970667561098</t>
  </si>
  <si>
    <t>贡菊、净制</t>
  </si>
  <si>
    <t>头、净选</t>
  </si>
  <si>
    <t>冬麻20g</t>
  </si>
  <si>
    <t>46107</t>
  </si>
  <si>
    <t>六合维生素丸(多种维生素糖丸)</t>
  </si>
  <si>
    <t>6912283601116</t>
  </si>
  <si>
    <t>热宝贝取暖片(暖贴)</t>
  </si>
  <si>
    <t>1贴</t>
  </si>
  <si>
    <t>6928845500278</t>
  </si>
  <si>
    <t>隐形眼镜护理液（卫康）</t>
  </si>
  <si>
    <t>3C多功能125ml</t>
  </si>
  <si>
    <t>上海卫康光学眼镜有限公司</t>
  </si>
  <si>
    <t>6949862513744</t>
  </si>
  <si>
    <t>6902329051951</t>
  </si>
  <si>
    <t>重组人干扰素α2b乳膏(安达芬)</t>
  </si>
  <si>
    <t>100万：5克/支</t>
  </si>
  <si>
    <t>四川省中药厂有限责任公司</t>
  </si>
  <si>
    <t>6944407400107</t>
  </si>
  <si>
    <t>鸡内金(道缘堂)</t>
  </si>
  <si>
    <t>灵芝孢粉(苏科牌)</t>
  </si>
  <si>
    <t>1gx100袋</t>
  </si>
  <si>
    <t>上海千代食品技术有限公司</t>
  </si>
  <si>
    <t>6956396800080</t>
  </si>
  <si>
    <t>当归头、特等</t>
  </si>
  <si>
    <t>34647</t>
  </si>
  <si>
    <t>6901070386565</t>
  </si>
  <si>
    <t>榧子</t>
  </si>
  <si>
    <t>番泻叶颗粒</t>
  </si>
  <si>
    <t>四级（大邑东壕沟）</t>
  </si>
  <si>
    <t>6971673091241</t>
  </si>
  <si>
    <t>斜片</t>
  </si>
  <si>
    <t>000000001472</t>
  </si>
  <si>
    <t>盐酸丙卡特罗口服液</t>
  </si>
  <si>
    <t>0.0005%*80ml</t>
  </si>
  <si>
    <t>江苏汉晨药业有限公司</t>
  </si>
  <si>
    <t>6941639200758</t>
  </si>
  <si>
    <t>黄芪生脉饮</t>
  </si>
  <si>
    <t>10mlx10支(无糖型)</t>
  </si>
  <si>
    <t>6907701967059</t>
  </si>
  <si>
    <t>头孢克肟片</t>
  </si>
  <si>
    <t>6923528175828</t>
  </si>
  <si>
    <t>痛经宁胶囊</t>
  </si>
  <si>
    <t>0.46gx6粒x2板x2袋</t>
  </si>
  <si>
    <t>6926924500652</t>
  </si>
  <si>
    <t>6940194215016</t>
  </si>
  <si>
    <t>盐酸洛美沙星滴眼液</t>
  </si>
  <si>
    <t>8ml:24mg</t>
  </si>
  <si>
    <t>宁夏康亚药业有限公司</t>
  </si>
  <si>
    <t>6931580856883</t>
  </si>
  <si>
    <t>1%：50ml</t>
  </si>
  <si>
    <t>6922154600063</t>
  </si>
  <si>
    <t>6910835199531</t>
  </si>
  <si>
    <t>3-5g、133#</t>
  </si>
  <si>
    <t>12片(复方)</t>
  </si>
  <si>
    <t>哈药集团三精制药四厂有限公司</t>
  </si>
  <si>
    <t>6947368900037</t>
  </si>
  <si>
    <t>6928796510999</t>
  </si>
  <si>
    <t>攸县滑石粉厂</t>
  </si>
  <si>
    <t>蚕蛾公补合剂</t>
  </si>
  <si>
    <t>6932022400275</t>
  </si>
  <si>
    <t>青礞石</t>
  </si>
  <si>
    <t>纸皮核桃散装</t>
  </si>
  <si>
    <t>楼兰骏枣</t>
  </si>
  <si>
    <t>12袋</t>
  </si>
  <si>
    <t>6900572070101</t>
  </si>
  <si>
    <t>6932022400503</t>
  </si>
  <si>
    <t>银贝止咳颗粒</t>
  </si>
  <si>
    <t>6928796510241</t>
  </si>
  <si>
    <t>艾叶绒沐浴包(艾草沐浴包)</t>
  </si>
  <si>
    <t>12.5gx30袋</t>
  </si>
  <si>
    <t>6949398100197</t>
  </si>
  <si>
    <t>山东省泰安制药厂</t>
  </si>
  <si>
    <t>6937951912714</t>
  </si>
  <si>
    <t>200片(薄膜衣片)</t>
  </si>
  <si>
    <t>6938200753782</t>
  </si>
  <si>
    <t>金松止痒洗液</t>
  </si>
  <si>
    <t>125ml+冲洗器</t>
  </si>
  <si>
    <t>12只(精品活力)</t>
  </si>
  <si>
    <t>6923578600240</t>
  </si>
  <si>
    <t>6928868686010</t>
  </si>
  <si>
    <t>6932022400237</t>
  </si>
  <si>
    <t>复方百部止咳糖浆</t>
  </si>
  <si>
    <t>6932022401128</t>
  </si>
  <si>
    <t>盐酸赛洛唑啉鼻用喷雾剂</t>
  </si>
  <si>
    <t>10ml:5mgx2支</t>
  </si>
  <si>
    <t>12只(超薄薰衣草)</t>
  </si>
  <si>
    <t>6923578600356</t>
  </si>
  <si>
    <t>朴雪乳酸亚铁口服液</t>
  </si>
  <si>
    <t>20mlx10支</t>
  </si>
  <si>
    <t>6900572042306</t>
  </si>
  <si>
    <t>降糖宁胶囊</t>
  </si>
  <si>
    <t>6926905980367</t>
  </si>
  <si>
    <t>头孢克肟分散片</t>
  </si>
  <si>
    <t>0.1g*10片</t>
  </si>
  <si>
    <t>珠海金鸿药业有限公司</t>
  </si>
  <si>
    <t>6946250200880</t>
  </si>
  <si>
    <t>喜辽复修护凝胶</t>
  </si>
  <si>
    <t>美迪乐华公司</t>
  </si>
  <si>
    <t>8851743001937</t>
  </si>
  <si>
    <t>6922195911630</t>
  </si>
  <si>
    <t>12只(动情迷香)</t>
  </si>
  <si>
    <t>6923447101465</t>
  </si>
  <si>
    <t>阿昔洛韦凝胶(洛芙凝胶)</t>
  </si>
  <si>
    <t>6909401252107</t>
  </si>
  <si>
    <t>野菊花蜂蜜</t>
  </si>
  <si>
    <t>6925548000906</t>
  </si>
  <si>
    <t>依巴斯汀片(思金)</t>
  </si>
  <si>
    <t>10mgx10片（素片）</t>
  </si>
  <si>
    <t>6901470247084</t>
  </si>
  <si>
    <t>豆凋零去痘液</t>
  </si>
  <si>
    <t>6940450400514</t>
  </si>
  <si>
    <t>脑灵素片</t>
  </si>
  <si>
    <t>山西省恒山中药有限责任公司</t>
  </si>
  <si>
    <t>6935843100010</t>
  </si>
  <si>
    <t>血塞通分散片</t>
  </si>
  <si>
    <t>12片*3板/盒</t>
  </si>
  <si>
    <t>6940703600463</t>
  </si>
  <si>
    <t>阿胶蜜枣</t>
  </si>
  <si>
    <t>6938162700596</t>
  </si>
  <si>
    <t>SunshineNest净燕盏</t>
  </si>
  <si>
    <t>山楂粉</t>
  </si>
  <si>
    <t xml:space="preserve">180g
</t>
  </si>
  <si>
    <t>6920167300062</t>
  </si>
  <si>
    <t>6932022401159</t>
  </si>
  <si>
    <t>6920209687779</t>
  </si>
  <si>
    <t>四川百胜药业有限公司</t>
  </si>
  <si>
    <t>0.25g:0.0625gx12片</t>
  </si>
  <si>
    <t>6922388000448</t>
  </si>
  <si>
    <t>0.15625gx9袋</t>
  </si>
  <si>
    <t>6920209620035</t>
  </si>
  <si>
    <t>6900077001693</t>
  </si>
  <si>
    <t>6970140817186</t>
  </si>
  <si>
    <t>0.48gx50片</t>
  </si>
  <si>
    <t>6902329050657</t>
  </si>
  <si>
    <t>铝碳酸镁片</t>
  </si>
  <si>
    <t>6943798800176</t>
  </si>
  <si>
    <t>90g特选</t>
  </si>
  <si>
    <t>6958001700846</t>
  </si>
  <si>
    <t>0.133gx36丸x4板</t>
  </si>
  <si>
    <t>6905162120013</t>
  </si>
  <si>
    <t>斧标驱风油</t>
  </si>
  <si>
    <t>梁介福(广东)药业有限公司</t>
  </si>
  <si>
    <t>6927947300465</t>
  </si>
  <si>
    <t>苦楝皮</t>
  </si>
  <si>
    <t>0.45gx24粒</t>
  </si>
  <si>
    <t>6934327100461</t>
  </si>
  <si>
    <t>正露丸</t>
  </si>
  <si>
    <t>0.22gx50粒</t>
  </si>
  <si>
    <t>大幸药品株式会社</t>
  </si>
  <si>
    <t>4987110002369</t>
  </si>
  <si>
    <t>0.236gx12片x3板</t>
  </si>
  <si>
    <t>6911641002305</t>
  </si>
  <si>
    <t>统丝</t>
  </si>
  <si>
    <t>蚓激酶肠溶胶囊(百奥)</t>
  </si>
  <si>
    <t>30万单位x12粒</t>
  </si>
  <si>
    <t>北京百奥药业有限责任公司</t>
  </si>
  <si>
    <t>6925160000025</t>
  </si>
  <si>
    <t>6934534216108</t>
  </si>
  <si>
    <t>50片(稳择型)</t>
  </si>
  <si>
    <t>4030841000026</t>
  </si>
  <si>
    <t>普通纱布口罩</t>
  </si>
  <si>
    <t>18cmx14cmx12层</t>
  </si>
  <si>
    <t>100ml雄黄8.3g</t>
  </si>
  <si>
    <t>陕西关爱制药有限公司</t>
  </si>
  <si>
    <t>甘草锌胶囊</t>
  </si>
  <si>
    <t>6934805200157</t>
  </si>
  <si>
    <t>0.4gx12粒x3板x6袋</t>
  </si>
  <si>
    <t>6923009809662</t>
  </si>
  <si>
    <t>破碎</t>
  </si>
  <si>
    <t>12片x3板（糖衣片）</t>
  </si>
  <si>
    <t>6922195920144</t>
  </si>
  <si>
    <t>三叶减肥茶</t>
  </si>
  <si>
    <t>北京天龙保健茶厂</t>
  </si>
  <si>
    <t>6925510269188</t>
  </si>
  <si>
    <t>6921514570084</t>
  </si>
  <si>
    <t>新疆坚果汇</t>
  </si>
  <si>
    <t>6950796102348</t>
  </si>
  <si>
    <t>16寸</t>
  </si>
  <si>
    <t>6902329243486</t>
  </si>
  <si>
    <t>50片/盒（带针适用于7系和5系）</t>
  </si>
  <si>
    <t>四级（活动品种）</t>
  </si>
  <si>
    <t>6933257913868</t>
  </si>
  <si>
    <t>6920607160072</t>
  </si>
  <si>
    <t>煅炉甘石</t>
  </si>
  <si>
    <t>0.27gx10片x3板(薄膜衣)</t>
  </si>
  <si>
    <t>6938706201930</t>
  </si>
  <si>
    <t>180ml(低糖型)</t>
  </si>
  <si>
    <t>6915159000204</t>
  </si>
  <si>
    <t>60g、冬</t>
  </si>
  <si>
    <t>夫西地酸钠软膏</t>
  </si>
  <si>
    <t>5g：2%</t>
  </si>
  <si>
    <t>6957174400553</t>
  </si>
  <si>
    <t>6932022400114</t>
  </si>
  <si>
    <t>0.1gx12片x2板(薄膜衣)</t>
  </si>
  <si>
    <t>6911641001902</t>
  </si>
  <si>
    <t>扎</t>
  </si>
  <si>
    <t>6932022400756</t>
  </si>
  <si>
    <t>6927947300588</t>
  </si>
  <si>
    <t>检查护理垫</t>
  </si>
  <si>
    <t>60cmx90cmx10片</t>
  </si>
  <si>
    <t>稳健医疗（黄冈）有限公司</t>
  </si>
  <si>
    <t>6932593060670</t>
  </si>
  <si>
    <t>40g(16粒)(有糖)</t>
  </si>
  <si>
    <t>贵州益佰医药有限责任公司</t>
  </si>
  <si>
    <t>6954512400053</t>
  </si>
  <si>
    <t>米格列醇片</t>
  </si>
  <si>
    <t>50mgx10片x3板</t>
  </si>
  <si>
    <t>6905806080512</t>
  </si>
  <si>
    <t>0.35gx15粒x2板</t>
  </si>
  <si>
    <t>长春银诺克药业有限公司</t>
  </si>
  <si>
    <t>6930751102811</t>
  </si>
  <si>
    <t>金钙尔奇碳酸钙维D3元素片(4)(金钙尔奇D)</t>
  </si>
  <si>
    <t>6921361200387</t>
  </si>
  <si>
    <t>康氏肤得安</t>
  </si>
  <si>
    <t>6917298180199</t>
  </si>
  <si>
    <t>阿苯达唑颗粒</t>
  </si>
  <si>
    <t>1g：0.1gx10袋</t>
  </si>
  <si>
    <t>湖北盛通药业有限公司</t>
  </si>
  <si>
    <t>牛磺酸滴眼液</t>
  </si>
  <si>
    <t>0.4ml:0.02gx10支</t>
  </si>
  <si>
    <t>6935899800919</t>
  </si>
  <si>
    <t>鼻渊通窍颗粒</t>
  </si>
  <si>
    <t>15gX15袋</t>
  </si>
  <si>
    <t>碘酊消毒液</t>
  </si>
  <si>
    <t>天然维生素E软胶囊+维生素C咀嚼片</t>
  </si>
  <si>
    <t>76.5g(22.5gx1瓶+54gx1瓶）（橘子味）</t>
  </si>
  <si>
    <t>6940863609030</t>
  </si>
  <si>
    <t>四川天然生中药饮片有限公司</t>
  </si>
  <si>
    <t xml:space="preserve">净制
</t>
  </si>
  <si>
    <t>烫炙</t>
  </si>
  <si>
    <t>野生</t>
  </si>
  <si>
    <t>电子血压计(智能腕式)</t>
  </si>
  <si>
    <t>KD-791</t>
  </si>
  <si>
    <t>6930251807919</t>
  </si>
  <si>
    <t>儿感退热宁口服液</t>
  </si>
  <si>
    <t>6926066388514</t>
  </si>
  <si>
    <t>碎块</t>
  </si>
  <si>
    <t>12只(冰火一体)</t>
  </si>
  <si>
    <t>山西情大红枣</t>
  </si>
  <si>
    <t>糠酸莫米松凝胶</t>
  </si>
  <si>
    <t>10g(5g:5mg)</t>
  </si>
  <si>
    <t>6926720801038</t>
  </si>
  <si>
    <t>阿莫西林克拉维酸钾分散片</t>
  </si>
  <si>
    <t>0.2285gx18片</t>
  </si>
  <si>
    <t>6970140816165</t>
  </si>
  <si>
    <t>双飞人爽水</t>
  </si>
  <si>
    <t>双飞人制药股份有限公司</t>
  </si>
  <si>
    <t>乳酸菌素颗粒</t>
  </si>
  <si>
    <t>6928796510517</t>
  </si>
  <si>
    <t>6970140819609</t>
  </si>
  <si>
    <t>蜜语花香（蜜语彩礼盒）(红盒)</t>
  </si>
  <si>
    <t>15gx30袋(向日葵、洋槐花蜂蜜)</t>
  </si>
  <si>
    <t>成都佳润园生物科技有限公司</t>
  </si>
  <si>
    <t>6951112561016</t>
  </si>
  <si>
    <t>洋槐花蜂蜜（蜜语花香）</t>
  </si>
  <si>
    <t>6951112570223</t>
  </si>
  <si>
    <t>向日葵蜂蜜（蜜语花香）</t>
  </si>
  <si>
    <t>6951112570254</t>
  </si>
  <si>
    <t>4gx90袋（无蔗糖）</t>
  </si>
  <si>
    <t>6922321727517</t>
  </si>
  <si>
    <t>6932022401104</t>
  </si>
  <si>
    <t>0.25gx12粒x2板</t>
  </si>
  <si>
    <t>6932453000020</t>
  </si>
  <si>
    <t>刺五加片</t>
  </si>
  <si>
    <t>0.26gx100片(薄膜衣)</t>
  </si>
  <si>
    <t>吉林省恒和维康药业有限公司</t>
  </si>
  <si>
    <t>乳癖清片</t>
  </si>
  <si>
    <t>云南通大生物药业有限公司</t>
  </si>
  <si>
    <t>6930695720904</t>
  </si>
  <si>
    <t>盐酸西替利嗪片(比特力)</t>
  </si>
  <si>
    <t>6930652000407</t>
  </si>
  <si>
    <t>10gx50块</t>
  </si>
  <si>
    <t>四川辅正药业有限责任公司</t>
  </si>
  <si>
    <t>齿痛消炎灵颗粒</t>
  </si>
  <si>
    <t>20gx4袋</t>
  </si>
  <si>
    <t>河南中杰药业有限公司</t>
  </si>
  <si>
    <t>6920883401098</t>
  </si>
  <si>
    <t>北京市东风保健营养品有限责任公司</t>
  </si>
  <si>
    <t>6922348918189</t>
  </si>
  <si>
    <t>伤风停胶囊</t>
  </si>
  <si>
    <t>0.35gx10粒x3板</t>
  </si>
  <si>
    <t>6901070387531</t>
  </si>
  <si>
    <t>制远志</t>
  </si>
  <si>
    <t>C(无盖)</t>
  </si>
  <si>
    <t>中圆片</t>
  </si>
  <si>
    <t>莲子薏米红豆粉</t>
  </si>
  <si>
    <t>375g(25gx15袋)</t>
  </si>
  <si>
    <t>江西天方实业有限公司</t>
  </si>
  <si>
    <t>一等选装</t>
  </si>
  <si>
    <t>银黄清肺胶囊</t>
  </si>
  <si>
    <t>湖南安邦制药有限公司</t>
  </si>
  <si>
    <t>6933285600136</t>
  </si>
  <si>
    <t xml:space="preserve">200g
</t>
  </si>
  <si>
    <t>6928027726021</t>
  </si>
  <si>
    <t>6901339906114</t>
  </si>
  <si>
    <t>盐大菟丝子</t>
  </si>
  <si>
    <t>6932022400053</t>
  </si>
  <si>
    <t>6913991301480</t>
  </si>
  <si>
    <t>血片、一等</t>
  </si>
  <si>
    <t>100g、丁</t>
  </si>
  <si>
    <t>良37.5g&lt;50支&gt;</t>
  </si>
  <si>
    <t>8809023002556</t>
  </si>
  <si>
    <t>宜宾仁和中药饮片有限责任公司</t>
  </si>
  <si>
    <t>散大片</t>
  </si>
  <si>
    <t>500mgx30片</t>
  </si>
  <si>
    <t>6943798800206</t>
  </si>
  <si>
    <t>金日牌西洋参含片（无糖型）</t>
  </si>
  <si>
    <t>0.6gx24片</t>
  </si>
  <si>
    <t>6916499305134</t>
  </si>
  <si>
    <t>复方谷氨酰胺颗粒(施林)</t>
  </si>
  <si>
    <t>660mg:2mgx15袋</t>
  </si>
  <si>
    <t>6934428600099</t>
  </si>
  <si>
    <t>替硝唑片</t>
  </si>
  <si>
    <t>6905227000106</t>
  </si>
  <si>
    <t>10粒x6支（天然）</t>
  </si>
  <si>
    <t>6920032881221</t>
  </si>
  <si>
    <t>6920167300963</t>
  </si>
  <si>
    <t>6900966583507</t>
  </si>
  <si>
    <t>0.4gx18片(薄膜衣)</t>
  </si>
  <si>
    <t>6924364520056</t>
  </si>
  <si>
    <t>黑苦荞全株茶(三匠)</t>
  </si>
  <si>
    <t>6948893067875</t>
  </si>
  <si>
    <t>10ml：5mg</t>
  </si>
  <si>
    <t>6908569420014</t>
  </si>
  <si>
    <t>湖南科伦制药有限公司</t>
  </si>
  <si>
    <t>6924278630759</t>
  </si>
  <si>
    <t>蜜语花香（蜜语韵礼盒）</t>
  </si>
  <si>
    <t>15x30袋+10片(原12片x12袋)</t>
  </si>
  <si>
    <t>香山电子人体秤</t>
  </si>
  <si>
    <t>EB9365</t>
  </si>
  <si>
    <t>6922227106539</t>
  </si>
  <si>
    <t>200g特选</t>
  </si>
  <si>
    <t>6958001700921</t>
  </si>
  <si>
    <t>盐酸洛哌丁胺胶囊(易蒙停)</t>
  </si>
  <si>
    <t>2mgx6粒</t>
  </si>
  <si>
    <t>6922154600414</t>
  </si>
  <si>
    <t>50g122号节</t>
  </si>
  <si>
    <t>移山参二级</t>
  </si>
  <si>
    <t>43694</t>
  </si>
  <si>
    <t>40143</t>
  </si>
  <si>
    <t>农道有机长粒香米</t>
  </si>
  <si>
    <t>2500g真空袋</t>
  </si>
  <si>
    <t>6944582300629</t>
  </si>
  <si>
    <t>葡果汇(新疆四宝御贡果)</t>
  </si>
  <si>
    <t>6950796102379</t>
  </si>
  <si>
    <t>复方铝酸铋片(胃必治)</t>
  </si>
  <si>
    <t>6947368900013</t>
  </si>
  <si>
    <t>20片(轻巧护翼型)(1.5x2.3cm)</t>
  </si>
  <si>
    <t>6940756220113</t>
  </si>
  <si>
    <t>山银花</t>
  </si>
  <si>
    <t>北黄芪、节</t>
  </si>
  <si>
    <t>卡通防水创可贴（米奇）</t>
  </si>
  <si>
    <t>6916999321016</t>
  </si>
  <si>
    <t>6920761866834</t>
  </si>
  <si>
    <t>0.5%x2.5g/支</t>
  </si>
  <si>
    <t>北京双吉制药有限公司</t>
  </si>
  <si>
    <t>69041822</t>
  </si>
  <si>
    <t>80头</t>
  </si>
  <si>
    <t>000000041102</t>
  </si>
  <si>
    <t>少林跌打止痛膏</t>
  </si>
  <si>
    <t>7cmx10cmx8贴</t>
  </si>
  <si>
    <t>6925462000112</t>
  </si>
  <si>
    <t>响铃草</t>
  </si>
  <si>
    <t>50mgx1片</t>
  </si>
  <si>
    <t>6902401045045</t>
  </si>
  <si>
    <t>6902329305252</t>
  </si>
  <si>
    <t>枸橼酸西地那非片(金戈)</t>
  </si>
  <si>
    <t>6902401045076</t>
  </si>
  <si>
    <t>麝香祛痛气雾剂</t>
  </si>
  <si>
    <t>56ml</t>
  </si>
  <si>
    <t>杭州苏泊尔南洋药业有限公司(浙江南洋药业有限公司)</t>
  </si>
  <si>
    <t>6970745023715</t>
  </si>
  <si>
    <t>500g一级</t>
  </si>
  <si>
    <t>6940520901064</t>
  </si>
  <si>
    <t>骨肽片</t>
  </si>
  <si>
    <t>0.3gx12粒x2板(薄膜衣)</t>
  </si>
  <si>
    <t>6923607001628</t>
  </si>
  <si>
    <t>270g</t>
  </si>
  <si>
    <t>6951112534010</t>
  </si>
  <si>
    <t>小儿磨积片</t>
  </si>
  <si>
    <t>0.25gx20片(糖衣)</t>
  </si>
  <si>
    <t>6924144306719</t>
  </si>
  <si>
    <t>倍尔康非接触式电子体温计</t>
  </si>
  <si>
    <t>广州市番禺金鑫宝电子有限公司</t>
  </si>
  <si>
    <t>6947656110537</t>
  </si>
  <si>
    <t>杰士邦避孕套A</t>
  </si>
  <si>
    <t>33mmx3只(温馨浮点)</t>
  </si>
  <si>
    <t>6927099400228</t>
  </si>
  <si>
    <t>硫酸氢氯吡格雷片（帅泰）</t>
  </si>
  <si>
    <t>25mgx21片</t>
  </si>
  <si>
    <t>6953646501025</t>
  </si>
  <si>
    <t>六味地黄软胶囊</t>
  </si>
  <si>
    <t>0.38gx60粒</t>
  </si>
  <si>
    <t>693806208113</t>
  </si>
  <si>
    <t>枣香核桃仁</t>
  </si>
  <si>
    <t>沧县华亨枣业有限公司</t>
  </si>
  <si>
    <t>6943582700361</t>
  </si>
  <si>
    <t>6902329052873</t>
  </si>
  <si>
    <t>盐酸氨基葡萄糖片(九力)</t>
  </si>
  <si>
    <t>0.75gx6片(薄膜衣)</t>
  </si>
  <si>
    <t>江苏正大清江药业有限公司</t>
  </si>
  <si>
    <t>6940119922197</t>
  </si>
  <si>
    <t>平盖灵芝(树舌)</t>
  </si>
  <si>
    <t>云芝</t>
  </si>
  <si>
    <t>野</t>
  </si>
  <si>
    <t>甘草石灰制</t>
  </si>
  <si>
    <t>吉林白山正茂药业股份有限公司</t>
  </si>
  <si>
    <t>6906733050890</t>
  </si>
  <si>
    <t>特级20g(太极牌)</t>
  </si>
  <si>
    <t>6922195972716</t>
  </si>
  <si>
    <t>0.4mgx93片</t>
  </si>
  <si>
    <t>6951891951947</t>
  </si>
  <si>
    <t>腕式电子血压计</t>
  </si>
  <si>
    <t>YE8300B</t>
  </si>
  <si>
    <t>6933257910157</t>
  </si>
  <si>
    <t>槐花蜂蜜</t>
  </si>
  <si>
    <t>6925548000104</t>
  </si>
  <si>
    <t>醋甘遂</t>
  </si>
  <si>
    <t>四川省卓宇制药有限公司</t>
  </si>
  <si>
    <t>鼻炎灵片</t>
  </si>
  <si>
    <t>河南龙都药业有限公司</t>
  </si>
  <si>
    <t>6928659762121</t>
  </si>
  <si>
    <t>一级10gx2盒（木盒）桐君阁</t>
  </si>
  <si>
    <t>煅淬10g</t>
  </si>
  <si>
    <t>碳酸钙D3咀嚼片(Ⅱ)</t>
  </si>
  <si>
    <t>64片(每片含钙300mg/维生素D360国际单位)</t>
  </si>
  <si>
    <t>6921361201391</t>
  </si>
  <si>
    <t>穿心莲内酯滴丸</t>
  </si>
  <si>
    <t>每袋含0.6g(含穿心莲内酯0.15g)x15袋</t>
  </si>
  <si>
    <t>6920535415084</t>
  </si>
  <si>
    <t>C01型</t>
  </si>
  <si>
    <t>6948522500223</t>
  </si>
  <si>
    <t>120mgx30粒</t>
  </si>
  <si>
    <t>大连天宇奥森制药有限公司(大连奥森制药厂)</t>
  </si>
  <si>
    <t>6900251000399</t>
  </si>
  <si>
    <t>氯化钠注射液</t>
  </si>
  <si>
    <t>500ml:4.5g</t>
  </si>
  <si>
    <t>复方石韦片</t>
  </si>
  <si>
    <t>0.4gx60片(薄膜衣)</t>
  </si>
  <si>
    <t>6919108168946</t>
  </si>
  <si>
    <t>喷昔洛韦乳膏(夫坦)</t>
  </si>
  <si>
    <t>6920327600209</t>
  </si>
  <si>
    <t>银杏叶</t>
  </si>
  <si>
    <t>燀（去皮）</t>
  </si>
  <si>
    <t>20mlx48支(OTC装)</t>
  </si>
  <si>
    <t>6939527511284</t>
  </si>
  <si>
    <t>10g：0.1g</t>
  </si>
  <si>
    <t>6902329302374</t>
  </si>
  <si>
    <t>数字显示电子体温计(妇女基础体温计)</t>
  </si>
  <si>
    <t>MT16C2迈克大夫</t>
  </si>
  <si>
    <t>6933474400080</t>
  </si>
  <si>
    <t>双虎肿痛宁喷雾剂</t>
  </si>
  <si>
    <t>葵花药业集团(重庆)有限公司</t>
  </si>
  <si>
    <t>6943116400088</t>
  </si>
  <si>
    <t>6907701968155</t>
  </si>
  <si>
    <t>28片(每片含钙300mg/维生素D360国际单位)</t>
  </si>
  <si>
    <t>数字显示电子体温计</t>
  </si>
  <si>
    <t>MT1961</t>
  </si>
  <si>
    <t>6933474402015</t>
  </si>
  <si>
    <t>10.5g（2.1gx5袋）</t>
  </si>
  <si>
    <t>广东乐陶陶药业股份有限公司</t>
  </si>
  <si>
    <t>单方耳冰糖银耳汤块</t>
  </si>
  <si>
    <t>21gx5枚</t>
  </si>
  <si>
    <t>通江古林银耳有限公司</t>
  </si>
  <si>
    <t>6970347390246</t>
  </si>
  <si>
    <t>洁丽雅方巾</t>
  </si>
  <si>
    <t>8439</t>
  </si>
  <si>
    <t>6925954404398</t>
  </si>
  <si>
    <t>盐酸氟桂利嗪胶囊(奥利保克）</t>
  </si>
  <si>
    <t>10mgx10粒x2板</t>
  </si>
  <si>
    <t>6934428600136</t>
  </si>
  <si>
    <t>清热解毒片</t>
  </si>
  <si>
    <t>0.52gx12片x4板(薄膜衣)</t>
  </si>
  <si>
    <t>6934428600150</t>
  </si>
  <si>
    <t>暖嘟嘟取暖片（一次性贴衣型）</t>
  </si>
  <si>
    <t>13.2cm×10cm贴衣型</t>
  </si>
  <si>
    <t>重庆市医药保健品进出口有限公司</t>
  </si>
  <si>
    <t>4955574531145</t>
  </si>
  <si>
    <t>6940737300124</t>
  </si>
  <si>
    <t>银黄胶囊</t>
  </si>
  <si>
    <t>6905127201016</t>
  </si>
  <si>
    <t>妇月康胶囊(贵妃舒)</t>
  </si>
  <si>
    <t>0.6gx12粒x2板</t>
  </si>
  <si>
    <t>6934748010066</t>
  </si>
  <si>
    <t>100g&lt;一级.木盒&gt;(桐君阁）</t>
  </si>
  <si>
    <t>盆炎净胶囊</t>
  </si>
  <si>
    <t>0.4gx10粒x4板</t>
  </si>
  <si>
    <t>吉林省利华制药厂</t>
  </si>
  <si>
    <t>6930851403597</t>
  </si>
  <si>
    <t>榨菜牛肉酱</t>
  </si>
  <si>
    <t>200gx4瓶</t>
  </si>
  <si>
    <t>6913508041076</t>
  </si>
  <si>
    <t>10mlx10支(党参方)</t>
  </si>
  <si>
    <t>6906024003147</t>
  </si>
  <si>
    <t>天麻片</t>
  </si>
  <si>
    <t>15片x3板(糖衣片)</t>
  </si>
  <si>
    <t>6922195920717</t>
  </si>
  <si>
    <t>卡通防水创可贴（米妮）</t>
  </si>
  <si>
    <t>6916999321023</t>
  </si>
  <si>
    <t>姜竹茹</t>
  </si>
  <si>
    <t>盐酸克林霉素胶囊</t>
  </si>
  <si>
    <t>0.15x20粒</t>
  </si>
  <si>
    <t>6919320200448</t>
  </si>
  <si>
    <t>黑木耳</t>
  </si>
  <si>
    <t>6949907607032</t>
  </si>
  <si>
    <t>海龙</t>
  </si>
  <si>
    <t>特大</t>
  </si>
  <si>
    <t>6贴(简装)</t>
  </si>
  <si>
    <t>上海卫生材料厂有限公司</t>
  </si>
  <si>
    <t>6958886655033</t>
  </si>
  <si>
    <t>麦冬(太极牌)</t>
  </si>
  <si>
    <t>200g(特级）</t>
  </si>
  <si>
    <t>6922195965817</t>
  </si>
  <si>
    <t>成人护理垫</t>
  </si>
  <si>
    <t>L/XL10片(腰扣型)</t>
  </si>
  <si>
    <t>福建亿发卫生用品有限公司</t>
  </si>
  <si>
    <t>6931882000076</t>
  </si>
  <si>
    <t>M/L10片(腰扣型)</t>
  </si>
  <si>
    <t>69318820000083</t>
  </si>
  <si>
    <t>6925548000036</t>
  </si>
  <si>
    <t>6925548000265</t>
  </si>
  <si>
    <t>4895013208569</t>
  </si>
  <si>
    <t>痔炎消胶囊</t>
  </si>
  <si>
    <t>0.41gx12粒x4板</t>
  </si>
  <si>
    <t>6924959489812</t>
  </si>
  <si>
    <t>小儿麻甘颗粒</t>
  </si>
  <si>
    <t>云南楚雄云中制药有限责任公司</t>
  </si>
  <si>
    <t>6936319120099</t>
  </si>
  <si>
    <t>6902329001529</t>
  </si>
  <si>
    <t>大卫排卵(LH)检测试条[促黄体生成素(LH)检测试纸(胶体金法)]</t>
  </si>
  <si>
    <t>1人份/袋(RH-LH-S)</t>
  </si>
  <si>
    <t>润和生物医药科技(汕头)有限公司</t>
  </si>
  <si>
    <t>6938444900027</t>
  </si>
  <si>
    <t>独活寄生丸</t>
  </si>
  <si>
    <t>四级（金带街店）</t>
  </si>
  <si>
    <t>6922628488852</t>
  </si>
  <si>
    <t>上海真仁堂药业有限公司</t>
  </si>
  <si>
    <t>6950816935109</t>
  </si>
  <si>
    <t>6920587905717</t>
  </si>
  <si>
    <t>0.5g*60粒</t>
  </si>
  <si>
    <t>6922601800466</t>
  </si>
  <si>
    <t>千柏鼻炎片</t>
  </si>
  <si>
    <t>6927239300500</t>
  </si>
  <si>
    <t>6936973700019</t>
  </si>
  <si>
    <t>100g，精选，(桐君阁）</t>
  </si>
  <si>
    <t>6951024300567</t>
  </si>
  <si>
    <t>6949907605717</t>
  </si>
  <si>
    <t>南国绿牌破壁灵芝孢子粉</t>
  </si>
  <si>
    <t>2gx50包</t>
  </si>
  <si>
    <t xml:space="preserve">消栓再造丸 </t>
  </si>
  <si>
    <t>6904579106122</t>
  </si>
  <si>
    <t>香山电子母婴秤</t>
  </si>
  <si>
    <t>EB9345H</t>
  </si>
  <si>
    <t>6922227107147</t>
  </si>
  <si>
    <t>韭菜子</t>
  </si>
  <si>
    <t>赖氨酸磷酸氢钙片</t>
  </si>
  <si>
    <t>6923718110110</t>
  </si>
  <si>
    <t>红糖姜茶</t>
  </si>
  <si>
    <t>48g(8gx6包）</t>
  </si>
  <si>
    <t>福建好日子食品有限公司</t>
  </si>
  <si>
    <t>6921253600530</t>
  </si>
  <si>
    <t>田园蜂蜜</t>
  </si>
  <si>
    <t>66g</t>
  </si>
  <si>
    <t>成都你好植物科技有限公司</t>
  </si>
  <si>
    <t>6921490600492</t>
  </si>
  <si>
    <t>头孢丙烯颗粒</t>
  </si>
  <si>
    <t>6920209688837</t>
  </si>
  <si>
    <t>6911641002282</t>
  </si>
  <si>
    <t>典雅70g（礼盒装）</t>
  </si>
  <si>
    <t>9555637600174</t>
  </si>
  <si>
    <t>6932022400961</t>
  </si>
  <si>
    <t>菊梅利咽含片</t>
  </si>
  <si>
    <t>1.2gx18片</t>
  </si>
  <si>
    <t>6947368900488</t>
  </si>
  <si>
    <t>碳酸钙D3片</t>
  </si>
  <si>
    <t>600mgx72片</t>
  </si>
  <si>
    <t>6921361200325</t>
  </si>
  <si>
    <t>小儿热速清颗粒</t>
  </si>
  <si>
    <t>6955609900128</t>
  </si>
  <si>
    <t>海王金樽片</t>
  </si>
  <si>
    <t>1gx3片x1袋</t>
  </si>
  <si>
    <t>6937928100137</t>
  </si>
  <si>
    <t>盐酸特比萘芬乳膏(皮康王)</t>
  </si>
  <si>
    <t>10g:0.1g</t>
  </si>
  <si>
    <t>6921882121222</t>
  </si>
  <si>
    <t>广州白云山潘高寿药业股份有限公司</t>
  </si>
  <si>
    <t>6902108000095</t>
  </si>
  <si>
    <t>16支全须生晒参</t>
  </si>
  <si>
    <t>哈尔滨大洋制药股份有限公司</t>
  </si>
  <si>
    <t>6932558100250</t>
  </si>
  <si>
    <t>长前胡</t>
  </si>
  <si>
    <t>0.4gx36片</t>
  </si>
  <si>
    <t>6927182820506</t>
  </si>
  <si>
    <t>小儿解感颗粒</t>
  </si>
  <si>
    <t>2gx8袋</t>
  </si>
  <si>
    <t>6921665140099</t>
  </si>
  <si>
    <t>片、50g（桐君阁牌）</t>
  </si>
  <si>
    <t>6951024300185</t>
  </si>
  <si>
    <t>小儿清热止咳合剂（原小儿清热止咳口服液）</t>
  </si>
  <si>
    <t>6902329054198</t>
  </si>
  <si>
    <t>6gx10袋(浓缩丸)</t>
  </si>
  <si>
    <t>6902329368868</t>
  </si>
  <si>
    <t>复方感冒灵颗粒</t>
  </si>
  <si>
    <t>14gx15袋</t>
  </si>
  <si>
    <t>6900966688219</t>
  </si>
  <si>
    <t>OPIS-TL-I 均码（1副装）</t>
  </si>
  <si>
    <t>青岛沃普艾斯日用品有限公司</t>
  </si>
  <si>
    <t>6921970701763</t>
  </si>
  <si>
    <t>20mgx28s</t>
  </si>
  <si>
    <t>6918163050463</t>
  </si>
  <si>
    <t>000000024037</t>
  </si>
  <si>
    <t>60g(桐君阁牌)</t>
  </si>
  <si>
    <t>6951024300093</t>
  </si>
  <si>
    <t>河北汉草堂药业有限公司</t>
  </si>
  <si>
    <t>6957934500257</t>
  </si>
  <si>
    <t>三诺安稳型血糖测试仪</t>
  </si>
  <si>
    <t>安稳型</t>
  </si>
  <si>
    <t>6934175016631</t>
  </si>
  <si>
    <t>复方门冬维甘滴眼液</t>
  </si>
  <si>
    <t>江西闪亮制药有限公司</t>
  </si>
  <si>
    <t>6940078800185</t>
  </si>
  <si>
    <t>6940078800192</t>
  </si>
  <si>
    <t>100g 精选(桐君阁)</t>
  </si>
  <si>
    <t>6951024300413</t>
  </si>
  <si>
    <t>稳择易型</t>
  </si>
  <si>
    <t>6921799065725</t>
  </si>
  <si>
    <t>6926958200177</t>
  </si>
  <si>
    <t>130g</t>
  </si>
  <si>
    <t>6950816935130</t>
  </si>
  <si>
    <t>克林霉素磷酸酯外用溶液(澳米沙)</t>
  </si>
  <si>
    <t>白燕窝（燕条/盏条）</t>
  </si>
  <si>
    <t>10g/袋</t>
  </si>
  <si>
    <t>梅苏颗粒</t>
  </si>
  <si>
    <t>6907911200571</t>
  </si>
  <si>
    <t>止咳宝片</t>
  </si>
  <si>
    <t>0.35g*12片*3板</t>
  </si>
  <si>
    <t xml:space="preserve">广东台城制药股份有限公司
</t>
  </si>
  <si>
    <t>6921793018321</t>
  </si>
  <si>
    <t>100ml：5g</t>
  </si>
  <si>
    <t>6913272948182</t>
  </si>
  <si>
    <t>氨酚麻美干混悬剂</t>
  </si>
  <si>
    <t>浙江康德药业集团股份有限公司(原名称:浙江康德药业集团有限公司)</t>
  </si>
  <si>
    <t>6905419094074</t>
  </si>
  <si>
    <t>养胃舒颗粒</t>
  </si>
  <si>
    <t>6928849912053</t>
  </si>
  <si>
    <t>钙铁锌口服液</t>
  </si>
  <si>
    <t>6931433383229</t>
  </si>
  <si>
    <t>50g片(桐君阁牌)</t>
  </si>
  <si>
    <t>代</t>
  </si>
  <si>
    <t>6951024300390</t>
  </si>
  <si>
    <t>开城牌高丽参</t>
  </si>
  <si>
    <t>铁罐装30支人级75g</t>
  </si>
  <si>
    <t>红花油(真龙)</t>
  </si>
  <si>
    <t>27g</t>
  </si>
  <si>
    <t>6924665699635</t>
  </si>
  <si>
    <t>6951021300451</t>
  </si>
  <si>
    <t>180g</t>
  </si>
  <si>
    <t>6933932234738</t>
  </si>
  <si>
    <t>番茄红素软胶囊(太极牌)</t>
  </si>
  <si>
    <t>0.8gx80粒</t>
  </si>
  <si>
    <t>6918163050197</t>
  </si>
  <si>
    <t>6933932234646</t>
  </si>
  <si>
    <t>6934173416037</t>
  </si>
  <si>
    <t>粉葛粉</t>
  </si>
  <si>
    <t>3gx20袋（优质，细粉）</t>
  </si>
  <si>
    <t>6922195977049</t>
  </si>
  <si>
    <t>马槟榔</t>
  </si>
  <si>
    <t>生晒参手工片</t>
  </si>
  <si>
    <t>250g净制（桐君阁）</t>
  </si>
  <si>
    <t>6951024300239</t>
  </si>
  <si>
    <t>航飞黑苦荞茶</t>
  </si>
  <si>
    <t>180g(6gx30袋)</t>
  </si>
  <si>
    <t>西昌航飞苦荞科技发展有限公司</t>
  </si>
  <si>
    <t>6925120166037</t>
  </si>
  <si>
    <t>145支（全须生晒参）</t>
  </si>
  <si>
    <t>盐酸曲美他嗪片(根克通)</t>
  </si>
  <si>
    <t>20mgx15片x2板</t>
  </si>
  <si>
    <t>6921875002279</t>
  </si>
  <si>
    <t>腰部专用（LL94-109cm）</t>
  </si>
  <si>
    <t>4987188123720</t>
  </si>
  <si>
    <t>便通胶囊</t>
  </si>
  <si>
    <t>0.35g×9粒×2板</t>
  </si>
  <si>
    <t>55支(儿童安全型)</t>
  </si>
  <si>
    <t>杭州欧拓普生物技术有限公司</t>
  </si>
  <si>
    <t>6933116900459</t>
  </si>
  <si>
    <t>片仔癀灵芝臻养焕肤乳</t>
  </si>
  <si>
    <t>科丝美诗(中国)化妆品有限公司</t>
  </si>
  <si>
    <t>6906618189707</t>
  </si>
  <si>
    <t>片仔癀仙泉凝水保湿精华液</t>
  </si>
  <si>
    <t>6906618189844</t>
  </si>
  <si>
    <t>片仔癀清痘洁肤乳</t>
  </si>
  <si>
    <t>6906618189868</t>
  </si>
  <si>
    <t>片仔癀仙泉凝水保湿洁面乳</t>
  </si>
  <si>
    <t>6906618189813</t>
  </si>
  <si>
    <t>片仔癀清痘水</t>
  </si>
  <si>
    <t>6906618189875</t>
  </si>
  <si>
    <t>仙泉凝水保湿柔肤水(片仔癀)</t>
  </si>
  <si>
    <t>6906618189820</t>
  </si>
  <si>
    <t>片仔癀仙泉凝水眼凝露</t>
  </si>
  <si>
    <t>6906618189851</t>
  </si>
  <si>
    <t>片仔癀灵芝臻养调肤水</t>
  </si>
  <si>
    <t>6906618189691</t>
  </si>
  <si>
    <t>114号1-2g以下</t>
  </si>
  <si>
    <t>百雀羚水能量焕颜凝乳</t>
  </si>
  <si>
    <t>6927006112800</t>
  </si>
  <si>
    <t>百雀羚肌初赋活抚纹精华液</t>
  </si>
  <si>
    <t>6927006118123</t>
  </si>
  <si>
    <t>百雀羚肌初赋活紧肤焕颜乳</t>
  </si>
  <si>
    <t>百雀羚肌初赋活抗皱菁华霜</t>
  </si>
  <si>
    <t>6927006118109</t>
  </si>
  <si>
    <t>百雀羚肌初赋活紧肤精华水</t>
  </si>
  <si>
    <t>6927006118086</t>
  </si>
  <si>
    <t>百雀羚草本8杯水保湿水嫩面膜</t>
  </si>
  <si>
    <t>22g×5片</t>
  </si>
  <si>
    <t>6927006113876</t>
  </si>
  <si>
    <t>100支</t>
  </si>
  <si>
    <t>6933116900213</t>
  </si>
  <si>
    <t>医用消毒棉棒(海氏海诺)</t>
  </si>
  <si>
    <t>0.15mlx24支(碘伏)</t>
  </si>
  <si>
    <t>6925923792006</t>
  </si>
  <si>
    <t>脱脂棉球</t>
  </si>
  <si>
    <t>6933116900244</t>
  </si>
  <si>
    <t>百雀羚水能量焕颜美容液</t>
  </si>
  <si>
    <t>6927006112794</t>
  </si>
  <si>
    <t>50支(灭菌型)</t>
  </si>
  <si>
    <t>6920142800488</t>
  </si>
  <si>
    <t>酒精棉球(欧洁)</t>
  </si>
  <si>
    <t>25只</t>
  </si>
  <si>
    <t>6920142800020</t>
  </si>
  <si>
    <t>酒精消毒棉片(欧洁)</t>
  </si>
  <si>
    <t>6920142800068</t>
  </si>
  <si>
    <t>医用碘伏棉棒(欧洁)</t>
  </si>
  <si>
    <t>20支</t>
  </si>
  <si>
    <t>6920142800112</t>
  </si>
  <si>
    <t>鳕鱼肝油软胶囊</t>
  </si>
  <si>
    <t>片仔癀无暇晶透焕采眼霜</t>
  </si>
  <si>
    <t>6906618192691</t>
  </si>
  <si>
    <t>灵芝多效修护眼霜</t>
  </si>
  <si>
    <t>百雀羚水能量焕耀套装</t>
  </si>
  <si>
    <t>美容液90ml+焕颜霜50g+焕颜凝乳90ml</t>
  </si>
  <si>
    <t>6927006112954</t>
  </si>
  <si>
    <t>润肺止嗽丸</t>
  </si>
  <si>
    <t>6gx10丸（大蜜丸）</t>
  </si>
  <si>
    <t>6904579103428</t>
  </si>
  <si>
    <t>儿感清口服液</t>
  </si>
  <si>
    <t>6904579132824</t>
  </si>
  <si>
    <t>成都康美药业生产有限公司</t>
  </si>
  <si>
    <t>儿童清肺口服液</t>
  </si>
  <si>
    <t>6904579132923</t>
  </si>
  <si>
    <t>YYMQ-II100支（极柔化妆/卸妆专用棉花棒）</t>
  </si>
  <si>
    <t>浙江红雨医药用品有限公司</t>
  </si>
  <si>
    <t>6938056218367</t>
  </si>
  <si>
    <t>YYMQ-II100支（竹杆棉花棒）</t>
  </si>
  <si>
    <t>6938056218305</t>
  </si>
  <si>
    <t>创可贴</t>
  </si>
  <si>
    <t>76mmx25mmx6片（超强透气防水）</t>
  </si>
  <si>
    <t>6938056254723</t>
  </si>
  <si>
    <t>100mmx50mmx3片（超大型组合）</t>
  </si>
  <si>
    <t>6938056224214</t>
  </si>
  <si>
    <t>69mmx40mmx6片（指尖专用组合）</t>
  </si>
  <si>
    <t>6938056234367</t>
  </si>
  <si>
    <t>25片（贴心倍护家庭组合装）</t>
  </si>
  <si>
    <t>6938056284652</t>
  </si>
  <si>
    <t>防水透气创可贴</t>
  </si>
  <si>
    <t>72mmx19mmx100片</t>
  </si>
  <si>
    <t>6938056218817</t>
  </si>
  <si>
    <t>百雀羚水嫩倍现盈采精华面膜</t>
  </si>
  <si>
    <t>6927006117294</t>
  </si>
  <si>
    <t>100g（特级）</t>
  </si>
  <si>
    <t>0.3gx12片x6板</t>
  </si>
  <si>
    <t>吉林制药股份有限公司</t>
  </si>
  <si>
    <t>6920787121467</t>
  </si>
  <si>
    <t>蒂苒我的女孩润手霜（懵萌的暗恋）</t>
  </si>
  <si>
    <t>广州冬己婴童护理用品有限公司</t>
  </si>
  <si>
    <t>6920428288276</t>
  </si>
  <si>
    <t>冬己宝宝羊脂保湿润手霜</t>
  </si>
  <si>
    <t>6920428280379</t>
  </si>
  <si>
    <t>蒂苒我的女孩润手霜（暖暖的羊毛围巾)</t>
  </si>
  <si>
    <t>6920428288283</t>
  </si>
  <si>
    <t>蒂苒我的女孩润手霜（花痴女神）</t>
  </si>
  <si>
    <t>6920428288269</t>
  </si>
  <si>
    <t>蒂苒我的女孩润手霜（初见蝴蝶结）</t>
  </si>
  <si>
    <t>6920428288214</t>
  </si>
  <si>
    <t>冬己宝宝椰油滋养润手霜</t>
  </si>
  <si>
    <t>6920428280362</t>
  </si>
  <si>
    <t>150g（特级）</t>
  </si>
  <si>
    <t>100g（精选）</t>
  </si>
  <si>
    <t>腰部专用（L80-95cm）</t>
  </si>
  <si>
    <t>4987188123713</t>
  </si>
  <si>
    <t>腰部专用（M66-81cm）</t>
  </si>
  <si>
    <t>4987188123706</t>
  </si>
  <si>
    <t>6933932234769</t>
  </si>
  <si>
    <t>6933932234707</t>
  </si>
  <si>
    <t>片、120g</t>
  </si>
  <si>
    <t>6933932234686</t>
  </si>
  <si>
    <t>100g（特级片）</t>
  </si>
  <si>
    <t>红色小象儿童净护洗手液</t>
  </si>
  <si>
    <t>6970155251807</t>
  </si>
  <si>
    <t>格列美脲分散片</t>
  </si>
  <si>
    <t>2mgX30片</t>
  </si>
  <si>
    <t>6916119070879</t>
  </si>
  <si>
    <t>麸炒</t>
  </si>
  <si>
    <t>透气胶带</t>
  </si>
  <si>
    <t>1.25cmx9.1m（PE膜型）</t>
  </si>
  <si>
    <t>团购品种</t>
  </si>
  <si>
    <t>6933116900602</t>
  </si>
  <si>
    <t>100g（优质）</t>
  </si>
  <si>
    <t>300g（50gx6包）</t>
  </si>
  <si>
    <t>6949907607070</t>
  </si>
  <si>
    <t>龙血竭饮片</t>
  </si>
  <si>
    <t>6921264520742</t>
  </si>
  <si>
    <t>石斛（鼓槌石斛）粉</t>
  </si>
  <si>
    <t xml:space="preserve">普洱淞茂滇草六味制药股份有限公司 </t>
  </si>
  <si>
    <t>6954138725196</t>
  </si>
  <si>
    <t>100g片精选</t>
  </si>
  <si>
    <t>300g(精选)</t>
  </si>
  <si>
    <t>红色小象幼童优护口腔护理套装（牙膏+牙刷）</t>
  </si>
  <si>
    <t>40g+1支</t>
  </si>
  <si>
    <t>6970761001025</t>
  </si>
  <si>
    <t>盐酸阿莫罗芬乳膏</t>
  </si>
  <si>
    <t>0.25%10g</t>
  </si>
  <si>
    <t>江苏福邦药业有限公司</t>
  </si>
  <si>
    <t>80g（净制）</t>
  </si>
  <si>
    <t>6970400781387</t>
  </si>
  <si>
    <t>80g（块）</t>
  </si>
  <si>
    <t>6970400781332</t>
  </si>
  <si>
    <t>120g（净制）</t>
  </si>
  <si>
    <t>6970400781349</t>
  </si>
  <si>
    <t>党参段</t>
  </si>
  <si>
    <t>6970400783053</t>
  </si>
  <si>
    <t>6970400781240</t>
  </si>
  <si>
    <t>百雀羚玲珑玉润花漾补水集</t>
  </si>
  <si>
    <t>洁容膏90g+清滢醒肤水100ml+凝水菁华乳100ml</t>
  </si>
  <si>
    <t>6927006119953</t>
  </si>
  <si>
    <t>山药粉</t>
  </si>
  <si>
    <t>2g20袋</t>
  </si>
  <si>
    <t>A类门店</t>
  </si>
  <si>
    <t>6954138725301</t>
  </si>
  <si>
    <t>白芷粉</t>
  </si>
  <si>
    <t>6954138725257</t>
  </si>
  <si>
    <t>A类店</t>
  </si>
  <si>
    <t>6954138725318</t>
  </si>
  <si>
    <t>西洋参粉</t>
  </si>
  <si>
    <t>6954138725332</t>
  </si>
  <si>
    <t>余甘子生粉</t>
  </si>
  <si>
    <t>6954138725240</t>
  </si>
  <si>
    <t>天麻超细粉</t>
  </si>
  <si>
    <t>6954138725325</t>
  </si>
  <si>
    <t>红景天粉</t>
  </si>
  <si>
    <t>6954138725172</t>
  </si>
  <si>
    <t>川芎粉</t>
  </si>
  <si>
    <t>6954138725264</t>
  </si>
  <si>
    <t>6954138725271</t>
  </si>
  <si>
    <t>红色小象婴儿护臀霜</t>
  </si>
  <si>
    <t>6970155251982</t>
  </si>
  <si>
    <t>百雀羚三生花冰清莹白雪凝霜</t>
  </si>
  <si>
    <t>6927006118048</t>
  </si>
  <si>
    <t>百雀羚三生花舒缓细肤温和洁面泡沫</t>
  </si>
  <si>
    <t>6927006117751</t>
  </si>
  <si>
    <t>百雀羚三生花玲珑玉润卸妆洁面乳</t>
  </si>
  <si>
    <t>6927006117584</t>
  </si>
  <si>
    <t>百雀羚三生花玲珑玉润悦活水凝霜</t>
  </si>
  <si>
    <t>6927006117638</t>
  </si>
  <si>
    <t>百雀羚三生花冰清莹白晶透亮肤水（亮肤型）</t>
  </si>
  <si>
    <t>6927006118017</t>
  </si>
  <si>
    <t>百雀羚三生花冰清莹白雪肌精华液</t>
  </si>
  <si>
    <t>6927006118024</t>
  </si>
  <si>
    <t>百雀羚三生花玲珑玉润菁纯精华液</t>
  </si>
  <si>
    <t>6927006117898</t>
  </si>
  <si>
    <t>百雀羚三生花玲珑玉润清滢醒肤水</t>
  </si>
  <si>
    <t>6927006117591</t>
  </si>
  <si>
    <t>百雀羚三生花玲珑玉润凝水菁华乳</t>
  </si>
  <si>
    <t>6927006117621</t>
  </si>
  <si>
    <t>百雀羚三生花冰清莹白晶采乳液</t>
  </si>
  <si>
    <t>6927006118031</t>
  </si>
  <si>
    <t>百雀羚三生花玲珑玉润睛采眼部精华液</t>
  </si>
  <si>
    <t>6927006117614</t>
  </si>
  <si>
    <t>红色小象儿童健齿口腔护理套装（牙膏+牙刷）</t>
  </si>
  <si>
    <t>60g+1支</t>
  </si>
  <si>
    <t>6970761001049</t>
  </si>
  <si>
    <t>红色小象幼童优护牙膏（草莓味）</t>
  </si>
  <si>
    <t>6970155251296</t>
  </si>
  <si>
    <t>红色小象儿童健齿牙膏（草莓冰淇淋味）</t>
  </si>
  <si>
    <t>6970155251319</t>
  </si>
  <si>
    <t>6949907605793</t>
  </si>
  <si>
    <t>6949907605670</t>
  </si>
  <si>
    <t>90gx2瓶</t>
  </si>
  <si>
    <t>3A级片</t>
  </si>
  <si>
    <t>茯苓粉</t>
  </si>
  <si>
    <t>6954138725219</t>
  </si>
  <si>
    <t>红参片</t>
  </si>
  <si>
    <t>熊胆粉</t>
  </si>
  <si>
    <t>1gx5瓶</t>
  </si>
  <si>
    <t>四川省新鹿药业有限公司</t>
  </si>
  <si>
    <t>6909456559930</t>
  </si>
  <si>
    <t>黄芪粉</t>
  </si>
  <si>
    <t>6954138725288</t>
  </si>
  <si>
    <t>灵芝粉</t>
  </si>
  <si>
    <t>6954138725202</t>
  </si>
  <si>
    <t>龙血树叶粉</t>
  </si>
  <si>
    <t>6954138725226</t>
  </si>
  <si>
    <t>鹿仙草粉</t>
  </si>
  <si>
    <t>6954138725165</t>
  </si>
  <si>
    <t>滇制何首乌粉</t>
  </si>
  <si>
    <t>6954138725189</t>
  </si>
  <si>
    <t>板蓝根滴眼液</t>
  </si>
  <si>
    <t>6970261140019</t>
  </si>
  <si>
    <t>四川养麝研究所都江堰养麝场</t>
  </si>
  <si>
    <t>6942769310010</t>
  </si>
  <si>
    <t>山东安捷高科消毒科技有限公司</t>
  </si>
  <si>
    <t>6927494091137</t>
  </si>
  <si>
    <t>75%乙醇消毒液</t>
  </si>
  <si>
    <t>6927474091236</t>
  </si>
  <si>
    <t>百雀羚肌初赋活至臻套装</t>
  </si>
  <si>
    <t>精华水90ml精华液90ml焕颜乳90ml抗皱菁华霜50g</t>
  </si>
  <si>
    <t>6927006120645</t>
  </si>
  <si>
    <t>百雀羚美白防晒乳SPF50+（套装）</t>
  </si>
  <si>
    <t>美白防晒乳60g洁面乳12g焕颜美容液20ml</t>
  </si>
  <si>
    <t>6927006114569</t>
  </si>
  <si>
    <t>精选42g</t>
  </si>
  <si>
    <t>6939232318208</t>
  </si>
  <si>
    <t>30gx2瓶</t>
  </si>
  <si>
    <t>6939232318079</t>
  </si>
  <si>
    <t>液体伤口辅料</t>
  </si>
  <si>
    <t>40g(喷雾型)</t>
  </si>
  <si>
    <t>6938056282931</t>
  </si>
  <si>
    <t>胆木浸膏糖浆</t>
  </si>
  <si>
    <t>百雀羚防晒隔离乳SPF50+PA+++</t>
  </si>
  <si>
    <t>6927006112589</t>
  </si>
  <si>
    <t>100g/盒（圆片礼盒）</t>
  </si>
  <si>
    <t>6933932209392</t>
  </si>
  <si>
    <t>余甘子</t>
  </si>
  <si>
    <t>净制120g</t>
  </si>
  <si>
    <t>克咳片</t>
  </si>
  <si>
    <t>6932474201512</t>
  </si>
  <si>
    <t>肾脾双补口服液</t>
  </si>
  <si>
    <t>6930397801604</t>
  </si>
  <si>
    <t>医用冰垫</t>
  </si>
  <si>
    <t>OPIS-IP-Ⅰ 1500g</t>
  </si>
  <si>
    <t>6921970701022</t>
  </si>
  <si>
    <t>360mg:1.4mgx12粒x2板</t>
  </si>
  <si>
    <t>江西恒康药业有限公司</t>
  </si>
  <si>
    <t>6930173600278</t>
  </si>
  <si>
    <t>0.3gx15粒</t>
  </si>
  <si>
    <t>6927691930116</t>
  </si>
  <si>
    <t>毛巾</t>
  </si>
  <si>
    <t>35cmx75cm</t>
  </si>
  <si>
    <t>保定泽颜纺织品制造有限公司</t>
  </si>
  <si>
    <t>6933050223935</t>
  </si>
  <si>
    <t>江西药都樟树药业有限公司</t>
  </si>
  <si>
    <t>6937800702282</t>
  </si>
  <si>
    <t>肛肠冲洗液</t>
  </si>
  <si>
    <t>吉林普泽生物医药有限公司</t>
  </si>
  <si>
    <t>6970690700884</t>
  </si>
  <si>
    <t>江西吉安三力制药有限公司</t>
  </si>
  <si>
    <t>6930633001089</t>
  </si>
  <si>
    <t>集尿袋</t>
  </si>
  <si>
    <t>JZJ-JND-A/1000ml(男士专用)</t>
  </si>
  <si>
    <t>青岛健之佳生物科技有限公司</t>
  </si>
  <si>
    <t>6920631294453</t>
  </si>
  <si>
    <t>医用脱脂棉(棉球)</t>
  </si>
  <si>
    <t>25g(0.3g/个)灭菌级</t>
  </si>
  <si>
    <t>稳健医疗（嘉鱼）有限公司</t>
  </si>
  <si>
    <t>不配（团购）</t>
  </si>
  <si>
    <t>6932022400022</t>
  </si>
  <si>
    <t>14cmx18cmx12层(普通型)</t>
  </si>
  <si>
    <t>2g(太极牌)</t>
  </si>
  <si>
    <t>6922195971528</t>
  </si>
  <si>
    <t>精制50g（太极牌）</t>
  </si>
  <si>
    <t>6922195971719</t>
  </si>
  <si>
    <t>10g、净制(桐君阁牌)</t>
  </si>
  <si>
    <t>6951024300864</t>
  </si>
  <si>
    <t>冰王狐克香露</t>
  </si>
  <si>
    <t>35ml(I型)</t>
  </si>
  <si>
    <t>6922039200333</t>
  </si>
  <si>
    <t>60粒x2支</t>
  </si>
  <si>
    <t>6902329201882</t>
  </si>
  <si>
    <t>腰息痛胶囊</t>
  </si>
  <si>
    <t>6930397802083</t>
  </si>
  <si>
    <t>中药煎药过滤袋</t>
  </si>
  <si>
    <t>295mmx220mm：3#BC</t>
  </si>
  <si>
    <t>成都市全新医疗卫生用品厂</t>
  </si>
  <si>
    <t>一级100g(宁夏)</t>
  </si>
  <si>
    <t>6922195960140</t>
  </si>
  <si>
    <t>净制(仁)</t>
  </si>
  <si>
    <t>冰王鳄油冻裂消乳膏</t>
  </si>
  <si>
    <t>6922039200128</t>
  </si>
  <si>
    <t>特级250g</t>
  </si>
  <si>
    <t>特级500g</t>
  </si>
  <si>
    <t>100g(宁夏特级)</t>
  </si>
  <si>
    <t>6922195960119</t>
  </si>
  <si>
    <t>100g(特级、段）</t>
  </si>
  <si>
    <t>6922195962113</t>
  </si>
  <si>
    <t>冰王灰甲止凝胶</t>
  </si>
  <si>
    <t>6922039282827</t>
  </si>
  <si>
    <t>冰王薰衣草修痕护肤凝胶（原冰王薰衣草疤痕修复凝胶）</t>
  </si>
  <si>
    <t>6922039201934</t>
  </si>
  <si>
    <t>60ml(II型)</t>
  </si>
  <si>
    <t>6922039200999</t>
  </si>
  <si>
    <t>冰王痘克乳膏</t>
  </si>
  <si>
    <t>6922039200098</t>
  </si>
  <si>
    <t>一级250克(宁夏)</t>
  </si>
  <si>
    <t>6922195960157</t>
  </si>
  <si>
    <t>6922195960164</t>
  </si>
  <si>
    <t>100g、特级</t>
  </si>
  <si>
    <t>6922195961314</t>
  </si>
  <si>
    <t>冰王脚臭净喷剂</t>
  </si>
  <si>
    <t>6922039200555</t>
  </si>
  <si>
    <t>50g优质</t>
  </si>
  <si>
    <t>6922195964216</t>
  </si>
  <si>
    <t>250g（桐君阁牌)</t>
  </si>
  <si>
    <t>6951024300192</t>
  </si>
  <si>
    <t>100g（片）(太极牌)</t>
  </si>
  <si>
    <t>6922195962519</t>
  </si>
  <si>
    <t>冰王靓肤脱毛膏</t>
  </si>
  <si>
    <t>6922039202566</t>
  </si>
  <si>
    <t>豨莶风湿胶囊</t>
  </si>
  <si>
    <t>6924959490085</t>
  </si>
  <si>
    <t>120g净制（桐君阁）</t>
  </si>
  <si>
    <t>6951024300215</t>
  </si>
  <si>
    <t>150g、片(桐君阁)</t>
  </si>
  <si>
    <t>6951024300345</t>
  </si>
  <si>
    <t>玉竹(太极牌)</t>
  </si>
  <si>
    <t>100g(精选）</t>
  </si>
  <si>
    <t>6922195963318</t>
  </si>
  <si>
    <t>锌钙特软胶囊</t>
  </si>
  <si>
    <t>1.2gx60粒</t>
  </si>
  <si>
    <t>澳诺（青岛）制药有限公司</t>
  </si>
  <si>
    <t>6931910800401</t>
  </si>
  <si>
    <t>清火胶囊</t>
  </si>
  <si>
    <t>0.5gx12粒x2板</t>
  </si>
  <si>
    <t>6930397801901</t>
  </si>
  <si>
    <t>6958895488073</t>
  </si>
  <si>
    <t>6922195961413</t>
  </si>
  <si>
    <t>50g、净制(桐君阁牌)</t>
  </si>
  <si>
    <t>6951024300123</t>
  </si>
  <si>
    <t>100g片(白塑盒)（加拿大）（桐君阁）</t>
  </si>
  <si>
    <t>6951024301304</t>
  </si>
  <si>
    <t>200g（净制）</t>
  </si>
  <si>
    <t>6922195960416</t>
  </si>
  <si>
    <t>6922195964919</t>
  </si>
  <si>
    <t>100g(优质片)(太极牌)</t>
  </si>
  <si>
    <t>6922195964414</t>
  </si>
  <si>
    <t>300g（精选）</t>
  </si>
  <si>
    <t>6922195966517</t>
  </si>
  <si>
    <t>100g(特级）</t>
  </si>
  <si>
    <t>6922195965619</t>
  </si>
  <si>
    <t>四味珍层冰硼滴眼液</t>
  </si>
  <si>
    <t>13ml(粉色)</t>
  </si>
  <si>
    <t>6927372605166</t>
  </si>
  <si>
    <t>红景天(太极牌)</t>
  </si>
  <si>
    <t xml:space="preserve">100g(精选）
</t>
  </si>
  <si>
    <t>6922195965312</t>
  </si>
  <si>
    <t>50g(精选)</t>
  </si>
  <si>
    <t>6922195964315</t>
  </si>
  <si>
    <t>太极牌贡50g</t>
  </si>
  <si>
    <t>6922195967415</t>
  </si>
  <si>
    <t>80g(太极牌)</t>
  </si>
  <si>
    <t>6922195967811</t>
  </si>
  <si>
    <t>15gx8袋</t>
  </si>
  <si>
    <t>6924959490221</t>
  </si>
  <si>
    <t>200g(特级）肉</t>
  </si>
  <si>
    <t>6922195960423</t>
  </si>
  <si>
    <t>200g(精选）</t>
  </si>
  <si>
    <t>6922195960911</t>
  </si>
  <si>
    <t>50g(特级）</t>
  </si>
  <si>
    <t>6922195967217</t>
  </si>
  <si>
    <t>枸杞子(太极牌)</t>
  </si>
  <si>
    <t>特级150g</t>
  </si>
  <si>
    <t>6922195967019</t>
  </si>
  <si>
    <t>金银花（太极牌）</t>
  </si>
  <si>
    <t>50g（特级）</t>
  </si>
  <si>
    <t>6922195960713</t>
  </si>
  <si>
    <t>50g、贡菊</t>
  </si>
  <si>
    <t>6922195960621</t>
  </si>
  <si>
    <t>120g净制(桐君阁牌)</t>
  </si>
  <si>
    <t>6951024300352</t>
  </si>
  <si>
    <t>菊花(太极牌)</t>
  </si>
  <si>
    <t>50g,杭菊</t>
  </si>
  <si>
    <t>6922195967514</t>
  </si>
  <si>
    <t>100g杭菊</t>
  </si>
  <si>
    <t>350g清炒(桐君阁牌)</t>
  </si>
  <si>
    <t>6951024300307</t>
  </si>
  <si>
    <t>冰王薰衣草修痕护肤液（原冰王薰衣草疤痕修复液）</t>
  </si>
  <si>
    <t>6922039201927</t>
  </si>
  <si>
    <t>止咳片</t>
  </si>
  <si>
    <t>0.3gx15片x3板(糖衣)</t>
  </si>
  <si>
    <t>6902329343506</t>
  </si>
  <si>
    <t>50g丝(桐君阁牌)</t>
  </si>
  <si>
    <t>6951024300314</t>
  </si>
  <si>
    <t>6922195961215</t>
  </si>
  <si>
    <t>6922195961512</t>
  </si>
  <si>
    <t>14cmx18cmx16层</t>
  </si>
  <si>
    <t>氯霉素耳丸</t>
  </si>
  <si>
    <t>17mgx10粒</t>
  </si>
  <si>
    <t>管</t>
  </si>
  <si>
    <t>6911641003012</t>
  </si>
  <si>
    <t>氨咖黄敏片</t>
  </si>
  <si>
    <t>6911641002190</t>
  </si>
  <si>
    <t>100g精选(桐君阁牌)</t>
  </si>
  <si>
    <t>6951024300512</t>
  </si>
  <si>
    <t>四物益母丸</t>
  </si>
  <si>
    <t>6920607150264</t>
  </si>
  <si>
    <t>100g精选、片</t>
  </si>
  <si>
    <t>6922195961918</t>
  </si>
  <si>
    <t>杭、50g（桐君阁）</t>
  </si>
  <si>
    <t>6951024301526</t>
  </si>
  <si>
    <t>润肠胶囊</t>
  </si>
  <si>
    <t>海南海神同洲制药有限公司</t>
  </si>
  <si>
    <t>6934403200900</t>
  </si>
  <si>
    <t>12只(梦幻加倍润滑型)</t>
  </si>
  <si>
    <t>6923578600875</t>
  </si>
  <si>
    <t>0.5gx8片x4袋(铁盒)</t>
  </si>
  <si>
    <t>6937343170296</t>
  </si>
  <si>
    <t>6922195972419</t>
  </si>
  <si>
    <t>5gx18袋（乳糖型）</t>
  </si>
  <si>
    <t>6937343170005</t>
  </si>
  <si>
    <t>12只(超薄玫瑰)</t>
  </si>
  <si>
    <t>消毒酒精(欧洁)</t>
  </si>
  <si>
    <t>100mlx75%(药用级)</t>
  </si>
  <si>
    <t>6933116900077</t>
  </si>
  <si>
    <t>风寒咳嗽颗粒</t>
  </si>
  <si>
    <t>6902329001048</t>
  </si>
  <si>
    <t>6940078800390</t>
  </si>
  <si>
    <t>3gx7粒</t>
  </si>
  <si>
    <t>6903281004016</t>
  </si>
  <si>
    <t>柠檬</t>
  </si>
  <si>
    <t>50g(精选）</t>
  </si>
  <si>
    <t>6922195973218</t>
  </si>
  <si>
    <t>优质40g（太极牌）</t>
  </si>
  <si>
    <t>6922195961321</t>
  </si>
  <si>
    <t>120g特级</t>
  </si>
  <si>
    <t>6922195971924</t>
  </si>
  <si>
    <t>6922195972815</t>
  </si>
  <si>
    <t>优质200g(太极牌)</t>
  </si>
  <si>
    <t>6922195972310</t>
  </si>
  <si>
    <t>宝宝湿疹凝露</t>
  </si>
  <si>
    <t>6940114190843</t>
  </si>
  <si>
    <t>双氯芬酸钠缓释胶囊(I)</t>
  </si>
  <si>
    <t>6925996100128</t>
  </si>
  <si>
    <t>通脉降糖胶囊</t>
  </si>
  <si>
    <t>6932453000167</t>
  </si>
  <si>
    <t>1g×3s×3袋</t>
  </si>
  <si>
    <t>6937928100830</t>
  </si>
  <si>
    <t>0.29gx72片(薄膜衣)</t>
  </si>
  <si>
    <t>6920390000111</t>
  </si>
  <si>
    <t>氨酚烷胺那敏胶囊</t>
  </si>
  <si>
    <t>大同市利群药业有限责任公司</t>
  </si>
  <si>
    <t>6905070602878</t>
  </si>
  <si>
    <t>6920032820145</t>
  </si>
  <si>
    <t>3gx10袋(钙500mg:维生素D35μg)</t>
  </si>
  <si>
    <t>6937667109187</t>
  </si>
  <si>
    <t>3%过氧化氢消毒液</t>
  </si>
  <si>
    <t>山东利尔康医疗科技股份有限公司</t>
  </si>
  <si>
    <t>6926378912346</t>
  </si>
  <si>
    <t>120g（精选）</t>
  </si>
  <si>
    <t>蜂胶牙痛酊</t>
  </si>
  <si>
    <t>6928623069768</t>
  </si>
  <si>
    <t>冰王脚爽净喷剂</t>
  </si>
  <si>
    <t>65ml</t>
  </si>
  <si>
    <t>6922039201941</t>
  </si>
  <si>
    <t>300g（桐君阁牌）</t>
  </si>
  <si>
    <t>6951024302042</t>
  </si>
  <si>
    <t>复方银翘氨敏胶囊(力克舒)</t>
  </si>
  <si>
    <t>6931382187161</t>
  </si>
  <si>
    <t>12只(芦荟超薄)</t>
  </si>
  <si>
    <t>9555742900008</t>
  </si>
  <si>
    <t>冰王头屑净</t>
  </si>
  <si>
    <t>6922039202511</t>
  </si>
  <si>
    <t>6920167300116</t>
  </si>
  <si>
    <t>6920167300031</t>
  </si>
  <si>
    <t xml:space="preserve">250g
</t>
  </si>
  <si>
    <t>6920167300130</t>
  </si>
  <si>
    <t xml:space="preserve">50g
</t>
  </si>
  <si>
    <t>6920167302561</t>
  </si>
  <si>
    <t>250g块（桐君阁牌）</t>
  </si>
  <si>
    <t>6951024301854</t>
  </si>
  <si>
    <t>冰王尿素修复膏</t>
  </si>
  <si>
    <t>6922039202061</t>
  </si>
  <si>
    <t>冰王芦荟胶</t>
  </si>
  <si>
    <t>6922039206328</t>
  </si>
  <si>
    <t xml:space="preserve">精选100g
</t>
  </si>
  <si>
    <t xml:space="preserve">听
</t>
  </si>
  <si>
    <t>6922195960355</t>
  </si>
  <si>
    <t xml:space="preserve">特级（粉）78g
</t>
  </si>
  <si>
    <t>6922195962632</t>
  </si>
  <si>
    <t xml:space="preserve">袋
</t>
  </si>
  <si>
    <t>6922195972235</t>
  </si>
  <si>
    <t>12只（精品激情）</t>
  </si>
  <si>
    <t>广州双一乳胶制品有限公司</t>
  </si>
  <si>
    <t>百雀羚草本水嫩精纯明星美肌水</t>
  </si>
  <si>
    <t>6927006112459</t>
  </si>
  <si>
    <t>百雀羚草本水嫩精纯明星眼霜</t>
  </si>
  <si>
    <t>百雀羚水能量焕颜霜</t>
  </si>
  <si>
    <t>6927006112831</t>
  </si>
  <si>
    <t>百雀羚水嫩精纯明星精华露</t>
  </si>
  <si>
    <t>6920167300291</t>
  </si>
  <si>
    <t>百雀羚草本水嫩倍现保湿精华乳液</t>
  </si>
  <si>
    <t>6927006114620</t>
  </si>
  <si>
    <t>百雀羚草本水嫩精纯肌底精华液</t>
  </si>
  <si>
    <t>蚊宁儿童抑菌止痒凝露</t>
  </si>
  <si>
    <t>江苏普莱医药生物技术有限公司</t>
  </si>
  <si>
    <t>6957275900068</t>
  </si>
  <si>
    <t>蚊宁抑菌止痒凝露</t>
  </si>
  <si>
    <t>6957275900020</t>
  </si>
  <si>
    <t>抑菌止痒凝露（蚊宁）</t>
  </si>
  <si>
    <t>6957275900075</t>
  </si>
  <si>
    <t>6957275900037</t>
  </si>
  <si>
    <t>百雀羚草本水嫩倍现保湿精华霜</t>
  </si>
  <si>
    <t>6927006114583</t>
  </si>
  <si>
    <t>百雀羚草本水嫩倍现盈透精华水</t>
  </si>
  <si>
    <t>百雀羚水嫩精纯卸妆洁面乳</t>
  </si>
  <si>
    <t>95g</t>
  </si>
  <si>
    <t>6927006112763</t>
  </si>
  <si>
    <t>6938092002159</t>
  </si>
  <si>
    <t>消毒酒精</t>
  </si>
  <si>
    <t>100ml75%(喷雾型)</t>
  </si>
  <si>
    <t>6933116900909</t>
  </si>
  <si>
    <t>补肾固齿丸</t>
  </si>
  <si>
    <t>4gx8袋（薄膜衣水丸）</t>
  </si>
  <si>
    <t>6920980232731</t>
  </si>
  <si>
    <t>卤米松乳膏</t>
  </si>
  <si>
    <t>0.05%（15g：7.5mg）*15g</t>
  </si>
  <si>
    <t>6920327602005</t>
  </si>
  <si>
    <t>九味羌活片</t>
  </si>
  <si>
    <t>0.5gx12片*2板</t>
  </si>
  <si>
    <t>6902329202254</t>
  </si>
  <si>
    <t>百雀羚水嫩精纯明星活肤水</t>
  </si>
  <si>
    <t>25gx8支</t>
  </si>
  <si>
    <t>江苏康美制药有限公司</t>
  </si>
  <si>
    <t>18g(1.5gx12袋)</t>
  </si>
  <si>
    <t>四川众品康荞食品有限公司</t>
  </si>
  <si>
    <t>6926541051568</t>
  </si>
  <si>
    <t>6926541064650</t>
  </si>
  <si>
    <t>罗布麻茶</t>
  </si>
  <si>
    <t>100g(10gx10袋)</t>
  </si>
  <si>
    <t>新疆大漠绿洲农业发展有限公司</t>
  </si>
  <si>
    <t>6970150260163</t>
  </si>
  <si>
    <t>康乐鼻炎片</t>
  </si>
  <si>
    <t>0.35gx24片(糖衣)</t>
  </si>
  <si>
    <t>6934930002619</t>
  </si>
  <si>
    <t>0.5gx100片/瓶</t>
  </si>
  <si>
    <t>6932022401258</t>
  </si>
  <si>
    <t>37.5g（2.5gx15袋）</t>
  </si>
  <si>
    <t>6933932217823</t>
  </si>
  <si>
    <t>6933932217786</t>
  </si>
  <si>
    <t>75g（2.5gx30袋）</t>
  </si>
  <si>
    <t>6933932217816</t>
  </si>
  <si>
    <t>6933932217809</t>
  </si>
  <si>
    <t>野山花蜜</t>
  </si>
  <si>
    <t>6921490600737</t>
  </si>
  <si>
    <t>精华水90ml眼霜15g焕颜乳90ml抗皱菁华霜50g</t>
  </si>
  <si>
    <t>百雀羚草本水嫩净透精华洁面乳</t>
  </si>
  <si>
    <t>6927006112404</t>
  </si>
  <si>
    <t>成都德仁堂药业有限公司中药分公司</t>
  </si>
  <si>
    <t>菊花（杭菊）</t>
  </si>
  <si>
    <t>菊花（贡菊）</t>
  </si>
  <si>
    <t>240g</t>
  </si>
  <si>
    <t>6mL</t>
  </si>
  <si>
    <t>安徽安科余良卿药业有限公司</t>
  </si>
  <si>
    <t>6924193765024</t>
  </si>
  <si>
    <t>冰王避蚊乐喷剂</t>
  </si>
  <si>
    <t>6922039236462</t>
  </si>
  <si>
    <t>冰王芦荟祛痱止痒水</t>
  </si>
  <si>
    <t>6922039206465</t>
  </si>
  <si>
    <t>冰王避蚊止痒膏</t>
  </si>
  <si>
    <t>6922039206229</t>
  </si>
  <si>
    <t>冰王避蚊花露水</t>
  </si>
  <si>
    <t>6922039206212</t>
  </si>
  <si>
    <t>6951024315264</t>
  </si>
  <si>
    <t>5gx20袋（无糖型）</t>
  </si>
  <si>
    <t>重庆三峡云海药业有限责任公司</t>
  </si>
  <si>
    <t>6923615800176</t>
  </si>
  <si>
    <t>6922195966630</t>
  </si>
  <si>
    <t>170g</t>
  </si>
  <si>
    <t>6970400780106</t>
  </si>
  <si>
    <t>灌肠器</t>
  </si>
  <si>
    <t>110ml</t>
  </si>
  <si>
    <t>浙江康力迪医疗用品有限公司</t>
  </si>
  <si>
    <t>6934897701938</t>
  </si>
  <si>
    <t>变通牌天天胶囊</t>
  </si>
  <si>
    <t>0.4gx9粒x3板</t>
  </si>
  <si>
    <t>河北御芝林药业有限公司</t>
  </si>
  <si>
    <t>6935926400433</t>
  </si>
  <si>
    <t>YE-8600A</t>
  </si>
  <si>
    <t>6933257915503</t>
  </si>
  <si>
    <t>当归头</t>
  </si>
  <si>
    <t>100g(片)</t>
  </si>
  <si>
    <t>6970400780687</t>
  </si>
  <si>
    <t>养生堂牌蛋白质粉固体饮料</t>
  </si>
  <si>
    <t>400g（10gx40包）</t>
  </si>
  <si>
    <t>6910312779973</t>
  </si>
  <si>
    <t>72mmx19mmx20片夏款（阻水透气型）</t>
  </si>
  <si>
    <t>6938056289534</t>
  </si>
  <si>
    <t>压敏胶带</t>
  </si>
  <si>
    <t>1.25cmx10m（PE材质）</t>
  </si>
  <si>
    <t>6938056289145</t>
  </si>
  <si>
    <t>心达康滴丸</t>
  </si>
  <si>
    <t>35mg×200粒</t>
  </si>
  <si>
    <t>因科瑞斯药业（营口）有限公司</t>
  </si>
  <si>
    <t>6948481500098</t>
  </si>
  <si>
    <t>心脑康胶囊</t>
  </si>
  <si>
    <t>江西新赣江药业有限公司</t>
  </si>
  <si>
    <t>6931452806558</t>
  </si>
  <si>
    <t>氯化钠滴眼液</t>
  </si>
  <si>
    <t xml:space="preserve">10ml
</t>
  </si>
  <si>
    <t>6940078800208</t>
  </si>
  <si>
    <t>刮痧板</t>
  </si>
  <si>
    <t>DTH-610（牛角）</t>
  </si>
  <si>
    <t>青岛鼎泰和医疗器械有限公司</t>
  </si>
  <si>
    <t>6925763300430</t>
  </si>
  <si>
    <t>负压拔罐器</t>
  </si>
  <si>
    <t>P型1x10罐</t>
  </si>
  <si>
    <t>6925763300027</t>
  </si>
  <si>
    <t>P型1x14罐</t>
  </si>
  <si>
    <t>6925763300041</t>
  </si>
  <si>
    <t>DTH-611(玉石）</t>
  </si>
  <si>
    <t>6925763300416</t>
  </si>
  <si>
    <t>明目护眼贴</t>
  </si>
  <si>
    <t>椭圆形7cmx5.5cm2贴x15袋（通用）</t>
  </si>
  <si>
    <t>青海奇力康医疗器械有限公司</t>
  </si>
  <si>
    <t>6927407502309</t>
  </si>
  <si>
    <t>无菌敷贴</t>
  </si>
  <si>
    <t>F1003（6cmx7cm）x8片（婴儿护脐贴）</t>
  </si>
  <si>
    <t>6934897702928</t>
  </si>
  <si>
    <t>1204（8cmx40cm）x8片（婴儿护脐带）</t>
  </si>
  <si>
    <t>6934897702935</t>
  </si>
  <si>
    <t>除湿止痒软膏</t>
  </si>
  <si>
    <t>四川德峰药业有限公司（辽宁良心(集团)德峰药业有限公司）</t>
  </si>
  <si>
    <t>6970420030274</t>
  </si>
  <si>
    <t>藤黄健骨丸</t>
  </si>
  <si>
    <t>3.5gx12丸（浓缩蜜丸）</t>
  </si>
  <si>
    <t>692495949178</t>
  </si>
  <si>
    <t>桔贝合剂</t>
  </si>
  <si>
    <t>6902329002083</t>
  </si>
  <si>
    <t>8gx8袋</t>
  </si>
  <si>
    <t>6930397801727</t>
  </si>
  <si>
    <t>跌打损伤丸</t>
  </si>
  <si>
    <t>6926414000204</t>
  </si>
  <si>
    <t>冬己小雏菊花蕾宝宝水水霜</t>
  </si>
  <si>
    <t>6920428280126</t>
  </si>
  <si>
    <t>冬己奶酪蜜酿宝宝霜</t>
  </si>
  <si>
    <t>6920428280232</t>
  </si>
  <si>
    <t>冬己儿童柔嫩呵护霜</t>
  </si>
  <si>
    <t>6920428265543</t>
  </si>
  <si>
    <t>雅致礼盒特大圆片150g</t>
  </si>
  <si>
    <t>雅致礼盒特大圆片75g</t>
  </si>
  <si>
    <t>生理盐水清洁棉</t>
  </si>
  <si>
    <t>15cmx20cm8片便携装</t>
  </si>
  <si>
    <t>6932593009549</t>
  </si>
  <si>
    <t>辣木籽</t>
  </si>
  <si>
    <t>0.2mgx7粒</t>
  </si>
  <si>
    <t>6938751000045</t>
  </si>
  <si>
    <t>冬己儿童松花爽身粉</t>
  </si>
  <si>
    <t>广州姿采化妆品厂</t>
  </si>
  <si>
    <t>6920428269596</t>
  </si>
  <si>
    <t>创口贴</t>
  </si>
  <si>
    <t>Φ12mm16片薄片+16片厚片水胶体型</t>
  </si>
  <si>
    <t>6934897703093</t>
  </si>
  <si>
    <t>Φ12mm16片水胶体型夜用</t>
  </si>
  <si>
    <t>6934897703086</t>
  </si>
  <si>
    <t>Φ12mm16片水胶体型日用</t>
  </si>
  <si>
    <t>6934897703079</t>
  </si>
  <si>
    <t>5%2.5ml</t>
  </si>
  <si>
    <t>6926078200330</t>
  </si>
  <si>
    <t>格列美脲胶囊</t>
  </si>
  <si>
    <t>2mgx24s</t>
  </si>
  <si>
    <t>广西百琪药业有限公司(原:广西钦州北生药业)</t>
  </si>
  <si>
    <t>6952619700328</t>
  </si>
  <si>
    <t>蒂苒纯真百合柔雾唇膏</t>
  </si>
  <si>
    <t>3.2g（203）</t>
  </si>
  <si>
    <t>6970171610701</t>
  </si>
  <si>
    <t>3.2g（204）</t>
  </si>
  <si>
    <t>3.2g（202）</t>
  </si>
  <si>
    <t>3.2g（206）</t>
  </si>
  <si>
    <t>兰皙三重防晒隔离精华乳SPF30</t>
  </si>
  <si>
    <t>广州兰皙化妆品有限公司</t>
  </si>
  <si>
    <t>6935772100860</t>
  </si>
  <si>
    <t>橘红痰咳颗粒</t>
  </si>
  <si>
    <t>广西葛洪堂药业有限公司（原：广西有盛堂制药有限公司）</t>
  </si>
  <si>
    <t>6941723100506</t>
  </si>
  <si>
    <t>三维葡磷钙咀嚼片</t>
  </si>
  <si>
    <t>江西制药有限责任公司</t>
  </si>
  <si>
    <t>6903919184547</t>
  </si>
  <si>
    <t>5gx18袋(无蔗糖型)</t>
  </si>
  <si>
    <t>6937343170753</t>
  </si>
  <si>
    <t>63mmx25mm6片76mmx25mm6片（防水透气型）</t>
  </si>
  <si>
    <t>6938056244625</t>
  </si>
  <si>
    <t>云南绿生中药科技股份有限公司</t>
  </si>
  <si>
    <t>6920891722109</t>
  </si>
  <si>
    <t>60粒(每100粒重0.3g)</t>
  </si>
  <si>
    <t>6920980232229</t>
  </si>
  <si>
    <t>注吸器</t>
  </si>
  <si>
    <t>150ml（Ⅰ型手动吸奶器按摩吸奶器）</t>
  </si>
  <si>
    <t>青岛图灵生物工程有限公司</t>
  </si>
  <si>
    <t>6970274541209</t>
  </si>
  <si>
    <t>6922195963516</t>
  </si>
  <si>
    <t>150ml（Ⅱ型电动吸奶器单泵型）</t>
  </si>
  <si>
    <t>6970274541216</t>
  </si>
  <si>
    <t>医用护理口罩</t>
  </si>
  <si>
    <t>10只糖果袋灭菌长方形挂耳型17cmx9cm-3P</t>
  </si>
  <si>
    <t>10只糖果袋灭菌长方形挂耳型14.5cmx9cm-3P</t>
  </si>
  <si>
    <t>颈康胶囊</t>
  </si>
  <si>
    <t>0.31gx24粒</t>
  </si>
  <si>
    <t>6930463401516</t>
  </si>
  <si>
    <t>北柴胡</t>
  </si>
  <si>
    <t>银花芒果胶囊</t>
  </si>
  <si>
    <t>0.48克x27粒</t>
  </si>
  <si>
    <t>6930077800736</t>
  </si>
  <si>
    <t>椭圆形7cmx5.5cm15袋x2贴（中老年用）</t>
  </si>
  <si>
    <t>6927407502323</t>
  </si>
  <si>
    <t>月牙形7cmx3.5cm2贴x15袋（女士用）</t>
  </si>
  <si>
    <t>6927407502316</t>
  </si>
  <si>
    <t>椭圆形6cmx4cm2贴x15袋（青少年用）</t>
  </si>
  <si>
    <t>6927407502293</t>
  </si>
  <si>
    <t>22.5g(0.5gx45粒)</t>
  </si>
  <si>
    <t>昆明固康保健品有限公司</t>
  </si>
  <si>
    <t>乐赛牌益生菌胶囊</t>
  </si>
  <si>
    <t>10.5g(0.35gx30粒)</t>
  </si>
  <si>
    <t>6946707200357</t>
  </si>
  <si>
    <t>0.25gx15片x2板(糖衣)</t>
  </si>
  <si>
    <t>西安科力药业有限公司</t>
  </si>
  <si>
    <t>6940995800763</t>
  </si>
  <si>
    <t>0.3%（10ml：30mg）</t>
  </si>
  <si>
    <t>武汉诺安药业有限公司</t>
  </si>
  <si>
    <t>6943010609907</t>
  </si>
  <si>
    <t>80g、段（桐君阁牌）</t>
  </si>
  <si>
    <t>6951024315417</t>
  </si>
  <si>
    <t>镇咳糖浆</t>
  </si>
  <si>
    <t>6937800700080</t>
  </si>
  <si>
    <t>壮腰健肾片</t>
  </si>
  <si>
    <t>18片x4板</t>
  </si>
  <si>
    <t>唐山景中山药业有限公司</t>
  </si>
  <si>
    <t>6936537881994</t>
  </si>
  <si>
    <t>妇泰欣抑菌洗液</t>
  </si>
  <si>
    <t xml:space="preserve">280ml
</t>
  </si>
  <si>
    <t>6923601906578</t>
  </si>
  <si>
    <t>十二乌鸡白凤丸</t>
  </si>
  <si>
    <t>每100粒重3g</t>
  </si>
  <si>
    <t>6937800701162</t>
  </si>
  <si>
    <t>阿胶益寿口服液</t>
  </si>
  <si>
    <t>20mLx14支</t>
  </si>
  <si>
    <t>江西半边天药业有限公司</t>
  </si>
  <si>
    <t>6921198300113</t>
  </si>
  <si>
    <t>6970400780045</t>
  </si>
  <si>
    <t>6950816934751</t>
  </si>
  <si>
    <t>6950186935161</t>
  </si>
  <si>
    <t>6950816935123</t>
  </si>
  <si>
    <t>6950816934799</t>
  </si>
  <si>
    <t>6950816934812</t>
  </si>
  <si>
    <t>6950816935154</t>
  </si>
  <si>
    <t>6950816935185</t>
  </si>
  <si>
    <t>0.2gx120丸</t>
  </si>
  <si>
    <t>8851448907315</t>
  </si>
  <si>
    <t>78g（一级片）</t>
  </si>
  <si>
    <t>6970400780281</t>
  </si>
  <si>
    <t>120mL（无糖型）</t>
  </si>
  <si>
    <t>哈尔滨市康隆药业有限责任公司</t>
  </si>
  <si>
    <t>6926608310133</t>
  </si>
  <si>
    <t>非接触式红外体温仪</t>
  </si>
  <si>
    <t>JXB-312</t>
  </si>
  <si>
    <t>6947656112333</t>
  </si>
  <si>
    <t>开塞露（含甘油）</t>
  </si>
  <si>
    <t>20mlx2支</t>
  </si>
  <si>
    <t>天津梅花生物医药科技有限公司</t>
  </si>
  <si>
    <t>6937106300229</t>
  </si>
  <si>
    <t>调经养颜片</t>
  </si>
  <si>
    <t>0.52gx12片x6板</t>
  </si>
  <si>
    <t>6924436002374</t>
  </si>
  <si>
    <t>YE650A</t>
  </si>
  <si>
    <t>6933257910201</t>
  </si>
  <si>
    <t>耳背式助听器</t>
  </si>
  <si>
    <t>AS05R（天启2E L）</t>
  </si>
  <si>
    <t>欧仕达听力科技（厦门）有限公司</t>
  </si>
  <si>
    <t>6943786043332</t>
  </si>
  <si>
    <t>耳内式助听器</t>
  </si>
  <si>
    <t>D-C-C2R（天启2C R）</t>
  </si>
  <si>
    <t>6943786030332</t>
  </si>
  <si>
    <t>D-C-C2R（天启2C L）</t>
  </si>
  <si>
    <t>6943786031339</t>
  </si>
  <si>
    <t>AS05R（天启2E R）</t>
  </si>
  <si>
    <t>6943786042335</t>
  </si>
  <si>
    <t>100g（道缘堂）</t>
  </si>
  <si>
    <t>6925672520288</t>
  </si>
  <si>
    <t>50g（道缘堂）</t>
  </si>
  <si>
    <t>6925672540200</t>
  </si>
  <si>
    <t>150g（道缘堂）</t>
  </si>
  <si>
    <t>6925672510876</t>
  </si>
  <si>
    <t>454g（道缘堂）</t>
  </si>
  <si>
    <t>6925672574540</t>
  </si>
  <si>
    <t>400单位x60粒</t>
  </si>
  <si>
    <t>创面保护膜</t>
  </si>
  <si>
    <t>6956092600519</t>
  </si>
  <si>
    <t>15ml(YS15)</t>
  </si>
  <si>
    <t>成都博创必成生物技术有限公司</t>
  </si>
  <si>
    <t>697169220098</t>
  </si>
  <si>
    <t>28gx8支</t>
  </si>
  <si>
    <t>6952731265699</t>
  </si>
  <si>
    <t>痔速宁片</t>
  </si>
  <si>
    <t>0.31gx12片x3板（薄膜衣片）</t>
  </si>
  <si>
    <t>6930397801864</t>
  </si>
  <si>
    <t>10gx3支（1g:0.21g）</t>
  </si>
  <si>
    <t>6925464499358</t>
  </si>
  <si>
    <t>6970400781585</t>
  </si>
  <si>
    <t>6950816935147</t>
  </si>
  <si>
    <t>6937800700721</t>
  </si>
  <si>
    <t>鬘鬒祛屑洗发剂</t>
  </si>
  <si>
    <t>星皇亚太企业（博罗）化工有限公司</t>
  </si>
  <si>
    <t>9353689000009</t>
  </si>
  <si>
    <t>医用冰袋</t>
  </si>
  <si>
    <t>200g（OPIS-BD-Ⅰ）</t>
  </si>
  <si>
    <t>6921970701367</t>
  </si>
  <si>
    <t>200g/6个（OPIS-BD-Ⅱ）</t>
  </si>
  <si>
    <t>6921970700773</t>
  </si>
  <si>
    <t>造口袋</t>
  </si>
  <si>
    <t>(一件式 开口型) JZJ-ZKD-A/150ml</t>
  </si>
  <si>
    <t>6920631294545</t>
  </si>
  <si>
    <t>核桃仁</t>
  </si>
  <si>
    <t>6949907607025</t>
  </si>
  <si>
    <t>医用阴道冲洗器</t>
  </si>
  <si>
    <t>200ml PVC防逆流型1只/包</t>
  </si>
  <si>
    <t>宁波莱森贝尔医疗器械有限公司</t>
  </si>
  <si>
    <t>6939161000625</t>
  </si>
  <si>
    <t>折叠式：GM-B-L(大号)3只（内附3枚隔离片）</t>
  </si>
  <si>
    <t>6952180313897</t>
  </si>
  <si>
    <t>折叠式：GM-A-L(大号)1只（内附3枚隔离片）</t>
  </si>
  <si>
    <t>6952180313910</t>
  </si>
  <si>
    <t>折叠式：GM-B-L(大号)1只（内附2枚隔离片）</t>
  </si>
  <si>
    <t>6952180316997</t>
  </si>
  <si>
    <t>朗千金草本乳膏抗菌剂</t>
  </si>
  <si>
    <t>15g/支</t>
  </si>
  <si>
    <t>四川省蜀东药业有限公司</t>
  </si>
  <si>
    <t>6971895570005</t>
  </si>
  <si>
    <t>25gx5片（BR-Ⅰ型）</t>
  </si>
  <si>
    <t>山东百奥生物医药有限公司</t>
  </si>
  <si>
    <t>6971023910000</t>
  </si>
  <si>
    <t>龙虎人丹</t>
  </si>
  <si>
    <t>0.04gx100粒</t>
  </si>
  <si>
    <t>上海中华药业有限公司</t>
  </si>
  <si>
    <t>6905218882438</t>
  </si>
  <si>
    <t>朗千金婴幼乳膏抗菌剂</t>
  </si>
  <si>
    <t>6971895570012</t>
  </si>
  <si>
    <t>6个(净制)</t>
  </si>
  <si>
    <t>6922195973126</t>
  </si>
  <si>
    <t>0.12gx24粒</t>
  </si>
  <si>
    <t>6932701300087</t>
  </si>
  <si>
    <t xml:space="preserve">0.5gx12粒x2板 </t>
  </si>
  <si>
    <t>6930397803028</t>
  </si>
  <si>
    <t>骨友灵贴膏</t>
  </si>
  <si>
    <t>7x10cmx6贴</t>
  </si>
  <si>
    <t>6930633001010</t>
  </si>
  <si>
    <t>4x6.5cmx3贴x2袋</t>
  </si>
  <si>
    <t>6930633000785</t>
  </si>
  <si>
    <t>150g（道缘堂）（袋装）</t>
  </si>
  <si>
    <t>6925672520295</t>
  </si>
  <si>
    <t>100g、当归头</t>
  </si>
  <si>
    <t>6922195962229</t>
  </si>
  <si>
    <t>无柄灵芝</t>
  </si>
  <si>
    <t>白片</t>
  </si>
  <si>
    <t>木耳</t>
  </si>
  <si>
    <t>精制、100g(太极牌)</t>
  </si>
  <si>
    <t>6922195970712</t>
  </si>
  <si>
    <t>制黄精(太极)</t>
  </si>
  <si>
    <t>6922195970811</t>
  </si>
  <si>
    <t>氯霉素滴眼液</t>
  </si>
  <si>
    <t>8ml:20mg</t>
  </si>
  <si>
    <t>6906024200119</t>
  </si>
  <si>
    <t>复方片仔癀软膏</t>
  </si>
  <si>
    <t>6901405896813</t>
  </si>
  <si>
    <t>96454</t>
  </si>
  <si>
    <t>米珍珠贝</t>
  </si>
  <si>
    <t>6922195961611</t>
  </si>
  <si>
    <t>山东阿胶膏</t>
  </si>
  <si>
    <t>200gx2瓶</t>
  </si>
  <si>
    <t>山东福胶集团有限公司</t>
  </si>
  <si>
    <t>6902870090058</t>
  </si>
  <si>
    <t>6932022400060</t>
  </si>
  <si>
    <t>雷贝拉唑钠肠溶片</t>
  </si>
  <si>
    <t>6938270421673</t>
  </si>
  <si>
    <t>100g、一级片(太极牌)</t>
  </si>
  <si>
    <t>6922195971184</t>
  </si>
  <si>
    <t>50g、一级片</t>
  </si>
  <si>
    <t>6922195971177</t>
  </si>
  <si>
    <t>50g、二级片</t>
  </si>
  <si>
    <t>6922195971191</t>
  </si>
  <si>
    <t>100g、三级片</t>
  </si>
  <si>
    <t>6922195971221</t>
  </si>
  <si>
    <t>50g、三级片</t>
  </si>
  <si>
    <t>6922195971214</t>
  </si>
  <si>
    <t>100g、四级片</t>
  </si>
  <si>
    <t>6922195971245</t>
  </si>
  <si>
    <t>150g片(太极牌)</t>
  </si>
  <si>
    <t>6922195964513</t>
  </si>
  <si>
    <t>150g、片（桐君阁牌）</t>
  </si>
  <si>
    <t>6951024300222</t>
  </si>
  <si>
    <t>100g(优质)(太极牌)</t>
  </si>
  <si>
    <t>6922195963219</t>
  </si>
  <si>
    <t>100g(太极牌)</t>
  </si>
  <si>
    <t>6922195960812</t>
  </si>
  <si>
    <t>6922195960317</t>
  </si>
  <si>
    <t>6922195964018</t>
  </si>
  <si>
    <t>6922195964810</t>
  </si>
  <si>
    <t>6922195967910</t>
  </si>
  <si>
    <t>6922195964117</t>
  </si>
  <si>
    <t>苦丁茶</t>
  </si>
  <si>
    <t>6922195963915</t>
  </si>
  <si>
    <t>太极牌200g（听）</t>
  </si>
  <si>
    <t>6922195966418</t>
  </si>
  <si>
    <t>太极牌片50g（听）</t>
  </si>
  <si>
    <t>6922195968313</t>
  </si>
  <si>
    <t>120g、精选、片</t>
  </si>
  <si>
    <t>6922195966715</t>
  </si>
  <si>
    <t>6922195965510</t>
  </si>
  <si>
    <t>150g(优质片)(太极牌)</t>
  </si>
  <si>
    <t>6922195964711</t>
  </si>
  <si>
    <t>50g(太极牌)</t>
  </si>
  <si>
    <t>6922195963110</t>
  </si>
  <si>
    <t>20g(太极牌)</t>
  </si>
  <si>
    <t>6922195963417</t>
  </si>
  <si>
    <t>10g(太极牌)</t>
  </si>
  <si>
    <t>6922195963714</t>
  </si>
  <si>
    <t>生晒参片100g(太极牌)</t>
  </si>
  <si>
    <t>6922195968016</t>
  </si>
  <si>
    <t>野菊花(太极牌)</t>
  </si>
  <si>
    <t>番泻叶（太极牌）</t>
  </si>
  <si>
    <t>6922195962717</t>
  </si>
  <si>
    <t>薏苡仁(太极牌)</t>
  </si>
  <si>
    <t>太极牌300克</t>
  </si>
  <si>
    <t>6922195966319</t>
  </si>
  <si>
    <t>北沙参(太极牌)</t>
  </si>
  <si>
    <t xml:space="preserve">150g(特级）
</t>
  </si>
  <si>
    <t>6922195965213</t>
  </si>
  <si>
    <t>生晒参片50g(太极牌)</t>
  </si>
  <si>
    <t>6922195964629</t>
  </si>
  <si>
    <t>太极牌150克(太极牌)</t>
  </si>
  <si>
    <t>6922195967613</t>
  </si>
  <si>
    <t>100g、精片</t>
  </si>
  <si>
    <t>6922195961710</t>
  </si>
  <si>
    <t>200g（精选）</t>
  </si>
  <si>
    <t>6922195961819</t>
  </si>
  <si>
    <t>黄芪(太极牌)</t>
  </si>
  <si>
    <t>100g优质片太极牌</t>
  </si>
  <si>
    <t>100g、胎菊</t>
  </si>
  <si>
    <t>6922195967712</t>
  </si>
  <si>
    <t>150g(特级）</t>
  </si>
  <si>
    <t>6922195966913</t>
  </si>
  <si>
    <t>煅瓦楞子(绿色药业)</t>
  </si>
  <si>
    <t>6922195960515</t>
  </si>
  <si>
    <t>妇科止痒胶囊</t>
  </si>
  <si>
    <t>广西神通药业有限公司</t>
  </si>
  <si>
    <t>6925996100159</t>
  </si>
  <si>
    <t>特级</t>
  </si>
  <si>
    <t>000000033480</t>
  </si>
  <si>
    <t>100g、片(太极牌)</t>
  </si>
  <si>
    <t>6922195962212</t>
  </si>
  <si>
    <t>汇荞黑苦荞茶</t>
  </si>
  <si>
    <t>300g（礼盒装）</t>
  </si>
  <si>
    <t>凉山州惠乔生物科技有限责任公司</t>
  </si>
  <si>
    <t>6951024300468</t>
  </si>
  <si>
    <t>220g(桐君阁)</t>
  </si>
  <si>
    <t>6951024300338</t>
  </si>
  <si>
    <t>片、100g（桐君阁）</t>
  </si>
  <si>
    <t>6951024300581</t>
  </si>
  <si>
    <t>6951024300444</t>
  </si>
  <si>
    <t>50g(桐君阁牌)</t>
  </si>
  <si>
    <t>6951024300321</t>
  </si>
  <si>
    <t>100g片（桐君阁）</t>
  </si>
  <si>
    <t>6951024300291</t>
  </si>
  <si>
    <t>决明子</t>
  </si>
  <si>
    <t>炒、100g(桐君阁)</t>
  </si>
  <si>
    <t>6951024300482</t>
  </si>
  <si>
    <t>6951024300529</t>
  </si>
  <si>
    <t>6951024300536</t>
  </si>
  <si>
    <t>段、50g(桐君阁)</t>
  </si>
  <si>
    <t>6951024300369</t>
  </si>
  <si>
    <t>6951034300505</t>
  </si>
  <si>
    <t>6951024300437</t>
  </si>
  <si>
    <t>6951024300543</t>
  </si>
  <si>
    <t>6922195962618</t>
  </si>
  <si>
    <t>12只(梦幻浪漫环纹型)</t>
  </si>
  <si>
    <t>6923578600868</t>
  </si>
  <si>
    <t>特级280g（太极牌）</t>
  </si>
  <si>
    <t>6922195967026</t>
  </si>
  <si>
    <t>优质250g(太极牌)</t>
  </si>
  <si>
    <t>6922195971917</t>
  </si>
  <si>
    <t>优质260g(太极牌)</t>
  </si>
  <si>
    <t>6922195972211</t>
  </si>
  <si>
    <t>多聚葡萄糖(维他命AD钙)</t>
  </si>
  <si>
    <t>深圳市金宝城食品有限公司</t>
  </si>
  <si>
    <t>6930938100609</t>
  </si>
  <si>
    <t>6951024300574</t>
  </si>
  <si>
    <t>猴头菇</t>
  </si>
  <si>
    <t>优质240g（太极牌）</t>
  </si>
  <si>
    <t>6922195973010</t>
  </si>
  <si>
    <t>80g(野)</t>
  </si>
  <si>
    <t>海诺防磨脚专用贴</t>
  </si>
  <si>
    <t>2片(创可贴)+5片(防磨脚贴)</t>
  </si>
  <si>
    <t>6925923793164</t>
  </si>
  <si>
    <t>万安博数字型电子血压计</t>
  </si>
  <si>
    <t>HL888HS-J臂式</t>
  </si>
  <si>
    <t>6944988064736</t>
  </si>
  <si>
    <t>12只(缤纷色彩型)</t>
  </si>
  <si>
    <t>6923578600844</t>
  </si>
  <si>
    <t>护创搭档(消毒再敷贴)</t>
  </si>
  <si>
    <t>碘伏消毒棉棒6支+防水创可贴12片</t>
  </si>
  <si>
    <t>6925923791863</t>
  </si>
  <si>
    <t>20g(珍珠贝母)(太极牌)</t>
  </si>
  <si>
    <t>6922195961017</t>
  </si>
  <si>
    <t>优质30g（太极牌）</t>
  </si>
  <si>
    <t>6922195972822</t>
  </si>
  <si>
    <t>黑芝麻</t>
  </si>
  <si>
    <t>6922195964124</t>
  </si>
  <si>
    <t>优质12粒（太极牌）</t>
  </si>
  <si>
    <t>6922195973119</t>
  </si>
  <si>
    <t>特级180g（太极牌）</t>
  </si>
  <si>
    <t>6922195960829</t>
  </si>
  <si>
    <t>优质片100g（太极牌）</t>
  </si>
  <si>
    <t>6922195972617</t>
  </si>
  <si>
    <t>80g(优质)(太极牌)</t>
  </si>
  <si>
    <t>6922195972518</t>
  </si>
  <si>
    <t>汇荞黑苦荞全胚芽茶</t>
  </si>
  <si>
    <t>汇荞黑苦荞香茶</t>
  </si>
  <si>
    <t>60g(杭菊、特级)</t>
  </si>
  <si>
    <t>6922195967316</t>
  </si>
  <si>
    <t>三勒浆牌天天向上片</t>
  </si>
  <si>
    <t>0.33gx48片x4盒</t>
  </si>
  <si>
    <t>6908259010365</t>
  </si>
  <si>
    <t>50g(一级)(太极牌)</t>
  </si>
  <si>
    <t>6922195965114</t>
  </si>
  <si>
    <t>6940737301497</t>
  </si>
  <si>
    <t>乳钙蛋白质粉(明轩堂)</t>
  </si>
  <si>
    <t>100g(5gx20袋)</t>
  </si>
  <si>
    <t>广州市赛健生物科技有限公司</t>
  </si>
  <si>
    <t>6938488700119</t>
  </si>
  <si>
    <t>索伊美姬灵口服液(S500)</t>
  </si>
  <si>
    <t>20ml*30支金色</t>
  </si>
  <si>
    <t>湖南海济药业有限公司</t>
  </si>
  <si>
    <t>索伊美姬灵口服液(S600)</t>
  </si>
  <si>
    <t>20ml*30支咖啡色</t>
  </si>
  <si>
    <t>索伊美姬灵口服液(标准型)</t>
  </si>
  <si>
    <t>20ml*10支</t>
  </si>
  <si>
    <t>100g片（圆盒）（桐君阁）</t>
  </si>
  <si>
    <t>红参/吉林(全须)</t>
  </si>
  <si>
    <t>25支</t>
  </si>
  <si>
    <t>桂圆果</t>
  </si>
  <si>
    <t>800档(吉林)</t>
  </si>
  <si>
    <t>一级片</t>
  </si>
  <si>
    <t>肿节风</t>
  </si>
  <si>
    <t>除湿止痒洗液</t>
  </si>
  <si>
    <t>6930321276881</t>
  </si>
  <si>
    <t>6921264538884</t>
  </si>
  <si>
    <t>雪脂莲蜂蜜</t>
  </si>
  <si>
    <t>6925548000845</t>
  </si>
  <si>
    <t>五味子蜂蜜</t>
  </si>
  <si>
    <t>6925548000289</t>
  </si>
  <si>
    <t>仙泉凝水保湿霜(片仔癀)</t>
  </si>
  <si>
    <t>50g(清爽型)</t>
  </si>
  <si>
    <t>6906618189837</t>
  </si>
  <si>
    <t>片仔癀痘痘清</t>
  </si>
  <si>
    <t>40ml(乳)</t>
  </si>
  <si>
    <t>6906618189882</t>
  </si>
  <si>
    <t>祛黄亮白多效蓓蓓霜</t>
  </si>
  <si>
    <t>6925548000982</t>
  </si>
  <si>
    <t>樱桃蜂蜜</t>
  </si>
  <si>
    <t>6925548000821</t>
  </si>
  <si>
    <t>特级、散装</t>
  </si>
  <si>
    <t>19231</t>
  </si>
  <si>
    <t>川黄芪、大斜片</t>
  </si>
  <si>
    <t>16865</t>
  </si>
  <si>
    <t>济统装</t>
  </si>
  <si>
    <t>天然维生素E软胶囊(养生堂)</t>
  </si>
  <si>
    <t>60g(0.25gx240粒)</t>
  </si>
  <si>
    <t>6910312777801</t>
  </si>
  <si>
    <t>天然维生素C咀嚼片(养生堂)</t>
  </si>
  <si>
    <t>127.5g(0.85gx150片)</t>
  </si>
  <si>
    <t>6910312777818</t>
  </si>
  <si>
    <t>金羚感冒片</t>
  </si>
  <si>
    <t>40片(糖衣)</t>
  </si>
  <si>
    <t>山东润华药业有限公司</t>
  </si>
  <si>
    <t>6924525800096</t>
  </si>
  <si>
    <t>37556</t>
  </si>
  <si>
    <t>一级（紫）</t>
  </si>
  <si>
    <t>0.125g*12粒</t>
  </si>
  <si>
    <t>6927372605814</t>
  </si>
  <si>
    <t>6939333910417</t>
  </si>
  <si>
    <t>养生堂天然维生素E软胶囊</t>
  </si>
  <si>
    <t>240粒</t>
  </si>
  <si>
    <t>一级（黄）</t>
  </si>
  <si>
    <t>EA-11血糖测试条</t>
  </si>
  <si>
    <t>50片瓶装</t>
  </si>
  <si>
    <t>6934175036103</t>
  </si>
  <si>
    <t>一级（黑）</t>
  </si>
  <si>
    <t>外科纱布敷料(纱布片)</t>
  </si>
  <si>
    <t>6cmx8cm-8Px2片(灭菌级)</t>
  </si>
  <si>
    <t>养生堂天然维生素C咀嚼片</t>
  </si>
  <si>
    <t>150粒</t>
  </si>
  <si>
    <t>EA-11尿酸测试条</t>
  </si>
  <si>
    <t>6934175036554</t>
  </si>
  <si>
    <t>8片*3板</t>
  </si>
  <si>
    <t>16支边条（无糖）</t>
  </si>
  <si>
    <t>天然胶乳橡胶避孕套(多乐士)</t>
  </si>
  <si>
    <t>12只(梦幻极致超薄)</t>
  </si>
  <si>
    <t>6945149300298</t>
  </si>
  <si>
    <t>干海参、一级（精装）</t>
  </si>
  <si>
    <t>浙江新东港药业股份有限公司</t>
  </si>
  <si>
    <t>6952552802264</t>
  </si>
  <si>
    <t>12只(极度超薄)</t>
  </si>
  <si>
    <t>9555742900015</t>
  </si>
  <si>
    <t>冰王烧烫膏</t>
  </si>
  <si>
    <t>6922039202399</t>
  </si>
  <si>
    <t>冰王芦荟胶原隐形免洗面膜</t>
  </si>
  <si>
    <t>6922039206427</t>
  </si>
  <si>
    <t>酸枣仁</t>
  </si>
  <si>
    <t>200克（桐君阁牌）</t>
  </si>
  <si>
    <t>6951024302073</t>
  </si>
  <si>
    <t>150克（桐君阁牌）</t>
  </si>
  <si>
    <t>6951024302059</t>
  </si>
  <si>
    <t>12只(有型大颗粒)</t>
  </si>
  <si>
    <t>9555742900022</t>
  </si>
  <si>
    <t>江南世家牌铁皮石斛西洋参颗粒</t>
  </si>
  <si>
    <t>3gx24袋</t>
  </si>
  <si>
    <t>杭州江南世家药业有限公司</t>
  </si>
  <si>
    <t>6940193810045</t>
  </si>
  <si>
    <t>赶黄草</t>
  </si>
  <si>
    <t>花20g</t>
  </si>
  <si>
    <t>6922195991717</t>
  </si>
  <si>
    <t>叶30g</t>
  </si>
  <si>
    <t>6922195991724</t>
  </si>
  <si>
    <t xml:space="preserve">特级（特大片）88g
</t>
  </si>
  <si>
    <t>6922195965121</t>
  </si>
  <si>
    <t xml:space="preserve">一级（小片）98g
</t>
  </si>
  <si>
    <t>6922195965138</t>
  </si>
  <si>
    <t xml:space="preserve">一级（片）78g
</t>
  </si>
  <si>
    <t>6922195965152</t>
  </si>
  <si>
    <t>12只（多乐士精品活力光面型）</t>
  </si>
  <si>
    <t>12只（精品至爱）</t>
  </si>
  <si>
    <t>100g(精选)</t>
  </si>
  <si>
    <t>防霾口罩</t>
  </si>
  <si>
    <t>5只（成人装）</t>
  </si>
  <si>
    <t>5只（儿童装）</t>
  </si>
  <si>
    <t>创伤应急包</t>
  </si>
  <si>
    <t>HN-003(58组件)</t>
  </si>
  <si>
    <t>6925923794345</t>
  </si>
  <si>
    <t>祛黄褐斑粉</t>
  </si>
  <si>
    <t>广东中食营科生物科技有限公司</t>
  </si>
  <si>
    <t>牙线棒</t>
  </si>
  <si>
    <t>50只</t>
  </si>
  <si>
    <t>6935941300046</t>
  </si>
  <si>
    <t>优雅50g（礼盒装）</t>
  </si>
  <si>
    <t>9555637600204</t>
  </si>
  <si>
    <t>急救用品包(欧洁)</t>
  </si>
  <si>
    <t>III型旅行急救包</t>
  </si>
  <si>
    <t>藏地阳光黑枸杞花青素片</t>
  </si>
  <si>
    <t>36g(1g*36片)</t>
  </si>
  <si>
    <t>青海红璟天生物科技有限公司</t>
  </si>
  <si>
    <t>36g(1g*18片*2瓶)</t>
  </si>
  <si>
    <t>7g(1g*7片)</t>
  </si>
  <si>
    <t>藏地阳光青海黑枸杞</t>
  </si>
  <si>
    <t>128g(4g*32袋)礼盒装</t>
  </si>
  <si>
    <t>青海藏地生物科技有限公司</t>
  </si>
  <si>
    <t>6921537900165</t>
  </si>
  <si>
    <t>128g(4g*32袋)铁盒装</t>
  </si>
  <si>
    <t>6921537900141</t>
  </si>
  <si>
    <t>藏地阳光青海红枸杞</t>
  </si>
  <si>
    <t>480g(15g*32袋)礼盒装</t>
  </si>
  <si>
    <t>6921537900158</t>
  </si>
  <si>
    <t>480g(15g*32袋)铁盒装</t>
  </si>
  <si>
    <t>6921537900134</t>
  </si>
  <si>
    <t>健儿清解液</t>
  </si>
  <si>
    <t>100g(杭菊、特级)</t>
  </si>
  <si>
    <t>6922195960638</t>
  </si>
  <si>
    <t xml:space="preserve">切制110g
</t>
  </si>
  <si>
    <t>北川安特天然药业有限公司</t>
  </si>
  <si>
    <t xml:space="preserve">切制100g
</t>
  </si>
  <si>
    <t>6957174024056</t>
  </si>
  <si>
    <t xml:space="preserve">切制90g
</t>
  </si>
  <si>
    <t>切制160g</t>
  </si>
  <si>
    <t xml:space="preserve">切制120g
</t>
  </si>
  <si>
    <t>急救用品包</t>
  </si>
  <si>
    <t>II型家庭急救包</t>
  </si>
  <si>
    <t>6920142800235</t>
  </si>
  <si>
    <t>32g(4g*8袋)礼盒装</t>
  </si>
  <si>
    <t>120g(15g*8袋)礼盒装</t>
  </si>
  <si>
    <t>6921537900073</t>
  </si>
  <si>
    <t>沉香曲</t>
  </si>
  <si>
    <t>肤乐霜</t>
  </si>
  <si>
    <t>江西赣泽实业有限责任公司</t>
  </si>
  <si>
    <t>6937443900236</t>
  </si>
  <si>
    <t>祛黄无暇润白精华液</t>
  </si>
  <si>
    <t>6906618192738</t>
  </si>
  <si>
    <t>祛黄无暇润白亮颜霜</t>
  </si>
  <si>
    <t>6906618190796</t>
  </si>
  <si>
    <t>祛黄无暇润白雪融霜</t>
  </si>
  <si>
    <t>6906618192769</t>
  </si>
  <si>
    <t>清盈焕白假日防晒乳</t>
  </si>
  <si>
    <t>6906618191045</t>
  </si>
  <si>
    <t>祛黄无暇润白精萃水</t>
  </si>
  <si>
    <t>6906618192714</t>
  </si>
  <si>
    <t>片仔癀无暇晶透焕采洁面乳</t>
  </si>
  <si>
    <t>6906618192608</t>
  </si>
  <si>
    <t>140g</t>
  </si>
  <si>
    <t>6970400780311</t>
  </si>
  <si>
    <t>30g中片</t>
  </si>
  <si>
    <t>20g刨片</t>
  </si>
  <si>
    <t>6933932209477</t>
  </si>
  <si>
    <t>60.9g(2.1gx29袋)</t>
  </si>
  <si>
    <t>27.3g（2.1gx13袋）</t>
  </si>
  <si>
    <t>50g（金边）</t>
  </si>
  <si>
    <t>江西致和堂中药饮片有限公司</t>
  </si>
  <si>
    <t>6932958908456</t>
  </si>
  <si>
    <t>杭白菊</t>
  </si>
  <si>
    <t>6932958908531</t>
  </si>
  <si>
    <t>80g（特级）</t>
  </si>
  <si>
    <t>6932958908630</t>
  </si>
  <si>
    <t>6932958908579</t>
  </si>
  <si>
    <t>6932958908487</t>
  </si>
  <si>
    <t>大麦茶</t>
  </si>
  <si>
    <t>160g（特级）</t>
  </si>
  <si>
    <t>6932958908586</t>
  </si>
  <si>
    <t>45g（特级）</t>
  </si>
  <si>
    <t>6932958908555</t>
  </si>
  <si>
    <t>杭菊特级</t>
  </si>
  <si>
    <t>梅花</t>
  </si>
  <si>
    <t>特选</t>
  </si>
  <si>
    <t>金银花露饮料</t>
  </si>
  <si>
    <t>广州白云山和黄大健康产品有限公司</t>
  </si>
  <si>
    <t>6921631000518</t>
  </si>
  <si>
    <t>银耳汤</t>
  </si>
  <si>
    <t>8gx10枚</t>
  </si>
  <si>
    <t>6970347390345</t>
  </si>
  <si>
    <t>曼真国际有限公司</t>
  </si>
  <si>
    <t>6931227013532</t>
  </si>
  <si>
    <t>中2对/袋</t>
  </si>
  <si>
    <t>多维元素片(29)</t>
  </si>
  <si>
    <t>30片x6盒</t>
  </si>
  <si>
    <t>组</t>
  </si>
  <si>
    <t>6921361201117</t>
  </si>
  <si>
    <t>6921361201124</t>
  </si>
  <si>
    <t>女金胶囊</t>
  </si>
  <si>
    <t>0.38gx12粒x8板</t>
  </si>
  <si>
    <t>6937999602721</t>
  </si>
  <si>
    <t>冻干纯燕窝</t>
  </si>
  <si>
    <t>3g/碗x3碗</t>
  </si>
  <si>
    <t>3g/碗</t>
  </si>
  <si>
    <t>7.5cmx3.2mx1卷（高弹型）</t>
  </si>
  <si>
    <t>6938056289046</t>
  </si>
  <si>
    <t>水胶体创可贴</t>
  </si>
  <si>
    <t>5片（组合装）</t>
  </si>
  <si>
    <t>6938056279542</t>
  </si>
  <si>
    <t>76mmx25mmx4片</t>
  </si>
  <si>
    <t>6938056224337</t>
  </si>
  <si>
    <t>58mmx44mmx15片（猫奴必备）</t>
  </si>
  <si>
    <t>6938056282566</t>
  </si>
  <si>
    <t>YYMQ-II45支（婴儿亲肤纸棒）</t>
  </si>
  <si>
    <t>6938056218343</t>
  </si>
  <si>
    <t>7.5cmx7.5cmx2片（婴儿防水护脐专用）</t>
  </si>
  <si>
    <t>6938056289275</t>
  </si>
  <si>
    <t>4片x20包（时尚唇型）</t>
  </si>
  <si>
    <t>6938056218848</t>
  </si>
  <si>
    <t>55mmx25mmx15片（儿童多彩）</t>
  </si>
  <si>
    <t>6938056282580</t>
  </si>
  <si>
    <t>55mmx40mmx15片（机智猴）</t>
  </si>
  <si>
    <t>6938056282573</t>
  </si>
  <si>
    <t>三七药酒</t>
  </si>
  <si>
    <t>云南希陶绿色药业股份有限公司</t>
  </si>
  <si>
    <t>6924245122096</t>
  </si>
  <si>
    <t>维生素C软糖</t>
  </si>
  <si>
    <t>30g（2.5gx12粒）</t>
  </si>
  <si>
    <t>6924217144293</t>
  </si>
  <si>
    <t>618g</t>
  </si>
  <si>
    <t>6921490600256</t>
  </si>
  <si>
    <t>灯盏花粉</t>
  </si>
  <si>
    <t>天麻粉</t>
  </si>
  <si>
    <t>海南新中正制药有限公司</t>
  </si>
  <si>
    <t>6941914217075</t>
  </si>
  <si>
    <t>两个宝贝水晶山楂</t>
  </si>
  <si>
    <t>6942624911123</t>
  </si>
  <si>
    <t>赶黄草（茎）</t>
  </si>
  <si>
    <t>6970400780236</t>
  </si>
  <si>
    <t>赶黄草（叶）</t>
  </si>
  <si>
    <t>10g×21袋</t>
  </si>
  <si>
    <t>6913899000447</t>
  </si>
  <si>
    <t>4gx11袋</t>
  </si>
  <si>
    <t>6901801221233</t>
  </si>
  <si>
    <t>miniAir360</t>
  </si>
  <si>
    <t>深圳来福士医疗器械有限公司</t>
  </si>
  <si>
    <t>6934325300276</t>
  </si>
  <si>
    <t>miniAir360+</t>
  </si>
  <si>
    <t>6934325300252</t>
  </si>
  <si>
    <t>6922195977643</t>
  </si>
  <si>
    <t>浙贝母粉</t>
  </si>
  <si>
    <t>6922195990642</t>
  </si>
  <si>
    <t>6970400781509</t>
  </si>
  <si>
    <t>甘草粉</t>
  </si>
  <si>
    <t>6922195964483</t>
  </si>
  <si>
    <t>6922195961154</t>
  </si>
  <si>
    <t>一级片8g</t>
  </si>
  <si>
    <t>192g（8gx24袋）</t>
  </si>
  <si>
    <t>120g（5gx24袋）</t>
  </si>
  <si>
    <t>240g（10gx24袋）</t>
  </si>
  <si>
    <t>72g（3gx24袋）</t>
  </si>
  <si>
    <t>38x3810片72x1910片40x10mm5片弹力透气型</t>
  </si>
  <si>
    <t>6938056284669</t>
  </si>
  <si>
    <t>10ml:50mg</t>
  </si>
  <si>
    <t>永光制药有限公司</t>
  </si>
  <si>
    <t>6935471400247</t>
  </si>
  <si>
    <t>0.31gx15片x2板（薄膜衣片）</t>
  </si>
  <si>
    <t>6930397802175</t>
  </si>
  <si>
    <t>妥布霉素滴眼液</t>
  </si>
  <si>
    <t>6935471400261</t>
  </si>
  <si>
    <t>一叶子人参亮颜粉润面膜</t>
  </si>
  <si>
    <t>上海韩束化妆品有限公司</t>
  </si>
  <si>
    <t>6931395801627</t>
  </si>
  <si>
    <t>5mL（8mL:40mg）</t>
  </si>
  <si>
    <t>河北医科大学制药厂</t>
  </si>
  <si>
    <t>6926659420904</t>
  </si>
  <si>
    <t>10ml*12支</t>
  </si>
  <si>
    <t>6926344501499</t>
  </si>
  <si>
    <t>6970400780885</t>
  </si>
  <si>
    <t>银黄颗粒</t>
  </si>
  <si>
    <t>4gX12袋</t>
  </si>
  <si>
    <t>河南诺美药业有限公司(濮阳市仲亿药业有限公司)</t>
  </si>
  <si>
    <t>6937528000271</t>
  </si>
  <si>
    <t>金丝黄菊</t>
  </si>
  <si>
    <t>0.5gx12包</t>
  </si>
  <si>
    <t>广州市金正邦生物科技有限公司</t>
  </si>
  <si>
    <t>6941365607197</t>
  </si>
  <si>
    <t>朗千金儿童软膏</t>
  </si>
  <si>
    <t>四川省龙行千里医药科技有限公司</t>
  </si>
  <si>
    <t>6970622510024</t>
  </si>
  <si>
    <t>海圣防晒修护乳SPF30</t>
  </si>
  <si>
    <t>6920428267516</t>
  </si>
  <si>
    <t>朗千金草本乳膏</t>
  </si>
  <si>
    <t>6970622510017</t>
  </si>
  <si>
    <t>25g:3.75g</t>
  </si>
  <si>
    <t>安徽新陇海药业有限公司</t>
  </si>
  <si>
    <t>6938862500496</t>
  </si>
  <si>
    <t>护眼贴</t>
  </si>
  <si>
    <t>8cmx5.8cm2贴x15袋</t>
  </si>
  <si>
    <t>6927407502330</t>
  </si>
  <si>
    <t>雪山胃宝胶囊</t>
  </si>
  <si>
    <t>0.34gx36粒</t>
  </si>
  <si>
    <t>6930397802489</t>
  </si>
  <si>
    <t>乳宁片</t>
  </si>
  <si>
    <t>0.35gx18片x2板</t>
  </si>
  <si>
    <t>安阳路德药业有限责任公司</t>
  </si>
  <si>
    <t>6902809001223</t>
  </si>
  <si>
    <t>小儿肺咳颗粒(彤可欣)</t>
  </si>
  <si>
    <t>6924520922007</t>
  </si>
  <si>
    <t>急救包</t>
  </si>
  <si>
    <t>20.5x12.5x4.5cm(FK-100EVA复合牛津布)</t>
  </si>
  <si>
    <t>693489770306</t>
  </si>
  <si>
    <t>72mmx19mmx20片冬款（阻水透气型）</t>
  </si>
  <si>
    <t>6938056289558</t>
  </si>
  <si>
    <t>医用纱布块</t>
  </si>
  <si>
    <t>80mmx80mmx8P（5块）</t>
  </si>
  <si>
    <t>6920496900131</t>
  </si>
  <si>
    <t>富马酸酮替芬滴眼液</t>
  </si>
  <si>
    <t>10mL（5mL:2.5mg）</t>
  </si>
  <si>
    <t>6940078800314</t>
  </si>
  <si>
    <t>盐酸羟甲唑林滴眼液</t>
  </si>
  <si>
    <t>5ml:1.25mg</t>
  </si>
  <si>
    <t>6935471400254</t>
  </si>
  <si>
    <t>10片（薰衣草香型）</t>
  </si>
  <si>
    <t>深圳市三浦天然化妆品有限公司</t>
  </si>
  <si>
    <t>6939713006693</t>
  </si>
  <si>
    <t>10片（栀子花香型）</t>
  </si>
  <si>
    <t>693971300679</t>
  </si>
  <si>
    <t>10片（无香型）</t>
  </si>
  <si>
    <t>6939713006716</t>
  </si>
  <si>
    <t>调经活血胶囊</t>
  </si>
  <si>
    <t>6930463401530</t>
  </si>
  <si>
    <t>骏枣一级500g</t>
  </si>
  <si>
    <t>69404007806018</t>
  </si>
  <si>
    <t>新疆灰枣一级325g</t>
  </si>
  <si>
    <t>6950816934720</t>
  </si>
  <si>
    <t>6970400781592</t>
  </si>
  <si>
    <t>斧标正红花油</t>
  </si>
  <si>
    <t>6927947300359</t>
  </si>
  <si>
    <t>肥儿糖浆</t>
  </si>
  <si>
    <t>6915159000488</t>
  </si>
  <si>
    <t>鹿筋</t>
  </si>
  <si>
    <t>炒建曲</t>
  </si>
  <si>
    <t>6914036005066</t>
  </si>
  <si>
    <t>5g×18袋</t>
  </si>
  <si>
    <t>6920343431085</t>
  </si>
  <si>
    <t>150g净制（桐君阁牌）</t>
  </si>
  <si>
    <t>6951024300284</t>
  </si>
  <si>
    <t>25gx2瓶（铁皮枫斗）</t>
  </si>
  <si>
    <t>6950816934201</t>
  </si>
  <si>
    <t>炙淫羊藿</t>
  </si>
  <si>
    <t>羊脂炙</t>
  </si>
  <si>
    <t>24cmx15.5cmx10片</t>
  </si>
  <si>
    <t>上海月月舒妇女用品有限公司</t>
  </si>
  <si>
    <t>6920475900909</t>
  </si>
  <si>
    <t>片仔癀灵芝臻养焕肤霜</t>
  </si>
  <si>
    <t>6906618189714</t>
  </si>
  <si>
    <t>膝部用（M33-37cm）</t>
  </si>
  <si>
    <t>4987188123676</t>
  </si>
  <si>
    <t>膝部用（LL39-43cm）</t>
  </si>
  <si>
    <t>4987188123690</t>
  </si>
  <si>
    <t>膝部用（L36-40cm）</t>
  </si>
  <si>
    <t>4987188123683</t>
  </si>
  <si>
    <t>菊皇茶(康美)</t>
  </si>
  <si>
    <t>130g(6.5gx20包)</t>
  </si>
  <si>
    <t>6918564897117</t>
  </si>
  <si>
    <t>旗人牌果糖莱菔茶</t>
  </si>
  <si>
    <t>414g（3gx23袋x6小盒）</t>
  </si>
  <si>
    <t>大兴安岭北奇神保健品有限公司</t>
  </si>
  <si>
    <t>6903268147248</t>
  </si>
  <si>
    <t>橡皮膏</t>
  </si>
  <si>
    <t>0.9cmx10m/卷</t>
  </si>
  <si>
    <t>6932593030437</t>
  </si>
  <si>
    <t>肉苁蓉片</t>
  </si>
  <si>
    <t>济、50g（桐君阁）</t>
  </si>
  <si>
    <t>6951024301533</t>
  </si>
  <si>
    <t>小腿部用（M33-38cm）</t>
  </si>
  <si>
    <t>4987188123782</t>
  </si>
  <si>
    <t>脚踝部用(M24-26cm）</t>
  </si>
  <si>
    <t>4987188123768</t>
  </si>
  <si>
    <t>肘部用（L24-28cm）</t>
  </si>
  <si>
    <t>4987188123744</t>
  </si>
  <si>
    <t>小腿部用（L38-43cm）</t>
  </si>
  <si>
    <t>4987188123799</t>
  </si>
  <si>
    <t>肘部用（M20-24cm）</t>
  </si>
  <si>
    <t>4987188123737</t>
  </si>
  <si>
    <t>脚踝部用(S22-24cm）</t>
  </si>
  <si>
    <t>4987188123751</t>
  </si>
  <si>
    <t>脚踝部用(L26-28cm）</t>
  </si>
  <si>
    <t>4987188123775</t>
  </si>
  <si>
    <t>新鲜人参</t>
  </si>
  <si>
    <t>330g（参情礼盒）</t>
  </si>
  <si>
    <t>康美新开河(吉林)药业有限公司</t>
  </si>
  <si>
    <t>氢醌乳膏</t>
  </si>
  <si>
    <t>20g：0.4g</t>
  </si>
  <si>
    <t>6916783500016</t>
  </si>
  <si>
    <t>100g特选</t>
  </si>
  <si>
    <t>6958001700723</t>
  </si>
  <si>
    <t>干海参50-90头(二级)</t>
  </si>
  <si>
    <t>小茴香</t>
  </si>
  <si>
    <t>50g(特选)</t>
  </si>
  <si>
    <t>6918564890316</t>
  </si>
  <si>
    <t>驱虫消食片</t>
  </si>
  <si>
    <t>0.4gx12片x2板</t>
  </si>
  <si>
    <t>6902329202162</t>
  </si>
  <si>
    <t>格列齐特片（Ⅱ）</t>
  </si>
  <si>
    <t>80mgx100片</t>
  </si>
  <si>
    <t>6934805200515</t>
  </si>
  <si>
    <t>6949966500602</t>
  </si>
  <si>
    <t>0.25g*24粒*5小盒</t>
  </si>
  <si>
    <t>6923959400667</t>
  </si>
  <si>
    <t>6908761999707</t>
  </si>
  <si>
    <t>4895013206565</t>
  </si>
  <si>
    <t>紫草婴儿软膏</t>
  </si>
  <si>
    <t>6924245122102</t>
  </si>
  <si>
    <t>6937611730160</t>
  </si>
  <si>
    <t>楮实子</t>
  </si>
  <si>
    <t>复方硫酸软骨素滴眼液</t>
  </si>
  <si>
    <t>6924090700913</t>
  </si>
  <si>
    <t>6924090700975</t>
  </si>
  <si>
    <t>续断</t>
  </si>
  <si>
    <t>狗肾</t>
  </si>
  <si>
    <t>梗(7.5cm-16cm)</t>
  </si>
  <si>
    <t>妇炎康软胶囊</t>
  </si>
  <si>
    <t>深圳市佳泰药业有限公司</t>
  </si>
  <si>
    <t>6933562613460</t>
  </si>
  <si>
    <t>胆石通利片</t>
  </si>
  <si>
    <t>0.4gx12片x3板(薄膜衣)</t>
  </si>
  <si>
    <t>6940059500356</t>
  </si>
  <si>
    <t>240g(10gx24袋)</t>
  </si>
  <si>
    <t>6970150260170</t>
  </si>
  <si>
    <t>片仔癀灵芝臻养按摩洁肤乳</t>
  </si>
  <si>
    <t>6906618189684</t>
  </si>
  <si>
    <t>100克</t>
  </si>
  <si>
    <t>6949907609302</t>
  </si>
  <si>
    <t>6939420601129</t>
  </si>
  <si>
    <t>6950816934768</t>
  </si>
  <si>
    <t>6920167300161</t>
  </si>
  <si>
    <t xml:space="preserve">120g
</t>
  </si>
  <si>
    <t>6920167300215</t>
  </si>
  <si>
    <t>120g特选</t>
  </si>
  <si>
    <t>6958001700761</t>
  </si>
  <si>
    <t>50g特选</t>
  </si>
  <si>
    <t>6958001700549</t>
  </si>
  <si>
    <t>清开灵片</t>
  </si>
  <si>
    <t>0.5gx12片(薄膜衣）</t>
  </si>
  <si>
    <t>6941530900030</t>
  </si>
  <si>
    <t>6921874366181</t>
  </si>
  <si>
    <t>6949907609722</t>
  </si>
  <si>
    <t>杰士邦安全套</t>
  </si>
  <si>
    <t>7只(缤纷七彩)</t>
  </si>
  <si>
    <t>6927099400426</t>
  </si>
  <si>
    <t>出诊箱</t>
  </si>
  <si>
    <t>丹阳市凤美医用器械有限公司</t>
  </si>
  <si>
    <t>18036</t>
  </si>
  <si>
    <t>野玫瑰蜂蜜</t>
  </si>
  <si>
    <t>6925548000746</t>
  </si>
  <si>
    <t>果糖二磷酸纳口服液(瑞安吉)</t>
  </si>
  <si>
    <t>北京华靳制药有限公司</t>
  </si>
  <si>
    <t>6911177000042</t>
  </si>
  <si>
    <t>6920761866971</t>
  </si>
  <si>
    <t>通江木耳</t>
  </si>
  <si>
    <t>6928027726052</t>
  </si>
  <si>
    <t>肠舒片</t>
  </si>
  <si>
    <t>云南雄业制药有限公司</t>
  </si>
  <si>
    <t>6932415920816</t>
  </si>
  <si>
    <t>卡通防水创可贴（冰雪奇缘）</t>
  </si>
  <si>
    <t>6916999321054</t>
  </si>
  <si>
    <t>6950816934775</t>
  </si>
  <si>
    <t>杏灵分散片</t>
  </si>
  <si>
    <t>0.31gx6片x2板</t>
  </si>
  <si>
    <t>北京四环科宝制药有限公司</t>
  </si>
  <si>
    <t>6940146001261</t>
  </si>
  <si>
    <t>跌打镇痛膏</t>
  </si>
  <si>
    <t>10cmx7cmx8贴</t>
  </si>
  <si>
    <t>6942109801314</t>
  </si>
  <si>
    <t>6950186934690</t>
  </si>
  <si>
    <t>复方乙醇消毒液</t>
  </si>
  <si>
    <t>120ml±5ml(喷雾型)</t>
  </si>
  <si>
    <t>重庆普康消毒用品有限公司</t>
  </si>
  <si>
    <t>口腔抑菌剂(口腔溃疡)</t>
  </si>
  <si>
    <t>6940114190256</t>
  </si>
  <si>
    <t>乳安片</t>
  </si>
  <si>
    <t>郑州瑞龙(集团)制药有限公司</t>
  </si>
  <si>
    <t>6934678300015</t>
  </si>
  <si>
    <t>120g/6个（OPIS-BD-Ⅱ）</t>
  </si>
  <si>
    <t>6921970700780</t>
  </si>
  <si>
    <t>特定电磁波治疗器</t>
  </si>
  <si>
    <t>TDP-L-I-3</t>
  </si>
  <si>
    <t>0.25g*120片</t>
  </si>
  <si>
    <t>6920032840549</t>
  </si>
  <si>
    <t>6949966500213</t>
  </si>
  <si>
    <t>简装C1x8</t>
  </si>
  <si>
    <t>6920829790118</t>
  </si>
  <si>
    <t>10片x8板</t>
  </si>
  <si>
    <t>6927752303521</t>
  </si>
  <si>
    <t>敖东牌人参蜂王浆口服液</t>
  </si>
  <si>
    <t>6904082682779</t>
  </si>
  <si>
    <t>6949907605830</t>
  </si>
  <si>
    <t>壁虎(守宫)</t>
  </si>
  <si>
    <t>6926764345932</t>
  </si>
  <si>
    <t>振源片</t>
  </si>
  <si>
    <t>25mgx12片x3板(糖衣)</t>
  </si>
  <si>
    <t>6924959489560</t>
  </si>
  <si>
    <t>6915159000426</t>
  </si>
  <si>
    <t>40g、冬</t>
  </si>
  <si>
    <t>0.5gx48片薄膜衣</t>
  </si>
  <si>
    <t>广州诺金制药有限公司</t>
  </si>
  <si>
    <t>6933890700160</t>
  </si>
  <si>
    <t>布洛芬颗粒(安瑞克)</t>
  </si>
  <si>
    <t>0.2gx10包</t>
  </si>
  <si>
    <t>6909300210017</t>
  </si>
  <si>
    <t>6950816934829</t>
  </si>
  <si>
    <t>6.5g-9.5g散装</t>
  </si>
  <si>
    <t>熊胆痔灵栓</t>
  </si>
  <si>
    <t>2gx6枚</t>
  </si>
  <si>
    <t>6922867751250</t>
  </si>
  <si>
    <t>小儿清肺化痰口服液</t>
  </si>
  <si>
    <t>葵花药业集团(冀州)有限公司（原河北得菲尔）</t>
  </si>
  <si>
    <t>6926247811015</t>
  </si>
  <si>
    <t>豨签草</t>
  </si>
  <si>
    <t>6926247830313</t>
  </si>
  <si>
    <t>2.0gx6粒</t>
  </si>
  <si>
    <t>6920684100592</t>
  </si>
  <si>
    <t>炒露蜂房</t>
  </si>
  <si>
    <t>双黄连颗粒</t>
  </si>
  <si>
    <t>6928796511705</t>
  </si>
  <si>
    <t>复合凝乳酶胶囊</t>
  </si>
  <si>
    <t>6粒（复方）</t>
  </si>
  <si>
    <t>葵花药业集团(唐山)生物制药有限公司</t>
  </si>
  <si>
    <t>3934366600274</t>
  </si>
  <si>
    <t>6950816935178</t>
  </si>
  <si>
    <t>8ml:40mg</t>
  </si>
  <si>
    <t>6935899803064</t>
  </si>
  <si>
    <t>双氯芬酸钠凝胶</t>
  </si>
  <si>
    <t>15g:0.15gx2支</t>
  </si>
  <si>
    <t>6920209686550</t>
  </si>
  <si>
    <t>骨通贴膏</t>
  </si>
  <si>
    <t>8cmx13cmx8贴(打孔透气)</t>
  </si>
  <si>
    <t>6909717001307</t>
  </si>
  <si>
    <t>6931435341205</t>
  </si>
  <si>
    <t>120g（水草枫斗）</t>
  </si>
  <si>
    <t>6950816934065</t>
  </si>
  <si>
    <t>A型,8cmx6mx2卷</t>
  </si>
  <si>
    <t>6932593030031</t>
  </si>
  <si>
    <t>四季感冒片</t>
  </si>
  <si>
    <t>0.35gx12片x2板</t>
  </si>
  <si>
    <t>6958001700600</t>
  </si>
  <si>
    <t xml:space="preserve">500g（灰枣太极牌）
</t>
  </si>
  <si>
    <t>曲安奈德鼻喷雾剂(毕诺)</t>
  </si>
  <si>
    <t>240揿</t>
  </si>
  <si>
    <t>昆明源瑞制药有限公司</t>
  </si>
  <si>
    <t>6923293798130</t>
  </si>
  <si>
    <t>按摩棒</t>
  </si>
  <si>
    <t>LY-2118BB</t>
  </si>
  <si>
    <t>温州璐瑶礼品有限公司</t>
  </si>
  <si>
    <t>海南海灵制药厂有限公司</t>
  </si>
  <si>
    <t>6938917200753</t>
  </si>
  <si>
    <t>黄柏胶囊</t>
  </si>
  <si>
    <t>36粒</t>
  </si>
  <si>
    <t>6922606800409</t>
  </si>
  <si>
    <t>龙宝参茸股份有限公司</t>
  </si>
  <si>
    <t>10mlx10支(浓缩型)</t>
  </si>
  <si>
    <t>6934572310028</t>
  </si>
  <si>
    <t>6934572310363</t>
  </si>
  <si>
    <t>180gx2瓶</t>
  </si>
  <si>
    <t>6913508051860</t>
  </si>
  <si>
    <t>6958001700877</t>
  </si>
  <si>
    <t>120g(5gx24小袋)</t>
  </si>
  <si>
    <t>6948893067882</t>
  </si>
  <si>
    <t>复方肾炎片</t>
  </si>
  <si>
    <t>0.5gx45片</t>
  </si>
  <si>
    <t>西安恒生堂制药有限公司</t>
  </si>
  <si>
    <t>6922319700157</t>
  </si>
  <si>
    <t>60g-80g</t>
  </si>
  <si>
    <t>茴拉西坦片(亿立福)</t>
  </si>
  <si>
    <t>50mgx60片</t>
  </si>
  <si>
    <t>69196107517355</t>
  </si>
  <si>
    <t>0.05%(10ml:5mg)</t>
  </si>
  <si>
    <t>6935899804122</t>
  </si>
  <si>
    <t>贞芪扶正颗粒</t>
  </si>
  <si>
    <t>5gx10袋（无糖型）</t>
  </si>
  <si>
    <t xml:space="preserve">通化华夏药业有限责任公司
</t>
  </si>
  <si>
    <t>6931079778016</t>
  </si>
  <si>
    <t>6922173702427</t>
  </si>
  <si>
    <t>6924440100028</t>
  </si>
  <si>
    <t>6949907601023</t>
  </si>
  <si>
    <t>脱脂棉</t>
  </si>
  <si>
    <t>徐州利尔康卫生材料有限公司</t>
  </si>
  <si>
    <t>45支边条11g(桐君阁牌)</t>
  </si>
  <si>
    <t>健儿消食口服液</t>
  </si>
  <si>
    <t>6906024006087</t>
  </si>
  <si>
    <t>神曲胃痛胶囊</t>
  </si>
  <si>
    <t>广东康祺制药有限公司</t>
  </si>
  <si>
    <t>6938613200057</t>
  </si>
  <si>
    <t>6950816935093</t>
  </si>
  <si>
    <t>0.12gx12粒</t>
  </si>
  <si>
    <t>6938351600065</t>
  </si>
  <si>
    <t>10mL;10mg每揿0.07ml</t>
  </si>
  <si>
    <t>贵州云峰药业有限公司</t>
  </si>
  <si>
    <t>6924741500213</t>
  </si>
  <si>
    <t>金水宝金胶囊</t>
  </si>
  <si>
    <t>0.5gx72粒</t>
  </si>
  <si>
    <t>江西济民可信药业有限公司</t>
  </si>
  <si>
    <t>多种维生素矿物质片（成人）+B族维生素片</t>
  </si>
  <si>
    <t>76.5g（54gx1瓶+22.5gx1瓶）</t>
  </si>
  <si>
    <t>6940863609047</t>
  </si>
  <si>
    <t>100g(0.8g/个)灭菌级</t>
  </si>
  <si>
    <t>6932593000973</t>
  </si>
  <si>
    <t>500g(和田枣)</t>
  </si>
  <si>
    <t>6920449600866</t>
  </si>
  <si>
    <t>18片(复方)</t>
  </si>
  <si>
    <t>6932556901682</t>
  </si>
  <si>
    <t>特等</t>
  </si>
  <si>
    <t>腺苷钴胺片(赛立泰)</t>
  </si>
  <si>
    <t>0.25mgx12片x3板</t>
  </si>
  <si>
    <t>福建古田药业有限公司</t>
  </si>
  <si>
    <t>15gx18袋</t>
  </si>
  <si>
    <t>6923163700393</t>
  </si>
  <si>
    <t>秦皇岛皇威制药有限公司</t>
  </si>
  <si>
    <t>6934921900894</t>
  </si>
  <si>
    <t>匹多莫德颗粒</t>
  </si>
  <si>
    <t>2g:0.4gx6袋</t>
  </si>
  <si>
    <t>天津金世制药有限公司</t>
  </si>
  <si>
    <t>6941595700279</t>
  </si>
  <si>
    <t>456g（新疆灰枣）</t>
  </si>
  <si>
    <t>麻城九州中药发展有限公司</t>
  </si>
  <si>
    <t>6957503263002</t>
  </si>
  <si>
    <t>6925464499266</t>
  </si>
  <si>
    <t>雷氏牌珍珠粉</t>
  </si>
  <si>
    <t>0.3gx15支</t>
  </si>
  <si>
    <t>6931178640115</t>
  </si>
  <si>
    <t>6950816934805</t>
  </si>
  <si>
    <t>200g净制(桐君阁牌)</t>
  </si>
  <si>
    <t>6951024300161</t>
  </si>
  <si>
    <t>玉泉颗粒</t>
  </si>
  <si>
    <t>6946029600071</t>
  </si>
  <si>
    <t>特级、净</t>
  </si>
  <si>
    <t>四川饮片加工厂</t>
  </si>
  <si>
    <t>纳米银妇女外用抗菌器抗菌凝胶Ⅰ型</t>
  </si>
  <si>
    <t>5g±0.5g×6支</t>
  </si>
  <si>
    <t>深圳市清华源兴纳米医药科技有限公司</t>
  </si>
  <si>
    <t>6931433900091</t>
  </si>
  <si>
    <t>金银花(太极牌)</t>
  </si>
  <si>
    <t>50g密</t>
  </si>
  <si>
    <t>6922195960720</t>
  </si>
  <si>
    <t>川贝母粉</t>
  </si>
  <si>
    <t>1gx12袋</t>
  </si>
  <si>
    <t>蛇胆洗手液（芦荟香型）</t>
  </si>
  <si>
    <t>6900077046465</t>
  </si>
  <si>
    <t>医用氧气袋(佳禾)</t>
  </si>
  <si>
    <t>6948522500292</t>
  </si>
  <si>
    <t>10mlx6支(浓缩型)</t>
  </si>
  <si>
    <t>6934572310219</t>
  </si>
  <si>
    <t>盐酸伐昔洛韦胶囊(益君清)</t>
  </si>
  <si>
    <t>6911641002503</t>
  </si>
  <si>
    <t>顽癣净</t>
  </si>
  <si>
    <t>陕西康惠制药有限公司（陕西思壮药业有限公司）</t>
  </si>
  <si>
    <t>6950375810879</t>
  </si>
  <si>
    <t>澳萃维水解胶原蛋白压片糖果</t>
  </si>
  <si>
    <t>75g（1.25g×60）</t>
  </si>
  <si>
    <t>广州澳柯葆贸易有限公司</t>
  </si>
  <si>
    <t>9314807062477</t>
  </si>
  <si>
    <t>0.3gx20片</t>
  </si>
  <si>
    <t>6924144301028</t>
  </si>
  <si>
    <t>醋酸钙颗粒</t>
  </si>
  <si>
    <t>0.2g（3gx24袋）含糖型</t>
  </si>
  <si>
    <t>6925958520643</t>
  </si>
  <si>
    <t>0.2g（3gx20包）无糖型</t>
  </si>
  <si>
    <t>6925958520728</t>
  </si>
  <si>
    <t>10gx10包</t>
  </si>
  <si>
    <t>浙江森宇药业有限公司</t>
  </si>
  <si>
    <t>695473903207</t>
  </si>
  <si>
    <t>五淋化石胶囊</t>
  </si>
  <si>
    <t>6922291201420</t>
  </si>
  <si>
    <t>0.48gx12粒x2板</t>
  </si>
  <si>
    <t>6930077800880</t>
  </si>
  <si>
    <t>锐洁牌卫生湿巾</t>
  </si>
  <si>
    <t>6903757061109</t>
  </si>
  <si>
    <t>30gx3瓶（紫皮枫斗）</t>
  </si>
  <si>
    <t>6950816934362</t>
  </si>
  <si>
    <t>栀子金花丸</t>
  </si>
  <si>
    <t>山东孔圣堂制药有限公司</t>
  </si>
  <si>
    <t>6933968005524</t>
  </si>
  <si>
    <t>马来酸曲美布汀片(援生力维)</t>
  </si>
  <si>
    <t>0.1gx20片</t>
  </si>
  <si>
    <t>开开援生制药股份有限公司</t>
  </si>
  <si>
    <t>6939407500025</t>
  </si>
  <si>
    <t>6.5cmx4.2cm(10贴)</t>
  </si>
  <si>
    <t>4987188509289</t>
  </si>
  <si>
    <t>0.25gx20粒+250mlx2瓶</t>
  </si>
  <si>
    <t>6931317100098</t>
  </si>
  <si>
    <t>50g(片)(桐君阁牌)</t>
  </si>
  <si>
    <t>6951024300383</t>
  </si>
  <si>
    <t>清宣止咳颗粒</t>
  </si>
  <si>
    <t>10gx5袋</t>
  </si>
  <si>
    <t>胃痛宁片(一步到位)</t>
  </si>
  <si>
    <t>0.25gx18片</t>
  </si>
  <si>
    <t>6924370492033</t>
  </si>
  <si>
    <t>0.25gx60片(薄膜衣)</t>
  </si>
  <si>
    <t>6920032840518</t>
  </si>
  <si>
    <t>糠酸莫米松乳膏</t>
  </si>
  <si>
    <t>6923703288022</t>
  </si>
  <si>
    <t>6949907605809</t>
  </si>
  <si>
    <t>黑芝麻黑豆核桃粉</t>
  </si>
  <si>
    <t>广州市金正邦保健品有限公司</t>
  </si>
  <si>
    <t>6941365606701</t>
  </si>
  <si>
    <t>红豆薏米枸杞粉</t>
  </si>
  <si>
    <t>6941365606695</t>
  </si>
  <si>
    <t>感冒清片(金装)</t>
  </si>
  <si>
    <t>6927771400065</t>
  </si>
  <si>
    <t>6920891722123</t>
  </si>
  <si>
    <t>蜣螂</t>
  </si>
  <si>
    <t>双氯芬酸钾凝胶(毕斯福凝胶)</t>
  </si>
  <si>
    <t>20g：0.21g</t>
  </si>
  <si>
    <t>6915159000389</t>
  </si>
  <si>
    <t>5ml:5mg</t>
  </si>
  <si>
    <t>6943297601021</t>
  </si>
  <si>
    <t>档（林下参）</t>
  </si>
  <si>
    <t>桓仁盛东参药开发有限公司</t>
  </si>
  <si>
    <t>档</t>
  </si>
  <si>
    <t>0.4gx12粒/板x4板/盒</t>
  </si>
  <si>
    <t>6901976113210</t>
  </si>
  <si>
    <t>太极香菇酱礼盒</t>
  </si>
  <si>
    <t>210g×4瓶</t>
  </si>
  <si>
    <t>6913508089245</t>
  </si>
  <si>
    <t>制川贝母粉</t>
  </si>
  <si>
    <t>1gx6袋</t>
  </si>
  <si>
    <t>绵阳好医生中药饮片有限公司</t>
  </si>
  <si>
    <t>6970712340012</t>
  </si>
  <si>
    <t>15档(辽宁)</t>
  </si>
  <si>
    <t>1.5gx18袋</t>
  </si>
  <si>
    <t>6937667117922</t>
  </si>
  <si>
    <t>25支边条、20g/支(桐君阁牌)</t>
  </si>
  <si>
    <t>80档、林下参</t>
  </si>
  <si>
    <t>1400档(辽宁)</t>
  </si>
  <si>
    <t>180档</t>
  </si>
  <si>
    <t>1000档(辽宁全景)</t>
  </si>
  <si>
    <t>380档(辽宁)</t>
  </si>
  <si>
    <t>2000档，山参</t>
  </si>
  <si>
    <t>3200档（桓仁）</t>
  </si>
  <si>
    <t>极塑椰子水复合果汁饮料浓浆</t>
  </si>
  <si>
    <t>9314807055356</t>
  </si>
  <si>
    <t>12只(大头超薄)</t>
  </si>
  <si>
    <t>6927099401072</t>
  </si>
  <si>
    <t>冠心舒通胶囊</t>
  </si>
  <si>
    <t>6950077609078</t>
  </si>
  <si>
    <t>10gx12袋(盒装)</t>
  </si>
  <si>
    <t>6938200750842</t>
  </si>
  <si>
    <t>6902329008887</t>
  </si>
  <si>
    <t>6935594900068</t>
  </si>
  <si>
    <t>氨溴特罗口服溶液</t>
  </si>
  <si>
    <t>海达舍画阁药业有限公司</t>
  </si>
  <si>
    <t>6959304200026</t>
  </si>
  <si>
    <t>0.5gx100粒x2瓶</t>
  </si>
  <si>
    <t>6918163030533</t>
  </si>
  <si>
    <t>12只(双重保护)</t>
  </si>
  <si>
    <t>6927099400365</t>
  </si>
  <si>
    <t>20mlx48支(无蔗糖)(OTC装)</t>
  </si>
  <si>
    <t>6939527512694</t>
  </si>
  <si>
    <t>痛经软膏</t>
  </si>
  <si>
    <t>药膏5g+贴剂3.5cm</t>
  </si>
  <si>
    <t>6920558500361</t>
  </si>
  <si>
    <t>百雀羚三生花栀子花舒缓补水面膜</t>
  </si>
  <si>
    <t>6927006120027</t>
  </si>
  <si>
    <t>6956092600038</t>
  </si>
  <si>
    <t>阿胶补血膏</t>
  </si>
  <si>
    <t>300gx4瓶</t>
  </si>
  <si>
    <t>6939527511383</t>
  </si>
  <si>
    <t>黑加仑葡萄</t>
  </si>
  <si>
    <t>300g/罐（大唐西域）</t>
  </si>
  <si>
    <t>6950796102508</t>
  </si>
  <si>
    <t>50ml（喷雾用）</t>
  </si>
  <si>
    <t>6903201600229</t>
  </si>
  <si>
    <t>复方聚维酮碘搽剂(伊甲)</t>
  </si>
  <si>
    <t>6939531500120</t>
  </si>
  <si>
    <t>宝兰鱼油胶囊1000</t>
  </si>
  <si>
    <t>152g(0.76g×200粒)</t>
  </si>
  <si>
    <t>9314807060886</t>
  </si>
  <si>
    <t>小儿氨酚烷胺颗粒</t>
  </si>
  <si>
    <t>6gx16袋</t>
  </si>
  <si>
    <t>6930463400830</t>
  </si>
  <si>
    <t>倍爱牌红曲磷脂软胶囊</t>
  </si>
  <si>
    <t>1gx100粒</t>
  </si>
  <si>
    <t>深圳纽斯康生物工程有限公司</t>
  </si>
  <si>
    <t>硝苯地平片</t>
  </si>
  <si>
    <t>丁香</t>
  </si>
  <si>
    <t>6903708030284</t>
  </si>
  <si>
    <t>0.25gx12片x2板</t>
  </si>
  <si>
    <t>6911641001506</t>
  </si>
  <si>
    <t>医用纱布片</t>
  </si>
  <si>
    <t>7.5cmx7.5cm-8Px2片(灭菌级)</t>
  </si>
  <si>
    <t>6932593057281</t>
  </si>
  <si>
    <t>倍爱牌硫酸软骨素钙胶囊</t>
  </si>
  <si>
    <t>6941958000985</t>
  </si>
  <si>
    <t>12只(双保螺纹)</t>
  </si>
  <si>
    <t>6923578600028</t>
  </si>
  <si>
    <t>50片x30包(薄膜衣片)</t>
  </si>
  <si>
    <t>湖北德东药业有限公司(原湖北沙隆达生物化学制药厂)</t>
  </si>
  <si>
    <t>6952489800067</t>
  </si>
  <si>
    <t>0.42gx12片x3板(薄膜衣)</t>
  </si>
  <si>
    <t>6946572600153</t>
  </si>
  <si>
    <t>倍爱牌氨基酸片</t>
  </si>
  <si>
    <t>500mgx100片</t>
  </si>
  <si>
    <t>6941958001043</t>
  </si>
  <si>
    <t>纽斯康牌灵芝孢子油软胶囊</t>
  </si>
  <si>
    <t>21g（350mg/粒x60粒）</t>
  </si>
  <si>
    <t>6941958038391</t>
  </si>
  <si>
    <t>倍爱牌芦荟软胶囊</t>
  </si>
  <si>
    <t>倍爱牌钙片</t>
  </si>
  <si>
    <t>1000mgx100片</t>
  </si>
  <si>
    <t>倍爱牌胶原蛋白维生素C片</t>
  </si>
  <si>
    <t>1gx300粒</t>
  </si>
  <si>
    <t>倍爱牌鹿茸参景天胶囊</t>
  </si>
  <si>
    <t>500mgx80粒</t>
  </si>
  <si>
    <t>倍爱牌VD钙软胶囊</t>
  </si>
  <si>
    <t>1200mgx100粒</t>
  </si>
  <si>
    <t>倍爱牌角鲨烯软胶囊</t>
  </si>
  <si>
    <t>1200mgx200粒</t>
  </si>
  <si>
    <t>倍爱牌大豆异黄酮软胶囊</t>
  </si>
  <si>
    <t>500mgx100粒</t>
  </si>
  <si>
    <t>倍爱牌钙镁片</t>
  </si>
  <si>
    <t>倍爱牌天然β-胡萝卜素软胶囊</t>
  </si>
  <si>
    <t>0.5gx80粒</t>
  </si>
  <si>
    <t>倍爱牌天然维生素E软胶囊</t>
  </si>
  <si>
    <t>350mgx80粒</t>
  </si>
  <si>
    <t>倍爱牌奥冠平软胶囊</t>
  </si>
  <si>
    <t>倍爱牌西洋参含片</t>
  </si>
  <si>
    <t>500mgx24片</t>
  </si>
  <si>
    <t>倍爱牌维生素C加E软胶囊</t>
  </si>
  <si>
    <t>倍爱牌蜂胶软胶囊</t>
  </si>
  <si>
    <t>400mgx80粒</t>
  </si>
  <si>
    <t>倍爱牌珍珠葡萄籽软胶囊</t>
  </si>
  <si>
    <t>0.5gx100粒</t>
  </si>
  <si>
    <t>倍爱牌大豆乳清蛋白粉</t>
  </si>
  <si>
    <t>纽斯康牌褪黑素片</t>
  </si>
  <si>
    <t>25g（250mg/片x100片）</t>
  </si>
  <si>
    <t>纽斯康牌钙镁片</t>
  </si>
  <si>
    <t>100g（1g/片x100片）</t>
  </si>
  <si>
    <t>纽斯康牌蜂胶软胶囊</t>
  </si>
  <si>
    <t>32g（0.4g/粒x80粒）</t>
  </si>
  <si>
    <t>纽斯康牌多种维生素矿物质片（成人型）</t>
  </si>
  <si>
    <t>纽斯康牌胶原蛋白维生素C片</t>
  </si>
  <si>
    <t>60g（1.0g/片x60片）</t>
  </si>
  <si>
    <t>6941958040011</t>
  </si>
  <si>
    <t>纽斯康牌鱼油软胶囊</t>
  </si>
  <si>
    <t>100g（1.0g/粒x100粒）</t>
  </si>
  <si>
    <t>300g（1.0gx300粒）</t>
  </si>
  <si>
    <t>纽斯康牌维生素C加E软胶囊</t>
  </si>
  <si>
    <t>50g（500mg/粒x100粒）</t>
  </si>
  <si>
    <t>6941958031019</t>
  </si>
  <si>
    <t>纽斯康牌叶酸片（孕妇型）</t>
  </si>
  <si>
    <t>50g（500mg/片x100片）</t>
  </si>
  <si>
    <t>纽斯康牌钙片</t>
  </si>
  <si>
    <t>100g（1.0g/片x100片）</t>
  </si>
  <si>
    <t>阿胶山楂</t>
  </si>
  <si>
    <t>6920585700413</t>
  </si>
  <si>
    <t>倍爱牌辅酶Q10软胶囊</t>
  </si>
  <si>
    <t>生姜红糖</t>
  </si>
  <si>
    <t>216g(18gx12条）</t>
  </si>
  <si>
    <t>6921253607140</t>
  </si>
  <si>
    <t>6921253607133</t>
  </si>
  <si>
    <t>6921253607126</t>
  </si>
  <si>
    <t>磷酸哌嗪宝塔糖</t>
  </si>
  <si>
    <t>江苏黄河药业股份有限公司</t>
  </si>
  <si>
    <t>6931317500812</t>
  </si>
  <si>
    <t>番泻叶</t>
  </si>
  <si>
    <t>950816934782</t>
  </si>
  <si>
    <t>枸杞红糖</t>
  </si>
  <si>
    <t>216g（18gx12条）</t>
  </si>
  <si>
    <t>10只(超感薄)</t>
  </si>
  <si>
    <t>马来西亚LS乳胶有限公司</t>
  </si>
  <si>
    <t>盐酸氨基葡萄糖颗粒</t>
  </si>
  <si>
    <t>0.48gx30袋</t>
  </si>
  <si>
    <t>涿州东乐制药有限公司</t>
  </si>
  <si>
    <t>6921543013163</t>
  </si>
  <si>
    <t>黄连上清片</t>
  </si>
  <si>
    <t>0.3gx24片x2板(糖衣)</t>
  </si>
  <si>
    <t>6924168200093</t>
  </si>
  <si>
    <t>乌金活血止痛片</t>
  </si>
  <si>
    <t>0.35gx12片（薄膜衣片）</t>
  </si>
  <si>
    <t>鹤壁市中药有限公司</t>
  </si>
  <si>
    <t>6933421939144</t>
  </si>
  <si>
    <t>6922195931218</t>
  </si>
  <si>
    <t>盐酸二甲双胍缓释片(圣邦杰)</t>
  </si>
  <si>
    <t>山东司邦得制药有限公司(原:山东龙山制药有限公司)</t>
  </si>
  <si>
    <t>6927407300202</t>
  </si>
  <si>
    <t>菊花(杭菊)</t>
  </si>
  <si>
    <t>80g(特选)</t>
  </si>
  <si>
    <t>6918564890408</t>
  </si>
  <si>
    <t>雷丸</t>
  </si>
  <si>
    <t>80g、冬</t>
  </si>
  <si>
    <t>18片x3板</t>
  </si>
  <si>
    <t>6923563723237</t>
  </si>
  <si>
    <t>40gx2瓶</t>
  </si>
  <si>
    <t>6950816935314</t>
  </si>
  <si>
    <t>盐酸特比萘芬凝胶(时脱扑)</t>
  </si>
  <si>
    <t>10g(10g:0.1g)</t>
  </si>
  <si>
    <t>6915159000518</t>
  </si>
  <si>
    <t>20g(10g:0.1g)</t>
  </si>
  <si>
    <t>6915159000495</t>
  </si>
  <si>
    <t>鬼箭羽</t>
  </si>
  <si>
    <t>统片</t>
  </si>
  <si>
    <t>单枝</t>
  </si>
  <si>
    <t>6932022400695</t>
  </si>
  <si>
    <t>0.125gx18袋</t>
  </si>
  <si>
    <t>6916309001966</t>
  </si>
  <si>
    <t>静心口服液</t>
  </si>
  <si>
    <t>15mlx30支(OTC装)</t>
  </si>
  <si>
    <t>6904690197627</t>
  </si>
  <si>
    <t>妇炎净片</t>
  </si>
  <si>
    <t>0.4gx12片x4板(薄膜衣)</t>
  </si>
  <si>
    <t>江西众心药业有限公司</t>
  </si>
  <si>
    <t>6931712701685</t>
  </si>
  <si>
    <t>果糖莱菔茶(旗人常通茶)</t>
  </si>
  <si>
    <t>6903268090032</t>
  </si>
  <si>
    <t>鹅不食草</t>
  </si>
  <si>
    <t>金花消痤丸</t>
  </si>
  <si>
    <t>6907911400285</t>
  </si>
  <si>
    <t>利宏牌钙维生素D软糖（罐装）</t>
  </si>
  <si>
    <t>60g(3gx20粒)</t>
  </si>
  <si>
    <t xml:space="preserve">广州市益体健生物工程有限公司 </t>
  </si>
  <si>
    <t>6938059132813</t>
  </si>
  <si>
    <t>利宏牌钙铁锌硒软糖（罐装）</t>
  </si>
  <si>
    <t>6938059132790</t>
  </si>
  <si>
    <t>利宏牌多种维生素软糖（罐装）</t>
  </si>
  <si>
    <t>6938059132806</t>
  </si>
  <si>
    <t>17008</t>
  </si>
  <si>
    <t>曲安奈德益康唑乳膏(邦力)</t>
  </si>
  <si>
    <t>15g：0.15g：15mg</t>
  </si>
  <si>
    <t>6920327600773</t>
  </si>
  <si>
    <t>红外体温计</t>
  </si>
  <si>
    <t>HW-1</t>
  </si>
  <si>
    <t>6959631810264</t>
  </si>
  <si>
    <t>佳思敏牛乳高钙鱼油咬咬片(香草味）</t>
  </si>
  <si>
    <t>120g(2g×60)</t>
  </si>
  <si>
    <t>9314807064501</t>
  </si>
  <si>
    <t>佳思敏牛乳高钙益生菌咬咬片（巧克力味）</t>
  </si>
  <si>
    <t>9314807064518</t>
  </si>
  <si>
    <t>利宏牌钙维生素D软糖（袋装）</t>
  </si>
  <si>
    <t>6938059132110</t>
  </si>
  <si>
    <t>利宏牌多种维生素软糖（袋装）</t>
  </si>
  <si>
    <t>6938059132134</t>
  </si>
  <si>
    <t>利宏牌钙铁锌硒软糖（袋装）</t>
  </si>
  <si>
    <t>6938059132127</t>
  </si>
  <si>
    <t>88g</t>
  </si>
  <si>
    <t>6918564890569</t>
  </si>
  <si>
    <t>银黄含化片</t>
  </si>
  <si>
    <t>云南红药胶囊</t>
  </si>
  <si>
    <t>6923334000024</t>
  </si>
  <si>
    <t>6903757060829</t>
  </si>
  <si>
    <t>克拉霉素分散片</t>
  </si>
  <si>
    <t>125mgx6片x2板</t>
  </si>
  <si>
    <t>6924261000026</t>
  </si>
  <si>
    <t>心可宁胶囊</t>
  </si>
  <si>
    <t>6920568420093</t>
  </si>
  <si>
    <t>6910853811170</t>
  </si>
  <si>
    <t>6928476700122</t>
  </si>
  <si>
    <t>0.25gx36片</t>
  </si>
  <si>
    <t>6911641002008</t>
  </si>
  <si>
    <t>6933645166791</t>
  </si>
  <si>
    <t>炒九香虫</t>
  </si>
  <si>
    <t>贡菊</t>
  </si>
  <si>
    <t>6957934500011</t>
  </si>
  <si>
    <t>0.65gx24片</t>
  </si>
  <si>
    <t>6938112410025</t>
  </si>
  <si>
    <t>120g(特选)</t>
  </si>
  <si>
    <t>6918564889587</t>
  </si>
  <si>
    <t>6914036008388</t>
  </si>
  <si>
    <t>医用静脉曲张压缩袜</t>
  </si>
  <si>
    <t>Ⅱ级中筒式M</t>
  </si>
  <si>
    <t>浙江拓臻医疗科技有限公司</t>
  </si>
  <si>
    <t>Ⅱ级中筒式S</t>
  </si>
  <si>
    <t>Ⅱ级中筒式L</t>
  </si>
  <si>
    <t>暖嘟嘟取暖片（一次性非贴型）</t>
  </si>
  <si>
    <t>13.2cm×10cm</t>
  </si>
  <si>
    <t>4955574531138</t>
  </si>
  <si>
    <t>9gx20包</t>
  </si>
  <si>
    <t>6904082682489</t>
  </si>
  <si>
    <t>肛安栓</t>
  </si>
  <si>
    <t>6910491933289</t>
  </si>
  <si>
    <t>蜜麻黄绒</t>
  </si>
  <si>
    <t>绒</t>
  </si>
  <si>
    <t>参芪颗粒</t>
  </si>
  <si>
    <t>10g×12袋×3小盒</t>
  </si>
  <si>
    <t>奥硝唑阴道栓</t>
  </si>
  <si>
    <t>0.5gx5粒</t>
  </si>
  <si>
    <t>6931340063162</t>
  </si>
  <si>
    <t>田七痛经胶囊</t>
  </si>
  <si>
    <t>6947687520053</t>
  </si>
  <si>
    <t>6925256603093</t>
  </si>
  <si>
    <t>西洋参口服液</t>
  </si>
  <si>
    <t>福建省力菲克药业有限公司</t>
  </si>
  <si>
    <t xml:space="preserve">聚乙二醇洛塞那肽注射液
</t>
  </si>
  <si>
    <t>0.5ml：0.2mg/支</t>
  </si>
  <si>
    <t>6924647726212</t>
  </si>
  <si>
    <t>丙磺舒片</t>
  </si>
  <si>
    <t>上海集成药厂</t>
  </si>
  <si>
    <t>牙齿脱敏凝胶</t>
  </si>
  <si>
    <t>陕西仁康药业有限公司</t>
  </si>
  <si>
    <t>6935485303534</t>
  </si>
  <si>
    <t>0.18gx30粒</t>
  </si>
  <si>
    <t>6920587420067</t>
  </si>
  <si>
    <t>2.5mgx3x10片</t>
  </si>
  <si>
    <t>6922436100069</t>
  </si>
  <si>
    <t>黄芪片</t>
  </si>
  <si>
    <t>0.41gx48片(薄膜衣片)</t>
  </si>
  <si>
    <t>四川奇力制药有限公司</t>
  </si>
  <si>
    <t>6911502722496</t>
  </si>
  <si>
    <t>牙齿脱敏剂</t>
  </si>
  <si>
    <t>陕西恒远生物科技有限公司</t>
  </si>
  <si>
    <t>6948053300170</t>
  </si>
  <si>
    <t>2个</t>
  </si>
  <si>
    <t>6949907603201</t>
  </si>
  <si>
    <t>5gx10袋(无糖型)</t>
  </si>
  <si>
    <t>清炒240g</t>
  </si>
  <si>
    <t>熊胆痔灵膏</t>
  </si>
  <si>
    <t>6922867751069</t>
  </si>
  <si>
    <t>0.48gx10片</t>
  </si>
  <si>
    <t>12寸</t>
  </si>
  <si>
    <t>黄氏响声含片</t>
  </si>
  <si>
    <t>无锡山禾制药有限公司</t>
  </si>
  <si>
    <t>6905162060098</t>
  </si>
  <si>
    <t>10g：0.1g(1%)</t>
  </si>
  <si>
    <t>6948162413211</t>
  </si>
  <si>
    <t>6924364525600</t>
  </si>
  <si>
    <t>6949907608206</t>
  </si>
  <si>
    <t>6924364580524</t>
  </si>
  <si>
    <t>80克细粉（桐君阁）</t>
  </si>
  <si>
    <t>寻骨风</t>
  </si>
  <si>
    <t>6939294200015</t>
  </si>
  <si>
    <t>百草妇炎清栓</t>
  </si>
  <si>
    <t>弹性绷带(无纺布自粘弹性绷带)</t>
  </si>
  <si>
    <t>B型,7.5cmx4.5m</t>
  </si>
  <si>
    <t>卷</t>
  </si>
  <si>
    <t>6932593032783</t>
  </si>
  <si>
    <t>氨咖黄敏口服溶液</t>
  </si>
  <si>
    <t>江西和盈药业有限公司</t>
  </si>
  <si>
    <t>6923443400647</t>
  </si>
  <si>
    <t>10gx4袋（无蔗糖）</t>
  </si>
  <si>
    <t>6925989489483</t>
  </si>
  <si>
    <t>丹参片</t>
  </si>
  <si>
    <t>60片（薄膜衣）</t>
  </si>
  <si>
    <t>6931178630215</t>
  </si>
  <si>
    <t>复方板兰根颗粒</t>
  </si>
  <si>
    <t>15gx20袋(精装)</t>
  </si>
  <si>
    <t>6901986000364</t>
  </si>
  <si>
    <t>贴身按摩棒(璐瑶)</t>
  </si>
  <si>
    <t>LY-606B-2</t>
  </si>
  <si>
    <t>浙江璐瑶电子科技有限公司</t>
  </si>
  <si>
    <t>6940979100049</t>
  </si>
  <si>
    <t>透明敷料</t>
  </si>
  <si>
    <t>1片（5cmx7cm）(灭菌型)</t>
  </si>
  <si>
    <t>6959385728211</t>
  </si>
  <si>
    <t>6920891722116</t>
  </si>
  <si>
    <t>6920167300321</t>
  </si>
  <si>
    <t>6920585700345</t>
  </si>
  <si>
    <t>薰衣草疤痕修复凝胶+疤痕修复霜</t>
  </si>
  <si>
    <t>30g+30g</t>
  </si>
  <si>
    <t>6940114190300</t>
  </si>
  <si>
    <t>6903685001406</t>
  </si>
  <si>
    <t>农道1号有机大米</t>
  </si>
  <si>
    <t>6944582300995</t>
  </si>
  <si>
    <t>0.5gx20粒(灭菌型)</t>
  </si>
  <si>
    <t>6959385720895</t>
  </si>
  <si>
    <t>天麻头风灵片</t>
  </si>
  <si>
    <t>0.38gx36片(薄膜衣)</t>
  </si>
  <si>
    <t>河南金华隆制药有限公司</t>
  </si>
  <si>
    <t>四级（杉板桥需求）</t>
  </si>
  <si>
    <t>6971205237406</t>
  </si>
  <si>
    <t>肛安软膏</t>
  </si>
  <si>
    <t>10g*1支</t>
  </si>
  <si>
    <t>6910491933623</t>
  </si>
  <si>
    <t>5片（7.5cmx7.5cm-8P)(灭菌型、不带X光线)</t>
  </si>
  <si>
    <t>6959385722042</t>
  </si>
  <si>
    <t>苦杏仁</t>
  </si>
  <si>
    <t>温灸纯艾条</t>
  </si>
  <si>
    <t>18mmx200mmx10支(15:1)(一级黄)</t>
  </si>
  <si>
    <t xml:space="preserve">长沙艾医生物科技有限公司 </t>
  </si>
  <si>
    <t>6949398100043</t>
  </si>
  <si>
    <t>透明敷料（灭菌型）</t>
  </si>
  <si>
    <t>1片（10cmx10cm）</t>
  </si>
  <si>
    <t>6959385721649</t>
  </si>
  <si>
    <t>温灸棒</t>
  </si>
  <si>
    <t>大号(可拆型)</t>
  </si>
  <si>
    <t>9ml</t>
  </si>
  <si>
    <t>上海中华药业南通有限公司(南通中宝药业)</t>
  </si>
  <si>
    <t>6906730730177</t>
  </si>
  <si>
    <t>氢溴酸右美沙芬胶囊</t>
  </si>
  <si>
    <t>15mgx12粒</t>
  </si>
  <si>
    <t>唐山容大药业有限公司(唐山康琳药业有限公司)</t>
  </si>
  <si>
    <t>6927878903094</t>
  </si>
  <si>
    <t>5片（10cmx10cm-8P)(灭菌型、不带X光线）</t>
  </si>
  <si>
    <t>6959385722011</t>
  </si>
  <si>
    <t>0.5gx6片x5板</t>
  </si>
  <si>
    <t>6926414002284</t>
  </si>
  <si>
    <t>复方曲马多片</t>
  </si>
  <si>
    <t>0.1g:50mgx12片x2板</t>
  </si>
  <si>
    <t>通化兴华药业有限责任公司</t>
  </si>
  <si>
    <t>6922508488811</t>
  </si>
  <si>
    <t>血糖/血酮仪</t>
  </si>
  <si>
    <t>FreeStyleOptium</t>
  </si>
  <si>
    <t>93815701019</t>
  </si>
  <si>
    <t>22片透明PU组合型(7.2x2.28片5.6x1.98片4.5x5cm6片)</t>
  </si>
  <si>
    <t>6959385726095</t>
  </si>
  <si>
    <t>20片（7.2cmx2.2cm肤色PU型）</t>
  </si>
  <si>
    <t>6959385738340</t>
  </si>
  <si>
    <t>消栓通络片</t>
  </si>
  <si>
    <t>1.8gx24片x2板(糖衣片)</t>
  </si>
  <si>
    <t>6923746002104</t>
  </si>
  <si>
    <t>利尔康牌75%酒精消毒液</t>
  </si>
  <si>
    <t>100ml（方瓶喷雾）</t>
  </si>
  <si>
    <t>6926378912292</t>
  </si>
  <si>
    <t>5支x12袋（10cm单头）</t>
  </si>
  <si>
    <t>6959385720635</t>
  </si>
  <si>
    <t>检查手套</t>
  </si>
  <si>
    <t>12只（M中号PVC）</t>
  </si>
  <si>
    <t>蓝帆医疗股份有限公司</t>
  </si>
  <si>
    <t>6933265510066</t>
  </si>
  <si>
    <t>一次性使用无菌换药包</t>
  </si>
  <si>
    <t>1套(灭菌型)</t>
  </si>
  <si>
    <t>6959385700385</t>
  </si>
  <si>
    <t>2卷（4.8cmx600cm）</t>
  </si>
  <si>
    <t>6959385722110</t>
  </si>
  <si>
    <t>6938208685108</t>
  </si>
  <si>
    <t>1卷（无纺布型1.25cmx914cm）</t>
  </si>
  <si>
    <t>6959385721564</t>
  </si>
  <si>
    <t>1卷（PE型1.25cmx914cm）</t>
  </si>
  <si>
    <t>6959385721533</t>
  </si>
  <si>
    <t>50ml（宝贝分享）</t>
  </si>
  <si>
    <t>6938208600217</t>
  </si>
  <si>
    <t>80支（10cm单头）</t>
  </si>
  <si>
    <t>6959385721120</t>
  </si>
  <si>
    <t>一次性使用医用口罩</t>
  </si>
  <si>
    <t>5只（17x18cm-3p）（浅蓝橡筋灭菌型）</t>
  </si>
  <si>
    <t>6959385721199</t>
  </si>
  <si>
    <t>50g（0.5gx100粒）</t>
  </si>
  <si>
    <t>6959385721762</t>
  </si>
  <si>
    <t>2卷（8cmx600cm）</t>
  </si>
  <si>
    <t>6959385722080</t>
  </si>
  <si>
    <t>2卷（8cmx450cm1型PBT）</t>
  </si>
  <si>
    <t>6959385720956</t>
  </si>
  <si>
    <t>10只（17x18cm-3p粉红纱布橡筋非灭菌型)</t>
  </si>
  <si>
    <t>6959385727153</t>
  </si>
  <si>
    <t>10只（17x18cm-3p浅蓝纱布橡筋非灭菌型）</t>
  </si>
  <si>
    <t>6959385728457</t>
  </si>
  <si>
    <t>5只（17x18cm-3p）（浅蓝纱布橡筋灭菌型）</t>
  </si>
  <si>
    <t>6959385720659</t>
  </si>
  <si>
    <t>30只（17x18cm-3p）(浅蓝橡筋非灭菌型)</t>
  </si>
  <si>
    <t>6959385728037</t>
  </si>
  <si>
    <t>5片（60cmx90cm片型夹绒+高分子）</t>
  </si>
  <si>
    <t>6959385725548</t>
  </si>
  <si>
    <t>10片（80cmx65cm裤型M号）</t>
  </si>
  <si>
    <t>6959385708732</t>
  </si>
  <si>
    <t>1卷（氧化锌型2.5cmx450cm）</t>
  </si>
  <si>
    <t>6959385721595</t>
  </si>
  <si>
    <t>聚乙烯吡咯烷酮碘（0.2%碘伏消毒液）</t>
  </si>
  <si>
    <t>6926378901616</t>
  </si>
  <si>
    <t>6926378912285</t>
  </si>
  <si>
    <t>可调式鼻腔清洗器</t>
  </si>
  <si>
    <t>75ml双喷雾化</t>
  </si>
  <si>
    <t>6938208600231</t>
  </si>
  <si>
    <t>小儿奇应丸</t>
  </si>
  <si>
    <t>0.5gx1瓶</t>
  </si>
  <si>
    <t>6901616210071</t>
  </si>
  <si>
    <t>康恩贝肠炎宁糖浆</t>
  </si>
  <si>
    <t>6937694200291</t>
  </si>
  <si>
    <t>78g（特级片）</t>
  </si>
  <si>
    <t>78g(特级、片)</t>
  </si>
  <si>
    <t>6922195965145</t>
  </si>
  <si>
    <t>薏芽健脾凝胶</t>
  </si>
  <si>
    <t>10.6gx18袋</t>
  </si>
  <si>
    <t>贵州喜儿康药业有限公司</t>
  </si>
  <si>
    <t>6921805900132</t>
  </si>
  <si>
    <t>赛胃安胶囊</t>
  </si>
  <si>
    <t>0.87gx27粒</t>
  </si>
  <si>
    <t>福建省泉州亚泰制药有限公司</t>
  </si>
  <si>
    <t>6909953000065</t>
  </si>
  <si>
    <t>清热解毒胶囊</t>
  </si>
  <si>
    <t>0.3gx18粒x2板</t>
  </si>
  <si>
    <t>6950077609016</t>
  </si>
  <si>
    <t>6926378912308</t>
  </si>
  <si>
    <t>1套</t>
  </si>
  <si>
    <t>250mgx42粒</t>
  </si>
  <si>
    <t>一次性自粘敷贴</t>
  </si>
  <si>
    <t>1片（10cmx15cm）(灭菌型)</t>
  </si>
  <si>
    <t>6959385721731</t>
  </si>
  <si>
    <t>复方氯己定含漱液</t>
  </si>
  <si>
    <t>江苏晨牌邦德药业有限公司</t>
  </si>
  <si>
    <t>6958152200066</t>
  </si>
  <si>
    <t>6947574851512</t>
  </si>
  <si>
    <t>6903281004498</t>
  </si>
  <si>
    <t>青葙子</t>
  </si>
  <si>
    <t>6930463400625</t>
  </si>
  <si>
    <t>6949907605762</t>
  </si>
  <si>
    <t>消毒棉球</t>
  </si>
  <si>
    <t>0.2gx25颗（碘伏棉球）</t>
  </si>
  <si>
    <t>6959385726170</t>
  </si>
  <si>
    <t>0.2gx25颗（酒精棉球）</t>
  </si>
  <si>
    <t>6959385726149</t>
  </si>
  <si>
    <t>100只大号（L）PE手套</t>
  </si>
  <si>
    <t>6959385721250</t>
  </si>
  <si>
    <t>6920607130013</t>
  </si>
  <si>
    <t>哈蟆油(雪蛤)</t>
  </si>
  <si>
    <t>0.42gx36片(薄膜衣)</t>
  </si>
  <si>
    <t>6934327100201</t>
  </si>
  <si>
    <t>前列回春胶囊</t>
  </si>
  <si>
    <t>6926013701212</t>
  </si>
  <si>
    <t>10只(超润滑透薄)</t>
  </si>
  <si>
    <t>蛇胆驱蚊花露水</t>
  </si>
  <si>
    <t>上海雅美日用化妆品厂</t>
  </si>
  <si>
    <t>22.5*12.7mm*4片</t>
  </si>
  <si>
    <t>6916999320491</t>
  </si>
  <si>
    <t>26g</t>
  </si>
  <si>
    <t>6949907604994</t>
  </si>
  <si>
    <t>6片(0.03白金超薄)光面型</t>
  </si>
  <si>
    <t>4547691656148</t>
  </si>
  <si>
    <t>10只(至尊)</t>
  </si>
  <si>
    <t>4547691239150</t>
  </si>
  <si>
    <t>蛇胆川贝枇杷膏</t>
  </si>
  <si>
    <t>100ml(138g)</t>
  </si>
  <si>
    <t>6902108000019</t>
  </si>
  <si>
    <t>抗宫炎软胶囊</t>
  </si>
  <si>
    <t>0.75gx36粒(0.375g)</t>
  </si>
  <si>
    <t>6933562691048</t>
  </si>
  <si>
    <t>4万单位：1mlx10支</t>
  </si>
  <si>
    <t>6911641001490</t>
  </si>
  <si>
    <t>10片(0.03白金超薄)</t>
  </si>
  <si>
    <t>4547691439611</t>
  </si>
  <si>
    <t>肚痛泻丸(奥松)</t>
  </si>
  <si>
    <t>0.2gx150丸(小蜜丸)</t>
  </si>
  <si>
    <t>4895013207661</t>
  </si>
  <si>
    <t>3只（激薄）</t>
  </si>
  <si>
    <t>4547691689719</t>
  </si>
  <si>
    <t>氯芬黄敏片(感冒通片)</t>
  </si>
  <si>
    <t>24片(板装)</t>
  </si>
  <si>
    <t>生、粉碎</t>
  </si>
  <si>
    <t>熟大黄</t>
  </si>
  <si>
    <t>6921882123066</t>
  </si>
  <si>
    <t>10片（激薄）</t>
  </si>
  <si>
    <t>4547691689726</t>
  </si>
  <si>
    <t>17cmx9cm-3层x1只(挂耳型)灭菌级</t>
  </si>
  <si>
    <t>6932593040283</t>
  </si>
  <si>
    <t>冈本OK天然乳胶橡胶避孕套</t>
  </si>
  <si>
    <t>3只(0.03白金超薄)</t>
  </si>
  <si>
    <t>4547691439628</t>
  </si>
  <si>
    <t>18丸*2板(浓缩丸)</t>
  </si>
  <si>
    <t>6920607160812</t>
  </si>
  <si>
    <t>3只(超润滑)</t>
  </si>
  <si>
    <t>4547691689696</t>
  </si>
  <si>
    <t>9gx20袋（20丸重1克）</t>
  </si>
  <si>
    <t>6949907600521</t>
  </si>
  <si>
    <t>4g圆粒</t>
  </si>
  <si>
    <t>郁金银屑片</t>
  </si>
  <si>
    <t>0.24gx100片</t>
  </si>
  <si>
    <t>陕西香菊制药有限责任公司</t>
  </si>
  <si>
    <t>6926094418474</t>
  </si>
  <si>
    <t>6911641001759</t>
  </si>
  <si>
    <t>香叶</t>
  </si>
  <si>
    <t>9gx20丸（大蜜丸）</t>
  </si>
  <si>
    <t>叶</t>
  </si>
  <si>
    <t>000000037570</t>
  </si>
  <si>
    <t>6920607160829</t>
  </si>
  <si>
    <t>甜橙味奶酥片</t>
  </si>
  <si>
    <t>内蒙古伊诺清真食品有限责任公司</t>
  </si>
  <si>
    <t>697053687034</t>
  </si>
  <si>
    <t>含牛初乳奶酥片</t>
  </si>
  <si>
    <t>6970536870641</t>
  </si>
  <si>
    <t>茯苓西洋参氨基酸口服液(苓参氨基酸口服液)</t>
  </si>
  <si>
    <t>江西国仁堂医药生物技术有限公司</t>
  </si>
  <si>
    <t>6933701201220</t>
  </si>
  <si>
    <t>0.26gx15片x3板/盒(薄膜衣片)</t>
  </si>
  <si>
    <t>吉林市吴太感康药业有限公司</t>
  </si>
  <si>
    <t>6934418400340</t>
  </si>
  <si>
    <t>百雀羚水嫩精纯明星睡眠面膜</t>
  </si>
  <si>
    <t>人参片</t>
  </si>
  <si>
    <t>进口、中片80g（太极牌）</t>
  </si>
  <si>
    <t>10只 （纯）</t>
  </si>
  <si>
    <t>6923443401019</t>
  </si>
  <si>
    <t>米格列醇片(瑞舒)</t>
  </si>
  <si>
    <t>6924440100646</t>
  </si>
  <si>
    <t>安神补心片(太极独圣)</t>
  </si>
  <si>
    <t>0.32gx15片x3板(薄膜衣片)</t>
  </si>
  <si>
    <t>6922195920830</t>
  </si>
  <si>
    <t>草乌甲素片</t>
  </si>
  <si>
    <t xml:space="preserve">0.4mgx12片
</t>
  </si>
  <si>
    <t>云南昊邦制药有限公司</t>
  </si>
  <si>
    <t>60g(4gx15袋)</t>
  </si>
  <si>
    <t>6918564895342</t>
  </si>
  <si>
    <t>0.25ugx30粒</t>
  </si>
  <si>
    <t>6918200181877</t>
  </si>
  <si>
    <t>氧氟沙星滴眼液（迪可罗）</t>
  </si>
  <si>
    <t>0.4ml:1.2mgx10支</t>
  </si>
  <si>
    <t>6905882000404</t>
  </si>
  <si>
    <t>四川万禾中药饮片股份有限公司</t>
  </si>
  <si>
    <t>6970258401284</t>
  </si>
  <si>
    <t>6902329305269</t>
  </si>
  <si>
    <t>10g×6袋(水丸)</t>
  </si>
  <si>
    <t>6927638101593</t>
  </si>
  <si>
    <t>6933257912199</t>
  </si>
  <si>
    <t>负压引流器</t>
  </si>
  <si>
    <t>10ml仿生式</t>
  </si>
  <si>
    <t>6970274541353</t>
  </si>
  <si>
    <t>10ml通用式</t>
  </si>
  <si>
    <t>6970274541360</t>
  </si>
  <si>
    <t>暖宫孕子丸</t>
  </si>
  <si>
    <t>6926475000311</t>
  </si>
  <si>
    <t>给药器</t>
  </si>
  <si>
    <t>KMGYQ-01</t>
  </si>
  <si>
    <t>青岛科美生物科技工程有限公司</t>
  </si>
  <si>
    <t>6959704600419</t>
  </si>
  <si>
    <t>6943297600529</t>
  </si>
  <si>
    <t>10片（超润滑）</t>
  </si>
  <si>
    <t>4547691689702</t>
  </si>
  <si>
    <t>妇科白带胶囊</t>
  </si>
  <si>
    <t>湖南德康制药有限公司</t>
  </si>
  <si>
    <t>6936056100439</t>
  </si>
  <si>
    <t>医用乙醇消毒液(普惠)</t>
  </si>
  <si>
    <t>80ml(喷雾型)75%±3%</t>
  </si>
  <si>
    <t>重庆普惠有限公司</t>
  </si>
  <si>
    <t>节节苦荞茶</t>
  </si>
  <si>
    <t>6925120165870</t>
  </si>
  <si>
    <t>BP3BZ1-1</t>
  </si>
  <si>
    <t>6933474434061</t>
  </si>
  <si>
    <t>霍香正气胶囊</t>
  </si>
  <si>
    <t>6922628499742</t>
  </si>
  <si>
    <t>6943027300088</t>
  </si>
  <si>
    <t>格列美脲片</t>
  </si>
  <si>
    <t>上海天赐福生物工程有限公司</t>
  </si>
  <si>
    <t>6907354937102</t>
  </si>
  <si>
    <t>20mgx7片(薄膜衣)</t>
  </si>
  <si>
    <t>81488720902388691427</t>
  </si>
  <si>
    <t>中国吉林通化振霖药业有限公司</t>
  </si>
  <si>
    <t>6926607168438</t>
  </si>
  <si>
    <t>蛇胆硫磺香皂(隆力奇)</t>
  </si>
  <si>
    <t>氧氟沙星栓</t>
  </si>
  <si>
    <t>0.1gx7枚</t>
  </si>
  <si>
    <t>6926958200566</t>
  </si>
  <si>
    <t>500mlx3%</t>
  </si>
  <si>
    <t>6937534500017</t>
  </si>
  <si>
    <t>-7.00D×3片月抛（V-clear）</t>
  </si>
  <si>
    <t>6923604463245</t>
  </si>
  <si>
    <t>-6.50D×3片月抛（V-clear）</t>
  </si>
  <si>
    <t>6923604463238</t>
  </si>
  <si>
    <t>-6.00D×3片月抛（V-clear）</t>
  </si>
  <si>
    <t>6923604463221</t>
  </si>
  <si>
    <t>-5.75D×3片月抛（V-clear）</t>
  </si>
  <si>
    <t>6923604463214</t>
  </si>
  <si>
    <t>-5.50D×3片月抛（V-clear）</t>
  </si>
  <si>
    <t>6923604463207</t>
  </si>
  <si>
    <t>-5.25D×3片月抛（V-clear）</t>
  </si>
  <si>
    <t>6923604463191</t>
  </si>
  <si>
    <t>-5.00D×3片月抛（V-clear）</t>
  </si>
  <si>
    <t>6923604463174</t>
  </si>
  <si>
    <t>-4.75D×3片月抛（V-clear）</t>
  </si>
  <si>
    <t>6923604463177</t>
  </si>
  <si>
    <t>-4.50D×3片月抛（V-clear）</t>
  </si>
  <si>
    <t>6923604463160</t>
  </si>
  <si>
    <t>-4.25D×3片月抛（V-clear）</t>
  </si>
  <si>
    <t>6923604463153</t>
  </si>
  <si>
    <t>-3.75D×3片月抛（V-clear）</t>
  </si>
  <si>
    <t>6923604463139</t>
  </si>
  <si>
    <t>-3.25D×3片月抛（V-clear）</t>
  </si>
  <si>
    <t>6923604463115</t>
  </si>
  <si>
    <t>-3.00D×3片月抛（V-clear）</t>
  </si>
  <si>
    <t>6923604463108</t>
  </si>
  <si>
    <t>-2.75D×3片月抛（V-clear）</t>
  </si>
  <si>
    <t>6923604463092</t>
  </si>
  <si>
    <t>-3.50D×3片月抛（V-clear）</t>
  </si>
  <si>
    <t>6923604463122</t>
  </si>
  <si>
    <t>-2.50D×3片月抛（V-clear）</t>
  </si>
  <si>
    <t>6923604463085</t>
  </si>
  <si>
    <t>-2.25D×3片月抛（V-clear）</t>
  </si>
  <si>
    <t>6923604463078</t>
  </si>
  <si>
    <t>-2.00D×3片月抛（V-clear）</t>
  </si>
  <si>
    <t>6923604463061</t>
  </si>
  <si>
    <t>-1.75D×3片月抛（V-clear）</t>
  </si>
  <si>
    <t>6923604463054</t>
  </si>
  <si>
    <t>呋喃唑酮片</t>
  </si>
  <si>
    <t>辅仁药业集团有限公司</t>
  </si>
  <si>
    <t>0.6g×36片</t>
  </si>
  <si>
    <t>6939261900788</t>
  </si>
  <si>
    <t>4gx10袋</t>
  </si>
  <si>
    <t>6901976330433</t>
  </si>
  <si>
    <t>6925809180019</t>
  </si>
  <si>
    <t>复方氯己定含漱液（口泰）</t>
  </si>
  <si>
    <t>6921177030000</t>
  </si>
  <si>
    <t>3只(超润滑透薄)</t>
  </si>
  <si>
    <t>4547691770967</t>
  </si>
  <si>
    <t>0.27gx12粒x6板</t>
  </si>
  <si>
    <t>6906257000364</t>
  </si>
  <si>
    <t>17mmx30mmx56枚x2板(一级艾绒柱)</t>
  </si>
  <si>
    <t>6949398100074</t>
  </si>
  <si>
    <t>0.27g×12粒×2板×10袋</t>
  </si>
  <si>
    <t>6906257001309</t>
  </si>
  <si>
    <t>5mgx21片</t>
  </si>
  <si>
    <t>6903919184455</t>
  </si>
  <si>
    <t>6928846603787</t>
  </si>
  <si>
    <t>抗宫炎胶囊</t>
  </si>
  <si>
    <t>江西心正药业有限责任公司</t>
  </si>
  <si>
    <t>6900210050564</t>
  </si>
  <si>
    <t>二甲双胍格列本脲片(Ⅰ)</t>
  </si>
  <si>
    <t>250mg:1.25mgx24片</t>
  </si>
  <si>
    <t>四级（景中店）</t>
  </si>
  <si>
    <t>6923776707192</t>
  </si>
  <si>
    <t>薄芝片</t>
  </si>
  <si>
    <t>浙江瑞新药业股份有限公司</t>
  </si>
  <si>
    <t>桂龙咳喘宁片</t>
  </si>
  <si>
    <t>0.41gx24片(薄膜衣)</t>
  </si>
  <si>
    <t>6930397801970</t>
  </si>
  <si>
    <t>人工牛黄甲硝唑胶囊</t>
  </si>
  <si>
    <t>0.2g:5mgx24粒</t>
  </si>
  <si>
    <t>6930397802458</t>
  </si>
  <si>
    <t>30mgX36片</t>
  </si>
  <si>
    <t>150mg:100ml</t>
  </si>
  <si>
    <t>6930397802090</t>
  </si>
  <si>
    <t>银黄含化滴丸</t>
  </si>
  <si>
    <t>45mgx128丸</t>
  </si>
  <si>
    <t>6932354100713</t>
  </si>
  <si>
    <t>6949907600965</t>
  </si>
  <si>
    <t>杆</t>
  </si>
  <si>
    <t>PM2.5口罩</t>
  </si>
  <si>
    <t>1只全棉口罩+5片N95滤片(成人款)</t>
  </si>
  <si>
    <t>6932593045981</t>
  </si>
  <si>
    <t>8888115000212</t>
  </si>
  <si>
    <t>复方鱼腥草合剂</t>
  </si>
  <si>
    <t>浙江康恩贝中药有限公司</t>
  </si>
  <si>
    <t>6924065904018</t>
  </si>
  <si>
    <t>苍耳子鼻炎胶囊</t>
  </si>
  <si>
    <t>四川亚宝光泰药业有限公司</t>
  </si>
  <si>
    <t>6933303873023</t>
  </si>
  <si>
    <t>绿萼梅</t>
  </si>
  <si>
    <t>6909717001697</t>
  </si>
  <si>
    <t>0.5gx15片x4板</t>
  </si>
  <si>
    <t>6902329401244</t>
  </si>
  <si>
    <t>刮痧油</t>
  </si>
  <si>
    <t>北京国医研医药技术开发有限公司</t>
  </si>
  <si>
    <t>6945503400039</t>
  </si>
  <si>
    <t>3只(超薄平滑)</t>
  </si>
  <si>
    <t>6932564420021</t>
  </si>
  <si>
    <t>哮喘片</t>
  </si>
  <si>
    <t>6924577830799</t>
  </si>
  <si>
    <t>左炔诺孕酮片(保仕婷)</t>
  </si>
  <si>
    <t>1.5mgx1片</t>
  </si>
  <si>
    <t>Gedeon Richter Plc</t>
  </si>
  <si>
    <t>5997001360484</t>
  </si>
  <si>
    <t>TDP-L-I-6A</t>
  </si>
  <si>
    <t>6922651700013</t>
  </si>
  <si>
    <t>贡菊50g净制（桐君阁牌）</t>
  </si>
  <si>
    <t>6951024300079</t>
  </si>
  <si>
    <t>移山参三级</t>
  </si>
  <si>
    <t>5g*10袋</t>
  </si>
  <si>
    <t>6934748008469</t>
  </si>
  <si>
    <t>96g(8gx12包）</t>
  </si>
  <si>
    <t>6921253600608</t>
  </si>
  <si>
    <t>医用冷敷眼罩</t>
  </si>
  <si>
    <t>OPIS-YZ-ⅠC 40g 1个</t>
  </si>
  <si>
    <t>6921970701701</t>
  </si>
  <si>
    <t>川贝雪梨膏</t>
  </si>
  <si>
    <t>6934748002061</t>
  </si>
  <si>
    <t>5g±0.5g×3支</t>
  </si>
  <si>
    <t>6931433900084</t>
  </si>
  <si>
    <t>白片二级</t>
  </si>
  <si>
    <t>0.125g*9袋</t>
  </si>
  <si>
    <t>苏州中化药品工业有限公司</t>
  </si>
  <si>
    <t>6925265101450</t>
  </si>
  <si>
    <t>6920167300369</t>
  </si>
  <si>
    <t>3gx20包</t>
  </si>
  <si>
    <t>18gx20包</t>
  </si>
  <si>
    <t>百雀羚水能量焕采洁容膏</t>
  </si>
  <si>
    <t>6927006112756</t>
  </si>
  <si>
    <t>山银花露（冰糖型）</t>
  </si>
  <si>
    <t>6948254400068</t>
  </si>
  <si>
    <t>0.55gx12粒x2板</t>
  </si>
  <si>
    <t>6901694131916</t>
  </si>
  <si>
    <t>20mlx3支</t>
  </si>
  <si>
    <t>河北武罗药业有限公司</t>
  </si>
  <si>
    <t>6934862000844</t>
  </si>
  <si>
    <t>300g(精装)</t>
  </si>
  <si>
    <t>6939527511369</t>
  </si>
  <si>
    <t xml:space="preserve">22.5g(0.25gx90粒) </t>
  </si>
  <si>
    <t>6924960925996</t>
  </si>
  <si>
    <t>苦瓜</t>
  </si>
  <si>
    <t>Ⅱ级长筒式S</t>
  </si>
  <si>
    <t>Ⅱ级长筒式L</t>
  </si>
  <si>
    <t>Ⅱ级长筒式M</t>
  </si>
  <si>
    <t>Ⅱ级长筒式XL</t>
  </si>
  <si>
    <t>猴菇饮（口服液）</t>
  </si>
  <si>
    <t>6924065904681</t>
  </si>
  <si>
    <t>含化上清片</t>
  </si>
  <si>
    <t>山东方健制药有限公司</t>
  </si>
  <si>
    <t>6923367605029</t>
  </si>
  <si>
    <t>盐酸西替利嗪糖浆</t>
  </si>
  <si>
    <t>120ml（0.1%）</t>
  </si>
  <si>
    <t>山东罗欣药业股份有限公司</t>
  </si>
  <si>
    <t>6930205911228</t>
  </si>
  <si>
    <t>粉片、一等</t>
  </si>
  <si>
    <t>360丸(浓缩丸)</t>
  </si>
  <si>
    <t>6924332708035</t>
  </si>
  <si>
    <t>梗、一等</t>
  </si>
  <si>
    <t>000000091022</t>
  </si>
  <si>
    <t>6918564890385</t>
  </si>
  <si>
    <t>航飞苦荞全麦茶</t>
  </si>
  <si>
    <t>126g(6gx21袋)</t>
  </si>
  <si>
    <t>6925120166549</t>
  </si>
  <si>
    <t>补肾防喘片</t>
  </si>
  <si>
    <t>6918163040150</t>
  </si>
  <si>
    <t>6922195921448</t>
  </si>
  <si>
    <t>0.62gx15片x3板(薄膜衣)</t>
  </si>
  <si>
    <t>6922195921462</t>
  </si>
  <si>
    <t>5只（17×14cm-3P）×非灭菌型</t>
  </si>
  <si>
    <t>6959385753701</t>
  </si>
  <si>
    <t>浙江圣博康药业有限公司</t>
  </si>
  <si>
    <t>6923703298113</t>
  </si>
  <si>
    <t>6943297600567</t>
  </si>
  <si>
    <t>2.5cmx4.5m/卷</t>
  </si>
  <si>
    <t>6932593030420</t>
  </si>
  <si>
    <t>6909221889033</t>
  </si>
  <si>
    <t>6923334001045</t>
  </si>
  <si>
    <t>180g（家庭欢享装）</t>
  </si>
  <si>
    <t>50mgx12片x4板</t>
  </si>
  <si>
    <t>6923334000871</t>
  </si>
  <si>
    <t>盐酸洛美沙星滴耳液</t>
  </si>
  <si>
    <t>6943010601758</t>
  </si>
  <si>
    <t>25抽</t>
  </si>
  <si>
    <t>6970155252323</t>
  </si>
  <si>
    <t>复方门冬维甘滴眼液(闪亮)</t>
  </si>
  <si>
    <t>6940078800215</t>
  </si>
  <si>
    <t>牡蛎大豆肽肉碱口服液(海王金樽)</t>
  </si>
  <si>
    <t>6937928100205</t>
  </si>
  <si>
    <t>雅嘉莱芦荟浓缩维生素E乳</t>
  </si>
  <si>
    <t>北京红妃时代商贸有限公司</t>
  </si>
  <si>
    <t>6946200010385</t>
  </si>
  <si>
    <t>消旋山莨菪碱滴眼液</t>
  </si>
  <si>
    <t>南京天郎制药有限公司</t>
  </si>
  <si>
    <t>6943118001009</t>
  </si>
  <si>
    <t>HEM-7206上臂式</t>
  </si>
  <si>
    <t>6927840000813</t>
  </si>
  <si>
    <t>6926720800895</t>
  </si>
  <si>
    <t>紫丹参粉</t>
  </si>
  <si>
    <t>云南七丹药业股份有限公司</t>
  </si>
  <si>
    <t>6941063222999</t>
  </si>
  <si>
    <t>独圣活血片</t>
  </si>
  <si>
    <t>0.41gx15片x2板(薄膜衣片)</t>
  </si>
  <si>
    <t>6922195920236</t>
  </si>
  <si>
    <t>6923905534163</t>
  </si>
  <si>
    <t>浙江惠松制药有限公司</t>
  </si>
  <si>
    <t>6949322340040</t>
  </si>
  <si>
    <t>双黄连软胶囊</t>
  </si>
  <si>
    <t>0.65gx10粒x2板</t>
  </si>
  <si>
    <t>西安大恒制药有限责任公司</t>
  </si>
  <si>
    <t>6924114801206</t>
  </si>
  <si>
    <t>0.2gx8袋</t>
  </si>
  <si>
    <t>6931006760718</t>
  </si>
  <si>
    <t>雅培全安素全营养配方粉（红枣味）</t>
  </si>
  <si>
    <t>6932904710249</t>
  </si>
  <si>
    <t>6902329102257</t>
  </si>
  <si>
    <t>成都市都江堰春盛中药饮片股份有限公司</t>
  </si>
  <si>
    <t>医用降温带</t>
  </si>
  <si>
    <t>JWD-E(儿童型)</t>
  </si>
  <si>
    <t>青岛楚天生物科技有限公司</t>
  </si>
  <si>
    <t>非接触式电子体温计</t>
  </si>
  <si>
    <t>JXB-178</t>
  </si>
  <si>
    <t>6947656110018</t>
  </si>
  <si>
    <t>点而康表面消毒液</t>
  </si>
  <si>
    <t>上海利康消毒高科技有限公司</t>
  </si>
  <si>
    <t>6908157001783</t>
  </si>
  <si>
    <t>参苏感冒片</t>
  </si>
  <si>
    <t>6902329302220</t>
  </si>
  <si>
    <t>盐酸西替利嗪片(西可韦)</t>
  </si>
  <si>
    <t>6921728409460</t>
  </si>
  <si>
    <t>6952552810337</t>
  </si>
  <si>
    <t>黑龙江乌苏里江制药有限公司哈尔滨分公司</t>
  </si>
  <si>
    <t>6923584324437</t>
  </si>
  <si>
    <t>4gx30袋(无蔗糖)</t>
  </si>
  <si>
    <t>6922321726657</t>
  </si>
  <si>
    <t>金感胶囊</t>
  </si>
  <si>
    <t>0.45gx12粒x2板</t>
  </si>
  <si>
    <t>6940406900044</t>
  </si>
  <si>
    <t>大败毒胶囊</t>
  </si>
  <si>
    <t>6920855061084</t>
  </si>
  <si>
    <t>000000083782</t>
  </si>
  <si>
    <t>丹七片</t>
  </si>
  <si>
    <t>6924561861310</t>
  </si>
  <si>
    <t>葡萄籽风味饮料</t>
  </si>
  <si>
    <t>9133770600941</t>
  </si>
  <si>
    <t>川大金钟牌破壁灵芝孢子粉</t>
  </si>
  <si>
    <t>36g（1gx36袋）</t>
  </si>
  <si>
    <t>成都川大金钟科技有限公司</t>
  </si>
  <si>
    <t>6922354612040</t>
  </si>
  <si>
    <t>500g（太极牌）</t>
  </si>
  <si>
    <t>6951024315295</t>
  </si>
  <si>
    <t>美辛唑酮红古豆醇酯栓</t>
  </si>
  <si>
    <t>5粒</t>
  </si>
  <si>
    <t>6938530200376</t>
  </si>
  <si>
    <t>0.4ml:5.6mgx15支</t>
  </si>
  <si>
    <t>6935899800063</t>
  </si>
  <si>
    <t>花</t>
  </si>
  <si>
    <t>0.5gx15片x3板</t>
  </si>
  <si>
    <t>6922195922810</t>
  </si>
  <si>
    <t>0.17gx24片x1板(薄膜衣）</t>
  </si>
  <si>
    <t>6922195920151</t>
  </si>
  <si>
    <t>段2g</t>
  </si>
  <si>
    <t>四级（旗舰店需求)</t>
  </si>
  <si>
    <t>细木耳(壹品斋)</t>
  </si>
  <si>
    <t>6928027725734</t>
  </si>
  <si>
    <t>2.5g×10袋</t>
  </si>
  <si>
    <t>6921383401359</t>
  </si>
  <si>
    <t>5gx30袋</t>
  </si>
  <si>
    <t>6901976331126</t>
  </si>
  <si>
    <t>盐炙吴茱萸</t>
  </si>
  <si>
    <t>纯水清洁棉</t>
  </si>
  <si>
    <t>15cmx8cm,6s</t>
  </si>
  <si>
    <t>6932593061158</t>
  </si>
  <si>
    <t>医用消毒片</t>
  </si>
  <si>
    <t>4cmx8cmx20片(碘伏消毒片)</t>
  </si>
  <si>
    <t>6932593086182</t>
  </si>
  <si>
    <t>15cmx8cm,33s</t>
  </si>
  <si>
    <t>6932593061189</t>
  </si>
  <si>
    <t>韩束芦荟修护凝胶</t>
  </si>
  <si>
    <t>韩束雪白肌美白补水精华霜</t>
  </si>
  <si>
    <t>韩束补水温和洁面乳</t>
  </si>
  <si>
    <t>韩束墨菊深度补水洁面乳</t>
  </si>
  <si>
    <t>韩束雪白肌美白补水乳液</t>
  </si>
  <si>
    <t>175ml</t>
  </si>
  <si>
    <t>6942700238014</t>
  </si>
  <si>
    <t>韩束补水修护面膜</t>
  </si>
  <si>
    <t>25mlx5片</t>
  </si>
  <si>
    <t>6942700241304</t>
  </si>
  <si>
    <t>韩束补水提亮面膜</t>
  </si>
  <si>
    <t>6942700241298</t>
  </si>
  <si>
    <t>韩束补水倍润面膜</t>
  </si>
  <si>
    <t>6942700241267</t>
  </si>
  <si>
    <t>韩束高保湿洁面乳（K）</t>
  </si>
  <si>
    <t>6970155257359</t>
  </si>
  <si>
    <t>韩束巨水光弹润奢享礼盒</t>
  </si>
  <si>
    <t>60ml+60ml+30ml+50g</t>
  </si>
  <si>
    <t>6970155258233</t>
  </si>
  <si>
    <t>蜂蜜</t>
  </si>
  <si>
    <t>洋槐（600g）</t>
  </si>
  <si>
    <t>福建青蜂药业有限公司</t>
  </si>
  <si>
    <t>6970493730118</t>
  </si>
  <si>
    <t>枇杷（600g）</t>
  </si>
  <si>
    <t>6970493730149</t>
  </si>
  <si>
    <t>枸杞（600g）</t>
  </si>
  <si>
    <t>6970493730125</t>
  </si>
  <si>
    <t>6922195930914</t>
  </si>
  <si>
    <t>6915159000167</t>
  </si>
  <si>
    <t>隐形眼镜护理液</t>
  </si>
  <si>
    <t>6935485301073</t>
  </si>
  <si>
    <t>130g（优质细粉）</t>
  </si>
  <si>
    <t>6922195964469</t>
  </si>
  <si>
    <t>雅致礼盒特大圆片200g</t>
  </si>
  <si>
    <t>6922195990635</t>
  </si>
  <si>
    <t>非接触式红外体温计</t>
  </si>
  <si>
    <t>JXB-182</t>
  </si>
  <si>
    <t>6947656111817</t>
  </si>
  <si>
    <t>绿茶防蛀牙膏(简单生活)</t>
  </si>
  <si>
    <t>上海美臣化妆品有限公司</t>
  </si>
  <si>
    <t>6922863432412</t>
  </si>
  <si>
    <t>%净制</t>
  </si>
  <si>
    <t>航飞大凉山黑苦荞茶</t>
  </si>
  <si>
    <t>6925120166013</t>
  </si>
  <si>
    <t>茧易</t>
  </si>
  <si>
    <t>8ml+15ml+30ml</t>
  </si>
  <si>
    <t>四川康纳生物科技有限公司</t>
  </si>
  <si>
    <t>航飞黑苦荞胚芽茶</t>
  </si>
  <si>
    <t>6925120166648</t>
  </si>
  <si>
    <t>80克*2/盒（桐君阁）</t>
  </si>
  <si>
    <t>泸州天植中药饮片有限公司</t>
  </si>
  <si>
    <t>颗粒分药器</t>
  </si>
  <si>
    <t>FT101</t>
  </si>
  <si>
    <t>四川振华医药包装有限公司</t>
  </si>
  <si>
    <t>36g（优质）</t>
  </si>
  <si>
    <t>6922195961765</t>
  </si>
  <si>
    <t>130g（优质）</t>
  </si>
  <si>
    <t>6922195960379</t>
  </si>
  <si>
    <t xml:space="preserve">180g（优质）
</t>
  </si>
  <si>
    <t>6922195977636</t>
  </si>
  <si>
    <t xml:space="preserve">150g（优质）
</t>
  </si>
  <si>
    <t>6922195960546</t>
  </si>
  <si>
    <t>鸡内金粉</t>
  </si>
  <si>
    <t>6922195970149</t>
  </si>
  <si>
    <t>薏苡仁粉</t>
  </si>
  <si>
    <t>6922195960935</t>
  </si>
  <si>
    <t>芡实粉</t>
  </si>
  <si>
    <t>6922195961451</t>
  </si>
  <si>
    <t>百合粉</t>
  </si>
  <si>
    <t>6922195960867</t>
  </si>
  <si>
    <t>克尔牌蛋白粉</t>
  </si>
  <si>
    <t>455g/瓶</t>
  </si>
  <si>
    <t>美国胜天国际集团股份有限公司</t>
  </si>
  <si>
    <t>893066001001</t>
  </si>
  <si>
    <t>韩束墨菊深度补水露</t>
  </si>
  <si>
    <t>韩束墨菊深度补水乳</t>
  </si>
  <si>
    <t>韩束多效修护眼霜</t>
  </si>
  <si>
    <t>韩束美白保湿优选套组</t>
  </si>
  <si>
    <t>80ml+150ml+150ml+4gx2</t>
  </si>
  <si>
    <t>韩束倍润亮颜修容霜</t>
  </si>
  <si>
    <t>韩束墨菊深度补水滋养霜</t>
  </si>
  <si>
    <t>韩束墨菊深度滋养眼霜</t>
  </si>
  <si>
    <t>韩束墨菊特润咕噜水</t>
  </si>
  <si>
    <t>6970155252408</t>
  </si>
  <si>
    <t>韩束雪白肌美白保湿柔肤水</t>
  </si>
  <si>
    <t>6942700238007</t>
  </si>
  <si>
    <t>韩束墨菊深度补水修容霜</t>
  </si>
  <si>
    <t>6931395802655</t>
  </si>
  <si>
    <t>韩束高保湿弹润乳（K）</t>
  </si>
  <si>
    <t>6970155257397</t>
  </si>
  <si>
    <t>韩束红润气垫霜</t>
  </si>
  <si>
    <t>6931395804907</t>
  </si>
  <si>
    <t>韩束高保湿弹润精华霜（倍润型）(K)</t>
  </si>
  <si>
    <t>6970155257410</t>
  </si>
  <si>
    <t>韩束高保湿弹润水（倍润型）（K）</t>
  </si>
  <si>
    <t>130ml</t>
  </si>
  <si>
    <t>6970155257373</t>
  </si>
  <si>
    <t>韩束墨菊深度补水六件组</t>
  </si>
  <si>
    <t>80ml+150ml+50g+30ml+5gx2</t>
  </si>
  <si>
    <t>6942700239936</t>
  </si>
  <si>
    <t>冬20g</t>
  </si>
  <si>
    <t>骨疏康胶囊</t>
  </si>
  <si>
    <t>0.32gx10粒x4板x3袋</t>
  </si>
  <si>
    <t>辽宁康辰药业有限公司</t>
  </si>
  <si>
    <t>6936059700780</t>
  </si>
  <si>
    <t>中蜂蜂蜜（600g）</t>
  </si>
  <si>
    <t>6970493730132</t>
  </si>
  <si>
    <t>铁罐装30支天级75g</t>
  </si>
  <si>
    <t>铁罐装40支天级37.5g</t>
  </si>
  <si>
    <t>铁罐装40支人级37.5g</t>
  </si>
  <si>
    <t>6920607160294</t>
  </si>
  <si>
    <t>6920607160287</t>
  </si>
  <si>
    <t>6902329044151</t>
  </si>
  <si>
    <t>沉香化气片</t>
  </si>
  <si>
    <t>6902329302145</t>
  </si>
  <si>
    <t>6915159000198</t>
  </si>
  <si>
    <t>6915159000099</t>
  </si>
  <si>
    <t>多聚葡萄糖(钙铁锌)</t>
  </si>
  <si>
    <t>6930938100623</t>
  </si>
  <si>
    <t>多聚葡萄糖(益生元)</t>
  </si>
  <si>
    <t>6930938100616</t>
  </si>
  <si>
    <t>养血安神糖浆</t>
  </si>
  <si>
    <t>6915159000624</t>
  </si>
  <si>
    <t>0.17gx24片x2板（薄膜衣）</t>
  </si>
  <si>
    <t>6922195920137</t>
  </si>
  <si>
    <t>枸橼酸钙片</t>
  </si>
  <si>
    <t>0.5gx80片</t>
  </si>
  <si>
    <t>6920552403118</t>
  </si>
  <si>
    <t>人40支单支普盒12g(开城)</t>
  </si>
  <si>
    <t>白山市华正医药药材有限责任公司</t>
  </si>
  <si>
    <t>天40支单支普盒12g(开城)</t>
  </si>
  <si>
    <t>2.5mgx20片x3板</t>
  </si>
  <si>
    <t>6925989489537</t>
  </si>
  <si>
    <t>天然维生素C咀嚼片</t>
  </si>
  <si>
    <t>110.5克（850mgx130片）</t>
  </si>
  <si>
    <t>6910312779218</t>
  </si>
  <si>
    <t>天然维生素E软胶囊（养生堂）</t>
  </si>
  <si>
    <t>50g（250mgx200粒）</t>
  </si>
  <si>
    <t>6910312779195</t>
  </si>
  <si>
    <t>100mg*12片*2板</t>
  </si>
  <si>
    <t>6923334001212</t>
  </si>
  <si>
    <t>氨糖软骨素钙片</t>
  </si>
  <si>
    <t>102g(1.02gx100片)</t>
  </si>
  <si>
    <t>6940863609672</t>
  </si>
  <si>
    <t>180片</t>
  </si>
  <si>
    <t>6940863609689</t>
  </si>
  <si>
    <t>10丸x30袋(浓缩丸）</t>
  </si>
  <si>
    <t>6922195913177</t>
  </si>
  <si>
    <t>一叶子海藻玻尿酸补水保湿面膜</t>
  </si>
  <si>
    <t>25mlx8片</t>
  </si>
  <si>
    <t>6970155253474</t>
  </si>
  <si>
    <t>6938270441664</t>
  </si>
  <si>
    <t>一叶子黄瓜补水天才面膜</t>
  </si>
  <si>
    <t>6970155253689</t>
  </si>
  <si>
    <t>越橘叶黄素酯β-胡萝卜素软胶囊</t>
  </si>
  <si>
    <t>22.5g（0.5gx45粒）</t>
  </si>
  <si>
    <t>6940863609702</t>
  </si>
  <si>
    <t>285.6g(1.02gx80片x1瓶+1.02gx100片x2瓶)</t>
  </si>
  <si>
    <t>6940863611323</t>
  </si>
  <si>
    <t>2g×6袋</t>
  </si>
  <si>
    <t>不老草</t>
  </si>
  <si>
    <t>6922195911524</t>
  </si>
  <si>
    <t>硝呋太尔制霉素阴道软胶囊</t>
  </si>
  <si>
    <t>6941077700063</t>
  </si>
  <si>
    <t>6925120165948</t>
  </si>
  <si>
    <t>国产(上海)</t>
  </si>
  <si>
    <t>000000018159</t>
  </si>
  <si>
    <t>FH1001L</t>
  </si>
  <si>
    <t>四川新升塑胶实业有限公司</t>
  </si>
  <si>
    <t>FH1001S</t>
  </si>
  <si>
    <t>15cmx8cmx6</t>
  </si>
  <si>
    <t>6932593061103</t>
  </si>
  <si>
    <t>6932593061134</t>
  </si>
  <si>
    <t>创盈金斯利安多维片</t>
  </si>
  <si>
    <t>1.17gx50片</t>
  </si>
  <si>
    <t>6951891900341</t>
  </si>
  <si>
    <t>80克/瓶（桐君阁）</t>
  </si>
  <si>
    <t>6922195960492</t>
  </si>
  <si>
    <t>6922195977032</t>
  </si>
  <si>
    <t>灵芝孢子（破壁）</t>
  </si>
  <si>
    <t>10g(1gx10袋)</t>
  </si>
  <si>
    <t>成都市康华药业股份有限公司(原成都市康华药业有限公司)</t>
  </si>
  <si>
    <t>格林泰乐阿拉斯加深海鲑鱼油胶囊</t>
  </si>
  <si>
    <t>1000mgx120粒</t>
  </si>
  <si>
    <t>893066001100</t>
  </si>
  <si>
    <t>1000mgx60粒</t>
  </si>
  <si>
    <t>893066001094</t>
  </si>
  <si>
    <t>6922195961147</t>
  </si>
  <si>
    <t>前列通栓</t>
  </si>
  <si>
    <t>2.5gx6粒</t>
  </si>
  <si>
    <t>6901986000340</t>
  </si>
  <si>
    <t>0.8g*32片（无糖型薄膜衣片）</t>
  </si>
  <si>
    <t>6903757060720</t>
  </si>
  <si>
    <t>卫生棉签</t>
  </si>
  <si>
    <t>双头纸棒,8cm*10mm,64支</t>
  </si>
  <si>
    <t>6932593017032</t>
  </si>
  <si>
    <t>6922195930426</t>
  </si>
  <si>
    <t>一叶子诺丽果青春晚安冻膜</t>
  </si>
  <si>
    <t>135g</t>
  </si>
  <si>
    <t>6931395801658</t>
  </si>
  <si>
    <t>6939217500000</t>
  </si>
  <si>
    <t>益敷霜(益禾保健)</t>
  </si>
  <si>
    <t>15片x6板（糖衣片）</t>
  </si>
  <si>
    <t>6922195923022</t>
  </si>
  <si>
    <t>羌月乳膏</t>
  </si>
  <si>
    <t>6921383401540</t>
  </si>
  <si>
    <t>小儿宣肺止咳颗粒</t>
  </si>
  <si>
    <t>6921383400161</t>
  </si>
  <si>
    <t>500ml×10袋×一件式肛肠开口型（TRI-ZKD-A）</t>
  </si>
  <si>
    <t>青岛三爱医疗科技有限公司</t>
  </si>
  <si>
    <t>6936846908948</t>
  </si>
  <si>
    <t>易丽牌畅清软胶囊（绿瘦）</t>
  </si>
  <si>
    <t>0.6gx30粒</t>
  </si>
  <si>
    <t>西安正元堂生物工程有限公司</t>
  </si>
  <si>
    <t>6931131500739</t>
  </si>
  <si>
    <t>6949966500176</t>
  </si>
  <si>
    <t>乐力钙镁锰锌铜维生素D胶囊</t>
  </si>
  <si>
    <t>60g(1.0gx60粒)</t>
  </si>
  <si>
    <t>6921731101085</t>
  </si>
  <si>
    <t>11寸</t>
  </si>
  <si>
    <t>6920343430934</t>
  </si>
  <si>
    <t>5mgx10片x2板</t>
  </si>
  <si>
    <t>南京易亨制药有限公司</t>
  </si>
  <si>
    <t>6937907000380</t>
  </si>
  <si>
    <t>酒蕲蛇</t>
  </si>
  <si>
    <t>段、10g、精制饮片</t>
  </si>
  <si>
    <t>阴道炎七联检测试剂盒（干化学法）</t>
  </si>
  <si>
    <t>江苏宜偌维盛生物技术有限公司</t>
  </si>
  <si>
    <t>6939189500039</t>
  </si>
  <si>
    <t>复方熊胆滴眼液</t>
  </si>
  <si>
    <t>长春普华制药股分有限公司(长春三九生物制药)</t>
  </si>
  <si>
    <t>6921056914056</t>
  </si>
  <si>
    <t>广州巨虹药业有限公司</t>
  </si>
  <si>
    <t>6927425826364</t>
  </si>
  <si>
    <t>6920167300178</t>
  </si>
  <si>
    <t>绿野随身灸</t>
  </si>
  <si>
    <t>圆形(中号)</t>
  </si>
  <si>
    <t>五维赖氨酸口服溶液</t>
  </si>
  <si>
    <t>黑龙江仁合堂药业有限责任公司</t>
  </si>
  <si>
    <t>6931425065449</t>
  </si>
  <si>
    <t>红参(全须特大支)</t>
  </si>
  <si>
    <t>16支</t>
  </si>
  <si>
    <t>6913899000096</t>
  </si>
  <si>
    <t>6930077802068</t>
  </si>
  <si>
    <t>单硝酸异山梨酯缓释胶囊(德瑞宁)</t>
  </si>
  <si>
    <t>40mgx20粒</t>
  </si>
  <si>
    <t>6913027306816</t>
  </si>
  <si>
    <t>6939420600016</t>
  </si>
  <si>
    <t>水杨酸苯酚贴膏</t>
  </si>
  <si>
    <t>0.2gx3片x3袋</t>
  </si>
  <si>
    <t>6903544950029</t>
  </si>
  <si>
    <t>0.5gx72片(薄膜衣)</t>
  </si>
  <si>
    <t>6902329301322</t>
  </si>
  <si>
    <t>蒙脱石散(司迈特)</t>
  </si>
  <si>
    <t>6936348000188</t>
  </si>
  <si>
    <t xml:space="preserve">3g*30袋
</t>
  </si>
  <si>
    <t>6920167300673</t>
  </si>
  <si>
    <t>10g（炮制）</t>
  </si>
  <si>
    <t>片仔癀牌无暇润白精华乳（滋润型）</t>
  </si>
  <si>
    <t>6906618192752</t>
  </si>
  <si>
    <t>6922195921547</t>
  </si>
  <si>
    <t>6914159003093</t>
  </si>
  <si>
    <t>10g（松贝，洗一级）</t>
  </si>
  <si>
    <t>6948250513311</t>
  </si>
  <si>
    <t>190g(特选)</t>
  </si>
  <si>
    <t>6918564890675</t>
  </si>
  <si>
    <t>冰珍去翳滴眼液</t>
  </si>
  <si>
    <t>6935899804146</t>
  </si>
  <si>
    <t>0.4gx8片x4板</t>
  </si>
  <si>
    <t>6903757060331</t>
  </si>
  <si>
    <t>金鸣片</t>
  </si>
  <si>
    <t>0.6gx12片x2板(薄膜衣)</t>
  </si>
  <si>
    <t>山东宏济堂制药集团股份有限公司(山东宏济堂制药集团有限公司)</t>
  </si>
  <si>
    <t>6922140100195</t>
  </si>
  <si>
    <t>田七花叶颗粒</t>
  </si>
  <si>
    <t>6901070385018</t>
  </si>
  <si>
    <t>144g(18袋x8g)</t>
  </si>
  <si>
    <t>6921253600547</t>
  </si>
  <si>
    <t>0.15gx9袋</t>
  </si>
  <si>
    <t>6920533415039</t>
  </si>
  <si>
    <t>6922195932512</t>
  </si>
  <si>
    <t>双氯芬酸钾片(毕斯福)</t>
  </si>
  <si>
    <t>25mgx24片(薄膜衣)</t>
  </si>
  <si>
    <t>6922195924517</t>
  </si>
  <si>
    <t>10mg*32片</t>
  </si>
  <si>
    <t>6934805200492</t>
  </si>
  <si>
    <t>丁香风油精</t>
  </si>
  <si>
    <t>6921383401779</t>
  </si>
  <si>
    <t>复方苦参水杨酸散</t>
  </si>
  <si>
    <t>16gx3袋</t>
  </si>
  <si>
    <t>广西久辉制药有限公司</t>
  </si>
  <si>
    <t>6940786800064</t>
  </si>
  <si>
    <t>妇康宁片</t>
  </si>
  <si>
    <t>0.25gx15片x3板(糖衣)</t>
  </si>
  <si>
    <t>6922195924715</t>
  </si>
  <si>
    <t>二等</t>
  </si>
  <si>
    <t>小儿解表颗粒</t>
  </si>
  <si>
    <t>6901070384752</t>
  </si>
  <si>
    <t>安易血糖仪套装</t>
  </si>
  <si>
    <t>安易血糖仪+50片试条</t>
  </si>
  <si>
    <t>6934175036257</t>
  </si>
  <si>
    <t>6gx10袋（水丸）</t>
  </si>
  <si>
    <t>6922195911036</t>
  </si>
  <si>
    <t>6922195911746</t>
  </si>
  <si>
    <t>6922195911548</t>
  </si>
  <si>
    <t>6922195910534</t>
  </si>
  <si>
    <t>6939261900221</t>
  </si>
  <si>
    <t>6909221668669</t>
  </si>
  <si>
    <t>0.34gx12丸x8板</t>
  </si>
  <si>
    <t>6902329053290</t>
  </si>
  <si>
    <t>18gx8袋</t>
  </si>
  <si>
    <t>6922195931317</t>
  </si>
  <si>
    <t>大山楂颗粒</t>
  </si>
  <si>
    <t>6922195930716</t>
  </si>
  <si>
    <t>复方枇杷止咳颗粒</t>
  </si>
  <si>
    <t>6922195933519</t>
  </si>
  <si>
    <t>6922195920625</t>
  </si>
  <si>
    <t>利胆片</t>
  </si>
  <si>
    <t>6922195900139</t>
  </si>
  <si>
    <t>0.37g*15片*4板（薄膜衣片）</t>
  </si>
  <si>
    <t>6922195920458</t>
  </si>
  <si>
    <t>6922195910824</t>
  </si>
  <si>
    <t>抗骨增生片(太极独圣)</t>
  </si>
  <si>
    <t>6922195922155</t>
  </si>
  <si>
    <t>逍遥颗粒</t>
  </si>
  <si>
    <t>6922195932314</t>
  </si>
  <si>
    <t>0.37gx15片x3板(薄膜衣)</t>
  </si>
  <si>
    <t>6922195920434</t>
  </si>
  <si>
    <t>6943116400224</t>
  </si>
  <si>
    <t>人破伤风免疫球蛋白</t>
  </si>
  <si>
    <t>250IU</t>
  </si>
  <si>
    <t>6930763608110</t>
  </si>
  <si>
    <t>中圆片（1.0-1.2cm）</t>
  </si>
  <si>
    <t>000000047258</t>
  </si>
  <si>
    <t>6922195932413</t>
  </si>
  <si>
    <t>000000047708</t>
  </si>
  <si>
    <t>7.2gx12袋(水蜜丸)</t>
  </si>
  <si>
    <t>6922195912217</t>
  </si>
  <si>
    <t>6922195930112</t>
  </si>
  <si>
    <t>对乙酰氨基酚糖浆</t>
  </si>
  <si>
    <t>100ml:2.40g</t>
  </si>
  <si>
    <t>6911641001315</t>
  </si>
  <si>
    <t>15g×20袋</t>
  </si>
  <si>
    <t>6922195930839</t>
  </si>
  <si>
    <t>6920167300055</t>
  </si>
  <si>
    <t>安稳+含50支试纸</t>
  </si>
  <si>
    <t>0.25gx10丸</t>
  </si>
  <si>
    <t>西藏昌都光宇利民药业有限公司</t>
  </si>
  <si>
    <t>6930210618044</t>
  </si>
  <si>
    <t>三七(道缘堂)</t>
  </si>
  <si>
    <t>6950426100225</t>
  </si>
  <si>
    <t>6922195910916</t>
  </si>
  <si>
    <t>羚羊角粉</t>
  </si>
  <si>
    <t>0.3gx20瓶x1盒</t>
  </si>
  <si>
    <t>北京三和药业有限公司</t>
  </si>
  <si>
    <t>生脉饮口服液</t>
  </si>
  <si>
    <t>6909221999893</t>
  </si>
  <si>
    <t>竹棒型10cmx4支x20袋</t>
  </si>
  <si>
    <t>6932593018572</t>
  </si>
  <si>
    <t>20ml×24支（无蔗糖）</t>
  </si>
  <si>
    <t>6939527514667</t>
  </si>
  <si>
    <t>山东益康药业股份有限公司</t>
  </si>
  <si>
    <t>1080g（108gx10包）（新疆灰枣）</t>
  </si>
  <si>
    <t>6957503262043</t>
  </si>
  <si>
    <t>红色小象儿童洗发沐浴露</t>
  </si>
  <si>
    <t>530ml</t>
  </si>
  <si>
    <t>6970155252255</t>
  </si>
  <si>
    <t>HW-2</t>
  </si>
  <si>
    <t>6959631810325</t>
  </si>
  <si>
    <t>煅制、10g</t>
  </si>
  <si>
    <t>西帕依固龈液</t>
  </si>
  <si>
    <t>新疆奇康哈博维药有限公司</t>
  </si>
  <si>
    <t>6922195911227</t>
  </si>
  <si>
    <t>芩暴红止咳片</t>
  </si>
  <si>
    <t>24片(糖衣)</t>
  </si>
  <si>
    <t>伊春金北药制药有限公司(原伊春日诺制药)</t>
  </si>
  <si>
    <t>6937988800619</t>
  </si>
  <si>
    <t>伏格列波糖片</t>
  </si>
  <si>
    <t>0.2mgx30片</t>
  </si>
  <si>
    <t>6925265102884</t>
  </si>
  <si>
    <t>25支边条（无糖）</t>
  </si>
  <si>
    <t>家、四级</t>
  </si>
  <si>
    <t>片、精选、100克罐装</t>
  </si>
  <si>
    <t>6922038514066</t>
  </si>
  <si>
    <t>4gx15袋(水丸)</t>
  </si>
  <si>
    <t>6920980232168</t>
  </si>
  <si>
    <t>150g（2.5gx60粒）</t>
  </si>
  <si>
    <t>6924217144224</t>
  </si>
  <si>
    <t>钙软糖</t>
  </si>
  <si>
    <t>168g（2.8gx60粒）</t>
  </si>
  <si>
    <t>6924217144231</t>
  </si>
  <si>
    <t>维生素AD软糖</t>
  </si>
  <si>
    <t>150g(2.5x60粒）</t>
  </si>
  <si>
    <t>6924217144248</t>
  </si>
  <si>
    <t>阿辉牌阿胶当归浆</t>
  </si>
  <si>
    <t>20mlx12瓶</t>
  </si>
  <si>
    <t>山东东阿县古胶阿胶系列食品有限公司</t>
  </si>
  <si>
    <t>6933183901304</t>
  </si>
  <si>
    <t>广东博洲药业有限公司</t>
  </si>
  <si>
    <t>6935791150662</t>
  </si>
  <si>
    <t>哈密王葡萄干</t>
  </si>
  <si>
    <t>400g/袋</t>
  </si>
  <si>
    <t>6950796103048</t>
  </si>
  <si>
    <t>特大圆片</t>
  </si>
  <si>
    <t>6922195921127</t>
  </si>
  <si>
    <t>6903286109051</t>
  </si>
  <si>
    <t>50克、122#</t>
  </si>
  <si>
    <t>川芎茶调片</t>
  </si>
  <si>
    <t>6902329050671</t>
  </si>
  <si>
    <t>奥硝唑分散片</t>
  </si>
  <si>
    <t>0.25gx8片x2板</t>
  </si>
  <si>
    <t>湖南九典制药有限公司</t>
  </si>
  <si>
    <t>6933791700078</t>
  </si>
  <si>
    <t>红马奶子葡萄干</t>
  </si>
  <si>
    <t>226g/袋（大唐西域）</t>
  </si>
  <si>
    <t>6950796103741</t>
  </si>
  <si>
    <t>6922195931720</t>
  </si>
  <si>
    <t>6927372605340</t>
  </si>
  <si>
    <t>汗脚除臭浴足盐</t>
  </si>
  <si>
    <t>6940114100538</t>
  </si>
  <si>
    <t>6938751001080</t>
  </si>
  <si>
    <t>磁朱丸</t>
  </si>
  <si>
    <t>3gx8袋</t>
  </si>
  <si>
    <t>6922195911913</t>
  </si>
  <si>
    <t>丝、10g</t>
  </si>
  <si>
    <t>医用压敏胶带</t>
  </si>
  <si>
    <t>1cmx1000cmx13卷</t>
  </si>
  <si>
    <t>医用橡皮膏</t>
  </si>
  <si>
    <t>1x1000cmx13卷</t>
  </si>
  <si>
    <t>捶捶爽按摩披肩(宋金)</t>
  </si>
  <si>
    <t>SJ-1168</t>
  </si>
  <si>
    <t>6951387300501</t>
  </si>
  <si>
    <t>中风回春丸</t>
  </si>
  <si>
    <t>1.8gx21袋</t>
  </si>
  <si>
    <t>6901616120172</t>
  </si>
  <si>
    <t>亚宝药业四川制药有限公司</t>
  </si>
  <si>
    <t>6933303878059</t>
  </si>
  <si>
    <t>6933303879056</t>
  </si>
  <si>
    <t>6907748414820</t>
  </si>
  <si>
    <t>枸杞子(康美)</t>
  </si>
  <si>
    <t>康美药业股份有限公司(原广东康美药业股份有限公司)</t>
  </si>
  <si>
    <t>6918564890293</t>
  </si>
  <si>
    <t>黑涤彩胶三折晴雨伞</t>
  </si>
  <si>
    <t>雪月风花307E金色</t>
  </si>
  <si>
    <t>6912003003077</t>
  </si>
  <si>
    <t>醋商陆</t>
  </si>
  <si>
    <t>7gx12袋(每100丸重10g水蜜丸）</t>
  </si>
  <si>
    <t>6922195910138</t>
  </si>
  <si>
    <t>50支（10cm单头）</t>
  </si>
  <si>
    <t>6959385721045</t>
  </si>
  <si>
    <t>6922097700035</t>
  </si>
  <si>
    <t>橘红颗粒</t>
  </si>
  <si>
    <t>6922195931119</t>
  </si>
  <si>
    <t>通宣理肺颗粒</t>
  </si>
  <si>
    <t>6922195931614</t>
  </si>
  <si>
    <t>0.5gx12片x2板(双层片)薄膜衣</t>
  </si>
  <si>
    <t>6924168200451</t>
  </si>
  <si>
    <t>6922195925026</t>
  </si>
  <si>
    <t>百草堂百卉膏皮肤消毒剂</t>
  </si>
  <si>
    <t>百草堂医药股份有限公司</t>
  </si>
  <si>
    <t>6924395555898</t>
  </si>
  <si>
    <t>千金止带丸</t>
  </si>
  <si>
    <t>6926924500393</t>
  </si>
  <si>
    <t>日用口罩</t>
  </si>
  <si>
    <t>18cmx13cm-3层挂耳型(1只装)</t>
  </si>
  <si>
    <t xml:space="preserve">只 </t>
  </si>
  <si>
    <t>6932593040313</t>
  </si>
  <si>
    <t>山楂麦曲颗粒</t>
  </si>
  <si>
    <t>15克X9袋</t>
  </si>
  <si>
    <t>6922824392243</t>
  </si>
  <si>
    <t>3gx30袋（细粉）</t>
  </si>
  <si>
    <t>乳核内消液</t>
  </si>
  <si>
    <t>6902329054181</t>
  </si>
  <si>
    <t>保济丸</t>
  </si>
  <si>
    <t>3.7gx20瓶</t>
  </si>
  <si>
    <t>6901424388139</t>
  </si>
  <si>
    <t>100mgx12片x2板</t>
  </si>
  <si>
    <t>6923679161008</t>
  </si>
  <si>
    <t>抗骨质增生丸</t>
  </si>
  <si>
    <t>3gx20丸</t>
  </si>
  <si>
    <t>6920607150271</t>
  </si>
  <si>
    <t>心宁片</t>
  </si>
  <si>
    <t>6922195925217</t>
  </si>
  <si>
    <t>0.32gx13粒x2板</t>
  </si>
  <si>
    <t>吉林省俊宏药业有限公司</t>
  </si>
  <si>
    <t>6932302321368</t>
  </si>
  <si>
    <t>6920607160539</t>
  </si>
  <si>
    <t>3gx10袋(浓缩丸）</t>
  </si>
  <si>
    <t>6920607161048</t>
  </si>
  <si>
    <t>6920607161062</t>
  </si>
  <si>
    <t>0.33gx10粒x9板</t>
  </si>
  <si>
    <t>6925614222553</t>
  </si>
  <si>
    <t>利心丸</t>
  </si>
  <si>
    <t>3gx12袋(浓缩水丸)</t>
  </si>
  <si>
    <t>6922801220026</t>
  </si>
  <si>
    <t>3gx8袋(水丸)</t>
  </si>
  <si>
    <t>6920607150226</t>
  </si>
  <si>
    <t>煅鹅管石</t>
  </si>
  <si>
    <t>6907748600025</t>
  </si>
  <si>
    <t>虫草清肺胶囊</t>
  </si>
  <si>
    <t>青海普兰特药业有限公司</t>
  </si>
  <si>
    <t>6931803200011</t>
  </si>
  <si>
    <t>三维制霉素栓</t>
  </si>
  <si>
    <t>20万单位x7枚</t>
  </si>
  <si>
    <t>6914123003302</t>
  </si>
  <si>
    <t>6922195933113</t>
  </si>
  <si>
    <t>胆炎康胶囊</t>
  </si>
  <si>
    <t>0.5gx12粒x4板</t>
  </si>
  <si>
    <t>6924168200048</t>
  </si>
  <si>
    <t>10gx25袋</t>
  </si>
  <si>
    <t>6920607130204</t>
  </si>
  <si>
    <t>康尔心胶囊</t>
  </si>
  <si>
    <t>6920607110015</t>
  </si>
  <si>
    <t>80mgx10片x3板</t>
  </si>
  <si>
    <t>6920855012048</t>
  </si>
  <si>
    <t>0.17gx15片x2板(薄膜衣片)</t>
  </si>
  <si>
    <t>6922195920045</t>
  </si>
  <si>
    <t>太极水</t>
  </si>
  <si>
    <t>310ml</t>
  </si>
  <si>
    <t>6954771900073</t>
  </si>
  <si>
    <t>6922195932833</t>
  </si>
  <si>
    <t>15gx25袋</t>
  </si>
  <si>
    <t>6920607130198</t>
  </si>
  <si>
    <t>6923367606552</t>
  </si>
  <si>
    <t>蜂蜜（槐花蜜）</t>
  </si>
  <si>
    <t>内蒙古瑞泰药业有限责任公司</t>
  </si>
  <si>
    <t>6971015874891</t>
  </si>
  <si>
    <t>6935799200109</t>
  </si>
  <si>
    <t>360g(6gx60袋)</t>
  </si>
  <si>
    <t>6921383400697</t>
  </si>
  <si>
    <t>复方紫草油</t>
  </si>
  <si>
    <t>6921383400567</t>
  </si>
  <si>
    <t>5只（成人款经典白）</t>
  </si>
  <si>
    <t>6932593045967</t>
  </si>
  <si>
    <t>谷精珠</t>
  </si>
  <si>
    <t>黑骨藤追风活络胶囊</t>
  </si>
  <si>
    <t>家、二级</t>
  </si>
  <si>
    <t>赶黄草叶</t>
  </si>
  <si>
    <t>38g</t>
  </si>
  <si>
    <t>蕤仁</t>
  </si>
  <si>
    <t>6920980232519</t>
  </si>
  <si>
    <t>小儿咳喘灵口服液</t>
  </si>
  <si>
    <t>6943116400231</t>
  </si>
  <si>
    <t>透骨消</t>
  </si>
  <si>
    <t>10gx10袋(盒装)</t>
  </si>
  <si>
    <t>6922195930129</t>
  </si>
  <si>
    <t>6901070384561</t>
  </si>
  <si>
    <t>玉竹(康美)</t>
  </si>
  <si>
    <t>100g片(特选)</t>
  </si>
  <si>
    <t>6918564890286</t>
  </si>
  <si>
    <t>盐酸伐昔洛韦片(丽珠威)</t>
  </si>
  <si>
    <t>0.3gx6片</t>
  </si>
  <si>
    <t>6903286101468</t>
  </si>
  <si>
    <t>6938092000148</t>
  </si>
  <si>
    <t>绿袍散</t>
  </si>
  <si>
    <t>1.5g</t>
  </si>
  <si>
    <t>西安顺康制药有限公司</t>
  </si>
  <si>
    <t>6909965000039</t>
  </si>
  <si>
    <t>400mg:57mgx6片</t>
  </si>
  <si>
    <t>6902401040408</t>
  </si>
  <si>
    <t>0.5gx10个[灭菌级]</t>
  </si>
  <si>
    <t>6932593000959</t>
  </si>
  <si>
    <t>6941063222883</t>
  </si>
  <si>
    <t>0.6gx3瓶x3板(糊丸)</t>
  </si>
  <si>
    <t>6947861900077</t>
  </si>
  <si>
    <t>40mgx10片</t>
  </si>
  <si>
    <t>酸枣仁合剂</t>
  </si>
  <si>
    <t>6924193764546</t>
  </si>
  <si>
    <t>儿泻停颗粒</t>
  </si>
  <si>
    <t>0.5gx12袋</t>
  </si>
  <si>
    <t>6928849911049</t>
  </si>
  <si>
    <t>6923334000772</t>
  </si>
  <si>
    <t>6.5cmx9.5cmx2贴x2袋</t>
  </si>
  <si>
    <t>6924144306160</t>
  </si>
  <si>
    <t>许氏花旗参至尊礼盒</t>
  </si>
  <si>
    <t>至尊礼盒</t>
  </si>
  <si>
    <t>6920167300482</t>
  </si>
  <si>
    <t>淫羊藿破壁饮片</t>
  </si>
  <si>
    <t>1g*20袋</t>
  </si>
  <si>
    <t>6943458402405</t>
  </si>
  <si>
    <t>0.3gx10片</t>
  </si>
  <si>
    <t>6911641001872</t>
  </si>
  <si>
    <t>6901398619277</t>
  </si>
  <si>
    <t>北京星昊医药股份有限公司(原北京联合伟华药业公司)</t>
  </si>
  <si>
    <t>6936660900203</t>
  </si>
  <si>
    <t>枣仁安神颗粒</t>
  </si>
  <si>
    <t>台州南峰药业有限公司</t>
  </si>
  <si>
    <t>6903355291052</t>
  </si>
  <si>
    <t>6947741400079</t>
  </si>
  <si>
    <t>盐酸氟桂利嗪胶囊</t>
  </si>
  <si>
    <t>6919320200295</t>
  </si>
  <si>
    <t>35支、生晒参</t>
  </si>
  <si>
    <t>000000047029</t>
  </si>
  <si>
    <t>100mgx60片</t>
  </si>
  <si>
    <t>6911641002466</t>
  </si>
  <si>
    <t>黄石飞云制药有限公司</t>
  </si>
  <si>
    <t>6921329401023</t>
  </si>
  <si>
    <t>15片x3板（糖衣片）</t>
  </si>
  <si>
    <t>6922195921622</t>
  </si>
  <si>
    <t>80克</t>
  </si>
  <si>
    <t>广西方略药业集团有限公司</t>
  </si>
  <si>
    <t>6931107000287</t>
  </si>
  <si>
    <t>蛇胆牛奶香皂(隆力奇)</t>
  </si>
  <si>
    <t>6900077002041</t>
  </si>
  <si>
    <t>6920167300277</t>
  </si>
  <si>
    <t>6958001701508</t>
  </si>
  <si>
    <t>HN-001(156组件)</t>
  </si>
  <si>
    <t>泛昔洛韦胶囊</t>
  </si>
  <si>
    <t>6916309659501</t>
  </si>
  <si>
    <t>泛昔洛韦片(罗汀)</t>
  </si>
  <si>
    <t>6930205911440</t>
  </si>
  <si>
    <t>款冬花</t>
  </si>
  <si>
    <t>河南同源制药有限公司</t>
  </si>
  <si>
    <t>6921233215822</t>
  </si>
  <si>
    <t>利巴韦林喷雾剂</t>
  </si>
  <si>
    <t>400mg</t>
  </si>
  <si>
    <t>蓬莱诺康药业有限公司</t>
  </si>
  <si>
    <t>6936287630101</t>
  </si>
  <si>
    <t>11.5cmx9cm-12层x2只(挂耳型普通级)</t>
  </si>
  <si>
    <t>6932593040184</t>
  </si>
  <si>
    <t>法莫替丁钙镁咀嚼片</t>
  </si>
  <si>
    <t>6913027831240</t>
  </si>
  <si>
    <t>养血愈风酒</t>
  </si>
  <si>
    <t>6906257001033</t>
  </si>
  <si>
    <t>2贴x5袋</t>
  </si>
  <si>
    <t>6925614220313</t>
  </si>
  <si>
    <t>柴芩软胶囊</t>
  </si>
  <si>
    <t>0.48gx18粒</t>
  </si>
  <si>
    <t>6919108080095</t>
  </si>
  <si>
    <t>盐酸左西替利嗪片(迪皿)</t>
  </si>
  <si>
    <t>6920327600674</t>
  </si>
  <si>
    <t>湿疡气雾剂</t>
  </si>
  <si>
    <t>北京海德润制药有限公司</t>
  </si>
  <si>
    <t>6930800114222</t>
  </si>
  <si>
    <t>头孢克肟胶囊</t>
  </si>
  <si>
    <t>50mgx12粒</t>
  </si>
  <si>
    <t>6902401003342</t>
  </si>
  <si>
    <t>特级颗粒5gx16</t>
  </si>
  <si>
    <t>6941147500036</t>
  </si>
  <si>
    <t>莲芝消炎片</t>
  </si>
  <si>
    <t>6902401002048</t>
  </si>
  <si>
    <t>10片装（70mmx22mm)</t>
  </si>
  <si>
    <t>6916999000737</t>
  </si>
  <si>
    <t>9gx10丸x6小盒</t>
  </si>
  <si>
    <t>6927306701292</t>
  </si>
  <si>
    <t>茴三硫片(胆维他片)</t>
  </si>
  <si>
    <t>25mgx12片</t>
  </si>
  <si>
    <t>成都国嘉联合制药有限公司</t>
  </si>
  <si>
    <t>6935172077182</t>
  </si>
  <si>
    <t>0.23gx60片(薄膜衣)</t>
  </si>
  <si>
    <t>6947741400178</t>
  </si>
  <si>
    <t>干海参50-90头（一级）</t>
  </si>
  <si>
    <t>阿道夫人参自然护发素</t>
  </si>
  <si>
    <t>300g（五项专研</t>
  </si>
  <si>
    <t>6936000902294</t>
  </si>
  <si>
    <t>阿道夫人参自然洗发水</t>
  </si>
  <si>
    <t>500g（控油清爽）</t>
  </si>
  <si>
    <t>6936000902249</t>
  </si>
  <si>
    <t>500g（祛屑止痒）</t>
  </si>
  <si>
    <t>6936000902218</t>
  </si>
  <si>
    <t>500g（五项专研）</t>
  </si>
  <si>
    <t>6936000902300</t>
  </si>
  <si>
    <t>6933968000116</t>
  </si>
  <si>
    <t>拱形(13.5cm*11.5cm*5片)</t>
  </si>
  <si>
    <t>7.5cmx100支(纸棒型,双头)</t>
  </si>
  <si>
    <t>6932593057175</t>
  </si>
  <si>
    <t>胶体金早早孕检测试纸</t>
  </si>
  <si>
    <t>3.0mm单支装</t>
  </si>
  <si>
    <t>蓝十字生物药业(北京)有限公司</t>
  </si>
  <si>
    <t>6933420104208</t>
  </si>
  <si>
    <t>22.5mmx12.7mmx20s（防水型）</t>
  </si>
  <si>
    <t>6916999320514</t>
  </si>
  <si>
    <t>明杏牌红景天维生素软胶囊</t>
  </si>
  <si>
    <t>550mgx24粒</t>
  </si>
  <si>
    <t>6947130000682</t>
  </si>
  <si>
    <t>复方庆大霉素膜(口腔溃痛药膜)</t>
  </si>
  <si>
    <t>6916499300399</t>
  </si>
  <si>
    <t>协和维生素E乳</t>
  </si>
  <si>
    <t>苏州市协和药业有限公司</t>
  </si>
  <si>
    <t>6920844087804</t>
  </si>
  <si>
    <t>6902329344169</t>
  </si>
  <si>
    <t>金银花菊花固体饮料</t>
  </si>
  <si>
    <t>广州明轩堂生物科技有限公司</t>
  </si>
  <si>
    <t>6938488700126</t>
  </si>
  <si>
    <t>6927397920275</t>
  </si>
  <si>
    <t>云南文山坤七药业有限公司</t>
  </si>
  <si>
    <t>6925102421024</t>
  </si>
  <si>
    <t>金莲清热泡腾片</t>
  </si>
  <si>
    <t>4gx12片</t>
  </si>
  <si>
    <t>氯雷他定咀嚼片</t>
  </si>
  <si>
    <t>5mgx6片(儿童)</t>
  </si>
  <si>
    <t>6937921901007</t>
  </si>
  <si>
    <t>6910439000561</t>
  </si>
  <si>
    <t>复方陈香胃片</t>
  </si>
  <si>
    <t>0.28gx48片</t>
  </si>
  <si>
    <t>6937694200260</t>
  </si>
  <si>
    <t>80mgx14粒</t>
  </si>
  <si>
    <t>6934805200065</t>
  </si>
  <si>
    <t>盐酸赛洛唑啉滴鼻液</t>
  </si>
  <si>
    <t>10ml:10mg(成人用)</t>
  </si>
  <si>
    <t>杭州天诚药业有限公司</t>
  </si>
  <si>
    <t>6913616701220</t>
  </si>
  <si>
    <t xml:space="preserve">110g（留兰薄荷香型）
</t>
  </si>
  <si>
    <t>6902132083644</t>
  </si>
  <si>
    <t>10ml:5mg（儿童型）</t>
  </si>
  <si>
    <t>6940158600025</t>
  </si>
  <si>
    <t>厚朴</t>
  </si>
  <si>
    <t>天麻(道缘堂)</t>
  </si>
  <si>
    <t>四季感冒胶囊</t>
  </si>
  <si>
    <t>6924853666883</t>
  </si>
  <si>
    <t>6906257000289</t>
  </si>
  <si>
    <t>6906257000296</t>
  </si>
  <si>
    <t>更年安胶囊</t>
  </si>
  <si>
    <t>6931452805223</t>
  </si>
  <si>
    <t>双氯芬酸钠缓释胶囊(贝众捷)</t>
  </si>
  <si>
    <t>6926316888528</t>
  </si>
  <si>
    <t>0.33g(60mg)x20粒</t>
  </si>
  <si>
    <t>6920982224499</t>
  </si>
  <si>
    <t>铁罐装40支天级75g</t>
  </si>
  <si>
    <t>高丽人参(开城)</t>
  </si>
  <si>
    <t>天30支150g</t>
  </si>
  <si>
    <t>白山市万达医药药材有限公司</t>
  </si>
  <si>
    <t>6941063222913</t>
  </si>
  <si>
    <t>枸杞（460g）</t>
  </si>
  <si>
    <t>6970493730163</t>
  </si>
  <si>
    <t>洋槐（460g）</t>
  </si>
  <si>
    <t>6970493730153</t>
  </si>
  <si>
    <t>枇杷（460g）</t>
  </si>
  <si>
    <t>6970493730170</t>
  </si>
  <si>
    <t>白燕窝</t>
  </si>
  <si>
    <t>6937800702138</t>
  </si>
  <si>
    <t>复方石韦胶囊</t>
  </si>
  <si>
    <t>0.45gx3板x12粒</t>
  </si>
  <si>
    <t>6924351829124</t>
  </si>
  <si>
    <t xml:space="preserve">110g（清润薄荷香型）
</t>
  </si>
  <si>
    <t>6902132083668</t>
  </si>
  <si>
    <t>6926764345598</t>
  </si>
  <si>
    <t>麻黄绒</t>
  </si>
  <si>
    <t>冷酸灵自然白双重抗敏感牙膏</t>
  </si>
  <si>
    <t xml:space="preserve">130g（海洋薄荷香型）
</t>
  </si>
  <si>
    <t>6902132083620</t>
  </si>
  <si>
    <t>50mgx10片(薄膜衣片)</t>
  </si>
  <si>
    <t>6902401044437</t>
  </si>
  <si>
    <t>（净制）100g/盒</t>
  </si>
  <si>
    <t>6970258402366</t>
  </si>
  <si>
    <t>黑蚂蚁</t>
  </si>
  <si>
    <t>0.1g*10袋</t>
  </si>
  <si>
    <t>6931006760435</t>
  </si>
  <si>
    <t>60mlPS(C)-01</t>
  </si>
  <si>
    <t>陕西佰傲再生医学有限公司</t>
  </si>
  <si>
    <t>60mlPS(A)-01</t>
  </si>
  <si>
    <t>两个宝贝雪糕山楂</t>
  </si>
  <si>
    <t>18gx20支</t>
  </si>
  <si>
    <t>6942624911185</t>
  </si>
  <si>
    <t>风热感冒颗粒</t>
  </si>
  <si>
    <t>6901070385490</t>
  </si>
  <si>
    <t>0.36gx12片x3板</t>
  </si>
  <si>
    <t>大同大源药业有限责任公司</t>
  </si>
  <si>
    <t>6926047997773</t>
  </si>
  <si>
    <t>延胡索</t>
  </si>
  <si>
    <t>二十五味肺病胶囊</t>
  </si>
  <si>
    <t>0.33gx10粒x2板x3盒</t>
  </si>
  <si>
    <t>6914583499882</t>
  </si>
  <si>
    <t>血塞通滴丸</t>
  </si>
  <si>
    <t>180丸</t>
  </si>
  <si>
    <t>云南金泰得三七产业股份有限公司</t>
  </si>
  <si>
    <t>6905970618146</t>
  </si>
  <si>
    <t>果蔬纤维咀嚼片（汤臣倍健）</t>
  </si>
  <si>
    <t>81g（900mgx90片）</t>
  </si>
  <si>
    <t>6940863603427</t>
  </si>
  <si>
    <t>妇洁康冲洗器</t>
  </si>
  <si>
    <t>50ml(附3支冲洗头)</t>
  </si>
  <si>
    <t>成都兰润生物科技有限公司</t>
  </si>
  <si>
    <t>6950205202287</t>
  </si>
  <si>
    <t>冷酸灵祛火抗敏牙膏</t>
  </si>
  <si>
    <t xml:space="preserve">110g（草本薄荷香型）
</t>
  </si>
  <si>
    <t>6902132083637</t>
  </si>
  <si>
    <t>6925102421017</t>
  </si>
  <si>
    <t>30头</t>
  </si>
  <si>
    <t>50g、特级片(太极牌)</t>
  </si>
  <si>
    <t>6922195971153</t>
  </si>
  <si>
    <t>6949907601016</t>
  </si>
  <si>
    <t>元胡止痛软胶囊</t>
  </si>
  <si>
    <t>6934918710031</t>
  </si>
  <si>
    <t>6949907603669</t>
  </si>
  <si>
    <t>110g 冬</t>
  </si>
  <si>
    <t>6931107701559</t>
  </si>
  <si>
    <t>阿莫西林克拉维酸钾分散片（胜艾）</t>
  </si>
  <si>
    <t>0.2285gx6片x2板</t>
  </si>
  <si>
    <t>6931435360091</t>
  </si>
  <si>
    <t>蜂蜜（椴树蜜）</t>
  </si>
  <si>
    <t>痰咳净散</t>
  </si>
  <si>
    <t>6901424286169</t>
  </si>
  <si>
    <t>6903544060292</t>
  </si>
  <si>
    <t>麸炒陈皮</t>
  </si>
  <si>
    <t>小柴胡泡腾片</t>
  </si>
  <si>
    <t>2.5gx12片</t>
  </si>
  <si>
    <t>北京汉典制药有限公司</t>
  </si>
  <si>
    <t>6941166000029</t>
  </si>
  <si>
    <t>0.3gx16袋</t>
  </si>
  <si>
    <t>6922401175757</t>
  </si>
  <si>
    <t>麝香跌打风湿膏</t>
  </si>
  <si>
    <t>6x10cmx6贴</t>
  </si>
  <si>
    <t>6901616250091</t>
  </si>
  <si>
    <t xml:space="preserve">200g </t>
  </si>
  <si>
    <t>6902167300345</t>
  </si>
  <si>
    <t>通窍鼻炎颗粒</t>
  </si>
  <si>
    <t>6937495201114</t>
  </si>
  <si>
    <t>10gx20袋(精装)</t>
  </si>
  <si>
    <t>2mgx6片</t>
  </si>
  <si>
    <t>6931837200063</t>
  </si>
  <si>
    <t>100丸(浓缩丸)</t>
  </si>
  <si>
    <t>6920607160669</t>
  </si>
  <si>
    <t>10%:10mlx10支</t>
  </si>
  <si>
    <t>6933303879018</t>
  </si>
  <si>
    <t>玫瑰红葡萄干</t>
  </si>
  <si>
    <t>6950796103727</t>
  </si>
  <si>
    <t>6934366600281</t>
  </si>
  <si>
    <t>新复方芦荟胶囊</t>
  </si>
  <si>
    <t>0.43gx30粒</t>
  </si>
  <si>
    <t>河北万邦复临药业有限公司</t>
  </si>
  <si>
    <t>6935723100086</t>
  </si>
  <si>
    <t>0.15gx12粒x3板</t>
  </si>
  <si>
    <t>6933258600440</t>
  </si>
  <si>
    <t>60g(野)</t>
  </si>
  <si>
    <t>000000024471</t>
  </si>
  <si>
    <t>极塑奶昔粉固体饮料（香草味）</t>
  </si>
  <si>
    <t>9314807057978</t>
  </si>
  <si>
    <t>极塑奶昔粉固体饮料（覆盆子味）</t>
  </si>
  <si>
    <t>9314807057992</t>
  </si>
  <si>
    <t>极塑奶昔粉固体饮料（巧克力味）</t>
  </si>
  <si>
    <t>9314807057985</t>
  </si>
  <si>
    <t>100g胎菊(太极牌)</t>
  </si>
  <si>
    <t>接触性创面敷贴</t>
  </si>
  <si>
    <t>9cmx10cm(衬垫5cmx6cm)x1片(普通型)</t>
  </si>
  <si>
    <t>6932593030017</t>
  </si>
  <si>
    <t>妇炎康复片</t>
  </si>
  <si>
    <t>0.35gx30片</t>
  </si>
  <si>
    <t>重庆神奇药业股份有限公司(重庆东田药业有限公司)</t>
  </si>
  <si>
    <t>6922795600071</t>
  </si>
  <si>
    <t>复方乳酸乳膏</t>
  </si>
  <si>
    <t>20g：乳酸2.4g和尿素3.0g</t>
  </si>
  <si>
    <t>6922097700226</t>
  </si>
  <si>
    <t>6920607160157</t>
  </si>
  <si>
    <t>藿香清胃片</t>
  </si>
  <si>
    <t>6927771401703</t>
  </si>
  <si>
    <t>6920167300437</t>
  </si>
  <si>
    <t>15g*22袋</t>
  </si>
  <si>
    <t>6920607130341</t>
  </si>
  <si>
    <t>10gx22袋</t>
  </si>
  <si>
    <t>小袋</t>
  </si>
  <si>
    <t>6920607130365</t>
  </si>
  <si>
    <t>氯化钠注射液(0.9%)</t>
  </si>
  <si>
    <t>2.25g：250ml</t>
  </si>
  <si>
    <t>非那雄胺片(浦列安)</t>
  </si>
  <si>
    <t>6943027300453</t>
  </si>
  <si>
    <t>杭菊</t>
  </si>
  <si>
    <t>6920167300444</t>
  </si>
  <si>
    <t>80g(特大片)(进口)(太极牌)</t>
  </si>
  <si>
    <t>6922195971320</t>
  </si>
  <si>
    <t>红景天真珍胶囊</t>
  </si>
  <si>
    <t>300mgx30粒</t>
  </si>
  <si>
    <t>成都威利德生物科技实业有限责任公司</t>
  </si>
  <si>
    <t>6930671669180</t>
  </si>
  <si>
    <t>咳清胶囊</t>
  </si>
  <si>
    <t>贵州百灵企业集团和仁堂药业有限公司</t>
  </si>
  <si>
    <t>6933197200240</t>
  </si>
  <si>
    <t>2片(儿童)</t>
  </si>
  <si>
    <t>6923251811062</t>
  </si>
  <si>
    <t>地衣芽孢杆菌活菌胶囊（京常乐）</t>
  </si>
  <si>
    <t>0.25gx18粒</t>
  </si>
  <si>
    <t>6910853810197</t>
  </si>
  <si>
    <t>6924144306269</t>
  </si>
  <si>
    <t>氨茶碱缓释片(阿咪康)</t>
  </si>
  <si>
    <t>6911641000134</t>
  </si>
  <si>
    <t>一次性使用检查手套</t>
  </si>
  <si>
    <t>0.018x230x280M号100只</t>
  </si>
  <si>
    <t>6932593040320</t>
  </si>
  <si>
    <t>6938140001424</t>
  </si>
  <si>
    <t>5mg*18s</t>
  </si>
  <si>
    <t>6937921901274</t>
  </si>
  <si>
    <t>冰珍清目滴眼液(天天明)</t>
  </si>
  <si>
    <t>武汉天天明药业有限责任公司</t>
  </si>
  <si>
    <t>6920585303058</t>
  </si>
  <si>
    <t>六神凝胶</t>
  </si>
  <si>
    <t>6920032881368</t>
  </si>
  <si>
    <t>穿王消炎胶囊</t>
  </si>
  <si>
    <t>0.44gx24粒</t>
  </si>
  <si>
    <t>江西普正制药有限公司</t>
  </si>
  <si>
    <t>6936894900338</t>
  </si>
  <si>
    <t>阿奇霉素干混悬剂(维宏)</t>
  </si>
  <si>
    <t>0.1gx10袋</t>
  </si>
  <si>
    <t>6916119030538</t>
  </si>
  <si>
    <t>益母颗粒</t>
  </si>
  <si>
    <t>14gx10袋</t>
  </si>
  <si>
    <t>6909221888999</t>
  </si>
  <si>
    <t>-</t>
  </si>
  <si>
    <t>6930321276850</t>
  </si>
  <si>
    <t>罗红霉素分散片</t>
  </si>
  <si>
    <t>0.15gx6片</t>
  </si>
  <si>
    <t>6930652000568</t>
  </si>
  <si>
    <t>盐酸多西环素片</t>
  </si>
  <si>
    <t>河北东风药业有限公司</t>
  </si>
  <si>
    <t>6931322600064</t>
  </si>
  <si>
    <t>盐酸丙卡特罗片</t>
  </si>
  <si>
    <t>25ugx10片x2板</t>
  </si>
  <si>
    <t>青岛国大药业有限公司</t>
  </si>
  <si>
    <t>6931301600054</t>
  </si>
  <si>
    <t>3gx8粒</t>
  </si>
  <si>
    <t>6928982603658</t>
  </si>
  <si>
    <t>YE690B</t>
  </si>
  <si>
    <t>6933257915879</t>
  </si>
  <si>
    <t>10ml×10袋</t>
  </si>
  <si>
    <t>6937311720024</t>
  </si>
  <si>
    <t>6922140100386</t>
  </si>
  <si>
    <t>破伤风人免疫球蛋白</t>
  </si>
  <si>
    <t>2.5ml:250IU</t>
  </si>
  <si>
    <t>氯雷他定颗粒</t>
  </si>
  <si>
    <t>10mgx7袋</t>
  </si>
  <si>
    <t>10gx4袋(无蔗糖)</t>
  </si>
  <si>
    <t>6938237700117</t>
  </si>
  <si>
    <t>氟康唑胶囊</t>
  </si>
  <si>
    <t>50mgx6粒</t>
  </si>
  <si>
    <t>6911641002558</t>
  </si>
  <si>
    <t>6922195965411</t>
  </si>
  <si>
    <t>匹伐他汀钙片</t>
  </si>
  <si>
    <t>1mgx7片</t>
  </si>
  <si>
    <t>四级（十二桥需求）</t>
  </si>
  <si>
    <t>6921789010780</t>
  </si>
  <si>
    <t>9.6mg：2.4mgx24片</t>
  </si>
  <si>
    <t>100mlx2瓶</t>
  </si>
  <si>
    <t>6930321280772</t>
  </si>
  <si>
    <t>6941147500029</t>
  </si>
  <si>
    <t>6926720800826</t>
  </si>
  <si>
    <t>腰痹酒</t>
  </si>
  <si>
    <t>骨质增生酒</t>
  </si>
  <si>
    <t>跌打损伤酒</t>
  </si>
  <si>
    <t>头孢克洛干混悬剂(积大尤卡)</t>
  </si>
  <si>
    <t>6900191513034</t>
  </si>
  <si>
    <t>珠贝定喘丸</t>
  </si>
  <si>
    <t>50丸</t>
  </si>
  <si>
    <t>6906824000155</t>
  </si>
  <si>
    <t>河南明康制药有限公司</t>
  </si>
  <si>
    <t>6937628901867</t>
  </si>
  <si>
    <t>柴银口服液</t>
  </si>
  <si>
    <t>20mlx9支</t>
  </si>
  <si>
    <t>足光散</t>
  </si>
  <si>
    <t>20gx3袋</t>
  </si>
  <si>
    <t>6920980232564</t>
  </si>
  <si>
    <t>90丸(浓缩水丸)</t>
  </si>
  <si>
    <t>6920607160805</t>
  </si>
  <si>
    <t>玉桂块</t>
  </si>
  <si>
    <t>58230</t>
  </si>
  <si>
    <t>炎热清颗粒</t>
  </si>
  <si>
    <t>惠州大亚制药股份有限公司</t>
  </si>
  <si>
    <t>6921901650283</t>
  </si>
  <si>
    <t>10gx7袋(无蔗糖)</t>
  </si>
  <si>
    <t>6938237700131</t>
  </si>
  <si>
    <t>75g(2.5gx30粒)</t>
  </si>
  <si>
    <t>6924217144323</t>
  </si>
  <si>
    <t>75g（2.5gx30粒）</t>
  </si>
  <si>
    <t>6924217144286</t>
  </si>
  <si>
    <t>84g（2.8gx30粒）</t>
  </si>
  <si>
    <t>6924217144309</t>
  </si>
  <si>
    <t>0.4gx64片</t>
  </si>
  <si>
    <t>6903757060942</t>
  </si>
  <si>
    <t>加味逍遥丸</t>
  </si>
  <si>
    <t>6926924500355</t>
  </si>
  <si>
    <t>加味天麻胶囊</t>
  </si>
  <si>
    <t>0.25g12粒x3板</t>
  </si>
  <si>
    <t>6924577830652</t>
  </si>
  <si>
    <t>腊片</t>
  </si>
  <si>
    <t>韵先知早孕一步法检测试纸HCG</t>
  </si>
  <si>
    <t>单人份笔型</t>
  </si>
  <si>
    <t>爱德检测科技有限公司</t>
  </si>
  <si>
    <t>6940269081423</t>
  </si>
  <si>
    <t>6920982222983</t>
  </si>
  <si>
    <t>感冒清热软胶囊</t>
  </si>
  <si>
    <t>0.65gx24粒</t>
  </si>
  <si>
    <t>6916119040414</t>
  </si>
  <si>
    <t xml:space="preserve">160g </t>
  </si>
  <si>
    <t>6920167300468</t>
  </si>
  <si>
    <t>今阳肝泰口服液(解酒灵)</t>
  </si>
  <si>
    <t>黄石市今阳保健品厂</t>
  </si>
  <si>
    <t>6923912411198</t>
  </si>
  <si>
    <t>斯利安钙片</t>
  </si>
  <si>
    <t>0.7gx60片（孕妇型）</t>
  </si>
  <si>
    <t>6951891900754</t>
  </si>
  <si>
    <t>香砂养胃软胶囊</t>
  </si>
  <si>
    <t>0.45g×27粒</t>
  </si>
  <si>
    <t>6916119040438</t>
  </si>
  <si>
    <t>17cmx9cm-3层x5只(挂耳型)灭菌级</t>
  </si>
  <si>
    <t>6932593032042</t>
  </si>
  <si>
    <t>水果提取物咀嚼片(原美味维C咀嚼片)</t>
  </si>
  <si>
    <t>161.1g(1.79gx90片)</t>
  </si>
  <si>
    <t>美国NATURE'S BOUNTY INC</t>
  </si>
  <si>
    <t>74312038808</t>
  </si>
  <si>
    <t>谷物提取物营养片(原复合B族维生素营养片)</t>
  </si>
  <si>
    <t>60g（100片）（原78g）</t>
  </si>
  <si>
    <t>74312147531</t>
  </si>
  <si>
    <t>小麦胚芽提取物软胶囊(自然之宝)</t>
  </si>
  <si>
    <t>40g(400mgx100粒)</t>
  </si>
  <si>
    <t>74312005404</t>
  </si>
  <si>
    <t>玉米油提取物软胶囊（叶黄素软胶囊）</t>
  </si>
  <si>
    <t>9.6g（60粒）（原12g）</t>
  </si>
  <si>
    <t>74312049019</t>
  </si>
  <si>
    <t>液体牡蛎壳提取物软胶囊(液体钙软胶囊)自然之宝</t>
  </si>
  <si>
    <t>208g(2.08gx100粒)孕妇适用</t>
  </si>
  <si>
    <t>74312062728</t>
  </si>
  <si>
    <t>酯化水果提取物营养片(自然之宝)原酯化C营养片</t>
  </si>
  <si>
    <t>90g（1gx90片）</t>
  </si>
  <si>
    <t>025077169719</t>
  </si>
  <si>
    <t>月见草油软胶囊</t>
  </si>
  <si>
    <t>1.43gx60粒</t>
  </si>
  <si>
    <t>074312073731</t>
  </si>
  <si>
    <t>七制香附丸</t>
  </si>
  <si>
    <t>6909221668621</t>
  </si>
  <si>
    <t>6939420600078</t>
  </si>
  <si>
    <t>500g广寒牌生</t>
  </si>
  <si>
    <t>莲须</t>
  </si>
  <si>
    <t>黄姜浴足盐（原黄姜泡脚浴足盐）</t>
  </si>
  <si>
    <t>6940114191048</t>
  </si>
  <si>
    <t>酞丁安滴眼液(乐克沙)</t>
  </si>
  <si>
    <t>6908569130128</t>
  </si>
  <si>
    <t>法可林滴眼液(白可明)</t>
  </si>
  <si>
    <t>10ml：1.5mg</t>
  </si>
  <si>
    <t>6908569130043</t>
  </si>
  <si>
    <t>丹参口服液</t>
  </si>
  <si>
    <t>6918163020961</t>
  </si>
  <si>
    <t>通滞苏润江胶囊</t>
  </si>
  <si>
    <t>新疆华康药业有限责任公司</t>
  </si>
  <si>
    <t>6928393400280</t>
  </si>
  <si>
    <t>水飞蓟宾葡甲胺片</t>
  </si>
  <si>
    <t>50mgx36片</t>
  </si>
  <si>
    <t>6936492500268</t>
  </si>
  <si>
    <t>100mgx12片(薄膜衣)</t>
  </si>
  <si>
    <t>益心酮片</t>
  </si>
  <si>
    <t>32mgx24片</t>
  </si>
  <si>
    <t>690625700067</t>
  </si>
  <si>
    <t>盐酸吡格列酮分散片</t>
  </si>
  <si>
    <t>12片x4板(薄膜衣)</t>
  </si>
  <si>
    <t>6923718100265</t>
  </si>
  <si>
    <t>冻干三七（个）</t>
  </si>
  <si>
    <t>6920167303537</t>
  </si>
  <si>
    <t>昆明赛诺制药有限公司</t>
  </si>
  <si>
    <t>6908093850585</t>
  </si>
  <si>
    <t>6921383400420</t>
  </si>
  <si>
    <t>阿道夫人参自然沐浴液</t>
  </si>
  <si>
    <t>500g（参意盎然）</t>
  </si>
  <si>
    <t>6936000902362</t>
  </si>
  <si>
    <t>牛磺酸滴眼液(E洁)</t>
  </si>
  <si>
    <t>15ml:0.75g(5%)/支</t>
  </si>
  <si>
    <t>6908569680197</t>
  </si>
  <si>
    <t>6920085820482</t>
  </si>
  <si>
    <t>20片(薄膜衣)</t>
  </si>
  <si>
    <t>6923718100517</t>
  </si>
  <si>
    <t>9gx18丸（大蜜丸）</t>
  </si>
  <si>
    <t>6902329101892</t>
  </si>
  <si>
    <t>七味解痛口服液</t>
  </si>
  <si>
    <t>6918163020749</t>
  </si>
  <si>
    <t>十二乌鸡白凤丸(贵妃舒)</t>
  </si>
  <si>
    <t>6921198301110</t>
  </si>
  <si>
    <t>氢溴酸右美沙芬片</t>
  </si>
  <si>
    <t>15mgx12片x2板</t>
  </si>
  <si>
    <t>6920855012086</t>
  </si>
  <si>
    <t>良150g&lt;40支&gt;</t>
  </si>
  <si>
    <t>片(家)</t>
  </si>
  <si>
    <t>麸炒薏苡仁</t>
  </si>
  <si>
    <t>30gx20包</t>
  </si>
  <si>
    <t>铁罐装20支人级150g</t>
  </si>
  <si>
    <t>复方氯化钠滴眼液</t>
  </si>
  <si>
    <t>10mlx2支(0.55%)</t>
  </si>
  <si>
    <t>南京天朗制药有限公司</t>
  </si>
  <si>
    <t>6943118001016</t>
  </si>
  <si>
    <t>口腔溃疡含片</t>
  </si>
  <si>
    <t>0.3gx6片x2板</t>
  </si>
  <si>
    <t>西安迪赛生物药业有限责任公司</t>
  </si>
  <si>
    <t>6922229400253</t>
  </si>
  <si>
    <t>银黄软胶囊</t>
  </si>
  <si>
    <t>0.49gx24粒</t>
  </si>
  <si>
    <t>6916119040933</t>
  </si>
  <si>
    <t>柴连口服液</t>
  </si>
  <si>
    <t>6901706210431</t>
  </si>
  <si>
    <t>6957828898125</t>
  </si>
  <si>
    <t>复方氢溴酸东莨菪碱贴膏</t>
  </si>
  <si>
    <t>2贴</t>
  </si>
  <si>
    <t>6909717001024</t>
  </si>
  <si>
    <t>头孢呋辛酯片</t>
  </si>
  <si>
    <t>250mgx12片(薄膜衣片)</t>
  </si>
  <si>
    <t>6916119030989</t>
  </si>
  <si>
    <t>6921882120058</t>
  </si>
  <si>
    <t>阿托伐他汀钙分散片</t>
  </si>
  <si>
    <t>6972150830001</t>
  </si>
  <si>
    <t>清肺消炎丸</t>
  </si>
  <si>
    <t>8克x6袋</t>
  </si>
  <si>
    <t>6905395000366</t>
  </si>
  <si>
    <t>普惠牌皮肤消毒液</t>
  </si>
  <si>
    <t>普惠牌医用碘伏消毒液</t>
  </si>
  <si>
    <t>圣洁莓复合提取物胶囊</t>
  </si>
  <si>
    <t>146g(180粒)</t>
  </si>
  <si>
    <t>74312129223</t>
  </si>
  <si>
    <t>山楂丸</t>
  </si>
  <si>
    <t>9gx10</t>
  </si>
  <si>
    <t>6905395002070</t>
  </si>
  <si>
    <t>老中医软膏</t>
  </si>
  <si>
    <t>温州市奇美美肤品有限公司</t>
  </si>
  <si>
    <t>6923701800530</t>
  </si>
  <si>
    <t>氨酚氯雷伪麻缓释片(金得菲)</t>
  </si>
  <si>
    <t>6937921900833</t>
  </si>
  <si>
    <t>保胎丸</t>
  </si>
  <si>
    <t>6905395000441</t>
  </si>
  <si>
    <t>6909717001512</t>
  </si>
  <si>
    <t>12层x2只(19cmx14cm)绑带型普通级</t>
  </si>
  <si>
    <t>6932593040276</t>
  </si>
  <si>
    <t>复方枣仁胶囊</t>
  </si>
  <si>
    <t>0.4gx6粒</t>
  </si>
  <si>
    <t>5只（成人款清新蓝）</t>
  </si>
  <si>
    <t>6932593045059</t>
  </si>
  <si>
    <t>6947687520657</t>
  </si>
  <si>
    <t>杭州老桐君制药有限公司</t>
  </si>
  <si>
    <t>6923848600802</t>
  </si>
  <si>
    <t>抗栓胶囊</t>
  </si>
  <si>
    <t>0.3g*40粒</t>
  </si>
  <si>
    <t>郑州韩都药业集团有限公司</t>
  </si>
  <si>
    <t>6925780202076</t>
  </si>
  <si>
    <t>发酵品</t>
  </si>
  <si>
    <t>0.3g×24片x3板(薄膜衣片)</t>
  </si>
  <si>
    <t>6901070387807</t>
  </si>
  <si>
    <t>20mg*12片</t>
  </si>
  <si>
    <t>6911641002831</t>
  </si>
  <si>
    <t>头孢呋辛酯片(达力新)</t>
  </si>
  <si>
    <t>0.25gx6片(薄膜衣)</t>
  </si>
  <si>
    <t>6907031121121</t>
  </si>
  <si>
    <t>6920167300260</t>
  </si>
  <si>
    <t>复方氯化钠滴眼液(E洁)</t>
  </si>
  <si>
    <t>0.55%:15ml</t>
  </si>
  <si>
    <t>6908569680173</t>
  </si>
  <si>
    <t>妥布霉素滴眼液(沃古林)</t>
  </si>
  <si>
    <t>8ml:24mg(2.4万单位)/支</t>
  </si>
  <si>
    <t>6908569410015</t>
  </si>
  <si>
    <t>7cmx10cmx6片微孔透气</t>
  </si>
  <si>
    <t>6921383400604</t>
  </si>
  <si>
    <t>苦参片</t>
  </si>
  <si>
    <t>36片(糖衣)</t>
  </si>
  <si>
    <t>黑龙江鼎恒升药业有限公司(原:齐齐哈尔黑龙集团鼎恒升</t>
  </si>
  <si>
    <t>6934345313423</t>
  </si>
  <si>
    <t>35支边条14g(桐君阁牌)</t>
  </si>
  <si>
    <t>75g</t>
  </si>
  <si>
    <t>6948250566713</t>
  </si>
  <si>
    <t>酒石酸美托洛尔缓释片(托西尔康)</t>
  </si>
  <si>
    <t>6911641001704</t>
  </si>
  <si>
    <t>破壁灵芝孢子胶囊(川大金钟)</t>
  </si>
  <si>
    <t>30g(250mgx60粒x2瓶)</t>
  </si>
  <si>
    <t>6922354612026</t>
  </si>
  <si>
    <t>一叶子嫩石榴净透补水面膜</t>
  </si>
  <si>
    <t>6931395801184</t>
  </si>
  <si>
    <t>一叶子嫩刺梨倍润补水面膜</t>
  </si>
  <si>
    <t>6931395801160</t>
  </si>
  <si>
    <t>6924769920123</t>
  </si>
  <si>
    <t>6931107700026</t>
  </si>
  <si>
    <t>5g:5mg(10g/支）</t>
  </si>
  <si>
    <t>6921882125152</t>
  </si>
  <si>
    <t>河北元森制药有限公司</t>
  </si>
  <si>
    <t>6952482800040</t>
  </si>
  <si>
    <t>0.3gx24片x3板(薄膜衣)</t>
  </si>
  <si>
    <t>6934678300053</t>
  </si>
  <si>
    <t>0.42gx60片（薄膜衣）</t>
  </si>
  <si>
    <t>6946572600122</t>
  </si>
  <si>
    <t>6915158951682</t>
  </si>
  <si>
    <t>复方甘草酸苷胶囊</t>
  </si>
  <si>
    <t>25mg:25mg:25mgx40粒</t>
  </si>
  <si>
    <t>6947574841117</t>
  </si>
  <si>
    <t>复方一枝黄花喷雾剂</t>
  </si>
  <si>
    <t>6924168200062</t>
  </si>
  <si>
    <t>6957828898101</t>
  </si>
  <si>
    <t>1g（复合膜包装）</t>
  </si>
  <si>
    <t>6906257001118</t>
  </si>
  <si>
    <t>6gx20包</t>
  </si>
  <si>
    <t>白片一级</t>
  </si>
  <si>
    <t>000000012997</t>
  </si>
  <si>
    <t>贵阳济仁堂药业有限公司</t>
  </si>
  <si>
    <t>6921698300491</t>
  </si>
  <si>
    <t>6925825300651</t>
  </si>
  <si>
    <t>柠檬味山楂片</t>
  </si>
  <si>
    <t>158g</t>
  </si>
  <si>
    <t>承德亿美达食品有限公司</t>
  </si>
  <si>
    <t>6948229369819</t>
  </si>
  <si>
    <t>果汁维C软糖</t>
  </si>
  <si>
    <t>68g（香橙味）</t>
  </si>
  <si>
    <t>潮州市潮安区庵埠镇日美食品厂</t>
  </si>
  <si>
    <t>6941279801049</t>
  </si>
  <si>
    <t>蓝莓味山楂酪</t>
  </si>
  <si>
    <t>6948229369883</t>
  </si>
  <si>
    <t>香橙味山楂卷</t>
  </si>
  <si>
    <t>6948229369857</t>
  </si>
  <si>
    <t>68g（提子味）</t>
  </si>
  <si>
    <t>6941279801056</t>
  </si>
  <si>
    <t>68g（草莓味）</t>
  </si>
  <si>
    <t>6941279801032</t>
  </si>
  <si>
    <t>6923163610098</t>
  </si>
  <si>
    <t>丁酸氢化可的松乳膏（尤卓尔）</t>
  </si>
  <si>
    <t>20g:20mg(0.1%)</t>
  </si>
  <si>
    <t>6936039566269</t>
  </si>
  <si>
    <t>蜂房</t>
  </si>
  <si>
    <t>7.5cmx100支(塑棒双头)</t>
  </si>
  <si>
    <t>6932593000027</t>
  </si>
  <si>
    <t>弗泰青草膏</t>
  </si>
  <si>
    <t>四川万福莱医药科技有限公司内江分公司</t>
  </si>
  <si>
    <t>6934672105180</t>
  </si>
  <si>
    <t>洁身洗液</t>
  </si>
  <si>
    <t>6924351828110</t>
  </si>
  <si>
    <t>6932022400398</t>
  </si>
  <si>
    <t>1gx15片(黑加仑子口味)</t>
  </si>
  <si>
    <t>联邦制药厂有限公司</t>
  </si>
  <si>
    <t>4897005960202</t>
  </si>
  <si>
    <t>盐酸曲普利啶胶囊</t>
  </si>
  <si>
    <t>2.5mgx12粒</t>
  </si>
  <si>
    <t>4897005960134</t>
  </si>
  <si>
    <t>菌清牌抗菌液</t>
  </si>
  <si>
    <t>32ml</t>
  </si>
  <si>
    <t>6947130000385</t>
  </si>
  <si>
    <t>氢溴酸右美沙芬口服溶液(克立停)</t>
  </si>
  <si>
    <t>120ml:180mg</t>
  </si>
  <si>
    <t>6921733101236</t>
  </si>
  <si>
    <t>186ml(内附冲洗器)</t>
  </si>
  <si>
    <t>6932205800694</t>
  </si>
  <si>
    <t>110g(野)</t>
  </si>
  <si>
    <t>42529</t>
  </si>
  <si>
    <t>0.75x60粒</t>
  </si>
  <si>
    <t>浙江诚意药业股份有限公司</t>
  </si>
  <si>
    <t>6920041300300</t>
  </si>
  <si>
    <t>15gx20包</t>
  </si>
  <si>
    <t>500g（新疆灰枣）</t>
  </si>
  <si>
    <t>6957503281136</t>
  </si>
  <si>
    <t>6909401181100</t>
  </si>
  <si>
    <t>0.35gx15片x2板(糖衣)</t>
  </si>
  <si>
    <t>6926968320537</t>
  </si>
  <si>
    <t>归芪生血颗粒(美美)</t>
  </si>
  <si>
    <t>6918163030281</t>
  </si>
  <si>
    <t>银离子痔疮抗菌凝胶</t>
  </si>
  <si>
    <t>3g×4支</t>
  </si>
  <si>
    <t>内蒙古东银科技有限公司</t>
  </si>
  <si>
    <t>6940051830352</t>
  </si>
  <si>
    <t>银离子妇科外用抗菌凝胶</t>
  </si>
  <si>
    <t>3g×3支</t>
  </si>
  <si>
    <t>6940051830147</t>
  </si>
  <si>
    <t>银离子妇科抗菌栓剂</t>
  </si>
  <si>
    <t>2.0g×5枚</t>
  </si>
  <si>
    <t>6940051830178</t>
  </si>
  <si>
    <t>古汉养生精片</t>
  </si>
  <si>
    <t>0.41gx12片x3板x5小盒(薄膜衣)</t>
  </si>
  <si>
    <t>紫光古汉集团衡阳中药有限公司</t>
  </si>
  <si>
    <t>6902630101147</t>
  </si>
  <si>
    <t>澳萃维胶原蛋白粉固体饮料</t>
  </si>
  <si>
    <t>9314807062460</t>
  </si>
  <si>
    <t>汰渍洗衣粉</t>
  </si>
  <si>
    <t>1.55kg(净白)</t>
  </si>
  <si>
    <t>6903148095799</t>
  </si>
  <si>
    <t>6952552800109</t>
  </si>
  <si>
    <t>30mlx7支</t>
  </si>
  <si>
    <t>6915104200574</t>
  </si>
  <si>
    <t>锌咀嚼片(汤臣倍健)</t>
  </si>
  <si>
    <t>24g(0.4gx60片)</t>
  </si>
  <si>
    <t>6940863603281</t>
  </si>
  <si>
    <t>乳矿物盐软糖（凝胶糖果）</t>
  </si>
  <si>
    <t>144g（3.0gx48粒）（酸奶味）</t>
  </si>
  <si>
    <t>6921361200790</t>
  </si>
  <si>
    <t>0.35gx36粒</t>
  </si>
  <si>
    <t>6920855052082</t>
  </si>
  <si>
    <t>片（园片小片精选片）</t>
  </si>
  <si>
    <t>27g(300mgx90粒)(1-6岁)</t>
  </si>
  <si>
    <t>6924217107434</t>
  </si>
  <si>
    <t>老顽铍湿养康抑菌霜</t>
  </si>
  <si>
    <t>武汉老顽通生物科技有限公司</t>
  </si>
  <si>
    <t>6953240600049</t>
  </si>
  <si>
    <t>15gx6袋</t>
  </si>
  <si>
    <t>6921882131399</t>
  </si>
  <si>
    <t>穴位贴敷治疗贴</t>
  </si>
  <si>
    <t>85mm×85mm×2贴×5袋（鼻炎）</t>
  </si>
  <si>
    <t>济南康民药业科技有限公司</t>
  </si>
  <si>
    <t>6935420602302</t>
  </si>
  <si>
    <t>85mm×85mm×1贴×6袋（痛经）</t>
  </si>
  <si>
    <t>6935420602944</t>
  </si>
  <si>
    <t>85mm×85mm×1贴×4袋（咳嗽）</t>
  </si>
  <si>
    <t>6935420602289</t>
  </si>
  <si>
    <t>70mm×70mm×1贴×4袋（便秘）</t>
  </si>
  <si>
    <t>6935420602746</t>
  </si>
  <si>
    <t>70mm×70mm×1贴×6袋（咽炎）</t>
  </si>
  <si>
    <t>6935420602777</t>
  </si>
  <si>
    <t>70mm×70mm×1贴×4袋（腹泻）</t>
  </si>
  <si>
    <t>6935420602760</t>
  </si>
  <si>
    <t>85mm×85mm×1贴×4袋（感冒）</t>
  </si>
  <si>
    <t>6935420602272</t>
  </si>
  <si>
    <t>70mm×70mm×1贴×4袋（厌食）</t>
  </si>
  <si>
    <t>6935420602753</t>
  </si>
  <si>
    <t>云南金九地生物科技有限公司</t>
  </si>
  <si>
    <t>695627722513</t>
  </si>
  <si>
    <t>澳萃维速溶植物蛋白粉固体饮料（巧克力味）</t>
  </si>
  <si>
    <t>9314807057183</t>
  </si>
  <si>
    <t>澳萃维速溶植物蛋白粉固体饮料（香草味）</t>
  </si>
  <si>
    <t>9314807051952</t>
  </si>
  <si>
    <t>澳萃维速溶植物蛋白粉固体饮料（原味）</t>
  </si>
  <si>
    <t>9314807051945</t>
  </si>
  <si>
    <t>哈药牌钙铁锌口服液（西柚味）</t>
  </si>
  <si>
    <t>6938780031133</t>
  </si>
  <si>
    <t>六味地黄丸(浓缩丸)</t>
  </si>
  <si>
    <t>360丸x2瓶</t>
  </si>
  <si>
    <t>穴位治疗灸</t>
  </si>
  <si>
    <t>Φ8cm x6贴</t>
  </si>
  <si>
    <t>辽宁康鑫医疗器械厂</t>
  </si>
  <si>
    <t>6956270701434</t>
  </si>
  <si>
    <t>左炔诺孕酮片(毓婷)</t>
  </si>
  <si>
    <t>0.75mgx2片</t>
  </si>
  <si>
    <t>6922887440448</t>
  </si>
  <si>
    <t>藿香正气滴丸</t>
  </si>
  <si>
    <t>2.6gx9袋</t>
  </si>
  <si>
    <t>6920535411048</t>
  </si>
  <si>
    <t>20档、林下参</t>
  </si>
  <si>
    <t>奥硝唑片</t>
  </si>
  <si>
    <t>6920587904109</t>
  </si>
  <si>
    <t>16ml</t>
  </si>
  <si>
    <t>6938270430446</t>
  </si>
  <si>
    <t>通脉颗粒</t>
  </si>
  <si>
    <t>6920607130020</t>
  </si>
  <si>
    <t>六味木香胶囊</t>
  </si>
  <si>
    <t>0.42gx12粒x3板</t>
  </si>
  <si>
    <t>成都新希臣药业有限责任公司(原：成都希臣药业)</t>
  </si>
  <si>
    <t>6920356207127</t>
  </si>
  <si>
    <t>76.5克（0.85gx90片）</t>
  </si>
  <si>
    <t>6910312779294</t>
  </si>
  <si>
    <t>十全大补膏</t>
  </si>
  <si>
    <t>250gx2瓶</t>
  </si>
  <si>
    <t>6906257000630</t>
  </si>
  <si>
    <t>15片x3板(每片含扑热息痛44mg)</t>
  </si>
  <si>
    <t>6922195922513</t>
  </si>
  <si>
    <t>120ml(低糖型)(儿童型)</t>
  </si>
  <si>
    <t>6915159000419</t>
  </si>
  <si>
    <t>6903281003040</t>
  </si>
  <si>
    <t>HEM-6116(手腕式)</t>
  </si>
  <si>
    <t>6927840000790</t>
  </si>
  <si>
    <t>清肺化痰丸</t>
  </si>
  <si>
    <t>6907911400360</t>
  </si>
  <si>
    <t>百草堂百消膏皮肤消毒剂</t>
  </si>
  <si>
    <t>6924395503868</t>
  </si>
  <si>
    <t>蒲公英颗粒</t>
  </si>
  <si>
    <t>6907911200496</t>
  </si>
  <si>
    <t>玫瑰花破壁饮片</t>
  </si>
  <si>
    <t>6943458402351</t>
  </si>
  <si>
    <t>丹参破壁饮片</t>
  </si>
  <si>
    <t>6943458402122</t>
  </si>
  <si>
    <t>石斛破壁饮片</t>
  </si>
  <si>
    <t>6943458402153</t>
  </si>
  <si>
    <t>党参破壁饮片</t>
  </si>
  <si>
    <t>2g*20袋</t>
  </si>
  <si>
    <t>6943458402160</t>
  </si>
  <si>
    <t>当归破壁饮片</t>
  </si>
  <si>
    <t>6943458402184</t>
  </si>
  <si>
    <t>罗布麻叶破壁饮片</t>
  </si>
  <si>
    <t>西洋参破壁饮片</t>
  </si>
  <si>
    <t>6943458402139</t>
  </si>
  <si>
    <t>0.55gx12粒</t>
  </si>
  <si>
    <t>6901694108956</t>
  </si>
  <si>
    <t>XHE脚跟膏</t>
  </si>
  <si>
    <t>6920844085039</t>
  </si>
  <si>
    <t>山药(康美)</t>
  </si>
  <si>
    <t>6918564889532</t>
  </si>
  <si>
    <t>菊花(康美)</t>
  </si>
  <si>
    <t>60g(特选)</t>
  </si>
  <si>
    <t>6918564890613</t>
  </si>
  <si>
    <t>龙眼肉(康美)</t>
  </si>
  <si>
    <t>250g(特选)</t>
  </si>
  <si>
    <t>6918564890262</t>
  </si>
  <si>
    <t>126丸(浓缩丸)</t>
  </si>
  <si>
    <t>6920607160881</t>
  </si>
  <si>
    <t>2gx20袋/罐</t>
  </si>
  <si>
    <t>6943458402818</t>
  </si>
  <si>
    <t>决明子破壁饮片</t>
  </si>
  <si>
    <t>6943458402689</t>
  </si>
  <si>
    <t>罗汉果破壁饮片</t>
  </si>
  <si>
    <t>6943458402573</t>
  </si>
  <si>
    <t>红景天破壁饮片</t>
  </si>
  <si>
    <t>6943458402566</t>
  </si>
  <si>
    <t>鱼腥草破壁饮片</t>
  </si>
  <si>
    <t>6943458402641</t>
  </si>
  <si>
    <t>天麻破壁饮片</t>
  </si>
  <si>
    <t>6943458402559</t>
  </si>
  <si>
    <t>6902401044963</t>
  </si>
  <si>
    <t>养生堂牌天然维生素E软胶囊</t>
  </si>
  <si>
    <t>30g（250mgx120粒）</t>
  </si>
  <si>
    <t>6910312779287</t>
  </si>
  <si>
    <t>6927762518137</t>
  </si>
  <si>
    <t>10g锻制</t>
  </si>
  <si>
    <t>乃捷尔牌初乳素胶囊</t>
  </si>
  <si>
    <t>150mg/粒*24粒</t>
  </si>
  <si>
    <t xml:space="preserve">江苏天美健大自然生物工程有限公司 </t>
  </si>
  <si>
    <t>6910149062002</t>
  </si>
  <si>
    <t>原生橄榄油</t>
  </si>
  <si>
    <t>南通市潘妍化妆品厂</t>
  </si>
  <si>
    <t>凡士林</t>
  </si>
  <si>
    <t>儿童特润霜</t>
  </si>
  <si>
    <t>无锡樱花梦美容制品有限公司</t>
  </si>
  <si>
    <t>以岭牌酸枣仁油软胶囊</t>
  </si>
  <si>
    <t>6920855031261</t>
  </si>
  <si>
    <t>6905882000466</t>
  </si>
  <si>
    <t>虫咬一滴灵</t>
  </si>
  <si>
    <t>45.8ml</t>
  </si>
  <si>
    <t>6915846503391</t>
  </si>
  <si>
    <t>祛痱一滴灵</t>
  </si>
  <si>
    <t>善存小佳维咀嚼片</t>
  </si>
  <si>
    <t>1.95gx80片(香甜柠檬味)</t>
  </si>
  <si>
    <t>6921361200035</t>
  </si>
  <si>
    <t>冻干三七</t>
  </si>
  <si>
    <t>云南普瑞生物制药（集团）有限公司</t>
  </si>
  <si>
    <t>6gx12袋（无糖型）</t>
  </si>
  <si>
    <t>6938270432563</t>
  </si>
  <si>
    <t>善存维生素C咀嚼片(香橙口味)</t>
  </si>
  <si>
    <t>120g(1gx90片+1gx15片+1gx15片)</t>
  </si>
  <si>
    <t>6921361200561</t>
  </si>
  <si>
    <t>老顽铍老顽皮抑菌霜</t>
  </si>
  <si>
    <t>6953240600056</t>
  </si>
  <si>
    <t>老顽铍抑菌喷剂</t>
  </si>
  <si>
    <t>55ml</t>
  </si>
  <si>
    <t>6953240600162</t>
  </si>
  <si>
    <t>汉方元PM2.5加湿润喉主动防霾口罩</t>
  </si>
  <si>
    <t>9500VH（3只口罩+6片加湿片）黑色</t>
  </si>
  <si>
    <t>北京汉方元生物科技有限公司</t>
  </si>
  <si>
    <t>6970868310228</t>
  </si>
  <si>
    <t>9500VH（3只口罩+6片加湿片）白色</t>
  </si>
  <si>
    <t>6970868310341</t>
  </si>
  <si>
    <t>9500VH（3只口罩+6片加湿片）粉色</t>
  </si>
  <si>
    <t>6970868310211</t>
  </si>
  <si>
    <t>远红外磁疗贴</t>
  </si>
  <si>
    <t>桂林市高乐医药保健品有限公司</t>
  </si>
  <si>
    <t>693479850053</t>
  </si>
  <si>
    <t>珍丽莱南极皲裂防冻膏</t>
  </si>
  <si>
    <t>广州金雪儿化妆品有限公司</t>
  </si>
  <si>
    <t>6955167603004</t>
  </si>
  <si>
    <t>珍丽莱喜来牵花语护手油</t>
  </si>
  <si>
    <t>120ml（桂花）</t>
  </si>
  <si>
    <t>6955167610088</t>
  </si>
  <si>
    <t>医用外科口罩</t>
  </si>
  <si>
    <t>10只（175mmx95mm)</t>
  </si>
  <si>
    <t>6959737270276</t>
  </si>
  <si>
    <t>便携式氧气呼吸器</t>
  </si>
  <si>
    <t>LFBZ-960</t>
  </si>
  <si>
    <t>连云港利丰医用氧产品有限公司</t>
  </si>
  <si>
    <t>6971287852016</t>
  </si>
  <si>
    <t>0.25gx8粒</t>
  </si>
  <si>
    <t>6900372231528</t>
  </si>
  <si>
    <t>麦金利牌益生菌粉</t>
  </si>
  <si>
    <t>30g(1.5gx20袋)</t>
  </si>
  <si>
    <t>深圳市麦金利实业有限公司</t>
  </si>
  <si>
    <t>6937588931492</t>
  </si>
  <si>
    <t>15g(1.5gx10袋)</t>
  </si>
  <si>
    <t>6937588931232</t>
  </si>
  <si>
    <t>消炎利胆分散片</t>
  </si>
  <si>
    <t>0.5g×24s</t>
  </si>
  <si>
    <t>山药破壁饮片</t>
  </si>
  <si>
    <t>6943458403624</t>
  </si>
  <si>
    <t>潘高寿川贝枇杷糖</t>
  </si>
  <si>
    <t>44g</t>
  </si>
  <si>
    <t>广州市潘高寿天然保健品有限公司</t>
  </si>
  <si>
    <t>6937947501090</t>
  </si>
  <si>
    <t>抑菌芦荟凝胶</t>
  </si>
  <si>
    <t>6920844086050</t>
  </si>
  <si>
    <t>LFBZ1-960</t>
  </si>
  <si>
    <t>6971287852030</t>
  </si>
  <si>
    <t>0.4mlx15支</t>
  </si>
  <si>
    <t>6905882000268</t>
  </si>
  <si>
    <t>上清丸</t>
  </si>
  <si>
    <t>6906257000876</t>
  </si>
  <si>
    <t>100ml（Ⅱ-100型×组合装）</t>
  </si>
  <si>
    <t>福建灵方生物技术有限公司</t>
  </si>
  <si>
    <t>6931882500019</t>
  </si>
  <si>
    <t>100ml（Ⅱ-100型×软头精装）</t>
  </si>
  <si>
    <t>6931882512340</t>
  </si>
  <si>
    <t>生理性海水鼻腔喷雾器（雷特伯恩）</t>
  </si>
  <si>
    <t>30mL</t>
  </si>
  <si>
    <t>6938208600224</t>
  </si>
  <si>
    <t>蛋白粉</t>
  </si>
  <si>
    <t>600g(450g/罐+150g/罐)</t>
  </si>
  <si>
    <t>6940863607340</t>
  </si>
  <si>
    <t>1.17gx120片</t>
  </si>
  <si>
    <t>6951891901256</t>
  </si>
  <si>
    <t>0.7gx240片（孕妇型）</t>
  </si>
  <si>
    <t>6951891901270</t>
  </si>
  <si>
    <t>参麦地黄丸</t>
  </si>
  <si>
    <t>9gx14袋</t>
  </si>
  <si>
    <t>6906257001293</t>
  </si>
  <si>
    <t>6906257000456</t>
  </si>
  <si>
    <t>济生肾气丸</t>
  </si>
  <si>
    <t>100gx3瓶</t>
  </si>
  <si>
    <t>6906257000890</t>
  </si>
  <si>
    <t>肉苁蓉破壁饮片</t>
  </si>
  <si>
    <t>颈肩腰腿隔物灸</t>
  </si>
  <si>
    <t>90mmx100mm x4贴</t>
  </si>
  <si>
    <t>6956270701229</t>
  </si>
  <si>
    <t>冷敷凝胶（去渍美白型）</t>
  </si>
  <si>
    <t>辽宁御装三九医疗用品有限公司</t>
  </si>
  <si>
    <t>6971199922364</t>
  </si>
  <si>
    <t>痰咳净滴丸</t>
  </si>
  <si>
    <t>33mgx120丸</t>
  </si>
  <si>
    <t>冬凌草糖浆</t>
  </si>
  <si>
    <t>6922072580300</t>
  </si>
  <si>
    <t>13cmx16cmx2片 非灭菌型护面式I型</t>
  </si>
  <si>
    <t>全隆实业（嘉兴）有限公司</t>
  </si>
  <si>
    <t>6959737271075</t>
  </si>
  <si>
    <t>卡波姆阴道填塞凝胶</t>
  </si>
  <si>
    <t>3gx3支</t>
  </si>
  <si>
    <t>吉林省七维生物科技有限公司</t>
  </si>
  <si>
    <t>安尔碘Ⅲ型皮肤消毒液</t>
  </si>
  <si>
    <t>6909157002995</t>
  </si>
  <si>
    <t>11cmx13cmx3片 非灭菌型护面式III型</t>
  </si>
  <si>
    <t>6959737271020</t>
  </si>
  <si>
    <t>前列腺热磁灸</t>
  </si>
  <si>
    <t xml:space="preserve">Ⅰ型x3贴 Ⅱ型x3贴 </t>
  </si>
  <si>
    <t>6956270701182</t>
  </si>
  <si>
    <t>暖宫隔物灸</t>
  </si>
  <si>
    <t>100mmx130mmx4贴</t>
  </si>
  <si>
    <t>6956270701236</t>
  </si>
  <si>
    <t>洁芙柔免洗手消毒凝胶</t>
  </si>
  <si>
    <t>6909157001745</t>
  </si>
  <si>
    <t>人体润滑剂</t>
  </si>
  <si>
    <t>50g（无味型）</t>
  </si>
  <si>
    <t>6943118000668</t>
  </si>
  <si>
    <t>芦丁片</t>
  </si>
  <si>
    <t>100档、山参</t>
  </si>
  <si>
    <t>合</t>
  </si>
  <si>
    <t>美甲露</t>
  </si>
  <si>
    <t>江西登科科技有限公司</t>
  </si>
  <si>
    <t>6931968600121</t>
  </si>
  <si>
    <t>40档、林下参</t>
  </si>
  <si>
    <t>150档、林下参</t>
  </si>
  <si>
    <t>草珊瑚薄荷含片</t>
  </si>
  <si>
    <t>1.5gx8片x2板</t>
  </si>
  <si>
    <t>江西草珊瑚药业有限公司</t>
  </si>
  <si>
    <t>膳食纤维营养胶囊(自然之宝)</t>
  </si>
  <si>
    <t>90g(500mgx180粒)</t>
  </si>
  <si>
    <t>074312044069</t>
  </si>
  <si>
    <t>大豆蛋白粉（原蛋白质粉）</t>
  </si>
  <si>
    <t>455g</t>
  </si>
  <si>
    <t>074312677700</t>
  </si>
  <si>
    <t>β-胡萝卜素软胶囊</t>
  </si>
  <si>
    <t>19g(100粒)</t>
  </si>
  <si>
    <t>074312015205</t>
  </si>
  <si>
    <t>瑞芙香体液</t>
  </si>
  <si>
    <t>番茄红素软胶囊</t>
  </si>
  <si>
    <t>40g(100粒)</t>
  </si>
  <si>
    <t>074312021114</t>
  </si>
  <si>
    <t>水解胶原蛋白营养片(自然之宝)</t>
  </si>
  <si>
    <t>216g(300片)</t>
  </si>
  <si>
    <t>074312041143</t>
  </si>
  <si>
    <t>6932022400619</t>
  </si>
  <si>
    <t>32g(草莓味)</t>
  </si>
  <si>
    <t>火花游戏大头超薄系列避孕套</t>
  </si>
  <si>
    <t>10只(超薄无束)</t>
  </si>
  <si>
    <t>6936755771749</t>
  </si>
  <si>
    <t>水果大豆胚芽油复合提取物软胶囊（维生素C加E软胶囊）</t>
  </si>
  <si>
    <t>109g(100粒)</t>
  </si>
  <si>
    <t>07431201261</t>
  </si>
  <si>
    <t>维生素E霜</t>
  </si>
  <si>
    <t>苏州市新兴保健品厂</t>
  </si>
  <si>
    <t>6930295219549</t>
  </si>
  <si>
    <t>千林多种维生素矿物质片</t>
  </si>
  <si>
    <t>48g（0.8gx60片）青少年型</t>
  </si>
  <si>
    <t>6924217107441</t>
  </si>
  <si>
    <t>疤痕止痒软化膏(侯博士)</t>
  </si>
  <si>
    <t>7x10cmx4贴</t>
  </si>
  <si>
    <t>黑龙江太阳岛药业有限公司</t>
  </si>
  <si>
    <t>6944819900059</t>
  </si>
  <si>
    <t>多功能冲洗器(欣兰润)</t>
  </si>
  <si>
    <t>100ml(型号LR/DGNCX)</t>
  </si>
  <si>
    <t>6950205256280</t>
  </si>
  <si>
    <t>左旋肉碱营养片(自然之宝)</t>
  </si>
  <si>
    <t>37.2g(1.24gx30片)</t>
  </si>
  <si>
    <t>6940863603335</t>
  </si>
  <si>
    <t>β-胡萝卜素软胶囊(自然之宝)</t>
  </si>
  <si>
    <t>10g(100mgx100粒)</t>
  </si>
  <si>
    <t>74312015205</t>
  </si>
  <si>
    <t>儿童多维营养咀嚼片(原儿童果蔬综合营养咀嚼片)自然之宝</t>
  </si>
  <si>
    <t>180g(1.5gx120片)</t>
  </si>
  <si>
    <t>74312074622</t>
  </si>
  <si>
    <t>40g(野）</t>
  </si>
  <si>
    <t>24532</t>
  </si>
  <si>
    <t>孕安综合营养片(原孕安多维复合营养片)</t>
  </si>
  <si>
    <t>64.8g(1.08gx60片)</t>
  </si>
  <si>
    <t>74312036989</t>
  </si>
  <si>
    <t>液体水解胶原蛋白</t>
  </si>
  <si>
    <t>473ml</t>
  </si>
  <si>
    <t>074312039898</t>
  </si>
  <si>
    <t>水飞蓟籽油软胶囊(奶蓟提取物软胶囊）</t>
  </si>
  <si>
    <t>45.9g(510mgx90粒)</t>
  </si>
  <si>
    <t>74312019449</t>
  </si>
  <si>
    <t>番茄红素软胶囊(自然之宝)</t>
  </si>
  <si>
    <t>25g(250mgx100粒)</t>
  </si>
  <si>
    <t>红曲米营养胶囊（自然之宝）</t>
  </si>
  <si>
    <t>75g（120粒）</t>
  </si>
  <si>
    <t>红参破壁饮片</t>
  </si>
  <si>
    <t>6943458402238</t>
  </si>
  <si>
    <t>6943458402467</t>
  </si>
  <si>
    <t>磷脂酰丝氨酸软胶囊(自然之宝)</t>
  </si>
  <si>
    <t>22.8g(760mgx30粒)</t>
  </si>
  <si>
    <t>74312100000</t>
  </si>
  <si>
    <t>晕宁软膏</t>
  </si>
  <si>
    <t>浙江鼎泰药业有限公司</t>
  </si>
  <si>
    <t>6920579016940</t>
  </si>
  <si>
    <t>真浩牌太子参黄精胶囊</t>
  </si>
  <si>
    <t>0.45gx12s</t>
  </si>
  <si>
    <t>湖北省真浩生物工程有限公司</t>
  </si>
  <si>
    <t>大豆卵磷脂软胶囊（优惠装）</t>
  </si>
  <si>
    <t>39.9g（30粒）×2瓶</t>
  </si>
  <si>
    <t>74312001505</t>
  </si>
  <si>
    <t>水果提取物咀嚼片</t>
  </si>
  <si>
    <t>53.7g（30片）×2瓶</t>
  </si>
  <si>
    <t>74312001482</t>
  </si>
  <si>
    <t>欧米伽-3深海鱼油软胶囊(自然之宝)</t>
  </si>
  <si>
    <t>36g(1.2gx30粒)×2瓶(优惠装)</t>
  </si>
  <si>
    <t>74312001499</t>
  </si>
  <si>
    <t>羚羊清肺胶囊</t>
  </si>
  <si>
    <t>6937343150137</t>
  </si>
  <si>
    <t>6925102421031</t>
  </si>
  <si>
    <t>维生素D营养片</t>
  </si>
  <si>
    <t>100g（400mg×250片）</t>
  </si>
  <si>
    <t>紫草护肤精华液</t>
  </si>
  <si>
    <t>6940114191444</t>
  </si>
  <si>
    <t>安地士玛咖片</t>
  </si>
  <si>
    <t>丽江云岭生物科技开发有限公司</t>
  </si>
  <si>
    <t>6942701920710</t>
  </si>
  <si>
    <t>北沙参破壁饮片</t>
  </si>
  <si>
    <t>6943458402580</t>
  </si>
  <si>
    <t>善存沛优牌辅助降血脂软胶囊</t>
  </si>
  <si>
    <t>90g(1.0gx90s)</t>
  </si>
  <si>
    <t>6924217126695</t>
  </si>
  <si>
    <t>斯特凡教授荔枝蜂蜜</t>
  </si>
  <si>
    <t>1000g/瓶</t>
  </si>
  <si>
    <t>HONEY POLYPLUS CO.,LTD.</t>
  </si>
  <si>
    <t>4897050380482</t>
  </si>
  <si>
    <t>永安燕燕窝(燕盏）</t>
  </si>
  <si>
    <t>36（克/盒）</t>
  </si>
  <si>
    <t>9558100080367</t>
  </si>
  <si>
    <t>斯特凡教授枣树蜂蜜</t>
  </si>
  <si>
    <t>4897050380703</t>
  </si>
  <si>
    <t>6941063222708</t>
  </si>
  <si>
    <t>6941063222906</t>
  </si>
  <si>
    <t>2.5gx30袋</t>
  </si>
  <si>
    <t>6941063220292</t>
  </si>
  <si>
    <t>1.5gx40袋</t>
  </si>
  <si>
    <t>6941063220896</t>
  </si>
  <si>
    <t>6941063220308</t>
  </si>
  <si>
    <t>6941063220315</t>
  </si>
  <si>
    <t>肉苁蓉粉</t>
  </si>
  <si>
    <t>6941063221190</t>
  </si>
  <si>
    <t>6941063220261</t>
  </si>
  <si>
    <t>6941063220285</t>
  </si>
  <si>
    <t>80g（超细）</t>
  </si>
  <si>
    <t>6925102422069</t>
  </si>
  <si>
    <t>熟三七粉</t>
  </si>
  <si>
    <t>6925102423042</t>
  </si>
  <si>
    <t>当归腹痛宁滴丸（今来舒）</t>
  </si>
  <si>
    <t>20mg*15粒*6袋</t>
  </si>
  <si>
    <t>兰州和盛堂制药有限公司</t>
  </si>
  <si>
    <t>6922308787343</t>
  </si>
  <si>
    <t>水蜜桃滋润润唇膏</t>
  </si>
  <si>
    <t>3.6g</t>
  </si>
  <si>
    <t>汕头市莲娜姬护肤品有限公司</t>
  </si>
  <si>
    <t>维C滋养唇膏</t>
  </si>
  <si>
    <t>紫丹参</t>
  </si>
  <si>
    <t>云南云尚生物技术有限公司</t>
  </si>
  <si>
    <t>黄精人参膏</t>
  </si>
  <si>
    <t>成都市一之然生物科技有限公司</t>
  </si>
  <si>
    <t>黄精汤</t>
  </si>
  <si>
    <t>400gx2瓶</t>
  </si>
  <si>
    <t>6939516899997</t>
  </si>
  <si>
    <t>善存维生素C加E软胶囊</t>
  </si>
  <si>
    <t>24g(0.4gx60粒)</t>
  </si>
  <si>
    <t>6924217121942</t>
  </si>
  <si>
    <t>50片（智能）</t>
  </si>
  <si>
    <t>29cmx15.5cmx8片</t>
  </si>
  <si>
    <t>6920475900916</t>
  </si>
  <si>
    <t>33cmx15.5cmx8片</t>
  </si>
  <si>
    <t>6920475900923</t>
  </si>
  <si>
    <t>18cmx12.5cmx18片</t>
  </si>
  <si>
    <t>6920475900893</t>
  </si>
  <si>
    <t>千林氨糖软骨素加钙片</t>
  </si>
  <si>
    <t>192g（1.0gx64片x3瓶）</t>
  </si>
  <si>
    <t>广东千林健康产业有限公司</t>
  </si>
  <si>
    <t>6921361200912</t>
  </si>
  <si>
    <t>时科兰脱毛膏+修护液</t>
  </si>
  <si>
    <t>脱毛膏60g+修复液60ml</t>
  </si>
  <si>
    <t>广州市卡美奥化妆品有限公司</t>
  </si>
  <si>
    <t>6920258090346</t>
  </si>
  <si>
    <t>钙铁锌咀嚼片</t>
  </si>
  <si>
    <t>78g(1.3gx60片）（儿童型-橘子味）</t>
  </si>
  <si>
    <t>广州市佰健生物工程有限公司</t>
  </si>
  <si>
    <t>6940863608651</t>
  </si>
  <si>
    <t>B族维生素片</t>
  </si>
  <si>
    <t>22.5g(500mgx45片）</t>
  </si>
  <si>
    <t>6940863608606</t>
  </si>
  <si>
    <t>褪黑素片</t>
  </si>
  <si>
    <t>6940863608699</t>
  </si>
  <si>
    <t>金枪鱼油软胶囊</t>
  </si>
  <si>
    <t>30g（500mgx60粒）</t>
  </si>
  <si>
    <t>6940863608668</t>
  </si>
  <si>
    <t>多种维生素矿物质片</t>
  </si>
  <si>
    <t>54g（1200mgx45片）（成人）</t>
  </si>
  <si>
    <t>6940863608637</t>
  </si>
  <si>
    <t>22.5g(500mgx45粒）</t>
  </si>
  <si>
    <t>广州奈梵斯健康产品有限公司</t>
  </si>
  <si>
    <t>6940863608590</t>
  </si>
  <si>
    <t>6939516899904</t>
  </si>
  <si>
    <t>秋梨膏</t>
  </si>
  <si>
    <t>6939516898235</t>
  </si>
  <si>
    <t>18gx20支（原味）</t>
  </si>
  <si>
    <t>6942624911116</t>
  </si>
  <si>
    <t>18gx20支（枸杞味）</t>
  </si>
  <si>
    <t>694262491116</t>
  </si>
  <si>
    <t>12gx20包</t>
  </si>
  <si>
    <t>18gx20包(厚)</t>
  </si>
  <si>
    <t>79.2g(1.32gx60片）（孕早期）</t>
  </si>
  <si>
    <t>6940863608613</t>
  </si>
  <si>
    <t>90g(1000mgx90粒）</t>
  </si>
  <si>
    <t>6940863608644</t>
  </si>
  <si>
    <t>千林锌咀嚼片</t>
  </si>
  <si>
    <t>29.25g（0.65gx45片）</t>
  </si>
  <si>
    <t>6921361201049</t>
  </si>
  <si>
    <t>老顽铍湿养康抑菌软膏</t>
  </si>
  <si>
    <t>西青果颗粒（藏青果颗粒）</t>
  </si>
  <si>
    <t>广西清川仁源药业有限公司</t>
  </si>
  <si>
    <t>6971237270488</t>
  </si>
  <si>
    <t>LFBZ-800</t>
  </si>
  <si>
    <t>6971287852023</t>
  </si>
  <si>
    <t>肤专家抑菌软膏</t>
  </si>
  <si>
    <t>武汉润禾生物医药有限公司</t>
  </si>
  <si>
    <t>6945062901480</t>
  </si>
  <si>
    <t>肤专家湿养王抑菌软膏</t>
  </si>
  <si>
    <t>6945062901633</t>
  </si>
  <si>
    <t>克尔牌天然维生素E胶囊</t>
  </si>
  <si>
    <t>893066001148</t>
  </si>
  <si>
    <t>奥泰（ALLTIME）牌褪黑素片</t>
  </si>
  <si>
    <t>893066001117</t>
  </si>
  <si>
    <t>绿环牌大豆磷脂胶囊</t>
  </si>
  <si>
    <t>700mgx200粒</t>
  </si>
  <si>
    <t>893066001063</t>
  </si>
  <si>
    <t>6943458403325</t>
  </si>
  <si>
    <t>305A</t>
  </si>
  <si>
    <t>6933257916975</t>
  </si>
  <si>
    <t>6956271722568</t>
  </si>
  <si>
    <t>铁皮石斛超细粉</t>
  </si>
  <si>
    <t>6956271722599</t>
  </si>
  <si>
    <t>儿童维生素牙膏</t>
  </si>
  <si>
    <t>70g（亲亲草莓味）</t>
  </si>
  <si>
    <t>6924975865676</t>
  </si>
  <si>
    <t>儿童清香水果味牙膏</t>
  </si>
  <si>
    <t>70g（鲜鲜橙子味）</t>
  </si>
  <si>
    <t>6924975865683</t>
  </si>
  <si>
    <t>6923718100180</t>
  </si>
  <si>
    <t>金斯利安多维片</t>
  </si>
  <si>
    <t>1.17gx30片</t>
  </si>
  <si>
    <t>6951891900082</t>
  </si>
  <si>
    <t>杏仁止咳合剂（杏仁止咳糖浆）</t>
  </si>
  <si>
    <t>6906257000647</t>
  </si>
  <si>
    <t>止咳丸</t>
  </si>
  <si>
    <t>30丸x2板(浓缩丸)</t>
  </si>
  <si>
    <t>6907911400087</t>
  </si>
  <si>
    <t>小片60g（水晶瓶）（桐君阁牌）</t>
  </si>
  <si>
    <t>6951024301960</t>
  </si>
  <si>
    <t>参苓健脾胃颗粒</t>
  </si>
  <si>
    <t>5gx8袋(无蔗糖)</t>
  </si>
  <si>
    <t>6907911200557</t>
  </si>
  <si>
    <t>一次性使用消毒棉棒</t>
  </si>
  <si>
    <t>20支/盒（碘伏）</t>
  </si>
  <si>
    <t>6909157002261</t>
  </si>
  <si>
    <t>20支/盒（安尔碘）</t>
  </si>
  <si>
    <t>6909157002278</t>
  </si>
  <si>
    <t>20支/盒（乙醇）</t>
  </si>
  <si>
    <t>6909157002254</t>
  </si>
  <si>
    <t>丝肽保湿甘油</t>
  </si>
  <si>
    <t>6915846501335</t>
  </si>
  <si>
    <t>小蘑菇修复儿童润唇膏</t>
  </si>
  <si>
    <t>3.8g+2.3g</t>
  </si>
  <si>
    <t>劲能男士水润护唇膏</t>
  </si>
  <si>
    <t>4.5g</t>
  </si>
  <si>
    <t>鲜果谜语水漾护唇膏</t>
  </si>
  <si>
    <t>6915567453739</t>
  </si>
  <si>
    <t>痱子粉</t>
  </si>
  <si>
    <t>6921383401281</t>
  </si>
  <si>
    <t>珍丽莱金手指橄榄防干裂油</t>
  </si>
  <si>
    <t>6955167603059</t>
  </si>
  <si>
    <t>92g(1gx64片+1gx28片)</t>
  </si>
  <si>
    <t>6921361200851</t>
  </si>
  <si>
    <t>罗浮山百草油</t>
  </si>
  <si>
    <t>硅凝胶疤痕敷料</t>
  </si>
  <si>
    <t>1片（4x15cm）</t>
  </si>
  <si>
    <t>浙江隆泰医疗科技股份有限公司</t>
  </si>
  <si>
    <t>6926365510234</t>
  </si>
  <si>
    <t>钙尔奇钙维D维K软胶囊</t>
  </si>
  <si>
    <t>1.05gx110粒+28粒x2盒</t>
  </si>
  <si>
    <t>紫草软膏</t>
  </si>
  <si>
    <t>6921383401700</t>
  </si>
  <si>
    <t>2gx15袋</t>
  </si>
  <si>
    <t>6938270471876</t>
  </si>
  <si>
    <t>爱乐维R多种维生素矿物质片</t>
  </si>
  <si>
    <t>1.65gx30片（乳母型）</t>
  </si>
  <si>
    <t>6924147613012</t>
  </si>
  <si>
    <t>0.4ml:1.2mgx15支</t>
  </si>
  <si>
    <t>6905882000282</t>
  </si>
  <si>
    <t>强力脑清素片</t>
  </si>
  <si>
    <t>0.31gx15片x4板(薄膜衣)</t>
  </si>
  <si>
    <t>6947368900051</t>
  </si>
  <si>
    <t>头屑克星秀发灵洗剂</t>
  </si>
  <si>
    <t>6931968600022</t>
  </si>
  <si>
    <t>芦荟软胶囊</t>
  </si>
  <si>
    <t>60g(60粒)</t>
  </si>
  <si>
    <t>74312500893</t>
  </si>
  <si>
    <t>褪黑素片(自然之宝)</t>
  </si>
  <si>
    <t>18g*120片原(48gx120片)</t>
  </si>
  <si>
    <t>7431207903</t>
  </si>
  <si>
    <t>少俊综合营养片（原少俊多维复合营养片）</t>
  </si>
  <si>
    <t>36.6g(610mgx60片)</t>
  </si>
  <si>
    <t>74312107757</t>
  </si>
  <si>
    <t>120g(1.2gx100粒)</t>
  </si>
  <si>
    <t>074312133268</t>
  </si>
  <si>
    <t>钙镁锌螯合营养片(锌镁牡蛎壳提取物片）</t>
  </si>
  <si>
    <t>140g(1.4gx100片)</t>
  </si>
  <si>
    <t>74312042904</t>
  </si>
  <si>
    <t>菠菜提取物片(原叶酸片)</t>
  </si>
  <si>
    <t>38g(152mgx250片)</t>
  </si>
  <si>
    <t>74312448430</t>
  </si>
  <si>
    <t>鳕鱼肝油软胶囊（原挪威鳕鱼肝油软胶囊）(自然之宝)</t>
  </si>
  <si>
    <t>41.5g(415mgx100粒)</t>
  </si>
  <si>
    <t>74312011504</t>
  </si>
  <si>
    <t>斯特凡教授龙眼蜂蜜</t>
  </si>
  <si>
    <t>4897050380710</t>
  </si>
  <si>
    <t>6941063220506</t>
  </si>
  <si>
    <t>蜂胶口腔喷剂</t>
  </si>
  <si>
    <t>钙尔奇牌维生素D钙软胶囊</t>
  </si>
  <si>
    <t>1.0gx110粒</t>
  </si>
  <si>
    <t>6937064301047</t>
  </si>
  <si>
    <t>166g(1gx110粒+1gx28粒x2瓶)</t>
  </si>
  <si>
    <t>凡士林防干修复霜</t>
  </si>
  <si>
    <t>1gx64粒</t>
  </si>
  <si>
    <t>黄精玉竹膏</t>
  </si>
  <si>
    <t>克尔牌牛初乳咀嚼片</t>
  </si>
  <si>
    <t>750mgx60片</t>
  </si>
  <si>
    <t>893066001018</t>
  </si>
  <si>
    <t>奥泰（ALLTIME）牌银杏叶胶囊</t>
  </si>
  <si>
    <t>893066001155</t>
  </si>
  <si>
    <t>克尔牌钙维生素D软胶囊</t>
  </si>
  <si>
    <t>1.25gx90粒</t>
  </si>
  <si>
    <t>893066001025</t>
  </si>
  <si>
    <t>奥泰（ALLTIME）牌亚麻酸胶囊</t>
  </si>
  <si>
    <t>500mgx90粒</t>
  </si>
  <si>
    <t>890066001131</t>
  </si>
  <si>
    <t>奥泰（ALLTIME）牌天然芦荟津胶囊</t>
  </si>
  <si>
    <t>1450mgx60粒</t>
  </si>
  <si>
    <t>893066001124</t>
  </si>
  <si>
    <t>腰痛丸</t>
  </si>
  <si>
    <t>9gx6袋(水蜜丸)</t>
  </si>
  <si>
    <t>6906257000494</t>
  </si>
  <si>
    <t>当归调经颗粒</t>
  </si>
  <si>
    <t>6906257000272</t>
  </si>
  <si>
    <t>安神补心片</t>
  </si>
  <si>
    <t>0.32gx12片x5板(薄膜衣)</t>
  </si>
  <si>
    <t>6906257000449</t>
  </si>
  <si>
    <t>6906257000487</t>
  </si>
  <si>
    <t>一叶子黑松露舒缓紧纹蝶翼眼膜</t>
  </si>
  <si>
    <t>7mlx10片</t>
  </si>
  <si>
    <t>6931395801696</t>
  </si>
  <si>
    <t>桂龙咳喘宁胶囊</t>
  </si>
  <si>
    <t>0.5g*9粒*3板</t>
  </si>
  <si>
    <t>6937343170487</t>
  </si>
  <si>
    <t>6925614224724</t>
  </si>
  <si>
    <t>肠炎宁胶囊</t>
  </si>
  <si>
    <t>6941914201272</t>
  </si>
  <si>
    <t>0.75gx60粒</t>
  </si>
  <si>
    <t>4895013209511</t>
  </si>
  <si>
    <t>10mLx12支</t>
  </si>
  <si>
    <t>恩威(江西)制药有限公司</t>
  </si>
  <si>
    <t>6904671009048</t>
  </si>
  <si>
    <t>0.6gx4瓶</t>
  </si>
  <si>
    <t>6920980232342</t>
  </si>
  <si>
    <t>33.6g（2.8gx12粒）</t>
  </si>
  <si>
    <t>6924217144316</t>
  </si>
  <si>
    <t>6924217144330</t>
  </si>
  <si>
    <t>60支、生晒参</t>
  </si>
  <si>
    <t>消旋卡多曲颗粒</t>
  </si>
  <si>
    <t>10mgx9袋</t>
  </si>
  <si>
    <t>6922321727234</t>
  </si>
  <si>
    <t>感冒疏风片</t>
  </si>
  <si>
    <t>6907911100628</t>
  </si>
  <si>
    <t>200g（新疆灰枣）</t>
  </si>
  <si>
    <t>6957503281150</t>
  </si>
  <si>
    <t>菊花(贡菊)</t>
  </si>
  <si>
    <t>6957828898132</t>
  </si>
  <si>
    <t>正胃胶囊</t>
  </si>
  <si>
    <t>6930397801833</t>
  </si>
  <si>
    <t>鲜铁皮石斛</t>
  </si>
  <si>
    <t>伴侣凝胶(超滑避韵牌)</t>
  </si>
  <si>
    <t>10mlx4支</t>
  </si>
  <si>
    <t>6947130000569</t>
  </si>
  <si>
    <t>B型1.25cmx9.1m/卷</t>
  </si>
  <si>
    <t>6932593030055</t>
  </si>
  <si>
    <t>红色小象婴儿洗发沐浴露</t>
  </si>
  <si>
    <t>6970155251937</t>
  </si>
  <si>
    <t>白及粉</t>
  </si>
  <si>
    <t>6920167306217</t>
  </si>
  <si>
    <t>500g（紫椴）</t>
  </si>
  <si>
    <t>安徽九合堂国药有限公司</t>
  </si>
  <si>
    <t>6957597702258</t>
  </si>
  <si>
    <t>黄连胶囊</t>
  </si>
  <si>
    <t>湖北香连药业有限公司(利川香连药业有限责任公司)</t>
  </si>
  <si>
    <t>6931885788933</t>
  </si>
  <si>
    <t>陈皮破壁饮片</t>
  </si>
  <si>
    <t>6943458402429</t>
  </si>
  <si>
    <t>感冒软胶囊</t>
  </si>
  <si>
    <t>北京健都药业有限公司</t>
  </si>
  <si>
    <t>6927361800749</t>
  </si>
  <si>
    <t>10%×10ml×20支</t>
  </si>
  <si>
    <t>6933303879070</t>
  </si>
  <si>
    <t>10ml:35mgx20支</t>
  </si>
  <si>
    <t>6933303878073</t>
  </si>
  <si>
    <t>滚加贴退热宝</t>
  </si>
  <si>
    <t>退热走珠器30ml+退热贴4贴</t>
  </si>
  <si>
    <t>6924193764911</t>
  </si>
  <si>
    <t>0.25gx50粒</t>
  </si>
  <si>
    <t>6902401002635</t>
  </si>
  <si>
    <t>0.2g：5mgx24粒</t>
  </si>
  <si>
    <t>6936788000465</t>
  </si>
  <si>
    <t>复方红衣补血口服液</t>
  </si>
  <si>
    <t>山东翔宇健康制药有限公司</t>
  </si>
  <si>
    <t>6910787600505</t>
  </si>
  <si>
    <t>黄芪破壁饮片</t>
  </si>
  <si>
    <t>中山市中智药业集团有限公司</t>
  </si>
  <si>
    <t>6943458402177</t>
  </si>
  <si>
    <t>4gx14袋</t>
  </si>
  <si>
    <t>6915158222348</t>
  </si>
  <si>
    <t>6924144306061</t>
  </si>
  <si>
    <t>铁罐装20支天级150g</t>
  </si>
  <si>
    <t>8676000310283</t>
  </si>
  <si>
    <t>0.2gx12片x3板</t>
  </si>
  <si>
    <t>6903757062045</t>
  </si>
  <si>
    <t>华素愈创优效修复漱口水3+</t>
  </si>
  <si>
    <t>6931837201237</t>
  </si>
  <si>
    <t>0.37克x72片</t>
  </si>
  <si>
    <t>洛阳天生药业有限责任公司</t>
  </si>
  <si>
    <t>6930537500824</t>
  </si>
  <si>
    <t>6939516899881</t>
  </si>
  <si>
    <t>老人通便茶</t>
  </si>
  <si>
    <t>5gx10包</t>
  </si>
  <si>
    <t>广西金赛保健品有限责任公司</t>
  </si>
  <si>
    <t>6918103002026</t>
  </si>
  <si>
    <t>独一味胶囊</t>
  </si>
  <si>
    <t>6927245800179</t>
  </si>
  <si>
    <t>20袋</t>
  </si>
  <si>
    <t>6911641003371</t>
  </si>
  <si>
    <t>6925672541108</t>
  </si>
  <si>
    <t>0.5gx15粒x2板</t>
  </si>
  <si>
    <t>6922173702045</t>
  </si>
  <si>
    <t>6928027726618</t>
  </si>
  <si>
    <t>汤臣倍健胶原软骨素钙片</t>
  </si>
  <si>
    <t>180g(108g/瓶+36g/瓶x2瓶）</t>
  </si>
  <si>
    <t>6940863603847</t>
  </si>
  <si>
    <t>6922388000837</t>
  </si>
  <si>
    <t>6920587904000</t>
  </si>
  <si>
    <t>灵芝孢子粉(道缘堂)</t>
  </si>
  <si>
    <t>40g、粉、精制</t>
  </si>
  <si>
    <t>6925672570023</t>
  </si>
  <si>
    <t>川芎(道缘堂)</t>
  </si>
  <si>
    <t>6925672510043</t>
  </si>
  <si>
    <t>枫蓼肠胃康片</t>
  </si>
  <si>
    <t>6903283400076</t>
  </si>
  <si>
    <t>地150g&lt;40支&gt;</t>
  </si>
  <si>
    <t>6927397920367</t>
  </si>
  <si>
    <t>伏格列波糖胶囊(辰欣)</t>
  </si>
  <si>
    <t>0.1mgx15粒x4板</t>
  </si>
  <si>
    <t>6937861351337</t>
  </si>
  <si>
    <t>天麻首乌胶囊</t>
  </si>
  <si>
    <t>0.48gx12粒x3板</t>
  </si>
  <si>
    <t>6936056100118</t>
  </si>
  <si>
    <t>500g/瓶</t>
  </si>
  <si>
    <t>4897050380475</t>
  </si>
  <si>
    <t>4897050380390</t>
  </si>
  <si>
    <t>虚汗停糖浆</t>
  </si>
  <si>
    <t>6920343430040</t>
  </si>
  <si>
    <t>6920167300253</t>
  </si>
  <si>
    <t>6919320100304</t>
  </si>
  <si>
    <t>肠胃宁胶囊</t>
  </si>
  <si>
    <t>山东仙河药业有限公司</t>
  </si>
  <si>
    <t>6924484728998</t>
  </si>
  <si>
    <t>6941063222869</t>
  </si>
  <si>
    <t>邯郸康业制药有限公司</t>
  </si>
  <si>
    <t>6928574700345</t>
  </si>
  <si>
    <t>活血止痛片</t>
  </si>
  <si>
    <t>6925825300866</t>
  </si>
  <si>
    <t>九味芩香含漱液</t>
  </si>
  <si>
    <t>6913616721105</t>
  </si>
  <si>
    <t>健脾糕片（成都天府）</t>
  </si>
  <si>
    <t>0.5g*80s</t>
  </si>
  <si>
    <t>潘高寿川贝枇杷糖(铁盒)</t>
  </si>
  <si>
    <t>33g</t>
  </si>
  <si>
    <t>6937947500239</t>
  </si>
  <si>
    <t>6934805200768</t>
  </si>
  <si>
    <t>倍他米松新霉素乳膏</t>
  </si>
  <si>
    <t>6943297601045</t>
  </si>
  <si>
    <t>6gx10袋（水蜜丸）</t>
  </si>
  <si>
    <t>6922195913221</t>
  </si>
  <si>
    <t>葡萄籽提取物胶囊(自然之宝)</t>
  </si>
  <si>
    <t>41g(410mgx100粒)</t>
  </si>
  <si>
    <t>74312054310</t>
  </si>
  <si>
    <t>蓝莓提取物营养片(自然之宝)</t>
  </si>
  <si>
    <t>60g(1gx60片)</t>
  </si>
  <si>
    <t>74312149641</t>
  </si>
  <si>
    <t>4gx12袋（无糖型）</t>
  </si>
  <si>
    <t>6900372311510</t>
  </si>
  <si>
    <t>乳清蛋白粉（原乳清蛋白）</t>
  </si>
  <si>
    <t>455g（香草味）</t>
  </si>
  <si>
    <t>074312443114</t>
  </si>
  <si>
    <t>DHA软胶囊（鱼油提取物软胶囊）</t>
  </si>
  <si>
    <t>44.5g(100粒)（原400mg×100粒））</t>
  </si>
  <si>
    <t>074312019388</t>
  </si>
  <si>
    <t>液体钙软胶囊（液体牡蛎壳提取物软胶囊）</t>
  </si>
  <si>
    <t>132g(1.1gx120粒)</t>
  </si>
  <si>
    <t>74312467615</t>
  </si>
  <si>
    <t>深海鱼油胶囊（欧米伽-3高纯深海鱼油软胶囊）</t>
  </si>
  <si>
    <t>145g(1.45gx100粒)</t>
  </si>
  <si>
    <t>074312509988</t>
  </si>
  <si>
    <t>无味蒜精软胶囊(自然之宝)</t>
  </si>
  <si>
    <t>31g（155mg/粒x200粒）（原77g）</t>
  </si>
  <si>
    <t>074312123245</t>
  </si>
  <si>
    <t>锯棕榈复合提取物软胶囊(自然之宝)</t>
  </si>
  <si>
    <t>13.2g(220mgx60粒)</t>
  </si>
  <si>
    <t>74312016417</t>
  </si>
  <si>
    <t>天然维生素E软胶囊（大豆胚芽提取物软胶囊）</t>
  </si>
  <si>
    <t>20g(200mgx100粒)</t>
  </si>
  <si>
    <t>74312002700</t>
  </si>
  <si>
    <t>葡萄籽提取物胶囊+胶原蛋白营养片（组合装）</t>
  </si>
  <si>
    <t>12.3g（30粒）+21.6g（30片）</t>
  </si>
  <si>
    <t>074312001796</t>
  </si>
  <si>
    <t>树莓营养胶囊</t>
  </si>
  <si>
    <t>16.8克(30片×2瓶）</t>
  </si>
  <si>
    <t>蔓越莓浓缩提取物软胶囊(自然之宝)</t>
  </si>
  <si>
    <t>34.5g(575mgx60粒)</t>
  </si>
  <si>
    <t>74312137945</t>
  </si>
  <si>
    <t>益肺胶囊</t>
  </si>
  <si>
    <t>山西华元医药生物技术有限公司</t>
  </si>
  <si>
    <t>6938651002101</t>
  </si>
  <si>
    <t>6921675340175</t>
  </si>
  <si>
    <t>3克x30袋(直接口服）</t>
  </si>
  <si>
    <t xml:space="preserve">云南养尊堂生物科技有限公司  </t>
  </si>
  <si>
    <t>6957855813931</t>
  </si>
  <si>
    <t>500g宁夏一级</t>
  </si>
  <si>
    <t>7.5cmx11cmx1贴x2袋ZS-D腰椎间盘突出</t>
  </si>
  <si>
    <t>山东朱氏堂医疗器械有限公司</t>
  </si>
  <si>
    <t>6939802000120</t>
  </si>
  <si>
    <t>7.5cmx11cmx1贴x2袋ZS-B肩周炎</t>
  </si>
  <si>
    <t>6939802000168</t>
  </si>
  <si>
    <t>7.5cmx11cmx1贴x2袋ZS-G软组织损伤</t>
  </si>
  <si>
    <t>6939802000151</t>
  </si>
  <si>
    <t>7.5cmx11cmx1贴x2袋ZS-C骨质增生</t>
  </si>
  <si>
    <t>6939802000144</t>
  </si>
  <si>
    <t>7.5cmx11cmx1贴x2袋ZS-A颈椎病</t>
  </si>
  <si>
    <t>6939802000113</t>
  </si>
  <si>
    <t>7.5cmx11cmx1贴x2袋ZS-E关节炎</t>
  </si>
  <si>
    <t>6939802000137</t>
  </si>
  <si>
    <t>塞雪风湿胶囊</t>
  </si>
  <si>
    <t>6924190402601</t>
  </si>
  <si>
    <t>心可舒胶囊</t>
  </si>
  <si>
    <t>0.3gx12粒x6板</t>
  </si>
  <si>
    <t>四川龙人药业有限公司(四川松鹤药业有限公司)</t>
  </si>
  <si>
    <t>6939149700134</t>
  </si>
  <si>
    <t>小浣熊儿童柔润保湿护手霜</t>
  </si>
  <si>
    <t>6924975866611</t>
  </si>
  <si>
    <t>500g（黄芪）</t>
  </si>
  <si>
    <t>6957597702364</t>
  </si>
  <si>
    <t>500g（枸杞）</t>
  </si>
  <si>
    <t>6957597702340</t>
  </si>
  <si>
    <t>500g（洋槐）</t>
  </si>
  <si>
    <t>6957597702265</t>
  </si>
  <si>
    <t>500g（枇杷）</t>
  </si>
  <si>
    <t>6957597702357</t>
  </si>
  <si>
    <t>6922824389113</t>
  </si>
  <si>
    <t>胃痛定胶囊</t>
  </si>
  <si>
    <t>葵花药业集团(吉林)临江有限公司(原吉林省健今药业有限责任公司)</t>
  </si>
  <si>
    <t>6924962560027</t>
  </si>
  <si>
    <t>4gx9袋</t>
  </si>
  <si>
    <t>6922308787053</t>
  </si>
  <si>
    <t>头孢克肟干混悬剂</t>
  </si>
  <si>
    <t>1g:50mgx6袋</t>
  </si>
  <si>
    <t>6925417700777</t>
  </si>
  <si>
    <t>200丸</t>
  </si>
  <si>
    <t>6922867751168</t>
  </si>
  <si>
    <t>小儿麦枣咀嚼片</t>
  </si>
  <si>
    <t>0.45gx12片x3板</t>
  </si>
  <si>
    <t>6924577830515</t>
  </si>
  <si>
    <t>甲硝唑氯己定洗剂</t>
  </si>
  <si>
    <t>9633562691475</t>
  </si>
  <si>
    <t>雪梨止咳糖浆</t>
  </si>
  <si>
    <t>葵花药业集团湖北武当有限公司(湖北武当金鼎制药有限公司)</t>
  </si>
  <si>
    <t>6946522460684</t>
  </si>
  <si>
    <t>复方小儿退热栓</t>
  </si>
  <si>
    <t>0.7gx8粒</t>
  </si>
  <si>
    <t>黑龙江天龙药业有限公司</t>
  </si>
  <si>
    <t>6935796802184</t>
  </si>
  <si>
    <t>6922867752165</t>
  </si>
  <si>
    <t>小儿复方鸡内金散</t>
  </si>
  <si>
    <t>1g×10袋（微粉细粒型）</t>
  </si>
  <si>
    <t>6914526100028</t>
  </si>
  <si>
    <t>6920537020781</t>
  </si>
  <si>
    <t>5gx12包</t>
  </si>
  <si>
    <t>沈阳明华制药有限公司</t>
  </si>
  <si>
    <t>0.1gx8袋</t>
  </si>
  <si>
    <t>6916119071906</t>
  </si>
  <si>
    <t>12片x4板（糖衣片）</t>
  </si>
  <si>
    <t>6924577830195</t>
  </si>
  <si>
    <t>6923643610204</t>
  </si>
  <si>
    <t>玛咖锌淫羊藿胶囊</t>
  </si>
  <si>
    <t>64.8g（0.54gx120粒）</t>
  </si>
  <si>
    <t>6924217148796</t>
  </si>
  <si>
    <t>前列康舒胶囊</t>
  </si>
  <si>
    <t>0.3gx10粒x2板x2小盒</t>
  </si>
  <si>
    <t>6937913303635</t>
  </si>
  <si>
    <t>0.5gx16粒x3板</t>
  </si>
  <si>
    <t>6924370413359</t>
  </si>
  <si>
    <t>0.3gx60片(糖衣片)</t>
  </si>
  <si>
    <t>6937078705022</t>
  </si>
  <si>
    <t>片、150g/瓶(桐君阁)</t>
  </si>
  <si>
    <t>0.32gx18粒x3板</t>
  </si>
  <si>
    <t>吉林省大峻药业股份有限公司</t>
  </si>
  <si>
    <t>6932092701210</t>
  </si>
  <si>
    <t>福州海王福药制药有限公司</t>
  </si>
  <si>
    <t>盐酸非索非那定片(毕馨)</t>
  </si>
  <si>
    <t>60mgx6片(薄膜衣)</t>
  </si>
  <si>
    <t>山东安泰药业有限公司</t>
  </si>
  <si>
    <t>6959396300017</t>
  </si>
  <si>
    <t>头孢拉定颗粒</t>
  </si>
  <si>
    <t>691499300221</t>
  </si>
  <si>
    <t>6924168200055</t>
  </si>
  <si>
    <t>6922193923114</t>
  </si>
  <si>
    <t>罗红霉素片</t>
  </si>
  <si>
    <t>6920568409920</t>
  </si>
  <si>
    <t>麝香心脑乐胶囊</t>
  </si>
  <si>
    <t>0.4gx15粒x3板</t>
  </si>
  <si>
    <t>6932092701098</t>
  </si>
  <si>
    <t>58g(100粒)</t>
  </si>
  <si>
    <t>074312005404</t>
  </si>
  <si>
    <t>6937921901090</t>
  </si>
  <si>
    <t>16片*1.8克(纸盒原味）</t>
  </si>
  <si>
    <t>6903193002018</t>
  </si>
  <si>
    <t>16片*1.8克（纸盒话梅味）</t>
  </si>
  <si>
    <t>6903193002520</t>
  </si>
  <si>
    <t>16片*1.8克（纸盒薄荷味）</t>
  </si>
  <si>
    <t>6903193002568</t>
  </si>
  <si>
    <t>300g(金丝枣)</t>
  </si>
  <si>
    <t>6920449600897</t>
  </si>
  <si>
    <t>消结安胶囊</t>
  </si>
  <si>
    <t>云南良方制药有限公司（原：云南本善制药有限公司）</t>
  </si>
  <si>
    <t>6922739920067</t>
  </si>
  <si>
    <t>苋菜黄连素胶囊</t>
  </si>
  <si>
    <t>福州海王金象中药制药有限公司</t>
  </si>
  <si>
    <t>6905942303582</t>
  </si>
  <si>
    <t>3gx30袋（直接口服）</t>
  </si>
  <si>
    <t>6957855814105</t>
  </si>
  <si>
    <t>结石通片</t>
  </si>
  <si>
    <t>6920674182366</t>
  </si>
  <si>
    <t>6920261301071</t>
  </si>
  <si>
    <t>5ml:15mg×10支</t>
  </si>
  <si>
    <t>6926764346267</t>
  </si>
  <si>
    <t>EA-11血糖尿酸测试仪套装</t>
  </si>
  <si>
    <t>血糖尿酸测试仪+50支试条</t>
  </si>
  <si>
    <t>6934175036073</t>
  </si>
  <si>
    <t>史国公药酒</t>
  </si>
  <si>
    <t>6936894900123</t>
  </si>
  <si>
    <t>碰碎</t>
  </si>
  <si>
    <t>良字300g&lt;15支&gt;</t>
  </si>
  <si>
    <t>一等、单枝</t>
  </si>
  <si>
    <t>香菇菌多糖片</t>
  </si>
  <si>
    <t>10mg*12片</t>
  </si>
  <si>
    <t>湖北广仁药业有限公司(原：湖北吉达药业有限公司)</t>
  </si>
  <si>
    <t>6933124269340</t>
  </si>
  <si>
    <t>椒目</t>
  </si>
  <si>
    <t>克林霉素磷酸酯凝胶</t>
  </si>
  <si>
    <t>10g/支</t>
  </si>
  <si>
    <t>昆明振华制药厂有限公司</t>
  </si>
  <si>
    <t>6926170622658</t>
  </si>
  <si>
    <t>0.5gx24片（薄膜衣片）</t>
  </si>
  <si>
    <t>6938092002562</t>
  </si>
  <si>
    <t>痛肿灵(酊剂)</t>
  </si>
  <si>
    <t>50ml(附喷头)</t>
  </si>
  <si>
    <t>6931107000041</t>
  </si>
  <si>
    <t>6921874367676</t>
  </si>
  <si>
    <t>0.8ml:2.4mgx10支</t>
  </si>
  <si>
    <t>6935899800483</t>
  </si>
  <si>
    <t>6920855013908</t>
  </si>
  <si>
    <t>良50g&lt;20支&gt;</t>
  </si>
  <si>
    <t>复合氨基酸口服液</t>
  </si>
  <si>
    <t>250mlx2瓶蓝色</t>
  </si>
  <si>
    <t>江西认真生药业科技有限公司</t>
  </si>
  <si>
    <t>6933378300097</t>
  </si>
  <si>
    <t>圆片</t>
  </si>
  <si>
    <t>6930301630627</t>
  </si>
  <si>
    <t>小儿布洛芬栓</t>
  </si>
  <si>
    <t>50mgx3粒</t>
  </si>
  <si>
    <t>山西达英儿童制药有限公司</t>
  </si>
  <si>
    <t>6971061830018</t>
  </si>
  <si>
    <t>TAIJI本草护发素</t>
  </si>
  <si>
    <t>6918163050777</t>
  </si>
  <si>
    <t>4gx40袋</t>
  </si>
  <si>
    <t>6918564895229</t>
  </si>
  <si>
    <t>屏风生脉胶囊</t>
  </si>
  <si>
    <t>0.33gx36粒</t>
  </si>
  <si>
    <t>6922824389229</t>
  </si>
  <si>
    <t>一次性口罩（无纺布）PM2.5</t>
  </si>
  <si>
    <t>17.5cmx9.5cmx4层x1只(蓝)挂耳式普通级</t>
  </si>
  <si>
    <t>上海银京医用卫生材料有限公司</t>
  </si>
  <si>
    <t>6930125905512</t>
  </si>
  <si>
    <t>宫瘤宁胶囊</t>
  </si>
  <si>
    <t>吉林省东北亚药业股份有限公司</t>
  </si>
  <si>
    <t>6911763000371</t>
  </si>
  <si>
    <t>萘敏维滴眼液(E洁)</t>
  </si>
  <si>
    <t>15ml/支</t>
  </si>
  <si>
    <t>6908569680135</t>
  </si>
  <si>
    <t>100g冬</t>
  </si>
  <si>
    <t>独立包装1+2片/袋x2袋Ⅱ-15(46*106)婴儿/儿童型（L型）</t>
  </si>
  <si>
    <t>济南胜胜药业有限公司</t>
  </si>
  <si>
    <t>6971496240024</t>
  </si>
  <si>
    <t>贡菊花(康美)</t>
  </si>
  <si>
    <t>6918564890392</t>
  </si>
  <si>
    <t>广西龙州方略制药有限公司</t>
  </si>
  <si>
    <t>6927693100166</t>
  </si>
  <si>
    <t>0.32gx10粒x2板</t>
  </si>
  <si>
    <t>6924959491044</t>
  </si>
  <si>
    <t>液体钙软胶囊</t>
  </si>
  <si>
    <t>1000mgx200粒x2瓶</t>
  </si>
  <si>
    <t>6940863608057</t>
  </si>
  <si>
    <t>灵芝(太极牌)</t>
  </si>
  <si>
    <t>粉50g</t>
  </si>
  <si>
    <t>7.5cmx200支(塑棒双头)</t>
  </si>
  <si>
    <t>6932593000041</t>
  </si>
  <si>
    <t>热淋清片</t>
  </si>
  <si>
    <t>6922492801245</t>
  </si>
  <si>
    <t>兵兵冬暖宝热敷贴</t>
  </si>
  <si>
    <t>6贴</t>
  </si>
  <si>
    <t>珠海国佳新材股份有限公司</t>
  </si>
  <si>
    <t>6937144312758</t>
  </si>
  <si>
    <t>通便灵胶囊</t>
  </si>
  <si>
    <t>济南利蒙制药有限公司</t>
  </si>
  <si>
    <t>6916543060866</t>
  </si>
  <si>
    <t>养阴清肺颗粒</t>
  </si>
  <si>
    <t>15g*6袋</t>
  </si>
  <si>
    <t>6938083710445</t>
  </si>
  <si>
    <t>止咳橘红胶囊</t>
  </si>
  <si>
    <t>6922319700034</t>
  </si>
  <si>
    <t>5mgx14片x2板</t>
  </si>
  <si>
    <t>四级（蜀州中路店）</t>
  </si>
  <si>
    <t>11x15cmx(衬垫6cmx10cm)x1片(普通型)</t>
  </si>
  <si>
    <t>6932593030840</t>
  </si>
  <si>
    <t>石家庄华鹏药业有限公司</t>
  </si>
  <si>
    <t>6938237700179</t>
  </si>
  <si>
    <t>银黄滴丸</t>
  </si>
  <si>
    <t>0.7gx16袋</t>
  </si>
  <si>
    <t>浙江维康药业有限公司</t>
  </si>
  <si>
    <t>6925558400529</t>
  </si>
  <si>
    <t>复方川贝清喉喷雾剂</t>
  </si>
  <si>
    <t>20ml/瓶</t>
  </si>
  <si>
    <t>成都民意制药有限责任公司</t>
  </si>
  <si>
    <t>6914381029168</t>
  </si>
  <si>
    <t>2mgx2片x2板</t>
  </si>
  <si>
    <t>6931837200889</t>
  </si>
  <si>
    <t>10mlx18瓶</t>
  </si>
  <si>
    <t>6924065904100</t>
  </si>
  <si>
    <t>20头</t>
  </si>
  <si>
    <t>0.3gx72片(糖衣)</t>
  </si>
  <si>
    <t>6923404010328</t>
  </si>
  <si>
    <t>国林牌枸杞蜂蜜</t>
  </si>
  <si>
    <t>500g（250gx2瓶）（野菊花）</t>
  </si>
  <si>
    <t>江西蜂之屋蜂业有限公司</t>
  </si>
  <si>
    <t>500g（250gx2瓶）（枇杷）</t>
  </si>
  <si>
    <t>6953115201005</t>
  </si>
  <si>
    <t>500g（250gx2瓶）（益母草）</t>
  </si>
  <si>
    <t>6953115201012</t>
  </si>
  <si>
    <t>500g（250gx2瓶）（党参）</t>
  </si>
  <si>
    <t>6953115200985</t>
  </si>
  <si>
    <t>500g（250gx2瓶）（野桂花）</t>
  </si>
  <si>
    <t>6953115201067</t>
  </si>
  <si>
    <t>莫匹罗星软膏（匹得邦）</t>
  </si>
  <si>
    <t>湖北成田制药股份有限公司</t>
  </si>
  <si>
    <t>6920114800324</t>
  </si>
  <si>
    <t>皮肤屏障伤口护理敷料</t>
  </si>
  <si>
    <t>Ⅲ型（100g）</t>
  </si>
  <si>
    <t>海南希睿达生物技术有限公司</t>
  </si>
  <si>
    <t>697150030483</t>
  </si>
  <si>
    <t>0.4mgxx180片</t>
  </si>
  <si>
    <t>6940140630481</t>
  </si>
  <si>
    <t>驱蚊花露水(隆力奇)</t>
  </si>
  <si>
    <t>95ml(玻瓶)</t>
  </si>
  <si>
    <t>6900077002515</t>
  </si>
  <si>
    <t>康百力磷脂胶囊</t>
  </si>
  <si>
    <t>1200mg×100粒/瓶</t>
  </si>
  <si>
    <t>美国乐可斯药业有限公司</t>
  </si>
  <si>
    <t>603808133736</t>
  </si>
  <si>
    <t>6957934500172</t>
  </si>
  <si>
    <t>6957934500035</t>
  </si>
  <si>
    <t>康麦斯美康宁褪黑素片</t>
  </si>
  <si>
    <t>康龙集团公司(Kang Long Group gorp)</t>
  </si>
  <si>
    <t>763052881286</t>
  </si>
  <si>
    <t>10g：0.3g</t>
  </si>
  <si>
    <t>6922097700479</t>
  </si>
  <si>
    <t>康麦斯牌蜂胶胶囊</t>
  </si>
  <si>
    <t>500mg×60片(30g)</t>
  </si>
  <si>
    <t>忆立清胶囊</t>
  </si>
  <si>
    <t>698mg×60片</t>
  </si>
  <si>
    <t>763052203347</t>
  </si>
  <si>
    <t>康麦斯维生素C片</t>
  </si>
  <si>
    <t>38.4g(640mgx60片)</t>
  </si>
  <si>
    <t>763052881880</t>
  </si>
  <si>
    <t>牛初乳含片</t>
  </si>
  <si>
    <t>1588.3mg×60片(90g)</t>
  </si>
  <si>
    <t>763052204269</t>
  </si>
  <si>
    <t>维生素E软胶囊(康麦斯)</t>
  </si>
  <si>
    <t>660mgx60粒</t>
  </si>
  <si>
    <t>763052204573</t>
  </si>
  <si>
    <t>康麦斯蒜油胶囊</t>
  </si>
  <si>
    <t>34.1g(341mgx100粒)</t>
  </si>
  <si>
    <t>763052881415</t>
  </si>
  <si>
    <t>康麦斯牌卵磷脂胶囊</t>
  </si>
  <si>
    <t>165g(1650mgx100粒)</t>
  </si>
  <si>
    <t>763052881071</t>
  </si>
  <si>
    <t>康麦斯牌深海鱼油胶囊</t>
  </si>
  <si>
    <t>137g(1370mgx100粒)</t>
  </si>
  <si>
    <t>763052881248</t>
  </si>
  <si>
    <t>卵磷脂胶囊(康麦斯)</t>
  </si>
  <si>
    <t>330g(1650mgx200粒)</t>
  </si>
  <si>
    <t>763052881484</t>
  </si>
  <si>
    <t>深海鱼油胶囊(康麦斯)</t>
  </si>
  <si>
    <t>274g(1370mgx200粒)</t>
  </si>
  <si>
    <t>763052881453</t>
  </si>
  <si>
    <t>碘酒消毒液</t>
  </si>
  <si>
    <t>康麦斯牌多种维生素及矿物质片</t>
  </si>
  <si>
    <t>1360mgx60片</t>
  </si>
  <si>
    <t>763052511435</t>
  </si>
  <si>
    <t>维生素A软胶囊(康麦斯)</t>
  </si>
  <si>
    <t>763052204658</t>
  </si>
  <si>
    <t>康麦斯牌芦荟软胶囊</t>
  </si>
  <si>
    <t>1341mgx60s(80.46g)</t>
  </si>
  <si>
    <t>763052204696</t>
  </si>
  <si>
    <t>滴耳油</t>
  </si>
  <si>
    <t>江西德成制药有限公司</t>
  </si>
  <si>
    <t>6932341800923</t>
  </si>
  <si>
    <t>皮肤修护敷料</t>
  </si>
  <si>
    <t>SRD-O 25gx6片</t>
  </si>
  <si>
    <t>6934997214116</t>
  </si>
  <si>
    <t>芦荟凝胶(丹瑞)</t>
  </si>
  <si>
    <t>北京百根康诺生物科技有限公司</t>
  </si>
  <si>
    <t>6931133600727</t>
  </si>
  <si>
    <t>丹瑞芦荟凝胶</t>
  </si>
  <si>
    <t>北京百根康诺生物技术有限公司</t>
  </si>
  <si>
    <t>丹瑞肤乐宝凝露</t>
  </si>
  <si>
    <t>6931133600543</t>
  </si>
  <si>
    <t>康百力鳕鱼肝油胶囊</t>
  </si>
  <si>
    <t>300mg×100粒/瓶</t>
  </si>
  <si>
    <t>603808133705</t>
  </si>
  <si>
    <t>康百力银杏胶囊</t>
  </si>
  <si>
    <t>720mg×60粒/瓶</t>
  </si>
  <si>
    <t>603808133699</t>
  </si>
  <si>
    <t>康百力深海鱼油胶囊</t>
  </si>
  <si>
    <t>1500mg×100粒/瓶</t>
  </si>
  <si>
    <t>美国TABCO企业集团依生学制药公司</t>
  </si>
  <si>
    <t>603808133767</t>
  </si>
  <si>
    <t>康百力钙+D口嚼片</t>
  </si>
  <si>
    <t>1500mg×100片/瓶</t>
  </si>
  <si>
    <t>603808133712</t>
  </si>
  <si>
    <t>康百力松果体素片</t>
  </si>
  <si>
    <t>501mg×60片/瓶</t>
  </si>
  <si>
    <t>603808133774</t>
  </si>
  <si>
    <t>美力生牌液体钙软胶囊</t>
  </si>
  <si>
    <t>1580mg×100粒/瓶</t>
  </si>
  <si>
    <t>美力生制药集团有限公司</t>
  </si>
  <si>
    <t>603808136416</t>
  </si>
  <si>
    <t>康百力鲨鱼软骨胶囊</t>
  </si>
  <si>
    <t>750mg×100粒/瓶</t>
  </si>
  <si>
    <t>603808133750</t>
  </si>
  <si>
    <t>玫瑰茄</t>
  </si>
  <si>
    <t>6957934500226</t>
  </si>
  <si>
    <t>6957934500288</t>
  </si>
  <si>
    <t>6957934500066</t>
  </si>
  <si>
    <t>6957934500110</t>
  </si>
  <si>
    <t>6957934500271</t>
  </si>
  <si>
    <t>6957934500417</t>
  </si>
  <si>
    <t>洋甘菊</t>
  </si>
  <si>
    <t>桃花</t>
  </si>
  <si>
    <t>6957934500097</t>
  </si>
  <si>
    <t>康麦斯牌碳酸钙维生素D软胶囊</t>
  </si>
  <si>
    <t>200g（2gx100粒）</t>
  </si>
  <si>
    <t>763052881279</t>
  </si>
  <si>
    <t>婴儿植物驱蚊液(丹瑞肤乐宝)</t>
  </si>
  <si>
    <t>6931133600826</t>
  </si>
  <si>
    <t>6957934500189</t>
  </si>
  <si>
    <t>板蓝根泡腾片</t>
  </si>
  <si>
    <t>4.5gx6片</t>
  </si>
  <si>
    <t>112.5mmx40mmx4贴（BB-01V型退热护脑装）</t>
  </si>
  <si>
    <t>皮肤屏障伤口护理膏体敷料</t>
  </si>
  <si>
    <t>6970150030650</t>
  </si>
  <si>
    <t>10mlx16支</t>
  </si>
  <si>
    <t>6937913303628</t>
  </si>
  <si>
    <t>铁皮石斛粉</t>
  </si>
  <si>
    <t>2gx30袋（直接口服）</t>
  </si>
  <si>
    <t>6957855813993</t>
  </si>
  <si>
    <t>100mgx48片</t>
  </si>
  <si>
    <t>沈阳奥吉娜药业有限公司</t>
  </si>
  <si>
    <t>6922225120131</t>
  </si>
  <si>
    <t>6957934500349</t>
  </si>
  <si>
    <t>热淋清颗粒</t>
  </si>
  <si>
    <t>贵州威门药业股份有限公司</t>
  </si>
  <si>
    <t>6921209400245</t>
  </si>
  <si>
    <t>鼻腔护理器</t>
  </si>
  <si>
    <t>北京宝恩科技有限公司</t>
  </si>
  <si>
    <t>6935969400018</t>
  </si>
  <si>
    <t>0.4gx15粒x4板</t>
  </si>
  <si>
    <t>吉林省天光药业有限公司</t>
  </si>
  <si>
    <t>6927764503285</t>
  </si>
  <si>
    <t>6957934500127</t>
  </si>
  <si>
    <t>6916084168267</t>
  </si>
  <si>
    <t>6920167300680</t>
  </si>
  <si>
    <t>阿米卡星洗剂</t>
  </si>
  <si>
    <t>50ml(50ml:125mg)</t>
  </si>
  <si>
    <t>海南皇隆制药厂有限公司</t>
  </si>
  <si>
    <t>6926423191399</t>
  </si>
  <si>
    <t>口腔炎喷雾剂</t>
  </si>
  <si>
    <t>6935796802801</t>
  </si>
  <si>
    <t>98医用复合碘消毒液</t>
  </si>
  <si>
    <t>贵州碘雅医疗器械有限公司</t>
  </si>
  <si>
    <t>6971030650012</t>
  </si>
  <si>
    <t>0.25gx15片x2板</t>
  </si>
  <si>
    <t>6924520932617</t>
  </si>
  <si>
    <t>圣雪莲牌维生素C加维生素E泡腾片</t>
  </si>
  <si>
    <t>38g（3.8gx10片）</t>
  </si>
  <si>
    <t>6937588926399</t>
  </si>
  <si>
    <t>米非司酮片(后定诺)</t>
  </si>
  <si>
    <t>10mgx1片</t>
  </si>
  <si>
    <t>6923703218852</t>
  </si>
  <si>
    <t>40g(薄荷味)铁盒</t>
  </si>
  <si>
    <t>6937343150779</t>
  </si>
  <si>
    <t>酒蒸、片</t>
  </si>
  <si>
    <t>库尔勒龙之源药业有限责任公司</t>
  </si>
  <si>
    <t>6941734700016</t>
  </si>
  <si>
    <t>250g（党参）</t>
  </si>
  <si>
    <t>6924383229442</t>
  </si>
  <si>
    <t>250g（枇杷蜂蜜）</t>
  </si>
  <si>
    <t>6953115201104</t>
  </si>
  <si>
    <t>250g（野桂花）</t>
  </si>
  <si>
    <t>6953115201166</t>
  </si>
  <si>
    <t>250g（益母草）</t>
  </si>
  <si>
    <t>6953115201111</t>
  </si>
  <si>
    <t>250g（野菊花）</t>
  </si>
  <si>
    <t>6953115201098</t>
  </si>
  <si>
    <t>银色多维牌多种维生素矿物质片</t>
  </si>
  <si>
    <t>60片（1.5gx60片）</t>
  </si>
  <si>
    <t>6940863612603</t>
  </si>
  <si>
    <t>多维女士牌多种维生素矿物质片</t>
  </si>
  <si>
    <t>6940863612665</t>
  </si>
  <si>
    <t>汤臣倍健多种维生素矿物质片（男士型）</t>
  </si>
  <si>
    <t>90g（1.5g/片*60片）</t>
  </si>
  <si>
    <t>6940863605377</t>
  </si>
  <si>
    <t>清淋颗粒(清迈苏)</t>
  </si>
  <si>
    <t>6925825300071</t>
  </si>
  <si>
    <t>6922173703110</t>
  </si>
  <si>
    <t>肝胆清胶囊</t>
  </si>
  <si>
    <t>6921882125558</t>
  </si>
  <si>
    <t>2贴x2袋（BB-01Ⅱ型儿童装）</t>
  </si>
  <si>
    <t>6937144317197</t>
  </si>
  <si>
    <t>2.5cmx450cm</t>
  </si>
  <si>
    <t>6939036777171</t>
  </si>
  <si>
    <t>2.5x450cm</t>
  </si>
  <si>
    <t>6939036733030</t>
  </si>
  <si>
    <t>克咳胶囊</t>
  </si>
  <si>
    <t>21粒</t>
  </si>
  <si>
    <t>6923959400452</t>
  </si>
  <si>
    <t>9克x10丸（大蜜丸）</t>
  </si>
  <si>
    <t>天津天士力(辽宁)制药有限责任公司(原辽宁仙鹤制药)</t>
  </si>
  <si>
    <t>6926603501109</t>
  </si>
  <si>
    <t>头孢克肟片(世福素)</t>
  </si>
  <si>
    <t>0.1gx8片</t>
  </si>
  <si>
    <t>6902401041139</t>
  </si>
  <si>
    <t>PM2.5儿童防霾舒适口罩</t>
  </si>
  <si>
    <t>1只+6枚过滤卡</t>
  </si>
  <si>
    <t>常州天天爱医疗器械有限公司</t>
  </si>
  <si>
    <t>6925102013007</t>
  </si>
  <si>
    <t>PM2.5防霾舒适口罩</t>
  </si>
  <si>
    <t>6925102011003</t>
  </si>
  <si>
    <t>红豆杉</t>
  </si>
  <si>
    <t>包装饮用水</t>
  </si>
  <si>
    <t>550ml</t>
  </si>
  <si>
    <t>中粮可口可乐饮料（四川）有限公司</t>
  </si>
  <si>
    <t>6954767470573</t>
  </si>
  <si>
    <t>八宝惊风散</t>
  </si>
  <si>
    <t>0.26gx5瓶</t>
  </si>
  <si>
    <t>6932474200386</t>
  </si>
  <si>
    <t>薄荷通吸入剂</t>
  </si>
  <si>
    <t>0.97g</t>
  </si>
  <si>
    <t>广东泰恩康制药厂有限公司(原:汕头市五环制药厂)</t>
  </si>
  <si>
    <t>6932582100134</t>
  </si>
  <si>
    <t>格列齐特片</t>
  </si>
  <si>
    <t>6905127301013</t>
  </si>
  <si>
    <t>6939863707143</t>
  </si>
  <si>
    <t>莱阳梨膏</t>
  </si>
  <si>
    <t>莱阳司邦得制药有限公司</t>
  </si>
  <si>
    <t>6954164300220</t>
  </si>
  <si>
    <t>止泻颗粒</t>
  </si>
  <si>
    <t>6931107000294</t>
  </si>
  <si>
    <t>6951024300154</t>
  </si>
  <si>
    <t>双氯芬酸钠缓释胶囊(澳芬)</t>
  </si>
  <si>
    <t>6924261000156</t>
  </si>
  <si>
    <t>助听器</t>
  </si>
  <si>
    <t>F-998</t>
  </si>
  <si>
    <t xml:space="preserve">中山市小榄镇森蓝电子厂
</t>
  </si>
  <si>
    <t>6937774768888</t>
  </si>
  <si>
    <t>芦荟甘油</t>
  </si>
  <si>
    <t>110g</t>
  </si>
  <si>
    <t>北京华风时代化妆品有限公司</t>
  </si>
  <si>
    <t>6946200010392</t>
  </si>
  <si>
    <t>100g（净制）</t>
  </si>
  <si>
    <t>2mgx36片</t>
  </si>
  <si>
    <t>6939863707211</t>
  </si>
  <si>
    <t>安神丸</t>
  </si>
  <si>
    <t>0.3gx12丸x2板</t>
  </si>
  <si>
    <t>6914583629883</t>
  </si>
  <si>
    <t>6921329400422</t>
  </si>
  <si>
    <t>6900372281585</t>
  </si>
  <si>
    <t>湖北南洋药业有限公司</t>
  </si>
  <si>
    <t>6901125008886</t>
  </si>
  <si>
    <t>盐酸美他环素片</t>
  </si>
  <si>
    <t>0.1gx12片x2板</t>
  </si>
  <si>
    <t>2贴(BB-01IV型)普通装</t>
  </si>
  <si>
    <t>6937144317319</t>
  </si>
  <si>
    <t>0.5g*12粒*2板</t>
  </si>
  <si>
    <t>6902401044451</t>
  </si>
  <si>
    <t>29cmx15.5cmx6片（热风无纺布面层）</t>
  </si>
  <si>
    <t>6920475902262</t>
  </si>
  <si>
    <t>36cmx15.5cmx4片（热风无纺布面层）</t>
  </si>
  <si>
    <t>6920475902279</t>
  </si>
  <si>
    <t>24cmx15.5cmx8片（热风无纺布面层）</t>
  </si>
  <si>
    <t>6920475902255</t>
  </si>
  <si>
    <t>18cmx12.5cmx12片（热风无纺布面层）</t>
  </si>
  <si>
    <t>6920475902231</t>
  </si>
  <si>
    <t>2克x30袋</t>
  </si>
  <si>
    <t>6957855815294</t>
  </si>
  <si>
    <t>迷你型龟苓膏</t>
  </si>
  <si>
    <t>500g×12个（红豆味）</t>
  </si>
  <si>
    <t>6937947502134</t>
  </si>
  <si>
    <t>500g×12个（燕麦味）</t>
  </si>
  <si>
    <t>6937947502189</t>
  </si>
  <si>
    <t>500g×12个（原味）</t>
  </si>
  <si>
    <t>6937947502097</t>
  </si>
  <si>
    <t>大黄蛰虫片</t>
  </si>
  <si>
    <t>0.52gx12片x2板(薄膜衣)</t>
  </si>
  <si>
    <t>6940059500028</t>
  </si>
  <si>
    <t>赶黄草短杆</t>
  </si>
  <si>
    <t>108g/筒</t>
  </si>
  <si>
    <t>6951707900305</t>
  </si>
  <si>
    <t>铁罐装40支人级75g</t>
  </si>
  <si>
    <t>儿童盈养洗护优惠装</t>
  </si>
  <si>
    <t>99ml+99ml</t>
  </si>
  <si>
    <t>6970155253573</t>
  </si>
  <si>
    <t>红色小象婴儿保湿乳</t>
  </si>
  <si>
    <t>6970155251968</t>
  </si>
  <si>
    <t>山东健民药业有限公司</t>
  </si>
  <si>
    <t>6923409660351</t>
  </si>
  <si>
    <t>黄苦洗液</t>
  </si>
  <si>
    <t>200ml(内赠冲洗器)</t>
  </si>
  <si>
    <t>四川向阳药业有限公司</t>
  </si>
  <si>
    <t>6937577539289</t>
  </si>
  <si>
    <t>500mgx2片</t>
  </si>
  <si>
    <t>6923703206125</t>
  </si>
  <si>
    <t>小浣熊婴儿天然草本特润护肤霜</t>
  </si>
  <si>
    <t>6924975866208</t>
  </si>
  <si>
    <t>氯雷他定胶囊</t>
  </si>
  <si>
    <t>10mgx12粒</t>
  </si>
  <si>
    <t>6937921901168</t>
  </si>
  <si>
    <t>氨苄西林氯唑西林钠胶囊</t>
  </si>
  <si>
    <t>0.5gx10粒</t>
  </si>
  <si>
    <t>4895013208767</t>
  </si>
  <si>
    <t>19.2mg:4.8mgx96片(薄膜衣)</t>
  </si>
  <si>
    <t>6937921900802</t>
  </si>
  <si>
    <t>100片（500mg×100片）</t>
  </si>
  <si>
    <t>6940863612535</t>
  </si>
  <si>
    <t>6948250561046</t>
  </si>
  <si>
    <t>0.25gx12粒x8板</t>
  </si>
  <si>
    <t>6924520932624</t>
  </si>
  <si>
    <t>500g（250gx2瓶）</t>
  </si>
  <si>
    <t>500g（250gx2瓶）（洋槐）</t>
  </si>
  <si>
    <t>6953115200978</t>
  </si>
  <si>
    <t>醋氯芬酸片（贝速清片）</t>
  </si>
  <si>
    <t>陕西恒诚制药有限公司（东盛科技股份有限公司西安制药厂）</t>
  </si>
  <si>
    <t>6936572000077</t>
  </si>
  <si>
    <t>0.42gx12片x4板(薄膜衣片)</t>
  </si>
  <si>
    <t>6934930001728</t>
  </si>
  <si>
    <t>痔疮栓</t>
  </si>
  <si>
    <t>2gx5粒</t>
  </si>
  <si>
    <t>6934409401318</t>
  </si>
  <si>
    <t>双黄连胶囊</t>
  </si>
  <si>
    <t>河南天方药业中药有限公司</t>
  </si>
  <si>
    <t>6923452500116</t>
  </si>
  <si>
    <t>250ml蓝色</t>
  </si>
  <si>
    <t>6933378300103</t>
  </si>
  <si>
    <t>250ml红色</t>
  </si>
  <si>
    <t>6920167300710</t>
  </si>
  <si>
    <t>2.5gx42袋</t>
  </si>
  <si>
    <t>重庆康迪药业有限公司</t>
  </si>
  <si>
    <t>6946654302654</t>
  </si>
  <si>
    <t>麦神开胃口服液</t>
  </si>
  <si>
    <t>6911672000585</t>
  </si>
  <si>
    <t>阿奇霉素片</t>
  </si>
  <si>
    <t>6911641001964</t>
  </si>
  <si>
    <t xml:space="preserve">0.25gx12片
</t>
  </si>
  <si>
    <t>6933791700054</t>
  </si>
  <si>
    <t>美国康麦斯(上海康麦斯)</t>
  </si>
  <si>
    <t>6923284700388</t>
  </si>
  <si>
    <t>格列美脲滴丸</t>
  </si>
  <si>
    <t>1mgx20粒</t>
  </si>
  <si>
    <t>灵芝孢子(破壁)</t>
  </si>
  <si>
    <t xml:space="preserve">2gx30袋 </t>
  </si>
  <si>
    <t>6970991450419</t>
  </si>
  <si>
    <t>煅醋淬</t>
  </si>
  <si>
    <t>片(川)</t>
  </si>
  <si>
    <t>双歧杆菌活菌胶囊</t>
  </si>
  <si>
    <t>0.35x40粒</t>
  </si>
  <si>
    <t>黄皮肤安全乳膏</t>
  </si>
  <si>
    <t>江西报恩堂药业有限公司</t>
  </si>
  <si>
    <t>黄皮肤乳膏</t>
  </si>
  <si>
    <t>6938272800599</t>
  </si>
  <si>
    <t>家、特级</t>
  </si>
  <si>
    <t>高渗海水鼻腔喷雾器</t>
  </si>
  <si>
    <t>广州零界医药有限公司</t>
  </si>
  <si>
    <t>6928471850181</t>
  </si>
  <si>
    <t>银翘合剂</t>
  </si>
  <si>
    <t>6906257000388</t>
  </si>
  <si>
    <t>0.25gx30粒</t>
  </si>
  <si>
    <t>6920855000618</t>
  </si>
  <si>
    <t>兵兵退热贴</t>
  </si>
  <si>
    <t>1贴x2袋(BB-01Ⅰ型儿童装)</t>
  </si>
  <si>
    <t>6937144313243</t>
  </si>
  <si>
    <t>便乃通茶</t>
  </si>
  <si>
    <t>2.8gx6袋</t>
  </si>
  <si>
    <t>武汉同济现代医药有限公司</t>
  </si>
  <si>
    <t>6925813700586</t>
  </si>
  <si>
    <t>50g、精制</t>
  </si>
  <si>
    <t>赛谷精草</t>
  </si>
  <si>
    <t>妇宝颗粒</t>
  </si>
  <si>
    <t>10gx8袋</t>
  </si>
  <si>
    <t>6906257000357</t>
  </si>
  <si>
    <t>左炔诺孕酮片(金毓婷)</t>
  </si>
  <si>
    <t>1.5mgx1片(紧急避孕)</t>
  </si>
  <si>
    <t>6922887440332</t>
  </si>
  <si>
    <t>20mg*21粒</t>
  </si>
  <si>
    <t>2.5mgX14片</t>
  </si>
  <si>
    <t>6923718120126</t>
  </si>
  <si>
    <t>0.33gx24粒</t>
  </si>
  <si>
    <t>山西康威制药有限公司</t>
  </si>
  <si>
    <t>6921091899189</t>
  </si>
  <si>
    <t>地75g&lt;30支&gt;</t>
  </si>
  <si>
    <t>来氟米特片</t>
  </si>
  <si>
    <t>6934666300874</t>
  </si>
  <si>
    <t>成都岷江源药业股份有限公司（成都岷江源药业有限公司）</t>
  </si>
  <si>
    <t>6954957701401</t>
  </si>
  <si>
    <t>美澳健赢前软胶囊</t>
  </si>
  <si>
    <t>930mgx60粒</t>
  </si>
  <si>
    <t>广州龙力商贸发展有限公司</t>
  </si>
  <si>
    <t>6935330501467</t>
  </si>
  <si>
    <t>25mg：75mgx20片x2板</t>
  </si>
  <si>
    <t>6933362888341</t>
  </si>
  <si>
    <t>精选级</t>
  </si>
  <si>
    <t>栀子</t>
  </si>
  <si>
    <t>6957855814198</t>
  </si>
  <si>
    <t>60g冬</t>
  </si>
  <si>
    <t>8ml（0.3%）</t>
  </si>
  <si>
    <t>6941639200055</t>
  </si>
  <si>
    <t>晕车贴(舒迪)</t>
  </si>
  <si>
    <t>φ2.2cmx1贴x4袋</t>
  </si>
  <si>
    <t>6931381200489</t>
  </si>
  <si>
    <t>6910125616083</t>
  </si>
  <si>
    <t>1贴x2袋(儿童装)BB-01I型</t>
  </si>
  <si>
    <t>参苓白术颗粒</t>
  </si>
  <si>
    <t>6922628400267</t>
  </si>
  <si>
    <t>螺旋藻营养片</t>
  </si>
  <si>
    <t>210g（300片）（原204g）</t>
  </si>
  <si>
    <t>74312032790</t>
  </si>
  <si>
    <t>扫日劳清肺止咳胶囊</t>
  </si>
  <si>
    <t>0.4g*12粒*3板</t>
  </si>
  <si>
    <t>赤峰天奇制药有限责任公司</t>
  </si>
  <si>
    <t>6925023215504</t>
  </si>
  <si>
    <t>1000g（250gx4瓶）</t>
  </si>
  <si>
    <t>肾骨胶囊</t>
  </si>
  <si>
    <t>100mgx10粒x3板</t>
  </si>
  <si>
    <t>6919108100144</t>
  </si>
  <si>
    <t>三诺安稳免调码血糖仪</t>
  </si>
  <si>
    <t>格列齐特缓释片(普美康)</t>
  </si>
  <si>
    <t>6927407300158</t>
  </si>
  <si>
    <t>妇科养荣丸</t>
  </si>
  <si>
    <t>6926475000465</t>
  </si>
  <si>
    <t>0.26gx120片x3瓶</t>
  </si>
  <si>
    <t>6902329151002</t>
  </si>
  <si>
    <t>深海鱼油胶囊</t>
  </si>
  <si>
    <t>280g(1.4gx200粒)</t>
  </si>
  <si>
    <t>9311770600156</t>
  </si>
  <si>
    <t>250g（洋槐蜂蜜）</t>
  </si>
  <si>
    <t>6953115201074</t>
  </si>
  <si>
    <t>6953115201142</t>
  </si>
  <si>
    <t>松花粉</t>
  </si>
  <si>
    <t>异维A酸软胶囊</t>
  </si>
  <si>
    <t>10mgx15粒</t>
  </si>
  <si>
    <t>上海东海制药股份有限公司（原上海东海制药股份有限公司东海制药厂）</t>
  </si>
  <si>
    <t>6920162151881</t>
  </si>
  <si>
    <t>A型1.25cmx9.1m/卷</t>
  </si>
  <si>
    <t>6932593030048</t>
  </si>
  <si>
    <t>6957855815249</t>
  </si>
  <si>
    <t>雪上一枝蒿速效止痛搽剂</t>
  </si>
  <si>
    <t>6947687520329</t>
  </si>
  <si>
    <t>耐磨防水创可贴(蓝色装)</t>
  </si>
  <si>
    <t>5片x20袋(厚度0.05mm)</t>
  </si>
  <si>
    <t>哈药集团制药总厂制剂厂</t>
  </si>
  <si>
    <t>6934240102283</t>
  </si>
  <si>
    <t>6930751100237</t>
  </si>
  <si>
    <t>山药(道缘堂)</t>
  </si>
  <si>
    <t>6925672510142</t>
  </si>
  <si>
    <t>25ml(50ml:125mg)</t>
  </si>
  <si>
    <t>6926423191481</t>
  </si>
  <si>
    <t>芦荟纯胶(红妃)</t>
  </si>
  <si>
    <t>55g(超浓缩)</t>
  </si>
  <si>
    <t>6946200010132</t>
  </si>
  <si>
    <t>胃灵合剂</t>
  </si>
  <si>
    <t>6906257000319</t>
  </si>
  <si>
    <t>大豆磷脂软胶囊(自然之宝)</t>
  </si>
  <si>
    <t>132.5g(1.32gx100粒)/原（133g(100粒））</t>
  </si>
  <si>
    <t>074312026508</t>
  </si>
  <si>
    <t>康麦斯补钙胶囊</t>
  </si>
  <si>
    <t>277g(2gx100粒)</t>
  </si>
  <si>
    <t>5mg*20片</t>
  </si>
  <si>
    <t>6934805200546</t>
  </si>
  <si>
    <t>冻疮消酊</t>
  </si>
  <si>
    <t>湖北鼎龙制药有限公司</t>
  </si>
  <si>
    <t>6926154782026</t>
  </si>
  <si>
    <t>椴树原蜜</t>
  </si>
  <si>
    <t>上海森蜂园蜂业有限公司</t>
  </si>
  <si>
    <t>6927367705598</t>
  </si>
  <si>
    <t>头孢克肟干混悬剂(立健克)</t>
  </si>
  <si>
    <t>1g：50mgx6袋</t>
  </si>
  <si>
    <t>深圳立健药业有限公司</t>
  </si>
  <si>
    <t>6935471720116</t>
  </si>
  <si>
    <t>0.5g:5ugx60片</t>
  </si>
  <si>
    <t>6937667109323</t>
  </si>
  <si>
    <t>0.5g*30片</t>
  </si>
  <si>
    <t>6951164600077</t>
  </si>
  <si>
    <t>正胃片</t>
  </si>
  <si>
    <t>0.75gx8片x3板</t>
  </si>
  <si>
    <t>云南海沣药业有限公司</t>
  </si>
  <si>
    <t>6924284120046</t>
  </si>
  <si>
    <t>0.36gx100片(薄膜衣片)</t>
  </si>
  <si>
    <t>6926344500409</t>
  </si>
  <si>
    <t>凡士林膏</t>
  </si>
  <si>
    <t>6940114191642</t>
  </si>
  <si>
    <t>6934869900048</t>
  </si>
  <si>
    <t>TAIJI乌发露</t>
  </si>
  <si>
    <t>6918163050722</t>
  </si>
  <si>
    <t>500g（250gx2瓶）（椴树蜂蜜）</t>
  </si>
  <si>
    <t>6953115201036</t>
  </si>
  <si>
    <t>500g（250gx2瓶）（枣花）</t>
  </si>
  <si>
    <t>6953115201050</t>
  </si>
  <si>
    <t>500g（250gx2瓶）（土黄连）</t>
  </si>
  <si>
    <t>6953115201029</t>
  </si>
  <si>
    <t>0.3gx80片</t>
  </si>
  <si>
    <t>6924144301318</t>
  </si>
  <si>
    <t>6920167300666</t>
  </si>
  <si>
    <t>喘舒片</t>
  </si>
  <si>
    <t>6934409400984</t>
  </si>
  <si>
    <t>6923367604367</t>
  </si>
  <si>
    <t>刺五加脑灵液</t>
  </si>
  <si>
    <t>哈药集团中药二厂</t>
  </si>
  <si>
    <t>6920729150036</t>
  </si>
  <si>
    <t>小浣熊儿童蛋白修复霜</t>
  </si>
  <si>
    <t>6924975866604</t>
  </si>
  <si>
    <t>TDP-T-I-1</t>
  </si>
  <si>
    <t>6922651700082</t>
  </si>
  <si>
    <t>250mlx3瓶(蓝色)</t>
  </si>
  <si>
    <t>6933378300219</t>
  </si>
  <si>
    <t>维生素A维生素D软胶囊(汤臣倍健)</t>
  </si>
  <si>
    <t>24g(400mgx60粒)(儿童型)</t>
  </si>
  <si>
    <t>6940863603090</t>
  </si>
  <si>
    <t>10g段(桐君阁牌)</t>
  </si>
  <si>
    <t>6951024301922</t>
  </si>
  <si>
    <t>氟轻松维B6乳膏</t>
  </si>
  <si>
    <t>6920523788961</t>
  </si>
  <si>
    <t>骨胶原高钙片(汤臣倍健)</t>
  </si>
  <si>
    <t>96g(1.6gx60片)</t>
  </si>
  <si>
    <t>751273776467</t>
  </si>
  <si>
    <t>西洋参胶囊(汤臣倍健)</t>
  </si>
  <si>
    <t>35.4g(590mgx60粒)</t>
  </si>
  <si>
    <t>6940863603618</t>
  </si>
  <si>
    <t>灵芝孢子粉胶囊(汤臣倍健)</t>
  </si>
  <si>
    <t>27g(300mgx90粒)</t>
  </si>
  <si>
    <t>6940863603670</t>
  </si>
  <si>
    <t>牦牛骨髓壮骨粉(赛天仙)</t>
  </si>
  <si>
    <t>600g(30gx10袋x2罐)</t>
  </si>
  <si>
    <t>6930158210287</t>
  </si>
  <si>
    <t>格列吡嗪片</t>
  </si>
  <si>
    <t>6920883400978</t>
  </si>
  <si>
    <t>咳舒糖浆</t>
  </si>
  <si>
    <t>6906257000227</t>
  </si>
  <si>
    <t>6943116400934</t>
  </si>
  <si>
    <t>6cmx7cm,芯4cmx2cmx1片(防水型带吸水垫)</t>
  </si>
  <si>
    <t>6932593033032</t>
  </si>
  <si>
    <t>盐酸左氧氟沙星滴眼液（联邦左福康）</t>
  </si>
  <si>
    <t>6943297600826</t>
  </si>
  <si>
    <t>8cmx13cmx4贴x2袋</t>
  </si>
  <si>
    <t>6909717001604</t>
  </si>
  <si>
    <t>0.5gx10片/板x2板/盒</t>
  </si>
  <si>
    <t>6911641003098</t>
  </si>
  <si>
    <t>也花也果紧致弹滑蚕丝面膜</t>
  </si>
  <si>
    <t>25gx5片</t>
  </si>
  <si>
    <t>广州香缤日用化工有限公司</t>
  </si>
  <si>
    <t>6948783501861</t>
  </si>
  <si>
    <t>也花也果备长炭清肌焕雪黑膜</t>
  </si>
  <si>
    <t>6948783502097</t>
  </si>
  <si>
    <t>也花也果完美7日补水组合装</t>
  </si>
  <si>
    <t>25gx7片</t>
  </si>
  <si>
    <t>6948783501434</t>
  </si>
  <si>
    <t>也花也果雪颜莹润蚕丝面膜</t>
  </si>
  <si>
    <t>69487883501632</t>
  </si>
  <si>
    <t>也花也果深层补水蚕丝面膜</t>
  </si>
  <si>
    <t>6948783501854</t>
  </si>
  <si>
    <t>阿昔洛韦凝胶</t>
  </si>
  <si>
    <t>6909401253104</t>
  </si>
  <si>
    <t>100mlx3瓶</t>
  </si>
  <si>
    <t>5gx9袋(低糖型)</t>
  </si>
  <si>
    <t>6922824390324</t>
  </si>
  <si>
    <t>12cmx20支(竹棒型,单头)灭菌级</t>
  </si>
  <si>
    <t>6932593013171</t>
  </si>
  <si>
    <t>净制，壳</t>
  </si>
  <si>
    <t>罗红霉素软胶囊</t>
  </si>
  <si>
    <t>0.15g*9粒*1板</t>
  </si>
  <si>
    <t>6925558400901</t>
  </si>
  <si>
    <t>格列齐特片(达尔得)</t>
  </si>
  <si>
    <t>6900372108578</t>
  </si>
  <si>
    <t>央科藏域红天胶囊(原央科藏域牌红景天胶囊)</t>
  </si>
  <si>
    <t>西藏央科生物科技有限公司</t>
  </si>
  <si>
    <t>6931398102868</t>
  </si>
  <si>
    <t>小儿感冒宁合剂</t>
  </si>
  <si>
    <t>江西盛翔制药有限公司</t>
  </si>
  <si>
    <t>6938782900277</t>
  </si>
  <si>
    <t>八正合剂</t>
  </si>
  <si>
    <t>6902329051944</t>
  </si>
  <si>
    <t>壳、净制</t>
  </si>
  <si>
    <t>6927803499463</t>
  </si>
  <si>
    <t>消络痛片</t>
  </si>
  <si>
    <t>6934409400953</t>
  </si>
  <si>
    <t>心脑舒口服液</t>
  </si>
  <si>
    <t>6934409400946</t>
  </si>
  <si>
    <t>广西济民制药厂</t>
  </si>
  <si>
    <t>6926269100012</t>
  </si>
  <si>
    <t>6920167300642</t>
  </si>
  <si>
    <t>消咳喘胶囊</t>
  </si>
  <si>
    <t>0.35g×36片</t>
  </si>
  <si>
    <t>成都永康制药有限公司</t>
  </si>
  <si>
    <t>6922105905865</t>
  </si>
  <si>
    <t>1800单位：600单位×10粒×6板</t>
  </si>
  <si>
    <t>6920162151829</t>
  </si>
  <si>
    <t>氨糖软骨素维生素D钙片</t>
  </si>
  <si>
    <t>102g（0.85gx120片）</t>
  </si>
  <si>
    <t>江苏艾兰得营养品有限公司</t>
  </si>
  <si>
    <t>6922286137628</t>
  </si>
  <si>
    <t>散痛舒片</t>
  </si>
  <si>
    <t>0.32gx12片x2板(薄膜衣)</t>
  </si>
  <si>
    <t>6920085820529</t>
  </si>
  <si>
    <t>2.5mgx21片</t>
  </si>
  <si>
    <t>6940540400592</t>
  </si>
  <si>
    <t>左炔诺孕酮炔雌醇(三相)片(卡丽瑞)</t>
  </si>
  <si>
    <t>6937495209134</t>
  </si>
  <si>
    <t>罗汉果止咳片</t>
  </si>
  <si>
    <t>0.36gx30片(薄膜衣)</t>
  </si>
  <si>
    <t>6927693100180</t>
  </si>
  <si>
    <t>喉舒宁片</t>
  </si>
  <si>
    <t>0.27gx24片</t>
  </si>
  <si>
    <t>6927693100173</t>
  </si>
  <si>
    <t>6934918707772</t>
  </si>
  <si>
    <t>金刚藤软胶囊</t>
  </si>
  <si>
    <t>0.85gx24粒</t>
  </si>
  <si>
    <t>6920587904574</t>
  </si>
  <si>
    <t>北刘寄奴</t>
  </si>
  <si>
    <t>赖氨肌醇维B12口服液</t>
  </si>
  <si>
    <t xml:space="preserve">贝克诺顿（浙江）制药有限公司 </t>
  </si>
  <si>
    <t>6923918753018</t>
  </si>
  <si>
    <t>6900968000118</t>
  </si>
  <si>
    <t>0.35gx15片x4板</t>
  </si>
  <si>
    <t>6926968320094</t>
  </si>
  <si>
    <t>汤臣倍健蛋白粉+汤臣倍健牌维生素B族片（优惠装）</t>
  </si>
  <si>
    <t>505g(450/罐x1罐+55g/瓶x1瓶)</t>
  </si>
  <si>
    <t>6940863606336</t>
  </si>
  <si>
    <t>蛋白粉金罐+维生素B族优惠装</t>
  </si>
  <si>
    <t>450g+100片</t>
  </si>
  <si>
    <t>段、穗</t>
  </si>
  <si>
    <t>7cmx10cmx5片x2袋(精装)</t>
  </si>
  <si>
    <t>6920568486051</t>
  </si>
  <si>
    <t>小儿百部止咳糖浆</t>
  </si>
  <si>
    <t>6943116400040</t>
  </si>
  <si>
    <t>7cmx10cmx5贴x2袋(精装)</t>
  </si>
  <si>
    <t>6920568483135</t>
  </si>
  <si>
    <t>七味铁屑丸</t>
  </si>
  <si>
    <t>1gx20丸(水丸)</t>
  </si>
  <si>
    <t>西藏藏医学院藏药有限公司</t>
  </si>
  <si>
    <t>6921921082095</t>
  </si>
  <si>
    <t>阴痒灵抑菌剂</t>
  </si>
  <si>
    <t>江西传奇生物科技有限公司</t>
  </si>
  <si>
    <t>697019625593</t>
  </si>
  <si>
    <t>羟苯磺酸钙胶囊</t>
  </si>
  <si>
    <t>上海复星朝晖药业有限公司</t>
  </si>
  <si>
    <t>6903744301157</t>
  </si>
  <si>
    <t>莲子茯苓芡实粉</t>
  </si>
  <si>
    <t>600克</t>
  </si>
  <si>
    <t>广东多合生物科技有限公司</t>
  </si>
  <si>
    <t>6944913388302</t>
  </si>
  <si>
    <t>枸杞红枣红豆粉</t>
  </si>
  <si>
    <t>6944913388289</t>
  </si>
  <si>
    <t>猴头菇燕麦山药粉</t>
  </si>
  <si>
    <t>6944913388296</t>
  </si>
  <si>
    <t>茯苓红豆薏米粉</t>
  </si>
  <si>
    <t>6944913388272</t>
  </si>
  <si>
    <t>核桃芝麻黑豆粉</t>
  </si>
  <si>
    <t>6944913388258</t>
  </si>
  <si>
    <t>0.5gx12粒x3板</t>
  </si>
  <si>
    <t>陕西健民制药有限公司</t>
  </si>
  <si>
    <t>6933299399293</t>
  </si>
  <si>
    <t>十一味维命散</t>
  </si>
  <si>
    <t>2.4gx10袋</t>
  </si>
  <si>
    <t>6921921082224</t>
  </si>
  <si>
    <t>人参天麻药酒</t>
  </si>
  <si>
    <t>6936894900444</t>
  </si>
  <si>
    <t>乳酸司帕沙星片（力贝尔）</t>
  </si>
  <si>
    <t>0.1gx12片(薄膜衣)</t>
  </si>
  <si>
    <t>6921728408340</t>
  </si>
  <si>
    <t>三鞭补酒</t>
  </si>
  <si>
    <t>500ml玻璃瓶</t>
  </si>
  <si>
    <t>烟台中亚医药保健酒有限公司</t>
  </si>
  <si>
    <t>6909632000096</t>
  </si>
  <si>
    <t>银杏茯苓南瓜籽粉</t>
  </si>
  <si>
    <t>6944913388265</t>
  </si>
  <si>
    <t>养生堂牌天然β-胡萝卜素软胶囊</t>
  </si>
  <si>
    <t>54g(450mgx120粒)</t>
  </si>
  <si>
    <t>6910312777504</t>
  </si>
  <si>
    <t>美澳健多维多矿营养素片</t>
  </si>
  <si>
    <t>60g（1gx60片）女士型</t>
  </si>
  <si>
    <t>6935330500132</t>
  </si>
  <si>
    <t>灵丹草颗粒</t>
  </si>
  <si>
    <t>3gx18袋</t>
  </si>
  <si>
    <t>6920085822837</t>
  </si>
  <si>
    <t>6937921900123</t>
  </si>
  <si>
    <t>6927762130100</t>
  </si>
  <si>
    <t>润兴牌新益口含漱液</t>
  </si>
  <si>
    <t>200ml(孕产妇护理)</t>
  </si>
  <si>
    <t>成都润兴消毒药业有限公司</t>
  </si>
  <si>
    <t>6931088821178</t>
  </si>
  <si>
    <t>珍珠明目滴眼液(E洁)</t>
  </si>
  <si>
    <t>6908569680159</t>
  </si>
  <si>
    <t>拉米夫定片(健甘灵)</t>
  </si>
  <si>
    <t>6934805200362</t>
  </si>
  <si>
    <t>非洛地平片</t>
  </si>
  <si>
    <t>6936056100194</t>
  </si>
  <si>
    <t>15gx14袋</t>
  </si>
  <si>
    <t>6927367705666</t>
  </si>
  <si>
    <t>孕产妇DHA鱼油胶囊</t>
  </si>
  <si>
    <t>22.8g(0.76gx30粒)</t>
  </si>
  <si>
    <t>9311770600729</t>
  </si>
  <si>
    <t>0.44gx12粒x3板</t>
  </si>
  <si>
    <t>6938270433553</t>
  </si>
  <si>
    <t>北京麦迪海药业有限责任公司</t>
  </si>
  <si>
    <t>6920058118981</t>
  </si>
  <si>
    <t>3克x30袋</t>
  </si>
  <si>
    <t>6957855813948</t>
  </si>
  <si>
    <t>40mgx12粒</t>
  </si>
  <si>
    <t>湖南迪诺制药有限公司</t>
  </si>
  <si>
    <t>6930045600139</t>
  </si>
  <si>
    <t>胸腺肽肠溶片(奇莫欣)</t>
  </si>
  <si>
    <t>哈高科白天鹅药业集团有限公司</t>
  </si>
  <si>
    <t>尼美舒利胶囊</t>
  </si>
  <si>
    <t>6902401043546</t>
  </si>
  <si>
    <t>2贴x3袋（7cmx10cm）</t>
  </si>
  <si>
    <t>6901070386602</t>
  </si>
  <si>
    <t>0.25gx15粒x2板</t>
  </si>
  <si>
    <t>6924959489638</t>
  </si>
  <si>
    <t>6921733101205</t>
  </si>
  <si>
    <t>500g(金丝枣)</t>
  </si>
  <si>
    <t>6920449600903</t>
  </si>
  <si>
    <t>七味红花殊胜丸</t>
  </si>
  <si>
    <t>0.3gx36丸(水丸)(12丸x3板)</t>
  </si>
  <si>
    <t>6921921082330</t>
  </si>
  <si>
    <t>20mlx6瓶（含糖）</t>
  </si>
  <si>
    <t>6907701968766</t>
  </si>
  <si>
    <t>SWISSE钙维生素D片</t>
  </si>
  <si>
    <t>1.895gx90片</t>
  </si>
  <si>
    <t>9311770601696</t>
  </si>
  <si>
    <t>多种维生素片(汤臣倍健)</t>
  </si>
  <si>
    <t>1000mgx60片(女士)</t>
  </si>
  <si>
    <t>6930159563016</t>
  </si>
  <si>
    <t>1000mgx60片(男士)</t>
  </si>
  <si>
    <t>6930159563023</t>
  </si>
  <si>
    <t>千慧牌羊胎盘枸杞胶囊(汤臣倍健)</t>
  </si>
  <si>
    <t>27g(450mgx60粒)</t>
  </si>
  <si>
    <t>6940863603397</t>
  </si>
  <si>
    <t>螺旋藻片</t>
  </si>
  <si>
    <t>600mgx300片</t>
  </si>
  <si>
    <t>6940863603014</t>
  </si>
  <si>
    <t>蜂王浆胶囊(汤臣倍健)</t>
  </si>
  <si>
    <t>6940863603564</t>
  </si>
  <si>
    <t>多种维生素片(儿童及青少年)</t>
  </si>
  <si>
    <t>60g(1000mgx60片)</t>
  </si>
  <si>
    <t>6930159563030</t>
  </si>
  <si>
    <t>72g(600mgx120片)</t>
  </si>
  <si>
    <t>6930159568127</t>
  </si>
  <si>
    <t>片（园片大片精选片）</t>
  </si>
  <si>
    <t xml:space="preserve">9ml
</t>
  </si>
  <si>
    <t xml:space="preserve">6925485988961
</t>
  </si>
  <si>
    <t>视屏伴侣滴眼液(瑞眸舒)</t>
  </si>
  <si>
    <t>长春迪瑞制药有限公司</t>
  </si>
  <si>
    <t>6925591303993</t>
  </si>
  <si>
    <t>新生化颗粒</t>
  </si>
  <si>
    <t>6941764300415</t>
  </si>
  <si>
    <t>6943297601533</t>
  </si>
  <si>
    <t>复方牛黄消炎胶囊</t>
  </si>
  <si>
    <t>6901070384042</t>
  </si>
  <si>
    <t>泮托拉唑钠肠溶片(开济)</t>
  </si>
  <si>
    <t>6930205910603</t>
  </si>
  <si>
    <t>强力枇杷露(炼蜜)</t>
  </si>
  <si>
    <t>苏州华葆药业有限公司</t>
  </si>
  <si>
    <t>6924935488884</t>
  </si>
  <si>
    <t>500ml瓷瓶</t>
  </si>
  <si>
    <t>6909632000584</t>
  </si>
  <si>
    <t>优选级</t>
  </si>
  <si>
    <t>厄贝沙坦片(若朋)</t>
  </si>
  <si>
    <t>75mgx6片x2板(薄膜衣)</t>
  </si>
  <si>
    <t>安徽环球药业股份有限公司</t>
  </si>
  <si>
    <t>6945079000015</t>
  </si>
  <si>
    <t>头孢克肟颗粒</t>
  </si>
  <si>
    <t>50mgx8袋</t>
  </si>
  <si>
    <t>6902401041122</t>
  </si>
  <si>
    <t>康美(亳州)世纪国药有限公司</t>
  </si>
  <si>
    <t>6934607100181</t>
  </si>
  <si>
    <t>80ml:15mg:0.25mg</t>
  </si>
  <si>
    <t>6925126410127</t>
  </si>
  <si>
    <t>6938493300076</t>
  </si>
  <si>
    <t>0.25克x48粒</t>
  </si>
  <si>
    <t>6926344501246</t>
  </si>
  <si>
    <t>250mlx2瓶</t>
  </si>
  <si>
    <t>6932967300081</t>
  </si>
  <si>
    <t>6957855814013</t>
  </si>
  <si>
    <t>威灵骨刺膏</t>
  </si>
  <si>
    <t>12gx1贴</t>
  </si>
  <si>
    <t>6923163610036</t>
  </si>
  <si>
    <t>6934607100129</t>
  </si>
  <si>
    <t>250g（枣花蜂蜜）</t>
  </si>
  <si>
    <t>6953115201159</t>
  </si>
  <si>
    <t>250g（土黄连）</t>
  </si>
  <si>
    <t>250g(椴树）</t>
  </si>
  <si>
    <t>石榴日轮丸</t>
  </si>
  <si>
    <t>0.65gx54丸</t>
  </si>
  <si>
    <t>6921921082125</t>
  </si>
  <si>
    <t>氧氟沙星滴眼液(润舒)</t>
  </si>
  <si>
    <t>8ml:24mg(含玻璃酸钠)</t>
  </si>
  <si>
    <t>6924090700661</t>
  </si>
  <si>
    <t>6934607100112</t>
  </si>
  <si>
    <t>6934607100303</t>
  </si>
  <si>
    <t>氢溴酸右美沙芬口服溶液</t>
  </si>
  <si>
    <t>60ml(0.15%)</t>
  </si>
  <si>
    <t>南京海鲸药业有限公司</t>
  </si>
  <si>
    <t>6928275301605</t>
  </si>
  <si>
    <t>木香理气片</t>
  </si>
  <si>
    <t>0.25gx36片(糖衣)</t>
  </si>
  <si>
    <t>河北安国药业集团有限公司</t>
  </si>
  <si>
    <t>6925787906021</t>
  </si>
  <si>
    <t>磁疗帖（痛风帖）</t>
  </si>
  <si>
    <t>6cmx9cmx2贴</t>
  </si>
  <si>
    <t>云南贝洋生物科技有限公司</t>
  </si>
  <si>
    <t>6948107520240</t>
  </si>
  <si>
    <t>痛畀帖</t>
  </si>
  <si>
    <t>腰椎病痛型（2贴）</t>
  </si>
  <si>
    <t>6948107520158</t>
  </si>
  <si>
    <t>颈椎病痛型（2贴）</t>
  </si>
  <si>
    <t>6948107520189</t>
  </si>
  <si>
    <t>骨质增生型（2贴）</t>
  </si>
  <si>
    <t>6948107520165</t>
  </si>
  <si>
    <t>风湿疼痛型（2贴）</t>
  </si>
  <si>
    <t>6948107520196</t>
  </si>
  <si>
    <t>肩周炎痛型(2贴)</t>
  </si>
  <si>
    <t>6948107520172</t>
  </si>
  <si>
    <t>跌打损伤型(2贴)</t>
  </si>
  <si>
    <t>6948107520141</t>
  </si>
  <si>
    <t>大条</t>
  </si>
  <si>
    <t>200ml（口腔护理）</t>
  </si>
  <si>
    <t>6931088821185</t>
  </si>
  <si>
    <t>6934607100143</t>
  </si>
  <si>
    <t>美洛昔康分散片</t>
  </si>
  <si>
    <t>7.5mgx12粒</t>
  </si>
  <si>
    <t>6934666300454</t>
  </si>
  <si>
    <t>6915104990123</t>
  </si>
  <si>
    <t>成长快乐牌维生素AD滴剂</t>
  </si>
  <si>
    <t>0.3gx30粒（胶囊型）6-12个月</t>
  </si>
  <si>
    <t>6910312777399</t>
  </si>
  <si>
    <t>成长快乐牌维生素AD滴剂胶囊型</t>
  </si>
  <si>
    <t>10.5g（0.35gx30粒）1-2岁</t>
  </si>
  <si>
    <t>6910312777405</t>
  </si>
  <si>
    <t>蒙脱石散(肯特令)</t>
  </si>
  <si>
    <t>6908457000328</t>
  </si>
  <si>
    <t>6921314098207</t>
  </si>
  <si>
    <t>医用消毒片(酒精消毒片)</t>
  </si>
  <si>
    <t>50袋x1片(3*6cm)(原3x3cm-2p)</t>
  </si>
  <si>
    <t>6932593080036</t>
  </si>
  <si>
    <t>氧氟沙星滴眼液(沃古林)</t>
  </si>
  <si>
    <t>8ml:24mg/支</t>
  </si>
  <si>
    <t>6908569410039</t>
  </si>
  <si>
    <t>复方维U颠茄铋铝片</t>
  </si>
  <si>
    <t>45片</t>
  </si>
  <si>
    <t>6902401043263</t>
  </si>
  <si>
    <t>吲达帕胺缓释片</t>
  </si>
  <si>
    <t>1.5mgx12片</t>
  </si>
  <si>
    <t>6931580856869</t>
  </si>
  <si>
    <t>500gx4瓶(礼盒装）</t>
  </si>
  <si>
    <t>汉方元PM2.5主动防霾口罩情侣款</t>
  </si>
  <si>
    <t>9506Vx2只（均码）</t>
  </si>
  <si>
    <t>6970868310280</t>
  </si>
  <si>
    <t>医用退热贴（原解热贴）</t>
  </si>
  <si>
    <t>6片（5cmx11cm）（儿童型）</t>
  </si>
  <si>
    <t>4987188568552</t>
  </si>
  <si>
    <t>蜂胶软胶囊</t>
  </si>
  <si>
    <t>30g(500mgx60粒)</t>
  </si>
  <si>
    <t>威海百合生物技术股份有限公司(原荣成百合</t>
  </si>
  <si>
    <t>6940539072779</t>
  </si>
  <si>
    <t>0.5gx60片</t>
  </si>
  <si>
    <t>6940539077781</t>
  </si>
  <si>
    <t>DHA藻油亚麻籽油软胶囊</t>
  </si>
  <si>
    <t xml:space="preserve">6940539076722
</t>
  </si>
  <si>
    <t>辅酶Q10天然维生素E软胶囊</t>
  </si>
  <si>
    <t>6940539074209</t>
  </si>
  <si>
    <t>佳汇泰牌灵葛胶囊</t>
  </si>
  <si>
    <t>6947130000552</t>
  </si>
  <si>
    <t>天然维生素E软胶囊维生素C咀嚼片礼盒</t>
  </si>
  <si>
    <t>120g（30g/瓶x2瓶+60g/瓶x1瓶）</t>
  </si>
  <si>
    <t>1mlx10支</t>
  </si>
  <si>
    <t>6905882000749</t>
  </si>
  <si>
    <t>6941063220995</t>
  </si>
  <si>
    <t>6934607100280</t>
  </si>
  <si>
    <t>天美健牌蜂胶软胶囊</t>
  </si>
  <si>
    <t>0.5g/粒*100粒</t>
  </si>
  <si>
    <t>6910149101756</t>
  </si>
  <si>
    <t>天美健牌纳豆红曲大豆磷脂胶囊</t>
  </si>
  <si>
    <t>0.45g*100粒</t>
  </si>
  <si>
    <t>6910149101800</t>
  </si>
  <si>
    <t>迪美兰共轭亚油酸甘油酯软胶囊</t>
  </si>
  <si>
    <t>45g(0.75gx60粒)</t>
  </si>
  <si>
    <t>安士生物科技(中山)有限公司</t>
  </si>
  <si>
    <t>玫瑰花葡萄籽当归红花川芎维生素CE片</t>
  </si>
  <si>
    <t xml:space="preserve">0.75gx60片
</t>
  </si>
  <si>
    <t xml:space="preserve">6940539074094
</t>
  </si>
  <si>
    <t>共轭亚油酸绿茶肉碱软胶囊</t>
  </si>
  <si>
    <t>750mgx60粒</t>
  </si>
  <si>
    <t>6940539077033</t>
  </si>
  <si>
    <t>金乐心R辅酶Q10天然维生素E软胶囊</t>
  </si>
  <si>
    <t>27g（450mgx60粒）</t>
  </si>
  <si>
    <t>厦门金达威集团股份有限公司</t>
  </si>
  <si>
    <t>6935116790511</t>
  </si>
  <si>
    <t>复方珊瑚姜溶液尿素咪康唑软膏复合制剂(帕特药盒)</t>
  </si>
  <si>
    <t>30mlx5gx2支</t>
  </si>
  <si>
    <t>6932967309183</t>
  </si>
  <si>
    <t>调胃丹</t>
  </si>
  <si>
    <t>3gx6袋(水丸)</t>
  </si>
  <si>
    <t>40头</t>
  </si>
  <si>
    <t>000000041089</t>
  </si>
  <si>
    <t>126丸/瓶(浓缩丸)</t>
  </si>
  <si>
    <t>6920607160706</t>
  </si>
  <si>
    <t>口炎清胶囊</t>
  </si>
  <si>
    <t>6923528198384</t>
  </si>
  <si>
    <t>蜜麻黄</t>
  </si>
  <si>
    <t>百合康大豆卵磷脂软胶囊</t>
  </si>
  <si>
    <t>1.2gx100粒</t>
  </si>
  <si>
    <t>6940539073950</t>
  </si>
  <si>
    <t>阿莫西林克拉维酸钾片(金力舒)</t>
  </si>
  <si>
    <t>0.457g(400mg:57mg)x8片</t>
  </si>
  <si>
    <t>6902401041191</t>
  </si>
  <si>
    <t>1gx8丸</t>
  </si>
  <si>
    <t>6921921082354</t>
  </si>
  <si>
    <t>10cmx50支(竹棒型,单头)灭菌级</t>
  </si>
  <si>
    <t>6932593099717</t>
  </si>
  <si>
    <t>四川迪康科技药业股份有限公司成都迪康制药公司</t>
  </si>
  <si>
    <t>6938270471470</t>
  </si>
  <si>
    <t>美国护肤甘油</t>
  </si>
  <si>
    <t>6932881510542</t>
  </si>
  <si>
    <t>直须（无糖）</t>
  </si>
  <si>
    <t>12g*12袋</t>
  </si>
  <si>
    <t>6920607130310</t>
  </si>
  <si>
    <t>越橘叶黄素天然β-胡萝卜素软胶囊</t>
  </si>
  <si>
    <t xml:space="preserve">0.5g×60粒
</t>
  </si>
  <si>
    <t>6940539073684</t>
  </si>
  <si>
    <t>百合康牌褪黑素维生素B6软胶囊</t>
  </si>
  <si>
    <t>0.15gx60粒</t>
  </si>
  <si>
    <t>6940539073929</t>
  </si>
  <si>
    <t>钙镁片</t>
  </si>
  <si>
    <t>0.8gx60片</t>
  </si>
  <si>
    <t>6940539074803</t>
  </si>
  <si>
    <t>维生素C维生素E片</t>
  </si>
  <si>
    <t>0.6gx60片</t>
  </si>
  <si>
    <t xml:space="preserve">6940539076944
</t>
  </si>
  <si>
    <t>百合康硒螺旋藻软胶囊</t>
  </si>
  <si>
    <t>6940539073936</t>
  </si>
  <si>
    <t>百合康牌鱼油软胶囊</t>
  </si>
  <si>
    <t>1.0gx100粒</t>
  </si>
  <si>
    <t>6940539073943</t>
  </si>
  <si>
    <t>复合氨基酸维生素B1维生素B2片</t>
  </si>
  <si>
    <t xml:space="preserve">6940539073707
</t>
  </si>
  <si>
    <t>百合康牌钙维D软胶囊</t>
  </si>
  <si>
    <t>1.1gx60粒</t>
  </si>
  <si>
    <t>6940539072892</t>
  </si>
  <si>
    <t>福仔牌葡萄糖酸亚铁叶酸软胶囊</t>
  </si>
  <si>
    <t>0.6gx60粒</t>
  </si>
  <si>
    <t>6940539076777</t>
  </si>
  <si>
    <t>1.0gx60片</t>
  </si>
  <si>
    <t>6940539077507</t>
  </si>
  <si>
    <t>牛初乳奶片</t>
  </si>
  <si>
    <t xml:space="preserve">6940539074780
</t>
  </si>
  <si>
    <t>百合康牌芦荟软胶囊</t>
  </si>
  <si>
    <t>6940539072823</t>
  </si>
  <si>
    <t>百合康牌苦瓜洋参软胶囊</t>
  </si>
  <si>
    <t>6940539072793</t>
  </si>
  <si>
    <t>百合康牌天然维生素E软胶囊</t>
  </si>
  <si>
    <t>30g(0.5gx60粒)</t>
  </si>
  <si>
    <t>6940539072854</t>
  </si>
  <si>
    <t>盐酸羟甲唑啉喷雾剂</t>
  </si>
  <si>
    <t>6928275301018</t>
  </si>
  <si>
    <t>汉方元专业儿童PM2.5主动防霾口罩</t>
  </si>
  <si>
    <t>9001V/9002Vx5只（女适应年龄3-10岁））</t>
  </si>
  <si>
    <t>6970868310310</t>
  </si>
  <si>
    <t>9001V/9002Vx5只（男适应年龄3-10岁））</t>
  </si>
  <si>
    <t>6970868310327</t>
  </si>
  <si>
    <t>0.56gx12片x3板（素片）</t>
  </si>
  <si>
    <t>6938092002531</t>
  </si>
  <si>
    <t>灸热贴</t>
  </si>
  <si>
    <t>HC-A颈痛贴x2贴</t>
  </si>
  <si>
    <t>济南汉磁生物科技有限公司</t>
  </si>
  <si>
    <t>6934963000026</t>
  </si>
  <si>
    <t>HC-D风湿贴x2贴</t>
  </si>
  <si>
    <t>6934963000057</t>
  </si>
  <si>
    <t>HC-I强效型x2贴</t>
  </si>
  <si>
    <t>6934963000071</t>
  </si>
  <si>
    <t>HC-B肩痛贴x2贴</t>
  </si>
  <si>
    <t>6934963000040</t>
  </si>
  <si>
    <t>HC-C腰痛贴x2贴</t>
  </si>
  <si>
    <t>6934963000033</t>
  </si>
  <si>
    <t>HC-F痛经贴x2贴</t>
  </si>
  <si>
    <t>6934963000101</t>
  </si>
  <si>
    <t>HC-E骨质增生贴x2贴</t>
  </si>
  <si>
    <t>6934963000064</t>
  </si>
  <si>
    <t>医用妇科抗菌敷料凝胶</t>
  </si>
  <si>
    <t>3.0ml×3支（350μg/ml）</t>
  </si>
  <si>
    <t>6959682100345</t>
  </si>
  <si>
    <t>5gx24袋（道缘堂）</t>
  </si>
  <si>
    <t>6925672510487</t>
  </si>
  <si>
    <t>0.5g:5ugx100片</t>
  </si>
  <si>
    <t>6937667109354</t>
  </si>
  <si>
    <t>1gx24袋</t>
  </si>
  <si>
    <t>6925672510463</t>
  </si>
  <si>
    <t>医用敷料克癣喷雾剂</t>
  </si>
  <si>
    <t>长春市科新生化药械研究所</t>
  </si>
  <si>
    <t>6970950710080</t>
  </si>
  <si>
    <t>10gx10袋（复方）</t>
  </si>
  <si>
    <t>北京中新制药厂</t>
  </si>
  <si>
    <t>6941698317558</t>
  </si>
  <si>
    <t>美澳健钙片</t>
  </si>
  <si>
    <t>1.0gx100片(儿童型草莓味)</t>
  </si>
  <si>
    <t>6935330501658</t>
  </si>
  <si>
    <t>美澳健天然β-胡萝卜素软胶囊</t>
  </si>
  <si>
    <t>6935330500156</t>
  </si>
  <si>
    <t>美澳健铁锌钙咀嚼片</t>
  </si>
  <si>
    <t>60g（1gx60片）</t>
  </si>
  <si>
    <t>6935330500958</t>
  </si>
  <si>
    <t>维生素C加E咀嚼片(汤臣倍健)</t>
  </si>
  <si>
    <t>90g(1500mgx60片)</t>
  </si>
  <si>
    <t>6.93016E+12</t>
  </si>
  <si>
    <t>家，一级</t>
  </si>
  <si>
    <t>硒螺旋藻软胶囊</t>
  </si>
  <si>
    <t xml:space="preserve">100粒
</t>
  </si>
  <si>
    <t xml:space="preserve">6940539073936
</t>
  </si>
  <si>
    <t>美澳健牌褪黑素片</t>
  </si>
  <si>
    <t>60g(0.6gx100片)</t>
  </si>
  <si>
    <t>6935330500163</t>
  </si>
  <si>
    <t>佳汇泰深海鱼油胶丸</t>
  </si>
  <si>
    <t>0.45gx100粒</t>
  </si>
  <si>
    <t>6920431898066</t>
  </si>
  <si>
    <t>赛恩康鱼油软胶囊</t>
  </si>
  <si>
    <t>广东亿超生物科技有限公司</t>
  </si>
  <si>
    <t>6939964005162</t>
  </si>
  <si>
    <t>1ml:3mgx10支(含玻璃酸钠)</t>
  </si>
  <si>
    <t>6905882000503</t>
  </si>
  <si>
    <t>红景天维生素胶囊</t>
  </si>
  <si>
    <t>0.55gx24粒</t>
  </si>
  <si>
    <t>48g(1.6gx30)</t>
  </si>
  <si>
    <t>6948250566669</t>
  </si>
  <si>
    <t>1.6gx45袋</t>
  </si>
  <si>
    <t>6948250566676</t>
  </si>
  <si>
    <t>高丽参（正官庄）</t>
  </si>
  <si>
    <t>良字75g&lt;30支&gt;(韩国)</t>
  </si>
  <si>
    <t>汤臣倍健牌螺旋藻片</t>
  </si>
  <si>
    <t>60g(600mgx100片)</t>
  </si>
  <si>
    <t>694086305155</t>
  </si>
  <si>
    <t>鼻宁喷雾剂</t>
  </si>
  <si>
    <t>6934435800963</t>
  </si>
  <si>
    <t>养生堂多种维生素矿物质片</t>
  </si>
  <si>
    <t>0.75gx120粒</t>
  </si>
  <si>
    <t>6910312777665</t>
  </si>
  <si>
    <t>成长快乐牌多种维生素加钙咀嚼片</t>
  </si>
  <si>
    <t>180g（1.5gx120片）</t>
  </si>
  <si>
    <t>6910312777849</t>
  </si>
  <si>
    <t>成长快乐多种维生素加锌咀嚼片</t>
  </si>
  <si>
    <t>6910312777856</t>
  </si>
  <si>
    <t>防霾口罩(立体天然棉型)</t>
  </si>
  <si>
    <t>1枚装附送4枚滤片M码</t>
  </si>
  <si>
    <t>广州阳普医疗科技股份有限公司</t>
  </si>
  <si>
    <t>6933395604062</t>
  </si>
  <si>
    <t>防霾口罩(立体超薄型)</t>
  </si>
  <si>
    <t>4片装M码</t>
  </si>
  <si>
    <t>6933395604109</t>
  </si>
  <si>
    <t>多功能防护口罩(功能性立体口罩)</t>
  </si>
  <si>
    <t>5片装立体型M码</t>
  </si>
  <si>
    <t>6933395604147</t>
  </si>
  <si>
    <t>防霾口罩专用滤片（超细颗粒滤片）</t>
  </si>
  <si>
    <t>L</t>
  </si>
  <si>
    <t>6933395604031</t>
  </si>
  <si>
    <t>M/S</t>
  </si>
  <si>
    <t>6933395604024</t>
  </si>
  <si>
    <t>4片装S码</t>
  </si>
  <si>
    <t>6933395604093</t>
  </si>
  <si>
    <t>5片装立体型S码</t>
  </si>
  <si>
    <t>6933395604130</t>
  </si>
  <si>
    <t>5片装立体型L码</t>
  </si>
  <si>
    <t>6933395604154</t>
  </si>
  <si>
    <t>1枚装附送4枚滤片L码</t>
  </si>
  <si>
    <t>6933395604079</t>
  </si>
  <si>
    <t>1枚装附送4枚滤片S码</t>
  </si>
  <si>
    <t>4片装L码</t>
  </si>
  <si>
    <t>6933395604116</t>
  </si>
  <si>
    <t>6934607100228</t>
  </si>
  <si>
    <t>6934607100075</t>
  </si>
  <si>
    <t>6934607100297</t>
  </si>
  <si>
    <t>6934607100068</t>
  </si>
  <si>
    <t>6934607100204</t>
  </si>
  <si>
    <t>6934607100150</t>
  </si>
  <si>
    <t>6934607100259</t>
  </si>
  <si>
    <t>6934607100136</t>
  </si>
  <si>
    <t>天美健牌鱼油软胶囊</t>
  </si>
  <si>
    <t>6910149062682</t>
  </si>
  <si>
    <t>天美健牌多种维生素咀嚼片（儿童型）</t>
  </si>
  <si>
    <t>1000mg/片*100片</t>
  </si>
  <si>
    <t>6910149101732</t>
  </si>
  <si>
    <t>嵩珍牌天然β-胡萝卜素软胶囊</t>
  </si>
  <si>
    <t>500mg/粒*60粒</t>
  </si>
  <si>
    <t>6910149101848</t>
  </si>
  <si>
    <t>天美健牌维生素C咀嚼片</t>
  </si>
  <si>
    <t>1g/片*100片</t>
  </si>
  <si>
    <t>6910149101862</t>
  </si>
  <si>
    <t>天美健牌天然维生素E软胶囊</t>
  </si>
  <si>
    <t>400mg粒*80粒</t>
  </si>
  <si>
    <t>6910149101879</t>
  </si>
  <si>
    <t>天美健牌B族维生素片</t>
  </si>
  <si>
    <t>0.5g/片*100片</t>
  </si>
  <si>
    <t>6910149101701</t>
  </si>
  <si>
    <t>天美健牌多种维生素矿物质片（成人型）</t>
  </si>
  <si>
    <t>500mg/片*100片</t>
  </si>
  <si>
    <t>6910149101749</t>
  </si>
  <si>
    <t>迪美兰DHA藻油软糖</t>
  </si>
  <si>
    <t>33g(0.55gx60粒)</t>
  </si>
  <si>
    <t>迪美兰菊粉益生菌固体饮料</t>
  </si>
  <si>
    <t>30g(2gx15)</t>
  </si>
  <si>
    <t>羊胎盘当归丹参珍珠粉维生素E软胶囊</t>
  </si>
  <si>
    <t xml:space="preserve">6940539073875
</t>
  </si>
  <si>
    <t>硝酸益康唑喷剂</t>
  </si>
  <si>
    <t>80ml(1%)</t>
  </si>
  <si>
    <t>6925614221174</t>
  </si>
  <si>
    <t>盐酸氨溴索口服溶液(奥勃抒)</t>
  </si>
  <si>
    <t>10ml:30mgx15袋</t>
  </si>
  <si>
    <t>4895013207692</t>
  </si>
  <si>
    <t>7cmx10cmx5贴x2袋</t>
  </si>
  <si>
    <t>6920568492052</t>
  </si>
  <si>
    <t>透骨灵橡胶膏</t>
  </si>
  <si>
    <t>6.5cmx10cmx2片x2袋</t>
  </si>
  <si>
    <t>内蒙古科尔沁药业有限公司</t>
  </si>
  <si>
    <t>6933689420385</t>
  </si>
  <si>
    <t>维生素AD滴剂(胶囊剂）</t>
  </si>
  <si>
    <t>12粒x3板（维A1500，维D500）1岁以下</t>
  </si>
  <si>
    <t>691228311586</t>
  </si>
  <si>
    <t>维生素AD滴剂（胶囊型）</t>
  </si>
  <si>
    <t>12粒x3板（维A2000，维D700）1岁以上</t>
  </si>
  <si>
    <t>6912283115484</t>
  </si>
  <si>
    <t>4gx20袋</t>
  </si>
  <si>
    <t>6934199500017</t>
  </si>
  <si>
    <t>消肿橡胶膏</t>
  </si>
  <si>
    <t>5cmx6cmx2贴x4片</t>
  </si>
  <si>
    <t>6633689420798</t>
  </si>
  <si>
    <t>6956271722506</t>
  </si>
  <si>
    <t>3gz30袋</t>
  </si>
  <si>
    <t>6956271722575</t>
  </si>
  <si>
    <t>双唑泰阴道泡腾片</t>
  </si>
  <si>
    <t>0.2gx7片</t>
  </si>
  <si>
    <t>6926154731369</t>
  </si>
  <si>
    <t>维生素C泡腾片(果粉VC泡腾片)</t>
  </si>
  <si>
    <t>40g（4.0gx10片）水蜜桃味</t>
  </si>
  <si>
    <t>6937588926917</t>
  </si>
  <si>
    <t>维生素C泡腾片（果粉VC泡腾片）</t>
  </si>
  <si>
    <t>4.0gx10片（甜橙味）</t>
  </si>
  <si>
    <t>6937588930426</t>
  </si>
  <si>
    <t>维多康牌多维矿物泡腾片</t>
  </si>
  <si>
    <t>41g(4.1gx10片)</t>
  </si>
  <si>
    <t>6937588926405</t>
  </si>
  <si>
    <t>小儿清解冲剂</t>
  </si>
  <si>
    <t>6928796510050</t>
  </si>
  <si>
    <t>氯雷他定胶囊(海王抒瑞)</t>
  </si>
  <si>
    <t>10mgx6粒(成人)</t>
  </si>
  <si>
    <t>6937921900987</t>
  </si>
  <si>
    <t>葆宫止血颗粒</t>
  </si>
  <si>
    <t>15gx7袋</t>
  </si>
  <si>
    <t>天津中盛海天制药有限公司</t>
  </si>
  <si>
    <t>统个</t>
  </si>
  <si>
    <t>河北楚风中药饮片有限公司</t>
  </si>
  <si>
    <t>6956271722537</t>
  </si>
  <si>
    <t>80g冬</t>
  </si>
  <si>
    <t>200mg:28.5mgx8袋</t>
  </si>
  <si>
    <t>6902401041214</t>
  </si>
  <si>
    <t>清火片(邦尼)</t>
  </si>
  <si>
    <t>0.23gx24片</t>
  </si>
  <si>
    <t>6940636900685</t>
  </si>
  <si>
    <t>0.25gx8片</t>
  </si>
  <si>
    <t>6902401044574</t>
  </si>
  <si>
    <t>6902401045656</t>
  </si>
  <si>
    <t>112.5x40mmx1贴x2袋（BB-01Ⅱ型儿童装）</t>
  </si>
  <si>
    <t>6937144317470</t>
  </si>
  <si>
    <t>铁笛片</t>
  </si>
  <si>
    <t>1gx24片</t>
  </si>
  <si>
    <t>6920356200227</t>
  </si>
  <si>
    <t>6923963500070</t>
  </si>
  <si>
    <t>永安燕燕窝（燕盏）</t>
  </si>
  <si>
    <t>50（克/盒）</t>
  </si>
  <si>
    <t>9558100260509</t>
  </si>
  <si>
    <t>永安燕燕窝(燕盏)</t>
  </si>
  <si>
    <t>100（克/盒）</t>
  </si>
  <si>
    <t>9558100261001</t>
  </si>
  <si>
    <t>布洛芬软胶囊</t>
  </si>
  <si>
    <t>6937622500066</t>
  </si>
  <si>
    <t>泛昔洛韦片</t>
  </si>
  <si>
    <t>0.125gx10片</t>
  </si>
  <si>
    <t>6927691930062</t>
  </si>
  <si>
    <t>党参粉</t>
  </si>
  <si>
    <t>6956271722490</t>
  </si>
  <si>
    <t>6956271722544</t>
  </si>
  <si>
    <t>6934666300805</t>
  </si>
  <si>
    <t>橘红浓缩液</t>
  </si>
  <si>
    <t>15mlx10袋</t>
  </si>
  <si>
    <t>化州市长发保健制品有限公司</t>
  </si>
  <si>
    <t>6922294426073</t>
  </si>
  <si>
    <t>厄贝沙坦胶囊</t>
  </si>
  <si>
    <t>75mgx7粒x4板</t>
  </si>
  <si>
    <t>6927128771190</t>
  </si>
  <si>
    <t>肾茶袋泡茶</t>
  </si>
  <si>
    <t>6934150020042</t>
  </si>
  <si>
    <t>三味甘露散</t>
  </si>
  <si>
    <t>6921921082163</t>
  </si>
  <si>
    <t>盐酸左氧氟沙星片</t>
  </si>
  <si>
    <t>哈药集团三精制药诺捷有限公司</t>
  </si>
  <si>
    <t>6933132800498</t>
  </si>
  <si>
    <t>0.32gx120片</t>
  </si>
  <si>
    <t>6901070384981</t>
  </si>
  <si>
    <t>6957855815270</t>
  </si>
  <si>
    <t>葛根粉</t>
  </si>
  <si>
    <t>3gx30袋（直接口服</t>
  </si>
  <si>
    <t>6957855815225</t>
  </si>
  <si>
    <t>人20支300g</t>
  </si>
  <si>
    <t>8676000310290</t>
  </si>
  <si>
    <t>6956271722551</t>
  </si>
  <si>
    <t>咪康唑氯倍他索乳膏</t>
  </si>
  <si>
    <t>6928623032663</t>
  </si>
  <si>
    <t>6957855815256</t>
  </si>
  <si>
    <t>6934607100211</t>
  </si>
  <si>
    <t>6gx10袋(无蔗糖)</t>
  </si>
  <si>
    <t>6926247820109</t>
  </si>
  <si>
    <t>6902108001146</t>
  </si>
  <si>
    <t>50g(太极牌）</t>
  </si>
  <si>
    <t>6922195964612</t>
  </si>
  <si>
    <t>复方樟脑乳膏</t>
  </si>
  <si>
    <t>6943010600102</t>
  </si>
  <si>
    <t>6920607160058</t>
  </si>
  <si>
    <t>0.35gx12片x3板(薄膜衣)</t>
  </si>
  <si>
    <t>6923718130125</t>
  </si>
  <si>
    <t>柴黄胶囊</t>
  </si>
  <si>
    <t>0.42gx10粒x2板</t>
  </si>
  <si>
    <t>6927693100197</t>
  </si>
  <si>
    <t>20g、金钗</t>
  </si>
  <si>
    <t>十八味降香丸</t>
  </si>
  <si>
    <t>18丸(每10丸重6g)(水丸)</t>
  </si>
  <si>
    <t>6921921082101</t>
  </si>
  <si>
    <t>6942746500175</t>
  </si>
  <si>
    <t>百合固金片</t>
  </si>
  <si>
    <t>0.4gx30片</t>
  </si>
  <si>
    <t>6933890700146</t>
  </si>
  <si>
    <t>艾草浴足盐（原艾草泡脚浴足盐）</t>
  </si>
  <si>
    <t>6940114191031</t>
  </si>
  <si>
    <t>0.425gx15粒x3板</t>
  </si>
  <si>
    <t>6927803498817</t>
  </si>
  <si>
    <t>6928471850273</t>
  </si>
  <si>
    <t>4897050380116</t>
  </si>
  <si>
    <t>辅酶Q10软胶囊(千林)</t>
  </si>
  <si>
    <t>27g(0.45gx60粒)</t>
  </si>
  <si>
    <t>6937064300866</t>
  </si>
  <si>
    <t>6957855815218</t>
  </si>
  <si>
    <t>官桂</t>
  </si>
  <si>
    <t>藿香正气胶囊</t>
  </si>
  <si>
    <t>6906257000425</t>
  </si>
  <si>
    <t>萸苁强肾胶囊</t>
  </si>
  <si>
    <t>20粒*2板</t>
  </si>
  <si>
    <t>6925780202267</t>
  </si>
  <si>
    <t>8ml*2瓶</t>
  </si>
  <si>
    <t>692736705581</t>
  </si>
  <si>
    <t>2贴x2袋(儿童型)BB-01I型</t>
  </si>
  <si>
    <t>6937144313335</t>
  </si>
  <si>
    <t>小儿青翘颗粒（小儿金翘颗粒）</t>
  </si>
  <si>
    <t>5g×8袋</t>
  </si>
  <si>
    <t>6947861900282</t>
  </si>
  <si>
    <t>6957855815300</t>
  </si>
  <si>
    <t>天然β-胡萝卜素软胶囊</t>
  </si>
  <si>
    <t>6940863608705</t>
  </si>
  <si>
    <t>6902108001139</t>
  </si>
  <si>
    <t>甲钴胺片(爱柯保)</t>
  </si>
  <si>
    <t>0.5mgx20片(薄膜衣)</t>
  </si>
  <si>
    <t>江苏四环生物股份有限公司</t>
  </si>
  <si>
    <t>6956859100115</t>
  </si>
  <si>
    <t>6927749300045</t>
  </si>
  <si>
    <t>8cmx13cmx8贴(打孔透气型)</t>
  </si>
  <si>
    <t>6909717001543</t>
  </si>
  <si>
    <t>6941063222968</t>
  </si>
  <si>
    <t>比沙可啶肠溶片</t>
  </si>
  <si>
    <t>6919215108316</t>
  </si>
  <si>
    <t>急性子</t>
  </si>
  <si>
    <t>6956271722469</t>
  </si>
  <si>
    <t>枣花原蜜</t>
  </si>
  <si>
    <t>6927367705635</t>
  </si>
  <si>
    <t>雪脂莲原蜜</t>
  </si>
  <si>
    <t>枸杞原蜜</t>
  </si>
  <si>
    <t>6927367705628</t>
  </si>
  <si>
    <t>10g*10袋</t>
  </si>
  <si>
    <t>贵州百灵企业集团世禧制药有限公司</t>
  </si>
  <si>
    <t>6936795700501</t>
  </si>
  <si>
    <t>6930321276706</t>
  </si>
  <si>
    <t>风寒感冒颗粒</t>
  </si>
  <si>
    <t>6936795700518</t>
  </si>
  <si>
    <t>6924190402205</t>
  </si>
  <si>
    <t>45支边条（无糖）</t>
  </si>
  <si>
    <t>五灵止痛胶囊</t>
  </si>
  <si>
    <t>0.3gx14粒</t>
  </si>
  <si>
    <t>6930751107328</t>
  </si>
  <si>
    <t>吉林市双士药业有限公司</t>
  </si>
  <si>
    <t>6936317205170</t>
  </si>
  <si>
    <t>烧伤止痛药膏（芙宝）</t>
  </si>
  <si>
    <t>6925080138235</t>
  </si>
  <si>
    <t>风湿痛药酒</t>
  </si>
  <si>
    <t>6936894900529</t>
  </si>
  <si>
    <t>6956271722582</t>
  </si>
  <si>
    <t>6920583682032</t>
  </si>
  <si>
    <t>20mgx12片x3板</t>
  </si>
  <si>
    <t>6916309002680</t>
  </si>
  <si>
    <t>咽炎清片</t>
  </si>
  <si>
    <t>0.6gx24片（薄膜衣）</t>
  </si>
  <si>
    <t>6933197200080</t>
  </si>
  <si>
    <t>阿胶三宝膏</t>
  </si>
  <si>
    <t>10克*12支</t>
  </si>
  <si>
    <t>山东华信制药有限公司</t>
  </si>
  <si>
    <t>6931863300041</t>
  </si>
  <si>
    <t>化毒丹(丸)</t>
  </si>
  <si>
    <t>3gx10丸(大蜜丸)</t>
  </si>
  <si>
    <t>6926332104022</t>
  </si>
  <si>
    <t>若舒金银花抑菌液</t>
  </si>
  <si>
    <t>江苏得迪医疗器械有限公司</t>
  </si>
  <si>
    <t>6931470201175</t>
  </si>
  <si>
    <t>若舒草本止痒抑菌液</t>
  </si>
  <si>
    <t>6931470201199</t>
  </si>
  <si>
    <t>8cmx13cmx4贴x2袋(打孔透气型)</t>
  </si>
  <si>
    <t>6909717001628</t>
  </si>
  <si>
    <t>黑顺片</t>
  </si>
  <si>
    <t>胃康灵颗粒</t>
  </si>
  <si>
    <t>6922867751496</t>
  </si>
  <si>
    <t>小儿贝诺酯维B1颗粒</t>
  </si>
  <si>
    <t>0.3g：3mgx12袋</t>
  </si>
  <si>
    <t>6928607404196</t>
  </si>
  <si>
    <t>6956271722520</t>
  </si>
  <si>
    <t>23-氨基酸饮液(饮料)</t>
  </si>
  <si>
    <t>四川省成都康乐尔生物保健科技有限公司</t>
  </si>
  <si>
    <t>6935682000335</t>
  </si>
  <si>
    <t>16粒</t>
  </si>
  <si>
    <t>6905079100160</t>
  </si>
  <si>
    <t>月季花</t>
  </si>
  <si>
    <t>6934607100174</t>
  </si>
  <si>
    <t>6946654301572</t>
  </si>
  <si>
    <t>赶黄草叶袋泡型</t>
  </si>
  <si>
    <t>2gx18袋/盒</t>
  </si>
  <si>
    <t>6951707900299</t>
  </si>
  <si>
    <t>6940995800015</t>
  </si>
  <si>
    <t>0.55gx48片</t>
  </si>
  <si>
    <t>云南龙发制药有限公司</t>
  </si>
  <si>
    <t>6924475031014</t>
  </si>
  <si>
    <t>欧逸儿天然胶乳橡胶避孕套</t>
  </si>
  <si>
    <t>12只超薄润滑</t>
  </si>
  <si>
    <t>6925270601105</t>
  </si>
  <si>
    <t>复方水杨酸甲酯乳膏</t>
  </si>
  <si>
    <t>6943297600505</t>
  </si>
  <si>
    <t>29cmx15.5cmx6片（纯棉无纺布面层）</t>
  </si>
  <si>
    <t>24cmx15.5cmx8片（纯棉无纺布面层）</t>
  </si>
  <si>
    <t>6920475900929</t>
  </si>
  <si>
    <t>8cmx13cmx10贴(打孔透气型)</t>
  </si>
  <si>
    <t>6909717001550</t>
  </si>
  <si>
    <t>6931435360282</t>
  </si>
  <si>
    <t>化痔灵片</t>
  </si>
  <si>
    <t>12片x2板x2小盒(糖衣)</t>
  </si>
  <si>
    <t>6934114758585</t>
  </si>
  <si>
    <t>6958152201537</t>
  </si>
  <si>
    <t>0.075g(含三七皂苷50mg)x20片x2板</t>
  </si>
  <si>
    <t>6915760201601</t>
  </si>
  <si>
    <t>麸炒、10g</t>
  </si>
  <si>
    <t>5cmx12cmx4贴(卡通型)(GJ/YYTRT-V退热护脑)</t>
  </si>
  <si>
    <t>6931381201837</t>
  </si>
  <si>
    <t>羊肝明目片</t>
  </si>
  <si>
    <t>0.35gx24片(薄膜衣)</t>
  </si>
  <si>
    <t>6947368900112</t>
  </si>
  <si>
    <t>硫酸沙丁胺醇雾化吸入溶液</t>
  </si>
  <si>
    <t>2.5ml：2.5mgx4支</t>
  </si>
  <si>
    <t>6938493300793</t>
  </si>
  <si>
    <t>2gx14袋特等（桐君阁）</t>
  </si>
  <si>
    <t>成都汇道堂中药饮片有限责任公司</t>
  </si>
  <si>
    <t>（四级旗舰店）</t>
  </si>
  <si>
    <t>6918163050289</t>
  </si>
  <si>
    <t>八珍益母丸</t>
  </si>
  <si>
    <t>6gx8袋(水蜜丸)</t>
  </si>
  <si>
    <t>6920607150257</t>
  </si>
  <si>
    <t>0.1gx10粒x3板</t>
  </si>
  <si>
    <t>6911641002077</t>
  </si>
  <si>
    <t>银杏叶分散片</t>
  </si>
  <si>
    <t>24片(9.6mg:2.4mg)</t>
  </si>
  <si>
    <t>6937921900697</t>
  </si>
  <si>
    <t>消化酶片</t>
  </si>
  <si>
    <t>6933968000123</t>
  </si>
  <si>
    <t>0.25gx12片x3板(糖衣)</t>
  </si>
  <si>
    <t>6925144181634</t>
  </si>
  <si>
    <t>6922954068131</t>
  </si>
  <si>
    <t>仙靓防冻防裂霜</t>
  </si>
  <si>
    <t>6932881210870</t>
  </si>
  <si>
    <t>医用护理垫（日/夜组合装）</t>
  </si>
  <si>
    <t>18cmx12.5cmx4片、24cmx15.5cmx6片、29cmx15.5cmx3片（纯棉无纺布面层）</t>
  </si>
  <si>
    <t>6920475902071</t>
  </si>
  <si>
    <t>晕车冷敷贴</t>
  </si>
  <si>
    <t>6贴（QW/LFT-E）</t>
  </si>
  <si>
    <t>沧州前卫医疗用品有限公司</t>
  </si>
  <si>
    <t>6951863205672</t>
  </si>
  <si>
    <t>0.27gx12粒x2板</t>
  </si>
  <si>
    <t>6906257000081</t>
  </si>
  <si>
    <t>6920607160423</t>
  </si>
  <si>
    <t>荷叶(太极牌)</t>
  </si>
  <si>
    <t>6922195963615</t>
  </si>
  <si>
    <t>硝酸咪康唑乳膏(选平)</t>
  </si>
  <si>
    <t>2%:20g</t>
  </si>
  <si>
    <t>6926720800857</t>
  </si>
  <si>
    <t>6922072501268</t>
  </si>
  <si>
    <t>6926247830900</t>
  </si>
  <si>
    <t>防蚊花露水</t>
  </si>
  <si>
    <t>6932881515011</t>
  </si>
  <si>
    <t>安络痛片</t>
  </si>
  <si>
    <t>湖北美宝药业有限公司(荆门美宝药业有限公司)</t>
  </si>
  <si>
    <t>6931238600158</t>
  </si>
  <si>
    <t>6900372191358</t>
  </si>
  <si>
    <t>0.3g(饮片3g)配方颗粒</t>
  </si>
  <si>
    <t>6970099853716</t>
  </si>
  <si>
    <t>狐别祛臭露</t>
  </si>
  <si>
    <t>6940450400231</t>
  </si>
  <si>
    <t>阿胶（太极天胶）</t>
  </si>
  <si>
    <t>6953385400023</t>
  </si>
  <si>
    <t>汤臣倍键褪黑素片</t>
  </si>
  <si>
    <t>500mgx60片</t>
  </si>
  <si>
    <t>6940863607982</t>
  </si>
  <si>
    <t>铬酵母片（汤臣倍健）</t>
  </si>
  <si>
    <t>45g（500mgx90片）</t>
  </si>
  <si>
    <t>6940863605049</t>
  </si>
  <si>
    <t>纤纤胶囊(纤巧)</t>
  </si>
  <si>
    <t>36g(0.4gx90粒)</t>
  </si>
  <si>
    <t>6940863603311</t>
  </si>
  <si>
    <t>汤臣倍健珍珠粉维生素CE胶囊</t>
  </si>
  <si>
    <t>6940863603908</t>
  </si>
  <si>
    <t>胶原蛋白粉</t>
  </si>
  <si>
    <t>6940863603021</t>
  </si>
  <si>
    <t>蛋白质粉+维生素B族片（优惠装）</t>
  </si>
  <si>
    <t>510g(455/罐x1罐+55g/瓶x1瓶)</t>
  </si>
  <si>
    <t>6940863603960</t>
  </si>
  <si>
    <t>6940863603571</t>
  </si>
  <si>
    <t>蛋白粉(汤臣倍健)</t>
  </si>
  <si>
    <t>6940863606329</t>
  </si>
  <si>
    <t>维生素C咀嚼片(汤臣倍健)</t>
  </si>
  <si>
    <t>6940863603557</t>
  </si>
  <si>
    <t>大豆磷脂软胶囊(汤臣倍健)</t>
  </si>
  <si>
    <t>100g(1000mgx100粒)</t>
  </si>
  <si>
    <t>6930159568066</t>
  </si>
  <si>
    <t>牛初乳粉(汤臣倍健)</t>
  </si>
  <si>
    <t>30g(500mgx60袋)</t>
  </si>
  <si>
    <t>6940863603768</t>
  </si>
  <si>
    <t>汤臣倍健鱼油软胶囊</t>
  </si>
  <si>
    <t>1000mgx100粒</t>
  </si>
  <si>
    <t>6930159568059</t>
  </si>
  <si>
    <t>鱼油软胶囊(汤臣倍健)</t>
  </si>
  <si>
    <t>200g(1000mgx200粒)</t>
  </si>
  <si>
    <t>6940863606053</t>
  </si>
  <si>
    <t>雄纠纠牌益康胶囊</t>
  </si>
  <si>
    <t>0.35g/粒x90粒</t>
  </si>
  <si>
    <t>6940863600044</t>
  </si>
  <si>
    <t>牛初乳加钙咀嚼片</t>
  </si>
  <si>
    <t>72g(1.2gx60片)</t>
  </si>
  <si>
    <t>6940863603212</t>
  </si>
  <si>
    <t>50g(0.5gx100粒)</t>
  </si>
  <si>
    <t>6940863603106</t>
  </si>
  <si>
    <t>1000mgx200粒</t>
  </si>
  <si>
    <t>6930159563351</t>
  </si>
  <si>
    <t>6940863603113</t>
  </si>
  <si>
    <t>钙镁片(汤臣倍健)</t>
  </si>
  <si>
    <t>115.2g(1.28gx90片)</t>
  </si>
  <si>
    <t>6940863603199</t>
  </si>
  <si>
    <t>汤臣倍健葡萄籽维生素C加E片</t>
  </si>
  <si>
    <t>24.6g（410mgx60片）</t>
  </si>
  <si>
    <t>6940863603731</t>
  </si>
  <si>
    <t>汤臣倍健维生素C加天然维生素E咀嚼片</t>
  </si>
  <si>
    <t>6940863605469</t>
  </si>
  <si>
    <t>汤臣倍健左旋肉碱茶多酚荷叶片</t>
  </si>
  <si>
    <t>73.2g(1220mgx60片)</t>
  </si>
  <si>
    <t>6940863605780</t>
  </si>
  <si>
    <t>汤臣倍健藻油软胶囊</t>
  </si>
  <si>
    <t>69408636033779</t>
  </si>
  <si>
    <t>汤臣倍健多种维生素矿物质片（孕妇早期型）</t>
  </si>
  <si>
    <t>117g(1.3g/片*90片）</t>
  </si>
  <si>
    <t>6940863605797</t>
  </si>
  <si>
    <t>汤臣倍健番茄红素维生素E软胶囊</t>
  </si>
  <si>
    <t>6940863603915</t>
  </si>
  <si>
    <t>汤臣倍健螺旋藻咀嚼片</t>
  </si>
  <si>
    <t>72g(600mg/片*120片)</t>
  </si>
  <si>
    <t>6940863606305</t>
  </si>
  <si>
    <t>400mgx60片</t>
  </si>
  <si>
    <t>汤臣倍健钙维生素D维生素K软胶囊</t>
  </si>
  <si>
    <t>1000mg/粒x100粒</t>
  </si>
  <si>
    <t>6940863611712</t>
  </si>
  <si>
    <t>6940863611729</t>
  </si>
  <si>
    <t>400g(1000mg×200粒×2瓶)</t>
  </si>
  <si>
    <t>6940863611842</t>
  </si>
  <si>
    <t>汤臣倍健维生素A维生素D软胶囊</t>
  </si>
  <si>
    <t>24g(400mg×60粒)</t>
  </si>
  <si>
    <t>6940863613600</t>
  </si>
  <si>
    <t>多维男士牌多种维生素矿物质片</t>
  </si>
  <si>
    <t>90g（1.5g×60片）</t>
  </si>
  <si>
    <t>6940863612634</t>
  </si>
  <si>
    <t>多维女士牌多种维生素矿物质片+多维男士牌多种维生素矿物质片（优惠装）</t>
  </si>
  <si>
    <t>180g（1.5gx60片＋1.5gx60片）</t>
  </si>
  <si>
    <t>6940863614096</t>
  </si>
  <si>
    <t>45g(500mgx60粒+500mgx30粒)</t>
  </si>
  <si>
    <t>6940863615123</t>
  </si>
  <si>
    <t>钙铁锌咀嚼片（汤臣倍健）</t>
  </si>
  <si>
    <t>90g(1.5gx60片)</t>
  </si>
  <si>
    <t>6940863613198</t>
  </si>
  <si>
    <t>汤臣倍健钙维生素D片</t>
  </si>
  <si>
    <t>78g(1.3g×60片）孕妇乳母</t>
  </si>
  <si>
    <t>清好清畅胶囊(汤臣倍健)</t>
  </si>
  <si>
    <t>6930159500011</t>
  </si>
  <si>
    <t>维生素B族片(汤臣倍健)</t>
  </si>
  <si>
    <t>55g(550mgx100片)</t>
  </si>
  <si>
    <t>6930159563092</t>
  </si>
  <si>
    <t>叶酸亚铁片</t>
  </si>
  <si>
    <t>30.6g(510mgx60片)</t>
  </si>
  <si>
    <t>6940863603076</t>
  </si>
  <si>
    <t>液体钙软胶囊(汤臣倍健)</t>
  </si>
  <si>
    <t>6940863603298</t>
  </si>
  <si>
    <t>6940863603304</t>
  </si>
  <si>
    <t>维生素C片(汤臣倍健)</t>
  </si>
  <si>
    <t>6930159563054</t>
  </si>
  <si>
    <t>6940863603083</t>
  </si>
  <si>
    <t>液体钙软胶囊（优惠装）</t>
  </si>
  <si>
    <t>300g（200g/瓶x1瓶+100g/瓶x1瓶）</t>
  </si>
  <si>
    <t>6940863603984</t>
  </si>
  <si>
    <t>多种维生素矿物质片（孕妇型）</t>
  </si>
  <si>
    <t>111.6g(1.24g/片x90片)</t>
  </si>
  <si>
    <t>6940863605032</t>
  </si>
  <si>
    <t>钙镁咀嚼片（儿童及青少年）</t>
  </si>
  <si>
    <t>90片（1.6g/片x90片）</t>
  </si>
  <si>
    <t>6940863603717</t>
  </si>
  <si>
    <t>汤臣倍健多种维生素矿物质片（老年人型）</t>
  </si>
  <si>
    <t>90g(1.5g/片*60片）</t>
  </si>
  <si>
    <t>6940863605803</t>
  </si>
  <si>
    <t>多种维生素矿物质片（女士型）</t>
  </si>
  <si>
    <t>1.5gx60片</t>
  </si>
  <si>
    <t>6940863605360</t>
  </si>
  <si>
    <t>清好清畅胶囊+汤臣倍健天然维生素E软胶囊套装</t>
  </si>
  <si>
    <t>78g(24g/瓶*2瓶+30g/瓶*1瓶）</t>
  </si>
  <si>
    <t>6940863606862</t>
  </si>
  <si>
    <t>汤臣倍健叶酸铁片</t>
  </si>
  <si>
    <t>510mgx60片</t>
  </si>
  <si>
    <t>婷好青春胶囊(汤臣倍健)</t>
  </si>
  <si>
    <t>12g(0.2gx60粒)</t>
  </si>
  <si>
    <t>6930159500349</t>
  </si>
  <si>
    <t>蜂胶软胶囊(汤臣倍健)</t>
  </si>
  <si>
    <t>6940863603120</t>
  </si>
  <si>
    <t>鱼油牛磺酸软胶囊(汤臣倍健)</t>
  </si>
  <si>
    <t>45g(500mgx90粒)</t>
  </si>
  <si>
    <t>6940863603205</t>
  </si>
  <si>
    <t>汤臣倍健角鲨烯软胶囊</t>
  </si>
  <si>
    <t>6930159568103</t>
  </si>
  <si>
    <t>胶原软骨素钙片(汤臣倍健)</t>
  </si>
  <si>
    <t>108g(1200mgx90片)</t>
  </si>
  <si>
    <t>蛋白质粉</t>
  </si>
  <si>
    <t>600g（水果味）</t>
  </si>
  <si>
    <t>6940863603274</t>
  </si>
  <si>
    <t>汤臣倍健多种维生素咀嚼片（儿童型）</t>
  </si>
  <si>
    <t>60g（1000mg/片*60片）</t>
  </si>
  <si>
    <t>6940863605346</t>
  </si>
  <si>
    <t>多种维生素咀嚼片（青少年型）</t>
  </si>
  <si>
    <t>1000mgx60片</t>
  </si>
  <si>
    <t>6940863605353</t>
  </si>
  <si>
    <t>汤臣倍健胶原蛋白维生素C维生素E粉</t>
  </si>
  <si>
    <t>60g(3g/袋*20袋）</t>
  </si>
  <si>
    <t>6940863606084</t>
  </si>
  <si>
    <t>多种维生素矿物质片（孕妇乳母）</t>
  </si>
  <si>
    <t>111.6g(1.24g×90片)</t>
  </si>
  <si>
    <t>6940863613631</t>
  </si>
  <si>
    <t>铁叶酸片</t>
  </si>
  <si>
    <t>30g（500mgx60片）</t>
  </si>
  <si>
    <t>144g(1.2gx120片)</t>
  </si>
  <si>
    <t>6940863614089</t>
  </si>
  <si>
    <t>维生素C片（汤臣倍健)</t>
  </si>
  <si>
    <t>78g(780mgx100片)（甜橙味）</t>
  </si>
  <si>
    <t>6940863614454</t>
  </si>
  <si>
    <t>汤臣倍健蛋白质粉</t>
  </si>
  <si>
    <t>6930159563115</t>
  </si>
  <si>
    <t>180g(600mg/片*300片)</t>
  </si>
  <si>
    <t>6940863606312</t>
  </si>
  <si>
    <t>10gx4袋</t>
  </si>
  <si>
    <t>6937694200307</t>
  </si>
  <si>
    <t>钙镁咀嚼片（4-17岁）</t>
  </si>
  <si>
    <t>144g（1.6g/片x90片）</t>
  </si>
  <si>
    <t>6940863613594</t>
  </si>
  <si>
    <t>6957855814006</t>
  </si>
  <si>
    <t>B族维生素含片</t>
  </si>
  <si>
    <t>69222286141403</t>
  </si>
  <si>
    <t>多种B族维生素含片</t>
  </si>
  <si>
    <t>15g(500mgx30片)</t>
  </si>
  <si>
    <t>6922286141403</t>
  </si>
  <si>
    <t>当归粉</t>
  </si>
  <si>
    <t>6956271722483</t>
  </si>
  <si>
    <t>天然芦荟护肤橄榄油</t>
  </si>
  <si>
    <t>6940114191390</t>
  </si>
  <si>
    <t>阿道夫防脱育发洗发水</t>
  </si>
  <si>
    <t>广州澳谷生物科技有限公司</t>
  </si>
  <si>
    <t>6936000902447</t>
  </si>
  <si>
    <t>布洛芬缓释胶囊(联邦缓士芬)</t>
  </si>
  <si>
    <t>300mgx12粒</t>
  </si>
  <si>
    <t>6943297600314</t>
  </si>
  <si>
    <t>0.36x40片薄膜衣</t>
  </si>
  <si>
    <t>6927693100104</t>
  </si>
  <si>
    <t>0.5g*9粒*4板</t>
  </si>
  <si>
    <t>6900210051196</t>
  </si>
  <si>
    <t>保儿安颗粒</t>
  </si>
  <si>
    <t>6916084139380</t>
  </si>
  <si>
    <t>18cmx12.5cmx16片（纯棉无纺布面层）</t>
  </si>
  <si>
    <t>36cmx15.5cmx4片（纯棉无纺布面层）</t>
  </si>
  <si>
    <t>珍珠原液密集补水面膜</t>
  </si>
  <si>
    <t>6922401173999</t>
  </si>
  <si>
    <t>6924935415880</t>
  </si>
  <si>
    <t>盐酸克林霉素凝胶</t>
  </si>
  <si>
    <t>6916499300634</t>
  </si>
  <si>
    <t>0.25g*12粒*3板</t>
  </si>
  <si>
    <t>6936056100446</t>
  </si>
  <si>
    <t>0.6gx10片x2板</t>
  </si>
  <si>
    <t>6903685000751</t>
  </si>
  <si>
    <t>坎地沙坦酯片(悉君宁)</t>
  </si>
  <si>
    <t>广州白云山天心制药股份有限公司(原:广州天心药业)</t>
  </si>
  <si>
    <t>6931620131628</t>
  </si>
  <si>
    <t>6926247950844</t>
  </si>
  <si>
    <t>3gx26袋（细粉）</t>
  </si>
  <si>
    <t>2gx30袋（细粉）</t>
  </si>
  <si>
    <t>6930463401011</t>
  </si>
  <si>
    <t xml:space="preserve">0.1gx12粒 </t>
  </si>
  <si>
    <t>6916119040599</t>
  </si>
  <si>
    <t>6922321425222</t>
  </si>
  <si>
    <t>20g：1%</t>
  </si>
  <si>
    <t>6932341800275</t>
  </si>
  <si>
    <t>消炎灵胶囊</t>
  </si>
  <si>
    <t>6936894900420</t>
  </si>
  <si>
    <t>盐酸洛美沙星乳膏</t>
  </si>
  <si>
    <t>20g:60mg</t>
  </si>
  <si>
    <t>6932328140691</t>
  </si>
  <si>
    <t>甘霖洗剂</t>
  </si>
  <si>
    <t>杭州易舒特药业有限公司</t>
  </si>
  <si>
    <t>6923757388860</t>
  </si>
  <si>
    <t>0.15gx24片</t>
  </si>
  <si>
    <t>6916119031139</t>
  </si>
  <si>
    <t>橘半止咳颗粒</t>
  </si>
  <si>
    <t>11gx6袋</t>
  </si>
  <si>
    <t>6938140001011</t>
  </si>
  <si>
    <t>条（7g中长支）</t>
  </si>
  <si>
    <t>浙江亚峰药厂有限公司</t>
  </si>
  <si>
    <t>6920550612017</t>
  </si>
  <si>
    <t>柳薄樟敏搽剂</t>
  </si>
  <si>
    <t>82ml</t>
  </si>
  <si>
    <t>仙台小林制药朱式会社</t>
  </si>
  <si>
    <t>4987072032671</t>
  </si>
  <si>
    <t>盐酸左氧氟沙星乳膏</t>
  </si>
  <si>
    <t>0.3%:15g</t>
  </si>
  <si>
    <t>6943297600987</t>
  </si>
  <si>
    <t>6934607100099</t>
  </si>
  <si>
    <t>石榴健胃散</t>
  </si>
  <si>
    <t>1.2gx10袋</t>
  </si>
  <si>
    <t>6921921082187</t>
  </si>
  <si>
    <t>藿胆丸</t>
  </si>
  <si>
    <t>6901424388146</t>
  </si>
  <si>
    <t>6906291000801</t>
  </si>
  <si>
    <t>高邦黑色经典天然胶乳橡胶避孕套</t>
  </si>
  <si>
    <t>6923146107072</t>
  </si>
  <si>
    <t>6915159000181</t>
  </si>
  <si>
    <t>山楂精降脂片</t>
  </si>
  <si>
    <t>60mg*48片</t>
  </si>
  <si>
    <t>6905817000509</t>
  </si>
  <si>
    <t>0.1gx8粒</t>
  </si>
  <si>
    <t>6916119040834</t>
  </si>
  <si>
    <t>美洛昔康片</t>
  </si>
  <si>
    <t>7.5mgx20片</t>
  </si>
  <si>
    <t>6927182820032</t>
  </si>
  <si>
    <t>60mgx24粒</t>
  </si>
  <si>
    <t>6924440101186</t>
  </si>
  <si>
    <t>润肺止咳胶囊</t>
  </si>
  <si>
    <t>青海大地药业有限公司</t>
  </si>
  <si>
    <t>6923048100362</t>
  </si>
  <si>
    <t>6956271722476</t>
  </si>
  <si>
    <t>利巴韦林气雾剂</t>
  </si>
  <si>
    <t>10.5g150揿</t>
  </si>
  <si>
    <t>0.24gx36粒</t>
  </si>
  <si>
    <t>4895013208378</t>
  </si>
  <si>
    <t xml:space="preserve">盐酸乙哌立松片(宜宇)
</t>
  </si>
  <si>
    <t xml:space="preserve">50mgx20片
</t>
  </si>
  <si>
    <t>青岛格瑞药业有限公司</t>
  </si>
  <si>
    <t>6920771116295</t>
  </si>
  <si>
    <t>护肤甘油（美国甘油）</t>
  </si>
  <si>
    <t>6940114191659</t>
  </si>
  <si>
    <t>辛伐他汀片(苏之)</t>
  </si>
  <si>
    <t>5mgx14片(薄膜衣)</t>
  </si>
  <si>
    <t>成都华宇制药有限公司</t>
  </si>
  <si>
    <t>6911492000024</t>
  </si>
  <si>
    <t>0.1g×24片</t>
  </si>
  <si>
    <t>肤痒清喷剂</t>
  </si>
  <si>
    <t>咪唑斯汀缓释片</t>
  </si>
  <si>
    <t>6901339923111</t>
  </si>
  <si>
    <t>丁酸氢化可的松乳膏(邦力)</t>
  </si>
  <si>
    <t>0.1%x10g</t>
  </si>
  <si>
    <t>6920327600803</t>
  </si>
  <si>
    <t>美愈伪麻口服溶液</t>
  </si>
  <si>
    <t>100ml(复方)</t>
  </si>
  <si>
    <t>6911641000264</t>
  </si>
  <si>
    <t>6934607100198</t>
  </si>
  <si>
    <t>非接触红外线额式体温计</t>
  </si>
  <si>
    <t>FR1DZ1</t>
  </si>
  <si>
    <t>炒蜂房</t>
  </si>
  <si>
    <t>0.5g(饮片5g)配方颗粒</t>
  </si>
  <si>
    <t>儿童冻消乳膏</t>
  </si>
  <si>
    <t>6940114191604</t>
  </si>
  <si>
    <t>40mg*24片</t>
  </si>
  <si>
    <t>69257805200355</t>
  </si>
  <si>
    <t>盐酸特拉唑嗪片</t>
  </si>
  <si>
    <t>6919041182320</t>
  </si>
  <si>
    <t>2贴(普通装)BB-01Ⅲ型</t>
  </si>
  <si>
    <t>武汉市海格尔科技有限公司</t>
  </si>
  <si>
    <t>6937144313298</t>
  </si>
  <si>
    <t>2.3gx5片</t>
  </si>
  <si>
    <t>6923776780133</t>
  </si>
  <si>
    <t>阿归养血糖浆</t>
  </si>
  <si>
    <t>6920761869897</t>
  </si>
  <si>
    <t>幸福来牌西洋参口服液</t>
  </si>
  <si>
    <t>30mlx12瓶</t>
  </si>
  <si>
    <t>顺昌县幸福来保健品有限公司</t>
  </si>
  <si>
    <t>6938487201464</t>
  </si>
  <si>
    <t>痔疮胶囊</t>
  </si>
  <si>
    <t>6923718140124</t>
  </si>
  <si>
    <t>山东华鲁制药有限公司</t>
  </si>
  <si>
    <t>6923842900212</t>
  </si>
  <si>
    <t>裂可宁霜</t>
  </si>
  <si>
    <t>6940114191635</t>
  </si>
  <si>
    <t>清火养元胶囊</t>
  </si>
  <si>
    <t>贵州汉方制药有限公司</t>
  </si>
  <si>
    <t>6941764300316</t>
  </si>
  <si>
    <t>6925799499085</t>
  </si>
  <si>
    <t>匹多莫德分散片</t>
  </si>
  <si>
    <t>0.4gx8片</t>
  </si>
  <si>
    <t>6941077700056</t>
  </si>
  <si>
    <t>蒲公英片</t>
  </si>
  <si>
    <t>0.3gx12片x4板(糖衣片)</t>
  </si>
  <si>
    <t>6927752322058</t>
  </si>
  <si>
    <t>脚爽浴足盐(原脚癣脚气浴足盐)</t>
  </si>
  <si>
    <t>6940114100705</t>
  </si>
  <si>
    <t>6934805200348</t>
  </si>
  <si>
    <t>复方苦参洗剂</t>
  </si>
  <si>
    <t>浙江中法制药有限公司(原:嘉兴陆润制药有限公司)</t>
  </si>
  <si>
    <t>6931784600022</t>
  </si>
  <si>
    <t>0.4g×12粒×2板</t>
  </si>
  <si>
    <t>12粒x3板(1岁以下)(VA1500单位:VD500单位)</t>
  </si>
  <si>
    <t>6928275301285</t>
  </si>
  <si>
    <t>参芪健胃颗粒</t>
  </si>
  <si>
    <t xml:space="preserve">16gx12袋
</t>
  </si>
  <si>
    <t>6938237700292</t>
  </si>
  <si>
    <t>兰索拉唑片</t>
  </si>
  <si>
    <t>15mgx7片x2板</t>
  </si>
  <si>
    <t>6919320101561</t>
  </si>
  <si>
    <t>舒筋活络酒</t>
  </si>
  <si>
    <t>6936894900031</t>
  </si>
  <si>
    <t>6940995800039</t>
  </si>
  <si>
    <t>A-155</t>
  </si>
  <si>
    <t>6937774781559</t>
  </si>
  <si>
    <t>TDB-2快速</t>
  </si>
  <si>
    <t>6939036755117</t>
  </si>
  <si>
    <t>转移因子口服溶液</t>
  </si>
  <si>
    <t>卫材(辽宁)制药有限公司(辽宁天医生物制药股份有限公司)</t>
  </si>
  <si>
    <t>6925243500053</t>
  </si>
  <si>
    <t>盐酸特拉唑嗪胶囊</t>
  </si>
  <si>
    <t>2mgx14粒</t>
  </si>
  <si>
    <t>6940904000024</t>
  </si>
  <si>
    <t>匹多莫德片(万适宁)</t>
  </si>
  <si>
    <t>0.4gx6片</t>
  </si>
  <si>
    <t>6926764345741</t>
  </si>
  <si>
    <t>6906257000463</t>
  </si>
  <si>
    <t>6906257000173</t>
  </si>
  <si>
    <t>苦参碱栓</t>
  </si>
  <si>
    <t>50mgx7枚</t>
  </si>
  <si>
    <t>6926154751510</t>
  </si>
  <si>
    <t>32粒x4板(浓缩丸)</t>
  </si>
  <si>
    <t>6920607160409</t>
  </si>
  <si>
    <t>19cmx6.5cmx6贴（睡眠型）</t>
  </si>
  <si>
    <t>6931381202162</t>
  </si>
  <si>
    <t>19cmx6.5cmx6贴（亲肤保湿型）</t>
  </si>
  <si>
    <t>6931381202179</t>
  </si>
  <si>
    <t>19cmx6.5cmx6贴（近视型）</t>
  </si>
  <si>
    <t>6931381201684</t>
  </si>
  <si>
    <t>头孢克洛胶囊</t>
  </si>
  <si>
    <t>华北制药河北华民药业有限责任公司</t>
  </si>
  <si>
    <t>6951190500051</t>
  </si>
  <si>
    <t>选条</t>
  </si>
  <si>
    <t>6934607100235</t>
  </si>
  <si>
    <t>维血康颗粒</t>
  </si>
  <si>
    <t>江西南昌桑海制药厂</t>
  </si>
  <si>
    <t>6911672041625</t>
  </si>
  <si>
    <t>仙靓蛇胆牛黄花露水</t>
  </si>
  <si>
    <t>6932881510856</t>
  </si>
  <si>
    <t>精制姜粉浴足盐</t>
  </si>
  <si>
    <t>6900372201651</t>
  </si>
  <si>
    <t>湖北福人金身药业有限公司</t>
  </si>
  <si>
    <t>6931037800803</t>
  </si>
  <si>
    <t>0.25gx100片(薄膜衣)</t>
  </si>
  <si>
    <t>6906286082454</t>
  </si>
  <si>
    <t>6901070385568</t>
  </si>
  <si>
    <t>7cmx10cmx6片</t>
  </si>
  <si>
    <t>6956092600175</t>
  </si>
  <si>
    <t>6956092600151</t>
  </si>
  <si>
    <t>伊曲康唑胶囊(易启康)</t>
  </si>
  <si>
    <t>0.1g×14粒</t>
  </si>
  <si>
    <t>6923528102121</t>
  </si>
  <si>
    <t>血府逐瘀丸</t>
  </si>
  <si>
    <t>药都制药集团股份有限公司</t>
  </si>
  <si>
    <t>6922812254980</t>
  </si>
  <si>
    <t>清凉油(白色)</t>
  </si>
  <si>
    <t>18.4g</t>
  </si>
  <si>
    <t>6905218881547</t>
  </si>
  <si>
    <t>小儿乳酸菌素片</t>
  </si>
  <si>
    <t>0.2gx24片</t>
  </si>
  <si>
    <t>山西渊源药业有限公司</t>
  </si>
  <si>
    <t>6930044300122</t>
  </si>
  <si>
    <t>6901070385285</t>
  </si>
  <si>
    <t>6957855815232</t>
  </si>
  <si>
    <t>湖北济安堂药业有限公司</t>
  </si>
  <si>
    <t>6933969500042</t>
  </si>
  <si>
    <t>7cmx10cmx3贴x2袋</t>
  </si>
  <si>
    <t>6903544060650</t>
  </si>
  <si>
    <t>清热解毒软胶囊</t>
  </si>
  <si>
    <t>0.8gx18粒</t>
  </si>
  <si>
    <t>6916119040278</t>
  </si>
  <si>
    <t>感冒解毒颗粒</t>
  </si>
  <si>
    <t>黑龙江中医研究院制药</t>
  </si>
  <si>
    <t>6925175300226</t>
  </si>
  <si>
    <t>金银花抑菌剂</t>
  </si>
  <si>
    <t>南京辅安堂药业有限公司</t>
  </si>
  <si>
    <t>血塞通颗粒</t>
  </si>
  <si>
    <t>1.5gx12袋(无蔗糖）</t>
  </si>
  <si>
    <t>6905970618443</t>
  </si>
  <si>
    <t>切片</t>
  </si>
  <si>
    <t>90g(四川国强)</t>
  </si>
  <si>
    <t>6950694727742</t>
  </si>
  <si>
    <t>6934607100167</t>
  </si>
  <si>
    <t>7cmx10cmx10片</t>
  </si>
  <si>
    <t>6925073600336</t>
  </si>
  <si>
    <t>6938187401942</t>
  </si>
  <si>
    <t>右旋糖酐铁片</t>
  </si>
  <si>
    <t>6920587904239</t>
  </si>
  <si>
    <t>制白附子</t>
  </si>
  <si>
    <t>甲硝唑芬布芬胶囊</t>
  </si>
  <si>
    <t>6931317500201</t>
  </si>
  <si>
    <t>5mgx12袋</t>
  </si>
  <si>
    <t>海南新世通制药有限公司</t>
  </si>
  <si>
    <t>6926921422223</t>
  </si>
  <si>
    <t>布洛伪麻软胶囊(琦效)</t>
  </si>
  <si>
    <t>18粒</t>
  </si>
  <si>
    <t>6937622500165</t>
  </si>
  <si>
    <t>六味壮骨颗粒</t>
  </si>
  <si>
    <t>20gx5袋</t>
  </si>
  <si>
    <t>6924190412051</t>
  </si>
  <si>
    <t>氯霉素滴眼液(清润)</t>
  </si>
  <si>
    <t>6935899804092</t>
  </si>
  <si>
    <t>来益牌叶黄素咀嚼片</t>
  </si>
  <si>
    <t>450mg*30粒</t>
  </si>
  <si>
    <t>6905806140223</t>
  </si>
  <si>
    <t>金花企业(集团)股份有限公司西安金花制药厂</t>
  </si>
  <si>
    <t>6920669618832</t>
  </si>
  <si>
    <t>替米沙坦片(博欣舒)</t>
  </si>
  <si>
    <t>6910853816229</t>
  </si>
  <si>
    <t>6920167300154</t>
  </si>
  <si>
    <t>10只(尽享爱)</t>
  </si>
  <si>
    <t>上海金香乳胶制品有限公司</t>
  </si>
  <si>
    <t>6922012751678</t>
  </si>
  <si>
    <t>6926078200651</t>
  </si>
  <si>
    <t>盐酸特比萘芬乳膏(优诺平)</t>
  </si>
  <si>
    <t>1%:15g</t>
  </si>
  <si>
    <t>6926720800864</t>
  </si>
  <si>
    <t>男式</t>
  </si>
  <si>
    <t>条（10g中长支）</t>
  </si>
  <si>
    <t>复方桔梗止咳片</t>
  </si>
  <si>
    <t>河南兴源制药有限公司</t>
  </si>
  <si>
    <t>6903544509166</t>
  </si>
  <si>
    <t>复方醋酸地塞米松凝胶</t>
  </si>
  <si>
    <t>6916499301150</t>
  </si>
  <si>
    <t>头孢羟氨苄片(欧意)</t>
  </si>
  <si>
    <t>0.25克x24片</t>
  </si>
  <si>
    <t>8124978002758196</t>
  </si>
  <si>
    <t>6922492820727</t>
  </si>
  <si>
    <t>黄荆油胶丸</t>
  </si>
  <si>
    <t>24丸</t>
  </si>
  <si>
    <t>6931107000416</t>
  </si>
  <si>
    <t>6906257000524</t>
  </si>
  <si>
    <t>退热贴</t>
  </si>
  <si>
    <t>3+1贴(BB-01IV型退热护脑装)</t>
  </si>
  <si>
    <t>6937144317210</t>
  </si>
  <si>
    <t>5g*9袋（无糖型）</t>
  </si>
  <si>
    <t>6936894901397</t>
  </si>
  <si>
    <t>6934607100273</t>
  </si>
  <si>
    <t>0.5gx12片x4板</t>
  </si>
  <si>
    <t>690107038254</t>
  </si>
  <si>
    <t>强力枇杷膏（蜜炼）</t>
  </si>
  <si>
    <t>江西腾王阁药业有限公司</t>
  </si>
  <si>
    <t>6916534000840</t>
  </si>
  <si>
    <t>6936492500411</t>
  </si>
  <si>
    <t>6928189600399</t>
  </si>
  <si>
    <t>华素愈创黏膜优效修复牙膏</t>
  </si>
  <si>
    <t>6931837201602</t>
  </si>
  <si>
    <t>TDB-5(软头）</t>
  </si>
  <si>
    <t>6939036755148</t>
  </si>
  <si>
    <t>6923528102138</t>
  </si>
  <si>
    <t>吉林省力胜制药有限公司</t>
  </si>
  <si>
    <t>6937826300165</t>
  </si>
  <si>
    <t>腺苷钴胺片</t>
  </si>
  <si>
    <t>6903544671276</t>
  </si>
  <si>
    <t>苦金片</t>
  </si>
  <si>
    <t>0.41gx12片</t>
  </si>
  <si>
    <t>6920583682216</t>
  </si>
  <si>
    <t>巴氯芬片</t>
  </si>
  <si>
    <t>福安药业集团宁波天衡制药有限公司(宁波市天衡制药有限公司)</t>
  </si>
  <si>
    <t>6944580400017</t>
  </si>
  <si>
    <t>6946250200811</t>
  </si>
  <si>
    <t>6957855814211</t>
  </si>
  <si>
    <t>18袋</t>
  </si>
  <si>
    <t>6932453000860</t>
  </si>
  <si>
    <t>奶嘴型TDB-4</t>
  </si>
  <si>
    <t>6939036755087</t>
  </si>
  <si>
    <t>清淋颗粒</t>
  </si>
  <si>
    <t>6923584324475</t>
  </si>
  <si>
    <t>6930463401615</t>
  </si>
  <si>
    <t>450mgx30片x3瓶</t>
  </si>
  <si>
    <t>6905806180410</t>
  </si>
  <si>
    <t>白癫风丸</t>
  </si>
  <si>
    <t>30丸x2小盒</t>
  </si>
  <si>
    <t>6937913300153</t>
  </si>
  <si>
    <t>198g</t>
  </si>
  <si>
    <t>6921329400279</t>
  </si>
  <si>
    <t>10ml×2支</t>
  </si>
  <si>
    <t>6931314730106</t>
  </si>
  <si>
    <t>0.29gx24片(薄膜衣片)</t>
  </si>
  <si>
    <t>6927693100395</t>
  </si>
  <si>
    <t>4g*12袋</t>
  </si>
  <si>
    <t>6924426507070</t>
  </si>
  <si>
    <t>6934607100105</t>
  </si>
  <si>
    <t>0.1gx10片x2板(薄膜衣)</t>
  </si>
  <si>
    <t>6902401044413</t>
  </si>
  <si>
    <t>复方氨酚烷胺胶囊(万立克)</t>
  </si>
  <si>
    <t>6931234400318</t>
  </si>
  <si>
    <t>湖南华纳大药厂有限公司</t>
  </si>
  <si>
    <t>6927764900121</t>
  </si>
  <si>
    <t>缬沙坦氢氯噻嗪胶囊</t>
  </si>
  <si>
    <t>80mg:12.5mgx7粒x2板</t>
  </si>
  <si>
    <t>6937861351245</t>
  </si>
  <si>
    <t>葡萄糖酸钙维D2咀嚼片(太极钙)</t>
  </si>
  <si>
    <t>48片(复方)/瓶</t>
  </si>
  <si>
    <t>6911641002411</t>
  </si>
  <si>
    <t>12只(因为爱)</t>
  </si>
  <si>
    <t>6922012751609</t>
  </si>
  <si>
    <t>呋喃西林凝胶</t>
  </si>
  <si>
    <t>江苏中丹制药有限公司</t>
  </si>
  <si>
    <t>6935443300308</t>
  </si>
  <si>
    <t>尿塞通片</t>
  </si>
  <si>
    <t>0.35gx100片</t>
  </si>
  <si>
    <t>6926344500270</t>
  </si>
  <si>
    <t>菊花破壁饮片</t>
  </si>
  <si>
    <t>6943458402368</t>
  </si>
  <si>
    <t>2.2gx5片</t>
  </si>
  <si>
    <t>江西昂泰药业有限公司</t>
  </si>
  <si>
    <t>6936666900030</t>
  </si>
  <si>
    <t>大蒜精油软胶囊(汤臣倍健)</t>
  </si>
  <si>
    <t>500mgx200粒</t>
  </si>
  <si>
    <t>6930159568110</t>
  </si>
  <si>
    <t>6931435340307</t>
  </si>
  <si>
    <t>丹皮酚软膏</t>
  </si>
  <si>
    <t>合肥立方制药有限公司</t>
  </si>
  <si>
    <t>6934497110536</t>
  </si>
  <si>
    <t>妇洁舒洗液</t>
  </si>
  <si>
    <t>185ml</t>
  </si>
  <si>
    <t>6937913303604</t>
  </si>
  <si>
    <t>湖北科田药业有限公司</t>
  </si>
  <si>
    <t>6921242100881</t>
  </si>
  <si>
    <t>0.3gx18片x2板(糖衣)</t>
  </si>
  <si>
    <t>6923404011394</t>
  </si>
  <si>
    <t>苍夷滴鼻剂</t>
  </si>
  <si>
    <t>广西南宁德致药业有限公司</t>
  </si>
  <si>
    <t>6935055000054</t>
  </si>
  <si>
    <t>F-138T耳背式</t>
  </si>
  <si>
    <t>6937774748385</t>
  </si>
  <si>
    <t>0.1gx6粒</t>
  </si>
  <si>
    <t>6923528175880</t>
  </si>
  <si>
    <t>医用退热贴(冰清)</t>
  </si>
  <si>
    <t>3贴(12.5x4.5cm)(原11.2cmx4.0cm)儿童装</t>
  </si>
  <si>
    <t>武汉兵兵药业有限公司</t>
  </si>
  <si>
    <t>6949275700397</t>
  </si>
  <si>
    <t>D13(M)</t>
  </si>
  <si>
    <t>6948522500377</t>
  </si>
  <si>
    <t>泮托拉唑钠肠溶片</t>
  </si>
  <si>
    <t>40mgx16片</t>
  </si>
  <si>
    <t>湖北广济药业股份有限公司</t>
  </si>
  <si>
    <t>6921147920850</t>
  </si>
  <si>
    <t>0.5g(50mg)x12片x2板</t>
  </si>
  <si>
    <t>云南白药集团大理药业有限责任公司</t>
  </si>
  <si>
    <t>6940703600395</t>
  </si>
  <si>
    <t>甲硝唑氯已定洗剂</t>
  </si>
  <si>
    <t>广州花海药业股份有限公司</t>
  </si>
  <si>
    <t>6924204629116</t>
  </si>
  <si>
    <t>叶酸铁维C片</t>
  </si>
  <si>
    <t>30g（500mgx30片x2瓶）</t>
  </si>
  <si>
    <t>深圳市贝蜜儿生物制品有限公司</t>
  </si>
  <si>
    <t>6950077033033</t>
  </si>
  <si>
    <t>多种维生素硒片（孕妇、乳母型）</t>
  </si>
  <si>
    <t>6950077033064</t>
  </si>
  <si>
    <t>多种维生素硒片（成人型)</t>
  </si>
  <si>
    <t>60g(1.0gx60片)</t>
  </si>
  <si>
    <t>6951917600552</t>
  </si>
  <si>
    <t>陕西兴邦药业有限公司</t>
  </si>
  <si>
    <t>6932101001133</t>
  </si>
  <si>
    <t>10ml:5mgx1支</t>
  </si>
  <si>
    <t>6943118000101</t>
  </si>
  <si>
    <t>新复方大青叶片</t>
  </si>
  <si>
    <t>6934409400908</t>
  </si>
  <si>
    <t>高丽人参（开城）</t>
  </si>
  <si>
    <t>人30支150g</t>
  </si>
  <si>
    <t>6921056960121</t>
  </si>
  <si>
    <t>炒山枝仁</t>
  </si>
  <si>
    <t>0.25gx18片x4板(糖衣)</t>
  </si>
  <si>
    <t>6938562105427</t>
  </si>
  <si>
    <t>夏天无胶囊</t>
  </si>
  <si>
    <t>0.3g*48粒</t>
  </si>
  <si>
    <t>6925780202083</t>
  </si>
  <si>
    <t>16片x1.8克（铁盒原味）</t>
  </si>
  <si>
    <t>6939261416074</t>
  </si>
  <si>
    <t>16片x1.8克（铁盒话梅味）</t>
  </si>
  <si>
    <t>6939261410065</t>
  </si>
  <si>
    <t>16片x1.8克（铁盒薄荷味）</t>
  </si>
  <si>
    <t>6939261410102</t>
  </si>
  <si>
    <t>6957855815263</t>
  </si>
  <si>
    <t>6920607150059</t>
  </si>
  <si>
    <t>左炔诺孕酮肠溶胶囊</t>
  </si>
  <si>
    <t>1.5mgx1粒</t>
  </si>
  <si>
    <t>6923703228318</t>
  </si>
  <si>
    <t>菊花+玫瑰花+枸杞子</t>
  </si>
  <si>
    <t>3瓶（20g+40g+110g）</t>
  </si>
  <si>
    <t>60g(1.0gx30片x2瓶)</t>
  </si>
  <si>
    <t>6924217140103</t>
  </si>
  <si>
    <t>复方熊胆薄荷含片(熊胆舒喉片)</t>
  </si>
  <si>
    <t>8片x2板</t>
  </si>
  <si>
    <t>6902329051074</t>
  </si>
  <si>
    <t>藻油软胶囊</t>
  </si>
  <si>
    <t>15g（250mgx30粒x2瓶）</t>
  </si>
  <si>
    <t>广州市惠优喜生物科技有限公司</t>
  </si>
  <si>
    <t>6952640000527</t>
  </si>
  <si>
    <t>6934607100242</t>
  </si>
  <si>
    <t>毓婷天然胶乳橡胶避孕套</t>
  </si>
  <si>
    <t>12只(如果爱)</t>
  </si>
  <si>
    <t>6922012751685</t>
  </si>
  <si>
    <t>80g（清新绿茶香型）</t>
  </si>
  <si>
    <t>6939291500408</t>
  </si>
  <si>
    <t>长春英平药业有限公司</t>
  </si>
  <si>
    <t>6927852320473</t>
  </si>
  <si>
    <t>羧甲淀粉钠溶液</t>
  </si>
  <si>
    <t>10mlx9瓶</t>
  </si>
  <si>
    <t>6930321280642</t>
  </si>
  <si>
    <t>高效单体银妇用抗菌洗液</t>
  </si>
  <si>
    <t>吉林邦安宝医用设备有限公司</t>
  </si>
  <si>
    <t>6939325300851</t>
  </si>
  <si>
    <t>睡好片(太极牌)</t>
  </si>
  <si>
    <t>200mgx8片x2板</t>
  </si>
  <si>
    <t>6911641001322</t>
  </si>
  <si>
    <t>盐酸头孢他美酯分散片(罗益)</t>
  </si>
  <si>
    <t>6930205910702</t>
  </si>
  <si>
    <t>0.24gx15片x2板</t>
  </si>
  <si>
    <t>6933599000400</t>
  </si>
  <si>
    <t>6920883400077</t>
  </si>
  <si>
    <t>维A酸乳膏</t>
  </si>
  <si>
    <t>6932328117693</t>
  </si>
  <si>
    <t>银离子鼻炎抗菌喷剂</t>
  </si>
  <si>
    <t>6910051830116</t>
  </si>
  <si>
    <t>阿奇霉素胶囊</t>
  </si>
  <si>
    <t>0.25g*10粒*1板</t>
  </si>
  <si>
    <t>6902401044475</t>
  </si>
  <si>
    <t>6926372940611</t>
  </si>
  <si>
    <t>6920607150035</t>
  </si>
  <si>
    <t>3gx8包</t>
  </si>
  <si>
    <t>化州化橘红药材发展有限公司</t>
  </si>
  <si>
    <t>12粒x3板(一岁以上)(VA2000单位:VD700单位)</t>
  </si>
  <si>
    <t>6928275301308</t>
  </si>
  <si>
    <t>冬虫夏草菌丝体口服液(大光荣)</t>
  </si>
  <si>
    <t>250mlx3瓶</t>
  </si>
  <si>
    <t>6923482077763</t>
  </si>
  <si>
    <t>麦力若牌红景天参杞牛磺酸口服液</t>
  </si>
  <si>
    <t>四川麦力若科技发展有限责任公司</t>
  </si>
  <si>
    <t>6944622800041</t>
  </si>
  <si>
    <t>凡士林倍润护手霜</t>
  </si>
  <si>
    <t>6932881510627</t>
  </si>
  <si>
    <t>来益牌天然维生素E软胶囊</t>
  </si>
  <si>
    <t>0.25gx160粒</t>
  </si>
  <si>
    <t>6905806131214</t>
  </si>
  <si>
    <t>福建省幸福生物科技有限公司</t>
  </si>
  <si>
    <t>6938487201228</t>
  </si>
  <si>
    <t>肾复康胶囊</t>
  </si>
  <si>
    <t>0.3g*36粒</t>
  </si>
  <si>
    <t>6938237711137</t>
  </si>
  <si>
    <t>吡罗昔康凝胶</t>
  </si>
  <si>
    <t>6935443300490</t>
  </si>
  <si>
    <t>6935485302193</t>
  </si>
  <si>
    <t>洛药师乳膏</t>
  </si>
  <si>
    <t>成都圣源堂生物科技有限公司</t>
  </si>
  <si>
    <t>6970196201021</t>
  </si>
  <si>
    <t>2.2cmx4贴（晕车型）</t>
  </si>
  <si>
    <t>6931381202094</t>
  </si>
  <si>
    <t>幸福来牌西洋参含片</t>
  </si>
  <si>
    <t>172.8g(1.2gx12片x12盒)</t>
  </si>
  <si>
    <t>6938487201327</t>
  </si>
  <si>
    <t>汉方元PM2.5FreeStyle主动防霾口罩</t>
  </si>
  <si>
    <t>9507x7只</t>
  </si>
  <si>
    <t>6970868310303</t>
  </si>
  <si>
    <t>牛初乳咀嚼片</t>
  </si>
  <si>
    <t>60g(1g×60片)</t>
  </si>
  <si>
    <t>6922286144336</t>
  </si>
  <si>
    <t>盐酸伐昔洛韦缓释片</t>
  </si>
  <si>
    <t>0.6gx2片</t>
  </si>
  <si>
    <t>6920587908053</t>
  </si>
  <si>
    <t>寒水石</t>
  </si>
  <si>
    <t>舒肝片（三也真品）</t>
  </si>
  <si>
    <t>1.0gx4片</t>
  </si>
  <si>
    <t>深圳市三也生物科技有限公司</t>
  </si>
  <si>
    <t>6933286701610</t>
  </si>
  <si>
    <t>洛伐他汀胶囊</t>
  </si>
  <si>
    <t>20mgx12粒</t>
  </si>
  <si>
    <t>6910125216016</t>
  </si>
  <si>
    <t>吉林双药药业集团有限公司(原：吉林省正泰中汇)</t>
  </si>
  <si>
    <t>6927347300027</t>
  </si>
  <si>
    <t>沈阳双鼎制药有限公司</t>
  </si>
  <si>
    <t>6923106378788</t>
  </si>
  <si>
    <t>圣保力牌钙加维生素D3软胶囊</t>
  </si>
  <si>
    <t>1.2gx90粒</t>
  </si>
  <si>
    <t>太原市九坊堂生物科技有限公司</t>
  </si>
  <si>
    <t>6947130000804</t>
  </si>
  <si>
    <t>6927693100036</t>
  </si>
  <si>
    <t>盐酸萘甲唑林滴眼液</t>
  </si>
  <si>
    <t>1ml:0.12mgx10支</t>
  </si>
  <si>
    <t>6905882000800</t>
  </si>
  <si>
    <t>50粒x10袋</t>
  </si>
  <si>
    <t>6926344500454</t>
  </si>
  <si>
    <t>中康牌氨糖软骨钙咀嚼片(佳汇泰)</t>
  </si>
  <si>
    <t>1.8gx30片x2瓶(香橙味)</t>
  </si>
  <si>
    <t>6947130000354</t>
  </si>
  <si>
    <t>人绒毛膜促性腺激素检测试纸(胶体金免疫层析法)毓婷</t>
  </si>
  <si>
    <t>1人份(卡型)</t>
  </si>
  <si>
    <t>北京易斯威特生物医药科技有限公司</t>
  </si>
  <si>
    <t>6953123500138</t>
  </si>
  <si>
    <t>1人份(笔型)</t>
  </si>
  <si>
    <t>6953123500145</t>
  </si>
  <si>
    <t>哈贝牌复合左旋肉碱胶囊</t>
  </si>
  <si>
    <t>400mgx112粒</t>
  </si>
  <si>
    <t>江西维莱营健高科有限公司</t>
  </si>
  <si>
    <t>冬季护肤液</t>
  </si>
  <si>
    <t>紫草护肤膏</t>
  </si>
  <si>
    <t>6940114191451</t>
  </si>
  <si>
    <t>一清软胶囊</t>
  </si>
  <si>
    <t>6934403265909</t>
  </si>
  <si>
    <t>玛咖片</t>
  </si>
  <si>
    <t>25g(0.5gx50片)</t>
  </si>
  <si>
    <t>香格里拉市天丽斯生物科技发展有限公司（原：香格里拉县天丽斯生物科技发展有限公司）</t>
  </si>
  <si>
    <t>6920167620764</t>
  </si>
  <si>
    <t>三和堂牌西洋参含片</t>
  </si>
  <si>
    <t>1.25gx12片x12盒礼盒装</t>
  </si>
  <si>
    <t>0.25g*12片</t>
  </si>
  <si>
    <t>6930129001937</t>
  </si>
  <si>
    <t>6930129012056</t>
  </si>
  <si>
    <t>爱司盟叶酸片</t>
  </si>
  <si>
    <t>150mg*100片</t>
  </si>
  <si>
    <t>珠海市横琴新区爱司盟贸易有限公司</t>
  </si>
  <si>
    <t>0.1%（30g：30mg）</t>
  </si>
  <si>
    <t>6935443300179</t>
  </si>
  <si>
    <t>爱司盟深海鱼油软胶囊</t>
  </si>
  <si>
    <t>1300mg*200粒</t>
  </si>
  <si>
    <t>爱司盟东革阿里复合胶囊</t>
  </si>
  <si>
    <t>530mg*50粒</t>
  </si>
  <si>
    <t>爱司盟朝鲜蓟复合片</t>
  </si>
  <si>
    <t>1300mg*60片</t>
  </si>
  <si>
    <t>爱司盟蔷薇果蓝莓咀嚼片</t>
  </si>
  <si>
    <t>1450mg*90片</t>
  </si>
  <si>
    <t>爱司盟男士复合片</t>
  </si>
  <si>
    <t>1600mg*60片</t>
  </si>
  <si>
    <t>爱司盟大豆磷脂软胶囊</t>
  </si>
  <si>
    <t>1600mg*200粒</t>
  </si>
  <si>
    <t>爱司盟水解胶原弹力蛋白片</t>
  </si>
  <si>
    <t>1435mg*60片</t>
  </si>
  <si>
    <t>爱司盟葡萄复合胶囊</t>
  </si>
  <si>
    <t>650mg*60粒</t>
  </si>
  <si>
    <t>爱司盟番茄软胶囊</t>
  </si>
  <si>
    <t>420mg*60粒</t>
  </si>
  <si>
    <t>爱司盟DHA软胶囊</t>
  </si>
  <si>
    <t>655mg*100粒</t>
  </si>
  <si>
    <t>爱司盟女士复合片</t>
  </si>
  <si>
    <t>1775mg*60片</t>
  </si>
  <si>
    <t>爱司盟纳豆复合片</t>
  </si>
  <si>
    <t>925mg*60片</t>
  </si>
  <si>
    <t>爱司盟亚麻籽油复合软胶囊</t>
  </si>
  <si>
    <t>738mg*60粒</t>
  </si>
  <si>
    <t>红药片</t>
  </si>
  <si>
    <t>0.26gx12片x2板</t>
  </si>
  <si>
    <t>6931107700972</t>
  </si>
  <si>
    <t>南通百益制药有限公司</t>
  </si>
  <si>
    <t>6937666502033</t>
  </si>
  <si>
    <t>6926285825784</t>
  </si>
  <si>
    <t>红景天参杞胶囊</t>
  </si>
  <si>
    <t>6944622800010</t>
  </si>
  <si>
    <t>蜂胶粉嫩护色唇膏</t>
  </si>
  <si>
    <t>3.0g</t>
  </si>
  <si>
    <t>3贴（2.2cmx2贴；6cmx5cmx1贴）（晕车型）</t>
  </si>
  <si>
    <t>6931381202100</t>
  </si>
  <si>
    <t>婴儿紫草抑菌护理油</t>
  </si>
  <si>
    <t>福州植生源生物工程有限公司</t>
  </si>
  <si>
    <t>6940023001377</t>
  </si>
  <si>
    <t>甘草罗汉果乌梅青果含片</t>
  </si>
  <si>
    <t>1.8gx22片(铁盒)</t>
  </si>
  <si>
    <t>6931144800932</t>
  </si>
  <si>
    <t>1.5gx22片(铁盒)</t>
  </si>
  <si>
    <t>6931144801663</t>
  </si>
  <si>
    <t>金银花糖</t>
  </si>
  <si>
    <t>2gx22粒(铁盒)</t>
  </si>
  <si>
    <t>6931144802462</t>
  </si>
  <si>
    <t>罗汉果糖</t>
  </si>
  <si>
    <t>6931144802493</t>
  </si>
  <si>
    <t>枇杷金银花含片</t>
  </si>
  <si>
    <t>6931144802325</t>
  </si>
  <si>
    <t>胖大海糖</t>
  </si>
  <si>
    <t>1.5gx11粒x2板(铁盒)</t>
  </si>
  <si>
    <t>6931144801335</t>
  </si>
  <si>
    <t>口腔抑菌清新剂</t>
  </si>
  <si>
    <t>30ml(金银花香型)</t>
  </si>
  <si>
    <t>6939291570517</t>
  </si>
  <si>
    <t>30ml(罗汉果香型)</t>
  </si>
  <si>
    <t>6939291570531</t>
  </si>
  <si>
    <t>苯扎氯铵喷雾消毒剂</t>
  </si>
  <si>
    <t>湖南中威制药有限公司</t>
  </si>
  <si>
    <t>6970073750024</t>
  </si>
  <si>
    <t>腋用冷敷凝露</t>
  </si>
  <si>
    <t>6934798500609</t>
  </si>
  <si>
    <t>6934798500630</t>
  </si>
  <si>
    <t>6934798500593</t>
  </si>
  <si>
    <t>维生素C含片（甜橙味）</t>
  </si>
  <si>
    <t>72g(0.8gx90片)</t>
  </si>
  <si>
    <t>浙江创新生物有限公司</t>
  </si>
  <si>
    <t>6971622420061</t>
  </si>
  <si>
    <t>豆乳柔滑嫩白BB霜（美优美臣）</t>
  </si>
  <si>
    <t>林大通软胶囊</t>
  </si>
  <si>
    <t>1.0gx10粒</t>
  </si>
  <si>
    <t>6933286701696</t>
  </si>
  <si>
    <t>双重弹力保湿霜（美优美臣）</t>
  </si>
  <si>
    <t>消肿片(妇迪)</t>
  </si>
  <si>
    <t>0.325gx60片</t>
  </si>
  <si>
    <t>青海省格拉丹东药业有限公司</t>
  </si>
  <si>
    <t>6922036380403</t>
  </si>
  <si>
    <t>佳汇泰牌红景天胶囊</t>
  </si>
  <si>
    <t>6947130000101</t>
  </si>
  <si>
    <t>幸福来牌辅助改善记忆口服液</t>
  </si>
  <si>
    <t>6938487202041</t>
  </si>
  <si>
    <t>肤乐宝超浓缩芦荟胶（雅嘉莱）</t>
  </si>
  <si>
    <t>50g儿童装</t>
  </si>
  <si>
    <t>6946200010408</t>
  </si>
  <si>
    <t>本草祛痘精华液</t>
  </si>
  <si>
    <t>6946200010507</t>
  </si>
  <si>
    <t>爱司盟益生菌胶囊</t>
  </si>
  <si>
    <t>600mg*90粒</t>
  </si>
  <si>
    <t>6935443300445</t>
  </si>
  <si>
    <t>爱司盟酵素纤维片</t>
  </si>
  <si>
    <t>1350mg*60片</t>
  </si>
  <si>
    <t>爱司盟素食营养蛋白粉</t>
  </si>
  <si>
    <t>爱司盟牡蛎浓缩软胶囊</t>
  </si>
  <si>
    <t>1490mg*330粒</t>
  </si>
  <si>
    <t>爱司盟鲨鱼软骨复合片</t>
  </si>
  <si>
    <t>1280mg*60片</t>
  </si>
  <si>
    <t>爱司盟山桑子叶黄素复合片</t>
  </si>
  <si>
    <t>1200mg*60片</t>
  </si>
  <si>
    <t>厨房清洁消毒粉</t>
  </si>
  <si>
    <t>天津顶硕药业股份有限公司</t>
  </si>
  <si>
    <t>6926871618134</t>
  </si>
  <si>
    <t>回水弯消毒片</t>
  </si>
  <si>
    <t>1.5gx12片</t>
  </si>
  <si>
    <t>6926871618110</t>
  </si>
  <si>
    <t>卫浴清洁消毒粉</t>
  </si>
  <si>
    <t>6926871618301</t>
  </si>
  <si>
    <t>盐酸阿扑吗啡舌下片</t>
  </si>
  <si>
    <t>3mgx2片</t>
  </si>
  <si>
    <t>0.35%：10mlx12支</t>
  </si>
  <si>
    <t>6926958200948</t>
  </si>
  <si>
    <t>小麦胚芽油软胶囊(汤臣倍健)</t>
  </si>
  <si>
    <t>50g(500mgx100粒)</t>
  </si>
  <si>
    <t>6940863603489</t>
  </si>
  <si>
    <t>红花浴足粉</t>
  </si>
  <si>
    <t>绵阳全珍堂科技有限公司</t>
  </si>
  <si>
    <t>6935455100255</t>
  </si>
  <si>
    <t>玫瑰花浴足粉</t>
  </si>
  <si>
    <t>6935455100156</t>
  </si>
  <si>
    <t>脚丫爽浴足粉</t>
  </si>
  <si>
    <t>6935455100262</t>
  </si>
  <si>
    <t>儿童艾叶洗护包</t>
  </si>
  <si>
    <t>6935455100286</t>
  </si>
  <si>
    <t>烟台巨先药业有限公司(原:山东烟台西苑制药厂)</t>
  </si>
  <si>
    <t>6915368016638</t>
  </si>
  <si>
    <t>维生素C含片</t>
  </si>
  <si>
    <t>0.65gx30片(桔子味)</t>
  </si>
  <si>
    <t>6922286130889</t>
  </si>
  <si>
    <t>老姜浴足粉</t>
  </si>
  <si>
    <t>6935455100163</t>
  </si>
  <si>
    <t>艾草浴足粉</t>
  </si>
  <si>
    <t>6935455100200</t>
  </si>
  <si>
    <t>喜维家牌维生素C泡腾片</t>
  </si>
  <si>
    <t>28g（4gx7片）</t>
  </si>
  <si>
    <t xml:space="preserve">南京优能生物科技有限公司	</t>
  </si>
  <si>
    <t>6942864305065</t>
  </si>
  <si>
    <t>鱼脑石</t>
  </si>
  <si>
    <t>麦金利牌辅助降血糖胶囊</t>
  </si>
  <si>
    <t>0.45g/粒*30粒*2瓶</t>
  </si>
  <si>
    <t>6937588928003</t>
  </si>
  <si>
    <t>3.5gx20丸</t>
  </si>
  <si>
    <t>6934714401041</t>
  </si>
  <si>
    <t>川贝末胶囊</t>
  </si>
  <si>
    <t>芜湖市博英制药有限公司</t>
  </si>
  <si>
    <t>6935588655882</t>
  </si>
  <si>
    <t>除湿止痛酒</t>
  </si>
  <si>
    <t>头孢地尼胶囊（世扶尼）</t>
  </si>
  <si>
    <t>天津市津康制药有限公司</t>
  </si>
  <si>
    <t>6937821700014</t>
  </si>
  <si>
    <t>盐酸吡格列酮胶囊(贝唐宁)</t>
  </si>
  <si>
    <t>30mgx7粒</t>
  </si>
  <si>
    <t>6933599000158</t>
  </si>
  <si>
    <t>复方苦木消炎片</t>
  </si>
  <si>
    <t>0.26gx24片</t>
  </si>
  <si>
    <t>6920855012215</t>
  </si>
  <si>
    <t>天麻素胶囊</t>
  </si>
  <si>
    <t>6922261200309</t>
  </si>
  <si>
    <t>6956092600168</t>
  </si>
  <si>
    <t xml:space="preserve">0.375gx12片
</t>
  </si>
  <si>
    <t>6926643481104</t>
  </si>
  <si>
    <t>晕车贴</t>
  </si>
  <si>
    <t>1贴x2袋</t>
  </si>
  <si>
    <t>6931381200595</t>
  </si>
  <si>
    <t>0.5g：20万×6粒</t>
  </si>
  <si>
    <t xml:space="preserve">6926764346199
</t>
  </si>
  <si>
    <t>6922195932550</t>
  </si>
  <si>
    <t>脚气散</t>
  </si>
  <si>
    <t>2gx6袋</t>
  </si>
  <si>
    <t>6921698300156</t>
  </si>
  <si>
    <t>0.125gx20袋</t>
  </si>
  <si>
    <t>6916119030286</t>
  </si>
  <si>
    <t>新盖中盖牌碳酸钙维生素D3咀嚼片</t>
  </si>
  <si>
    <t>75.6g(2.1gx36片)</t>
  </si>
  <si>
    <t>6900572062892</t>
  </si>
  <si>
    <t>氧氟沙星凝胶(菲宁达)</t>
  </si>
  <si>
    <t>100mg：20g</t>
  </si>
  <si>
    <t>6924261000859</t>
  </si>
  <si>
    <t>6920855061091</t>
  </si>
  <si>
    <t>1.5gx38袋</t>
  </si>
  <si>
    <t>6946654301589</t>
  </si>
  <si>
    <t>6940577300186</t>
  </si>
  <si>
    <t>6926764345673</t>
  </si>
  <si>
    <t>8cmx13cmx8贴</t>
  </si>
  <si>
    <t>6903544124154</t>
  </si>
  <si>
    <t>鹿茸参鞭酒</t>
  </si>
  <si>
    <t>6909632000140</t>
  </si>
  <si>
    <t>0.3gx45片</t>
  </si>
  <si>
    <t>6928186160469</t>
  </si>
  <si>
    <t>羟苯磺酸钙片(利倍思)</t>
  </si>
  <si>
    <t>6924261000217</t>
  </si>
  <si>
    <t>5mgx7片x3板(薄膜衣)</t>
  </si>
  <si>
    <t>6931027816940</t>
  </si>
  <si>
    <t>10片(绢爽网面夜用超薄)</t>
  </si>
  <si>
    <t>6903244371032</t>
  </si>
  <si>
    <t>6901070384578</t>
  </si>
  <si>
    <t>消咳喘片</t>
  </si>
  <si>
    <t>6930237422037</t>
  </si>
  <si>
    <t>肾骨片</t>
  </si>
  <si>
    <t>6924959489195</t>
  </si>
  <si>
    <t>7.5mgx12片</t>
  </si>
  <si>
    <t>6931580856807</t>
  </si>
  <si>
    <t>肝精补血素口服液</t>
  </si>
  <si>
    <t>河南灵佑药业有限公司</t>
  </si>
  <si>
    <t>6925437800235</t>
  </si>
  <si>
    <t>藏红花浴足盐（原藏红花泡脚浴足盐）</t>
  </si>
  <si>
    <t>6940114191062</t>
  </si>
  <si>
    <t>0.75gx9粒x3板</t>
  </si>
  <si>
    <t>6933562618656</t>
  </si>
  <si>
    <t>抗感解毒颗粒</t>
  </si>
  <si>
    <t>6905127701028</t>
  </si>
  <si>
    <t>0.35gx10粒x2板</t>
  </si>
  <si>
    <t>6901070385001</t>
  </si>
  <si>
    <t>硝苯地平缓释片(Ⅱ)(欣盖达)</t>
  </si>
  <si>
    <t>烟台鲁银药业有限公司</t>
  </si>
  <si>
    <t>6935244855175</t>
  </si>
  <si>
    <t>电子多用陶瓷壶</t>
  </si>
  <si>
    <t>5.0L（YLR205）</t>
  </si>
  <si>
    <t>潮州市潮安区东凤镇荣乐不锈钢制品厂</t>
  </si>
  <si>
    <t>6911641001926</t>
  </si>
  <si>
    <t>60头</t>
  </si>
  <si>
    <t>000000041096</t>
  </si>
  <si>
    <t>6943297600888</t>
  </si>
  <si>
    <t>3gx30袋（无蔗糖）</t>
  </si>
  <si>
    <t>6901070387692</t>
  </si>
  <si>
    <t>125g(精装)</t>
  </si>
  <si>
    <t>6939527512335</t>
  </si>
  <si>
    <t>100ml:0.6g</t>
  </si>
  <si>
    <t>6943798801210</t>
  </si>
  <si>
    <t>奥利司他胶囊(雅塑)</t>
  </si>
  <si>
    <t>0.12gx18粒</t>
  </si>
  <si>
    <t>6943063700125</t>
  </si>
  <si>
    <t>水润护手霜</t>
  </si>
  <si>
    <t>橄榄+VE尿素霜</t>
  </si>
  <si>
    <t>高效单体银鼻炎抗菌喷剂</t>
  </si>
  <si>
    <t>6939325300837</t>
  </si>
  <si>
    <t>69362887006363</t>
  </si>
  <si>
    <t>江西欧氏药业有限责任公司</t>
  </si>
  <si>
    <t>6937239200649</t>
  </si>
  <si>
    <t>北京永正制药有限责任公司</t>
  </si>
  <si>
    <t>6924240702019</t>
  </si>
  <si>
    <t>0.5ugx10片x2板</t>
  </si>
  <si>
    <t>6922436100229</t>
  </si>
  <si>
    <t>6955872600022</t>
  </si>
  <si>
    <t>鸢都感冒颗粒</t>
  </si>
  <si>
    <t>6914526120019</t>
  </si>
  <si>
    <t>6916499300788</t>
  </si>
  <si>
    <t>甲硝唑氯己定洗剂(妇炎清)</t>
  </si>
  <si>
    <t>6933562616546</t>
  </si>
  <si>
    <t>北京协和药厂</t>
  </si>
  <si>
    <t>6936517200111</t>
  </si>
  <si>
    <t>盐酸氨溴索胶囊</t>
  </si>
  <si>
    <t>30mgx10粒x3板</t>
  </si>
  <si>
    <t>6927128740141</t>
  </si>
  <si>
    <t>手足脱皮护肤膏</t>
  </si>
  <si>
    <t>6824168200130</t>
  </si>
  <si>
    <t>仙人掌胃康胶囊</t>
  </si>
  <si>
    <t>贵州顺健制药有限公司(原：贵州安顺顺健制药厂)</t>
  </si>
  <si>
    <t>6912081568017</t>
  </si>
  <si>
    <t>硝苯地平缓释片(Ⅱ)</t>
  </si>
  <si>
    <t>20mgx12片x4板</t>
  </si>
  <si>
    <t>6927128770506</t>
  </si>
  <si>
    <t>6935796800524</t>
  </si>
  <si>
    <t>纳米银抗菌凝胶</t>
  </si>
  <si>
    <t>6926154777152</t>
  </si>
  <si>
    <t>痛经灵颗粒</t>
  </si>
  <si>
    <t>6926344500287</t>
  </si>
  <si>
    <t>12只(更有爱)</t>
  </si>
  <si>
    <t>6922012751616</t>
  </si>
  <si>
    <t>12只(诱惑爱)</t>
  </si>
  <si>
    <t>6922012751623</t>
  </si>
  <si>
    <t>6922261201221</t>
  </si>
  <si>
    <t>3gx4包</t>
  </si>
  <si>
    <t>广州仲正中药饮片有限公司</t>
  </si>
  <si>
    <t>纯珍珠粉</t>
  </si>
  <si>
    <t>海南娇黛日用化工有限公司</t>
  </si>
  <si>
    <t>6938548101177</t>
  </si>
  <si>
    <t>硝酸咪康唑乳膏</t>
  </si>
  <si>
    <t>15g：2%</t>
  </si>
  <si>
    <t>6943297600369</t>
  </si>
  <si>
    <t>6923277100300</t>
  </si>
  <si>
    <t>7cmx9.5cmx8贴</t>
  </si>
  <si>
    <t>6923277100270</t>
  </si>
  <si>
    <t>麝香镇痛膏</t>
  </si>
  <si>
    <t>6923277100485</t>
  </si>
  <si>
    <t>7cmx10cmx2片x4袋</t>
  </si>
  <si>
    <t>6923277100454</t>
  </si>
  <si>
    <t>6923277100355</t>
  </si>
  <si>
    <t>复方鱼腥草软胶囊</t>
  </si>
  <si>
    <t>0.5gx18粒</t>
  </si>
  <si>
    <t>安徽威尔曼药业有限公司</t>
  </si>
  <si>
    <t>6939106101226</t>
  </si>
  <si>
    <t>6938548101269</t>
  </si>
  <si>
    <t>泛昔洛韦胶囊(仙林纳)</t>
  </si>
  <si>
    <t>0.125gx6粒</t>
  </si>
  <si>
    <t>大连美罗大药厂</t>
  </si>
  <si>
    <t>6927374200178</t>
  </si>
  <si>
    <t>腰围</t>
  </si>
  <si>
    <t>D13大号</t>
  </si>
  <si>
    <t>D13小号</t>
  </si>
  <si>
    <t>D13XL</t>
  </si>
  <si>
    <t>水杨酸复合洗剂(康角丫)</t>
  </si>
  <si>
    <t>15gx2包+6gx2包</t>
  </si>
  <si>
    <t>6971357790545</t>
  </si>
  <si>
    <t>耳环</t>
  </si>
  <si>
    <t>三七破壁饮片</t>
  </si>
  <si>
    <t>6943458402146</t>
  </si>
  <si>
    <t>抗菌消炎胶囊(中智）</t>
  </si>
  <si>
    <t>0.47gx24粒</t>
  </si>
  <si>
    <t>6916084139540</t>
  </si>
  <si>
    <t>6920568488123</t>
  </si>
  <si>
    <t>6.5cmx10cmx3贴x2袋</t>
  </si>
  <si>
    <t>6903544069028</t>
  </si>
  <si>
    <t>仙靓薄荷清凉花露水</t>
  </si>
  <si>
    <t>转移因子口服液</t>
  </si>
  <si>
    <t>10mg:10mlx5支</t>
  </si>
  <si>
    <t>长春精优药业股份有限公司</t>
  </si>
  <si>
    <t>6939474200019</t>
  </si>
  <si>
    <t>儿童皲裂霜</t>
  </si>
  <si>
    <t>6940114191574</t>
  </si>
  <si>
    <t>麦金利增加骨密度片</t>
  </si>
  <si>
    <t>76.5g(90片)</t>
  </si>
  <si>
    <t>6937588927679</t>
  </si>
  <si>
    <t>蛇胆防蚊花露水</t>
  </si>
  <si>
    <t>6932881510122</t>
  </si>
  <si>
    <t>物理蓄冷降温冰带</t>
  </si>
  <si>
    <t>SJ/SBD-M-F-S</t>
  </si>
  <si>
    <t>6920934100017</t>
  </si>
  <si>
    <t>胸腺肽肠溶片</t>
  </si>
  <si>
    <t>100g、冬</t>
  </si>
  <si>
    <t>裸花紫珠分散片</t>
  </si>
  <si>
    <t>6905253167163</t>
  </si>
  <si>
    <t>鱼油软胶囊</t>
  </si>
  <si>
    <t>威海清华紫光科技开发有限公司</t>
  </si>
  <si>
    <t>6922291486957</t>
  </si>
  <si>
    <t>6926344500560</t>
  </si>
  <si>
    <t>钙维D软胶囊（原金奥力牌维钙软胶囊）</t>
  </si>
  <si>
    <t>6939910834303</t>
  </si>
  <si>
    <t>破壁灵芝孢子粉胶囊（金奥力牌）</t>
  </si>
  <si>
    <t>威海南波湾生物技术有限公司</t>
  </si>
  <si>
    <t>6939910841288</t>
  </si>
  <si>
    <t>维康钙软胶囊</t>
  </si>
  <si>
    <t>1100mgx100s</t>
  </si>
  <si>
    <t>威海紫光科技园有限公司</t>
  </si>
  <si>
    <t>6939910841318</t>
  </si>
  <si>
    <t>缓解视疲劳胶囊（金奥力牌）</t>
  </si>
  <si>
    <t>0.35gx60粒</t>
  </si>
  <si>
    <t>6949969130844</t>
  </si>
  <si>
    <t>6939910834273</t>
  </si>
  <si>
    <t>6911641002367</t>
  </si>
  <si>
    <t>6.5cmx10cmx4贴</t>
  </si>
  <si>
    <t>6903544060414</t>
  </si>
  <si>
    <t>6903544060421</t>
  </si>
  <si>
    <t>岩白菜</t>
  </si>
  <si>
    <t>大豆卵磷脂胶囊</t>
  </si>
  <si>
    <t>760mgx60粒</t>
  </si>
  <si>
    <t>6922291479133</t>
  </si>
  <si>
    <t>6939910834297</t>
  </si>
  <si>
    <t>6939910841219</t>
  </si>
  <si>
    <t>600mgx90片</t>
  </si>
  <si>
    <t>6939910834310</t>
  </si>
  <si>
    <t>6939910847860</t>
  </si>
  <si>
    <t>多种维生素加矿物质片（金奥力牌）</t>
  </si>
  <si>
    <t>6939910802203</t>
  </si>
  <si>
    <t>6941063222821</t>
  </si>
  <si>
    <t>0.1gx7粒</t>
  </si>
  <si>
    <t>6923528102114</t>
  </si>
  <si>
    <t>丁</t>
  </si>
  <si>
    <t>铁锌氨基酸口服液</t>
  </si>
  <si>
    <t>250mlx4瓶(无糖型)</t>
  </si>
  <si>
    <t>福建上普药业有限公司</t>
  </si>
  <si>
    <t>75mgx12片x2板</t>
  </si>
  <si>
    <t>迪沙药业集团山东迪沙药业有限公司</t>
  </si>
  <si>
    <t>6930526200568</t>
  </si>
  <si>
    <t>仙靓蚊不叮香露</t>
  </si>
  <si>
    <t>6932881515029</t>
  </si>
  <si>
    <t>10ml*14支</t>
  </si>
  <si>
    <t>6926958201150</t>
  </si>
  <si>
    <t>银翘伤风胶囊</t>
  </si>
  <si>
    <t>6922867751472</t>
  </si>
  <si>
    <t>蚊不叮驱蚊香露</t>
  </si>
  <si>
    <t>盐酸特比萘芬阴道泡腾片(丁克)</t>
  </si>
  <si>
    <t>6915798001747</t>
  </si>
  <si>
    <t>特选级</t>
  </si>
  <si>
    <t>6901398878001</t>
  </si>
  <si>
    <t>口洁喷雾剂</t>
  </si>
  <si>
    <t>20mL</t>
  </si>
  <si>
    <t>6942109802021</t>
  </si>
  <si>
    <t>20mgx14s</t>
  </si>
  <si>
    <t>6918163050456</t>
  </si>
  <si>
    <t>乳块消颗粒</t>
  </si>
  <si>
    <t>6926344501321</t>
  </si>
  <si>
    <t>金刚藤咀嚼片</t>
  </si>
  <si>
    <t>0.7gx24片</t>
  </si>
  <si>
    <t>6933791700504</t>
  </si>
  <si>
    <t>金鸡胶囊</t>
  </si>
  <si>
    <t>0.35gx12粒x4板</t>
  </si>
  <si>
    <t>广西灵峰药业有限公司</t>
  </si>
  <si>
    <t>6907531221284</t>
  </si>
  <si>
    <t>甲蕃王丹牌红景天口服液</t>
  </si>
  <si>
    <t>100ml(10mlx10支)</t>
  </si>
  <si>
    <t>阿坝州九寨生物科技有限公司</t>
  </si>
  <si>
    <t>6935519866691</t>
  </si>
  <si>
    <t>片、5g</t>
  </si>
  <si>
    <t>板蓝根含片</t>
  </si>
  <si>
    <t>0.5gx8片x2板</t>
  </si>
  <si>
    <t>洛阳新春都生物制药有限公司</t>
  </si>
  <si>
    <t>6937115500047</t>
  </si>
  <si>
    <t>肾宝糖浆</t>
  </si>
  <si>
    <t>10ml*10支</t>
  </si>
  <si>
    <t>6916534002110</t>
  </si>
  <si>
    <t>6919320102131</t>
  </si>
  <si>
    <t>甜叶菊</t>
  </si>
  <si>
    <t>护肤甘油</t>
  </si>
  <si>
    <t>60ml(精品)</t>
  </si>
  <si>
    <t>6940114191697</t>
  </si>
  <si>
    <t>替米沙坦片(立文)</t>
  </si>
  <si>
    <t>海南赛立克药业有限公司</t>
  </si>
  <si>
    <t>6936197856837</t>
  </si>
  <si>
    <t>湖北炎黄本草药业有限公司(武汉鄂中药业有限公司)</t>
  </si>
  <si>
    <t>6921880200209</t>
  </si>
  <si>
    <t>80片</t>
  </si>
  <si>
    <t>6959385738180</t>
  </si>
  <si>
    <t>10mgx18片</t>
  </si>
  <si>
    <t>喷昔洛韦乳膏</t>
  </si>
  <si>
    <t>6932328159693</t>
  </si>
  <si>
    <t>32162</t>
  </si>
  <si>
    <t>4gx10袋（无蔗糖）</t>
  </si>
  <si>
    <t>6927749301523</t>
  </si>
  <si>
    <t>医用电子体温计(数字式电子体温计)</t>
  </si>
  <si>
    <t>TDB-1</t>
  </si>
  <si>
    <t>6939036755018</t>
  </si>
  <si>
    <t>利巴韦林泡腾颗粒(新博林)</t>
  </si>
  <si>
    <t>150mgx6袋</t>
  </si>
  <si>
    <t>6922321727371</t>
  </si>
  <si>
    <t>荔枝核</t>
  </si>
  <si>
    <t>6926764345543</t>
  </si>
  <si>
    <t>20mgx16片</t>
  </si>
  <si>
    <t>6921147920782</t>
  </si>
  <si>
    <t>西沙必利片(恰瑞)</t>
  </si>
  <si>
    <t>6910853815017</t>
  </si>
  <si>
    <t>黄姜抗疲劳浴足盐</t>
  </si>
  <si>
    <t>30gx5包</t>
  </si>
  <si>
    <t>6940114190454</t>
  </si>
  <si>
    <t>黄姜通络浴足盐</t>
  </si>
  <si>
    <t>6940114190447</t>
  </si>
  <si>
    <t>6921242188049</t>
  </si>
  <si>
    <t>10ml：30mg</t>
  </si>
  <si>
    <t>6943118000026</t>
  </si>
  <si>
    <t>6916119030200</t>
  </si>
  <si>
    <t>盆炎净胶囊(新康妇琰)</t>
  </si>
  <si>
    <t>6932558100298</t>
  </si>
  <si>
    <t>30mgx8片</t>
  </si>
  <si>
    <t>6937861351047</t>
  </si>
  <si>
    <t>0.75gx12粒x2板</t>
  </si>
  <si>
    <t>美迪信MS-1D型(25x2）</t>
  </si>
  <si>
    <t>6936268402130</t>
  </si>
  <si>
    <t>6923277100683</t>
  </si>
  <si>
    <t>5mgx60粒</t>
  </si>
  <si>
    <t>6937921901311</t>
  </si>
  <si>
    <t xml:space="preserve">0.65gx30片草莓味
</t>
  </si>
  <si>
    <t>6922286129883</t>
  </si>
  <si>
    <t>6921874367782</t>
  </si>
  <si>
    <t>6920855013700</t>
  </si>
  <si>
    <t>6903744403110</t>
  </si>
  <si>
    <t>红景天人参淫羊藿黄芪枸杞口服液</t>
  </si>
  <si>
    <t>江西广恩和药业股份有限公司</t>
  </si>
  <si>
    <t>6904159055277</t>
  </si>
  <si>
    <t>喉痛灵片</t>
  </si>
  <si>
    <t>6921317400601</t>
  </si>
  <si>
    <t>0.5gx6粒</t>
  </si>
  <si>
    <t>广东科伦药业有限公司</t>
  </si>
  <si>
    <t>12cmx8cmx6贴（颈椎型）</t>
  </si>
  <si>
    <t>6931381202254</t>
  </si>
  <si>
    <t>12cmx8cmx6贴（肩周型）</t>
  </si>
  <si>
    <t>6931381202278</t>
  </si>
  <si>
    <t>12cmx8cmx6贴（关节型）</t>
  </si>
  <si>
    <t>6931381202285</t>
  </si>
  <si>
    <t>12cmx8cmx6贴（腰椎型）</t>
  </si>
  <si>
    <t>6931381202261</t>
  </si>
  <si>
    <t>六月寒</t>
  </si>
  <si>
    <t>乳酸左氧氟沙星片</t>
  </si>
  <si>
    <t>6923671405964</t>
  </si>
  <si>
    <t>潘靓橄榄油护手霜</t>
  </si>
  <si>
    <t>6932881511051</t>
  </si>
  <si>
    <t>千林蛋白粉</t>
  </si>
  <si>
    <t>6946896800024</t>
  </si>
  <si>
    <t>四季三黄片</t>
  </si>
  <si>
    <t>0.36gx12片x2板(薄膜衣片)</t>
  </si>
  <si>
    <t>6920982221580</t>
  </si>
  <si>
    <t>多功能拨罐理疗器</t>
  </si>
  <si>
    <t>1x6</t>
  </si>
  <si>
    <t>6945503400022</t>
  </si>
  <si>
    <t>维妥立牌芦荟西洋参软胶囊</t>
  </si>
  <si>
    <t>20.01g（0.667gx30粒）</t>
  </si>
  <si>
    <t>6901070385414</t>
  </si>
  <si>
    <t>奥硝唑胶囊</t>
  </si>
  <si>
    <t>0.25gx6粒x2板</t>
  </si>
  <si>
    <t>西安万隆制药有限责任公司</t>
  </si>
  <si>
    <t>6922128900113</t>
  </si>
  <si>
    <t>0.31gx12片x4板(薄膜衣)</t>
  </si>
  <si>
    <t>武汉双龙药业有限公司</t>
  </si>
  <si>
    <t>6935041200697</t>
  </si>
  <si>
    <t>0.3gx48片</t>
  </si>
  <si>
    <t>维妥立牌芦荟西洋参软胶囊(千林)</t>
  </si>
  <si>
    <t>60g(1gx60粒)</t>
  </si>
  <si>
    <t>6924217124585</t>
  </si>
  <si>
    <t>润通茶</t>
  </si>
  <si>
    <t>44g(2.2gx20袋)</t>
  </si>
  <si>
    <t>汕头市壹杯通有限公司</t>
  </si>
  <si>
    <t>6949566601549</t>
  </si>
  <si>
    <t>0.33gx12片x4板（薄膜衣）</t>
  </si>
  <si>
    <t>云南铭鼎药业公司</t>
  </si>
  <si>
    <t>6935714520176</t>
  </si>
  <si>
    <t>6921789011015</t>
  </si>
  <si>
    <t>0.25gx20片x2板(糖衣)</t>
  </si>
  <si>
    <t>6935127800025</t>
  </si>
  <si>
    <t>复方木香小檗碱片</t>
  </si>
  <si>
    <t>20片（糖衣）</t>
  </si>
  <si>
    <t>舒腹贴膏</t>
  </si>
  <si>
    <t>2片x2袋</t>
  </si>
  <si>
    <t>6936009908013</t>
  </si>
  <si>
    <t>川西马勃</t>
  </si>
  <si>
    <t>块白</t>
  </si>
  <si>
    <t>骨健灵膏</t>
  </si>
  <si>
    <t>6.5cmx10.5cmx2片x2袋</t>
  </si>
  <si>
    <t>6933689420309</t>
  </si>
  <si>
    <t>祛痛橡胶膏(嘎日迪-5)</t>
  </si>
  <si>
    <t>5cmx6cmx8贴</t>
  </si>
  <si>
    <t>6933689420774</t>
  </si>
  <si>
    <t>6936288700322</t>
  </si>
  <si>
    <t>盐酸左氧氟沙星滴眼液(视邦)</t>
  </si>
  <si>
    <t>亚邦医药股份有限公司</t>
  </si>
  <si>
    <t>6931108920119</t>
  </si>
  <si>
    <t>复明胶囊</t>
  </si>
  <si>
    <t>0.3gx10粒x3板</t>
  </si>
  <si>
    <t>6932092701388</t>
  </si>
  <si>
    <t>葛根莲子绿豆粉</t>
  </si>
  <si>
    <t>375g（25gx15袋）</t>
  </si>
  <si>
    <t>山药红枣燕麦粉</t>
  </si>
  <si>
    <t>375g(25gx15袋）</t>
  </si>
  <si>
    <t>芡实银耳红枣粉</t>
  </si>
  <si>
    <t>6902401043485</t>
  </si>
  <si>
    <t>6938237700896</t>
  </si>
  <si>
    <t>6930751101753</t>
  </si>
  <si>
    <t>复方冬凌草含片</t>
  </si>
  <si>
    <t>0.6gx32片</t>
  </si>
  <si>
    <t>6927752302845</t>
  </si>
  <si>
    <t>海南全星制药有限公司(原：海南先锋制药有限公司)</t>
  </si>
  <si>
    <t>6936576380236</t>
  </si>
  <si>
    <t>6940703600418</t>
  </si>
  <si>
    <t>紫河车粉</t>
  </si>
  <si>
    <t>北京同仁堂（安国）中药饮片有限责任公司</t>
  </si>
  <si>
    <t>四级（十二桥配方）</t>
  </si>
  <si>
    <t>6970507071633</t>
  </si>
  <si>
    <t>人参(道缘堂)</t>
  </si>
  <si>
    <t>50g、粉</t>
  </si>
  <si>
    <t>6925672510203</t>
  </si>
  <si>
    <t>奥硝唑分散片(泰方)</t>
  </si>
  <si>
    <t>6901398877394</t>
  </si>
  <si>
    <t>12片x2板薄膜衣</t>
  </si>
  <si>
    <t>女子回春酒</t>
  </si>
  <si>
    <t>清凉油（龙虎）</t>
  </si>
  <si>
    <t>6905218881578</t>
  </si>
  <si>
    <t>单人份盒型(卡型)</t>
  </si>
  <si>
    <t>6940269081522</t>
  </si>
  <si>
    <t>善存维妥立氨糖软骨素加钙片</t>
  </si>
  <si>
    <t>7x10cmx10贴</t>
  </si>
  <si>
    <t>6930259789095</t>
  </si>
  <si>
    <t>8ml:20mg/支</t>
  </si>
  <si>
    <t>6920479007314</t>
  </si>
  <si>
    <t>浓缩磷脂软胶囊(千林)</t>
  </si>
  <si>
    <t>80.04g(0.667g×120粒)</t>
  </si>
  <si>
    <t>6924217135017</t>
  </si>
  <si>
    <t>茯苓破壁饮片</t>
  </si>
  <si>
    <t>6943458402412</t>
  </si>
  <si>
    <t>12包(复方125mg:0.5mg:5mg)</t>
  </si>
  <si>
    <t>6937921900369</t>
  </si>
  <si>
    <t>0.3gx7板x12片</t>
  </si>
  <si>
    <t>6924475020483</t>
  </si>
  <si>
    <t>清肺抑火片</t>
  </si>
  <si>
    <t>6928880320633</t>
  </si>
  <si>
    <t>0.3%：5ml</t>
  </si>
  <si>
    <t>6931580809056</t>
  </si>
  <si>
    <t>盐酸头孢他美酯片(特普欣)</t>
  </si>
  <si>
    <t>181.3mgx12片</t>
  </si>
  <si>
    <t>6921369000552</t>
  </si>
  <si>
    <t>0.3g×36粒</t>
  </si>
  <si>
    <t>6923163610579</t>
  </si>
  <si>
    <t>头孢地尼胶囊(世扶尼)</t>
  </si>
  <si>
    <t>0.1gx4粒</t>
  </si>
  <si>
    <t>6937821700199</t>
  </si>
  <si>
    <t>6937861350873</t>
  </si>
  <si>
    <t>蜂胶胶囊（金奥力牌）</t>
  </si>
  <si>
    <t>6939910844272</t>
  </si>
  <si>
    <t>归芪生血颗粒</t>
  </si>
  <si>
    <t>润肺膏</t>
  </si>
  <si>
    <t>烟台渤海制药集团有限公司</t>
  </si>
  <si>
    <t>6901070384318</t>
  </si>
  <si>
    <t>6924520922755</t>
  </si>
  <si>
    <t>尼莫地平缓释片</t>
  </si>
  <si>
    <t>60mgx24片</t>
  </si>
  <si>
    <t>6915798002584</t>
  </si>
  <si>
    <t>伤痛宁膏</t>
  </si>
  <si>
    <t>7x10cmx5贴</t>
  </si>
  <si>
    <t>6930259700113</t>
  </si>
  <si>
    <t>0.6gx45丸</t>
  </si>
  <si>
    <t>6921921082231</t>
  </si>
  <si>
    <t>常松八味沉香散</t>
  </si>
  <si>
    <t>1.3gx20袋</t>
  </si>
  <si>
    <t>6921921082156</t>
  </si>
  <si>
    <t>6950077614232</t>
  </si>
  <si>
    <t>红草止鼾胶囊</t>
  </si>
  <si>
    <t>6924245122133</t>
  </si>
  <si>
    <t>氨基葡萄糖硫酸软骨素钙软胶囊</t>
  </si>
  <si>
    <t>6940539073660</t>
  </si>
  <si>
    <t>百合康牌维生素C含片</t>
  </si>
  <si>
    <t>1.2gx60片</t>
  </si>
  <si>
    <t xml:space="preserve">6940539073882
</t>
  </si>
  <si>
    <t>清肺止咳丸</t>
  </si>
  <si>
    <t>0.25gx12丸x2板</t>
  </si>
  <si>
    <t>6921921082293</t>
  </si>
  <si>
    <t>百合康牌B族维生素片</t>
  </si>
  <si>
    <t>700mgx60片</t>
  </si>
  <si>
    <t>6940539073677</t>
  </si>
  <si>
    <t>人绒毛膜促性腺激素检测试纸（胶体金免疫层析法）</t>
  </si>
  <si>
    <t>验孕盒HCG-C03（1人份）</t>
  </si>
  <si>
    <t>深圳市比特科技有限公司</t>
  </si>
  <si>
    <t>6936906326682</t>
  </si>
  <si>
    <t>0.3gx40片</t>
  </si>
  <si>
    <t>吉林省松辽制药有限公司(原:四平市吉特药业有限公司)</t>
  </si>
  <si>
    <t>6927544321368</t>
  </si>
  <si>
    <t>美澳健维生素C咀嚼片</t>
  </si>
  <si>
    <t>0.6gx100片</t>
  </si>
  <si>
    <t>6942550100554</t>
  </si>
  <si>
    <t>美澳健维生素B族片</t>
  </si>
  <si>
    <t>6935330500439</t>
  </si>
  <si>
    <t>美澳健牌芦荟大豆膳食纤维西洋参荷叶胶囊（原美顺子牌芦荟通畅胶囊）</t>
  </si>
  <si>
    <t>400mgx72粒</t>
  </si>
  <si>
    <t>6935330500057</t>
  </si>
  <si>
    <t>美澳健钙加维生素D软胶囊</t>
  </si>
  <si>
    <t>6935330500484</t>
  </si>
  <si>
    <t>美澳健天然维生素E软胶囊</t>
  </si>
  <si>
    <t>6935330500033</t>
  </si>
  <si>
    <t>6920607160270</t>
  </si>
  <si>
    <t>19.2mg:4.8mgx24片</t>
  </si>
  <si>
    <t>6927878903131</t>
  </si>
  <si>
    <t>维妥立鱼油软胶囊(千林)</t>
  </si>
  <si>
    <t>6924217105768</t>
  </si>
  <si>
    <t>美澳健牌蛋白质粉</t>
  </si>
  <si>
    <t>320gx2罐</t>
  </si>
  <si>
    <t>6935330500590</t>
  </si>
  <si>
    <t>银杏磷脂软胶囊（千林）</t>
  </si>
  <si>
    <t>6924217100688</t>
  </si>
  <si>
    <t>金桂花除臭液</t>
  </si>
  <si>
    <t>6934798500098</t>
  </si>
  <si>
    <t>6934798500050</t>
  </si>
  <si>
    <t>维妥立牌B族维生素片(千林)</t>
  </si>
  <si>
    <t>550mgx100片</t>
  </si>
  <si>
    <t>6924217110755</t>
  </si>
  <si>
    <t>胶原蛋白压片糖果（千林）</t>
  </si>
  <si>
    <t>850mgx80片</t>
  </si>
  <si>
    <t>6924217123113</t>
  </si>
  <si>
    <t>胶原蛋白粉（千林）</t>
  </si>
  <si>
    <t>6946896800154</t>
  </si>
  <si>
    <t>维妥立维生素C咀嚼片(千林)</t>
  </si>
  <si>
    <t>1gx100片</t>
  </si>
  <si>
    <t>6924217111776</t>
  </si>
  <si>
    <t>果蔬纤维压片糖果(千林)</t>
  </si>
  <si>
    <t>150gx100片</t>
  </si>
  <si>
    <t>6946896800116</t>
  </si>
  <si>
    <t>维妥立多维营养素片(千林)</t>
  </si>
  <si>
    <t>6924217104051</t>
  </si>
  <si>
    <t>美澳健蜂胶软胶囊</t>
  </si>
  <si>
    <t>6935330500071</t>
  </si>
  <si>
    <t>维妥立盾欣软胶囊(千林)</t>
  </si>
  <si>
    <t>250mgx120粒</t>
  </si>
  <si>
    <t>6924217111769</t>
  </si>
  <si>
    <t>千林R多种维生素矿物质咀嚼片</t>
  </si>
  <si>
    <t>1.5gx60片（儿童型）</t>
  </si>
  <si>
    <t>6924217113183</t>
  </si>
  <si>
    <t>维妥立多种维生素矿物质片(千林)</t>
  </si>
  <si>
    <t>1300mgx60片(女士型)</t>
  </si>
  <si>
    <t>6924217113169</t>
  </si>
  <si>
    <t>千林R叶酸铁片</t>
  </si>
  <si>
    <t>30g(0.5gx60片）</t>
  </si>
  <si>
    <t>6924217112940</t>
  </si>
  <si>
    <t>盐酸萘替芬溶液(舒甲)</t>
  </si>
  <si>
    <t>30ml(10ml：0.1g)</t>
  </si>
  <si>
    <t>唐山红星药业有限责任公司</t>
  </si>
  <si>
    <t>美澳健牌鱼油软胶囊</t>
  </si>
  <si>
    <t>100g(1gx100粒)</t>
  </si>
  <si>
    <t>6935330500019</t>
  </si>
  <si>
    <t>酒精棉球</t>
  </si>
  <si>
    <t>50g(30球)</t>
  </si>
  <si>
    <t>广州市雨纯生物科技有限公司</t>
  </si>
  <si>
    <t>6925513347135</t>
  </si>
  <si>
    <t>美澳健牌无糖钙片</t>
  </si>
  <si>
    <t>120g(1.2g×100片）</t>
  </si>
  <si>
    <t>广州市美澳健生物科技有限公司</t>
  </si>
  <si>
    <t>6935330501641</t>
  </si>
  <si>
    <t>美澳健牌多维多矿营养素片</t>
  </si>
  <si>
    <t>60g(1gx60片)男士型</t>
  </si>
  <si>
    <t>6935330502358</t>
  </si>
  <si>
    <t>美澳健牌维生素C加维生素E片</t>
  </si>
  <si>
    <t>6935330501009</t>
  </si>
  <si>
    <t>美澳健牌大豆异黄酮钙软胶囊</t>
  </si>
  <si>
    <t>6935330500552</t>
  </si>
  <si>
    <t>千林R钙镁咀嚼片</t>
  </si>
  <si>
    <t>1500mgx100片</t>
  </si>
  <si>
    <t>6924217119505</t>
  </si>
  <si>
    <t>维妥力牌螺旋藻咀嚼片(千林)</t>
  </si>
  <si>
    <t>56g(0.28gx200片)</t>
  </si>
  <si>
    <t>6924217121676</t>
  </si>
  <si>
    <t>小麦胚芽油维生素E软胶囊(千林)</t>
  </si>
  <si>
    <t>27g(0.45g×60粒)</t>
  </si>
  <si>
    <t>6937064300873</t>
  </si>
  <si>
    <t>悦欣舒r-氨基丁酸压片糖果(千林)</t>
  </si>
  <si>
    <t>21g(0.7gx30片)</t>
  </si>
  <si>
    <t>6924217127166</t>
  </si>
  <si>
    <t>千林维生素D钙软胶囊</t>
  </si>
  <si>
    <t>200g+送50g</t>
  </si>
  <si>
    <t>6937064300903</t>
  </si>
  <si>
    <t>1.0g×100粒</t>
  </si>
  <si>
    <t>6937064300897</t>
  </si>
  <si>
    <t>纤曼魔芋压片糖果</t>
  </si>
  <si>
    <t>1.0g×100片</t>
  </si>
  <si>
    <t>6924217131729</t>
  </si>
  <si>
    <t>400g(赠送200g)</t>
  </si>
  <si>
    <t>6937064300880</t>
  </si>
  <si>
    <t>维妥立牌葡萄糖籽芦荟软胶囊（千林）</t>
  </si>
  <si>
    <t>24g（0.4gx60粒）</t>
  </si>
  <si>
    <t>6924217121775</t>
  </si>
  <si>
    <t>千林R天然维生素E软胶囊</t>
  </si>
  <si>
    <t>250mgx60粒</t>
  </si>
  <si>
    <t>6924217123267</t>
  </si>
  <si>
    <t>千林R蜂胶软胶囊</t>
  </si>
  <si>
    <t>6924217121270</t>
  </si>
  <si>
    <t>维妥立牌维生素C加E软胶囊(千林)</t>
  </si>
  <si>
    <t>6924217123311</t>
  </si>
  <si>
    <t>400g/罐</t>
  </si>
  <si>
    <t>维妥立牌维D钙软胶囊（千林）</t>
  </si>
  <si>
    <t>1.2gx200粒</t>
  </si>
  <si>
    <t>维妥立牌葡萄籽芦荟软胶囊(千林)</t>
  </si>
  <si>
    <t>6959818701972</t>
  </si>
  <si>
    <t>6943118000088</t>
  </si>
  <si>
    <t>120片(薄膜衣)</t>
  </si>
  <si>
    <t>6901070385223</t>
  </si>
  <si>
    <t>250mlx2瓶红色</t>
  </si>
  <si>
    <t>新雪片</t>
  </si>
  <si>
    <t>0.56gx24片(薄膜衣)</t>
  </si>
  <si>
    <t>6926332105593</t>
  </si>
  <si>
    <t>泻痢消片</t>
  </si>
  <si>
    <t>0.35gx18片</t>
  </si>
  <si>
    <t>云南白药集团丽江药业有限公司</t>
  </si>
  <si>
    <t>6940703600500</t>
  </si>
  <si>
    <t>玛咖咀嚼片</t>
  </si>
  <si>
    <t>693758892721</t>
  </si>
  <si>
    <t>叶酸铁片（金奥力牌）</t>
  </si>
  <si>
    <t>500mg/片*60片</t>
  </si>
  <si>
    <t>6949969130813</t>
  </si>
  <si>
    <t>山西澳迩药业有限公司</t>
  </si>
  <si>
    <t>6931222602021</t>
  </si>
  <si>
    <t>十五味黑药丸</t>
  </si>
  <si>
    <t>0.8gx8丸x2板</t>
  </si>
  <si>
    <t>6921921082248</t>
  </si>
  <si>
    <t>10ml:15mgx6支</t>
  </si>
  <si>
    <t>广东罗定制药有限公司</t>
  </si>
  <si>
    <t>6920594300833</t>
  </si>
  <si>
    <t>6921921082262</t>
  </si>
  <si>
    <t>氟康唑片</t>
  </si>
  <si>
    <t>50mg*6片</t>
  </si>
  <si>
    <t>6920669601186</t>
  </si>
  <si>
    <t>甲钴胺片(怡神保)</t>
  </si>
  <si>
    <t>0.5mgx10片x2板(糖衣片)</t>
  </si>
  <si>
    <t>6938588802478</t>
  </si>
  <si>
    <t>蜜瓜蒌皮</t>
  </si>
  <si>
    <t>头孢羟氨苄胶囊</t>
  </si>
  <si>
    <t>6951190500105</t>
  </si>
  <si>
    <t>碘伏棉球</t>
  </si>
  <si>
    <t>45g(25球)</t>
  </si>
  <si>
    <t>6925513347142</t>
  </si>
  <si>
    <t>益肝灵胶囊</t>
  </si>
  <si>
    <t>0.2gx48粒</t>
  </si>
  <si>
    <t>西安利君精华药业有限责任公司.</t>
  </si>
  <si>
    <t>4.0L（YLR204）</t>
  </si>
  <si>
    <t>独一味软胶囊</t>
  </si>
  <si>
    <t>6937239200632</t>
  </si>
  <si>
    <t>右旋糖酐铁片(仙竹)</t>
  </si>
  <si>
    <t>江西华太药业有限公司</t>
  </si>
  <si>
    <t>6916416001668</t>
  </si>
  <si>
    <t>眼氨肽滴眼液</t>
  </si>
  <si>
    <t>5ml：12.5g</t>
  </si>
  <si>
    <t>6934182340064</t>
  </si>
  <si>
    <t>鱼油软胶囊（千林）</t>
  </si>
  <si>
    <t>6924217105782</t>
  </si>
  <si>
    <t>6920587904093</t>
  </si>
  <si>
    <t>乐力牌维生素K软胶囊</t>
  </si>
  <si>
    <t>7.5g（250mgx30粒）</t>
  </si>
  <si>
    <t>6970343830548</t>
  </si>
  <si>
    <t>125g（1.25gx100片）</t>
  </si>
  <si>
    <t>6921731101061</t>
  </si>
  <si>
    <t>甲硝唑氯己定洗剂(奇爽)</t>
  </si>
  <si>
    <t>6943798800305</t>
  </si>
  <si>
    <t>秘诀清凉散</t>
  </si>
  <si>
    <t>6921921082217</t>
  </si>
  <si>
    <t>辛芳鼻炎胶囊</t>
  </si>
  <si>
    <t>6926344500157</t>
  </si>
  <si>
    <t>6923341204156</t>
  </si>
  <si>
    <t>2g*20袋（无蔗糖）</t>
  </si>
  <si>
    <t>6926344500997</t>
  </si>
  <si>
    <t>6901070385315</t>
  </si>
  <si>
    <t>余伯年护肤甘油抗菌凝胶</t>
  </si>
  <si>
    <t>湖南德禧医疗科技有限公司</t>
  </si>
  <si>
    <t>69423128008845</t>
  </si>
  <si>
    <t>6940540400370</t>
  </si>
  <si>
    <t>复方硫黄乳膏</t>
  </si>
  <si>
    <t>贵州百花医药集团有限公司(遵义百花药业有限公司)</t>
  </si>
  <si>
    <t>6934435800147</t>
  </si>
  <si>
    <t>十味乳香丸</t>
  </si>
  <si>
    <t>0.3gx50丸(水丸)</t>
  </si>
  <si>
    <t>6921921082118</t>
  </si>
  <si>
    <t>维妥立牌褪黑素软胶囊(千林)</t>
  </si>
  <si>
    <t>6924217118546</t>
  </si>
  <si>
    <t>氨基葡萄糖碳酸钙胶囊</t>
  </si>
  <si>
    <t>0.4gx100粒</t>
  </si>
  <si>
    <t>6949969127264</t>
  </si>
  <si>
    <t>大豆异黄酮维E软胶囊</t>
  </si>
  <si>
    <t>6939910834266</t>
  </si>
  <si>
    <t>（千林）B族维生素片</t>
  </si>
  <si>
    <t>33g（0.55gx60片）</t>
  </si>
  <si>
    <t>广东仙乐制药有限公司汕头分公司</t>
  </si>
  <si>
    <t>6937064300934</t>
  </si>
  <si>
    <t>（千林）维生素C咀嚼片</t>
  </si>
  <si>
    <t>51g(0.85gx60片)</t>
  </si>
  <si>
    <t>6937064301122</t>
  </si>
  <si>
    <t>（千林）柠檬酸钙D片（孕妇乳母型）</t>
  </si>
  <si>
    <t>51g（0.85gx60片）</t>
  </si>
  <si>
    <t>6937064301146</t>
  </si>
  <si>
    <t>波丽婷木瓜葛根压片糖果(千林)</t>
  </si>
  <si>
    <t>84g(0.7gx120片)</t>
  </si>
  <si>
    <t>6924217124714</t>
  </si>
  <si>
    <t>牛初乳咀嚼片(千林)</t>
  </si>
  <si>
    <t>6937064300842</t>
  </si>
  <si>
    <t>千林R浓缩磷脂软胶囊</t>
  </si>
  <si>
    <t>200g（1gx200粒）</t>
  </si>
  <si>
    <t>6937064300941</t>
  </si>
  <si>
    <t>维妥立氨糖软骨素加钙片(千林)</t>
  </si>
  <si>
    <t>6924217116184</t>
  </si>
  <si>
    <t>祛黄褐斑片(千林)</t>
  </si>
  <si>
    <t>54g(0.9gx60片)</t>
  </si>
  <si>
    <t>6937064300972</t>
  </si>
  <si>
    <t>维妥立R盾欣软胶囊（千林）</t>
  </si>
  <si>
    <t>22.5g（250mgx90粒）</t>
  </si>
  <si>
    <t>6924217120969</t>
  </si>
  <si>
    <t>千林鱼油软胶囊</t>
  </si>
  <si>
    <t>1000mg×200粒</t>
  </si>
  <si>
    <t>6937064300927</t>
  </si>
  <si>
    <t>千林牌钙铁锌咀嚼片</t>
  </si>
  <si>
    <t>1.0gx80片/瓶</t>
  </si>
  <si>
    <t>6937064301153</t>
  </si>
  <si>
    <t>祛疤A+B(薰衣草祛疤凝胶+疤痕灵蛇油膏</t>
  </si>
  <si>
    <t>A装30g+B装30g</t>
  </si>
  <si>
    <t>6920880590160</t>
  </si>
  <si>
    <t>一扫光药膏</t>
  </si>
  <si>
    <t>长春新安药业有限公司</t>
  </si>
  <si>
    <t>6922459730090</t>
  </si>
  <si>
    <t>炙麻黄绒</t>
  </si>
  <si>
    <t>天然β-胡萝卜软胶囊（千林）</t>
  </si>
  <si>
    <t>300mgx90粒</t>
  </si>
  <si>
    <t>6.92422E+12</t>
  </si>
  <si>
    <t>0.3g*12粒</t>
  </si>
  <si>
    <t>6913027806620</t>
  </si>
  <si>
    <t>智托洁白丸</t>
  </si>
  <si>
    <t>12丸(水蜜丸)</t>
  </si>
  <si>
    <t>6921921082064</t>
  </si>
  <si>
    <t>维妥立维D钙软胶囊(千林)</t>
  </si>
  <si>
    <t>6924217113145</t>
  </si>
  <si>
    <t>淡附片</t>
  </si>
  <si>
    <t>0.8g(饮片6g)配方颗粒</t>
  </si>
  <si>
    <t>止痢宁片</t>
  </si>
  <si>
    <t>0.35gx15片x2板</t>
  </si>
  <si>
    <t>6930751103351</t>
  </si>
  <si>
    <t>条(精选)</t>
  </si>
  <si>
    <t>48934</t>
  </si>
  <si>
    <t>洛索洛芬钠胶囊</t>
  </si>
  <si>
    <t>60mg*10粒</t>
  </si>
  <si>
    <t>6946250202600</t>
  </si>
  <si>
    <t>地红霉素肠溶胶囊</t>
  </si>
  <si>
    <t>天津华津制药有限公司</t>
  </si>
  <si>
    <t>6928587000562</t>
  </si>
  <si>
    <t>6930045600030</t>
  </si>
  <si>
    <t>0.4x12片x3板</t>
  </si>
  <si>
    <t>6940703600371</t>
  </si>
  <si>
    <t>肩痹酒</t>
  </si>
  <si>
    <t>6933689494119</t>
  </si>
  <si>
    <t>6933689494393</t>
  </si>
  <si>
    <t>甘草片</t>
  </si>
  <si>
    <t>人绒毛膜促性腺激素诊断试剂盒（胶体金法）</t>
  </si>
  <si>
    <t>条型一人份</t>
  </si>
  <si>
    <t>万华普曼生物工程有限公司</t>
  </si>
  <si>
    <t>6909620150048</t>
  </si>
  <si>
    <t>2贴+1片(促销装)</t>
  </si>
  <si>
    <t>6940703600517</t>
  </si>
  <si>
    <t>0.38gx12片x2板(薄膜衣)</t>
  </si>
  <si>
    <t>6921665150043</t>
  </si>
  <si>
    <t>6901070385476</t>
  </si>
  <si>
    <t>6933791700016</t>
  </si>
  <si>
    <t>维妥立浓缩磷脂软胶囊（千林）</t>
  </si>
  <si>
    <t>6924217111592</t>
  </si>
  <si>
    <t>香砂平胃颗粒</t>
  </si>
  <si>
    <t>6901070384585</t>
  </si>
  <si>
    <t>80g参节(国产)(桐君阁牌)</t>
  </si>
  <si>
    <t>6951024301014</t>
  </si>
  <si>
    <t>纳米银妇用抗菌器(Ⅰ型)</t>
  </si>
  <si>
    <t>沈阳得康医药科技有限公司</t>
  </si>
  <si>
    <t>6922549367045</t>
  </si>
  <si>
    <t>鱼油软胶囊(千林)</t>
  </si>
  <si>
    <t>60g(0.5g×120粒)</t>
  </si>
  <si>
    <t>6924217135024</t>
  </si>
  <si>
    <t>6906286082188</t>
  </si>
  <si>
    <t>维妥立维D钙软胶囊(千林补钙特惠装)</t>
  </si>
  <si>
    <t>300g(1.2gx200粒/瓶+1.2gx50粒/瓶）</t>
  </si>
  <si>
    <t>6924217113138</t>
  </si>
  <si>
    <t>6930205910870</t>
  </si>
  <si>
    <t>大豆提取物胶原蛋白软胶囊(千林)</t>
  </si>
  <si>
    <t>700mgx60粒</t>
  </si>
  <si>
    <t>6924217105126</t>
  </si>
  <si>
    <t>蜂胶葛根软胶囊（千林）</t>
  </si>
  <si>
    <t>6924217107359</t>
  </si>
  <si>
    <t>6935558444799</t>
  </si>
  <si>
    <t>金福胶囊</t>
  </si>
  <si>
    <t>0.3gx60粒x2瓶</t>
  </si>
  <si>
    <t>6915159001065</t>
  </si>
  <si>
    <t>2cmx2cmx2片x2袋</t>
  </si>
  <si>
    <t>6937666500152</t>
  </si>
  <si>
    <t>甲壳素胶囊</t>
  </si>
  <si>
    <t>340mgx100粒</t>
  </si>
  <si>
    <t>6939910841158</t>
  </si>
  <si>
    <t>血红素铁维生素C软胶囊(千林)</t>
  </si>
  <si>
    <t>36g(0.6gx60粒)</t>
  </si>
  <si>
    <t>6937064300859</t>
  </si>
  <si>
    <t>丹溪玉屏风颗粒</t>
  </si>
  <si>
    <t>15克x6袋</t>
  </si>
  <si>
    <t>6901070384516</t>
  </si>
  <si>
    <t>0.55%:10ml</t>
  </si>
  <si>
    <t>6941639200130</t>
  </si>
  <si>
    <t>1.6gx4粒</t>
  </si>
  <si>
    <t>6909300150078</t>
  </si>
  <si>
    <t>蛇蜕(龙衣)</t>
  </si>
  <si>
    <t>4贴+2片(促销装)</t>
  </si>
  <si>
    <t>6925513388275</t>
  </si>
  <si>
    <t>阿普唑仑片</t>
  </si>
  <si>
    <t>0.4mgx100片</t>
  </si>
  <si>
    <t>山东省平原制药厂</t>
  </si>
  <si>
    <t>6937921900178</t>
  </si>
  <si>
    <t>白附片10g</t>
  </si>
  <si>
    <t>氨苄西林丙磺舒胶囊</t>
  </si>
  <si>
    <t>0.25gx9粒x2板</t>
  </si>
  <si>
    <t>吉林省金诺药业有限公司</t>
  </si>
  <si>
    <t>6951648600081</t>
  </si>
  <si>
    <t>马来酸氯苯那敏片(扑尔敏)</t>
  </si>
  <si>
    <t>4mgx1000片</t>
  </si>
  <si>
    <t>6935443300315</t>
  </si>
  <si>
    <t>大卫早早孕(HCG)检测试纸</t>
  </si>
  <si>
    <t>RH-HCG-S(单条装)</t>
  </si>
  <si>
    <t>6938444900119</t>
  </si>
  <si>
    <t>热毒清片</t>
  </si>
  <si>
    <t>6901070386657</t>
  </si>
  <si>
    <t>6939910847877</t>
  </si>
  <si>
    <t>6921921082316</t>
  </si>
  <si>
    <t>二十五味珍珠丸</t>
  </si>
  <si>
    <t>6921921082323</t>
  </si>
  <si>
    <t>马来酸氨氯地平片</t>
  </si>
  <si>
    <t>6925828700083</t>
  </si>
  <si>
    <t>0.8g*4*5片/板/盒</t>
  </si>
  <si>
    <t>6926988900283</t>
  </si>
  <si>
    <t>江中牌胖大海菊花乌梅桔红糖</t>
  </si>
  <si>
    <t>2g×12粒</t>
  </si>
  <si>
    <t>6903757050103</t>
  </si>
  <si>
    <t>佳汇泰牌西洋参红景天胶囊</t>
  </si>
  <si>
    <t>0.45gx60粒</t>
  </si>
  <si>
    <t>6947130000798</t>
  </si>
  <si>
    <t>酮洛芬缓释胶囊</t>
  </si>
  <si>
    <t>山东鲁抗医药股份有限公司</t>
  </si>
  <si>
    <t>6937951900919</t>
  </si>
  <si>
    <t>盐酸特比萘芬片</t>
  </si>
  <si>
    <t>6932328157699</t>
  </si>
  <si>
    <t>6930579900231</t>
  </si>
  <si>
    <t>0.5g*9片*2板</t>
  </si>
  <si>
    <t>6937115500870</t>
  </si>
  <si>
    <t>净制，杭菊</t>
  </si>
  <si>
    <t>6920167300635</t>
  </si>
  <si>
    <t>人绒毛膜促性腺激素诊断试剂盒</t>
  </si>
  <si>
    <t>1板（精品）</t>
  </si>
  <si>
    <t>6909620140810</t>
  </si>
  <si>
    <t>疝气治疗带(佳禾)</t>
  </si>
  <si>
    <t>成人型(2套装)</t>
  </si>
  <si>
    <t>6948522500254</t>
  </si>
  <si>
    <t>60mgx4粒x2板</t>
  </si>
  <si>
    <t>6943063700460</t>
  </si>
  <si>
    <t>0.3gx24片(薄膜衣)</t>
  </si>
  <si>
    <t>6925073600176</t>
  </si>
  <si>
    <t>司帕沙星片(世保扶)</t>
  </si>
  <si>
    <t>山西天丰世保扶制药有限责任公司</t>
  </si>
  <si>
    <t>6920045569291</t>
  </si>
  <si>
    <t>大蒜油软胶囊(千林)</t>
  </si>
  <si>
    <t>300mgx200粒</t>
  </si>
  <si>
    <t>6924217110762</t>
  </si>
  <si>
    <t>依那普利氢氯噻嗪片</t>
  </si>
  <si>
    <t>10mg：6.25mgx8片</t>
  </si>
  <si>
    <t>6913027890001</t>
  </si>
  <si>
    <t>0.1gx12粒x2板</t>
  </si>
  <si>
    <t>6901070384400</t>
  </si>
  <si>
    <t>司帕沙星片(巴沙)</t>
  </si>
  <si>
    <t>6923528102015</t>
  </si>
  <si>
    <t>养胃舒软胶囊</t>
  </si>
  <si>
    <t>6937239200496</t>
  </si>
  <si>
    <t>HCG-A02(1人份)</t>
  </si>
  <si>
    <t>6936906321298</t>
  </si>
  <si>
    <t>消炎止咳片</t>
  </si>
  <si>
    <t>四川省三星堆制药有限公司</t>
  </si>
  <si>
    <t>6935142890377</t>
  </si>
  <si>
    <t>12支(爽滑倍润)</t>
  </si>
  <si>
    <t>6922012750022</t>
  </si>
  <si>
    <t>12支(激情酷热)</t>
  </si>
  <si>
    <t>6922012750039</t>
  </si>
  <si>
    <t>12支(极限超薄)</t>
  </si>
  <si>
    <t>6922012750015</t>
  </si>
  <si>
    <t>头孢特仑新戊酯胶囊</t>
  </si>
  <si>
    <t>6935791150105</t>
  </si>
  <si>
    <t>6940703600197</t>
  </si>
  <si>
    <t>胃蛋白酶颗粒</t>
  </si>
  <si>
    <t>480单位x10包</t>
  </si>
  <si>
    <t>6938237700193</t>
  </si>
  <si>
    <t>6906257000302</t>
  </si>
  <si>
    <t>左炔诺孕酮肠溶片</t>
  </si>
  <si>
    <t>广州朗圣药业有限公司</t>
  </si>
  <si>
    <t>6944788183361</t>
  </si>
  <si>
    <t>猴耳环消炎胶囊</t>
  </si>
  <si>
    <t>6927771401994</t>
  </si>
  <si>
    <t>1条装（精条型）</t>
  </si>
  <si>
    <t>6909620140834</t>
  </si>
  <si>
    <t>养生堂牌天然维生素C咀嚼片</t>
  </si>
  <si>
    <t>10.2g(850mgx12片)</t>
  </si>
  <si>
    <t>6910312780009</t>
  </si>
  <si>
    <t>人绒毛膜促性腺激素诊断试剂盒(胶体金法)(孕友)</t>
  </si>
  <si>
    <t>1支(迷你笔型)</t>
  </si>
  <si>
    <t>6909620991016</t>
  </si>
  <si>
    <t>0.58gx12粒x2板</t>
  </si>
  <si>
    <t>6930301630450</t>
  </si>
  <si>
    <t>西地碘含片</t>
  </si>
  <si>
    <t>国药集团容生制药有限公司</t>
  </si>
  <si>
    <t>6934821710021</t>
  </si>
  <si>
    <t>毓婷天然乳胶橡胶避孕套</t>
  </si>
  <si>
    <t>12只(至尊金装)</t>
  </si>
  <si>
    <t>6922012750046</t>
  </si>
  <si>
    <t>江苏万高药业有限公司</t>
  </si>
  <si>
    <t>6938033200125</t>
  </si>
  <si>
    <t>维妥立保尔钙软胶囊(千林)</t>
  </si>
  <si>
    <t>6924217102743</t>
  </si>
  <si>
    <t>6906257000371</t>
  </si>
  <si>
    <t>10粒x9瓶</t>
  </si>
  <si>
    <t>阿胶(食品)简装</t>
  </si>
  <si>
    <t>消渴灵片</t>
  </si>
  <si>
    <t>0.36gx100片</t>
  </si>
  <si>
    <t>6901070385391</t>
  </si>
  <si>
    <t>人绒毛膜促性腺激素(HCG)检测试纸(胶体金免疫层析法)</t>
  </si>
  <si>
    <t>条型铝塑包装：1人份</t>
  </si>
  <si>
    <t>浙江东方基因生物制品股份有限公司</t>
  </si>
  <si>
    <t>6950996010177</t>
  </si>
  <si>
    <t>卡型铝塑包装：1人份</t>
  </si>
  <si>
    <t>6950996010160</t>
  </si>
  <si>
    <t>6941456100071</t>
  </si>
  <si>
    <t>50支</t>
  </si>
  <si>
    <t>6933116900176</t>
  </si>
  <si>
    <t>7.5cmx7.5cmx8层x10片x24袋</t>
  </si>
  <si>
    <t>六合定中丸</t>
  </si>
  <si>
    <t>HCG-D04(1人份/盒)</t>
  </si>
  <si>
    <t>6936906393288</t>
  </si>
  <si>
    <t>十味诃子散</t>
  </si>
  <si>
    <t>6921921082170</t>
  </si>
  <si>
    <t>五味金色丸</t>
  </si>
  <si>
    <t>0.25gx48丸(水丸)</t>
  </si>
  <si>
    <t>6921921082132</t>
  </si>
  <si>
    <t>6924475031076</t>
  </si>
  <si>
    <t>笔型铝塑包装：1人份</t>
  </si>
  <si>
    <t>6950996010184</t>
  </si>
  <si>
    <t>4.5gx10袋</t>
  </si>
  <si>
    <t>哈药集团人民同泰制药厂(哈药集团世一堂外用药厂)</t>
  </si>
  <si>
    <t>6903426005274</t>
  </si>
  <si>
    <t>第六感超薄平滑安全套</t>
  </si>
  <si>
    <t>广州第十一橡胶厂</t>
  </si>
  <si>
    <t>维生素EC片</t>
  </si>
  <si>
    <t>40片(复方)</t>
  </si>
  <si>
    <t>HCG-B04(1人份)</t>
  </si>
  <si>
    <t>6936906322868</t>
  </si>
  <si>
    <t>0.25gx12丸x3板</t>
  </si>
  <si>
    <t>6921921082279</t>
  </si>
  <si>
    <t>天麻祛风补片</t>
  </si>
  <si>
    <t>6907911100468</t>
  </si>
  <si>
    <t>6903544198681</t>
  </si>
  <si>
    <t>9gx6袋（小蜜丸）</t>
  </si>
  <si>
    <t>"6922628408034"</t>
  </si>
  <si>
    <t>上海童涵春堂制药有限公司</t>
  </si>
  <si>
    <t>6922309282014</t>
  </si>
  <si>
    <t>6920257070257</t>
  </si>
  <si>
    <t xml:space="preserve">10mgx100片
</t>
  </si>
  <si>
    <t>"6921629518315"</t>
  </si>
  <si>
    <t>6904579251761</t>
  </si>
  <si>
    <t>喉痛片</t>
  </si>
  <si>
    <t>6937694201816</t>
  </si>
  <si>
    <t>葡萄糖酸钙口服液</t>
  </si>
  <si>
    <t>6931435383014</t>
  </si>
  <si>
    <t>400g（10gx40袋）</t>
  </si>
  <si>
    <t>6940539073851</t>
  </si>
  <si>
    <t>0.3gx15粒x2板</t>
  </si>
  <si>
    <t>纤芸白芸豆压片糖果</t>
  </si>
  <si>
    <t>1.0g×60片</t>
  </si>
  <si>
    <t>6924217131361</t>
  </si>
  <si>
    <t>江苏平光信谊(焦作)中药有限公司</t>
  </si>
  <si>
    <t>6935727400250</t>
  </si>
  <si>
    <t>0.35g×48s</t>
  </si>
  <si>
    <t>6926786100489</t>
  </si>
  <si>
    <t>4mgx10片x3板</t>
  </si>
  <si>
    <t>20001040911</t>
  </si>
  <si>
    <t>克拉霉素胶囊</t>
  </si>
  <si>
    <t>上海普康药业有限公司</t>
  </si>
  <si>
    <t>格列本脲片</t>
  </si>
  <si>
    <t xml:space="preserve">2.5mgx100片
</t>
  </si>
  <si>
    <t>山东裕欣药业有限公司</t>
  </si>
  <si>
    <t>6930205910030</t>
  </si>
  <si>
    <t>6920455500594</t>
  </si>
  <si>
    <t>维尔钙咀嚼片(千林)</t>
  </si>
  <si>
    <t>100g（1gx100片）</t>
  </si>
  <si>
    <t>6937064300828</t>
  </si>
  <si>
    <t>0.42gx12片x2板</t>
  </si>
  <si>
    <t>6901070386220</t>
  </si>
  <si>
    <t>第六感避孕套（超薄超滑）</t>
  </si>
  <si>
    <t>12只（兰花香）</t>
  </si>
  <si>
    <t>增抗宁胶囊</t>
  </si>
  <si>
    <t>6935796800579</t>
  </si>
  <si>
    <t>0.52gx18片x3板（薄膜衣片）</t>
  </si>
  <si>
    <t>6901070387272</t>
  </si>
  <si>
    <t>二级（黑）</t>
  </si>
  <si>
    <t>0.3g*24片*2板</t>
  </si>
  <si>
    <t>6901070385537</t>
  </si>
  <si>
    <t>维妥立维生素AD软胶囊(千林)</t>
  </si>
  <si>
    <t>6924217104044</t>
  </si>
  <si>
    <t>0.1克x15粒x4板</t>
  </si>
  <si>
    <t>6926344501154</t>
  </si>
  <si>
    <t>6923528175620</t>
  </si>
  <si>
    <t>积雪草</t>
  </si>
  <si>
    <t>统段</t>
  </si>
  <si>
    <t>6923404010076</t>
  </si>
  <si>
    <t>0.36gx12片x2板(薄膜衣)</t>
  </si>
  <si>
    <t>6901070385636</t>
  </si>
  <si>
    <t>0.22gx12粒x2板</t>
  </si>
  <si>
    <t>6938237711212</t>
  </si>
  <si>
    <t>维妥立天然维生素E软胶囊(千林)</t>
  </si>
  <si>
    <t>250mgx100粒</t>
  </si>
  <si>
    <t>6924217112148</t>
  </si>
  <si>
    <t>若舒草本文不叮抑菌液</t>
  </si>
  <si>
    <t>105ml</t>
  </si>
  <si>
    <t>6931470201137</t>
  </si>
  <si>
    <t>0.2gx6片</t>
  </si>
  <si>
    <t>6920587904086</t>
  </si>
  <si>
    <t>6924217102736</t>
  </si>
  <si>
    <t>12支(浮点激情)</t>
  </si>
  <si>
    <t>6922012750091</t>
  </si>
  <si>
    <t>12支(螺纹诱惑)</t>
  </si>
  <si>
    <t>6922012750114</t>
  </si>
  <si>
    <t>醋蒸10g</t>
  </si>
  <si>
    <t>6916107518840</t>
  </si>
  <si>
    <t>0.52gx12片x4板(薄膜衣片)</t>
  </si>
  <si>
    <t>6901070385520</t>
  </si>
  <si>
    <t>6916119040490</t>
  </si>
  <si>
    <t>6901070385483</t>
  </si>
  <si>
    <t>6919320101585</t>
  </si>
  <si>
    <t>川赤芍</t>
  </si>
  <si>
    <t>广西万寿堂药业有限公司</t>
  </si>
  <si>
    <t>6931229401474</t>
  </si>
  <si>
    <t>复方南板蓝根片</t>
  </si>
  <si>
    <t>0.42gx100片(素片)</t>
  </si>
  <si>
    <t>6901070258503</t>
  </si>
  <si>
    <t>6920607160317</t>
  </si>
  <si>
    <t>氧化锌软膏</t>
  </si>
  <si>
    <t>15%:20g</t>
  </si>
  <si>
    <t>6924264606126</t>
  </si>
  <si>
    <t>炎热清片</t>
  </si>
  <si>
    <t>0.3g*16片*2板</t>
  </si>
  <si>
    <t>吉林本草堂制药有限公司</t>
  </si>
  <si>
    <t>6934309400695</t>
  </si>
  <si>
    <t>天美健牌大豆肽蛋白粉</t>
  </si>
  <si>
    <t>6910149101510</t>
  </si>
  <si>
    <t>远红外颈椎病康复贴</t>
  </si>
  <si>
    <t>9.5cmx12.5cmx6贴</t>
  </si>
  <si>
    <t>贵州苗药药业有限公司</t>
  </si>
  <si>
    <t>6926412901435</t>
  </si>
  <si>
    <t>远红外腰痛贴</t>
  </si>
  <si>
    <t>6926412901442</t>
  </si>
  <si>
    <t>远红外骨质增生贴</t>
  </si>
  <si>
    <t>6926412901398</t>
  </si>
  <si>
    <t>远红外肩周炎痛贴</t>
  </si>
  <si>
    <t>6926412901411</t>
  </si>
  <si>
    <t>软滑石</t>
  </si>
  <si>
    <t>浙江为康制药有限公司</t>
  </si>
  <si>
    <t>6937962500078</t>
  </si>
  <si>
    <t>20g、特选/袋（桐君阁牌）</t>
  </si>
  <si>
    <t>6920594301939</t>
  </si>
  <si>
    <t>6941914216023</t>
  </si>
  <si>
    <t>5mg x 14片</t>
  </si>
  <si>
    <t>6936718680057</t>
  </si>
  <si>
    <t>醒脾健胃酒</t>
  </si>
  <si>
    <t>10cmx10cm-8Px1片(灭菌级)</t>
  </si>
  <si>
    <t>6932593007132</t>
  </si>
  <si>
    <t>0.1g*10粒</t>
  </si>
  <si>
    <t>6911322033826</t>
  </si>
  <si>
    <t>替米沙坦片(洛格乐)</t>
  </si>
  <si>
    <t>40mgx14片</t>
  </si>
  <si>
    <t>6928587000395</t>
  </si>
  <si>
    <t>宝宝金水(亲子套装)</t>
  </si>
  <si>
    <t>105ml(赠20ml+80g)</t>
  </si>
  <si>
    <t>6903583200017</t>
  </si>
  <si>
    <t>6902518883602</t>
  </si>
  <si>
    <t>7cmx10cm2贴x2袋</t>
  </si>
  <si>
    <t>6901070386558</t>
  </si>
  <si>
    <t>1000mgx100片(中老年型礼盒)</t>
  </si>
  <si>
    <t>6931317100074</t>
  </si>
  <si>
    <t>阿奇霉素分散片</t>
  </si>
  <si>
    <t>6920587904048</t>
  </si>
  <si>
    <t>6907911400254</t>
  </si>
  <si>
    <t>鞣酸蛋白酵母散(奥瑞德)</t>
  </si>
  <si>
    <t>15包(复方)</t>
  </si>
  <si>
    <t>6920669650436</t>
  </si>
  <si>
    <t>远红外跌打损伤贴</t>
  </si>
  <si>
    <t>6926412901428</t>
  </si>
  <si>
    <t>远红外风湿关节炎痛贴</t>
  </si>
  <si>
    <t>6926412901404</t>
  </si>
  <si>
    <t>6917195060815</t>
  </si>
  <si>
    <t>15mgx12片(肠溶片)</t>
  </si>
  <si>
    <t>6934918723826</t>
  </si>
  <si>
    <t>快速秀早早孕检测试条</t>
  </si>
  <si>
    <t>单条铝膜袋</t>
  </si>
  <si>
    <t>江中牌肝纯片</t>
  </si>
  <si>
    <t>45g(0.5gx90片)</t>
  </si>
  <si>
    <t>江西江中制药(集团)有限责任公司</t>
  </si>
  <si>
    <t>6903757060881</t>
  </si>
  <si>
    <t>清肝毒胶囊</t>
  </si>
  <si>
    <t>6926344501475</t>
  </si>
  <si>
    <t>0.3g*12粒*2板</t>
  </si>
  <si>
    <t>6932092702507</t>
  </si>
  <si>
    <t>木槿皮</t>
  </si>
  <si>
    <t>药用</t>
  </si>
  <si>
    <t>0.36g*12片*3板</t>
  </si>
  <si>
    <t>6934455805054</t>
  </si>
  <si>
    <t>促黄体生成素检测试纸（胶体金免疫层析法）</t>
  </si>
  <si>
    <t>LH-A3.0(1条装)</t>
  </si>
  <si>
    <t>6936906399839</t>
  </si>
  <si>
    <t>纳豆红曲胶囊（金奥力牌）</t>
  </si>
  <si>
    <t>0.4g/粒*100粒</t>
  </si>
  <si>
    <t>6949969130806</t>
  </si>
  <si>
    <t>1gx20丸</t>
  </si>
  <si>
    <t>6921921080695</t>
  </si>
  <si>
    <t>6930205910856</t>
  </si>
  <si>
    <t>小儿导赤片</t>
  </si>
  <si>
    <t>16片x1板</t>
  </si>
  <si>
    <t>6940703600531</t>
  </si>
  <si>
    <t>澄茄子</t>
  </si>
  <si>
    <t>四级（未在经营目录，集团品种分货品种）</t>
  </si>
  <si>
    <t>6918163010658</t>
  </si>
  <si>
    <t>华发酒</t>
  </si>
  <si>
    <t>头孢克肟颗粒(特普宁)</t>
  </si>
  <si>
    <t>50mgx6袋</t>
  </si>
  <si>
    <t>6923528176122</t>
  </si>
  <si>
    <t>金蒿解热颗粒</t>
  </si>
  <si>
    <t>6918163030373</t>
  </si>
  <si>
    <t>6937988800084</t>
  </si>
  <si>
    <t>养阴镇静片</t>
  </si>
  <si>
    <t>0.318gx36片（薄膜衣）</t>
  </si>
  <si>
    <t>6923563700948</t>
  </si>
  <si>
    <t>积雪苷霜软膏（肤康霜）</t>
  </si>
  <si>
    <t xml:space="preserve">10g:250mg
</t>
  </si>
  <si>
    <t>益气强身酒</t>
  </si>
  <si>
    <t>6932022400923</t>
  </si>
  <si>
    <t>6952482800019</t>
  </si>
  <si>
    <t>参叶</t>
  </si>
  <si>
    <t>段，竹七叶</t>
  </si>
  <si>
    <t>6916084168175</t>
  </si>
  <si>
    <t>3只(爽滑倍润柠檬香)</t>
  </si>
  <si>
    <t>6927009400563</t>
  </si>
  <si>
    <t>净制、密</t>
  </si>
  <si>
    <t>200粒(浓缩丸)</t>
  </si>
  <si>
    <t>6920607160119</t>
  </si>
  <si>
    <t>盐酸特比萘芬凝胶</t>
  </si>
  <si>
    <t>5g（10g：0.1g）</t>
  </si>
  <si>
    <t>400单位x24粒</t>
  </si>
  <si>
    <t>6920991410845</t>
  </si>
  <si>
    <t>400单位x12粒</t>
  </si>
  <si>
    <t>6920991406169</t>
  </si>
  <si>
    <t>10mlx6瓶</t>
  </si>
  <si>
    <t>6924065906418</t>
  </si>
  <si>
    <t>2.0gx2粒</t>
  </si>
  <si>
    <t>0.4ml:2.2mgx2支</t>
  </si>
  <si>
    <t xml:space="preserve">小儿麦枣咀嚼片
</t>
  </si>
  <si>
    <t>0.45gx12片x30板</t>
  </si>
  <si>
    <t>6924577832496</t>
  </si>
  <si>
    <t>0.12gx7粒</t>
  </si>
  <si>
    <t>6921041722420</t>
  </si>
  <si>
    <t>0.12gx1片x16板</t>
  </si>
  <si>
    <t>6939030230764</t>
  </si>
  <si>
    <t>去氧孕烯炔雌醇片</t>
  </si>
  <si>
    <t>8713358009992</t>
  </si>
  <si>
    <t>12只(优质超薄香草香)</t>
  </si>
  <si>
    <t>6906257000395</t>
  </si>
  <si>
    <t>50mgx20片(糖衣片)</t>
  </si>
  <si>
    <t>6920984921754</t>
  </si>
  <si>
    <t>6939910841257</t>
  </si>
  <si>
    <t>金钗</t>
  </si>
  <si>
    <t>000000016735</t>
  </si>
  <si>
    <t>6918163020572</t>
  </si>
  <si>
    <t>药用净选</t>
  </si>
  <si>
    <t>4gx18袋</t>
  </si>
  <si>
    <t>6918163030168</t>
  </si>
  <si>
    <t>90丸</t>
  </si>
  <si>
    <t>6920607160416</t>
  </si>
  <si>
    <t>小片、4g(桐君阁）</t>
  </si>
  <si>
    <t>1.5gx80片(果味型)</t>
  </si>
  <si>
    <t>6924960911807</t>
  </si>
  <si>
    <t>地麦消渴胶囊</t>
  </si>
  <si>
    <t>6926344500232</t>
  </si>
  <si>
    <t>0.4gx10粒x6板</t>
  </si>
  <si>
    <t>6920085811886</t>
  </si>
  <si>
    <t>小儿珍贝散</t>
  </si>
  <si>
    <t>0.3gx5瓶</t>
  </si>
  <si>
    <t>6932474200898</t>
  </si>
  <si>
    <t>6922411698109</t>
  </si>
  <si>
    <t>禹余粮</t>
  </si>
  <si>
    <t>90gx6盒</t>
  </si>
  <si>
    <t>6922195910626</t>
  </si>
  <si>
    <t>6932022400480</t>
  </si>
  <si>
    <t>6931435329784</t>
  </si>
  <si>
    <t>100mgx40片</t>
  </si>
  <si>
    <t>0.23gx3贴</t>
  </si>
  <si>
    <t>6942366600224</t>
  </si>
  <si>
    <t>1.6gx1贴</t>
  </si>
  <si>
    <t>6916107520157</t>
  </si>
  <si>
    <t>4895013200136</t>
  </si>
  <si>
    <t>熏衣草</t>
  </si>
  <si>
    <t>250g(铁盒)</t>
  </si>
  <si>
    <t>6939527511116</t>
  </si>
  <si>
    <t>PM2.5防护口罩滤片</t>
  </si>
  <si>
    <t>3只（15cmx8cm）</t>
  </si>
  <si>
    <t>6932593002885</t>
  </si>
  <si>
    <t>复方吲哚美辛酊(舒肤特酊)</t>
  </si>
  <si>
    <t>贵州宏奇药业有限公司</t>
  </si>
  <si>
    <t>6923229400113</t>
  </si>
  <si>
    <t>128g（一级）</t>
  </si>
  <si>
    <t>6940737302449</t>
  </si>
  <si>
    <t>10粒x3板</t>
  </si>
  <si>
    <t>6930579900484</t>
  </si>
  <si>
    <t>0.1gx6片x2板(薄膜衣)</t>
  </si>
  <si>
    <t>6902401041313</t>
  </si>
  <si>
    <t>枫蓼肠胃康胶囊</t>
  </si>
  <si>
    <t>0.37gx12粒</t>
  </si>
  <si>
    <t>海口奇力制药有限公司</t>
  </si>
  <si>
    <t>四级（活动）</t>
  </si>
  <si>
    <t>6925825300613</t>
  </si>
  <si>
    <t>正清风痛宁片</t>
  </si>
  <si>
    <t>20mgx24片(肠溶薄膜衣)</t>
  </si>
  <si>
    <t>太极集团.四川太极制药有限公司</t>
  </si>
  <si>
    <t>6904714000315</t>
  </si>
  <si>
    <t>6901702301546</t>
  </si>
  <si>
    <t>6943116401016</t>
  </si>
  <si>
    <t xml:space="preserve">10g
</t>
  </si>
  <si>
    <t>花仙子天然乳胶橡胶避孕套</t>
  </si>
  <si>
    <t>10只(冰感超薄)</t>
  </si>
  <si>
    <t>施梦(天津)乳胶有限公司</t>
  </si>
  <si>
    <t>6923447102318</t>
  </si>
  <si>
    <t>感冒解毒灵颗粒</t>
  </si>
  <si>
    <t>6920729140334</t>
  </si>
  <si>
    <t>6931435340420</t>
  </si>
  <si>
    <t>麝香接骨胶囊</t>
  </si>
  <si>
    <t>6903426235688</t>
  </si>
  <si>
    <t>医用降温贴</t>
  </si>
  <si>
    <t>40mmx110mmx1贴X4贴RT40110</t>
  </si>
  <si>
    <t>东莞市协和医疗器械科技有限公司</t>
  </si>
  <si>
    <t>胃康胶囊</t>
  </si>
  <si>
    <t>云南保元堂药业有限责任公司</t>
  </si>
  <si>
    <t>10mlx10瓶</t>
  </si>
  <si>
    <t>6904082682762</t>
  </si>
  <si>
    <t>6902329051067</t>
  </si>
  <si>
    <t>6920085820550</t>
  </si>
  <si>
    <t>7.5g(1.5gx5袋)(儿童型)</t>
  </si>
  <si>
    <t>6926333800084</t>
  </si>
  <si>
    <t>强力天麻杜仲丸</t>
  </si>
  <si>
    <t>36丸x6板</t>
  </si>
  <si>
    <t>6902329368554</t>
  </si>
  <si>
    <t>双苓止泻口服液</t>
  </si>
  <si>
    <t>6918163020688</t>
  </si>
  <si>
    <t>冰菊杞茶</t>
  </si>
  <si>
    <t>江西四海生物科技有限公司</t>
  </si>
  <si>
    <t>6922913102999</t>
  </si>
  <si>
    <t>冰益智茶</t>
  </si>
  <si>
    <t>6922913102944</t>
  </si>
  <si>
    <t>冰菊皇茶</t>
  </si>
  <si>
    <t>6922913102906</t>
  </si>
  <si>
    <t>冰银菊茶</t>
  </si>
  <si>
    <t>6922913102937</t>
  </si>
  <si>
    <t>6941057281988</t>
  </si>
  <si>
    <t>西羚丹</t>
  </si>
  <si>
    <t>天津中新药业集团有限公司达仁堂制药厂</t>
  </si>
  <si>
    <t>6905395002063</t>
  </si>
  <si>
    <t>蚕蛾公补片</t>
  </si>
  <si>
    <t>0.23x24片(糖衣)</t>
  </si>
  <si>
    <t>6902309143496</t>
  </si>
  <si>
    <t>拨云退翳丸</t>
  </si>
  <si>
    <t>6902329350528</t>
  </si>
  <si>
    <t>五味石榴丸</t>
  </si>
  <si>
    <t>0.25gx40丸</t>
  </si>
  <si>
    <t>6921921082200</t>
  </si>
  <si>
    <t>240mm中量型（5片）</t>
  </si>
  <si>
    <t>6954471100209</t>
  </si>
  <si>
    <t>240中量型（1片）</t>
  </si>
  <si>
    <t>06954471100209</t>
  </si>
  <si>
    <t>24cmx15.5cmx1片+29cmx15.5cmx1片</t>
  </si>
  <si>
    <t>悦准I型（710）</t>
  </si>
  <si>
    <t>6933257912168</t>
  </si>
  <si>
    <t>6932904710201</t>
  </si>
  <si>
    <t>1.895gx60片</t>
  </si>
  <si>
    <t>9311770601702</t>
  </si>
  <si>
    <t>地奥紫黄精片</t>
  </si>
  <si>
    <t>0.7gx90片</t>
  </si>
  <si>
    <t>6923898852329</t>
  </si>
  <si>
    <t>血糖测试条（单片包装）</t>
  </si>
  <si>
    <t>美迪信MS-1D型(50片x1盒)</t>
  </si>
  <si>
    <t>6936268402147</t>
  </si>
  <si>
    <t>6959818701989</t>
  </si>
  <si>
    <t>石斛(鼓槌石斛）粉</t>
  </si>
  <si>
    <t>三拗片(薄膜衣)</t>
  </si>
  <si>
    <t>6952764600177</t>
  </si>
  <si>
    <t>甘舒霖笔</t>
  </si>
  <si>
    <t>61003000976459253182</t>
  </si>
  <si>
    <t>枸橼酸莫沙必利胶囊</t>
  </si>
  <si>
    <t>5mgx24粒</t>
  </si>
  <si>
    <t>上海新黄河制药有限公司（原上海信谊黄河制药）</t>
  </si>
  <si>
    <t>四级（土龙）</t>
  </si>
  <si>
    <t>6920257079021</t>
  </si>
  <si>
    <t>复方胚肝铁铵片</t>
  </si>
  <si>
    <t>陕西博森生物制药股份集团有限公司</t>
  </si>
  <si>
    <t>6936148800803</t>
  </si>
  <si>
    <t>0.45gx90粒</t>
  </si>
  <si>
    <t>6924190409907</t>
  </si>
  <si>
    <t>金天格胶囊</t>
  </si>
  <si>
    <t>6920669650016</t>
  </si>
  <si>
    <t>天智颗粒</t>
  </si>
  <si>
    <t>6909221888920</t>
  </si>
  <si>
    <t>复方杏香兔耳风片</t>
  </si>
  <si>
    <t>6933969590326</t>
  </si>
  <si>
    <t>桔梗八味颗粒</t>
  </si>
  <si>
    <t>6927108181339</t>
  </si>
  <si>
    <t>复方手参丸</t>
  </si>
  <si>
    <t>0.3gx60丸（水丸）</t>
  </si>
  <si>
    <t>6914583749888</t>
  </si>
  <si>
    <t>6921543013033</t>
  </si>
  <si>
    <t>加替沙星滴眼液</t>
  </si>
  <si>
    <t>5mL：15mg</t>
  </si>
  <si>
    <t>安徽省双科药业有限公司</t>
  </si>
  <si>
    <t>6935392400104</t>
  </si>
  <si>
    <t>艾普拉唑肠溶片</t>
  </si>
  <si>
    <t>红景天口服液</t>
  </si>
  <si>
    <t>利培酮口服液</t>
  </si>
  <si>
    <t>30ml:30mg</t>
  </si>
  <si>
    <t>8mgx7粒</t>
  </si>
  <si>
    <t>3C多功能500ml+125ml</t>
  </si>
  <si>
    <t>6949862513775</t>
  </si>
  <si>
    <t>川芎清脑颗粒</t>
  </si>
  <si>
    <t>6952764600160</t>
  </si>
  <si>
    <t>牛磺熊去氧胆酸胶囊</t>
  </si>
  <si>
    <t>DOPPEL FARMACEUTICI S.R.L.</t>
  </si>
  <si>
    <t>强肝丸</t>
  </si>
  <si>
    <t>西安自力中药厂</t>
  </si>
  <si>
    <t>6920312206720</t>
  </si>
  <si>
    <t>男用冷敷凝露</t>
  </si>
  <si>
    <t>10.8ml</t>
  </si>
  <si>
    <t>延安万历药业有限公司</t>
  </si>
  <si>
    <t>6970253459358</t>
  </si>
  <si>
    <t>干耳喷剂</t>
  </si>
  <si>
    <t xml:space="preserve">成都安蒂康生物科技有限公司  </t>
  </si>
  <si>
    <t>6971691220005</t>
  </si>
  <si>
    <t>6924520931382</t>
  </si>
  <si>
    <t>半夏露颗粒</t>
  </si>
  <si>
    <t>快胃舒肝丸</t>
  </si>
  <si>
    <t>6gx6袋(水丸)</t>
  </si>
  <si>
    <t>6946029600064</t>
  </si>
  <si>
    <t>补益资生丸</t>
  </si>
  <si>
    <t>6904579670142</t>
  </si>
  <si>
    <t>十一味参芪胶囊</t>
  </si>
  <si>
    <t>0.33gx60粒</t>
  </si>
  <si>
    <t>大连汉方药业有限公司</t>
  </si>
  <si>
    <t>6928235800209</t>
  </si>
  <si>
    <t>益心舒颗粒</t>
  </si>
  <si>
    <t>4gx12袋(未添加蔗糖)</t>
  </si>
  <si>
    <t>山东中泰药业有限公司</t>
  </si>
  <si>
    <t>甲巯咪唑乳膏</t>
  </si>
  <si>
    <t>6915798001242</t>
  </si>
  <si>
    <t>七十味珍珠丸</t>
  </si>
  <si>
    <t>1gx2丸x3小盒（水丸）</t>
  </si>
  <si>
    <t>6914583939883</t>
  </si>
  <si>
    <t>红花清肝十三味丸</t>
  </si>
  <si>
    <t>30粒x2板（水丸)</t>
  </si>
  <si>
    <t>6927108181230</t>
  </si>
  <si>
    <t>仁青芒觉</t>
  </si>
  <si>
    <t>6914583390028</t>
  </si>
  <si>
    <t>0.3gx30丸x3小盒（水丸）</t>
  </si>
  <si>
    <t>6914583859884</t>
  </si>
  <si>
    <t>坐珠达西</t>
  </si>
  <si>
    <t>1gx2丸x3小盒</t>
  </si>
  <si>
    <t>6914583909848</t>
  </si>
  <si>
    <t>五味黄连丸</t>
  </si>
  <si>
    <t>1gx4袋（水丸）</t>
  </si>
  <si>
    <t>6914583390127</t>
  </si>
  <si>
    <t>富马酸卢帕他定片</t>
  </si>
  <si>
    <t>10mgx3片</t>
  </si>
  <si>
    <t>6957174400317</t>
  </si>
  <si>
    <t>疏风解毒胶囊</t>
  </si>
  <si>
    <t>0.52gx12粒x3板</t>
  </si>
  <si>
    <t>安徽济人药业有限公司</t>
  </si>
  <si>
    <t>6934927221016</t>
  </si>
  <si>
    <t>维格列汀片</t>
  </si>
  <si>
    <t>吡非尼酮胶囊</t>
  </si>
  <si>
    <t>100mgx54片</t>
  </si>
  <si>
    <t>北京康蒂尼药业有限公司</t>
  </si>
  <si>
    <t>6932337500530</t>
  </si>
  <si>
    <t>醋酸加尼瑞克注射液</t>
  </si>
  <si>
    <t>0.5ml;0.25mg（以加尼瑞克计）</t>
  </si>
  <si>
    <t>嘎日迪五味丸</t>
  </si>
  <si>
    <t>15粒</t>
  </si>
  <si>
    <t>6927108181452</t>
  </si>
  <si>
    <t>12.5g,50ml</t>
  </si>
  <si>
    <t>上海莱士血液制品股份有限公司</t>
  </si>
  <si>
    <t>6925741200417</t>
  </si>
  <si>
    <t>盐酸雷洛昔芬片</t>
  </si>
  <si>
    <t>6923341202336</t>
  </si>
  <si>
    <t>玉簪清咽十五味丸</t>
  </si>
  <si>
    <t>0.2gx30丸x2板</t>
  </si>
  <si>
    <t>6927108181186</t>
  </si>
  <si>
    <t>0.3gx45丸(水丸)</t>
  </si>
  <si>
    <t>6914583390196</t>
  </si>
  <si>
    <t>6924190477579</t>
  </si>
  <si>
    <t>注射用硼替佐米</t>
  </si>
  <si>
    <t>3.5mg</t>
  </si>
  <si>
    <t>二十五味竺黄散</t>
  </si>
  <si>
    <t>1.2gx9袋</t>
  </si>
  <si>
    <t>6914583719881</t>
  </si>
  <si>
    <t>盐酸氮卓斯汀鼻喷剂</t>
  </si>
  <si>
    <t>MEDA Manufacturing GmbH</t>
  </si>
  <si>
    <t>10mlx18支</t>
  </si>
  <si>
    <t>6910787600529</t>
  </si>
  <si>
    <t>肝复乐胶囊</t>
  </si>
  <si>
    <t>6933791701099</t>
  </si>
  <si>
    <t>126g(1.4gx90粒)</t>
  </si>
  <si>
    <t>9311770600620</t>
  </si>
  <si>
    <t>血橙饮料</t>
  </si>
  <si>
    <t>9311770601085</t>
  </si>
  <si>
    <t>重组牛碱性成纤维细胞生长因子凝胶</t>
  </si>
  <si>
    <t>21000IU(5g)/支</t>
  </si>
  <si>
    <t>40mg×7片</t>
  </si>
  <si>
    <t>杭州朱养心药业有限公司</t>
  </si>
  <si>
    <t>替莫唑胺胶囊</t>
  </si>
  <si>
    <t>20mgx10粒</t>
  </si>
  <si>
    <t>3gx10袋(无糖)</t>
  </si>
  <si>
    <t>6928149711981</t>
  </si>
  <si>
    <t>Jordan儿童牙膏（混合水果味）</t>
  </si>
  <si>
    <t>50ml（6-12岁）</t>
  </si>
  <si>
    <t>Jordan Asia Pacific Sdn.Bhd.</t>
  </si>
  <si>
    <t>7046110075562</t>
  </si>
  <si>
    <t>Jordan婴童牙刷（Step1）双支装</t>
  </si>
  <si>
    <t>0.13mm（0-2岁）</t>
  </si>
  <si>
    <t>8801441008448</t>
  </si>
  <si>
    <t>Jordan婴童牙刷（Step2）双支装</t>
  </si>
  <si>
    <t>0.15mm（3-5岁）</t>
  </si>
  <si>
    <t>8801441008455</t>
  </si>
  <si>
    <t>Jordan婴童牙刷（Step3）双支装</t>
  </si>
  <si>
    <t>0.15mm（6-9岁）</t>
  </si>
  <si>
    <t>8801441008462</t>
  </si>
  <si>
    <t>Jordan儿童牙膏（树莓味）</t>
  </si>
  <si>
    <t>50ml（0-5岁）</t>
  </si>
  <si>
    <t>7046110071519</t>
  </si>
  <si>
    <t>Jordan婴童牙刷（Step1）</t>
  </si>
  <si>
    <t>7038513866304</t>
  </si>
  <si>
    <t>Jordan婴童牙刷（Step2）</t>
  </si>
  <si>
    <t>7039513866311</t>
  </si>
  <si>
    <t>Jordan婴童牙刷（Step3）</t>
  </si>
  <si>
    <t>7038513866328</t>
  </si>
  <si>
    <t>挪威JordanGumProtector超细柔弹力护龈牙刷</t>
  </si>
  <si>
    <t>0.15mm</t>
  </si>
  <si>
    <t>9555019001216</t>
  </si>
  <si>
    <t>6939863707167</t>
  </si>
  <si>
    <t>复方木尼孜其颗粒</t>
  </si>
  <si>
    <t>奥替溴铵片</t>
  </si>
  <si>
    <t>JordanTargetSensitive超细柔抗敏牙刷</t>
  </si>
  <si>
    <t>0.15mm软毛</t>
  </si>
  <si>
    <t>7046110063682</t>
  </si>
  <si>
    <t>JordanCleansmile净爽设计款牙刷</t>
  </si>
  <si>
    <t>7046110070161</t>
  </si>
  <si>
    <t>JordanlndividualReach秀我设计款牙刷</t>
  </si>
  <si>
    <t>9555019001766</t>
  </si>
  <si>
    <t>盐酸奥洛他定滴眼液(帕坦洛)</t>
  </si>
  <si>
    <t>骨化三醇胶丸</t>
  </si>
  <si>
    <t>上海罗氏制药有限公司</t>
  </si>
  <si>
    <t>非诺贝特胶囊(Ⅱ)</t>
  </si>
  <si>
    <t>0.1gx16粒</t>
  </si>
  <si>
    <t>广东先强药业有限公司</t>
  </si>
  <si>
    <t>6934046276690</t>
  </si>
  <si>
    <t>龙鹿丸</t>
  </si>
  <si>
    <t>0.2gx18丸</t>
  </si>
  <si>
    <t>1gx2丸x5小盒（水丸）</t>
  </si>
  <si>
    <t>解毒胶囊</t>
  </si>
  <si>
    <t>6914583809889</t>
  </si>
  <si>
    <t>鼻腔护理液</t>
  </si>
  <si>
    <t>江苏奇力康皮肤药业有限公司</t>
  </si>
  <si>
    <t>6948385005569</t>
  </si>
  <si>
    <t>6949907605649</t>
  </si>
  <si>
    <t>薇诺娜舒缓净透清颜面膜</t>
  </si>
  <si>
    <t>6958717869967</t>
  </si>
  <si>
    <t>抗人白介素-8鼠单抗乳膏</t>
  </si>
  <si>
    <t>0.045mg/g,10g/支</t>
  </si>
  <si>
    <t>大连亚维药业有限公司</t>
  </si>
  <si>
    <t>6971837410017</t>
  </si>
  <si>
    <t>贵州吉仁堂中药饮片有限公司</t>
  </si>
  <si>
    <t>手术巾</t>
  </si>
  <si>
    <t>Ⅷ型 水洗（普通级）水洗纱布巾 110cmx95cm（一条装）</t>
  </si>
  <si>
    <t>奥美医疗用品股份有限公司</t>
  </si>
  <si>
    <t>6970031168724</t>
  </si>
  <si>
    <t>Ⅶ型 水洗 带提带（普通级）方形水洗纱布巾 28cmx28cm（六条装）</t>
  </si>
  <si>
    <t>6970031168700</t>
  </si>
  <si>
    <t>IPR Pharmaceuticals,INCORPORATED</t>
  </si>
  <si>
    <t>6925815888138</t>
  </si>
  <si>
    <t>6gx30瓶(浓缩丸)</t>
  </si>
  <si>
    <t>6930683401792</t>
  </si>
  <si>
    <t>朴雪牌铁维生素C口服液</t>
  </si>
  <si>
    <t>6900572042849</t>
  </si>
  <si>
    <t>同仁堂美白润肤面贴膜</t>
  </si>
  <si>
    <t>30gx5片</t>
  </si>
  <si>
    <t>北京同仁堂麦尔海生物技术有限公司</t>
  </si>
  <si>
    <t>6928803707626</t>
  </si>
  <si>
    <t>同仁堂祛斑霜（晚间修护型）</t>
  </si>
  <si>
    <t>6928803708517</t>
  </si>
  <si>
    <t>同仁堂祛斑润肤霜</t>
  </si>
  <si>
    <t>6928803708463</t>
  </si>
  <si>
    <t>300单位：3ml/支（特充）</t>
  </si>
  <si>
    <t>四级（旗舰、浆洗街店）</t>
  </si>
  <si>
    <t>2mgx8片</t>
  </si>
  <si>
    <t>6939863707365</t>
  </si>
  <si>
    <t>薇诺娜光透皙白淡斑精华液</t>
  </si>
  <si>
    <t>6958717871113</t>
  </si>
  <si>
    <t>薇诺娜屏障修护精华液</t>
  </si>
  <si>
    <t>6958717871137</t>
  </si>
  <si>
    <t>腕关节用 黑色 小号：13-15cm(S)</t>
  </si>
  <si>
    <t>4987067149704</t>
  </si>
  <si>
    <t>膝关节用 黑色 加大号：40-43cm(LL)</t>
  </si>
  <si>
    <t>4987067148707</t>
  </si>
  <si>
    <t>腰部用（加强型）黑色 大号：80-100cm(L)</t>
  </si>
  <si>
    <t>4987067150403</t>
  </si>
  <si>
    <t>35gx2瓶（刨片）</t>
  </si>
  <si>
    <t>6933932209484</t>
  </si>
  <si>
    <t>大活络胶囊</t>
  </si>
  <si>
    <t>四级（小程序，邛崃中心店）</t>
  </si>
  <si>
    <t>6937800701384</t>
  </si>
  <si>
    <t>楚雄老拨云堂药业有限公司</t>
  </si>
  <si>
    <t>四级（小程序，武阳，庆云）</t>
  </si>
  <si>
    <t>仙鹿口服液</t>
  </si>
  <si>
    <t>利多卡因凝胶贴膏</t>
  </si>
  <si>
    <t>14cmx10cmx4贴/盒</t>
  </si>
  <si>
    <t>6921937381014</t>
  </si>
  <si>
    <t>注射用培美曲塞二钠</t>
  </si>
  <si>
    <t>0.2g(以培美曲塞计)x1瓶</t>
  </si>
  <si>
    <t>6924647722221</t>
  </si>
  <si>
    <t>腕关节用 黑色 普通：15-17cm(M)</t>
  </si>
  <si>
    <t>4987067149803</t>
  </si>
  <si>
    <t>膝关节用 黑色 小号：31-34cm(S)</t>
  </si>
  <si>
    <t>4987067148400</t>
  </si>
  <si>
    <t>腕关节用 黑色 大号：17-19cm(L)</t>
  </si>
  <si>
    <t>4987067149902</t>
  </si>
  <si>
    <t>盐酸氯环利嗪片</t>
  </si>
  <si>
    <t>25mgx6片</t>
  </si>
  <si>
    <t>焦作福瑞堂制药有限公司</t>
  </si>
  <si>
    <t>6952608200327</t>
  </si>
  <si>
    <t>盐酸氯环利嗪乳膏</t>
  </si>
  <si>
    <t>10g：0.2g</t>
  </si>
  <si>
    <t>6952608200013</t>
  </si>
  <si>
    <t>0.25mgx10片x3板</t>
  </si>
  <si>
    <t>四级（庆云南街、十二桥店）</t>
  </si>
  <si>
    <t>6910853810548</t>
  </si>
  <si>
    <t>70mg</t>
  </si>
  <si>
    <t>6970400783602</t>
  </si>
  <si>
    <t>踝关节用 黑色 大号：26-28cm(L)</t>
  </si>
  <si>
    <t>4987067149605</t>
  </si>
  <si>
    <t>乐普药业（北京）有限责任公司</t>
  </si>
  <si>
    <t>踝关节用 黑色 小号：22-24cm(S)</t>
  </si>
  <si>
    <t>4987067149407</t>
  </si>
  <si>
    <t>理肤泉特安舒缓修复精华喷雾</t>
  </si>
  <si>
    <t>333785617758</t>
  </si>
  <si>
    <t>薇姿89眼部微精华露</t>
  </si>
  <si>
    <t>3337875596763</t>
  </si>
  <si>
    <t>薇诺娜柔润保湿洁颜慕斯</t>
  </si>
  <si>
    <t>6958717870420</t>
  </si>
  <si>
    <t>酮咯酸氨丁三醇胶囊</t>
  </si>
  <si>
    <t>10mgx4粒</t>
  </si>
  <si>
    <t>6924440101278</t>
  </si>
  <si>
    <t>人参固本口服液</t>
  </si>
  <si>
    <t>10mlx14支</t>
  </si>
  <si>
    <t>6939420600061</t>
  </si>
  <si>
    <t>法罗培南钠片</t>
  </si>
  <si>
    <t>0.2gx3片</t>
  </si>
  <si>
    <t>6970140810019</t>
  </si>
  <si>
    <t>川蛭通络胶囊</t>
  </si>
  <si>
    <t>四级（银河北街）</t>
  </si>
  <si>
    <t>25mgx12片x4板</t>
  </si>
  <si>
    <t>6924440100202</t>
  </si>
  <si>
    <t>伏格列波糖胶囊</t>
  </si>
  <si>
    <t>0.2mgx24粒</t>
  </si>
  <si>
    <t>肘关节用 黑色 小号：19-22cm(S)</t>
  </si>
  <si>
    <t>4987067149100</t>
  </si>
  <si>
    <t>雅·莎尔皮肤修护乳</t>
  </si>
  <si>
    <t>珠海雅莎生物科技股份有限公司</t>
  </si>
  <si>
    <t>四级（成汉南路店、北东街店）</t>
  </si>
  <si>
    <t>6923065400636</t>
  </si>
  <si>
    <t>雅·莎尔保湿嫩颜水</t>
  </si>
  <si>
    <t>6923065400681</t>
  </si>
  <si>
    <t>雅·莎尔玻尿酸原液</t>
  </si>
  <si>
    <t>6923065400537</t>
  </si>
  <si>
    <t>贝德玛舒妍多效洁肤液</t>
  </si>
  <si>
    <t>诺奥思（NAOS）</t>
  </si>
  <si>
    <t>3401575390447</t>
  </si>
  <si>
    <t>雅·莎尔左旋VC亮肤保湿精华膜</t>
  </si>
  <si>
    <t>25gx6片</t>
  </si>
  <si>
    <t>6923065400575</t>
  </si>
  <si>
    <t>薇诺娜柔润保湿BB霜（亮肌色）</t>
  </si>
  <si>
    <t>6958717871151</t>
  </si>
  <si>
    <t>薇诺娜柔润保湿BB霜（自然色）</t>
  </si>
  <si>
    <t>6958717871144</t>
  </si>
  <si>
    <t>雅·莎尔茶多酚控油收缩水</t>
  </si>
  <si>
    <t>6923065400674</t>
  </si>
  <si>
    <t>雅·莎尔修护因子精华液</t>
  </si>
  <si>
    <t>6923065400506</t>
  </si>
  <si>
    <t>雅·莎尔多肽倍润霜</t>
  </si>
  <si>
    <t>6923065400841</t>
  </si>
  <si>
    <t>雅·莎尔水杨酸祛痘控油面膜（水洗型）</t>
  </si>
  <si>
    <t>6923065400766</t>
  </si>
  <si>
    <t>雅·莎尔霍霍巴油婴儿舒护油</t>
  </si>
  <si>
    <t>6923065400810</t>
  </si>
  <si>
    <t>贝德玛赋妍烟酰胺滋润修护霜</t>
  </si>
  <si>
    <t>3401340652787</t>
  </si>
  <si>
    <t>3401397220250</t>
  </si>
  <si>
    <t>雅·莎尔优白素精华液</t>
  </si>
  <si>
    <t>6923065400759</t>
  </si>
  <si>
    <t>雅·莎尔水动力保湿洁面乳</t>
  </si>
  <si>
    <t>6923065400667</t>
  </si>
  <si>
    <t>雅·莎尔祛痘霜</t>
  </si>
  <si>
    <t>6923065400612</t>
  </si>
  <si>
    <t>雅·莎尔茶多酚控油洁面泡沫</t>
  </si>
  <si>
    <t>6923065400650</t>
  </si>
  <si>
    <t>雅·莎尔水动力保湿修护霜(清爽型）</t>
  </si>
  <si>
    <t>6923065400704</t>
  </si>
  <si>
    <t>雅·莎尔霍霍巴油婴儿润肤乳</t>
  </si>
  <si>
    <t>6923065400742</t>
  </si>
  <si>
    <t>雅·莎尔冰泉隔离乳</t>
  </si>
  <si>
    <t>6923065400711</t>
  </si>
  <si>
    <t>罗补甫克比日丸</t>
  </si>
  <si>
    <t>0.3gx40丸x2板</t>
  </si>
  <si>
    <t>和田维吾尔药业股份有限公司</t>
  </si>
  <si>
    <t>四级（红星店）</t>
  </si>
  <si>
    <t>6940358600030</t>
  </si>
  <si>
    <t>谷比利朗欣片</t>
  </si>
  <si>
    <t>180g（1.0gx60片x3瓶）</t>
  </si>
  <si>
    <t>营养屋（成都）生物医药有限公司</t>
  </si>
  <si>
    <t>四级（十二桥店、马超东路店）</t>
  </si>
  <si>
    <t>6938501005009</t>
  </si>
  <si>
    <t>海贽油（海贽臭氧抑菌油）</t>
  </si>
  <si>
    <t>湖南海贽医疗科技有限公司</t>
  </si>
  <si>
    <t>6970140720035</t>
  </si>
  <si>
    <t>10ml(相当于原药材21.2克)x6支</t>
  </si>
  <si>
    <t>硝酸舍他康唑乳膏</t>
  </si>
  <si>
    <t>10g:2%</t>
  </si>
  <si>
    <t>西班牙Ferrer Internacional, S.A.</t>
  </si>
  <si>
    <t>8433042003470</t>
  </si>
  <si>
    <t>XAG/FH-5-B-S</t>
  </si>
  <si>
    <t>6957166400905</t>
  </si>
  <si>
    <t xml:space="preserve">盐酸氨溴索口服溶液
</t>
  </si>
  <si>
    <t>2.5mlx12支</t>
  </si>
  <si>
    <t>6926247831167</t>
  </si>
  <si>
    <t>呋喃妥因栓</t>
  </si>
  <si>
    <t>0.1gx6枚</t>
  </si>
  <si>
    <t>四级（庆云南街）</t>
  </si>
  <si>
    <t>6902727771055</t>
  </si>
  <si>
    <t>7.5cmx200支（Ⅷ型双头纸棒）</t>
  </si>
  <si>
    <t>6970031168687</t>
  </si>
  <si>
    <t>0.2g*2片</t>
  </si>
  <si>
    <t>安徽圣鹰药业有限公司</t>
  </si>
  <si>
    <t>6913925004920</t>
  </si>
  <si>
    <t>西吡氯铵含片</t>
  </si>
  <si>
    <t>6924440100479</t>
  </si>
  <si>
    <t>四级（聚源店）</t>
  </si>
  <si>
    <t>6937907000175</t>
  </si>
  <si>
    <t>板蓝根片</t>
  </si>
  <si>
    <t>广西世彪药业有限公司</t>
  </si>
  <si>
    <t>肝胃气痛片</t>
  </si>
  <si>
    <t>沈阳康达制药集团有限公司</t>
  </si>
  <si>
    <t>6921926300606</t>
  </si>
  <si>
    <t>8gx9袋</t>
  </si>
  <si>
    <t>6903283250084</t>
  </si>
  <si>
    <t>通宣理肺片</t>
  </si>
  <si>
    <t>0.3gx12片x3板(糖衣)</t>
  </si>
  <si>
    <t>四级（小程序，郫县二店）</t>
  </si>
  <si>
    <t>复方硼砂含漱液</t>
  </si>
  <si>
    <t>6924364520216</t>
  </si>
  <si>
    <t>广东省罗浮山白鹤制药厂</t>
  </si>
  <si>
    <t>四级（成汉南路）</t>
  </si>
  <si>
    <t>桂林华信制药有限公司</t>
  </si>
  <si>
    <t>四级（新津邓双店）</t>
  </si>
  <si>
    <t>6938748303807</t>
  </si>
  <si>
    <t>四级（马超东路）</t>
  </si>
  <si>
    <t>6922606800430</t>
  </si>
  <si>
    <t>复方双花藤止痒搽剂</t>
  </si>
  <si>
    <t>6927655803517</t>
  </si>
  <si>
    <t>6923830503159</t>
  </si>
  <si>
    <t>维生素AE胶丸</t>
  </si>
  <si>
    <t>15粒x2板</t>
  </si>
  <si>
    <t>6920162152109</t>
  </si>
  <si>
    <t>萘哌地尔片</t>
  </si>
  <si>
    <t>25mgx5片x2板</t>
  </si>
  <si>
    <t>通化永仓药业有限公司(原：通化林海药业有限公司)</t>
  </si>
  <si>
    <t>四级（小程序,洪川店）</t>
  </si>
  <si>
    <t>6923653481450</t>
  </si>
  <si>
    <t xml:space="preserve">羟苯磺酸钙分散片
</t>
  </si>
  <si>
    <t>0.25gx10片x3板</t>
  </si>
  <si>
    <t>海南林恒制药股份有限公司</t>
  </si>
  <si>
    <t>6906558612334</t>
  </si>
  <si>
    <t>2081（腕部）</t>
  </si>
  <si>
    <t>4719863692500</t>
  </si>
  <si>
    <t>0.2gx24粒</t>
  </si>
  <si>
    <t>广西南宁百会药业集团有限公司</t>
  </si>
  <si>
    <t>百合康牌维生素E软胶囊</t>
  </si>
  <si>
    <t>6901709702681</t>
  </si>
  <si>
    <t>滑膜炎胶囊</t>
  </si>
  <si>
    <t>0.5gx9粒x2板</t>
  </si>
  <si>
    <t>纳米弹力袜绷带</t>
  </si>
  <si>
    <t>21cmx1双</t>
  </si>
  <si>
    <t>山西海清源生物科技有限公司</t>
  </si>
  <si>
    <t>6970499260183</t>
  </si>
  <si>
    <t>珍珠明目滴眼液（胶体溶液）</t>
  </si>
  <si>
    <t>苏州工业园区天龙制药有限公司</t>
  </si>
  <si>
    <t>6900508117573</t>
  </si>
  <si>
    <t>3gx21袋</t>
  </si>
  <si>
    <t>异丙醇耳道喷剂</t>
  </si>
  <si>
    <t>6971691220104</t>
  </si>
  <si>
    <t>医用压缩空气式雾化器</t>
  </si>
  <si>
    <t>YS-04</t>
  </si>
  <si>
    <t>四级（浆洗、旗舰）</t>
  </si>
  <si>
    <t>6920247510077</t>
  </si>
  <si>
    <t>5mgx7片(薄膜衣片)</t>
  </si>
  <si>
    <t>陕西方舟制药有限公司</t>
  </si>
  <si>
    <t>四级（水杉店、丝竹路店）</t>
  </si>
  <si>
    <t>6925549061197</t>
  </si>
  <si>
    <t>心脑宁胶囊</t>
  </si>
  <si>
    <t>贵州景诚制药有限公司</t>
  </si>
  <si>
    <t>四级（奎光店、景中路店）</t>
  </si>
  <si>
    <t>6915841000130</t>
  </si>
  <si>
    <t>金振口服液</t>
  </si>
  <si>
    <t>6934918700988</t>
  </si>
  <si>
    <t>儿宝颗粒</t>
  </si>
  <si>
    <t>6937800703050</t>
  </si>
  <si>
    <t>B族维生素泡腾片（汤臣倍健)</t>
  </si>
  <si>
    <t>72g(4.0gx18片)</t>
  </si>
  <si>
    <t>6940863614317</t>
  </si>
  <si>
    <t>维生素C泡腾片（汤臣倍健)</t>
  </si>
  <si>
    <t>72g(4.0gx18片)（甜橙味）</t>
  </si>
  <si>
    <t>6940863614324</t>
  </si>
  <si>
    <t>疏风定痛丸</t>
  </si>
  <si>
    <t>尿液分析试纸（干化学法）</t>
  </si>
  <si>
    <t>11AI 100条</t>
  </si>
  <si>
    <t>苏州第壹制药有限公司</t>
  </si>
  <si>
    <t>壳聚糖妇科洗液</t>
  </si>
  <si>
    <t>5mg：10mgx7片</t>
  </si>
  <si>
    <t>6927691920131</t>
  </si>
  <si>
    <t xml:space="preserve">氨氯地平阿托伐他汀钙片
</t>
  </si>
  <si>
    <t>5mg:20mgx7片</t>
  </si>
  <si>
    <t>6927691930178</t>
  </si>
  <si>
    <t>90cmx60cmx15片</t>
  </si>
  <si>
    <t>5900516690328</t>
  </si>
  <si>
    <t>90cmx60cmx5片</t>
  </si>
  <si>
    <t>5900516695408</t>
  </si>
  <si>
    <t>杭州民生滨江制药有限公司</t>
  </si>
  <si>
    <t>6971779430036</t>
  </si>
  <si>
    <t>6971779430012</t>
  </si>
  <si>
    <t>半自动尿液分析仪</t>
  </si>
  <si>
    <t>Ui-2A</t>
  </si>
  <si>
    <t>成都恩普生医疗科技有限公司</t>
  </si>
  <si>
    <t>Ui-10A</t>
  </si>
  <si>
    <t>Ui-1</t>
  </si>
  <si>
    <t>6927691930215</t>
  </si>
  <si>
    <t>鼻腔喷雾器</t>
  </si>
  <si>
    <t>常州今人医疗科技有限公司</t>
  </si>
  <si>
    <t>谷氨酰胺薁磺酸钠颗粒</t>
  </si>
  <si>
    <t>660mg：2mgx15小包</t>
  </si>
  <si>
    <t>JZJ-ZKD-A（二件式肛肠开口型）450mlx10袋</t>
  </si>
  <si>
    <t>69206311295149</t>
  </si>
  <si>
    <t>JZJ-ZKD-A（二件式造口袋胶片）x5pcs</t>
  </si>
  <si>
    <t>69206311295153</t>
  </si>
  <si>
    <t>6927691930024</t>
  </si>
  <si>
    <t>吲哚美辛缓释胶囊</t>
  </si>
  <si>
    <t>75mg×20粒</t>
  </si>
  <si>
    <t>四级（小程序）</t>
  </si>
  <si>
    <t>6913027000011</t>
  </si>
  <si>
    <t>4贴+5片(含苹果形、月牙形、长方形)BB-01VII型护脑感温凝珠装</t>
  </si>
  <si>
    <t>6937144320517</t>
  </si>
  <si>
    <t>杀菌止痒洗剂</t>
  </si>
  <si>
    <t>贵州长生药业有限责任公司</t>
  </si>
  <si>
    <t>6923571301540</t>
  </si>
  <si>
    <t>0.25gx14片</t>
  </si>
  <si>
    <t>赖氨酸磷酸氢钙颗粒</t>
  </si>
  <si>
    <t>5gx36袋x2桶</t>
  </si>
  <si>
    <t>6924312440764</t>
  </si>
  <si>
    <t>126g(2.1gx60片)</t>
  </si>
  <si>
    <t>0.35gx12粒</t>
  </si>
  <si>
    <t>四级（清江东路）</t>
  </si>
  <si>
    <t>6941472705793</t>
  </si>
  <si>
    <t>救心丸</t>
  </si>
  <si>
    <t>10粒（水丸）</t>
  </si>
  <si>
    <t>6927334552088</t>
  </si>
  <si>
    <t>和血明目片</t>
  </si>
  <si>
    <t>0.3gx60片</t>
  </si>
  <si>
    <t>6917029004077</t>
  </si>
  <si>
    <t>150mgx6粒</t>
  </si>
  <si>
    <t>雅漾舒缓特护面霜</t>
  </si>
  <si>
    <t>3282779254854</t>
  </si>
  <si>
    <t>阿拉坦五味丸(阿拉坦-5)</t>
  </si>
  <si>
    <t>0.2gx30粒x2板</t>
  </si>
  <si>
    <t>6927108181261</t>
  </si>
  <si>
    <t>盐酸伐昔洛韦胶囊</t>
  </si>
  <si>
    <t>0.15gx12粒</t>
  </si>
  <si>
    <t>丁硼乳膏</t>
  </si>
  <si>
    <t>65g</t>
  </si>
  <si>
    <t>浙江一新制药股份有限公司</t>
  </si>
  <si>
    <t>6911778048184</t>
  </si>
  <si>
    <t>厦门迈克制药有限公司</t>
  </si>
  <si>
    <t>云南明镜亨利制药有限公司</t>
  </si>
  <si>
    <t>盐酸左氧氟沙星胶囊(联邦左福康)</t>
  </si>
  <si>
    <t>0.1gx20粒</t>
  </si>
  <si>
    <t>6943297601403</t>
  </si>
  <si>
    <t>30g(0.5gx30粒x2瓶)</t>
  </si>
  <si>
    <t>6924217121133</t>
  </si>
  <si>
    <t>阿仑膦酸钠片(固邦)</t>
  </si>
  <si>
    <t>6916119030675</t>
  </si>
  <si>
    <t>甲钴胺片（欧维）</t>
  </si>
  <si>
    <t>6916119030514</t>
  </si>
  <si>
    <t>马来酸依那普利片（勤可息）</t>
  </si>
  <si>
    <t>6916119030804</t>
  </si>
  <si>
    <t>补中益气丸(水丸）</t>
  </si>
  <si>
    <t>6922195910923</t>
  </si>
  <si>
    <t>6922195911135</t>
  </si>
  <si>
    <t>广州康和药业有限公司</t>
  </si>
  <si>
    <t>6922195913429</t>
  </si>
  <si>
    <t>拉西地平片(司乐平)</t>
  </si>
  <si>
    <t>6930579900385</t>
  </si>
  <si>
    <t>6gx10（水蜜丸）</t>
  </si>
  <si>
    <t>6922195910831</t>
  </si>
  <si>
    <t>广东百科制药有限公司</t>
  </si>
  <si>
    <t>苦参凝胶</t>
  </si>
  <si>
    <t>5克x4支</t>
  </si>
  <si>
    <t>黄体酮软胶囊</t>
  </si>
  <si>
    <t>6905806040523</t>
  </si>
  <si>
    <t>20件</t>
  </si>
  <si>
    <t>美素力婴儿配方奶粉</t>
  </si>
  <si>
    <t>900g（0-6月龄，1段）</t>
  </si>
  <si>
    <t>8716200719155</t>
  </si>
  <si>
    <t>0.8ml;0.32gx10支</t>
  </si>
  <si>
    <t>6935899800476</t>
  </si>
  <si>
    <t>6922195911432</t>
  </si>
  <si>
    <t>3337875489836</t>
  </si>
  <si>
    <t>6920114901021</t>
  </si>
  <si>
    <t>0.6gx15袋</t>
  </si>
  <si>
    <t>0.6gx60袋</t>
  </si>
  <si>
    <t>6950816934652</t>
  </si>
  <si>
    <t>6950816938377</t>
  </si>
  <si>
    <t>10ml：0.1gx1瓶</t>
  </si>
  <si>
    <t>3gx26袋（最细粉）</t>
  </si>
  <si>
    <t>鹿茸粉</t>
  </si>
  <si>
    <t>1gx40袋</t>
  </si>
  <si>
    <t>6950816933303</t>
  </si>
  <si>
    <t>头片60g</t>
  </si>
  <si>
    <t>6950816934843</t>
  </si>
  <si>
    <t>6950816935116</t>
  </si>
  <si>
    <t>6950816934737</t>
  </si>
  <si>
    <t>穿黄清热胶囊</t>
  </si>
  <si>
    <t>0.36gx36粒</t>
  </si>
  <si>
    <t>6925389222031</t>
  </si>
  <si>
    <t>布地奈德气雾剂</t>
  </si>
  <si>
    <t>200掀20mg</t>
  </si>
  <si>
    <t>复方地西泮片</t>
  </si>
  <si>
    <t>济宁市安康制药有限责任公司</t>
  </si>
  <si>
    <t>6922411815513</t>
  </si>
  <si>
    <t>阿昔莫司胶囊</t>
  </si>
  <si>
    <t xml:space="preserve">0.25gx24粒
</t>
  </si>
  <si>
    <t>甘精胰岛素注射液</t>
  </si>
  <si>
    <t>3ml：300单位（笔芯）</t>
  </si>
  <si>
    <t>珠海联邦制药股份有限公司</t>
  </si>
  <si>
    <t>6921733102387</t>
  </si>
  <si>
    <t>D400单位x30粒</t>
  </si>
  <si>
    <t>6912283114128</t>
  </si>
  <si>
    <t>流感病毒消毒液</t>
  </si>
  <si>
    <t>6927494091359</t>
  </si>
  <si>
    <t>6922748570055</t>
  </si>
  <si>
    <t>养阴清肺合剂</t>
  </si>
  <si>
    <t>银杏蜜环口服液</t>
  </si>
  <si>
    <t>6935909100237</t>
  </si>
  <si>
    <t>6922824390911</t>
  </si>
  <si>
    <t>30mgx6片x4板</t>
  </si>
  <si>
    <t>6943027300262</t>
  </si>
  <si>
    <t>盐酸氨溴索分散片</t>
  </si>
  <si>
    <t>6923776707055</t>
  </si>
  <si>
    <t>四级（双林路店）</t>
  </si>
  <si>
    <t>PE.Mx50副(普通级)</t>
  </si>
  <si>
    <t>6970031164559</t>
  </si>
  <si>
    <t>护肤性湿巾</t>
  </si>
  <si>
    <t>200mmx300mmx10片</t>
  </si>
  <si>
    <t>5900516690635</t>
  </si>
  <si>
    <t>产妇包</t>
  </si>
  <si>
    <t>SE-095-ME001-L01M</t>
  </si>
  <si>
    <t>5900516603220</t>
  </si>
  <si>
    <t>铝镁加混悬液</t>
  </si>
  <si>
    <t>15ml:1.5gx15袋</t>
  </si>
  <si>
    <t>湿毒清凝胶</t>
  </si>
  <si>
    <t>江西海联生物科技有限公司</t>
  </si>
  <si>
    <t>6925496101229</t>
  </si>
  <si>
    <t>黄皮肤婴宝皮肤抑菌膏</t>
  </si>
  <si>
    <t>黄皮肤海藻芦荟抑菌凝胶</t>
  </si>
  <si>
    <t>黄皮肤四季止痒凝胶</t>
  </si>
  <si>
    <t>医用护齿冷敷凝胶</t>
  </si>
  <si>
    <t>6952904713095</t>
  </si>
  <si>
    <t>医用凝胶洗液</t>
  </si>
  <si>
    <t xml:space="preserve">1000ml
</t>
  </si>
  <si>
    <t>6952904756498</t>
  </si>
  <si>
    <t>医用手部凝胶洗液</t>
  </si>
  <si>
    <t>6952904700071</t>
  </si>
  <si>
    <t>发用冷敷凝露</t>
  </si>
  <si>
    <t xml:space="preserve">B型 260ml </t>
  </si>
  <si>
    <t>6952904701122</t>
  </si>
  <si>
    <t>医用冷敷膜</t>
  </si>
  <si>
    <t xml:space="preserve">30gx5片 </t>
  </si>
  <si>
    <t>6970253451840</t>
  </si>
  <si>
    <t xml:space="preserve">260ml
</t>
  </si>
  <si>
    <t>6952904766596</t>
  </si>
  <si>
    <t>舒肤冷敷凝露</t>
  </si>
  <si>
    <t xml:space="preserve">450ml
</t>
  </si>
  <si>
    <t>6952904712586</t>
  </si>
  <si>
    <t>千林多种维生素硒软胶囊（孕妇乳母型）</t>
  </si>
  <si>
    <t>30g（0.5g/粒x60粒）</t>
  </si>
  <si>
    <t>6937064301177</t>
  </si>
  <si>
    <t>6923948090879</t>
  </si>
  <si>
    <t>6922195922711</t>
  </si>
  <si>
    <t>0.26gx27片x1板（薄膜衣）</t>
  </si>
  <si>
    <t>6922195921349</t>
  </si>
  <si>
    <t>苗癣王抑菌膏</t>
  </si>
  <si>
    <t>6925496101281</t>
  </si>
  <si>
    <t>肤王胶原草本软膏</t>
  </si>
  <si>
    <t>6925496101106</t>
  </si>
  <si>
    <t>硝酸咪康唑溶液</t>
  </si>
  <si>
    <t>2%:20ml</t>
  </si>
  <si>
    <t>6971357790538</t>
  </si>
  <si>
    <t>高原安牌红景天胶囊</t>
  </si>
  <si>
    <t>3.6g(0.3gx12粒）</t>
  </si>
  <si>
    <t>6943440288086</t>
  </si>
  <si>
    <t>30g刨片（桐君阁）</t>
  </si>
  <si>
    <t>100mgx30粒（天然型）</t>
  </si>
  <si>
    <t>北京东兴堂科技发展有限公司</t>
  </si>
  <si>
    <t>6945146910254</t>
  </si>
  <si>
    <t>3gx9袋(无糖型)</t>
  </si>
  <si>
    <t>6903283200133</t>
  </si>
  <si>
    <t>抗菌喷剂</t>
  </si>
  <si>
    <t>南京神奇科技开发有限公司</t>
  </si>
  <si>
    <t>692278552729</t>
  </si>
  <si>
    <t>口腔抗菌喷剂</t>
  </si>
  <si>
    <t>6922278551623</t>
  </si>
  <si>
    <t>喷剂敷料</t>
  </si>
  <si>
    <t>3mlx2支</t>
  </si>
  <si>
    <t>湖北龙威制药有限公司</t>
  </si>
  <si>
    <t>6970936125440</t>
  </si>
  <si>
    <t>0.25gx140片(薄膜衣片)</t>
  </si>
  <si>
    <t>6927334562032</t>
  </si>
  <si>
    <t>L-半胱氨酸胶囊</t>
  </si>
  <si>
    <t>0.40gx6粒</t>
  </si>
  <si>
    <t>远大医药（中国）有限公司</t>
  </si>
  <si>
    <t>6924924321284</t>
  </si>
  <si>
    <t>5gX18袋</t>
  </si>
  <si>
    <t>18片x2板（糖衣片）</t>
  </si>
  <si>
    <t>6927771401826</t>
  </si>
  <si>
    <t>6915798003376</t>
  </si>
  <si>
    <t>6915798003840</t>
  </si>
  <si>
    <t>头孢特仑新戊酯片</t>
  </si>
  <si>
    <t>100mgx6片x1板</t>
  </si>
  <si>
    <t>6915798002126</t>
  </si>
  <si>
    <t>盐酸特比萘芬喷雾剂</t>
  </si>
  <si>
    <t>30ml:0.3gx1瓶</t>
  </si>
  <si>
    <t>6915798004199</t>
  </si>
  <si>
    <t>20g:0.2gx1支</t>
  </si>
  <si>
    <t>69159798999990</t>
  </si>
  <si>
    <t>医用红外体温计</t>
  </si>
  <si>
    <t>FR850</t>
  </si>
  <si>
    <t>深圳市家康科技有限公司</t>
  </si>
  <si>
    <t>6953205933021</t>
  </si>
  <si>
    <t>LBP50</t>
  </si>
  <si>
    <t>深圳乐普智能医疗器械有限公司</t>
  </si>
  <si>
    <t>6971393240011</t>
  </si>
  <si>
    <t>手腕式数字电子血压计</t>
  </si>
  <si>
    <t>W02佳捷Ⅱ型</t>
  </si>
  <si>
    <t>深圳市捷美瑞科技有限公司</t>
  </si>
  <si>
    <t>6927709422152</t>
  </si>
  <si>
    <t>蚊咬贴型 贴剂：Φ30mmx24片</t>
  </si>
  <si>
    <t>青岛海脉国际医疗健康产业有限责任公司</t>
  </si>
  <si>
    <t>697150808389</t>
  </si>
  <si>
    <t xml:space="preserve">红外体温计 </t>
  </si>
  <si>
    <t xml:space="preserve">UFR106
</t>
  </si>
  <si>
    <t>深圳市优瑞恩科技有限公司</t>
  </si>
  <si>
    <t>6953825904470</t>
  </si>
  <si>
    <t>婴儿纸尿裤</t>
  </si>
  <si>
    <t>extrasmall/XS码x24片</t>
  </si>
  <si>
    <t>5900516602420</t>
  </si>
  <si>
    <t>small/S码x22片</t>
  </si>
  <si>
    <t>5900516602444</t>
  </si>
  <si>
    <t>large/L码x16片</t>
  </si>
  <si>
    <t>5900516602512</t>
  </si>
  <si>
    <t>before码x46片</t>
  </si>
  <si>
    <t>5900516600716</t>
  </si>
  <si>
    <t>extralarge/XL码x14片</t>
  </si>
  <si>
    <t>5900516602550</t>
  </si>
  <si>
    <t>medium/M码x18片</t>
  </si>
  <si>
    <t>5900516602475</t>
  </si>
  <si>
    <t>牙痛药水</t>
  </si>
  <si>
    <t xml:space="preserve">5ml
</t>
  </si>
  <si>
    <t>广西慧宝源医药科技有限公司</t>
  </si>
  <si>
    <t>6970350040183</t>
  </si>
  <si>
    <t>皮肤保湿修护敷料</t>
  </si>
  <si>
    <t>SMRD-04(P) 150ml</t>
  </si>
  <si>
    <t>6934997215045</t>
  </si>
  <si>
    <t>75mg*7片</t>
  </si>
  <si>
    <t>老视型（LS）LS802 +4.00D</t>
  </si>
  <si>
    <t>6970727335379</t>
  </si>
  <si>
    <t>6927764909100</t>
  </si>
  <si>
    <t>20%50ml/瓶</t>
  </si>
  <si>
    <t>6970697390019</t>
  </si>
  <si>
    <t>0.17gx24片（9.6mg：2.4mg）</t>
  </si>
  <si>
    <t>6939420601150</t>
  </si>
  <si>
    <t>皮藓净抑菌膏</t>
  </si>
  <si>
    <t>6925496101403</t>
  </si>
  <si>
    <t>一次性使用气流雾化器</t>
  </si>
  <si>
    <t>/</t>
  </si>
  <si>
    <t>江苏安宁医疗器械有限公司</t>
  </si>
  <si>
    <t>0.25gx12粒x1板</t>
  </si>
  <si>
    <t>691798003680</t>
  </si>
  <si>
    <t>9159798003673</t>
  </si>
  <si>
    <t>10g圆粒</t>
  </si>
  <si>
    <t>BP3A80</t>
  </si>
  <si>
    <t>0.28gx36粒</t>
  </si>
  <si>
    <t>200ml(附灌洗器)</t>
  </si>
  <si>
    <t>自然铜</t>
  </si>
  <si>
    <t>苏菲立体护围干爽洁翼型卫生巾</t>
  </si>
  <si>
    <t>41cmx4片+送1片（夜用）</t>
  </si>
  <si>
    <t>6934660519715</t>
  </si>
  <si>
    <t>复方氨酚烷胺胶囊(双克）</t>
  </si>
  <si>
    <t>0.25g:0.1gx10粒</t>
  </si>
  <si>
    <t>康氏真菌清气雾剂</t>
  </si>
  <si>
    <t>多乐士精品活力装避孕套</t>
  </si>
  <si>
    <t>3只(超薄)</t>
  </si>
  <si>
    <t>6923578600288</t>
  </si>
  <si>
    <t>10ml(10ml:0.5g)</t>
  </si>
  <si>
    <t>6926659420096</t>
  </si>
  <si>
    <t>野80g</t>
  </si>
  <si>
    <t>良300g&lt;30支&gt;</t>
  </si>
  <si>
    <t>安慕希希腊风味酸奶（伊利）</t>
  </si>
  <si>
    <t>205gx12盒</t>
  </si>
  <si>
    <t>内蒙古伊利实业集团股份有限公司</t>
  </si>
  <si>
    <t>二级中压薄型短筒开口/中号/褐色</t>
  </si>
  <si>
    <t>二级中压薄型短筒开口/小号/褐色</t>
  </si>
  <si>
    <t>二级中压薄型短筒开口/大号/褐色</t>
  </si>
  <si>
    <t>磁疗万通筋骨贴</t>
  </si>
  <si>
    <t>6903281004184</t>
  </si>
  <si>
    <t>6932958908197</t>
  </si>
  <si>
    <t>3gx15袋（特级）</t>
  </si>
  <si>
    <t>6932958908142</t>
  </si>
  <si>
    <t>毛冬青</t>
  </si>
  <si>
    <t>6932958908180</t>
  </si>
  <si>
    <t>紫灵芝</t>
  </si>
  <si>
    <t>40g（特级野生）</t>
  </si>
  <si>
    <t>6932958908685</t>
  </si>
  <si>
    <t>6932958908289</t>
  </si>
  <si>
    <t>60g（特级）</t>
  </si>
  <si>
    <t>6932958908159</t>
  </si>
  <si>
    <t>6932958908548</t>
  </si>
  <si>
    <t>6932958908395</t>
  </si>
  <si>
    <t>6932958908166</t>
  </si>
  <si>
    <t>枳椇</t>
  </si>
  <si>
    <t>6914159004434</t>
  </si>
  <si>
    <t>小儿双金清热口服液</t>
  </si>
  <si>
    <t>6924525807347</t>
  </si>
  <si>
    <t>森蜂园牌蜂胶银杏软胶囊</t>
  </si>
  <si>
    <t>693295890824</t>
  </si>
  <si>
    <t>外用无敌膏</t>
  </si>
  <si>
    <t>9gx3张</t>
  </si>
  <si>
    <t>云南无敌制药有限责任公司</t>
  </si>
  <si>
    <t>692381209952</t>
  </si>
  <si>
    <t>无敌丹胶囊</t>
  </si>
  <si>
    <t>6923812020209</t>
  </si>
  <si>
    <t>100g（2.5gx20袋x2小盒）</t>
  </si>
  <si>
    <t>66ml(气液分离A宝贝分享)</t>
  </si>
  <si>
    <t>6938208600293</t>
  </si>
  <si>
    <t>泰国龙眼蜂蜜</t>
  </si>
  <si>
    <t>Chiangmai Healthy Product Co.,Ltd.</t>
  </si>
  <si>
    <t>8854599007238</t>
  </si>
  <si>
    <t>泰国百花蜂蜜</t>
  </si>
  <si>
    <t>8854599009249</t>
  </si>
  <si>
    <t>20丸（28g水丸）</t>
  </si>
  <si>
    <t>0.6gx30片</t>
  </si>
  <si>
    <t>6927752302302</t>
  </si>
  <si>
    <t>复方铝酸铋颗粒</t>
  </si>
  <si>
    <t>1.3gx24袋</t>
  </si>
  <si>
    <t>6918655002550</t>
  </si>
  <si>
    <t>大号：25-28cm</t>
  </si>
  <si>
    <t>4972422030070</t>
  </si>
  <si>
    <t>万特力护膝部专用护具（发热保温型）</t>
  </si>
  <si>
    <t>普通：34-37cm</t>
  </si>
  <si>
    <t>4972422030537</t>
  </si>
  <si>
    <t>小号：31-34cm</t>
  </si>
  <si>
    <t>4972422030520</t>
  </si>
  <si>
    <t>大号：37-40cm</t>
  </si>
  <si>
    <t>4972422030544</t>
  </si>
  <si>
    <t>小心眼植物精粹眼膏</t>
  </si>
  <si>
    <t>广州雨晓生物制品有限公司</t>
  </si>
  <si>
    <t>694194692716</t>
  </si>
  <si>
    <t>-4.00D×3片月抛（V-clear）</t>
  </si>
  <si>
    <t>6923604463146</t>
  </si>
  <si>
    <t>15mgx15gx1支</t>
  </si>
  <si>
    <t>6936576380410</t>
  </si>
  <si>
    <t>13cmx16cmx3片 非灭菌型护面式I型</t>
  </si>
  <si>
    <t>6959737270788</t>
  </si>
  <si>
    <t>6920149463037</t>
  </si>
  <si>
    <t>6920583680076</t>
  </si>
  <si>
    <t>6932833600031</t>
  </si>
  <si>
    <t>肺宁胶囊</t>
  </si>
  <si>
    <t>6930751101104</t>
  </si>
  <si>
    <t>调味品组合（100分档）</t>
  </si>
  <si>
    <t>盐+酱油+鸡精</t>
  </si>
  <si>
    <t>6923334000529</t>
  </si>
  <si>
    <t>参梅养胃颗粒</t>
  </si>
  <si>
    <t>16gx9袋</t>
  </si>
  <si>
    <t>6934114759544</t>
  </si>
  <si>
    <t>安胃止痛胶囊</t>
  </si>
  <si>
    <t>6931222602137</t>
  </si>
  <si>
    <t>塑料袋</t>
  </si>
  <si>
    <t>54x32(大)</t>
  </si>
  <si>
    <t>桐城市华东包装有限公司</t>
  </si>
  <si>
    <t>6930205911037</t>
  </si>
  <si>
    <t>丙酸氯倍他索乳膏</t>
  </si>
  <si>
    <t>10g:2mg</t>
  </si>
  <si>
    <t>双羊喉痹通颗粒</t>
  </si>
  <si>
    <t>10克x6袋</t>
  </si>
  <si>
    <t>贵州正鑫药业有限公司</t>
  </si>
  <si>
    <t>6924084200610</t>
  </si>
  <si>
    <t>王老吉凉茶植物饮料</t>
  </si>
  <si>
    <t>6901424333948</t>
  </si>
  <si>
    <t>心相印卷筒卫生纸(BT2910)</t>
  </si>
  <si>
    <t>180gx10卷三层</t>
  </si>
  <si>
    <t>6903244958103</t>
  </si>
  <si>
    <t>0.24gx40粒</t>
  </si>
  <si>
    <t>浙江诚意药业有限公司</t>
  </si>
  <si>
    <t>6920041311238</t>
  </si>
  <si>
    <t>伊利高钙低脂奶</t>
  </si>
  <si>
    <t>6907992501819</t>
  </si>
  <si>
    <t>内蒙古通辽制药股份有限公司</t>
  </si>
  <si>
    <t>麦冬(康美)</t>
  </si>
  <si>
    <t>6918564890507</t>
  </si>
  <si>
    <t>鲁花压榨特香菜籽油</t>
  </si>
  <si>
    <t>5L</t>
  </si>
  <si>
    <t>山东鲁花集团商贸有限公司重庆分公司</t>
  </si>
  <si>
    <t>6938749816122</t>
  </si>
  <si>
    <t>太极香菇酱（原味）</t>
  </si>
  <si>
    <t>6913508089269</t>
  </si>
  <si>
    <t>胃可安胶囊</t>
  </si>
  <si>
    <t>6933197200165</t>
  </si>
  <si>
    <t>牛蒡子</t>
  </si>
  <si>
    <t>6950077609252</t>
  </si>
  <si>
    <t>10ml:20mgx6支</t>
  </si>
  <si>
    <t>6938643700022</t>
  </si>
  <si>
    <t>15丸x2板（每4丸重1g薄膜衣水丸）</t>
  </si>
  <si>
    <t>甘南佛阁藏药有限公司</t>
  </si>
  <si>
    <t>6924035668889</t>
  </si>
  <si>
    <t>78g*2瓶（特级）（太极牌）</t>
  </si>
  <si>
    <t>6922195962670</t>
  </si>
  <si>
    <t>6903286106470</t>
  </si>
  <si>
    <t>明目上清片</t>
  </si>
  <si>
    <t>通化鸿淘茂药业有限公司</t>
  </si>
  <si>
    <t>6925323760582</t>
  </si>
  <si>
    <t>J20</t>
  </si>
  <si>
    <t>4975479495793</t>
  </si>
</sst>
</file>

<file path=xl/styles.xml><?xml version="1.0" encoding="utf-8"?>
<styleSheet xmlns="http://schemas.openxmlformats.org/spreadsheetml/2006/main">
  <numFmts count="7">
    <numFmt numFmtId="176" formatCode="0_ "/>
    <numFmt numFmtId="177" formatCode="[$-F800]dddd\,\ mmmm\ dd\,\ yyyy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0"/>
    </font>
    <font>
      <b/>
      <sz val="10"/>
      <color rgb="FFFF0000"/>
      <name val="Arial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26" fillId="8" borderId="14" applyNumberFormat="0" applyAlignment="0" applyProtection="0">
      <alignment vertical="center"/>
    </xf>
    <xf numFmtId="0" fontId="28" fillId="29" borderId="1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10" fontId="1" fillId="0" borderId="0" xfId="0" applyNumberFormat="1" applyFont="1" applyFill="1" applyBorder="1" applyAlignment="1"/>
    <xf numFmtId="10" fontId="1" fillId="2" borderId="0" xfId="0" applyNumberFormat="1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left" vertical="center" wrapText="1"/>
    </xf>
    <xf numFmtId="176" fontId="8" fillId="2" borderId="5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6" fontId="8" fillId="0" borderId="6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176" fontId="9" fillId="0" borderId="3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78" fontId="8" fillId="0" borderId="3" xfId="0" applyNumberFormat="1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 wrapText="1"/>
    </xf>
    <xf numFmtId="10" fontId="8" fillId="0" borderId="3" xfId="0" applyNumberFormat="1" applyFont="1" applyFill="1" applyBorder="1" applyAlignment="1">
      <alignment horizontal="left" vertical="center"/>
    </xf>
    <xf numFmtId="10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0" fontId="1" fillId="0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176" fontId="10" fillId="2" borderId="5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78" fontId="8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 wrapText="1"/>
    </xf>
    <xf numFmtId="10" fontId="8" fillId="0" borderId="0" xfId="0" applyNumberFormat="1" applyFont="1" applyFill="1" applyBorder="1" applyAlignment="1">
      <alignment horizontal="left" vertical="center"/>
    </xf>
    <xf numFmtId="1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/>
    <xf numFmtId="0" fontId="6" fillId="0" borderId="7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176" fontId="10" fillId="2" borderId="8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workbookViewId="0">
      <pane ySplit="3" topLeftCell="A4" activePane="bottomLeft" state="frozen"/>
      <selection/>
      <selection pane="bottomLeft" activeCell="E13" sqref="E13"/>
    </sheetView>
  </sheetViews>
  <sheetFormatPr defaultColWidth="9" defaultRowHeight="12.75"/>
  <cols>
    <col min="1" max="1" width="5.125" style="13" customWidth="1"/>
    <col min="2" max="2" width="7.825" style="14" customWidth="1"/>
    <col min="3" max="3" width="22.5" style="15" customWidth="1"/>
    <col min="4" max="4" width="12.875" style="15" customWidth="1"/>
    <col min="5" max="5" width="14.875" style="15" customWidth="1"/>
    <col min="6" max="6" width="9.25" style="15" customWidth="1"/>
    <col min="7" max="8" width="7.5" style="15" customWidth="1"/>
    <col min="9" max="9" width="8" style="15" customWidth="1"/>
    <col min="10" max="10" width="13" style="16" customWidth="1"/>
    <col min="11" max="11" width="14.25" style="17" customWidth="1"/>
    <col min="12" max="12" width="11.625" style="17" customWidth="1"/>
    <col min="13" max="13" width="5.625" style="14" customWidth="1"/>
    <col min="14" max="14" width="18.625" style="14" customWidth="1"/>
    <col min="15" max="15" width="18" style="18" customWidth="1"/>
    <col min="16" max="16" width="13.125" style="19" customWidth="1"/>
    <col min="17" max="17" width="10.125" style="19" customWidth="1"/>
    <col min="18" max="16384" width="9" style="12"/>
  </cols>
  <sheetData>
    <row r="1" s="11" customFormat="1" ht="20.25" spans="1:17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72"/>
    </row>
    <row r="2" s="12" customFormat="1" ht="13" customHeight="1" spans="1:17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44" t="s">
        <v>2</v>
      </c>
      <c r="K2" s="45"/>
      <c r="L2" s="45"/>
      <c r="M2" s="46"/>
      <c r="N2" s="46"/>
      <c r="O2" s="47"/>
      <c r="P2" s="48"/>
      <c r="Q2" s="48"/>
    </row>
    <row r="3" s="12" customFormat="1" ht="30" customHeight="1" spans="1:18">
      <c r="A3" s="24" t="s">
        <v>3</v>
      </c>
      <c r="B3" s="25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7" t="s">
        <v>9</v>
      </c>
      <c r="H3" s="26" t="s">
        <v>10</v>
      </c>
      <c r="I3" s="49" t="s">
        <v>11</v>
      </c>
      <c r="J3" s="50" t="s">
        <v>12</v>
      </c>
      <c r="K3" s="51" t="s">
        <v>13</v>
      </c>
      <c r="L3" s="52" t="s">
        <v>14</v>
      </c>
      <c r="M3" s="53" t="s">
        <v>15</v>
      </c>
      <c r="N3" s="25" t="s">
        <v>16</v>
      </c>
      <c r="O3" s="27" t="s">
        <v>17</v>
      </c>
      <c r="P3" s="54" t="s">
        <v>18</v>
      </c>
      <c r="Q3" s="73" t="s">
        <v>19</v>
      </c>
      <c r="R3" s="59"/>
    </row>
    <row r="4" s="12" customFormat="1" ht="30" customHeight="1" spans="1:18">
      <c r="A4" s="24">
        <v>1</v>
      </c>
      <c r="B4" s="28">
        <v>134755</v>
      </c>
      <c r="C4" s="28" t="s">
        <v>20</v>
      </c>
      <c r="D4" s="28" t="s">
        <v>21</v>
      </c>
      <c r="E4" s="28" t="s">
        <v>22</v>
      </c>
      <c r="F4" s="28" t="s">
        <v>23</v>
      </c>
      <c r="G4" s="29">
        <v>0.588</v>
      </c>
      <c r="H4" s="29">
        <v>2.76</v>
      </c>
      <c r="I4" s="29">
        <v>1.3</v>
      </c>
      <c r="J4" s="29">
        <v>5</v>
      </c>
      <c r="K4" s="55">
        <f>(I4-G4)/I4</f>
        <v>0.547692307692308</v>
      </c>
      <c r="L4" s="55">
        <f>(J4-H4)/J4</f>
        <v>0.448</v>
      </c>
      <c r="M4" s="29">
        <f>J4-I4</f>
        <v>3.7</v>
      </c>
      <c r="N4" s="56" t="s">
        <v>24</v>
      </c>
      <c r="O4" s="56" t="s">
        <v>25</v>
      </c>
      <c r="P4" s="56" t="s">
        <v>26</v>
      </c>
      <c r="Q4" s="29"/>
      <c r="R4" s="59"/>
    </row>
    <row r="5" s="12" customFormat="1" ht="37" customHeight="1" spans="1:18">
      <c r="A5" s="30" t="s">
        <v>27</v>
      </c>
      <c r="B5" s="31"/>
      <c r="C5" s="31"/>
      <c r="D5" s="31"/>
      <c r="E5" s="31"/>
      <c r="F5" s="31"/>
      <c r="G5" s="31"/>
      <c r="H5" s="31"/>
      <c r="I5" s="31"/>
      <c r="J5" s="57"/>
      <c r="K5" s="31"/>
      <c r="L5" s="31"/>
      <c r="M5" s="31"/>
      <c r="N5" s="31"/>
      <c r="O5" s="31"/>
      <c r="P5" s="57"/>
      <c r="Q5" s="74"/>
      <c r="R5" s="59"/>
    </row>
    <row r="6" s="12" customFormat="1" spans="1:17">
      <c r="A6" s="32"/>
      <c r="B6" s="33"/>
      <c r="C6" s="34"/>
      <c r="D6" s="34"/>
      <c r="E6" s="33"/>
      <c r="F6" s="35"/>
      <c r="G6" s="33"/>
      <c r="H6" s="33"/>
      <c r="I6" s="33"/>
      <c r="J6" s="58"/>
      <c r="K6" s="35"/>
      <c r="L6" s="34"/>
      <c r="M6" s="59"/>
      <c r="N6" s="59"/>
      <c r="O6" s="41"/>
      <c r="P6" s="60"/>
      <c r="Q6" s="60"/>
    </row>
    <row r="7" s="11" customFormat="1" ht="41" customHeight="1" spans="1:17">
      <c r="A7" s="36"/>
      <c r="B7" s="37" t="s">
        <v>28</v>
      </c>
      <c r="C7" s="38"/>
      <c r="D7" s="39" t="s">
        <v>29</v>
      </c>
      <c r="E7" s="40"/>
      <c r="F7" s="41"/>
      <c r="G7" s="41"/>
      <c r="H7" s="41"/>
      <c r="I7" s="38"/>
      <c r="J7" s="60"/>
      <c r="K7" s="61" t="s">
        <v>30</v>
      </c>
      <c r="L7" s="62"/>
      <c r="M7" s="63"/>
      <c r="N7" s="63"/>
      <c r="O7" s="61" t="s">
        <v>31</v>
      </c>
      <c r="P7" s="64"/>
      <c r="Q7" s="75"/>
    </row>
    <row r="8" s="12" customFormat="1" ht="30" customHeight="1" spans="1:18">
      <c r="A8" s="42"/>
      <c r="B8" s="37"/>
      <c r="C8" s="39"/>
      <c r="D8" s="39"/>
      <c r="E8" s="39"/>
      <c r="F8" s="39"/>
      <c r="G8" s="43"/>
      <c r="H8" s="39"/>
      <c r="I8" s="65"/>
      <c r="J8" s="66"/>
      <c r="K8" s="67"/>
      <c r="L8" s="68"/>
      <c r="M8" s="69"/>
      <c r="N8" s="37"/>
      <c r="O8" s="43"/>
      <c r="P8" s="70"/>
      <c r="Q8" s="76"/>
      <c r="R8" s="59"/>
    </row>
    <row r="9" s="12" customFormat="1" ht="30" customHeight="1" spans="1:18">
      <c r="A9" s="42"/>
      <c r="B9" s="37"/>
      <c r="C9" s="39"/>
      <c r="D9" s="39"/>
      <c r="E9" s="39"/>
      <c r="F9" s="39"/>
      <c r="G9" s="43"/>
      <c r="H9" s="39"/>
      <c r="I9" s="65"/>
      <c r="J9" s="66"/>
      <c r="K9" s="67"/>
      <c r="L9" s="68"/>
      <c r="M9" s="69"/>
      <c r="N9" s="37"/>
      <c r="O9" s="43"/>
      <c r="P9" s="70"/>
      <c r="Q9" s="76"/>
      <c r="R9" s="59"/>
    </row>
    <row r="10" s="12" customFormat="1" ht="30" customHeight="1" spans="1:17">
      <c r="A10" s="42"/>
      <c r="B10" s="37"/>
      <c r="C10" s="39"/>
      <c r="D10" s="39"/>
      <c r="E10" s="39"/>
      <c r="F10" s="39"/>
      <c r="G10" s="43"/>
      <c r="H10" s="39"/>
      <c r="I10" s="65"/>
      <c r="J10" s="66"/>
      <c r="K10" s="67"/>
      <c r="L10" s="68"/>
      <c r="M10" s="69"/>
      <c r="N10" s="37"/>
      <c r="O10" s="43"/>
      <c r="P10" s="70"/>
      <c r="Q10" s="76"/>
    </row>
    <row r="11" s="12" customFormat="1" ht="30" customHeight="1" spans="1:17">
      <c r="A11" s="42"/>
      <c r="B11" s="37"/>
      <c r="C11" s="39"/>
      <c r="D11" s="39"/>
      <c r="E11" s="39"/>
      <c r="F11" s="39"/>
      <c r="G11" s="43"/>
      <c r="H11" s="39"/>
      <c r="I11" s="65"/>
      <c r="J11" s="66"/>
      <c r="K11" s="67"/>
      <c r="L11" s="68"/>
      <c r="M11" s="69"/>
      <c r="N11" s="37"/>
      <c r="O11" s="43"/>
      <c r="P11" s="70"/>
      <c r="Q11" s="76"/>
    </row>
    <row r="12" s="12" customFormat="1" ht="30" customHeight="1" spans="1:17">
      <c r="A12" s="42"/>
      <c r="B12" s="37"/>
      <c r="C12" s="39"/>
      <c r="D12" s="39"/>
      <c r="E12" s="39"/>
      <c r="F12" s="39"/>
      <c r="G12" s="43"/>
      <c r="H12" s="39"/>
      <c r="I12" s="65"/>
      <c r="J12" s="66"/>
      <c r="K12" s="67"/>
      <c r="L12" s="68"/>
      <c r="M12" s="69"/>
      <c r="N12" s="37"/>
      <c r="O12" s="43"/>
      <c r="P12" s="70"/>
      <c r="Q12" s="76"/>
    </row>
    <row r="13" s="12" customFormat="1" ht="30" customHeight="1" spans="1:17">
      <c r="A13" s="42"/>
      <c r="B13" s="37"/>
      <c r="C13" s="39"/>
      <c r="D13" s="39"/>
      <c r="E13" s="39"/>
      <c r="F13" s="39"/>
      <c r="G13" s="43"/>
      <c r="H13" s="39"/>
      <c r="I13" s="65"/>
      <c r="J13" s="66"/>
      <c r="K13" s="67"/>
      <c r="L13" s="68"/>
      <c r="M13" s="69"/>
      <c r="N13" s="37"/>
      <c r="O13" s="43"/>
      <c r="P13" s="70"/>
      <c r="Q13" s="76"/>
    </row>
    <row r="14" s="12" customFormat="1" ht="30" customHeight="1" spans="1:17">
      <c r="A14" s="42"/>
      <c r="B14" s="37"/>
      <c r="C14" s="39"/>
      <c r="D14" s="39"/>
      <c r="E14" s="39"/>
      <c r="F14" s="39"/>
      <c r="G14" s="43"/>
      <c r="H14" s="39"/>
      <c r="I14" s="65"/>
      <c r="J14" s="66"/>
      <c r="K14" s="67"/>
      <c r="L14" s="68"/>
      <c r="M14" s="69"/>
      <c r="N14" s="37"/>
      <c r="O14" s="43"/>
      <c r="P14" s="70"/>
      <c r="Q14" s="76"/>
    </row>
    <row r="15" s="12" customFormat="1" ht="30" customHeight="1" spans="1:17">
      <c r="A15" s="42"/>
      <c r="B15" s="37"/>
      <c r="C15" s="39"/>
      <c r="D15" s="39"/>
      <c r="E15" s="39"/>
      <c r="F15" s="39"/>
      <c r="G15" s="43"/>
      <c r="H15" s="39"/>
      <c r="I15" s="65"/>
      <c r="J15" s="66"/>
      <c r="K15" s="67"/>
      <c r="L15" s="68"/>
      <c r="M15" s="69"/>
      <c r="N15" s="37"/>
      <c r="O15" s="43"/>
      <c r="P15" s="70"/>
      <c r="Q15" s="76"/>
    </row>
    <row r="16" s="12" customFormat="1" ht="30" customHeight="1" spans="1:17">
      <c r="A16" s="42"/>
      <c r="B16" s="37"/>
      <c r="C16" s="39"/>
      <c r="D16" s="39"/>
      <c r="E16" s="39"/>
      <c r="F16" s="39"/>
      <c r="G16" s="43"/>
      <c r="H16" s="39"/>
      <c r="I16" s="65"/>
      <c r="J16" s="66"/>
      <c r="K16" s="67"/>
      <c r="L16" s="68"/>
      <c r="M16" s="69"/>
      <c r="N16" s="37"/>
      <c r="O16" s="43"/>
      <c r="P16" s="70"/>
      <c r="Q16" s="76"/>
    </row>
    <row r="17" s="12" customFormat="1" ht="30" customHeight="1" spans="1:17">
      <c r="A17" s="42"/>
      <c r="B17" s="37"/>
      <c r="C17" s="39"/>
      <c r="D17" s="39"/>
      <c r="E17" s="39"/>
      <c r="F17" s="39"/>
      <c r="G17" s="43"/>
      <c r="H17" s="39"/>
      <c r="I17" s="65"/>
      <c r="J17" s="66"/>
      <c r="K17" s="67"/>
      <c r="L17" s="68"/>
      <c r="M17" s="69"/>
      <c r="N17" s="37"/>
      <c r="O17" s="43"/>
      <c r="P17" s="70"/>
      <c r="Q17" s="76"/>
    </row>
    <row r="18" s="12" customFormat="1" ht="30" customHeight="1" spans="1:17">
      <c r="A18" s="42"/>
      <c r="B18" s="37"/>
      <c r="C18" s="39"/>
      <c r="D18" s="39"/>
      <c r="E18" s="39"/>
      <c r="F18" s="39"/>
      <c r="G18" s="43"/>
      <c r="H18" s="39"/>
      <c r="I18" s="65"/>
      <c r="J18" s="66"/>
      <c r="K18" s="67"/>
      <c r="L18" s="68"/>
      <c r="M18" s="69"/>
      <c r="N18" s="37"/>
      <c r="O18" s="43"/>
      <c r="P18" s="70"/>
      <c r="Q18" s="76"/>
    </row>
    <row r="19" s="12" customFormat="1" ht="30" customHeight="1" spans="1:17">
      <c r="A19" s="42"/>
      <c r="B19" s="37"/>
      <c r="C19" s="39"/>
      <c r="D19" s="39"/>
      <c r="E19" s="39"/>
      <c r="F19" s="39"/>
      <c r="G19" s="43"/>
      <c r="H19" s="39"/>
      <c r="I19" s="65"/>
      <c r="J19" s="66"/>
      <c r="K19" s="67"/>
      <c r="L19" s="68"/>
      <c r="M19" s="69"/>
      <c r="N19" s="37"/>
      <c r="O19" s="43"/>
      <c r="P19" s="70"/>
      <c r="Q19" s="76"/>
    </row>
    <row r="20" s="12" customFormat="1" ht="30" customHeight="1" spans="1:17">
      <c r="A20" s="42"/>
      <c r="B20" s="37"/>
      <c r="C20" s="39"/>
      <c r="D20" s="39"/>
      <c r="E20" s="39"/>
      <c r="F20" s="39"/>
      <c r="G20" s="43"/>
      <c r="H20" s="39"/>
      <c r="I20" s="65"/>
      <c r="J20" s="66"/>
      <c r="K20" s="67"/>
      <c r="L20" s="68"/>
      <c r="M20" s="69"/>
      <c r="N20" s="37"/>
      <c r="O20" s="43"/>
      <c r="P20" s="70"/>
      <c r="Q20" s="76"/>
    </row>
    <row r="21" s="12" customFormat="1" ht="30" customHeight="1" spans="1:17">
      <c r="A21" s="42"/>
      <c r="B21" s="37"/>
      <c r="C21" s="39"/>
      <c r="D21" s="39"/>
      <c r="E21" s="39"/>
      <c r="F21" s="39"/>
      <c r="G21" s="43"/>
      <c r="H21" s="39"/>
      <c r="I21" s="65"/>
      <c r="J21" s="66"/>
      <c r="K21" s="67"/>
      <c r="L21" s="68"/>
      <c r="M21" s="69"/>
      <c r="N21" s="37"/>
      <c r="O21" s="43"/>
      <c r="P21" s="70"/>
      <c r="Q21" s="76"/>
    </row>
    <row r="22" s="12" customFormat="1" ht="30" customHeight="1" spans="1:17">
      <c r="A22" s="42"/>
      <c r="B22" s="37"/>
      <c r="C22" s="39"/>
      <c r="D22" s="39"/>
      <c r="E22" s="39"/>
      <c r="F22" s="39"/>
      <c r="G22" s="43"/>
      <c r="H22" s="39"/>
      <c r="I22" s="65"/>
      <c r="J22" s="66"/>
      <c r="K22" s="67"/>
      <c r="L22" s="68"/>
      <c r="M22" s="69"/>
      <c r="N22" s="37"/>
      <c r="O22" s="43"/>
      <c r="P22" s="70"/>
      <c r="Q22" s="76"/>
    </row>
    <row r="23" s="12" customFormat="1" ht="30" customHeight="1" spans="1:17">
      <c r="A23" s="42"/>
      <c r="B23" s="37"/>
      <c r="C23" s="39"/>
      <c r="D23" s="39"/>
      <c r="E23" s="39"/>
      <c r="F23" s="39"/>
      <c r="G23" s="43"/>
      <c r="H23" s="39"/>
      <c r="I23" s="65"/>
      <c r="J23" s="66"/>
      <c r="K23" s="67"/>
      <c r="L23" s="68"/>
      <c r="M23" s="69"/>
      <c r="N23" s="37"/>
      <c r="O23" s="43"/>
      <c r="P23" s="70"/>
      <c r="Q23" s="76"/>
    </row>
    <row r="24" s="12" customFormat="1" ht="30" customHeight="1" spans="1:17">
      <c r="A24" s="42"/>
      <c r="B24" s="37"/>
      <c r="C24" s="39"/>
      <c r="D24" s="39"/>
      <c r="E24" s="39"/>
      <c r="F24" s="39"/>
      <c r="G24" s="43"/>
      <c r="H24" s="39"/>
      <c r="I24" s="65"/>
      <c r="J24" s="66"/>
      <c r="K24" s="67"/>
      <c r="L24" s="68"/>
      <c r="M24" s="69"/>
      <c r="N24" s="37"/>
      <c r="O24" s="43"/>
      <c r="P24" s="70"/>
      <c r="Q24" s="76"/>
    </row>
    <row r="25" s="12" customFormat="1" ht="30" customHeight="1" spans="1:17">
      <c r="A25" s="42"/>
      <c r="B25" s="37"/>
      <c r="C25" s="39"/>
      <c r="D25" s="39"/>
      <c r="E25" s="39"/>
      <c r="F25" s="39"/>
      <c r="G25" s="43"/>
      <c r="H25" s="39"/>
      <c r="I25" s="65"/>
      <c r="J25" s="66"/>
      <c r="K25" s="67"/>
      <c r="L25" s="68"/>
      <c r="M25" s="69"/>
      <c r="N25" s="37"/>
      <c r="O25" s="43"/>
      <c r="P25" s="70"/>
      <c r="Q25" s="76"/>
    </row>
    <row r="26" s="12" customFormat="1" ht="30" customHeight="1" spans="1:17">
      <c r="A26" s="42"/>
      <c r="B26" s="37"/>
      <c r="C26" s="39"/>
      <c r="D26" s="39"/>
      <c r="E26" s="39"/>
      <c r="F26" s="39"/>
      <c r="G26" s="43"/>
      <c r="H26" s="39"/>
      <c r="I26" s="65"/>
      <c r="J26" s="66"/>
      <c r="K26" s="67"/>
      <c r="L26" s="68"/>
      <c r="M26" s="69"/>
      <c r="N26" s="37"/>
      <c r="O26" s="43"/>
      <c r="P26" s="70"/>
      <c r="Q26" s="76"/>
    </row>
    <row r="27" s="12" customFormat="1" ht="30" customHeight="1" spans="1:17">
      <c r="A27" s="42"/>
      <c r="B27" s="37"/>
      <c r="C27" s="39"/>
      <c r="D27" s="39"/>
      <c r="E27" s="39"/>
      <c r="F27" s="39"/>
      <c r="G27" s="43"/>
      <c r="H27" s="39"/>
      <c r="I27" s="65"/>
      <c r="J27" s="66"/>
      <c r="K27" s="67"/>
      <c r="L27" s="68"/>
      <c r="M27" s="69"/>
      <c r="N27" s="37"/>
      <c r="O27" s="43"/>
      <c r="P27" s="70"/>
      <c r="Q27" s="76"/>
    </row>
    <row r="28" s="12" customFormat="1" ht="30" customHeight="1" spans="1:17">
      <c r="A28" s="42"/>
      <c r="B28" s="37"/>
      <c r="C28" s="39"/>
      <c r="D28" s="39"/>
      <c r="E28" s="39"/>
      <c r="F28" s="39"/>
      <c r="G28" s="43"/>
      <c r="H28" s="39"/>
      <c r="I28" s="65"/>
      <c r="J28" s="66"/>
      <c r="K28" s="67"/>
      <c r="L28" s="68"/>
      <c r="M28" s="69"/>
      <c r="N28" s="37"/>
      <c r="O28" s="43"/>
      <c r="P28" s="70"/>
      <c r="Q28" s="76"/>
    </row>
    <row r="29" s="12" customFormat="1" ht="30" customHeight="1" spans="1:17">
      <c r="A29" s="42"/>
      <c r="B29" s="37"/>
      <c r="C29" s="39"/>
      <c r="D29" s="39"/>
      <c r="E29" s="39"/>
      <c r="F29" s="39"/>
      <c r="G29" s="43"/>
      <c r="H29" s="39"/>
      <c r="I29" s="65"/>
      <c r="J29" s="66"/>
      <c r="K29" s="67"/>
      <c r="L29" s="68"/>
      <c r="M29" s="69"/>
      <c r="N29" s="37"/>
      <c r="O29" s="43"/>
      <c r="P29" s="70"/>
      <c r="Q29" s="76"/>
    </row>
    <row r="30" s="12" customFormat="1" ht="30" customHeight="1" spans="1:17">
      <c r="A30" s="42"/>
      <c r="B30" s="37"/>
      <c r="C30" s="39"/>
      <c r="D30" s="39"/>
      <c r="E30" s="39"/>
      <c r="F30" s="39"/>
      <c r="G30" s="43"/>
      <c r="H30" s="39"/>
      <c r="I30" s="65"/>
      <c r="J30" s="66"/>
      <c r="K30" s="67"/>
      <c r="L30" s="68"/>
      <c r="M30" s="69"/>
      <c r="N30" s="37"/>
      <c r="O30" s="43"/>
      <c r="P30" s="70"/>
      <c r="Q30" s="76"/>
    </row>
    <row r="31" s="12" customFormat="1" ht="30" customHeight="1" spans="1:17">
      <c r="A31" s="42"/>
      <c r="B31" s="37"/>
      <c r="C31" s="39"/>
      <c r="D31" s="39"/>
      <c r="E31" s="39"/>
      <c r="F31" s="39"/>
      <c r="G31" s="43"/>
      <c r="H31" s="39"/>
      <c r="I31" s="65"/>
      <c r="J31" s="66"/>
      <c r="K31" s="67"/>
      <c r="L31" s="68"/>
      <c r="M31" s="69"/>
      <c r="N31" s="37"/>
      <c r="O31" s="43"/>
      <c r="P31" s="70"/>
      <c r="Q31" s="76"/>
    </row>
    <row r="32" s="12" customFormat="1" ht="30" customHeight="1" spans="1:17">
      <c r="A32" s="42"/>
      <c r="B32" s="37"/>
      <c r="C32" s="39"/>
      <c r="D32" s="39"/>
      <c r="E32" s="39"/>
      <c r="F32" s="39"/>
      <c r="G32" s="43"/>
      <c r="H32" s="39"/>
      <c r="I32" s="65"/>
      <c r="J32" s="66"/>
      <c r="K32" s="67"/>
      <c r="L32" s="68"/>
      <c r="M32" s="69"/>
      <c r="N32" s="37"/>
      <c r="O32" s="43"/>
      <c r="P32" s="70"/>
      <c r="Q32" s="76"/>
    </row>
    <row r="33" s="12" customFormat="1" ht="30" customHeight="1" spans="1:17">
      <c r="A33" s="42"/>
      <c r="B33" s="37"/>
      <c r="C33" s="39"/>
      <c r="D33" s="39"/>
      <c r="E33" s="39"/>
      <c r="F33" s="39"/>
      <c r="G33" s="43"/>
      <c r="H33" s="39"/>
      <c r="I33" s="65"/>
      <c r="J33" s="66"/>
      <c r="K33" s="67"/>
      <c r="L33" s="68"/>
      <c r="M33" s="69"/>
      <c r="N33" s="37"/>
      <c r="O33" s="43"/>
      <c r="P33" s="70"/>
      <c r="Q33" s="76"/>
    </row>
    <row r="34" s="12" customFormat="1" ht="37" customHeight="1" spans="1:18">
      <c r="A34" s="30" t="s">
        <v>32</v>
      </c>
      <c r="B34" s="31"/>
      <c r="C34" s="31"/>
      <c r="D34" s="31"/>
      <c r="E34" s="31"/>
      <c r="F34" s="31"/>
      <c r="G34" s="31"/>
      <c r="H34" s="31"/>
      <c r="I34" s="31"/>
      <c r="J34" s="57"/>
      <c r="K34" s="31"/>
      <c r="L34" s="31"/>
      <c r="M34" s="31"/>
      <c r="N34" s="31"/>
      <c r="O34" s="31"/>
      <c r="P34" s="57"/>
      <c r="Q34" s="74"/>
      <c r="R34" s="59"/>
    </row>
    <row r="35" s="12" customFormat="1" spans="1:17">
      <c r="A35" s="32"/>
      <c r="B35" s="33"/>
      <c r="C35" s="34"/>
      <c r="D35" s="34"/>
      <c r="E35" s="33"/>
      <c r="F35" s="35"/>
      <c r="G35" s="33"/>
      <c r="H35" s="33"/>
      <c r="I35" s="33"/>
      <c r="J35" s="58"/>
      <c r="K35" s="35"/>
      <c r="L35" s="34"/>
      <c r="M35" s="59"/>
      <c r="N35" s="59"/>
      <c r="O35" s="41"/>
      <c r="P35" s="60"/>
      <c r="Q35" s="60"/>
    </row>
    <row r="36" s="11" customFormat="1" ht="41" customHeight="1" spans="1:17">
      <c r="A36" s="36"/>
      <c r="B36" s="37" t="s">
        <v>28</v>
      </c>
      <c r="C36" s="38"/>
      <c r="D36" s="39" t="s">
        <v>29</v>
      </c>
      <c r="E36" s="40"/>
      <c r="F36" s="41"/>
      <c r="G36" s="41"/>
      <c r="H36" s="41"/>
      <c r="I36" s="38"/>
      <c r="J36" s="60"/>
      <c r="K36" s="61" t="s">
        <v>30</v>
      </c>
      <c r="L36" s="62"/>
      <c r="M36" s="63"/>
      <c r="N36" s="63"/>
      <c r="O36" s="61" t="s">
        <v>33</v>
      </c>
      <c r="P36" s="64"/>
      <c r="Q36" s="75"/>
    </row>
    <row r="37" s="12" customFormat="1" spans="1:17">
      <c r="A37" s="13"/>
      <c r="B37" s="14"/>
      <c r="C37" s="15"/>
      <c r="D37" s="15"/>
      <c r="E37" s="1"/>
      <c r="F37" s="15"/>
      <c r="G37" s="15"/>
      <c r="H37" s="15"/>
      <c r="I37" s="15"/>
      <c r="J37" s="16"/>
      <c r="K37" s="17"/>
      <c r="L37" s="17"/>
      <c r="M37" s="14"/>
      <c r="N37" s="14"/>
      <c r="O37" s="18"/>
      <c r="P37" s="19"/>
      <c r="Q37" s="19"/>
    </row>
    <row r="39" spans="5:10">
      <c r="E39" s="4"/>
      <c r="F39" s="1"/>
      <c r="H39" s="1"/>
      <c r="I39" s="1"/>
      <c r="J39" s="71"/>
    </row>
    <row r="40" spans="10:10">
      <c r="J40" s="71"/>
    </row>
  </sheetData>
  <mergeCells count="4">
    <mergeCell ref="A1:Q1"/>
    <mergeCell ref="J2:L2"/>
    <mergeCell ref="A5:Q5"/>
    <mergeCell ref="A34:Q34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12194"/>
  <sheetViews>
    <sheetView workbookViewId="0">
      <selection activeCell="A23" sqref="A23:P9264"/>
    </sheetView>
  </sheetViews>
  <sheetFormatPr defaultColWidth="6.625" defaultRowHeight="13.5"/>
  <cols>
    <col min="1" max="16" width="6.625" style="1" customWidth="1"/>
    <col min="17" max="17" width="9.875" style="1" customWidth="1"/>
    <col min="18" max="16369" width="6.625" style="1" customWidth="1"/>
  </cols>
  <sheetData>
    <row r="1" s="1" customFormat="1" ht="12.75" spans="1:34">
      <c r="A1" s="3" t="s">
        <v>4</v>
      </c>
      <c r="B1" s="3" t="s">
        <v>34</v>
      </c>
      <c r="C1" s="3" t="s">
        <v>6</v>
      </c>
      <c r="D1" s="3" t="s">
        <v>35</v>
      </c>
      <c r="E1" s="3" t="s">
        <v>8</v>
      </c>
      <c r="F1" s="3" t="s">
        <v>10</v>
      </c>
      <c r="G1" s="3"/>
      <c r="H1" s="3" t="s">
        <v>36</v>
      </c>
      <c r="I1" s="3"/>
      <c r="J1" s="3"/>
      <c r="K1" s="3"/>
      <c r="L1" s="3"/>
      <c r="M1" s="3"/>
      <c r="N1" s="3"/>
      <c r="O1" s="3"/>
      <c r="P1" s="3" t="s">
        <v>19</v>
      </c>
      <c r="Q1" s="3" t="s">
        <v>37</v>
      </c>
      <c r="R1" s="3" t="s">
        <v>38</v>
      </c>
      <c r="S1" s="3" t="s">
        <v>39</v>
      </c>
      <c r="T1" s="3" t="s">
        <v>40</v>
      </c>
      <c r="U1" s="3" t="s">
        <v>41</v>
      </c>
      <c r="V1" s="3" t="s">
        <v>42</v>
      </c>
      <c r="W1" s="3" t="s">
        <v>43</v>
      </c>
      <c r="X1" s="3" t="s">
        <v>44</v>
      </c>
      <c r="Y1" s="3" t="s">
        <v>45</v>
      </c>
      <c r="Z1" s="3" t="s">
        <v>46</v>
      </c>
      <c r="AA1" s="3" t="s">
        <v>47</v>
      </c>
      <c r="AB1" s="3" t="s">
        <v>48</v>
      </c>
      <c r="AC1" s="3" t="s">
        <v>49</v>
      </c>
      <c r="AD1" s="3" t="s">
        <v>50</v>
      </c>
      <c r="AE1" s="3" t="s">
        <v>51</v>
      </c>
      <c r="AF1" s="3" t="s">
        <v>52</v>
      </c>
      <c r="AG1" s="3" t="s">
        <v>53</v>
      </c>
      <c r="AH1" s="3" t="s">
        <v>54</v>
      </c>
    </row>
    <row r="2" s="1" customFormat="1" ht="12.75" hidden="1" spans="1:34">
      <c r="A2" s="4">
        <v>49248</v>
      </c>
      <c r="B2" s="1" t="s">
        <v>55</v>
      </c>
      <c r="C2" s="1" t="s">
        <v>56</v>
      </c>
      <c r="D2" s="1" t="s">
        <v>57</v>
      </c>
      <c r="E2" s="1" t="s">
        <v>58</v>
      </c>
      <c r="F2" s="4">
        <v>26.98</v>
      </c>
      <c r="G2" s="4"/>
      <c r="H2" s="4">
        <v>9</v>
      </c>
      <c r="I2" s="6"/>
      <c r="J2" s="6"/>
      <c r="K2" s="6"/>
      <c r="L2" s="6"/>
      <c r="M2" s="6"/>
      <c r="N2" s="6"/>
      <c r="O2" s="6"/>
      <c r="Q2" s="8">
        <f t="shared" ref="Q2:Q65" si="0">(H2-F2)/H2</f>
        <v>-1.99777777777778</v>
      </c>
      <c r="T2" s="4">
        <v>113</v>
      </c>
      <c r="U2" s="4">
        <v>0</v>
      </c>
      <c r="AA2" s="1" t="s">
        <v>59</v>
      </c>
      <c r="AC2" s="4">
        <v>107030205</v>
      </c>
      <c r="AE2" s="1" t="s">
        <v>60</v>
      </c>
      <c r="AG2" s="1" t="s">
        <v>60</v>
      </c>
      <c r="AH2" s="1" t="s">
        <v>61</v>
      </c>
    </row>
    <row r="3" s="1" customFormat="1" ht="12.75" hidden="1" spans="1:34">
      <c r="A3" s="4">
        <v>14353</v>
      </c>
      <c r="B3" s="1" t="s">
        <v>62</v>
      </c>
      <c r="C3" s="1" t="s">
        <v>63</v>
      </c>
      <c r="D3" s="1" t="s">
        <v>64</v>
      </c>
      <c r="E3" s="1" t="s">
        <v>23</v>
      </c>
      <c r="F3" s="4">
        <v>0.66</v>
      </c>
      <c r="G3" s="4"/>
      <c r="H3" s="4">
        <v>0.23</v>
      </c>
      <c r="I3" s="6"/>
      <c r="J3" s="6"/>
      <c r="K3" s="6"/>
      <c r="L3" s="6"/>
      <c r="M3" s="6"/>
      <c r="N3" s="6"/>
      <c r="O3" s="6"/>
      <c r="Q3" s="8">
        <f t="shared" si="0"/>
        <v>-1.8695652173913</v>
      </c>
      <c r="T3" s="4">
        <v>113</v>
      </c>
      <c r="U3" s="4">
        <v>434.06</v>
      </c>
      <c r="W3" s="4">
        <v>434.06</v>
      </c>
      <c r="X3" s="4">
        <v>6</v>
      </c>
      <c r="Y3" s="4">
        <v>15.5</v>
      </c>
      <c r="Z3" s="4">
        <v>4</v>
      </c>
      <c r="AA3" s="1" t="s">
        <v>59</v>
      </c>
      <c r="AC3" s="4">
        <v>107030301</v>
      </c>
      <c r="AE3" s="1" t="s">
        <v>60</v>
      </c>
      <c r="AG3" s="1" t="s">
        <v>60</v>
      </c>
      <c r="AH3" s="1" t="s">
        <v>60</v>
      </c>
    </row>
    <row r="4" s="1" customFormat="1" ht="12.75" hidden="1" spans="1:34">
      <c r="A4" s="4">
        <v>72453</v>
      </c>
      <c r="B4" s="1" t="s">
        <v>65</v>
      </c>
      <c r="C4" s="1" t="s">
        <v>66</v>
      </c>
      <c r="D4" s="1" t="s">
        <v>67</v>
      </c>
      <c r="E4" s="1" t="s">
        <v>68</v>
      </c>
      <c r="F4" s="4">
        <v>10.3</v>
      </c>
      <c r="G4" s="4"/>
      <c r="H4" s="4">
        <v>3.6</v>
      </c>
      <c r="I4" s="6"/>
      <c r="J4" s="6"/>
      <c r="K4" s="6"/>
      <c r="L4" s="6"/>
      <c r="M4" s="6"/>
      <c r="N4" s="6"/>
      <c r="O4" s="6"/>
      <c r="Q4" s="8">
        <f t="shared" si="0"/>
        <v>-1.86111111111111</v>
      </c>
      <c r="U4" s="4">
        <v>0</v>
      </c>
      <c r="AA4" s="1" t="s">
        <v>59</v>
      </c>
      <c r="AE4" s="1" t="s">
        <v>60</v>
      </c>
      <c r="AG4" s="1" t="s">
        <v>60</v>
      </c>
      <c r="AH4" s="1" t="s">
        <v>69</v>
      </c>
    </row>
    <row r="5" s="1" customFormat="1" ht="12.75" hidden="1" spans="1:34">
      <c r="A5" s="4">
        <v>22105</v>
      </c>
      <c r="B5" s="1" t="s">
        <v>70</v>
      </c>
      <c r="C5" s="1" t="s">
        <v>71</v>
      </c>
      <c r="D5" s="1" t="s">
        <v>72</v>
      </c>
      <c r="E5" s="1" t="s">
        <v>73</v>
      </c>
      <c r="F5" s="4">
        <v>40</v>
      </c>
      <c r="G5" s="4"/>
      <c r="H5" s="4">
        <v>16</v>
      </c>
      <c r="I5" s="4"/>
      <c r="J5" s="4"/>
      <c r="K5" s="4"/>
      <c r="L5" s="4"/>
      <c r="M5" s="4"/>
      <c r="N5" s="4"/>
      <c r="O5" s="4"/>
      <c r="Q5" s="8">
        <f t="shared" si="0"/>
        <v>-1.5</v>
      </c>
      <c r="T5" s="4">
        <v>113</v>
      </c>
      <c r="U5" s="4">
        <v>0</v>
      </c>
      <c r="Y5" s="4">
        <v>0.315</v>
      </c>
      <c r="Z5" s="4">
        <v>1</v>
      </c>
      <c r="AA5" s="1" t="s">
        <v>59</v>
      </c>
      <c r="AE5" s="1" t="s">
        <v>60</v>
      </c>
      <c r="AG5" s="1" t="s">
        <v>60</v>
      </c>
      <c r="AH5" s="1" t="s">
        <v>60</v>
      </c>
    </row>
    <row r="6" s="1" customFormat="1" ht="12.75" hidden="1" spans="1:34">
      <c r="A6" s="4">
        <v>1559</v>
      </c>
      <c r="B6" s="1" t="s">
        <v>74</v>
      </c>
      <c r="C6" s="1" t="s">
        <v>75</v>
      </c>
      <c r="D6" s="1" t="s">
        <v>76</v>
      </c>
      <c r="E6" s="1" t="s">
        <v>68</v>
      </c>
      <c r="F6" s="4">
        <v>10</v>
      </c>
      <c r="G6" s="4"/>
      <c r="H6" s="4">
        <v>5</v>
      </c>
      <c r="I6" s="6"/>
      <c r="J6" s="6"/>
      <c r="K6" s="6"/>
      <c r="L6" s="6"/>
      <c r="M6" s="6"/>
      <c r="N6" s="6"/>
      <c r="O6" s="6"/>
      <c r="Q6" s="8">
        <f t="shared" si="0"/>
        <v>-1</v>
      </c>
      <c r="T6" s="4">
        <v>113</v>
      </c>
      <c r="U6" s="4">
        <v>0</v>
      </c>
      <c r="AA6" s="1" t="s">
        <v>59</v>
      </c>
      <c r="AC6" s="4">
        <v>107030205</v>
      </c>
      <c r="AE6" s="1" t="s">
        <v>60</v>
      </c>
      <c r="AG6" s="1" t="s">
        <v>60</v>
      </c>
      <c r="AH6" s="1" t="s">
        <v>77</v>
      </c>
    </row>
    <row r="7" s="1" customFormat="1" ht="12.75" hidden="1" spans="1:34">
      <c r="A7" s="4">
        <v>114330</v>
      </c>
      <c r="B7" s="1" t="s">
        <v>78</v>
      </c>
      <c r="C7" s="1" t="s">
        <v>79</v>
      </c>
      <c r="D7" s="1" t="s">
        <v>80</v>
      </c>
      <c r="E7" s="1" t="s">
        <v>73</v>
      </c>
      <c r="F7" s="4">
        <v>32.794444</v>
      </c>
      <c r="G7" s="4"/>
      <c r="H7" s="4">
        <v>19.3</v>
      </c>
      <c r="I7" s="6"/>
      <c r="J7" s="6"/>
      <c r="K7" s="6"/>
      <c r="L7" s="6"/>
      <c r="M7" s="6"/>
      <c r="N7" s="6"/>
      <c r="O7" s="6"/>
      <c r="Q7" s="8">
        <f t="shared" si="0"/>
        <v>-0.699193989637306</v>
      </c>
      <c r="T7" s="4">
        <v>113</v>
      </c>
      <c r="U7" s="4">
        <v>0</v>
      </c>
      <c r="Y7" s="4">
        <v>1.8</v>
      </c>
      <c r="Z7" s="4">
        <v>1</v>
      </c>
      <c r="AA7" s="1" t="s">
        <v>59</v>
      </c>
      <c r="AE7" s="1" t="s">
        <v>60</v>
      </c>
      <c r="AG7" s="1" t="s">
        <v>60</v>
      </c>
      <c r="AH7" s="1" t="s">
        <v>60</v>
      </c>
    </row>
    <row r="8" s="1" customFormat="1" ht="12.75" hidden="1" spans="1:34">
      <c r="A8" s="4">
        <v>29472</v>
      </c>
      <c r="B8" s="1" t="s">
        <v>81</v>
      </c>
      <c r="C8" s="1" t="s">
        <v>82</v>
      </c>
      <c r="D8" s="1" t="s">
        <v>83</v>
      </c>
      <c r="E8" s="1" t="s">
        <v>68</v>
      </c>
      <c r="F8" s="4">
        <v>24.5</v>
      </c>
      <c r="G8" s="4"/>
      <c r="H8" s="4">
        <v>15</v>
      </c>
      <c r="I8" s="6"/>
      <c r="J8" s="6"/>
      <c r="K8" s="6"/>
      <c r="L8" s="6"/>
      <c r="M8" s="6"/>
      <c r="N8" s="6"/>
      <c r="O8" s="6"/>
      <c r="Q8" s="8">
        <f t="shared" si="0"/>
        <v>-0.633333333333333</v>
      </c>
      <c r="T8" s="4">
        <v>112</v>
      </c>
      <c r="U8" s="4">
        <v>0</v>
      </c>
      <c r="AA8" s="1" t="s">
        <v>59</v>
      </c>
      <c r="AC8" s="4">
        <v>107030205</v>
      </c>
      <c r="AE8" s="1" t="s">
        <v>60</v>
      </c>
      <c r="AG8" s="1" t="s">
        <v>60</v>
      </c>
      <c r="AH8" s="1" t="s">
        <v>84</v>
      </c>
    </row>
    <row r="9" s="1" customFormat="1" ht="12.75" hidden="1" spans="1:34">
      <c r="A9" s="4">
        <v>26789</v>
      </c>
      <c r="B9" s="1" t="s">
        <v>85</v>
      </c>
      <c r="C9" s="1" t="s">
        <v>86</v>
      </c>
      <c r="D9" s="1" t="s">
        <v>87</v>
      </c>
      <c r="E9" s="1" t="s">
        <v>88</v>
      </c>
      <c r="F9" s="4">
        <v>2.85</v>
      </c>
      <c r="G9" s="4"/>
      <c r="H9" s="4">
        <v>1.8</v>
      </c>
      <c r="I9" s="6"/>
      <c r="J9" s="6"/>
      <c r="K9" s="6"/>
      <c r="L9" s="6"/>
      <c r="M9" s="6"/>
      <c r="N9" s="6"/>
      <c r="O9" s="6"/>
      <c r="Q9" s="8">
        <f t="shared" si="0"/>
        <v>-0.583333333333333</v>
      </c>
      <c r="T9" s="4">
        <v>113</v>
      </c>
      <c r="U9" s="4">
        <v>0</v>
      </c>
      <c r="AA9" s="1" t="s">
        <v>59</v>
      </c>
      <c r="AC9" s="4">
        <v>107030210</v>
      </c>
      <c r="AE9" s="1" t="s">
        <v>60</v>
      </c>
      <c r="AG9" s="1" t="s">
        <v>60</v>
      </c>
      <c r="AH9" s="1" t="s">
        <v>60</v>
      </c>
    </row>
    <row r="10" s="1" customFormat="1" ht="12.75" hidden="1" spans="1:34">
      <c r="A10" s="4">
        <v>333</v>
      </c>
      <c r="B10" s="1" t="s">
        <v>89</v>
      </c>
      <c r="C10" s="1" t="s">
        <v>90</v>
      </c>
      <c r="D10" s="1" t="s">
        <v>67</v>
      </c>
      <c r="E10" s="1" t="s">
        <v>58</v>
      </c>
      <c r="F10" s="4">
        <v>97</v>
      </c>
      <c r="G10" s="4"/>
      <c r="H10" s="4">
        <v>66</v>
      </c>
      <c r="I10" s="6"/>
      <c r="J10" s="6"/>
      <c r="K10" s="6"/>
      <c r="L10" s="6"/>
      <c r="M10" s="6"/>
      <c r="N10" s="6"/>
      <c r="O10" s="6"/>
      <c r="Q10" s="8">
        <f t="shared" si="0"/>
        <v>-0.46969696969697</v>
      </c>
      <c r="T10" s="4">
        <v>113</v>
      </c>
      <c r="U10" s="4">
        <v>0</v>
      </c>
      <c r="AA10" s="1" t="s">
        <v>59</v>
      </c>
      <c r="AC10" s="4">
        <v>107030205</v>
      </c>
      <c r="AE10" s="1" t="s">
        <v>60</v>
      </c>
      <c r="AG10" s="1" t="s">
        <v>60</v>
      </c>
      <c r="AH10" s="1" t="s">
        <v>91</v>
      </c>
    </row>
    <row r="11" s="1" customFormat="1" ht="12.75" hidden="1" spans="1:34">
      <c r="A11" s="4">
        <v>43955</v>
      </c>
      <c r="B11" s="1" t="s">
        <v>92</v>
      </c>
      <c r="C11" s="1" t="s">
        <v>63</v>
      </c>
      <c r="D11" s="1" t="s">
        <v>93</v>
      </c>
      <c r="E11" s="1" t="s">
        <v>23</v>
      </c>
      <c r="F11" s="4">
        <v>0.362222</v>
      </c>
      <c r="G11" s="4"/>
      <c r="H11" s="4">
        <v>0.25</v>
      </c>
      <c r="I11" s="6"/>
      <c r="J11" s="6"/>
      <c r="K11" s="6"/>
      <c r="L11" s="6"/>
      <c r="M11" s="6"/>
      <c r="N11" s="6"/>
      <c r="O11" s="6"/>
      <c r="Q11" s="8">
        <f t="shared" si="0"/>
        <v>-0.448888</v>
      </c>
      <c r="T11" s="4">
        <v>113</v>
      </c>
      <c r="U11" s="4">
        <v>263.1</v>
      </c>
      <c r="W11" s="4">
        <v>263.1</v>
      </c>
      <c r="X11" s="4">
        <v>5</v>
      </c>
      <c r="Y11" s="4">
        <v>29</v>
      </c>
      <c r="Z11" s="4">
        <v>3</v>
      </c>
      <c r="AA11" s="1" t="s">
        <v>59</v>
      </c>
      <c r="AC11" s="4">
        <v>107030301</v>
      </c>
      <c r="AE11" s="1" t="s">
        <v>60</v>
      </c>
      <c r="AG11" s="1" t="s">
        <v>60</v>
      </c>
      <c r="AH11" s="1" t="s">
        <v>60</v>
      </c>
    </row>
    <row r="12" s="1" customFormat="1" ht="12.75" hidden="1" spans="1:34">
      <c r="A12" s="4">
        <v>67897</v>
      </c>
      <c r="B12" s="1" t="s">
        <v>94</v>
      </c>
      <c r="C12" s="1" t="s">
        <v>95</v>
      </c>
      <c r="D12" s="1" t="s">
        <v>96</v>
      </c>
      <c r="E12" s="1" t="s">
        <v>68</v>
      </c>
      <c r="F12" s="4">
        <v>42.8</v>
      </c>
      <c r="G12" s="4"/>
      <c r="H12" s="4">
        <v>29.8</v>
      </c>
      <c r="I12" s="6"/>
      <c r="J12" s="6"/>
      <c r="K12" s="6"/>
      <c r="L12" s="6"/>
      <c r="M12" s="6"/>
      <c r="N12" s="6"/>
      <c r="O12" s="6"/>
      <c r="Q12" s="8">
        <f t="shared" si="0"/>
        <v>-0.436241610738255</v>
      </c>
      <c r="T12" s="4">
        <v>114</v>
      </c>
      <c r="U12" s="4">
        <v>0</v>
      </c>
      <c r="AA12" s="1" t="s">
        <v>97</v>
      </c>
      <c r="AB12" s="4">
        <v>2</v>
      </c>
      <c r="AC12" s="4">
        <v>107030407</v>
      </c>
      <c r="AE12" s="1" t="s">
        <v>60</v>
      </c>
      <c r="AG12" s="1" t="s">
        <v>60</v>
      </c>
      <c r="AH12" s="1" t="s">
        <v>98</v>
      </c>
    </row>
    <row r="13" s="1" customFormat="1" ht="12.75" hidden="1" spans="1:34">
      <c r="A13" s="4">
        <v>137197</v>
      </c>
      <c r="B13" s="1" t="s">
        <v>99</v>
      </c>
      <c r="C13" s="1" t="s">
        <v>100</v>
      </c>
      <c r="D13" s="1" t="s">
        <v>96</v>
      </c>
      <c r="E13" s="1" t="s">
        <v>68</v>
      </c>
      <c r="F13" s="4">
        <v>32.6</v>
      </c>
      <c r="G13" s="4"/>
      <c r="H13" s="4">
        <v>23.6</v>
      </c>
      <c r="I13" s="6"/>
      <c r="J13" s="6"/>
      <c r="K13" s="6"/>
      <c r="L13" s="6"/>
      <c r="M13" s="6"/>
      <c r="N13" s="6"/>
      <c r="O13" s="6"/>
      <c r="Q13" s="8">
        <f t="shared" si="0"/>
        <v>-0.38135593220339</v>
      </c>
      <c r="T13" s="4">
        <v>112</v>
      </c>
      <c r="U13" s="4">
        <v>0</v>
      </c>
      <c r="AA13" s="1" t="s">
        <v>59</v>
      </c>
      <c r="AC13" s="4">
        <v>107030206</v>
      </c>
      <c r="AE13" s="1" t="s">
        <v>60</v>
      </c>
      <c r="AG13" s="1" t="s">
        <v>60</v>
      </c>
      <c r="AH13" s="1" t="s">
        <v>101</v>
      </c>
    </row>
    <row r="14" s="1" customFormat="1" ht="12.75" hidden="1" spans="1:34">
      <c r="A14" s="4">
        <v>169354</v>
      </c>
      <c r="B14" s="1" t="s">
        <v>102</v>
      </c>
      <c r="C14" s="1" t="s">
        <v>103</v>
      </c>
      <c r="D14" s="1" t="s">
        <v>104</v>
      </c>
      <c r="E14" s="1" t="s">
        <v>68</v>
      </c>
      <c r="F14" s="4">
        <v>198.25</v>
      </c>
      <c r="G14" s="4"/>
      <c r="H14" s="4">
        <v>150</v>
      </c>
      <c r="I14" s="6"/>
      <c r="J14" s="6"/>
      <c r="K14" s="6"/>
      <c r="L14" s="6"/>
      <c r="M14" s="6"/>
      <c r="N14" s="6"/>
      <c r="O14" s="6"/>
      <c r="Q14" s="8">
        <f t="shared" si="0"/>
        <v>-0.321666666666667</v>
      </c>
      <c r="U14" s="4">
        <v>661</v>
      </c>
      <c r="V14" s="4">
        <v>11</v>
      </c>
      <c r="W14" s="4">
        <v>650</v>
      </c>
      <c r="X14" s="4">
        <v>104</v>
      </c>
      <c r="Y14" s="4">
        <v>1276</v>
      </c>
      <c r="Z14" s="4">
        <v>87</v>
      </c>
      <c r="AA14" s="1" t="s">
        <v>105</v>
      </c>
      <c r="AB14" s="4">
        <v>2</v>
      </c>
      <c r="AC14" s="4">
        <v>107030205</v>
      </c>
      <c r="AE14" s="1" t="s">
        <v>60</v>
      </c>
      <c r="AG14" s="1" t="s">
        <v>60</v>
      </c>
      <c r="AH14" s="1" t="s">
        <v>106</v>
      </c>
    </row>
    <row r="15" s="1" customFormat="1" ht="12.75" hidden="1" spans="1:34">
      <c r="A15" s="4">
        <v>94921</v>
      </c>
      <c r="B15" s="1" t="s">
        <v>107</v>
      </c>
      <c r="C15" s="1" t="s">
        <v>108</v>
      </c>
      <c r="D15" s="1" t="s">
        <v>109</v>
      </c>
      <c r="E15" s="1" t="s">
        <v>68</v>
      </c>
      <c r="F15" s="4">
        <v>26</v>
      </c>
      <c r="G15" s="4"/>
      <c r="H15" s="4">
        <v>19.8</v>
      </c>
      <c r="I15" s="6"/>
      <c r="J15" s="6"/>
      <c r="K15" s="6"/>
      <c r="L15" s="6"/>
      <c r="M15" s="6"/>
      <c r="N15" s="6"/>
      <c r="O15" s="6"/>
      <c r="Q15" s="8">
        <f t="shared" si="0"/>
        <v>-0.313131313131313</v>
      </c>
      <c r="T15" s="4">
        <v>113</v>
      </c>
      <c r="U15" s="4">
        <v>0</v>
      </c>
      <c r="AA15" s="1" t="s">
        <v>59</v>
      </c>
      <c r="AC15" s="4">
        <v>107030207</v>
      </c>
      <c r="AE15" s="1" t="s">
        <v>60</v>
      </c>
      <c r="AG15" s="1" t="s">
        <v>60</v>
      </c>
      <c r="AH15" s="1" t="s">
        <v>110</v>
      </c>
    </row>
    <row r="16" s="1" customFormat="1" ht="12.75" hidden="1" spans="1:34">
      <c r="A16" s="4">
        <v>183996</v>
      </c>
      <c r="B16" s="1" t="s">
        <v>111</v>
      </c>
      <c r="C16" s="1" t="s">
        <v>112</v>
      </c>
      <c r="D16" s="1" t="s">
        <v>113</v>
      </c>
      <c r="E16" s="1" t="s">
        <v>68</v>
      </c>
      <c r="F16" s="4">
        <v>5121.35</v>
      </c>
      <c r="G16" s="4"/>
      <c r="H16" s="4">
        <v>3950</v>
      </c>
      <c r="I16" s="6"/>
      <c r="J16" s="6"/>
      <c r="K16" s="6"/>
      <c r="L16" s="6"/>
      <c r="M16" s="6"/>
      <c r="N16" s="6"/>
      <c r="O16" s="6"/>
      <c r="Q16" s="8">
        <f t="shared" si="0"/>
        <v>-0.296544303797468</v>
      </c>
      <c r="U16" s="4">
        <v>10</v>
      </c>
      <c r="W16" s="4">
        <v>10</v>
      </c>
      <c r="X16" s="4">
        <v>1</v>
      </c>
      <c r="AA16" s="1" t="s">
        <v>114</v>
      </c>
      <c r="AB16" s="4">
        <v>0</v>
      </c>
      <c r="AE16" s="1" t="s">
        <v>60</v>
      </c>
      <c r="AG16" s="1" t="s">
        <v>60</v>
      </c>
      <c r="AH16" s="1" t="s">
        <v>60</v>
      </c>
    </row>
    <row r="17" s="1" customFormat="1" ht="12.75" hidden="1" spans="1:34">
      <c r="A17" s="4">
        <v>2124</v>
      </c>
      <c r="B17" s="1" t="s">
        <v>115</v>
      </c>
      <c r="C17" s="1" t="s">
        <v>116</v>
      </c>
      <c r="D17" s="1" t="s">
        <v>117</v>
      </c>
      <c r="E17" s="1" t="s">
        <v>58</v>
      </c>
      <c r="F17" s="4">
        <v>4.4</v>
      </c>
      <c r="G17" s="4"/>
      <c r="H17" s="4">
        <v>3.5</v>
      </c>
      <c r="I17" s="6"/>
      <c r="J17" s="6"/>
      <c r="K17" s="6"/>
      <c r="L17" s="6"/>
      <c r="M17" s="6"/>
      <c r="N17" s="6"/>
      <c r="O17" s="6"/>
      <c r="Q17" s="8">
        <f t="shared" si="0"/>
        <v>-0.257142857142857</v>
      </c>
      <c r="T17" s="4">
        <v>113</v>
      </c>
      <c r="U17" s="4">
        <v>0</v>
      </c>
      <c r="AA17" s="1" t="s">
        <v>59</v>
      </c>
      <c r="AC17" s="4">
        <v>107030205</v>
      </c>
      <c r="AE17" s="1" t="s">
        <v>60</v>
      </c>
      <c r="AG17" s="1" t="s">
        <v>60</v>
      </c>
      <c r="AH17" s="1" t="s">
        <v>118</v>
      </c>
    </row>
    <row r="18" s="1" customFormat="1" ht="12.75" hidden="1" spans="1:34">
      <c r="A18" s="4">
        <v>468</v>
      </c>
      <c r="B18" s="1" t="s">
        <v>55</v>
      </c>
      <c r="C18" s="1" t="s">
        <v>119</v>
      </c>
      <c r="D18" s="1" t="s">
        <v>60</v>
      </c>
      <c r="E18" s="1" t="s">
        <v>58</v>
      </c>
      <c r="F18" s="4">
        <v>4.75</v>
      </c>
      <c r="G18" s="4"/>
      <c r="H18" s="4">
        <v>3.8</v>
      </c>
      <c r="I18" s="6"/>
      <c r="J18" s="6"/>
      <c r="K18" s="6"/>
      <c r="L18" s="6"/>
      <c r="M18" s="6"/>
      <c r="N18" s="6"/>
      <c r="O18" s="6"/>
      <c r="Q18" s="8">
        <f t="shared" si="0"/>
        <v>-0.25</v>
      </c>
      <c r="T18" s="4">
        <v>113</v>
      </c>
      <c r="U18" s="4">
        <v>0</v>
      </c>
      <c r="AA18" s="1" t="s">
        <v>59</v>
      </c>
      <c r="AC18" s="4">
        <v>107030205</v>
      </c>
      <c r="AE18" s="1" t="s">
        <v>60</v>
      </c>
      <c r="AG18" s="1" t="s">
        <v>60</v>
      </c>
      <c r="AH18" s="1" t="s">
        <v>120</v>
      </c>
    </row>
    <row r="19" s="1" customFormat="1" ht="12.75" hidden="1" spans="1:34">
      <c r="A19" s="4">
        <v>135909</v>
      </c>
      <c r="B19" s="1" t="s">
        <v>121</v>
      </c>
      <c r="C19" s="1" t="s">
        <v>122</v>
      </c>
      <c r="D19" s="1" t="s">
        <v>22</v>
      </c>
      <c r="E19" s="1" t="s">
        <v>23</v>
      </c>
      <c r="F19" s="4">
        <v>1.37</v>
      </c>
      <c r="G19" s="4"/>
      <c r="H19" s="4">
        <v>1.1</v>
      </c>
      <c r="I19" s="6"/>
      <c r="J19" s="6"/>
      <c r="K19" s="6"/>
      <c r="L19" s="6"/>
      <c r="M19" s="6"/>
      <c r="N19" s="6"/>
      <c r="O19" s="6"/>
      <c r="Q19" s="8">
        <f t="shared" si="0"/>
        <v>-0.245454545454545</v>
      </c>
      <c r="U19" s="4">
        <v>1085.1</v>
      </c>
      <c r="W19" s="4">
        <v>1085.1</v>
      </c>
      <c r="X19" s="4">
        <v>13</v>
      </c>
      <c r="Y19" s="4">
        <v>864.7</v>
      </c>
      <c r="Z19" s="4">
        <v>10</v>
      </c>
      <c r="AA19" s="1" t="s">
        <v>123</v>
      </c>
      <c r="AB19" s="4">
        <v>0</v>
      </c>
      <c r="AC19" s="4">
        <v>107030399</v>
      </c>
      <c r="AE19" s="1" t="s">
        <v>60</v>
      </c>
      <c r="AG19" s="1" t="s">
        <v>60</v>
      </c>
      <c r="AH19" s="1" t="s">
        <v>60</v>
      </c>
    </row>
    <row r="20" s="1" customFormat="1" ht="12.75" hidden="1" spans="1:34">
      <c r="A20" s="4">
        <v>2034</v>
      </c>
      <c r="B20" s="1" t="s">
        <v>124</v>
      </c>
      <c r="C20" s="1" t="s">
        <v>125</v>
      </c>
      <c r="D20" s="1" t="s">
        <v>126</v>
      </c>
      <c r="E20" s="1" t="s">
        <v>58</v>
      </c>
      <c r="F20" s="4">
        <v>3.1</v>
      </c>
      <c r="G20" s="4"/>
      <c r="H20" s="4">
        <v>2.5</v>
      </c>
      <c r="I20" s="6"/>
      <c r="J20" s="6"/>
      <c r="K20" s="6"/>
      <c r="L20" s="6"/>
      <c r="M20" s="6"/>
      <c r="N20" s="6"/>
      <c r="O20" s="6"/>
      <c r="Q20" s="8">
        <f t="shared" si="0"/>
        <v>-0.24</v>
      </c>
      <c r="T20" s="4">
        <v>113</v>
      </c>
      <c r="U20" s="4">
        <v>0</v>
      </c>
      <c r="AA20" s="1" t="s">
        <v>59</v>
      </c>
      <c r="AC20" s="4">
        <v>107030205</v>
      </c>
      <c r="AE20" s="1" t="s">
        <v>60</v>
      </c>
      <c r="AG20" s="1" t="s">
        <v>60</v>
      </c>
      <c r="AH20" s="1" t="s">
        <v>60</v>
      </c>
    </row>
    <row r="21" s="1" customFormat="1" ht="12.75" hidden="1" spans="1:34">
      <c r="A21" s="4">
        <v>30562</v>
      </c>
      <c r="B21" s="1" t="s">
        <v>127</v>
      </c>
      <c r="C21" s="1" t="s">
        <v>128</v>
      </c>
      <c r="D21" s="1" t="s">
        <v>129</v>
      </c>
      <c r="E21" s="1" t="s">
        <v>73</v>
      </c>
      <c r="F21" s="4">
        <v>19.8</v>
      </c>
      <c r="G21" s="4"/>
      <c r="H21" s="4">
        <v>16</v>
      </c>
      <c r="I21" s="6"/>
      <c r="J21" s="6"/>
      <c r="K21" s="6"/>
      <c r="L21" s="6"/>
      <c r="M21" s="6"/>
      <c r="N21" s="6"/>
      <c r="O21" s="6"/>
      <c r="Q21" s="8">
        <f t="shared" si="0"/>
        <v>-0.2375</v>
      </c>
      <c r="T21" s="4">
        <v>113</v>
      </c>
      <c r="U21" s="4">
        <v>2</v>
      </c>
      <c r="W21" s="4">
        <v>2</v>
      </c>
      <c r="X21" s="4">
        <v>1</v>
      </c>
      <c r="AA21" s="1" t="s">
        <v>59</v>
      </c>
      <c r="AC21" s="4">
        <v>107030207</v>
      </c>
      <c r="AE21" s="1" t="s">
        <v>60</v>
      </c>
      <c r="AG21" s="1" t="s">
        <v>60</v>
      </c>
      <c r="AH21" s="1" t="s">
        <v>130</v>
      </c>
    </row>
    <row r="22" s="1" customFormat="1" ht="12.75" hidden="1" spans="1:34">
      <c r="A22" s="4">
        <v>165899</v>
      </c>
      <c r="B22" s="1" t="s">
        <v>131</v>
      </c>
      <c r="C22" s="1" t="s">
        <v>132</v>
      </c>
      <c r="D22" s="1" t="s">
        <v>93</v>
      </c>
      <c r="E22" s="1" t="s">
        <v>23</v>
      </c>
      <c r="F22" s="4">
        <v>0.73125</v>
      </c>
      <c r="G22" s="4"/>
      <c r="H22" s="4">
        <v>0.6</v>
      </c>
      <c r="I22" s="6"/>
      <c r="J22" s="6"/>
      <c r="K22" s="6"/>
      <c r="L22" s="6"/>
      <c r="M22" s="6"/>
      <c r="N22" s="6"/>
      <c r="O22" s="6"/>
      <c r="Q22" s="8">
        <f t="shared" si="0"/>
        <v>-0.21875</v>
      </c>
      <c r="T22" s="4">
        <v>114</v>
      </c>
      <c r="U22" s="4">
        <v>316.1</v>
      </c>
      <c r="W22" s="4">
        <v>316.1</v>
      </c>
      <c r="X22" s="4">
        <v>4</v>
      </c>
      <c r="Y22" s="4">
        <v>124.7</v>
      </c>
      <c r="Z22" s="4">
        <v>4</v>
      </c>
      <c r="AA22" s="1" t="s">
        <v>123</v>
      </c>
      <c r="AB22" s="4">
        <v>0</v>
      </c>
      <c r="AC22" s="4">
        <v>107030301</v>
      </c>
      <c r="AE22" s="1" t="s">
        <v>60</v>
      </c>
      <c r="AG22" s="1" t="s">
        <v>60</v>
      </c>
      <c r="AH22" s="1" t="s">
        <v>60</v>
      </c>
    </row>
    <row r="23" s="2" customFormat="1" ht="12.75" spans="1:34">
      <c r="A23" s="5">
        <v>234</v>
      </c>
      <c r="B23" s="2" t="s">
        <v>133</v>
      </c>
      <c r="C23" s="2" t="s">
        <v>134</v>
      </c>
      <c r="D23" s="2" t="s">
        <v>135</v>
      </c>
      <c r="E23" s="2" t="s">
        <v>58</v>
      </c>
      <c r="F23" s="5">
        <v>3</v>
      </c>
      <c r="G23" s="5"/>
      <c r="H23" s="5">
        <v>2.5</v>
      </c>
      <c r="I23" s="7"/>
      <c r="J23" s="7"/>
      <c r="K23" s="7"/>
      <c r="L23" s="7"/>
      <c r="M23" s="7"/>
      <c r="N23" s="7"/>
      <c r="O23" s="7"/>
      <c r="Q23" s="9">
        <f t="shared" si="0"/>
        <v>-0.2</v>
      </c>
      <c r="U23" s="5">
        <v>205</v>
      </c>
      <c r="V23" s="5">
        <v>100</v>
      </c>
      <c r="W23" s="5">
        <v>105</v>
      </c>
      <c r="X23" s="5">
        <v>46</v>
      </c>
      <c r="Y23" s="5">
        <v>403</v>
      </c>
      <c r="Z23" s="5">
        <v>84</v>
      </c>
      <c r="AA23" s="2" t="s">
        <v>105</v>
      </c>
      <c r="AB23" s="5">
        <v>3</v>
      </c>
      <c r="AC23" s="5">
        <v>107030205</v>
      </c>
      <c r="AE23" s="2" t="s">
        <v>60</v>
      </c>
      <c r="AG23" s="2" t="s">
        <v>60</v>
      </c>
      <c r="AH23" s="2" t="s">
        <v>91</v>
      </c>
    </row>
    <row r="24" s="1" customFormat="1" ht="12.75" hidden="1" spans="1:34">
      <c r="A24" s="4">
        <v>148351</v>
      </c>
      <c r="B24" s="1" t="s">
        <v>136</v>
      </c>
      <c r="C24" s="1" t="s">
        <v>137</v>
      </c>
      <c r="D24" s="1" t="s">
        <v>60</v>
      </c>
      <c r="E24" s="1" t="s">
        <v>68</v>
      </c>
      <c r="F24" s="4">
        <v>450.5</v>
      </c>
      <c r="G24" s="4"/>
      <c r="H24" s="4">
        <v>380</v>
      </c>
      <c r="I24" s="6"/>
      <c r="J24" s="6"/>
      <c r="K24" s="6"/>
      <c r="L24" s="6"/>
      <c r="M24" s="6"/>
      <c r="N24" s="6"/>
      <c r="O24" s="6"/>
      <c r="Q24" s="8">
        <f t="shared" si="0"/>
        <v>-0.185526315789474</v>
      </c>
      <c r="T24" s="4">
        <v>114</v>
      </c>
      <c r="U24" s="4">
        <v>4</v>
      </c>
      <c r="W24" s="4">
        <v>4</v>
      </c>
      <c r="X24" s="4">
        <v>2</v>
      </c>
      <c r="Y24" s="4">
        <v>234</v>
      </c>
      <c r="Z24" s="4">
        <v>35</v>
      </c>
      <c r="AA24" s="1" t="s">
        <v>114</v>
      </c>
      <c r="AB24" s="4">
        <v>0</v>
      </c>
      <c r="AC24" s="4">
        <v>107030205</v>
      </c>
      <c r="AE24" s="1" t="s">
        <v>60</v>
      </c>
      <c r="AG24" s="1" t="s">
        <v>60</v>
      </c>
      <c r="AH24" s="1" t="s">
        <v>60</v>
      </c>
    </row>
    <row r="25" s="1" customFormat="1" ht="12.75" hidden="1" spans="1:34">
      <c r="A25" s="4">
        <v>142281</v>
      </c>
      <c r="B25" s="1" t="s">
        <v>136</v>
      </c>
      <c r="C25" s="1" t="s">
        <v>137</v>
      </c>
      <c r="D25" s="1" t="s">
        <v>138</v>
      </c>
      <c r="E25" s="1" t="s">
        <v>58</v>
      </c>
      <c r="F25" s="4">
        <v>450.5</v>
      </c>
      <c r="G25" s="4"/>
      <c r="H25" s="4">
        <v>380</v>
      </c>
      <c r="I25" s="6"/>
      <c r="J25" s="6"/>
      <c r="K25" s="6"/>
      <c r="L25" s="6"/>
      <c r="M25" s="6"/>
      <c r="N25" s="6"/>
      <c r="O25" s="6"/>
      <c r="Q25" s="8">
        <f t="shared" si="0"/>
        <v>-0.185526315789474</v>
      </c>
      <c r="U25" s="4">
        <v>101</v>
      </c>
      <c r="V25" s="4">
        <v>45</v>
      </c>
      <c r="W25" s="4">
        <v>56</v>
      </c>
      <c r="X25" s="4">
        <v>11</v>
      </c>
      <c r="Y25" s="4">
        <v>49</v>
      </c>
      <c r="Z25" s="4">
        <v>14</v>
      </c>
      <c r="AA25" s="1" t="s">
        <v>59</v>
      </c>
      <c r="AC25" s="4">
        <v>107030205</v>
      </c>
      <c r="AE25" s="1" t="s">
        <v>60</v>
      </c>
      <c r="AG25" s="1" t="s">
        <v>60</v>
      </c>
      <c r="AH25" s="1" t="s">
        <v>60</v>
      </c>
    </row>
    <row r="26" s="1" customFormat="1" ht="12.75" hidden="1" spans="1:34">
      <c r="A26" s="4">
        <v>51530</v>
      </c>
      <c r="B26" s="1" t="s">
        <v>139</v>
      </c>
      <c r="C26" s="1" t="s">
        <v>140</v>
      </c>
      <c r="D26" s="1" t="s">
        <v>60</v>
      </c>
      <c r="E26" s="1" t="s">
        <v>68</v>
      </c>
      <c r="F26" s="4">
        <v>23.7</v>
      </c>
      <c r="G26" s="4"/>
      <c r="H26" s="4">
        <v>20</v>
      </c>
      <c r="I26" s="6"/>
      <c r="J26" s="6"/>
      <c r="K26" s="6"/>
      <c r="L26" s="6"/>
      <c r="M26" s="6"/>
      <c r="N26" s="6"/>
      <c r="O26" s="6"/>
      <c r="Q26" s="8">
        <f t="shared" si="0"/>
        <v>-0.185</v>
      </c>
      <c r="T26" s="4">
        <v>113</v>
      </c>
      <c r="U26" s="4">
        <v>0</v>
      </c>
      <c r="AA26" s="1" t="s">
        <v>114</v>
      </c>
      <c r="AE26" s="1" t="s">
        <v>60</v>
      </c>
      <c r="AG26" s="1" t="s">
        <v>60</v>
      </c>
      <c r="AH26" s="1" t="s">
        <v>60</v>
      </c>
    </row>
    <row r="27" s="1" customFormat="1" ht="12.75" hidden="1" spans="1:34">
      <c r="A27" s="4">
        <v>24456</v>
      </c>
      <c r="B27" s="1" t="s">
        <v>141</v>
      </c>
      <c r="C27" s="1" t="s">
        <v>142</v>
      </c>
      <c r="D27" s="1" t="s">
        <v>143</v>
      </c>
      <c r="E27" s="1" t="s">
        <v>68</v>
      </c>
      <c r="F27" s="4">
        <v>52.8</v>
      </c>
      <c r="G27" s="4"/>
      <c r="H27" s="4">
        <v>45</v>
      </c>
      <c r="I27" s="6"/>
      <c r="J27" s="6"/>
      <c r="K27" s="6"/>
      <c r="L27" s="6"/>
      <c r="M27" s="6"/>
      <c r="N27" s="6"/>
      <c r="O27" s="6"/>
      <c r="Q27" s="8">
        <f t="shared" si="0"/>
        <v>-0.173333333333333</v>
      </c>
      <c r="T27" s="4">
        <v>113</v>
      </c>
      <c r="U27" s="4">
        <v>0</v>
      </c>
      <c r="AA27" s="1" t="s">
        <v>59</v>
      </c>
      <c r="AB27" s="4">
        <v>0</v>
      </c>
      <c r="AC27" s="4">
        <v>107030206</v>
      </c>
      <c r="AE27" s="1" t="s">
        <v>60</v>
      </c>
      <c r="AG27" s="1" t="s">
        <v>60</v>
      </c>
      <c r="AH27" s="1" t="s">
        <v>144</v>
      </c>
    </row>
    <row r="28" s="1" customFormat="1" ht="12.75" hidden="1" spans="1:34">
      <c r="A28" s="4">
        <v>58950</v>
      </c>
      <c r="B28" s="1" t="s">
        <v>145</v>
      </c>
      <c r="C28" s="1" t="s">
        <v>146</v>
      </c>
      <c r="D28" s="1" t="s">
        <v>60</v>
      </c>
      <c r="E28" s="1" t="s">
        <v>68</v>
      </c>
      <c r="F28" s="4">
        <v>18</v>
      </c>
      <c r="G28" s="4"/>
      <c r="H28" s="4">
        <v>16.5</v>
      </c>
      <c r="I28" s="6"/>
      <c r="J28" s="6"/>
      <c r="K28" s="6"/>
      <c r="L28" s="6"/>
      <c r="M28" s="6"/>
      <c r="N28" s="6"/>
      <c r="O28" s="6"/>
      <c r="Q28" s="8">
        <f t="shared" si="0"/>
        <v>-0.0909090909090909</v>
      </c>
      <c r="T28" s="4">
        <v>113</v>
      </c>
      <c r="U28" s="4">
        <v>0</v>
      </c>
      <c r="AA28" s="1" t="s">
        <v>59</v>
      </c>
      <c r="AC28" s="4">
        <v>107030205</v>
      </c>
      <c r="AE28" s="1" t="s">
        <v>60</v>
      </c>
      <c r="AG28" s="1" t="s">
        <v>60</v>
      </c>
      <c r="AH28" s="1" t="s">
        <v>147</v>
      </c>
    </row>
    <row r="29" s="1" customFormat="1" ht="12.75" hidden="1" spans="1:34">
      <c r="A29" s="4">
        <v>11954</v>
      </c>
      <c r="B29" s="1" t="s">
        <v>148</v>
      </c>
      <c r="C29" s="1" t="s">
        <v>149</v>
      </c>
      <c r="D29" s="1" t="s">
        <v>150</v>
      </c>
      <c r="E29" s="1" t="s">
        <v>68</v>
      </c>
      <c r="F29" s="4">
        <v>26.8</v>
      </c>
      <c r="G29" s="4"/>
      <c r="H29" s="4">
        <v>24.6</v>
      </c>
      <c r="I29" s="6"/>
      <c r="J29" s="6"/>
      <c r="K29" s="6"/>
      <c r="L29" s="6"/>
      <c r="M29" s="6"/>
      <c r="N29" s="6"/>
      <c r="O29" s="6"/>
      <c r="Q29" s="8">
        <f t="shared" si="0"/>
        <v>-0.089430894308943</v>
      </c>
      <c r="T29" s="4">
        <v>113</v>
      </c>
      <c r="U29" s="4">
        <v>0</v>
      </c>
      <c r="AA29" s="1" t="s">
        <v>59</v>
      </c>
      <c r="AC29" s="4">
        <v>107030211</v>
      </c>
      <c r="AE29" s="1" t="s">
        <v>60</v>
      </c>
      <c r="AG29" s="1" t="s">
        <v>60</v>
      </c>
      <c r="AH29" s="1" t="s">
        <v>151</v>
      </c>
    </row>
    <row r="30" s="1" customFormat="1" ht="12.75" hidden="1" spans="1:34">
      <c r="A30" s="4">
        <v>151999</v>
      </c>
      <c r="B30" s="1" t="s">
        <v>152</v>
      </c>
      <c r="C30" s="1" t="s">
        <v>153</v>
      </c>
      <c r="D30" s="1" t="s">
        <v>113</v>
      </c>
      <c r="E30" s="1" t="s">
        <v>68</v>
      </c>
      <c r="F30" s="4">
        <v>1149.8</v>
      </c>
      <c r="G30" s="4"/>
      <c r="H30" s="4">
        <v>1068.5</v>
      </c>
      <c r="I30" s="6"/>
      <c r="J30" s="6"/>
      <c r="K30" s="6"/>
      <c r="L30" s="6"/>
      <c r="M30" s="6"/>
      <c r="N30" s="6"/>
      <c r="O30" s="6"/>
      <c r="Q30" s="8">
        <f t="shared" si="0"/>
        <v>-0.0760879737950397</v>
      </c>
      <c r="T30" s="4">
        <v>113</v>
      </c>
      <c r="U30" s="4">
        <v>0</v>
      </c>
      <c r="AA30" s="1" t="s">
        <v>59</v>
      </c>
      <c r="AC30" s="4">
        <v>107030699</v>
      </c>
      <c r="AD30" s="4">
        <v>1</v>
      </c>
      <c r="AE30" s="1" t="s">
        <v>154</v>
      </c>
      <c r="AG30" s="1" t="s">
        <v>60</v>
      </c>
      <c r="AH30" s="1" t="s">
        <v>60</v>
      </c>
    </row>
    <row r="31" s="1" customFormat="1" ht="12.75" hidden="1" spans="1:34">
      <c r="A31" s="4">
        <v>98767</v>
      </c>
      <c r="B31" s="1" t="s">
        <v>155</v>
      </c>
      <c r="C31" s="1" t="s">
        <v>156</v>
      </c>
      <c r="D31" s="1" t="s">
        <v>157</v>
      </c>
      <c r="E31" s="1" t="s">
        <v>68</v>
      </c>
      <c r="F31" s="4">
        <v>22.7</v>
      </c>
      <c r="G31" s="4"/>
      <c r="H31" s="4">
        <v>21.5</v>
      </c>
      <c r="I31" s="6"/>
      <c r="J31" s="6"/>
      <c r="K31" s="6"/>
      <c r="L31" s="6"/>
      <c r="M31" s="6"/>
      <c r="N31" s="6"/>
      <c r="O31" s="6"/>
      <c r="Q31" s="8">
        <f t="shared" si="0"/>
        <v>-0.0558139534883721</v>
      </c>
      <c r="T31" s="4">
        <v>113</v>
      </c>
      <c r="U31" s="4">
        <v>0</v>
      </c>
      <c r="AA31" s="1" t="s">
        <v>158</v>
      </c>
      <c r="AE31" s="1" t="s">
        <v>60</v>
      </c>
      <c r="AG31" s="1" t="s">
        <v>60</v>
      </c>
      <c r="AH31" s="1" t="s">
        <v>159</v>
      </c>
    </row>
    <row r="32" s="1" customFormat="1" ht="12.75" hidden="1" spans="1:34">
      <c r="A32" s="4">
        <v>21</v>
      </c>
      <c r="B32" s="1" t="s">
        <v>160</v>
      </c>
      <c r="C32" s="1" t="s">
        <v>161</v>
      </c>
      <c r="D32" s="1" t="s">
        <v>162</v>
      </c>
      <c r="E32" s="1" t="s">
        <v>68</v>
      </c>
      <c r="F32" s="4">
        <v>133.93</v>
      </c>
      <c r="G32" s="4"/>
      <c r="H32" s="4">
        <v>128.9</v>
      </c>
      <c r="I32" s="6"/>
      <c r="J32" s="6"/>
      <c r="K32" s="6"/>
      <c r="L32" s="6"/>
      <c r="M32" s="6"/>
      <c r="N32" s="6"/>
      <c r="O32" s="6"/>
      <c r="Q32" s="8">
        <f t="shared" si="0"/>
        <v>-0.039022498060512</v>
      </c>
      <c r="T32" s="4">
        <v>113</v>
      </c>
      <c r="U32" s="4">
        <v>0</v>
      </c>
      <c r="AA32" s="1" t="s">
        <v>59</v>
      </c>
      <c r="AC32" s="4">
        <v>107030407</v>
      </c>
      <c r="AE32" s="1" t="s">
        <v>60</v>
      </c>
      <c r="AG32" s="1" t="s">
        <v>60</v>
      </c>
      <c r="AH32" s="1" t="s">
        <v>163</v>
      </c>
    </row>
    <row r="33" s="1" customFormat="1" ht="12.75" hidden="1" spans="1:34">
      <c r="A33" s="4">
        <v>143971</v>
      </c>
      <c r="B33" s="1" t="s">
        <v>164</v>
      </c>
      <c r="C33" s="1" t="s">
        <v>165</v>
      </c>
      <c r="D33" s="1" t="s">
        <v>166</v>
      </c>
      <c r="E33" s="1" t="s">
        <v>73</v>
      </c>
      <c r="F33" s="4">
        <v>0.612857</v>
      </c>
      <c r="G33" s="4"/>
      <c r="H33" s="4">
        <v>0.59</v>
      </c>
      <c r="I33" s="6"/>
      <c r="J33" s="6"/>
      <c r="K33" s="6"/>
      <c r="L33" s="6"/>
      <c r="M33" s="6"/>
      <c r="N33" s="6"/>
      <c r="O33" s="6"/>
      <c r="Q33" s="8">
        <f t="shared" si="0"/>
        <v>-0.0387406779661017</v>
      </c>
      <c r="T33" s="4">
        <v>112</v>
      </c>
      <c r="U33" s="4">
        <v>61.4</v>
      </c>
      <c r="W33" s="4">
        <v>61.4</v>
      </c>
      <c r="X33" s="4">
        <v>1</v>
      </c>
      <c r="Y33" s="4">
        <v>40.6</v>
      </c>
      <c r="Z33" s="4">
        <v>2</v>
      </c>
      <c r="AA33" s="1" t="s">
        <v>59</v>
      </c>
      <c r="AC33" s="4">
        <v>107030301</v>
      </c>
      <c r="AE33" s="1" t="s">
        <v>60</v>
      </c>
      <c r="AG33" s="1" t="s">
        <v>60</v>
      </c>
      <c r="AH33" s="1" t="s">
        <v>60</v>
      </c>
    </row>
    <row r="34" s="1" customFormat="1" ht="12.75" hidden="1" spans="1:34">
      <c r="A34" s="4">
        <v>85417</v>
      </c>
      <c r="B34" s="1" t="s">
        <v>167</v>
      </c>
      <c r="C34" s="1" t="s">
        <v>168</v>
      </c>
      <c r="D34" s="1" t="s">
        <v>22</v>
      </c>
      <c r="E34" s="1" t="s">
        <v>73</v>
      </c>
      <c r="F34" s="4">
        <v>1.513333</v>
      </c>
      <c r="G34" s="4"/>
      <c r="H34" s="4">
        <v>1.47</v>
      </c>
      <c r="I34" s="6"/>
      <c r="J34" s="6"/>
      <c r="K34" s="6"/>
      <c r="L34" s="6"/>
      <c r="M34" s="6"/>
      <c r="N34" s="6"/>
      <c r="O34" s="6"/>
      <c r="Q34" s="8">
        <f t="shared" si="0"/>
        <v>-0.0294782312925171</v>
      </c>
      <c r="T34" s="4">
        <v>113</v>
      </c>
      <c r="U34" s="4">
        <v>195.5</v>
      </c>
      <c r="W34" s="4">
        <v>195.5</v>
      </c>
      <c r="X34" s="4">
        <v>2</v>
      </c>
      <c r="Y34" s="4">
        <v>18</v>
      </c>
      <c r="Z34" s="4">
        <v>2</v>
      </c>
      <c r="AA34" s="1" t="s">
        <v>59</v>
      </c>
      <c r="AC34" s="4">
        <v>107030301</v>
      </c>
      <c r="AE34" s="1" t="s">
        <v>60</v>
      </c>
      <c r="AG34" s="1" t="s">
        <v>60</v>
      </c>
      <c r="AH34" s="1" t="s">
        <v>60</v>
      </c>
    </row>
    <row r="35" s="1" customFormat="1" ht="12.75" hidden="1" spans="1:34">
      <c r="A35" s="4">
        <v>169296</v>
      </c>
      <c r="B35" s="1" t="s">
        <v>169</v>
      </c>
      <c r="C35" s="1" t="s">
        <v>170</v>
      </c>
      <c r="D35" s="1" t="s">
        <v>93</v>
      </c>
      <c r="E35" s="1" t="s">
        <v>23</v>
      </c>
      <c r="F35" s="4">
        <v>0.936667</v>
      </c>
      <c r="G35" s="4"/>
      <c r="H35" s="4">
        <v>0.92</v>
      </c>
      <c r="I35" s="6"/>
      <c r="J35" s="6"/>
      <c r="K35" s="6"/>
      <c r="L35" s="6"/>
      <c r="M35" s="6"/>
      <c r="N35" s="6"/>
      <c r="O35" s="6"/>
      <c r="Q35" s="8">
        <f t="shared" si="0"/>
        <v>-0.0181163043478261</v>
      </c>
      <c r="U35" s="4">
        <v>27.4</v>
      </c>
      <c r="W35" s="4">
        <v>27.4</v>
      </c>
      <c r="X35" s="4">
        <v>1</v>
      </c>
      <c r="Y35" s="4">
        <v>16.5</v>
      </c>
      <c r="Z35" s="4">
        <v>2</v>
      </c>
      <c r="AA35" s="1" t="s">
        <v>123</v>
      </c>
      <c r="AB35" s="4">
        <v>0</v>
      </c>
      <c r="AC35" s="4">
        <v>107030301</v>
      </c>
      <c r="AE35" s="1" t="s">
        <v>60</v>
      </c>
      <c r="AG35" s="1" t="s">
        <v>60</v>
      </c>
      <c r="AH35" s="1" t="s">
        <v>60</v>
      </c>
    </row>
    <row r="36" s="1" customFormat="1" ht="12.75" hidden="1" spans="1:34">
      <c r="A36" s="4">
        <v>9753</v>
      </c>
      <c r="B36" s="1" t="s">
        <v>171</v>
      </c>
      <c r="C36" s="1" t="s">
        <v>172</v>
      </c>
      <c r="D36" s="1" t="s">
        <v>173</v>
      </c>
      <c r="E36" s="1" t="s">
        <v>68</v>
      </c>
      <c r="F36" s="4">
        <v>20.21</v>
      </c>
      <c r="G36" s="4"/>
      <c r="H36" s="4">
        <v>20</v>
      </c>
      <c r="I36" s="6"/>
      <c r="J36" s="6"/>
      <c r="K36" s="6"/>
      <c r="L36" s="6"/>
      <c r="M36" s="6"/>
      <c r="N36" s="6"/>
      <c r="O36" s="6"/>
      <c r="Q36" s="8">
        <f t="shared" si="0"/>
        <v>-0.0105</v>
      </c>
      <c r="T36" s="4">
        <v>113</v>
      </c>
      <c r="U36" s="4">
        <v>0</v>
      </c>
      <c r="AA36" s="1" t="s">
        <v>59</v>
      </c>
      <c r="AC36" s="4">
        <v>107030205</v>
      </c>
      <c r="AE36" s="1" t="s">
        <v>60</v>
      </c>
      <c r="AG36" s="1" t="s">
        <v>60</v>
      </c>
      <c r="AH36" s="1" t="s">
        <v>174</v>
      </c>
    </row>
    <row r="37" s="1" customFormat="1" ht="12.75" hidden="1" spans="1:34">
      <c r="A37" s="4">
        <v>1208</v>
      </c>
      <c r="B37" s="1" t="s">
        <v>175</v>
      </c>
      <c r="C37" s="1" t="s">
        <v>176</v>
      </c>
      <c r="D37" s="1" t="s">
        <v>57</v>
      </c>
      <c r="E37" s="1" t="s">
        <v>58</v>
      </c>
      <c r="F37" s="4">
        <v>5.049</v>
      </c>
      <c r="G37" s="4"/>
      <c r="H37" s="4">
        <v>5</v>
      </c>
      <c r="I37" s="4"/>
      <c r="J37" s="4"/>
      <c r="K37" s="4"/>
      <c r="L37" s="4"/>
      <c r="M37" s="4"/>
      <c r="N37" s="4"/>
      <c r="O37" s="4"/>
      <c r="Q37" s="8">
        <f t="shared" si="0"/>
        <v>-0.00980000000000008</v>
      </c>
      <c r="T37" s="4">
        <v>113</v>
      </c>
      <c r="U37" s="4">
        <v>0</v>
      </c>
      <c r="AA37" s="1" t="s">
        <v>59</v>
      </c>
      <c r="AC37" s="4">
        <v>107030401</v>
      </c>
      <c r="AE37" s="1" t="s">
        <v>60</v>
      </c>
      <c r="AG37" s="1" t="s">
        <v>60</v>
      </c>
      <c r="AH37" s="1" t="s">
        <v>177</v>
      </c>
    </row>
    <row r="38" s="1" customFormat="1" ht="12.75" hidden="1" spans="1:34">
      <c r="A38" s="4">
        <v>9635</v>
      </c>
      <c r="B38" s="1" t="s">
        <v>178</v>
      </c>
      <c r="C38" s="1" t="s">
        <v>179</v>
      </c>
      <c r="D38" s="1" t="s">
        <v>180</v>
      </c>
      <c r="E38" s="1" t="s">
        <v>68</v>
      </c>
      <c r="F38" s="4">
        <v>2.8</v>
      </c>
      <c r="G38" s="4"/>
      <c r="H38" s="4">
        <v>2.8</v>
      </c>
      <c r="I38" s="6"/>
      <c r="J38" s="6"/>
      <c r="K38" s="6"/>
      <c r="L38" s="6"/>
      <c r="M38" s="6"/>
      <c r="N38" s="6"/>
      <c r="O38" s="6"/>
      <c r="Q38" s="8">
        <f t="shared" si="0"/>
        <v>0</v>
      </c>
      <c r="T38" s="4">
        <v>113</v>
      </c>
      <c r="U38" s="4">
        <v>0</v>
      </c>
      <c r="AA38" s="1" t="s">
        <v>59</v>
      </c>
      <c r="AC38" s="4">
        <v>107030111</v>
      </c>
      <c r="AE38" s="1" t="s">
        <v>60</v>
      </c>
      <c r="AG38" s="1" t="s">
        <v>60</v>
      </c>
      <c r="AH38" s="1" t="s">
        <v>181</v>
      </c>
    </row>
    <row r="39" s="1" customFormat="1" ht="12.75" hidden="1" spans="1:34">
      <c r="A39" s="4">
        <v>40395</v>
      </c>
      <c r="B39" s="1" t="s">
        <v>182</v>
      </c>
      <c r="C39" s="1" t="s">
        <v>116</v>
      </c>
      <c r="D39" s="1" t="s">
        <v>183</v>
      </c>
      <c r="E39" s="1" t="s">
        <v>68</v>
      </c>
      <c r="F39" s="4">
        <v>77</v>
      </c>
      <c r="G39" s="4"/>
      <c r="H39" s="4">
        <v>77</v>
      </c>
      <c r="I39" s="6"/>
      <c r="J39" s="6"/>
      <c r="K39" s="6"/>
      <c r="L39" s="6"/>
      <c r="M39" s="6"/>
      <c r="N39" s="6"/>
      <c r="O39" s="6"/>
      <c r="Q39" s="8">
        <f t="shared" si="0"/>
        <v>0</v>
      </c>
      <c r="T39" s="4">
        <v>113</v>
      </c>
      <c r="U39" s="4">
        <v>0</v>
      </c>
      <c r="AA39" s="1" t="s">
        <v>59</v>
      </c>
      <c r="AC39" s="4">
        <v>107030104</v>
      </c>
      <c r="AE39" s="1" t="s">
        <v>60</v>
      </c>
      <c r="AG39" s="1" t="s">
        <v>60</v>
      </c>
      <c r="AH39" s="1" t="s">
        <v>184</v>
      </c>
    </row>
    <row r="40" s="1" customFormat="1" ht="12.75" hidden="1" spans="1:34">
      <c r="A40" s="4">
        <v>44935</v>
      </c>
      <c r="B40" s="1" t="s">
        <v>185</v>
      </c>
      <c r="C40" s="1" t="s">
        <v>186</v>
      </c>
      <c r="D40" s="1" t="s">
        <v>187</v>
      </c>
      <c r="E40" s="1" t="s">
        <v>58</v>
      </c>
      <c r="F40" s="4">
        <v>5.5</v>
      </c>
      <c r="G40" s="4"/>
      <c r="H40" s="4">
        <v>5.5</v>
      </c>
      <c r="I40" s="6"/>
      <c r="J40" s="6"/>
      <c r="K40" s="6"/>
      <c r="L40" s="6"/>
      <c r="M40" s="6"/>
      <c r="N40" s="6"/>
      <c r="O40" s="6"/>
      <c r="Q40" s="8">
        <f t="shared" si="0"/>
        <v>0</v>
      </c>
      <c r="T40" s="4">
        <v>113</v>
      </c>
      <c r="U40" s="4">
        <v>0</v>
      </c>
      <c r="AA40" s="1" t="s">
        <v>59</v>
      </c>
      <c r="AC40" s="4">
        <v>107030119</v>
      </c>
      <c r="AE40" s="1" t="s">
        <v>60</v>
      </c>
      <c r="AG40" s="1" t="s">
        <v>60</v>
      </c>
      <c r="AH40" s="1" t="s">
        <v>91</v>
      </c>
    </row>
    <row r="41" s="1" customFormat="1" ht="12.75" hidden="1" spans="1:34">
      <c r="A41" s="4">
        <v>75178</v>
      </c>
      <c r="B41" s="1" t="s">
        <v>188</v>
      </c>
      <c r="C41" s="1" t="s">
        <v>189</v>
      </c>
      <c r="D41" s="1" t="s">
        <v>96</v>
      </c>
      <c r="E41" s="1" t="s">
        <v>58</v>
      </c>
      <c r="F41" s="4">
        <v>0.01</v>
      </c>
      <c r="G41" s="4"/>
      <c r="H41" s="4">
        <v>0.01</v>
      </c>
      <c r="I41" s="6"/>
      <c r="J41" s="6"/>
      <c r="K41" s="6"/>
      <c r="L41" s="6"/>
      <c r="M41" s="6"/>
      <c r="N41" s="6"/>
      <c r="O41" s="6"/>
      <c r="Q41" s="8">
        <f t="shared" si="0"/>
        <v>0</v>
      </c>
      <c r="T41" s="4">
        <v>114</v>
      </c>
      <c r="U41" s="4">
        <v>2574</v>
      </c>
      <c r="W41" s="4">
        <v>2574</v>
      </c>
      <c r="X41" s="4">
        <v>91</v>
      </c>
      <c r="Y41" s="4">
        <v>806</v>
      </c>
      <c r="Z41" s="4">
        <v>74</v>
      </c>
      <c r="AA41" s="1" t="s">
        <v>59</v>
      </c>
      <c r="AC41" s="4">
        <v>107030206</v>
      </c>
      <c r="AE41" s="1" t="s">
        <v>60</v>
      </c>
      <c r="AG41" s="1" t="s">
        <v>60</v>
      </c>
      <c r="AH41" s="1" t="s">
        <v>190</v>
      </c>
    </row>
    <row r="42" s="1" customFormat="1" ht="12.75" hidden="1" spans="1:34">
      <c r="A42" s="4">
        <v>160669</v>
      </c>
      <c r="B42" s="1" t="s">
        <v>191</v>
      </c>
      <c r="C42" s="1" t="s">
        <v>192</v>
      </c>
      <c r="D42" s="1" t="s">
        <v>193</v>
      </c>
      <c r="E42" s="1" t="s">
        <v>68</v>
      </c>
      <c r="F42" s="4">
        <v>0.01</v>
      </c>
      <c r="G42" s="4"/>
      <c r="H42" s="4">
        <v>0.01</v>
      </c>
      <c r="I42" s="6"/>
      <c r="J42" s="6"/>
      <c r="K42" s="6"/>
      <c r="L42" s="6"/>
      <c r="M42" s="6"/>
      <c r="N42" s="6"/>
      <c r="O42" s="6"/>
      <c r="Q42" s="8">
        <f t="shared" si="0"/>
        <v>0</v>
      </c>
      <c r="T42" s="4">
        <v>113</v>
      </c>
      <c r="U42" s="4">
        <v>55</v>
      </c>
      <c r="W42" s="4">
        <v>55</v>
      </c>
      <c r="X42" s="4">
        <v>18</v>
      </c>
      <c r="AA42" s="1" t="s">
        <v>59</v>
      </c>
      <c r="AC42" s="4">
        <v>107030206</v>
      </c>
      <c r="AE42" s="1" t="s">
        <v>60</v>
      </c>
      <c r="AG42" s="1" t="s">
        <v>60</v>
      </c>
      <c r="AH42" s="1" t="s">
        <v>194</v>
      </c>
    </row>
    <row r="43" s="1" customFormat="1" ht="12.75" hidden="1" spans="1:34">
      <c r="A43" s="4">
        <v>162853</v>
      </c>
      <c r="B43" s="1" t="s">
        <v>195</v>
      </c>
      <c r="C43" s="1" t="s">
        <v>196</v>
      </c>
      <c r="D43" s="1" t="s">
        <v>197</v>
      </c>
      <c r="E43" s="1" t="s">
        <v>68</v>
      </c>
      <c r="F43" s="4">
        <v>0.01</v>
      </c>
      <c r="G43" s="4"/>
      <c r="H43" s="4">
        <v>0.01</v>
      </c>
      <c r="I43" s="6"/>
      <c r="J43" s="6"/>
      <c r="K43" s="6"/>
      <c r="L43" s="6"/>
      <c r="M43" s="6"/>
      <c r="N43" s="6"/>
      <c r="O43" s="6"/>
      <c r="Q43" s="8">
        <f t="shared" si="0"/>
        <v>0</v>
      </c>
      <c r="T43" s="4">
        <v>113</v>
      </c>
      <c r="U43" s="4">
        <v>85</v>
      </c>
      <c r="W43" s="4">
        <v>85</v>
      </c>
      <c r="X43" s="4">
        <v>33</v>
      </c>
      <c r="Y43" s="4">
        <v>61</v>
      </c>
      <c r="Z43" s="4">
        <v>29</v>
      </c>
      <c r="AA43" s="1" t="s">
        <v>59</v>
      </c>
      <c r="AC43" s="4">
        <v>109024599</v>
      </c>
      <c r="AE43" s="1" t="s">
        <v>60</v>
      </c>
      <c r="AG43" s="1" t="s">
        <v>60</v>
      </c>
      <c r="AH43" s="1" t="s">
        <v>60</v>
      </c>
    </row>
    <row r="44" s="1" customFormat="1" ht="12.75" hidden="1" spans="1:34">
      <c r="A44" s="4">
        <v>161933</v>
      </c>
      <c r="B44" s="1" t="s">
        <v>198</v>
      </c>
      <c r="C44" s="1" t="s">
        <v>199</v>
      </c>
      <c r="D44" s="1" t="s">
        <v>200</v>
      </c>
      <c r="E44" s="1" t="s">
        <v>73</v>
      </c>
      <c r="F44" s="4">
        <v>0.01</v>
      </c>
      <c r="G44" s="4"/>
      <c r="H44" s="4">
        <v>0.01</v>
      </c>
      <c r="I44" s="6"/>
      <c r="J44" s="6"/>
      <c r="K44" s="6"/>
      <c r="L44" s="6"/>
      <c r="M44" s="6"/>
      <c r="N44" s="6"/>
      <c r="O44" s="6"/>
      <c r="Q44" s="8">
        <f t="shared" si="0"/>
        <v>0</v>
      </c>
      <c r="T44" s="4">
        <v>113</v>
      </c>
      <c r="U44" s="4">
        <v>177.98</v>
      </c>
      <c r="W44" s="4">
        <v>177.98</v>
      </c>
      <c r="X44" s="4">
        <v>30</v>
      </c>
      <c r="Y44" s="4">
        <v>8</v>
      </c>
      <c r="Z44" s="4">
        <v>4</v>
      </c>
      <c r="AA44" s="1" t="s">
        <v>59</v>
      </c>
      <c r="AC44" s="4">
        <v>107030401</v>
      </c>
      <c r="AE44" s="1" t="s">
        <v>60</v>
      </c>
      <c r="AG44" s="1" t="s">
        <v>60</v>
      </c>
      <c r="AH44" s="1" t="s">
        <v>201</v>
      </c>
    </row>
    <row r="45" s="1" customFormat="1" ht="12.75" hidden="1" spans="1:34">
      <c r="A45" s="4">
        <v>152455</v>
      </c>
      <c r="B45" s="1" t="s">
        <v>202</v>
      </c>
      <c r="C45" s="1" t="s">
        <v>203</v>
      </c>
      <c r="D45" s="1" t="s">
        <v>204</v>
      </c>
      <c r="E45" s="1" t="s">
        <v>68</v>
      </c>
      <c r="F45" s="4">
        <v>0.01</v>
      </c>
      <c r="G45" s="4"/>
      <c r="H45" s="4">
        <v>0.01</v>
      </c>
      <c r="I45" s="6"/>
      <c r="J45" s="6"/>
      <c r="K45" s="6"/>
      <c r="L45" s="6"/>
      <c r="M45" s="6"/>
      <c r="N45" s="6"/>
      <c r="O45" s="6"/>
      <c r="Q45" s="8">
        <f t="shared" si="0"/>
        <v>0</v>
      </c>
      <c r="T45" s="4">
        <v>113</v>
      </c>
      <c r="U45" s="4">
        <v>5</v>
      </c>
      <c r="W45" s="4">
        <v>5</v>
      </c>
      <c r="X45" s="4">
        <v>3</v>
      </c>
      <c r="AA45" s="1" t="s">
        <v>59</v>
      </c>
      <c r="AC45" s="4">
        <v>107030205</v>
      </c>
      <c r="AE45" s="1" t="s">
        <v>60</v>
      </c>
      <c r="AG45" s="1" t="s">
        <v>60</v>
      </c>
      <c r="AH45" s="1" t="s">
        <v>205</v>
      </c>
    </row>
    <row r="46" s="1" customFormat="1" ht="12.75" hidden="1" spans="1:34">
      <c r="A46" s="4">
        <v>170357</v>
      </c>
      <c r="B46" s="1" t="s">
        <v>206</v>
      </c>
      <c r="C46" s="1" t="s">
        <v>207</v>
      </c>
      <c r="D46" s="1" t="s">
        <v>93</v>
      </c>
      <c r="E46" s="1" t="s">
        <v>207</v>
      </c>
      <c r="F46" s="4">
        <v>0.01</v>
      </c>
      <c r="G46" s="4"/>
      <c r="H46" s="4">
        <v>0.01</v>
      </c>
      <c r="I46" s="6"/>
      <c r="J46" s="6"/>
      <c r="K46" s="6"/>
      <c r="L46" s="6"/>
      <c r="M46" s="6"/>
      <c r="N46" s="6"/>
      <c r="O46" s="6"/>
      <c r="Q46" s="8">
        <f t="shared" si="0"/>
        <v>0</v>
      </c>
      <c r="T46" s="4">
        <v>113</v>
      </c>
      <c r="U46" s="4">
        <v>61448</v>
      </c>
      <c r="W46" s="4">
        <v>61448</v>
      </c>
      <c r="X46" s="4">
        <v>113</v>
      </c>
      <c r="Y46" s="4">
        <v>4431</v>
      </c>
      <c r="Z46" s="4">
        <v>102</v>
      </c>
      <c r="AA46" s="1" t="s">
        <v>59</v>
      </c>
      <c r="AE46" s="1" t="s">
        <v>60</v>
      </c>
      <c r="AG46" s="1" t="s">
        <v>60</v>
      </c>
      <c r="AH46" s="1" t="s">
        <v>60</v>
      </c>
    </row>
    <row r="47" s="1" customFormat="1" ht="12.75" hidden="1" spans="1:34">
      <c r="A47" s="4">
        <v>175972</v>
      </c>
      <c r="B47" s="1" t="s">
        <v>208</v>
      </c>
      <c r="C47" s="1" t="s">
        <v>207</v>
      </c>
      <c r="D47" s="1" t="s">
        <v>93</v>
      </c>
      <c r="E47" s="1" t="s">
        <v>207</v>
      </c>
      <c r="F47" s="4">
        <v>100</v>
      </c>
      <c r="G47" s="4"/>
      <c r="H47" s="4">
        <v>100</v>
      </c>
      <c r="I47" s="6"/>
      <c r="J47" s="6"/>
      <c r="K47" s="6"/>
      <c r="L47" s="6"/>
      <c r="M47" s="6"/>
      <c r="N47" s="6"/>
      <c r="O47" s="6"/>
      <c r="Q47" s="8">
        <f t="shared" si="0"/>
        <v>0</v>
      </c>
      <c r="U47" s="4">
        <v>21</v>
      </c>
      <c r="W47" s="4">
        <v>21</v>
      </c>
      <c r="X47" s="4">
        <v>3</v>
      </c>
      <c r="AA47" s="1" t="s">
        <v>59</v>
      </c>
      <c r="AE47" s="1" t="s">
        <v>60</v>
      </c>
      <c r="AG47" s="1" t="s">
        <v>60</v>
      </c>
      <c r="AH47" s="1" t="s">
        <v>60</v>
      </c>
    </row>
    <row r="48" s="1" customFormat="1" ht="12.75" hidden="1" spans="1:34">
      <c r="A48" s="4">
        <v>175973</v>
      </c>
      <c r="B48" s="1" t="s">
        <v>209</v>
      </c>
      <c r="C48" s="1" t="s">
        <v>207</v>
      </c>
      <c r="D48" s="1" t="s">
        <v>93</v>
      </c>
      <c r="E48" s="1" t="s">
        <v>207</v>
      </c>
      <c r="F48" s="4">
        <v>100</v>
      </c>
      <c r="G48" s="4"/>
      <c r="H48" s="4">
        <v>100</v>
      </c>
      <c r="I48" s="6"/>
      <c r="J48" s="6"/>
      <c r="K48" s="6"/>
      <c r="L48" s="6"/>
      <c r="M48" s="6"/>
      <c r="N48" s="6"/>
      <c r="O48" s="6"/>
      <c r="Q48" s="8">
        <f t="shared" si="0"/>
        <v>0</v>
      </c>
      <c r="U48" s="4">
        <v>21</v>
      </c>
      <c r="W48" s="4">
        <v>21</v>
      </c>
      <c r="X48" s="4">
        <v>3</v>
      </c>
      <c r="AA48" s="1" t="s">
        <v>59</v>
      </c>
      <c r="AE48" s="1" t="s">
        <v>60</v>
      </c>
      <c r="AG48" s="1" t="s">
        <v>60</v>
      </c>
      <c r="AH48" s="1" t="s">
        <v>60</v>
      </c>
    </row>
    <row r="49" s="1" customFormat="1" ht="12.75" hidden="1" spans="1:34">
      <c r="A49" s="4">
        <v>184702</v>
      </c>
      <c r="B49" s="1" t="s">
        <v>210</v>
      </c>
      <c r="C49" s="1" t="s">
        <v>211</v>
      </c>
      <c r="D49" s="1" t="s">
        <v>212</v>
      </c>
      <c r="E49" s="1" t="s">
        <v>68</v>
      </c>
      <c r="F49" s="4">
        <v>0.01</v>
      </c>
      <c r="G49" s="4"/>
      <c r="H49" s="4">
        <v>0.01</v>
      </c>
      <c r="I49" s="6"/>
      <c r="J49" s="6"/>
      <c r="K49" s="6"/>
      <c r="L49" s="6"/>
      <c r="M49" s="6"/>
      <c r="N49" s="6"/>
      <c r="O49" s="6"/>
      <c r="Q49" s="8">
        <f t="shared" si="0"/>
        <v>0</v>
      </c>
      <c r="T49" s="4">
        <v>114</v>
      </c>
      <c r="U49" s="4">
        <v>1290</v>
      </c>
      <c r="W49" s="4">
        <v>1290</v>
      </c>
      <c r="X49" s="4">
        <v>100</v>
      </c>
      <c r="Y49" s="4">
        <v>61</v>
      </c>
      <c r="Z49" s="4">
        <v>28</v>
      </c>
      <c r="AA49" s="1" t="s">
        <v>59</v>
      </c>
      <c r="AE49" s="1" t="s">
        <v>60</v>
      </c>
      <c r="AG49" s="1" t="s">
        <v>60</v>
      </c>
      <c r="AH49" s="1" t="s">
        <v>213</v>
      </c>
    </row>
    <row r="50" s="1" customFormat="1" ht="12.75" hidden="1" spans="1:34">
      <c r="A50" s="4">
        <v>185083</v>
      </c>
      <c r="B50" s="1" t="s">
        <v>214</v>
      </c>
      <c r="C50" s="1" t="s">
        <v>215</v>
      </c>
      <c r="D50" s="1" t="s">
        <v>216</v>
      </c>
      <c r="E50" s="1" t="s">
        <v>217</v>
      </c>
      <c r="F50" s="4">
        <v>280</v>
      </c>
      <c r="G50" s="4"/>
      <c r="H50" s="4">
        <v>280.8</v>
      </c>
      <c r="I50" s="6"/>
      <c r="J50" s="6"/>
      <c r="K50" s="6"/>
      <c r="L50" s="6"/>
      <c r="M50" s="6"/>
      <c r="N50" s="6"/>
      <c r="O50" s="6"/>
      <c r="Q50" s="8">
        <f t="shared" si="0"/>
        <v>0.00284900284900289</v>
      </c>
      <c r="T50" s="4">
        <v>114</v>
      </c>
      <c r="U50" s="4">
        <v>0</v>
      </c>
      <c r="AA50" s="1" t="s">
        <v>59</v>
      </c>
      <c r="AE50" s="1" t="s">
        <v>60</v>
      </c>
      <c r="AG50" s="1" t="s">
        <v>60</v>
      </c>
      <c r="AH50" s="1" t="s">
        <v>60</v>
      </c>
    </row>
    <row r="51" s="1" customFormat="1" ht="12.75" hidden="1" spans="1:34">
      <c r="A51" s="4">
        <v>148894</v>
      </c>
      <c r="B51" s="1" t="s">
        <v>218</v>
      </c>
      <c r="C51" s="1" t="s">
        <v>219</v>
      </c>
      <c r="D51" s="1" t="s">
        <v>166</v>
      </c>
      <c r="E51" s="1" t="s">
        <v>68</v>
      </c>
      <c r="F51" s="4">
        <v>237</v>
      </c>
      <c r="G51" s="4"/>
      <c r="H51" s="4">
        <v>238</v>
      </c>
      <c r="I51" s="6"/>
      <c r="J51" s="6"/>
      <c r="K51" s="6"/>
      <c r="L51" s="6"/>
      <c r="M51" s="6"/>
      <c r="N51" s="6"/>
      <c r="O51" s="6"/>
      <c r="Q51" s="8">
        <f t="shared" si="0"/>
        <v>0.00420168067226891</v>
      </c>
      <c r="T51" s="4">
        <v>113</v>
      </c>
      <c r="U51" s="4">
        <v>3</v>
      </c>
      <c r="W51" s="4">
        <v>3</v>
      </c>
      <c r="X51" s="4">
        <v>1</v>
      </c>
      <c r="AA51" s="1" t="s">
        <v>59</v>
      </c>
      <c r="AC51" s="4">
        <v>107030301</v>
      </c>
      <c r="AE51" s="1" t="s">
        <v>60</v>
      </c>
      <c r="AG51" s="1" t="s">
        <v>60</v>
      </c>
      <c r="AH51" s="1" t="s">
        <v>220</v>
      </c>
    </row>
    <row r="52" s="1" customFormat="1" ht="12.75" hidden="1" spans="1:34">
      <c r="A52" s="4">
        <v>8047</v>
      </c>
      <c r="B52" s="1" t="s">
        <v>221</v>
      </c>
      <c r="C52" s="1" t="s">
        <v>222</v>
      </c>
      <c r="D52" s="1" t="s">
        <v>223</v>
      </c>
      <c r="E52" s="1" t="s">
        <v>58</v>
      </c>
      <c r="F52" s="4">
        <v>13.8</v>
      </c>
      <c r="G52" s="4"/>
      <c r="H52" s="4">
        <v>14</v>
      </c>
      <c r="I52" s="6"/>
      <c r="J52" s="6"/>
      <c r="K52" s="6"/>
      <c r="L52" s="6"/>
      <c r="M52" s="6"/>
      <c r="N52" s="6"/>
      <c r="O52" s="6"/>
      <c r="Q52" s="8">
        <f t="shared" si="0"/>
        <v>0.0142857142857142</v>
      </c>
      <c r="T52" s="4">
        <v>113</v>
      </c>
      <c r="U52" s="4">
        <v>0</v>
      </c>
      <c r="AA52" s="1" t="s">
        <v>59</v>
      </c>
      <c r="AC52" s="4">
        <v>107030205</v>
      </c>
      <c r="AE52" s="1" t="s">
        <v>60</v>
      </c>
      <c r="AG52" s="1" t="s">
        <v>60</v>
      </c>
      <c r="AH52" s="1" t="s">
        <v>224</v>
      </c>
    </row>
    <row r="53" s="1" customFormat="1" ht="12.75" hidden="1" spans="1:34">
      <c r="A53" s="4">
        <v>10696</v>
      </c>
      <c r="B53" s="1" t="s">
        <v>225</v>
      </c>
      <c r="C53" s="1" t="s">
        <v>226</v>
      </c>
      <c r="D53" s="1" t="s">
        <v>227</v>
      </c>
      <c r="E53" s="1" t="s">
        <v>58</v>
      </c>
      <c r="F53" s="4">
        <v>9.36</v>
      </c>
      <c r="G53" s="4"/>
      <c r="H53" s="4">
        <v>9.5</v>
      </c>
      <c r="I53" s="6"/>
      <c r="J53" s="6"/>
      <c r="K53" s="6"/>
      <c r="L53" s="6"/>
      <c r="M53" s="6"/>
      <c r="N53" s="6"/>
      <c r="O53" s="6"/>
      <c r="Q53" s="8">
        <f t="shared" si="0"/>
        <v>0.0147368421052632</v>
      </c>
      <c r="T53" s="4">
        <v>113</v>
      </c>
      <c r="U53" s="4">
        <v>0</v>
      </c>
      <c r="AA53" s="1" t="s">
        <v>59</v>
      </c>
      <c r="AC53" s="4">
        <v>107030110</v>
      </c>
      <c r="AE53" s="1" t="s">
        <v>60</v>
      </c>
      <c r="AG53" s="1" t="s">
        <v>60</v>
      </c>
      <c r="AH53" s="1" t="s">
        <v>228</v>
      </c>
    </row>
    <row r="54" s="1" customFormat="1" ht="12.75" hidden="1" spans="1:34">
      <c r="A54" s="4">
        <v>15819</v>
      </c>
      <c r="B54" s="1" t="s">
        <v>229</v>
      </c>
      <c r="C54" s="1" t="s">
        <v>230</v>
      </c>
      <c r="D54" s="1" t="s">
        <v>231</v>
      </c>
      <c r="E54" s="1" t="s">
        <v>58</v>
      </c>
      <c r="F54" s="4">
        <v>12.6</v>
      </c>
      <c r="G54" s="4"/>
      <c r="H54" s="4">
        <v>12.8</v>
      </c>
      <c r="I54" s="6"/>
      <c r="J54" s="6"/>
      <c r="K54" s="6"/>
      <c r="L54" s="6"/>
      <c r="M54" s="6"/>
      <c r="N54" s="6"/>
      <c r="O54" s="6"/>
      <c r="Q54" s="8">
        <f t="shared" si="0"/>
        <v>0.0156250000000001</v>
      </c>
      <c r="T54" s="4">
        <v>113</v>
      </c>
      <c r="U54" s="4">
        <v>0</v>
      </c>
      <c r="AA54" s="1" t="s">
        <v>59</v>
      </c>
      <c r="AC54" s="4">
        <v>107030401</v>
      </c>
      <c r="AE54" s="1" t="s">
        <v>60</v>
      </c>
      <c r="AG54" s="1" t="s">
        <v>60</v>
      </c>
      <c r="AH54" s="1" t="s">
        <v>232</v>
      </c>
    </row>
    <row r="55" s="1" customFormat="1" ht="12.75" hidden="1" spans="1:34">
      <c r="A55" s="4">
        <v>35527</v>
      </c>
      <c r="B55" s="1" t="s">
        <v>233</v>
      </c>
      <c r="C55" s="1" t="s">
        <v>234</v>
      </c>
      <c r="D55" s="1" t="s">
        <v>235</v>
      </c>
      <c r="E55" s="1" t="s">
        <v>68</v>
      </c>
      <c r="F55" s="4">
        <v>14.749</v>
      </c>
      <c r="G55" s="4"/>
      <c r="H55" s="4">
        <v>15</v>
      </c>
      <c r="I55" s="6"/>
      <c r="J55" s="6"/>
      <c r="K55" s="6"/>
      <c r="L55" s="6"/>
      <c r="M55" s="6"/>
      <c r="N55" s="6"/>
      <c r="O55" s="6"/>
      <c r="Q55" s="8">
        <f t="shared" si="0"/>
        <v>0.0167333333333333</v>
      </c>
      <c r="T55" s="4">
        <v>113</v>
      </c>
      <c r="U55" s="4">
        <v>0</v>
      </c>
      <c r="AA55" s="1" t="s">
        <v>59</v>
      </c>
      <c r="AC55" s="4">
        <v>107030206</v>
      </c>
      <c r="AE55" s="1" t="s">
        <v>60</v>
      </c>
      <c r="AG55" s="1" t="s">
        <v>60</v>
      </c>
      <c r="AH55" s="1" t="s">
        <v>236</v>
      </c>
    </row>
    <row r="56" s="1" customFormat="1" ht="12.75" hidden="1" spans="1:34">
      <c r="A56" s="4">
        <v>3039</v>
      </c>
      <c r="B56" s="1" t="s">
        <v>127</v>
      </c>
      <c r="C56" s="1" t="s">
        <v>128</v>
      </c>
      <c r="D56" s="1" t="s">
        <v>237</v>
      </c>
      <c r="E56" s="1" t="s">
        <v>73</v>
      </c>
      <c r="F56" s="4">
        <v>5.2</v>
      </c>
      <c r="G56" s="4"/>
      <c r="H56" s="4">
        <v>5.3</v>
      </c>
      <c r="I56" s="6"/>
      <c r="J56" s="6"/>
      <c r="K56" s="6"/>
      <c r="L56" s="6"/>
      <c r="M56" s="6"/>
      <c r="N56" s="6"/>
      <c r="O56" s="6"/>
      <c r="Q56" s="8">
        <f t="shared" si="0"/>
        <v>0.0188679245283018</v>
      </c>
      <c r="T56" s="4">
        <v>113</v>
      </c>
      <c r="U56" s="4">
        <v>0</v>
      </c>
      <c r="AA56" s="1" t="s">
        <v>59</v>
      </c>
      <c r="AC56" s="4">
        <v>107030207</v>
      </c>
      <c r="AE56" s="1" t="s">
        <v>60</v>
      </c>
      <c r="AG56" s="1" t="s">
        <v>60</v>
      </c>
      <c r="AH56" s="1" t="s">
        <v>238</v>
      </c>
    </row>
    <row r="57" s="1" customFormat="1" ht="12.75" hidden="1" spans="1:34">
      <c r="A57" s="4">
        <v>83869</v>
      </c>
      <c r="B57" s="1" t="s">
        <v>239</v>
      </c>
      <c r="C57" s="1" t="s">
        <v>240</v>
      </c>
      <c r="D57" s="1" t="s">
        <v>241</v>
      </c>
      <c r="E57" s="1" t="s">
        <v>68</v>
      </c>
      <c r="F57" s="4">
        <v>36.4</v>
      </c>
      <c r="G57" s="4"/>
      <c r="H57" s="4">
        <v>37.2</v>
      </c>
      <c r="I57" s="6"/>
      <c r="J57" s="6"/>
      <c r="K57" s="6"/>
      <c r="L57" s="6"/>
      <c r="M57" s="6"/>
      <c r="N57" s="6"/>
      <c r="O57" s="6"/>
      <c r="Q57" s="8">
        <f t="shared" si="0"/>
        <v>0.0215053763440861</v>
      </c>
      <c r="T57" s="4">
        <v>113</v>
      </c>
      <c r="U57" s="4">
        <v>0</v>
      </c>
      <c r="AA57" s="1" t="s">
        <v>242</v>
      </c>
      <c r="AE57" s="1" t="s">
        <v>60</v>
      </c>
      <c r="AG57" s="1" t="s">
        <v>60</v>
      </c>
      <c r="AH57" s="1" t="s">
        <v>243</v>
      </c>
    </row>
    <row r="58" s="1" customFormat="1" ht="12.75" hidden="1" spans="1:34">
      <c r="A58" s="4">
        <v>160170</v>
      </c>
      <c r="B58" s="1" t="s">
        <v>244</v>
      </c>
      <c r="C58" s="1" t="s">
        <v>245</v>
      </c>
      <c r="D58" s="1" t="s">
        <v>246</v>
      </c>
      <c r="E58" s="1" t="s">
        <v>68</v>
      </c>
      <c r="F58" s="4">
        <v>5667.32</v>
      </c>
      <c r="G58" s="4"/>
      <c r="H58" s="4">
        <v>5800</v>
      </c>
      <c r="I58" s="6"/>
      <c r="J58" s="6"/>
      <c r="K58" s="6"/>
      <c r="L58" s="6"/>
      <c r="M58" s="6"/>
      <c r="N58" s="6"/>
      <c r="O58" s="6"/>
      <c r="Q58" s="8">
        <f t="shared" si="0"/>
        <v>0.0228758620689656</v>
      </c>
      <c r="U58" s="4">
        <v>0</v>
      </c>
      <c r="AA58" s="1" t="s">
        <v>114</v>
      </c>
      <c r="AB58" s="4">
        <v>0</v>
      </c>
      <c r="AC58" s="4">
        <v>107030110</v>
      </c>
      <c r="AE58" s="1" t="s">
        <v>60</v>
      </c>
      <c r="AG58" s="1" t="s">
        <v>60</v>
      </c>
      <c r="AH58" s="1" t="s">
        <v>247</v>
      </c>
    </row>
    <row r="59" s="1" customFormat="1" ht="12.75" hidden="1" spans="1:34">
      <c r="A59" s="4">
        <v>102506</v>
      </c>
      <c r="B59" s="1" t="s">
        <v>248</v>
      </c>
      <c r="C59" s="1" t="s">
        <v>249</v>
      </c>
      <c r="D59" s="1" t="s">
        <v>250</v>
      </c>
      <c r="E59" s="1" t="s">
        <v>68</v>
      </c>
      <c r="F59" s="4">
        <v>63.5</v>
      </c>
      <c r="G59" s="4"/>
      <c r="H59" s="4">
        <v>65</v>
      </c>
      <c r="I59" s="6"/>
      <c r="J59" s="6"/>
      <c r="K59" s="6"/>
      <c r="L59" s="6"/>
      <c r="M59" s="6"/>
      <c r="N59" s="6"/>
      <c r="O59" s="6"/>
      <c r="Q59" s="8">
        <f t="shared" si="0"/>
        <v>0.0230769230769231</v>
      </c>
      <c r="T59" s="4">
        <v>113</v>
      </c>
      <c r="U59" s="4">
        <v>0</v>
      </c>
      <c r="AA59" s="1" t="s">
        <v>59</v>
      </c>
      <c r="AC59" s="4">
        <v>107030210</v>
      </c>
      <c r="AE59" s="1" t="s">
        <v>60</v>
      </c>
      <c r="AG59" s="1" t="s">
        <v>60</v>
      </c>
      <c r="AH59" s="1" t="s">
        <v>251</v>
      </c>
    </row>
    <row r="60" s="1" customFormat="1" ht="12.75" hidden="1" spans="1:34">
      <c r="A60" s="4">
        <v>1570</v>
      </c>
      <c r="B60" s="1" t="s">
        <v>252</v>
      </c>
      <c r="C60" s="1" t="s">
        <v>253</v>
      </c>
      <c r="D60" s="1" t="s">
        <v>254</v>
      </c>
      <c r="E60" s="1" t="s">
        <v>68</v>
      </c>
      <c r="F60" s="4">
        <v>12.2</v>
      </c>
      <c r="G60" s="4"/>
      <c r="H60" s="4">
        <v>12.5</v>
      </c>
      <c r="I60" s="6"/>
      <c r="J60" s="6"/>
      <c r="K60" s="6"/>
      <c r="L60" s="6"/>
      <c r="M60" s="6"/>
      <c r="N60" s="6"/>
      <c r="O60" s="6"/>
      <c r="Q60" s="8">
        <f t="shared" si="0"/>
        <v>0.0240000000000001</v>
      </c>
      <c r="T60" s="4">
        <v>113</v>
      </c>
      <c r="U60" s="4">
        <v>0</v>
      </c>
      <c r="AA60" s="1" t="s">
        <v>59</v>
      </c>
      <c r="AC60" s="4">
        <v>107030205</v>
      </c>
      <c r="AE60" s="1" t="s">
        <v>60</v>
      </c>
      <c r="AG60" s="1" t="s">
        <v>60</v>
      </c>
      <c r="AH60" s="1" t="s">
        <v>255</v>
      </c>
    </row>
    <row r="61" s="1" customFormat="1" ht="12.75" hidden="1" spans="1:34">
      <c r="A61" s="4">
        <v>2116</v>
      </c>
      <c r="B61" s="1" t="s">
        <v>256</v>
      </c>
      <c r="C61" s="1" t="s">
        <v>257</v>
      </c>
      <c r="D61" s="1" t="s">
        <v>183</v>
      </c>
      <c r="E61" s="1" t="s">
        <v>68</v>
      </c>
      <c r="F61" s="4">
        <v>28.26</v>
      </c>
      <c r="G61" s="4"/>
      <c r="H61" s="4">
        <v>29</v>
      </c>
      <c r="I61" s="6"/>
      <c r="J61" s="6"/>
      <c r="K61" s="6"/>
      <c r="L61" s="6"/>
      <c r="M61" s="6"/>
      <c r="N61" s="6"/>
      <c r="O61" s="6"/>
      <c r="Q61" s="8">
        <f t="shared" si="0"/>
        <v>0.0255172413793103</v>
      </c>
      <c r="T61" s="4">
        <v>113</v>
      </c>
      <c r="U61" s="4">
        <v>0</v>
      </c>
      <c r="AA61" s="1" t="s">
        <v>59</v>
      </c>
      <c r="AC61" s="4">
        <v>107030104</v>
      </c>
      <c r="AE61" s="1" t="s">
        <v>60</v>
      </c>
      <c r="AG61" s="1" t="s">
        <v>60</v>
      </c>
      <c r="AH61" s="1" t="s">
        <v>258</v>
      </c>
    </row>
    <row r="62" s="1" customFormat="1" ht="12.75" hidden="1" spans="1:34">
      <c r="A62" s="4">
        <v>20594</v>
      </c>
      <c r="B62" s="1" t="s">
        <v>259</v>
      </c>
      <c r="C62" s="1" t="s">
        <v>260</v>
      </c>
      <c r="D62" s="1" t="s">
        <v>261</v>
      </c>
      <c r="E62" s="1" t="s">
        <v>68</v>
      </c>
      <c r="F62" s="4">
        <v>38</v>
      </c>
      <c r="G62" s="4"/>
      <c r="H62" s="4">
        <v>39</v>
      </c>
      <c r="I62" s="6"/>
      <c r="J62" s="6"/>
      <c r="K62" s="6"/>
      <c r="L62" s="6"/>
      <c r="M62" s="6"/>
      <c r="N62" s="6"/>
      <c r="O62" s="6"/>
      <c r="Q62" s="8">
        <f t="shared" si="0"/>
        <v>0.0256410256410256</v>
      </c>
      <c r="T62" s="4">
        <v>113</v>
      </c>
      <c r="U62" s="4">
        <v>0</v>
      </c>
      <c r="AA62" s="1" t="s">
        <v>105</v>
      </c>
      <c r="AB62" s="4">
        <v>3</v>
      </c>
      <c r="AE62" s="1" t="s">
        <v>60</v>
      </c>
      <c r="AG62" s="1" t="s">
        <v>60</v>
      </c>
      <c r="AH62" s="1" t="s">
        <v>262</v>
      </c>
    </row>
    <row r="63" s="1" customFormat="1" ht="12.75" hidden="1" spans="1:34">
      <c r="A63" s="4">
        <v>17369</v>
      </c>
      <c r="B63" s="1" t="s">
        <v>263</v>
      </c>
      <c r="C63" s="1" t="s">
        <v>264</v>
      </c>
      <c r="D63" s="1" t="s">
        <v>265</v>
      </c>
      <c r="E63" s="1" t="s">
        <v>88</v>
      </c>
      <c r="F63" s="4">
        <v>49</v>
      </c>
      <c r="G63" s="4"/>
      <c r="H63" s="4">
        <v>50.3</v>
      </c>
      <c r="I63" s="6"/>
      <c r="J63" s="6"/>
      <c r="K63" s="6"/>
      <c r="L63" s="6"/>
      <c r="M63" s="6"/>
      <c r="N63" s="6"/>
      <c r="O63" s="6"/>
      <c r="Q63" s="8">
        <f t="shared" si="0"/>
        <v>0.025844930417495</v>
      </c>
      <c r="T63" s="4">
        <v>113</v>
      </c>
      <c r="U63" s="4">
        <v>0</v>
      </c>
      <c r="AA63" s="1" t="s">
        <v>59</v>
      </c>
      <c r="AC63" s="4">
        <v>107030209</v>
      </c>
      <c r="AE63" s="1" t="s">
        <v>60</v>
      </c>
      <c r="AG63" s="1" t="s">
        <v>60</v>
      </c>
      <c r="AH63" s="1" t="s">
        <v>60</v>
      </c>
    </row>
    <row r="64" s="1" customFormat="1" ht="12.75" hidden="1" spans="1:34">
      <c r="A64" s="4">
        <v>740</v>
      </c>
      <c r="B64" s="1" t="s">
        <v>266</v>
      </c>
      <c r="C64" s="1" t="s">
        <v>267</v>
      </c>
      <c r="D64" s="1" t="s">
        <v>268</v>
      </c>
      <c r="E64" s="1" t="s">
        <v>68</v>
      </c>
      <c r="F64" s="4">
        <v>4.85</v>
      </c>
      <c r="G64" s="4"/>
      <c r="H64" s="4">
        <v>5</v>
      </c>
      <c r="I64" s="4"/>
      <c r="J64" s="4"/>
      <c r="K64" s="4"/>
      <c r="L64" s="4"/>
      <c r="M64" s="4"/>
      <c r="N64" s="4"/>
      <c r="O64" s="4"/>
      <c r="Q64" s="8">
        <f t="shared" si="0"/>
        <v>0.0300000000000001</v>
      </c>
      <c r="T64" s="4">
        <v>113</v>
      </c>
      <c r="U64" s="4">
        <v>0</v>
      </c>
      <c r="AA64" s="1" t="s">
        <v>114</v>
      </c>
      <c r="AE64" s="1" t="s">
        <v>60</v>
      </c>
      <c r="AG64" s="1" t="s">
        <v>60</v>
      </c>
      <c r="AH64" s="1" t="s">
        <v>269</v>
      </c>
    </row>
    <row r="65" s="1" customFormat="1" ht="12.75" hidden="1" spans="1:34">
      <c r="A65" s="4">
        <v>94872</v>
      </c>
      <c r="B65" s="1" t="s">
        <v>270</v>
      </c>
      <c r="C65" s="1" t="s">
        <v>271</v>
      </c>
      <c r="D65" s="1" t="s">
        <v>166</v>
      </c>
      <c r="E65" s="1" t="s">
        <v>68</v>
      </c>
      <c r="F65" s="4">
        <v>5.42</v>
      </c>
      <c r="G65" s="4"/>
      <c r="H65" s="4">
        <v>5.6</v>
      </c>
      <c r="I65" s="6"/>
      <c r="J65" s="6"/>
      <c r="K65" s="6"/>
      <c r="L65" s="6"/>
      <c r="M65" s="6"/>
      <c r="N65" s="6"/>
      <c r="O65" s="6"/>
      <c r="Q65" s="8">
        <f t="shared" si="0"/>
        <v>0.0321428571428571</v>
      </c>
      <c r="T65" s="4">
        <v>113</v>
      </c>
      <c r="U65" s="4">
        <v>0</v>
      </c>
      <c r="AA65" s="1" t="s">
        <v>59</v>
      </c>
      <c r="AC65" s="4">
        <v>107030207</v>
      </c>
      <c r="AE65" s="1" t="s">
        <v>60</v>
      </c>
      <c r="AG65" s="1" t="s">
        <v>60</v>
      </c>
      <c r="AH65" s="1" t="s">
        <v>272</v>
      </c>
    </row>
    <row r="66" s="1" customFormat="1" ht="12.75" hidden="1" spans="1:34">
      <c r="A66" s="4">
        <v>158757</v>
      </c>
      <c r="B66" s="1" t="s">
        <v>273</v>
      </c>
      <c r="C66" s="1" t="s">
        <v>71</v>
      </c>
      <c r="D66" s="1" t="s">
        <v>274</v>
      </c>
      <c r="E66" s="1" t="s">
        <v>58</v>
      </c>
      <c r="F66" s="4">
        <v>250.6</v>
      </c>
      <c r="G66" s="4"/>
      <c r="H66" s="4">
        <v>259</v>
      </c>
      <c r="I66" s="6"/>
      <c r="J66" s="6"/>
      <c r="K66" s="6"/>
      <c r="L66" s="6"/>
      <c r="M66" s="6"/>
      <c r="N66" s="6"/>
      <c r="O66" s="6"/>
      <c r="Q66" s="8">
        <f t="shared" ref="Q66:Q129" si="1">(H66-F66)/H66</f>
        <v>0.0324324324324325</v>
      </c>
      <c r="T66" s="4">
        <v>113</v>
      </c>
      <c r="U66" s="4">
        <v>0</v>
      </c>
      <c r="AA66" s="1" t="s">
        <v>59</v>
      </c>
      <c r="AC66" s="4">
        <v>103020803</v>
      </c>
      <c r="AE66" s="1" t="s">
        <v>60</v>
      </c>
      <c r="AG66" s="1" t="s">
        <v>60</v>
      </c>
      <c r="AH66" s="1" t="s">
        <v>275</v>
      </c>
    </row>
    <row r="67" s="1" customFormat="1" ht="12.75" hidden="1" spans="1:34">
      <c r="A67" s="4">
        <v>11965</v>
      </c>
      <c r="B67" s="1" t="s">
        <v>276</v>
      </c>
      <c r="C67" s="1" t="s">
        <v>277</v>
      </c>
      <c r="D67" s="1" t="s">
        <v>60</v>
      </c>
      <c r="E67" s="1" t="s">
        <v>23</v>
      </c>
      <c r="F67" s="4">
        <v>25.956</v>
      </c>
      <c r="G67" s="4"/>
      <c r="H67" s="4">
        <v>26.91</v>
      </c>
      <c r="I67" s="6"/>
      <c r="J67" s="6"/>
      <c r="K67" s="6"/>
      <c r="L67" s="6"/>
      <c r="M67" s="6"/>
      <c r="N67" s="6"/>
      <c r="O67" s="6"/>
      <c r="Q67" s="8">
        <f t="shared" si="1"/>
        <v>0.0354515050167224</v>
      </c>
      <c r="T67" s="4">
        <v>113</v>
      </c>
      <c r="U67" s="4">
        <v>0</v>
      </c>
      <c r="AA67" s="1" t="s">
        <v>59</v>
      </c>
      <c r="AC67" s="4">
        <v>107030301</v>
      </c>
      <c r="AE67" s="1" t="s">
        <v>60</v>
      </c>
      <c r="AG67" s="1" t="s">
        <v>60</v>
      </c>
      <c r="AH67" s="1" t="s">
        <v>60</v>
      </c>
    </row>
    <row r="68" s="1" customFormat="1" ht="12.75" hidden="1" spans="1:34">
      <c r="A68" s="4">
        <v>942</v>
      </c>
      <c r="B68" s="1" t="s">
        <v>278</v>
      </c>
      <c r="C68" s="1" t="s">
        <v>279</v>
      </c>
      <c r="D68" s="1" t="s">
        <v>280</v>
      </c>
      <c r="E68" s="1" t="s">
        <v>88</v>
      </c>
      <c r="F68" s="4">
        <v>1.35</v>
      </c>
      <c r="G68" s="4"/>
      <c r="H68" s="4">
        <v>1.4</v>
      </c>
      <c r="I68" s="6"/>
      <c r="J68" s="6"/>
      <c r="K68" s="6"/>
      <c r="L68" s="6"/>
      <c r="M68" s="6"/>
      <c r="N68" s="6"/>
      <c r="O68" s="6"/>
      <c r="Q68" s="8">
        <f t="shared" si="1"/>
        <v>0.0357142857142856</v>
      </c>
      <c r="T68" s="4">
        <v>113</v>
      </c>
      <c r="U68" s="4">
        <v>0</v>
      </c>
      <c r="AA68" s="1" t="s">
        <v>59</v>
      </c>
      <c r="AC68" s="4">
        <v>107030209</v>
      </c>
      <c r="AE68" s="1" t="s">
        <v>60</v>
      </c>
      <c r="AG68" s="1" t="s">
        <v>60</v>
      </c>
      <c r="AH68" s="1" t="s">
        <v>281</v>
      </c>
    </row>
    <row r="69" s="1" customFormat="1" ht="12.75" hidden="1" spans="1:34">
      <c r="A69" s="4">
        <v>124453</v>
      </c>
      <c r="B69" s="1" t="s">
        <v>282</v>
      </c>
      <c r="C69" s="1" t="s">
        <v>283</v>
      </c>
      <c r="D69" s="1" t="s">
        <v>60</v>
      </c>
      <c r="E69" s="1" t="s">
        <v>284</v>
      </c>
      <c r="F69" s="4">
        <v>258</v>
      </c>
      <c r="G69" s="4"/>
      <c r="H69" s="4">
        <v>268</v>
      </c>
      <c r="I69" s="6"/>
      <c r="J69" s="6"/>
      <c r="K69" s="6"/>
      <c r="L69" s="6"/>
      <c r="M69" s="6"/>
      <c r="N69" s="6"/>
      <c r="O69" s="6"/>
      <c r="Q69" s="8">
        <f t="shared" si="1"/>
        <v>0.0373134328358209</v>
      </c>
      <c r="T69" s="4">
        <v>113</v>
      </c>
      <c r="U69" s="4">
        <v>0</v>
      </c>
      <c r="AA69" s="1" t="s">
        <v>59</v>
      </c>
      <c r="AC69" s="4">
        <v>103020801</v>
      </c>
      <c r="AE69" s="1" t="s">
        <v>60</v>
      </c>
      <c r="AG69" s="1" t="s">
        <v>60</v>
      </c>
      <c r="AH69" s="1" t="s">
        <v>285</v>
      </c>
    </row>
    <row r="70" s="1" customFormat="1" ht="12.75" hidden="1" spans="1:34">
      <c r="A70" s="4">
        <v>115819</v>
      </c>
      <c r="B70" s="1" t="s">
        <v>286</v>
      </c>
      <c r="C70" s="1" t="s">
        <v>287</v>
      </c>
      <c r="D70" s="1" t="s">
        <v>60</v>
      </c>
      <c r="E70" s="1" t="s">
        <v>68</v>
      </c>
      <c r="F70" s="4">
        <v>46.2</v>
      </c>
      <c r="G70" s="4"/>
      <c r="H70" s="4">
        <v>48</v>
      </c>
      <c r="I70" s="6"/>
      <c r="J70" s="6"/>
      <c r="K70" s="6"/>
      <c r="L70" s="6"/>
      <c r="M70" s="6"/>
      <c r="N70" s="6"/>
      <c r="O70" s="6"/>
      <c r="Q70" s="8">
        <f t="shared" si="1"/>
        <v>0.0374999999999999</v>
      </c>
      <c r="T70" s="4">
        <v>113</v>
      </c>
      <c r="U70" s="4">
        <v>0</v>
      </c>
      <c r="AA70" s="1" t="s">
        <v>59</v>
      </c>
      <c r="AC70" s="4">
        <v>107030205</v>
      </c>
      <c r="AE70" s="1" t="s">
        <v>60</v>
      </c>
      <c r="AG70" s="1" t="s">
        <v>60</v>
      </c>
      <c r="AH70" s="1" t="s">
        <v>288</v>
      </c>
    </row>
    <row r="71" s="1" customFormat="1" ht="12.75" hidden="1" spans="1:34">
      <c r="A71" s="4">
        <v>23</v>
      </c>
      <c r="B71" s="1" t="s">
        <v>289</v>
      </c>
      <c r="C71" s="1" t="s">
        <v>290</v>
      </c>
      <c r="D71" s="1" t="s">
        <v>162</v>
      </c>
      <c r="E71" s="1" t="s">
        <v>68</v>
      </c>
      <c r="F71" s="4">
        <v>35.41</v>
      </c>
      <c r="G71" s="4"/>
      <c r="H71" s="4">
        <v>36.8</v>
      </c>
      <c r="I71" s="6"/>
      <c r="J71" s="6"/>
      <c r="K71" s="6"/>
      <c r="L71" s="6"/>
      <c r="M71" s="6"/>
      <c r="N71" s="6"/>
      <c r="O71" s="6"/>
      <c r="Q71" s="8">
        <f t="shared" si="1"/>
        <v>0.0377717391304348</v>
      </c>
      <c r="T71" s="4">
        <v>113</v>
      </c>
      <c r="U71" s="4">
        <v>0</v>
      </c>
      <c r="AA71" s="1" t="s">
        <v>59</v>
      </c>
      <c r="AC71" s="4">
        <v>107030407</v>
      </c>
      <c r="AE71" s="1" t="s">
        <v>60</v>
      </c>
      <c r="AG71" s="1" t="s">
        <v>60</v>
      </c>
      <c r="AH71" s="1" t="s">
        <v>291</v>
      </c>
    </row>
    <row r="72" s="1" customFormat="1" ht="12.75" hidden="1" spans="1:34">
      <c r="A72" s="4">
        <v>272</v>
      </c>
      <c r="B72" s="1" t="s">
        <v>292</v>
      </c>
      <c r="C72" s="1" t="s">
        <v>293</v>
      </c>
      <c r="D72" s="1" t="s">
        <v>294</v>
      </c>
      <c r="E72" s="1" t="s">
        <v>68</v>
      </c>
      <c r="F72" s="4">
        <v>12.5</v>
      </c>
      <c r="G72" s="4"/>
      <c r="H72" s="4">
        <v>13</v>
      </c>
      <c r="I72" s="6"/>
      <c r="J72" s="6"/>
      <c r="K72" s="6"/>
      <c r="L72" s="6"/>
      <c r="M72" s="6"/>
      <c r="N72" s="6"/>
      <c r="O72" s="6"/>
      <c r="Q72" s="8">
        <f t="shared" si="1"/>
        <v>0.0384615384615385</v>
      </c>
      <c r="U72" s="4">
        <v>694</v>
      </c>
      <c r="W72" s="4">
        <v>694</v>
      </c>
      <c r="X72" s="4">
        <v>109</v>
      </c>
      <c r="Y72" s="4">
        <v>1019</v>
      </c>
      <c r="Z72" s="4">
        <v>98</v>
      </c>
      <c r="AA72" s="1" t="s">
        <v>105</v>
      </c>
      <c r="AB72" s="4">
        <v>5</v>
      </c>
      <c r="AC72" s="4">
        <v>107030110</v>
      </c>
      <c r="AE72" s="1" t="s">
        <v>60</v>
      </c>
      <c r="AG72" s="1" t="s">
        <v>60</v>
      </c>
      <c r="AH72" s="1" t="s">
        <v>295</v>
      </c>
    </row>
    <row r="73" s="1" customFormat="1" ht="12.75" hidden="1" spans="1:34">
      <c r="A73" s="4">
        <v>55334</v>
      </c>
      <c r="B73" s="1" t="s">
        <v>296</v>
      </c>
      <c r="C73" s="1" t="s">
        <v>257</v>
      </c>
      <c r="D73" s="1" t="s">
        <v>294</v>
      </c>
      <c r="E73" s="1" t="s">
        <v>68</v>
      </c>
      <c r="F73" s="4">
        <v>37.5</v>
      </c>
      <c r="G73" s="4"/>
      <c r="H73" s="4">
        <v>39</v>
      </c>
      <c r="I73" s="6"/>
      <c r="J73" s="6"/>
      <c r="K73" s="6"/>
      <c r="L73" s="6"/>
      <c r="M73" s="6"/>
      <c r="N73" s="6"/>
      <c r="O73" s="6"/>
      <c r="Q73" s="8">
        <f t="shared" si="1"/>
        <v>0.0384615384615385</v>
      </c>
      <c r="U73" s="4">
        <v>251</v>
      </c>
      <c r="W73" s="4">
        <v>251</v>
      </c>
      <c r="X73" s="4">
        <v>79</v>
      </c>
      <c r="Y73" s="4">
        <v>371</v>
      </c>
      <c r="Z73" s="4">
        <v>68</v>
      </c>
      <c r="AA73" s="1" t="s">
        <v>105</v>
      </c>
      <c r="AB73" s="4">
        <v>3</v>
      </c>
      <c r="AC73" s="4">
        <v>107030110</v>
      </c>
      <c r="AE73" s="1" t="s">
        <v>60</v>
      </c>
      <c r="AG73" s="1" t="s">
        <v>60</v>
      </c>
      <c r="AH73" s="1" t="s">
        <v>297</v>
      </c>
    </row>
    <row r="74" s="1" customFormat="1" ht="12.75" hidden="1" spans="1:34">
      <c r="A74" s="4">
        <v>135188</v>
      </c>
      <c r="B74" s="1" t="s">
        <v>298</v>
      </c>
      <c r="C74" s="1" t="s">
        <v>299</v>
      </c>
      <c r="D74" s="1" t="s">
        <v>300</v>
      </c>
      <c r="E74" s="1" t="s">
        <v>73</v>
      </c>
      <c r="F74" s="4">
        <v>25</v>
      </c>
      <c r="G74" s="4"/>
      <c r="H74" s="4">
        <v>26</v>
      </c>
      <c r="I74" s="6"/>
      <c r="J74" s="6"/>
      <c r="K74" s="6"/>
      <c r="L74" s="6"/>
      <c r="M74" s="6"/>
      <c r="N74" s="6"/>
      <c r="O74" s="6"/>
      <c r="Q74" s="8">
        <f t="shared" si="1"/>
        <v>0.0384615384615385</v>
      </c>
      <c r="T74" s="4">
        <v>114</v>
      </c>
      <c r="U74" s="4">
        <v>1</v>
      </c>
      <c r="W74" s="4">
        <v>1</v>
      </c>
      <c r="X74" s="4">
        <v>1</v>
      </c>
      <c r="AA74" s="1" t="s">
        <v>59</v>
      </c>
      <c r="AC74" s="4">
        <v>107030301</v>
      </c>
      <c r="AE74" s="1" t="s">
        <v>60</v>
      </c>
      <c r="AG74" s="1" t="s">
        <v>60</v>
      </c>
      <c r="AH74" s="1" t="s">
        <v>60</v>
      </c>
    </row>
    <row r="75" s="2" customFormat="1" ht="12.75" spans="1:34">
      <c r="A75" s="5">
        <v>905</v>
      </c>
      <c r="B75" s="2" t="s">
        <v>301</v>
      </c>
      <c r="C75" s="2" t="s">
        <v>302</v>
      </c>
      <c r="D75" s="2" t="s">
        <v>303</v>
      </c>
      <c r="E75" s="2" t="s">
        <v>58</v>
      </c>
      <c r="F75" s="5">
        <v>37</v>
      </c>
      <c r="G75" s="5"/>
      <c r="H75" s="5">
        <v>38.5</v>
      </c>
      <c r="I75" s="5"/>
      <c r="J75" s="5"/>
      <c r="K75" s="5"/>
      <c r="L75" s="5"/>
      <c r="M75" s="5"/>
      <c r="N75" s="5"/>
      <c r="O75" s="5"/>
      <c r="Q75" s="9">
        <f t="shared" si="1"/>
        <v>0.038961038961039</v>
      </c>
      <c r="U75" s="5">
        <v>214.95</v>
      </c>
      <c r="V75" s="5">
        <v>90</v>
      </c>
      <c r="W75" s="5">
        <v>124.95</v>
      </c>
      <c r="X75" s="5">
        <v>71</v>
      </c>
      <c r="Y75" s="5">
        <v>256.05</v>
      </c>
      <c r="Z75" s="5">
        <v>85</v>
      </c>
      <c r="AA75" s="2" t="s">
        <v>97</v>
      </c>
      <c r="AB75" s="5">
        <v>2</v>
      </c>
      <c r="AC75" s="5">
        <v>107030699</v>
      </c>
      <c r="AE75" s="2" t="s">
        <v>60</v>
      </c>
      <c r="AG75" s="2" t="s">
        <v>304</v>
      </c>
      <c r="AH75" s="2" t="s">
        <v>305</v>
      </c>
    </row>
    <row r="76" s="1" customFormat="1" ht="12.75" hidden="1" spans="1:34">
      <c r="A76" s="4">
        <v>163205</v>
      </c>
      <c r="B76" s="1" t="s">
        <v>306</v>
      </c>
      <c r="C76" s="1" t="s">
        <v>307</v>
      </c>
      <c r="D76" s="1" t="s">
        <v>308</v>
      </c>
      <c r="E76" s="1" t="s">
        <v>68</v>
      </c>
      <c r="F76" s="4">
        <v>37</v>
      </c>
      <c r="G76" s="4"/>
      <c r="H76" s="4">
        <v>38.5</v>
      </c>
      <c r="I76" s="6"/>
      <c r="J76" s="6"/>
      <c r="K76" s="6"/>
      <c r="L76" s="6"/>
      <c r="M76" s="6"/>
      <c r="N76" s="6"/>
      <c r="O76" s="6"/>
      <c r="Q76" s="8">
        <f t="shared" si="1"/>
        <v>0.038961038961039</v>
      </c>
      <c r="T76" s="4">
        <v>114</v>
      </c>
      <c r="U76" s="4">
        <v>0</v>
      </c>
      <c r="AA76" s="1" t="s">
        <v>59</v>
      </c>
      <c r="AC76" s="4">
        <v>107030206</v>
      </c>
      <c r="AE76" s="1" t="s">
        <v>60</v>
      </c>
      <c r="AG76" s="1" t="s">
        <v>60</v>
      </c>
      <c r="AH76" s="1" t="s">
        <v>309</v>
      </c>
    </row>
    <row r="77" s="1" customFormat="1" ht="12.75" hidden="1" spans="1:34">
      <c r="A77" s="4">
        <v>1635</v>
      </c>
      <c r="B77" s="1" t="s">
        <v>310</v>
      </c>
      <c r="C77" s="1" t="s">
        <v>311</v>
      </c>
      <c r="D77" s="1" t="s">
        <v>312</v>
      </c>
      <c r="E77" s="1" t="s">
        <v>68</v>
      </c>
      <c r="F77" s="4">
        <v>88.8</v>
      </c>
      <c r="G77" s="4"/>
      <c r="H77" s="4">
        <v>92.4</v>
      </c>
      <c r="I77" s="6"/>
      <c r="J77" s="6"/>
      <c r="K77" s="6"/>
      <c r="L77" s="6"/>
      <c r="M77" s="6"/>
      <c r="N77" s="6"/>
      <c r="O77" s="6"/>
      <c r="Q77" s="8">
        <f t="shared" si="1"/>
        <v>0.0389610389610391</v>
      </c>
      <c r="T77" s="4">
        <v>113</v>
      </c>
      <c r="U77" s="4">
        <v>1.000205</v>
      </c>
      <c r="W77" s="4">
        <v>1.000205</v>
      </c>
      <c r="X77" s="4">
        <v>2</v>
      </c>
      <c r="AA77" s="1" t="s">
        <v>59</v>
      </c>
      <c r="AC77" s="4">
        <v>107030499</v>
      </c>
      <c r="AE77" s="1" t="s">
        <v>60</v>
      </c>
      <c r="AG77" s="1" t="s">
        <v>60</v>
      </c>
      <c r="AH77" s="1" t="s">
        <v>313</v>
      </c>
    </row>
    <row r="78" s="1" customFormat="1" ht="12.75" hidden="1" spans="1:34">
      <c r="A78" s="4">
        <v>164905</v>
      </c>
      <c r="B78" s="1" t="s">
        <v>314</v>
      </c>
      <c r="C78" s="1" t="s">
        <v>315</v>
      </c>
      <c r="D78" s="1" t="s">
        <v>316</v>
      </c>
      <c r="E78" s="1" t="s">
        <v>68</v>
      </c>
      <c r="F78" s="4">
        <v>478.08</v>
      </c>
      <c r="G78" s="4"/>
      <c r="H78" s="4">
        <v>498</v>
      </c>
      <c r="I78" s="6"/>
      <c r="J78" s="6"/>
      <c r="K78" s="6"/>
      <c r="L78" s="6"/>
      <c r="M78" s="6"/>
      <c r="N78" s="6"/>
      <c r="O78" s="6"/>
      <c r="Q78" s="8">
        <f t="shared" si="1"/>
        <v>0.04</v>
      </c>
      <c r="U78" s="4">
        <v>32</v>
      </c>
      <c r="V78" s="4">
        <v>9</v>
      </c>
      <c r="W78" s="4">
        <v>23</v>
      </c>
      <c r="X78" s="4">
        <v>7</v>
      </c>
      <c r="Y78" s="4">
        <v>38</v>
      </c>
      <c r="Z78" s="4">
        <v>8</v>
      </c>
      <c r="AA78" s="1" t="s">
        <v>317</v>
      </c>
      <c r="AB78" s="4">
        <v>0</v>
      </c>
      <c r="AC78" s="4">
        <v>107030205</v>
      </c>
      <c r="AE78" s="1" t="s">
        <v>60</v>
      </c>
      <c r="AG78" s="1" t="s">
        <v>60</v>
      </c>
      <c r="AH78" s="1" t="s">
        <v>318</v>
      </c>
    </row>
    <row r="79" s="1" customFormat="1" ht="12.75" hidden="1" spans="1:34">
      <c r="A79" s="4">
        <v>176651</v>
      </c>
      <c r="B79" s="1" t="s">
        <v>319</v>
      </c>
      <c r="C79" s="1" t="s">
        <v>320</v>
      </c>
      <c r="D79" s="1" t="s">
        <v>321</v>
      </c>
      <c r="E79" s="1" t="s">
        <v>68</v>
      </c>
      <c r="F79" s="4">
        <v>9.6</v>
      </c>
      <c r="G79" s="4"/>
      <c r="H79" s="4">
        <v>10</v>
      </c>
      <c r="I79" s="6"/>
      <c r="J79" s="6"/>
      <c r="K79" s="6"/>
      <c r="L79" s="6"/>
      <c r="M79" s="6"/>
      <c r="N79" s="6"/>
      <c r="O79" s="6"/>
      <c r="Q79" s="8">
        <f t="shared" si="1"/>
        <v>0.04</v>
      </c>
      <c r="T79" s="4">
        <v>114</v>
      </c>
      <c r="U79" s="4">
        <v>60</v>
      </c>
      <c r="W79" s="4">
        <v>60</v>
      </c>
      <c r="X79" s="4">
        <v>17</v>
      </c>
      <c r="Y79" s="4">
        <v>225</v>
      </c>
      <c r="Z79" s="4">
        <v>68</v>
      </c>
      <c r="AA79" s="1" t="s">
        <v>105</v>
      </c>
      <c r="AB79" s="4">
        <v>3</v>
      </c>
      <c r="AC79" s="4">
        <v>1030299</v>
      </c>
      <c r="AE79" s="1" t="s">
        <v>60</v>
      </c>
      <c r="AG79" s="1" t="s">
        <v>60</v>
      </c>
      <c r="AH79" s="1" t="s">
        <v>322</v>
      </c>
    </row>
    <row r="80" s="1" customFormat="1" ht="12.75" hidden="1" spans="1:34">
      <c r="A80" s="4">
        <v>176667</v>
      </c>
      <c r="B80" s="1" t="s">
        <v>323</v>
      </c>
      <c r="C80" s="1" t="s">
        <v>320</v>
      </c>
      <c r="D80" s="1" t="s">
        <v>321</v>
      </c>
      <c r="E80" s="1" t="s">
        <v>68</v>
      </c>
      <c r="F80" s="4">
        <v>9.6</v>
      </c>
      <c r="G80" s="4"/>
      <c r="H80" s="4">
        <v>10</v>
      </c>
      <c r="I80" s="6"/>
      <c r="J80" s="6"/>
      <c r="K80" s="6"/>
      <c r="L80" s="6"/>
      <c r="M80" s="6"/>
      <c r="N80" s="6"/>
      <c r="O80" s="6"/>
      <c r="Q80" s="8">
        <f t="shared" si="1"/>
        <v>0.04</v>
      </c>
      <c r="T80" s="4">
        <v>114</v>
      </c>
      <c r="U80" s="4">
        <v>69</v>
      </c>
      <c r="W80" s="4">
        <v>69</v>
      </c>
      <c r="X80" s="4">
        <v>21</v>
      </c>
      <c r="Y80" s="4">
        <v>246</v>
      </c>
      <c r="Z80" s="4">
        <v>69</v>
      </c>
      <c r="AA80" s="1" t="s">
        <v>105</v>
      </c>
      <c r="AB80" s="4">
        <v>3</v>
      </c>
      <c r="AC80" s="4">
        <v>1030299</v>
      </c>
      <c r="AE80" s="1" t="s">
        <v>60</v>
      </c>
      <c r="AG80" s="1" t="s">
        <v>60</v>
      </c>
      <c r="AH80" s="1" t="s">
        <v>324</v>
      </c>
    </row>
    <row r="81" s="1" customFormat="1" ht="12.75" hidden="1" spans="1:34">
      <c r="A81" s="4">
        <v>44369</v>
      </c>
      <c r="B81" s="1" t="s">
        <v>325</v>
      </c>
      <c r="C81" s="1" t="s">
        <v>326</v>
      </c>
      <c r="D81" s="1" t="s">
        <v>327</v>
      </c>
      <c r="E81" s="1" t="s">
        <v>68</v>
      </c>
      <c r="F81" s="4">
        <v>4.8</v>
      </c>
      <c r="G81" s="4"/>
      <c r="H81" s="4">
        <v>5</v>
      </c>
      <c r="I81" s="6"/>
      <c r="J81" s="6"/>
      <c r="K81" s="6"/>
      <c r="L81" s="6"/>
      <c r="M81" s="6"/>
      <c r="N81" s="6"/>
      <c r="O81" s="6"/>
      <c r="Q81" s="8">
        <f t="shared" si="1"/>
        <v>0.04</v>
      </c>
      <c r="T81" s="4">
        <v>113</v>
      </c>
      <c r="U81" s="4">
        <v>5</v>
      </c>
      <c r="W81" s="4">
        <v>5</v>
      </c>
      <c r="X81" s="4">
        <v>3</v>
      </c>
      <c r="Y81" s="4">
        <v>21</v>
      </c>
      <c r="Z81" s="4">
        <v>8</v>
      </c>
      <c r="AA81" s="1" t="s">
        <v>59</v>
      </c>
      <c r="AC81" s="4">
        <v>103020899</v>
      </c>
      <c r="AE81" s="1" t="s">
        <v>60</v>
      </c>
      <c r="AG81" s="1" t="s">
        <v>60</v>
      </c>
      <c r="AH81" s="1" t="s">
        <v>328</v>
      </c>
    </row>
    <row r="82" s="1" customFormat="1" ht="12.75" hidden="1" spans="1:34">
      <c r="A82" s="4">
        <v>44370</v>
      </c>
      <c r="B82" s="1" t="s">
        <v>325</v>
      </c>
      <c r="C82" s="1" t="s">
        <v>329</v>
      </c>
      <c r="D82" s="1" t="s">
        <v>327</v>
      </c>
      <c r="E82" s="1" t="s">
        <v>68</v>
      </c>
      <c r="F82" s="4">
        <v>4.8</v>
      </c>
      <c r="G82" s="4"/>
      <c r="H82" s="4">
        <v>5</v>
      </c>
      <c r="I82" s="4"/>
      <c r="J82" s="4"/>
      <c r="K82" s="4"/>
      <c r="L82" s="4"/>
      <c r="M82" s="4"/>
      <c r="N82" s="4"/>
      <c r="O82" s="4"/>
      <c r="Q82" s="8">
        <f t="shared" si="1"/>
        <v>0.04</v>
      </c>
      <c r="T82" s="4">
        <v>113</v>
      </c>
      <c r="U82" s="4">
        <v>2</v>
      </c>
      <c r="W82" s="4">
        <v>2</v>
      </c>
      <c r="X82" s="4">
        <v>2</v>
      </c>
      <c r="Y82" s="4">
        <v>13</v>
      </c>
      <c r="Z82" s="4">
        <v>5</v>
      </c>
      <c r="AA82" s="1" t="s">
        <v>59</v>
      </c>
      <c r="AC82" s="4">
        <v>103020899</v>
      </c>
      <c r="AE82" s="1" t="s">
        <v>60</v>
      </c>
      <c r="AG82" s="1" t="s">
        <v>60</v>
      </c>
      <c r="AH82" s="1" t="s">
        <v>330</v>
      </c>
    </row>
    <row r="83" s="1" customFormat="1" ht="12.75" hidden="1" spans="1:34">
      <c r="A83" s="4">
        <v>44372</v>
      </c>
      <c r="B83" s="1" t="s">
        <v>325</v>
      </c>
      <c r="C83" s="1" t="s">
        <v>331</v>
      </c>
      <c r="D83" s="1" t="s">
        <v>327</v>
      </c>
      <c r="E83" s="1" t="s">
        <v>68</v>
      </c>
      <c r="F83" s="4">
        <v>4.8</v>
      </c>
      <c r="G83" s="4"/>
      <c r="H83" s="4">
        <v>5</v>
      </c>
      <c r="I83" s="6"/>
      <c r="J83" s="6"/>
      <c r="K83" s="6"/>
      <c r="L83" s="6"/>
      <c r="M83" s="6"/>
      <c r="N83" s="6"/>
      <c r="O83" s="6"/>
      <c r="Q83" s="8">
        <f t="shared" si="1"/>
        <v>0.04</v>
      </c>
      <c r="T83" s="4">
        <v>113</v>
      </c>
      <c r="U83" s="4">
        <v>25</v>
      </c>
      <c r="W83" s="4">
        <v>25</v>
      </c>
      <c r="X83" s="4">
        <v>11</v>
      </c>
      <c r="Y83" s="4">
        <v>44</v>
      </c>
      <c r="Z83" s="4">
        <v>14</v>
      </c>
      <c r="AA83" s="1" t="s">
        <v>59</v>
      </c>
      <c r="AC83" s="4">
        <v>103020899</v>
      </c>
      <c r="AE83" s="1" t="s">
        <v>60</v>
      </c>
      <c r="AG83" s="1" t="s">
        <v>60</v>
      </c>
      <c r="AH83" s="1" t="s">
        <v>332</v>
      </c>
    </row>
    <row r="84" s="1" customFormat="1" ht="12.75" hidden="1" spans="1:34">
      <c r="A84" s="4">
        <v>1480</v>
      </c>
      <c r="B84" s="1" t="s">
        <v>333</v>
      </c>
      <c r="C84" s="1" t="s">
        <v>334</v>
      </c>
      <c r="D84" s="1" t="s">
        <v>312</v>
      </c>
      <c r="E84" s="1" t="s">
        <v>68</v>
      </c>
      <c r="F84" s="4">
        <v>71.03</v>
      </c>
      <c r="G84" s="4"/>
      <c r="H84" s="4">
        <v>74</v>
      </c>
      <c r="I84" s="6"/>
      <c r="J84" s="6"/>
      <c r="K84" s="6"/>
      <c r="L84" s="6"/>
      <c r="M84" s="6"/>
      <c r="N84" s="6"/>
      <c r="O84" s="6"/>
      <c r="Q84" s="8">
        <f t="shared" si="1"/>
        <v>0.0401351351351351</v>
      </c>
      <c r="T84" s="4">
        <v>113</v>
      </c>
      <c r="U84" s="4">
        <v>0</v>
      </c>
      <c r="AA84" s="1" t="s">
        <v>59</v>
      </c>
      <c r="AC84" s="4">
        <v>107030205</v>
      </c>
      <c r="AE84" s="1" t="s">
        <v>60</v>
      </c>
      <c r="AG84" s="1" t="s">
        <v>60</v>
      </c>
      <c r="AH84" s="1" t="s">
        <v>335</v>
      </c>
    </row>
    <row r="85" s="1" customFormat="1" ht="12.75" hidden="1" spans="1:34">
      <c r="A85" s="4">
        <v>187589</v>
      </c>
      <c r="B85" s="1" t="s">
        <v>336</v>
      </c>
      <c r="C85" s="1" t="s">
        <v>337</v>
      </c>
      <c r="D85" s="1" t="s">
        <v>246</v>
      </c>
      <c r="E85" s="1" t="s">
        <v>68</v>
      </c>
      <c r="F85" s="4">
        <v>388</v>
      </c>
      <c r="G85" s="4"/>
      <c r="H85" s="4">
        <v>405</v>
      </c>
      <c r="I85" s="6"/>
      <c r="J85" s="6"/>
      <c r="K85" s="6"/>
      <c r="L85" s="6"/>
      <c r="M85" s="6"/>
      <c r="N85" s="6"/>
      <c r="O85" s="6"/>
      <c r="Q85" s="8">
        <f t="shared" si="1"/>
        <v>0.0419753086419753</v>
      </c>
      <c r="U85" s="4">
        <v>25</v>
      </c>
      <c r="W85" s="4">
        <v>25</v>
      </c>
      <c r="X85" s="4">
        <v>3</v>
      </c>
      <c r="Y85" s="4">
        <v>5</v>
      </c>
      <c r="Z85" s="4">
        <v>3</v>
      </c>
      <c r="AA85" s="1" t="s">
        <v>338</v>
      </c>
      <c r="AE85" s="1" t="s">
        <v>60</v>
      </c>
      <c r="AG85" s="1" t="s">
        <v>60</v>
      </c>
      <c r="AH85" s="1" t="s">
        <v>339</v>
      </c>
    </row>
    <row r="86" s="1" customFormat="1" ht="12.75" hidden="1" spans="1:34">
      <c r="A86" s="4">
        <v>180981</v>
      </c>
      <c r="B86" s="1" t="s">
        <v>340</v>
      </c>
      <c r="C86" s="1" t="s">
        <v>341</v>
      </c>
      <c r="D86" s="1" t="s">
        <v>342</v>
      </c>
      <c r="E86" s="1" t="s">
        <v>68</v>
      </c>
      <c r="F86" s="4">
        <v>24.9</v>
      </c>
      <c r="G86" s="4"/>
      <c r="H86" s="4">
        <v>26</v>
      </c>
      <c r="I86" s="4"/>
      <c r="J86" s="4"/>
      <c r="K86" s="4"/>
      <c r="L86" s="4"/>
      <c r="M86" s="4"/>
      <c r="N86" s="4"/>
      <c r="O86" s="4"/>
      <c r="Q86" s="8">
        <f t="shared" si="1"/>
        <v>0.0423076923076924</v>
      </c>
      <c r="T86" s="4">
        <v>114</v>
      </c>
      <c r="U86" s="4">
        <v>2</v>
      </c>
      <c r="W86" s="4">
        <v>2</v>
      </c>
      <c r="X86" s="4">
        <v>1</v>
      </c>
      <c r="Y86" s="4">
        <v>1</v>
      </c>
      <c r="Z86" s="4">
        <v>1</v>
      </c>
      <c r="AA86" s="1" t="s">
        <v>105</v>
      </c>
      <c r="AB86" s="4">
        <v>3</v>
      </c>
      <c r="AC86" s="4">
        <v>1030299</v>
      </c>
      <c r="AE86" s="1" t="s">
        <v>60</v>
      </c>
      <c r="AG86" s="1" t="s">
        <v>60</v>
      </c>
      <c r="AH86" s="1" t="s">
        <v>343</v>
      </c>
    </row>
    <row r="87" s="1" customFormat="1" ht="12.75" hidden="1" spans="1:34">
      <c r="A87" s="4">
        <v>112022</v>
      </c>
      <c r="B87" s="1" t="s">
        <v>344</v>
      </c>
      <c r="C87" s="1" t="s">
        <v>345</v>
      </c>
      <c r="D87" s="1" t="s">
        <v>346</v>
      </c>
      <c r="E87" s="1" t="s">
        <v>68</v>
      </c>
      <c r="F87" s="4">
        <v>38.21</v>
      </c>
      <c r="G87" s="4"/>
      <c r="H87" s="4">
        <v>40</v>
      </c>
      <c r="I87" s="6"/>
      <c r="J87" s="6"/>
      <c r="K87" s="6"/>
      <c r="L87" s="6"/>
      <c r="M87" s="6"/>
      <c r="N87" s="6"/>
      <c r="O87" s="6"/>
      <c r="Q87" s="8">
        <f t="shared" si="1"/>
        <v>0.04475</v>
      </c>
      <c r="T87" s="4">
        <v>112</v>
      </c>
      <c r="U87" s="4">
        <v>0</v>
      </c>
      <c r="AA87" s="1" t="s">
        <v>59</v>
      </c>
      <c r="AC87" s="4">
        <v>107030205</v>
      </c>
      <c r="AE87" s="1" t="s">
        <v>60</v>
      </c>
      <c r="AG87" s="1" t="s">
        <v>60</v>
      </c>
      <c r="AH87" s="1" t="s">
        <v>347</v>
      </c>
    </row>
    <row r="88" s="1" customFormat="1" ht="12.75" hidden="1" spans="1:34">
      <c r="A88" s="4">
        <v>180633</v>
      </c>
      <c r="B88" s="1" t="s">
        <v>348</v>
      </c>
      <c r="C88" s="1" t="s">
        <v>349</v>
      </c>
      <c r="D88" s="1" t="s">
        <v>350</v>
      </c>
      <c r="E88" s="1" t="s">
        <v>68</v>
      </c>
      <c r="F88" s="4">
        <v>1700</v>
      </c>
      <c r="G88" s="4"/>
      <c r="H88" s="4">
        <v>1780</v>
      </c>
      <c r="I88" s="4"/>
      <c r="J88" s="4"/>
      <c r="K88" s="4"/>
      <c r="L88" s="4"/>
      <c r="M88" s="4"/>
      <c r="N88" s="4"/>
      <c r="O88" s="4"/>
      <c r="Q88" s="8">
        <f t="shared" si="1"/>
        <v>0.0449438202247191</v>
      </c>
      <c r="U88" s="4">
        <v>5</v>
      </c>
      <c r="W88" s="4">
        <v>5</v>
      </c>
      <c r="X88" s="4">
        <v>2</v>
      </c>
      <c r="Y88" s="4">
        <v>2</v>
      </c>
      <c r="Z88" s="4">
        <v>2</v>
      </c>
      <c r="AA88" s="1" t="s">
        <v>351</v>
      </c>
      <c r="AB88" s="4">
        <v>0</v>
      </c>
      <c r="AC88" s="4">
        <v>109024599</v>
      </c>
      <c r="AE88" s="1" t="s">
        <v>60</v>
      </c>
      <c r="AG88" s="1" t="s">
        <v>60</v>
      </c>
      <c r="AH88" s="1" t="s">
        <v>60</v>
      </c>
    </row>
    <row r="89" s="1" customFormat="1" ht="12.75" hidden="1" spans="1:34">
      <c r="A89" s="4">
        <v>154873</v>
      </c>
      <c r="B89" s="1" t="s">
        <v>352</v>
      </c>
      <c r="C89" s="1" t="s">
        <v>353</v>
      </c>
      <c r="D89" s="1" t="s">
        <v>354</v>
      </c>
      <c r="E89" s="1" t="s">
        <v>68</v>
      </c>
      <c r="F89" s="4">
        <v>28.62</v>
      </c>
      <c r="G89" s="4"/>
      <c r="H89" s="4">
        <v>30</v>
      </c>
      <c r="I89" s="6"/>
      <c r="J89" s="6"/>
      <c r="K89" s="6"/>
      <c r="L89" s="6"/>
      <c r="M89" s="6"/>
      <c r="N89" s="6"/>
      <c r="O89" s="6"/>
      <c r="Q89" s="8">
        <f t="shared" si="1"/>
        <v>0.046</v>
      </c>
      <c r="T89" s="4">
        <v>114</v>
      </c>
      <c r="U89" s="4">
        <v>15</v>
      </c>
      <c r="W89" s="4">
        <v>15</v>
      </c>
      <c r="X89" s="4">
        <v>12</v>
      </c>
      <c r="Y89" s="4">
        <v>15</v>
      </c>
      <c r="Z89" s="4">
        <v>12</v>
      </c>
      <c r="AA89" s="1" t="s">
        <v>105</v>
      </c>
      <c r="AB89" s="4">
        <v>2</v>
      </c>
      <c r="AC89" s="4">
        <v>109024599</v>
      </c>
      <c r="AE89" s="1" t="s">
        <v>60</v>
      </c>
      <c r="AG89" s="1" t="s">
        <v>60</v>
      </c>
      <c r="AH89" s="1" t="s">
        <v>355</v>
      </c>
    </row>
    <row r="90" s="1" customFormat="1" ht="12.75" hidden="1" spans="1:34">
      <c r="A90" s="4">
        <v>131901</v>
      </c>
      <c r="B90" s="1" t="s">
        <v>356</v>
      </c>
      <c r="C90" s="1" t="s">
        <v>357</v>
      </c>
      <c r="D90" s="1" t="s">
        <v>113</v>
      </c>
      <c r="E90" s="1" t="s">
        <v>68</v>
      </c>
      <c r="F90" s="4">
        <v>80.1</v>
      </c>
      <c r="G90" s="4"/>
      <c r="H90" s="4">
        <v>84</v>
      </c>
      <c r="I90" s="6"/>
      <c r="J90" s="6"/>
      <c r="K90" s="6"/>
      <c r="L90" s="6"/>
      <c r="M90" s="6"/>
      <c r="N90" s="6"/>
      <c r="O90" s="6"/>
      <c r="Q90" s="8">
        <f t="shared" si="1"/>
        <v>0.0464285714285715</v>
      </c>
      <c r="T90" s="4">
        <v>113</v>
      </c>
      <c r="U90" s="4">
        <v>43</v>
      </c>
      <c r="V90" s="4">
        <v>38</v>
      </c>
      <c r="W90" s="4">
        <v>5</v>
      </c>
      <c r="X90" s="4">
        <v>1</v>
      </c>
      <c r="AA90" s="1" t="s">
        <v>59</v>
      </c>
      <c r="AC90" s="4">
        <v>107030699</v>
      </c>
      <c r="AE90" s="1" t="s">
        <v>60</v>
      </c>
      <c r="AG90" s="1" t="s">
        <v>60</v>
      </c>
      <c r="AH90" s="1" t="s">
        <v>358</v>
      </c>
    </row>
    <row r="91" s="1" customFormat="1" ht="12.75" hidden="1" spans="1:34">
      <c r="A91" s="4">
        <v>51523</v>
      </c>
      <c r="B91" s="1" t="s">
        <v>359</v>
      </c>
      <c r="C91" s="1" t="s">
        <v>360</v>
      </c>
      <c r="D91" s="1" t="s">
        <v>361</v>
      </c>
      <c r="E91" s="1" t="s">
        <v>58</v>
      </c>
      <c r="F91" s="4">
        <v>1.43</v>
      </c>
      <c r="G91" s="4"/>
      <c r="H91" s="4">
        <v>1.5</v>
      </c>
      <c r="I91" s="6"/>
      <c r="J91" s="6"/>
      <c r="K91" s="6"/>
      <c r="L91" s="6"/>
      <c r="M91" s="6"/>
      <c r="N91" s="6"/>
      <c r="O91" s="6"/>
      <c r="Q91" s="8">
        <f t="shared" si="1"/>
        <v>0.0466666666666667</v>
      </c>
      <c r="T91" s="4">
        <v>113</v>
      </c>
      <c r="U91" s="4">
        <v>18</v>
      </c>
      <c r="W91" s="4">
        <v>18</v>
      </c>
      <c r="X91" s="4">
        <v>1</v>
      </c>
      <c r="AA91" s="1" t="s">
        <v>59</v>
      </c>
      <c r="AC91" s="4">
        <v>107030499</v>
      </c>
      <c r="AE91" s="1" t="s">
        <v>60</v>
      </c>
      <c r="AG91" s="1" t="s">
        <v>60</v>
      </c>
      <c r="AH91" s="1" t="s">
        <v>362</v>
      </c>
    </row>
    <row r="92" s="1" customFormat="1" ht="12.75" hidden="1" spans="1:34">
      <c r="A92" s="4">
        <v>176336</v>
      </c>
      <c r="B92" s="1" t="s">
        <v>363</v>
      </c>
      <c r="C92" s="1" t="s">
        <v>364</v>
      </c>
      <c r="D92" s="1" t="s">
        <v>113</v>
      </c>
      <c r="E92" s="1" t="s">
        <v>68</v>
      </c>
      <c r="F92" s="4">
        <v>3246.6</v>
      </c>
      <c r="G92" s="4"/>
      <c r="H92" s="4">
        <v>3409</v>
      </c>
      <c r="I92" s="6"/>
      <c r="J92" s="6"/>
      <c r="K92" s="6"/>
      <c r="L92" s="6"/>
      <c r="M92" s="6"/>
      <c r="N92" s="6"/>
      <c r="O92" s="6"/>
      <c r="Q92" s="8">
        <f t="shared" si="1"/>
        <v>0.0476386036960986</v>
      </c>
      <c r="U92" s="4">
        <v>26</v>
      </c>
      <c r="V92" s="4">
        <v>4</v>
      </c>
      <c r="W92" s="4">
        <v>22</v>
      </c>
      <c r="X92" s="4">
        <v>1</v>
      </c>
      <c r="Y92" s="4">
        <v>2</v>
      </c>
      <c r="Z92" s="4">
        <v>1</v>
      </c>
      <c r="AA92" s="1" t="s">
        <v>59</v>
      </c>
      <c r="AB92" s="4">
        <v>0</v>
      </c>
      <c r="AC92" s="4">
        <v>107030206</v>
      </c>
      <c r="AE92" s="1" t="s">
        <v>60</v>
      </c>
      <c r="AG92" s="1" t="s">
        <v>60</v>
      </c>
      <c r="AH92" s="1" t="s">
        <v>60</v>
      </c>
    </row>
    <row r="93" s="1" customFormat="1" ht="12.75" hidden="1" spans="1:34">
      <c r="A93" s="4">
        <v>189555</v>
      </c>
      <c r="B93" s="1" t="s">
        <v>336</v>
      </c>
      <c r="C93" s="1" t="s">
        <v>337</v>
      </c>
      <c r="D93" s="1" t="s">
        <v>113</v>
      </c>
      <c r="E93" s="1" t="s">
        <v>68</v>
      </c>
      <c r="F93" s="4">
        <v>378.87</v>
      </c>
      <c r="G93" s="4"/>
      <c r="H93" s="4">
        <v>398</v>
      </c>
      <c r="I93" s="6"/>
      <c r="J93" s="6"/>
      <c r="K93" s="6"/>
      <c r="L93" s="6"/>
      <c r="M93" s="6"/>
      <c r="N93" s="6"/>
      <c r="O93" s="6"/>
      <c r="Q93" s="8">
        <f t="shared" si="1"/>
        <v>0.0480653266331658</v>
      </c>
      <c r="U93" s="4">
        <v>13</v>
      </c>
      <c r="W93" s="4">
        <v>13</v>
      </c>
      <c r="X93" s="4">
        <v>3</v>
      </c>
      <c r="Y93" s="4">
        <v>1</v>
      </c>
      <c r="Z93" s="4">
        <v>1</v>
      </c>
      <c r="AA93" s="1" t="s">
        <v>114</v>
      </c>
      <c r="AE93" s="1" t="s">
        <v>60</v>
      </c>
      <c r="AG93" s="1" t="s">
        <v>60</v>
      </c>
      <c r="AH93" s="1" t="s">
        <v>60</v>
      </c>
    </row>
    <row r="94" s="1" customFormat="1" ht="12.75" hidden="1" spans="1:34">
      <c r="A94" s="4">
        <v>188869</v>
      </c>
      <c r="B94" s="1" t="s">
        <v>314</v>
      </c>
      <c r="C94" s="1" t="s">
        <v>315</v>
      </c>
      <c r="D94" s="1" t="s">
        <v>113</v>
      </c>
      <c r="E94" s="1" t="s">
        <v>68</v>
      </c>
      <c r="F94" s="4">
        <v>428.37</v>
      </c>
      <c r="G94" s="4"/>
      <c r="H94" s="4">
        <v>450</v>
      </c>
      <c r="I94" s="6"/>
      <c r="J94" s="6"/>
      <c r="K94" s="6"/>
      <c r="L94" s="6"/>
      <c r="M94" s="6"/>
      <c r="N94" s="6"/>
      <c r="O94" s="6"/>
      <c r="Q94" s="8">
        <f t="shared" si="1"/>
        <v>0.0480666666666667</v>
      </c>
      <c r="T94" s="4">
        <v>113</v>
      </c>
      <c r="U94" s="4">
        <v>6</v>
      </c>
      <c r="W94" s="4">
        <v>6</v>
      </c>
      <c r="X94" s="4">
        <v>1</v>
      </c>
      <c r="AA94" s="1" t="s">
        <v>365</v>
      </c>
      <c r="AE94" s="1" t="s">
        <v>60</v>
      </c>
      <c r="AG94" s="1" t="s">
        <v>60</v>
      </c>
      <c r="AH94" s="1" t="s">
        <v>366</v>
      </c>
    </row>
    <row r="95" s="1" customFormat="1" ht="12.75" hidden="1" spans="1:34">
      <c r="A95" s="4">
        <v>189557</v>
      </c>
      <c r="B95" s="1" t="s">
        <v>367</v>
      </c>
      <c r="C95" s="1" t="s">
        <v>368</v>
      </c>
      <c r="D95" s="1" t="s">
        <v>113</v>
      </c>
      <c r="E95" s="1" t="s">
        <v>68</v>
      </c>
      <c r="F95" s="4">
        <v>909.09</v>
      </c>
      <c r="G95" s="4"/>
      <c r="H95" s="4">
        <v>955</v>
      </c>
      <c r="I95" s="6"/>
      <c r="J95" s="6"/>
      <c r="K95" s="6"/>
      <c r="L95" s="6"/>
      <c r="M95" s="6"/>
      <c r="N95" s="6"/>
      <c r="O95" s="6"/>
      <c r="Q95" s="8">
        <f t="shared" si="1"/>
        <v>0.0480732984293193</v>
      </c>
      <c r="U95" s="4">
        <v>2</v>
      </c>
      <c r="W95" s="4">
        <v>2</v>
      </c>
      <c r="X95" s="4">
        <v>1</v>
      </c>
      <c r="AA95" s="1" t="s">
        <v>338</v>
      </c>
      <c r="AE95" s="1" t="s">
        <v>60</v>
      </c>
      <c r="AG95" s="1" t="s">
        <v>60</v>
      </c>
      <c r="AH95" s="1" t="s">
        <v>60</v>
      </c>
    </row>
    <row r="96" s="1" customFormat="1" ht="12.75" hidden="1" spans="1:34">
      <c r="A96" s="4">
        <v>188817</v>
      </c>
      <c r="B96" s="1" t="s">
        <v>369</v>
      </c>
      <c r="C96" s="1" t="s">
        <v>370</v>
      </c>
      <c r="D96" s="1" t="s">
        <v>113</v>
      </c>
      <c r="E96" s="1" t="s">
        <v>68</v>
      </c>
      <c r="F96" s="4">
        <v>2079</v>
      </c>
      <c r="G96" s="4"/>
      <c r="H96" s="4">
        <v>2184</v>
      </c>
      <c r="I96" s="6"/>
      <c r="J96" s="6"/>
      <c r="K96" s="6"/>
      <c r="L96" s="6"/>
      <c r="M96" s="6"/>
      <c r="N96" s="6"/>
      <c r="O96" s="6"/>
      <c r="Q96" s="8">
        <f t="shared" si="1"/>
        <v>0.0480769230769231</v>
      </c>
      <c r="U96" s="4">
        <v>5</v>
      </c>
      <c r="W96" s="4">
        <v>5</v>
      </c>
      <c r="X96" s="4">
        <v>3</v>
      </c>
      <c r="Y96" s="4">
        <v>4</v>
      </c>
      <c r="Z96" s="4">
        <v>3</v>
      </c>
      <c r="AA96" s="1" t="s">
        <v>371</v>
      </c>
      <c r="AE96" s="1" t="s">
        <v>60</v>
      </c>
      <c r="AG96" s="1" t="s">
        <v>60</v>
      </c>
      <c r="AH96" s="1" t="s">
        <v>60</v>
      </c>
    </row>
    <row r="97" s="1" customFormat="1" ht="12.75" hidden="1" spans="1:34">
      <c r="A97" s="4">
        <v>164805</v>
      </c>
      <c r="B97" s="1" t="s">
        <v>372</v>
      </c>
      <c r="C97" s="1" t="s">
        <v>373</v>
      </c>
      <c r="D97" s="1" t="s">
        <v>374</v>
      </c>
      <c r="E97" s="1" t="s">
        <v>68</v>
      </c>
      <c r="F97" s="4">
        <v>99</v>
      </c>
      <c r="G97" s="4"/>
      <c r="H97" s="4">
        <v>104</v>
      </c>
      <c r="I97" s="6"/>
      <c r="J97" s="6"/>
      <c r="K97" s="6"/>
      <c r="L97" s="6"/>
      <c r="M97" s="6"/>
      <c r="N97" s="6"/>
      <c r="O97" s="6"/>
      <c r="Q97" s="8">
        <f t="shared" si="1"/>
        <v>0.0480769230769231</v>
      </c>
      <c r="T97" s="4">
        <v>114</v>
      </c>
      <c r="U97" s="4">
        <v>0</v>
      </c>
      <c r="AA97" s="1" t="s">
        <v>375</v>
      </c>
      <c r="AB97" s="4">
        <v>2</v>
      </c>
      <c r="AC97" s="4">
        <v>106051299</v>
      </c>
      <c r="AE97" s="1" t="s">
        <v>60</v>
      </c>
      <c r="AG97" s="1" t="s">
        <v>60</v>
      </c>
      <c r="AH97" s="1" t="s">
        <v>376</v>
      </c>
    </row>
    <row r="98" s="1" customFormat="1" ht="12.75" hidden="1" spans="1:34">
      <c r="A98" s="4">
        <v>184060</v>
      </c>
      <c r="B98" s="1" t="s">
        <v>377</v>
      </c>
      <c r="C98" s="1" t="s">
        <v>378</v>
      </c>
      <c r="D98" s="1" t="s">
        <v>379</v>
      </c>
      <c r="E98" s="1" t="s">
        <v>58</v>
      </c>
      <c r="F98" s="4">
        <v>49.5</v>
      </c>
      <c r="G98" s="4"/>
      <c r="H98" s="4">
        <v>52</v>
      </c>
      <c r="I98" s="6"/>
      <c r="J98" s="6"/>
      <c r="K98" s="6"/>
      <c r="L98" s="6"/>
      <c r="M98" s="6"/>
      <c r="N98" s="6"/>
      <c r="O98" s="6"/>
      <c r="Q98" s="8">
        <f t="shared" si="1"/>
        <v>0.0480769230769231</v>
      </c>
      <c r="T98" s="4">
        <v>114</v>
      </c>
      <c r="U98" s="4">
        <v>2</v>
      </c>
      <c r="W98" s="4">
        <v>2</v>
      </c>
      <c r="X98" s="4">
        <v>1</v>
      </c>
      <c r="Y98" s="4">
        <v>41</v>
      </c>
      <c r="Z98" s="4">
        <v>34</v>
      </c>
      <c r="AA98" s="1" t="s">
        <v>105</v>
      </c>
      <c r="AB98" s="4">
        <v>3</v>
      </c>
      <c r="AE98" s="1" t="s">
        <v>60</v>
      </c>
      <c r="AG98" s="1" t="s">
        <v>60</v>
      </c>
      <c r="AH98" s="1" t="s">
        <v>380</v>
      </c>
    </row>
    <row r="99" s="1" customFormat="1" ht="12.75" hidden="1" spans="1:34">
      <c r="A99" s="4">
        <v>127710</v>
      </c>
      <c r="B99" s="1" t="s">
        <v>381</v>
      </c>
      <c r="C99" s="1" t="s">
        <v>382</v>
      </c>
      <c r="D99" s="1" t="s">
        <v>60</v>
      </c>
      <c r="E99" s="1" t="s">
        <v>68</v>
      </c>
      <c r="F99" s="4">
        <v>252.1</v>
      </c>
      <c r="G99" s="4"/>
      <c r="H99" s="4">
        <v>265</v>
      </c>
      <c r="I99" s="6"/>
      <c r="J99" s="6"/>
      <c r="K99" s="6"/>
      <c r="L99" s="6"/>
      <c r="M99" s="6"/>
      <c r="N99" s="6"/>
      <c r="O99" s="6"/>
      <c r="Q99" s="8">
        <f t="shared" si="1"/>
        <v>0.0486792452830189</v>
      </c>
      <c r="T99" s="4">
        <v>113</v>
      </c>
      <c r="U99" s="4">
        <v>0</v>
      </c>
      <c r="AA99" s="1" t="s">
        <v>59</v>
      </c>
      <c r="AC99" s="4">
        <v>107030205</v>
      </c>
      <c r="AE99" s="1" t="s">
        <v>60</v>
      </c>
      <c r="AG99" s="1" t="s">
        <v>60</v>
      </c>
      <c r="AH99" s="1" t="s">
        <v>60</v>
      </c>
    </row>
    <row r="100" s="1" customFormat="1" ht="12.75" hidden="1" spans="1:34">
      <c r="A100" s="4">
        <v>30337</v>
      </c>
      <c r="B100" s="1" t="s">
        <v>383</v>
      </c>
      <c r="C100" s="1" t="s">
        <v>384</v>
      </c>
      <c r="D100" s="1" t="s">
        <v>385</v>
      </c>
      <c r="E100" s="1" t="s">
        <v>68</v>
      </c>
      <c r="F100" s="4">
        <v>15.5</v>
      </c>
      <c r="G100" s="4"/>
      <c r="H100" s="4">
        <v>16.3</v>
      </c>
      <c r="I100" s="6"/>
      <c r="J100" s="6"/>
      <c r="K100" s="6"/>
      <c r="L100" s="6"/>
      <c r="M100" s="6"/>
      <c r="N100" s="6"/>
      <c r="O100" s="6"/>
      <c r="Q100" s="8">
        <f t="shared" si="1"/>
        <v>0.049079754601227</v>
      </c>
      <c r="T100" s="4">
        <v>113</v>
      </c>
      <c r="U100" s="4">
        <v>0</v>
      </c>
      <c r="AA100" s="1" t="s">
        <v>59</v>
      </c>
      <c r="AC100" s="4">
        <v>107030110</v>
      </c>
      <c r="AE100" s="1" t="s">
        <v>60</v>
      </c>
      <c r="AG100" s="1" t="s">
        <v>60</v>
      </c>
      <c r="AH100" s="1" t="s">
        <v>386</v>
      </c>
    </row>
    <row r="101" s="1" customFormat="1" ht="12.75" hidden="1" spans="1:34">
      <c r="A101" s="4">
        <v>1967</v>
      </c>
      <c r="B101" s="1" t="s">
        <v>387</v>
      </c>
      <c r="C101" s="1" t="s">
        <v>388</v>
      </c>
      <c r="D101" s="1" t="s">
        <v>250</v>
      </c>
      <c r="E101" s="1" t="s">
        <v>68</v>
      </c>
      <c r="F101" s="4">
        <v>61.8</v>
      </c>
      <c r="G101" s="4"/>
      <c r="H101" s="4">
        <v>65</v>
      </c>
      <c r="I101" s="6"/>
      <c r="J101" s="6"/>
      <c r="K101" s="6"/>
      <c r="L101" s="6"/>
      <c r="M101" s="6"/>
      <c r="N101" s="6"/>
      <c r="O101" s="6"/>
      <c r="Q101" s="8">
        <f t="shared" si="1"/>
        <v>0.0492307692307693</v>
      </c>
      <c r="T101" s="4">
        <v>113</v>
      </c>
      <c r="U101" s="4">
        <v>0</v>
      </c>
      <c r="AA101" s="1" t="s">
        <v>59</v>
      </c>
      <c r="AC101" s="4">
        <v>107030210</v>
      </c>
      <c r="AE101" s="1" t="s">
        <v>60</v>
      </c>
      <c r="AG101" s="1" t="s">
        <v>60</v>
      </c>
      <c r="AH101" s="1" t="s">
        <v>389</v>
      </c>
    </row>
    <row r="102" s="1" customFormat="1" ht="12.75" hidden="1" spans="1:34">
      <c r="A102" s="4">
        <v>177459</v>
      </c>
      <c r="B102" s="1" t="s">
        <v>390</v>
      </c>
      <c r="C102" s="1" t="s">
        <v>391</v>
      </c>
      <c r="D102" s="1" t="s">
        <v>392</v>
      </c>
      <c r="E102" s="1" t="s">
        <v>68</v>
      </c>
      <c r="F102" s="4">
        <v>65.6</v>
      </c>
      <c r="G102" s="4"/>
      <c r="H102" s="4">
        <v>69</v>
      </c>
      <c r="I102" s="6"/>
      <c r="J102" s="6"/>
      <c r="K102" s="6"/>
      <c r="L102" s="6"/>
      <c r="M102" s="6"/>
      <c r="N102" s="6"/>
      <c r="O102" s="6"/>
      <c r="Q102" s="8">
        <f t="shared" si="1"/>
        <v>0.0492753623188407</v>
      </c>
      <c r="U102" s="4">
        <v>292</v>
      </c>
      <c r="V102" s="4">
        <v>60</v>
      </c>
      <c r="W102" s="4">
        <v>232</v>
      </c>
      <c r="X102" s="4">
        <v>96</v>
      </c>
      <c r="Y102" s="4">
        <v>305</v>
      </c>
      <c r="Z102" s="4">
        <v>81</v>
      </c>
      <c r="AA102" s="1" t="s">
        <v>59</v>
      </c>
      <c r="AB102" s="4">
        <v>0</v>
      </c>
      <c r="AC102" s="4">
        <v>107030212</v>
      </c>
      <c r="AE102" s="1" t="s">
        <v>60</v>
      </c>
      <c r="AG102" s="1" t="s">
        <v>304</v>
      </c>
      <c r="AH102" s="1" t="s">
        <v>393</v>
      </c>
    </row>
    <row r="103" s="1" customFormat="1" ht="12.75" hidden="1" spans="1:34">
      <c r="A103" s="4">
        <v>187585</v>
      </c>
      <c r="B103" s="1" t="s">
        <v>394</v>
      </c>
      <c r="C103" s="1" t="s">
        <v>395</v>
      </c>
      <c r="D103" s="1" t="s">
        <v>246</v>
      </c>
      <c r="E103" s="1" t="s">
        <v>68</v>
      </c>
      <c r="F103" s="4">
        <v>72.01</v>
      </c>
      <c r="G103" s="4"/>
      <c r="H103" s="4">
        <v>75.8</v>
      </c>
      <c r="I103" s="6"/>
      <c r="J103" s="6"/>
      <c r="K103" s="6"/>
      <c r="L103" s="6"/>
      <c r="M103" s="6"/>
      <c r="N103" s="6"/>
      <c r="O103" s="6"/>
      <c r="Q103" s="8">
        <f t="shared" si="1"/>
        <v>0.0499999999999999</v>
      </c>
      <c r="U103" s="4">
        <v>28</v>
      </c>
      <c r="W103" s="4">
        <v>28</v>
      </c>
      <c r="X103" s="4">
        <v>3</v>
      </c>
      <c r="Y103" s="4">
        <v>2</v>
      </c>
      <c r="Z103" s="4">
        <v>2</v>
      </c>
      <c r="AA103" s="1" t="s">
        <v>396</v>
      </c>
      <c r="AE103" s="1" t="s">
        <v>60</v>
      </c>
      <c r="AG103" s="1" t="s">
        <v>60</v>
      </c>
      <c r="AH103" s="1" t="s">
        <v>397</v>
      </c>
    </row>
    <row r="104" s="1" customFormat="1" ht="12.75" hidden="1" spans="1:34">
      <c r="A104" s="4">
        <v>184675</v>
      </c>
      <c r="B104" s="1" t="s">
        <v>398</v>
      </c>
      <c r="C104" s="1" t="s">
        <v>399</v>
      </c>
      <c r="D104" s="1" t="s">
        <v>400</v>
      </c>
      <c r="E104" s="1" t="s">
        <v>58</v>
      </c>
      <c r="F104" s="4">
        <v>19</v>
      </c>
      <c r="G104" s="4"/>
      <c r="H104" s="4">
        <v>20</v>
      </c>
      <c r="I104" s="6"/>
      <c r="J104" s="6"/>
      <c r="K104" s="6"/>
      <c r="L104" s="6"/>
      <c r="M104" s="6"/>
      <c r="N104" s="6"/>
      <c r="O104" s="6"/>
      <c r="Q104" s="8">
        <f t="shared" si="1"/>
        <v>0.05</v>
      </c>
      <c r="T104" s="4">
        <v>114</v>
      </c>
      <c r="U104" s="4">
        <v>55</v>
      </c>
      <c r="W104" s="4">
        <v>55</v>
      </c>
      <c r="X104" s="4">
        <v>16</v>
      </c>
      <c r="Y104" s="4">
        <v>46</v>
      </c>
      <c r="Z104" s="4">
        <v>18</v>
      </c>
      <c r="AA104" s="1" t="s">
        <v>105</v>
      </c>
      <c r="AB104" s="4">
        <v>3</v>
      </c>
      <c r="AE104" s="1" t="s">
        <v>60</v>
      </c>
      <c r="AG104" s="1" t="s">
        <v>60</v>
      </c>
      <c r="AH104" s="1" t="s">
        <v>401</v>
      </c>
    </row>
    <row r="105" s="1" customFormat="1" ht="12.75" hidden="1" spans="1:34">
      <c r="A105" s="4">
        <v>480</v>
      </c>
      <c r="B105" s="1" t="s">
        <v>402</v>
      </c>
      <c r="C105" s="1" t="s">
        <v>403</v>
      </c>
      <c r="D105" s="1" t="s">
        <v>404</v>
      </c>
      <c r="E105" s="1" t="s">
        <v>58</v>
      </c>
      <c r="F105" s="4">
        <v>1.9</v>
      </c>
      <c r="G105" s="4"/>
      <c r="H105" s="4">
        <v>2</v>
      </c>
      <c r="I105" s="6"/>
      <c r="J105" s="6"/>
      <c r="K105" s="6"/>
      <c r="L105" s="6"/>
      <c r="M105" s="6"/>
      <c r="N105" s="6"/>
      <c r="O105" s="6"/>
      <c r="Q105" s="8">
        <f t="shared" si="1"/>
        <v>0.05</v>
      </c>
      <c r="T105" s="4">
        <v>113</v>
      </c>
      <c r="U105" s="4">
        <v>0</v>
      </c>
      <c r="AA105" s="1" t="s">
        <v>59</v>
      </c>
      <c r="AC105" s="4">
        <v>107030104</v>
      </c>
      <c r="AE105" s="1" t="s">
        <v>60</v>
      </c>
      <c r="AG105" s="1" t="s">
        <v>60</v>
      </c>
      <c r="AH105" s="1" t="s">
        <v>60</v>
      </c>
    </row>
    <row r="106" s="1" customFormat="1" ht="12.75" hidden="1" spans="1:34">
      <c r="A106" s="4">
        <v>155943</v>
      </c>
      <c r="B106" s="1" t="s">
        <v>405</v>
      </c>
      <c r="C106" s="1" t="s">
        <v>406</v>
      </c>
      <c r="D106" s="1" t="s">
        <v>407</v>
      </c>
      <c r="E106" s="1" t="s">
        <v>284</v>
      </c>
      <c r="F106" s="4">
        <v>188</v>
      </c>
      <c r="G106" s="4"/>
      <c r="H106" s="4">
        <v>198</v>
      </c>
      <c r="I106" s="6"/>
      <c r="J106" s="6"/>
      <c r="K106" s="6"/>
      <c r="L106" s="6"/>
      <c r="M106" s="6"/>
      <c r="N106" s="6"/>
      <c r="O106" s="6"/>
      <c r="Q106" s="8">
        <f t="shared" si="1"/>
        <v>0.0505050505050505</v>
      </c>
      <c r="T106" s="4">
        <v>114</v>
      </c>
      <c r="U106" s="4">
        <v>11</v>
      </c>
      <c r="W106" s="4">
        <v>11</v>
      </c>
      <c r="X106" s="4">
        <v>7</v>
      </c>
      <c r="Y106" s="4">
        <v>36</v>
      </c>
      <c r="Z106" s="4">
        <v>9</v>
      </c>
      <c r="AA106" s="1" t="s">
        <v>105</v>
      </c>
      <c r="AB106" s="4">
        <v>2</v>
      </c>
      <c r="AC106" s="4">
        <v>1030299</v>
      </c>
      <c r="AE106" s="1" t="s">
        <v>60</v>
      </c>
      <c r="AG106" s="1" t="s">
        <v>60</v>
      </c>
      <c r="AH106" s="1" t="s">
        <v>408</v>
      </c>
    </row>
    <row r="107" s="1" customFormat="1" ht="12.75" hidden="1" spans="1:34">
      <c r="A107" s="4">
        <v>103943</v>
      </c>
      <c r="B107" s="1" t="s">
        <v>409</v>
      </c>
      <c r="C107" s="1" t="s">
        <v>410</v>
      </c>
      <c r="D107" s="1" t="s">
        <v>60</v>
      </c>
      <c r="E107" s="1" t="s">
        <v>284</v>
      </c>
      <c r="F107" s="4">
        <v>240.2</v>
      </c>
      <c r="G107" s="4"/>
      <c r="H107" s="4">
        <v>253</v>
      </c>
      <c r="I107" s="6"/>
      <c r="J107" s="6"/>
      <c r="K107" s="6"/>
      <c r="L107" s="6"/>
      <c r="M107" s="6"/>
      <c r="N107" s="6"/>
      <c r="O107" s="6"/>
      <c r="Q107" s="8">
        <f t="shared" si="1"/>
        <v>0.0505928853754941</v>
      </c>
      <c r="T107" s="4">
        <v>114</v>
      </c>
      <c r="U107" s="4">
        <v>9</v>
      </c>
      <c r="V107" s="4">
        <v>5</v>
      </c>
      <c r="W107" s="4">
        <v>4</v>
      </c>
      <c r="X107" s="4">
        <v>4</v>
      </c>
      <c r="Y107" s="4">
        <v>3</v>
      </c>
      <c r="Z107" s="4">
        <v>3</v>
      </c>
      <c r="AA107" s="1" t="s">
        <v>114</v>
      </c>
      <c r="AB107" s="4">
        <v>0</v>
      </c>
      <c r="AC107" s="4">
        <v>103020899</v>
      </c>
      <c r="AE107" s="1" t="s">
        <v>60</v>
      </c>
      <c r="AG107" s="1" t="s">
        <v>60</v>
      </c>
      <c r="AH107" s="1" t="s">
        <v>411</v>
      </c>
    </row>
    <row r="108" s="1" customFormat="1" ht="12.75" hidden="1" spans="1:34">
      <c r="A108" s="4">
        <v>180632</v>
      </c>
      <c r="B108" s="1" t="s">
        <v>412</v>
      </c>
      <c r="C108" s="1" t="s">
        <v>413</v>
      </c>
      <c r="D108" s="1" t="s">
        <v>414</v>
      </c>
      <c r="E108" s="1" t="s">
        <v>68</v>
      </c>
      <c r="F108" s="4">
        <v>1500</v>
      </c>
      <c r="G108" s="4"/>
      <c r="H108" s="4">
        <v>1580</v>
      </c>
      <c r="I108" s="6"/>
      <c r="J108" s="6"/>
      <c r="K108" s="6"/>
      <c r="L108" s="6"/>
      <c r="M108" s="6"/>
      <c r="N108" s="6"/>
      <c r="O108" s="6"/>
      <c r="Q108" s="8">
        <f t="shared" si="1"/>
        <v>0.0506329113924051</v>
      </c>
      <c r="T108" s="4">
        <v>114</v>
      </c>
      <c r="U108" s="4">
        <v>5</v>
      </c>
      <c r="V108" s="4">
        <v>1</v>
      </c>
      <c r="W108" s="4">
        <v>4</v>
      </c>
      <c r="X108" s="4">
        <v>3</v>
      </c>
      <c r="Y108" s="4">
        <v>2</v>
      </c>
      <c r="Z108" s="4">
        <v>1</v>
      </c>
      <c r="AA108" s="1" t="s">
        <v>351</v>
      </c>
      <c r="AB108" s="4">
        <v>0</v>
      </c>
      <c r="AC108" s="4">
        <v>1030299</v>
      </c>
      <c r="AE108" s="1" t="s">
        <v>60</v>
      </c>
      <c r="AG108" s="1" t="s">
        <v>60</v>
      </c>
      <c r="AH108" s="1" t="s">
        <v>415</v>
      </c>
    </row>
    <row r="109" s="1" customFormat="1" ht="12.75" hidden="1" spans="1:34">
      <c r="A109" s="4">
        <v>164802</v>
      </c>
      <c r="B109" s="1" t="s">
        <v>416</v>
      </c>
      <c r="C109" s="1" t="s">
        <v>417</v>
      </c>
      <c r="D109" s="1" t="s">
        <v>374</v>
      </c>
      <c r="E109" s="1" t="s">
        <v>68</v>
      </c>
      <c r="F109" s="4">
        <v>336.96</v>
      </c>
      <c r="G109" s="4"/>
      <c r="H109" s="4">
        <v>355</v>
      </c>
      <c r="I109" s="6"/>
      <c r="J109" s="6"/>
      <c r="K109" s="6"/>
      <c r="L109" s="6"/>
      <c r="M109" s="6"/>
      <c r="N109" s="6"/>
      <c r="O109" s="6"/>
      <c r="Q109" s="8">
        <f t="shared" si="1"/>
        <v>0.0508169014084508</v>
      </c>
      <c r="T109" s="4">
        <v>114</v>
      </c>
      <c r="U109" s="4">
        <v>1</v>
      </c>
      <c r="W109" s="4">
        <v>1</v>
      </c>
      <c r="X109" s="4">
        <v>1</v>
      </c>
      <c r="AA109" s="1" t="s">
        <v>114</v>
      </c>
      <c r="AB109" s="4">
        <v>0</v>
      </c>
      <c r="AC109" s="4">
        <v>106051299</v>
      </c>
      <c r="AE109" s="1" t="s">
        <v>60</v>
      </c>
      <c r="AG109" s="1" t="s">
        <v>60</v>
      </c>
      <c r="AH109" s="1" t="s">
        <v>418</v>
      </c>
    </row>
    <row r="110" s="1" customFormat="1" ht="12.75" hidden="1" spans="1:34">
      <c r="A110" s="4">
        <v>164801</v>
      </c>
      <c r="B110" s="1" t="s">
        <v>416</v>
      </c>
      <c r="C110" s="1" t="s">
        <v>419</v>
      </c>
      <c r="D110" s="1" t="s">
        <v>374</v>
      </c>
      <c r="E110" s="1" t="s">
        <v>68</v>
      </c>
      <c r="F110" s="4">
        <v>336.96</v>
      </c>
      <c r="G110" s="4"/>
      <c r="H110" s="4">
        <v>355</v>
      </c>
      <c r="I110" s="6"/>
      <c r="J110" s="6"/>
      <c r="K110" s="6"/>
      <c r="L110" s="6"/>
      <c r="M110" s="6"/>
      <c r="N110" s="6"/>
      <c r="O110" s="6"/>
      <c r="Q110" s="8">
        <f t="shared" si="1"/>
        <v>0.0508169014084508</v>
      </c>
      <c r="T110" s="4">
        <v>114</v>
      </c>
      <c r="U110" s="4">
        <v>0</v>
      </c>
      <c r="Y110" s="4">
        <v>1</v>
      </c>
      <c r="Z110" s="4">
        <v>1</v>
      </c>
      <c r="AA110" s="1" t="s">
        <v>114</v>
      </c>
      <c r="AB110" s="4">
        <v>0</v>
      </c>
      <c r="AC110" s="4">
        <v>106051299</v>
      </c>
      <c r="AE110" s="1" t="s">
        <v>60</v>
      </c>
      <c r="AG110" s="1" t="s">
        <v>60</v>
      </c>
      <c r="AH110" s="1" t="s">
        <v>420</v>
      </c>
    </row>
    <row r="111" s="1" customFormat="1" ht="12.75" hidden="1" spans="1:34">
      <c r="A111" s="4">
        <v>164804</v>
      </c>
      <c r="B111" s="1" t="s">
        <v>416</v>
      </c>
      <c r="C111" s="1" t="s">
        <v>421</v>
      </c>
      <c r="D111" s="1" t="s">
        <v>374</v>
      </c>
      <c r="E111" s="1" t="s">
        <v>68</v>
      </c>
      <c r="F111" s="4">
        <v>336.96</v>
      </c>
      <c r="G111" s="4"/>
      <c r="H111" s="4">
        <v>355</v>
      </c>
      <c r="I111" s="4"/>
      <c r="J111" s="4"/>
      <c r="K111" s="4"/>
      <c r="L111" s="4"/>
      <c r="M111" s="4"/>
      <c r="N111" s="4"/>
      <c r="O111" s="4"/>
      <c r="Q111" s="8">
        <f t="shared" si="1"/>
        <v>0.0508169014084508</v>
      </c>
      <c r="T111" s="4">
        <v>114</v>
      </c>
      <c r="U111" s="4">
        <v>2</v>
      </c>
      <c r="W111" s="4">
        <v>2</v>
      </c>
      <c r="X111" s="4">
        <v>2</v>
      </c>
      <c r="AA111" s="1" t="s">
        <v>114</v>
      </c>
      <c r="AB111" s="4">
        <v>0</v>
      </c>
      <c r="AC111" s="4">
        <v>106051299</v>
      </c>
      <c r="AE111" s="1" t="s">
        <v>60</v>
      </c>
      <c r="AG111" s="1" t="s">
        <v>60</v>
      </c>
      <c r="AH111" s="1" t="s">
        <v>422</v>
      </c>
    </row>
    <row r="112" s="1" customFormat="1" ht="12.75" hidden="1" spans="1:34">
      <c r="A112" s="4">
        <v>187743</v>
      </c>
      <c r="B112" s="1" t="s">
        <v>423</v>
      </c>
      <c r="C112" s="1" t="s">
        <v>424</v>
      </c>
      <c r="D112" s="1" t="s">
        <v>246</v>
      </c>
      <c r="E112" s="1" t="s">
        <v>68</v>
      </c>
      <c r="F112" s="4">
        <v>854</v>
      </c>
      <c r="G112" s="4"/>
      <c r="H112" s="4">
        <v>900</v>
      </c>
      <c r="I112" s="6"/>
      <c r="J112" s="6"/>
      <c r="K112" s="6"/>
      <c r="L112" s="6"/>
      <c r="M112" s="6"/>
      <c r="N112" s="6"/>
      <c r="O112" s="6"/>
      <c r="Q112" s="8">
        <f t="shared" si="1"/>
        <v>0.0511111111111111</v>
      </c>
      <c r="U112" s="4">
        <v>73</v>
      </c>
      <c r="V112" s="4">
        <v>40</v>
      </c>
      <c r="W112" s="4">
        <v>33</v>
      </c>
      <c r="X112" s="4">
        <v>3</v>
      </c>
      <c r="Y112" s="4">
        <v>23</v>
      </c>
      <c r="Z112" s="4">
        <v>1</v>
      </c>
      <c r="AA112" s="1" t="s">
        <v>425</v>
      </c>
      <c r="AE112" s="1" t="s">
        <v>60</v>
      </c>
      <c r="AG112" s="1" t="s">
        <v>60</v>
      </c>
      <c r="AH112" s="1" t="s">
        <v>426</v>
      </c>
    </row>
    <row r="113" s="1" customFormat="1" ht="12.75" hidden="1" spans="1:34">
      <c r="A113" s="4">
        <v>122653</v>
      </c>
      <c r="B113" s="1" t="s">
        <v>427</v>
      </c>
      <c r="C113" s="1" t="s">
        <v>428</v>
      </c>
      <c r="D113" s="1" t="s">
        <v>429</v>
      </c>
      <c r="E113" s="1" t="s">
        <v>284</v>
      </c>
      <c r="F113" s="4">
        <v>115.71</v>
      </c>
      <c r="G113" s="4"/>
      <c r="H113" s="4">
        <v>122</v>
      </c>
      <c r="I113" s="6"/>
      <c r="J113" s="6"/>
      <c r="K113" s="6"/>
      <c r="L113" s="6"/>
      <c r="M113" s="6"/>
      <c r="N113" s="6"/>
      <c r="O113" s="6"/>
      <c r="Q113" s="8">
        <f t="shared" si="1"/>
        <v>0.0515573770491804</v>
      </c>
      <c r="T113" s="4">
        <v>114</v>
      </c>
      <c r="U113" s="4">
        <v>11</v>
      </c>
      <c r="W113" s="4">
        <v>11</v>
      </c>
      <c r="X113" s="4">
        <v>6</v>
      </c>
      <c r="Y113" s="4">
        <v>227</v>
      </c>
      <c r="Z113" s="4">
        <v>36</v>
      </c>
      <c r="AA113" s="1" t="s">
        <v>97</v>
      </c>
      <c r="AB113" s="4">
        <v>2</v>
      </c>
      <c r="AC113" s="4">
        <v>103030707</v>
      </c>
      <c r="AE113" s="1" t="s">
        <v>60</v>
      </c>
      <c r="AG113" s="1" t="s">
        <v>60</v>
      </c>
      <c r="AH113" s="1" t="s">
        <v>430</v>
      </c>
    </row>
    <row r="114" s="1" customFormat="1" ht="12.75" hidden="1" spans="1:34">
      <c r="A114" s="4">
        <v>98109</v>
      </c>
      <c r="B114" s="1" t="s">
        <v>431</v>
      </c>
      <c r="C114" s="1" t="s">
        <v>432</v>
      </c>
      <c r="D114" s="1" t="s">
        <v>433</v>
      </c>
      <c r="E114" s="1" t="s">
        <v>88</v>
      </c>
      <c r="F114" s="4">
        <v>51</v>
      </c>
      <c r="G114" s="4"/>
      <c r="H114" s="4">
        <v>53.8</v>
      </c>
      <c r="I114" s="6"/>
      <c r="J114" s="6"/>
      <c r="K114" s="6"/>
      <c r="L114" s="6"/>
      <c r="M114" s="6"/>
      <c r="N114" s="6"/>
      <c r="O114" s="6"/>
      <c r="Q114" s="8">
        <f t="shared" si="1"/>
        <v>0.0520446096654275</v>
      </c>
      <c r="T114" s="4">
        <v>1</v>
      </c>
      <c r="U114" s="4">
        <v>260</v>
      </c>
      <c r="V114" s="4">
        <v>73</v>
      </c>
      <c r="W114" s="4">
        <v>187</v>
      </c>
      <c r="X114" s="4">
        <v>24</v>
      </c>
      <c r="Y114" s="4">
        <v>841</v>
      </c>
      <c r="Z114" s="4">
        <v>30</v>
      </c>
      <c r="AA114" s="1" t="s">
        <v>114</v>
      </c>
      <c r="AB114" s="4">
        <v>0</v>
      </c>
      <c r="AC114" s="4">
        <v>107030203</v>
      </c>
      <c r="AE114" s="1" t="s">
        <v>60</v>
      </c>
      <c r="AG114" s="1" t="s">
        <v>434</v>
      </c>
      <c r="AH114" s="1" t="s">
        <v>60</v>
      </c>
    </row>
    <row r="115" s="1" customFormat="1" ht="12.75" hidden="1" spans="1:34">
      <c r="A115" s="4">
        <v>185378</v>
      </c>
      <c r="B115" s="1" t="s">
        <v>435</v>
      </c>
      <c r="C115" s="1" t="s">
        <v>436</v>
      </c>
      <c r="D115" s="1" t="s">
        <v>342</v>
      </c>
      <c r="E115" s="1" t="s">
        <v>68</v>
      </c>
      <c r="F115" s="4">
        <v>19.9</v>
      </c>
      <c r="G115" s="4"/>
      <c r="H115" s="4">
        <v>21</v>
      </c>
      <c r="I115" s="6"/>
      <c r="J115" s="6"/>
      <c r="K115" s="6"/>
      <c r="L115" s="6"/>
      <c r="M115" s="6"/>
      <c r="N115" s="6"/>
      <c r="O115" s="6"/>
      <c r="Q115" s="8">
        <f t="shared" si="1"/>
        <v>0.0523809523809525</v>
      </c>
      <c r="T115" s="4">
        <v>114</v>
      </c>
      <c r="U115" s="4">
        <v>84</v>
      </c>
      <c r="W115" s="4">
        <v>84</v>
      </c>
      <c r="X115" s="4">
        <v>37</v>
      </c>
      <c r="Y115" s="4">
        <v>90</v>
      </c>
      <c r="Z115" s="4">
        <v>22</v>
      </c>
      <c r="AA115" s="1" t="s">
        <v>375</v>
      </c>
      <c r="AB115" s="4">
        <v>2</v>
      </c>
      <c r="AE115" s="1" t="s">
        <v>60</v>
      </c>
      <c r="AG115" s="1" t="s">
        <v>60</v>
      </c>
      <c r="AH115" s="1" t="s">
        <v>437</v>
      </c>
    </row>
    <row r="116" s="1" customFormat="1" ht="12.75" hidden="1" spans="1:34">
      <c r="A116" s="4">
        <v>3057</v>
      </c>
      <c r="B116" s="1" t="s">
        <v>438</v>
      </c>
      <c r="C116" s="1" t="s">
        <v>439</v>
      </c>
      <c r="D116" s="1" t="s">
        <v>440</v>
      </c>
      <c r="E116" s="1" t="s">
        <v>88</v>
      </c>
      <c r="F116" s="4">
        <v>3.6</v>
      </c>
      <c r="G116" s="4"/>
      <c r="H116" s="4">
        <v>3.8</v>
      </c>
      <c r="I116" s="6"/>
      <c r="J116" s="6"/>
      <c r="K116" s="6"/>
      <c r="L116" s="6"/>
      <c r="M116" s="6"/>
      <c r="N116" s="6"/>
      <c r="O116" s="6"/>
      <c r="Q116" s="8">
        <f t="shared" si="1"/>
        <v>0.0526315789473684</v>
      </c>
      <c r="T116" s="4">
        <v>113</v>
      </c>
      <c r="U116" s="4">
        <v>0</v>
      </c>
      <c r="AA116" s="1" t="s">
        <v>59</v>
      </c>
      <c r="AC116" s="4">
        <v>107030210</v>
      </c>
      <c r="AE116" s="1" t="s">
        <v>60</v>
      </c>
      <c r="AG116" s="1" t="s">
        <v>60</v>
      </c>
      <c r="AH116" s="1" t="s">
        <v>441</v>
      </c>
    </row>
    <row r="117" s="1" customFormat="1" ht="12.75" hidden="1" spans="1:34">
      <c r="A117" s="4">
        <v>148629</v>
      </c>
      <c r="B117" s="1" t="s">
        <v>442</v>
      </c>
      <c r="C117" s="1" t="s">
        <v>443</v>
      </c>
      <c r="D117" s="1" t="s">
        <v>113</v>
      </c>
      <c r="E117" s="1" t="s">
        <v>88</v>
      </c>
      <c r="F117" s="4">
        <v>1593.05</v>
      </c>
      <c r="G117" s="4"/>
      <c r="H117" s="4">
        <v>1682</v>
      </c>
      <c r="I117" s="6"/>
      <c r="J117" s="6"/>
      <c r="K117" s="6"/>
      <c r="L117" s="6"/>
      <c r="M117" s="6"/>
      <c r="N117" s="6"/>
      <c r="O117" s="6"/>
      <c r="Q117" s="8">
        <f t="shared" si="1"/>
        <v>0.0528834720570749</v>
      </c>
      <c r="U117" s="4">
        <v>2</v>
      </c>
      <c r="W117" s="4">
        <v>2</v>
      </c>
      <c r="X117" s="4">
        <v>1</v>
      </c>
      <c r="AA117" s="1" t="s">
        <v>114</v>
      </c>
      <c r="AB117" s="4">
        <v>2</v>
      </c>
      <c r="AC117" s="4">
        <v>107030203</v>
      </c>
      <c r="AE117" s="1" t="s">
        <v>60</v>
      </c>
      <c r="AG117" s="1" t="s">
        <v>60</v>
      </c>
      <c r="AH117" s="1" t="s">
        <v>60</v>
      </c>
    </row>
    <row r="118" s="1" customFormat="1" ht="12.75" hidden="1" spans="1:34">
      <c r="A118" s="4">
        <v>168163</v>
      </c>
      <c r="B118" s="1" t="s">
        <v>444</v>
      </c>
      <c r="C118" s="1" t="s">
        <v>445</v>
      </c>
      <c r="D118" s="1" t="s">
        <v>446</v>
      </c>
      <c r="E118" s="1" t="s">
        <v>68</v>
      </c>
      <c r="F118" s="4">
        <v>125</v>
      </c>
      <c r="G118" s="4"/>
      <c r="H118" s="4">
        <v>132</v>
      </c>
      <c r="I118" s="4"/>
      <c r="J118" s="4"/>
      <c r="K118" s="4"/>
      <c r="L118" s="4"/>
      <c r="M118" s="4"/>
      <c r="N118" s="4"/>
      <c r="O118" s="4"/>
      <c r="Q118" s="8">
        <f t="shared" si="1"/>
        <v>0.053030303030303</v>
      </c>
      <c r="T118" s="4">
        <v>114</v>
      </c>
      <c r="U118" s="4">
        <v>10.354</v>
      </c>
      <c r="W118" s="4">
        <v>10.354</v>
      </c>
      <c r="X118" s="4">
        <v>12</v>
      </c>
      <c r="Y118" s="4">
        <v>7.556</v>
      </c>
      <c r="Z118" s="4">
        <v>7</v>
      </c>
      <c r="AA118" s="1" t="s">
        <v>59</v>
      </c>
      <c r="AC118" s="4">
        <v>106051299</v>
      </c>
      <c r="AE118" s="1" t="s">
        <v>60</v>
      </c>
      <c r="AG118" s="1" t="s">
        <v>60</v>
      </c>
      <c r="AH118" s="1" t="s">
        <v>447</v>
      </c>
    </row>
    <row r="119" s="1" customFormat="1" ht="12.75" hidden="1" spans="1:34">
      <c r="A119" s="4">
        <v>21005</v>
      </c>
      <c r="B119" s="1" t="s">
        <v>448</v>
      </c>
      <c r="C119" s="1" t="s">
        <v>449</v>
      </c>
      <c r="D119" s="1" t="s">
        <v>450</v>
      </c>
      <c r="E119" s="1" t="s">
        <v>68</v>
      </c>
      <c r="F119" s="4">
        <v>67.5</v>
      </c>
      <c r="G119" s="4"/>
      <c r="H119" s="4">
        <v>71.3</v>
      </c>
      <c r="I119" s="6"/>
      <c r="J119" s="6"/>
      <c r="K119" s="6"/>
      <c r="L119" s="6"/>
      <c r="M119" s="6"/>
      <c r="N119" s="6"/>
      <c r="O119" s="6"/>
      <c r="Q119" s="8">
        <f t="shared" si="1"/>
        <v>0.0532959326788218</v>
      </c>
      <c r="U119" s="4">
        <v>7</v>
      </c>
      <c r="W119" s="4">
        <v>7</v>
      </c>
      <c r="X119" s="4">
        <v>4</v>
      </c>
      <c r="Y119" s="4">
        <v>41</v>
      </c>
      <c r="Z119" s="4">
        <v>6</v>
      </c>
      <c r="AA119" s="1" t="s">
        <v>114</v>
      </c>
      <c r="AB119" s="4">
        <v>0</v>
      </c>
      <c r="AE119" s="1" t="s">
        <v>60</v>
      </c>
      <c r="AG119" s="1" t="s">
        <v>60</v>
      </c>
      <c r="AH119" s="1" t="s">
        <v>451</v>
      </c>
    </row>
    <row r="120" s="1" customFormat="1" ht="12.75" hidden="1" spans="1:34">
      <c r="A120" s="4">
        <v>14638</v>
      </c>
      <c r="B120" s="1" t="s">
        <v>452</v>
      </c>
      <c r="C120" s="1" t="s">
        <v>453</v>
      </c>
      <c r="D120" s="1" t="s">
        <v>454</v>
      </c>
      <c r="E120" s="1" t="s">
        <v>68</v>
      </c>
      <c r="F120" s="4">
        <v>19.5</v>
      </c>
      <c r="G120" s="4"/>
      <c r="H120" s="4">
        <v>20.6</v>
      </c>
      <c r="I120" s="6"/>
      <c r="J120" s="6"/>
      <c r="K120" s="6"/>
      <c r="L120" s="6"/>
      <c r="M120" s="6"/>
      <c r="N120" s="6"/>
      <c r="O120" s="6"/>
      <c r="Q120" s="8">
        <f t="shared" si="1"/>
        <v>0.0533980582524273</v>
      </c>
      <c r="T120" s="4">
        <v>113</v>
      </c>
      <c r="U120" s="4">
        <v>0</v>
      </c>
      <c r="AA120" s="1" t="s">
        <v>59</v>
      </c>
      <c r="AC120" s="4">
        <v>107030205</v>
      </c>
      <c r="AE120" s="1" t="s">
        <v>60</v>
      </c>
      <c r="AG120" s="1" t="s">
        <v>60</v>
      </c>
      <c r="AH120" s="1" t="s">
        <v>455</v>
      </c>
    </row>
    <row r="121" s="1" customFormat="1" ht="12.75" hidden="1" spans="1:34">
      <c r="A121" s="4">
        <v>38875</v>
      </c>
      <c r="B121" s="1" t="s">
        <v>456</v>
      </c>
      <c r="C121" s="1" t="s">
        <v>240</v>
      </c>
      <c r="D121" s="1" t="s">
        <v>457</v>
      </c>
      <c r="E121" s="1" t="s">
        <v>68</v>
      </c>
      <c r="F121" s="4">
        <v>24.42</v>
      </c>
      <c r="G121" s="4"/>
      <c r="H121" s="4">
        <v>25.8</v>
      </c>
      <c r="I121" s="6"/>
      <c r="J121" s="6"/>
      <c r="K121" s="6"/>
      <c r="L121" s="6"/>
      <c r="M121" s="6"/>
      <c r="N121" s="6"/>
      <c r="O121" s="6"/>
      <c r="Q121" s="8">
        <f t="shared" si="1"/>
        <v>0.0534883720930232</v>
      </c>
      <c r="T121" s="4">
        <v>113</v>
      </c>
      <c r="U121" s="4">
        <v>0</v>
      </c>
      <c r="AA121" s="1" t="s">
        <v>59</v>
      </c>
      <c r="AB121" s="4">
        <v>0</v>
      </c>
      <c r="AC121" s="4">
        <v>107030110</v>
      </c>
      <c r="AE121" s="1" t="s">
        <v>60</v>
      </c>
      <c r="AG121" s="1" t="s">
        <v>60</v>
      </c>
      <c r="AH121" s="1" t="s">
        <v>458</v>
      </c>
    </row>
    <row r="122" s="1" customFormat="1" ht="12.75" hidden="1" spans="1:34">
      <c r="A122" s="4">
        <v>128318</v>
      </c>
      <c r="B122" s="1" t="s">
        <v>459</v>
      </c>
      <c r="C122" s="1" t="s">
        <v>460</v>
      </c>
      <c r="D122" s="1" t="s">
        <v>113</v>
      </c>
      <c r="E122" s="1" t="s">
        <v>68</v>
      </c>
      <c r="F122" s="4">
        <v>117.8</v>
      </c>
      <c r="G122" s="4"/>
      <c r="H122" s="4">
        <v>124.5</v>
      </c>
      <c r="I122" s="6"/>
      <c r="J122" s="6"/>
      <c r="K122" s="6"/>
      <c r="L122" s="6"/>
      <c r="M122" s="6"/>
      <c r="N122" s="6"/>
      <c r="O122" s="6"/>
      <c r="Q122" s="8">
        <f t="shared" si="1"/>
        <v>0.0538152610441767</v>
      </c>
      <c r="U122" s="4">
        <v>141</v>
      </c>
      <c r="V122" s="4">
        <v>45</v>
      </c>
      <c r="W122" s="4">
        <v>96</v>
      </c>
      <c r="X122" s="4">
        <v>6</v>
      </c>
      <c r="Y122" s="4">
        <v>270</v>
      </c>
      <c r="Z122" s="4">
        <v>4</v>
      </c>
      <c r="AA122" s="1" t="s">
        <v>114</v>
      </c>
      <c r="AB122" s="4">
        <v>0</v>
      </c>
      <c r="AC122" s="4">
        <v>107030699</v>
      </c>
      <c r="AD122" s="4">
        <v>1</v>
      </c>
      <c r="AE122" s="1" t="s">
        <v>154</v>
      </c>
      <c r="AG122" s="1" t="s">
        <v>60</v>
      </c>
      <c r="AH122" s="1" t="s">
        <v>461</v>
      </c>
    </row>
    <row r="123" s="1" customFormat="1" ht="12.75" hidden="1" spans="1:34">
      <c r="A123" s="4">
        <v>831</v>
      </c>
      <c r="B123" s="1" t="s">
        <v>462</v>
      </c>
      <c r="C123" s="1" t="s">
        <v>463</v>
      </c>
      <c r="D123" s="1" t="s">
        <v>464</v>
      </c>
      <c r="E123" s="1" t="s">
        <v>58</v>
      </c>
      <c r="F123" s="4">
        <v>16.55</v>
      </c>
      <c r="G123" s="4"/>
      <c r="H123" s="4">
        <v>17.5</v>
      </c>
      <c r="I123" s="6"/>
      <c r="J123" s="6"/>
      <c r="K123" s="6"/>
      <c r="L123" s="6"/>
      <c r="M123" s="6"/>
      <c r="N123" s="6"/>
      <c r="O123" s="6"/>
      <c r="Q123" s="8">
        <f t="shared" si="1"/>
        <v>0.0542857142857142</v>
      </c>
      <c r="U123" s="4">
        <v>194</v>
      </c>
      <c r="W123" s="4">
        <v>194</v>
      </c>
      <c r="X123" s="4">
        <v>85</v>
      </c>
      <c r="Y123" s="4">
        <v>273</v>
      </c>
      <c r="Z123" s="4">
        <v>82</v>
      </c>
      <c r="AA123" s="1" t="s">
        <v>105</v>
      </c>
      <c r="AB123" s="4">
        <v>3</v>
      </c>
      <c r="AC123" s="4">
        <v>107030699</v>
      </c>
      <c r="AE123" s="1" t="s">
        <v>60</v>
      </c>
      <c r="AG123" s="1" t="s">
        <v>304</v>
      </c>
      <c r="AH123" s="1" t="s">
        <v>465</v>
      </c>
    </row>
    <row r="124" s="1" customFormat="1" ht="12.75" hidden="1" spans="1:34">
      <c r="A124" s="4">
        <v>53786</v>
      </c>
      <c r="B124" s="1" t="s">
        <v>466</v>
      </c>
      <c r="C124" s="1" t="s">
        <v>467</v>
      </c>
      <c r="D124" s="1" t="s">
        <v>468</v>
      </c>
      <c r="E124" s="1" t="s">
        <v>58</v>
      </c>
      <c r="F124" s="4">
        <v>217.5</v>
      </c>
      <c r="G124" s="4"/>
      <c r="H124" s="4">
        <v>230</v>
      </c>
      <c r="I124" s="6"/>
      <c r="J124" s="6"/>
      <c r="K124" s="6"/>
      <c r="L124" s="6"/>
      <c r="M124" s="6"/>
      <c r="N124" s="6"/>
      <c r="O124" s="6"/>
      <c r="Q124" s="8">
        <f t="shared" si="1"/>
        <v>0.0543478260869565</v>
      </c>
      <c r="U124" s="4">
        <v>312</v>
      </c>
      <c r="V124" s="4">
        <v>83</v>
      </c>
      <c r="W124" s="4">
        <v>229</v>
      </c>
      <c r="X124" s="4">
        <v>71</v>
      </c>
      <c r="Y124" s="4">
        <v>332</v>
      </c>
      <c r="Z124" s="4">
        <v>39</v>
      </c>
      <c r="AA124" s="1" t="s">
        <v>97</v>
      </c>
      <c r="AB124" s="4">
        <v>2</v>
      </c>
      <c r="AC124" s="4">
        <v>107030206</v>
      </c>
      <c r="AE124" s="1" t="s">
        <v>60</v>
      </c>
      <c r="AG124" s="1" t="s">
        <v>304</v>
      </c>
      <c r="AH124" s="1" t="s">
        <v>469</v>
      </c>
    </row>
    <row r="125" s="1" customFormat="1" ht="12.75" hidden="1" spans="1:34">
      <c r="A125" s="4">
        <v>65673</v>
      </c>
      <c r="B125" s="1" t="s">
        <v>470</v>
      </c>
      <c r="C125" s="1" t="s">
        <v>471</v>
      </c>
      <c r="D125" s="1" t="s">
        <v>472</v>
      </c>
      <c r="E125" s="1" t="s">
        <v>88</v>
      </c>
      <c r="F125" s="4">
        <v>17.3</v>
      </c>
      <c r="G125" s="4"/>
      <c r="H125" s="4">
        <v>18.3</v>
      </c>
      <c r="I125" s="6"/>
      <c r="J125" s="6"/>
      <c r="K125" s="6"/>
      <c r="L125" s="6"/>
      <c r="M125" s="6"/>
      <c r="N125" s="6"/>
      <c r="O125" s="6"/>
      <c r="Q125" s="8">
        <f t="shared" si="1"/>
        <v>0.0546448087431694</v>
      </c>
      <c r="T125" s="4">
        <v>114</v>
      </c>
      <c r="U125" s="4">
        <v>0</v>
      </c>
      <c r="AA125" s="1" t="s">
        <v>59</v>
      </c>
      <c r="AC125" s="4">
        <v>107030699</v>
      </c>
      <c r="AE125" s="1" t="s">
        <v>60</v>
      </c>
      <c r="AG125" s="1" t="s">
        <v>60</v>
      </c>
      <c r="AH125" s="1" t="s">
        <v>60</v>
      </c>
    </row>
    <row r="126" s="1" customFormat="1" ht="12.75" hidden="1" spans="1:34">
      <c r="A126" s="4">
        <v>49230</v>
      </c>
      <c r="B126" s="1" t="s">
        <v>473</v>
      </c>
      <c r="C126" s="1" t="s">
        <v>474</v>
      </c>
      <c r="D126" s="1" t="s">
        <v>166</v>
      </c>
      <c r="E126" s="1" t="s">
        <v>68</v>
      </c>
      <c r="F126" s="4">
        <v>12</v>
      </c>
      <c r="G126" s="4"/>
      <c r="H126" s="4">
        <v>12.7</v>
      </c>
      <c r="I126" s="6"/>
      <c r="J126" s="6"/>
      <c r="K126" s="6"/>
      <c r="L126" s="6"/>
      <c r="M126" s="6"/>
      <c r="N126" s="6"/>
      <c r="O126" s="6"/>
      <c r="Q126" s="8">
        <f t="shared" si="1"/>
        <v>0.0551181102362204</v>
      </c>
      <c r="T126" s="4">
        <v>113</v>
      </c>
      <c r="U126" s="4">
        <v>0</v>
      </c>
      <c r="AA126" s="1" t="s">
        <v>59</v>
      </c>
      <c r="AC126" s="4">
        <v>107030205</v>
      </c>
      <c r="AE126" s="1" t="s">
        <v>60</v>
      </c>
      <c r="AG126" s="1" t="s">
        <v>60</v>
      </c>
      <c r="AH126" s="1" t="s">
        <v>475</v>
      </c>
    </row>
    <row r="127" s="1" customFormat="1" ht="12.75" hidden="1" spans="1:34">
      <c r="A127" s="4">
        <v>10467</v>
      </c>
      <c r="B127" s="1" t="s">
        <v>476</v>
      </c>
      <c r="C127" s="1" t="s">
        <v>477</v>
      </c>
      <c r="D127" s="1" t="s">
        <v>478</v>
      </c>
      <c r="E127" s="1" t="s">
        <v>58</v>
      </c>
      <c r="F127" s="4">
        <v>13.7</v>
      </c>
      <c r="G127" s="4"/>
      <c r="H127" s="4">
        <v>14.5</v>
      </c>
      <c r="I127" s="6"/>
      <c r="J127" s="6"/>
      <c r="K127" s="6"/>
      <c r="L127" s="6"/>
      <c r="M127" s="6"/>
      <c r="N127" s="6"/>
      <c r="O127" s="6"/>
      <c r="Q127" s="8">
        <f t="shared" si="1"/>
        <v>0.0551724137931035</v>
      </c>
      <c r="T127" s="4">
        <v>113</v>
      </c>
      <c r="U127" s="4">
        <v>1</v>
      </c>
      <c r="W127" s="4">
        <v>1</v>
      </c>
      <c r="X127" s="4">
        <v>1</v>
      </c>
      <c r="Y127" s="4">
        <v>1</v>
      </c>
      <c r="Z127" s="4">
        <v>1</v>
      </c>
      <c r="AA127" s="1" t="s">
        <v>59</v>
      </c>
      <c r="AC127" s="4">
        <v>107030110</v>
      </c>
      <c r="AE127" s="1" t="s">
        <v>60</v>
      </c>
      <c r="AG127" s="1" t="s">
        <v>60</v>
      </c>
      <c r="AH127" s="1" t="s">
        <v>479</v>
      </c>
    </row>
    <row r="128" s="1" customFormat="1" ht="12.75" hidden="1" spans="1:34">
      <c r="A128" s="4">
        <v>131821</v>
      </c>
      <c r="B128" s="1" t="s">
        <v>152</v>
      </c>
      <c r="C128" s="1" t="s">
        <v>480</v>
      </c>
      <c r="D128" s="1" t="s">
        <v>113</v>
      </c>
      <c r="E128" s="1" t="s">
        <v>68</v>
      </c>
      <c r="F128" s="4">
        <v>1720</v>
      </c>
      <c r="G128" s="4"/>
      <c r="H128" s="4">
        <v>1820.5</v>
      </c>
      <c r="I128" s="6"/>
      <c r="J128" s="6"/>
      <c r="K128" s="6"/>
      <c r="L128" s="6"/>
      <c r="M128" s="6"/>
      <c r="N128" s="6"/>
      <c r="O128" s="6"/>
      <c r="Q128" s="8">
        <f t="shared" si="1"/>
        <v>0.0552046141170008</v>
      </c>
      <c r="U128" s="4">
        <v>8</v>
      </c>
      <c r="W128" s="4">
        <v>8</v>
      </c>
      <c r="X128" s="4">
        <v>2</v>
      </c>
      <c r="AA128" s="1" t="s">
        <v>114</v>
      </c>
      <c r="AB128" s="4">
        <v>0</v>
      </c>
      <c r="AC128" s="4">
        <v>107030699</v>
      </c>
      <c r="AD128" s="4">
        <v>1</v>
      </c>
      <c r="AE128" s="1" t="s">
        <v>154</v>
      </c>
      <c r="AG128" s="1" t="s">
        <v>60</v>
      </c>
      <c r="AH128" s="1" t="s">
        <v>91</v>
      </c>
    </row>
    <row r="129" s="1" customFormat="1" ht="12.75" hidden="1" spans="1:34">
      <c r="A129" s="4">
        <v>187575</v>
      </c>
      <c r="B129" s="1" t="s">
        <v>481</v>
      </c>
      <c r="C129" s="1" t="s">
        <v>482</v>
      </c>
      <c r="D129" s="1" t="s">
        <v>246</v>
      </c>
      <c r="E129" s="1" t="s">
        <v>58</v>
      </c>
      <c r="F129" s="4">
        <v>376.85</v>
      </c>
      <c r="G129" s="4"/>
      <c r="H129" s="4">
        <v>399</v>
      </c>
      <c r="I129" s="6"/>
      <c r="J129" s="6"/>
      <c r="K129" s="6"/>
      <c r="L129" s="6"/>
      <c r="M129" s="6"/>
      <c r="N129" s="6"/>
      <c r="O129" s="6"/>
      <c r="Q129" s="8">
        <f t="shared" si="1"/>
        <v>0.0555137844611528</v>
      </c>
      <c r="U129" s="4">
        <v>200</v>
      </c>
      <c r="V129" s="4">
        <v>20</v>
      </c>
      <c r="W129" s="4">
        <v>180</v>
      </c>
      <c r="X129" s="4">
        <v>3</v>
      </c>
      <c r="Y129" s="4">
        <v>401</v>
      </c>
      <c r="Z129" s="4">
        <v>3</v>
      </c>
      <c r="AA129" s="1" t="s">
        <v>396</v>
      </c>
      <c r="AE129" s="1" t="s">
        <v>60</v>
      </c>
      <c r="AG129" s="1" t="s">
        <v>60</v>
      </c>
      <c r="AH129" s="1" t="s">
        <v>483</v>
      </c>
    </row>
    <row r="130" s="1" customFormat="1" ht="12.75" hidden="1" spans="1:34">
      <c r="A130" s="4">
        <v>13698</v>
      </c>
      <c r="B130" s="1" t="s">
        <v>484</v>
      </c>
      <c r="C130" s="1" t="s">
        <v>485</v>
      </c>
      <c r="D130" s="1" t="s">
        <v>93</v>
      </c>
      <c r="E130" s="1" t="s">
        <v>23</v>
      </c>
      <c r="F130" s="4">
        <v>0.085</v>
      </c>
      <c r="G130" s="4"/>
      <c r="H130" s="4">
        <v>0.09</v>
      </c>
      <c r="I130" s="6"/>
      <c r="J130" s="6"/>
      <c r="K130" s="6"/>
      <c r="L130" s="6"/>
      <c r="M130" s="6"/>
      <c r="N130" s="6"/>
      <c r="O130" s="6"/>
      <c r="Q130" s="8">
        <f t="shared" ref="Q130:Q193" si="2">(H130-F130)/H130</f>
        <v>0.0555555555555555</v>
      </c>
      <c r="T130" s="4">
        <v>112</v>
      </c>
      <c r="U130" s="4">
        <v>0</v>
      </c>
      <c r="AA130" s="1" t="s">
        <v>59</v>
      </c>
      <c r="AC130" s="4">
        <v>107030301</v>
      </c>
      <c r="AE130" s="1" t="s">
        <v>60</v>
      </c>
      <c r="AG130" s="1" t="s">
        <v>60</v>
      </c>
      <c r="AH130" s="1" t="s">
        <v>60</v>
      </c>
    </row>
    <row r="131" s="1" customFormat="1" ht="12.75" hidden="1" spans="1:34">
      <c r="A131" s="4">
        <v>183205</v>
      </c>
      <c r="B131" s="1" t="s">
        <v>486</v>
      </c>
      <c r="C131" s="1" t="s">
        <v>487</v>
      </c>
      <c r="D131" s="1" t="s">
        <v>400</v>
      </c>
      <c r="E131" s="1" t="s">
        <v>68</v>
      </c>
      <c r="F131" s="4">
        <v>34</v>
      </c>
      <c r="G131" s="4"/>
      <c r="H131" s="4">
        <v>36</v>
      </c>
      <c r="I131" s="6"/>
      <c r="J131" s="6"/>
      <c r="K131" s="6"/>
      <c r="L131" s="6"/>
      <c r="M131" s="6"/>
      <c r="N131" s="6"/>
      <c r="O131" s="6"/>
      <c r="Q131" s="8">
        <f t="shared" si="2"/>
        <v>0.0555555555555556</v>
      </c>
      <c r="T131" s="4">
        <v>114</v>
      </c>
      <c r="U131" s="4">
        <v>14</v>
      </c>
      <c r="W131" s="4">
        <v>14</v>
      </c>
      <c r="X131" s="4">
        <v>3</v>
      </c>
      <c r="Y131" s="4">
        <v>103</v>
      </c>
      <c r="Z131" s="4">
        <v>41</v>
      </c>
      <c r="AA131" s="1" t="s">
        <v>105</v>
      </c>
      <c r="AB131" s="4">
        <v>2</v>
      </c>
      <c r="AE131" s="1" t="s">
        <v>60</v>
      </c>
      <c r="AG131" s="1" t="s">
        <v>60</v>
      </c>
      <c r="AH131" s="1" t="s">
        <v>60</v>
      </c>
    </row>
    <row r="132" s="1" customFormat="1" ht="12.75" hidden="1" spans="1:34">
      <c r="A132" s="4">
        <v>139203</v>
      </c>
      <c r="B132" s="1" t="s">
        <v>423</v>
      </c>
      <c r="C132" s="1" t="s">
        <v>482</v>
      </c>
      <c r="D132" s="1" t="s">
        <v>113</v>
      </c>
      <c r="E132" s="1" t="s">
        <v>58</v>
      </c>
      <c r="F132" s="4">
        <v>415.5</v>
      </c>
      <c r="G132" s="4"/>
      <c r="H132" s="4">
        <v>440</v>
      </c>
      <c r="I132" s="6"/>
      <c r="J132" s="6"/>
      <c r="K132" s="6"/>
      <c r="L132" s="6"/>
      <c r="M132" s="6"/>
      <c r="N132" s="6"/>
      <c r="O132" s="6"/>
      <c r="Q132" s="8">
        <f t="shared" si="2"/>
        <v>0.0556818181818182</v>
      </c>
      <c r="U132" s="4">
        <v>32</v>
      </c>
      <c r="V132" s="4">
        <v>11</v>
      </c>
      <c r="W132" s="4">
        <v>21</v>
      </c>
      <c r="X132" s="4">
        <v>2</v>
      </c>
      <c r="AA132" s="1" t="s">
        <v>114</v>
      </c>
      <c r="AB132" s="4">
        <v>0</v>
      </c>
      <c r="AC132" s="4">
        <v>107030699</v>
      </c>
      <c r="AE132" s="1" t="s">
        <v>60</v>
      </c>
      <c r="AG132" s="1" t="s">
        <v>60</v>
      </c>
      <c r="AH132" s="1" t="s">
        <v>91</v>
      </c>
    </row>
    <row r="133" s="1" customFormat="1" ht="12.75" hidden="1" spans="1:34">
      <c r="A133" s="4">
        <v>144580</v>
      </c>
      <c r="B133" s="1" t="s">
        <v>488</v>
      </c>
      <c r="C133" s="1" t="s">
        <v>489</v>
      </c>
      <c r="D133" s="1" t="s">
        <v>113</v>
      </c>
      <c r="E133" s="1" t="s">
        <v>68</v>
      </c>
      <c r="F133" s="4">
        <v>75.47</v>
      </c>
      <c r="G133" s="4"/>
      <c r="H133" s="4">
        <v>80</v>
      </c>
      <c r="I133" s="6"/>
      <c r="J133" s="6"/>
      <c r="K133" s="6"/>
      <c r="L133" s="6"/>
      <c r="M133" s="6"/>
      <c r="N133" s="6"/>
      <c r="O133" s="6"/>
      <c r="Q133" s="8">
        <f t="shared" si="2"/>
        <v>0.056625</v>
      </c>
      <c r="T133" s="4">
        <v>1</v>
      </c>
      <c r="U133" s="4">
        <v>278</v>
      </c>
      <c r="V133" s="4">
        <v>25</v>
      </c>
      <c r="W133" s="4">
        <v>253</v>
      </c>
      <c r="X133" s="4">
        <v>82</v>
      </c>
      <c r="Y133" s="4">
        <v>35</v>
      </c>
      <c r="Z133" s="4">
        <v>7</v>
      </c>
      <c r="AA133" s="1" t="s">
        <v>105</v>
      </c>
      <c r="AB133" s="4">
        <v>2</v>
      </c>
      <c r="AE133" s="1" t="s">
        <v>60</v>
      </c>
      <c r="AG133" s="1" t="s">
        <v>60</v>
      </c>
      <c r="AH133" s="1" t="s">
        <v>490</v>
      </c>
    </row>
    <row r="134" s="1" customFormat="1" ht="12.75" hidden="1" spans="1:34">
      <c r="A134" s="4">
        <v>77860</v>
      </c>
      <c r="B134" s="1" t="s">
        <v>491</v>
      </c>
      <c r="C134" s="1" t="s">
        <v>489</v>
      </c>
      <c r="D134" s="1" t="s">
        <v>113</v>
      </c>
      <c r="E134" s="1" t="s">
        <v>68</v>
      </c>
      <c r="F134" s="4">
        <v>83</v>
      </c>
      <c r="G134" s="4"/>
      <c r="H134" s="4">
        <v>88</v>
      </c>
      <c r="I134" s="6"/>
      <c r="J134" s="6"/>
      <c r="K134" s="6"/>
      <c r="L134" s="6"/>
      <c r="M134" s="6"/>
      <c r="N134" s="6"/>
      <c r="O134" s="6"/>
      <c r="Q134" s="8">
        <f t="shared" si="2"/>
        <v>0.0568181818181818</v>
      </c>
      <c r="U134" s="4">
        <v>422</v>
      </c>
      <c r="V134" s="4">
        <v>72</v>
      </c>
      <c r="W134" s="4">
        <v>350</v>
      </c>
      <c r="X134" s="4">
        <v>107</v>
      </c>
      <c r="Y134" s="4">
        <v>473</v>
      </c>
      <c r="Z134" s="4">
        <v>73</v>
      </c>
      <c r="AA134" s="1" t="s">
        <v>105</v>
      </c>
      <c r="AB134" s="4">
        <v>5</v>
      </c>
      <c r="AC134" s="4">
        <v>107030205</v>
      </c>
      <c r="AE134" s="1" t="s">
        <v>60</v>
      </c>
      <c r="AG134" s="1" t="s">
        <v>60</v>
      </c>
      <c r="AH134" s="1" t="s">
        <v>492</v>
      </c>
    </row>
    <row r="135" s="1" customFormat="1" ht="12.75" hidden="1" spans="1:34">
      <c r="A135" s="4">
        <v>53805</v>
      </c>
      <c r="B135" s="1" t="s">
        <v>493</v>
      </c>
      <c r="C135" s="1" t="s">
        <v>494</v>
      </c>
      <c r="D135" s="1" t="s">
        <v>113</v>
      </c>
      <c r="E135" s="1" t="s">
        <v>68</v>
      </c>
      <c r="F135" s="4">
        <v>23.48</v>
      </c>
      <c r="G135" s="4"/>
      <c r="H135" s="4">
        <v>24.9</v>
      </c>
      <c r="I135" s="6"/>
      <c r="J135" s="6"/>
      <c r="K135" s="6"/>
      <c r="L135" s="6"/>
      <c r="M135" s="6"/>
      <c r="N135" s="6"/>
      <c r="O135" s="6"/>
      <c r="Q135" s="8">
        <f t="shared" si="2"/>
        <v>0.0570281124497991</v>
      </c>
      <c r="U135" s="4">
        <v>824</v>
      </c>
      <c r="V135" s="4">
        <v>225</v>
      </c>
      <c r="W135" s="4">
        <v>599</v>
      </c>
      <c r="X135" s="4">
        <v>111</v>
      </c>
      <c r="Y135" s="4">
        <v>436</v>
      </c>
      <c r="Z135" s="4">
        <v>67</v>
      </c>
      <c r="AA135" s="1" t="s">
        <v>105</v>
      </c>
      <c r="AB135" s="4">
        <v>4</v>
      </c>
      <c r="AC135" s="4">
        <v>107030206</v>
      </c>
      <c r="AE135" s="1" t="s">
        <v>60</v>
      </c>
      <c r="AG135" s="1" t="s">
        <v>60</v>
      </c>
      <c r="AH135" s="1" t="s">
        <v>495</v>
      </c>
    </row>
    <row r="136" s="1" customFormat="1" ht="12.75" hidden="1" spans="1:34">
      <c r="A136" s="4">
        <v>176166</v>
      </c>
      <c r="B136" s="1" t="s">
        <v>496</v>
      </c>
      <c r="C136" s="1" t="s">
        <v>497</v>
      </c>
      <c r="D136" s="1" t="s">
        <v>113</v>
      </c>
      <c r="E136" s="1" t="s">
        <v>68</v>
      </c>
      <c r="F136" s="4">
        <v>112.4</v>
      </c>
      <c r="G136" s="4"/>
      <c r="H136" s="4">
        <v>119.2</v>
      </c>
      <c r="I136" s="6"/>
      <c r="J136" s="6"/>
      <c r="K136" s="6"/>
      <c r="L136" s="6"/>
      <c r="M136" s="6"/>
      <c r="N136" s="6"/>
      <c r="O136" s="6"/>
      <c r="Q136" s="8">
        <f t="shared" si="2"/>
        <v>0.0570469798657718</v>
      </c>
      <c r="U136" s="4">
        <v>5</v>
      </c>
      <c r="V136" s="4">
        <v>3</v>
      </c>
      <c r="W136" s="4">
        <v>2</v>
      </c>
      <c r="X136" s="4">
        <v>1</v>
      </c>
      <c r="Y136" s="4">
        <v>2</v>
      </c>
      <c r="Z136" s="4">
        <v>1</v>
      </c>
      <c r="AA136" s="1" t="s">
        <v>59</v>
      </c>
      <c r="AB136" s="4">
        <v>0</v>
      </c>
      <c r="AC136" s="4">
        <v>107030212</v>
      </c>
      <c r="AE136" s="1" t="s">
        <v>60</v>
      </c>
      <c r="AG136" s="1" t="s">
        <v>60</v>
      </c>
      <c r="AH136" s="1" t="s">
        <v>60</v>
      </c>
    </row>
    <row r="137" s="1" customFormat="1" ht="12.75" hidden="1" spans="1:34">
      <c r="A137" s="4">
        <v>139205</v>
      </c>
      <c r="B137" s="1" t="s">
        <v>498</v>
      </c>
      <c r="C137" s="1" t="s">
        <v>499</v>
      </c>
      <c r="D137" s="1" t="s">
        <v>113</v>
      </c>
      <c r="E137" s="1" t="s">
        <v>68</v>
      </c>
      <c r="F137" s="4">
        <v>186.7</v>
      </c>
      <c r="G137" s="4"/>
      <c r="H137" s="4">
        <v>198</v>
      </c>
      <c r="I137" s="6"/>
      <c r="J137" s="6"/>
      <c r="K137" s="6"/>
      <c r="L137" s="6"/>
      <c r="M137" s="6"/>
      <c r="N137" s="6"/>
      <c r="O137" s="6"/>
      <c r="Q137" s="8">
        <f t="shared" si="2"/>
        <v>0.0570707070707071</v>
      </c>
      <c r="U137" s="4">
        <v>19</v>
      </c>
      <c r="W137" s="4">
        <v>19</v>
      </c>
      <c r="X137" s="4">
        <v>4</v>
      </c>
      <c r="Y137" s="4">
        <v>34</v>
      </c>
      <c r="Z137" s="4">
        <v>4</v>
      </c>
      <c r="AA137" s="1" t="s">
        <v>114</v>
      </c>
      <c r="AB137" s="4">
        <v>0</v>
      </c>
      <c r="AC137" s="4">
        <v>107030699</v>
      </c>
      <c r="AD137" s="4">
        <v>1</v>
      </c>
      <c r="AE137" s="1" t="s">
        <v>154</v>
      </c>
      <c r="AG137" s="1" t="s">
        <v>60</v>
      </c>
      <c r="AH137" s="1" t="s">
        <v>500</v>
      </c>
    </row>
    <row r="138" s="1" customFormat="1" ht="12.75" hidden="1" spans="1:34">
      <c r="A138" s="4">
        <v>190517</v>
      </c>
      <c r="B138" s="1" t="s">
        <v>501</v>
      </c>
      <c r="C138" s="1" t="s">
        <v>482</v>
      </c>
      <c r="D138" s="1" t="s">
        <v>113</v>
      </c>
      <c r="E138" s="1" t="s">
        <v>68</v>
      </c>
      <c r="F138" s="4">
        <v>1131.43</v>
      </c>
      <c r="G138" s="4"/>
      <c r="H138" s="4">
        <v>1200</v>
      </c>
      <c r="I138" s="6"/>
      <c r="J138" s="6"/>
      <c r="K138" s="6"/>
      <c r="L138" s="6"/>
      <c r="M138" s="6"/>
      <c r="N138" s="6"/>
      <c r="O138" s="6"/>
      <c r="Q138" s="8">
        <f t="shared" si="2"/>
        <v>0.0571416666666666</v>
      </c>
      <c r="U138" s="4">
        <v>4</v>
      </c>
      <c r="V138" s="4">
        <v>2</v>
      </c>
      <c r="W138" s="4">
        <v>2</v>
      </c>
      <c r="X138" s="4">
        <v>1</v>
      </c>
      <c r="AA138" s="1" t="s">
        <v>338</v>
      </c>
      <c r="AE138" s="1" t="s">
        <v>60</v>
      </c>
      <c r="AG138" s="1" t="s">
        <v>60</v>
      </c>
      <c r="AH138" s="1" t="s">
        <v>60</v>
      </c>
    </row>
    <row r="139" s="1" customFormat="1" ht="12.75" hidden="1" spans="1:34">
      <c r="A139" s="4">
        <v>189697</v>
      </c>
      <c r="B139" s="1" t="s">
        <v>502</v>
      </c>
      <c r="C139" s="1" t="s">
        <v>503</v>
      </c>
      <c r="D139" s="1" t="s">
        <v>113</v>
      </c>
      <c r="E139" s="1" t="s">
        <v>58</v>
      </c>
      <c r="F139" s="4">
        <v>5751.42</v>
      </c>
      <c r="G139" s="4"/>
      <c r="H139" s="4">
        <v>6100</v>
      </c>
      <c r="I139" s="6"/>
      <c r="J139" s="6"/>
      <c r="K139" s="6"/>
      <c r="L139" s="6"/>
      <c r="M139" s="6"/>
      <c r="N139" s="6"/>
      <c r="O139" s="6"/>
      <c r="Q139" s="8">
        <f t="shared" si="2"/>
        <v>0.057144262295082</v>
      </c>
      <c r="U139" s="4">
        <v>4</v>
      </c>
      <c r="W139" s="4">
        <v>4</v>
      </c>
      <c r="X139" s="4">
        <v>1</v>
      </c>
      <c r="AA139" s="1" t="s">
        <v>338</v>
      </c>
      <c r="AE139" s="1" t="s">
        <v>60</v>
      </c>
      <c r="AG139" s="1" t="s">
        <v>60</v>
      </c>
      <c r="AH139" s="1" t="s">
        <v>504</v>
      </c>
    </row>
    <row r="140" s="1" customFormat="1" ht="12.75" hidden="1" spans="1:34">
      <c r="A140" s="4">
        <v>145463</v>
      </c>
      <c r="B140" s="1" t="s">
        <v>505</v>
      </c>
      <c r="C140" s="1" t="s">
        <v>506</v>
      </c>
      <c r="D140" s="1" t="s">
        <v>507</v>
      </c>
      <c r="E140" s="1" t="s">
        <v>73</v>
      </c>
      <c r="F140" s="4">
        <v>460.64</v>
      </c>
      <c r="G140" s="4"/>
      <c r="H140" s="4">
        <v>488.6</v>
      </c>
      <c r="I140" s="6"/>
      <c r="J140" s="6"/>
      <c r="K140" s="6"/>
      <c r="L140" s="6"/>
      <c r="M140" s="6"/>
      <c r="N140" s="6"/>
      <c r="O140" s="6"/>
      <c r="Q140" s="8">
        <f t="shared" si="2"/>
        <v>0.0572247237003685</v>
      </c>
      <c r="U140" s="4">
        <v>8.4259</v>
      </c>
      <c r="W140" s="4">
        <v>8.4259</v>
      </c>
      <c r="X140" s="4">
        <v>15</v>
      </c>
      <c r="Y140" s="4">
        <v>0.5305</v>
      </c>
      <c r="Z140" s="4">
        <v>4</v>
      </c>
      <c r="AA140" s="1" t="s">
        <v>59</v>
      </c>
      <c r="AB140" s="4">
        <v>0</v>
      </c>
      <c r="AC140" s="4">
        <v>107030399</v>
      </c>
      <c r="AE140" s="1" t="s">
        <v>60</v>
      </c>
      <c r="AG140" s="1" t="s">
        <v>60</v>
      </c>
      <c r="AH140" s="1" t="s">
        <v>60</v>
      </c>
    </row>
    <row r="141" s="1" customFormat="1" ht="12.75" hidden="1" spans="1:34">
      <c r="A141" s="4">
        <v>172593</v>
      </c>
      <c r="B141" s="1" t="s">
        <v>508</v>
      </c>
      <c r="C141" s="1" t="s">
        <v>137</v>
      </c>
      <c r="D141" s="1" t="s">
        <v>113</v>
      </c>
      <c r="E141" s="1" t="s">
        <v>68</v>
      </c>
      <c r="F141" s="4">
        <v>405.3</v>
      </c>
      <c r="G141" s="6"/>
      <c r="H141" s="4">
        <v>430</v>
      </c>
      <c r="I141" s="6"/>
      <c r="J141" s="6"/>
      <c r="K141" s="6"/>
      <c r="L141" s="6"/>
      <c r="M141" s="6"/>
      <c r="N141" s="6"/>
      <c r="O141" s="6"/>
      <c r="Q141" s="8">
        <f t="shared" si="2"/>
        <v>0.0574418604651163</v>
      </c>
      <c r="U141" s="4">
        <v>21</v>
      </c>
      <c r="V141" s="4">
        <v>2</v>
      </c>
      <c r="W141" s="4">
        <v>19</v>
      </c>
      <c r="X141" s="4">
        <v>8</v>
      </c>
      <c r="Y141" s="4">
        <v>16</v>
      </c>
      <c r="Z141" s="4">
        <v>3</v>
      </c>
      <c r="AA141" s="1" t="s">
        <v>59</v>
      </c>
      <c r="AB141" s="4">
        <v>0</v>
      </c>
      <c r="AC141" s="4">
        <v>107030205</v>
      </c>
      <c r="AE141" s="1" t="s">
        <v>60</v>
      </c>
      <c r="AG141" s="1" t="s">
        <v>60</v>
      </c>
      <c r="AH141" s="1" t="s">
        <v>60</v>
      </c>
    </row>
    <row r="142" s="1" customFormat="1" ht="12.75" hidden="1" spans="1:34">
      <c r="A142" s="4">
        <v>139204</v>
      </c>
      <c r="B142" s="1" t="s">
        <v>498</v>
      </c>
      <c r="C142" s="1" t="s">
        <v>509</v>
      </c>
      <c r="D142" s="1" t="s">
        <v>113</v>
      </c>
      <c r="E142" s="1" t="s">
        <v>68</v>
      </c>
      <c r="F142" s="4">
        <v>374</v>
      </c>
      <c r="G142" s="4"/>
      <c r="H142" s="4">
        <v>396.8</v>
      </c>
      <c r="I142" s="6"/>
      <c r="J142" s="6"/>
      <c r="K142" s="6"/>
      <c r="L142" s="6"/>
      <c r="M142" s="6"/>
      <c r="N142" s="6"/>
      <c r="O142" s="6"/>
      <c r="Q142" s="8">
        <f t="shared" si="2"/>
        <v>0.0574596774193549</v>
      </c>
      <c r="U142" s="4">
        <v>131</v>
      </c>
      <c r="V142" s="4">
        <v>61</v>
      </c>
      <c r="W142" s="4">
        <v>70</v>
      </c>
      <c r="X142" s="4">
        <v>5</v>
      </c>
      <c r="Y142" s="4">
        <v>97</v>
      </c>
      <c r="Z142" s="4">
        <v>5</v>
      </c>
      <c r="AA142" s="1" t="s">
        <v>114</v>
      </c>
      <c r="AB142" s="4">
        <v>0</v>
      </c>
      <c r="AC142" s="4">
        <v>107030699</v>
      </c>
      <c r="AD142" s="4">
        <v>1</v>
      </c>
      <c r="AE142" s="1" t="s">
        <v>154</v>
      </c>
      <c r="AG142" s="1" t="s">
        <v>60</v>
      </c>
      <c r="AH142" s="1" t="s">
        <v>510</v>
      </c>
    </row>
    <row r="143" s="1" customFormat="1" ht="12.75" hidden="1" spans="1:34">
      <c r="A143" s="4">
        <v>170622</v>
      </c>
      <c r="B143" s="1" t="s">
        <v>511</v>
      </c>
      <c r="C143" s="1" t="s">
        <v>512</v>
      </c>
      <c r="D143" s="1" t="s">
        <v>113</v>
      </c>
      <c r="E143" s="1" t="s">
        <v>58</v>
      </c>
      <c r="F143" s="4">
        <v>86.7</v>
      </c>
      <c r="G143" s="4"/>
      <c r="H143" s="4">
        <v>92</v>
      </c>
      <c r="I143" s="6"/>
      <c r="J143" s="6"/>
      <c r="K143" s="6"/>
      <c r="L143" s="6"/>
      <c r="M143" s="6"/>
      <c r="N143" s="6"/>
      <c r="O143" s="6"/>
      <c r="Q143" s="8">
        <f t="shared" si="2"/>
        <v>0.0576086956521739</v>
      </c>
      <c r="U143" s="4">
        <v>20</v>
      </c>
      <c r="W143" s="4">
        <v>20</v>
      </c>
      <c r="X143" s="4">
        <v>1</v>
      </c>
      <c r="AA143" s="1" t="s">
        <v>59</v>
      </c>
      <c r="AB143" s="4">
        <v>0</v>
      </c>
      <c r="AC143" s="4">
        <v>107030203</v>
      </c>
      <c r="AE143" s="1" t="s">
        <v>60</v>
      </c>
      <c r="AG143" s="1" t="s">
        <v>60</v>
      </c>
      <c r="AH143" s="1" t="s">
        <v>60</v>
      </c>
    </row>
    <row r="144" s="1" customFormat="1" ht="12.75" hidden="1" spans="1:34">
      <c r="A144" s="4">
        <v>188634</v>
      </c>
      <c r="B144" s="1" t="s">
        <v>513</v>
      </c>
      <c r="C144" s="1" t="s">
        <v>514</v>
      </c>
      <c r="D144" s="1" t="s">
        <v>515</v>
      </c>
      <c r="E144" s="1" t="s">
        <v>58</v>
      </c>
      <c r="F144" s="4">
        <v>551</v>
      </c>
      <c r="G144" s="4"/>
      <c r="H144" s="4">
        <v>585</v>
      </c>
      <c r="I144" s="6"/>
      <c r="J144" s="6"/>
      <c r="K144" s="6"/>
      <c r="L144" s="6"/>
      <c r="M144" s="6"/>
      <c r="N144" s="6"/>
      <c r="O144" s="6"/>
      <c r="Q144" s="8">
        <f t="shared" si="2"/>
        <v>0.0581196581196581</v>
      </c>
      <c r="U144" s="4">
        <v>2</v>
      </c>
      <c r="W144" s="4">
        <v>2</v>
      </c>
      <c r="X144" s="4">
        <v>1</v>
      </c>
      <c r="Y144" s="4">
        <v>1</v>
      </c>
      <c r="Z144" s="4">
        <v>1</v>
      </c>
      <c r="AA144" s="1" t="s">
        <v>516</v>
      </c>
      <c r="AE144" s="1" t="s">
        <v>60</v>
      </c>
      <c r="AG144" s="1" t="s">
        <v>60</v>
      </c>
      <c r="AH144" s="1" t="s">
        <v>60</v>
      </c>
    </row>
    <row r="145" s="1" customFormat="1" ht="12.75" hidden="1" spans="1:34">
      <c r="A145" s="4">
        <v>9411</v>
      </c>
      <c r="B145" s="1" t="s">
        <v>517</v>
      </c>
      <c r="C145" s="1" t="s">
        <v>518</v>
      </c>
      <c r="D145" s="1" t="s">
        <v>312</v>
      </c>
      <c r="E145" s="1" t="s">
        <v>68</v>
      </c>
      <c r="F145" s="4">
        <v>27.5</v>
      </c>
      <c r="G145" s="4"/>
      <c r="H145" s="4">
        <v>29.2</v>
      </c>
      <c r="I145" s="6"/>
      <c r="J145" s="6"/>
      <c r="K145" s="6"/>
      <c r="L145" s="6"/>
      <c r="M145" s="6"/>
      <c r="N145" s="6"/>
      <c r="O145" s="6"/>
      <c r="Q145" s="8">
        <f t="shared" si="2"/>
        <v>0.0582191780821918</v>
      </c>
      <c r="T145" s="4">
        <v>113</v>
      </c>
      <c r="U145" s="4">
        <v>0</v>
      </c>
      <c r="AA145" s="1" t="s">
        <v>59</v>
      </c>
      <c r="AC145" s="4">
        <v>107030205</v>
      </c>
      <c r="AE145" s="1" t="s">
        <v>60</v>
      </c>
      <c r="AG145" s="1" t="s">
        <v>60</v>
      </c>
      <c r="AH145" s="1" t="s">
        <v>519</v>
      </c>
    </row>
    <row r="146" s="1" customFormat="1" ht="12.75" hidden="1" spans="1:34">
      <c r="A146" s="4">
        <v>73776</v>
      </c>
      <c r="B146" s="1" t="s">
        <v>520</v>
      </c>
      <c r="C146" s="1" t="s">
        <v>521</v>
      </c>
      <c r="D146" s="1" t="s">
        <v>522</v>
      </c>
      <c r="E146" s="1" t="s">
        <v>523</v>
      </c>
      <c r="F146" s="4">
        <v>24.48</v>
      </c>
      <c r="G146" s="4"/>
      <c r="H146" s="4">
        <v>26</v>
      </c>
      <c r="I146" s="6"/>
      <c r="J146" s="6"/>
      <c r="K146" s="6"/>
      <c r="L146" s="6"/>
      <c r="M146" s="6"/>
      <c r="N146" s="6"/>
      <c r="O146" s="6"/>
      <c r="Q146" s="8">
        <f t="shared" si="2"/>
        <v>0.0584615384615384</v>
      </c>
      <c r="T146" s="4">
        <v>114</v>
      </c>
      <c r="U146" s="4">
        <v>0</v>
      </c>
      <c r="Y146" s="4">
        <v>31</v>
      </c>
      <c r="Z146" s="4">
        <v>24</v>
      </c>
      <c r="AA146" s="1" t="s">
        <v>97</v>
      </c>
      <c r="AB146" s="4">
        <v>2</v>
      </c>
      <c r="AC146" s="4">
        <v>109024599</v>
      </c>
      <c r="AE146" s="1" t="s">
        <v>60</v>
      </c>
      <c r="AG146" s="1" t="s">
        <v>60</v>
      </c>
      <c r="AH146" s="1" t="s">
        <v>524</v>
      </c>
    </row>
    <row r="147" s="1" customFormat="1" ht="12.75" hidden="1" spans="1:34">
      <c r="A147" s="4">
        <v>177821</v>
      </c>
      <c r="B147" s="1" t="s">
        <v>525</v>
      </c>
      <c r="C147" s="1" t="s">
        <v>526</v>
      </c>
      <c r="D147" s="1" t="s">
        <v>527</v>
      </c>
      <c r="E147" s="1" t="s">
        <v>73</v>
      </c>
      <c r="F147" s="4">
        <v>16</v>
      </c>
      <c r="G147" s="4"/>
      <c r="H147" s="4">
        <v>17</v>
      </c>
      <c r="I147" s="6"/>
      <c r="J147" s="6"/>
      <c r="K147" s="6"/>
      <c r="L147" s="6"/>
      <c r="M147" s="6"/>
      <c r="N147" s="6"/>
      <c r="O147" s="6"/>
      <c r="Q147" s="8">
        <f t="shared" si="2"/>
        <v>0.0588235294117647</v>
      </c>
      <c r="T147" s="4">
        <v>114</v>
      </c>
      <c r="U147" s="4">
        <v>30</v>
      </c>
      <c r="W147" s="4">
        <v>30</v>
      </c>
      <c r="X147" s="4">
        <v>13</v>
      </c>
      <c r="Y147" s="4">
        <v>52.081</v>
      </c>
      <c r="Z147" s="4">
        <v>27</v>
      </c>
      <c r="AA147" s="1" t="s">
        <v>375</v>
      </c>
      <c r="AB147" s="4">
        <v>2</v>
      </c>
      <c r="AC147" s="4">
        <v>1030299</v>
      </c>
      <c r="AE147" s="1" t="s">
        <v>60</v>
      </c>
      <c r="AG147" s="1" t="s">
        <v>60</v>
      </c>
      <c r="AH147" s="1" t="s">
        <v>528</v>
      </c>
    </row>
    <row r="148" s="1" customFormat="1" ht="12.75" hidden="1" spans="1:34">
      <c r="A148" s="4">
        <v>52816</v>
      </c>
      <c r="B148" s="1" t="s">
        <v>529</v>
      </c>
      <c r="C148" s="1" t="s">
        <v>530</v>
      </c>
      <c r="D148" s="1" t="s">
        <v>60</v>
      </c>
      <c r="E148" s="1" t="s">
        <v>23</v>
      </c>
      <c r="F148" s="4">
        <v>400</v>
      </c>
      <c r="G148" s="4"/>
      <c r="H148" s="4">
        <v>425</v>
      </c>
      <c r="I148" s="6"/>
      <c r="J148" s="6"/>
      <c r="K148" s="6"/>
      <c r="L148" s="6"/>
      <c r="M148" s="6"/>
      <c r="N148" s="6"/>
      <c r="O148" s="6"/>
      <c r="Q148" s="8">
        <f t="shared" si="2"/>
        <v>0.0588235294117647</v>
      </c>
      <c r="T148" s="4">
        <v>112</v>
      </c>
      <c r="U148" s="4">
        <v>0</v>
      </c>
      <c r="AA148" s="1" t="s">
        <v>59</v>
      </c>
      <c r="AC148" s="4">
        <v>107030301</v>
      </c>
      <c r="AE148" s="1" t="s">
        <v>60</v>
      </c>
      <c r="AG148" s="1" t="s">
        <v>60</v>
      </c>
      <c r="AH148" s="1" t="s">
        <v>60</v>
      </c>
    </row>
    <row r="149" s="1" customFormat="1" ht="12.75" hidden="1" spans="1:34">
      <c r="A149" s="4">
        <v>1243</v>
      </c>
      <c r="B149" s="1" t="s">
        <v>531</v>
      </c>
      <c r="C149" s="1" t="s">
        <v>532</v>
      </c>
      <c r="D149" s="1" t="s">
        <v>533</v>
      </c>
      <c r="E149" s="1" t="s">
        <v>58</v>
      </c>
      <c r="F149" s="4">
        <v>28.693</v>
      </c>
      <c r="G149" s="4"/>
      <c r="H149" s="4">
        <v>30.5</v>
      </c>
      <c r="I149" s="6"/>
      <c r="J149" s="6"/>
      <c r="K149" s="6"/>
      <c r="L149" s="6"/>
      <c r="M149" s="6"/>
      <c r="N149" s="6"/>
      <c r="O149" s="6"/>
      <c r="Q149" s="8">
        <f t="shared" si="2"/>
        <v>0.0592459016393442</v>
      </c>
      <c r="T149" s="4">
        <v>113</v>
      </c>
      <c r="U149" s="4">
        <v>0</v>
      </c>
      <c r="AA149" s="1" t="s">
        <v>59</v>
      </c>
      <c r="AC149" s="4">
        <v>107030110</v>
      </c>
      <c r="AE149" s="1" t="s">
        <v>60</v>
      </c>
      <c r="AG149" s="1" t="s">
        <v>60</v>
      </c>
      <c r="AH149" s="1" t="s">
        <v>534</v>
      </c>
    </row>
    <row r="150" s="1" customFormat="1" ht="12.75" hidden="1" spans="1:34">
      <c r="A150" s="4">
        <v>188605</v>
      </c>
      <c r="B150" s="1" t="s">
        <v>535</v>
      </c>
      <c r="C150" s="1" t="s">
        <v>536</v>
      </c>
      <c r="D150" s="1" t="s">
        <v>537</v>
      </c>
      <c r="E150" s="1" t="s">
        <v>68</v>
      </c>
      <c r="F150" s="4">
        <v>1767.2</v>
      </c>
      <c r="G150" s="6"/>
      <c r="H150" s="4">
        <v>1880</v>
      </c>
      <c r="I150" s="6"/>
      <c r="J150" s="6"/>
      <c r="K150" s="6"/>
      <c r="L150" s="6"/>
      <c r="M150" s="6"/>
      <c r="N150" s="6"/>
      <c r="O150" s="6"/>
      <c r="Q150" s="8">
        <f t="shared" si="2"/>
        <v>0.06</v>
      </c>
      <c r="U150" s="4">
        <v>1.5</v>
      </c>
      <c r="W150" s="4">
        <v>1.5</v>
      </c>
      <c r="X150" s="4">
        <v>1</v>
      </c>
      <c r="Y150" s="4">
        <v>0.5</v>
      </c>
      <c r="Z150" s="4">
        <v>1</v>
      </c>
      <c r="AA150" s="1" t="s">
        <v>538</v>
      </c>
      <c r="AE150" s="1" t="s">
        <v>60</v>
      </c>
      <c r="AG150" s="1" t="s">
        <v>60</v>
      </c>
      <c r="AH150" s="1" t="s">
        <v>539</v>
      </c>
    </row>
    <row r="151" s="1" customFormat="1" ht="12.75" hidden="1" spans="1:34">
      <c r="A151" s="4">
        <v>188606</v>
      </c>
      <c r="B151" s="1" t="s">
        <v>540</v>
      </c>
      <c r="C151" s="1" t="s">
        <v>541</v>
      </c>
      <c r="D151" s="1" t="s">
        <v>542</v>
      </c>
      <c r="E151" s="1" t="s">
        <v>68</v>
      </c>
      <c r="F151" s="4">
        <v>7144</v>
      </c>
      <c r="G151" s="4"/>
      <c r="H151" s="4">
        <v>7600</v>
      </c>
      <c r="I151" s="6"/>
      <c r="J151" s="6"/>
      <c r="K151" s="6"/>
      <c r="L151" s="6"/>
      <c r="M151" s="6"/>
      <c r="N151" s="6"/>
      <c r="O151" s="6"/>
      <c r="Q151" s="8">
        <f t="shared" si="2"/>
        <v>0.06</v>
      </c>
      <c r="U151" s="4">
        <v>1.8</v>
      </c>
      <c r="W151" s="4">
        <v>1.8</v>
      </c>
      <c r="X151" s="4">
        <v>1</v>
      </c>
      <c r="Y151" s="4">
        <v>0.2</v>
      </c>
      <c r="Z151" s="4">
        <v>1</v>
      </c>
      <c r="AA151" s="1" t="s">
        <v>538</v>
      </c>
      <c r="AE151" s="1" t="s">
        <v>60</v>
      </c>
      <c r="AG151" s="1" t="s">
        <v>60</v>
      </c>
      <c r="AH151" s="1" t="s">
        <v>543</v>
      </c>
    </row>
    <row r="152" s="1" customFormat="1" ht="12.75" hidden="1" spans="1:34">
      <c r="A152" s="4">
        <v>1527</v>
      </c>
      <c r="B152" s="1" t="s">
        <v>517</v>
      </c>
      <c r="C152" s="1" t="s">
        <v>544</v>
      </c>
      <c r="D152" s="1" t="s">
        <v>312</v>
      </c>
      <c r="E152" s="1" t="s">
        <v>68</v>
      </c>
      <c r="F152" s="4">
        <v>14.1</v>
      </c>
      <c r="G152" s="4"/>
      <c r="H152" s="4">
        <v>15</v>
      </c>
      <c r="I152" s="4"/>
      <c r="J152" s="4"/>
      <c r="K152" s="4"/>
      <c r="L152" s="4"/>
      <c r="M152" s="4"/>
      <c r="N152" s="4"/>
      <c r="O152" s="4"/>
      <c r="Q152" s="8">
        <f t="shared" si="2"/>
        <v>0.06</v>
      </c>
      <c r="T152" s="4">
        <v>113</v>
      </c>
      <c r="U152" s="4">
        <v>4</v>
      </c>
      <c r="W152" s="4">
        <v>4</v>
      </c>
      <c r="X152" s="4">
        <v>1</v>
      </c>
      <c r="AA152" s="1" t="s">
        <v>59</v>
      </c>
      <c r="AC152" s="4">
        <v>107030205</v>
      </c>
      <c r="AE152" s="1" t="s">
        <v>60</v>
      </c>
      <c r="AG152" s="1" t="s">
        <v>60</v>
      </c>
      <c r="AH152" s="1" t="s">
        <v>545</v>
      </c>
    </row>
    <row r="153" s="1" customFormat="1" ht="12.75" hidden="1" spans="1:34">
      <c r="A153" s="4">
        <v>151523</v>
      </c>
      <c r="B153" s="1" t="s">
        <v>546</v>
      </c>
      <c r="C153" s="1" t="s">
        <v>547</v>
      </c>
      <c r="D153" s="1" t="s">
        <v>548</v>
      </c>
      <c r="E153" s="1" t="s">
        <v>68</v>
      </c>
      <c r="F153" s="4">
        <v>223.5</v>
      </c>
      <c r="G153" s="4"/>
      <c r="H153" s="4">
        <v>238</v>
      </c>
      <c r="I153" s="6"/>
      <c r="J153" s="6"/>
      <c r="K153" s="6"/>
      <c r="L153" s="6"/>
      <c r="M153" s="6"/>
      <c r="N153" s="6"/>
      <c r="O153" s="6"/>
      <c r="Q153" s="8">
        <f t="shared" si="2"/>
        <v>0.0609243697478992</v>
      </c>
      <c r="T153" s="4">
        <v>112</v>
      </c>
      <c r="U153" s="4">
        <v>0</v>
      </c>
      <c r="AA153" s="1" t="s">
        <v>59</v>
      </c>
      <c r="AC153" s="4">
        <v>107022302</v>
      </c>
      <c r="AE153" s="1" t="s">
        <v>60</v>
      </c>
      <c r="AG153" s="1" t="s">
        <v>60</v>
      </c>
      <c r="AH153" s="1" t="s">
        <v>549</v>
      </c>
    </row>
    <row r="154" s="1" customFormat="1" ht="12.75" hidden="1" spans="1:34">
      <c r="A154" s="4">
        <v>130035</v>
      </c>
      <c r="B154" s="1" t="s">
        <v>550</v>
      </c>
      <c r="C154" s="1" t="s">
        <v>71</v>
      </c>
      <c r="D154" s="1" t="s">
        <v>551</v>
      </c>
      <c r="E154" s="1" t="s">
        <v>73</v>
      </c>
      <c r="F154" s="4">
        <v>51.64</v>
      </c>
      <c r="G154" s="6"/>
      <c r="H154" s="4">
        <v>55</v>
      </c>
      <c r="I154" s="6"/>
      <c r="J154" s="6"/>
      <c r="K154" s="6"/>
      <c r="L154" s="6"/>
      <c r="M154" s="6"/>
      <c r="N154" s="6"/>
      <c r="O154" s="6"/>
      <c r="Q154" s="8">
        <f t="shared" si="2"/>
        <v>0.0610909090909091</v>
      </c>
      <c r="T154" s="4">
        <v>114</v>
      </c>
      <c r="U154" s="4">
        <v>10</v>
      </c>
      <c r="W154" s="4">
        <v>10</v>
      </c>
      <c r="X154" s="4">
        <v>4</v>
      </c>
      <c r="Y154" s="4">
        <v>6</v>
      </c>
      <c r="Z154" s="4">
        <v>4</v>
      </c>
      <c r="AA154" s="1" t="s">
        <v>97</v>
      </c>
      <c r="AB154" s="4">
        <v>3</v>
      </c>
      <c r="AC154" s="4">
        <v>101011502</v>
      </c>
      <c r="AE154" s="1" t="s">
        <v>60</v>
      </c>
      <c r="AG154" s="1" t="s">
        <v>60</v>
      </c>
      <c r="AH154" s="1" t="s">
        <v>552</v>
      </c>
    </row>
    <row r="155" s="1" customFormat="1" ht="12.75" hidden="1" spans="1:34">
      <c r="A155" s="4">
        <v>118018</v>
      </c>
      <c r="B155" s="1" t="s">
        <v>442</v>
      </c>
      <c r="C155" s="1" t="s">
        <v>553</v>
      </c>
      <c r="D155" s="1" t="s">
        <v>113</v>
      </c>
      <c r="E155" s="1" t="s">
        <v>88</v>
      </c>
      <c r="F155" s="4">
        <v>507.64</v>
      </c>
      <c r="G155" s="4"/>
      <c r="H155" s="4">
        <v>541</v>
      </c>
      <c r="I155" s="6"/>
      <c r="J155" s="6"/>
      <c r="K155" s="6"/>
      <c r="L155" s="6"/>
      <c r="M155" s="6"/>
      <c r="N155" s="6"/>
      <c r="O155" s="6"/>
      <c r="Q155" s="8">
        <f t="shared" si="2"/>
        <v>0.0616635859519409</v>
      </c>
      <c r="U155" s="4">
        <v>1</v>
      </c>
      <c r="V155" s="4">
        <v>1</v>
      </c>
      <c r="AA155" s="1" t="s">
        <v>59</v>
      </c>
      <c r="AB155" s="4">
        <v>0</v>
      </c>
      <c r="AC155" s="4">
        <v>107030203</v>
      </c>
      <c r="AE155" s="1" t="s">
        <v>60</v>
      </c>
      <c r="AG155" s="1" t="s">
        <v>60</v>
      </c>
      <c r="AH155" s="1" t="s">
        <v>60</v>
      </c>
    </row>
    <row r="156" s="1" customFormat="1" ht="12.75" hidden="1" spans="1:34">
      <c r="A156" s="4">
        <v>56187</v>
      </c>
      <c r="B156" s="1" t="s">
        <v>554</v>
      </c>
      <c r="C156" s="1" t="s">
        <v>449</v>
      </c>
      <c r="D156" s="1" t="s">
        <v>555</v>
      </c>
      <c r="E156" s="1" t="s">
        <v>68</v>
      </c>
      <c r="F156" s="4">
        <v>66.9</v>
      </c>
      <c r="G156" s="6"/>
      <c r="H156" s="4">
        <v>71.3</v>
      </c>
      <c r="I156" s="6"/>
      <c r="J156" s="6"/>
      <c r="K156" s="6"/>
      <c r="L156" s="6"/>
      <c r="M156" s="6"/>
      <c r="N156" s="6"/>
      <c r="O156" s="6"/>
      <c r="Q156" s="8">
        <f t="shared" si="2"/>
        <v>0.0617110799438989</v>
      </c>
      <c r="T156" s="4">
        <v>114</v>
      </c>
      <c r="U156" s="4">
        <v>0</v>
      </c>
      <c r="AA156" s="1" t="s">
        <v>59</v>
      </c>
      <c r="AC156" s="4">
        <v>107030209</v>
      </c>
      <c r="AE156" s="1" t="s">
        <v>60</v>
      </c>
      <c r="AG156" s="1" t="s">
        <v>60</v>
      </c>
      <c r="AH156" s="1" t="s">
        <v>451</v>
      </c>
    </row>
    <row r="157" s="1" customFormat="1" ht="12.75" hidden="1" spans="1:34">
      <c r="A157" s="4">
        <v>154276</v>
      </c>
      <c r="B157" s="1" t="s">
        <v>556</v>
      </c>
      <c r="C157" s="1" t="s">
        <v>315</v>
      </c>
      <c r="D157" s="1" t="s">
        <v>557</v>
      </c>
      <c r="E157" s="1" t="s">
        <v>68</v>
      </c>
      <c r="F157" s="4">
        <v>1276</v>
      </c>
      <c r="G157" s="4"/>
      <c r="H157" s="4">
        <v>1360</v>
      </c>
      <c r="I157" s="6"/>
      <c r="J157" s="6"/>
      <c r="K157" s="6"/>
      <c r="L157" s="6"/>
      <c r="M157" s="6"/>
      <c r="N157" s="6"/>
      <c r="O157" s="6"/>
      <c r="Q157" s="8">
        <f t="shared" si="2"/>
        <v>0.0617647058823529</v>
      </c>
      <c r="U157" s="4">
        <v>22</v>
      </c>
      <c r="V157" s="4">
        <v>9</v>
      </c>
      <c r="W157" s="4">
        <v>13</v>
      </c>
      <c r="X157" s="4">
        <v>3</v>
      </c>
      <c r="Y157" s="4">
        <v>12</v>
      </c>
      <c r="Z157" s="4">
        <v>2</v>
      </c>
      <c r="AA157" s="1" t="s">
        <v>375</v>
      </c>
      <c r="AB157" s="4">
        <v>3</v>
      </c>
      <c r="AC157" s="4">
        <v>107030205</v>
      </c>
      <c r="AE157" s="1" t="s">
        <v>60</v>
      </c>
      <c r="AG157" s="1" t="s">
        <v>60</v>
      </c>
      <c r="AH157" s="1" t="s">
        <v>60</v>
      </c>
    </row>
    <row r="158" s="1" customFormat="1" ht="12.75" hidden="1" spans="1:34">
      <c r="A158" s="4">
        <v>16762</v>
      </c>
      <c r="B158" s="1" t="s">
        <v>558</v>
      </c>
      <c r="C158" s="1" t="s">
        <v>559</v>
      </c>
      <c r="D158" s="1" t="s">
        <v>560</v>
      </c>
      <c r="E158" s="1" t="s">
        <v>58</v>
      </c>
      <c r="F158" s="4">
        <v>2.25</v>
      </c>
      <c r="G158" s="6"/>
      <c r="H158" s="4">
        <v>2.4</v>
      </c>
      <c r="I158" s="6"/>
      <c r="J158" s="6"/>
      <c r="K158" s="6"/>
      <c r="L158" s="6"/>
      <c r="M158" s="6"/>
      <c r="N158" s="6"/>
      <c r="O158" s="6"/>
      <c r="Q158" s="8">
        <f t="shared" si="2"/>
        <v>0.0625</v>
      </c>
      <c r="T158" s="4">
        <v>113</v>
      </c>
      <c r="U158" s="4">
        <v>0</v>
      </c>
      <c r="AA158" s="1" t="s">
        <v>59</v>
      </c>
      <c r="AC158" s="4">
        <v>107030110</v>
      </c>
      <c r="AE158" s="1" t="s">
        <v>60</v>
      </c>
      <c r="AG158" s="1" t="s">
        <v>60</v>
      </c>
      <c r="AH158" s="1" t="s">
        <v>60</v>
      </c>
    </row>
    <row r="159" s="1" customFormat="1" ht="12.75" hidden="1" spans="1:34">
      <c r="A159" s="4">
        <v>186551</v>
      </c>
      <c r="B159" s="1" t="s">
        <v>561</v>
      </c>
      <c r="C159" s="1" t="s">
        <v>562</v>
      </c>
      <c r="D159" s="1" t="s">
        <v>563</v>
      </c>
      <c r="E159" s="1" t="s">
        <v>68</v>
      </c>
      <c r="F159" s="4">
        <v>187.5</v>
      </c>
      <c r="G159" s="6"/>
      <c r="H159" s="4">
        <v>200</v>
      </c>
      <c r="I159" s="6"/>
      <c r="J159" s="6"/>
      <c r="K159" s="6"/>
      <c r="L159" s="6"/>
      <c r="M159" s="6"/>
      <c r="N159" s="6"/>
      <c r="O159" s="6"/>
      <c r="Q159" s="8">
        <f t="shared" si="2"/>
        <v>0.0625</v>
      </c>
      <c r="U159" s="4">
        <v>440</v>
      </c>
      <c r="V159" s="4">
        <v>236</v>
      </c>
      <c r="W159" s="4">
        <v>204</v>
      </c>
      <c r="X159" s="4">
        <v>60</v>
      </c>
      <c r="Y159" s="4">
        <v>126</v>
      </c>
      <c r="Z159" s="4">
        <v>37</v>
      </c>
      <c r="AA159" s="1" t="s">
        <v>105</v>
      </c>
      <c r="AB159" s="4">
        <v>2</v>
      </c>
      <c r="AE159" s="1" t="s">
        <v>60</v>
      </c>
      <c r="AG159" s="1" t="s">
        <v>60</v>
      </c>
      <c r="AH159" s="1" t="s">
        <v>564</v>
      </c>
    </row>
    <row r="160" s="1" customFormat="1" ht="12.75" hidden="1" spans="1:34">
      <c r="A160" s="4">
        <v>12069</v>
      </c>
      <c r="B160" s="1" t="s">
        <v>565</v>
      </c>
      <c r="C160" s="1" t="s">
        <v>566</v>
      </c>
      <c r="D160" s="1" t="s">
        <v>567</v>
      </c>
      <c r="E160" s="1" t="s">
        <v>68</v>
      </c>
      <c r="F160" s="4">
        <v>16.4</v>
      </c>
      <c r="G160" s="4"/>
      <c r="H160" s="4">
        <v>17.5</v>
      </c>
      <c r="I160" s="6"/>
      <c r="J160" s="6"/>
      <c r="K160" s="6"/>
      <c r="L160" s="6"/>
      <c r="M160" s="6"/>
      <c r="N160" s="6"/>
      <c r="O160" s="6"/>
      <c r="Q160" s="8">
        <f t="shared" si="2"/>
        <v>0.0628571428571429</v>
      </c>
      <c r="T160" s="4">
        <v>114</v>
      </c>
      <c r="U160" s="4">
        <v>0</v>
      </c>
      <c r="AA160" s="1" t="s">
        <v>59</v>
      </c>
      <c r="AC160" s="4">
        <v>107030205</v>
      </c>
      <c r="AE160" s="1" t="s">
        <v>60</v>
      </c>
      <c r="AG160" s="1" t="s">
        <v>60</v>
      </c>
      <c r="AH160" s="1" t="s">
        <v>568</v>
      </c>
    </row>
    <row r="161" s="1" customFormat="1" ht="12.75" hidden="1" spans="1:34">
      <c r="A161" s="4">
        <v>17281</v>
      </c>
      <c r="B161" s="1" t="s">
        <v>569</v>
      </c>
      <c r="C161" s="1" t="s">
        <v>570</v>
      </c>
      <c r="D161" s="1" t="s">
        <v>183</v>
      </c>
      <c r="E161" s="1" t="s">
        <v>68</v>
      </c>
      <c r="F161" s="4">
        <v>41</v>
      </c>
      <c r="G161" s="4"/>
      <c r="H161" s="4">
        <v>43.8</v>
      </c>
      <c r="I161" s="6"/>
      <c r="J161" s="6"/>
      <c r="K161" s="6"/>
      <c r="L161" s="6"/>
      <c r="M161" s="6"/>
      <c r="N161" s="6"/>
      <c r="O161" s="6"/>
      <c r="Q161" s="8">
        <f t="shared" si="2"/>
        <v>0.0639269406392693</v>
      </c>
      <c r="T161" s="4">
        <v>113</v>
      </c>
      <c r="U161" s="4">
        <v>0</v>
      </c>
      <c r="AA161" s="1" t="s">
        <v>59</v>
      </c>
      <c r="AC161" s="4">
        <v>107030110</v>
      </c>
      <c r="AE161" s="1" t="s">
        <v>60</v>
      </c>
      <c r="AG161" s="1" t="s">
        <v>60</v>
      </c>
      <c r="AH161" s="1" t="s">
        <v>571</v>
      </c>
    </row>
    <row r="162" s="1" customFormat="1" ht="12.75" hidden="1" spans="1:34">
      <c r="A162" s="4">
        <v>162706</v>
      </c>
      <c r="B162" s="1" t="s">
        <v>572</v>
      </c>
      <c r="C162" s="1" t="s">
        <v>573</v>
      </c>
      <c r="D162" s="1" t="s">
        <v>574</v>
      </c>
      <c r="E162" s="1" t="s">
        <v>68</v>
      </c>
      <c r="F162" s="4">
        <v>23.4</v>
      </c>
      <c r="G162" s="4"/>
      <c r="H162" s="4">
        <v>25</v>
      </c>
      <c r="I162" s="6"/>
      <c r="J162" s="6"/>
      <c r="K162" s="6"/>
      <c r="L162" s="6"/>
      <c r="M162" s="6"/>
      <c r="N162" s="6"/>
      <c r="O162" s="6"/>
      <c r="Q162" s="8">
        <f t="shared" si="2"/>
        <v>0.0640000000000001</v>
      </c>
      <c r="T162" s="4">
        <v>114</v>
      </c>
      <c r="U162" s="4">
        <v>4</v>
      </c>
      <c r="W162" s="4">
        <v>4</v>
      </c>
      <c r="X162" s="4">
        <v>3</v>
      </c>
      <c r="Y162" s="4">
        <v>9</v>
      </c>
      <c r="Z162" s="4">
        <v>5</v>
      </c>
      <c r="AA162" s="1" t="s">
        <v>105</v>
      </c>
      <c r="AB162" s="4">
        <v>3</v>
      </c>
      <c r="AC162" s="4">
        <v>106051299</v>
      </c>
      <c r="AE162" s="1" t="s">
        <v>60</v>
      </c>
      <c r="AG162" s="1" t="s">
        <v>60</v>
      </c>
      <c r="AH162" s="1" t="s">
        <v>575</v>
      </c>
    </row>
    <row r="163" s="1" customFormat="1" ht="12.75" hidden="1" spans="1:34">
      <c r="A163" s="4">
        <v>180335</v>
      </c>
      <c r="B163" s="1" t="s">
        <v>576</v>
      </c>
      <c r="C163" s="1" t="s">
        <v>577</v>
      </c>
      <c r="D163" s="1" t="s">
        <v>578</v>
      </c>
      <c r="E163" s="1" t="s">
        <v>579</v>
      </c>
      <c r="F163" s="4">
        <v>32.76</v>
      </c>
      <c r="G163" s="4"/>
      <c r="H163" s="4">
        <v>35</v>
      </c>
      <c r="I163" s="6"/>
      <c r="J163" s="6"/>
      <c r="K163" s="6"/>
      <c r="L163" s="6"/>
      <c r="M163" s="6"/>
      <c r="N163" s="6"/>
      <c r="O163" s="6"/>
      <c r="Q163" s="8">
        <f t="shared" si="2"/>
        <v>0.0640000000000001</v>
      </c>
      <c r="T163" s="4">
        <v>114</v>
      </c>
      <c r="U163" s="4">
        <v>16</v>
      </c>
      <c r="W163" s="4">
        <v>16</v>
      </c>
      <c r="X163" s="4">
        <v>9</v>
      </c>
      <c r="Y163" s="4">
        <v>18</v>
      </c>
      <c r="Z163" s="4">
        <v>6</v>
      </c>
      <c r="AA163" s="1" t="s">
        <v>105</v>
      </c>
      <c r="AB163" s="4">
        <v>2</v>
      </c>
      <c r="AC163" s="4">
        <v>106051299</v>
      </c>
      <c r="AE163" s="1" t="s">
        <v>60</v>
      </c>
      <c r="AG163" s="1" t="s">
        <v>60</v>
      </c>
      <c r="AH163" s="1" t="s">
        <v>580</v>
      </c>
    </row>
    <row r="164" s="1" customFormat="1" ht="12.75" hidden="1" spans="1:34">
      <c r="A164" s="4">
        <v>16571</v>
      </c>
      <c r="B164" s="1" t="s">
        <v>581</v>
      </c>
      <c r="C164" s="1" t="s">
        <v>582</v>
      </c>
      <c r="D164" s="1" t="s">
        <v>183</v>
      </c>
      <c r="E164" s="1" t="s">
        <v>68</v>
      </c>
      <c r="F164" s="4">
        <v>36.5</v>
      </c>
      <c r="G164" s="4"/>
      <c r="H164" s="4">
        <v>39</v>
      </c>
      <c r="I164" s="6"/>
      <c r="J164" s="6"/>
      <c r="K164" s="6"/>
      <c r="L164" s="6"/>
      <c r="M164" s="6"/>
      <c r="N164" s="6"/>
      <c r="O164" s="6"/>
      <c r="Q164" s="8">
        <f t="shared" si="2"/>
        <v>0.0641025641025641</v>
      </c>
      <c r="U164" s="4">
        <v>1645</v>
      </c>
      <c r="V164" s="4">
        <v>655</v>
      </c>
      <c r="W164" s="4">
        <v>990</v>
      </c>
      <c r="X164" s="4">
        <v>108</v>
      </c>
      <c r="Y164" s="4">
        <v>3135</v>
      </c>
      <c r="Z164" s="4">
        <v>111</v>
      </c>
      <c r="AA164" s="1" t="s">
        <v>105</v>
      </c>
      <c r="AB164" s="4">
        <v>5</v>
      </c>
      <c r="AC164" s="4">
        <v>107030205</v>
      </c>
      <c r="AE164" s="1" t="s">
        <v>60</v>
      </c>
      <c r="AG164" s="1" t="s">
        <v>60</v>
      </c>
      <c r="AH164" s="1" t="s">
        <v>583</v>
      </c>
    </row>
    <row r="165" s="1" customFormat="1" ht="12.75" hidden="1" spans="1:34">
      <c r="A165" s="4">
        <v>178620</v>
      </c>
      <c r="B165" s="1" t="s">
        <v>584</v>
      </c>
      <c r="C165" s="1" t="s">
        <v>585</v>
      </c>
      <c r="D165" s="1" t="s">
        <v>586</v>
      </c>
      <c r="E165" s="1" t="s">
        <v>68</v>
      </c>
      <c r="F165" s="4">
        <v>29</v>
      </c>
      <c r="G165" s="4"/>
      <c r="H165" s="4">
        <v>31</v>
      </c>
      <c r="I165" s="6"/>
      <c r="J165" s="6"/>
      <c r="K165" s="6"/>
      <c r="L165" s="6"/>
      <c r="M165" s="6"/>
      <c r="N165" s="6"/>
      <c r="O165" s="6"/>
      <c r="Q165" s="8">
        <f t="shared" si="2"/>
        <v>0.0645161290322581</v>
      </c>
      <c r="T165" s="4">
        <v>114</v>
      </c>
      <c r="U165" s="4">
        <v>5.7</v>
      </c>
      <c r="W165" s="4">
        <v>5.7</v>
      </c>
      <c r="X165" s="4">
        <v>9</v>
      </c>
      <c r="Y165" s="4">
        <v>21.7875</v>
      </c>
      <c r="Z165" s="4">
        <v>31</v>
      </c>
      <c r="AA165" s="1" t="s">
        <v>105</v>
      </c>
      <c r="AB165" s="4">
        <v>2</v>
      </c>
      <c r="AC165" s="4">
        <v>1030299</v>
      </c>
      <c r="AE165" s="1" t="s">
        <v>60</v>
      </c>
      <c r="AG165" s="1" t="s">
        <v>60</v>
      </c>
      <c r="AH165" s="1" t="s">
        <v>60</v>
      </c>
    </row>
    <row r="166" s="1" customFormat="1" ht="12.75" hidden="1" spans="1:34">
      <c r="A166" s="4">
        <v>178621</v>
      </c>
      <c r="B166" s="1" t="s">
        <v>584</v>
      </c>
      <c r="C166" s="1" t="s">
        <v>587</v>
      </c>
      <c r="D166" s="1" t="s">
        <v>586</v>
      </c>
      <c r="E166" s="1" t="s">
        <v>68</v>
      </c>
      <c r="F166" s="4">
        <v>29</v>
      </c>
      <c r="G166" s="4"/>
      <c r="H166" s="4">
        <v>31</v>
      </c>
      <c r="I166" s="6"/>
      <c r="J166" s="6"/>
      <c r="K166" s="6"/>
      <c r="L166" s="6"/>
      <c r="M166" s="6"/>
      <c r="N166" s="6"/>
      <c r="O166" s="6"/>
      <c r="Q166" s="8">
        <f t="shared" si="2"/>
        <v>0.0645161290322581</v>
      </c>
      <c r="T166" s="4">
        <v>114</v>
      </c>
      <c r="U166" s="4">
        <v>8.0838</v>
      </c>
      <c r="W166" s="4">
        <v>8.0838</v>
      </c>
      <c r="X166" s="4">
        <v>11</v>
      </c>
      <c r="Y166" s="4">
        <v>31.10465</v>
      </c>
      <c r="Z166" s="4">
        <v>40</v>
      </c>
      <c r="AA166" s="1" t="s">
        <v>114</v>
      </c>
      <c r="AB166" s="4">
        <v>2</v>
      </c>
      <c r="AC166" s="4">
        <v>1030299</v>
      </c>
      <c r="AE166" s="1" t="s">
        <v>60</v>
      </c>
      <c r="AG166" s="1" t="s">
        <v>60</v>
      </c>
      <c r="AH166" s="1" t="s">
        <v>60</v>
      </c>
    </row>
    <row r="167" s="1" customFormat="1" ht="12.75" hidden="1" spans="1:34">
      <c r="A167" s="4">
        <v>17382</v>
      </c>
      <c r="B167" s="1" t="s">
        <v>588</v>
      </c>
      <c r="C167" s="1" t="s">
        <v>589</v>
      </c>
      <c r="D167" s="1" t="s">
        <v>60</v>
      </c>
      <c r="E167" s="1" t="s">
        <v>88</v>
      </c>
      <c r="F167" s="4">
        <v>33.83</v>
      </c>
      <c r="G167" s="4"/>
      <c r="H167" s="4">
        <v>36.2</v>
      </c>
      <c r="I167" s="6"/>
      <c r="J167" s="6"/>
      <c r="K167" s="6"/>
      <c r="L167" s="6"/>
      <c r="M167" s="6"/>
      <c r="N167" s="6"/>
      <c r="O167" s="6"/>
      <c r="Q167" s="8">
        <f t="shared" si="2"/>
        <v>0.0654696132596686</v>
      </c>
      <c r="T167" s="4">
        <v>113</v>
      </c>
      <c r="U167" s="4">
        <v>1</v>
      </c>
      <c r="W167" s="4">
        <v>1</v>
      </c>
      <c r="X167" s="4">
        <v>1</v>
      </c>
      <c r="AA167" s="1" t="s">
        <v>59</v>
      </c>
      <c r="AC167" s="4">
        <v>107030209</v>
      </c>
      <c r="AE167" s="1" t="s">
        <v>60</v>
      </c>
      <c r="AG167" s="1" t="s">
        <v>60</v>
      </c>
      <c r="AH167" s="1" t="s">
        <v>60</v>
      </c>
    </row>
    <row r="168" s="1" customFormat="1" ht="12.75" hidden="1" spans="1:34">
      <c r="A168" s="4">
        <v>96771</v>
      </c>
      <c r="B168" s="1" t="s">
        <v>590</v>
      </c>
      <c r="C168" s="1" t="s">
        <v>591</v>
      </c>
      <c r="D168" s="1" t="s">
        <v>592</v>
      </c>
      <c r="E168" s="1" t="s">
        <v>58</v>
      </c>
      <c r="F168" s="4">
        <v>30.83</v>
      </c>
      <c r="G168" s="4"/>
      <c r="H168" s="4">
        <v>33</v>
      </c>
      <c r="I168" s="6"/>
      <c r="J168" s="6"/>
      <c r="K168" s="6"/>
      <c r="L168" s="6"/>
      <c r="M168" s="6"/>
      <c r="N168" s="6"/>
      <c r="O168" s="6"/>
      <c r="Q168" s="8">
        <f t="shared" si="2"/>
        <v>0.0657575757575758</v>
      </c>
      <c r="T168" s="4">
        <v>113</v>
      </c>
      <c r="U168" s="4">
        <v>0</v>
      </c>
      <c r="AA168" s="1" t="s">
        <v>59</v>
      </c>
      <c r="AC168" s="4">
        <v>107022201</v>
      </c>
      <c r="AE168" s="1" t="s">
        <v>60</v>
      </c>
      <c r="AG168" s="1" t="s">
        <v>60</v>
      </c>
      <c r="AH168" s="1" t="s">
        <v>593</v>
      </c>
    </row>
    <row r="169" s="1" customFormat="1" ht="12.75" hidden="1" spans="1:34">
      <c r="A169" s="4">
        <v>435</v>
      </c>
      <c r="B169" s="1" t="s">
        <v>594</v>
      </c>
      <c r="C169" s="1" t="s">
        <v>595</v>
      </c>
      <c r="D169" s="1" t="s">
        <v>67</v>
      </c>
      <c r="E169" s="1" t="s">
        <v>58</v>
      </c>
      <c r="F169" s="4">
        <v>11.95</v>
      </c>
      <c r="G169" s="4"/>
      <c r="H169" s="4">
        <v>12.8</v>
      </c>
      <c r="I169" s="6"/>
      <c r="J169" s="6"/>
      <c r="K169" s="6"/>
      <c r="L169" s="6"/>
      <c r="M169" s="6"/>
      <c r="N169" s="6"/>
      <c r="O169" s="6"/>
      <c r="Q169" s="8">
        <f t="shared" si="2"/>
        <v>0.0664062500000001</v>
      </c>
      <c r="T169" s="4">
        <v>113</v>
      </c>
      <c r="U169" s="4">
        <v>0</v>
      </c>
      <c r="AA169" s="1" t="s">
        <v>59</v>
      </c>
      <c r="AC169" s="4">
        <v>107030101</v>
      </c>
      <c r="AE169" s="1" t="s">
        <v>60</v>
      </c>
      <c r="AG169" s="1" t="s">
        <v>60</v>
      </c>
      <c r="AH169" s="1" t="s">
        <v>60</v>
      </c>
    </row>
    <row r="170" s="1" customFormat="1" ht="12.75" hidden="1" spans="1:34">
      <c r="A170" s="4">
        <v>2611</v>
      </c>
      <c r="B170" s="1" t="s">
        <v>596</v>
      </c>
      <c r="C170" s="1" t="s">
        <v>597</v>
      </c>
      <c r="D170" s="1" t="s">
        <v>598</v>
      </c>
      <c r="E170" s="1" t="s">
        <v>88</v>
      </c>
      <c r="F170" s="4">
        <v>12.6</v>
      </c>
      <c r="G170" s="4"/>
      <c r="H170" s="4">
        <v>13.5</v>
      </c>
      <c r="I170" s="6"/>
      <c r="J170" s="6"/>
      <c r="K170" s="6"/>
      <c r="L170" s="6"/>
      <c r="M170" s="6"/>
      <c r="N170" s="6"/>
      <c r="O170" s="6"/>
      <c r="Q170" s="8">
        <f t="shared" si="2"/>
        <v>0.0666666666666667</v>
      </c>
      <c r="T170" s="4">
        <v>113</v>
      </c>
      <c r="U170" s="4">
        <v>0</v>
      </c>
      <c r="AA170" s="1" t="s">
        <v>59</v>
      </c>
      <c r="AC170" s="4">
        <v>107030210</v>
      </c>
      <c r="AE170" s="1" t="s">
        <v>60</v>
      </c>
      <c r="AG170" s="1" t="s">
        <v>60</v>
      </c>
      <c r="AH170" s="1" t="s">
        <v>599</v>
      </c>
    </row>
    <row r="171" s="1" customFormat="1" ht="12.75" hidden="1" spans="1:34">
      <c r="A171" s="4">
        <v>135320</v>
      </c>
      <c r="B171" s="1" t="s">
        <v>600</v>
      </c>
      <c r="C171" s="1" t="s">
        <v>601</v>
      </c>
      <c r="D171" s="1" t="s">
        <v>312</v>
      </c>
      <c r="E171" s="1" t="s">
        <v>68</v>
      </c>
      <c r="F171" s="4">
        <v>11.2</v>
      </c>
      <c r="G171" s="4"/>
      <c r="H171" s="4">
        <v>12</v>
      </c>
      <c r="I171" s="6"/>
      <c r="J171" s="6"/>
      <c r="K171" s="6"/>
      <c r="L171" s="6"/>
      <c r="M171" s="6"/>
      <c r="N171" s="6"/>
      <c r="O171" s="6"/>
      <c r="Q171" s="8">
        <f t="shared" si="2"/>
        <v>0.0666666666666667</v>
      </c>
      <c r="U171" s="4">
        <v>1106</v>
      </c>
      <c r="V171" s="4">
        <v>524</v>
      </c>
      <c r="W171" s="4">
        <v>582</v>
      </c>
      <c r="X171" s="4">
        <v>109</v>
      </c>
      <c r="Y171" s="4">
        <v>2841</v>
      </c>
      <c r="Z171" s="4">
        <v>112</v>
      </c>
      <c r="AA171" s="1" t="s">
        <v>105</v>
      </c>
      <c r="AB171" s="4">
        <v>4</v>
      </c>
      <c r="AC171" s="4">
        <v>107030499</v>
      </c>
      <c r="AE171" s="1" t="s">
        <v>60</v>
      </c>
      <c r="AG171" s="1" t="s">
        <v>60</v>
      </c>
      <c r="AH171" s="1" t="s">
        <v>602</v>
      </c>
    </row>
    <row r="172" s="1" customFormat="1" ht="12.75" hidden="1" spans="1:34">
      <c r="A172" s="4">
        <v>73105</v>
      </c>
      <c r="B172" s="1" t="s">
        <v>603</v>
      </c>
      <c r="C172" s="1" t="s">
        <v>357</v>
      </c>
      <c r="D172" s="1" t="s">
        <v>113</v>
      </c>
      <c r="E172" s="1" t="s">
        <v>68</v>
      </c>
      <c r="F172" s="4">
        <v>65.3</v>
      </c>
      <c r="G172" s="4"/>
      <c r="H172" s="4">
        <v>70</v>
      </c>
      <c r="I172" s="6"/>
      <c r="J172" s="6"/>
      <c r="K172" s="6"/>
      <c r="L172" s="6"/>
      <c r="M172" s="6"/>
      <c r="N172" s="6"/>
      <c r="O172" s="6"/>
      <c r="Q172" s="8">
        <f t="shared" si="2"/>
        <v>0.0671428571428572</v>
      </c>
      <c r="U172" s="4">
        <v>362</v>
      </c>
      <c r="V172" s="4">
        <v>88</v>
      </c>
      <c r="W172" s="4">
        <v>274</v>
      </c>
      <c r="X172" s="4">
        <v>94</v>
      </c>
      <c r="Y172" s="4">
        <v>274</v>
      </c>
      <c r="Z172" s="4">
        <v>55</v>
      </c>
      <c r="AA172" s="1" t="s">
        <v>97</v>
      </c>
      <c r="AB172" s="4">
        <v>2</v>
      </c>
      <c r="AC172" s="4">
        <v>107030699</v>
      </c>
      <c r="AE172" s="1" t="s">
        <v>60</v>
      </c>
      <c r="AG172" s="1" t="s">
        <v>304</v>
      </c>
      <c r="AH172" s="1" t="s">
        <v>604</v>
      </c>
    </row>
    <row r="173" s="1" customFormat="1" ht="12.75" hidden="1" spans="1:34">
      <c r="A173" s="4">
        <v>178104</v>
      </c>
      <c r="B173" s="1" t="s">
        <v>605</v>
      </c>
      <c r="C173" s="1" t="s">
        <v>606</v>
      </c>
      <c r="D173" s="1" t="s">
        <v>607</v>
      </c>
      <c r="E173" s="1" t="s">
        <v>68</v>
      </c>
      <c r="F173" s="4">
        <v>138</v>
      </c>
      <c r="G173" s="4"/>
      <c r="H173" s="4">
        <v>148</v>
      </c>
      <c r="I173" s="6"/>
      <c r="J173" s="6"/>
      <c r="K173" s="6"/>
      <c r="L173" s="6"/>
      <c r="M173" s="6"/>
      <c r="N173" s="6"/>
      <c r="O173" s="6"/>
      <c r="Q173" s="8">
        <f t="shared" si="2"/>
        <v>0.0675675675675676</v>
      </c>
      <c r="U173" s="4">
        <v>48</v>
      </c>
      <c r="V173" s="4">
        <v>48</v>
      </c>
      <c r="AA173" s="1" t="s">
        <v>59</v>
      </c>
      <c r="AC173" s="4">
        <v>107030210</v>
      </c>
      <c r="AE173" s="1" t="s">
        <v>60</v>
      </c>
      <c r="AG173" s="1" t="s">
        <v>60</v>
      </c>
      <c r="AH173" s="1" t="s">
        <v>608</v>
      </c>
    </row>
    <row r="174" s="1" customFormat="1" ht="12.75" hidden="1" spans="1:34">
      <c r="A174" s="4">
        <v>182086</v>
      </c>
      <c r="B174" s="1" t="s">
        <v>609</v>
      </c>
      <c r="C174" s="1" t="s">
        <v>610</v>
      </c>
      <c r="D174" s="1" t="s">
        <v>611</v>
      </c>
      <c r="E174" s="1" t="s">
        <v>68</v>
      </c>
      <c r="F174" s="4">
        <v>107.21</v>
      </c>
      <c r="G174" s="4"/>
      <c r="H174" s="4">
        <v>115</v>
      </c>
      <c r="I174" s="6"/>
      <c r="J174" s="6"/>
      <c r="K174" s="6"/>
      <c r="L174" s="6"/>
      <c r="M174" s="6"/>
      <c r="N174" s="6"/>
      <c r="O174" s="6"/>
      <c r="Q174" s="8">
        <f t="shared" si="2"/>
        <v>0.0677391304347827</v>
      </c>
      <c r="U174" s="4">
        <v>491</v>
      </c>
      <c r="V174" s="4">
        <v>199</v>
      </c>
      <c r="W174" s="4">
        <v>292</v>
      </c>
      <c r="X174" s="4">
        <v>56</v>
      </c>
      <c r="Y174" s="4">
        <v>766</v>
      </c>
      <c r="Z174" s="4">
        <v>46</v>
      </c>
      <c r="AA174" s="1" t="s">
        <v>105</v>
      </c>
      <c r="AB174" s="4">
        <v>2</v>
      </c>
      <c r="AE174" s="1" t="s">
        <v>60</v>
      </c>
      <c r="AG174" s="1" t="s">
        <v>60</v>
      </c>
      <c r="AH174" s="1" t="s">
        <v>612</v>
      </c>
    </row>
    <row r="175" s="1" customFormat="1" ht="12.75" hidden="1" spans="1:34">
      <c r="A175" s="4">
        <v>26299</v>
      </c>
      <c r="B175" s="1" t="s">
        <v>613</v>
      </c>
      <c r="C175" s="1" t="s">
        <v>614</v>
      </c>
      <c r="D175" s="1" t="s">
        <v>615</v>
      </c>
      <c r="E175" s="1" t="s">
        <v>68</v>
      </c>
      <c r="F175" s="4">
        <v>11</v>
      </c>
      <c r="G175" s="4"/>
      <c r="H175" s="4">
        <v>11.8</v>
      </c>
      <c r="I175" s="6"/>
      <c r="J175" s="6"/>
      <c r="K175" s="6"/>
      <c r="L175" s="6"/>
      <c r="M175" s="6"/>
      <c r="N175" s="6"/>
      <c r="O175" s="6"/>
      <c r="Q175" s="8">
        <f t="shared" si="2"/>
        <v>0.0677966101694916</v>
      </c>
      <c r="T175" s="4">
        <v>113</v>
      </c>
      <c r="U175" s="4">
        <v>0</v>
      </c>
      <c r="AA175" s="1" t="s">
        <v>59</v>
      </c>
      <c r="AC175" s="4">
        <v>107030211</v>
      </c>
      <c r="AE175" s="1" t="s">
        <v>60</v>
      </c>
      <c r="AG175" s="1" t="s">
        <v>60</v>
      </c>
      <c r="AH175" s="1" t="s">
        <v>616</v>
      </c>
    </row>
    <row r="176" s="1" customFormat="1" ht="12.75" hidden="1" spans="1:34">
      <c r="A176" s="4">
        <v>11203</v>
      </c>
      <c r="B176" s="1" t="s">
        <v>617</v>
      </c>
      <c r="C176" s="1" t="s">
        <v>618</v>
      </c>
      <c r="D176" s="1" t="s">
        <v>619</v>
      </c>
      <c r="E176" s="1" t="s">
        <v>58</v>
      </c>
      <c r="F176" s="4">
        <v>52.16</v>
      </c>
      <c r="G176" s="4"/>
      <c r="H176" s="4">
        <v>56</v>
      </c>
      <c r="I176" s="6"/>
      <c r="J176" s="6"/>
      <c r="K176" s="6"/>
      <c r="L176" s="6"/>
      <c r="M176" s="6"/>
      <c r="N176" s="6"/>
      <c r="O176" s="6"/>
      <c r="Q176" s="8">
        <f t="shared" si="2"/>
        <v>0.0685714285714286</v>
      </c>
      <c r="U176" s="4">
        <v>788</v>
      </c>
      <c r="V176" s="4">
        <v>170</v>
      </c>
      <c r="W176" s="4">
        <v>618</v>
      </c>
      <c r="X176" s="4">
        <v>109</v>
      </c>
      <c r="Y176" s="4">
        <v>1556</v>
      </c>
      <c r="Z176" s="4">
        <v>111</v>
      </c>
      <c r="AA176" s="1" t="s">
        <v>105</v>
      </c>
      <c r="AB176" s="4">
        <v>4</v>
      </c>
      <c r="AC176" s="4">
        <v>107030104</v>
      </c>
      <c r="AE176" s="1" t="s">
        <v>60</v>
      </c>
      <c r="AG176" s="1" t="s">
        <v>60</v>
      </c>
      <c r="AH176" s="1" t="s">
        <v>620</v>
      </c>
    </row>
    <row r="177" s="1" customFormat="1" ht="12.75" hidden="1" spans="1:34">
      <c r="A177" s="4">
        <v>180980</v>
      </c>
      <c r="B177" s="1" t="s">
        <v>621</v>
      </c>
      <c r="C177" s="1" t="s">
        <v>622</v>
      </c>
      <c r="D177" s="1" t="s">
        <v>342</v>
      </c>
      <c r="E177" s="1" t="s">
        <v>68</v>
      </c>
      <c r="F177" s="4">
        <v>14.9</v>
      </c>
      <c r="G177" s="4"/>
      <c r="H177" s="4">
        <v>16</v>
      </c>
      <c r="I177" s="6"/>
      <c r="J177" s="6"/>
      <c r="K177" s="6"/>
      <c r="L177" s="6"/>
      <c r="M177" s="6"/>
      <c r="N177" s="6"/>
      <c r="O177" s="6"/>
      <c r="Q177" s="8">
        <f t="shared" si="2"/>
        <v>0.06875</v>
      </c>
      <c r="T177" s="4">
        <v>114</v>
      </c>
      <c r="U177" s="4">
        <v>72</v>
      </c>
      <c r="W177" s="4">
        <v>72</v>
      </c>
      <c r="X177" s="4">
        <v>21</v>
      </c>
      <c r="Y177" s="4">
        <v>23</v>
      </c>
      <c r="Z177" s="4">
        <v>16</v>
      </c>
      <c r="AA177" s="1" t="s">
        <v>105</v>
      </c>
      <c r="AB177" s="4">
        <v>3</v>
      </c>
      <c r="AC177" s="4">
        <v>1030299</v>
      </c>
      <c r="AE177" s="1" t="s">
        <v>60</v>
      </c>
      <c r="AG177" s="1" t="s">
        <v>60</v>
      </c>
      <c r="AH177" s="1" t="s">
        <v>623</v>
      </c>
    </row>
    <row r="178" s="1" customFormat="1" ht="12.75" hidden="1" spans="1:34">
      <c r="A178" s="4">
        <v>185382</v>
      </c>
      <c r="B178" s="1" t="s">
        <v>624</v>
      </c>
      <c r="C178" s="1" t="s">
        <v>625</v>
      </c>
      <c r="D178" s="1" t="s">
        <v>342</v>
      </c>
      <c r="E178" s="1" t="s">
        <v>68</v>
      </c>
      <c r="F178" s="4">
        <v>14.9</v>
      </c>
      <c r="G178" s="4"/>
      <c r="H178" s="4">
        <v>16</v>
      </c>
      <c r="I178" s="6"/>
      <c r="J178" s="6"/>
      <c r="K178" s="6"/>
      <c r="L178" s="6"/>
      <c r="M178" s="6"/>
      <c r="N178" s="6"/>
      <c r="O178" s="6"/>
      <c r="Q178" s="8">
        <f t="shared" si="2"/>
        <v>0.06875</v>
      </c>
      <c r="T178" s="4">
        <v>114</v>
      </c>
      <c r="U178" s="4">
        <v>98</v>
      </c>
      <c r="W178" s="4">
        <v>98</v>
      </c>
      <c r="X178" s="4">
        <v>34</v>
      </c>
      <c r="Y178" s="4">
        <v>61</v>
      </c>
      <c r="Z178" s="4">
        <v>32</v>
      </c>
      <c r="AA178" s="1" t="s">
        <v>375</v>
      </c>
      <c r="AB178" s="4">
        <v>2</v>
      </c>
      <c r="AE178" s="1" t="s">
        <v>60</v>
      </c>
      <c r="AG178" s="1" t="s">
        <v>60</v>
      </c>
      <c r="AH178" s="1" t="s">
        <v>626</v>
      </c>
    </row>
    <row r="179" s="1" customFormat="1" ht="12.75" hidden="1" spans="1:34">
      <c r="A179" s="4">
        <v>122212</v>
      </c>
      <c r="B179" s="1" t="s">
        <v>627</v>
      </c>
      <c r="C179" s="1" t="s">
        <v>628</v>
      </c>
      <c r="D179" s="1" t="s">
        <v>629</v>
      </c>
      <c r="E179" s="1" t="s">
        <v>68</v>
      </c>
      <c r="F179" s="4">
        <v>39.85</v>
      </c>
      <c r="G179" s="4"/>
      <c r="H179" s="4">
        <v>42.8</v>
      </c>
      <c r="I179" s="6"/>
      <c r="J179" s="6"/>
      <c r="K179" s="6"/>
      <c r="L179" s="6"/>
      <c r="M179" s="6"/>
      <c r="N179" s="6"/>
      <c r="O179" s="6"/>
      <c r="Q179" s="8">
        <f t="shared" si="2"/>
        <v>0.0689252336448597</v>
      </c>
      <c r="T179" s="4">
        <v>113</v>
      </c>
      <c r="U179" s="4">
        <v>0</v>
      </c>
      <c r="AA179" s="1" t="s">
        <v>59</v>
      </c>
      <c r="AC179" s="4">
        <v>107030110</v>
      </c>
      <c r="AE179" s="1" t="s">
        <v>60</v>
      </c>
      <c r="AG179" s="1" t="s">
        <v>60</v>
      </c>
      <c r="AH179" s="1" t="s">
        <v>630</v>
      </c>
    </row>
    <row r="180" s="1" customFormat="1" ht="12.75" hidden="1" spans="1:34">
      <c r="A180" s="4">
        <v>63484</v>
      </c>
      <c r="B180" s="1" t="s">
        <v>631</v>
      </c>
      <c r="C180" s="1" t="s">
        <v>632</v>
      </c>
      <c r="D180" s="1" t="s">
        <v>633</v>
      </c>
      <c r="E180" s="1" t="s">
        <v>88</v>
      </c>
      <c r="F180" s="4">
        <v>71.2</v>
      </c>
      <c r="G180" s="4"/>
      <c r="H180" s="4">
        <v>76.5</v>
      </c>
      <c r="I180" s="6"/>
      <c r="J180" s="6"/>
      <c r="K180" s="6"/>
      <c r="L180" s="6"/>
      <c r="M180" s="6"/>
      <c r="N180" s="6"/>
      <c r="O180" s="6"/>
      <c r="Q180" s="8">
        <f t="shared" si="2"/>
        <v>0.0692810457516339</v>
      </c>
      <c r="T180" s="4">
        <v>113</v>
      </c>
      <c r="U180" s="4">
        <v>0</v>
      </c>
      <c r="AA180" s="1" t="s">
        <v>59</v>
      </c>
      <c r="AC180" s="4">
        <v>107030203</v>
      </c>
      <c r="AE180" s="1" t="s">
        <v>60</v>
      </c>
      <c r="AG180" s="1" t="s">
        <v>60</v>
      </c>
      <c r="AH180" s="1" t="s">
        <v>60</v>
      </c>
    </row>
    <row r="181" s="1" customFormat="1" ht="12.75" hidden="1" spans="1:34">
      <c r="A181" s="4">
        <v>182853</v>
      </c>
      <c r="B181" s="1" t="s">
        <v>634</v>
      </c>
      <c r="C181" s="1" t="s">
        <v>635</v>
      </c>
      <c r="D181" s="1" t="s">
        <v>636</v>
      </c>
      <c r="E181" s="1" t="s">
        <v>68</v>
      </c>
      <c r="F181" s="4">
        <v>710</v>
      </c>
      <c r="G181" s="6"/>
      <c r="H181" s="4">
        <v>763</v>
      </c>
      <c r="I181" s="6"/>
      <c r="J181" s="6"/>
      <c r="K181" s="6"/>
      <c r="L181" s="6"/>
      <c r="M181" s="6"/>
      <c r="N181" s="6"/>
      <c r="O181" s="6"/>
      <c r="Q181" s="8">
        <f t="shared" si="2"/>
        <v>0.0694626474442988</v>
      </c>
      <c r="U181" s="4">
        <v>0</v>
      </c>
      <c r="AA181" s="1" t="s">
        <v>114</v>
      </c>
      <c r="AB181" s="4">
        <v>0</v>
      </c>
      <c r="AE181" s="1" t="s">
        <v>60</v>
      </c>
      <c r="AG181" s="1" t="s">
        <v>60</v>
      </c>
      <c r="AH181" s="1" t="s">
        <v>60</v>
      </c>
    </row>
    <row r="182" s="1" customFormat="1" ht="12.75" hidden="1" spans="1:34">
      <c r="A182" s="4">
        <v>4759</v>
      </c>
      <c r="B182" s="1" t="s">
        <v>637</v>
      </c>
      <c r="C182" s="1" t="s">
        <v>638</v>
      </c>
      <c r="D182" s="1" t="s">
        <v>639</v>
      </c>
      <c r="E182" s="1" t="s">
        <v>68</v>
      </c>
      <c r="F182" s="4">
        <v>4.65</v>
      </c>
      <c r="G182" s="4"/>
      <c r="H182" s="4">
        <v>5</v>
      </c>
      <c r="I182" s="6"/>
      <c r="J182" s="6"/>
      <c r="K182" s="6"/>
      <c r="L182" s="6"/>
      <c r="M182" s="6"/>
      <c r="N182" s="6"/>
      <c r="O182" s="6"/>
      <c r="Q182" s="8">
        <f t="shared" si="2"/>
        <v>0.0699999999999999</v>
      </c>
      <c r="T182" s="4">
        <v>113</v>
      </c>
      <c r="U182" s="4">
        <v>0</v>
      </c>
      <c r="AA182" s="1" t="s">
        <v>59</v>
      </c>
      <c r="AC182" s="4">
        <v>107030211</v>
      </c>
      <c r="AE182" s="1" t="s">
        <v>60</v>
      </c>
      <c r="AG182" s="1" t="s">
        <v>60</v>
      </c>
      <c r="AH182" s="1" t="s">
        <v>640</v>
      </c>
    </row>
    <row r="183" s="1" customFormat="1" ht="12.75" hidden="1" spans="1:34">
      <c r="A183" s="4">
        <v>49062</v>
      </c>
      <c r="B183" s="1" t="s">
        <v>641</v>
      </c>
      <c r="C183" s="1" t="s">
        <v>63</v>
      </c>
      <c r="D183" s="1" t="s">
        <v>642</v>
      </c>
      <c r="E183" s="1" t="s">
        <v>23</v>
      </c>
      <c r="F183" s="4">
        <v>0.465</v>
      </c>
      <c r="G183" s="6"/>
      <c r="H183" s="4">
        <v>0.5</v>
      </c>
      <c r="I183" s="6"/>
      <c r="J183" s="6"/>
      <c r="K183" s="6"/>
      <c r="L183" s="6"/>
      <c r="M183" s="6"/>
      <c r="N183" s="6"/>
      <c r="O183" s="6"/>
      <c r="Q183" s="8">
        <f t="shared" si="2"/>
        <v>0.07</v>
      </c>
      <c r="T183" s="4">
        <v>113</v>
      </c>
      <c r="U183" s="4">
        <v>0</v>
      </c>
      <c r="AA183" s="1" t="s">
        <v>59</v>
      </c>
      <c r="AC183" s="4">
        <v>107030301</v>
      </c>
      <c r="AE183" s="1" t="s">
        <v>60</v>
      </c>
      <c r="AG183" s="1" t="s">
        <v>60</v>
      </c>
      <c r="AH183" s="1" t="s">
        <v>60</v>
      </c>
    </row>
    <row r="184" s="1" customFormat="1" ht="12.75" hidden="1" spans="1:34">
      <c r="A184" s="4">
        <v>126947</v>
      </c>
      <c r="B184" s="1" t="s">
        <v>643</v>
      </c>
      <c r="C184" s="1" t="s">
        <v>644</v>
      </c>
      <c r="D184" s="1" t="s">
        <v>60</v>
      </c>
      <c r="E184" s="1" t="s">
        <v>645</v>
      </c>
      <c r="F184" s="4">
        <v>185</v>
      </c>
      <c r="G184" s="4"/>
      <c r="H184" s="4">
        <v>199</v>
      </c>
      <c r="I184" s="6"/>
      <c r="J184" s="6"/>
      <c r="K184" s="6"/>
      <c r="L184" s="6"/>
      <c r="M184" s="6"/>
      <c r="N184" s="6"/>
      <c r="O184" s="6"/>
      <c r="Q184" s="8">
        <f t="shared" si="2"/>
        <v>0.0703517587939698</v>
      </c>
      <c r="T184" s="4">
        <v>114</v>
      </c>
      <c r="U184" s="4">
        <v>0</v>
      </c>
      <c r="AA184" s="1" t="s">
        <v>59</v>
      </c>
      <c r="AC184" s="4">
        <v>107030499</v>
      </c>
      <c r="AE184" s="1" t="s">
        <v>60</v>
      </c>
      <c r="AG184" s="1" t="s">
        <v>60</v>
      </c>
      <c r="AH184" s="1" t="s">
        <v>646</v>
      </c>
    </row>
    <row r="185" s="1" customFormat="1" ht="12.75" hidden="1" spans="1:34">
      <c r="A185" s="4">
        <v>156</v>
      </c>
      <c r="B185" s="1" t="s">
        <v>647</v>
      </c>
      <c r="C185" s="1" t="s">
        <v>648</v>
      </c>
      <c r="D185" s="1" t="s">
        <v>649</v>
      </c>
      <c r="E185" s="1" t="s">
        <v>58</v>
      </c>
      <c r="F185" s="4">
        <v>9.2</v>
      </c>
      <c r="G185" s="4"/>
      <c r="H185" s="4">
        <v>9.9</v>
      </c>
      <c r="I185" s="6"/>
      <c r="J185" s="6"/>
      <c r="K185" s="6"/>
      <c r="L185" s="6"/>
      <c r="M185" s="6"/>
      <c r="N185" s="6"/>
      <c r="O185" s="6"/>
      <c r="Q185" s="8">
        <f t="shared" si="2"/>
        <v>0.0707070707070708</v>
      </c>
      <c r="U185" s="4">
        <v>0</v>
      </c>
      <c r="AA185" s="1" t="s">
        <v>97</v>
      </c>
      <c r="AB185" s="4">
        <v>0</v>
      </c>
      <c r="AC185" s="4">
        <v>107030206</v>
      </c>
      <c r="AE185" s="1" t="s">
        <v>60</v>
      </c>
      <c r="AG185" s="1" t="s">
        <v>60</v>
      </c>
      <c r="AH185" s="1" t="s">
        <v>91</v>
      </c>
    </row>
    <row r="186" s="1" customFormat="1" ht="12.75" hidden="1" spans="1:34">
      <c r="A186" s="4">
        <v>147071</v>
      </c>
      <c r="B186" s="1" t="s">
        <v>650</v>
      </c>
      <c r="C186" s="1" t="s">
        <v>651</v>
      </c>
      <c r="D186" s="1" t="s">
        <v>261</v>
      </c>
      <c r="E186" s="1" t="s">
        <v>68</v>
      </c>
      <c r="F186" s="4">
        <v>499.6</v>
      </c>
      <c r="G186" s="4"/>
      <c r="H186" s="4">
        <v>538</v>
      </c>
      <c r="I186" s="6"/>
      <c r="J186" s="6"/>
      <c r="K186" s="6"/>
      <c r="L186" s="6"/>
      <c r="M186" s="6"/>
      <c r="N186" s="6"/>
      <c r="O186" s="6"/>
      <c r="Q186" s="8">
        <f t="shared" si="2"/>
        <v>0.0713754646840148</v>
      </c>
      <c r="U186" s="4">
        <v>0</v>
      </c>
      <c r="AA186" s="1" t="s">
        <v>114</v>
      </c>
      <c r="AB186" s="4">
        <v>0</v>
      </c>
      <c r="AC186" s="4">
        <v>107030206</v>
      </c>
      <c r="AE186" s="1" t="s">
        <v>60</v>
      </c>
      <c r="AG186" s="1" t="s">
        <v>60</v>
      </c>
      <c r="AH186" s="1" t="s">
        <v>60</v>
      </c>
    </row>
    <row r="187" s="1" customFormat="1" ht="12.75" hidden="1" spans="1:34">
      <c r="A187" s="4">
        <v>24158</v>
      </c>
      <c r="B187" s="1" t="s">
        <v>652</v>
      </c>
      <c r="C187" s="1" t="s">
        <v>653</v>
      </c>
      <c r="D187" s="1" t="s">
        <v>654</v>
      </c>
      <c r="E187" s="1" t="s">
        <v>88</v>
      </c>
      <c r="F187" s="4">
        <v>52</v>
      </c>
      <c r="G187" s="6"/>
      <c r="H187" s="4">
        <v>56</v>
      </c>
      <c r="I187" s="6"/>
      <c r="J187" s="6"/>
      <c r="K187" s="6"/>
      <c r="L187" s="6"/>
      <c r="M187" s="6"/>
      <c r="N187" s="6"/>
      <c r="O187" s="6"/>
      <c r="Q187" s="8">
        <f t="shared" si="2"/>
        <v>0.0714285714285714</v>
      </c>
      <c r="U187" s="4">
        <v>205</v>
      </c>
      <c r="V187" s="4">
        <v>2</v>
      </c>
      <c r="W187" s="4">
        <v>203</v>
      </c>
      <c r="X187" s="4">
        <v>100</v>
      </c>
      <c r="Y187" s="4">
        <v>21</v>
      </c>
      <c r="Z187" s="4">
        <v>19</v>
      </c>
      <c r="AA187" s="1" t="s">
        <v>97</v>
      </c>
      <c r="AB187" s="4">
        <v>2</v>
      </c>
      <c r="AC187" s="4">
        <v>107030699</v>
      </c>
      <c r="AE187" s="1" t="s">
        <v>60</v>
      </c>
      <c r="AG187" s="1" t="s">
        <v>304</v>
      </c>
      <c r="AH187" s="1" t="s">
        <v>655</v>
      </c>
    </row>
    <row r="188" s="1" customFormat="1" ht="12.75" hidden="1" spans="1:34">
      <c r="A188" s="4">
        <v>156451</v>
      </c>
      <c r="B188" s="1" t="s">
        <v>656</v>
      </c>
      <c r="C188" s="1" t="s">
        <v>657</v>
      </c>
      <c r="D188" s="1" t="s">
        <v>658</v>
      </c>
      <c r="E188" s="1" t="s">
        <v>284</v>
      </c>
      <c r="F188" s="4">
        <v>39</v>
      </c>
      <c r="G188" s="4"/>
      <c r="H188" s="4">
        <v>42</v>
      </c>
      <c r="I188" s="6"/>
      <c r="J188" s="6"/>
      <c r="K188" s="6"/>
      <c r="L188" s="6"/>
      <c r="M188" s="6"/>
      <c r="N188" s="6"/>
      <c r="O188" s="6"/>
      <c r="Q188" s="8">
        <f t="shared" si="2"/>
        <v>0.0714285714285714</v>
      </c>
      <c r="T188" s="4">
        <v>114</v>
      </c>
      <c r="U188" s="4">
        <v>26.744</v>
      </c>
      <c r="W188" s="4">
        <v>26.744</v>
      </c>
      <c r="X188" s="4">
        <v>16</v>
      </c>
      <c r="Y188" s="4">
        <v>77.75884</v>
      </c>
      <c r="Z188" s="4">
        <v>36</v>
      </c>
      <c r="AA188" s="1" t="s">
        <v>105</v>
      </c>
      <c r="AB188" s="4">
        <v>2</v>
      </c>
      <c r="AC188" s="4">
        <v>101011502</v>
      </c>
      <c r="AE188" s="1" t="s">
        <v>60</v>
      </c>
      <c r="AG188" s="1" t="s">
        <v>60</v>
      </c>
      <c r="AH188" s="1" t="s">
        <v>659</v>
      </c>
    </row>
    <row r="189" s="1" customFormat="1" ht="12.75" hidden="1" spans="1:34">
      <c r="A189" s="4">
        <v>180586</v>
      </c>
      <c r="B189" s="1" t="s">
        <v>660</v>
      </c>
      <c r="C189" s="1" t="s">
        <v>661</v>
      </c>
      <c r="D189" s="1" t="s">
        <v>446</v>
      </c>
      <c r="E189" s="1" t="s">
        <v>662</v>
      </c>
      <c r="F189" s="4">
        <v>9.75</v>
      </c>
      <c r="G189" s="4"/>
      <c r="H189" s="4">
        <v>10.5</v>
      </c>
      <c r="I189" s="6"/>
      <c r="J189" s="6"/>
      <c r="K189" s="6"/>
      <c r="L189" s="6"/>
      <c r="M189" s="6"/>
      <c r="N189" s="6"/>
      <c r="O189" s="6"/>
      <c r="Q189" s="8">
        <f t="shared" si="2"/>
        <v>0.0714285714285714</v>
      </c>
      <c r="T189" s="4">
        <v>114</v>
      </c>
      <c r="U189" s="4">
        <v>62</v>
      </c>
      <c r="W189" s="4">
        <v>62</v>
      </c>
      <c r="X189" s="4">
        <v>23</v>
      </c>
      <c r="Y189" s="4">
        <v>25</v>
      </c>
      <c r="Z189" s="4">
        <v>17</v>
      </c>
      <c r="AA189" s="1" t="s">
        <v>105</v>
      </c>
      <c r="AB189" s="4">
        <v>5</v>
      </c>
      <c r="AC189" s="4">
        <v>106051299</v>
      </c>
      <c r="AE189" s="1" t="s">
        <v>60</v>
      </c>
      <c r="AG189" s="1" t="s">
        <v>60</v>
      </c>
      <c r="AH189" s="1" t="s">
        <v>663</v>
      </c>
    </row>
    <row r="190" s="1" customFormat="1" ht="12.75" hidden="1" spans="1:34">
      <c r="A190" s="4">
        <v>24253</v>
      </c>
      <c r="B190" s="1" t="s">
        <v>664</v>
      </c>
      <c r="C190" s="1" t="s">
        <v>665</v>
      </c>
      <c r="D190" s="1" t="s">
        <v>666</v>
      </c>
      <c r="E190" s="1" t="s">
        <v>68</v>
      </c>
      <c r="F190" s="4">
        <v>16.25</v>
      </c>
      <c r="G190" s="4"/>
      <c r="H190" s="4">
        <v>17.5</v>
      </c>
      <c r="I190" s="6"/>
      <c r="J190" s="6"/>
      <c r="K190" s="6"/>
      <c r="L190" s="6"/>
      <c r="M190" s="6"/>
      <c r="N190" s="6"/>
      <c r="O190" s="6"/>
      <c r="Q190" s="8">
        <f t="shared" si="2"/>
        <v>0.0714285714285714</v>
      </c>
      <c r="T190" s="4">
        <v>113</v>
      </c>
      <c r="U190" s="4">
        <v>0</v>
      </c>
      <c r="AA190" s="1" t="s">
        <v>59</v>
      </c>
      <c r="AC190" s="4">
        <v>107030499</v>
      </c>
      <c r="AE190" s="1" t="s">
        <v>60</v>
      </c>
      <c r="AG190" s="1" t="s">
        <v>60</v>
      </c>
      <c r="AH190" s="1" t="s">
        <v>667</v>
      </c>
    </row>
    <row r="191" s="1" customFormat="1" ht="12.75" hidden="1" spans="1:34">
      <c r="A191" s="4">
        <v>97777</v>
      </c>
      <c r="B191" s="1" t="s">
        <v>668</v>
      </c>
      <c r="C191" s="1" t="s">
        <v>669</v>
      </c>
      <c r="D191" s="1" t="s">
        <v>527</v>
      </c>
      <c r="E191" s="1" t="s">
        <v>73</v>
      </c>
      <c r="F191" s="4">
        <v>26</v>
      </c>
      <c r="G191" s="4"/>
      <c r="H191" s="4">
        <v>28</v>
      </c>
      <c r="I191" s="6"/>
      <c r="J191" s="6"/>
      <c r="K191" s="6"/>
      <c r="L191" s="6"/>
      <c r="M191" s="6"/>
      <c r="N191" s="6"/>
      <c r="O191" s="6"/>
      <c r="Q191" s="8">
        <f t="shared" si="2"/>
        <v>0.0714285714285714</v>
      </c>
      <c r="T191" s="4">
        <v>114</v>
      </c>
      <c r="U191" s="4">
        <v>4.018</v>
      </c>
      <c r="W191" s="4">
        <v>4.018</v>
      </c>
      <c r="X191" s="4">
        <v>3</v>
      </c>
      <c r="Y191" s="4">
        <v>2.982</v>
      </c>
      <c r="Z191" s="4">
        <v>2</v>
      </c>
      <c r="AA191" s="1" t="s">
        <v>59</v>
      </c>
      <c r="AC191" s="4">
        <v>101011502</v>
      </c>
      <c r="AE191" s="1" t="s">
        <v>60</v>
      </c>
      <c r="AG191" s="1" t="s">
        <v>60</v>
      </c>
      <c r="AH191" s="1" t="s">
        <v>670</v>
      </c>
    </row>
    <row r="192" s="1" customFormat="1" ht="12.75" hidden="1" spans="1:34">
      <c r="A192" s="4">
        <v>113073</v>
      </c>
      <c r="B192" s="1" t="s">
        <v>671</v>
      </c>
      <c r="C192" s="1" t="s">
        <v>672</v>
      </c>
      <c r="D192" s="1" t="s">
        <v>673</v>
      </c>
      <c r="E192" s="1" t="s">
        <v>68</v>
      </c>
      <c r="F192" s="4">
        <v>26.18</v>
      </c>
      <c r="G192" s="4"/>
      <c r="H192" s="4">
        <v>28.2</v>
      </c>
      <c r="I192" s="6"/>
      <c r="J192" s="6"/>
      <c r="K192" s="6"/>
      <c r="L192" s="6"/>
      <c r="M192" s="6"/>
      <c r="N192" s="6"/>
      <c r="O192" s="6"/>
      <c r="Q192" s="8">
        <f t="shared" si="2"/>
        <v>0.0716312056737589</v>
      </c>
      <c r="T192" s="4">
        <v>112</v>
      </c>
      <c r="U192" s="4">
        <v>0</v>
      </c>
      <c r="AA192" s="1" t="s">
        <v>59</v>
      </c>
      <c r="AC192" s="4">
        <v>107030207</v>
      </c>
      <c r="AE192" s="1" t="s">
        <v>60</v>
      </c>
      <c r="AG192" s="1" t="s">
        <v>60</v>
      </c>
      <c r="AH192" s="1" t="s">
        <v>674</v>
      </c>
    </row>
    <row r="193" s="1" customFormat="1" ht="12.75" hidden="1" spans="1:34">
      <c r="A193" s="4">
        <v>11489</v>
      </c>
      <c r="B193" s="1" t="s">
        <v>675</v>
      </c>
      <c r="C193" s="1" t="s">
        <v>676</v>
      </c>
      <c r="D193" s="1" t="s">
        <v>677</v>
      </c>
      <c r="E193" s="1" t="s">
        <v>68</v>
      </c>
      <c r="F193" s="4">
        <v>12.53</v>
      </c>
      <c r="G193" s="4"/>
      <c r="H193" s="4">
        <v>13.5</v>
      </c>
      <c r="I193" s="6"/>
      <c r="J193" s="6"/>
      <c r="K193" s="6"/>
      <c r="L193" s="6"/>
      <c r="M193" s="6"/>
      <c r="N193" s="6"/>
      <c r="O193" s="6"/>
      <c r="Q193" s="8">
        <f t="shared" si="2"/>
        <v>0.0718518518518519</v>
      </c>
      <c r="T193" s="4">
        <v>113</v>
      </c>
      <c r="U193" s="4">
        <v>0</v>
      </c>
      <c r="AA193" s="1" t="s">
        <v>59</v>
      </c>
      <c r="AC193" s="4">
        <v>107030207</v>
      </c>
      <c r="AE193" s="1" t="s">
        <v>60</v>
      </c>
      <c r="AG193" s="1" t="s">
        <v>60</v>
      </c>
      <c r="AH193" s="1" t="s">
        <v>678</v>
      </c>
    </row>
    <row r="194" s="1" customFormat="1" ht="12.75" hidden="1" spans="1:34">
      <c r="A194" s="4">
        <v>147947</v>
      </c>
      <c r="B194" s="1" t="s">
        <v>679</v>
      </c>
      <c r="C194" s="1" t="s">
        <v>680</v>
      </c>
      <c r="D194" s="1" t="s">
        <v>681</v>
      </c>
      <c r="E194" s="1" t="s">
        <v>68</v>
      </c>
      <c r="F194" s="4">
        <v>1020</v>
      </c>
      <c r="G194" s="4"/>
      <c r="H194" s="4">
        <v>1099</v>
      </c>
      <c r="I194" s="6"/>
      <c r="J194" s="6"/>
      <c r="K194" s="6"/>
      <c r="L194" s="6"/>
      <c r="M194" s="6"/>
      <c r="N194" s="6"/>
      <c r="O194" s="6"/>
      <c r="Q194" s="8">
        <f t="shared" ref="Q194:Q257" si="3">(H194-F194)/H194</f>
        <v>0.0718835304822566</v>
      </c>
      <c r="T194" s="4">
        <v>114</v>
      </c>
      <c r="U194" s="4">
        <v>163.123052</v>
      </c>
      <c r="W194" s="4">
        <v>163.123052</v>
      </c>
      <c r="X194" s="4">
        <v>74</v>
      </c>
      <c r="Y194" s="4">
        <v>9.84996</v>
      </c>
      <c r="Z194" s="4">
        <v>5</v>
      </c>
      <c r="AA194" s="1" t="s">
        <v>97</v>
      </c>
      <c r="AB194" s="4">
        <v>2</v>
      </c>
      <c r="AC194" s="4">
        <v>107030499</v>
      </c>
      <c r="AE194" s="1" t="s">
        <v>60</v>
      </c>
      <c r="AG194" s="1" t="s">
        <v>60</v>
      </c>
      <c r="AH194" s="1" t="s">
        <v>682</v>
      </c>
    </row>
    <row r="195" s="1" customFormat="1" ht="12.75" hidden="1" spans="1:34">
      <c r="A195" s="4">
        <v>184749</v>
      </c>
      <c r="B195" s="1" t="s">
        <v>683</v>
      </c>
      <c r="C195" s="1" t="s">
        <v>684</v>
      </c>
      <c r="D195" s="1" t="s">
        <v>685</v>
      </c>
      <c r="E195" s="1" t="s">
        <v>662</v>
      </c>
      <c r="F195" s="4">
        <v>0.9</v>
      </c>
      <c r="G195" s="4"/>
      <c r="H195" s="4">
        <v>0.97</v>
      </c>
      <c r="I195" s="6"/>
      <c r="J195" s="6"/>
      <c r="K195" s="6"/>
      <c r="L195" s="6"/>
      <c r="M195" s="6"/>
      <c r="N195" s="6"/>
      <c r="O195" s="6"/>
      <c r="Q195" s="8">
        <f t="shared" si="3"/>
        <v>0.0721649484536082</v>
      </c>
      <c r="T195" s="4">
        <v>114</v>
      </c>
      <c r="U195" s="4">
        <v>0</v>
      </c>
      <c r="AA195" s="1" t="s">
        <v>59</v>
      </c>
      <c r="AE195" s="1" t="s">
        <v>60</v>
      </c>
      <c r="AG195" s="1" t="s">
        <v>60</v>
      </c>
      <c r="AH195" s="1" t="s">
        <v>60</v>
      </c>
    </row>
    <row r="196" s="1" customFormat="1" ht="12.75" hidden="1" spans="1:34">
      <c r="A196" s="4">
        <v>185381</v>
      </c>
      <c r="B196" s="1" t="s">
        <v>686</v>
      </c>
      <c r="C196" s="1" t="s">
        <v>687</v>
      </c>
      <c r="D196" s="1" t="s">
        <v>342</v>
      </c>
      <c r="E196" s="1" t="s">
        <v>58</v>
      </c>
      <c r="F196" s="4">
        <v>13.9</v>
      </c>
      <c r="G196" s="6"/>
      <c r="H196" s="4">
        <v>15</v>
      </c>
      <c r="I196" s="6"/>
      <c r="J196" s="6"/>
      <c r="K196" s="6"/>
      <c r="L196" s="6"/>
      <c r="M196" s="6"/>
      <c r="N196" s="6"/>
      <c r="O196" s="6"/>
      <c r="Q196" s="8">
        <f t="shared" si="3"/>
        <v>0.0733333333333333</v>
      </c>
      <c r="T196" s="4">
        <v>114</v>
      </c>
      <c r="U196" s="4">
        <v>70</v>
      </c>
      <c r="W196" s="4">
        <v>70</v>
      </c>
      <c r="X196" s="4">
        <v>33</v>
      </c>
      <c r="Y196" s="4">
        <v>86</v>
      </c>
      <c r="Z196" s="4">
        <v>47</v>
      </c>
      <c r="AA196" s="1" t="s">
        <v>375</v>
      </c>
      <c r="AB196" s="4">
        <v>2</v>
      </c>
      <c r="AE196" s="1" t="s">
        <v>60</v>
      </c>
      <c r="AG196" s="1" t="s">
        <v>60</v>
      </c>
      <c r="AH196" s="1" t="s">
        <v>688</v>
      </c>
    </row>
    <row r="197" s="1" customFormat="1" ht="12.75" hidden="1" spans="1:34">
      <c r="A197" s="4">
        <v>39926</v>
      </c>
      <c r="B197" s="1" t="s">
        <v>689</v>
      </c>
      <c r="C197" s="1" t="s">
        <v>690</v>
      </c>
      <c r="D197" s="1" t="s">
        <v>113</v>
      </c>
      <c r="E197" s="1" t="s">
        <v>68</v>
      </c>
      <c r="F197" s="4">
        <v>84.3</v>
      </c>
      <c r="G197" s="6"/>
      <c r="H197" s="4">
        <v>91</v>
      </c>
      <c r="I197" s="6"/>
      <c r="J197" s="6"/>
      <c r="K197" s="6"/>
      <c r="L197" s="6"/>
      <c r="M197" s="6"/>
      <c r="N197" s="6"/>
      <c r="O197" s="6"/>
      <c r="Q197" s="8">
        <f t="shared" si="3"/>
        <v>0.0736263736263737</v>
      </c>
      <c r="U197" s="4">
        <v>369</v>
      </c>
      <c r="V197" s="4">
        <v>70</v>
      </c>
      <c r="W197" s="4">
        <v>299</v>
      </c>
      <c r="X197" s="4">
        <v>89</v>
      </c>
      <c r="Y197" s="4">
        <v>249</v>
      </c>
      <c r="Z197" s="4">
        <v>44</v>
      </c>
      <c r="AA197" s="1" t="s">
        <v>97</v>
      </c>
      <c r="AB197" s="4">
        <v>3</v>
      </c>
      <c r="AC197" s="4">
        <v>107030206</v>
      </c>
      <c r="AE197" s="1" t="s">
        <v>60</v>
      </c>
      <c r="AG197" s="1" t="s">
        <v>304</v>
      </c>
      <c r="AH197" s="1" t="s">
        <v>691</v>
      </c>
    </row>
    <row r="198" s="1" customFormat="1" ht="12.75" hidden="1" spans="1:34">
      <c r="A198" s="4">
        <v>623</v>
      </c>
      <c r="B198" s="1" t="s">
        <v>692</v>
      </c>
      <c r="C198" s="1" t="s">
        <v>693</v>
      </c>
      <c r="D198" s="1" t="s">
        <v>183</v>
      </c>
      <c r="E198" s="1" t="s">
        <v>68</v>
      </c>
      <c r="F198" s="4">
        <v>11.95</v>
      </c>
      <c r="G198" s="4"/>
      <c r="H198" s="4">
        <v>12.9</v>
      </c>
      <c r="I198" s="6"/>
      <c r="J198" s="6"/>
      <c r="K198" s="6"/>
      <c r="L198" s="6"/>
      <c r="M198" s="6"/>
      <c r="N198" s="6"/>
      <c r="O198" s="6"/>
      <c r="Q198" s="8">
        <f t="shared" si="3"/>
        <v>0.0736434108527133</v>
      </c>
      <c r="T198" s="4">
        <v>112</v>
      </c>
      <c r="U198" s="4">
        <v>4</v>
      </c>
      <c r="W198" s="4">
        <v>4</v>
      </c>
      <c r="X198" s="4">
        <v>2</v>
      </c>
      <c r="AA198" s="1" t="s">
        <v>59</v>
      </c>
      <c r="AC198" s="4">
        <v>107030205</v>
      </c>
      <c r="AE198" s="1" t="s">
        <v>60</v>
      </c>
      <c r="AG198" s="1" t="s">
        <v>60</v>
      </c>
      <c r="AH198" s="1" t="s">
        <v>694</v>
      </c>
    </row>
    <row r="199" s="1" customFormat="1" ht="12.75" hidden="1" spans="1:34">
      <c r="A199" s="4">
        <v>4912</v>
      </c>
      <c r="B199" s="1" t="s">
        <v>695</v>
      </c>
      <c r="C199" s="1" t="s">
        <v>696</v>
      </c>
      <c r="D199" s="1" t="s">
        <v>166</v>
      </c>
      <c r="E199" s="1" t="s">
        <v>68</v>
      </c>
      <c r="F199" s="4">
        <v>3.52</v>
      </c>
      <c r="G199" s="4"/>
      <c r="H199" s="4">
        <v>3.8</v>
      </c>
      <c r="I199" s="6"/>
      <c r="J199" s="6"/>
      <c r="K199" s="6"/>
      <c r="L199" s="6"/>
      <c r="M199" s="6"/>
      <c r="N199" s="6"/>
      <c r="O199" s="6"/>
      <c r="Q199" s="8">
        <f t="shared" si="3"/>
        <v>0.0736842105263157</v>
      </c>
      <c r="T199" s="4">
        <v>113</v>
      </c>
      <c r="U199" s="4">
        <v>0</v>
      </c>
      <c r="AA199" s="1" t="s">
        <v>59</v>
      </c>
      <c r="AC199" s="4">
        <v>107030111</v>
      </c>
      <c r="AE199" s="1" t="s">
        <v>60</v>
      </c>
      <c r="AG199" s="1" t="s">
        <v>60</v>
      </c>
      <c r="AH199" s="1" t="s">
        <v>697</v>
      </c>
    </row>
    <row r="200" s="1" customFormat="1" ht="12.75" hidden="1" spans="1:34">
      <c r="A200" s="4">
        <v>185084</v>
      </c>
      <c r="B200" s="1" t="s">
        <v>698</v>
      </c>
      <c r="C200" s="1" t="s">
        <v>699</v>
      </c>
      <c r="D200" s="1" t="s">
        <v>700</v>
      </c>
      <c r="E200" s="1" t="s">
        <v>701</v>
      </c>
      <c r="F200" s="4">
        <v>13.5</v>
      </c>
      <c r="G200" s="4"/>
      <c r="H200" s="4">
        <v>14.58</v>
      </c>
      <c r="I200" s="6"/>
      <c r="J200" s="6"/>
      <c r="K200" s="6"/>
      <c r="L200" s="6"/>
      <c r="M200" s="6"/>
      <c r="N200" s="6"/>
      <c r="O200" s="6"/>
      <c r="Q200" s="8">
        <f t="shared" si="3"/>
        <v>0.0740740740740741</v>
      </c>
      <c r="T200" s="4">
        <v>114</v>
      </c>
      <c r="U200" s="4">
        <v>0</v>
      </c>
      <c r="AA200" s="1" t="s">
        <v>59</v>
      </c>
      <c r="AE200" s="1" t="s">
        <v>60</v>
      </c>
      <c r="AG200" s="1" t="s">
        <v>60</v>
      </c>
      <c r="AH200" s="1" t="s">
        <v>60</v>
      </c>
    </row>
    <row r="201" s="1" customFormat="1" ht="12.75" hidden="1" spans="1:34">
      <c r="A201" s="4">
        <v>185085</v>
      </c>
      <c r="B201" s="1" t="s">
        <v>702</v>
      </c>
      <c r="C201" s="1" t="s">
        <v>703</v>
      </c>
      <c r="D201" s="1" t="s">
        <v>700</v>
      </c>
      <c r="E201" s="1" t="s">
        <v>701</v>
      </c>
      <c r="F201" s="4">
        <v>2.5</v>
      </c>
      <c r="G201" s="4"/>
      <c r="H201" s="4">
        <v>2.7</v>
      </c>
      <c r="I201" s="6"/>
      <c r="J201" s="6"/>
      <c r="K201" s="6"/>
      <c r="L201" s="6"/>
      <c r="M201" s="6"/>
      <c r="N201" s="6"/>
      <c r="O201" s="6"/>
      <c r="Q201" s="8">
        <f t="shared" si="3"/>
        <v>0.0740740740740741</v>
      </c>
      <c r="T201" s="4">
        <v>114</v>
      </c>
      <c r="U201" s="4">
        <v>0</v>
      </c>
      <c r="AA201" s="1" t="s">
        <v>59</v>
      </c>
      <c r="AE201" s="1" t="s">
        <v>60</v>
      </c>
      <c r="AG201" s="1" t="s">
        <v>60</v>
      </c>
      <c r="AH201" s="1" t="s">
        <v>60</v>
      </c>
    </row>
    <row r="202" s="1" customFormat="1" ht="12.75" hidden="1" spans="1:34">
      <c r="A202" s="4">
        <v>152604</v>
      </c>
      <c r="B202" s="1" t="s">
        <v>704</v>
      </c>
      <c r="C202" s="1" t="s">
        <v>705</v>
      </c>
      <c r="D202" s="1" t="s">
        <v>706</v>
      </c>
      <c r="E202" s="1" t="s">
        <v>68</v>
      </c>
      <c r="F202" s="4">
        <v>32.4</v>
      </c>
      <c r="G202" s="4"/>
      <c r="H202" s="4">
        <v>35</v>
      </c>
      <c r="I202" s="6"/>
      <c r="J202" s="6"/>
      <c r="K202" s="6"/>
      <c r="L202" s="6"/>
      <c r="M202" s="6"/>
      <c r="N202" s="6"/>
      <c r="O202" s="6"/>
      <c r="Q202" s="8">
        <f t="shared" si="3"/>
        <v>0.0742857142857143</v>
      </c>
      <c r="T202" s="4">
        <v>1</v>
      </c>
      <c r="U202" s="4">
        <v>0</v>
      </c>
      <c r="AA202" s="1" t="s">
        <v>97</v>
      </c>
      <c r="AB202" s="4">
        <v>2</v>
      </c>
      <c r="AC202" s="4">
        <v>107030409</v>
      </c>
      <c r="AE202" s="1" t="s">
        <v>60</v>
      </c>
      <c r="AG202" s="1" t="s">
        <v>434</v>
      </c>
      <c r="AH202" s="1" t="s">
        <v>60</v>
      </c>
    </row>
    <row r="203" s="1" customFormat="1" ht="12.75" hidden="1" spans="1:34">
      <c r="A203" s="4">
        <v>159863</v>
      </c>
      <c r="B203" s="1" t="s">
        <v>707</v>
      </c>
      <c r="C203" s="1" t="s">
        <v>708</v>
      </c>
      <c r="D203" s="1" t="s">
        <v>60</v>
      </c>
      <c r="E203" s="1" t="s">
        <v>68</v>
      </c>
      <c r="F203" s="4">
        <v>398</v>
      </c>
      <c r="G203" s="4"/>
      <c r="H203" s="4">
        <v>430</v>
      </c>
      <c r="I203" s="6"/>
      <c r="J203" s="6"/>
      <c r="K203" s="6"/>
      <c r="L203" s="6"/>
      <c r="M203" s="6"/>
      <c r="N203" s="6"/>
      <c r="O203" s="6"/>
      <c r="Q203" s="8">
        <f t="shared" si="3"/>
        <v>0.0744186046511628</v>
      </c>
      <c r="T203" s="4">
        <v>114</v>
      </c>
      <c r="U203" s="4">
        <v>13</v>
      </c>
      <c r="W203" s="4">
        <v>13</v>
      </c>
      <c r="X203" s="4">
        <v>11</v>
      </c>
      <c r="Y203" s="4">
        <v>3</v>
      </c>
      <c r="Z203" s="4">
        <v>3</v>
      </c>
      <c r="AA203" s="1" t="s">
        <v>114</v>
      </c>
      <c r="AB203" s="4">
        <v>0</v>
      </c>
      <c r="AC203" s="4">
        <v>103030707</v>
      </c>
      <c r="AE203" s="1" t="s">
        <v>60</v>
      </c>
      <c r="AG203" s="1" t="s">
        <v>60</v>
      </c>
      <c r="AH203" s="1" t="s">
        <v>709</v>
      </c>
    </row>
    <row r="204" s="1" customFormat="1" ht="12.75" hidden="1" spans="1:34">
      <c r="A204" s="4">
        <v>170155</v>
      </c>
      <c r="B204" s="1" t="s">
        <v>710</v>
      </c>
      <c r="C204" s="1" t="s">
        <v>711</v>
      </c>
      <c r="D204" s="1" t="s">
        <v>472</v>
      </c>
      <c r="E204" s="1" t="s">
        <v>68</v>
      </c>
      <c r="F204" s="4">
        <v>87</v>
      </c>
      <c r="G204" s="4"/>
      <c r="H204" s="4">
        <v>94</v>
      </c>
      <c r="I204" s="6"/>
      <c r="J204" s="6"/>
      <c r="K204" s="6"/>
      <c r="L204" s="6"/>
      <c r="M204" s="6"/>
      <c r="N204" s="6"/>
      <c r="O204" s="6"/>
      <c r="Q204" s="8">
        <f t="shared" si="3"/>
        <v>0.074468085106383</v>
      </c>
      <c r="U204" s="4">
        <v>228</v>
      </c>
      <c r="V204" s="4">
        <v>63</v>
      </c>
      <c r="W204" s="4">
        <v>165</v>
      </c>
      <c r="X204" s="4">
        <v>67</v>
      </c>
      <c r="Y204" s="4">
        <v>169</v>
      </c>
      <c r="Z204" s="4">
        <v>43</v>
      </c>
      <c r="AA204" s="1" t="s">
        <v>105</v>
      </c>
      <c r="AB204" s="4">
        <v>3</v>
      </c>
      <c r="AC204" s="4">
        <v>107030205</v>
      </c>
      <c r="AE204" s="1" t="s">
        <v>60</v>
      </c>
      <c r="AG204" s="1" t="s">
        <v>60</v>
      </c>
      <c r="AH204" s="1" t="s">
        <v>712</v>
      </c>
    </row>
    <row r="205" s="1" customFormat="1" ht="12.75" hidden="1" spans="1:34">
      <c r="A205" s="4">
        <v>134361</v>
      </c>
      <c r="B205" s="1" t="s">
        <v>713</v>
      </c>
      <c r="C205" s="1" t="s">
        <v>714</v>
      </c>
      <c r="D205" s="1" t="s">
        <v>715</v>
      </c>
      <c r="E205" s="1" t="s">
        <v>68</v>
      </c>
      <c r="F205" s="4">
        <v>310</v>
      </c>
      <c r="G205" s="4"/>
      <c r="H205" s="4">
        <v>335</v>
      </c>
      <c r="I205" s="6"/>
      <c r="J205" s="6"/>
      <c r="K205" s="6"/>
      <c r="L205" s="6"/>
      <c r="M205" s="6"/>
      <c r="N205" s="6"/>
      <c r="O205" s="6"/>
      <c r="Q205" s="8">
        <f t="shared" si="3"/>
        <v>0.0746268656716418</v>
      </c>
      <c r="U205" s="4">
        <v>8</v>
      </c>
      <c r="V205" s="4">
        <v>2</v>
      </c>
      <c r="W205" s="4">
        <v>6</v>
      </c>
      <c r="X205" s="4">
        <v>3</v>
      </c>
      <c r="Y205" s="4">
        <v>3</v>
      </c>
      <c r="Z205" s="4">
        <v>2</v>
      </c>
      <c r="AA205" s="1" t="s">
        <v>59</v>
      </c>
      <c r="AB205" s="4">
        <v>0</v>
      </c>
      <c r="AC205" s="4">
        <v>107030206</v>
      </c>
      <c r="AE205" s="1" t="s">
        <v>60</v>
      </c>
      <c r="AG205" s="1" t="s">
        <v>60</v>
      </c>
      <c r="AH205" s="1" t="s">
        <v>60</v>
      </c>
    </row>
    <row r="206" s="1" customFormat="1" ht="12.75" hidden="1" spans="1:34">
      <c r="A206" s="4">
        <v>179902</v>
      </c>
      <c r="B206" s="1" t="s">
        <v>716</v>
      </c>
      <c r="C206" s="1" t="s">
        <v>717</v>
      </c>
      <c r="D206" s="1" t="s">
        <v>718</v>
      </c>
      <c r="E206" s="1" t="s">
        <v>58</v>
      </c>
      <c r="F206" s="4">
        <v>14.8</v>
      </c>
      <c r="G206" s="4"/>
      <c r="H206" s="4">
        <v>16</v>
      </c>
      <c r="I206" s="6"/>
      <c r="J206" s="6"/>
      <c r="K206" s="6"/>
      <c r="L206" s="6"/>
      <c r="M206" s="6"/>
      <c r="N206" s="6"/>
      <c r="O206" s="6"/>
      <c r="Q206" s="8">
        <f t="shared" si="3"/>
        <v>0.075</v>
      </c>
      <c r="T206" s="4">
        <v>114</v>
      </c>
      <c r="U206" s="4">
        <v>4</v>
      </c>
      <c r="W206" s="4">
        <v>4</v>
      </c>
      <c r="X206" s="4">
        <v>2</v>
      </c>
      <c r="Y206" s="4">
        <v>23</v>
      </c>
      <c r="Z206" s="4">
        <v>11</v>
      </c>
      <c r="AA206" s="1" t="s">
        <v>105</v>
      </c>
      <c r="AB206" s="4">
        <v>3</v>
      </c>
      <c r="AC206" s="4">
        <v>1030299</v>
      </c>
      <c r="AE206" s="1" t="s">
        <v>60</v>
      </c>
      <c r="AG206" s="1" t="s">
        <v>60</v>
      </c>
      <c r="AH206" s="1" t="s">
        <v>719</v>
      </c>
    </row>
    <row r="207" s="1" customFormat="1" ht="12.75" hidden="1" spans="1:34">
      <c r="A207" s="4">
        <v>8514</v>
      </c>
      <c r="B207" s="1" t="s">
        <v>720</v>
      </c>
      <c r="C207" s="1" t="s">
        <v>721</v>
      </c>
      <c r="D207" s="1" t="s">
        <v>280</v>
      </c>
      <c r="E207" s="1" t="s">
        <v>88</v>
      </c>
      <c r="F207" s="4">
        <v>1.85</v>
      </c>
      <c r="G207" s="4"/>
      <c r="H207" s="4">
        <v>2</v>
      </c>
      <c r="I207" s="6"/>
      <c r="J207" s="6"/>
      <c r="K207" s="6"/>
      <c r="L207" s="6"/>
      <c r="M207" s="6"/>
      <c r="N207" s="6"/>
      <c r="O207" s="6"/>
      <c r="Q207" s="8">
        <f t="shared" si="3"/>
        <v>0.075</v>
      </c>
      <c r="U207" s="4">
        <v>840</v>
      </c>
      <c r="V207" s="4">
        <v>303</v>
      </c>
      <c r="W207" s="4">
        <v>537</v>
      </c>
      <c r="X207" s="4">
        <v>109</v>
      </c>
      <c r="Y207" s="4">
        <v>1372</v>
      </c>
      <c r="Z207" s="4">
        <v>112</v>
      </c>
      <c r="AA207" s="1" t="s">
        <v>105</v>
      </c>
      <c r="AB207" s="4">
        <v>3</v>
      </c>
      <c r="AC207" s="4">
        <v>107030499</v>
      </c>
      <c r="AE207" s="1" t="s">
        <v>60</v>
      </c>
      <c r="AG207" s="1" t="s">
        <v>60</v>
      </c>
      <c r="AH207" s="1" t="s">
        <v>722</v>
      </c>
    </row>
    <row r="208" s="1" customFormat="1" ht="12.75" hidden="1" spans="1:34">
      <c r="A208" s="4">
        <v>16031</v>
      </c>
      <c r="B208" s="1" t="s">
        <v>723</v>
      </c>
      <c r="C208" s="1" t="s">
        <v>724</v>
      </c>
      <c r="D208" s="1" t="s">
        <v>725</v>
      </c>
      <c r="E208" s="1" t="s">
        <v>68</v>
      </c>
      <c r="F208" s="4">
        <v>7.4</v>
      </c>
      <c r="G208" s="4"/>
      <c r="H208" s="4">
        <v>8</v>
      </c>
      <c r="I208" s="6"/>
      <c r="J208" s="6"/>
      <c r="K208" s="6"/>
      <c r="L208" s="6"/>
      <c r="M208" s="6"/>
      <c r="N208" s="6"/>
      <c r="O208" s="6"/>
      <c r="Q208" s="8">
        <f t="shared" si="3"/>
        <v>0.075</v>
      </c>
      <c r="T208" s="4">
        <v>114</v>
      </c>
      <c r="U208" s="4">
        <v>461</v>
      </c>
      <c r="V208" s="4">
        <v>65</v>
      </c>
      <c r="W208" s="4">
        <v>396</v>
      </c>
      <c r="X208" s="4">
        <v>34</v>
      </c>
      <c r="Y208" s="4">
        <v>275</v>
      </c>
      <c r="Z208" s="4">
        <v>73</v>
      </c>
      <c r="AA208" s="1" t="s">
        <v>105</v>
      </c>
      <c r="AB208" s="4">
        <v>5</v>
      </c>
      <c r="AC208" s="4">
        <v>107030499</v>
      </c>
      <c r="AE208" s="1" t="s">
        <v>60</v>
      </c>
      <c r="AG208" s="1" t="s">
        <v>60</v>
      </c>
      <c r="AH208" s="1" t="s">
        <v>726</v>
      </c>
    </row>
    <row r="209" s="1" customFormat="1" ht="12.75" hidden="1" spans="1:34">
      <c r="A209" s="4">
        <v>70890</v>
      </c>
      <c r="B209" s="1" t="s">
        <v>723</v>
      </c>
      <c r="C209" s="1" t="s">
        <v>727</v>
      </c>
      <c r="D209" s="1" t="s">
        <v>725</v>
      </c>
      <c r="E209" s="1" t="s">
        <v>68</v>
      </c>
      <c r="F209" s="4">
        <v>3.7</v>
      </c>
      <c r="G209" s="4"/>
      <c r="H209" s="4">
        <v>4</v>
      </c>
      <c r="I209" s="6"/>
      <c r="J209" s="6"/>
      <c r="K209" s="6"/>
      <c r="L209" s="6"/>
      <c r="M209" s="6"/>
      <c r="N209" s="6"/>
      <c r="O209" s="6"/>
      <c r="Q209" s="8">
        <f t="shared" si="3"/>
        <v>0.075</v>
      </c>
      <c r="T209" s="4">
        <v>114</v>
      </c>
      <c r="U209" s="4">
        <v>129</v>
      </c>
      <c r="W209" s="4">
        <v>129</v>
      </c>
      <c r="X209" s="4">
        <v>21</v>
      </c>
      <c r="Y209" s="4">
        <v>168</v>
      </c>
      <c r="Z209" s="4">
        <v>59</v>
      </c>
      <c r="AA209" s="1" t="s">
        <v>105</v>
      </c>
      <c r="AB209" s="4">
        <v>5</v>
      </c>
      <c r="AC209" s="4">
        <v>107030499</v>
      </c>
      <c r="AE209" s="1" t="s">
        <v>60</v>
      </c>
      <c r="AG209" s="1" t="s">
        <v>60</v>
      </c>
      <c r="AH209" s="1" t="s">
        <v>728</v>
      </c>
    </row>
    <row r="210" s="1" customFormat="1" ht="12.75" hidden="1" spans="1:34">
      <c r="A210" s="4">
        <v>59432</v>
      </c>
      <c r="B210" s="1" t="s">
        <v>729</v>
      </c>
      <c r="C210" s="1" t="s">
        <v>730</v>
      </c>
      <c r="D210" s="1" t="s">
        <v>731</v>
      </c>
      <c r="E210" s="1" t="s">
        <v>68</v>
      </c>
      <c r="F210" s="4">
        <v>25.9</v>
      </c>
      <c r="G210" s="4"/>
      <c r="H210" s="4">
        <v>28</v>
      </c>
      <c r="I210" s="6"/>
      <c r="J210" s="6"/>
      <c r="K210" s="6"/>
      <c r="L210" s="6"/>
      <c r="M210" s="6"/>
      <c r="N210" s="6"/>
      <c r="O210" s="6"/>
      <c r="Q210" s="8">
        <f t="shared" si="3"/>
        <v>0.0750000000000001</v>
      </c>
      <c r="T210" s="4">
        <v>114</v>
      </c>
      <c r="U210" s="4">
        <v>350</v>
      </c>
      <c r="V210" s="4">
        <v>195</v>
      </c>
      <c r="W210" s="4">
        <v>155</v>
      </c>
      <c r="X210" s="4">
        <v>68</v>
      </c>
      <c r="Y210" s="4">
        <v>521</v>
      </c>
      <c r="Z210" s="4">
        <v>98</v>
      </c>
      <c r="AA210" s="1" t="s">
        <v>97</v>
      </c>
      <c r="AB210" s="4">
        <v>3</v>
      </c>
      <c r="AC210" s="4">
        <v>107030205</v>
      </c>
      <c r="AE210" s="1" t="s">
        <v>60</v>
      </c>
      <c r="AG210" s="1" t="s">
        <v>60</v>
      </c>
      <c r="AH210" s="1" t="s">
        <v>732</v>
      </c>
    </row>
    <row r="211" s="1" customFormat="1" ht="12.75" hidden="1" spans="1:34">
      <c r="A211" s="4">
        <v>43012</v>
      </c>
      <c r="B211" s="1" t="s">
        <v>733</v>
      </c>
      <c r="C211" s="1" t="s">
        <v>734</v>
      </c>
      <c r="D211" s="1" t="s">
        <v>735</v>
      </c>
      <c r="E211" s="1" t="s">
        <v>68</v>
      </c>
      <c r="F211" s="4">
        <v>16.65</v>
      </c>
      <c r="G211" s="4"/>
      <c r="H211" s="4">
        <v>18</v>
      </c>
      <c r="I211" s="6"/>
      <c r="J211" s="6"/>
      <c r="K211" s="6"/>
      <c r="L211" s="6"/>
      <c r="M211" s="6"/>
      <c r="N211" s="6"/>
      <c r="O211" s="6"/>
      <c r="Q211" s="8">
        <f t="shared" si="3"/>
        <v>0.0750000000000001</v>
      </c>
      <c r="U211" s="4">
        <v>1249.626767</v>
      </c>
      <c r="V211" s="4">
        <v>550</v>
      </c>
      <c r="W211" s="4">
        <v>699.626767</v>
      </c>
      <c r="X211" s="4">
        <v>114</v>
      </c>
      <c r="Y211" s="4">
        <v>2092.690033</v>
      </c>
      <c r="Z211" s="4">
        <v>112</v>
      </c>
      <c r="AA211" s="1" t="s">
        <v>105</v>
      </c>
      <c r="AB211" s="4">
        <v>5</v>
      </c>
      <c r="AC211" s="4">
        <v>107030205</v>
      </c>
      <c r="AE211" s="1" t="s">
        <v>60</v>
      </c>
      <c r="AG211" s="1" t="s">
        <v>60</v>
      </c>
      <c r="AH211" s="1" t="s">
        <v>736</v>
      </c>
    </row>
    <row r="212" s="1" customFormat="1" ht="12.75" hidden="1" spans="1:34">
      <c r="A212" s="4">
        <v>17261</v>
      </c>
      <c r="B212" s="1" t="s">
        <v>737</v>
      </c>
      <c r="C212" s="1" t="s">
        <v>738</v>
      </c>
      <c r="D212" s="1" t="s">
        <v>739</v>
      </c>
      <c r="E212" s="1" t="s">
        <v>68</v>
      </c>
      <c r="F212" s="4">
        <v>147</v>
      </c>
      <c r="G212" s="4"/>
      <c r="H212" s="4">
        <v>159</v>
      </c>
      <c r="I212" s="6"/>
      <c r="J212" s="6"/>
      <c r="K212" s="6"/>
      <c r="L212" s="6"/>
      <c r="M212" s="6"/>
      <c r="N212" s="6"/>
      <c r="O212" s="6"/>
      <c r="Q212" s="8">
        <f t="shared" si="3"/>
        <v>0.0754716981132075</v>
      </c>
      <c r="U212" s="4">
        <v>546</v>
      </c>
      <c r="V212" s="4">
        <v>111</v>
      </c>
      <c r="W212" s="4">
        <v>435</v>
      </c>
      <c r="X212" s="4">
        <v>112</v>
      </c>
      <c r="Y212" s="4">
        <v>665</v>
      </c>
      <c r="Z212" s="4">
        <v>104</v>
      </c>
      <c r="AA212" s="1" t="s">
        <v>97</v>
      </c>
      <c r="AB212" s="4">
        <v>2</v>
      </c>
      <c r="AC212" s="4">
        <v>107030205</v>
      </c>
      <c r="AE212" s="1" t="s">
        <v>60</v>
      </c>
      <c r="AG212" s="1" t="s">
        <v>60</v>
      </c>
      <c r="AH212" s="1" t="s">
        <v>740</v>
      </c>
    </row>
    <row r="213" s="1" customFormat="1" ht="12.75" hidden="1" spans="1:34">
      <c r="A213" s="4">
        <v>122325</v>
      </c>
      <c r="B213" s="1" t="s">
        <v>741</v>
      </c>
      <c r="C213" s="1" t="s">
        <v>742</v>
      </c>
      <c r="D213" s="1" t="s">
        <v>743</v>
      </c>
      <c r="E213" s="1" t="s">
        <v>58</v>
      </c>
      <c r="F213" s="4">
        <v>18.3</v>
      </c>
      <c r="G213" s="4"/>
      <c r="H213" s="4">
        <v>19.8</v>
      </c>
      <c r="I213" s="6"/>
      <c r="J213" s="6"/>
      <c r="K213" s="6"/>
      <c r="L213" s="6"/>
      <c r="M213" s="6"/>
      <c r="N213" s="6"/>
      <c r="O213" s="6"/>
      <c r="Q213" s="8">
        <f t="shared" si="3"/>
        <v>0.0757575757575758</v>
      </c>
      <c r="T213" s="4">
        <v>113</v>
      </c>
      <c r="U213" s="4">
        <v>1</v>
      </c>
      <c r="W213" s="4">
        <v>1</v>
      </c>
      <c r="X213" s="4">
        <v>1</v>
      </c>
      <c r="Y213" s="4">
        <v>3</v>
      </c>
      <c r="Z213" s="4">
        <v>3</v>
      </c>
      <c r="AA213" s="1" t="s">
        <v>59</v>
      </c>
      <c r="AC213" s="4">
        <v>107030499</v>
      </c>
      <c r="AE213" s="1" t="s">
        <v>60</v>
      </c>
      <c r="AG213" s="1" t="s">
        <v>60</v>
      </c>
      <c r="AH213" s="1" t="s">
        <v>744</v>
      </c>
    </row>
    <row r="214" s="1" customFormat="1" ht="12.75" hidden="1" spans="1:34">
      <c r="A214" s="4">
        <v>181761</v>
      </c>
      <c r="B214" s="1" t="s">
        <v>745</v>
      </c>
      <c r="C214" s="1" t="s">
        <v>687</v>
      </c>
      <c r="D214" s="1" t="s">
        <v>746</v>
      </c>
      <c r="E214" s="1" t="s">
        <v>73</v>
      </c>
      <c r="F214" s="4">
        <v>7.85</v>
      </c>
      <c r="G214" s="4"/>
      <c r="H214" s="4">
        <v>8.5</v>
      </c>
      <c r="I214" s="6"/>
      <c r="J214" s="6"/>
      <c r="K214" s="6"/>
      <c r="L214" s="6"/>
      <c r="M214" s="6"/>
      <c r="N214" s="6"/>
      <c r="O214" s="6"/>
      <c r="Q214" s="8">
        <f t="shared" si="3"/>
        <v>0.0764705882352942</v>
      </c>
      <c r="T214" s="4">
        <v>114</v>
      </c>
      <c r="U214" s="4">
        <v>117</v>
      </c>
      <c r="W214" s="4">
        <v>117</v>
      </c>
      <c r="X214" s="4">
        <v>17</v>
      </c>
      <c r="Y214" s="4">
        <v>69</v>
      </c>
      <c r="Z214" s="4">
        <v>25</v>
      </c>
      <c r="AA214" s="1" t="s">
        <v>105</v>
      </c>
      <c r="AB214" s="4">
        <v>3</v>
      </c>
      <c r="AE214" s="1" t="s">
        <v>60</v>
      </c>
      <c r="AG214" s="1" t="s">
        <v>60</v>
      </c>
      <c r="AH214" s="1" t="s">
        <v>747</v>
      </c>
    </row>
    <row r="215" s="1" customFormat="1" ht="12.75" hidden="1" spans="1:34">
      <c r="A215" s="4">
        <v>12210</v>
      </c>
      <c r="B215" s="1" t="s">
        <v>748</v>
      </c>
      <c r="C215" s="1" t="s">
        <v>749</v>
      </c>
      <c r="D215" s="1" t="s">
        <v>750</v>
      </c>
      <c r="E215" s="1" t="s">
        <v>68</v>
      </c>
      <c r="F215" s="4">
        <v>13.85</v>
      </c>
      <c r="G215" s="4"/>
      <c r="H215" s="4">
        <v>15</v>
      </c>
      <c r="I215" s="6"/>
      <c r="J215" s="6"/>
      <c r="K215" s="6"/>
      <c r="L215" s="6"/>
      <c r="M215" s="6"/>
      <c r="N215" s="6"/>
      <c r="O215" s="6"/>
      <c r="Q215" s="8">
        <f t="shared" si="3"/>
        <v>0.0766666666666667</v>
      </c>
      <c r="T215" s="4">
        <v>113</v>
      </c>
      <c r="U215" s="4">
        <v>0</v>
      </c>
      <c r="AA215" s="1" t="s">
        <v>59</v>
      </c>
      <c r="AC215" s="4">
        <v>107030206</v>
      </c>
      <c r="AE215" s="1" t="s">
        <v>60</v>
      </c>
      <c r="AG215" s="1" t="s">
        <v>60</v>
      </c>
      <c r="AH215" s="1" t="s">
        <v>751</v>
      </c>
    </row>
    <row r="216" s="1" customFormat="1" ht="12.75" hidden="1" spans="1:34">
      <c r="A216" s="4">
        <v>162195</v>
      </c>
      <c r="B216" s="1" t="s">
        <v>752</v>
      </c>
      <c r="C216" s="1" t="s">
        <v>753</v>
      </c>
      <c r="D216" s="1" t="s">
        <v>754</v>
      </c>
      <c r="E216" s="1" t="s">
        <v>73</v>
      </c>
      <c r="F216" s="4">
        <v>24</v>
      </c>
      <c r="G216" s="4"/>
      <c r="H216" s="4">
        <v>26</v>
      </c>
      <c r="I216" s="6"/>
      <c r="J216" s="6"/>
      <c r="K216" s="6"/>
      <c r="L216" s="6"/>
      <c r="M216" s="6"/>
      <c r="N216" s="6"/>
      <c r="O216" s="6"/>
      <c r="Q216" s="8">
        <f t="shared" si="3"/>
        <v>0.0769230769230769</v>
      </c>
      <c r="T216" s="4">
        <v>114</v>
      </c>
      <c r="U216" s="4">
        <v>6</v>
      </c>
      <c r="W216" s="4">
        <v>6</v>
      </c>
      <c r="X216" s="4">
        <v>3</v>
      </c>
      <c r="Y216" s="4">
        <v>4</v>
      </c>
      <c r="Z216" s="4">
        <v>2</v>
      </c>
      <c r="AA216" s="1" t="s">
        <v>105</v>
      </c>
      <c r="AB216" s="4">
        <v>3</v>
      </c>
      <c r="AC216" s="4">
        <v>1030299</v>
      </c>
      <c r="AE216" s="1" t="s">
        <v>60</v>
      </c>
      <c r="AG216" s="1" t="s">
        <v>60</v>
      </c>
      <c r="AH216" s="1" t="s">
        <v>755</v>
      </c>
    </row>
    <row r="217" s="1" customFormat="1" ht="12.75" hidden="1" spans="1:34">
      <c r="A217" s="4">
        <v>184676</v>
      </c>
      <c r="B217" s="1" t="s">
        <v>716</v>
      </c>
      <c r="C217" s="1" t="s">
        <v>717</v>
      </c>
      <c r="D217" s="1" t="s">
        <v>400</v>
      </c>
      <c r="E217" s="1" t="s">
        <v>58</v>
      </c>
      <c r="F217" s="4">
        <v>12</v>
      </c>
      <c r="G217" s="4"/>
      <c r="H217" s="4">
        <v>13</v>
      </c>
      <c r="I217" s="6"/>
      <c r="J217" s="6"/>
      <c r="K217" s="6"/>
      <c r="L217" s="6"/>
      <c r="M217" s="6"/>
      <c r="N217" s="6"/>
      <c r="O217" s="6"/>
      <c r="Q217" s="8">
        <f t="shared" si="3"/>
        <v>0.0769230769230769</v>
      </c>
      <c r="T217" s="4">
        <v>114</v>
      </c>
      <c r="U217" s="4">
        <v>5</v>
      </c>
      <c r="W217" s="4">
        <v>5</v>
      </c>
      <c r="X217" s="4">
        <v>3</v>
      </c>
      <c r="Y217" s="4">
        <v>93</v>
      </c>
      <c r="Z217" s="4">
        <v>24</v>
      </c>
      <c r="AA217" s="1" t="s">
        <v>105</v>
      </c>
      <c r="AB217" s="4">
        <v>3</v>
      </c>
      <c r="AE217" s="1" t="s">
        <v>60</v>
      </c>
      <c r="AG217" s="1" t="s">
        <v>60</v>
      </c>
      <c r="AH217" s="1" t="s">
        <v>756</v>
      </c>
    </row>
    <row r="218" s="1" customFormat="1" ht="12.75" hidden="1" spans="1:34">
      <c r="A218" s="4">
        <v>31147</v>
      </c>
      <c r="B218" s="1" t="s">
        <v>757</v>
      </c>
      <c r="C218" s="1" t="s">
        <v>116</v>
      </c>
      <c r="D218" s="1" t="s">
        <v>758</v>
      </c>
      <c r="E218" s="1" t="s">
        <v>58</v>
      </c>
      <c r="F218" s="4">
        <v>30</v>
      </c>
      <c r="G218" s="4"/>
      <c r="H218" s="4">
        <v>32.5</v>
      </c>
      <c r="I218" s="4"/>
      <c r="J218" s="4"/>
      <c r="K218" s="4"/>
      <c r="L218" s="4"/>
      <c r="M218" s="4"/>
      <c r="N218" s="4"/>
      <c r="O218" s="4"/>
      <c r="Q218" s="8">
        <f t="shared" si="3"/>
        <v>0.0769230769230769</v>
      </c>
      <c r="U218" s="4">
        <v>47</v>
      </c>
      <c r="V218" s="4">
        <v>3</v>
      </c>
      <c r="W218" s="4">
        <v>44</v>
      </c>
      <c r="X218" s="4">
        <v>13</v>
      </c>
      <c r="Y218" s="4">
        <v>39</v>
      </c>
      <c r="Z218" s="4">
        <v>8</v>
      </c>
      <c r="AA218" s="1" t="s">
        <v>97</v>
      </c>
      <c r="AB218" s="4">
        <v>2</v>
      </c>
      <c r="AC218" s="4">
        <v>107030205</v>
      </c>
      <c r="AE218" s="1" t="s">
        <v>60</v>
      </c>
      <c r="AG218" s="1" t="s">
        <v>60</v>
      </c>
      <c r="AH218" s="1" t="s">
        <v>759</v>
      </c>
    </row>
    <row r="219" s="1" customFormat="1" ht="12.75" hidden="1" spans="1:34">
      <c r="A219" s="4">
        <v>157217</v>
      </c>
      <c r="B219" s="1" t="s">
        <v>760</v>
      </c>
      <c r="C219" s="1" t="s">
        <v>761</v>
      </c>
      <c r="D219" s="1" t="s">
        <v>762</v>
      </c>
      <c r="E219" s="1" t="s">
        <v>73</v>
      </c>
      <c r="F219" s="4">
        <v>12</v>
      </c>
      <c r="G219" s="4"/>
      <c r="H219" s="4">
        <v>13</v>
      </c>
      <c r="I219" s="6"/>
      <c r="J219" s="6"/>
      <c r="K219" s="6"/>
      <c r="L219" s="6"/>
      <c r="M219" s="6"/>
      <c r="N219" s="6"/>
      <c r="O219" s="6"/>
      <c r="Q219" s="8">
        <f t="shared" si="3"/>
        <v>0.0769230769230769</v>
      </c>
      <c r="T219" s="4">
        <v>114</v>
      </c>
      <c r="U219" s="4">
        <v>164</v>
      </c>
      <c r="W219" s="4">
        <v>164</v>
      </c>
      <c r="X219" s="4">
        <v>16</v>
      </c>
      <c r="Y219" s="4">
        <v>23</v>
      </c>
      <c r="Z219" s="4">
        <v>14</v>
      </c>
      <c r="AA219" s="1" t="s">
        <v>59</v>
      </c>
      <c r="AC219" s="4">
        <v>107030801</v>
      </c>
      <c r="AE219" s="1" t="s">
        <v>60</v>
      </c>
      <c r="AG219" s="1" t="s">
        <v>60</v>
      </c>
      <c r="AH219" s="1" t="s">
        <v>763</v>
      </c>
    </row>
    <row r="220" s="1" customFormat="1" ht="12.75" hidden="1" spans="1:34">
      <c r="A220" s="4">
        <v>2250</v>
      </c>
      <c r="B220" s="1" t="s">
        <v>764</v>
      </c>
      <c r="C220" s="1" t="s">
        <v>765</v>
      </c>
      <c r="D220" s="1" t="s">
        <v>268</v>
      </c>
      <c r="E220" s="1" t="s">
        <v>58</v>
      </c>
      <c r="F220" s="4">
        <v>2.4</v>
      </c>
      <c r="G220" s="4"/>
      <c r="H220" s="4">
        <v>2.6</v>
      </c>
      <c r="I220" s="6"/>
      <c r="J220" s="6"/>
      <c r="K220" s="6"/>
      <c r="L220" s="6"/>
      <c r="M220" s="6"/>
      <c r="N220" s="6"/>
      <c r="O220" s="6"/>
      <c r="Q220" s="8">
        <f t="shared" si="3"/>
        <v>0.076923076923077</v>
      </c>
      <c r="T220" s="4">
        <v>114</v>
      </c>
      <c r="U220" s="4">
        <v>0</v>
      </c>
      <c r="AA220" s="1" t="s">
        <v>375</v>
      </c>
      <c r="AB220" s="4">
        <v>2</v>
      </c>
      <c r="AC220" s="4">
        <v>107030205</v>
      </c>
      <c r="AE220" s="1" t="s">
        <v>60</v>
      </c>
      <c r="AG220" s="1" t="s">
        <v>60</v>
      </c>
      <c r="AH220" s="1" t="s">
        <v>766</v>
      </c>
    </row>
    <row r="221" s="1" customFormat="1" ht="12.75" hidden="1" spans="1:34">
      <c r="A221" s="4">
        <v>163617</v>
      </c>
      <c r="B221" s="1" t="s">
        <v>767</v>
      </c>
      <c r="C221" s="1" t="s">
        <v>768</v>
      </c>
      <c r="D221" s="1" t="s">
        <v>769</v>
      </c>
      <c r="E221" s="1" t="s">
        <v>58</v>
      </c>
      <c r="F221" s="4">
        <v>2.4</v>
      </c>
      <c r="G221" s="4"/>
      <c r="H221" s="4">
        <v>2.6</v>
      </c>
      <c r="I221" s="6"/>
      <c r="J221" s="6"/>
      <c r="K221" s="6"/>
      <c r="L221" s="6"/>
      <c r="M221" s="6"/>
      <c r="N221" s="6"/>
      <c r="O221" s="6"/>
      <c r="Q221" s="8">
        <f t="shared" si="3"/>
        <v>0.076923076923077</v>
      </c>
      <c r="T221" s="4">
        <v>114</v>
      </c>
      <c r="U221" s="4">
        <v>79</v>
      </c>
      <c r="W221" s="4">
        <v>79</v>
      </c>
      <c r="X221" s="4">
        <v>13</v>
      </c>
      <c r="Y221" s="4">
        <v>3437</v>
      </c>
      <c r="Z221" s="4">
        <v>43</v>
      </c>
      <c r="AA221" s="1" t="s">
        <v>105</v>
      </c>
      <c r="AB221" s="4">
        <v>5</v>
      </c>
      <c r="AC221" s="4">
        <v>103030799</v>
      </c>
      <c r="AE221" s="1" t="s">
        <v>60</v>
      </c>
      <c r="AG221" s="1" t="s">
        <v>60</v>
      </c>
      <c r="AH221" s="1" t="s">
        <v>770</v>
      </c>
    </row>
    <row r="222" s="1" customFormat="1" ht="12.75" hidden="1" spans="1:34">
      <c r="A222" s="4">
        <v>106277</v>
      </c>
      <c r="B222" s="1" t="s">
        <v>771</v>
      </c>
      <c r="C222" s="1" t="s">
        <v>772</v>
      </c>
      <c r="D222" s="1" t="s">
        <v>60</v>
      </c>
      <c r="E222" s="1" t="s">
        <v>88</v>
      </c>
      <c r="F222" s="4">
        <v>1540</v>
      </c>
      <c r="G222" s="6"/>
      <c r="H222" s="4">
        <v>1669</v>
      </c>
      <c r="I222" s="6"/>
      <c r="J222" s="6"/>
      <c r="K222" s="6"/>
      <c r="L222" s="6"/>
      <c r="M222" s="6"/>
      <c r="N222" s="6"/>
      <c r="O222" s="6"/>
      <c r="Q222" s="8">
        <f t="shared" si="3"/>
        <v>0.0772917914919113</v>
      </c>
      <c r="T222" s="4">
        <v>2</v>
      </c>
      <c r="U222" s="4">
        <v>46</v>
      </c>
      <c r="V222" s="4">
        <v>35</v>
      </c>
      <c r="W222" s="4">
        <v>11</v>
      </c>
      <c r="X222" s="4">
        <v>3</v>
      </c>
      <c r="Y222" s="4">
        <v>51</v>
      </c>
      <c r="Z222" s="4">
        <v>2</v>
      </c>
      <c r="AA222" s="1" t="s">
        <v>114</v>
      </c>
      <c r="AB222" s="4">
        <v>0</v>
      </c>
      <c r="AC222" s="4">
        <v>107030203</v>
      </c>
      <c r="AE222" s="1" t="s">
        <v>60</v>
      </c>
      <c r="AG222" s="1" t="s">
        <v>434</v>
      </c>
      <c r="AH222" s="1" t="s">
        <v>773</v>
      </c>
    </row>
    <row r="223" s="1" customFormat="1" ht="12.75" hidden="1" spans="1:34">
      <c r="A223" s="4">
        <v>3000</v>
      </c>
      <c r="B223" s="1" t="s">
        <v>774</v>
      </c>
      <c r="C223" s="1" t="s">
        <v>775</v>
      </c>
      <c r="D223" s="1" t="s">
        <v>776</v>
      </c>
      <c r="E223" s="1" t="s">
        <v>58</v>
      </c>
      <c r="F223" s="4">
        <v>7.38</v>
      </c>
      <c r="G223" s="4"/>
      <c r="H223" s="4">
        <v>8</v>
      </c>
      <c r="I223" s="6"/>
      <c r="J223" s="6"/>
      <c r="K223" s="6"/>
      <c r="L223" s="6"/>
      <c r="M223" s="6"/>
      <c r="N223" s="6"/>
      <c r="O223" s="6"/>
      <c r="Q223" s="8">
        <f t="shared" si="3"/>
        <v>0.0775</v>
      </c>
      <c r="T223" s="4">
        <v>113</v>
      </c>
      <c r="U223" s="4">
        <v>0</v>
      </c>
      <c r="AA223" s="1" t="s">
        <v>59</v>
      </c>
      <c r="AC223" s="4">
        <v>107030403</v>
      </c>
      <c r="AE223" s="1" t="s">
        <v>60</v>
      </c>
      <c r="AG223" s="1" t="s">
        <v>60</v>
      </c>
      <c r="AH223" s="1" t="s">
        <v>777</v>
      </c>
    </row>
    <row r="224" s="1" customFormat="1" ht="12.75" hidden="1" spans="1:34">
      <c r="A224" s="4">
        <v>177526</v>
      </c>
      <c r="B224" s="1" t="s">
        <v>377</v>
      </c>
      <c r="C224" s="1" t="s">
        <v>778</v>
      </c>
      <c r="D224" s="1" t="s">
        <v>379</v>
      </c>
      <c r="E224" s="1" t="s">
        <v>58</v>
      </c>
      <c r="F224" s="4">
        <v>41.5</v>
      </c>
      <c r="G224" s="4"/>
      <c r="H224" s="4">
        <v>45</v>
      </c>
      <c r="I224" s="6"/>
      <c r="J224" s="6"/>
      <c r="K224" s="6"/>
      <c r="L224" s="6"/>
      <c r="M224" s="6"/>
      <c r="N224" s="6"/>
      <c r="O224" s="6"/>
      <c r="Q224" s="8">
        <f t="shared" si="3"/>
        <v>0.0777777777777778</v>
      </c>
      <c r="T224" s="4">
        <v>114</v>
      </c>
      <c r="U224" s="4">
        <v>4</v>
      </c>
      <c r="V224" s="4">
        <v>4</v>
      </c>
      <c r="Y224" s="4">
        <v>16</v>
      </c>
      <c r="Z224" s="4">
        <v>3</v>
      </c>
      <c r="AA224" s="1" t="s">
        <v>779</v>
      </c>
      <c r="AB224" s="4">
        <v>0</v>
      </c>
      <c r="AC224" s="4">
        <v>106051299</v>
      </c>
      <c r="AE224" s="1" t="s">
        <v>60</v>
      </c>
      <c r="AG224" s="1" t="s">
        <v>60</v>
      </c>
      <c r="AH224" s="1" t="s">
        <v>780</v>
      </c>
    </row>
    <row r="225" s="1" customFormat="1" ht="12.75" hidden="1" spans="1:34">
      <c r="A225" s="4">
        <v>180587</v>
      </c>
      <c r="B225" s="1" t="s">
        <v>660</v>
      </c>
      <c r="C225" s="1" t="s">
        <v>781</v>
      </c>
      <c r="D225" s="1" t="s">
        <v>446</v>
      </c>
      <c r="E225" s="1" t="s">
        <v>68</v>
      </c>
      <c r="F225" s="4">
        <v>29.5</v>
      </c>
      <c r="G225" s="4"/>
      <c r="H225" s="4">
        <v>32</v>
      </c>
      <c r="I225" s="6"/>
      <c r="J225" s="6"/>
      <c r="K225" s="6"/>
      <c r="L225" s="6"/>
      <c r="M225" s="6"/>
      <c r="N225" s="6"/>
      <c r="O225" s="6"/>
      <c r="Q225" s="8">
        <f t="shared" si="3"/>
        <v>0.078125</v>
      </c>
      <c r="T225" s="4">
        <v>114</v>
      </c>
      <c r="U225" s="4">
        <v>53</v>
      </c>
      <c r="W225" s="4">
        <v>53</v>
      </c>
      <c r="X225" s="4">
        <v>19</v>
      </c>
      <c r="Y225" s="4">
        <v>14</v>
      </c>
      <c r="Z225" s="4">
        <v>11</v>
      </c>
      <c r="AA225" s="1" t="s">
        <v>105</v>
      </c>
      <c r="AB225" s="4">
        <v>5</v>
      </c>
      <c r="AC225" s="4">
        <v>106051299</v>
      </c>
      <c r="AE225" s="1" t="s">
        <v>60</v>
      </c>
      <c r="AG225" s="1" t="s">
        <v>60</v>
      </c>
      <c r="AH225" s="1" t="s">
        <v>782</v>
      </c>
    </row>
    <row r="226" s="1" customFormat="1" ht="12.75" hidden="1" spans="1:34">
      <c r="A226" s="4">
        <v>180588</v>
      </c>
      <c r="B226" s="1" t="s">
        <v>660</v>
      </c>
      <c r="C226" s="1" t="s">
        <v>783</v>
      </c>
      <c r="D226" s="1" t="s">
        <v>446</v>
      </c>
      <c r="E226" s="1" t="s">
        <v>68</v>
      </c>
      <c r="F226" s="4">
        <v>29.5</v>
      </c>
      <c r="G226" s="4"/>
      <c r="H226" s="4">
        <v>32</v>
      </c>
      <c r="I226" s="6"/>
      <c r="J226" s="6"/>
      <c r="K226" s="6"/>
      <c r="L226" s="6"/>
      <c r="M226" s="6"/>
      <c r="N226" s="6"/>
      <c r="O226" s="6"/>
      <c r="Q226" s="8">
        <f t="shared" si="3"/>
        <v>0.078125</v>
      </c>
      <c r="T226" s="4">
        <v>114</v>
      </c>
      <c r="U226" s="4">
        <v>49</v>
      </c>
      <c r="W226" s="4">
        <v>49</v>
      </c>
      <c r="X226" s="4">
        <v>20</v>
      </c>
      <c r="Y226" s="4">
        <v>15</v>
      </c>
      <c r="Z226" s="4">
        <v>13</v>
      </c>
      <c r="AA226" s="1" t="s">
        <v>105</v>
      </c>
      <c r="AB226" s="4">
        <v>5</v>
      </c>
      <c r="AC226" s="4">
        <v>106051299</v>
      </c>
      <c r="AE226" s="1" t="s">
        <v>60</v>
      </c>
      <c r="AG226" s="1" t="s">
        <v>60</v>
      </c>
      <c r="AH226" s="1" t="s">
        <v>784</v>
      </c>
    </row>
    <row r="227" s="1" customFormat="1" ht="12.75" hidden="1" spans="1:34">
      <c r="A227" s="4">
        <v>74212</v>
      </c>
      <c r="B227" s="1" t="s">
        <v>785</v>
      </c>
      <c r="C227" s="1" t="s">
        <v>786</v>
      </c>
      <c r="D227" s="1" t="s">
        <v>787</v>
      </c>
      <c r="E227" s="1" t="s">
        <v>68</v>
      </c>
      <c r="F227" s="4">
        <v>11.8</v>
      </c>
      <c r="G227" s="4"/>
      <c r="H227" s="4">
        <v>12.8</v>
      </c>
      <c r="I227" s="6"/>
      <c r="J227" s="6"/>
      <c r="K227" s="6"/>
      <c r="L227" s="6"/>
      <c r="M227" s="6"/>
      <c r="N227" s="6"/>
      <c r="O227" s="6"/>
      <c r="Q227" s="8">
        <f t="shared" si="3"/>
        <v>0.078125</v>
      </c>
      <c r="T227" s="4">
        <v>113</v>
      </c>
      <c r="U227" s="4">
        <v>2</v>
      </c>
      <c r="W227" s="4">
        <v>2</v>
      </c>
      <c r="X227" s="4">
        <v>2</v>
      </c>
      <c r="AA227" s="1" t="s">
        <v>59</v>
      </c>
      <c r="AC227" s="4">
        <v>107030205</v>
      </c>
      <c r="AE227" s="1" t="s">
        <v>60</v>
      </c>
      <c r="AG227" s="1" t="s">
        <v>60</v>
      </c>
      <c r="AH227" s="1" t="s">
        <v>788</v>
      </c>
    </row>
    <row r="228" s="1" customFormat="1" ht="12.75" hidden="1" spans="1:34">
      <c r="A228" s="4">
        <v>155942</v>
      </c>
      <c r="B228" s="1" t="s">
        <v>405</v>
      </c>
      <c r="C228" s="1" t="s">
        <v>789</v>
      </c>
      <c r="D228" s="1" t="s">
        <v>407</v>
      </c>
      <c r="E228" s="1" t="s">
        <v>284</v>
      </c>
      <c r="F228" s="4">
        <v>188</v>
      </c>
      <c r="G228" s="4"/>
      <c r="H228" s="4">
        <v>204</v>
      </c>
      <c r="I228" s="6"/>
      <c r="J228" s="6"/>
      <c r="K228" s="6"/>
      <c r="L228" s="6"/>
      <c r="M228" s="6"/>
      <c r="N228" s="6"/>
      <c r="O228" s="6"/>
      <c r="Q228" s="8">
        <f t="shared" si="3"/>
        <v>0.0784313725490196</v>
      </c>
      <c r="T228" s="4">
        <v>114</v>
      </c>
      <c r="U228" s="4">
        <v>16</v>
      </c>
      <c r="W228" s="4">
        <v>16</v>
      </c>
      <c r="X228" s="4">
        <v>14</v>
      </c>
      <c r="Y228" s="4">
        <v>57</v>
      </c>
      <c r="Z228" s="4">
        <v>16</v>
      </c>
      <c r="AA228" s="1" t="s">
        <v>375</v>
      </c>
      <c r="AB228" s="4">
        <v>2</v>
      </c>
      <c r="AC228" s="4">
        <v>1030299</v>
      </c>
      <c r="AE228" s="1" t="s">
        <v>60</v>
      </c>
      <c r="AG228" s="1" t="s">
        <v>60</v>
      </c>
      <c r="AH228" s="1" t="s">
        <v>60</v>
      </c>
    </row>
    <row r="229" s="1" customFormat="1" ht="12.75" hidden="1" spans="1:34">
      <c r="A229" s="4">
        <v>155941</v>
      </c>
      <c r="B229" s="1" t="s">
        <v>405</v>
      </c>
      <c r="C229" s="1" t="s">
        <v>790</v>
      </c>
      <c r="D229" s="1" t="s">
        <v>407</v>
      </c>
      <c r="E229" s="1" t="s">
        <v>284</v>
      </c>
      <c r="F229" s="4">
        <v>188</v>
      </c>
      <c r="G229" s="4"/>
      <c r="H229" s="4">
        <v>204</v>
      </c>
      <c r="I229" s="6"/>
      <c r="J229" s="6"/>
      <c r="K229" s="6"/>
      <c r="L229" s="6"/>
      <c r="M229" s="6"/>
      <c r="N229" s="6"/>
      <c r="O229" s="6"/>
      <c r="Q229" s="8">
        <f t="shared" si="3"/>
        <v>0.0784313725490196</v>
      </c>
      <c r="T229" s="4">
        <v>114</v>
      </c>
      <c r="U229" s="4">
        <v>24</v>
      </c>
      <c r="W229" s="4">
        <v>24</v>
      </c>
      <c r="X229" s="4">
        <v>16</v>
      </c>
      <c r="Y229" s="4">
        <v>17</v>
      </c>
      <c r="Z229" s="4">
        <v>8</v>
      </c>
      <c r="AA229" s="1" t="s">
        <v>375</v>
      </c>
      <c r="AB229" s="4">
        <v>2</v>
      </c>
      <c r="AC229" s="4">
        <v>1030299</v>
      </c>
      <c r="AE229" s="1" t="s">
        <v>60</v>
      </c>
      <c r="AG229" s="1" t="s">
        <v>60</v>
      </c>
      <c r="AH229" s="1" t="s">
        <v>791</v>
      </c>
    </row>
    <row r="230" s="1" customFormat="1" ht="12.75" hidden="1" spans="1:34">
      <c r="A230" s="4">
        <v>186415</v>
      </c>
      <c r="B230" s="1" t="s">
        <v>792</v>
      </c>
      <c r="C230" s="1" t="s">
        <v>610</v>
      </c>
      <c r="D230" s="1" t="s">
        <v>793</v>
      </c>
      <c r="E230" s="1" t="s">
        <v>58</v>
      </c>
      <c r="F230" s="4">
        <v>1780</v>
      </c>
      <c r="G230" s="4"/>
      <c r="H230" s="4">
        <v>1932</v>
      </c>
      <c r="I230" s="6"/>
      <c r="J230" s="6"/>
      <c r="K230" s="6"/>
      <c r="L230" s="6"/>
      <c r="M230" s="6"/>
      <c r="N230" s="6"/>
      <c r="O230" s="6"/>
      <c r="Q230" s="8">
        <f t="shared" si="3"/>
        <v>0.0786749482401656</v>
      </c>
      <c r="U230" s="4">
        <v>78</v>
      </c>
      <c r="V230" s="4">
        <v>2</v>
      </c>
      <c r="W230" s="4">
        <v>76</v>
      </c>
      <c r="X230" s="4">
        <v>2</v>
      </c>
      <c r="Y230" s="4">
        <v>13</v>
      </c>
      <c r="Z230" s="4">
        <v>1</v>
      </c>
      <c r="AA230" s="1" t="s">
        <v>114</v>
      </c>
      <c r="AE230" s="1" t="s">
        <v>60</v>
      </c>
      <c r="AG230" s="1" t="s">
        <v>60</v>
      </c>
      <c r="AH230" s="1" t="s">
        <v>794</v>
      </c>
    </row>
    <row r="231" s="1" customFormat="1" ht="12.75" hidden="1" spans="1:34">
      <c r="A231" s="4">
        <v>2993</v>
      </c>
      <c r="B231" s="1" t="s">
        <v>795</v>
      </c>
      <c r="C231" s="1" t="s">
        <v>796</v>
      </c>
      <c r="D231" s="1" t="s">
        <v>797</v>
      </c>
      <c r="E231" s="1" t="s">
        <v>68</v>
      </c>
      <c r="F231" s="4">
        <v>14.28</v>
      </c>
      <c r="G231" s="4"/>
      <c r="H231" s="4">
        <v>15.5</v>
      </c>
      <c r="I231" s="6"/>
      <c r="J231" s="6"/>
      <c r="K231" s="6"/>
      <c r="L231" s="6"/>
      <c r="M231" s="6"/>
      <c r="N231" s="6"/>
      <c r="O231" s="6"/>
      <c r="Q231" s="8">
        <f t="shared" si="3"/>
        <v>0.0787096774193549</v>
      </c>
      <c r="T231" s="4">
        <v>113</v>
      </c>
      <c r="U231" s="4">
        <v>0</v>
      </c>
      <c r="AA231" s="1" t="s">
        <v>59</v>
      </c>
      <c r="AC231" s="4">
        <v>107030499</v>
      </c>
      <c r="AE231" s="1" t="s">
        <v>60</v>
      </c>
      <c r="AG231" s="1" t="s">
        <v>60</v>
      </c>
      <c r="AH231" s="1" t="s">
        <v>798</v>
      </c>
    </row>
    <row r="232" s="1" customFormat="1" ht="12.75" hidden="1" spans="1:34">
      <c r="A232" s="4">
        <v>176665</v>
      </c>
      <c r="B232" s="1" t="s">
        <v>319</v>
      </c>
      <c r="C232" s="1" t="s">
        <v>799</v>
      </c>
      <c r="D232" s="1" t="s">
        <v>321</v>
      </c>
      <c r="E232" s="1" t="s">
        <v>284</v>
      </c>
      <c r="F232" s="4">
        <v>17.5</v>
      </c>
      <c r="G232" s="4"/>
      <c r="H232" s="4">
        <v>19</v>
      </c>
      <c r="I232" s="6"/>
      <c r="J232" s="6"/>
      <c r="K232" s="6"/>
      <c r="L232" s="6"/>
      <c r="M232" s="6"/>
      <c r="N232" s="6"/>
      <c r="O232" s="6"/>
      <c r="Q232" s="8">
        <f t="shared" si="3"/>
        <v>0.0789473684210526</v>
      </c>
      <c r="T232" s="4">
        <v>114</v>
      </c>
      <c r="U232" s="4">
        <v>18</v>
      </c>
      <c r="W232" s="4">
        <v>18</v>
      </c>
      <c r="X232" s="4">
        <v>7</v>
      </c>
      <c r="Y232" s="4">
        <v>86</v>
      </c>
      <c r="Z232" s="4">
        <v>32</v>
      </c>
      <c r="AA232" s="1" t="s">
        <v>105</v>
      </c>
      <c r="AB232" s="4">
        <v>3</v>
      </c>
      <c r="AC232" s="4">
        <v>1030299</v>
      </c>
      <c r="AE232" s="1" t="s">
        <v>60</v>
      </c>
      <c r="AG232" s="1" t="s">
        <v>60</v>
      </c>
      <c r="AH232" s="1" t="s">
        <v>800</v>
      </c>
    </row>
    <row r="233" s="1" customFormat="1" ht="12.75" hidden="1" spans="1:34">
      <c r="A233" s="4">
        <v>176666</v>
      </c>
      <c r="B233" s="1" t="s">
        <v>323</v>
      </c>
      <c r="C233" s="1" t="s">
        <v>799</v>
      </c>
      <c r="D233" s="1" t="s">
        <v>321</v>
      </c>
      <c r="E233" s="1" t="s">
        <v>284</v>
      </c>
      <c r="F233" s="4">
        <v>17.5</v>
      </c>
      <c r="G233" s="4"/>
      <c r="H233" s="4">
        <v>19</v>
      </c>
      <c r="I233" s="4"/>
      <c r="J233" s="4"/>
      <c r="K233" s="4"/>
      <c r="L233" s="4"/>
      <c r="M233" s="4"/>
      <c r="N233" s="4"/>
      <c r="O233" s="4"/>
      <c r="Q233" s="8">
        <f t="shared" si="3"/>
        <v>0.0789473684210526</v>
      </c>
      <c r="T233" s="4">
        <v>114</v>
      </c>
      <c r="U233" s="4">
        <v>43</v>
      </c>
      <c r="W233" s="4">
        <v>43</v>
      </c>
      <c r="X233" s="4">
        <v>18</v>
      </c>
      <c r="Y233" s="4">
        <v>59</v>
      </c>
      <c r="Z233" s="4">
        <v>31</v>
      </c>
      <c r="AA233" s="1" t="s">
        <v>105</v>
      </c>
      <c r="AB233" s="4">
        <v>3</v>
      </c>
      <c r="AC233" s="4">
        <v>1030299</v>
      </c>
      <c r="AE233" s="1" t="s">
        <v>60</v>
      </c>
      <c r="AG233" s="1" t="s">
        <v>60</v>
      </c>
      <c r="AH233" s="1" t="s">
        <v>801</v>
      </c>
    </row>
    <row r="234" s="1" customFormat="1" ht="12.75" hidden="1" spans="1:34">
      <c r="A234" s="4">
        <v>173917</v>
      </c>
      <c r="B234" s="1" t="s">
        <v>802</v>
      </c>
      <c r="C234" s="1" t="s">
        <v>71</v>
      </c>
      <c r="D234" s="1" t="s">
        <v>658</v>
      </c>
      <c r="E234" s="1" t="s">
        <v>73</v>
      </c>
      <c r="F234" s="4">
        <v>17.5</v>
      </c>
      <c r="G234" s="4"/>
      <c r="H234" s="4">
        <v>19</v>
      </c>
      <c r="I234" s="6"/>
      <c r="J234" s="6"/>
      <c r="K234" s="6"/>
      <c r="L234" s="6"/>
      <c r="M234" s="6"/>
      <c r="N234" s="6"/>
      <c r="O234" s="6"/>
      <c r="Q234" s="8">
        <f t="shared" si="3"/>
        <v>0.0789473684210526</v>
      </c>
      <c r="T234" s="4">
        <v>114</v>
      </c>
      <c r="U234" s="4">
        <v>1</v>
      </c>
      <c r="W234" s="4">
        <v>1</v>
      </c>
      <c r="X234" s="4">
        <v>1</v>
      </c>
      <c r="Y234" s="4">
        <v>16</v>
      </c>
      <c r="Z234" s="4">
        <v>8</v>
      </c>
      <c r="AA234" s="1" t="s">
        <v>105</v>
      </c>
      <c r="AB234" s="4">
        <v>3</v>
      </c>
      <c r="AC234" s="4">
        <v>1030299</v>
      </c>
      <c r="AE234" s="1" t="s">
        <v>60</v>
      </c>
      <c r="AG234" s="1" t="s">
        <v>60</v>
      </c>
      <c r="AH234" s="1" t="s">
        <v>803</v>
      </c>
    </row>
    <row r="235" s="1" customFormat="1" ht="12.75" hidden="1" spans="1:34">
      <c r="A235" s="4">
        <v>183040</v>
      </c>
      <c r="B235" s="1" t="s">
        <v>804</v>
      </c>
      <c r="C235" s="1" t="s">
        <v>805</v>
      </c>
      <c r="D235" s="1" t="s">
        <v>806</v>
      </c>
      <c r="E235" s="1" t="s">
        <v>68</v>
      </c>
      <c r="F235" s="4">
        <v>35</v>
      </c>
      <c r="G235" s="4"/>
      <c r="H235" s="4">
        <v>38</v>
      </c>
      <c r="I235" s="6"/>
      <c r="J235" s="6"/>
      <c r="K235" s="6"/>
      <c r="L235" s="6"/>
      <c r="M235" s="6"/>
      <c r="N235" s="6"/>
      <c r="O235" s="6"/>
      <c r="Q235" s="8">
        <f t="shared" si="3"/>
        <v>0.0789473684210526</v>
      </c>
      <c r="T235" s="4">
        <v>114</v>
      </c>
      <c r="U235" s="4">
        <v>14</v>
      </c>
      <c r="W235" s="4">
        <v>14</v>
      </c>
      <c r="X235" s="4">
        <v>6</v>
      </c>
      <c r="Y235" s="4">
        <v>187</v>
      </c>
      <c r="Z235" s="4">
        <v>52</v>
      </c>
      <c r="AA235" s="1" t="s">
        <v>105</v>
      </c>
      <c r="AB235" s="4">
        <v>2</v>
      </c>
      <c r="AE235" s="1" t="s">
        <v>60</v>
      </c>
      <c r="AG235" s="1" t="s">
        <v>60</v>
      </c>
      <c r="AH235" s="1" t="s">
        <v>807</v>
      </c>
    </row>
    <row r="236" s="1" customFormat="1" ht="12.75" hidden="1" spans="1:34">
      <c r="A236" s="4">
        <v>179375</v>
      </c>
      <c r="B236" s="1" t="s">
        <v>808</v>
      </c>
      <c r="C236" s="1" t="s">
        <v>809</v>
      </c>
      <c r="D236" s="1" t="s">
        <v>810</v>
      </c>
      <c r="E236" s="1" t="s">
        <v>58</v>
      </c>
      <c r="F236" s="4">
        <v>81.9</v>
      </c>
      <c r="G236" s="4"/>
      <c r="H236" s="4">
        <v>89</v>
      </c>
      <c r="I236" s="6"/>
      <c r="J236" s="6"/>
      <c r="K236" s="6"/>
      <c r="L236" s="6"/>
      <c r="M236" s="6"/>
      <c r="N236" s="6"/>
      <c r="O236" s="6"/>
      <c r="Q236" s="8">
        <f t="shared" si="3"/>
        <v>0.0797752808988763</v>
      </c>
      <c r="U236" s="4">
        <v>40</v>
      </c>
      <c r="W236" s="4">
        <v>40</v>
      </c>
      <c r="X236" s="4">
        <v>2</v>
      </c>
      <c r="AA236" s="1" t="s">
        <v>105</v>
      </c>
      <c r="AB236" s="4">
        <v>2</v>
      </c>
      <c r="AC236" s="4">
        <v>109024599</v>
      </c>
      <c r="AE236" s="1" t="s">
        <v>60</v>
      </c>
      <c r="AG236" s="1" t="s">
        <v>60</v>
      </c>
      <c r="AH236" s="1" t="s">
        <v>811</v>
      </c>
    </row>
    <row r="237" s="1" customFormat="1" ht="12.75" hidden="1" spans="1:34">
      <c r="A237" s="4">
        <v>88455</v>
      </c>
      <c r="B237" s="1" t="s">
        <v>812</v>
      </c>
      <c r="C237" s="1" t="s">
        <v>813</v>
      </c>
      <c r="D237" s="1" t="s">
        <v>814</v>
      </c>
      <c r="E237" s="1" t="s">
        <v>68</v>
      </c>
      <c r="F237" s="4">
        <v>71.76</v>
      </c>
      <c r="G237" s="4"/>
      <c r="H237" s="4">
        <v>78</v>
      </c>
      <c r="I237" s="6"/>
      <c r="J237" s="6"/>
      <c r="K237" s="6"/>
      <c r="L237" s="6"/>
      <c r="M237" s="6"/>
      <c r="N237" s="6"/>
      <c r="O237" s="6"/>
      <c r="Q237" s="8">
        <f t="shared" si="3"/>
        <v>0.0799999999999999</v>
      </c>
      <c r="T237" s="4">
        <v>113</v>
      </c>
      <c r="U237" s="4">
        <v>29</v>
      </c>
      <c r="W237" s="4">
        <v>29</v>
      </c>
      <c r="X237" s="4">
        <v>3</v>
      </c>
      <c r="Y237" s="4">
        <v>1</v>
      </c>
      <c r="Z237" s="4">
        <v>1</v>
      </c>
      <c r="AA237" s="1" t="s">
        <v>815</v>
      </c>
      <c r="AE237" s="1" t="s">
        <v>60</v>
      </c>
      <c r="AG237" s="1" t="s">
        <v>60</v>
      </c>
      <c r="AH237" s="1" t="s">
        <v>816</v>
      </c>
    </row>
    <row r="238" s="1" customFormat="1" ht="12.75" hidden="1" spans="1:34">
      <c r="A238" s="4">
        <v>178245</v>
      </c>
      <c r="B238" s="1" t="s">
        <v>817</v>
      </c>
      <c r="C238" s="1" t="s">
        <v>717</v>
      </c>
      <c r="D238" s="1" t="s">
        <v>818</v>
      </c>
      <c r="E238" s="1" t="s">
        <v>88</v>
      </c>
      <c r="F238" s="4">
        <v>441.6</v>
      </c>
      <c r="G238" s="4"/>
      <c r="H238" s="4">
        <v>480</v>
      </c>
      <c r="I238" s="6"/>
      <c r="J238" s="6"/>
      <c r="K238" s="6"/>
      <c r="L238" s="6"/>
      <c r="M238" s="6"/>
      <c r="N238" s="6"/>
      <c r="O238" s="6"/>
      <c r="Q238" s="8">
        <f t="shared" si="3"/>
        <v>0.0799999999999999</v>
      </c>
      <c r="U238" s="4">
        <v>19</v>
      </c>
      <c r="V238" s="4">
        <v>1</v>
      </c>
      <c r="W238" s="4">
        <v>18</v>
      </c>
      <c r="X238" s="4">
        <v>3</v>
      </c>
      <c r="Y238" s="4">
        <v>4</v>
      </c>
      <c r="Z238" s="4">
        <v>2</v>
      </c>
      <c r="AA238" s="1" t="s">
        <v>114</v>
      </c>
      <c r="AB238" s="4">
        <v>0</v>
      </c>
      <c r="AC238" s="4">
        <v>109024599</v>
      </c>
      <c r="AE238" s="1" t="s">
        <v>60</v>
      </c>
      <c r="AG238" s="1" t="s">
        <v>60</v>
      </c>
      <c r="AH238" s="1" t="s">
        <v>819</v>
      </c>
    </row>
    <row r="239" s="1" customFormat="1" ht="12.75" hidden="1" spans="1:34">
      <c r="A239" s="4">
        <v>30470</v>
      </c>
      <c r="B239" s="1" t="s">
        <v>820</v>
      </c>
      <c r="C239" s="1" t="s">
        <v>821</v>
      </c>
      <c r="D239" s="1" t="s">
        <v>822</v>
      </c>
      <c r="E239" s="1" t="s">
        <v>68</v>
      </c>
      <c r="F239" s="4">
        <v>13.8</v>
      </c>
      <c r="G239" s="4"/>
      <c r="H239" s="4">
        <v>15</v>
      </c>
      <c r="I239" s="6"/>
      <c r="J239" s="6"/>
      <c r="K239" s="6"/>
      <c r="L239" s="6"/>
      <c r="M239" s="6"/>
      <c r="N239" s="6"/>
      <c r="O239" s="6"/>
      <c r="Q239" s="8">
        <f t="shared" si="3"/>
        <v>0.0799999999999999</v>
      </c>
      <c r="T239" s="4">
        <v>113</v>
      </c>
      <c r="U239" s="4">
        <v>0</v>
      </c>
      <c r="AA239" s="1" t="s">
        <v>59</v>
      </c>
      <c r="AC239" s="4">
        <v>107030110</v>
      </c>
      <c r="AE239" s="1" t="s">
        <v>60</v>
      </c>
      <c r="AG239" s="1" t="s">
        <v>60</v>
      </c>
      <c r="AH239" s="1" t="s">
        <v>823</v>
      </c>
    </row>
    <row r="240" s="1" customFormat="1" ht="12.75" hidden="1" spans="1:34">
      <c r="A240" s="4">
        <v>126908</v>
      </c>
      <c r="B240" s="1" t="s">
        <v>824</v>
      </c>
      <c r="C240" s="1" t="s">
        <v>825</v>
      </c>
      <c r="D240" s="1" t="s">
        <v>60</v>
      </c>
      <c r="E240" s="1" t="s">
        <v>645</v>
      </c>
      <c r="F240" s="4">
        <v>237.36</v>
      </c>
      <c r="G240" s="4"/>
      <c r="H240" s="4">
        <v>258</v>
      </c>
      <c r="I240" s="6"/>
      <c r="J240" s="6"/>
      <c r="K240" s="6"/>
      <c r="L240" s="6"/>
      <c r="M240" s="6"/>
      <c r="N240" s="6"/>
      <c r="O240" s="6"/>
      <c r="Q240" s="8">
        <f t="shared" si="3"/>
        <v>0.0799999999999999</v>
      </c>
      <c r="T240" s="4">
        <v>113</v>
      </c>
      <c r="U240" s="4">
        <v>0</v>
      </c>
      <c r="AA240" s="1" t="s">
        <v>59</v>
      </c>
      <c r="AC240" s="4">
        <v>107030499</v>
      </c>
      <c r="AE240" s="1" t="s">
        <v>60</v>
      </c>
      <c r="AG240" s="1" t="s">
        <v>60</v>
      </c>
      <c r="AH240" s="1" t="s">
        <v>826</v>
      </c>
    </row>
    <row r="241" s="1" customFormat="1" ht="12.75" hidden="1" spans="1:34">
      <c r="A241" s="4">
        <v>178244</v>
      </c>
      <c r="B241" s="1" t="s">
        <v>817</v>
      </c>
      <c r="C241" s="1" t="s">
        <v>827</v>
      </c>
      <c r="D241" s="1" t="s">
        <v>818</v>
      </c>
      <c r="E241" s="1" t="s">
        <v>88</v>
      </c>
      <c r="F241" s="4">
        <v>478.4</v>
      </c>
      <c r="G241" s="4"/>
      <c r="H241" s="4">
        <v>520</v>
      </c>
      <c r="I241" s="6"/>
      <c r="J241" s="6"/>
      <c r="K241" s="6"/>
      <c r="L241" s="6"/>
      <c r="M241" s="6"/>
      <c r="N241" s="6"/>
      <c r="O241" s="6"/>
      <c r="Q241" s="8">
        <f t="shared" si="3"/>
        <v>0.08</v>
      </c>
      <c r="U241" s="4">
        <v>18</v>
      </c>
      <c r="W241" s="4">
        <v>18</v>
      </c>
      <c r="X241" s="4">
        <v>1</v>
      </c>
      <c r="Y241" s="4">
        <v>1</v>
      </c>
      <c r="Z241" s="4">
        <v>1</v>
      </c>
      <c r="AA241" s="1" t="s">
        <v>114</v>
      </c>
      <c r="AB241" s="4">
        <v>0</v>
      </c>
      <c r="AC241" s="4">
        <v>109024599</v>
      </c>
      <c r="AE241" s="1" t="s">
        <v>60</v>
      </c>
      <c r="AG241" s="1" t="s">
        <v>60</v>
      </c>
      <c r="AH241" s="1" t="s">
        <v>828</v>
      </c>
    </row>
    <row r="242" s="1" customFormat="1" ht="12.75" hidden="1" spans="1:34">
      <c r="A242" s="4">
        <v>126925</v>
      </c>
      <c r="B242" s="1" t="s">
        <v>829</v>
      </c>
      <c r="C242" s="1" t="s">
        <v>830</v>
      </c>
      <c r="D242" s="1" t="s">
        <v>60</v>
      </c>
      <c r="E242" s="1" t="s">
        <v>645</v>
      </c>
      <c r="F242" s="4">
        <v>209.76</v>
      </c>
      <c r="G242" s="4"/>
      <c r="H242" s="4">
        <v>228</v>
      </c>
      <c r="I242" s="6"/>
      <c r="J242" s="6"/>
      <c r="K242" s="6"/>
      <c r="L242" s="6"/>
      <c r="M242" s="6"/>
      <c r="N242" s="6"/>
      <c r="O242" s="6"/>
      <c r="Q242" s="8">
        <f t="shared" si="3"/>
        <v>0.08</v>
      </c>
      <c r="T242" s="4">
        <v>113</v>
      </c>
      <c r="U242" s="4">
        <v>0</v>
      </c>
      <c r="AA242" s="1" t="s">
        <v>114</v>
      </c>
      <c r="AB242" s="4">
        <v>0</v>
      </c>
      <c r="AC242" s="4">
        <v>103020801</v>
      </c>
      <c r="AE242" s="1" t="s">
        <v>60</v>
      </c>
      <c r="AG242" s="1" t="s">
        <v>60</v>
      </c>
      <c r="AH242" s="1" t="s">
        <v>831</v>
      </c>
    </row>
    <row r="243" s="1" customFormat="1" ht="12.75" hidden="1" spans="1:34">
      <c r="A243" s="4">
        <v>185014</v>
      </c>
      <c r="B243" s="1" t="s">
        <v>832</v>
      </c>
      <c r="C243" s="1" t="s">
        <v>796</v>
      </c>
      <c r="D243" s="1" t="s">
        <v>833</v>
      </c>
      <c r="E243" s="1" t="s">
        <v>68</v>
      </c>
      <c r="F243" s="4">
        <v>147.2</v>
      </c>
      <c r="G243" s="4"/>
      <c r="H243" s="4">
        <v>160</v>
      </c>
      <c r="I243" s="6"/>
      <c r="J243" s="6"/>
      <c r="K243" s="6"/>
      <c r="L243" s="6"/>
      <c r="M243" s="6"/>
      <c r="N243" s="6"/>
      <c r="O243" s="6"/>
      <c r="Q243" s="8">
        <f t="shared" si="3"/>
        <v>0.0800000000000001</v>
      </c>
      <c r="U243" s="4">
        <v>20</v>
      </c>
      <c r="W243" s="4">
        <v>20</v>
      </c>
      <c r="X243" s="4">
        <v>2</v>
      </c>
      <c r="AA243" s="1" t="s">
        <v>59</v>
      </c>
      <c r="AB243" s="4">
        <v>0</v>
      </c>
      <c r="AE243" s="1" t="s">
        <v>60</v>
      </c>
      <c r="AG243" s="1" t="s">
        <v>60</v>
      </c>
      <c r="AH243" s="1" t="s">
        <v>834</v>
      </c>
    </row>
    <row r="244" s="1" customFormat="1" ht="12.75" hidden="1" spans="1:34">
      <c r="A244" s="4">
        <v>231</v>
      </c>
      <c r="B244" s="1" t="s">
        <v>835</v>
      </c>
      <c r="C244" s="1" t="s">
        <v>836</v>
      </c>
      <c r="D244" s="1" t="s">
        <v>464</v>
      </c>
      <c r="E244" s="1" t="s">
        <v>68</v>
      </c>
      <c r="F244" s="4">
        <v>2.3</v>
      </c>
      <c r="G244" s="4"/>
      <c r="H244" s="4">
        <v>2.5</v>
      </c>
      <c r="I244" s="6"/>
      <c r="J244" s="6"/>
      <c r="K244" s="6"/>
      <c r="L244" s="6"/>
      <c r="M244" s="6"/>
      <c r="N244" s="6"/>
      <c r="O244" s="6"/>
      <c r="Q244" s="8">
        <f t="shared" si="3"/>
        <v>0.0800000000000001</v>
      </c>
      <c r="U244" s="4">
        <v>250</v>
      </c>
      <c r="W244" s="4">
        <v>250</v>
      </c>
      <c r="X244" s="4">
        <v>100</v>
      </c>
      <c r="Y244" s="4">
        <v>130</v>
      </c>
      <c r="Z244" s="4">
        <v>36</v>
      </c>
      <c r="AA244" s="1" t="s">
        <v>97</v>
      </c>
      <c r="AB244" s="4">
        <v>0</v>
      </c>
      <c r="AC244" s="4">
        <v>107030101</v>
      </c>
      <c r="AE244" s="1" t="s">
        <v>60</v>
      </c>
      <c r="AG244" s="1" t="s">
        <v>304</v>
      </c>
      <c r="AH244" s="1" t="s">
        <v>837</v>
      </c>
    </row>
    <row r="245" s="1" customFormat="1" ht="12.75" hidden="1" spans="1:34">
      <c r="A245" s="4">
        <v>168423</v>
      </c>
      <c r="B245" s="1" t="s">
        <v>838</v>
      </c>
      <c r="C245" s="1" t="s">
        <v>839</v>
      </c>
      <c r="D245" s="1" t="s">
        <v>840</v>
      </c>
      <c r="E245" s="1" t="s">
        <v>68</v>
      </c>
      <c r="F245" s="4">
        <v>467</v>
      </c>
      <c r="G245" s="4"/>
      <c r="H245" s="4">
        <v>508</v>
      </c>
      <c r="I245" s="6"/>
      <c r="J245" s="6"/>
      <c r="K245" s="6"/>
      <c r="L245" s="6"/>
      <c r="M245" s="6"/>
      <c r="N245" s="6"/>
      <c r="O245" s="6"/>
      <c r="Q245" s="8">
        <f t="shared" si="3"/>
        <v>0.0807086614173228</v>
      </c>
      <c r="T245" s="4">
        <v>2</v>
      </c>
      <c r="U245" s="4">
        <v>115</v>
      </c>
      <c r="V245" s="4">
        <v>22</v>
      </c>
      <c r="W245" s="4">
        <v>93</v>
      </c>
      <c r="X245" s="4">
        <v>25</v>
      </c>
      <c r="Y245" s="4">
        <v>154</v>
      </c>
      <c r="Z245" s="4">
        <v>17</v>
      </c>
      <c r="AA245" s="1" t="s">
        <v>114</v>
      </c>
      <c r="AB245" s="4">
        <v>0</v>
      </c>
      <c r="AC245" s="4">
        <v>107030205</v>
      </c>
      <c r="AE245" s="1" t="s">
        <v>60</v>
      </c>
      <c r="AG245" s="1" t="s">
        <v>60</v>
      </c>
      <c r="AH245" s="1" t="s">
        <v>60</v>
      </c>
    </row>
    <row r="246" s="1" customFormat="1" ht="12.75" hidden="1" spans="1:34">
      <c r="A246" s="4">
        <v>3224</v>
      </c>
      <c r="B246" s="1" t="s">
        <v>841</v>
      </c>
      <c r="C246" s="1" t="s">
        <v>842</v>
      </c>
      <c r="D246" s="1" t="s">
        <v>843</v>
      </c>
      <c r="E246" s="1" t="s">
        <v>88</v>
      </c>
      <c r="F246" s="4">
        <v>11.03</v>
      </c>
      <c r="G246" s="4"/>
      <c r="H246" s="4">
        <v>12</v>
      </c>
      <c r="I246" s="6"/>
      <c r="J246" s="6"/>
      <c r="K246" s="6"/>
      <c r="L246" s="6"/>
      <c r="M246" s="6"/>
      <c r="N246" s="6"/>
      <c r="O246" s="6"/>
      <c r="Q246" s="8">
        <f t="shared" si="3"/>
        <v>0.0808333333333334</v>
      </c>
      <c r="T246" s="4">
        <v>113</v>
      </c>
      <c r="U246" s="4">
        <v>0</v>
      </c>
      <c r="AA246" s="1" t="s">
        <v>59</v>
      </c>
      <c r="AC246" s="4">
        <v>107030499</v>
      </c>
      <c r="AE246" s="1" t="s">
        <v>60</v>
      </c>
      <c r="AG246" s="1" t="s">
        <v>60</v>
      </c>
      <c r="AH246" s="1" t="s">
        <v>844</v>
      </c>
    </row>
    <row r="247" s="1" customFormat="1" ht="12.75" hidden="1" spans="1:34">
      <c r="A247" s="4">
        <v>6085</v>
      </c>
      <c r="B247" s="1" t="s">
        <v>845</v>
      </c>
      <c r="C247" s="1" t="s">
        <v>846</v>
      </c>
      <c r="D247" s="1" t="s">
        <v>847</v>
      </c>
      <c r="E247" s="1" t="s">
        <v>88</v>
      </c>
      <c r="F247" s="4">
        <v>62.5</v>
      </c>
      <c r="G247" s="4"/>
      <c r="H247" s="4">
        <v>68</v>
      </c>
      <c r="I247" s="6"/>
      <c r="J247" s="6"/>
      <c r="K247" s="6"/>
      <c r="L247" s="6"/>
      <c r="M247" s="6"/>
      <c r="N247" s="6"/>
      <c r="O247" s="6"/>
      <c r="Q247" s="8">
        <f t="shared" si="3"/>
        <v>0.0808823529411765</v>
      </c>
      <c r="U247" s="4">
        <v>492</v>
      </c>
      <c r="V247" s="4">
        <v>160</v>
      </c>
      <c r="W247" s="4">
        <v>332</v>
      </c>
      <c r="X247" s="4">
        <v>109</v>
      </c>
      <c r="Y247" s="4">
        <v>621</v>
      </c>
      <c r="Z247" s="4">
        <v>104</v>
      </c>
      <c r="AA247" s="1" t="s">
        <v>105</v>
      </c>
      <c r="AB247" s="4">
        <v>3</v>
      </c>
      <c r="AC247" s="4">
        <v>107030210</v>
      </c>
      <c r="AE247" s="1" t="s">
        <v>60</v>
      </c>
      <c r="AG247" s="1" t="s">
        <v>60</v>
      </c>
      <c r="AH247" s="1" t="s">
        <v>848</v>
      </c>
    </row>
    <row r="248" s="1" customFormat="1" ht="12.75" hidden="1" spans="1:34">
      <c r="A248" s="4">
        <v>162703</v>
      </c>
      <c r="B248" s="1" t="s">
        <v>572</v>
      </c>
      <c r="C248" s="1" t="s">
        <v>849</v>
      </c>
      <c r="D248" s="1" t="s">
        <v>574</v>
      </c>
      <c r="E248" s="1" t="s">
        <v>68</v>
      </c>
      <c r="F248" s="4">
        <v>19.3</v>
      </c>
      <c r="G248" s="4"/>
      <c r="H248" s="4">
        <v>21</v>
      </c>
      <c r="I248" s="6"/>
      <c r="J248" s="6"/>
      <c r="K248" s="6"/>
      <c r="L248" s="6"/>
      <c r="M248" s="6"/>
      <c r="N248" s="6"/>
      <c r="O248" s="6"/>
      <c r="Q248" s="8">
        <f t="shared" si="3"/>
        <v>0.0809523809523809</v>
      </c>
      <c r="T248" s="4">
        <v>114</v>
      </c>
      <c r="U248" s="4">
        <v>10</v>
      </c>
      <c r="W248" s="4">
        <v>10</v>
      </c>
      <c r="X248" s="4">
        <v>5</v>
      </c>
      <c r="Y248" s="4">
        <v>6</v>
      </c>
      <c r="Z248" s="4">
        <v>5</v>
      </c>
      <c r="AA248" s="1" t="s">
        <v>105</v>
      </c>
      <c r="AB248" s="4">
        <v>3</v>
      </c>
      <c r="AC248" s="4">
        <v>106051299</v>
      </c>
      <c r="AE248" s="1" t="s">
        <v>60</v>
      </c>
      <c r="AG248" s="1" t="s">
        <v>60</v>
      </c>
      <c r="AH248" s="1" t="s">
        <v>850</v>
      </c>
    </row>
    <row r="249" s="1" customFormat="1" ht="12.75" hidden="1" spans="1:34">
      <c r="A249" s="4">
        <v>47060</v>
      </c>
      <c r="B249" s="1" t="s">
        <v>851</v>
      </c>
      <c r="C249" s="1" t="s">
        <v>852</v>
      </c>
      <c r="D249" s="1" t="s">
        <v>853</v>
      </c>
      <c r="E249" s="1" t="s">
        <v>88</v>
      </c>
      <c r="F249" s="4">
        <v>2.94</v>
      </c>
      <c r="G249" s="4"/>
      <c r="H249" s="4">
        <v>3.2</v>
      </c>
      <c r="I249" s="6"/>
      <c r="J249" s="6"/>
      <c r="K249" s="6"/>
      <c r="L249" s="6"/>
      <c r="M249" s="6"/>
      <c r="N249" s="6"/>
      <c r="O249" s="6"/>
      <c r="Q249" s="8">
        <f t="shared" si="3"/>
        <v>0.0812500000000001</v>
      </c>
      <c r="T249" s="4">
        <v>113</v>
      </c>
      <c r="U249" s="4">
        <v>1</v>
      </c>
      <c r="W249" s="4">
        <v>1</v>
      </c>
      <c r="X249" s="4">
        <v>1</v>
      </c>
      <c r="AA249" s="1" t="s">
        <v>59</v>
      </c>
      <c r="AC249" s="4">
        <v>107030119</v>
      </c>
      <c r="AE249" s="1" t="s">
        <v>60</v>
      </c>
      <c r="AG249" s="1" t="s">
        <v>60</v>
      </c>
      <c r="AH249" s="1" t="s">
        <v>854</v>
      </c>
    </row>
    <row r="250" s="1" customFormat="1" ht="12.75" hidden="1" spans="1:34">
      <c r="A250" s="4">
        <v>65734</v>
      </c>
      <c r="B250" s="1" t="s">
        <v>855</v>
      </c>
      <c r="C250" s="1" t="s">
        <v>856</v>
      </c>
      <c r="D250" s="1" t="s">
        <v>472</v>
      </c>
      <c r="E250" s="1" t="s">
        <v>68</v>
      </c>
      <c r="F250" s="4">
        <v>1275</v>
      </c>
      <c r="G250" s="4"/>
      <c r="H250" s="4">
        <v>1388</v>
      </c>
      <c r="I250" s="6"/>
      <c r="J250" s="6"/>
      <c r="K250" s="6"/>
      <c r="L250" s="6"/>
      <c r="M250" s="6"/>
      <c r="N250" s="6"/>
      <c r="O250" s="6"/>
      <c r="Q250" s="8">
        <f t="shared" si="3"/>
        <v>0.0814121037463977</v>
      </c>
      <c r="T250" s="4">
        <v>113</v>
      </c>
      <c r="U250" s="4">
        <v>0</v>
      </c>
      <c r="AA250" s="1" t="s">
        <v>59</v>
      </c>
      <c r="AB250" s="4">
        <v>0</v>
      </c>
      <c r="AC250" s="4">
        <v>107030205</v>
      </c>
      <c r="AE250" s="1" t="s">
        <v>60</v>
      </c>
      <c r="AG250" s="1" t="s">
        <v>60</v>
      </c>
      <c r="AH250" s="1" t="s">
        <v>857</v>
      </c>
    </row>
    <row r="251" s="1" customFormat="1" ht="12.75" hidden="1" spans="1:34">
      <c r="A251" s="4">
        <v>133317</v>
      </c>
      <c r="B251" s="1" t="s">
        <v>858</v>
      </c>
      <c r="C251" s="1" t="s">
        <v>687</v>
      </c>
      <c r="D251" s="1" t="s">
        <v>60</v>
      </c>
      <c r="E251" s="1" t="s">
        <v>68</v>
      </c>
      <c r="F251" s="4">
        <v>23.87</v>
      </c>
      <c r="G251" s="4"/>
      <c r="H251" s="4">
        <v>26</v>
      </c>
      <c r="I251" s="4"/>
      <c r="J251" s="4"/>
      <c r="K251" s="4"/>
      <c r="L251" s="4"/>
      <c r="M251" s="4"/>
      <c r="N251" s="4"/>
      <c r="O251" s="4"/>
      <c r="Q251" s="8">
        <f t="shared" si="3"/>
        <v>0.0819230769230769</v>
      </c>
      <c r="T251" s="4">
        <v>113</v>
      </c>
      <c r="U251" s="4">
        <v>0</v>
      </c>
      <c r="AA251" s="1" t="s">
        <v>59</v>
      </c>
      <c r="AC251" s="4">
        <v>107030499</v>
      </c>
      <c r="AE251" s="1" t="s">
        <v>60</v>
      </c>
      <c r="AG251" s="1" t="s">
        <v>60</v>
      </c>
      <c r="AH251" s="1" t="s">
        <v>859</v>
      </c>
    </row>
    <row r="252" s="1" customFormat="1" ht="12.75" hidden="1" spans="1:34">
      <c r="A252" s="4">
        <v>133310</v>
      </c>
      <c r="B252" s="1" t="s">
        <v>860</v>
      </c>
      <c r="C252" s="1" t="s">
        <v>809</v>
      </c>
      <c r="D252" s="1" t="s">
        <v>60</v>
      </c>
      <c r="E252" s="1" t="s">
        <v>58</v>
      </c>
      <c r="F252" s="4">
        <v>33.05</v>
      </c>
      <c r="G252" s="4"/>
      <c r="H252" s="4">
        <v>36</v>
      </c>
      <c r="I252" s="6"/>
      <c r="J252" s="6"/>
      <c r="K252" s="6"/>
      <c r="L252" s="6"/>
      <c r="M252" s="6"/>
      <c r="N252" s="6"/>
      <c r="O252" s="6"/>
      <c r="Q252" s="8">
        <f t="shared" si="3"/>
        <v>0.0819444444444445</v>
      </c>
      <c r="T252" s="4">
        <v>113</v>
      </c>
      <c r="U252" s="4">
        <v>0</v>
      </c>
      <c r="AA252" s="1" t="s">
        <v>59</v>
      </c>
      <c r="AC252" s="4">
        <v>107030499</v>
      </c>
      <c r="AE252" s="1" t="s">
        <v>60</v>
      </c>
      <c r="AG252" s="1" t="s">
        <v>60</v>
      </c>
      <c r="AH252" s="1" t="s">
        <v>861</v>
      </c>
    </row>
    <row r="253" s="1" customFormat="1" ht="12.75" hidden="1" spans="1:34">
      <c r="A253" s="4">
        <v>1320</v>
      </c>
      <c r="B253" s="1" t="s">
        <v>862</v>
      </c>
      <c r="C253" s="1" t="s">
        <v>863</v>
      </c>
      <c r="D253" s="1" t="s">
        <v>864</v>
      </c>
      <c r="E253" s="1" t="s">
        <v>68</v>
      </c>
      <c r="F253" s="4">
        <v>56</v>
      </c>
      <c r="G253" s="4"/>
      <c r="H253" s="4">
        <v>61</v>
      </c>
      <c r="I253" s="6"/>
      <c r="J253" s="6"/>
      <c r="K253" s="6"/>
      <c r="L253" s="6"/>
      <c r="M253" s="6"/>
      <c r="N253" s="6"/>
      <c r="O253" s="6"/>
      <c r="Q253" s="8">
        <f t="shared" si="3"/>
        <v>0.0819672131147541</v>
      </c>
      <c r="T253" s="4">
        <v>113</v>
      </c>
      <c r="U253" s="4">
        <v>6</v>
      </c>
      <c r="W253" s="4">
        <v>6</v>
      </c>
      <c r="X253" s="4">
        <v>2</v>
      </c>
      <c r="AA253" s="1" t="s">
        <v>59</v>
      </c>
      <c r="AC253" s="4">
        <v>107030499</v>
      </c>
      <c r="AE253" s="1" t="s">
        <v>60</v>
      </c>
      <c r="AG253" s="1" t="s">
        <v>60</v>
      </c>
      <c r="AH253" s="1" t="s">
        <v>865</v>
      </c>
    </row>
    <row r="254" s="1" customFormat="1" ht="12.75" hidden="1" spans="1:34">
      <c r="A254" s="4">
        <v>73651</v>
      </c>
      <c r="B254" s="1" t="s">
        <v>520</v>
      </c>
      <c r="C254" s="1" t="s">
        <v>866</v>
      </c>
      <c r="D254" s="1" t="s">
        <v>522</v>
      </c>
      <c r="E254" s="1" t="s">
        <v>523</v>
      </c>
      <c r="F254" s="4">
        <v>18.36</v>
      </c>
      <c r="G254" s="4"/>
      <c r="H254" s="4">
        <v>20</v>
      </c>
      <c r="I254" s="6"/>
      <c r="J254" s="6"/>
      <c r="K254" s="6"/>
      <c r="L254" s="6"/>
      <c r="M254" s="6"/>
      <c r="N254" s="6"/>
      <c r="O254" s="6"/>
      <c r="Q254" s="8">
        <f t="shared" si="3"/>
        <v>0.082</v>
      </c>
      <c r="T254" s="4">
        <v>114</v>
      </c>
      <c r="U254" s="4">
        <v>0</v>
      </c>
      <c r="Y254" s="4">
        <v>34</v>
      </c>
      <c r="Z254" s="4">
        <v>24</v>
      </c>
      <c r="AA254" s="1" t="s">
        <v>97</v>
      </c>
      <c r="AB254" s="4">
        <v>2</v>
      </c>
      <c r="AC254" s="4">
        <v>109024599</v>
      </c>
      <c r="AE254" s="1" t="s">
        <v>60</v>
      </c>
      <c r="AG254" s="1" t="s">
        <v>60</v>
      </c>
      <c r="AH254" s="1" t="s">
        <v>867</v>
      </c>
    </row>
    <row r="255" s="1" customFormat="1" ht="12.75" hidden="1" spans="1:34">
      <c r="A255" s="4">
        <v>130034</v>
      </c>
      <c r="B255" s="1" t="s">
        <v>868</v>
      </c>
      <c r="C255" s="1" t="s">
        <v>71</v>
      </c>
      <c r="D255" s="1" t="s">
        <v>551</v>
      </c>
      <c r="E255" s="1" t="s">
        <v>73</v>
      </c>
      <c r="F255" s="4">
        <v>36.72</v>
      </c>
      <c r="G255" s="4"/>
      <c r="H255" s="4">
        <v>40</v>
      </c>
      <c r="I255" s="6"/>
      <c r="J255" s="6"/>
      <c r="K255" s="6"/>
      <c r="L255" s="6"/>
      <c r="M255" s="6"/>
      <c r="N255" s="6"/>
      <c r="O255" s="6"/>
      <c r="Q255" s="8">
        <f t="shared" si="3"/>
        <v>0.082</v>
      </c>
      <c r="T255" s="4">
        <v>114</v>
      </c>
      <c r="U255" s="4">
        <v>19.8</v>
      </c>
      <c r="W255" s="4">
        <v>19.8</v>
      </c>
      <c r="X255" s="4">
        <v>5</v>
      </c>
      <c r="Y255" s="4">
        <v>45.2</v>
      </c>
      <c r="Z255" s="4">
        <v>20</v>
      </c>
      <c r="AA255" s="1" t="s">
        <v>97</v>
      </c>
      <c r="AB255" s="4">
        <v>3</v>
      </c>
      <c r="AC255" s="4">
        <v>101011502</v>
      </c>
      <c r="AE255" s="1" t="s">
        <v>60</v>
      </c>
      <c r="AG255" s="1" t="s">
        <v>60</v>
      </c>
      <c r="AH255" s="1" t="s">
        <v>869</v>
      </c>
    </row>
    <row r="256" s="1" customFormat="1" ht="12.75" hidden="1" spans="1:34">
      <c r="A256" s="4">
        <v>1952</v>
      </c>
      <c r="B256" s="1" t="s">
        <v>870</v>
      </c>
      <c r="C256" s="1" t="s">
        <v>871</v>
      </c>
      <c r="D256" s="1" t="s">
        <v>872</v>
      </c>
      <c r="E256" s="1" t="s">
        <v>58</v>
      </c>
      <c r="F256" s="4">
        <v>23.5</v>
      </c>
      <c r="G256" s="4"/>
      <c r="H256" s="4">
        <v>25.6</v>
      </c>
      <c r="I256" s="6"/>
      <c r="J256" s="6"/>
      <c r="K256" s="6"/>
      <c r="L256" s="6"/>
      <c r="M256" s="6"/>
      <c r="N256" s="6"/>
      <c r="O256" s="6"/>
      <c r="Q256" s="8">
        <f t="shared" si="3"/>
        <v>0.0820312500000001</v>
      </c>
      <c r="U256" s="4">
        <v>636</v>
      </c>
      <c r="V256" s="4">
        <v>58</v>
      </c>
      <c r="W256" s="4">
        <v>578</v>
      </c>
      <c r="X256" s="4">
        <v>114</v>
      </c>
      <c r="Y256" s="4">
        <v>356</v>
      </c>
      <c r="Z256" s="4">
        <v>89</v>
      </c>
      <c r="AA256" s="1" t="s">
        <v>105</v>
      </c>
      <c r="AB256" s="4">
        <v>3</v>
      </c>
      <c r="AC256" s="4">
        <v>107030499</v>
      </c>
      <c r="AE256" s="1" t="s">
        <v>60</v>
      </c>
      <c r="AG256" s="1" t="s">
        <v>60</v>
      </c>
      <c r="AH256" s="1" t="s">
        <v>873</v>
      </c>
    </row>
    <row r="257" s="1" customFormat="1" ht="12.75" hidden="1" spans="1:34">
      <c r="A257" s="4">
        <v>67962</v>
      </c>
      <c r="B257" s="1" t="s">
        <v>874</v>
      </c>
      <c r="C257" s="1" t="s">
        <v>875</v>
      </c>
      <c r="D257" s="1" t="s">
        <v>876</v>
      </c>
      <c r="E257" s="1" t="s">
        <v>88</v>
      </c>
      <c r="F257" s="4">
        <v>179</v>
      </c>
      <c r="G257" s="4"/>
      <c r="H257" s="4">
        <v>195</v>
      </c>
      <c r="I257" s="6"/>
      <c r="J257" s="6"/>
      <c r="K257" s="6"/>
      <c r="L257" s="6"/>
      <c r="M257" s="6"/>
      <c r="N257" s="6"/>
      <c r="O257" s="6"/>
      <c r="Q257" s="8">
        <f t="shared" si="3"/>
        <v>0.0820512820512821</v>
      </c>
      <c r="U257" s="4">
        <v>97</v>
      </c>
      <c r="V257" s="4">
        <v>34</v>
      </c>
      <c r="W257" s="4">
        <v>63</v>
      </c>
      <c r="X257" s="4">
        <v>23</v>
      </c>
      <c r="Y257" s="4">
        <v>71</v>
      </c>
      <c r="Z257" s="4">
        <v>15</v>
      </c>
      <c r="AA257" s="1" t="s">
        <v>114</v>
      </c>
      <c r="AB257" s="4">
        <v>0</v>
      </c>
      <c r="AC257" s="4">
        <v>107030209</v>
      </c>
      <c r="AE257" s="1" t="s">
        <v>60</v>
      </c>
      <c r="AG257" s="1" t="s">
        <v>60</v>
      </c>
      <c r="AH257" s="1" t="s">
        <v>60</v>
      </c>
    </row>
    <row r="258" s="1" customFormat="1" ht="12.75" hidden="1" spans="1:34">
      <c r="A258" s="4">
        <v>173799</v>
      </c>
      <c r="B258" s="1" t="s">
        <v>877</v>
      </c>
      <c r="C258" s="1" t="s">
        <v>878</v>
      </c>
      <c r="D258" s="1" t="s">
        <v>879</v>
      </c>
      <c r="E258" s="1" t="s">
        <v>73</v>
      </c>
      <c r="F258" s="4">
        <v>15.6</v>
      </c>
      <c r="G258" s="4"/>
      <c r="H258" s="4">
        <v>17</v>
      </c>
      <c r="I258" s="6"/>
      <c r="J258" s="6"/>
      <c r="K258" s="6"/>
      <c r="L258" s="6"/>
      <c r="M258" s="6"/>
      <c r="N258" s="6"/>
      <c r="O258" s="6"/>
      <c r="Q258" s="8">
        <f t="shared" ref="Q258:Q321" si="4">(H258-F258)/H258</f>
        <v>0.0823529411764706</v>
      </c>
      <c r="T258" s="4">
        <v>114</v>
      </c>
      <c r="U258" s="4">
        <v>4</v>
      </c>
      <c r="W258" s="4">
        <v>4</v>
      </c>
      <c r="X258" s="4">
        <v>1</v>
      </c>
      <c r="Y258" s="4">
        <v>96</v>
      </c>
      <c r="Z258" s="4">
        <v>48</v>
      </c>
      <c r="AA258" s="1" t="s">
        <v>105</v>
      </c>
      <c r="AB258" s="4">
        <v>3</v>
      </c>
      <c r="AC258" s="4">
        <v>106051299</v>
      </c>
      <c r="AE258" s="1" t="s">
        <v>60</v>
      </c>
      <c r="AG258" s="1" t="s">
        <v>60</v>
      </c>
      <c r="AH258" s="1" t="s">
        <v>880</v>
      </c>
    </row>
    <row r="259" s="1" customFormat="1" ht="12.75" hidden="1" spans="1:34">
      <c r="A259" s="4">
        <v>11259</v>
      </c>
      <c r="B259" s="1" t="s">
        <v>881</v>
      </c>
      <c r="C259" s="1" t="s">
        <v>796</v>
      </c>
      <c r="D259" s="1" t="s">
        <v>76</v>
      </c>
      <c r="E259" s="1" t="s">
        <v>68</v>
      </c>
      <c r="F259" s="4">
        <v>18.156</v>
      </c>
      <c r="G259" s="4"/>
      <c r="H259" s="4">
        <v>19.8</v>
      </c>
      <c r="I259" s="6"/>
      <c r="J259" s="6"/>
      <c r="K259" s="6"/>
      <c r="L259" s="6"/>
      <c r="M259" s="6"/>
      <c r="N259" s="6"/>
      <c r="O259" s="6"/>
      <c r="Q259" s="8">
        <f t="shared" si="4"/>
        <v>0.0830303030303031</v>
      </c>
      <c r="T259" s="4">
        <v>113</v>
      </c>
      <c r="U259" s="4">
        <v>0</v>
      </c>
      <c r="AA259" s="1" t="s">
        <v>59</v>
      </c>
      <c r="AC259" s="4">
        <v>107030407</v>
      </c>
      <c r="AE259" s="1" t="s">
        <v>60</v>
      </c>
      <c r="AG259" s="1" t="s">
        <v>60</v>
      </c>
      <c r="AH259" s="1" t="s">
        <v>882</v>
      </c>
    </row>
    <row r="260" s="1" customFormat="1" ht="12.75" hidden="1" spans="1:34">
      <c r="A260" s="4">
        <v>9984</v>
      </c>
      <c r="B260" s="1" t="s">
        <v>883</v>
      </c>
      <c r="C260" s="1" t="s">
        <v>884</v>
      </c>
      <c r="D260" s="1" t="s">
        <v>685</v>
      </c>
      <c r="E260" s="1" t="s">
        <v>73</v>
      </c>
      <c r="F260" s="4">
        <v>0.55</v>
      </c>
      <c r="G260" s="4"/>
      <c r="H260" s="4">
        <v>0.6</v>
      </c>
      <c r="I260" s="6"/>
      <c r="J260" s="6"/>
      <c r="K260" s="6"/>
      <c r="L260" s="6"/>
      <c r="M260" s="6"/>
      <c r="N260" s="6"/>
      <c r="O260" s="6"/>
      <c r="Q260" s="8">
        <f t="shared" si="4"/>
        <v>0.0833333333333332</v>
      </c>
      <c r="U260" s="4">
        <v>8614.1425</v>
      </c>
      <c r="V260" s="4">
        <v>4500</v>
      </c>
      <c r="W260" s="4">
        <v>4114.1425</v>
      </c>
      <c r="X260" s="4">
        <v>100</v>
      </c>
      <c r="Y260" s="4">
        <v>11441.2925</v>
      </c>
      <c r="Z260" s="4">
        <v>105</v>
      </c>
      <c r="AA260" s="1" t="s">
        <v>105</v>
      </c>
      <c r="AB260" s="4">
        <v>40</v>
      </c>
      <c r="AC260" s="4">
        <v>107030801</v>
      </c>
      <c r="AE260" s="1" t="s">
        <v>60</v>
      </c>
      <c r="AG260" s="1" t="s">
        <v>60</v>
      </c>
      <c r="AH260" s="1" t="s">
        <v>60</v>
      </c>
    </row>
    <row r="261" s="1" customFormat="1" ht="12.75" hidden="1" spans="1:34">
      <c r="A261" s="4">
        <v>24452</v>
      </c>
      <c r="B261" s="1" t="s">
        <v>885</v>
      </c>
      <c r="C261" s="1" t="s">
        <v>142</v>
      </c>
      <c r="D261" s="1" t="s">
        <v>143</v>
      </c>
      <c r="E261" s="1" t="s">
        <v>68</v>
      </c>
      <c r="F261" s="4">
        <v>48.4</v>
      </c>
      <c r="G261" s="4"/>
      <c r="H261" s="4">
        <v>52.8</v>
      </c>
      <c r="I261" s="6"/>
      <c r="J261" s="6"/>
      <c r="K261" s="6"/>
      <c r="L261" s="6"/>
      <c r="M261" s="6"/>
      <c r="N261" s="6"/>
      <c r="O261" s="6"/>
      <c r="Q261" s="8">
        <f t="shared" si="4"/>
        <v>0.0833333333333333</v>
      </c>
      <c r="U261" s="4">
        <v>0</v>
      </c>
      <c r="AA261" s="1" t="s">
        <v>375</v>
      </c>
      <c r="AB261" s="4">
        <v>2</v>
      </c>
      <c r="AC261" s="4">
        <v>107030206</v>
      </c>
      <c r="AE261" s="1" t="s">
        <v>60</v>
      </c>
      <c r="AG261" s="1" t="s">
        <v>60</v>
      </c>
      <c r="AH261" s="1" t="s">
        <v>886</v>
      </c>
    </row>
    <row r="262" s="1" customFormat="1" ht="12.75" hidden="1" spans="1:34">
      <c r="A262" s="4">
        <v>131657</v>
      </c>
      <c r="B262" s="1" t="s">
        <v>887</v>
      </c>
      <c r="C262" s="1" t="s">
        <v>888</v>
      </c>
      <c r="D262" s="1" t="s">
        <v>889</v>
      </c>
      <c r="E262" s="1" t="s">
        <v>68</v>
      </c>
      <c r="F262" s="4">
        <v>154</v>
      </c>
      <c r="G262" s="4"/>
      <c r="H262" s="4">
        <v>168</v>
      </c>
      <c r="I262" s="6"/>
      <c r="J262" s="6"/>
      <c r="K262" s="6"/>
      <c r="L262" s="6"/>
      <c r="M262" s="6"/>
      <c r="N262" s="6"/>
      <c r="O262" s="6"/>
      <c r="Q262" s="8">
        <f t="shared" si="4"/>
        <v>0.0833333333333333</v>
      </c>
      <c r="T262" s="4">
        <v>112</v>
      </c>
      <c r="U262" s="4">
        <v>34</v>
      </c>
      <c r="V262" s="4">
        <v>12</v>
      </c>
      <c r="W262" s="4">
        <v>22</v>
      </c>
      <c r="X262" s="4">
        <v>3</v>
      </c>
      <c r="Y262" s="4">
        <v>41</v>
      </c>
      <c r="Z262" s="4">
        <v>7</v>
      </c>
      <c r="AA262" s="1" t="s">
        <v>114</v>
      </c>
      <c r="AB262" s="4">
        <v>2</v>
      </c>
      <c r="AC262" s="4">
        <v>107030213</v>
      </c>
      <c r="AE262" s="1" t="s">
        <v>60</v>
      </c>
      <c r="AG262" s="1" t="s">
        <v>60</v>
      </c>
      <c r="AH262" s="1" t="s">
        <v>890</v>
      </c>
    </row>
    <row r="263" s="1" customFormat="1" ht="12.75" hidden="1" spans="1:34">
      <c r="A263" s="4">
        <v>107574</v>
      </c>
      <c r="B263" s="1" t="s">
        <v>891</v>
      </c>
      <c r="C263" s="1" t="s">
        <v>892</v>
      </c>
      <c r="D263" s="1" t="s">
        <v>893</v>
      </c>
      <c r="E263" s="1" t="s">
        <v>58</v>
      </c>
      <c r="F263" s="4">
        <v>2.75</v>
      </c>
      <c r="G263" s="4"/>
      <c r="H263" s="4">
        <v>3</v>
      </c>
      <c r="I263" s="6"/>
      <c r="J263" s="6"/>
      <c r="K263" s="6"/>
      <c r="L263" s="6"/>
      <c r="M263" s="6"/>
      <c r="N263" s="6"/>
      <c r="O263" s="6"/>
      <c r="Q263" s="8">
        <f t="shared" si="4"/>
        <v>0.0833333333333333</v>
      </c>
      <c r="T263" s="4">
        <v>114</v>
      </c>
      <c r="U263" s="4">
        <v>16</v>
      </c>
      <c r="W263" s="4">
        <v>16</v>
      </c>
      <c r="X263" s="4">
        <v>2</v>
      </c>
      <c r="Y263" s="4">
        <v>19</v>
      </c>
      <c r="Z263" s="4">
        <v>3</v>
      </c>
      <c r="AA263" s="1" t="s">
        <v>105</v>
      </c>
      <c r="AB263" s="4">
        <v>4</v>
      </c>
      <c r="AC263" s="4">
        <v>103030799</v>
      </c>
      <c r="AE263" s="1" t="s">
        <v>60</v>
      </c>
      <c r="AG263" s="1" t="s">
        <v>60</v>
      </c>
      <c r="AH263" s="1" t="s">
        <v>894</v>
      </c>
    </row>
    <row r="264" s="1" customFormat="1" ht="12.75" hidden="1" spans="1:34">
      <c r="A264" s="4">
        <v>156450</v>
      </c>
      <c r="B264" s="1" t="s">
        <v>656</v>
      </c>
      <c r="C264" s="1" t="s">
        <v>895</v>
      </c>
      <c r="D264" s="1" t="s">
        <v>658</v>
      </c>
      <c r="E264" s="1" t="s">
        <v>284</v>
      </c>
      <c r="F264" s="4">
        <v>16.5</v>
      </c>
      <c r="G264" s="4"/>
      <c r="H264" s="4">
        <v>18</v>
      </c>
      <c r="I264" s="6"/>
      <c r="J264" s="6"/>
      <c r="K264" s="6"/>
      <c r="L264" s="6"/>
      <c r="M264" s="6"/>
      <c r="N264" s="6"/>
      <c r="O264" s="6"/>
      <c r="Q264" s="8">
        <f t="shared" si="4"/>
        <v>0.0833333333333333</v>
      </c>
      <c r="T264" s="4">
        <v>114</v>
      </c>
      <c r="U264" s="4">
        <v>176.0355</v>
      </c>
      <c r="W264" s="4">
        <v>176.0355</v>
      </c>
      <c r="X264" s="4">
        <v>14</v>
      </c>
      <c r="Y264" s="4">
        <v>102.9795</v>
      </c>
      <c r="Z264" s="4">
        <v>38</v>
      </c>
      <c r="AA264" s="1" t="s">
        <v>105</v>
      </c>
      <c r="AB264" s="4">
        <v>3</v>
      </c>
      <c r="AC264" s="4">
        <v>101011502</v>
      </c>
      <c r="AE264" s="1" t="s">
        <v>60</v>
      </c>
      <c r="AG264" s="1" t="s">
        <v>60</v>
      </c>
      <c r="AH264" s="1" t="s">
        <v>60</v>
      </c>
    </row>
    <row r="265" s="1" customFormat="1" ht="12.75" hidden="1" spans="1:34">
      <c r="A265" s="4">
        <v>156458</v>
      </c>
      <c r="B265" s="1" t="s">
        <v>896</v>
      </c>
      <c r="C265" s="1" t="s">
        <v>897</v>
      </c>
      <c r="D265" s="1" t="s">
        <v>658</v>
      </c>
      <c r="E265" s="1" t="s">
        <v>284</v>
      </c>
      <c r="F265" s="4">
        <v>16.5</v>
      </c>
      <c r="G265" s="4"/>
      <c r="H265" s="4">
        <v>18</v>
      </c>
      <c r="I265" s="6"/>
      <c r="J265" s="6"/>
      <c r="K265" s="6"/>
      <c r="L265" s="6"/>
      <c r="M265" s="6"/>
      <c r="N265" s="6"/>
      <c r="O265" s="6"/>
      <c r="Q265" s="8">
        <f t="shared" si="4"/>
        <v>0.0833333333333333</v>
      </c>
      <c r="T265" s="4">
        <v>114</v>
      </c>
      <c r="U265" s="4">
        <v>154.966</v>
      </c>
      <c r="W265" s="4">
        <v>154.966</v>
      </c>
      <c r="X265" s="4">
        <v>13</v>
      </c>
      <c r="Y265" s="4">
        <v>107.495552</v>
      </c>
      <c r="Z265" s="4">
        <v>42</v>
      </c>
      <c r="AA265" s="1" t="s">
        <v>105</v>
      </c>
      <c r="AB265" s="4">
        <v>3</v>
      </c>
      <c r="AC265" s="4">
        <v>101011502</v>
      </c>
      <c r="AE265" s="1" t="s">
        <v>60</v>
      </c>
      <c r="AG265" s="1" t="s">
        <v>60</v>
      </c>
      <c r="AH265" s="1" t="s">
        <v>60</v>
      </c>
    </row>
    <row r="266" s="1" customFormat="1" ht="12.75" hidden="1" spans="1:34">
      <c r="A266" s="4">
        <v>172326</v>
      </c>
      <c r="B266" s="1" t="s">
        <v>898</v>
      </c>
      <c r="C266" s="1" t="s">
        <v>899</v>
      </c>
      <c r="D266" s="1" t="s">
        <v>327</v>
      </c>
      <c r="E266" s="1" t="s">
        <v>68</v>
      </c>
      <c r="F266" s="4">
        <v>5.5</v>
      </c>
      <c r="G266" s="4"/>
      <c r="H266" s="4">
        <v>6</v>
      </c>
      <c r="I266" s="6"/>
      <c r="J266" s="6"/>
      <c r="K266" s="6"/>
      <c r="L266" s="6"/>
      <c r="M266" s="6"/>
      <c r="N266" s="6"/>
      <c r="O266" s="6"/>
      <c r="Q266" s="8">
        <f t="shared" si="4"/>
        <v>0.0833333333333333</v>
      </c>
      <c r="T266" s="4">
        <v>114</v>
      </c>
      <c r="U266" s="4">
        <v>11</v>
      </c>
      <c r="W266" s="4">
        <v>11</v>
      </c>
      <c r="X266" s="4">
        <v>6</v>
      </c>
      <c r="Y266" s="4">
        <v>95</v>
      </c>
      <c r="Z266" s="4">
        <v>53</v>
      </c>
      <c r="AA266" s="1" t="s">
        <v>105</v>
      </c>
      <c r="AB266" s="4">
        <v>3</v>
      </c>
      <c r="AC266" s="4">
        <v>1030299</v>
      </c>
      <c r="AE266" s="1" t="s">
        <v>60</v>
      </c>
      <c r="AG266" s="1" t="s">
        <v>60</v>
      </c>
      <c r="AH266" s="1" t="s">
        <v>900</v>
      </c>
    </row>
    <row r="267" s="1" customFormat="1" ht="12.75" hidden="1" spans="1:34">
      <c r="A267" s="4">
        <v>183870</v>
      </c>
      <c r="B267" s="1" t="s">
        <v>901</v>
      </c>
      <c r="C267" s="1" t="s">
        <v>871</v>
      </c>
      <c r="D267" s="1" t="s">
        <v>902</v>
      </c>
      <c r="E267" s="1" t="s">
        <v>58</v>
      </c>
      <c r="F267" s="4">
        <v>99</v>
      </c>
      <c r="G267" s="4"/>
      <c r="H267" s="4">
        <v>108</v>
      </c>
      <c r="I267" s="6"/>
      <c r="J267" s="6"/>
      <c r="K267" s="6"/>
      <c r="L267" s="6"/>
      <c r="M267" s="6"/>
      <c r="N267" s="6"/>
      <c r="O267" s="6"/>
      <c r="Q267" s="8">
        <f t="shared" si="4"/>
        <v>0.0833333333333333</v>
      </c>
      <c r="T267" s="4">
        <v>114</v>
      </c>
      <c r="U267" s="4">
        <v>2</v>
      </c>
      <c r="W267" s="4">
        <v>2</v>
      </c>
      <c r="X267" s="4">
        <v>1</v>
      </c>
      <c r="Y267" s="4">
        <v>49</v>
      </c>
      <c r="Z267" s="4">
        <v>31</v>
      </c>
      <c r="AA267" s="1" t="s">
        <v>105</v>
      </c>
      <c r="AB267" s="4">
        <v>1</v>
      </c>
      <c r="AE267" s="1" t="s">
        <v>60</v>
      </c>
      <c r="AG267" s="1" t="s">
        <v>60</v>
      </c>
      <c r="AH267" s="1" t="s">
        <v>903</v>
      </c>
    </row>
    <row r="268" s="1" customFormat="1" ht="12.75" hidden="1" spans="1:34">
      <c r="A268" s="4">
        <v>163823</v>
      </c>
      <c r="B268" s="1" t="s">
        <v>904</v>
      </c>
      <c r="C268" s="1" t="s">
        <v>905</v>
      </c>
      <c r="D268" s="1" t="s">
        <v>906</v>
      </c>
      <c r="E268" s="1" t="s">
        <v>88</v>
      </c>
      <c r="F268" s="4">
        <v>38.5</v>
      </c>
      <c r="G268" s="4"/>
      <c r="H268" s="4">
        <v>42</v>
      </c>
      <c r="I268" s="6"/>
      <c r="J268" s="6"/>
      <c r="K268" s="6"/>
      <c r="L268" s="6"/>
      <c r="M268" s="6"/>
      <c r="N268" s="6"/>
      <c r="O268" s="6"/>
      <c r="Q268" s="8">
        <f t="shared" si="4"/>
        <v>0.0833333333333333</v>
      </c>
      <c r="T268" s="4">
        <v>114</v>
      </c>
      <c r="U268" s="4">
        <v>6</v>
      </c>
      <c r="W268" s="4">
        <v>6</v>
      </c>
      <c r="X268" s="4">
        <v>3</v>
      </c>
      <c r="Y268" s="4">
        <v>82</v>
      </c>
      <c r="Z268" s="4">
        <v>53</v>
      </c>
      <c r="AA268" s="1" t="s">
        <v>105</v>
      </c>
      <c r="AB268" s="4">
        <v>1</v>
      </c>
      <c r="AE268" s="1" t="s">
        <v>60</v>
      </c>
      <c r="AG268" s="1" t="s">
        <v>60</v>
      </c>
      <c r="AH268" s="1" t="s">
        <v>907</v>
      </c>
    </row>
    <row r="269" s="1" customFormat="1" ht="12.75" hidden="1" spans="1:34">
      <c r="A269" s="4">
        <v>18194</v>
      </c>
      <c r="B269" s="1" t="s">
        <v>908</v>
      </c>
      <c r="C269" s="1" t="s">
        <v>909</v>
      </c>
      <c r="D269" s="1" t="s">
        <v>910</v>
      </c>
      <c r="E269" s="1" t="s">
        <v>68</v>
      </c>
      <c r="F269" s="4">
        <v>22</v>
      </c>
      <c r="G269" s="4"/>
      <c r="H269" s="4">
        <v>24</v>
      </c>
      <c r="I269" s="6"/>
      <c r="J269" s="6"/>
      <c r="K269" s="6"/>
      <c r="L269" s="6"/>
      <c r="M269" s="6"/>
      <c r="N269" s="6"/>
      <c r="O269" s="6"/>
      <c r="Q269" s="8">
        <f t="shared" si="4"/>
        <v>0.0833333333333333</v>
      </c>
      <c r="T269" s="4">
        <v>113</v>
      </c>
      <c r="U269" s="4">
        <v>0</v>
      </c>
      <c r="AA269" s="1" t="s">
        <v>59</v>
      </c>
      <c r="AC269" s="4">
        <v>107030206</v>
      </c>
      <c r="AE269" s="1" t="s">
        <v>60</v>
      </c>
      <c r="AG269" s="1" t="s">
        <v>60</v>
      </c>
      <c r="AH269" s="1" t="s">
        <v>911</v>
      </c>
    </row>
    <row r="270" s="1" customFormat="1" ht="12.75" hidden="1" spans="1:34">
      <c r="A270" s="4">
        <v>18111</v>
      </c>
      <c r="B270" s="1" t="s">
        <v>912</v>
      </c>
      <c r="C270" s="1" t="s">
        <v>913</v>
      </c>
      <c r="D270" s="1" t="s">
        <v>914</v>
      </c>
      <c r="E270" s="1" t="s">
        <v>915</v>
      </c>
      <c r="F270" s="4">
        <v>418</v>
      </c>
      <c r="G270" s="4"/>
      <c r="H270" s="4">
        <v>456</v>
      </c>
      <c r="I270" s="6"/>
      <c r="J270" s="6"/>
      <c r="K270" s="6"/>
      <c r="L270" s="6"/>
      <c r="M270" s="6"/>
      <c r="N270" s="6"/>
      <c r="O270" s="6"/>
      <c r="Q270" s="8">
        <f t="shared" si="4"/>
        <v>0.0833333333333333</v>
      </c>
      <c r="T270" s="4">
        <v>113</v>
      </c>
      <c r="U270" s="4">
        <v>0</v>
      </c>
      <c r="AA270" s="1" t="s">
        <v>59</v>
      </c>
      <c r="AC270" s="4">
        <v>109024599</v>
      </c>
      <c r="AE270" s="1" t="s">
        <v>60</v>
      </c>
      <c r="AG270" s="1" t="s">
        <v>60</v>
      </c>
      <c r="AH270" s="1" t="s">
        <v>60</v>
      </c>
    </row>
    <row r="271" s="1" customFormat="1" ht="12.75" hidden="1" spans="1:34">
      <c r="A271" s="4">
        <v>17405</v>
      </c>
      <c r="B271" s="1" t="s">
        <v>916</v>
      </c>
      <c r="C271" s="1" t="s">
        <v>23</v>
      </c>
      <c r="D271" s="1" t="s">
        <v>917</v>
      </c>
      <c r="E271" s="1" t="s">
        <v>88</v>
      </c>
      <c r="F271" s="4">
        <v>6.6</v>
      </c>
      <c r="G271" s="4"/>
      <c r="H271" s="4">
        <v>7.2</v>
      </c>
      <c r="I271" s="6"/>
      <c r="J271" s="6"/>
      <c r="K271" s="6"/>
      <c r="L271" s="6"/>
      <c r="M271" s="6"/>
      <c r="N271" s="6"/>
      <c r="O271" s="6"/>
      <c r="Q271" s="8">
        <f t="shared" si="4"/>
        <v>0.0833333333333334</v>
      </c>
      <c r="U271" s="4">
        <v>308</v>
      </c>
      <c r="V271" s="4">
        <v>13</v>
      </c>
      <c r="W271" s="4">
        <v>295</v>
      </c>
      <c r="X271" s="4">
        <v>108</v>
      </c>
      <c r="Y271" s="4">
        <v>191</v>
      </c>
      <c r="Z271" s="4">
        <v>68</v>
      </c>
      <c r="AA271" s="1" t="s">
        <v>105</v>
      </c>
      <c r="AB271" s="4">
        <v>3</v>
      </c>
      <c r="AC271" s="4">
        <v>107030210</v>
      </c>
      <c r="AE271" s="1" t="s">
        <v>60</v>
      </c>
      <c r="AG271" s="1" t="s">
        <v>304</v>
      </c>
      <c r="AH271" s="1" t="s">
        <v>918</v>
      </c>
    </row>
    <row r="272" s="1" customFormat="1" ht="12.75" hidden="1" spans="1:34">
      <c r="A272" s="4">
        <v>137713</v>
      </c>
      <c r="B272" s="1" t="s">
        <v>919</v>
      </c>
      <c r="C272" s="1" t="s">
        <v>920</v>
      </c>
      <c r="D272" s="1" t="s">
        <v>472</v>
      </c>
      <c r="E272" s="1" t="s">
        <v>68</v>
      </c>
      <c r="F272" s="4">
        <v>117.29</v>
      </c>
      <c r="G272" s="4"/>
      <c r="H272" s="4">
        <v>128</v>
      </c>
      <c r="I272" s="6"/>
      <c r="J272" s="6"/>
      <c r="K272" s="6"/>
      <c r="L272" s="6"/>
      <c r="M272" s="6"/>
      <c r="N272" s="6"/>
      <c r="O272" s="6"/>
      <c r="Q272" s="8">
        <f t="shared" si="4"/>
        <v>0.083671875</v>
      </c>
      <c r="U272" s="4">
        <v>195</v>
      </c>
      <c r="V272" s="4">
        <v>77</v>
      </c>
      <c r="W272" s="4">
        <v>118</v>
      </c>
      <c r="X272" s="4">
        <v>28</v>
      </c>
      <c r="Y272" s="4">
        <v>200</v>
      </c>
      <c r="Z272" s="4">
        <v>20</v>
      </c>
      <c r="AA272" s="1" t="s">
        <v>105</v>
      </c>
      <c r="AB272" s="4">
        <v>2</v>
      </c>
      <c r="AC272" s="4">
        <v>107030205</v>
      </c>
      <c r="AE272" s="1" t="s">
        <v>60</v>
      </c>
      <c r="AG272" s="1" t="s">
        <v>60</v>
      </c>
      <c r="AH272" s="1" t="s">
        <v>921</v>
      </c>
    </row>
    <row r="273" s="1" customFormat="1" ht="12.75" hidden="1" spans="1:34">
      <c r="A273" s="4">
        <v>139297</v>
      </c>
      <c r="B273" s="1" t="s">
        <v>922</v>
      </c>
      <c r="C273" s="1" t="s">
        <v>923</v>
      </c>
      <c r="D273" s="1" t="s">
        <v>113</v>
      </c>
      <c r="E273" s="1" t="s">
        <v>68</v>
      </c>
      <c r="F273" s="4">
        <v>83.37</v>
      </c>
      <c r="G273" s="4"/>
      <c r="H273" s="4">
        <v>91</v>
      </c>
      <c r="I273" s="6"/>
      <c r="J273" s="6"/>
      <c r="K273" s="6"/>
      <c r="L273" s="6"/>
      <c r="M273" s="6"/>
      <c r="N273" s="6"/>
      <c r="O273" s="6"/>
      <c r="Q273" s="8">
        <f t="shared" si="4"/>
        <v>0.0838461538461538</v>
      </c>
      <c r="U273" s="4">
        <v>10</v>
      </c>
      <c r="V273" s="4">
        <v>2</v>
      </c>
      <c r="W273" s="4">
        <v>8</v>
      </c>
      <c r="X273" s="4">
        <v>4</v>
      </c>
      <c r="Y273" s="4">
        <v>2</v>
      </c>
      <c r="Z273" s="4">
        <v>1</v>
      </c>
      <c r="AA273" s="1" t="s">
        <v>59</v>
      </c>
      <c r="AB273" s="4">
        <v>0</v>
      </c>
      <c r="AC273" s="4">
        <v>107030205</v>
      </c>
      <c r="AE273" s="1" t="s">
        <v>60</v>
      </c>
      <c r="AG273" s="1" t="s">
        <v>60</v>
      </c>
      <c r="AH273" s="1" t="s">
        <v>60</v>
      </c>
    </row>
    <row r="274" s="1" customFormat="1" ht="12.75" hidden="1" spans="1:34">
      <c r="A274" s="4">
        <v>28652</v>
      </c>
      <c r="B274" s="1" t="s">
        <v>924</v>
      </c>
      <c r="C274" s="1" t="s">
        <v>925</v>
      </c>
      <c r="D274" s="1" t="s">
        <v>464</v>
      </c>
      <c r="E274" s="1" t="s">
        <v>68</v>
      </c>
      <c r="F274" s="4">
        <v>3.2</v>
      </c>
      <c r="G274" s="4"/>
      <c r="H274" s="4">
        <v>3.5</v>
      </c>
      <c r="I274" s="6"/>
      <c r="J274" s="6"/>
      <c r="K274" s="6"/>
      <c r="L274" s="6"/>
      <c r="M274" s="6"/>
      <c r="N274" s="6"/>
      <c r="O274" s="6"/>
      <c r="Q274" s="8">
        <f t="shared" si="4"/>
        <v>0.0857142857142857</v>
      </c>
      <c r="U274" s="4">
        <v>189</v>
      </c>
      <c r="V274" s="4">
        <v>21</v>
      </c>
      <c r="W274" s="4">
        <v>168</v>
      </c>
      <c r="X274" s="4">
        <v>64</v>
      </c>
      <c r="Y274" s="4">
        <v>225</v>
      </c>
      <c r="Z274" s="4">
        <v>55</v>
      </c>
      <c r="AA274" s="1" t="s">
        <v>105</v>
      </c>
      <c r="AB274" s="4">
        <v>3</v>
      </c>
      <c r="AC274" s="4">
        <v>107030101</v>
      </c>
      <c r="AE274" s="1" t="s">
        <v>60</v>
      </c>
      <c r="AG274" s="1" t="s">
        <v>60</v>
      </c>
      <c r="AH274" s="1" t="s">
        <v>926</v>
      </c>
    </row>
    <row r="275" s="1" customFormat="1" ht="12.75" hidden="1" spans="1:34">
      <c r="A275" s="4">
        <v>1840</v>
      </c>
      <c r="B275" s="1" t="s">
        <v>927</v>
      </c>
      <c r="C275" s="1" t="s">
        <v>302</v>
      </c>
      <c r="D275" s="1" t="s">
        <v>928</v>
      </c>
      <c r="E275" s="1" t="s">
        <v>58</v>
      </c>
      <c r="F275" s="4">
        <v>16</v>
      </c>
      <c r="G275" s="4"/>
      <c r="H275" s="4">
        <v>17.5</v>
      </c>
      <c r="I275" s="6"/>
      <c r="J275" s="6"/>
      <c r="K275" s="6"/>
      <c r="L275" s="6"/>
      <c r="M275" s="6"/>
      <c r="N275" s="6"/>
      <c r="O275" s="6"/>
      <c r="Q275" s="8">
        <f t="shared" si="4"/>
        <v>0.0857142857142857</v>
      </c>
      <c r="U275" s="4">
        <v>349</v>
      </c>
      <c r="V275" s="4">
        <v>66</v>
      </c>
      <c r="W275" s="4">
        <v>283</v>
      </c>
      <c r="X275" s="4">
        <v>104</v>
      </c>
      <c r="Y275" s="4">
        <v>340</v>
      </c>
      <c r="Z275" s="4">
        <v>91</v>
      </c>
      <c r="AA275" s="1" t="s">
        <v>105</v>
      </c>
      <c r="AB275" s="4">
        <v>3</v>
      </c>
      <c r="AC275" s="4">
        <v>107030499</v>
      </c>
      <c r="AE275" s="1" t="s">
        <v>60</v>
      </c>
      <c r="AG275" s="1" t="s">
        <v>60</v>
      </c>
      <c r="AH275" s="1" t="s">
        <v>929</v>
      </c>
    </row>
    <row r="276" s="1" customFormat="1" ht="12.75" hidden="1" spans="1:34">
      <c r="A276" s="4">
        <v>416</v>
      </c>
      <c r="B276" s="1" t="s">
        <v>930</v>
      </c>
      <c r="C276" s="1" t="s">
        <v>559</v>
      </c>
      <c r="D276" s="1" t="s">
        <v>931</v>
      </c>
      <c r="E276" s="1" t="s">
        <v>58</v>
      </c>
      <c r="F276" s="4">
        <v>16</v>
      </c>
      <c r="G276" s="4"/>
      <c r="H276" s="4">
        <v>17.5</v>
      </c>
      <c r="I276" s="6"/>
      <c r="J276" s="6"/>
      <c r="K276" s="6"/>
      <c r="L276" s="6"/>
      <c r="M276" s="6"/>
      <c r="N276" s="6"/>
      <c r="O276" s="6"/>
      <c r="Q276" s="8">
        <f t="shared" si="4"/>
        <v>0.0857142857142857</v>
      </c>
      <c r="U276" s="4">
        <v>292</v>
      </c>
      <c r="V276" s="4">
        <v>11</v>
      </c>
      <c r="W276" s="4">
        <v>281</v>
      </c>
      <c r="X276" s="4">
        <v>107</v>
      </c>
      <c r="Y276" s="4">
        <v>167</v>
      </c>
      <c r="Z276" s="4">
        <v>67</v>
      </c>
      <c r="AA276" s="1" t="s">
        <v>105</v>
      </c>
      <c r="AB276" s="4">
        <v>2</v>
      </c>
      <c r="AC276" s="4">
        <v>107030104</v>
      </c>
      <c r="AE276" s="1" t="s">
        <v>60</v>
      </c>
      <c r="AG276" s="1" t="s">
        <v>60</v>
      </c>
      <c r="AH276" s="1" t="s">
        <v>91</v>
      </c>
    </row>
    <row r="277" s="1" customFormat="1" ht="12.75" hidden="1" spans="1:34">
      <c r="A277" s="4">
        <v>1691</v>
      </c>
      <c r="B277" s="1" t="s">
        <v>932</v>
      </c>
      <c r="C277" s="1" t="s">
        <v>933</v>
      </c>
      <c r="D277" s="1" t="s">
        <v>934</v>
      </c>
      <c r="E277" s="1" t="s">
        <v>68</v>
      </c>
      <c r="F277" s="4">
        <v>16</v>
      </c>
      <c r="G277" s="4"/>
      <c r="H277" s="4">
        <v>17.5</v>
      </c>
      <c r="I277" s="6"/>
      <c r="J277" s="6"/>
      <c r="K277" s="6"/>
      <c r="L277" s="6"/>
      <c r="M277" s="6"/>
      <c r="N277" s="6"/>
      <c r="O277" s="6"/>
      <c r="Q277" s="8">
        <f t="shared" si="4"/>
        <v>0.0857142857142857</v>
      </c>
      <c r="T277" s="4">
        <v>112</v>
      </c>
      <c r="U277" s="4">
        <v>0</v>
      </c>
      <c r="AA277" s="1" t="s">
        <v>59</v>
      </c>
      <c r="AC277" s="4">
        <v>107030207</v>
      </c>
      <c r="AE277" s="1" t="s">
        <v>60</v>
      </c>
      <c r="AG277" s="1" t="s">
        <v>60</v>
      </c>
      <c r="AH277" s="1" t="s">
        <v>935</v>
      </c>
    </row>
    <row r="278" s="1" customFormat="1" ht="12.75" hidden="1" spans="1:34">
      <c r="A278" s="4">
        <v>50495</v>
      </c>
      <c r="B278" s="1" t="s">
        <v>936</v>
      </c>
      <c r="C278" s="1" t="s">
        <v>937</v>
      </c>
      <c r="D278" s="1" t="s">
        <v>237</v>
      </c>
      <c r="E278" s="1" t="s">
        <v>68</v>
      </c>
      <c r="F278" s="4">
        <v>32</v>
      </c>
      <c r="G278" s="4"/>
      <c r="H278" s="4">
        <v>35</v>
      </c>
      <c r="I278" s="6"/>
      <c r="J278" s="6"/>
      <c r="K278" s="6"/>
      <c r="L278" s="6"/>
      <c r="M278" s="6"/>
      <c r="N278" s="6"/>
      <c r="O278" s="6"/>
      <c r="Q278" s="8">
        <f t="shared" si="4"/>
        <v>0.0857142857142857</v>
      </c>
      <c r="T278" s="4">
        <v>113</v>
      </c>
      <c r="U278" s="4">
        <v>0.15</v>
      </c>
      <c r="W278" s="4">
        <v>0.15</v>
      </c>
      <c r="X278" s="4">
        <v>2</v>
      </c>
      <c r="AA278" s="1" t="s">
        <v>59</v>
      </c>
      <c r="AC278" s="4">
        <v>107030210</v>
      </c>
      <c r="AE278" s="1" t="s">
        <v>60</v>
      </c>
      <c r="AG278" s="1" t="s">
        <v>60</v>
      </c>
      <c r="AH278" s="1" t="s">
        <v>60</v>
      </c>
    </row>
    <row r="279" s="1" customFormat="1" ht="12.75" hidden="1" spans="1:34">
      <c r="A279" s="4">
        <v>11348</v>
      </c>
      <c r="B279" s="1" t="s">
        <v>938</v>
      </c>
      <c r="C279" s="1" t="s">
        <v>939</v>
      </c>
      <c r="D279" s="1" t="s">
        <v>940</v>
      </c>
      <c r="E279" s="1" t="s">
        <v>58</v>
      </c>
      <c r="F279" s="4">
        <v>5.3</v>
      </c>
      <c r="G279" s="4"/>
      <c r="H279" s="4">
        <v>5.8</v>
      </c>
      <c r="I279" s="6"/>
      <c r="J279" s="6"/>
      <c r="K279" s="6"/>
      <c r="L279" s="6"/>
      <c r="M279" s="6"/>
      <c r="N279" s="6"/>
      <c r="O279" s="6"/>
      <c r="Q279" s="8">
        <f t="shared" si="4"/>
        <v>0.0862068965517241</v>
      </c>
      <c r="T279" s="4">
        <v>113</v>
      </c>
      <c r="U279" s="4">
        <v>0</v>
      </c>
      <c r="AA279" s="1" t="s">
        <v>59</v>
      </c>
      <c r="AC279" s="4">
        <v>107030205</v>
      </c>
      <c r="AE279" s="1" t="s">
        <v>60</v>
      </c>
      <c r="AG279" s="1" t="s">
        <v>60</v>
      </c>
      <c r="AH279" s="1" t="s">
        <v>91</v>
      </c>
    </row>
    <row r="280" s="1" customFormat="1" ht="12.75" hidden="1" spans="1:34">
      <c r="A280" s="4">
        <v>26788</v>
      </c>
      <c r="B280" s="1" t="s">
        <v>941</v>
      </c>
      <c r="C280" s="1" t="s">
        <v>942</v>
      </c>
      <c r="D280" s="1" t="s">
        <v>87</v>
      </c>
      <c r="E280" s="1" t="s">
        <v>88</v>
      </c>
      <c r="F280" s="4">
        <v>1.37</v>
      </c>
      <c r="G280" s="4"/>
      <c r="H280" s="4">
        <v>1.5</v>
      </c>
      <c r="I280" s="6"/>
      <c r="J280" s="6"/>
      <c r="K280" s="6"/>
      <c r="L280" s="6"/>
      <c r="M280" s="6"/>
      <c r="N280" s="6"/>
      <c r="O280" s="6"/>
      <c r="Q280" s="8">
        <f t="shared" si="4"/>
        <v>0.0866666666666666</v>
      </c>
      <c r="T280" s="4">
        <v>113</v>
      </c>
      <c r="U280" s="4">
        <v>0</v>
      </c>
      <c r="AA280" s="1" t="s">
        <v>59</v>
      </c>
      <c r="AC280" s="4">
        <v>107030210</v>
      </c>
      <c r="AE280" s="1" t="s">
        <v>60</v>
      </c>
      <c r="AG280" s="1" t="s">
        <v>60</v>
      </c>
      <c r="AH280" s="1" t="s">
        <v>60</v>
      </c>
    </row>
    <row r="281" s="1" customFormat="1" ht="12.75" hidden="1" spans="1:34">
      <c r="A281" s="4">
        <v>124670</v>
      </c>
      <c r="B281" s="1" t="s">
        <v>943</v>
      </c>
      <c r="C281" s="1" t="s">
        <v>944</v>
      </c>
      <c r="D281" s="1" t="s">
        <v>945</v>
      </c>
      <c r="E281" s="1" t="s">
        <v>68</v>
      </c>
      <c r="F281" s="4">
        <v>63</v>
      </c>
      <c r="G281" s="4"/>
      <c r="H281" s="4">
        <v>69</v>
      </c>
      <c r="I281" s="6"/>
      <c r="J281" s="6"/>
      <c r="K281" s="6"/>
      <c r="L281" s="6"/>
      <c r="M281" s="6"/>
      <c r="N281" s="6"/>
      <c r="O281" s="6"/>
      <c r="Q281" s="8">
        <f t="shared" si="4"/>
        <v>0.0869565217391304</v>
      </c>
      <c r="U281" s="4">
        <v>57</v>
      </c>
      <c r="V281" s="4">
        <v>11</v>
      </c>
      <c r="W281" s="4">
        <v>46</v>
      </c>
      <c r="X281" s="4">
        <v>23</v>
      </c>
      <c r="Y281" s="4">
        <v>40</v>
      </c>
      <c r="Z281" s="4">
        <v>17</v>
      </c>
      <c r="AA281" s="1" t="s">
        <v>59</v>
      </c>
      <c r="AB281" s="4">
        <v>0</v>
      </c>
      <c r="AC281" s="4">
        <v>107030207</v>
      </c>
      <c r="AE281" s="1" t="s">
        <v>60</v>
      </c>
      <c r="AG281" s="1" t="s">
        <v>60</v>
      </c>
      <c r="AH281" s="1" t="s">
        <v>60</v>
      </c>
    </row>
    <row r="282" s="1" customFormat="1" ht="12.75" hidden="1" spans="1:34">
      <c r="A282" s="4">
        <v>1923</v>
      </c>
      <c r="B282" s="1" t="s">
        <v>946</v>
      </c>
      <c r="C282" s="1" t="s">
        <v>796</v>
      </c>
      <c r="D282" s="1" t="s">
        <v>947</v>
      </c>
      <c r="E282" s="1" t="s">
        <v>68</v>
      </c>
      <c r="F282" s="4">
        <v>11.685</v>
      </c>
      <c r="G282" s="4"/>
      <c r="H282" s="4">
        <v>12.8</v>
      </c>
      <c r="I282" s="6"/>
      <c r="J282" s="6"/>
      <c r="K282" s="6"/>
      <c r="L282" s="6"/>
      <c r="M282" s="6"/>
      <c r="N282" s="6"/>
      <c r="O282" s="6"/>
      <c r="Q282" s="8">
        <f t="shared" si="4"/>
        <v>0.087109375</v>
      </c>
      <c r="T282" s="4">
        <v>113</v>
      </c>
      <c r="U282" s="4">
        <v>2</v>
      </c>
      <c r="W282" s="4">
        <v>2</v>
      </c>
      <c r="X282" s="4">
        <v>1</v>
      </c>
      <c r="AA282" s="1" t="s">
        <v>59</v>
      </c>
      <c r="AC282" s="4">
        <v>107030407</v>
      </c>
      <c r="AE282" s="1" t="s">
        <v>60</v>
      </c>
      <c r="AG282" s="1" t="s">
        <v>60</v>
      </c>
      <c r="AH282" s="1" t="s">
        <v>948</v>
      </c>
    </row>
    <row r="283" s="1" customFormat="1" ht="12.75" hidden="1" spans="1:34">
      <c r="A283" s="4">
        <v>39261</v>
      </c>
      <c r="B283" s="1" t="s">
        <v>949</v>
      </c>
      <c r="C283" s="1" t="s">
        <v>939</v>
      </c>
      <c r="D283" s="1" t="s">
        <v>950</v>
      </c>
      <c r="E283" s="1" t="s">
        <v>68</v>
      </c>
      <c r="F283" s="4">
        <v>17.8</v>
      </c>
      <c r="G283" s="4"/>
      <c r="H283" s="4">
        <v>19.5</v>
      </c>
      <c r="I283" s="6"/>
      <c r="J283" s="6"/>
      <c r="K283" s="6"/>
      <c r="L283" s="6"/>
      <c r="M283" s="6"/>
      <c r="N283" s="6"/>
      <c r="O283" s="6"/>
      <c r="Q283" s="8">
        <f t="shared" si="4"/>
        <v>0.0871794871794871</v>
      </c>
      <c r="T283" s="4">
        <v>113</v>
      </c>
      <c r="U283" s="4">
        <v>0</v>
      </c>
      <c r="AA283" s="1" t="s">
        <v>59</v>
      </c>
      <c r="AC283" s="4">
        <v>107030110</v>
      </c>
      <c r="AE283" s="1" t="s">
        <v>60</v>
      </c>
      <c r="AG283" s="1" t="s">
        <v>60</v>
      </c>
      <c r="AH283" s="1" t="s">
        <v>951</v>
      </c>
    </row>
    <row r="284" s="1" customFormat="1" ht="12.75" hidden="1" spans="1:34">
      <c r="A284" s="4">
        <v>2289</v>
      </c>
      <c r="B284" s="1" t="s">
        <v>952</v>
      </c>
      <c r="C284" s="1" t="s">
        <v>953</v>
      </c>
      <c r="D284" s="1" t="s">
        <v>954</v>
      </c>
      <c r="E284" s="1" t="s">
        <v>68</v>
      </c>
      <c r="F284" s="4">
        <v>68</v>
      </c>
      <c r="G284" s="4"/>
      <c r="H284" s="4">
        <v>74.5</v>
      </c>
      <c r="I284" s="6"/>
      <c r="J284" s="6"/>
      <c r="K284" s="6"/>
      <c r="L284" s="6"/>
      <c r="M284" s="6"/>
      <c r="N284" s="6"/>
      <c r="O284" s="6"/>
      <c r="Q284" s="8">
        <f t="shared" si="4"/>
        <v>0.087248322147651</v>
      </c>
      <c r="T284" s="4">
        <v>113</v>
      </c>
      <c r="U284" s="4">
        <v>0</v>
      </c>
      <c r="AA284" s="1" t="s">
        <v>59</v>
      </c>
      <c r="AC284" s="4">
        <v>107030499</v>
      </c>
      <c r="AE284" s="1" t="s">
        <v>60</v>
      </c>
      <c r="AG284" s="1" t="s">
        <v>60</v>
      </c>
      <c r="AH284" s="1" t="s">
        <v>60</v>
      </c>
    </row>
    <row r="285" s="1" customFormat="1" ht="12.75" hidden="1" spans="1:34">
      <c r="A285" s="4">
        <v>32909</v>
      </c>
      <c r="B285" s="1" t="s">
        <v>955</v>
      </c>
      <c r="C285" s="1" t="s">
        <v>956</v>
      </c>
      <c r="D285" s="1" t="s">
        <v>60</v>
      </c>
      <c r="E285" s="1" t="s">
        <v>68</v>
      </c>
      <c r="F285" s="4">
        <v>57.5</v>
      </c>
      <c r="G285" s="4"/>
      <c r="H285" s="4">
        <v>63</v>
      </c>
      <c r="I285" s="6"/>
      <c r="J285" s="6"/>
      <c r="K285" s="6"/>
      <c r="L285" s="6"/>
      <c r="M285" s="6"/>
      <c r="N285" s="6"/>
      <c r="O285" s="6"/>
      <c r="Q285" s="8">
        <f t="shared" si="4"/>
        <v>0.0873015873015873</v>
      </c>
      <c r="U285" s="4">
        <v>416</v>
      </c>
      <c r="V285" s="4">
        <v>83</v>
      </c>
      <c r="W285" s="4">
        <v>333</v>
      </c>
      <c r="X285" s="4">
        <v>93</v>
      </c>
      <c r="Y285" s="4">
        <v>395</v>
      </c>
      <c r="Z285" s="4">
        <v>58</v>
      </c>
      <c r="AA285" s="1" t="s">
        <v>97</v>
      </c>
      <c r="AB285" s="4">
        <v>3</v>
      </c>
      <c r="AC285" s="4">
        <v>107030207</v>
      </c>
      <c r="AE285" s="1" t="s">
        <v>60</v>
      </c>
      <c r="AG285" s="1" t="s">
        <v>60</v>
      </c>
      <c r="AH285" s="1" t="s">
        <v>957</v>
      </c>
    </row>
    <row r="286" s="1" customFormat="1" ht="12.75" hidden="1" spans="1:34">
      <c r="A286" s="4">
        <v>1236</v>
      </c>
      <c r="B286" s="1" t="s">
        <v>958</v>
      </c>
      <c r="C286" s="1" t="s">
        <v>176</v>
      </c>
      <c r="D286" s="1" t="s">
        <v>166</v>
      </c>
      <c r="E286" s="1" t="s">
        <v>58</v>
      </c>
      <c r="F286" s="4">
        <v>5.93</v>
      </c>
      <c r="G286" s="4"/>
      <c r="H286" s="4">
        <v>6.5</v>
      </c>
      <c r="I286" s="6"/>
      <c r="J286" s="6"/>
      <c r="K286" s="6"/>
      <c r="L286" s="6"/>
      <c r="M286" s="6"/>
      <c r="N286" s="6"/>
      <c r="O286" s="6"/>
      <c r="Q286" s="8">
        <f t="shared" si="4"/>
        <v>0.0876923076923077</v>
      </c>
      <c r="U286" s="4">
        <v>313</v>
      </c>
      <c r="W286" s="4">
        <v>313</v>
      </c>
      <c r="X286" s="4">
        <v>103</v>
      </c>
      <c r="Y286" s="4">
        <v>347</v>
      </c>
      <c r="Z286" s="4">
        <v>64</v>
      </c>
      <c r="AA286" s="1" t="s">
        <v>105</v>
      </c>
      <c r="AB286" s="4">
        <v>2</v>
      </c>
      <c r="AC286" s="4">
        <v>107030401</v>
      </c>
      <c r="AE286" s="1" t="s">
        <v>60</v>
      </c>
      <c r="AG286" s="1" t="s">
        <v>60</v>
      </c>
      <c r="AH286" s="1" t="s">
        <v>959</v>
      </c>
    </row>
    <row r="287" s="1" customFormat="1" ht="12.75" hidden="1" spans="1:34">
      <c r="A287" s="4">
        <v>12019</v>
      </c>
      <c r="B287" s="1" t="s">
        <v>960</v>
      </c>
      <c r="C287" s="1" t="s">
        <v>961</v>
      </c>
      <c r="D287" s="1" t="s">
        <v>962</v>
      </c>
      <c r="E287" s="1" t="s">
        <v>68</v>
      </c>
      <c r="F287" s="4">
        <v>41.5</v>
      </c>
      <c r="G287" s="4"/>
      <c r="H287" s="4">
        <v>45.5</v>
      </c>
      <c r="I287" s="6"/>
      <c r="J287" s="6"/>
      <c r="K287" s="6"/>
      <c r="L287" s="6"/>
      <c r="M287" s="6"/>
      <c r="N287" s="6"/>
      <c r="O287" s="6"/>
      <c r="Q287" s="8">
        <f t="shared" si="4"/>
        <v>0.0879120879120879</v>
      </c>
      <c r="U287" s="4">
        <v>541</v>
      </c>
      <c r="V287" s="4">
        <v>78</v>
      </c>
      <c r="W287" s="4">
        <v>463</v>
      </c>
      <c r="X287" s="4">
        <v>105</v>
      </c>
      <c r="Y287" s="4">
        <v>563</v>
      </c>
      <c r="Z287" s="4">
        <v>82</v>
      </c>
      <c r="AA287" s="1" t="s">
        <v>105</v>
      </c>
      <c r="AB287" s="4">
        <v>3</v>
      </c>
      <c r="AC287" s="4">
        <v>107030206</v>
      </c>
      <c r="AE287" s="1" t="s">
        <v>60</v>
      </c>
      <c r="AG287" s="1" t="s">
        <v>304</v>
      </c>
      <c r="AH287" s="1" t="s">
        <v>963</v>
      </c>
    </row>
    <row r="288" s="1" customFormat="1" ht="12.75" hidden="1" spans="1:34">
      <c r="A288" s="4">
        <v>185391</v>
      </c>
      <c r="B288" s="1" t="s">
        <v>964</v>
      </c>
      <c r="C288" s="1" t="s">
        <v>965</v>
      </c>
      <c r="D288" s="1" t="s">
        <v>342</v>
      </c>
      <c r="E288" s="1" t="s">
        <v>58</v>
      </c>
      <c r="F288" s="4">
        <v>11.4</v>
      </c>
      <c r="G288" s="4"/>
      <c r="H288" s="4">
        <v>12.5</v>
      </c>
      <c r="I288" s="6"/>
      <c r="J288" s="6"/>
      <c r="K288" s="6"/>
      <c r="L288" s="6"/>
      <c r="M288" s="6"/>
      <c r="N288" s="6"/>
      <c r="O288" s="6"/>
      <c r="Q288" s="8">
        <f t="shared" si="4"/>
        <v>0.088</v>
      </c>
      <c r="T288" s="4">
        <v>114</v>
      </c>
      <c r="U288" s="4">
        <v>28</v>
      </c>
      <c r="W288" s="4">
        <v>28</v>
      </c>
      <c r="X288" s="4">
        <v>14</v>
      </c>
      <c r="Y288" s="4">
        <v>209</v>
      </c>
      <c r="Z288" s="4">
        <v>55</v>
      </c>
      <c r="AA288" s="1" t="s">
        <v>97</v>
      </c>
      <c r="AB288" s="4">
        <v>3</v>
      </c>
      <c r="AE288" s="1" t="s">
        <v>60</v>
      </c>
      <c r="AG288" s="1" t="s">
        <v>60</v>
      </c>
      <c r="AH288" s="1" t="s">
        <v>966</v>
      </c>
    </row>
    <row r="289" s="1" customFormat="1" ht="12.75" hidden="1" spans="1:34">
      <c r="A289" s="4">
        <v>120</v>
      </c>
      <c r="B289" s="1" t="s">
        <v>967</v>
      </c>
      <c r="C289" s="1" t="s">
        <v>968</v>
      </c>
      <c r="D289" s="1" t="s">
        <v>735</v>
      </c>
      <c r="E289" s="1" t="s">
        <v>68</v>
      </c>
      <c r="F289" s="4">
        <v>115.8</v>
      </c>
      <c r="G289" s="4"/>
      <c r="H289" s="4">
        <v>127</v>
      </c>
      <c r="I289" s="6"/>
      <c r="J289" s="6"/>
      <c r="K289" s="6"/>
      <c r="L289" s="6"/>
      <c r="M289" s="6"/>
      <c r="N289" s="6"/>
      <c r="O289" s="6"/>
      <c r="Q289" s="8">
        <f t="shared" si="4"/>
        <v>0.0881889763779528</v>
      </c>
      <c r="U289" s="4">
        <v>546.5</v>
      </c>
      <c r="V289" s="4">
        <v>149</v>
      </c>
      <c r="W289" s="4">
        <v>397.5</v>
      </c>
      <c r="X289" s="4">
        <v>103</v>
      </c>
      <c r="Y289" s="4">
        <v>578</v>
      </c>
      <c r="Z289" s="4">
        <v>90</v>
      </c>
      <c r="AA289" s="1" t="s">
        <v>105</v>
      </c>
      <c r="AB289" s="4">
        <v>2</v>
      </c>
      <c r="AC289" s="4">
        <v>107030101</v>
      </c>
      <c r="AE289" s="1" t="s">
        <v>60</v>
      </c>
      <c r="AG289" s="1" t="s">
        <v>60</v>
      </c>
      <c r="AH289" s="1" t="s">
        <v>969</v>
      </c>
    </row>
    <row r="290" s="1" customFormat="1" ht="12.75" hidden="1" spans="1:34">
      <c r="A290" s="4">
        <v>159753</v>
      </c>
      <c r="B290" s="1" t="s">
        <v>970</v>
      </c>
      <c r="C290" s="1" t="s">
        <v>971</v>
      </c>
      <c r="D290" s="1" t="s">
        <v>113</v>
      </c>
      <c r="E290" s="1" t="s">
        <v>68</v>
      </c>
      <c r="F290" s="4">
        <v>190.5</v>
      </c>
      <c r="G290" s="4"/>
      <c r="H290" s="4">
        <v>209</v>
      </c>
      <c r="I290" s="6"/>
      <c r="J290" s="6"/>
      <c r="K290" s="6"/>
      <c r="L290" s="6"/>
      <c r="M290" s="6"/>
      <c r="N290" s="6"/>
      <c r="O290" s="6"/>
      <c r="Q290" s="8">
        <f t="shared" si="4"/>
        <v>0.0885167464114833</v>
      </c>
      <c r="U290" s="4">
        <v>358</v>
      </c>
      <c r="V290" s="4">
        <v>19</v>
      </c>
      <c r="W290" s="4">
        <v>339</v>
      </c>
      <c r="X290" s="4">
        <v>105</v>
      </c>
      <c r="Y290" s="4">
        <v>269</v>
      </c>
      <c r="Z290" s="4">
        <v>66</v>
      </c>
      <c r="AA290" s="1" t="s">
        <v>375</v>
      </c>
      <c r="AB290" s="4">
        <v>2</v>
      </c>
      <c r="AC290" s="4">
        <v>107030699</v>
      </c>
      <c r="AE290" s="1" t="s">
        <v>60</v>
      </c>
      <c r="AG290" s="1" t="s">
        <v>60</v>
      </c>
      <c r="AH290" s="1" t="s">
        <v>972</v>
      </c>
    </row>
    <row r="291" s="1" customFormat="1" ht="12.75" hidden="1" spans="1:34">
      <c r="A291" s="4">
        <v>63358</v>
      </c>
      <c r="B291" s="1" t="s">
        <v>973</v>
      </c>
      <c r="C291" s="1" t="s">
        <v>974</v>
      </c>
      <c r="D291" s="1" t="s">
        <v>60</v>
      </c>
      <c r="E291" s="1" t="s">
        <v>58</v>
      </c>
      <c r="F291" s="4">
        <v>4.1</v>
      </c>
      <c r="G291" s="4"/>
      <c r="H291" s="4">
        <v>4.5</v>
      </c>
      <c r="I291" s="6"/>
      <c r="J291" s="6"/>
      <c r="K291" s="6"/>
      <c r="L291" s="6"/>
      <c r="M291" s="6"/>
      <c r="N291" s="6"/>
      <c r="O291" s="6"/>
      <c r="Q291" s="8">
        <f t="shared" si="4"/>
        <v>0.088888888888889</v>
      </c>
      <c r="U291" s="4">
        <v>240</v>
      </c>
      <c r="V291" s="4">
        <v>25</v>
      </c>
      <c r="W291" s="4">
        <v>215</v>
      </c>
      <c r="X291" s="4">
        <v>84</v>
      </c>
      <c r="Y291" s="4">
        <v>193</v>
      </c>
      <c r="Z291" s="4">
        <v>61</v>
      </c>
      <c r="AA291" s="1" t="s">
        <v>97</v>
      </c>
      <c r="AB291" s="4">
        <v>2</v>
      </c>
      <c r="AC291" s="4">
        <v>107030699</v>
      </c>
      <c r="AE291" s="1" t="s">
        <v>60</v>
      </c>
      <c r="AG291" s="1" t="s">
        <v>304</v>
      </c>
      <c r="AH291" s="1" t="s">
        <v>975</v>
      </c>
    </row>
    <row r="292" s="1" customFormat="1" ht="12.75" hidden="1" spans="1:34">
      <c r="A292" s="4">
        <v>166477</v>
      </c>
      <c r="B292" s="1" t="s">
        <v>976</v>
      </c>
      <c r="C292" s="1" t="s">
        <v>977</v>
      </c>
      <c r="D292" s="1" t="s">
        <v>978</v>
      </c>
      <c r="E292" s="1" t="s">
        <v>68</v>
      </c>
      <c r="F292" s="4">
        <v>716</v>
      </c>
      <c r="G292" s="4"/>
      <c r="H292" s="4">
        <v>786</v>
      </c>
      <c r="I292" s="6"/>
      <c r="J292" s="6"/>
      <c r="K292" s="6"/>
      <c r="L292" s="6"/>
      <c r="M292" s="6"/>
      <c r="N292" s="6"/>
      <c r="O292" s="6"/>
      <c r="Q292" s="8">
        <f t="shared" si="4"/>
        <v>0.089058524173028</v>
      </c>
      <c r="T292" s="4">
        <v>112</v>
      </c>
      <c r="U292" s="4">
        <v>67</v>
      </c>
      <c r="V292" s="4">
        <v>30</v>
      </c>
      <c r="W292" s="4">
        <v>37</v>
      </c>
      <c r="X292" s="4">
        <v>6</v>
      </c>
      <c r="Y292" s="4">
        <v>61</v>
      </c>
      <c r="Z292" s="4">
        <v>8</v>
      </c>
      <c r="AA292" s="1" t="s">
        <v>114</v>
      </c>
      <c r="AB292" s="4">
        <v>0</v>
      </c>
      <c r="AC292" s="4">
        <v>107030119</v>
      </c>
      <c r="AE292" s="1" t="s">
        <v>60</v>
      </c>
      <c r="AG292" s="1" t="s">
        <v>60</v>
      </c>
      <c r="AH292" s="1" t="s">
        <v>979</v>
      </c>
    </row>
    <row r="293" s="1" customFormat="1" ht="12.75" hidden="1" spans="1:34">
      <c r="A293" s="4">
        <v>39498</v>
      </c>
      <c r="B293" s="1" t="s">
        <v>980</v>
      </c>
      <c r="C293" s="1" t="s">
        <v>981</v>
      </c>
      <c r="D293" s="1" t="s">
        <v>611</v>
      </c>
      <c r="E293" s="1" t="s">
        <v>68</v>
      </c>
      <c r="F293" s="4">
        <v>76.5</v>
      </c>
      <c r="G293" s="6"/>
      <c r="H293" s="4">
        <v>84</v>
      </c>
      <c r="I293" s="6"/>
      <c r="J293" s="6"/>
      <c r="K293" s="6"/>
      <c r="L293" s="6"/>
      <c r="M293" s="6"/>
      <c r="N293" s="6"/>
      <c r="O293" s="6"/>
      <c r="Q293" s="8">
        <f t="shared" si="4"/>
        <v>0.0892857142857143</v>
      </c>
      <c r="U293" s="4">
        <v>362</v>
      </c>
      <c r="V293" s="4">
        <v>19</v>
      </c>
      <c r="W293" s="4">
        <v>343</v>
      </c>
      <c r="X293" s="4">
        <v>94</v>
      </c>
      <c r="Y293" s="4">
        <v>525</v>
      </c>
      <c r="Z293" s="4">
        <v>71</v>
      </c>
      <c r="AA293" s="1" t="s">
        <v>97</v>
      </c>
      <c r="AB293" s="4">
        <v>2</v>
      </c>
      <c r="AC293" s="4">
        <v>107030205</v>
      </c>
      <c r="AE293" s="1" t="s">
        <v>60</v>
      </c>
      <c r="AG293" s="1" t="s">
        <v>60</v>
      </c>
      <c r="AH293" s="1" t="s">
        <v>982</v>
      </c>
    </row>
    <row r="294" s="1" customFormat="1" ht="12.75" hidden="1" spans="1:34">
      <c r="A294" s="4">
        <v>57968</v>
      </c>
      <c r="B294" s="1" t="s">
        <v>983</v>
      </c>
      <c r="C294" s="1" t="s">
        <v>984</v>
      </c>
      <c r="D294" s="1" t="s">
        <v>166</v>
      </c>
      <c r="E294" s="1" t="s">
        <v>58</v>
      </c>
      <c r="F294" s="4">
        <v>25.5</v>
      </c>
      <c r="G294" s="4"/>
      <c r="H294" s="4">
        <v>28</v>
      </c>
      <c r="I294" s="6"/>
      <c r="J294" s="6"/>
      <c r="K294" s="6"/>
      <c r="L294" s="6"/>
      <c r="M294" s="6"/>
      <c r="N294" s="6"/>
      <c r="O294" s="6"/>
      <c r="Q294" s="8">
        <f t="shared" si="4"/>
        <v>0.0892857142857143</v>
      </c>
      <c r="U294" s="4">
        <v>70</v>
      </c>
      <c r="W294" s="4">
        <v>70</v>
      </c>
      <c r="X294" s="4">
        <v>25</v>
      </c>
      <c r="Y294" s="4">
        <v>12</v>
      </c>
      <c r="Z294" s="4">
        <v>5</v>
      </c>
      <c r="AA294" s="1" t="s">
        <v>105</v>
      </c>
      <c r="AB294" s="4">
        <v>3</v>
      </c>
      <c r="AC294" s="4">
        <v>107030205</v>
      </c>
      <c r="AE294" s="1" t="s">
        <v>60</v>
      </c>
      <c r="AG294" s="1" t="s">
        <v>60</v>
      </c>
      <c r="AH294" s="1" t="s">
        <v>985</v>
      </c>
    </row>
    <row r="295" s="1" customFormat="1" ht="12.75" hidden="1" spans="1:34">
      <c r="A295" s="4">
        <v>2260</v>
      </c>
      <c r="B295" s="1" t="s">
        <v>986</v>
      </c>
      <c r="C295" s="1" t="s">
        <v>987</v>
      </c>
      <c r="D295" s="1" t="s">
        <v>464</v>
      </c>
      <c r="E295" s="1" t="s">
        <v>58</v>
      </c>
      <c r="F295" s="4">
        <v>2.55</v>
      </c>
      <c r="G295" s="4"/>
      <c r="H295" s="4">
        <v>2.8</v>
      </c>
      <c r="I295" s="6"/>
      <c r="J295" s="6"/>
      <c r="K295" s="6"/>
      <c r="L295" s="6"/>
      <c r="M295" s="6"/>
      <c r="N295" s="6"/>
      <c r="O295" s="6"/>
      <c r="Q295" s="8">
        <f t="shared" si="4"/>
        <v>0.0892857142857143</v>
      </c>
      <c r="T295" s="4">
        <v>113</v>
      </c>
      <c r="U295" s="4">
        <v>0</v>
      </c>
      <c r="AA295" s="1" t="s">
        <v>59</v>
      </c>
      <c r="AC295" s="4">
        <v>107030205</v>
      </c>
      <c r="AE295" s="1" t="s">
        <v>60</v>
      </c>
      <c r="AG295" s="1" t="s">
        <v>60</v>
      </c>
      <c r="AH295" s="1" t="s">
        <v>91</v>
      </c>
    </row>
    <row r="296" s="1" customFormat="1" ht="12.75" hidden="1" spans="1:34">
      <c r="A296" s="4">
        <v>158221</v>
      </c>
      <c r="B296" s="1" t="s">
        <v>988</v>
      </c>
      <c r="C296" s="1" t="s">
        <v>989</v>
      </c>
      <c r="D296" s="1" t="s">
        <v>990</v>
      </c>
      <c r="E296" s="1" t="s">
        <v>284</v>
      </c>
      <c r="F296" s="4">
        <v>234.8</v>
      </c>
      <c r="G296" s="4"/>
      <c r="H296" s="4">
        <v>258</v>
      </c>
      <c r="I296" s="6"/>
      <c r="J296" s="6"/>
      <c r="K296" s="6"/>
      <c r="L296" s="6"/>
      <c r="M296" s="6"/>
      <c r="N296" s="6"/>
      <c r="O296" s="6"/>
      <c r="Q296" s="8">
        <f t="shared" si="4"/>
        <v>0.089922480620155</v>
      </c>
      <c r="T296" s="4">
        <v>113</v>
      </c>
      <c r="U296" s="4">
        <v>0</v>
      </c>
      <c r="AA296" s="1" t="s">
        <v>59</v>
      </c>
      <c r="AC296" s="4">
        <v>107030499</v>
      </c>
      <c r="AE296" s="1" t="s">
        <v>60</v>
      </c>
      <c r="AG296" s="1" t="s">
        <v>60</v>
      </c>
      <c r="AH296" s="1" t="s">
        <v>991</v>
      </c>
    </row>
    <row r="297" s="1" customFormat="1" ht="12.75" hidden="1" spans="1:34">
      <c r="A297" s="4">
        <v>110698</v>
      </c>
      <c r="B297" s="1" t="s">
        <v>992</v>
      </c>
      <c r="C297" s="1" t="s">
        <v>993</v>
      </c>
      <c r="D297" s="1" t="s">
        <v>433</v>
      </c>
      <c r="E297" s="1" t="s">
        <v>88</v>
      </c>
      <c r="F297" s="4">
        <v>373.1</v>
      </c>
      <c r="G297" s="4"/>
      <c r="H297" s="4">
        <v>410</v>
      </c>
      <c r="I297" s="6"/>
      <c r="J297" s="6"/>
      <c r="K297" s="6"/>
      <c r="L297" s="6"/>
      <c r="M297" s="6"/>
      <c r="N297" s="6"/>
      <c r="O297" s="6"/>
      <c r="Q297" s="8">
        <f t="shared" si="4"/>
        <v>0.0899999999999999</v>
      </c>
      <c r="T297" s="4">
        <v>1</v>
      </c>
      <c r="U297" s="4">
        <v>25</v>
      </c>
      <c r="V297" s="4">
        <v>11</v>
      </c>
      <c r="W297" s="4">
        <v>14</v>
      </c>
      <c r="X297" s="4">
        <v>3</v>
      </c>
      <c r="Y297" s="4">
        <v>22</v>
      </c>
      <c r="Z297" s="4">
        <v>2</v>
      </c>
      <c r="AA297" s="1" t="s">
        <v>114</v>
      </c>
      <c r="AB297" s="4">
        <v>0</v>
      </c>
      <c r="AE297" s="1" t="s">
        <v>60</v>
      </c>
      <c r="AG297" s="1" t="s">
        <v>434</v>
      </c>
      <c r="AH297" s="1" t="s">
        <v>60</v>
      </c>
    </row>
    <row r="298" s="1" customFormat="1" ht="12.75" hidden="1" spans="1:34">
      <c r="A298" s="4">
        <v>158241</v>
      </c>
      <c r="B298" s="1" t="s">
        <v>994</v>
      </c>
      <c r="C298" s="1" t="s">
        <v>995</v>
      </c>
      <c r="D298" s="1" t="s">
        <v>996</v>
      </c>
      <c r="E298" s="1" t="s">
        <v>284</v>
      </c>
      <c r="F298" s="4">
        <v>298.48</v>
      </c>
      <c r="G298" s="4"/>
      <c r="H298" s="4">
        <v>328</v>
      </c>
      <c r="I298" s="6"/>
      <c r="J298" s="6"/>
      <c r="K298" s="6"/>
      <c r="L298" s="6"/>
      <c r="M298" s="6"/>
      <c r="N298" s="6"/>
      <c r="O298" s="6"/>
      <c r="Q298" s="8">
        <f t="shared" si="4"/>
        <v>0.0899999999999999</v>
      </c>
      <c r="T298" s="4">
        <v>113</v>
      </c>
      <c r="U298" s="4">
        <v>0</v>
      </c>
      <c r="AA298" s="1" t="s">
        <v>114</v>
      </c>
      <c r="AB298" s="4">
        <v>0</v>
      </c>
      <c r="AC298" s="4">
        <v>103020899</v>
      </c>
      <c r="AE298" s="1" t="s">
        <v>60</v>
      </c>
      <c r="AG298" s="1" t="s">
        <v>60</v>
      </c>
      <c r="AH298" s="1" t="s">
        <v>997</v>
      </c>
    </row>
    <row r="299" s="1" customFormat="1" ht="12.75" hidden="1" spans="1:34">
      <c r="A299" s="4">
        <v>181758</v>
      </c>
      <c r="B299" s="1" t="s">
        <v>998</v>
      </c>
      <c r="C299" s="1" t="s">
        <v>687</v>
      </c>
      <c r="D299" s="1" t="s">
        <v>746</v>
      </c>
      <c r="E299" s="1" t="s">
        <v>73</v>
      </c>
      <c r="F299" s="4">
        <v>9.1</v>
      </c>
      <c r="G299" s="4"/>
      <c r="H299" s="4">
        <v>10</v>
      </c>
      <c r="I299" s="6"/>
      <c r="J299" s="6"/>
      <c r="K299" s="6"/>
      <c r="L299" s="6"/>
      <c r="M299" s="6"/>
      <c r="N299" s="6"/>
      <c r="O299" s="6"/>
      <c r="Q299" s="8">
        <f t="shared" si="4"/>
        <v>0.09</v>
      </c>
      <c r="T299" s="4">
        <v>114</v>
      </c>
      <c r="U299" s="4">
        <v>50</v>
      </c>
      <c r="W299" s="4">
        <v>50</v>
      </c>
      <c r="X299" s="4">
        <v>15</v>
      </c>
      <c r="Y299" s="4">
        <v>91</v>
      </c>
      <c r="Z299" s="4">
        <v>31</v>
      </c>
      <c r="AA299" s="1" t="s">
        <v>105</v>
      </c>
      <c r="AB299" s="4">
        <v>3</v>
      </c>
      <c r="AE299" s="1" t="s">
        <v>60</v>
      </c>
      <c r="AG299" s="1" t="s">
        <v>60</v>
      </c>
      <c r="AH299" s="1" t="s">
        <v>999</v>
      </c>
    </row>
    <row r="300" s="1" customFormat="1" ht="12.75" hidden="1" spans="1:34">
      <c r="A300" s="4">
        <v>119410</v>
      </c>
      <c r="B300" s="1" t="s">
        <v>1000</v>
      </c>
      <c r="C300" s="1" t="s">
        <v>1001</v>
      </c>
      <c r="D300" s="1" t="s">
        <v>1002</v>
      </c>
      <c r="E300" s="1" t="s">
        <v>68</v>
      </c>
      <c r="F300" s="4">
        <v>18.2</v>
      </c>
      <c r="G300" s="4"/>
      <c r="H300" s="4">
        <v>20</v>
      </c>
      <c r="I300" s="6"/>
      <c r="J300" s="6"/>
      <c r="K300" s="6"/>
      <c r="L300" s="6"/>
      <c r="M300" s="6"/>
      <c r="N300" s="6"/>
      <c r="O300" s="6"/>
      <c r="Q300" s="8">
        <f t="shared" si="4"/>
        <v>0.09</v>
      </c>
      <c r="T300" s="4">
        <v>114</v>
      </c>
      <c r="U300" s="4">
        <v>16</v>
      </c>
      <c r="W300" s="4">
        <v>16</v>
      </c>
      <c r="X300" s="4">
        <v>7</v>
      </c>
      <c r="Y300" s="4">
        <v>15</v>
      </c>
      <c r="Z300" s="4">
        <v>17</v>
      </c>
      <c r="AA300" s="1" t="s">
        <v>97</v>
      </c>
      <c r="AB300" s="4">
        <v>0</v>
      </c>
      <c r="AC300" s="4">
        <v>107030801</v>
      </c>
      <c r="AE300" s="1" t="s">
        <v>60</v>
      </c>
      <c r="AG300" s="1" t="s">
        <v>60</v>
      </c>
      <c r="AH300" s="1" t="s">
        <v>1003</v>
      </c>
    </row>
    <row r="301" s="1" customFormat="1" ht="12.75" hidden="1" spans="1:34">
      <c r="A301" s="4">
        <v>119413</v>
      </c>
      <c r="B301" s="1" t="s">
        <v>1000</v>
      </c>
      <c r="C301" s="1" t="s">
        <v>1004</v>
      </c>
      <c r="D301" s="1" t="s">
        <v>1002</v>
      </c>
      <c r="E301" s="1" t="s">
        <v>68</v>
      </c>
      <c r="F301" s="4">
        <v>18.2</v>
      </c>
      <c r="G301" s="4"/>
      <c r="H301" s="4">
        <v>20</v>
      </c>
      <c r="I301" s="6"/>
      <c r="J301" s="6"/>
      <c r="K301" s="6"/>
      <c r="L301" s="6"/>
      <c r="M301" s="6"/>
      <c r="N301" s="6"/>
      <c r="O301" s="6"/>
      <c r="Q301" s="8">
        <f t="shared" si="4"/>
        <v>0.09</v>
      </c>
      <c r="T301" s="4">
        <v>114</v>
      </c>
      <c r="U301" s="4">
        <v>4</v>
      </c>
      <c r="W301" s="4">
        <v>4</v>
      </c>
      <c r="X301" s="4">
        <v>2</v>
      </c>
      <c r="Y301" s="4">
        <v>42</v>
      </c>
      <c r="Z301" s="4">
        <v>30</v>
      </c>
      <c r="AA301" s="1" t="s">
        <v>97</v>
      </c>
      <c r="AB301" s="4">
        <v>0</v>
      </c>
      <c r="AC301" s="4">
        <v>107030801</v>
      </c>
      <c r="AE301" s="1" t="s">
        <v>60</v>
      </c>
      <c r="AG301" s="1" t="s">
        <v>60</v>
      </c>
      <c r="AH301" s="1" t="s">
        <v>1005</v>
      </c>
    </row>
    <row r="302" s="1" customFormat="1" ht="12.75" hidden="1" spans="1:34">
      <c r="A302" s="4">
        <v>119406</v>
      </c>
      <c r="B302" s="1" t="s">
        <v>1000</v>
      </c>
      <c r="C302" s="1" t="s">
        <v>1006</v>
      </c>
      <c r="D302" s="1" t="s">
        <v>1002</v>
      </c>
      <c r="E302" s="1" t="s">
        <v>73</v>
      </c>
      <c r="F302" s="4">
        <v>18.2</v>
      </c>
      <c r="G302" s="6"/>
      <c r="H302" s="4">
        <v>20</v>
      </c>
      <c r="I302" s="6"/>
      <c r="J302" s="6"/>
      <c r="K302" s="6"/>
      <c r="L302" s="6"/>
      <c r="M302" s="6"/>
      <c r="N302" s="6"/>
      <c r="O302" s="6"/>
      <c r="Q302" s="8">
        <f t="shared" si="4"/>
        <v>0.09</v>
      </c>
      <c r="T302" s="4">
        <v>114</v>
      </c>
      <c r="U302" s="4">
        <v>80</v>
      </c>
      <c r="W302" s="4">
        <v>80</v>
      </c>
      <c r="X302" s="4">
        <v>5</v>
      </c>
      <c r="Y302" s="4">
        <v>39</v>
      </c>
      <c r="Z302" s="4">
        <v>33</v>
      </c>
      <c r="AA302" s="1" t="s">
        <v>97</v>
      </c>
      <c r="AB302" s="4">
        <v>0</v>
      </c>
      <c r="AC302" s="4">
        <v>107030801</v>
      </c>
      <c r="AE302" s="1" t="s">
        <v>60</v>
      </c>
      <c r="AG302" s="1" t="s">
        <v>60</v>
      </c>
      <c r="AH302" s="1" t="s">
        <v>1007</v>
      </c>
    </row>
    <row r="303" s="1" customFormat="1" ht="12.75" hidden="1" spans="1:34">
      <c r="A303" s="4">
        <v>119411</v>
      </c>
      <c r="B303" s="1" t="s">
        <v>1000</v>
      </c>
      <c r="C303" s="1" t="s">
        <v>1008</v>
      </c>
      <c r="D303" s="1" t="s">
        <v>1002</v>
      </c>
      <c r="E303" s="1" t="s">
        <v>68</v>
      </c>
      <c r="F303" s="4">
        <v>18.2</v>
      </c>
      <c r="G303" s="4"/>
      <c r="H303" s="4">
        <v>20</v>
      </c>
      <c r="I303" s="6"/>
      <c r="J303" s="6"/>
      <c r="K303" s="6"/>
      <c r="L303" s="6"/>
      <c r="M303" s="6"/>
      <c r="N303" s="6"/>
      <c r="O303" s="6"/>
      <c r="Q303" s="8">
        <f t="shared" si="4"/>
        <v>0.09</v>
      </c>
      <c r="T303" s="4">
        <v>114</v>
      </c>
      <c r="U303" s="4">
        <v>7</v>
      </c>
      <c r="W303" s="4">
        <v>7</v>
      </c>
      <c r="X303" s="4">
        <v>4</v>
      </c>
      <c r="Y303" s="4">
        <v>29</v>
      </c>
      <c r="Z303" s="4">
        <v>23</v>
      </c>
      <c r="AA303" s="1" t="s">
        <v>97</v>
      </c>
      <c r="AB303" s="4">
        <v>0</v>
      </c>
      <c r="AC303" s="4">
        <v>107030801</v>
      </c>
      <c r="AE303" s="1" t="s">
        <v>60</v>
      </c>
      <c r="AG303" s="1" t="s">
        <v>60</v>
      </c>
      <c r="AH303" s="1" t="s">
        <v>1009</v>
      </c>
    </row>
    <row r="304" s="1" customFormat="1" ht="12.75" hidden="1" spans="1:34">
      <c r="A304" s="4">
        <v>128306</v>
      </c>
      <c r="B304" s="1" t="s">
        <v>1000</v>
      </c>
      <c r="C304" s="1" t="s">
        <v>1010</v>
      </c>
      <c r="D304" s="1" t="s">
        <v>1011</v>
      </c>
      <c r="E304" s="1" t="s">
        <v>68</v>
      </c>
      <c r="F304" s="4">
        <v>18.2</v>
      </c>
      <c r="G304" s="4"/>
      <c r="H304" s="4">
        <v>20</v>
      </c>
      <c r="I304" s="6"/>
      <c r="J304" s="6"/>
      <c r="K304" s="6"/>
      <c r="L304" s="6"/>
      <c r="M304" s="6"/>
      <c r="N304" s="6"/>
      <c r="O304" s="6"/>
      <c r="Q304" s="8">
        <f t="shared" si="4"/>
        <v>0.09</v>
      </c>
      <c r="T304" s="4">
        <v>114</v>
      </c>
      <c r="U304" s="4">
        <v>8</v>
      </c>
      <c r="W304" s="4">
        <v>8</v>
      </c>
      <c r="X304" s="4">
        <v>4</v>
      </c>
      <c r="Y304" s="4">
        <v>31</v>
      </c>
      <c r="Z304" s="4">
        <v>22</v>
      </c>
      <c r="AA304" s="1" t="s">
        <v>105</v>
      </c>
      <c r="AB304" s="4">
        <v>5</v>
      </c>
      <c r="AC304" s="4">
        <v>107030801</v>
      </c>
      <c r="AE304" s="1" t="s">
        <v>60</v>
      </c>
      <c r="AG304" s="1" t="s">
        <v>60</v>
      </c>
      <c r="AH304" s="1" t="s">
        <v>1012</v>
      </c>
    </row>
    <row r="305" s="1" customFormat="1" ht="12.75" hidden="1" spans="1:34">
      <c r="A305" s="4">
        <v>154405</v>
      </c>
      <c r="B305" s="1" t="s">
        <v>1013</v>
      </c>
      <c r="C305" s="1" t="s">
        <v>1014</v>
      </c>
      <c r="D305" s="1" t="s">
        <v>1011</v>
      </c>
      <c r="E305" s="1" t="s">
        <v>68</v>
      </c>
      <c r="F305" s="4">
        <v>18.2</v>
      </c>
      <c r="G305" s="4"/>
      <c r="H305" s="4">
        <v>20</v>
      </c>
      <c r="I305" s="6"/>
      <c r="J305" s="6"/>
      <c r="K305" s="6"/>
      <c r="L305" s="6"/>
      <c r="M305" s="6"/>
      <c r="N305" s="6"/>
      <c r="O305" s="6"/>
      <c r="Q305" s="8">
        <f t="shared" si="4"/>
        <v>0.09</v>
      </c>
      <c r="T305" s="4">
        <v>113</v>
      </c>
      <c r="U305" s="4">
        <v>3</v>
      </c>
      <c r="W305" s="4">
        <v>3</v>
      </c>
      <c r="X305" s="4">
        <v>3</v>
      </c>
      <c r="Y305" s="4">
        <v>6</v>
      </c>
      <c r="Z305" s="4">
        <v>2</v>
      </c>
      <c r="AA305" s="1" t="s">
        <v>59</v>
      </c>
      <c r="AC305" s="4">
        <v>107030801</v>
      </c>
      <c r="AE305" s="1" t="s">
        <v>60</v>
      </c>
      <c r="AG305" s="1" t="s">
        <v>60</v>
      </c>
      <c r="AH305" s="1" t="s">
        <v>1015</v>
      </c>
    </row>
    <row r="306" s="1" customFormat="1" ht="12.75" hidden="1" spans="1:34">
      <c r="A306" s="4">
        <v>153935</v>
      </c>
      <c r="B306" s="1" t="s">
        <v>1016</v>
      </c>
      <c r="C306" s="1" t="s">
        <v>1017</v>
      </c>
      <c r="D306" s="1" t="s">
        <v>797</v>
      </c>
      <c r="E306" s="1" t="s">
        <v>58</v>
      </c>
      <c r="F306" s="4">
        <v>145.57</v>
      </c>
      <c r="G306" s="4"/>
      <c r="H306" s="4">
        <v>160</v>
      </c>
      <c r="I306" s="6"/>
      <c r="J306" s="6"/>
      <c r="K306" s="6"/>
      <c r="L306" s="6"/>
      <c r="M306" s="6"/>
      <c r="N306" s="6"/>
      <c r="O306" s="6"/>
      <c r="Q306" s="8">
        <f t="shared" si="4"/>
        <v>0.0901875</v>
      </c>
      <c r="U306" s="4">
        <v>8</v>
      </c>
      <c r="V306" s="4">
        <v>6</v>
      </c>
      <c r="W306" s="4">
        <v>2</v>
      </c>
      <c r="X306" s="4">
        <v>1</v>
      </c>
      <c r="AA306" s="1" t="s">
        <v>375</v>
      </c>
      <c r="AB306" s="4">
        <v>2</v>
      </c>
      <c r="AC306" s="4">
        <v>107030205</v>
      </c>
      <c r="AE306" s="1" t="s">
        <v>60</v>
      </c>
      <c r="AG306" s="1" t="s">
        <v>60</v>
      </c>
      <c r="AH306" s="1" t="s">
        <v>1018</v>
      </c>
    </row>
    <row r="307" s="1" customFormat="1" ht="12.75" hidden="1" spans="1:34">
      <c r="A307" s="4">
        <v>183567</v>
      </c>
      <c r="B307" s="1" t="s">
        <v>1019</v>
      </c>
      <c r="C307" s="1" t="s">
        <v>1020</v>
      </c>
      <c r="D307" s="1" t="s">
        <v>1021</v>
      </c>
      <c r="E307" s="1" t="s">
        <v>68</v>
      </c>
      <c r="F307" s="4">
        <v>54.4</v>
      </c>
      <c r="G307" s="4"/>
      <c r="H307" s="4">
        <v>59.8</v>
      </c>
      <c r="I307" s="6"/>
      <c r="J307" s="6"/>
      <c r="K307" s="6"/>
      <c r="L307" s="6"/>
      <c r="M307" s="6"/>
      <c r="N307" s="6"/>
      <c r="O307" s="6"/>
      <c r="Q307" s="8">
        <f t="shared" si="4"/>
        <v>0.0903010033444816</v>
      </c>
      <c r="U307" s="4">
        <v>168</v>
      </c>
      <c r="W307" s="4">
        <v>168</v>
      </c>
      <c r="X307" s="4">
        <v>94</v>
      </c>
      <c r="Y307" s="4">
        <v>58</v>
      </c>
      <c r="Z307" s="4">
        <v>27</v>
      </c>
      <c r="AA307" s="1" t="s">
        <v>59</v>
      </c>
      <c r="AB307" s="4">
        <v>0</v>
      </c>
      <c r="AE307" s="1" t="s">
        <v>60</v>
      </c>
      <c r="AG307" s="1" t="s">
        <v>304</v>
      </c>
      <c r="AH307" s="1" t="s">
        <v>60</v>
      </c>
    </row>
    <row r="308" s="1" customFormat="1" ht="12.75" hidden="1" spans="1:34">
      <c r="A308" s="4">
        <v>11499</v>
      </c>
      <c r="B308" s="1" t="s">
        <v>1022</v>
      </c>
      <c r="C308" s="1" t="s">
        <v>1023</v>
      </c>
      <c r="D308" s="1" t="s">
        <v>1024</v>
      </c>
      <c r="E308" s="1" t="s">
        <v>68</v>
      </c>
      <c r="F308" s="4">
        <v>59.85</v>
      </c>
      <c r="G308" s="4"/>
      <c r="H308" s="4">
        <v>65.8</v>
      </c>
      <c r="I308" s="6"/>
      <c r="J308" s="6"/>
      <c r="K308" s="6"/>
      <c r="L308" s="6"/>
      <c r="M308" s="6"/>
      <c r="N308" s="6"/>
      <c r="O308" s="6"/>
      <c r="Q308" s="8">
        <f t="shared" si="4"/>
        <v>0.0904255319148936</v>
      </c>
      <c r="T308" s="4">
        <v>113</v>
      </c>
      <c r="U308" s="4">
        <v>0</v>
      </c>
      <c r="AA308" s="1" t="s">
        <v>59</v>
      </c>
      <c r="AC308" s="4">
        <v>107030205</v>
      </c>
      <c r="AE308" s="1" t="s">
        <v>60</v>
      </c>
      <c r="AG308" s="1" t="s">
        <v>60</v>
      </c>
      <c r="AH308" s="1" t="s">
        <v>1025</v>
      </c>
    </row>
    <row r="309" s="1" customFormat="1" ht="12.75" hidden="1" spans="1:34">
      <c r="A309" s="4">
        <v>184673</v>
      </c>
      <c r="B309" s="1" t="s">
        <v>1026</v>
      </c>
      <c r="C309" s="1" t="s">
        <v>965</v>
      </c>
      <c r="D309" s="1" t="s">
        <v>400</v>
      </c>
      <c r="E309" s="1" t="s">
        <v>58</v>
      </c>
      <c r="F309" s="4">
        <v>10</v>
      </c>
      <c r="G309" s="4"/>
      <c r="H309" s="4">
        <v>11</v>
      </c>
      <c r="I309" s="6"/>
      <c r="J309" s="6"/>
      <c r="K309" s="6"/>
      <c r="L309" s="6"/>
      <c r="M309" s="6"/>
      <c r="N309" s="6"/>
      <c r="O309" s="6"/>
      <c r="Q309" s="8">
        <f t="shared" si="4"/>
        <v>0.0909090909090909</v>
      </c>
      <c r="T309" s="4">
        <v>114</v>
      </c>
      <c r="U309" s="4">
        <v>22</v>
      </c>
      <c r="W309" s="4">
        <v>22</v>
      </c>
      <c r="X309" s="4">
        <v>8</v>
      </c>
      <c r="Y309" s="4">
        <v>158</v>
      </c>
      <c r="Z309" s="4">
        <v>43</v>
      </c>
      <c r="AA309" s="1" t="s">
        <v>105</v>
      </c>
      <c r="AB309" s="4">
        <v>3</v>
      </c>
      <c r="AE309" s="1" t="s">
        <v>60</v>
      </c>
      <c r="AG309" s="1" t="s">
        <v>60</v>
      </c>
      <c r="AH309" s="1" t="s">
        <v>1027</v>
      </c>
    </row>
    <row r="310" s="1" customFormat="1" ht="12.75" hidden="1" spans="1:34">
      <c r="A310" s="4">
        <v>8556</v>
      </c>
      <c r="B310" s="1" t="s">
        <v>1028</v>
      </c>
      <c r="C310" s="1" t="s">
        <v>179</v>
      </c>
      <c r="D310" s="1" t="s">
        <v>1029</v>
      </c>
      <c r="E310" s="1" t="s">
        <v>662</v>
      </c>
      <c r="F310" s="4">
        <v>10</v>
      </c>
      <c r="G310" s="4"/>
      <c r="H310" s="4">
        <v>11</v>
      </c>
      <c r="I310" s="4"/>
      <c r="J310" s="4"/>
      <c r="K310" s="4"/>
      <c r="L310" s="4"/>
      <c r="M310" s="4"/>
      <c r="N310" s="4"/>
      <c r="O310" s="4"/>
      <c r="Q310" s="8">
        <f t="shared" si="4"/>
        <v>0.0909090909090909</v>
      </c>
      <c r="T310" s="4">
        <v>113</v>
      </c>
      <c r="U310" s="4">
        <v>0</v>
      </c>
      <c r="AA310" s="1" t="s">
        <v>59</v>
      </c>
      <c r="AC310" s="4">
        <v>107030207</v>
      </c>
      <c r="AE310" s="1" t="s">
        <v>60</v>
      </c>
      <c r="AG310" s="1" t="s">
        <v>60</v>
      </c>
      <c r="AH310" s="1" t="s">
        <v>1030</v>
      </c>
    </row>
    <row r="311" s="1" customFormat="1" ht="12.75" hidden="1" spans="1:34">
      <c r="A311" s="4">
        <v>47022</v>
      </c>
      <c r="B311" s="1" t="s">
        <v>1031</v>
      </c>
      <c r="C311" s="1" t="s">
        <v>1032</v>
      </c>
      <c r="D311" s="1" t="s">
        <v>1033</v>
      </c>
      <c r="E311" s="1" t="s">
        <v>68</v>
      </c>
      <c r="F311" s="4">
        <v>15</v>
      </c>
      <c r="G311" s="4"/>
      <c r="H311" s="4">
        <v>16.5</v>
      </c>
      <c r="I311" s="6"/>
      <c r="J311" s="6"/>
      <c r="K311" s="6"/>
      <c r="L311" s="6"/>
      <c r="M311" s="6"/>
      <c r="N311" s="6"/>
      <c r="O311" s="6"/>
      <c r="Q311" s="8">
        <f t="shared" si="4"/>
        <v>0.0909090909090909</v>
      </c>
      <c r="T311" s="4">
        <v>113</v>
      </c>
      <c r="U311" s="4">
        <v>0</v>
      </c>
      <c r="AA311" s="1" t="s">
        <v>59</v>
      </c>
      <c r="AC311" s="4">
        <v>107030205</v>
      </c>
      <c r="AE311" s="1" t="s">
        <v>60</v>
      </c>
      <c r="AG311" s="1" t="s">
        <v>60</v>
      </c>
      <c r="AH311" s="1" t="s">
        <v>1034</v>
      </c>
    </row>
    <row r="312" s="1" customFormat="1" ht="12.75" hidden="1" spans="1:34">
      <c r="A312" s="4">
        <v>43401</v>
      </c>
      <c r="B312" s="1" t="s">
        <v>1035</v>
      </c>
      <c r="C312" s="1" t="s">
        <v>179</v>
      </c>
      <c r="D312" s="1" t="s">
        <v>1036</v>
      </c>
      <c r="E312" s="1" t="s">
        <v>68</v>
      </c>
      <c r="F312" s="4">
        <v>18</v>
      </c>
      <c r="G312" s="4"/>
      <c r="H312" s="4">
        <v>19.8</v>
      </c>
      <c r="I312" s="6"/>
      <c r="J312" s="6"/>
      <c r="K312" s="6"/>
      <c r="L312" s="6"/>
      <c r="M312" s="6"/>
      <c r="N312" s="6"/>
      <c r="O312" s="6"/>
      <c r="Q312" s="8">
        <f t="shared" si="4"/>
        <v>0.0909090909090909</v>
      </c>
      <c r="T312" s="4">
        <v>113</v>
      </c>
      <c r="U312" s="4">
        <v>0</v>
      </c>
      <c r="AA312" s="1" t="s">
        <v>59</v>
      </c>
      <c r="AC312" s="4">
        <v>107030111</v>
      </c>
      <c r="AE312" s="1" t="s">
        <v>60</v>
      </c>
      <c r="AG312" s="1" t="s">
        <v>60</v>
      </c>
      <c r="AH312" s="1" t="s">
        <v>1037</v>
      </c>
    </row>
    <row r="313" s="1" customFormat="1" ht="12.75" hidden="1" spans="1:34">
      <c r="A313" s="4">
        <v>65</v>
      </c>
      <c r="B313" s="1" t="s">
        <v>1038</v>
      </c>
      <c r="C313" s="1" t="s">
        <v>1039</v>
      </c>
      <c r="D313" s="1" t="s">
        <v>1040</v>
      </c>
      <c r="E313" s="1" t="s">
        <v>58</v>
      </c>
      <c r="F313" s="4">
        <v>5.45</v>
      </c>
      <c r="G313" s="4"/>
      <c r="H313" s="4">
        <v>6</v>
      </c>
      <c r="I313" s="6"/>
      <c r="J313" s="6"/>
      <c r="K313" s="6"/>
      <c r="L313" s="6"/>
      <c r="M313" s="6"/>
      <c r="N313" s="6"/>
      <c r="O313" s="6"/>
      <c r="Q313" s="8">
        <f t="shared" si="4"/>
        <v>0.0916666666666666</v>
      </c>
      <c r="U313" s="4">
        <v>389</v>
      </c>
      <c r="V313" s="4">
        <v>53</v>
      </c>
      <c r="W313" s="4">
        <v>336</v>
      </c>
      <c r="X313" s="4">
        <v>101</v>
      </c>
      <c r="Y313" s="4">
        <v>238</v>
      </c>
      <c r="Z313" s="4">
        <v>65</v>
      </c>
      <c r="AA313" s="1" t="s">
        <v>97</v>
      </c>
      <c r="AB313" s="4">
        <v>0</v>
      </c>
      <c r="AC313" s="4">
        <v>107030104</v>
      </c>
      <c r="AE313" s="1" t="s">
        <v>60</v>
      </c>
      <c r="AG313" s="1" t="s">
        <v>60</v>
      </c>
      <c r="AH313" s="1" t="s">
        <v>1041</v>
      </c>
    </row>
    <row r="314" s="1" customFormat="1" ht="12.75" hidden="1" spans="1:34">
      <c r="A314" s="4">
        <v>184587</v>
      </c>
      <c r="B314" s="1" t="s">
        <v>1042</v>
      </c>
      <c r="C314" s="1" t="s">
        <v>1043</v>
      </c>
      <c r="D314" s="1" t="s">
        <v>1044</v>
      </c>
      <c r="E314" s="1" t="s">
        <v>284</v>
      </c>
      <c r="F314" s="4">
        <v>44.5</v>
      </c>
      <c r="G314" s="4"/>
      <c r="H314" s="4">
        <v>49</v>
      </c>
      <c r="I314" s="6"/>
      <c r="J314" s="6"/>
      <c r="K314" s="6"/>
      <c r="L314" s="6"/>
      <c r="M314" s="6"/>
      <c r="N314" s="6"/>
      <c r="O314" s="6"/>
      <c r="Q314" s="8">
        <f t="shared" si="4"/>
        <v>0.0918367346938776</v>
      </c>
      <c r="T314" s="4">
        <v>114</v>
      </c>
      <c r="U314" s="4">
        <v>31</v>
      </c>
      <c r="V314" s="4">
        <v>4</v>
      </c>
      <c r="W314" s="4">
        <v>27</v>
      </c>
      <c r="X314" s="4">
        <v>5</v>
      </c>
      <c r="Y314" s="4">
        <v>2</v>
      </c>
      <c r="Z314" s="4">
        <v>2</v>
      </c>
      <c r="AA314" s="1" t="s">
        <v>1045</v>
      </c>
      <c r="AE314" s="1" t="s">
        <v>60</v>
      </c>
      <c r="AG314" s="1" t="s">
        <v>60</v>
      </c>
      <c r="AH314" s="1" t="s">
        <v>1046</v>
      </c>
    </row>
    <row r="315" s="1" customFormat="1" ht="12.75" hidden="1" spans="1:34">
      <c r="A315" s="4">
        <v>184582</v>
      </c>
      <c r="B315" s="1" t="s">
        <v>1047</v>
      </c>
      <c r="C315" s="1" t="s">
        <v>1048</v>
      </c>
      <c r="D315" s="1" t="s">
        <v>1044</v>
      </c>
      <c r="E315" s="1" t="s">
        <v>284</v>
      </c>
      <c r="F315" s="4">
        <v>34.5</v>
      </c>
      <c r="G315" s="4"/>
      <c r="H315" s="4">
        <v>38</v>
      </c>
      <c r="I315" s="6"/>
      <c r="J315" s="6"/>
      <c r="K315" s="6"/>
      <c r="L315" s="6"/>
      <c r="M315" s="6"/>
      <c r="N315" s="6"/>
      <c r="O315" s="6"/>
      <c r="Q315" s="8">
        <f t="shared" si="4"/>
        <v>0.0921052631578947</v>
      </c>
      <c r="T315" s="4">
        <v>114</v>
      </c>
      <c r="U315" s="4">
        <v>32</v>
      </c>
      <c r="W315" s="4">
        <v>32</v>
      </c>
      <c r="X315" s="4">
        <v>5</v>
      </c>
      <c r="Y315" s="4">
        <v>1</v>
      </c>
      <c r="Z315" s="4">
        <v>1</v>
      </c>
      <c r="AA315" s="1" t="s">
        <v>1045</v>
      </c>
      <c r="AE315" s="1" t="s">
        <v>60</v>
      </c>
      <c r="AG315" s="1" t="s">
        <v>60</v>
      </c>
      <c r="AH315" s="1" t="s">
        <v>1049</v>
      </c>
    </row>
    <row r="316" s="1" customFormat="1" ht="12.75" hidden="1" spans="1:34">
      <c r="A316" s="4">
        <v>184583</v>
      </c>
      <c r="B316" s="1" t="s">
        <v>1050</v>
      </c>
      <c r="C316" s="1" t="s">
        <v>1051</v>
      </c>
      <c r="D316" s="1" t="s">
        <v>1044</v>
      </c>
      <c r="E316" s="1" t="s">
        <v>284</v>
      </c>
      <c r="F316" s="4">
        <v>34.5</v>
      </c>
      <c r="G316" s="4"/>
      <c r="H316" s="4">
        <v>38</v>
      </c>
      <c r="I316" s="6"/>
      <c r="J316" s="6"/>
      <c r="K316" s="6"/>
      <c r="L316" s="6"/>
      <c r="M316" s="6"/>
      <c r="N316" s="6"/>
      <c r="O316" s="6"/>
      <c r="Q316" s="8">
        <f t="shared" si="4"/>
        <v>0.0921052631578947</v>
      </c>
      <c r="T316" s="4">
        <v>114</v>
      </c>
      <c r="U316" s="4">
        <v>27</v>
      </c>
      <c r="W316" s="4">
        <v>27</v>
      </c>
      <c r="X316" s="4">
        <v>6</v>
      </c>
      <c r="Y316" s="4">
        <v>4</v>
      </c>
      <c r="Z316" s="4">
        <v>3</v>
      </c>
      <c r="AA316" s="1" t="s">
        <v>1045</v>
      </c>
      <c r="AE316" s="1" t="s">
        <v>60</v>
      </c>
      <c r="AG316" s="1" t="s">
        <v>60</v>
      </c>
      <c r="AH316" s="1" t="s">
        <v>1052</v>
      </c>
    </row>
    <row r="317" s="1" customFormat="1" ht="12.75" hidden="1" spans="1:34">
      <c r="A317" s="4">
        <v>184584</v>
      </c>
      <c r="B317" s="1" t="s">
        <v>1053</v>
      </c>
      <c r="C317" s="1" t="s">
        <v>1054</v>
      </c>
      <c r="D317" s="1" t="s">
        <v>1044</v>
      </c>
      <c r="E317" s="1" t="s">
        <v>284</v>
      </c>
      <c r="F317" s="4">
        <v>34.5</v>
      </c>
      <c r="G317" s="4"/>
      <c r="H317" s="4">
        <v>38</v>
      </c>
      <c r="I317" s="6"/>
      <c r="J317" s="6"/>
      <c r="K317" s="6"/>
      <c r="L317" s="6"/>
      <c r="M317" s="6"/>
      <c r="N317" s="6"/>
      <c r="O317" s="6"/>
      <c r="Q317" s="8">
        <f t="shared" si="4"/>
        <v>0.0921052631578947</v>
      </c>
      <c r="T317" s="4">
        <v>114</v>
      </c>
      <c r="U317" s="4">
        <v>27</v>
      </c>
      <c r="W317" s="4">
        <v>27</v>
      </c>
      <c r="X317" s="4">
        <v>5</v>
      </c>
      <c r="Y317" s="4">
        <v>4</v>
      </c>
      <c r="Z317" s="4">
        <v>3</v>
      </c>
      <c r="AA317" s="1" t="s">
        <v>1045</v>
      </c>
      <c r="AE317" s="1" t="s">
        <v>60</v>
      </c>
      <c r="AG317" s="1" t="s">
        <v>60</v>
      </c>
      <c r="AH317" s="1" t="s">
        <v>1055</v>
      </c>
    </row>
    <row r="318" s="1" customFormat="1" ht="12.75" hidden="1" spans="1:34">
      <c r="A318" s="4">
        <v>42174</v>
      </c>
      <c r="B318" s="1" t="s">
        <v>1056</v>
      </c>
      <c r="C318" s="1" t="s">
        <v>1057</v>
      </c>
      <c r="D318" s="1" t="s">
        <v>1058</v>
      </c>
      <c r="E318" s="1" t="s">
        <v>88</v>
      </c>
      <c r="F318" s="4">
        <v>29.05</v>
      </c>
      <c r="G318" s="4"/>
      <c r="H318" s="4">
        <v>32</v>
      </c>
      <c r="I318" s="6"/>
      <c r="J318" s="6"/>
      <c r="K318" s="6"/>
      <c r="L318" s="6"/>
      <c r="M318" s="6"/>
      <c r="N318" s="6"/>
      <c r="O318" s="6"/>
      <c r="Q318" s="8">
        <f t="shared" si="4"/>
        <v>0.0921875</v>
      </c>
      <c r="T318" s="4">
        <v>114</v>
      </c>
      <c r="U318" s="4">
        <v>2</v>
      </c>
      <c r="W318" s="4">
        <v>2</v>
      </c>
      <c r="X318" s="4">
        <v>2</v>
      </c>
      <c r="Y318" s="4">
        <v>103</v>
      </c>
      <c r="Z318" s="4">
        <v>57</v>
      </c>
      <c r="AA318" s="1" t="s">
        <v>105</v>
      </c>
      <c r="AB318" s="4">
        <v>2</v>
      </c>
      <c r="AC318" s="4">
        <v>109024599</v>
      </c>
      <c r="AE318" s="1" t="s">
        <v>60</v>
      </c>
      <c r="AG318" s="1" t="s">
        <v>60</v>
      </c>
      <c r="AH318" s="1" t="s">
        <v>1059</v>
      </c>
    </row>
    <row r="319" s="1" customFormat="1" ht="12.75" hidden="1" spans="1:34">
      <c r="A319" s="4">
        <v>180240</v>
      </c>
      <c r="B319" s="1" t="s">
        <v>1060</v>
      </c>
      <c r="C319" s="1" t="s">
        <v>809</v>
      </c>
      <c r="D319" s="1" t="s">
        <v>1061</v>
      </c>
      <c r="E319" s="1" t="s">
        <v>68</v>
      </c>
      <c r="F319" s="4">
        <v>222.4</v>
      </c>
      <c r="G319" s="4"/>
      <c r="H319" s="4">
        <v>245</v>
      </c>
      <c r="I319" s="6"/>
      <c r="J319" s="6"/>
      <c r="K319" s="6"/>
      <c r="L319" s="6"/>
      <c r="M319" s="6"/>
      <c r="N319" s="6"/>
      <c r="O319" s="6"/>
      <c r="Q319" s="8">
        <f t="shared" si="4"/>
        <v>0.0922448979591837</v>
      </c>
      <c r="T319" s="4">
        <v>114</v>
      </c>
      <c r="U319" s="4">
        <v>4</v>
      </c>
      <c r="W319" s="4">
        <v>4</v>
      </c>
      <c r="X319" s="4">
        <v>3</v>
      </c>
      <c r="Y319" s="4">
        <v>2</v>
      </c>
      <c r="Z319" s="4">
        <v>1</v>
      </c>
      <c r="AA319" s="1" t="s">
        <v>59</v>
      </c>
      <c r="AC319" s="4">
        <v>107022302</v>
      </c>
      <c r="AE319" s="1" t="s">
        <v>60</v>
      </c>
      <c r="AG319" s="1" t="s">
        <v>60</v>
      </c>
      <c r="AH319" s="1" t="s">
        <v>1062</v>
      </c>
    </row>
    <row r="320" s="1" customFormat="1" ht="12.75" hidden="1" spans="1:34">
      <c r="A320" s="4">
        <v>5885</v>
      </c>
      <c r="B320" s="1" t="s">
        <v>1063</v>
      </c>
      <c r="C320" s="1" t="s">
        <v>1064</v>
      </c>
      <c r="D320" s="1" t="s">
        <v>1065</v>
      </c>
      <c r="E320" s="1" t="s">
        <v>68</v>
      </c>
      <c r="F320" s="4">
        <v>5.9</v>
      </c>
      <c r="G320" s="4"/>
      <c r="H320" s="4">
        <v>6.5</v>
      </c>
      <c r="I320" s="6"/>
      <c r="J320" s="6"/>
      <c r="K320" s="6"/>
      <c r="L320" s="6"/>
      <c r="M320" s="6"/>
      <c r="N320" s="6"/>
      <c r="O320" s="6"/>
      <c r="Q320" s="8">
        <f t="shared" si="4"/>
        <v>0.0923076923076923</v>
      </c>
      <c r="U320" s="4">
        <v>399</v>
      </c>
      <c r="V320" s="4">
        <v>109</v>
      </c>
      <c r="W320" s="4">
        <v>290</v>
      </c>
      <c r="X320" s="4">
        <v>102</v>
      </c>
      <c r="Y320" s="4">
        <v>243</v>
      </c>
      <c r="Z320" s="4">
        <v>69</v>
      </c>
      <c r="AA320" s="1" t="s">
        <v>105</v>
      </c>
      <c r="AB320" s="4">
        <v>3</v>
      </c>
      <c r="AC320" s="4">
        <v>107030499</v>
      </c>
      <c r="AE320" s="1" t="s">
        <v>60</v>
      </c>
      <c r="AG320" s="1" t="s">
        <v>60</v>
      </c>
      <c r="AH320" s="1" t="s">
        <v>1066</v>
      </c>
    </row>
    <row r="321" s="1" customFormat="1" ht="12.75" hidden="1" spans="1:34">
      <c r="A321" s="4">
        <v>158376</v>
      </c>
      <c r="B321" s="1" t="s">
        <v>1067</v>
      </c>
      <c r="C321" s="1" t="s">
        <v>1068</v>
      </c>
      <c r="D321" s="1" t="s">
        <v>113</v>
      </c>
      <c r="E321" s="1" t="s">
        <v>68</v>
      </c>
      <c r="F321" s="4">
        <v>319.5</v>
      </c>
      <c r="G321" s="4"/>
      <c r="H321" s="4">
        <v>352</v>
      </c>
      <c r="I321" s="6"/>
      <c r="J321" s="6"/>
      <c r="K321" s="6"/>
      <c r="L321" s="6"/>
      <c r="M321" s="6"/>
      <c r="N321" s="6"/>
      <c r="O321" s="6"/>
      <c r="Q321" s="8">
        <f t="shared" si="4"/>
        <v>0.0923295454545455</v>
      </c>
      <c r="U321" s="4">
        <v>575</v>
      </c>
      <c r="V321" s="4">
        <v>108</v>
      </c>
      <c r="W321" s="4">
        <v>467</v>
      </c>
      <c r="X321" s="4">
        <v>108</v>
      </c>
      <c r="Y321" s="4">
        <v>661</v>
      </c>
      <c r="Z321" s="4">
        <v>94</v>
      </c>
      <c r="AA321" s="1" t="s">
        <v>114</v>
      </c>
      <c r="AB321" s="4">
        <v>0</v>
      </c>
      <c r="AC321" s="4">
        <v>107030205</v>
      </c>
      <c r="AE321" s="1" t="s">
        <v>60</v>
      </c>
      <c r="AG321" s="1" t="s">
        <v>60</v>
      </c>
      <c r="AH321" s="1" t="s">
        <v>1069</v>
      </c>
    </row>
    <row r="322" s="1" customFormat="1" ht="12.75" hidden="1" spans="1:34">
      <c r="A322" s="4">
        <v>86</v>
      </c>
      <c r="B322" s="1" t="s">
        <v>1070</v>
      </c>
      <c r="C322" s="1" t="s">
        <v>1071</v>
      </c>
      <c r="D322" s="1" t="s">
        <v>1072</v>
      </c>
      <c r="E322" s="1" t="s">
        <v>68</v>
      </c>
      <c r="F322" s="4">
        <v>7.26</v>
      </c>
      <c r="G322" s="4"/>
      <c r="H322" s="4">
        <v>8</v>
      </c>
      <c r="I322" s="6"/>
      <c r="J322" s="6"/>
      <c r="K322" s="6"/>
      <c r="L322" s="6"/>
      <c r="M322" s="6"/>
      <c r="N322" s="6"/>
      <c r="O322" s="6"/>
      <c r="Q322" s="8">
        <f t="shared" ref="Q322:Q385" si="5">(H322-F322)/H322</f>
        <v>0.0925</v>
      </c>
      <c r="T322" s="4">
        <v>113</v>
      </c>
      <c r="U322" s="4">
        <v>0</v>
      </c>
      <c r="AA322" s="1" t="s">
        <v>59</v>
      </c>
      <c r="AC322" s="4">
        <v>107030206</v>
      </c>
      <c r="AE322" s="1" t="s">
        <v>60</v>
      </c>
      <c r="AG322" s="1" t="s">
        <v>60</v>
      </c>
      <c r="AH322" s="1" t="s">
        <v>1073</v>
      </c>
    </row>
    <row r="323" s="1" customFormat="1" ht="12.75" hidden="1" spans="1:34">
      <c r="A323" s="4">
        <v>160913</v>
      </c>
      <c r="B323" s="1" t="s">
        <v>1074</v>
      </c>
      <c r="C323" s="1" t="s">
        <v>1075</v>
      </c>
      <c r="D323" s="1" t="s">
        <v>1076</v>
      </c>
      <c r="E323" s="1" t="s">
        <v>68</v>
      </c>
      <c r="F323" s="4">
        <v>27.22</v>
      </c>
      <c r="G323" s="4"/>
      <c r="H323" s="4">
        <v>30</v>
      </c>
      <c r="I323" s="6"/>
      <c r="J323" s="6"/>
      <c r="K323" s="6"/>
      <c r="L323" s="6"/>
      <c r="M323" s="6"/>
      <c r="N323" s="6"/>
      <c r="O323" s="6"/>
      <c r="Q323" s="8">
        <f t="shared" si="5"/>
        <v>0.0926666666666667</v>
      </c>
      <c r="T323" s="4">
        <v>114</v>
      </c>
      <c r="U323" s="4">
        <v>24</v>
      </c>
      <c r="V323" s="4">
        <v>2</v>
      </c>
      <c r="W323" s="4">
        <v>22</v>
      </c>
      <c r="X323" s="4">
        <v>16</v>
      </c>
      <c r="Y323" s="4">
        <v>25</v>
      </c>
      <c r="Z323" s="4">
        <v>17</v>
      </c>
      <c r="AA323" s="1" t="s">
        <v>97</v>
      </c>
      <c r="AB323" s="4">
        <v>3</v>
      </c>
      <c r="AC323" s="4">
        <v>106051299</v>
      </c>
      <c r="AE323" s="1" t="s">
        <v>60</v>
      </c>
      <c r="AG323" s="1" t="s">
        <v>60</v>
      </c>
      <c r="AH323" s="1" t="s">
        <v>1077</v>
      </c>
    </row>
    <row r="324" s="1" customFormat="1" ht="12.75" hidden="1" spans="1:34">
      <c r="A324" s="4">
        <v>160912</v>
      </c>
      <c r="B324" s="1" t="s">
        <v>1074</v>
      </c>
      <c r="C324" s="1" t="s">
        <v>1078</v>
      </c>
      <c r="D324" s="1" t="s">
        <v>1076</v>
      </c>
      <c r="E324" s="1" t="s">
        <v>68</v>
      </c>
      <c r="F324" s="4">
        <v>27.22</v>
      </c>
      <c r="G324" s="4"/>
      <c r="H324" s="4">
        <v>30</v>
      </c>
      <c r="I324" s="6"/>
      <c r="J324" s="6"/>
      <c r="K324" s="6"/>
      <c r="L324" s="6"/>
      <c r="M324" s="6"/>
      <c r="N324" s="6"/>
      <c r="O324" s="6"/>
      <c r="Q324" s="8">
        <f t="shared" si="5"/>
        <v>0.0926666666666667</v>
      </c>
      <c r="T324" s="4">
        <v>114</v>
      </c>
      <c r="U324" s="4">
        <v>29</v>
      </c>
      <c r="V324" s="4">
        <v>3</v>
      </c>
      <c r="W324" s="4">
        <v>26</v>
      </c>
      <c r="X324" s="4">
        <v>16</v>
      </c>
      <c r="Y324" s="4">
        <v>40</v>
      </c>
      <c r="Z324" s="4">
        <v>28</v>
      </c>
      <c r="AA324" s="1" t="s">
        <v>97</v>
      </c>
      <c r="AB324" s="4">
        <v>3</v>
      </c>
      <c r="AC324" s="4">
        <v>106051299</v>
      </c>
      <c r="AE324" s="1" t="s">
        <v>60</v>
      </c>
      <c r="AG324" s="1" t="s">
        <v>60</v>
      </c>
      <c r="AH324" s="1" t="s">
        <v>1079</v>
      </c>
    </row>
    <row r="325" s="1" customFormat="1" ht="12.75" hidden="1" spans="1:34">
      <c r="A325" s="4">
        <v>10518</v>
      </c>
      <c r="B325" s="1" t="s">
        <v>1080</v>
      </c>
      <c r="C325" s="1" t="s">
        <v>1081</v>
      </c>
      <c r="D325" s="1" t="s">
        <v>735</v>
      </c>
      <c r="E325" s="1" t="s">
        <v>68</v>
      </c>
      <c r="F325" s="4">
        <v>49.9</v>
      </c>
      <c r="G325" s="4"/>
      <c r="H325" s="4">
        <v>55</v>
      </c>
      <c r="I325" s="4"/>
      <c r="J325" s="4"/>
      <c r="K325" s="4"/>
      <c r="L325" s="4"/>
      <c r="M325" s="4"/>
      <c r="N325" s="4"/>
      <c r="O325" s="4"/>
      <c r="Q325" s="8">
        <f t="shared" si="5"/>
        <v>0.0927272727272728</v>
      </c>
      <c r="U325" s="4">
        <v>522</v>
      </c>
      <c r="V325" s="4">
        <v>111</v>
      </c>
      <c r="W325" s="4">
        <v>411</v>
      </c>
      <c r="X325" s="4">
        <v>93</v>
      </c>
      <c r="Y325" s="4">
        <v>517</v>
      </c>
      <c r="Z325" s="4">
        <v>48</v>
      </c>
      <c r="AA325" s="1" t="s">
        <v>97</v>
      </c>
      <c r="AB325" s="4">
        <v>3</v>
      </c>
      <c r="AC325" s="4">
        <v>107030205</v>
      </c>
      <c r="AE325" s="1" t="s">
        <v>60</v>
      </c>
      <c r="AG325" s="1" t="s">
        <v>60</v>
      </c>
      <c r="AH325" s="1" t="s">
        <v>1082</v>
      </c>
    </row>
    <row r="326" s="1" customFormat="1" ht="12.75" hidden="1" spans="1:34">
      <c r="A326" s="4">
        <v>36431</v>
      </c>
      <c r="B326" s="1" t="s">
        <v>1083</v>
      </c>
      <c r="C326" s="1" t="s">
        <v>1084</v>
      </c>
      <c r="D326" s="1" t="s">
        <v>1085</v>
      </c>
      <c r="E326" s="1" t="s">
        <v>68</v>
      </c>
      <c r="F326" s="4">
        <v>22.5</v>
      </c>
      <c r="G326" s="4"/>
      <c r="H326" s="4">
        <v>24.8</v>
      </c>
      <c r="I326" s="6"/>
      <c r="J326" s="6"/>
      <c r="K326" s="6"/>
      <c r="L326" s="6"/>
      <c r="M326" s="6"/>
      <c r="N326" s="6"/>
      <c r="O326" s="6"/>
      <c r="Q326" s="8">
        <f t="shared" si="5"/>
        <v>0.092741935483871</v>
      </c>
      <c r="T326" s="4">
        <v>113</v>
      </c>
      <c r="U326" s="4">
        <v>5</v>
      </c>
      <c r="W326" s="4">
        <v>5</v>
      </c>
      <c r="X326" s="4">
        <v>1</v>
      </c>
      <c r="AA326" s="1" t="s">
        <v>59</v>
      </c>
      <c r="AC326" s="4">
        <v>107030407</v>
      </c>
      <c r="AE326" s="1" t="s">
        <v>60</v>
      </c>
      <c r="AG326" s="1" t="s">
        <v>60</v>
      </c>
      <c r="AH326" s="1" t="s">
        <v>1086</v>
      </c>
    </row>
    <row r="327" s="1" customFormat="1" ht="12.75" hidden="1" spans="1:34">
      <c r="A327" s="4">
        <v>59781</v>
      </c>
      <c r="B327" s="1" t="s">
        <v>1087</v>
      </c>
      <c r="C327" s="1" t="s">
        <v>1088</v>
      </c>
      <c r="D327" s="1" t="s">
        <v>739</v>
      </c>
      <c r="E327" s="1" t="s">
        <v>68</v>
      </c>
      <c r="F327" s="4">
        <v>134.7</v>
      </c>
      <c r="G327" s="4"/>
      <c r="H327" s="4">
        <v>148.5</v>
      </c>
      <c r="I327" s="6"/>
      <c r="J327" s="6"/>
      <c r="K327" s="6"/>
      <c r="L327" s="6"/>
      <c r="M327" s="6"/>
      <c r="N327" s="6"/>
      <c r="O327" s="6"/>
      <c r="Q327" s="8">
        <f t="shared" si="5"/>
        <v>0.092929292929293</v>
      </c>
      <c r="T327" s="4">
        <v>2</v>
      </c>
      <c r="U327" s="4">
        <v>249</v>
      </c>
      <c r="V327" s="4">
        <v>70</v>
      </c>
      <c r="W327" s="4">
        <v>179</v>
      </c>
      <c r="X327" s="4">
        <v>45</v>
      </c>
      <c r="Y327" s="4">
        <v>248</v>
      </c>
      <c r="Z327" s="4">
        <v>28</v>
      </c>
      <c r="AA327" s="1" t="s">
        <v>114</v>
      </c>
      <c r="AB327" s="4">
        <v>0</v>
      </c>
      <c r="AC327" s="4">
        <v>107030205</v>
      </c>
      <c r="AE327" s="1" t="s">
        <v>60</v>
      </c>
      <c r="AG327" s="1" t="s">
        <v>60</v>
      </c>
      <c r="AH327" s="1" t="s">
        <v>1089</v>
      </c>
    </row>
    <row r="328" s="1" customFormat="1" ht="12.75" hidden="1" spans="1:34">
      <c r="A328" s="4">
        <v>18183</v>
      </c>
      <c r="B328" s="1" t="s">
        <v>1090</v>
      </c>
      <c r="C328" s="1" t="s">
        <v>1091</v>
      </c>
      <c r="D328" s="1" t="s">
        <v>1092</v>
      </c>
      <c r="E328" s="1" t="s">
        <v>58</v>
      </c>
      <c r="F328" s="4">
        <v>68</v>
      </c>
      <c r="G328" s="4"/>
      <c r="H328" s="4">
        <v>75</v>
      </c>
      <c r="I328" s="6"/>
      <c r="J328" s="6"/>
      <c r="K328" s="6"/>
      <c r="L328" s="6"/>
      <c r="M328" s="6"/>
      <c r="N328" s="6"/>
      <c r="O328" s="6"/>
      <c r="P328" s="4">
        <v>74</v>
      </c>
      <c r="Q328" s="8">
        <f t="shared" si="5"/>
        <v>0.0933333333333333</v>
      </c>
      <c r="U328" s="4">
        <v>914</v>
      </c>
      <c r="V328" s="4">
        <v>310</v>
      </c>
      <c r="W328" s="4">
        <v>604</v>
      </c>
      <c r="X328" s="4">
        <v>109</v>
      </c>
      <c r="Y328" s="4">
        <v>1348</v>
      </c>
      <c r="Z328" s="4">
        <v>96</v>
      </c>
      <c r="AA328" s="1" t="s">
        <v>97</v>
      </c>
      <c r="AB328" s="4">
        <v>3</v>
      </c>
      <c r="AC328" s="4">
        <v>107030110</v>
      </c>
      <c r="AE328" s="1" t="s">
        <v>60</v>
      </c>
      <c r="AG328" s="1" t="s">
        <v>60</v>
      </c>
      <c r="AH328" s="1" t="s">
        <v>1093</v>
      </c>
    </row>
    <row r="329" s="1" customFormat="1" ht="12.75" hidden="1" spans="1:34">
      <c r="A329" s="4">
        <v>187680</v>
      </c>
      <c r="B329" s="1" t="s">
        <v>1094</v>
      </c>
      <c r="C329" s="1" t="s">
        <v>856</v>
      </c>
      <c r="D329" s="1" t="s">
        <v>1095</v>
      </c>
      <c r="E329" s="1" t="s">
        <v>68</v>
      </c>
      <c r="F329" s="4">
        <v>252</v>
      </c>
      <c r="G329" s="4"/>
      <c r="H329" s="4">
        <v>278</v>
      </c>
      <c r="I329" s="6"/>
      <c r="J329" s="6"/>
      <c r="K329" s="6"/>
      <c r="L329" s="6"/>
      <c r="M329" s="6"/>
      <c r="N329" s="6"/>
      <c r="O329" s="6"/>
      <c r="Q329" s="8">
        <f t="shared" si="5"/>
        <v>0.0935251798561151</v>
      </c>
      <c r="U329" s="4">
        <v>52</v>
      </c>
      <c r="V329" s="4">
        <v>40</v>
      </c>
      <c r="W329" s="4">
        <v>12</v>
      </c>
      <c r="X329" s="4">
        <v>4</v>
      </c>
      <c r="Y329" s="4">
        <v>29</v>
      </c>
      <c r="Z329" s="4">
        <v>7</v>
      </c>
      <c r="AA329" s="1" t="s">
        <v>114</v>
      </c>
      <c r="AE329" s="1" t="s">
        <v>60</v>
      </c>
      <c r="AG329" s="1" t="s">
        <v>60</v>
      </c>
      <c r="AH329" s="1" t="s">
        <v>1096</v>
      </c>
    </row>
    <row r="330" s="1" customFormat="1" ht="12.75" hidden="1" spans="1:34">
      <c r="A330" s="4">
        <v>83861</v>
      </c>
      <c r="B330" s="1" t="s">
        <v>1097</v>
      </c>
      <c r="C330" s="1" t="s">
        <v>1098</v>
      </c>
      <c r="D330" s="1" t="s">
        <v>1099</v>
      </c>
      <c r="E330" s="1" t="s">
        <v>68</v>
      </c>
      <c r="F330" s="4">
        <v>290</v>
      </c>
      <c r="G330" s="4"/>
      <c r="H330" s="4">
        <v>320</v>
      </c>
      <c r="I330" s="6"/>
      <c r="J330" s="6"/>
      <c r="K330" s="6"/>
      <c r="L330" s="6"/>
      <c r="M330" s="6"/>
      <c r="N330" s="6"/>
      <c r="O330" s="6"/>
      <c r="Q330" s="8">
        <f t="shared" si="5"/>
        <v>0.09375</v>
      </c>
      <c r="T330" s="4">
        <v>114</v>
      </c>
      <c r="U330" s="4">
        <v>2.001</v>
      </c>
      <c r="W330" s="4">
        <v>2.001</v>
      </c>
      <c r="X330" s="4">
        <v>2</v>
      </c>
      <c r="AA330" s="1" t="s">
        <v>59</v>
      </c>
      <c r="AC330" s="4">
        <v>107030499</v>
      </c>
      <c r="AE330" s="1" t="s">
        <v>60</v>
      </c>
      <c r="AG330" s="1" t="s">
        <v>60</v>
      </c>
      <c r="AH330" s="1" t="s">
        <v>1100</v>
      </c>
    </row>
    <row r="331" s="1" customFormat="1" ht="12.75" hidden="1" spans="1:34">
      <c r="A331" s="4">
        <v>172599</v>
      </c>
      <c r="B331" s="1" t="s">
        <v>919</v>
      </c>
      <c r="C331" s="1" t="s">
        <v>1101</v>
      </c>
      <c r="D331" s="1" t="s">
        <v>1102</v>
      </c>
      <c r="E331" s="1" t="s">
        <v>68</v>
      </c>
      <c r="F331" s="4">
        <v>85.99</v>
      </c>
      <c r="G331" s="4"/>
      <c r="H331" s="4">
        <v>94.9</v>
      </c>
      <c r="I331" s="6"/>
      <c r="J331" s="6"/>
      <c r="K331" s="6"/>
      <c r="L331" s="6"/>
      <c r="M331" s="6"/>
      <c r="N331" s="6"/>
      <c r="O331" s="6"/>
      <c r="Q331" s="8">
        <f t="shared" si="5"/>
        <v>0.0938883034773447</v>
      </c>
      <c r="U331" s="4">
        <v>34</v>
      </c>
      <c r="V331" s="4">
        <v>9</v>
      </c>
      <c r="W331" s="4">
        <v>25</v>
      </c>
      <c r="X331" s="4">
        <v>8</v>
      </c>
      <c r="Y331" s="4">
        <v>19</v>
      </c>
      <c r="Z331" s="4">
        <v>4</v>
      </c>
      <c r="AA331" s="1" t="s">
        <v>114</v>
      </c>
      <c r="AB331" s="4">
        <v>0</v>
      </c>
      <c r="AC331" s="4">
        <v>107030205</v>
      </c>
      <c r="AE331" s="1" t="s">
        <v>60</v>
      </c>
      <c r="AG331" s="1" t="s">
        <v>60</v>
      </c>
      <c r="AH331" s="1" t="s">
        <v>1103</v>
      </c>
    </row>
    <row r="332" s="1" customFormat="1" ht="12.75" hidden="1" spans="1:34">
      <c r="A332" s="4">
        <v>15017</v>
      </c>
      <c r="B332" s="1" t="s">
        <v>1104</v>
      </c>
      <c r="C332" s="1" t="s">
        <v>1105</v>
      </c>
      <c r="D332" s="1" t="s">
        <v>1106</v>
      </c>
      <c r="E332" s="1" t="s">
        <v>68</v>
      </c>
      <c r="F332" s="4">
        <v>7.7</v>
      </c>
      <c r="G332" s="4"/>
      <c r="H332" s="4">
        <v>8.5</v>
      </c>
      <c r="I332" s="6"/>
      <c r="J332" s="6"/>
      <c r="K332" s="6"/>
      <c r="L332" s="6"/>
      <c r="M332" s="6"/>
      <c r="N332" s="6"/>
      <c r="O332" s="6"/>
      <c r="Q332" s="8">
        <f t="shared" si="5"/>
        <v>0.0941176470588235</v>
      </c>
      <c r="T332" s="4">
        <v>113</v>
      </c>
      <c r="U332" s="4">
        <v>0</v>
      </c>
      <c r="AA332" s="1" t="s">
        <v>59</v>
      </c>
      <c r="AC332" s="4">
        <v>107030206</v>
      </c>
      <c r="AE332" s="1" t="s">
        <v>60</v>
      </c>
      <c r="AG332" s="1" t="s">
        <v>60</v>
      </c>
      <c r="AH332" s="1" t="s">
        <v>1107</v>
      </c>
    </row>
    <row r="333" s="1" customFormat="1" ht="12.75" hidden="1" spans="1:34">
      <c r="A333" s="4">
        <v>96832</v>
      </c>
      <c r="B333" s="1" t="s">
        <v>1108</v>
      </c>
      <c r="C333" s="1" t="s">
        <v>1109</v>
      </c>
      <c r="D333" s="1" t="s">
        <v>928</v>
      </c>
      <c r="E333" s="1" t="s">
        <v>88</v>
      </c>
      <c r="F333" s="4">
        <v>24</v>
      </c>
      <c r="G333" s="4"/>
      <c r="H333" s="4">
        <v>26.5</v>
      </c>
      <c r="I333" s="4"/>
      <c r="J333" s="4"/>
      <c r="K333" s="4"/>
      <c r="L333" s="4"/>
      <c r="M333" s="4"/>
      <c r="N333" s="4"/>
      <c r="O333" s="4"/>
      <c r="Q333" s="8">
        <f t="shared" si="5"/>
        <v>0.0943396226415094</v>
      </c>
      <c r="T333" s="4">
        <v>114</v>
      </c>
      <c r="U333" s="4">
        <v>265</v>
      </c>
      <c r="W333" s="4">
        <v>265</v>
      </c>
      <c r="X333" s="4">
        <v>71</v>
      </c>
      <c r="Y333" s="4">
        <v>624</v>
      </c>
      <c r="Z333" s="4">
        <v>87</v>
      </c>
      <c r="AA333" s="1" t="s">
        <v>97</v>
      </c>
      <c r="AB333" s="4">
        <v>5</v>
      </c>
      <c r="AC333" s="4">
        <v>107022401</v>
      </c>
      <c r="AE333" s="1" t="s">
        <v>60</v>
      </c>
      <c r="AG333" s="1" t="s">
        <v>60</v>
      </c>
      <c r="AH333" s="1" t="s">
        <v>1110</v>
      </c>
    </row>
    <row r="334" s="1" customFormat="1" ht="12.75" hidden="1" spans="1:34">
      <c r="A334" s="4">
        <v>526</v>
      </c>
      <c r="B334" s="1" t="s">
        <v>1111</v>
      </c>
      <c r="C334" s="1" t="s">
        <v>1112</v>
      </c>
      <c r="D334" s="1" t="s">
        <v>1113</v>
      </c>
      <c r="E334" s="1" t="s">
        <v>58</v>
      </c>
      <c r="F334" s="4">
        <v>16.3</v>
      </c>
      <c r="G334" s="4"/>
      <c r="H334" s="4">
        <v>18</v>
      </c>
      <c r="I334" s="6"/>
      <c r="J334" s="6"/>
      <c r="K334" s="6"/>
      <c r="L334" s="6"/>
      <c r="M334" s="6"/>
      <c r="N334" s="6"/>
      <c r="O334" s="6"/>
      <c r="Q334" s="8">
        <f t="shared" si="5"/>
        <v>0.0944444444444444</v>
      </c>
      <c r="U334" s="4">
        <v>135</v>
      </c>
      <c r="V334" s="4">
        <v>7</v>
      </c>
      <c r="W334" s="4">
        <v>128</v>
      </c>
      <c r="X334" s="4">
        <v>62</v>
      </c>
      <c r="Y334" s="4">
        <v>51</v>
      </c>
      <c r="Z334" s="4">
        <v>26</v>
      </c>
      <c r="AA334" s="1" t="s">
        <v>97</v>
      </c>
      <c r="AB334" s="4">
        <v>2</v>
      </c>
      <c r="AC334" s="4">
        <v>107030101</v>
      </c>
      <c r="AE334" s="1" t="s">
        <v>60</v>
      </c>
      <c r="AG334" s="1" t="s">
        <v>60</v>
      </c>
      <c r="AH334" s="1" t="s">
        <v>60</v>
      </c>
    </row>
    <row r="335" s="1" customFormat="1" ht="12.75" hidden="1" spans="1:34">
      <c r="A335" s="4">
        <v>122311</v>
      </c>
      <c r="B335" s="1" t="s">
        <v>1114</v>
      </c>
      <c r="C335" s="1" t="s">
        <v>559</v>
      </c>
      <c r="D335" s="1" t="s">
        <v>83</v>
      </c>
      <c r="E335" s="1" t="s">
        <v>58</v>
      </c>
      <c r="F335" s="4">
        <v>16.3</v>
      </c>
      <c r="G335" s="4"/>
      <c r="H335" s="4">
        <v>18</v>
      </c>
      <c r="I335" s="6"/>
      <c r="J335" s="6"/>
      <c r="K335" s="6"/>
      <c r="L335" s="6"/>
      <c r="M335" s="6"/>
      <c r="N335" s="6"/>
      <c r="O335" s="6"/>
      <c r="Q335" s="8">
        <f t="shared" si="5"/>
        <v>0.0944444444444444</v>
      </c>
      <c r="U335" s="4">
        <v>292</v>
      </c>
      <c r="V335" s="4">
        <v>55</v>
      </c>
      <c r="W335" s="4">
        <v>237</v>
      </c>
      <c r="X335" s="4">
        <v>104</v>
      </c>
      <c r="Y335" s="4">
        <v>193</v>
      </c>
      <c r="Z335" s="4">
        <v>73</v>
      </c>
      <c r="AA335" s="1" t="s">
        <v>105</v>
      </c>
      <c r="AB335" s="4">
        <v>2</v>
      </c>
      <c r="AC335" s="4">
        <v>107030110</v>
      </c>
      <c r="AE335" s="1" t="s">
        <v>60</v>
      </c>
      <c r="AG335" s="1" t="s">
        <v>60</v>
      </c>
      <c r="AH335" s="1" t="s">
        <v>1115</v>
      </c>
    </row>
    <row r="336" s="1" customFormat="1" ht="12.75" hidden="1" spans="1:34">
      <c r="A336" s="4">
        <v>10956</v>
      </c>
      <c r="B336" s="1" t="s">
        <v>1116</v>
      </c>
      <c r="C336" s="1" t="s">
        <v>1117</v>
      </c>
      <c r="D336" s="1" t="s">
        <v>60</v>
      </c>
      <c r="E336" s="1" t="s">
        <v>58</v>
      </c>
      <c r="F336" s="4">
        <v>16.3</v>
      </c>
      <c r="G336" s="4"/>
      <c r="H336" s="4">
        <v>18</v>
      </c>
      <c r="I336" s="6"/>
      <c r="J336" s="6"/>
      <c r="K336" s="6"/>
      <c r="L336" s="6"/>
      <c r="M336" s="6"/>
      <c r="N336" s="6"/>
      <c r="O336" s="6"/>
      <c r="Q336" s="8">
        <f t="shared" si="5"/>
        <v>0.0944444444444444</v>
      </c>
      <c r="T336" s="4">
        <v>113</v>
      </c>
      <c r="U336" s="4">
        <v>0</v>
      </c>
      <c r="Y336" s="4">
        <v>1</v>
      </c>
      <c r="Z336" s="4">
        <v>1</v>
      </c>
      <c r="AA336" s="1" t="s">
        <v>59</v>
      </c>
      <c r="AC336" s="4">
        <v>107030206</v>
      </c>
      <c r="AE336" s="1" t="s">
        <v>60</v>
      </c>
      <c r="AG336" s="1" t="s">
        <v>60</v>
      </c>
      <c r="AH336" s="1" t="s">
        <v>1118</v>
      </c>
    </row>
    <row r="337" s="1" customFormat="1" ht="12.75" hidden="1" spans="1:34">
      <c r="A337" s="4">
        <v>45251</v>
      </c>
      <c r="B337" s="1" t="s">
        <v>1119</v>
      </c>
      <c r="C337" s="1" t="s">
        <v>1120</v>
      </c>
      <c r="D337" s="1" t="s">
        <v>1121</v>
      </c>
      <c r="E337" s="1" t="s">
        <v>68</v>
      </c>
      <c r="F337" s="4">
        <v>33.5</v>
      </c>
      <c r="G337" s="4"/>
      <c r="H337" s="4">
        <v>37</v>
      </c>
      <c r="I337" s="6"/>
      <c r="J337" s="6"/>
      <c r="K337" s="6"/>
      <c r="L337" s="6"/>
      <c r="M337" s="6"/>
      <c r="N337" s="6"/>
      <c r="O337" s="6"/>
      <c r="Q337" s="8">
        <f t="shared" si="5"/>
        <v>0.0945945945945946</v>
      </c>
      <c r="T337" s="4">
        <v>113</v>
      </c>
      <c r="U337" s="4">
        <v>0</v>
      </c>
      <c r="AA337" s="1" t="s">
        <v>59</v>
      </c>
      <c r="AC337" s="4">
        <v>107030207</v>
      </c>
      <c r="AE337" s="1" t="s">
        <v>60</v>
      </c>
      <c r="AG337" s="1" t="s">
        <v>60</v>
      </c>
      <c r="AH337" s="1" t="s">
        <v>1122</v>
      </c>
    </row>
    <row r="338" s="1" customFormat="1" ht="12.75" hidden="1" spans="1:34">
      <c r="A338" s="4">
        <v>32529</v>
      </c>
      <c r="B338" s="1" t="s">
        <v>1123</v>
      </c>
      <c r="C338" s="1" t="s">
        <v>1124</v>
      </c>
      <c r="D338" s="1" t="s">
        <v>1095</v>
      </c>
      <c r="E338" s="1" t="s">
        <v>68</v>
      </c>
      <c r="F338" s="4">
        <v>104.97</v>
      </c>
      <c r="G338" s="4"/>
      <c r="H338" s="4">
        <v>116</v>
      </c>
      <c r="I338" s="6"/>
      <c r="J338" s="6"/>
      <c r="K338" s="6"/>
      <c r="L338" s="6"/>
      <c r="M338" s="6"/>
      <c r="N338" s="6"/>
      <c r="O338" s="6"/>
      <c r="Q338" s="8">
        <f t="shared" si="5"/>
        <v>0.0950862068965517</v>
      </c>
      <c r="T338" s="4">
        <v>112</v>
      </c>
      <c r="U338" s="4">
        <v>0</v>
      </c>
      <c r="AA338" s="1" t="s">
        <v>59</v>
      </c>
      <c r="AC338" s="4">
        <v>107030101</v>
      </c>
      <c r="AE338" s="1" t="s">
        <v>60</v>
      </c>
      <c r="AG338" s="1" t="s">
        <v>60</v>
      </c>
      <c r="AH338" s="1" t="s">
        <v>60</v>
      </c>
    </row>
    <row r="339" s="1" customFormat="1" ht="12.75" hidden="1" spans="1:34">
      <c r="A339" s="4">
        <v>13882</v>
      </c>
      <c r="B339" s="1" t="s">
        <v>1125</v>
      </c>
      <c r="C339" s="1" t="s">
        <v>1126</v>
      </c>
      <c r="D339" s="1" t="s">
        <v>1127</v>
      </c>
      <c r="E339" s="1" t="s">
        <v>23</v>
      </c>
      <c r="F339" s="4">
        <v>0.19</v>
      </c>
      <c r="G339" s="4"/>
      <c r="H339" s="4">
        <v>0.21</v>
      </c>
      <c r="I339" s="6"/>
      <c r="J339" s="6"/>
      <c r="K339" s="6"/>
      <c r="L339" s="6"/>
      <c r="M339" s="6"/>
      <c r="N339" s="6"/>
      <c r="O339" s="6"/>
      <c r="Q339" s="8">
        <f t="shared" si="5"/>
        <v>0.0952380952380952</v>
      </c>
      <c r="T339" s="4">
        <v>113</v>
      </c>
      <c r="U339" s="4">
        <v>1065.4</v>
      </c>
      <c r="W339" s="4">
        <v>1065.4</v>
      </c>
      <c r="X339" s="4">
        <v>14</v>
      </c>
      <c r="Y339" s="4">
        <v>232.3</v>
      </c>
      <c r="Z339" s="4">
        <v>8</v>
      </c>
      <c r="AA339" s="1" t="s">
        <v>123</v>
      </c>
      <c r="AB339" s="4">
        <v>0</v>
      </c>
      <c r="AC339" s="4">
        <v>107030301</v>
      </c>
      <c r="AE339" s="1" t="s">
        <v>60</v>
      </c>
      <c r="AG339" s="1" t="s">
        <v>60</v>
      </c>
      <c r="AH339" s="1" t="s">
        <v>60</v>
      </c>
    </row>
    <row r="340" s="1" customFormat="1" ht="12.75" hidden="1" spans="1:34">
      <c r="A340" s="4">
        <v>155331</v>
      </c>
      <c r="B340" s="1" t="s">
        <v>444</v>
      </c>
      <c r="C340" s="1" t="s">
        <v>1128</v>
      </c>
      <c r="D340" s="1" t="s">
        <v>446</v>
      </c>
      <c r="E340" s="1" t="s">
        <v>73</v>
      </c>
      <c r="F340" s="4">
        <v>19</v>
      </c>
      <c r="G340" s="4"/>
      <c r="H340" s="4">
        <v>21</v>
      </c>
      <c r="I340" s="6"/>
      <c r="J340" s="6"/>
      <c r="K340" s="6"/>
      <c r="L340" s="6"/>
      <c r="M340" s="6"/>
      <c r="N340" s="6"/>
      <c r="O340" s="6"/>
      <c r="Q340" s="8">
        <f t="shared" si="5"/>
        <v>0.0952380952380952</v>
      </c>
      <c r="T340" s="4">
        <v>114</v>
      </c>
      <c r="U340" s="4">
        <v>192</v>
      </c>
      <c r="W340" s="4">
        <v>192</v>
      </c>
      <c r="X340" s="4">
        <v>41</v>
      </c>
      <c r="Y340" s="4">
        <v>62</v>
      </c>
      <c r="Z340" s="4">
        <v>35</v>
      </c>
      <c r="AA340" s="1" t="s">
        <v>97</v>
      </c>
      <c r="AB340" s="4">
        <v>0</v>
      </c>
      <c r="AC340" s="4">
        <v>107030801</v>
      </c>
      <c r="AE340" s="1" t="s">
        <v>60</v>
      </c>
      <c r="AG340" s="1" t="s">
        <v>60</v>
      </c>
      <c r="AH340" s="1" t="s">
        <v>1129</v>
      </c>
    </row>
    <row r="341" s="1" customFormat="1" ht="12.75" hidden="1" spans="1:34">
      <c r="A341" s="4">
        <v>6915</v>
      </c>
      <c r="B341" s="1" t="s">
        <v>1130</v>
      </c>
      <c r="C341" s="1" t="s">
        <v>1131</v>
      </c>
      <c r="D341" s="1" t="s">
        <v>1132</v>
      </c>
      <c r="E341" s="1" t="s">
        <v>58</v>
      </c>
      <c r="F341" s="4">
        <v>19</v>
      </c>
      <c r="G341" s="4"/>
      <c r="H341" s="4">
        <v>21</v>
      </c>
      <c r="I341" s="6"/>
      <c r="J341" s="6"/>
      <c r="K341" s="6"/>
      <c r="L341" s="6"/>
      <c r="M341" s="6"/>
      <c r="N341" s="6"/>
      <c r="O341" s="6"/>
      <c r="Q341" s="8">
        <f t="shared" si="5"/>
        <v>0.0952380952380952</v>
      </c>
      <c r="T341" s="4">
        <v>113</v>
      </c>
      <c r="U341" s="4">
        <v>0</v>
      </c>
      <c r="AA341" s="1" t="s">
        <v>59</v>
      </c>
      <c r="AC341" s="4">
        <v>107030205</v>
      </c>
      <c r="AE341" s="1" t="s">
        <v>60</v>
      </c>
      <c r="AG341" s="1" t="s">
        <v>60</v>
      </c>
      <c r="AH341" s="1" t="s">
        <v>1133</v>
      </c>
    </row>
    <row r="342" s="1" customFormat="1" ht="12.75" hidden="1" spans="1:34">
      <c r="A342" s="4">
        <v>8307</v>
      </c>
      <c r="B342" s="1" t="s">
        <v>1134</v>
      </c>
      <c r="C342" s="1" t="s">
        <v>1135</v>
      </c>
      <c r="D342" s="1" t="s">
        <v>1136</v>
      </c>
      <c r="E342" s="1" t="s">
        <v>68</v>
      </c>
      <c r="F342" s="4">
        <v>1.9</v>
      </c>
      <c r="G342" s="4"/>
      <c r="H342" s="4">
        <v>2.1</v>
      </c>
      <c r="I342" s="6"/>
      <c r="J342" s="6"/>
      <c r="K342" s="6"/>
      <c r="L342" s="6"/>
      <c r="M342" s="6"/>
      <c r="N342" s="6"/>
      <c r="O342" s="6"/>
      <c r="Q342" s="8">
        <f t="shared" si="5"/>
        <v>0.0952380952380953</v>
      </c>
      <c r="U342" s="4">
        <v>318</v>
      </c>
      <c r="V342" s="4">
        <v>33</v>
      </c>
      <c r="W342" s="4">
        <v>285</v>
      </c>
      <c r="X342" s="4">
        <v>112</v>
      </c>
      <c r="Y342" s="4">
        <v>169</v>
      </c>
      <c r="Z342" s="4">
        <v>70</v>
      </c>
      <c r="AA342" s="1" t="s">
        <v>105</v>
      </c>
      <c r="AB342" s="4">
        <v>2</v>
      </c>
      <c r="AC342" s="4">
        <v>107030211</v>
      </c>
      <c r="AE342" s="1" t="s">
        <v>60</v>
      </c>
      <c r="AG342" s="1" t="s">
        <v>304</v>
      </c>
      <c r="AH342" s="1" t="s">
        <v>1137</v>
      </c>
    </row>
    <row r="343" s="1" customFormat="1" ht="12.75" hidden="1" spans="1:34">
      <c r="A343" s="4">
        <v>1482</v>
      </c>
      <c r="B343" s="1" t="s">
        <v>1138</v>
      </c>
      <c r="C343" s="1" t="s">
        <v>116</v>
      </c>
      <c r="D343" s="1" t="s">
        <v>1139</v>
      </c>
      <c r="E343" s="1" t="s">
        <v>58</v>
      </c>
      <c r="F343" s="4">
        <v>3.8</v>
      </c>
      <c r="G343" s="4"/>
      <c r="H343" s="4">
        <v>4.2</v>
      </c>
      <c r="I343" s="6"/>
      <c r="J343" s="6"/>
      <c r="K343" s="6"/>
      <c r="L343" s="6"/>
      <c r="M343" s="6"/>
      <c r="N343" s="6"/>
      <c r="O343" s="6"/>
      <c r="Q343" s="8">
        <f t="shared" si="5"/>
        <v>0.0952380952380953</v>
      </c>
      <c r="T343" s="4">
        <v>113</v>
      </c>
      <c r="U343" s="4">
        <v>0</v>
      </c>
      <c r="AA343" s="1" t="s">
        <v>59</v>
      </c>
      <c r="AC343" s="4">
        <v>107030205</v>
      </c>
      <c r="AE343" s="1" t="s">
        <v>60</v>
      </c>
      <c r="AG343" s="1" t="s">
        <v>60</v>
      </c>
      <c r="AH343" s="1" t="s">
        <v>1140</v>
      </c>
    </row>
    <row r="344" s="1" customFormat="1" ht="12.75" hidden="1" spans="1:34">
      <c r="A344" s="4">
        <v>743</v>
      </c>
      <c r="B344" s="1" t="s">
        <v>1141</v>
      </c>
      <c r="C344" s="1" t="s">
        <v>71</v>
      </c>
      <c r="D344" s="1" t="s">
        <v>1142</v>
      </c>
      <c r="E344" s="1" t="s">
        <v>73</v>
      </c>
      <c r="F344" s="4">
        <v>3.8</v>
      </c>
      <c r="G344" s="4"/>
      <c r="H344" s="4">
        <v>4.2</v>
      </c>
      <c r="I344" s="6"/>
      <c r="J344" s="6"/>
      <c r="K344" s="6"/>
      <c r="L344" s="6"/>
      <c r="M344" s="6"/>
      <c r="N344" s="6"/>
      <c r="O344" s="6"/>
      <c r="Q344" s="8">
        <f t="shared" si="5"/>
        <v>0.0952380952380953</v>
      </c>
      <c r="T344" s="4">
        <v>113</v>
      </c>
      <c r="U344" s="4">
        <v>0</v>
      </c>
      <c r="AA344" s="1" t="s">
        <v>59</v>
      </c>
      <c r="AC344" s="4">
        <v>107030699</v>
      </c>
      <c r="AE344" s="1" t="s">
        <v>60</v>
      </c>
      <c r="AG344" s="1" t="s">
        <v>60</v>
      </c>
      <c r="AH344" s="1" t="s">
        <v>60</v>
      </c>
    </row>
    <row r="345" s="1" customFormat="1" ht="12.75" hidden="1" spans="1:34">
      <c r="A345" s="4">
        <v>3327</v>
      </c>
      <c r="B345" s="1" t="s">
        <v>1143</v>
      </c>
      <c r="C345" s="1" t="s">
        <v>176</v>
      </c>
      <c r="D345" s="1" t="s">
        <v>1144</v>
      </c>
      <c r="E345" s="1" t="s">
        <v>58</v>
      </c>
      <c r="F345" s="4">
        <v>19.9</v>
      </c>
      <c r="G345" s="4"/>
      <c r="H345" s="4">
        <v>22</v>
      </c>
      <c r="I345" s="4"/>
      <c r="J345" s="4"/>
      <c r="K345" s="4"/>
      <c r="L345" s="4"/>
      <c r="M345" s="4"/>
      <c r="N345" s="4"/>
      <c r="O345" s="4"/>
      <c r="Q345" s="8">
        <f t="shared" si="5"/>
        <v>0.0954545454545455</v>
      </c>
      <c r="U345" s="4">
        <v>129</v>
      </c>
      <c r="V345" s="4">
        <v>5</v>
      </c>
      <c r="W345" s="4">
        <v>124</v>
      </c>
      <c r="X345" s="4">
        <v>35</v>
      </c>
      <c r="Y345" s="4">
        <v>57</v>
      </c>
      <c r="Z345" s="4">
        <v>10</v>
      </c>
      <c r="AA345" s="1" t="s">
        <v>97</v>
      </c>
      <c r="AB345" s="4">
        <v>2</v>
      </c>
      <c r="AC345" s="4">
        <v>107030401</v>
      </c>
      <c r="AE345" s="1" t="s">
        <v>60</v>
      </c>
      <c r="AG345" s="1" t="s">
        <v>60</v>
      </c>
      <c r="AH345" s="1" t="s">
        <v>1145</v>
      </c>
    </row>
    <row r="346" s="1" customFormat="1" ht="12.75" hidden="1" spans="1:34">
      <c r="A346" s="4">
        <v>6722</v>
      </c>
      <c r="B346" s="1" t="s">
        <v>1146</v>
      </c>
      <c r="C346" s="1" t="s">
        <v>1147</v>
      </c>
      <c r="D346" s="1" t="s">
        <v>1148</v>
      </c>
      <c r="E346" s="1" t="s">
        <v>68</v>
      </c>
      <c r="F346" s="4">
        <v>17.9</v>
      </c>
      <c r="G346" s="4"/>
      <c r="H346" s="4">
        <v>19.8</v>
      </c>
      <c r="I346" s="6"/>
      <c r="J346" s="6"/>
      <c r="K346" s="6"/>
      <c r="L346" s="6"/>
      <c r="M346" s="6"/>
      <c r="N346" s="6"/>
      <c r="O346" s="6"/>
      <c r="P346" s="4">
        <v>19.5</v>
      </c>
      <c r="Q346" s="8">
        <f t="shared" si="5"/>
        <v>0.0959595959595961</v>
      </c>
      <c r="T346" s="4">
        <v>8</v>
      </c>
      <c r="U346" s="4">
        <v>1170.1</v>
      </c>
      <c r="V346" s="4">
        <v>714</v>
      </c>
      <c r="W346" s="4">
        <v>456.1</v>
      </c>
      <c r="X346" s="4">
        <v>106</v>
      </c>
      <c r="Y346" s="4">
        <v>1254</v>
      </c>
      <c r="Z346" s="4">
        <v>106</v>
      </c>
      <c r="AA346" s="1" t="s">
        <v>105</v>
      </c>
      <c r="AB346" s="4">
        <v>3</v>
      </c>
      <c r="AC346" s="4">
        <v>107030710</v>
      </c>
      <c r="AD346" s="4">
        <v>1</v>
      </c>
      <c r="AE346" s="1" t="s">
        <v>154</v>
      </c>
      <c r="AG346" s="1" t="s">
        <v>304</v>
      </c>
      <c r="AH346" s="1" t="s">
        <v>1149</v>
      </c>
    </row>
    <row r="347" s="1" customFormat="1" ht="12.75" hidden="1" spans="1:34">
      <c r="A347" s="4">
        <v>42867</v>
      </c>
      <c r="B347" s="1" t="s">
        <v>1150</v>
      </c>
      <c r="C347" s="1" t="s">
        <v>1151</v>
      </c>
      <c r="D347" s="1" t="s">
        <v>1152</v>
      </c>
      <c r="E347" s="1" t="s">
        <v>58</v>
      </c>
      <c r="F347" s="4">
        <v>140.08</v>
      </c>
      <c r="G347" s="4"/>
      <c r="H347" s="4">
        <v>155</v>
      </c>
      <c r="I347" s="6"/>
      <c r="J347" s="6"/>
      <c r="K347" s="6"/>
      <c r="L347" s="6"/>
      <c r="M347" s="6"/>
      <c r="N347" s="6"/>
      <c r="O347" s="6"/>
      <c r="Q347" s="8">
        <f t="shared" si="5"/>
        <v>0.0962580645161289</v>
      </c>
      <c r="T347" s="4">
        <v>113</v>
      </c>
      <c r="U347" s="4">
        <v>0</v>
      </c>
      <c r="AA347" s="1" t="s">
        <v>59</v>
      </c>
      <c r="AC347" s="4">
        <v>107022302</v>
      </c>
      <c r="AE347" s="1" t="s">
        <v>60</v>
      </c>
      <c r="AG347" s="1" t="s">
        <v>60</v>
      </c>
      <c r="AH347" s="1" t="s">
        <v>1153</v>
      </c>
    </row>
    <row r="348" s="1" customFormat="1" ht="12.75" hidden="1" spans="1:34">
      <c r="A348" s="4">
        <v>3564</v>
      </c>
      <c r="B348" s="1" t="s">
        <v>1154</v>
      </c>
      <c r="C348" s="1" t="s">
        <v>1155</v>
      </c>
      <c r="D348" s="1" t="s">
        <v>472</v>
      </c>
      <c r="E348" s="1" t="s">
        <v>68</v>
      </c>
      <c r="F348" s="4">
        <v>22.14</v>
      </c>
      <c r="G348" s="4"/>
      <c r="H348" s="4">
        <v>24.5</v>
      </c>
      <c r="I348" s="6"/>
      <c r="J348" s="6"/>
      <c r="K348" s="6"/>
      <c r="L348" s="6"/>
      <c r="M348" s="6"/>
      <c r="N348" s="6"/>
      <c r="O348" s="6"/>
      <c r="Q348" s="8">
        <f t="shared" si="5"/>
        <v>0.0963265306122449</v>
      </c>
      <c r="U348" s="4">
        <v>955</v>
      </c>
      <c r="V348" s="4">
        <v>166</v>
      </c>
      <c r="W348" s="4">
        <v>789</v>
      </c>
      <c r="X348" s="4">
        <v>111</v>
      </c>
      <c r="Y348" s="4">
        <v>1546</v>
      </c>
      <c r="Z348" s="4">
        <v>99</v>
      </c>
      <c r="AA348" s="1" t="s">
        <v>105</v>
      </c>
      <c r="AB348" s="4">
        <v>5</v>
      </c>
      <c r="AC348" s="4">
        <v>107030110</v>
      </c>
      <c r="AE348" s="1" t="s">
        <v>60</v>
      </c>
      <c r="AG348" s="1" t="s">
        <v>60</v>
      </c>
      <c r="AH348" s="1" t="s">
        <v>1156</v>
      </c>
    </row>
    <row r="349" s="1" customFormat="1" ht="12.75" hidden="1" spans="1:34">
      <c r="A349" s="4">
        <v>37039</v>
      </c>
      <c r="B349" s="1" t="s">
        <v>1157</v>
      </c>
      <c r="C349" s="1" t="s">
        <v>1158</v>
      </c>
      <c r="D349" s="1" t="s">
        <v>1159</v>
      </c>
      <c r="E349" s="1" t="s">
        <v>68</v>
      </c>
      <c r="F349" s="4">
        <v>16.26</v>
      </c>
      <c r="G349" s="4"/>
      <c r="H349" s="4">
        <v>18</v>
      </c>
      <c r="I349" s="6"/>
      <c r="J349" s="6"/>
      <c r="K349" s="6"/>
      <c r="L349" s="6"/>
      <c r="M349" s="6"/>
      <c r="N349" s="6"/>
      <c r="O349" s="6"/>
      <c r="Q349" s="8">
        <f t="shared" si="5"/>
        <v>0.0966666666666666</v>
      </c>
      <c r="T349" s="4">
        <v>113</v>
      </c>
      <c r="U349" s="4">
        <v>0</v>
      </c>
      <c r="AA349" s="1" t="s">
        <v>59</v>
      </c>
      <c r="AC349" s="4">
        <v>107030205</v>
      </c>
      <c r="AE349" s="1" t="s">
        <v>60</v>
      </c>
      <c r="AG349" s="1" t="s">
        <v>60</v>
      </c>
      <c r="AH349" s="1" t="s">
        <v>1160</v>
      </c>
    </row>
    <row r="350" s="1" customFormat="1" ht="12.75" hidden="1" spans="1:34">
      <c r="A350" s="4">
        <v>58348</v>
      </c>
      <c r="B350" s="1" t="s">
        <v>1161</v>
      </c>
      <c r="C350" s="1" t="s">
        <v>1162</v>
      </c>
      <c r="D350" s="1" t="s">
        <v>1163</v>
      </c>
      <c r="E350" s="1" t="s">
        <v>68</v>
      </c>
      <c r="F350" s="4">
        <v>14</v>
      </c>
      <c r="G350" s="4"/>
      <c r="H350" s="4">
        <v>15.5</v>
      </c>
      <c r="I350" s="6"/>
      <c r="J350" s="6"/>
      <c r="K350" s="6"/>
      <c r="L350" s="6"/>
      <c r="M350" s="6"/>
      <c r="N350" s="6"/>
      <c r="O350" s="6"/>
      <c r="Q350" s="8">
        <f t="shared" si="5"/>
        <v>0.0967741935483871</v>
      </c>
      <c r="U350" s="4">
        <v>186</v>
      </c>
      <c r="V350" s="4">
        <v>30</v>
      </c>
      <c r="W350" s="4">
        <v>156</v>
      </c>
      <c r="X350" s="4">
        <v>45</v>
      </c>
      <c r="Y350" s="4">
        <v>173</v>
      </c>
      <c r="Z350" s="4">
        <v>30</v>
      </c>
      <c r="AA350" s="1" t="s">
        <v>105</v>
      </c>
      <c r="AB350" s="4">
        <v>3</v>
      </c>
      <c r="AC350" s="4">
        <v>107030110</v>
      </c>
      <c r="AE350" s="1" t="s">
        <v>60</v>
      </c>
      <c r="AG350" s="1" t="s">
        <v>60</v>
      </c>
      <c r="AH350" s="1" t="s">
        <v>1164</v>
      </c>
    </row>
    <row r="351" s="1" customFormat="1" ht="12.75" hidden="1" spans="1:34">
      <c r="A351" s="4">
        <v>14944</v>
      </c>
      <c r="B351" s="1" t="s">
        <v>1165</v>
      </c>
      <c r="C351" s="1" t="s">
        <v>1166</v>
      </c>
      <c r="D351" s="1" t="s">
        <v>1167</v>
      </c>
      <c r="E351" s="1" t="s">
        <v>68</v>
      </c>
      <c r="F351" s="4">
        <v>14</v>
      </c>
      <c r="G351" s="4"/>
      <c r="H351" s="4">
        <v>15.5</v>
      </c>
      <c r="I351" s="6"/>
      <c r="J351" s="6"/>
      <c r="K351" s="6"/>
      <c r="L351" s="6"/>
      <c r="M351" s="6"/>
      <c r="N351" s="6"/>
      <c r="O351" s="6"/>
      <c r="Q351" s="8">
        <f t="shared" si="5"/>
        <v>0.0967741935483871</v>
      </c>
      <c r="T351" s="4">
        <v>113</v>
      </c>
      <c r="U351" s="4">
        <v>2</v>
      </c>
      <c r="W351" s="4">
        <v>2</v>
      </c>
      <c r="X351" s="4">
        <v>1</v>
      </c>
      <c r="AA351" s="1" t="s">
        <v>59</v>
      </c>
      <c r="AC351" s="4">
        <v>107030110</v>
      </c>
      <c r="AE351" s="1" t="s">
        <v>60</v>
      </c>
      <c r="AG351" s="1" t="s">
        <v>60</v>
      </c>
      <c r="AH351" s="1" t="s">
        <v>1168</v>
      </c>
    </row>
    <row r="352" s="1" customFormat="1" ht="12.75" hidden="1" spans="1:34">
      <c r="A352" s="4">
        <v>127493</v>
      </c>
      <c r="B352" s="1" t="s">
        <v>517</v>
      </c>
      <c r="C352" s="1" t="s">
        <v>1169</v>
      </c>
      <c r="D352" s="1" t="s">
        <v>312</v>
      </c>
      <c r="E352" s="1" t="s">
        <v>68</v>
      </c>
      <c r="F352" s="4">
        <v>14</v>
      </c>
      <c r="G352" s="4"/>
      <c r="H352" s="4">
        <v>15.5</v>
      </c>
      <c r="I352" s="6"/>
      <c r="J352" s="6"/>
      <c r="K352" s="6"/>
      <c r="L352" s="6"/>
      <c r="M352" s="6"/>
      <c r="N352" s="6"/>
      <c r="O352" s="6"/>
      <c r="Q352" s="8">
        <f t="shared" si="5"/>
        <v>0.0967741935483871</v>
      </c>
      <c r="T352" s="4">
        <v>113</v>
      </c>
      <c r="U352" s="4">
        <v>0</v>
      </c>
      <c r="AA352" s="1" t="s">
        <v>59</v>
      </c>
      <c r="AC352" s="4">
        <v>107030205</v>
      </c>
      <c r="AE352" s="1" t="s">
        <v>60</v>
      </c>
      <c r="AG352" s="1" t="s">
        <v>60</v>
      </c>
      <c r="AH352" s="1" t="s">
        <v>545</v>
      </c>
    </row>
    <row r="353" s="1" customFormat="1" ht="12.75" hidden="1" spans="1:34">
      <c r="A353" s="4">
        <v>21848</v>
      </c>
      <c r="B353" s="1" t="s">
        <v>1170</v>
      </c>
      <c r="C353" s="1" t="s">
        <v>1171</v>
      </c>
      <c r="D353" s="1" t="s">
        <v>1172</v>
      </c>
      <c r="E353" s="1" t="s">
        <v>68</v>
      </c>
      <c r="F353" s="4">
        <v>28.9</v>
      </c>
      <c r="G353" s="4"/>
      <c r="H353" s="4">
        <v>32</v>
      </c>
      <c r="I353" s="6"/>
      <c r="J353" s="6"/>
      <c r="K353" s="6"/>
      <c r="L353" s="6"/>
      <c r="M353" s="6"/>
      <c r="N353" s="6"/>
      <c r="O353" s="6"/>
      <c r="Q353" s="8">
        <f t="shared" si="5"/>
        <v>0.096875</v>
      </c>
      <c r="T353" s="4">
        <v>1</v>
      </c>
      <c r="U353" s="4">
        <v>151</v>
      </c>
      <c r="V353" s="4">
        <v>40</v>
      </c>
      <c r="W353" s="4">
        <v>111</v>
      </c>
      <c r="X353" s="4">
        <v>45</v>
      </c>
      <c r="Y353" s="4">
        <v>35</v>
      </c>
      <c r="Z353" s="4">
        <v>9</v>
      </c>
      <c r="AA353" s="1" t="s">
        <v>97</v>
      </c>
      <c r="AB353" s="4">
        <v>2</v>
      </c>
      <c r="AC353" s="4">
        <v>107030110</v>
      </c>
      <c r="AE353" s="1" t="s">
        <v>60</v>
      </c>
      <c r="AG353" s="1" t="s">
        <v>60</v>
      </c>
      <c r="AH353" s="1" t="s">
        <v>1173</v>
      </c>
    </row>
    <row r="354" s="1" customFormat="1" ht="12.75" hidden="1" spans="1:34">
      <c r="A354" s="4">
        <v>23096</v>
      </c>
      <c r="B354" s="1" t="s">
        <v>1174</v>
      </c>
      <c r="C354" s="1" t="s">
        <v>1175</v>
      </c>
      <c r="D354" s="1" t="s">
        <v>1176</v>
      </c>
      <c r="E354" s="1" t="s">
        <v>68</v>
      </c>
      <c r="F354" s="4">
        <v>29.8</v>
      </c>
      <c r="G354" s="4"/>
      <c r="H354" s="4">
        <v>33</v>
      </c>
      <c r="I354" s="6"/>
      <c r="J354" s="6"/>
      <c r="K354" s="6"/>
      <c r="L354" s="6"/>
      <c r="M354" s="6"/>
      <c r="N354" s="6"/>
      <c r="O354" s="6"/>
      <c r="Q354" s="8">
        <f t="shared" si="5"/>
        <v>0.0969696969696969</v>
      </c>
      <c r="T354" s="4">
        <v>114</v>
      </c>
      <c r="U354" s="4">
        <v>0</v>
      </c>
      <c r="AA354" s="1" t="s">
        <v>375</v>
      </c>
      <c r="AB354" s="4">
        <v>2</v>
      </c>
      <c r="AC354" s="4">
        <v>107030207</v>
      </c>
      <c r="AE354" s="1" t="s">
        <v>60</v>
      </c>
      <c r="AG354" s="1" t="s">
        <v>60</v>
      </c>
      <c r="AH354" s="1" t="s">
        <v>1177</v>
      </c>
    </row>
    <row r="355" s="1" customFormat="1" ht="12.75" hidden="1" spans="1:34">
      <c r="A355" s="4">
        <v>50432</v>
      </c>
      <c r="B355" s="1" t="s">
        <v>1178</v>
      </c>
      <c r="C355" s="1" t="s">
        <v>1179</v>
      </c>
      <c r="D355" s="1" t="s">
        <v>1180</v>
      </c>
      <c r="E355" s="1" t="s">
        <v>58</v>
      </c>
      <c r="F355" s="4">
        <v>54</v>
      </c>
      <c r="G355" s="4"/>
      <c r="H355" s="4">
        <v>59.8</v>
      </c>
      <c r="I355" s="6"/>
      <c r="J355" s="6"/>
      <c r="K355" s="6"/>
      <c r="L355" s="6"/>
      <c r="M355" s="6"/>
      <c r="N355" s="6"/>
      <c r="O355" s="6"/>
      <c r="Q355" s="8">
        <f t="shared" si="5"/>
        <v>0.0969899665551839</v>
      </c>
      <c r="T355" s="4">
        <v>114</v>
      </c>
      <c r="U355" s="4">
        <v>38</v>
      </c>
      <c r="V355" s="4">
        <v>30</v>
      </c>
      <c r="W355" s="4">
        <v>8</v>
      </c>
      <c r="X355" s="4">
        <v>6</v>
      </c>
      <c r="Y355" s="4">
        <v>267</v>
      </c>
      <c r="Z355" s="4">
        <v>81</v>
      </c>
      <c r="AA355" s="1" t="s">
        <v>97</v>
      </c>
      <c r="AB355" s="4">
        <v>2</v>
      </c>
      <c r="AC355" s="4">
        <v>107030206</v>
      </c>
      <c r="AE355" s="1" t="s">
        <v>60</v>
      </c>
      <c r="AG355" s="1" t="s">
        <v>60</v>
      </c>
      <c r="AH355" s="1" t="s">
        <v>91</v>
      </c>
    </row>
    <row r="356" s="1" customFormat="1" ht="12.75" hidden="1" spans="1:34">
      <c r="A356" s="4">
        <v>59727</v>
      </c>
      <c r="B356" s="1" t="s">
        <v>1181</v>
      </c>
      <c r="C356" s="1" t="s">
        <v>1182</v>
      </c>
      <c r="D356" s="1" t="s">
        <v>60</v>
      </c>
      <c r="E356" s="1" t="s">
        <v>58</v>
      </c>
      <c r="F356" s="4">
        <v>26</v>
      </c>
      <c r="G356" s="4"/>
      <c r="H356" s="4">
        <v>28.8</v>
      </c>
      <c r="I356" s="6"/>
      <c r="J356" s="6"/>
      <c r="K356" s="6"/>
      <c r="L356" s="6"/>
      <c r="M356" s="6"/>
      <c r="N356" s="6"/>
      <c r="O356" s="6"/>
      <c r="Q356" s="8">
        <f t="shared" si="5"/>
        <v>0.0972222222222222</v>
      </c>
      <c r="T356" s="4">
        <v>113</v>
      </c>
      <c r="U356" s="4">
        <v>0</v>
      </c>
      <c r="AA356" s="1" t="s">
        <v>59</v>
      </c>
      <c r="AC356" s="4">
        <v>107030110</v>
      </c>
      <c r="AE356" s="1" t="s">
        <v>60</v>
      </c>
      <c r="AG356" s="1" t="s">
        <v>60</v>
      </c>
      <c r="AH356" s="1" t="s">
        <v>60</v>
      </c>
    </row>
    <row r="357" s="1" customFormat="1" ht="12.75" hidden="1" spans="1:34">
      <c r="A357" s="4">
        <v>167949</v>
      </c>
      <c r="B357" s="1" t="s">
        <v>1183</v>
      </c>
      <c r="C357" s="1" t="s">
        <v>1184</v>
      </c>
      <c r="D357" s="1" t="s">
        <v>1185</v>
      </c>
      <c r="E357" s="1" t="s">
        <v>68</v>
      </c>
      <c r="F357" s="4">
        <v>140.8</v>
      </c>
      <c r="G357" s="4"/>
      <c r="H357" s="4">
        <v>156</v>
      </c>
      <c r="I357" s="6"/>
      <c r="J357" s="6"/>
      <c r="K357" s="6"/>
      <c r="L357" s="6"/>
      <c r="M357" s="6"/>
      <c r="N357" s="6"/>
      <c r="O357" s="6"/>
      <c r="Q357" s="8">
        <f t="shared" si="5"/>
        <v>0.0974358974358974</v>
      </c>
      <c r="T357" s="4">
        <v>114</v>
      </c>
      <c r="U357" s="4">
        <v>11</v>
      </c>
      <c r="W357" s="4">
        <v>11</v>
      </c>
      <c r="X357" s="4">
        <v>7</v>
      </c>
      <c r="Y357" s="4">
        <v>17</v>
      </c>
      <c r="Z357" s="4">
        <v>10</v>
      </c>
      <c r="AA357" s="1" t="s">
        <v>105</v>
      </c>
      <c r="AB357" s="4">
        <v>2</v>
      </c>
      <c r="AE357" s="1" t="s">
        <v>60</v>
      </c>
      <c r="AG357" s="1" t="s">
        <v>60</v>
      </c>
      <c r="AH357" s="1" t="s">
        <v>1186</v>
      </c>
    </row>
    <row r="358" s="1" customFormat="1" ht="12.75" hidden="1" spans="1:34">
      <c r="A358" s="4">
        <v>65956</v>
      </c>
      <c r="B358" s="1" t="s">
        <v>1187</v>
      </c>
      <c r="C358" s="1" t="s">
        <v>944</v>
      </c>
      <c r="D358" s="1" t="s">
        <v>1188</v>
      </c>
      <c r="E358" s="1" t="s">
        <v>68</v>
      </c>
      <c r="F358" s="4">
        <v>28.7</v>
      </c>
      <c r="G358" s="4"/>
      <c r="H358" s="4">
        <v>31.8</v>
      </c>
      <c r="I358" s="6"/>
      <c r="J358" s="6"/>
      <c r="K358" s="6"/>
      <c r="L358" s="6"/>
      <c r="M358" s="6"/>
      <c r="N358" s="6"/>
      <c r="O358" s="6"/>
      <c r="Q358" s="8">
        <f t="shared" si="5"/>
        <v>0.0974842767295598</v>
      </c>
      <c r="T358" s="4">
        <v>113</v>
      </c>
      <c r="U358" s="4">
        <v>1</v>
      </c>
      <c r="W358" s="4">
        <v>1</v>
      </c>
      <c r="X358" s="4">
        <v>1</v>
      </c>
      <c r="AA358" s="1" t="s">
        <v>59</v>
      </c>
      <c r="AC358" s="4">
        <v>107030499</v>
      </c>
      <c r="AE358" s="1" t="s">
        <v>60</v>
      </c>
      <c r="AG358" s="1" t="s">
        <v>60</v>
      </c>
      <c r="AH358" s="1" t="s">
        <v>1189</v>
      </c>
    </row>
    <row r="359" s="1" customFormat="1" ht="12.75" hidden="1" spans="1:34">
      <c r="A359" s="4">
        <v>189963</v>
      </c>
      <c r="B359" s="1" t="s">
        <v>1190</v>
      </c>
      <c r="C359" s="1" t="s">
        <v>1191</v>
      </c>
      <c r="D359" s="1" t="s">
        <v>1192</v>
      </c>
      <c r="E359" s="1" t="s">
        <v>523</v>
      </c>
      <c r="F359" s="4">
        <v>3.7</v>
      </c>
      <c r="G359" s="4"/>
      <c r="H359" s="4">
        <v>4.1</v>
      </c>
      <c r="I359" s="6"/>
      <c r="J359" s="6"/>
      <c r="K359" s="6"/>
      <c r="L359" s="6"/>
      <c r="M359" s="6"/>
      <c r="N359" s="6"/>
      <c r="O359" s="6"/>
      <c r="Q359" s="8">
        <f t="shared" si="5"/>
        <v>0.097560975609756</v>
      </c>
      <c r="U359" s="4">
        <v>0</v>
      </c>
      <c r="AA359" s="1" t="s">
        <v>1193</v>
      </c>
      <c r="AE359" s="1" t="s">
        <v>60</v>
      </c>
      <c r="AG359" s="1" t="s">
        <v>60</v>
      </c>
      <c r="AH359" s="1" t="s">
        <v>1194</v>
      </c>
    </row>
    <row r="360" s="1" customFormat="1" ht="12.75" hidden="1" spans="1:34">
      <c r="A360" s="4">
        <v>12266</v>
      </c>
      <c r="B360" s="1" t="s">
        <v>1195</v>
      </c>
      <c r="C360" s="1" t="s">
        <v>1196</v>
      </c>
      <c r="D360" s="1" t="s">
        <v>1197</v>
      </c>
      <c r="E360" s="1" t="s">
        <v>68</v>
      </c>
      <c r="F360" s="4">
        <v>18.5</v>
      </c>
      <c r="G360" s="4"/>
      <c r="H360" s="4">
        <v>20.5</v>
      </c>
      <c r="I360" s="6"/>
      <c r="J360" s="6"/>
      <c r="K360" s="6"/>
      <c r="L360" s="6"/>
      <c r="M360" s="6"/>
      <c r="N360" s="6"/>
      <c r="O360" s="6"/>
      <c r="Q360" s="8">
        <f t="shared" si="5"/>
        <v>0.0975609756097561</v>
      </c>
      <c r="T360" s="4">
        <v>113</v>
      </c>
      <c r="U360" s="4">
        <v>1</v>
      </c>
      <c r="W360" s="4">
        <v>1</v>
      </c>
      <c r="X360" s="4">
        <v>1</v>
      </c>
      <c r="AA360" s="1" t="s">
        <v>59</v>
      </c>
      <c r="AC360" s="4">
        <v>107030409</v>
      </c>
      <c r="AE360" s="1" t="s">
        <v>60</v>
      </c>
      <c r="AG360" s="1" t="s">
        <v>60</v>
      </c>
      <c r="AH360" s="1" t="s">
        <v>1198</v>
      </c>
    </row>
    <row r="361" s="1" customFormat="1" ht="12.75" hidden="1" spans="1:34">
      <c r="A361" s="4">
        <v>158242</v>
      </c>
      <c r="B361" s="1" t="s">
        <v>1199</v>
      </c>
      <c r="C361" s="1" t="s">
        <v>1200</v>
      </c>
      <c r="D361" s="1" t="s">
        <v>1201</v>
      </c>
      <c r="E361" s="1" t="s">
        <v>284</v>
      </c>
      <c r="F361" s="4">
        <v>205.67</v>
      </c>
      <c r="G361" s="4"/>
      <c r="H361" s="4">
        <v>228</v>
      </c>
      <c r="I361" s="6"/>
      <c r="J361" s="6"/>
      <c r="K361" s="6"/>
      <c r="L361" s="6"/>
      <c r="M361" s="6"/>
      <c r="N361" s="6"/>
      <c r="O361" s="6"/>
      <c r="Q361" s="8">
        <f t="shared" si="5"/>
        <v>0.0979385964912281</v>
      </c>
      <c r="T361" s="4">
        <v>113</v>
      </c>
      <c r="U361" s="4">
        <v>0</v>
      </c>
      <c r="AA361" s="1" t="s">
        <v>114</v>
      </c>
      <c r="AB361" s="4">
        <v>0</v>
      </c>
      <c r="AC361" s="4">
        <v>103020801</v>
      </c>
      <c r="AE361" s="1" t="s">
        <v>60</v>
      </c>
      <c r="AG361" s="1" t="s">
        <v>60</v>
      </c>
      <c r="AH361" s="1" t="s">
        <v>1202</v>
      </c>
    </row>
    <row r="362" s="1" customFormat="1" ht="12.75" hidden="1" spans="1:34">
      <c r="A362" s="4">
        <v>158222</v>
      </c>
      <c r="B362" s="1" t="s">
        <v>1203</v>
      </c>
      <c r="C362" s="1" t="s">
        <v>1204</v>
      </c>
      <c r="D362" s="1" t="s">
        <v>1201</v>
      </c>
      <c r="E362" s="1" t="s">
        <v>284</v>
      </c>
      <c r="F362" s="4">
        <v>205.67</v>
      </c>
      <c r="G362" s="4"/>
      <c r="H362" s="4">
        <v>228</v>
      </c>
      <c r="I362" s="6"/>
      <c r="J362" s="6"/>
      <c r="K362" s="6"/>
      <c r="L362" s="6"/>
      <c r="M362" s="6"/>
      <c r="N362" s="6"/>
      <c r="O362" s="6"/>
      <c r="Q362" s="8">
        <f t="shared" si="5"/>
        <v>0.0979385964912281</v>
      </c>
      <c r="T362" s="4">
        <v>113</v>
      </c>
      <c r="U362" s="4">
        <v>0</v>
      </c>
      <c r="AA362" s="1" t="s">
        <v>114</v>
      </c>
      <c r="AB362" s="4">
        <v>0</v>
      </c>
      <c r="AC362" s="4">
        <v>103020801</v>
      </c>
      <c r="AE362" s="1" t="s">
        <v>60</v>
      </c>
      <c r="AG362" s="1" t="s">
        <v>60</v>
      </c>
      <c r="AH362" s="1" t="s">
        <v>1205</v>
      </c>
    </row>
    <row r="363" s="1" customFormat="1" ht="12.75" hidden="1" spans="1:34">
      <c r="A363" s="4">
        <v>55759</v>
      </c>
      <c r="B363" s="1" t="s">
        <v>1206</v>
      </c>
      <c r="C363" s="1" t="s">
        <v>1207</v>
      </c>
      <c r="D363" s="1" t="s">
        <v>1208</v>
      </c>
      <c r="E363" s="1" t="s">
        <v>68</v>
      </c>
      <c r="F363" s="4">
        <v>23</v>
      </c>
      <c r="G363" s="4"/>
      <c r="H363" s="4">
        <v>25.5</v>
      </c>
      <c r="I363" s="6"/>
      <c r="J363" s="6"/>
      <c r="K363" s="6"/>
      <c r="L363" s="6"/>
      <c r="M363" s="6"/>
      <c r="N363" s="6"/>
      <c r="O363" s="6"/>
      <c r="Q363" s="8">
        <f t="shared" si="5"/>
        <v>0.0980392156862745</v>
      </c>
      <c r="T363" s="4">
        <v>113</v>
      </c>
      <c r="U363" s="4">
        <v>0</v>
      </c>
      <c r="AA363" s="1" t="s">
        <v>59</v>
      </c>
      <c r="AC363" s="4">
        <v>107030206</v>
      </c>
      <c r="AE363" s="1" t="s">
        <v>60</v>
      </c>
      <c r="AG363" s="1" t="s">
        <v>60</v>
      </c>
      <c r="AH363" s="1" t="s">
        <v>1209</v>
      </c>
    </row>
    <row r="364" s="1" customFormat="1" ht="12.75" hidden="1" spans="1:34">
      <c r="A364" s="4">
        <v>177262</v>
      </c>
      <c r="B364" s="1" t="s">
        <v>1210</v>
      </c>
      <c r="C364" s="1" t="s">
        <v>1211</v>
      </c>
      <c r="D364" s="1" t="s">
        <v>1212</v>
      </c>
      <c r="E364" s="1" t="s">
        <v>58</v>
      </c>
      <c r="F364" s="4">
        <v>239</v>
      </c>
      <c r="G364" s="4"/>
      <c r="H364" s="4">
        <v>265</v>
      </c>
      <c r="I364" s="6"/>
      <c r="J364" s="6"/>
      <c r="K364" s="6"/>
      <c r="L364" s="6"/>
      <c r="M364" s="6"/>
      <c r="N364" s="6"/>
      <c r="O364" s="6"/>
      <c r="Q364" s="8">
        <f t="shared" si="5"/>
        <v>0.0981132075471698</v>
      </c>
      <c r="U364" s="4">
        <v>15</v>
      </c>
      <c r="V364" s="4">
        <v>3</v>
      </c>
      <c r="W364" s="4">
        <v>12</v>
      </c>
      <c r="X364" s="4">
        <v>7</v>
      </c>
      <c r="Y364" s="4">
        <v>8</v>
      </c>
      <c r="Z364" s="4">
        <v>4</v>
      </c>
      <c r="AA364" s="1" t="s">
        <v>317</v>
      </c>
      <c r="AB364" s="4">
        <v>0</v>
      </c>
      <c r="AC364" s="4">
        <v>107030213</v>
      </c>
      <c r="AE364" s="1" t="s">
        <v>60</v>
      </c>
      <c r="AG364" s="1" t="s">
        <v>60</v>
      </c>
      <c r="AH364" s="1" t="s">
        <v>60</v>
      </c>
    </row>
    <row r="365" s="1" customFormat="1" ht="12.75" hidden="1" spans="1:34">
      <c r="A365" s="4">
        <v>126919</v>
      </c>
      <c r="B365" s="1" t="s">
        <v>1213</v>
      </c>
      <c r="C365" s="1" t="s">
        <v>1214</v>
      </c>
      <c r="D365" s="1" t="s">
        <v>60</v>
      </c>
      <c r="E365" s="1" t="s">
        <v>645</v>
      </c>
      <c r="F365" s="4">
        <v>193</v>
      </c>
      <c r="G365" s="4"/>
      <c r="H365" s="4">
        <v>214</v>
      </c>
      <c r="I365" s="6"/>
      <c r="J365" s="6"/>
      <c r="K365" s="6"/>
      <c r="L365" s="6"/>
      <c r="M365" s="6"/>
      <c r="N365" s="6"/>
      <c r="O365" s="6"/>
      <c r="Q365" s="8">
        <f t="shared" si="5"/>
        <v>0.0981308411214953</v>
      </c>
      <c r="T365" s="4">
        <v>113</v>
      </c>
      <c r="U365" s="4">
        <v>0</v>
      </c>
      <c r="AA365" s="1" t="s">
        <v>59</v>
      </c>
      <c r="AC365" s="4">
        <v>107030499</v>
      </c>
      <c r="AE365" s="1" t="s">
        <v>60</v>
      </c>
      <c r="AG365" s="1" t="s">
        <v>60</v>
      </c>
      <c r="AH365" s="1" t="s">
        <v>1215</v>
      </c>
    </row>
    <row r="366" s="1" customFormat="1" ht="12.75" hidden="1" spans="1:34">
      <c r="A366" s="4">
        <v>180752</v>
      </c>
      <c r="B366" s="1" t="s">
        <v>919</v>
      </c>
      <c r="C366" s="1" t="s">
        <v>1216</v>
      </c>
      <c r="D366" s="1" t="s">
        <v>1092</v>
      </c>
      <c r="E366" s="1" t="s">
        <v>68</v>
      </c>
      <c r="F366" s="4">
        <v>83.86</v>
      </c>
      <c r="G366" s="4"/>
      <c r="H366" s="4">
        <v>93</v>
      </c>
      <c r="I366" s="6"/>
      <c r="J366" s="6"/>
      <c r="K366" s="6"/>
      <c r="L366" s="6"/>
      <c r="M366" s="6"/>
      <c r="N366" s="6"/>
      <c r="O366" s="6"/>
      <c r="Q366" s="8">
        <f t="shared" si="5"/>
        <v>0.0982795698924731</v>
      </c>
      <c r="U366" s="4">
        <v>56</v>
      </c>
      <c r="V366" s="4">
        <v>17</v>
      </c>
      <c r="W366" s="4">
        <v>39</v>
      </c>
      <c r="X366" s="4">
        <v>6</v>
      </c>
      <c r="Y366" s="4">
        <v>32</v>
      </c>
      <c r="Z366" s="4">
        <v>5</v>
      </c>
      <c r="AA366" s="1" t="s">
        <v>1217</v>
      </c>
      <c r="AB366" s="4">
        <v>0</v>
      </c>
      <c r="AC366" s="4">
        <v>107030205</v>
      </c>
      <c r="AE366" s="1" t="s">
        <v>60</v>
      </c>
      <c r="AG366" s="1" t="s">
        <v>60</v>
      </c>
      <c r="AH366" s="1" t="s">
        <v>1218</v>
      </c>
    </row>
    <row r="367" s="1" customFormat="1" ht="12.75" hidden="1" spans="1:34">
      <c r="A367" s="4">
        <v>18333</v>
      </c>
      <c r="B367" s="1" t="s">
        <v>1219</v>
      </c>
      <c r="C367" s="1" t="s">
        <v>1220</v>
      </c>
      <c r="D367" s="1" t="s">
        <v>1221</v>
      </c>
      <c r="E367" s="1" t="s">
        <v>68</v>
      </c>
      <c r="F367" s="4">
        <v>16.05</v>
      </c>
      <c r="G367" s="4"/>
      <c r="H367" s="4">
        <v>17.8</v>
      </c>
      <c r="I367" s="6"/>
      <c r="J367" s="6"/>
      <c r="K367" s="6"/>
      <c r="L367" s="6"/>
      <c r="M367" s="6"/>
      <c r="N367" s="6"/>
      <c r="O367" s="6"/>
      <c r="Q367" s="8">
        <f t="shared" si="5"/>
        <v>0.098314606741573</v>
      </c>
      <c r="T367" s="4">
        <v>113</v>
      </c>
      <c r="U367" s="4">
        <v>20</v>
      </c>
      <c r="W367" s="4">
        <v>20</v>
      </c>
      <c r="X367" s="4">
        <v>1</v>
      </c>
      <c r="AA367" s="1" t="s">
        <v>59</v>
      </c>
      <c r="AC367" s="4">
        <v>107030111</v>
      </c>
      <c r="AE367" s="1" t="s">
        <v>60</v>
      </c>
      <c r="AG367" s="1" t="s">
        <v>60</v>
      </c>
      <c r="AH367" s="1" t="s">
        <v>1222</v>
      </c>
    </row>
    <row r="368" s="1" customFormat="1" ht="12.75" hidden="1" spans="1:34">
      <c r="A368" s="4">
        <v>2840</v>
      </c>
      <c r="B368" s="1" t="s">
        <v>1223</v>
      </c>
      <c r="C368" s="1" t="s">
        <v>842</v>
      </c>
      <c r="D368" s="1" t="s">
        <v>1224</v>
      </c>
      <c r="E368" s="1" t="s">
        <v>68</v>
      </c>
      <c r="F368" s="4">
        <v>16.32</v>
      </c>
      <c r="G368" s="4"/>
      <c r="H368" s="4">
        <v>18.1</v>
      </c>
      <c r="I368" s="6"/>
      <c r="J368" s="6"/>
      <c r="K368" s="6"/>
      <c r="L368" s="6"/>
      <c r="M368" s="6"/>
      <c r="N368" s="6"/>
      <c r="O368" s="6"/>
      <c r="Q368" s="8">
        <f t="shared" si="5"/>
        <v>0.0983425414364641</v>
      </c>
      <c r="T368" s="4">
        <v>113</v>
      </c>
      <c r="U368" s="4">
        <v>0</v>
      </c>
      <c r="AA368" s="1" t="s">
        <v>59</v>
      </c>
      <c r="AC368" s="4">
        <v>107030499</v>
      </c>
      <c r="AE368" s="1" t="s">
        <v>60</v>
      </c>
      <c r="AG368" s="1" t="s">
        <v>60</v>
      </c>
      <c r="AH368" s="1" t="s">
        <v>1225</v>
      </c>
    </row>
    <row r="369" s="1" customFormat="1" ht="12.75" hidden="1" spans="1:34">
      <c r="A369" s="4">
        <v>137710</v>
      </c>
      <c r="B369" s="1" t="s">
        <v>1226</v>
      </c>
      <c r="C369" s="1" t="s">
        <v>1227</v>
      </c>
      <c r="D369" s="1" t="s">
        <v>1228</v>
      </c>
      <c r="E369" s="1" t="s">
        <v>68</v>
      </c>
      <c r="F369" s="4">
        <v>44</v>
      </c>
      <c r="G369" s="4"/>
      <c r="H369" s="4">
        <v>48.8</v>
      </c>
      <c r="I369" s="6"/>
      <c r="J369" s="6"/>
      <c r="K369" s="6"/>
      <c r="L369" s="6"/>
      <c r="M369" s="6"/>
      <c r="N369" s="6"/>
      <c r="O369" s="6"/>
      <c r="Q369" s="8">
        <f t="shared" si="5"/>
        <v>0.0983606557377049</v>
      </c>
      <c r="U369" s="4">
        <v>4</v>
      </c>
      <c r="W369" s="4">
        <v>4</v>
      </c>
      <c r="X369" s="4">
        <v>1</v>
      </c>
      <c r="Y369" s="4">
        <v>7</v>
      </c>
      <c r="Z369" s="4">
        <v>3</v>
      </c>
      <c r="AA369" s="1" t="s">
        <v>1229</v>
      </c>
      <c r="AE369" s="1" t="s">
        <v>60</v>
      </c>
      <c r="AG369" s="1" t="s">
        <v>60</v>
      </c>
      <c r="AH369" s="1" t="s">
        <v>60</v>
      </c>
    </row>
    <row r="370" s="1" customFormat="1" ht="12.75" hidden="1" spans="1:34">
      <c r="A370" s="4">
        <v>58286</v>
      </c>
      <c r="B370" s="1" t="s">
        <v>1230</v>
      </c>
      <c r="C370" s="1" t="s">
        <v>1231</v>
      </c>
      <c r="D370" s="1" t="s">
        <v>60</v>
      </c>
      <c r="E370" s="1" t="s">
        <v>68</v>
      </c>
      <c r="F370" s="4">
        <v>55</v>
      </c>
      <c r="G370" s="4"/>
      <c r="H370" s="4">
        <v>61</v>
      </c>
      <c r="I370" s="6"/>
      <c r="J370" s="6"/>
      <c r="K370" s="6"/>
      <c r="L370" s="6"/>
      <c r="M370" s="6"/>
      <c r="N370" s="6"/>
      <c r="O370" s="6"/>
      <c r="Q370" s="8">
        <f t="shared" si="5"/>
        <v>0.0983606557377049</v>
      </c>
      <c r="T370" s="4">
        <v>113</v>
      </c>
      <c r="U370" s="4">
        <v>0</v>
      </c>
      <c r="AA370" s="1" t="s">
        <v>59</v>
      </c>
      <c r="AC370" s="4">
        <v>107030110</v>
      </c>
      <c r="AE370" s="1" t="s">
        <v>60</v>
      </c>
      <c r="AG370" s="1" t="s">
        <v>60</v>
      </c>
      <c r="AH370" s="1" t="s">
        <v>1232</v>
      </c>
    </row>
    <row r="371" s="1" customFormat="1" ht="12.75" hidden="1" spans="1:34">
      <c r="A371" s="4">
        <v>73312</v>
      </c>
      <c r="B371" s="1" t="s">
        <v>1233</v>
      </c>
      <c r="C371" s="1" t="s">
        <v>1234</v>
      </c>
      <c r="D371" s="1" t="s">
        <v>60</v>
      </c>
      <c r="E371" s="1" t="s">
        <v>284</v>
      </c>
      <c r="F371" s="4">
        <v>229</v>
      </c>
      <c r="G371" s="4"/>
      <c r="H371" s="4">
        <v>254</v>
      </c>
      <c r="I371" s="6"/>
      <c r="J371" s="6"/>
      <c r="K371" s="6"/>
      <c r="L371" s="6"/>
      <c r="M371" s="6"/>
      <c r="N371" s="6"/>
      <c r="O371" s="6"/>
      <c r="Q371" s="8">
        <f t="shared" si="5"/>
        <v>0.0984251968503937</v>
      </c>
      <c r="T371" s="4">
        <v>113</v>
      </c>
      <c r="U371" s="4">
        <v>0</v>
      </c>
      <c r="AA371" s="1" t="s">
        <v>59</v>
      </c>
      <c r="AC371" s="4">
        <v>107030499</v>
      </c>
      <c r="AE371" s="1" t="s">
        <v>60</v>
      </c>
      <c r="AG371" s="1" t="s">
        <v>60</v>
      </c>
      <c r="AH371" s="1" t="s">
        <v>60</v>
      </c>
    </row>
    <row r="372" s="1" customFormat="1" ht="12.75" hidden="1" spans="1:34">
      <c r="A372" s="4">
        <v>98368</v>
      </c>
      <c r="B372" s="1" t="s">
        <v>1235</v>
      </c>
      <c r="C372" s="1" t="s">
        <v>1236</v>
      </c>
      <c r="D372" s="1" t="s">
        <v>60</v>
      </c>
      <c r="E372" s="1" t="s">
        <v>58</v>
      </c>
      <c r="F372" s="4">
        <v>8.925</v>
      </c>
      <c r="G372" s="4"/>
      <c r="H372" s="4">
        <v>9.9</v>
      </c>
      <c r="I372" s="6"/>
      <c r="J372" s="6"/>
      <c r="K372" s="6"/>
      <c r="L372" s="6"/>
      <c r="M372" s="6"/>
      <c r="N372" s="6"/>
      <c r="O372" s="6"/>
      <c r="Q372" s="8">
        <f t="shared" si="5"/>
        <v>0.0984848484848484</v>
      </c>
      <c r="T372" s="4">
        <v>113</v>
      </c>
      <c r="U372" s="4">
        <v>0</v>
      </c>
      <c r="AA372" s="1" t="s">
        <v>59</v>
      </c>
      <c r="AC372" s="4">
        <v>107030499</v>
      </c>
      <c r="AE372" s="1" t="s">
        <v>60</v>
      </c>
      <c r="AG372" s="1" t="s">
        <v>60</v>
      </c>
      <c r="AH372" s="1" t="s">
        <v>1237</v>
      </c>
    </row>
    <row r="373" s="1" customFormat="1" ht="12.75" hidden="1" spans="1:34">
      <c r="A373" s="4">
        <v>2466</v>
      </c>
      <c r="B373" s="1" t="s">
        <v>1238</v>
      </c>
      <c r="C373" s="1" t="s">
        <v>1239</v>
      </c>
      <c r="D373" s="1" t="s">
        <v>954</v>
      </c>
      <c r="E373" s="1" t="s">
        <v>68</v>
      </c>
      <c r="F373" s="4">
        <v>137</v>
      </c>
      <c r="G373" s="4"/>
      <c r="H373" s="4">
        <v>152</v>
      </c>
      <c r="I373" s="6"/>
      <c r="J373" s="6"/>
      <c r="K373" s="6"/>
      <c r="L373" s="6"/>
      <c r="M373" s="6"/>
      <c r="N373" s="6"/>
      <c r="O373" s="6"/>
      <c r="Q373" s="8">
        <f t="shared" si="5"/>
        <v>0.0986842105263158</v>
      </c>
      <c r="U373" s="4">
        <v>2</v>
      </c>
      <c r="W373" s="4">
        <v>2</v>
      </c>
      <c r="X373" s="4">
        <v>2</v>
      </c>
      <c r="AA373" s="1" t="s">
        <v>114</v>
      </c>
      <c r="AB373" s="4">
        <v>0</v>
      </c>
      <c r="AC373" s="4">
        <v>107030205</v>
      </c>
      <c r="AE373" s="1" t="s">
        <v>60</v>
      </c>
      <c r="AG373" s="1" t="s">
        <v>60</v>
      </c>
      <c r="AH373" s="1" t="s">
        <v>91</v>
      </c>
    </row>
    <row r="374" s="1" customFormat="1" ht="12.75" hidden="1" spans="1:34">
      <c r="A374" s="4">
        <v>2060</v>
      </c>
      <c r="B374" s="1" t="s">
        <v>1240</v>
      </c>
      <c r="C374" s="1" t="s">
        <v>116</v>
      </c>
      <c r="D374" s="1" t="s">
        <v>1241</v>
      </c>
      <c r="E374" s="1" t="s">
        <v>58</v>
      </c>
      <c r="F374" s="4">
        <v>8.2</v>
      </c>
      <c r="G374" s="4"/>
      <c r="H374" s="4">
        <v>9.1</v>
      </c>
      <c r="I374" s="6"/>
      <c r="J374" s="6"/>
      <c r="K374" s="6"/>
      <c r="L374" s="6"/>
      <c r="M374" s="6"/>
      <c r="N374" s="6"/>
      <c r="O374" s="6"/>
      <c r="Q374" s="8">
        <f t="shared" si="5"/>
        <v>0.0989010989010989</v>
      </c>
      <c r="T374" s="4">
        <v>113</v>
      </c>
      <c r="U374" s="4">
        <v>10</v>
      </c>
      <c r="W374" s="4">
        <v>10</v>
      </c>
      <c r="X374" s="4">
        <v>1</v>
      </c>
      <c r="AA374" s="1" t="s">
        <v>59</v>
      </c>
      <c r="AC374" s="4">
        <v>107030205</v>
      </c>
      <c r="AE374" s="1" t="s">
        <v>60</v>
      </c>
      <c r="AG374" s="1" t="s">
        <v>60</v>
      </c>
      <c r="AH374" s="1" t="s">
        <v>60</v>
      </c>
    </row>
    <row r="375" s="1" customFormat="1" ht="12.75" hidden="1" spans="1:34">
      <c r="A375" s="4">
        <v>49931</v>
      </c>
      <c r="B375" s="1" t="s">
        <v>1242</v>
      </c>
      <c r="C375" s="1" t="s">
        <v>1243</v>
      </c>
      <c r="D375" s="1" t="s">
        <v>1244</v>
      </c>
      <c r="E375" s="1" t="s">
        <v>58</v>
      </c>
      <c r="F375" s="4">
        <v>8.2</v>
      </c>
      <c r="G375" s="4"/>
      <c r="H375" s="4">
        <v>9.1</v>
      </c>
      <c r="I375" s="4"/>
      <c r="J375" s="4"/>
      <c r="K375" s="4"/>
      <c r="L375" s="4"/>
      <c r="M375" s="4"/>
      <c r="N375" s="4"/>
      <c r="O375" s="4"/>
      <c r="Q375" s="8">
        <f t="shared" si="5"/>
        <v>0.0989010989010989</v>
      </c>
      <c r="T375" s="4">
        <v>113</v>
      </c>
      <c r="U375" s="4">
        <v>0</v>
      </c>
      <c r="AA375" s="1" t="s">
        <v>59</v>
      </c>
      <c r="AC375" s="4">
        <v>107030499</v>
      </c>
      <c r="AE375" s="1" t="s">
        <v>60</v>
      </c>
      <c r="AG375" s="1" t="s">
        <v>60</v>
      </c>
      <c r="AH375" s="1" t="s">
        <v>1245</v>
      </c>
    </row>
    <row r="376" s="1" customFormat="1" ht="12.75" hidden="1" spans="1:34">
      <c r="A376" s="4">
        <v>126913</v>
      </c>
      <c r="B376" s="1" t="s">
        <v>1246</v>
      </c>
      <c r="C376" s="1" t="s">
        <v>644</v>
      </c>
      <c r="D376" s="1" t="s">
        <v>60</v>
      </c>
      <c r="E376" s="1" t="s">
        <v>645</v>
      </c>
      <c r="F376" s="4">
        <v>178.35</v>
      </c>
      <c r="G376" s="4"/>
      <c r="H376" s="4">
        <v>198</v>
      </c>
      <c r="I376" s="6"/>
      <c r="J376" s="6"/>
      <c r="K376" s="6"/>
      <c r="L376" s="6"/>
      <c r="M376" s="6"/>
      <c r="N376" s="6"/>
      <c r="O376" s="6"/>
      <c r="Q376" s="8">
        <f t="shared" si="5"/>
        <v>0.0992424242424243</v>
      </c>
      <c r="T376" s="4">
        <v>113</v>
      </c>
      <c r="U376" s="4">
        <v>0</v>
      </c>
      <c r="AA376" s="1" t="s">
        <v>59</v>
      </c>
      <c r="AC376" s="4">
        <v>107030499</v>
      </c>
      <c r="AE376" s="1" t="s">
        <v>60</v>
      </c>
      <c r="AG376" s="1" t="s">
        <v>60</v>
      </c>
      <c r="AH376" s="1" t="s">
        <v>1247</v>
      </c>
    </row>
    <row r="377" s="1" customFormat="1" ht="12.75" hidden="1" spans="1:34">
      <c r="A377" s="4">
        <v>39518</v>
      </c>
      <c r="B377" s="1" t="s">
        <v>1248</v>
      </c>
      <c r="C377" s="1" t="s">
        <v>1249</v>
      </c>
      <c r="D377" s="1" t="s">
        <v>1250</v>
      </c>
      <c r="E377" s="1" t="s">
        <v>68</v>
      </c>
      <c r="F377" s="4">
        <v>24.5</v>
      </c>
      <c r="G377" s="4"/>
      <c r="H377" s="4">
        <v>27.2</v>
      </c>
      <c r="I377" s="6"/>
      <c r="J377" s="6"/>
      <c r="K377" s="6"/>
      <c r="L377" s="6"/>
      <c r="M377" s="6"/>
      <c r="N377" s="6"/>
      <c r="O377" s="6"/>
      <c r="Q377" s="8">
        <f t="shared" si="5"/>
        <v>0.0992647058823529</v>
      </c>
      <c r="T377" s="4">
        <v>113</v>
      </c>
      <c r="U377" s="4">
        <v>0</v>
      </c>
      <c r="AA377" s="1" t="s">
        <v>59</v>
      </c>
      <c r="AC377" s="4">
        <v>107030110</v>
      </c>
      <c r="AE377" s="1" t="s">
        <v>60</v>
      </c>
      <c r="AG377" s="1" t="s">
        <v>60</v>
      </c>
      <c r="AH377" s="1" t="s">
        <v>1251</v>
      </c>
    </row>
    <row r="378" s="1" customFormat="1" ht="12.75" hidden="1" spans="1:34">
      <c r="A378" s="4">
        <v>72942</v>
      </c>
      <c r="B378" s="1" t="s">
        <v>1252</v>
      </c>
      <c r="C378" s="1" t="s">
        <v>1253</v>
      </c>
      <c r="D378" s="1" t="s">
        <v>472</v>
      </c>
      <c r="E378" s="1" t="s">
        <v>68</v>
      </c>
      <c r="F378" s="4">
        <v>51.16</v>
      </c>
      <c r="G378" s="4"/>
      <c r="H378" s="4">
        <v>56.8</v>
      </c>
      <c r="I378" s="6"/>
      <c r="J378" s="6"/>
      <c r="K378" s="6"/>
      <c r="L378" s="6"/>
      <c r="M378" s="6"/>
      <c r="N378" s="6"/>
      <c r="O378" s="6"/>
      <c r="Q378" s="8">
        <f t="shared" si="5"/>
        <v>0.0992957746478873</v>
      </c>
      <c r="U378" s="4">
        <v>627</v>
      </c>
      <c r="W378" s="4">
        <v>627</v>
      </c>
      <c r="X378" s="4">
        <v>110</v>
      </c>
      <c r="Y378" s="4">
        <v>354</v>
      </c>
      <c r="Z378" s="4">
        <v>64</v>
      </c>
      <c r="AA378" s="1" t="s">
        <v>105</v>
      </c>
      <c r="AB378" s="4">
        <v>5</v>
      </c>
      <c r="AC378" s="4">
        <v>107030110</v>
      </c>
      <c r="AE378" s="1" t="s">
        <v>60</v>
      </c>
      <c r="AG378" s="1" t="s">
        <v>60</v>
      </c>
      <c r="AH378" s="1" t="s">
        <v>1254</v>
      </c>
    </row>
    <row r="379" s="1" customFormat="1" ht="12.75" hidden="1" spans="1:34">
      <c r="A379" s="4">
        <v>181617</v>
      </c>
      <c r="B379" s="1" t="s">
        <v>1183</v>
      </c>
      <c r="C379" s="1" t="s">
        <v>1255</v>
      </c>
      <c r="D379" s="1" t="s">
        <v>1185</v>
      </c>
      <c r="E379" s="1" t="s">
        <v>68</v>
      </c>
      <c r="F379" s="4">
        <v>236.8</v>
      </c>
      <c r="G379" s="4"/>
      <c r="H379" s="4">
        <v>263</v>
      </c>
      <c r="I379" s="6"/>
      <c r="J379" s="6"/>
      <c r="K379" s="6"/>
      <c r="L379" s="6"/>
      <c r="M379" s="6"/>
      <c r="N379" s="6"/>
      <c r="O379" s="6"/>
      <c r="Q379" s="8">
        <f t="shared" si="5"/>
        <v>0.0996197718631178</v>
      </c>
      <c r="T379" s="4">
        <v>114</v>
      </c>
      <c r="U379" s="4">
        <v>16</v>
      </c>
      <c r="W379" s="4">
        <v>16</v>
      </c>
      <c r="X379" s="4">
        <v>10</v>
      </c>
      <c r="Y379" s="4">
        <v>20</v>
      </c>
      <c r="Z379" s="4">
        <v>14</v>
      </c>
      <c r="AA379" s="1" t="s">
        <v>105</v>
      </c>
      <c r="AB379" s="4">
        <v>2</v>
      </c>
      <c r="AE379" s="1" t="s">
        <v>60</v>
      </c>
      <c r="AG379" s="1" t="s">
        <v>60</v>
      </c>
      <c r="AH379" s="1" t="s">
        <v>1256</v>
      </c>
    </row>
    <row r="380" s="1" customFormat="1" ht="12.75" hidden="1" spans="1:34">
      <c r="A380" s="4">
        <v>60027</v>
      </c>
      <c r="B380" s="1" t="s">
        <v>1257</v>
      </c>
      <c r="C380" s="1" t="s">
        <v>1258</v>
      </c>
      <c r="D380" s="1" t="s">
        <v>173</v>
      </c>
      <c r="E380" s="1" t="s">
        <v>58</v>
      </c>
      <c r="F380" s="4">
        <v>28</v>
      </c>
      <c r="G380" s="4"/>
      <c r="H380" s="4">
        <v>31.1</v>
      </c>
      <c r="I380" s="6"/>
      <c r="J380" s="6"/>
      <c r="K380" s="6"/>
      <c r="L380" s="6"/>
      <c r="M380" s="6"/>
      <c r="N380" s="6"/>
      <c r="O380" s="6"/>
      <c r="Q380" s="8">
        <f t="shared" si="5"/>
        <v>0.0996784565916399</v>
      </c>
      <c r="T380" s="4">
        <v>113</v>
      </c>
      <c r="U380" s="4">
        <v>0</v>
      </c>
      <c r="AA380" s="1" t="s">
        <v>59</v>
      </c>
      <c r="AC380" s="4">
        <v>107030206</v>
      </c>
      <c r="AE380" s="1" t="s">
        <v>60</v>
      </c>
      <c r="AG380" s="1" t="s">
        <v>60</v>
      </c>
      <c r="AH380" s="1" t="s">
        <v>1259</v>
      </c>
    </row>
    <row r="381" s="1" customFormat="1" ht="12.75" hidden="1" spans="1:34">
      <c r="A381" s="4">
        <v>182423</v>
      </c>
      <c r="B381" s="1" t="s">
        <v>1260</v>
      </c>
      <c r="C381" s="1" t="s">
        <v>1261</v>
      </c>
      <c r="D381" s="1" t="s">
        <v>1262</v>
      </c>
      <c r="E381" s="1" t="s">
        <v>88</v>
      </c>
      <c r="F381" s="4">
        <v>34.92</v>
      </c>
      <c r="G381" s="4"/>
      <c r="H381" s="4">
        <v>38.8</v>
      </c>
      <c r="I381" s="6"/>
      <c r="J381" s="6"/>
      <c r="K381" s="6"/>
      <c r="L381" s="6"/>
      <c r="M381" s="6"/>
      <c r="N381" s="6"/>
      <c r="O381" s="6"/>
      <c r="Q381" s="8">
        <f t="shared" si="5"/>
        <v>0.0999999999999999</v>
      </c>
      <c r="T381" s="4">
        <v>113</v>
      </c>
      <c r="U381" s="4">
        <v>81</v>
      </c>
      <c r="W381" s="4">
        <v>81</v>
      </c>
      <c r="X381" s="4">
        <v>2</v>
      </c>
      <c r="Y381" s="4">
        <v>19</v>
      </c>
      <c r="Z381" s="4">
        <v>1</v>
      </c>
      <c r="AA381" s="1" t="s">
        <v>1263</v>
      </c>
      <c r="AE381" s="1" t="s">
        <v>60</v>
      </c>
      <c r="AG381" s="1" t="s">
        <v>60</v>
      </c>
      <c r="AH381" s="1" t="s">
        <v>1264</v>
      </c>
    </row>
    <row r="382" s="1" customFormat="1" ht="12.75" hidden="1" spans="1:34">
      <c r="A382" s="4">
        <v>2227</v>
      </c>
      <c r="B382" s="1" t="s">
        <v>1265</v>
      </c>
      <c r="C382" s="1" t="s">
        <v>559</v>
      </c>
      <c r="D382" s="1" t="s">
        <v>1266</v>
      </c>
      <c r="E382" s="1" t="s">
        <v>58</v>
      </c>
      <c r="F382" s="4">
        <v>2.7</v>
      </c>
      <c r="G382" s="4"/>
      <c r="H382" s="4">
        <v>3</v>
      </c>
      <c r="I382" s="6"/>
      <c r="J382" s="6"/>
      <c r="K382" s="6"/>
      <c r="L382" s="6"/>
      <c r="M382" s="6"/>
      <c r="N382" s="6"/>
      <c r="O382" s="6"/>
      <c r="Q382" s="8">
        <f t="shared" si="5"/>
        <v>0.0999999999999999</v>
      </c>
      <c r="U382" s="4">
        <v>778</v>
      </c>
      <c r="V382" s="4">
        <v>250</v>
      </c>
      <c r="W382" s="4">
        <v>528</v>
      </c>
      <c r="X382" s="4">
        <v>114</v>
      </c>
      <c r="Y382" s="4">
        <v>1081</v>
      </c>
      <c r="Z382" s="4">
        <v>108</v>
      </c>
      <c r="AA382" s="1" t="s">
        <v>105</v>
      </c>
      <c r="AB382" s="4">
        <v>3</v>
      </c>
      <c r="AC382" s="4">
        <v>107030104</v>
      </c>
      <c r="AE382" s="1" t="s">
        <v>60</v>
      </c>
      <c r="AG382" s="1" t="s">
        <v>60</v>
      </c>
      <c r="AH382" s="1" t="s">
        <v>60</v>
      </c>
    </row>
    <row r="383" s="1" customFormat="1" ht="12.75" hidden="1" spans="1:34">
      <c r="A383" s="4">
        <v>172545</v>
      </c>
      <c r="B383" s="1" t="s">
        <v>1267</v>
      </c>
      <c r="C383" s="1" t="s">
        <v>1268</v>
      </c>
      <c r="D383" s="1" t="s">
        <v>1269</v>
      </c>
      <c r="E383" s="1" t="s">
        <v>58</v>
      </c>
      <c r="F383" s="4">
        <v>2.7</v>
      </c>
      <c r="G383" s="4"/>
      <c r="H383" s="4">
        <v>3</v>
      </c>
      <c r="I383" s="6"/>
      <c r="J383" s="6"/>
      <c r="K383" s="6"/>
      <c r="L383" s="6"/>
      <c r="M383" s="6"/>
      <c r="N383" s="6"/>
      <c r="O383" s="6"/>
      <c r="Q383" s="8">
        <f t="shared" si="5"/>
        <v>0.0999999999999999</v>
      </c>
      <c r="T383" s="4">
        <v>114</v>
      </c>
      <c r="U383" s="4">
        <v>1357</v>
      </c>
      <c r="W383" s="4">
        <v>1357</v>
      </c>
      <c r="X383" s="4">
        <v>54</v>
      </c>
      <c r="Y383" s="4">
        <v>3930</v>
      </c>
      <c r="Z383" s="4">
        <v>86</v>
      </c>
      <c r="AA383" s="1" t="s">
        <v>105</v>
      </c>
      <c r="AB383" s="4">
        <v>5</v>
      </c>
      <c r="AC383" s="4">
        <v>1030299</v>
      </c>
      <c r="AE383" s="1" t="s">
        <v>60</v>
      </c>
      <c r="AG383" s="1" t="s">
        <v>60</v>
      </c>
      <c r="AH383" s="1" t="s">
        <v>1270</v>
      </c>
    </row>
    <row r="384" s="1" customFormat="1" ht="12.75" hidden="1" spans="1:34">
      <c r="A384" s="4">
        <v>304</v>
      </c>
      <c r="B384" s="1" t="s">
        <v>1271</v>
      </c>
      <c r="C384" s="1" t="s">
        <v>453</v>
      </c>
      <c r="D384" s="1" t="s">
        <v>464</v>
      </c>
      <c r="E384" s="1" t="s">
        <v>68</v>
      </c>
      <c r="F384" s="4">
        <v>2.7</v>
      </c>
      <c r="G384" s="4"/>
      <c r="H384" s="4">
        <v>3</v>
      </c>
      <c r="I384" s="6"/>
      <c r="J384" s="6"/>
      <c r="K384" s="6"/>
      <c r="L384" s="6"/>
      <c r="M384" s="6"/>
      <c r="N384" s="6"/>
      <c r="O384" s="6"/>
      <c r="Q384" s="8">
        <f t="shared" si="5"/>
        <v>0.0999999999999999</v>
      </c>
      <c r="T384" s="4">
        <v>113</v>
      </c>
      <c r="U384" s="4">
        <v>0</v>
      </c>
      <c r="AA384" s="1" t="s">
        <v>59</v>
      </c>
      <c r="AC384" s="4">
        <v>107030101</v>
      </c>
      <c r="AE384" s="1" t="s">
        <v>60</v>
      </c>
      <c r="AG384" s="1" t="s">
        <v>60</v>
      </c>
      <c r="AH384" s="1" t="s">
        <v>1272</v>
      </c>
    </row>
    <row r="385" s="1" customFormat="1" ht="12.75" hidden="1" spans="1:34">
      <c r="A385" s="4">
        <v>55741</v>
      </c>
      <c r="B385" s="1" t="s">
        <v>1273</v>
      </c>
      <c r="C385" s="1" t="s">
        <v>1274</v>
      </c>
      <c r="D385" s="1" t="s">
        <v>1275</v>
      </c>
      <c r="E385" s="1" t="s">
        <v>58</v>
      </c>
      <c r="F385" s="4">
        <v>5.4</v>
      </c>
      <c r="G385" s="4"/>
      <c r="H385" s="4">
        <v>6</v>
      </c>
      <c r="I385" s="6"/>
      <c r="J385" s="6"/>
      <c r="K385" s="6"/>
      <c r="L385" s="6"/>
      <c r="M385" s="6"/>
      <c r="N385" s="6"/>
      <c r="O385" s="6"/>
      <c r="Q385" s="8">
        <f t="shared" si="5"/>
        <v>0.0999999999999999</v>
      </c>
      <c r="T385" s="4">
        <v>113</v>
      </c>
      <c r="U385" s="4">
        <v>0</v>
      </c>
      <c r="AA385" s="1" t="s">
        <v>59</v>
      </c>
      <c r="AC385" s="4">
        <v>107030205</v>
      </c>
      <c r="AE385" s="1" t="s">
        <v>60</v>
      </c>
      <c r="AG385" s="1" t="s">
        <v>60</v>
      </c>
      <c r="AH385" s="1" t="s">
        <v>60</v>
      </c>
    </row>
    <row r="386" s="1" customFormat="1" ht="12.75" hidden="1" spans="1:34">
      <c r="A386" s="4">
        <v>133315</v>
      </c>
      <c r="B386" s="1" t="s">
        <v>1276</v>
      </c>
      <c r="C386" s="1" t="s">
        <v>687</v>
      </c>
      <c r="D386" s="1" t="s">
        <v>60</v>
      </c>
      <c r="E386" s="1" t="s">
        <v>68</v>
      </c>
      <c r="F386" s="4">
        <v>21.6</v>
      </c>
      <c r="G386" s="4"/>
      <c r="H386" s="4">
        <v>24</v>
      </c>
      <c r="I386" s="6"/>
      <c r="J386" s="6"/>
      <c r="K386" s="6"/>
      <c r="L386" s="6"/>
      <c r="M386" s="6"/>
      <c r="N386" s="6"/>
      <c r="O386" s="6"/>
      <c r="Q386" s="8">
        <f t="shared" ref="Q386:Q449" si="6">(H386-F386)/H386</f>
        <v>0.0999999999999999</v>
      </c>
      <c r="T386" s="4">
        <v>112</v>
      </c>
      <c r="U386" s="4">
        <v>0</v>
      </c>
      <c r="AA386" s="1" t="s">
        <v>59</v>
      </c>
      <c r="AC386" s="4">
        <v>107030499</v>
      </c>
      <c r="AE386" s="1" t="s">
        <v>60</v>
      </c>
      <c r="AG386" s="1" t="s">
        <v>60</v>
      </c>
      <c r="AH386" s="1" t="s">
        <v>1277</v>
      </c>
    </row>
    <row r="387" s="1" customFormat="1" ht="12.75" hidden="1" spans="1:34">
      <c r="A387" s="4">
        <v>133322</v>
      </c>
      <c r="B387" s="1" t="s">
        <v>1278</v>
      </c>
      <c r="C387" s="1" t="s">
        <v>905</v>
      </c>
      <c r="D387" s="1" t="s">
        <v>60</v>
      </c>
      <c r="E387" s="1" t="s">
        <v>68</v>
      </c>
      <c r="F387" s="4">
        <v>38.7</v>
      </c>
      <c r="G387" s="4"/>
      <c r="H387" s="4">
        <v>43</v>
      </c>
      <c r="I387" s="6"/>
      <c r="J387" s="6"/>
      <c r="K387" s="6"/>
      <c r="L387" s="6"/>
      <c r="M387" s="6"/>
      <c r="N387" s="6"/>
      <c r="O387" s="6"/>
      <c r="Q387" s="8">
        <f t="shared" si="6"/>
        <v>0.0999999999999999</v>
      </c>
      <c r="T387" s="4">
        <v>113</v>
      </c>
      <c r="U387" s="4">
        <v>0</v>
      </c>
      <c r="AA387" s="1" t="s">
        <v>59</v>
      </c>
      <c r="AC387" s="4">
        <v>107030499</v>
      </c>
      <c r="AE387" s="1" t="s">
        <v>60</v>
      </c>
      <c r="AG387" s="1" t="s">
        <v>60</v>
      </c>
      <c r="AH387" s="1" t="s">
        <v>1279</v>
      </c>
    </row>
    <row r="388" s="1" customFormat="1" ht="12.75" hidden="1" spans="1:34">
      <c r="A388" s="4">
        <v>133319</v>
      </c>
      <c r="B388" s="1" t="s">
        <v>1280</v>
      </c>
      <c r="C388" s="1" t="s">
        <v>1281</v>
      </c>
      <c r="D388" s="1" t="s">
        <v>60</v>
      </c>
      <c r="E388" s="1" t="s">
        <v>88</v>
      </c>
      <c r="F388" s="4">
        <v>26.1</v>
      </c>
      <c r="G388" s="4"/>
      <c r="H388" s="4">
        <v>29</v>
      </c>
      <c r="I388" s="6"/>
      <c r="J388" s="6"/>
      <c r="K388" s="6"/>
      <c r="L388" s="6"/>
      <c r="M388" s="6"/>
      <c r="N388" s="6"/>
      <c r="O388" s="6"/>
      <c r="Q388" s="8">
        <f t="shared" si="6"/>
        <v>0.0999999999999999</v>
      </c>
      <c r="T388" s="4">
        <v>112</v>
      </c>
      <c r="U388" s="4">
        <v>0</v>
      </c>
      <c r="AA388" s="1" t="s">
        <v>59</v>
      </c>
      <c r="AC388" s="4">
        <v>107030499</v>
      </c>
      <c r="AE388" s="1" t="s">
        <v>60</v>
      </c>
      <c r="AG388" s="1" t="s">
        <v>60</v>
      </c>
      <c r="AH388" s="1" t="s">
        <v>1282</v>
      </c>
    </row>
    <row r="389" s="1" customFormat="1" ht="12.75" hidden="1" spans="1:34">
      <c r="A389" s="4">
        <v>186612</v>
      </c>
      <c r="B389" s="1" t="s">
        <v>1283</v>
      </c>
      <c r="C389" s="1" t="s">
        <v>23</v>
      </c>
      <c r="D389" s="1" t="s">
        <v>1284</v>
      </c>
      <c r="E389" s="1" t="s">
        <v>68</v>
      </c>
      <c r="F389" s="4">
        <v>983.7</v>
      </c>
      <c r="G389" s="4"/>
      <c r="H389" s="4">
        <v>1093</v>
      </c>
      <c r="I389" s="6"/>
      <c r="J389" s="6"/>
      <c r="K389" s="6"/>
      <c r="L389" s="6"/>
      <c r="M389" s="6"/>
      <c r="N389" s="6"/>
      <c r="O389" s="6"/>
      <c r="Q389" s="8">
        <f t="shared" si="6"/>
        <v>0.1</v>
      </c>
      <c r="U389" s="4">
        <v>2</v>
      </c>
      <c r="W389" s="4">
        <v>2</v>
      </c>
      <c r="X389" s="4">
        <v>1</v>
      </c>
      <c r="Y389" s="4">
        <v>4</v>
      </c>
      <c r="Z389" s="4">
        <v>1</v>
      </c>
      <c r="AA389" s="1" t="s">
        <v>351</v>
      </c>
      <c r="AE389" s="1" t="s">
        <v>60</v>
      </c>
      <c r="AG389" s="1" t="s">
        <v>60</v>
      </c>
      <c r="AH389" s="1" t="s">
        <v>1285</v>
      </c>
    </row>
    <row r="390" s="1" customFormat="1" ht="12.75" hidden="1" spans="1:34">
      <c r="A390" s="4">
        <v>16661</v>
      </c>
      <c r="B390" s="1" t="s">
        <v>1286</v>
      </c>
      <c r="C390" s="1" t="s">
        <v>1287</v>
      </c>
      <c r="D390" s="1" t="s">
        <v>1288</v>
      </c>
      <c r="E390" s="1" t="s">
        <v>68</v>
      </c>
      <c r="F390" s="4">
        <v>15.3</v>
      </c>
      <c r="G390" s="4"/>
      <c r="H390" s="4">
        <v>17</v>
      </c>
      <c r="I390" s="6"/>
      <c r="J390" s="6"/>
      <c r="K390" s="6"/>
      <c r="L390" s="6"/>
      <c r="M390" s="6"/>
      <c r="N390" s="6"/>
      <c r="O390" s="6"/>
      <c r="Q390" s="8">
        <f t="shared" si="6"/>
        <v>0.1</v>
      </c>
      <c r="T390" s="4">
        <v>113</v>
      </c>
      <c r="U390" s="4">
        <v>5</v>
      </c>
      <c r="W390" s="4">
        <v>5</v>
      </c>
      <c r="X390" s="4">
        <v>2</v>
      </c>
      <c r="AA390" s="1" t="s">
        <v>59</v>
      </c>
      <c r="AC390" s="4">
        <v>107030499</v>
      </c>
      <c r="AE390" s="1" t="s">
        <v>60</v>
      </c>
      <c r="AG390" s="1" t="s">
        <v>60</v>
      </c>
      <c r="AH390" s="1" t="s">
        <v>1289</v>
      </c>
    </row>
    <row r="391" s="1" customFormat="1" ht="12.75" hidden="1" spans="1:34">
      <c r="A391" s="4">
        <v>149419</v>
      </c>
      <c r="B391" s="1" t="s">
        <v>1290</v>
      </c>
      <c r="C391" s="1" t="s">
        <v>1291</v>
      </c>
      <c r="D391" s="1" t="s">
        <v>1292</v>
      </c>
      <c r="E391" s="1" t="s">
        <v>68</v>
      </c>
      <c r="F391" s="4">
        <v>9.9</v>
      </c>
      <c r="G391" s="4"/>
      <c r="H391" s="4">
        <v>11</v>
      </c>
      <c r="I391" s="6"/>
      <c r="J391" s="6"/>
      <c r="K391" s="6"/>
      <c r="L391" s="6"/>
      <c r="M391" s="6"/>
      <c r="N391" s="6"/>
      <c r="O391" s="6"/>
      <c r="Q391" s="8">
        <f t="shared" si="6"/>
        <v>0.1</v>
      </c>
      <c r="T391" s="4">
        <v>114</v>
      </c>
      <c r="U391" s="4">
        <v>36</v>
      </c>
      <c r="W391" s="4">
        <v>36</v>
      </c>
      <c r="X391" s="4">
        <v>18</v>
      </c>
      <c r="Y391" s="4">
        <v>7</v>
      </c>
      <c r="Z391" s="4">
        <v>6</v>
      </c>
      <c r="AA391" s="1" t="s">
        <v>59</v>
      </c>
      <c r="AC391" s="4">
        <v>107022401</v>
      </c>
      <c r="AE391" s="1" t="s">
        <v>60</v>
      </c>
      <c r="AG391" s="1" t="s">
        <v>60</v>
      </c>
      <c r="AH391" s="1" t="s">
        <v>1293</v>
      </c>
    </row>
    <row r="392" s="1" customFormat="1" ht="12.75" hidden="1" spans="1:34">
      <c r="A392" s="4">
        <v>27689</v>
      </c>
      <c r="B392" s="1" t="s">
        <v>1294</v>
      </c>
      <c r="C392" s="1" t="s">
        <v>1295</v>
      </c>
      <c r="D392" s="1" t="s">
        <v>1296</v>
      </c>
      <c r="E392" s="1" t="s">
        <v>68</v>
      </c>
      <c r="F392" s="4">
        <v>28.8</v>
      </c>
      <c r="G392" s="4"/>
      <c r="H392" s="4">
        <v>32</v>
      </c>
      <c r="I392" s="6"/>
      <c r="J392" s="6"/>
      <c r="K392" s="6"/>
      <c r="L392" s="6"/>
      <c r="M392" s="6"/>
      <c r="N392" s="6"/>
      <c r="O392" s="6"/>
      <c r="Q392" s="8">
        <f t="shared" si="6"/>
        <v>0.1</v>
      </c>
      <c r="U392" s="4">
        <v>695</v>
      </c>
      <c r="V392" s="4">
        <v>213</v>
      </c>
      <c r="W392" s="4">
        <v>482</v>
      </c>
      <c r="X392" s="4">
        <v>108</v>
      </c>
      <c r="Y392" s="4">
        <v>1031</v>
      </c>
      <c r="Z392" s="4">
        <v>108</v>
      </c>
      <c r="AA392" s="1" t="s">
        <v>105</v>
      </c>
      <c r="AB392" s="4">
        <v>4</v>
      </c>
      <c r="AC392" s="4">
        <v>107030110</v>
      </c>
      <c r="AE392" s="1" t="s">
        <v>60</v>
      </c>
      <c r="AG392" s="1" t="s">
        <v>304</v>
      </c>
      <c r="AH392" s="1" t="s">
        <v>1297</v>
      </c>
    </row>
    <row r="393" s="1" customFormat="1" ht="12.75" hidden="1" spans="1:34">
      <c r="A393" s="4">
        <v>133318</v>
      </c>
      <c r="B393" s="1" t="s">
        <v>1298</v>
      </c>
      <c r="C393" s="1" t="s">
        <v>717</v>
      </c>
      <c r="D393" s="1" t="s">
        <v>60</v>
      </c>
      <c r="E393" s="1" t="s">
        <v>88</v>
      </c>
      <c r="F393" s="4">
        <v>28.8</v>
      </c>
      <c r="G393" s="4"/>
      <c r="H393" s="4">
        <v>32</v>
      </c>
      <c r="I393" s="6"/>
      <c r="J393" s="6"/>
      <c r="K393" s="6"/>
      <c r="L393" s="6"/>
      <c r="M393" s="6"/>
      <c r="N393" s="6"/>
      <c r="O393" s="6"/>
      <c r="Q393" s="8">
        <f t="shared" si="6"/>
        <v>0.1</v>
      </c>
      <c r="T393" s="4">
        <v>112</v>
      </c>
      <c r="U393" s="4">
        <v>0</v>
      </c>
      <c r="AA393" s="1" t="s">
        <v>59</v>
      </c>
      <c r="AC393" s="4">
        <v>107030499</v>
      </c>
      <c r="AE393" s="1" t="s">
        <v>60</v>
      </c>
      <c r="AG393" s="1" t="s">
        <v>60</v>
      </c>
      <c r="AH393" s="1" t="s">
        <v>1299</v>
      </c>
    </row>
    <row r="394" s="1" customFormat="1" ht="12.75" hidden="1" spans="1:34">
      <c r="A394" s="4">
        <v>133320</v>
      </c>
      <c r="B394" s="1" t="s">
        <v>1300</v>
      </c>
      <c r="C394" s="1" t="s">
        <v>717</v>
      </c>
      <c r="D394" s="1" t="s">
        <v>60</v>
      </c>
      <c r="E394" s="1" t="s">
        <v>88</v>
      </c>
      <c r="F394" s="4">
        <v>28.8</v>
      </c>
      <c r="G394" s="4"/>
      <c r="H394" s="4">
        <v>32</v>
      </c>
      <c r="I394" s="6"/>
      <c r="J394" s="6"/>
      <c r="K394" s="6"/>
      <c r="L394" s="6"/>
      <c r="M394" s="6"/>
      <c r="N394" s="6"/>
      <c r="O394" s="6"/>
      <c r="Q394" s="8">
        <f t="shared" si="6"/>
        <v>0.1</v>
      </c>
      <c r="T394" s="4">
        <v>112</v>
      </c>
      <c r="U394" s="4">
        <v>0</v>
      </c>
      <c r="AA394" s="1" t="s">
        <v>59</v>
      </c>
      <c r="AC394" s="4">
        <v>107030499</v>
      </c>
      <c r="AE394" s="1" t="s">
        <v>60</v>
      </c>
      <c r="AG394" s="1" t="s">
        <v>60</v>
      </c>
      <c r="AH394" s="1" t="s">
        <v>1301</v>
      </c>
    </row>
    <row r="395" s="1" customFormat="1" ht="12.75" hidden="1" spans="1:34">
      <c r="A395" s="4">
        <v>64456</v>
      </c>
      <c r="B395" s="1" t="s">
        <v>1302</v>
      </c>
      <c r="C395" s="1" t="s">
        <v>601</v>
      </c>
      <c r="D395" s="1" t="s">
        <v>876</v>
      </c>
      <c r="E395" s="1" t="s">
        <v>88</v>
      </c>
      <c r="F395" s="4">
        <v>27</v>
      </c>
      <c r="G395" s="4"/>
      <c r="H395" s="4">
        <v>30</v>
      </c>
      <c r="I395" s="4"/>
      <c r="J395" s="4"/>
      <c r="K395" s="4"/>
      <c r="L395" s="4"/>
      <c r="M395" s="4"/>
      <c r="N395" s="4"/>
      <c r="O395" s="4"/>
      <c r="Q395" s="8">
        <f t="shared" si="6"/>
        <v>0.1</v>
      </c>
      <c r="U395" s="4">
        <v>23</v>
      </c>
      <c r="W395" s="4">
        <v>23</v>
      </c>
      <c r="X395" s="4">
        <v>9</v>
      </c>
      <c r="Y395" s="4">
        <v>18</v>
      </c>
      <c r="Z395" s="4">
        <v>7</v>
      </c>
      <c r="AA395" s="1" t="s">
        <v>105</v>
      </c>
      <c r="AB395" s="4">
        <v>2</v>
      </c>
      <c r="AE395" s="1" t="s">
        <v>60</v>
      </c>
      <c r="AG395" s="1" t="s">
        <v>304</v>
      </c>
      <c r="AH395" s="1" t="s">
        <v>60</v>
      </c>
    </row>
    <row r="396" s="1" customFormat="1" ht="12.75" hidden="1" spans="1:34">
      <c r="A396" s="4">
        <v>75318</v>
      </c>
      <c r="B396" s="1" t="s">
        <v>1303</v>
      </c>
      <c r="C396" s="1" t="s">
        <v>95</v>
      </c>
      <c r="D396" s="1" t="s">
        <v>1304</v>
      </c>
      <c r="E396" s="1" t="s">
        <v>68</v>
      </c>
      <c r="F396" s="4">
        <v>342</v>
      </c>
      <c r="G396" s="4"/>
      <c r="H396" s="4">
        <v>380</v>
      </c>
      <c r="I396" s="6"/>
      <c r="J396" s="6"/>
      <c r="K396" s="6"/>
      <c r="L396" s="6"/>
      <c r="M396" s="6"/>
      <c r="N396" s="6"/>
      <c r="O396" s="6"/>
      <c r="Q396" s="8">
        <f t="shared" si="6"/>
        <v>0.1</v>
      </c>
      <c r="T396" s="4">
        <v>114</v>
      </c>
      <c r="U396" s="4">
        <v>0</v>
      </c>
      <c r="Y396" s="4">
        <v>3</v>
      </c>
      <c r="Z396" s="4">
        <v>1</v>
      </c>
      <c r="AA396" s="1" t="s">
        <v>97</v>
      </c>
      <c r="AB396" s="4">
        <v>2</v>
      </c>
      <c r="AC396" s="4">
        <v>107030407</v>
      </c>
      <c r="AE396" s="1" t="s">
        <v>60</v>
      </c>
      <c r="AG396" s="1" t="s">
        <v>60</v>
      </c>
      <c r="AH396" s="1" t="s">
        <v>1305</v>
      </c>
    </row>
    <row r="397" s="1" customFormat="1" ht="12.75" hidden="1" spans="1:34">
      <c r="A397" s="4">
        <v>170067</v>
      </c>
      <c r="B397" s="1" t="s">
        <v>1306</v>
      </c>
      <c r="C397" s="1" t="s">
        <v>1307</v>
      </c>
      <c r="D397" s="1" t="s">
        <v>1308</v>
      </c>
      <c r="E397" s="1" t="s">
        <v>68</v>
      </c>
      <c r="F397" s="4">
        <v>189</v>
      </c>
      <c r="G397" s="4"/>
      <c r="H397" s="4">
        <v>210</v>
      </c>
      <c r="I397" s="6"/>
      <c r="J397" s="6"/>
      <c r="K397" s="6"/>
      <c r="L397" s="6"/>
      <c r="M397" s="6"/>
      <c r="N397" s="6"/>
      <c r="O397" s="6"/>
      <c r="Q397" s="8">
        <f t="shared" si="6"/>
        <v>0.1</v>
      </c>
      <c r="T397" s="4">
        <v>114</v>
      </c>
      <c r="U397" s="4">
        <v>0</v>
      </c>
      <c r="AA397" s="1" t="s">
        <v>114</v>
      </c>
      <c r="AB397" s="4">
        <v>0</v>
      </c>
      <c r="AC397" s="4">
        <v>107030207</v>
      </c>
      <c r="AE397" s="1" t="s">
        <v>60</v>
      </c>
      <c r="AG397" s="1" t="s">
        <v>60</v>
      </c>
      <c r="AH397" s="1" t="s">
        <v>1309</v>
      </c>
    </row>
    <row r="398" s="1" customFormat="1" ht="12.75" hidden="1" spans="1:34">
      <c r="A398" s="4">
        <v>176391</v>
      </c>
      <c r="B398" s="1" t="s">
        <v>1310</v>
      </c>
      <c r="C398" s="1" t="s">
        <v>1311</v>
      </c>
      <c r="D398" s="1" t="s">
        <v>1312</v>
      </c>
      <c r="E398" s="1" t="s">
        <v>68</v>
      </c>
      <c r="F398" s="4">
        <v>1786.5</v>
      </c>
      <c r="G398" s="4"/>
      <c r="H398" s="4">
        <v>1985</v>
      </c>
      <c r="I398" s="6"/>
      <c r="J398" s="6"/>
      <c r="K398" s="6"/>
      <c r="L398" s="6"/>
      <c r="M398" s="6"/>
      <c r="N398" s="6"/>
      <c r="O398" s="6"/>
      <c r="Q398" s="8">
        <f t="shared" si="6"/>
        <v>0.1</v>
      </c>
      <c r="T398" s="4">
        <v>1</v>
      </c>
      <c r="U398" s="4">
        <v>62</v>
      </c>
      <c r="V398" s="4">
        <v>42</v>
      </c>
      <c r="W398" s="4">
        <v>20</v>
      </c>
      <c r="X398" s="4">
        <v>3</v>
      </c>
      <c r="Y398" s="4">
        <v>52</v>
      </c>
      <c r="Z398" s="4">
        <v>1</v>
      </c>
      <c r="AA398" s="1" t="s">
        <v>59</v>
      </c>
      <c r="AB398" s="4">
        <v>0</v>
      </c>
      <c r="AC398" s="4">
        <v>107030203</v>
      </c>
      <c r="AE398" s="1" t="s">
        <v>60</v>
      </c>
      <c r="AG398" s="1" t="s">
        <v>434</v>
      </c>
      <c r="AH398" s="1" t="s">
        <v>60</v>
      </c>
    </row>
    <row r="399" s="1" customFormat="1" ht="12.75" hidden="1" spans="1:34">
      <c r="A399" s="4">
        <v>179675</v>
      </c>
      <c r="B399" s="1" t="s">
        <v>1313</v>
      </c>
      <c r="C399" s="1" t="s">
        <v>1314</v>
      </c>
      <c r="D399" s="1" t="s">
        <v>658</v>
      </c>
      <c r="E399" s="1" t="s">
        <v>73</v>
      </c>
      <c r="F399" s="4">
        <v>9</v>
      </c>
      <c r="G399" s="4"/>
      <c r="H399" s="4">
        <v>10</v>
      </c>
      <c r="I399" s="6"/>
      <c r="J399" s="6"/>
      <c r="K399" s="6"/>
      <c r="L399" s="6"/>
      <c r="M399" s="6"/>
      <c r="N399" s="6"/>
      <c r="O399" s="6"/>
      <c r="Q399" s="8">
        <f t="shared" si="6"/>
        <v>0.1</v>
      </c>
      <c r="T399" s="4">
        <v>114</v>
      </c>
      <c r="U399" s="4">
        <v>29</v>
      </c>
      <c r="W399" s="4">
        <v>29</v>
      </c>
      <c r="X399" s="4">
        <v>7</v>
      </c>
      <c r="Y399" s="4">
        <v>45</v>
      </c>
      <c r="Z399" s="4">
        <v>24</v>
      </c>
      <c r="AA399" s="1" t="s">
        <v>105</v>
      </c>
      <c r="AB399" s="4">
        <v>3</v>
      </c>
      <c r="AC399" s="4">
        <v>1030299</v>
      </c>
      <c r="AE399" s="1" t="s">
        <v>60</v>
      </c>
      <c r="AG399" s="1" t="s">
        <v>60</v>
      </c>
      <c r="AH399" s="1" t="s">
        <v>1315</v>
      </c>
    </row>
    <row r="400" s="1" customFormat="1" ht="12.75" hidden="1" spans="1:34">
      <c r="A400" s="4">
        <v>189853</v>
      </c>
      <c r="B400" s="1" t="s">
        <v>1316</v>
      </c>
      <c r="C400" s="1" t="s">
        <v>1317</v>
      </c>
      <c r="D400" s="1" t="s">
        <v>1318</v>
      </c>
      <c r="E400" s="1" t="s">
        <v>68</v>
      </c>
      <c r="F400" s="4">
        <v>616.5</v>
      </c>
      <c r="G400" s="4"/>
      <c r="H400" s="4">
        <v>685</v>
      </c>
      <c r="I400" s="6"/>
      <c r="J400" s="6"/>
      <c r="K400" s="6"/>
      <c r="L400" s="6"/>
      <c r="M400" s="6"/>
      <c r="N400" s="6"/>
      <c r="O400" s="6"/>
      <c r="Q400" s="8">
        <f t="shared" si="6"/>
        <v>0.1</v>
      </c>
      <c r="U400" s="4">
        <v>30</v>
      </c>
      <c r="W400" s="4">
        <v>30</v>
      </c>
      <c r="X400" s="4">
        <v>5</v>
      </c>
      <c r="Y400" s="4">
        <v>9</v>
      </c>
      <c r="Z400" s="4">
        <v>1</v>
      </c>
      <c r="AA400" s="1" t="s">
        <v>114</v>
      </c>
      <c r="AE400" s="1" t="s">
        <v>60</v>
      </c>
      <c r="AG400" s="1" t="s">
        <v>60</v>
      </c>
      <c r="AH400" s="1" t="s">
        <v>1319</v>
      </c>
    </row>
    <row r="401" s="1" customFormat="1" ht="12.75" hidden="1" spans="1:34">
      <c r="A401" s="4">
        <v>190884</v>
      </c>
      <c r="B401" s="1" t="s">
        <v>1320</v>
      </c>
      <c r="C401" s="1" t="s">
        <v>1321</v>
      </c>
      <c r="D401" s="1" t="s">
        <v>1322</v>
      </c>
      <c r="E401" s="1" t="s">
        <v>58</v>
      </c>
      <c r="F401" s="4">
        <v>567</v>
      </c>
      <c r="G401" s="4"/>
      <c r="H401" s="4">
        <v>630</v>
      </c>
      <c r="I401" s="6"/>
      <c r="J401" s="6"/>
      <c r="K401" s="6"/>
      <c r="L401" s="6"/>
      <c r="M401" s="6"/>
      <c r="N401" s="6"/>
      <c r="O401" s="6"/>
      <c r="Q401" s="8">
        <f t="shared" si="6"/>
        <v>0.1</v>
      </c>
      <c r="U401" s="4">
        <v>30</v>
      </c>
      <c r="V401" s="4">
        <v>30</v>
      </c>
      <c r="AA401" s="1" t="s">
        <v>351</v>
      </c>
      <c r="AE401" s="1" t="s">
        <v>60</v>
      </c>
      <c r="AG401" s="1" t="s">
        <v>60</v>
      </c>
      <c r="AH401" s="1" t="s">
        <v>1323</v>
      </c>
    </row>
    <row r="402" s="1" customFormat="1" ht="12.75" hidden="1" spans="1:34">
      <c r="A402" s="4">
        <v>184674</v>
      </c>
      <c r="B402" s="1" t="s">
        <v>1324</v>
      </c>
      <c r="C402" s="1" t="s">
        <v>965</v>
      </c>
      <c r="D402" s="1" t="s">
        <v>400</v>
      </c>
      <c r="E402" s="1" t="s">
        <v>58</v>
      </c>
      <c r="F402" s="4">
        <v>9</v>
      </c>
      <c r="G402" s="4"/>
      <c r="H402" s="4">
        <v>10</v>
      </c>
      <c r="I402" s="4"/>
      <c r="J402" s="4"/>
      <c r="K402" s="4"/>
      <c r="L402" s="4"/>
      <c r="M402" s="4"/>
      <c r="N402" s="4"/>
      <c r="O402" s="4"/>
      <c r="Q402" s="8">
        <f t="shared" si="6"/>
        <v>0.1</v>
      </c>
      <c r="T402" s="4">
        <v>114</v>
      </c>
      <c r="U402" s="4">
        <v>33</v>
      </c>
      <c r="W402" s="4">
        <v>33</v>
      </c>
      <c r="X402" s="4">
        <v>17</v>
      </c>
      <c r="Y402" s="4">
        <v>46</v>
      </c>
      <c r="Z402" s="4">
        <v>18</v>
      </c>
      <c r="AA402" s="1" t="s">
        <v>105</v>
      </c>
      <c r="AB402" s="4">
        <v>3</v>
      </c>
      <c r="AE402" s="1" t="s">
        <v>60</v>
      </c>
      <c r="AG402" s="1" t="s">
        <v>60</v>
      </c>
      <c r="AH402" s="1" t="s">
        <v>1325</v>
      </c>
    </row>
    <row r="403" s="1" customFormat="1" ht="12.75" hidden="1" spans="1:34">
      <c r="A403" s="4">
        <v>186611</v>
      </c>
      <c r="B403" s="1" t="s">
        <v>1326</v>
      </c>
      <c r="C403" s="1" t="s">
        <v>1327</v>
      </c>
      <c r="D403" s="1" t="s">
        <v>1284</v>
      </c>
      <c r="E403" s="1" t="s">
        <v>68</v>
      </c>
      <c r="F403" s="4">
        <v>1030.5</v>
      </c>
      <c r="G403" s="4"/>
      <c r="H403" s="4">
        <v>1145</v>
      </c>
      <c r="I403" s="6"/>
      <c r="J403" s="6"/>
      <c r="K403" s="6"/>
      <c r="L403" s="6"/>
      <c r="M403" s="6"/>
      <c r="N403" s="6"/>
      <c r="O403" s="6"/>
      <c r="Q403" s="8">
        <f t="shared" si="6"/>
        <v>0.1</v>
      </c>
      <c r="T403" s="4">
        <v>114</v>
      </c>
      <c r="U403" s="4">
        <v>0</v>
      </c>
      <c r="Y403" s="4">
        <v>10</v>
      </c>
      <c r="Z403" s="4">
        <v>2</v>
      </c>
      <c r="AA403" s="1" t="s">
        <v>351</v>
      </c>
      <c r="AE403" s="1" t="s">
        <v>60</v>
      </c>
      <c r="AG403" s="1" t="s">
        <v>60</v>
      </c>
      <c r="AH403" s="1" t="s">
        <v>1328</v>
      </c>
    </row>
    <row r="404" s="1" customFormat="1" ht="12.75" hidden="1" spans="1:34">
      <c r="A404" s="4">
        <v>100136</v>
      </c>
      <c r="B404" s="1" t="s">
        <v>1329</v>
      </c>
      <c r="C404" s="1" t="s">
        <v>1330</v>
      </c>
      <c r="D404" s="1" t="s">
        <v>1331</v>
      </c>
      <c r="E404" s="1" t="s">
        <v>88</v>
      </c>
      <c r="F404" s="4">
        <v>31.5</v>
      </c>
      <c r="G404" s="4"/>
      <c r="H404" s="4">
        <v>35</v>
      </c>
      <c r="I404" s="6"/>
      <c r="J404" s="6"/>
      <c r="K404" s="6"/>
      <c r="L404" s="6"/>
      <c r="M404" s="6"/>
      <c r="N404" s="6"/>
      <c r="O404" s="6"/>
      <c r="Q404" s="8">
        <f t="shared" si="6"/>
        <v>0.1</v>
      </c>
      <c r="T404" s="4">
        <v>114</v>
      </c>
      <c r="U404" s="4">
        <v>4</v>
      </c>
      <c r="W404" s="4">
        <v>4</v>
      </c>
      <c r="X404" s="4">
        <v>2</v>
      </c>
      <c r="Y404" s="4">
        <v>51</v>
      </c>
      <c r="Z404" s="4">
        <v>29</v>
      </c>
      <c r="AA404" s="1" t="s">
        <v>97</v>
      </c>
      <c r="AB404" s="4">
        <v>2</v>
      </c>
      <c r="AC404" s="4">
        <v>107030120</v>
      </c>
      <c r="AE404" s="1" t="s">
        <v>60</v>
      </c>
      <c r="AG404" s="1" t="s">
        <v>60</v>
      </c>
      <c r="AH404" s="1" t="s">
        <v>1332</v>
      </c>
    </row>
    <row r="405" s="1" customFormat="1" ht="12.75" hidden="1" spans="1:34">
      <c r="A405" s="4">
        <v>157213</v>
      </c>
      <c r="B405" s="1" t="s">
        <v>760</v>
      </c>
      <c r="C405" s="1" t="s">
        <v>1333</v>
      </c>
      <c r="D405" s="1" t="s">
        <v>762</v>
      </c>
      <c r="E405" s="1" t="s">
        <v>73</v>
      </c>
      <c r="F405" s="4">
        <v>18</v>
      </c>
      <c r="G405" s="4"/>
      <c r="H405" s="4">
        <v>20</v>
      </c>
      <c r="I405" s="6"/>
      <c r="J405" s="6"/>
      <c r="K405" s="6"/>
      <c r="L405" s="6"/>
      <c r="M405" s="6"/>
      <c r="N405" s="6"/>
      <c r="O405" s="6"/>
      <c r="Q405" s="8">
        <f t="shared" si="6"/>
        <v>0.1</v>
      </c>
      <c r="T405" s="4">
        <v>114</v>
      </c>
      <c r="U405" s="4">
        <v>27</v>
      </c>
      <c r="W405" s="4">
        <v>27</v>
      </c>
      <c r="X405" s="4">
        <v>12</v>
      </c>
      <c r="Y405" s="4">
        <v>18</v>
      </c>
      <c r="Z405" s="4">
        <v>13</v>
      </c>
      <c r="AA405" s="1" t="s">
        <v>97</v>
      </c>
      <c r="AB405" s="4">
        <v>0</v>
      </c>
      <c r="AC405" s="4">
        <v>107030801</v>
      </c>
      <c r="AE405" s="1" t="s">
        <v>60</v>
      </c>
      <c r="AG405" s="1" t="s">
        <v>60</v>
      </c>
      <c r="AH405" s="1" t="s">
        <v>1334</v>
      </c>
    </row>
    <row r="406" s="1" customFormat="1" ht="12.75" hidden="1" spans="1:34">
      <c r="A406" s="4">
        <v>157215</v>
      </c>
      <c r="B406" s="1" t="s">
        <v>760</v>
      </c>
      <c r="C406" s="1" t="s">
        <v>1335</v>
      </c>
      <c r="D406" s="1" t="s">
        <v>762</v>
      </c>
      <c r="E406" s="1" t="s">
        <v>73</v>
      </c>
      <c r="F406" s="4">
        <v>18</v>
      </c>
      <c r="G406" s="4"/>
      <c r="H406" s="4">
        <v>20</v>
      </c>
      <c r="I406" s="6"/>
      <c r="J406" s="6"/>
      <c r="K406" s="6"/>
      <c r="L406" s="6"/>
      <c r="M406" s="6"/>
      <c r="N406" s="6"/>
      <c r="O406" s="6"/>
      <c r="Q406" s="8">
        <f t="shared" si="6"/>
        <v>0.1</v>
      </c>
      <c r="T406" s="4">
        <v>114</v>
      </c>
      <c r="U406" s="4">
        <v>39</v>
      </c>
      <c r="W406" s="4">
        <v>39</v>
      </c>
      <c r="X406" s="4">
        <v>5</v>
      </c>
      <c r="Y406" s="4">
        <v>6</v>
      </c>
      <c r="Z406" s="4">
        <v>6</v>
      </c>
      <c r="AA406" s="1" t="s">
        <v>97</v>
      </c>
      <c r="AB406" s="4">
        <v>0</v>
      </c>
      <c r="AC406" s="4">
        <v>107030801</v>
      </c>
      <c r="AE406" s="1" t="s">
        <v>60</v>
      </c>
      <c r="AG406" s="1" t="s">
        <v>60</v>
      </c>
      <c r="AH406" s="1" t="s">
        <v>1336</v>
      </c>
    </row>
    <row r="407" s="1" customFormat="1" ht="12.75" hidden="1" spans="1:34">
      <c r="A407" s="4">
        <v>157216</v>
      </c>
      <c r="B407" s="1" t="s">
        <v>760</v>
      </c>
      <c r="C407" s="1" t="s">
        <v>1337</v>
      </c>
      <c r="D407" s="1" t="s">
        <v>762</v>
      </c>
      <c r="E407" s="1" t="s">
        <v>73</v>
      </c>
      <c r="F407" s="4">
        <v>9</v>
      </c>
      <c r="G407" s="4"/>
      <c r="H407" s="4">
        <v>10</v>
      </c>
      <c r="I407" s="6"/>
      <c r="J407" s="6"/>
      <c r="K407" s="6"/>
      <c r="L407" s="6"/>
      <c r="M407" s="6"/>
      <c r="N407" s="6"/>
      <c r="O407" s="6"/>
      <c r="Q407" s="8">
        <f t="shared" si="6"/>
        <v>0.1</v>
      </c>
      <c r="T407" s="4">
        <v>114</v>
      </c>
      <c r="U407" s="4">
        <v>36</v>
      </c>
      <c r="W407" s="4">
        <v>36</v>
      </c>
      <c r="X407" s="4">
        <v>16</v>
      </c>
      <c r="Y407" s="4">
        <v>25</v>
      </c>
      <c r="Z407" s="4">
        <v>16</v>
      </c>
      <c r="AA407" s="1" t="s">
        <v>59</v>
      </c>
      <c r="AC407" s="4">
        <v>107030801</v>
      </c>
      <c r="AE407" s="1" t="s">
        <v>60</v>
      </c>
      <c r="AG407" s="1" t="s">
        <v>60</v>
      </c>
      <c r="AH407" s="1" t="s">
        <v>1338</v>
      </c>
    </row>
    <row r="408" s="1" customFormat="1" ht="12.75" hidden="1" spans="1:34">
      <c r="A408" s="4">
        <v>179319</v>
      </c>
      <c r="B408" s="1" t="s">
        <v>1339</v>
      </c>
      <c r="C408" s="1" t="s">
        <v>1340</v>
      </c>
      <c r="D408" s="1" t="s">
        <v>1341</v>
      </c>
      <c r="E408" s="1" t="s">
        <v>68</v>
      </c>
      <c r="F408" s="4">
        <v>4.5</v>
      </c>
      <c r="G408" s="4"/>
      <c r="H408" s="4">
        <v>5</v>
      </c>
      <c r="I408" s="6"/>
      <c r="J408" s="6"/>
      <c r="K408" s="6"/>
      <c r="L408" s="6"/>
      <c r="M408" s="6"/>
      <c r="N408" s="6"/>
      <c r="O408" s="6"/>
      <c r="Q408" s="8">
        <f t="shared" si="6"/>
        <v>0.1</v>
      </c>
      <c r="T408" s="4">
        <v>114</v>
      </c>
      <c r="U408" s="4">
        <v>32</v>
      </c>
      <c r="W408" s="4">
        <v>32</v>
      </c>
      <c r="X408" s="4">
        <v>13</v>
      </c>
      <c r="Y408" s="4">
        <v>332</v>
      </c>
      <c r="Z408" s="4">
        <v>53</v>
      </c>
      <c r="AA408" s="1" t="s">
        <v>105</v>
      </c>
      <c r="AB408" s="4">
        <v>3</v>
      </c>
      <c r="AC408" s="4">
        <v>1030299</v>
      </c>
      <c r="AE408" s="1" t="s">
        <v>60</v>
      </c>
      <c r="AG408" s="1" t="s">
        <v>60</v>
      </c>
      <c r="AH408" s="1" t="s">
        <v>1342</v>
      </c>
    </row>
    <row r="409" s="1" customFormat="1" ht="12.75" hidden="1" spans="1:34">
      <c r="A409" s="4">
        <v>20</v>
      </c>
      <c r="B409" s="1" t="s">
        <v>160</v>
      </c>
      <c r="C409" s="1" t="s">
        <v>796</v>
      </c>
      <c r="D409" s="1" t="s">
        <v>162</v>
      </c>
      <c r="E409" s="1" t="s">
        <v>68</v>
      </c>
      <c r="F409" s="4">
        <v>31.5</v>
      </c>
      <c r="G409" s="4"/>
      <c r="H409" s="4">
        <v>35</v>
      </c>
      <c r="I409" s="6"/>
      <c r="J409" s="6"/>
      <c r="K409" s="6"/>
      <c r="L409" s="6"/>
      <c r="M409" s="6"/>
      <c r="N409" s="6"/>
      <c r="O409" s="6"/>
      <c r="Q409" s="8">
        <f t="shared" si="6"/>
        <v>0.1</v>
      </c>
      <c r="T409" s="4">
        <v>113</v>
      </c>
      <c r="U409" s="4">
        <v>0</v>
      </c>
      <c r="AA409" s="1" t="s">
        <v>59</v>
      </c>
      <c r="AC409" s="4">
        <v>107030407</v>
      </c>
      <c r="AE409" s="1" t="s">
        <v>60</v>
      </c>
      <c r="AG409" s="1" t="s">
        <v>60</v>
      </c>
      <c r="AH409" s="1" t="s">
        <v>1343</v>
      </c>
    </row>
    <row r="410" s="1" customFormat="1" ht="12.75" hidden="1" spans="1:34">
      <c r="A410" s="4">
        <v>1545</v>
      </c>
      <c r="B410" s="1" t="s">
        <v>1344</v>
      </c>
      <c r="C410" s="1" t="s">
        <v>1345</v>
      </c>
      <c r="D410" s="1" t="s">
        <v>1346</v>
      </c>
      <c r="E410" s="1" t="s">
        <v>58</v>
      </c>
      <c r="F410" s="4">
        <v>9</v>
      </c>
      <c r="G410" s="4"/>
      <c r="H410" s="4">
        <v>10</v>
      </c>
      <c r="I410" s="6"/>
      <c r="J410" s="6"/>
      <c r="K410" s="6"/>
      <c r="L410" s="6"/>
      <c r="M410" s="6"/>
      <c r="N410" s="6"/>
      <c r="O410" s="6"/>
      <c r="Q410" s="8">
        <f t="shared" si="6"/>
        <v>0.1</v>
      </c>
      <c r="T410" s="4">
        <v>113</v>
      </c>
      <c r="U410" s="4">
        <v>19</v>
      </c>
      <c r="W410" s="4">
        <v>19</v>
      </c>
      <c r="X410" s="4">
        <v>1</v>
      </c>
      <c r="AA410" s="1" t="s">
        <v>59</v>
      </c>
      <c r="AC410" s="4">
        <v>107030110</v>
      </c>
      <c r="AE410" s="1" t="s">
        <v>60</v>
      </c>
      <c r="AG410" s="1" t="s">
        <v>60</v>
      </c>
      <c r="AH410" s="1" t="s">
        <v>60</v>
      </c>
    </row>
    <row r="411" s="1" customFormat="1" ht="12.75" hidden="1" spans="1:34">
      <c r="A411" s="4">
        <v>23905</v>
      </c>
      <c r="B411" s="1" t="s">
        <v>1347</v>
      </c>
      <c r="C411" s="1" t="s">
        <v>1348</v>
      </c>
      <c r="D411" s="1" t="s">
        <v>1349</v>
      </c>
      <c r="E411" s="1" t="s">
        <v>68</v>
      </c>
      <c r="F411" s="4">
        <v>27</v>
      </c>
      <c r="G411" s="4"/>
      <c r="H411" s="4">
        <v>30</v>
      </c>
      <c r="I411" s="4"/>
      <c r="J411" s="4"/>
      <c r="K411" s="4"/>
      <c r="L411" s="4"/>
      <c r="M411" s="4"/>
      <c r="N411" s="4"/>
      <c r="O411" s="4"/>
      <c r="Q411" s="8">
        <f t="shared" si="6"/>
        <v>0.1</v>
      </c>
      <c r="T411" s="4">
        <v>113</v>
      </c>
      <c r="U411" s="4">
        <v>0</v>
      </c>
      <c r="AA411" s="1" t="s">
        <v>59</v>
      </c>
      <c r="AC411" s="4">
        <v>107030205</v>
      </c>
      <c r="AE411" s="1" t="s">
        <v>60</v>
      </c>
      <c r="AG411" s="1" t="s">
        <v>60</v>
      </c>
      <c r="AH411" s="1" t="s">
        <v>1350</v>
      </c>
    </row>
    <row r="412" s="1" customFormat="1" ht="12.75" hidden="1" spans="1:34">
      <c r="A412" s="4">
        <v>159871</v>
      </c>
      <c r="B412" s="1" t="s">
        <v>1351</v>
      </c>
      <c r="C412" s="1" t="s">
        <v>1352</v>
      </c>
      <c r="D412" s="1" t="s">
        <v>1353</v>
      </c>
      <c r="E412" s="1" t="s">
        <v>68</v>
      </c>
      <c r="F412" s="4">
        <v>1512</v>
      </c>
      <c r="G412" s="4"/>
      <c r="H412" s="4">
        <v>1680</v>
      </c>
      <c r="I412" s="6"/>
      <c r="J412" s="6"/>
      <c r="K412" s="6"/>
      <c r="L412" s="6"/>
      <c r="M412" s="6"/>
      <c r="N412" s="6"/>
      <c r="O412" s="6"/>
      <c r="Q412" s="8">
        <f t="shared" si="6"/>
        <v>0.1</v>
      </c>
      <c r="T412" s="4">
        <v>112</v>
      </c>
      <c r="U412" s="4">
        <v>0</v>
      </c>
      <c r="AA412" s="1" t="s">
        <v>59</v>
      </c>
      <c r="AC412" s="4">
        <v>107030301</v>
      </c>
      <c r="AE412" s="1" t="s">
        <v>60</v>
      </c>
      <c r="AG412" s="1" t="s">
        <v>60</v>
      </c>
      <c r="AH412" s="1" t="s">
        <v>1354</v>
      </c>
    </row>
    <row r="413" s="1" customFormat="1" ht="12.75" hidden="1" spans="1:34">
      <c r="A413" s="4">
        <v>48392</v>
      </c>
      <c r="B413" s="1" t="s">
        <v>1355</v>
      </c>
      <c r="C413" s="1" t="s">
        <v>1356</v>
      </c>
      <c r="D413" s="1" t="s">
        <v>1357</v>
      </c>
      <c r="E413" s="1" t="s">
        <v>68</v>
      </c>
      <c r="F413" s="4">
        <v>15.03</v>
      </c>
      <c r="G413" s="4"/>
      <c r="H413" s="4">
        <v>16.7</v>
      </c>
      <c r="I413" s="6"/>
      <c r="J413" s="6"/>
      <c r="K413" s="6"/>
      <c r="L413" s="6"/>
      <c r="M413" s="6"/>
      <c r="N413" s="6"/>
      <c r="O413" s="6"/>
      <c r="Q413" s="8">
        <f t="shared" si="6"/>
        <v>0.1</v>
      </c>
      <c r="T413" s="4">
        <v>113</v>
      </c>
      <c r="U413" s="4">
        <v>0</v>
      </c>
      <c r="AA413" s="1" t="s">
        <v>59</v>
      </c>
      <c r="AC413" s="4">
        <v>107030699</v>
      </c>
      <c r="AE413" s="1" t="s">
        <v>60</v>
      </c>
      <c r="AG413" s="1" t="s">
        <v>60</v>
      </c>
      <c r="AH413" s="1" t="s">
        <v>1358</v>
      </c>
    </row>
    <row r="414" s="1" customFormat="1" ht="12.75" hidden="1" spans="1:34">
      <c r="A414" s="4">
        <v>133308</v>
      </c>
      <c r="B414" s="1" t="s">
        <v>1359</v>
      </c>
      <c r="C414" s="1" t="s">
        <v>1360</v>
      </c>
      <c r="D414" s="1" t="s">
        <v>60</v>
      </c>
      <c r="E414" s="1" t="s">
        <v>88</v>
      </c>
      <c r="F414" s="4">
        <v>31.5</v>
      </c>
      <c r="G414" s="4"/>
      <c r="H414" s="4">
        <v>35</v>
      </c>
      <c r="I414" s="6"/>
      <c r="J414" s="6"/>
      <c r="K414" s="6"/>
      <c r="L414" s="6"/>
      <c r="M414" s="6"/>
      <c r="N414" s="6"/>
      <c r="O414" s="6"/>
      <c r="Q414" s="8">
        <f t="shared" si="6"/>
        <v>0.1</v>
      </c>
      <c r="T414" s="4">
        <v>113</v>
      </c>
      <c r="U414" s="4">
        <v>0</v>
      </c>
      <c r="AA414" s="1" t="s">
        <v>59</v>
      </c>
      <c r="AC414" s="4">
        <v>107030499</v>
      </c>
      <c r="AE414" s="1" t="s">
        <v>60</v>
      </c>
      <c r="AG414" s="1" t="s">
        <v>60</v>
      </c>
      <c r="AH414" s="1" t="s">
        <v>1361</v>
      </c>
    </row>
    <row r="415" s="1" customFormat="1" ht="12.75" hidden="1" spans="1:34">
      <c r="A415" s="4">
        <v>133327</v>
      </c>
      <c r="B415" s="1" t="s">
        <v>1362</v>
      </c>
      <c r="C415" s="1" t="s">
        <v>905</v>
      </c>
      <c r="D415" s="1" t="s">
        <v>60</v>
      </c>
      <c r="E415" s="1" t="s">
        <v>88</v>
      </c>
      <c r="F415" s="4">
        <v>40.5</v>
      </c>
      <c r="G415" s="4"/>
      <c r="H415" s="4">
        <v>45</v>
      </c>
      <c r="I415" s="6"/>
      <c r="J415" s="6"/>
      <c r="K415" s="6"/>
      <c r="L415" s="6"/>
      <c r="M415" s="6"/>
      <c r="N415" s="6"/>
      <c r="O415" s="6"/>
      <c r="Q415" s="8">
        <f t="shared" si="6"/>
        <v>0.1</v>
      </c>
      <c r="T415" s="4">
        <v>112</v>
      </c>
      <c r="U415" s="4">
        <v>0</v>
      </c>
      <c r="AA415" s="1" t="s">
        <v>59</v>
      </c>
      <c r="AC415" s="4">
        <v>107030499</v>
      </c>
      <c r="AE415" s="1" t="s">
        <v>60</v>
      </c>
      <c r="AG415" s="1" t="s">
        <v>60</v>
      </c>
      <c r="AH415" s="1" t="s">
        <v>1363</v>
      </c>
    </row>
    <row r="416" s="1" customFormat="1" ht="12.75" hidden="1" spans="1:34">
      <c r="A416" s="4">
        <v>156808</v>
      </c>
      <c r="B416" s="1" t="s">
        <v>1364</v>
      </c>
      <c r="C416" s="1" t="s">
        <v>1365</v>
      </c>
      <c r="D416" s="1" t="s">
        <v>1366</v>
      </c>
      <c r="E416" s="1" t="s">
        <v>73</v>
      </c>
      <c r="F416" s="4">
        <v>9</v>
      </c>
      <c r="G416" s="4"/>
      <c r="H416" s="4">
        <v>10</v>
      </c>
      <c r="I416" s="6"/>
      <c r="J416" s="6"/>
      <c r="K416" s="6"/>
      <c r="L416" s="6"/>
      <c r="M416" s="6"/>
      <c r="N416" s="6"/>
      <c r="O416" s="6"/>
      <c r="Q416" s="8">
        <f t="shared" si="6"/>
        <v>0.1</v>
      </c>
      <c r="T416" s="4">
        <v>114</v>
      </c>
      <c r="U416" s="4">
        <v>2</v>
      </c>
      <c r="W416" s="4">
        <v>2</v>
      </c>
      <c r="X416" s="4">
        <v>1</v>
      </c>
      <c r="Y416" s="4">
        <v>14</v>
      </c>
      <c r="Z416" s="4">
        <v>8</v>
      </c>
      <c r="AA416" s="1" t="s">
        <v>59</v>
      </c>
      <c r="AC416" s="4">
        <v>106051299</v>
      </c>
      <c r="AE416" s="1" t="s">
        <v>60</v>
      </c>
      <c r="AG416" s="1" t="s">
        <v>60</v>
      </c>
      <c r="AH416" s="1" t="s">
        <v>1367</v>
      </c>
    </row>
    <row r="417" s="1" customFormat="1" ht="12.75" hidden="1" spans="1:34">
      <c r="A417" s="4">
        <v>159872</v>
      </c>
      <c r="B417" s="1" t="s">
        <v>1351</v>
      </c>
      <c r="C417" s="1" t="s">
        <v>1368</v>
      </c>
      <c r="D417" s="1" t="s">
        <v>1353</v>
      </c>
      <c r="E417" s="1" t="s">
        <v>73</v>
      </c>
      <c r="F417" s="4">
        <v>1251</v>
      </c>
      <c r="G417" s="4"/>
      <c r="H417" s="4">
        <v>1390</v>
      </c>
      <c r="I417" s="6"/>
      <c r="J417" s="6"/>
      <c r="K417" s="6"/>
      <c r="L417" s="6"/>
      <c r="M417" s="6"/>
      <c r="N417" s="6"/>
      <c r="O417" s="6"/>
      <c r="Q417" s="8">
        <f t="shared" si="6"/>
        <v>0.1</v>
      </c>
      <c r="T417" s="4">
        <v>112</v>
      </c>
      <c r="U417" s="4">
        <v>0</v>
      </c>
      <c r="AA417" s="1" t="s">
        <v>59</v>
      </c>
      <c r="AC417" s="4">
        <v>107030301</v>
      </c>
      <c r="AE417" s="1" t="s">
        <v>60</v>
      </c>
      <c r="AG417" s="1" t="s">
        <v>60</v>
      </c>
      <c r="AH417" s="1" t="s">
        <v>1369</v>
      </c>
    </row>
    <row r="418" s="1" customFormat="1" ht="12.75" hidden="1" spans="1:34">
      <c r="A418" s="4">
        <v>133309</v>
      </c>
      <c r="B418" s="1" t="s">
        <v>1370</v>
      </c>
      <c r="C418" s="1" t="s">
        <v>717</v>
      </c>
      <c r="D418" s="1" t="s">
        <v>60</v>
      </c>
      <c r="E418" s="1" t="s">
        <v>88</v>
      </c>
      <c r="F418" s="4">
        <v>25.2</v>
      </c>
      <c r="G418" s="4"/>
      <c r="H418" s="4">
        <v>28</v>
      </c>
      <c r="I418" s="6"/>
      <c r="J418" s="6"/>
      <c r="K418" s="6"/>
      <c r="L418" s="6"/>
      <c r="M418" s="6"/>
      <c r="N418" s="6"/>
      <c r="O418" s="6"/>
      <c r="Q418" s="8">
        <f t="shared" si="6"/>
        <v>0.1</v>
      </c>
      <c r="T418" s="4">
        <v>113</v>
      </c>
      <c r="U418" s="4">
        <v>0</v>
      </c>
      <c r="AA418" s="1" t="s">
        <v>59</v>
      </c>
      <c r="AC418" s="4">
        <v>107030499</v>
      </c>
      <c r="AE418" s="1" t="s">
        <v>60</v>
      </c>
      <c r="AG418" s="1" t="s">
        <v>60</v>
      </c>
      <c r="AH418" s="1" t="s">
        <v>1371</v>
      </c>
    </row>
    <row r="419" s="1" customFormat="1" ht="12.75" hidden="1" spans="1:34">
      <c r="A419" s="4">
        <v>133324</v>
      </c>
      <c r="B419" s="1" t="s">
        <v>1372</v>
      </c>
      <c r="C419" s="1" t="s">
        <v>1373</v>
      </c>
      <c r="D419" s="1" t="s">
        <v>60</v>
      </c>
      <c r="E419" s="1" t="s">
        <v>68</v>
      </c>
      <c r="F419" s="4">
        <v>29.7</v>
      </c>
      <c r="G419" s="4"/>
      <c r="H419" s="4">
        <v>33</v>
      </c>
      <c r="I419" s="6"/>
      <c r="J419" s="6"/>
      <c r="K419" s="6"/>
      <c r="L419" s="6"/>
      <c r="M419" s="6"/>
      <c r="N419" s="6"/>
      <c r="O419" s="6"/>
      <c r="Q419" s="8">
        <f t="shared" si="6"/>
        <v>0.1</v>
      </c>
      <c r="T419" s="4">
        <v>112</v>
      </c>
      <c r="U419" s="4">
        <v>0</v>
      </c>
      <c r="AA419" s="1" t="s">
        <v>59</v>
      </c>
      <c r="AC419" s="4">
        <v>106051299</v>
      </c>
      <c r="AE419" s="1" t="s">
        <v>60</v>
      </c>
      <c r="AG419" s="1" t="s">
        <v>60</v>
      </c>
      <c r="AH419" s="1" t="s">
        <v>1374</v>
      </c>
    </row>
    <row r="420" s="1" customFormat="1" ht="12.75" hidden="1" spans="1:34">
      <c r="A420" s="4">
        <v>154875</v>
      </c>
      <c r="B420" s="1" t="s">
        <v>1375</v>
      </c>
      <c r="C420" s="1" t="s">
        <v>299</v>
      </c>
      <c r="D420" s="1" t="s">
        <v>1376</v>
      </c>
      <c r="E420" s="1" t="s">
        <v>68</v>
      </c>
      <c r="F420" s="4">
        <v>295.2</v>
      </c>
      <c r="G420" s="4"/>
      <c r="H420" s="4">
        <v>328</v>
      </c>
      <c r="I420" s="6"/>
      <c r="J420" s="6"/>
      <c r="K420" s="6"/>
      <c r="L420" s="6"/>
      <c r="M420" s="6"/>
      <c r="N420" s="6"/>
      <c r="O420" s="6"/>
      <c r="Q420" s="8">
        <f t="shared" si="6"/>
        <v>0.1</v>
      </c>
      <c r="U420" s="4">
        <v>58</v>
      </c>
      <c r="W420" s="4">
        <v>58</v>
      </c>
      <c r="X420" s="4">
        <v>6</v>
      </c>
      <c r="Y420" s="4">
        <v>148</v>
      </c>
      <c r="Z420" s="4">
        <v>3</v>
      </c>
      <c r="AA420" s="1" t="s">
        <v>114</v>
      </c>
      <c r="AB420" s="4">
        <v>0</v>
      </c>
      <c r="AE420" s="1" t="s">
        <v>60</v>
      </c>
      <c r="AG420" s="1" t="s">
        <v>60</v>
      </c>
      <c r="AH420" s="1" t="s">
        <v>1377</v>
      </c>
    </row>
    <row r="421" s="1" customFormat="1" ht="12.75" hidden="1" spans="1:34">
      <c r="A421" s="4">
        <v>186614</v>
      </c>
      <c r="B421" s="1" t="s">
        <v>1326</v>
      </c>
      <c r="C421" s="1" t="s">
        <v>23</v>
      </c>
      <c r="D421" s="1" t="s">
        <v>1284</v>
      </c>
      <c r="E421" s="1" t="s">
        <v>68</v>
      </c>
      <c r="F421" s="4">
        <v>268.2</v>
      </c>
      <c r="G421" s="4"/>
      <c r="H421" s="4">
        <v>298</v>
      </c>
      <c r="I421" s="6"/>
      <c r="J421" s="6"/>
      <c r="K421" s="6"/>
      <c r="L421" s="6"/>
      <c r="M421" s="6"/>
      <c r="N421" s="6"/>
      <c r="O421" s="6"/>
      <c r="Q421" s="8">
        <f t="shared" si="6"/>
        <v>0.1</v>
      </c>
      <c r="T421" s="4">
        <v>114</v>
      </c>
      <c r="U421" s="4">
        <v>0</v>
      </c>
      <c r="Y421" s="4">
        <v>10</v>
      </c>
      <c r="Z421" s="4">
        <v>4</v>
      </c>
      <c r="AA421" s="1" t="s">
        <v>351</v>
      </c>
      <c r="AE421" s="1" t="s">
        <v>60</v>
      </c>
      <c r="AG421" s="1" t="s">
        <v>60</v>
      </c>
      <c r="AH421" s="1" t="s">
        <v>1378</v>
      </c>
    </row>
    <row r="422" s="1" customFormat="1" ht="12.75" hidden="1" spans="1:34">
      <c r="A422" s="4">
        <v>10228</v>
      </c>
      <c r="B422" s="1" t="s">
        <v>1379</v>
      </c>
      <c r="C422" s="1" t="s">
        <v>1380</v>
      </c>
      <c r="D422" s="1" t="s">
        <v>1381</v>
      </c>
      <c r="E422" s="1" t="s">
        <v>58</v>
      </c>
      <c r="F422" s="4">
        <v>16.2</v>
      </c>
      <c r="G422" s="4"/>
      <c r="H422" s="4">
        <v>18</v>
      </c>
      <c r="I422" s="6"/>
      <c r="J422" s="6"/>
      <c r="K422" s="6"/>
      <c r="L422" s="6"/>
      <c r="M422" s="6"/>
      <c r="N422" s="6"/>
      <c r="O422" s="6"/>
      <c r="Q422" s="8">
        <f t="shared" si="6"/>
        <v>0.1</v>
      </c>
      <c r="T422" s="4">
        <v>113</v>
      </c>
      <c r="U422" s="4">
        <v>9</v>
      </c>
      <c r="W422" s="4">
        <v>9</v>
      </c>
      <c r="X422" s="4">
        <v>7</v>
      </c>
      <c r="Y422" s="4">
        <v>4</v>
      </c>
      <c r="Z422" s="4">
        <v>2</v>
      </c>
      <c r="AA422" s="1" t="s">
        <v>59</v>
      </c>
      <c r="AC422" s="4">
        <v>107030699</v>
      </c>
      <c r="AE422" s="1" t="s">
        <v>60</v>
      </c>
      <c r="AG422" s="1" t="s">
        <v>60</v>
      </c>
      <c r="AH422" s="1" t="s">
        <v>1382</v>
      </c>
    </row>
    <row r="423" s="1" customFormat="1" ht="12.75" hidden="1" spans="1:34">
      <c r="A423" s="4">
        <v>133305</v>
      </c>
      <c r="B423" s="1" t="s">
        <v>1383</v>
      </c>
      <c r="C423" s="1" t="s">
        <v>257</v>
      </c>
      <c r="D423" s="1" t="s">
        <v>60</v>
      </c>
      <c r="E423" s="1" t="s">
        <v>68</v>
      </c>
      <c r="F423" s="4">
        <v>16.2</v>
      </c>
      <c r="G423" s="4"/>
      <c r="H423" s="4">
        <v>18</v>
      </c>
      <c r="I423" s="6"/>
      <c r="J423" s="6"/>
      <c r="K423" s="6"/>
      <c r="L423" s="6"/>
      <c r="M423" s="6"/>
      <c r="N423" s="6"/>
      <c r="O423" s="6"/>
      <c r="Q423" s="8">
        <f t="shared" si="6"/>
        <v>0.1</v>
      </c>
      <c r="T423" s="4">
        <v>113</v>
      </c>
      <c r="U423" s="4">
        <v>0</v>
      </c>
      <c r="AA423" s="1" t="s">
        <v>59</v>
      </c>
      <c r="AC423" s="4">
        <v>106051299</v>
      </c>
      <c r="AE423" s="1" t="s">
        <v>60</v>
      </c>
      <c r="AG423" s="1" t="s">
        <v>60</v>
      </c>
      <c r="AH423" s="1" t="s">
        <v>1384</v>
      </c>
    </row>
    <row r="424" s="1" customFormat="1" ht="12.75" hidden="1" spans="1:34">
      <c r="A424" s="4">
        <v>133307</v>
      </c>
      <c r="B424" s="1" t="s">
        <v>1372</v>
      </c>
      <c r="C424" s="1" t="s">
        <v>1385</v>
      </c>
      <c r="D424" s="1" t="s">
        <v>60</v>
      </c>
      <c r="E424" s="1" t="s">
        <v>88</v>
      </c>
      <c r="F424" s="4">
        <v>16.2</v>
      </c>
      <c r="G424" s="4"/>
      <c r="H424" s="4">
        <v>18</v>
      </c>
      <c r="I424" s="6"/>
      <c r="J424" s="6"/>
      <c r="K424" s="6"/>
      <c r="L424" s="6"/>
      <c r="M424" s="6"/>
      <c r="N424" s="6"/>
      <c r="O424" s="6"/>
      <c r="Q424" s="8">
        <f t="shared" si="6"/>
        <v>0.1</v>
      </c>
      <c r="T424" s="4">
        <v>112</v>
      </c>
      <c r="U424" s="4">
        <v>0</v>
      </c>
      <c r="AA424" s="1" t="s">
        <v>59</v>
      </c>
      <c r="AC424" s="4">
        <v>106051299</v>
      </c>
      <c r="AE424" s="1" t="s">
        <v>60</v>
      </c>
      <c r="AG424" s="1" t="s">
        <v>60</v>
      </c>
      <c r="AH424" s="1" t="s">
        <v>1386</v>
      </c>
    </row>
    <row r="425" s="1" customFormat="1" ht="12.75" hidden="1" spans="1:34">
      <c r="A425" s="4">
        <v>133302</v>
      </c>
      <c r="B425" s="1" t="s">
        <v>1387</v>
      </c>
      <c r="C425" s="1" t="s">
        <v>717</v>
      </c>
      <c r="D425" s="1" t="s">
        <v>60</v>
      </c>
      <c r="E425" s="1" t="s">
        <v>88</v>
      </c>
      <c r="F425" s="4">
        <v>20.7</v>
      </c>
      <c r="G425" s="4"/>
      <c r="H425" s="4">
        <v>23</v>
      </c>
      <c r="I425" s="6"/>
      <c r="J425" s="6"/>
      <c r="K425" s="6"/>
      <c r="L425" s="6"/>
      <c r="M425" s="6"/>
      <c r="N425" s="6"/>
      <c r="O425" s="6"/>
      <c r="Q425" s="8">
        <f t="shared" si="6"/>
        <v>0.1</v>
      </c>
      <c r="T425" s="4">
        <v>113</v>
      </c>
      <c r="U425" s="4">
        <v>0</v>
      </c>
      <c r="AA425" s="1" t="s">
        <v>59</v>
      </c>
      <c r="AC425" s="4">
        <v>106051299</v>
      </c>
      <c r="AE425" s="1" t="s">
        <v>60</v>
      </c>
      <c r="AG425" s="1" t="s">
        <v>60</v>
      </c>
      <c r="AH425" s="1" t="s">
        <v>1388</v>
      </c>
    </row>
    <row r="426" s="1" customFormat="1" ht="12.75" hidden="1" spans="1:34">
      <c r="A426" s="4">
        <v>133306</v>
      </c>
      <c r="B426" s="1" t="s">
        <v>1359</v>
      </c>
      <c r="C426" s="1" t="s">
        <v>717</v>
      </c>
      <c r="D426" s="1" t="s">
        <v>60</v>
      </c>
      <c r="E426" s="1" t="s">
        <v>88</v>
      </c>
      <c r="F426" s="4">
        <v>20.7</v>
      </c>
      <c r="G426" s="4"/>
      <c r="H426" s="4">
        <v>23</v>
      </c>
      <c r="I426" s="6"/>
      <c r="J426" s="6"/>
      <c r="K426" s="6"/>
      <c r="L426" s="6"/>
      <c r="M426" s="6"/>
      <c r="N426" s="6"/>
      <c r="O426" s="6"/>
      <c r="Q426" s="8">
        <f t="shared" si="6"/>
        <v>0.1</v>
      </c>
      <c r="T426" s="4">
        <v>112</v>
      </c>
      <c r="U426" s="4">
        <v>0</v>
      </c>
      <c r="AA426" s="1" t="s">
        <v>59</v>
      </c>
      <c r="AC426" s="4">
        <v>107030499</v>
      </c>
      <c r="AE426" s="1" t="s">
        <v>60</v>
      </c>
      <c r="AG426" s="1" t="s">
        <v>60</v>
      </c>
      <c r="AH426" s="1" t="s">
        <v>1389</v>
      </c>
    </row>
    <row r="427" s="1" customFormat="1" ht="12.75" hidden="1" spans="1:34">
      <c r="A427" s="4">
        <v>177393</v>
      </c>
      <c r="B427" s="1" t="s">
        <v>1390</v>
      </c>
      <c r="C427" s="1" t="s">
        <v>1391</v>
      </c>
      <c r="D427" s="1" t="s">
        <v>1392</v>
      </c>
      <c r="E427" s="1" t="s">
        <v>284</v>
      </c>
      <c r="F427" s="4">
        <v>205.2</v>
      </c>
      <c r="G427" s="4"/>
      <c r="H427" s="4">
        <v>228</v>
      </c>
      <c r="I427" s="6"/>
      <c r="J427" s="6"/>
      <c r="K427" s="6"/>
      <c r="L427" s="6"/>
      <c r="M427" s="6"/>
      <c r="N427" s="6"/>
      <c r="O427" s="6"/>
      <c r="Q427" s="8">
        <f t="shared" si="6"/>
        <v>0.1</v>
      </c>
      <c r="T427" s="4">
        <v>2</v>
      </c>
      <c r="U427" s="4">
        <v>5</v>
      </c>
      <c r="W427" s="4">
        <v>5</v>
      </c>
      <c r="X427" s="4">
        <v>3</v>
      </c>
      <c r="Y427" s="4">
        <v>11</v>
      </c>
      <c r="Z427" s="4">
        <v>3</v>
      </c>
      <c r="AA427" s="1" t="s">
        <v>59</v>
      </c>
      <c r="AB427" s="4">
        <v>0</v>
      </c>
      <c r="AC427" s="4">
        <v>1030299</v>
      </c>
      <c r="AE427" s="1" t="s">
        <v>60</v>
      </c>
      <c r="AG427" s="1" t="s">
        <v>60</v>
      </c>
      <c r="AH427" s="1" t="s">
        <v>1393</v>
      </c>
    </row>
    <row r="428" s="1" customFormat="1" ht="12.75" hidden="1" spans="1:34">
      <c r="A428" s="4">
        <v>177289</v>
      </c>
      <c r="B428" s="1" t="s">
        <v>1394</v>
      </c>
      <c r="C428" s="1" t="s">
        <v>1395</v>
      </c>
      <c r="D428" s="1" t="s">
        <v>1392</v>
      </c>
      <c r="E428" s="1" t="s">
        <v>284</v>
      </c>
      <c r="F428" s="4">
        <v>241.2</v>
      </c>
      <c r="G428" s="4"/>
      <c r="H428" s="4">
        <v>268</v>
      </c>
      <c r="I428" s="6"/>
      <c r="J428" s="6"/>
      <c r="K428" s="6"/>
      <c r="L428" s="6"/>
      <c r="M428" s="6"/>
      <c r="N428" s="6"/>
      <c r="O428" s="6"/>
      <c r="Q428" s="8">
        <f t="shared" si="6"/>
        <v>0.1</v>
      </c>
      <c r="T428" s="4">
        <v>2</v>
      </c>
      <c r="U428" s="4">
        <v>0</v>
      </c>
      <c r="Y428" s="4">
        <v>14</v>
      </c>
      <c r="Z428" s="4">
        <v>1</v>
      </c>
      <c r="AA428" s="1" t="s">
        <v>59</v>
      </c>
      <c r="AB428" s="4">
        <v>0</v>
      </c>
      <c r="AC428" s="4">
        <v>1030299</v>
      </c>
      <c r="AE428" s="1" t="s">
        <v>60</v>
      </c>
      <c r="AG428" s="1" t="s">
        <v>60</v>
      </c>
      <c r="AH428" s="1" t="s">
        <v>1396</v>
      </c>
    </row>
    <row r="429" s="1" customFormat="1" ht="12.75" hidden="1" spans="1:34">
      <c r="A429" s="4">
        <v>189852</v>
      </c>
      <c r="B429" s="1" t="s">
        <v>1316</v>
      </c>
      <c r="C429" s="1" t="s">
        <v>23</v>
      </c>
      <c r="D429" s="1" t="s">
        <v>1318</v>
      </c>
      <c r="E429" s="1" t="s">
        <v>68</v>
      </c>
      <c r="F429" s="4">
        <v>151.2</v>
      </c>
      <c r="G429" s="4"/>
      <c r="H429" s="4">
        <v>168</v>
      </c>
      <c r="I429" s="6"/>
      <c r="J429" s="6"/>
      <c r="K429" s="6"/>
      <c r="L429" s="6"/>
      <c r="M429" s="6"/>
      <c r="N429" s="6"/>
      <c r="O429" s="6"/>
      <c r="Q429" s="8">
        <f t="shared" si="6"/>
        <v>0.1</v>
      </c>
      <c r="U429" s="4">
        <v>58</v>
      </c>
      <c r="V429" s="4">
        <v>40</v>
      </c>
      <c r="W429" s="4">
        <v>18</v>
      </c>
      <c r="X429" s="4">
        <v>6</v>
      </c>
      <c r="Y429" s="4">
        <v>62</v>
      </c>
      <c r="Z429" s="4">
        <v>5</v>
      </c>
      <c r="AA429" s="1" t="s">
        <v>114</v>
      </c>
      <c r="AE429" s="1" t="s">
        <v>60</v>
      </c>
      <c r="AG429" s="1" t="s">
        <v>60</v>
      </c>
      <c r="AH429" s="1" t="s">
        <v>1397</v>
      </c>
    </row>
    <row r="430" s="1" customFormat="1" ht="12.75" hidden="1" spans="1:34">
      <c r="A430" s="4">
        <v>177392</v>
      </c>
      <c r="B430" s="1" t="s">
        <v>1398</v>
      </c>
      <c r="C430" s="1" t="s">
        <v>1399</v>
      </c>
      <c r="D430" s="1" t="s">
        <v>1392</v>
      </c>
      <c r="E430" s="1" t="s">
        <v>284</v>
      </c>
      <c r="F430" s="4">
        <v>169.2</v>
      </c>
      <c r="G430" s="4"/>
      <c r="H430" s="4">
        <v>188</v>
      </c>
      <c r="I430" s="6"/>
      <c r="J430" s="6"/>
      <c r="K430" s="6"/>
      <c r="L430" s="6"/>
      <c r="M430" s="6"/>
      <c r="N430" s="6"/>
      <c r="O430" s="6"/>
      <c r="Q430" s="8">
        <f t="shared" si="6"/>
        <v>0.1</v>
      </c>
      <c r="T430" s="4">
        <v>12</v>
      </c>
      <c r="U430" s="4">
        <v>0</v>
      </c>
      <c r="AA430" s="1" t="s">
        <v>59</v>
      </c>
      <c r="AB430" s="4">
        <v>0</v>
      </c>
      <c r="AC430" s="4">
        <v>1030299</v>
      </c>
      <c r="AE430" s="1" t="s">
        <v>60</v>
      </c>
      <c r="AG430" s="1" t="s">
        <v>60</v>
      </c>
      <c r="AH430" s="1" t="s">
        <v>1400</v>
      </c>
    </row>
    <row r="431" s="1" customFormat="1" ht="12.75" hidden="1" spans="1:34">
      <c r="A431" s="4">
        <v>28334</v>
      </c>
      <c r="B431" s="1" t="s">
        <v>1401</v>
      </c>
      <c r="C431" s="1" t="s">
        <v>1402</v>
      </c>
      <c r="D431" s="1" t="s">
        <v>87</v>
      </c>
      <c r="E431" s="1" t="s">
        <v>88</v>
      </c>
      <c r="F431" s="4">
        <v>0.72</v>
      </c>
      <c r="G431" s="4"/>
      <c r="H431" s="4">
        <v>0.8</v>
      </c>
      <c r="I431" s="6"/>
      <c r="J431" s="6"/>
      <c r="K431" s="6"/>
      <c r="L431" s="6"/>
      <c r="M431" s="6"/>
      <c r="N431" s="6"/>
      <c r="O431" s="6"/>
      <c r="Q431" s="8">
        <f t="shared" si="6"/>
        <v>0.1</v>
      </c>
      <c r="T431" s="4">
        <v>113</v>
      </c>
      <c r="U431" s="4">
        <v>0</v>
      </c>
      <c r="AA431" s="1" t="s">
        <v>59</v>
      </c>
      <c r="AC431" s="4">
        <v>107030210</v>
      </c>
      <c r="AE431" s="1" t="s">
        <v>60</v>
      </c>
      <c r="AG431" s="1" t="s">
        <v>60</v>
      </c>
      <c r="AH431" s="1" t="s">
        <v>1403</v>
      </c>
    </row>
    <row r="432" s="1" customFormat="1" ht="12.75" hidden="1" spans="1:34">
      <c r="A432" s="4">
        <v>1310</v>
      </c>
      <c r="B432" s="1" t="s">
        <v>1404</v>
      </c>
      <c r="C432" s="1" t="s">
        <v>1405</v>
      </c>
      <c r="D432" s="1" t="s">
        <v>1144</v>
      </c>
      <c r="E432" s="1" t="s">
        <v>68</v>
      </c>
      <c r="F432" s="4">
        <v>11.873</v>
      </c>
      <c r="G432" s="4"/>
      <c r="H432" s="4">
        <v>13.2</v>
      </c>
      <c r="I432" s="6"/>
      <c r="J432" s="6"/>
      <c r="K432" s="6"/>
      <c r="L432" s="6"/>
      <c r="M432" s="6"/>
      <c r="N432" s="6"/>
      <c r="O432" s="6"/>
      <c r="Q432" s="8">
        <f t="shared" si="6"/>
        <v>0.100530303030303</v>
      </c>
      <c r="T432" s="4">
        <v>113</v>
      </c>
      <c r="U432" s="4">
        <v>1</v>
      </c>
      <c r="W432" s="4">
        <v>1</v>
      </c>
      <c r="X432" s="4">
        <v>1</v>
      </c>
      <c r="AA432" s="1" t="s">
        <v>59</v>
      </c>
      <c r="AC432" s="4">
        <v>107030401</v>
      </c>
      <c r="AE432" s="1" t="s">
        <v>60</v>
      </c>
      <c r="AG432" s="1" t="s">
        <v>60</v>
      </c>
      <c r="AH432" s="1" t="s">
        <v>1406</v>
      </c>
    </row>
    <row r="433" s="1" customFormat="1" ht="12.75" hidden="1" spans="1:34">
      <c r="A433" s="4">
        <v>438</v>
      </c>
      <c r="B433" s="1" t="s">
        <v>1407</v>
      </c>
      <c r="C433" s="1" t="s">
        <v>1408</v>
      </c>
      <c r="D433" s="1" t="s">
        <v>67</v>
      </c>
      <c r="E433" s="1" t="s">
        <v>58</v>
      </c>
      <c r="F433" s="4">
        <v>25.625</v>
      </c>
      <c r="G433" s="4"/>
      <c r="H433" s="4">
        <v>28.5</v>
      </c>
      <c r="I433" s="6"/>
      <c r="J433" s="6"/>
      <c r="K433" s="6"/>
      <c r="L433" s="6"/>
      <c r="M433" s="6"/>
      <c r="N433" s="6"/>
      <c r="O433" s="6"/>
      <c r="Q433" s="8">
        <f t="shared" si="6"/>
        <v>0.100877192982456</v>
      </c>
      <c r="T433" s="4">
        <v>113</v>
      </c>
      <c r="U433" s="4">
        <v>0</v>
      </c>
      <c r="AA433" s="1" t="s">
        <v>59</v>
      </c>
      <c r="AC433" s="4">
        <v>107030205</v>
      </c>
      <c r="AE433" s="1" t="s">
        <v>60</v>
      </c>
      <c r="AG433" s="1" t="s">
        <v>60</v>
      </c>
      <c r="AH433" s="1" t="s">
        <v>60</v>
      </c>
    </row>
    <row r="434" s="1" customFormat="1" ht="12.75" hidden="1" spans="1:34">
      <c r="A434" s="4">
        <v>7702</v>
      </c>
      <c r="B434" s="1" t="s">
        <v>1409</v>
      </c>
      <c r="C434" s="1" t="s">
        <v>1410</v>
      </c>
      <c r="D434" s="1" t="s">
        <v>1411</v>
      </c>
      <c r="E434" s="1" t="s">
        <v>68</v>
      </c>
      <c r="F434" s="4">
        <v>17.8</v>
      </c>
      <c r="G434" s="4"/>
      <c r="H434" s="4">
        <v>19.8</v>
      </c>
      <c r="I434" s="6"/>
      <c r="J434" s="6"/>
      <c r="K434" s="6"/>
      <c r="L434" s="6"/>
      <c r="M434" s="6"/>
      <c r="N434" s="6"/>
      <c r="O434" s="6"/>
      <c r="Q434" s="8">
        <f t="shared" si="6"/>
        <v>0.101010101010101</v>
      </c>
      <c r="U434" s="4">
        <v>76</v>
      </c>
      <c r="W434" s="4">
        <v>76</v>
      </c>
      <c r="X434" s="4">
        <v>31</v>
      </c>
      <c r="Y434" s="4">
        <v>22</v>
      </c>
      <c r="Z434" s="4">
        <v>10</v>
      </c>
      <c r="AA434" s="1" t="s">
        <v>105</v>
      </c>
      <c r="AB434" s="4">
        <v>2</v>
      </c>
      <c r="AC434" s="4">
        <v>107030206</v>
      </c>
      <c r="AE434" s="1" t="s">
        <v>60</v>
      </c>
      <c r="AG434" s="1" t="s">
        <v>60</v>
      </c>
      <c r="AH434" s="1" t="s">
        <v>1412</v>
      </c>
    </row>
    <row r="435" s="1" customFormat="1" ht="12.75" hidden="1" spans="1:34">
      <c r="A435" s="4">
        <v>16370</v>
      </c>
      <c r="B435" s="1" t="s">
        <v>1413</v>
      </c>
      <c r="C435" s="1" t="s">
        <v>1414</v>
      </c>
      <c r="D435" s="1" t="s">
        <v>1415</v>
      </c>
      <c r="E435" s="1" t="s">
        <v>68</v>
      </c>
      <c r="F435" s="4">
        <v>16.9</v>
      </c>
      <c r="G435" s="4"/>
      <c r="H435" s="4">
        <v>18.8</v>
      </c>
      <c r="I435" s="6"/>
      <c r="J435" s="6"/>
      <c r="K435" s="6"/>
      <c r="L435" s="6"/>
      <c r="M435" s="6"/>
      <c r="N435" s="6"/>
      <c r="O435" s="6"/>
      <c r="Q435" s="8">
        <f t="shared" si="6"/>
        <v>0.101063829787234</v>
      </c>
      <c r="T435" s="4">
        <v>113</v>
      </c>
      <c r="U435" s="4">
        <v>0</v>
      </c>
      <c r="AA435" s="1" t="s">
        <v>59</v>
      </c>
      <c r="AC435" s="4">
        <v>107030205</v>
      </c>
      <c r="AE435" s="1" t="s">
        <v>60</v>
      </c>
      <c r="AG435" s="1" t="s">
        <v>60</v>
      </c>
      <c r="AH435" s="1" t="s">
        <v>1416</v>
      </c>
    </row>
    <row r="436" s="1" customFormat="1" ht="12.75" hidden="1" spans="1:34">
      <c r="A436" s="4">
        <v>53779</v>
      </c>
      <c r="B436" s="1" t="s">
        <v>1417</v>
      </c>
      <c r="C436" s="1" t="s">
        <v>1418</v>
      </c>
      <c r="D436" s="1" t="s">
        <v>1419</v>
      </c>
      <c r="E436" s="1" t="s">
        <v>58</v>
      </c>
      <c r="F436" s="4">
        <v>16</v>
      </c>
      <c r="G436" s="4"/>
      <c r="H436" s="4">
        <v>17.8</v>
      </c>
      <c r="I436" s="6"/>
      <c r="J436" s="6"/>
      <c r="K436" s="6"/>
      <c r="L436" s="6"/>
      <c r="M436" s="6"/>
      <c r="N436" s="6"/>
      <c r="O436" s="6"/>
      <c r="Q436" s="8">
        <f t="shared" si="6"/>
        <v>0.101123595505618</v>
      </c>
      <c r="T436" s="4">
        <v>113</v>
      </c>
      <c r="U436" s="4">
        <v>0</v>
      </c>
      <c r="AA436" s="1" t="s">
        <v>59</v>
      </c>
      <c r="AC436" s="4">
        <v>107030209</v>
      </c>
      <c r="AE436" s="1" t="s">
        <v>60</v>
      </c>
      <c r="AG436" s="1" t="s">
        <v>60</v>
      </c>
      <c r="AH436" s="1" t="s">
        <v>1420</v>
      </c>
    </row>
    <row r="437" s="1" customFormat="1" ht="12.75" hidden="1" spans="1:34">
      <c r="A437" s="4">
        <v>162776</v>
      </c>
      <c r="B437" s="1" t="s">
        <v>1421</v>
      </c>
      <c r="C437" s="1" t="s">
        <v>1422</v>
      </c>
      <c r="D437" s="1" t="s">
        <v>1423</v>
      </c>
      <c r="E437" s="1" t="s">
        <v>68</v>
      </c>
      <c r="F437" s="4">
        <v>130.3</v>
      </c>
      <c r="G437" s="4"/>
      <c r="H437" s="4">
        <v>145</v>
      </c>
      <c r="I437" s="6"/>
      <c r="J437" s="6"/>
      <c r="K437" s="6"/>
      <c r="L437" s="6"/>
      <c r="M437" s="6"/>
      <c r="N437" s="6"/>
      <c r="O437" s="6"/>
      <c r="Q437" s="8">
        <f t="shared" si="6"/>
        <v>0.101379310344828</v>
      </c>
      <c r="U437" s="4">
        <v>33</v>
      </c>
      <c r="V437" s="4">
        <v>5</v>
      </c>
      <c r="W437" s="4">
        <v>28</v>
      </c>
      <c r="X437" s="4">
        <v>1</v>
      </c>
      <c r="Y437" s="4">
        <v>22</v>
      </c>
      <c r="Z437" s="4">
        <v>2</v>
      </c>
      <c r="AA437" s="1" t="s">
        <v>1424</v>
      </c>
      <c r="AE437" s="1" t="s">
        <v>60</v>
      </c>
      <c r="AG437" s="1" t="s">
        <v>60</v>
      </c>
      <c r="AH437" s="1" t="s">
        <v>60</v>
      </c>
    </row>
    <row r="438" s="1" customFormat="1" ht="12.75" hidden="1" spans="1:34">
      <c r="A438" s="4">
        <v>167387</v>
      </c>
      <c r="B438" s="1" t="s">
        <v>1425</v>
      </c>
      <c r="C438" s="1" t="s">
        <v>1426</v>
      </c>
      <c r="D438" s="1" t="s">
        <v>996</v>
      </c>
      <c r="E438" s="1" t="s">
        <v>284</v>
      </c>
      <c r="F438" s="4">
        <v>357.5</v>
      </c>
      <c r="G438" s="4"/>
      <c r="H438" s="4">
        <v>398</v>
      </c>
      <c r="I438" s="6"/>
      <c r="J438" s="6"/>
      <c r="K438" s="6"/>
      <c r="L438" s="6"/>
      <c r="M438" s="6"/>
      <c r="N438" s="6"/>
      <c r="O438" s="6"/>
      <c r="Q438" s="8">
        <f t="shared" si="6"/>
        <v>0.101758793969849</v>
      </c>
      <c r="T438" s="4">
        <v>113</v>
      </c>
      <c r="U438" s="4">
        <v>6</v>
      </c>
      <c r="W438" s="4">
        <v>6</v>
      </c>
      <c r="X438" s="4">
        <v>1</v>
      </c>
      <c r="AA438" s="1" t="s">
        <v>114</v>
      </c>
      <c r="AB438" s="4">
        <v>0</v>
      </c>
      <c r="AC438" s="4">
        <v>103020801</v>
      </c>
      <c r="AE438" s="1" t="s">
        <v>60</v>
      </c>
      <c r="AG438" s="1" t="s">
        <v>60</v>
      </c>
      <c r="AH438" s="1" t="s">
        <v>1427</v>
      </c>
    </row>
    <row r="439" s="1" customFormat="1" ht="12.75" hidden="1" spans="1:34">
      <c r="A439" s="4">
        <v>154501</v>
      </c>
      <c r="B439" s="1" t="s">
        <v>1428</v>
      </c>
      <c r="C439" s="1" t="s">
        <v>1429</v>
      </c>
      <c r="D439" s="1" t="s">
        <v>1430</v>
      </c>
      <c r="E439" s="1" t="s">
        <v>68</v>
      </c>
      <c r="F439" s="4">
        <v>57.3</v>
      </c>
      <c r="G439" s="4"/>
      <c r="H439" s="4">
        <v>63.8</v>
      </c>
      <c r="I439" s="6"/>
      <c r="J439" s="6"/>
      <c r="K439" s="6"/>
      <c r="L439" s="6"/>
      <c r="M439" s="6"/>
      <c r="N439" s="6"/>
      <c r="O439" s="6"/>
      <c r="Q439" s="8">
        <f t="shared" si="6"/>
        <v>0.101880877742947</v>
      </c>
      <c r="U439" s="4">
        <v>401</v>
      </c>
      <c r="V439" s="4">
        <v>89</v>
      </c>
      <c r="W439" s="4">
        <v>312</v>
      </c>
      <c r="X439" s="4">
        <v>102</v>
      </c>
      <c r="Y439" s="4">
        <v>333</v>
      </c>
      <c r="Z439" s="4">
        <v>78</v>
      </c>
      <c r="AA439" s="1" t="s">
        <v>97</v>
      </c>
      <c r="AB439" s="4">
        <v>2</v>
      </c>
      <c r="AC439" s="4">
        <v>107030205</v>
      </c>
      <c r="AE439" s="1" t="s">
        <v>60</v>
      </c>
      <c r="AG439" s="1" t="s">
        <v>304</v>
      </c>
      <c r="AH439" s="1" t="s">
        <v>1431</v>
      </c>
    </row>
    <row r="440" s="1" customFormat="1" ht="12.75" hidden="1" spans="1:34">
      <c r="A440" s="4">
        <v>126918</v>
      </c>
      <c r="B440" s="1" t="s">
        <v>1432</v>
      </c>
      <c r="C440" s="1" t="s">
        <v>644</v>
      </c>
      <c r="D440" s="1" t="s">
        <v>60</v>
      </c>
      <c r="E440" s="1" t="s">
        <v>645</v>
      </c>
      <c r="F440" s="4">
        <v>229</v>
      </c>
      <c r="G440" s="4"/>
      <c r="H440" s="4">
        <v>255</v>
      </c>
      <c r="I440" s="6"/>
      <c r="J440" s="6"/>
      <c r="K440" s="6"/>
      <c r="L440" s="6"/>
      <c r="M440" s="6"/>
      <c r="N440" s="6"/>
      <c r="O440" s="6"/>
      <c r="Q440" s="8">
        <f t="shared" si="6"/>
        <v>0.101960784313725</v>
      </c>
      <c r="T440" s="4">
        <v>113</v>
      </c>
      <c r="U440" s="4">
        <v>5</v>
      </c>
      <c r="W440" s="4">
        <v>5</v>
      </c>
      <c r="X440" s="4">
        <v>2</v>
      </c>
      <c r="Y440" s="4">
        <v>1</v>
      </c>
      <c r="Z440" s="4">
        <v>1</v>
      </c>
      <c r="AA440" s="1" t="s">
        <v>59</v>
      </c>
      <c r="AC440" s="4">
        <v>107030499</v>
      </c>
      <c r="AE440" s="1" t="s">
        <v>60</v>
      </c>
      <c r="AG440" s="1" t="s">
        <v>60</v>
      </c>
      <c r="AH440" s="1" t="s">
        <v>1433</v>
      </c>
    </row>
    <row r="441" s="1" customFormat="1" ht="12.75" hidden="1" spans="1:34">
      <c r="A441" s="4">
        <v>1391</v>
      </c>
      <c r="B441" s="1" t="s">
        <v>1434</v>
      </c>
      <c r="C441" s="1" t="s">
        <v>176</v>
      </c>
      <c r="D441" s="1" t="s">
        <v>166</v>
      </c>
      <c r="E441" s="1" t="s">
        <v>58</v>
      </c>
      <c r="F441" s="4">
        <v>4.31</v>
      </c>
      <c r="G441" s="4"/>
      <c r="H441" s="4">
        <v>4.8</v>
      </c>
      <c r="I441" s="6"/>
      <c r="J441" s="6"/>
      <c r="K441" s="6"/>
      <c r="L441" s="6"/>
      <c r="M441" s="6"/>
      <c r="N441" s="6"/>
      <c r="O441" s="6"/>
      <c r="Q441" s="8">
        <f t="shared" si="6"/>
        <v>0.102083333333333</v>
      </c>
      <c r="U441" s="4">
        <v>277</v>
      </c>
      <c r="V441" s="4">
        <v>41</v>
      </c>
      <c r="W441" s="4">
        <v>236</v>
      </c>
      <c r="X441" s="4">
        <v>92</v>
      </c>
      <c r="Y441" s="4">
        <v>132</v>
      </c>
      <c r="Z441" s="4">
        <v>40</v>
      </c>
      <c r="AA441" s="1" t="s">
        <v>97</v>
      </c>
      <c r="AB441" s="4">
        <v>0</v>
      </c>
      <c r="AC441" s="4">
        <v>107030401</v>
      </c>
      <c r="AE441" s="1" t="s">
        <v>60</v>
      </c>
      <c r="AG441" s="1" t="s">
        <v>60</v>
      </c>
      <c r="AH441" s="1" t="s">
        <v>1435</v>
      </c>
    </row>
    <row r="442" s="1" customFormat="1" ht="12.75" hidden="1" spans="1:34">
      <c r="A442" s="4">
        <v>27164</v>
      </c>
      <c r="B442" s="1" t="s">
        <v>1436</v>
      </c>
      <c r="C442" s="1" t="s">
        <v>871</v>
      </c>
      <c r="D442" s="1" t="s">
        <v>1437</v>
      </c>
      <c r="E442" s="1" t="s">
        <v>58</v>
      </c>
      <c r="F442" s="4">
        <v>4.31</v>
      </c>
      <c r="G442" s="4"/>
      <c r="H442" s="4">
        <v>4.8</v>
      </c>
      <c r="I442" s="4"/>
      <c r="J442" s="4"/>
      <c r="K442" s="4"/>
      <c r="L442" s="4"/>
      <c r="M442" s="4"/>
      <c r="N442" s="4"/>
      <c r="O442" s="4"/>
      <c r="Q442" s="8">
        <f t="shared" si="6"/>
        <v>0.102083333333333</v>
      </c>
      <c r="T442" s="4">
        <v>113</v>
      </c>
      <c r="U442" s="4">
        <v>0</v>
      </c>
      <c r="AA442" s="1" t="s">
        <v>59</v>
      </c>
      <c r="AC442" s="4">
        <v>107030403</v>
      </c>
      <c r="AE442" s="1" t="s">
        <v>60</v>
      </c>
      <c r="AG442" s="1" t="s">
        <v>60</v>
      </c>
      <c r="AH442" s="1" t="s">
        <v>1438</v>
      </c>
    </row>
    <row r="443" s="1" customFormat="1" ht="12.75" hidden="1" spans="1:34">
      <c r="A443" s="4">
        <v>184586</v>
      </c>
      <c r="B443" s="1" t="s">
        <v>1439</v>
      </c>
      <c r="C443" s="1" t="s">
        <v>1440</v>
      </c>
      <c r="D443" s="1" t="s">
        <v>1044</v>
      </c>
      <c r="E443" s="1" t="s">
        <v>284</v>
      </c>
      <c r="F443" s="4">
        <v>39.5</v>
      </c>
      <c r="G443" s="4"/>
      <c r="H443" s="4">
        <v>44</v>
      </c>
      <c r="I443" s="4"/>
      <c r="J443" s="4"/>
      <c r="K443" s="4"/>
      <c r="L443" s="4"/>
      <c r="M443" s="4"/>
      <c r="N443" s="4"/>
      <c r="O443" s="4"/>
      <c r="Q443" s="8">
        <f t="shared" si="6"/>
        <v>0.102272727272727</v>
      </c>
      <c r="T443" s="4">
        <v>114</v>
      </c>
      <c r="U443" s="4">
        <v>30</v>
      </c>
      <c r="W443" s="4">
        <v>30</v>
      </c>
      <c r="X443" s="4">
        <v>5</v>
      </c>
      <c r="Y443" s="4">
        <v>1</v>
      </c>
      <c r="Z443" s="4">
        <v>1</v>
      </c>
      <c r="AA443" s="1" t="s">
        <v>1045</v>
      </c>
      <c r="AE443" s="1" t="s">
        <v>60</v>
      </c>
      <c r="AG443" s="1" t="s">
        <v>60</v>
      </c>
      <c r="AH443" s="1" t="s">
        <v>1441</v>
      </c>
    </row>
    <row r="444" s="1" customFormat="1" ht="12.75" hidden="1" spans="1:34">
      <c r="A444" s="4">
        <v>184580</v>
      </c>
      <c r="B444" s="1" t="s">
        <v>1442</v>
      </c>
      <c r="C444" s="1" t="s">
        <v>1051</v>
      </c>
      <c r="D444" s="1" t="s">
        <v>1044</v>
      </c>
      <c r="E444" s="1" t="s">
        <v>284</v>
      </c>
      <c r="F444" s="4">
        <v>39.5</v>
      </c>
      <c r="G444" s="4"/>
      <c r="H444" s="4">
        <v>44</v>
      </c>
      <c r="I444" s="6"/>
      <c r="J444" s="6"/>
      <c r="K444" s="6"/>
      <c r="L444" s="6"/>
      <c r="M444" s="6"/>
      <c r="N444" s="6"/>
      <c r="O444" s="6"/>
      <c r="Q444" s="8">
        <f t="shared" si="6"/>
        <v>0.102272727272727</v>
      </c>
      <c r="T444" s="4">
        <v>114</v>
      </c>
      <c r="U444" s="4">
        <v>32</v>
      </c>
      <c r="W444" s="4">
        <v>32</v>
      </c>
      <c r="X444" s="4">
        <v>5</v>
      </c>
      <c r="Y444" s="4">
        <v>1</v>
      </c>
      <c r="Z444" s="4">
        <v>1</v>
      </c>
      <c r="AA444" s="1" t="s">
        <v>1045</v>
      </c>
      <c r="AE444" s="1" t="s">
        <v>60</v>
      </c>
      <c r="AG444" s="1" t="s">
        <v>60</v>
      </c>
      <c r="AH444" s="1" t="s">
        <v>1443</v>
      </c>
    </row>
    <row r="445" s="1" customFormat="1" ht="12.75" hidden="1" spans="1:34">
      <c r="A445" s="4">
        <v>184585</v>
      </c>
      <c r="B445" s="1" t="s">
        <v>1444</v>
      </c>
      <c r="C445" s="1" t="s">
        <v>1043</v>
      </c>
      <c r="D445" s="1" t="s">
        <v>1044</v>
      </c>
      <c r="E445" s="1" t="s">
        <v>284</v>
      </c>
      <c r="F445" s="4">
        <v>39.5</v>
      </c>
      <c r="G445" s="4"/>
      <c r="H445" s="4">
        <v>44</v>
      </c>
      <c r="I445" s="4"/>
      <c r="J445" s="4"/>
      <c r="K445" s="4"/>
      <c r="L445" s="4"/>
      <c r="M445" s="4"/>
      <c r="N445" s="4"/>
      <c r="O445" s="4"/>
      <c r="Q445" s="8">
        <f t="shared" si="6"/>
        <v>0.102272727272727</v>
      </c>
      <c r="T445" s="4">
        <v>114</v>
      </c>
      <c r="U445" s="4">
        <v>27</v>
      </c>
      <c r="W445" s="4">
        <v>27</v>
      </c>
      <c r="X445" s="4">
        <v>5</v>
      </c>
      <c r="Y445" s="4">
        <v>3</v>
      </c>
      <c r="Z445" s="4">
        <v>3</v>
      </c>
      <c r="AA445" s="1" t="s">
        <v>1045</v>
      </c>
      <c r="AE445" s="1" t="s">
        <v>60</v>
      </c>
      <c r="AG445" s="1" t="s">
        <v>60</v>
      </c>
      <c r="AH445" s="1" t="s">
        <v>1445</v>
      </c>
    </row>
    <row r="446" s="1" customFormat="1" ht="12.75" hidden="1" spans="1:34">
      <c r="A446" s="4">
        <v>179674</v>
      </c>
      <c r="B446" s="1" t="s">
        <v>1446</v>
      </c>
      <c r="C446" s="1" t="s">
        <v>506</v>
      </c>
      <c r="D446" s="1" t="s">
        <v>658</v>
      </c>
      <c r="E446" s="1" t="s">
        <v>73</v>
      </c>
      <c r="F446" s="4">
        <v>35</v>
      </c>
      <c r="G446" s="4"/>
      <c r="H446" s="4">
        <v>39</v>
      </c>
      <c r="I446" s="6"/>
      <c r="J446" s="6"/>
      <c r="K446" s="6"/>
      <c r="L446" s="6"/>
      <c r="M446" s="6"/>
      <c r="N446" s="6"/>
      <c r="O446" s="6"/>
      <c r="Q446" s="8">
        <f t="shared" si="6"/>
        <v>0.102564102564103</v>
      </c>
      <c r="T446" s="4">
        <v>114</v>
      </c>
      <c r="U446" s="4">
        <v>7</v>
      </c>
      <c r="W446" s="4">
        <v>7</v>
      </c>
      <c r="X446" s="4">
        <v>4</v>
      </c>
      <c r="Y446" s="4">
        <v>33</v>
      </c>
      <c r="Z446" s="4">
        <v>23</v>
      </c>
      <c r="AA446" s="1" t="s">
        <v>105</v>
      </c>
      <c r="AB446" s="4">
        <v>2</v>
      </c>
      <c r="AC446" s="4">
        <v>1030299</v>
      </c>
      <c r="AE446" s="1" t="s">
        <v>60</v>
      </c>
      <c r="AG446" s="1" t="s">
        <v>60</v>
      </c>
      <c r="AH446" s="1" t="s">
        <v>1447</v>
      </c>
    </row>
    <row r="447" s="1" customFormat="1" ht="12.75" hidden="1" spans="1:34">
      <c r="A447" s="4">
        <v>147246</v>
      </c>
      <c r="B447" s="1" t="s">
        <v>1248</v>
      </c>
      <c r="C447" s="1" t="s">
        <v>1448</v>
      </c>
      <c r="D447" s="1" t="s">
        <v>1250</v>
      </c>
      <c r="E447" s="1" t="s">
        <v>68</v>
      </c>
      <c r="F447" s="4">
        <v>46.2</v>
      </c>
      <c r="G447" s="4"/>
      <c r="H447" s="4">
        <v>51.5</v>
      </c>
      <c r="I447" s="6"/>
      <c r="J447" s="6"/>
      <c r="K447" s="6"/>
      <c r="L447" s="6"/>
      <c r="M447" s="6"/>
      <c r="N447" s="6"/>
      <c r="O447" s="6"/>
      <c r="Q447" s="8">
        <f t="shared" si="6"/>
        <v>0.102912621359223</v>
      </c>
      <c r="U447" s="4">
        <v>338</v>
      </c>
      <c r="W447" s="4">
        <v>338</v>
      </c>
      <c r="X447" s="4">
        <v>110</v>
      </c>
      <c r="Y447" s="4">
        <v>293</v>
      </c>
      <c r="Z447" s="4">
        <v>71</v>
      </c>
      <c r="AA447" s="1" t="s">
        <v>105</v>
      </c>
      <c r="AB447" s="4">
        <v>3</v>
      </c>
      <c r="AC447" s="4">
        <v>107030110</v>
      </c>
      <c r="AE447" s="1" t="s">
        <v>60</v>
      </c>
      <c r="AG447" s="1" t="s">
        <v>60</v>
      </c>
      <c r="AH447" s="1" t="s">
        <v>1449</v>
      </c>
    </row>
    <row r="448" s="1" customFormat="1" ht="12.75" hidden="1" spans="1:34">
      <c r="A448" s="4">
        <v>101424</v>
      </c>
      <c r="B448" s="1" t="s">
        <v>1219</v>
      </c>
      <c r="C448" s="1" t="s">
        <v>1450</v>
      </c>
      <c r="D448" s="1" t="s">
        <v>1221</v>
      </c>
      <c r="E448" s="1" t="s">
        <v>68</v>
      </c>
      <c r="F448" s="4">
        <v>17.04</v>
      </c>
      <c r="G448" s="4"/>
      <c r="H448" s="4">
        <v>19</v>
      </c>
      <c r="I448" s="6"/>
      <c r="J448" s="6"/>
      <c r="K448" s="6"/>
      <c r="L448" s="6"/>
      <c r="M448" s="6"/>
      <c r="N448" s="6"/>
      <c r="O448" s="6"/>
      <c r="Q448" s="8">
        <f t="shared" si="6"/>
        <v>0.103157894736842</v>
      </c>
      <c r="U448" s="4">
        <v>842</v>
      </c>
      <c r="V448" s="4">
        <v>157</v>
      </c>
      <c r="W448" s="4">
        <v>685</v>
      </c>
      <c r="X448" s="4">
        <v>108</v>
      </c>
      <c r="Y448" s="4">
        <v>1709</v>
      </c>
      <c r="Z448" s="4">
        <v>110</v>
      </c>
      <c r="AA448" s="1" t="s">
        <v>97</v>
      </c>
      <c r="AB448" s="4">
        <v>3</v>
      </c>
      <c r="AC448" s="4">
        <v>107030111</v>
      </c>
      <c r="AE448" s="1" t="s">
        <v>60</v>
      </c>
      <c r="AG448" s="1" t="s">
        <v>60</v>
      </c>
      <c r="AH448" s="1" t="s">
        <v>1451</v>
      </c>
    </row>
    <row r="449" s="1" customFormat="1" ht="12.75" hidden="1" spans="1:34">
      <c r="A449" s="4">
        <v>29499</v>
      </c>
      <c r="B449" s="1" t="s">
        <v>1452</v>
      </c>
      <c r="C449" s="1" t="s">
        <v>1453</v>
      </c>
      <c r="D449" s="1" t="s">
        <v>1454</v>
      </c>
      <c r="E449" s="1" t="s">
        <v>68</v>
      </c>
      <c r="F449" s="4">
        <v>52</v>
      </c>
      <c r="G449" s="4"/>
      <c r="H449" s="4">
        <v>58</v>
      </c>
      <c r="I449" s="6"/>
      <c r="J449" s="6"/>
      <c r="K449" s="6"/>
      <c r="L449" s="6"/>
      <c r="M449" s="6"/>
      <c r="N449" s="6"/>
      <c r="O449" s="6"/>
      <c r="Q449" s="8">
        <f t="shared" si="6"/>
        <v>0.103448275862069</v>
      </c>
      <c r="T449" s="4">
        <v>2</v>
      </c>
      <c r="U449" s="4">
        <v>159</v>
      </c>
      <c r="W449" s="4">
        <v>159</v>
      </c>
      <c r="X449" s="4">
        <v>46</v>
      </c>
      <c r="Y449" s="4">
        <v>587</v>
      </c>
      <c r="Z449" s="4">
        <v>36</v>
      </c>
      <c r="AA449" s="1" t="s">
        <v>105</v>
      </c>
      <c r="AB449" s="4">
        <v>2</v>
      </c>
      <c r="AC449" s="4">
        <v>107030203</v>
      </c>
      <c r="AE449" s="1" t="s">
        <v>60</v>
      </c>
      <c r="AG449" s="1" t="s">
        <v>434</v>
      </c>
      <c r="AH449" s="1" t="s">
        <v>60</v>
      </c>
    </row>
    <row r="450" s="1" customFormat="1" ht="12.75" hidden="1" spans="1:34">
      <c r="A450" s="4">
        <v>54408</v>
      </c>
      <c r="B450" s="1" t="s">
        <v>1455</v>
      </c>
      <c r="C450" s="1" t="s">
        <v>1456</v>
      </c>
      <c r="D450" s="1" t="s">
        <v>1457</v>
      </c>
      <c r="E450" s="1" t="s">
        <v>68</v>
      </c>
      <c r="F450" s="4">
        <v>26</v>
      </c>
      <c r="G450" s="4"/>
      <c r="H450" s="4">
        <v>29</v>
      </c>
      <c r="I450" s="6"/>
      <c r="J450" s="6"/>
      <c r="K450" s="6"/>
      <c r="L450" s="6"/>
      <c r="M450" s="6"/>
      <c r="N450" s="6"/>
      <c r="O450" s="6"/>
      <c r="Q450" s="8">
        <f t="shared" ref="Q450:Q513" si="7">(H450-F450)/H450</f>
        <v>0.103448275862069</v>
      </c>
      <c r="U450" s="4">
        <v>668</v>
      </c>
      <c r="V450" s="4">
        <v>171</v>
      </c>
      <c r="W450" s="4">
        <v>497</v>
      </c>
      <c r="X450" s="4">
        <v>101</v>
      </c>
      <c r="Y450" s="4">
        <v>566</v>
      </c>
      <c r="Z450" s="4">
        <v>63</v>
      </c>
      <c r="AA450" s="1" t="s">
        <v>97</v>
      </c>
      <c r="AB450" s="4">
        <v>3</v>
      </c>
      <c r="AC450" s="4">
        <v>107030206</v>
      </c>
      <c r="AE450" s="1" t="s">
        <v>60</v>
      </c>
      <c r="AG450" s="1" t="s">
        <v>60</v>
      </c>
      <c r="AH450" s="1" t="s">
        <v>1458</v>
      </c>
    </row>
    <row r="451" s="1" customFormat="1" ht="12.75" hidden="1" spans="1:34">
      <c r="A451" s="4">
        <v>30257</v>
      </c>
      <c r="B451" s="1" t="s">
        <v>1459</v>
      </c>
      <c r="C451" s="1" t="s">
        <v>1460</v>
      </c>
      <c r="D451" s="1" t="s">
        <v>129</v>
      </c>
      <c r="E451" s="1" t="s">
        <v>68</v>
      </c>
      <c r="F451" s="4">
        <v>4.75</v>
      </c>
      <c r="G451" s="4"/>
      <c r="H451" s="4">
        <v>5.3</v>
      </c>
      <c r="I451" s="6"/>
      <c r="J451" s="6"/>
      <c r="K451" s="6"/>
      <c r="L451" s="6"/>
      <c r="M451" s="6"/>
      <c r="N451" s="6"/>
      <c r="O451" s="6"/>
      <c r="Q451" s="8">
        <f t="shared" si="7"/>
        <v>0.10377358490566</v>
      </c>
      <c r="T451" s="4">
        <v>112</v>
      </c>
      <c r="U451" s="4">
        <v>4</v>
      </c>
      <c r="W451" s="4">
        <v>4</v>
      </c>
      <c r="X451" s="4">
        <v>3</v>
      </c>
      <c r="AA451" s="1" t="s">
        <v>59</v>
      </c>
      <c r="AC451" s="4">
        <v>107030111</v>
      </c>
      <c r="AE451" s="1" t="s">
        <v>60</v>
      </c>
      <c r="AG451" s="1" t="s">
        <v>60</v>
      </c>
      <c r="AH451" s="1" t="s">
        <v>1461</v>
      </c>
    </row>
    <row r="452" s="1" customFormat="1" ht="12.75" hidden="1" spans="1:34">
      <c r="A452" s="4">
        <v>118688</v>
      </c>
      <c r="B452" s="1" t="s">
        <v>1462</v>
      </c>
      <c r="C452" s="1" t="s">
        <v>1463</v>
      </c>
      <c r="D452" s="1" t="s">
        <v>1464</v>
      </c>
      <c r="E452" s="1" t="s">
        <v>68</v>
      </c>
      <c r="F452" s="4">
        <v>21.33</v>
      </c>
      <c r="G452" s="4"/>
      <c r="H452" s="4">
        <v>23.8</v>
      </c>
      <c r="I452" s="6"/>
      <c r="J452" s="6"/>
      <c r="K452" s="6"/>
      <c r="L452" s="6"/>
      <c r="M452" s="6"/>
      <c r="N452" s="6"/>
      <c r="O452" s="6"/>
      <c r="Q452" s="8">
        <f t="shared" si="7"/>
        <v>0.103781512605042</v>
      </c>
      <c r="U452" s="4">
        <v>70</v>
      </c>
      <c r="W452" s="4">
        <v>70</v>
      </c>
      <c r="X452" s="4">
        <v>34</v>
      </c>
      <c r="Y452" s="4">
        <v>580</v>
      </c>
      <c r="Z452" s="4">
        <v>97</v>
      </c>
      <c r="AA452" s="1" t="s">
        <v>97</v>
      </c>
      <c r="AB452" s="4">
        <v>0</v>
      </c>
      <c r="AC452" s="4">
        <v>107030699</v>
      </c>
      <c r="AE452" s="1" t="s">
        <v>60</v>
      </c>
      <c r="AG452" s="1" t="s">
        <v>60</v>
      </c>
      <c r="AH452" s="1" t="s">
        <v>1465</v>
      </c>
    </row>
    <row r="453" s="1" customFormat="1" ht="12.75" hidden="1" spans="1:34">
      <c r="A453" s="4">
        <v>157161</v>
      </c>
      <c r="B453" s="1" t="s">
        <v>660</v>
      </c>
      <c r="C453" s="1" t="s">
        <v>1466</v>
      </c>
      <c r="D453" s="1" t="s">
        <v>446</v>
      </c>
      <c r="E453" s="1" t="s">
        <v>73</v>
      </c>
      <c r="F453" s="4">
        <v>21.5</v>
      </c>
      <c r="G453" s="4"/>
      <c r="H453" s="4">
        <v>24</v>
      </c>
      <c r="I453" s="4"/>
      <c r="J453" s="4"/>
      <c r="K453" s="4"/>
      <c r="L453" s="4"/>
      <c r="M453" s="4"/>
      <c r="N453" s="4"/>
      <c r="O453" s="4"/>
      <c r="Q453" s="8">
        <f t="shared" si="7"/>
        <v>0.104166666666667</v>
      </c>
      <c r="T453" s="4">
        <v>114</v>
      </c>
      <c r="U453" s="4">
        <v>169.333333</v>
      </c>
      <c r="W453" s="4">
        <v>169.333333</v>
      </c>
      <c r="X453" s="4">
        <v>41</v>
      </c>
      <c r="Y453" s="4">
        <v>37</v>
      </c>
      <c r="Z453" s="4">
        <v>29</v>
      </c>
      <c r="AA453" s="1" t="s">
        <v>97</v>
      </c>
      <c r="AB453" s="4">
        <v>0</v>
      </c>
      <c r="AC453" s="4">
        <v>107030801</v>
      </c>
      <c r="AE453" s="1" t="s">
        <v>60</v>
      </c>
      <c r="AG453" s="1" t="s">
        <v>60</v>
      </c>
      <c r="AH453" s="1" t="s">
        <v>1467</v>
      </c>
    </row>
    <row r="454" s="1" customFormat="1" ht="12.75" hidden="1" spans="1:34">
      <c r="A454" s="4">
        <v>157162</v>
      </c>
      <c r="B454" s="1" t="s">
        <v>660</v>
      </c>
      <c r="C454" s="1" t="s">
        <v>1468</v>
      </c>
      <c r="D454" s="1" t="s">
        <v>446</v>
      </c>
      <c r="E454" s="1" t="s">
        <v>73</v>
      </c>
      <c r="F454" s="4">
        <v>21.5</v>
      </c>
      <c r="G454" s="4"/>
      <c r="H454" s="4">
        <v>24</v>
      </c>
      <c r="I454" s="6"/>
      <c r="J454" s="6"/>
      <c r="K454" s="6"/>
      <c r="L454" s="6"/>
      <c r="M454" s="6"/>
      <c r="N454" s="6"/>
      <c r="O454" s="6"/>
      <c r="Q454" s="8">
        <f t="shared" si="7"/>
        <v>0.104166666666667</v>
      </c>
      <c r="T454" s="4">
        <v>114</v>
      </c>
      <c r="U454" s="4">
        <v>102</v>
      </c>
      <c r="W454" s="4">
        <v>102</v>
      </c>
      <c r="X454" s="4">
        <v>36</v>
      </c>
      <c r="Y454" s="4">
        <v>34</v>
      </c>
      <c r="Z454" s="4">
        <v>26</v>
      </c>
      <c r="AA454" s="1" t="s">
        <v>97</v>
      </c>
      <c r="AB454" s="4">
        <v>0</v>
      </c>
      <c r="AC454" s="4">
        <v>107030801</v>
      </c>
      <c r="AE454" s="1" t="s">
        <v>60</v>
      </c>
      <c r="AG454" s="1" t="s">
        <v>60</v>
      </c>
      <c r="AH454" s="1" t="s">
        <v>60</v>
      </c>
    </row>
    <row r="455" s="1" customFormat="1" ht="12.75" hidden="1" spans="1:34">
      <c r="A455" s="4">
        <v>22425</v>
      </c>
      <c r="B455" s="1" t="s">
        <v>1469</v>
      </c>
      <c r="C455" s="1" t="s">
        <v>1470</v>
      </c>
      <c r="D455" s="1" t="s">
        <v>60</v>
      </c>
      <c r="E455" s="1" t="s">
        <v>23</v>
      </c>
      <c r="F455" s="4">
        <v>215</v>
      </c>
      <c r="G455" s="4"/>
      <c r="H455" s="4">
        <v>240</v>
      </c>
      <c r="I455" s="6"/>
      <c r="J455" s="6"/>
      <c r="K455" s="6"/>
      <c r="L455" s="6"/>
      <c r="M455" s="6"/>
      <c r="N455" s="6"/>
      <c r="O455" s="6"/>
      <c r="Q455" s="8">
        <f t="shared" si="7"/>
        <v>0.104166666666667</v>
      </c>
      <c r="T455" s="4">
        <v>112</v>
      </c>
      <c r="U455" s="4">
        <v>0</v>
      </c>
      <c r="AA455" s="1" t="s">
        <v>59</v>
      </c>
      <c r="AC455" s="4">
        <v>107030301</v>
      </c>
      <c r="AE455" s="1" t="s">
        <v>60</v>
      </c>
      <c r="AG455" s="1" t="s">
        <v>60</v>
      </c>
      <c r="AH455" s="1" t="s">
        <v>60</v>
      </c>
    </row>
    <row r="456" s="1" customFormat="1" ht="12.75" hidden="1" spans="1:34">
      <c r="A456" s="4">
        <v>1217</v>
      </c>
      <c r="B456" s="1" t="s">
        <v>1471</v>
      </c>
      <c r="C456" s="1" t="s">
        <v>176</v>
      </c>
      <c r="D456" s="1" t="s">
        <v>57</v>
      </c>
      <c r="E456" s="1" t="s">
        <v>58</v>
      </c>
      <c r="F456" s="4">
        <v>6.09</v>
      </c>
      <c r="G456" s="4"/>
      <c r="H456" s="4">
        <v>6.8</v>
      </c>
      <c r="I456" s="4"/>
      <c r="J456" s="4"/>
      <c r="K456" s="4"/>
      <c r="L456" s="4"/>
      <c r="M456" s="4"/>
      <c r="N456" s="4"/>
      <c r="O456" s="4"/>
      <c r="Q456" s="8">
        <f t="shared" si="7"/>
        <v>0.104411764705882</v>
      </c>
      <c r="T456" s="4">
        <v>113</v>
      </c>
      <c r="U456" s="4">
        <v>0</v>
      </c>
      <c r="AA456" s="1" t="s">
        <v>59</v>
      </c>
      <c r="AC456" s="4">
        <v>107030110</v>
      </c>
      <c r="AE456" s="1" t="s">
        <v>60</v>
      </c>
      <c r="AG456" s="1" t="s">
        <v>60</v>
      </c>
      <c r="AH456" s="1" t="s">
        <v>1472</v>
      </c>
    </row>
    <row r="457" s="1" customFormat="1" ht="12.75" hidden="1" spans="1:34">
      <c r="A457" s="4">
        <v>108619</v>
      </c>
      <c r="B457" s="1" t="s">
        <v>1473</v>
      </c>
      <c r="C457" s="1" t="s">
        <v>1474</v>
      </c>
      <c r="D457" s="1" t="s">
        <v>166</v>
      </c>
      <c r="E457" s="1" t="s">
        <v>68</v>
      </c>
      <c r="F457" s="4">
        <v>12</v>
      </c>
      <c r="G457" s="4"/>
      <c r="H457" s="4">
        <v>13.4</v>
      </c>
      <c r="I457" s="6"/>
      <c r="J457" s="6"/>
      <c r="K457" s="6"/>
      <c r="L457" s="6"/>
      <c r="M457" s="6"/>
      <c r="N457" s="6"/>
      <c r="O457" s="6"/>
      <c r="Q457" s="8">
        <f t="shared" si="7"/>
        <v>0.104477611940299</v>
      </c>
      <c r="T457" s="4">
        <v>113</v>
      </c>
      <c r="U457" s="4">
        <v>0</v>
      </c>
      <c r="AA457" s="1" t="s">
        <v>59</v>
      </c>
      <c r="AC457" s="4">
        <v>107030401</v>
      </c>
      <c r="AE457" s="1" t="s">
        <v>60</v>
      </c>
      <c r="AG457" s="1" t="s">
        <v>60</v>
      </c>
      <c r="AH457" s="1" t="s">
        <v>1475</v>
      </c>
    </row>
    <row r="458" s="1" customFormat="1" ht="12.75" hidden="1" spans="1:34">
      <c r="A458" s="4">
        <v>126946</v>
      </c>
      <c r="B458" s="1" t="s">
        <v>1476</v>
      </c>
      <c r="C458" s="1" t="s">
        <v>1477</v>
      </c>
      <c r="D458" s="1" t="s">
        <v>60</v>
      </c>
      <c r="E458" s="1" t="s">
        <v>645</v>
      </c>
      <c r="F458" s="4">
        <v>169.2</v>
      </c>
      <c r="G458" s="4"/>
      <c r="H458" s="4">
        <v>189</v>
      </c>
      <c r="I458" s="6"/>
      <c r="J458" s="6"/>
      <c r="K458" s="6"/>
      <c r="L458" s="6"/>
      <c r="M458" s="6"/>
      <c r="N458" s="6"/>
      <c r="O458" s="6"/>
      <c r="Q458" s="8">
        <f t="shared" si="7"/>
        <v>0.104761904761905</v>
      </c>
      <c r="T458" s="4">
        <v>113</v>
      </c>
      <c r="U458" s="4">
        <v>4</v>
      </c>
      <c r="V458" s="4">
        <v>4</v>
      </c>
      <c r="Y458" s="4">
        <v>5</v>
      </c>
      <c r="Z458" s="4">
        <v>2</v>
      </c>
      <c r="AA458" s="1" t="s">
        <v>59</v>
      </c>
      <c r="AC458" s="4">
        <v>107030499</v>
      </c>
      <c r="AE458" s="1" t="s">
        <v>60</v>
      </c>
      <c r="AG458" s="1" t="s">
        <v>60</v>
      </c>
      <c r="AH458" s="1" t="s">
        <v>1478</v>
      </c>
    </row>
    <row r="459" s="1" customFormat="1" ht="12.75" hidden="1" spans="1:34">
      <c r="A459" s="4">
        <v>157295</v>
      </c>
      <c r="B459" s="1" t="s">
        <v>1479</v>
      </c>
      <c r="C459" s="1" t="s">
        <v>1480</v>
      </c>
      <c r="D459" s="1" t="s">
        <v>1481</v>
      </c>
      <c r="E459" s="1" t="s">
        <v>68</v>
      </c>
      <c r="F459" s="4">
        <v>12.98</v>
      </c>
      <c r="G459" s="4"/>
      <c r="H459" s="4">
        <v>14.5</v>
      </c>
      <c r="I459" s="6"/>
      <c r="J459" s="6"/>
      <c r="K459" s="6"/>
      <c r="L459" s="6"/>
      <c r="M459" s="6"/>
      <c r="N459" s="6"/>
      <c r="O459" s="6"/>
      <c r="Q459" s="8">
        <f t="shared" si="7"/>
        <v>0.104827586206897</v>
      </c>
      <c r="U459" s="4">
        <v>5</v>
      </c>
      <c r="W459" s="4">
        <v>5</v>
      </c>
      <c r="X459" s="4">
        <v>2</v>
      </c>
      <c r="Y459" s="4">
        <v>16</v>
      </c>
      <c r="Z459" s="4">
        <v>2</v>
      </c>
      <c r="AA459" s="1" t="s">
        <v>105</v>
      </c>
      <c r="AB459" s="4">
        <v>3</v>
      </c>
      <c r="AC459" s="4">
        <v>107030205</v>
      </c>
      <c r="AE459" s="1" t="s">
        <v>60</v>
      </c>
      <c r="AG459" s="1" t="s">
        <v>60</v>
      </c>
      <c r="AH459" s="1" t="s">
        <v>60</v>
      </c>
    </row>
    <row r="460" s="1" customFormat="1" ht="12.75" hidden="1" spans="1:34">
      <c r="A460" s="4">
        <v>31788</v>
      </c>
      <c r="B460" s="1" t="s">
        <v>1482</v>
      </c>
      <c r="C460" s="1" t="s">
        <v>1483</v>
      </c>
      <c r="D460" s="1" t="s">
        <v>1484</v>
      </c>
      <c r="E460" s="1" t="s">
        <v>68</v>
      </c>
      <c r="F460" s="4">
        <v>8.5</v>
      </c>
      <c r="G460" s="4"/>
      <c r="H460" s="4">
        <v>9.5</v>
      </c>
      <c r="I460" s="6"/>
      <c r="J460" s="6"/>
      <c r="K460" s="6"/>
      <c r="L460" s="6"/>
      <c r="M460" s="6"/>
      <c r="N460" s="6"/>
      <c r="O460" s="6"/>
      <c r="Q460" s="8">
        <f t="shared" si="7"/>
        <v>0.105263157894737</v>
      </c>
      <c r="T460" s="4">
        <v>113</v>
      </c>
      <c r="U460" s="4">
        <v>1</v>
      </c>
      <c r="W460" s="4">
        <v>1</v>
      </c>
      <c r="X460" s="4">
        <v>1</v>
      </c>
      <c r="AA460" s="1" t="s">
        <v>59</v>
      </c>
      <c r="AC460" s="4">
        <v>107030210</v>
      </c>
      <c r="AE460" s="1" t="s">
        <v>60</v>
      </c>
      <c r="AG460" s="1" t="s">
        <v>60</v>
      </c>
      <c r="AH460" s="1" t="s">
        <v>1485</v>
      </c>
    </row>
    <row r="461" s="1" customFormat="1" ht="12.75" hidden="1" spans="1:34">
      <c r="A461" s="4">
        <v>130033</v>
      </c>
      <c r="B461" s="1" t="s">
        <v>1486</v>
      </c>
      <c r="C461" s="1" t="s">
        <v>1487</v>
      </c>
      <c r="D461" s="1" t="s">
        <v>551</v>
      </c>
      <c r="E461" s="1" t="s">
        <v>73</v>
      </c>
      <c r="F461" s="4">
        <v>31.31</v>
      </c>
      <c r="G461" s="4"/>
      <c r="H461" s="4">
        <v>35</v>
      </c>
      <c r="I461" s="6"/>
      <c r="J461" s="6"/>
      <c r="K461" s="6"/>
      <c r="L461" s="6"/>
      <c r="M461" s="6"/>
      <c r="N461" s="6"/>
      <c r="O461" s="6"/>
      <c r="Q461" s="8">
        <f t="shared" si="7"/>
        <v>0.105428571428571</v>
      </c>
      <c r="T461" s="4">
        <v>114</v>
      </c>
      <c r="U461" s="4">
        <v>38.48</v>
      </c>
      <c r="W461" s="4">
        <v>38.48</v>
      </c>
      <c r="X461" s="4">
        <v>14</v>
      </c>
      <c r="Y461" s="4">
        <v>100.689</v>
      </c>
      <c r="Z461" s="4">
        <v>44</v>
      </c>
      <c r="AA461" s="1" t="s">
        <v>59</v>
      </c>
      <c r="AB461" s="4">
        <v>0</v>
      </c>
      <c r="AC461" s="4">
        <v>101011502</v>
      </c>
      <c r="AE461" s="1" t="s">
        <v>60</v>
      </c>
      <c r="AG461" s="1" t="s">
        <v>60</v>
      </c>
      <c r="AH461" s="1" t="s">
        <v>1488</v>
      </c>
    </row>
    <row r="462" s="1" customFormat="1" ht="12.75" hidden="1" spans="1:34">
      <c r="A462" s="4">
        <v>1275</v>
      </c>
      <c r="B462" s="1" t="s">
        <v>1489</v>
      </c>
      <c r="C462" s="1" t="s">
        <v>1490</v>
      </c>
      <c r="D462" s="1" t="s">
        <v>1491</v>
      </c>
      <c r="E462" s="1" t="s">
        <v>68</v>
      </c>
      <c r="F462" s="4">
        <v>9.39</v>
      </c>
      <c r="G462" s="4"/>
      <c r="H462" s="4">
        <v>10.5</v>
      </c>
      <c r="I462" s="6"/>
      <c r="J462" s="6"/>
      <c r="K462" s="6"/>
      <c r="L462" s="6"/>
      <c r="M462" s="6"/>
      <c r="N462" s="6"/>
      <c r="O462" s="6"/>
      <c r="Q462" s="8">
        <f t="shared" si="7"/>
        <v>0.105714285714286</v>
      </c>
      <c r="T462" s="4">
        <v>113</v>
      </c>
      <c r="U462" s="4">
        <v>0</v>
      </c>
      <c r="AA462" s="1" t="s">
        <v>59</v>
      </c>
      <c r="AC462" s="4">
        <v>107030206</v>
      </c>
      <c r="AE462" s="1" t="s">
        <v>60</v>
      </c>
      <c r="AG462" s="1" t="s">
        <v>60</v>
      </c>
      <c r="AH462" s="1" t="s">
        <v>1492</v>
      </c>
    </row>
    <row r="463" s="1" customFormat="1" ht="12.75" hidden="1" spans="1:34">
      <c r="A463" s="4">
        <v>1220</v>
      </c>
      <c r="B463" s="1" t="s">
        <v>1473</v>
      </c>
      <c r="C463" s="1" t="s">
        <v>176</v>
      </c>
      <c r="D463" s="1" t="s">
        <v>57</v>
      </c>
      <c r="E463" s="1" t="s">
        <v>58</v>
      </c>
      <c r="F463" s="4">
        <v>4.65</v>
      </c>
      <c r="G463" s="4"/>
      <c r="H463" s="4">
        <v>5.2</v>
      </c>
      <c r="I463" s="6"/>
      <c r="J463" s="6"/>
      <c r="K463" s="6"/>
      <c r="L463" s="6"/>
      <c r="M463" s="6"/>
      <c r="N463" s="6"/>
      <c r="O463" s="6"/>
      <c r="Q463" s="8">
        <f t="shared" si="7"/>
        <v>0.105769230769231</v>
      </c>
      <c r="T463" s="4">
        <v>112</v>
      </c>
      <c r="U463" s="4">
        <v>0</v>
      </c>
      <c r="AA463" s="1" t="s">
        <v>59</v>
      </c>
      <c r="AC463" s="4">
        <v>107030401</v>
      </c>
      <c r="AE463" s="1" t="s">
        <v>60</v>
      </c>
      <c r="AG463" s="1" t="s">
        <v>60</v>
      </c>
      <c r="AH463" s="1" t="s">
        <v>1493</v>
      </c>
    </row>
    <row r="464" s="1" customFormat="1" ht="12.75" hidden="1" spans="1:34">
      <c r="A464" s="4">
        <v>162448</v>
      </c>
      <c r="B464" s="1" t="s">
        <v>1494</v>
      </c>
      <c r="C464" s="1" t="s">
        <v>1495</v>
      </c>
      <c r="D464" s="1" t="s">
        <v>1496</v>
      </c>
      <c r="E464" s="1" t="s">
        <v>68</v>
      </c>
      <c r="F464" s="4">
        <v>46.5</v>
      </c>
      <c r="G464" s="4"/>
      <c r="H464" s="4">
        <v>52</v>
      </c>
      <c r="I464" s="6"/>
      <c r="J464" s="6"/>
      <c r="K464" s="6"/>
      <c r="L464" s="6"/>
      <c r="M464" s="6"/>
      <c r="N464" s="6"/>
      <c r="O464" s="6"/>
      <c r="Q464" s="8">
        <f t="shared" si="7"/>
        <v>0.105769230769231</v>
      </c>
      <c r="U464" s="4">
        <v>191</v>
      </c>
      <c r="V464" s="4">
        <v>36</v>
      </c>
      <c r="W464" s="4">
        <v>155</v>
      </c>
      <c r="X464" s="4">
        <v>74</v>
      </c>
      <c r="Y464" s="4">
        <v>103</v>
      </c>
      <c r="Z464" s="4">
        <v>24</v>
      </c>
      <c r="AA464" s="1" t="s">
        <v>375</v>
      </c>
      <c r="AB464" s="4">
        <v>2</v>
      </c>
      <c r="AC464" s="4">
        <v>107030206</v>
      </c>
      <c r="AE464" s="1" t="s">
        <v>60</v>
      </c>
      <c r="AG464" s="1" t="s">
        <v>60</v>
      </c>
      <c r="AH464" s="1" t="s">
        <v>1497</v>
      </c>
    </row>
    <row r="465" s="1" customFormat="1" ht="12.75" hidden="1" spans="1:34">
      <c r="A465" s="4">
        <v>2210</v>
      </c>
      <c r="B465" s="1" t="s">
        <v>1498</v>
      </c>
      <c r="C465" s="1" t="s">
        <v>595</v>
      </c>
      <c r="D465" s="1" t="s">
        <v>1499</v>
      </c>
      <c r="E465" s="1" t="s">
        <v>58</v>
      </c>
      <c r="F465" s="4">
        <v>22.8</v>
      </c>
      <c r="G465" s="4"/>
      <c r="H465" s="4">
        <v>25.5</v>
      </c>
      <c r="I465" s="6"/>
      <c r="J465" s="6"/>
      <c r="K465" s="6"/>
      <c r="L465" s="6"/>
      <c r="M465" s="6"/>
      <c r="N465" s="6"/>
      <c r="O465" s="6"/>
      <c r="Q465" s="8">
        <f t="shared" si="7"/>
        <v>0.105882352941176</v>
      </c>
      <c r="U465" s="4">
        <v>64</v>
      </c>
      <c r="V465" s="4">
        <v>8</v>
      </c>
      <c r="W465" s="4">
        <v>56</v>
      </c>
      <c r="X465" s="4">
        <v>22</v>
      </c>
      <c r="Y465" s="4">
        <v>25</v>
      </c>
      <c r="Z465" s="4">
        <v>9</v>
      </c>
      <c r="AA465" s="1" t="s">
        <v>375</v>
      </c>
      <c r="AB465" s="4">
        <v>2</v>
      </c>
      <c r="AC465" s="4">
        <v>107030205</v>
      </c>
      <c r="AE465" s="1" t="s">
        <v>60</v>
      </c>
      <c r="AG465" s="1" t="s">
        <v>60</v>
      </c>
      <c r="AH465" s="1" t="s">
        <v>1500</v>
      </c>
    </row>
    <row r="466" s="1" customFormat="1" ht="12.75" hidden="1" spans="1:34">
      <c r="A466" s="4">
        <v>185088</v>
      </c>
      <c r="B466" s="1" t="s">
        <v>1501</v>
      </c>
      <c r="C466" s="1" t="s">
        <v>1502</v>
      </c>
      <c r="D466" s="1" t="s">
        <v>1503</v>
      </c>
      <c r="E466" s="1" t="s">
        <v>1504</v>
      </c>
      <c r="F466" s="4">
        <v>140</v>
      </c>
      <c r="G466" s="4"/>
      <c r="H466" s="4">
        <v>156.6</v>
      </c>
      <c r="I466" s="6"/>
      <c r="J466" s="6"/>
      <c r="K466" s="6"/>
      <c r="L466" s="6"/>
      <c r="M466" s="6"/>
      <c r="N466" s="6"/>
      <c r="O466" s="6"/>
      <c r="Q466" s="8">
        <f t="shared" si="7"/>
        <v>0.106002554278416</v>
      </c>
      <c r="T466" s="4">
        <v>114</v>
      </c>
      <c r="U466" s="4">
        <v>0</v>
      </c>
      <c r="AA466" s="1" t="s">
        <v>59</v>
      </c>
      <c r="AE466" s="1" t="s">
        <v>60</v>
      </c>
      <c r="AG466" s="1" t="s">
        <v>60</v>
      </c>
      <c r="AH466" s="1" t="s">
        <v>60</v>
      </c>
    </row>
    <row r="467" s="1" customFormat="1" ht="12.75" hidden="1" spans="1:34">
      <c r="A467" s="4">
        <v>63</v>
      </c>
      <c r="B467" s="1" t="s">
        <v>1505</v>
      </c>
      <c r="C467" s="1" t="s">
        <v>1506</v>
      </c>
      <c r="D467" s="1" t="s">
        <v>1040</v>
      </c>
      <c r="E467" s="1" t="s">
        <v>58</v>
      </c>
      <c r="F467" s="4">
        <v>4.38</v>
      </c>
      <c r="G467" s="4"/>
      <c r="H467" s="4">
        <v>4.9</v>
      </c>
      <c r="I467" s="6"/>
      <c r="J467" s="6"/>
      <c r="K467" s="6"/>
      <c r="L467" s="6"/>
      <c r="M467" s="6"/>
      <c r="N467" s="6"/>
      <c r="O467" s="6"/>
      <c r="Q467" s="8">
        <f t="shared" si="7"/>
        <v>0.106122448979592</v>
      </c>
      <c r="U467" s="4">
        <v>464</v>
      </c>
      <c r="V467" s="4">
        <v>132</v>
      </c>
      <c r="W467" s="4">
        <v>332</v>
      </c>
      <c r="X467" s="4">
        <v>100</v>
      </c>
      <c r="Y467" s="4">
        <v>520</v>
      </c>
      <c r="Z467" s="4">
        <v>92</v>
      </c>
      <c r="AA467" s="1" t="s">
        <v>105</v>
      </c>
      <c r="AB467" s="4">
        <v>3</v>
      </c>
      <c r="AC467" s="4">
        <v>107030104</v>
      </c>
      <c r="AE467" s="1" t="s">
        <v>60</v>
      </c>
      <c r="AG467" s="1" t="s">
        <v>60</v>
      </c>
      <c r="AH467" s="1" t="s">
        <v>1507</v>
      </c>
    </row>
    <row r="468" s="1" customFormat="1" ht="12.75" hidden="1" spans="1:34">
      <c r="A468" s="4">
        <v>389</v>
      </c>
      <c r="B468" s="1" t="s">
        <v>1508</v>
      </c>
      <c r="C468" s="1" t="s">
        <v>1509</v>
      </c>
      <c r="D468" s="1" t="s">
        <v>1430</v>
      </c>
      <c r="E468" s="1" t="s">
        <v>58</v>
      </c>
      <c r="F468" s="4">
        <v>8.76</v>
      </c>
      <c r="G468" s="4"/>
      <c r="H468" s="4">
        <v>9.8</v>
      </c>
      <c r="I468" s="6"/>
      <c r="J468" s="6"/>
      <c r="K468" s="6"/>
      <c r="L468" s="6"/>
      <c r="M468" s="6"/>
      <c r="N468" s="6"/>
      <c r="O468" s="6"/>
      <c r="Q468" s="8">
        <f t="shared" si="7"/>
        <v>0.106122448979592</v>
      </c>
      <c r="U468" s="4">
        <v>262</v>
      </c>
      <c r="W468" s="4">
        <v>262</v>
      </c>
      <c r="X468" s="4">
        <v>94</v>
      </c>
      <c r="Y468" s="4">
        <v>94</v>
      </c>
      <c r="Z468" s="4">
        <v>38</v>
      </c>
      <c r="AA468" s="1" t="s">
        <v>105</v>
      </c>
      <c r="AB468" s="4">
        <v>2</v>
      </c>
      <c r="AC468" s="4">
        <v>107030205</v>
      </c>
      <c r="AE468" s="1" t="s">
        <v>60</v>
      </c>
      <c r="AG468" s="1" t="s">
        <v>60</v>
      </c>
      <c r="AH468" s="1" t="s">
        <v>1510</v>
      </c>
    </row>
    <row r="469" s="1" customFormat="1" ht="12.75" hidden="1" spans="1:34">
      <c r="A469" s="4">
        <v>181763</v>
      </c>
      <c r="B469" s="1" t="s">
        <v>998</v>
      </c>
      <c r="C469" s="1" t="s">
        <v>1511</v>
      </c>
      <c r="D469" s="1" t="s">
        <v>746</v>
      </c>
      <c r="E469" s="1" t="s">
        <v>73</v>
      </c>
      <c r="F469" s="4">
        <v>2.86</v>
      </c>
      <c r="G469" s="4"/>
      <c r="H469" s="4">
        <v>3.2</v>
      </c>
      <c r="I469" s="6"/>
      <c r="J469" s="6"/>
      <c r="K469" s="6"/>
      <c r="L469" s="6"/>
      <c r="M469" s="6"/>
      <c r="N469" s="6"/>
      <c r="O469" s="6"/>
      <c r="Q469" s="8">
        <f t="shared" si="7"/>
        <v>0.10625</v>
      </c>
      <c r="T469" s="4">
        <v>114</v>
      </c>
      <c r="U469" s="4">
        <v>203</v>
      </c>
      <c r="W469" s="4">
        <v>203</v>
      </c>
      <c r="X469" s="4">
        <v>12</v>
      </c>
      <c r="Y469" s="4">
        <v>163</v>
      </c>
      <c r="Z469" s="4">
        <v>19</v>
      </c>
      <c r="AA469" s="1" t="s">
        <v>105</v>
      </c>
      <c r="AB469" s="4">
        <v>5</v>
      </c>
      <c r="AE469" s="1" t="s">
        <v>60</v>
      </c>
      <c r="AG469" s="1" t="s">
        <v>60</v>
      </c>
      <c r="AH469" s="1" t="s">
        <v>1512</v>
      </c>
    </row>
    <row r="470" s="1" customFormat="1" ht="12.75" hidden="1" spans="1:34">
      <c r="A470" s="4">
        <v>60944</v>
      </c>
      <c r="B470" s="1" t="s">
        <v>1513</v>
      </c>
      <c r="C470" s="1" t="s">
        <v>1514</v>
      </c>
      <c r="D470" s="1" t="s">
        <v>1515</v>
      </c>
      <c r="E470" s="1" t="s">
        <v>58</v>
      </c>
      <c r="F470" s="4">
        <v>16.8</v>
      </c>
      <c r="G470" s="4"/>
      <c r="H470" s="4">
        <v>18.8</v>
      </c>
      <c r="I470" s="6"/>
      <c r="J470" s="6"/>
      <c r="K470" s="6"/>
      <c r="L470" s="6"/>
      <c r="M470" s="6"/>
      <c r="N470" s="6"/>
      <c r="O470" s="6"/>
      <c r="Q470" s="8">
        <f t="shared" si="7"/>
        <v>0.106382978723404</v>
      </c>
      <c r="U470" s="4">
        <v>101</v>
      </c>
      <c r="V470" s="4">
        <v>21</v>
      </c>
      <c r="W470" s="4">
        <v>80</v>
      </c>
      <c r="X470" s="4">
        <v>31</v>
      </c>
      <c r="Y470" s="4">
        <v>62</v>
      </c>
      <c r="Z470" s="4">
        <v>8</v>
      </c>
      <c r="AA470" s="1" t="s">
        <v>97</v>
      </c>
      <c r="AB470" s="4">
        <v>2</v>
      </c>
      <c r="AC470" s="4">
        <v>107030110</v>
      </c>
      <c r="AE470" s="1" t="s">
        <v>60</v>
      </c>
      <c r="AG470" s="1" t="s">
        <v>60</v>
      </c>
      <c r="AH470" s="1" t="s">
        <v>1516</v>
      </c>
    </row>
    <row r="471" s="1" customFormat="1" ht="12.75" hidden="1" spans="1:34">
      <c r="A471" s="4">
        <v>17306</v>
      </c>
      <c r="B471" s="1" t="s">
        <v>1517</v>
      </c>
      <c r="C471" s="1" t="s">
        <v>1518</v>
      </c>
      <c r="D471" s="1" t="s">
        <v>472</v>
      </c>
      <c r="E471" s="1" t="s">
        <v>68</v>
      </c>
      <c r="F471" s="4">
        <v>23.5</v>
      </c>
      <c r="G471" s="4"/>
      <c r="H471" s="4">
        <v>26.3</v>
      </c>
      <c r="I471" s="6"/>
      <c r="J471" s="6"/>
      <c r="K471" s="6"/>
      <c r="L471" s="6"/>
      <c r="M471" s="6"/>
      <c r="N471" s="6"/>
      <c r="O471" s="6"/>
      <c r="Q471" s="8">
        <f t="shared" si="7"/>
        <v>0.106463878326996</v>
      </c>
      <c r="T471" s="4">
        <v>113</v>
      </c>
      <c r="U471" s="4">
        <v>0</v>
      </c>
      <c r="AA471" s="1" t="s">
        <v>59</v>
      </c>
      <c r="AC471" s="4">
        <v>107030205</v>
      </c>
      <c r="AE471" s="1" t="s">
        <v>60</v>
      </c>
      <c r="AG471" s="1" t="s">
        <v>60</v>
      </c>
      <c r="AH471" s="1" t="s">
        <v>1519</v>
      </c>
    </row>
    <row r="472" s="1" customFormat="1" ht="12.75" hidden="1" spans="1:34">
      <c r="A472" s="4">
        <v>524</v>
      </c>
      <c r="B472" s="1" t="s">
        <v>1520</v>
      </c>
      <c r="C472" s="1" t="s">
        <v>1521</v>
      </c>
      <c r="D472" s="1" t="s">
        <v>1522</v>
      </c>
      <c r="E472" s="1" t="s">
        <v>58</v>
      </c>
      <c r="F472" s="4">
        <v>20.1</v>
      </c>
      <c r="G472" s="4"/>
      <c r="H472" s="4">
        <v>22.5</v>
      </c>
      <c r="I472" s="6"/>
      <c r="J472" s="6"/>
      <c r="K472" s="6"/>
      <c r="L472" s="6"/>
      <c r="M472" s="6"/>
      <c r="N472" s="6"/>
      <c r="O472" s="6"/>
      <c r="Q472" s="8">
        <f t="shared" si="7"/>
        <v>0.106666666666667</v>
      </c>
      <c r="T472" s="4">
        <v>113</v>
      </c>
      <c r="U472" s="4">
        <v>10</v>
      </c>
      <c r="W472" s="4">
        <v>10</v>
      </c>
      <c r="X472" s="4">
        <v>1</v>
      </c>
      <c r="AA472" s="1" t="s">
        <v>59</v>
      </c>
      <c r="AC472" s="4">
        <v>107030205</v>
      </c>
      <c r="AE472" s="1" t="s">
        <v>60</v>
      </c>
      <c r="AG472" s="1" t="s">
        <v>60</v>
      </c>
      <c r="AH472" s="1" t="s">
        <v>60</v>
      </c>
    </row>
    <row r="473" s="1" customFormat="1" ht="12.75" hidden="1" spans="1:34">
      <c r="A473" s="4">
        <v>44022</v>
      </c>
      <c r="B473" s="1" t="s">
        <v>927</v>
      </c>
      <c r="C473" s="1" t="s">
        <v>1523</v>
      </c>
      <c r="D473" s="1" t="s">
        <v>928</v>
      </c>
      <c r="E473" s="1" t="s">
        <v>58</v>
      </c>
      <c r="F473" s="4">
        <v>26.8</v>
      </c>
      <c r="G473" s="4"/>
      <c r="H473" s="4">
        <v>30</v>
      </c>
      <c r="I473" s="6"/>
      <c r="J473" s="6"/>
      <c r="K473" s="6"/>
      <c r="L473" s="6"/>
      <c r="M473" s="6"/>
      <c r="N473" s="6"/>
      <c r="O473" s="6"/>
      <c r="Q473" s="8">
        <f t="shared" si="7"/>
        <v>0.106666666666667</v>
      </c>
      <c r="U473" s="4">
        <v>268</v>
      </c>
      <c r="V473" s="4">
        <v>38</v>
      </c>
      <c r="W473" s="4">
        <v>230</v>
      </c>
      <c r="X473" s="4">
        <v>97</v>
      </c>
      <c r="Y473" s="4">
        <v>139</v>
      </c>
      <c r="Z473" s="4">
        <v>61</v>
      </c>
      <c r="AA473" s="1" t="s">
        <v>97</v>
      </c>
      <c r="AB473" s="4">
        <v>2</v>
      </c>
      <c r="AC473" s="4">
        <v>107030499</v>
      </c>
      <c r="AE473" s="1" t="s">
        <v>60</v>
      </c>
      <c r="AG473" s="1" t="s">
        <v>60</v>
      </c>
      <c r="AH473" s="1" t="s">
        <v>1524</v>
      </c>
    </row>
    <row r="474" s="1" customFormat="1" ht="12.75" hidden="1" spans="1:34">
      <c r="A474" s="4">
        <v>11970</v>
      </c>
      <c r="B474" s="1" t="s">
        <v>1525</v>
      </c>
      <c r="C474" s="1" t="s">
        <v>1526</v>
      </c>
      <c r="D474" s="1" t="s">
        <v>1527</v>
      </c>
      <c r="E474" s="1" t="s">
        <v>68</v>
      </c>
      <c r="F474" s="4">
        <v>46</v>
      </c>
      <c r="G474" s="4"/>
      <c r="H474" s="4">
        <v>51.5</v>
      </c>
      <c r="I474" s="6"/>
      <c r="J474" s="6"/>
      <c r="K474" s="6"/>
      <c r="L474" s="6"/>
      <c r="M474" s="6"/>
      <c r="N474" s="6"/>
      <c r="O474" s="6"/>
      <c r="Q474" s="8">
        <f t="shared" si="7"/>
        <v>0.106796116504854</v>
      </c>
      <c r="T474" s="4">
        <v>113</v>
      </c>
      <c r="U474" s="4">
        <v>1</v>
      </c>
      <c r="W474" s="4">
        <v>1</v>
      </c>
      <c r="X474" s="4">
        <v>1</v>
      </c>
      <c r="AA474" s="1" t="s">
        <v>114</v>
      </c>
      <c r="AB474" s="4">
        <v>0</v>
      </c>
      <c r="AE474" s="1" t="s">
        <v>60</v>
      </c>
      <c r="AG474" s="1" t="s">
        <v>60</v>
      </c>
      <c r="AH474" s="1" t="s">
        <v>1528</v>
      </c>
    </row>
    <row r="475" s="1" customFormat="1" ht="12.75" hidden="1" spans="1:34">
      <c r="A475" s="4">
        <v>1229</v>
      </c>
      <c r="B475" s="1" t="s">
        <v>1529</v>
      </c>
      <c r="C475" s="1" t="s">
        <v>1530</v>
      </c>
      <c r="D475" s="1" t="s">
        <v>1531</v>
      </c>
      <c r="E475" s="1" t="s">
        <v>58</v>
      </c>
      <c r="F475" s="4">
        <v>15.18</v>
      </c>
      <c r="G475" s="4"/>
      <c r="H475" s="4">
        <v>17</v>
      </c>
      <c r="I475" s="6"/>
      <c r="J475" s="6"/>
      <c r="K475" s="6"/>
      <c r="L475" s="6"/>
      <c r="M475" s="6"/>
      <c r="N475" s="6"/>
      <c r="O475" s="6"/>
      <c r="Q475" s="8">
        <f t="shared" si="7"/>
        <v>0.107058823529412</v>
      </c>
      <c r="U475" s="4">
        <v>432</v>
      </c>
      <c r="V475" s="4">
        <v>103</v>
      </c>
      <c r="W475" s="4">
        <v>329</v>
      </c>
      <c r="X475" s="4">
        <v>108</v>
      </c>
      <c r="Y475" s="4">
        <v>435</v>
      </c>
      <c r="Z475" s="4">
        <v>92</v>
      </c>
      <c r="AA475" s="1" t="s">
        <v>105</v>
      </c>
      <c r="AB475" s="4">
        <v>3</v>
      </c>
      <c r="AC475" s="4">
        <v>107030401</v>
      </c>
      <c r="AE475" s="1" t="s">
        <v>60</v>
      </c>
      <c r="AG475" s="1" t="s">
        <v>60</v>
      </c>
      <c r="AH475" s="1" t="s">
        <v>1532</v>
      </c>
    </row>
    <row r="476" s="1" customFormat="1" ht="12.75" hidden="1" spans="1:34">
      <c r="A476" s="4">
        <v>2221</v>
      </c>
      <c r="B476" s="1" t="s">
        <v>1533</v>
      </c>
      <c r="C476" s="1" t="s">
        <v>559</v>
      </c>
      <c r="D476" s="1" t="s">
        <v>67</v>
      </c>
      <c r="E476" s="1" t="s">
        <v>58</v>
      </c>
      <c r="F476" s="4">
        <v>2.5</v>
      </c>
      <c r="G476" s="4"/>
      <c r="H476" s="4">
        <v>2.8</v>
      </c>
      <c r="I476" s="6"/>
      <c r="J476" s="6"/>
      <c r="K476" s="6"/>
      <c r="L476" s="6"/>
      <c r="M476" s="6"/>
      <c r="N476" s="6"/>
      <c r="O476" s="6"/>
      <c r="Q476" s="8">
        <f t="shared" si="7"/>
        <v>0.107142857142857</v>
      </c>
      <c r="T476" s="4">
        <v>113</v>
      </c>
      <c r="U476" s="4">
        <v>0</v>
      </c>
      <c r="AA476" s="1" t="s">
        <v>59</v>
      </c>
      <c r="AC476" s="4">
        <v>107030104</v>
      </c>
      <c r="AE476" s="1" t="s">
        <v>60</v>
      </c>
      <c r="AG476" s="1" t="s">
        <v>60</v>
      </c>
      <c r="AH476" s="1" t="s">
        <v>91</v>
      </c>
    </row>
    <row r="477" s="1" customFormat="1" ht="12.75" hidden="1" spans="1:34">
      <c r="A477" s="4">
        <v>39391</v>
      </c>
      <c r="B477" s="1" t="s">
        <v>438</v>
      </c>
      <c r="C477" s="1" t="s">
        <v>1534</v>
      </c>
      <c r="D477" s="1" t="s">
        <v>464</v>
      </c>
      <c r="E477" s="1" t="s">
        <v>88</v>
      </c>
      <c r="F477" s="4">
        <v>2.5</v>
      </c>
      <c r="G477" s="4"/>
      <c r="H477" s="4">
        <v>2.8</v>
      </c>
      <c r="I477" s="6"/>
      <c r="J477" s="6"/>
      <c r="K477" s="6"/>
      <c r="L477" s="6"/>
      <c r="M477" s="6"/>
      <c r="N477" s="6"/>
      <c r="O477" s="6"/>
      <c r="Q477" s="8">
        <f t="shared" si="7"/>
        <v>0.107142857142857</v>
      </c>
      <c r="T477" s="4">
        <v>113</v>
      </c>
      <c r="U477" s="4">
        <v>0</v>
      </c>
      <c r="AA477" s="1" t="s">
        <v>59</v>
      </c>
      <c r="AC477" s="4">
        <v>107030210</v>
      </c>
      <c r="AE477" s="1" t="s">
        <v>60</v>
      </c>
      <c r="AG477" s="1" t="s">
        <v>60</v>
      </c>
      <c r="AH477" s="1" t="s">
        <v>1535</v>
      </c>
    </row>
    <row r="478" s="1" customFormat="1" ht="12.75" hidden="1" spans="1:34">
      <c r="A478" s="4">
        <v>61130</v>
      </c>
      <c r="B478" s="1" t="s">
        <v>1536</v>
      </c>
      <c r="C478" s="1" t="s">
        <v>1537</v>
      </c>
      <c r="D478" s="1" t="s">
        <v>592</v>
      </c>
      <c r="E478" s="1" t="s">
        <v>88</v>
      </c>
      <c r="F478" s="4">
        <v>2.5</v>
      </c>
      <c r="G478" s="4"/>
      <c r="H478" s="4">
        <v>2.8</v>
      </c>
      <c r="I478" s="6"/>
      <c r="J478" s="6"/>
      <c r="K478" s="6"/>
      <c r="L478" s="6"/>
      <c r="M478" s="6"/>
      <c r="N478" s="6"/>
      <c r="O478" s="6"/>
      <c r="Q478" s="8">
        <f t="shared" si="7"/>
        <v>0.107142857142857</v>
      </c>
      <c r="T478" s="4">
        <v>113</v>
      </c>
      <c r="U478" s="4">
        <v>0</v>
      </c>
      <c r="AA478" s="1" t="s">
        <v>1193</v>
      </c>
      <c r="AE478" s="1" t="s">
        <v>60</v>
      </c>
      <c r="AG478" s="1" t="s">
        <v>60</v>
      </c>
      <c r="AH478" s="1" t="s">
        <v>1538</v>
      </c>
    </row>
    <row r="479" s="1" customFormat="1" ht="12.75" hidden="1" spans="1:34">
      <c r="A479" s="4">
        <v>189958</v>
      </c>
      <c r="B479" s="1" t="s">
        <v>1539</v>
      </c>
      <c r="C479" s="1" t="s">
        <v>1540</v>
      </c>
      <c r="D479" s="1" t="s">
        <v>1541</v>
      </c>
      <c r="E479" s="1" t="s">
        <v>88</v>
      </c>
      <c r="F479" s="4">
        <v>2.5</v>
      </c>
      <c r="G479" s="4"/>
      <c r="H479" s="4">
        <v>2.8</v>
      </c>
      <c r="I479" s="6"/>
      <c r="J479" s="6"/>
      <c r="K479" s="6"/>
      <c r="L479" s="6"/>
      <c r="M479" s="6"/>
      <c r="N479" s="6"/>
      <c r="O479" s="6"/>
      <c r="Q479" s="8">
        <f t="shared" si="7"/>
        <v>0.107142857142857</v>
      </c>
      <c r="U479" s="4">
        <v>0</v>
      </c>
      <c r="AA479" s="1" t="s">
        <v>1193</v>
      </c>
      <c r="AE479" s="1" t="s">
        <v>60</v>
      </c>
      <c r="AG479" s="1" t="s">
        <v>60</v>
      </c>
      <c r="AH479" s="1" t="s">
        <v>1542</v>
      </c>
    </row>
    <row r="480" s="1" customFormat="1" ht="12.75" hidden="1" spans="1:34">
      <c r="A480" s="4">
        <v>3702</v>
      </c>
      <c r="B480" s="1" t="s">
        <v>270</v>
      </c>
      <c r="C480" s="1" t="s">
        <v>1543</v>
      </c>
      <c r="D480" s="1" t="s">
        <v>1544</v>
      </c>
      <c r="E480" s="1" t="s">
        <v>73</v>
      </c>
      <c r="F480" s="4">
        <v>12.5</v>
      </c>
      <c r="G480" s="4"/>
      <c r="H480" s="4">
        <v>14</v>
      </c>
      <c r="I480" s="6"/>
      <c r="J480" s="6"/>
      <c r="K480" s="6"/>
      <c r="L480" s="6"/>
      <c r="M480" s="6"/>
      <c r="N480" s="6"/>
      <c r="O480" s="6"/>
      <c r="Q480" s="8">
        <f t="shared" si="7"/>
        <v>0.107142857142857</v>
      </c>
      <c r="U480" s="4">
        <v>468.5</v>
      </c>
      <c r="V480" s="4">
        <v>108</v>
      </c>
      <c r="W480" s="4">
        <v>360.5</v>
      </c>
      <c r="X480" s="4">
        <v>108</v>
      </c>
      <c r="Y480" s="4">
        <v>492</v>
      </c>
      <c r="Z480" s="4">
        <v>93</v>
      </c>
      <c r="AA480" s="1" t="s">
        <v>105</v>
      </c>
      <c r="AB480" s="4">
        <v>5</v>
      </c>
      <c r="AC480" s="4">
        <v>107030207</v>
      </c>
      <c r="AE480" s="1" t="s">
        <v>60</v>
      </c>
      <c r="AG480" s="1" t="s">
        <v>60</v>
      </c>
      <c r="AH480" s="1" t="s">
        <v>1545</v>
      </c>
    </row>
    <row r="481" s="1" customFormat="1" ht="12.75" hidden="1" spans="1:34">
      <c r="A481" s="4">
        <v>16426</v>
      </c>
      <c r="B481" s="1" t="s">
        <v>1546</v>
      </c>
      <c r="C481" s="1" t="s">
        <v>1547</v>
      </c>
      <c r="D481" s="1" t="s">
        <v>1548</v>
      </c>
      <c r="E481" s="1" t="s">
        <v>68</v>
      </c>
      <c r="F481" s="4">
        <v>18.75</v>
      </c>
      <c r="G481" s="4"/>
      <c r="H481" s="4">
        <v>21</v>
      </c>
      <c r="I481" s="6"/>
      <c r="J481" s="6"/>
      <c r="K481" s="6"/>
      <c r="L481" s="6"/>
      <c r="M481" s="6"/>
      <c r="N481" s="6"/>
      <c r="O481" s="6"/>
      <c r="Q481" s="8">
        <f t="shared" si="7"/>
        <v>0.107142857142857</v>
      </c>
      <c r="U481" s="4">
        <v>1331</v>
      </c>
      <c r="V481" s="4">
        <v>701</v>
      </c>
      <c r="W481" s="4">
        <v>630</v>
      </c>
      <c r="X481" s="4">
        <v>83</v>
      </c>
      <c r="Y481" s="4">
        <v>3451</v>
      </c>
      <c r="Z481" s="4">
        <v>88</v>
      </c>
      <c r="AA481" s="1" t="s">
        <v>105</v>
      </c>
      <c r="AB481" s="4">
        <v>3</v>
      </c>
      <c r="AC481" s="4">
        <v>107030710</v>
      </c>
      <c r="AD481" s="4">
        <v>1</v>
      </c>
      <c r="AE481" s="1" t="s">
        <v>154</v>
      </c>
      <c r="AG481" s="1" t="s">
        <v>434</v>
      </c>
      <c r="AH481" s="1" t="s">
        <v>1549</v>
      </c>
    </row>
    <row r="482" s="1" customFormat="1" ht="12.75" hidden="1" spans="1:34">
      <c r="A482" s="4">
        <v>24929</v>
      </c>
      <c r="B482" s="1" t="s">
        <v>1550</v>
      </c>
      <c r="C482" s="1" t="s">
        <v>1551</v>
      </c>
      <c r="D482" s="1" t="s">
        <v>797</v>
      </c>
      <c r="E482" s="1" t="s">
        <v>68</v>
      </c>
      <c r="F482" s="4">
        <v>37.5</v>
      </c>
      <c r="G482" s="4"/>
      <c r="H482" s="4">
        <v>42</v>
      </c>
      <c r="I482" s="6"/>
      <c r="J482" s="6"/>
      <c r="K482" s="6"/>
      <c r="L482" s="6"/>
      <c r="M482" s="6"/>
      <c r="N482" s="6"/>
      <c r="O482" s="6"/>
      <c r="Q482" s="8">
        <f t="shared" si="7"/>
        <v>0.107142857142857</v>
      </c>
      <c r="U482" s="4">
        <v>772</v>
      </c>
      <c r="V482" s="4">
        <v>68</v>
      </c>
      <c r="W482" s="4">
        <v>704</v>
      </c>
      <c r="X482" s="4">
        <v>112</v>
      </c>
      <c r="Y482" s="4">
        <v>1038</v>
      </c>
      <c r="Z482" s="4">
        <v>105</v>
      </c>
      <c r="AA482" s="1" t="s">
        <v>105</v>
      </c>
      <c r="AB482" s="4">
        <v>4</v>
      </c>
      <c r="AC482" s="4">
        <v>107030110</v>
      </c>
      <c r="AE482" s="1" t="s">
        <v>60</v>
      </c>
      <c r="AG482" s="1" t="s">
        <v>304</v>
      </c>
      <c r="AH482" s="1" t="s">
        <v>1552</v>
      </c>
    </row>
    <row r="483" s="1" customFormat="1" ht="12.75" hidden="1" spans="1:34">
      <c r="A483" s="4">
        <v>15066</v>
      </c>
      <c r="B483" s="1" t="s">
        <v>1553</v>
      </c>
      <c r="C483" s="1" t="s">
        <v>1554</v>
      </c>
      <c r="D483" s="1" t="s">
        <v>1555</v>
      </c>
      <c r="E483" s="1" t="s">
        <v>88</v>
      </c>
      <c r="F483" s="4">
        <v>3.75</v>
      </c>
      <c r="G483" s="4"/>
      <c r="H483" s="4">
        <v>4.2</v>
      </c>
      <c r="I483" s="6"/>
      <c r="J483" s="6"/>
      <c r="K483" s="6"/>
      <c r="L483" s="6"/>
      <c r="M483" s="6"/>
      <c r="N483" s="6"/>
      <c r="O483" s="6"/>
      <c r="Q483" s="8">
        <f t="shared" si="7"/>
        <v>0.107142857142857</v>
      </c>
      <c r="T483" s="4">
        <v>113</v>
      </c>
      <c r="U483" s="4">
        <v>3</v>
      </c>
      <c r="W483" s="4">
        <v>3</v>
      </c>
      <c r="X483" s="4">
        <v>1</v>
      </c>
      <c r="AA483" s="1" t="s">
        <v>59</v>
      </c>
      <c r="AC483" s="4">
        <v>107030499</v>
      </c>
      <c r="AE483" s="1" t="s">
        <v>60</v>
      </c>
      <c r="AG483" s="1" t="s">
        <v>60</v>
      </c>
      <c r="AH483" s="1" t="s">
        <v>1556</v>
      </c>
    </row>
    <row r="484" s="1" customFormat="1" ht="12.75" hidden="1" spans="1:34">
      <c r="A484" s="4">
        <v>130036</v>
      </c>
      <c r="B484" s="1" t="s">
        <v>1557</v>
      </c>
      <c r="C484" s="1" t="s">
        <v>71</v>
      </c>
      <c r="D484" s="1" t="s">
        <v>551</v>
      </c>
      <c r="E484" s="1" t="s">
        <v>73</v>
      </c>
      <c r="F484" s="4">
        <v>26.78</v>
      </c>
      <c r="G484" s="4"/>
      <c r="H484" s="4">
        <v>30</v>
      </c>
      <c r="I484" s="6"/>
      <c r="J484" s="6"/>
      <c r="K484" s="6"/>
      <c r="L484" s="6"/>
      <c r="M484" s="6"/>
      <c r="N484" s="6"/>
      <c r="O484" s="6"/>
      <c r="Q484" s="8">
        <f t="shared" si="7"/>
        <v>0.107333333333333</v>
      </c>
      <c r="T484" s="4">
        <v>114</v>
      </c>
      <c r="U484" s="4">
        <v>46.2</v>
      </c>
      <c r="W484" s="4">
        <v>46.2</v>
      </c>
      <c r="X484" s="4">
        <v>18</v>
      </c>
      <c r="Y484" s="4">
        <v>95.8</v>
      </c>
      <c r="Z484" s="4">
        <v>38</v>
      </c>
      <c r="AA484" s="1" t="s">
        <v>105</v>
      </c>
      <c r="AB484" s="4">
        <v>3</v>
      </c>
      <c r="AC484" s="4">
        <v>101011502</v>
      </c>
      <c r="AE484" s="1" t="s">
        <v>60</v>
      </c>
      <c r="AG484" s="1" t="s">
        <v>60</v>
      </c>
      <c r="AH484" s="1" t="s">
        <v>1558</v>
      </c>
    </row>
    <row r="485" s="1" customFormat="1" ht="12.75" hidden="1" spans="1:34">
      <c r="A485" s="4">
        <v>81941</v>
      </c>
      <c r="B485" s="1" t="s">
        <v>1559</v>
      </c>
      <c r="C485" s="1" t="s">
        <v>1560</v>
      </c>
      <c r="D485" s="1" t="s">
        <v>1561</v>
      </c>
      <c r="E485" s="1" t="s">
        <v>68</v>
      </c>
      <c r="F485" s="4">
        <v>26.6</v>
      </c>
      <c r="G485" s="4"/>
      <c r="H485" s="4">
        <v>29.8</v>
      </c>
      <c r="I485" s="6"/>
      <c r="J485" s="6"/>
      <c r="K485" s="6"/>
      <c r="L485" s="6"/>
      <c r="M485" s="6"/>
      <c r="N485" s="6"/>
      <c r="O485" s="6"/>
      <c r="Q485" s="8">
        <f t="shared" si="7"/>
        <v>0.10738255033557</v>
      </c>
      <c r="U485" s="4">
        <v>599</v>
      </c>
      <c r="V485" s="4">
        <v>254</v>
      </c>
      <c r="W485" s="4">
        <v>345</v>
      </c>
      <c r="X485" s="4">
        <v>86</v>
      </c>
      <c r="Y485" s="4">
        <v>928</v>
      </c>
      <c r="Z485" s="4">
        <v>104</v>
      </c>
      <c r="AA485" s="1" t="s">
        <v>105</v>
      </c>
      <c r="AB485" s="4">
        <v>5</v>
      </c>
      <c r="AC485" s="4">
        <v>107030110</v>
      </c>
      <c r="AE485" s="1" t="s">
        <v>60</v>
      </c>
      <c r="AG485" s="1" t="s">
        <v>60</v>
      </c>
      <c r="AH485" s="1" t="s">
        <v>1562</v>
      </c>
    </row>
    <row r="486" s="1" customFormat="1" ht="12.75" hidden="1" spans="1:34">
      <c r="A486" s="4">
        <v>10352</v>
      </c>
      <c r="B486" s="1" t="s">
        <v>1563</v>
      </c>
      <c r="C486" s="1" t="s">
        <v>1564</v>
      </c>
      <c r="D486" s="1" t="s">
        <v>619</v>
      </c>
      <c r="E486" s="1" t="s">
        <v>68</v>
      </c>
      <c r="F486" s="4">
        <v>45.33</v>
      </c>
      <c r="G486" s="4"/>
      <c r="H486" s="4">
        <v>50.8</v>
      </c>
      <c r="I486" s="6"/>
      <c r="J486" s="6"/>
      <c r="K486" s="6"/>
      <c r="L486" s="6"/>
      <c r="M486" s="6"/>
      <c r="N486" s="6"/>
      <c r="O486" s="6"/>
      <c r="Q486" s="8">
        <f t="shared" si="7"/>
        <v>0.107677165354331</v>
      </c>
      <c r="T486" s="4">
        <v>114</v>
      </c>
      <c r="U486" s="4">
        <v>1</v>
      </c>
      <c r="W486" s="4">
        <v>1</v>
      </c>
      <c r="X486" s="4">
        <v>1</v>
      </c>
      <c r="Y486" s="4">
        <v>13</v>
      </c>
      <c r="Z486" s="4">
        <v>9</v>
      </c>
      <c r="AA486" s="1" t="s">
        <v>59</v>
      </c>
      <c r="AC486" s="4">
        <v>107030101</v>
      </c>
      <c r="AE486" s="1" t="s">
        <v>60</v>
      </c>
      <c r="AG486" s="1" t="s">
        <v>60</v>
      </c>
      <c r="AH486" s="1" t="s">
        <v>1565</v>
      </c>
    </row>
    <row r="487" s="1" customFormat="1" ht="12.75" hidden="1" spans="1:34">
      <c r="A487" s="4">
        <v>689</v>
      </c>
      <c r="B487" s="1" t="s">
        <v>1566</v>
      </c>
      <c r="C487" s="1" t="s">
        <v>1567</v>
      </c>
      <c r="D487" s="1" t="s">
        <v>1568</v>
      </c>
      <c r="E487" s="1" t="s">
        <v>68</v>
      </c>
      <c r="F487" s="4">
        <v>11.6</v>
      </c>
      <c r="G487" s="4"/>
      <c r="H487" s="4">
        <v>13</v>
      </c>
      <c r="I487" s="6"/>
      <c r="J487" s="6"/>
      <c r="K487" s="6"/>
      <c r="L487" s="6"/>
      <c r="M487" s="6"/>
      <c r="N487" s="6"/>
      <c r="O487" s="6"/>
      <c r="Q487" s="8">
        <f t="shared" si="7"/>
        <v>0.107692307692308</v>
      </c>
      <c r="U487" s="4">
        <v>428</v>
      </c>
      <c r="V487" s="4">
        <v>101</v>
      </c>
      <c r="W487" s="4">
        <v>327</v>
      </c>
      <c r="X487" s="4">
        <v>104</v>
      </c>
      <c r="Y487" s="4">
        <v>320</v>
      </c>
      <c r="Z487" s="4">
        <v>51</v>
      </c>
      <c r="AA487" s="1" t="s">
        <v>105</v>
      </c>
      <c r="AB487" s="4">
        <v>3</v>
      </c>
      <c r="AC487" s="4">
        <v>107030205</v>
      </c>
      <c r="AE487" s="1" t="s">
        <v>60</v>
      </c>
      <c r="AG487" s="1" t="s">
        <v>304</v>
      </c>
      <c r="AH487" s="1" t="s">
        <v>1569</v>
      </c>
    </row>
    <row r="488" s="1" customFormat="1" ht="12.75" hidden="1" spans="1:34">
      <c r="A488" s="4">
        <v>566</v>
      </c>
      <c r="B488" s="1" t="s">
        <v>1570</v>
      </c>
      <c r="C488" s="1" t="s">
        <v>1571</v>
      </c>
      <c r="D488" s="1" t="s">
        <v>1572</v>
      </c>
      <c r="E488" s="1" t="s">
        <v>58</v>
      </c>
      <c r="F488" s="4">
        <v>5.8</v>
      </c>
      <c r="G488" s="4"/>
      <c r="H488" s="4">
        <v>6.5</v>
      </c>
      <c r="I488" s="6"/>
      <c r="J488" s="6"/>
      <c r="K488" s="6"/>
      <c r="L488" s="6"/>
      <c r="M488" s="6"/>
      <c r="N488" s="6"/>
      <c r="O488" s="6"/>
      <c r="Q488" s="8">
        <f t="shared" si="7"/>
        <v>0.107692307692308</v>
      </c>
      <c r="T488" s="4">
        <v>113</v>
      </c>
      <c r="U488" s="4">
        <v>6</v>
      </c>
      <c r="W488" s="4">
        <v>6</v>
      </c>
      <c r="X488" s="4">
        <v>5</v>
      </c>
      <c r="Y488" s="4">
        <v>4</v>
      </c>
      <c r="Z488" s="4">
        <v>3</v>
      </c>
      <c r="AA488" s="1" t="s">
        <v>97</v>
      </c>
      <c r="AB488" s="4">
        <v>0</v>
      </c>
      <c r="AC488" s="4">
        <v>107030205</v>
      </c>
      <c r="AE488" s="1" t="s">
        <v>60</v>
      </c>
      <c r="AG488" s="1" t="s">
        <v>60</v>
      </c>
      <c r="AH488" s="1" t="s">
        <v>91</v>
      </c>
    </row>
    <row r="489" s="1" customFormat="1" ht="12.75" hidden="1" spans="1:34">
      <c r="A489" s="4">
        <v>26340</v>
      </c>
      <c r="B489" s="1" t="s">
        <v>1573</v>
      </c>
      <c r="C489" s="1" t="s">
        <v>1574</v>
      </c>
      <c r="D489" s="1" t="s">
        <v>1575</v>
      </c>
      <c r="E489" s="1" t="s">
        <v>68</v>
      </c>
      <c r="F489" s="4">
        <v>5.8</v>
      </c>
      <c r="G489" s="4"/>
      <c r="H489" s="4">
        <v>6.5</v>
      </c>
      <c r="I489" s="6"/>
      <c r="J489" s="6"/>
      <c r="K489" s="6"/>
      <c r="L489" s="6"/>
      <c r="M489" s="6"/>
      <c r="N489" s="6"/>
      <c r="O489" s="6"/>
      <c r="Q489" s="8">
        <f t="shared" si="7"/>
        <v>0.107692307692308</v>
      </c>
      <c r="T489" s="4">
        <v>114</v>
      </c>
      <c r="U489" s="4">
        <v>222</v>
      </c>
      <c r="V489" s="4">
        <v>186</v>
      </c>
      <c r="W489" s="4">
        <v>36</v>
      </c>
      <c r="X489" s="4">
        <v>10</v>
      </c>
      <c r="Y489" s="4">
        <v>95</v>
      </c>
      <c r="Z489" s="4">
        <v>37</v>
      </c>
      <c r="AA489" s="1" t="s">
        <v>105</v>
      </c>
      <c r="AB489" s="4">
        <v>3</v>
      </c>
      <c r="AC489" s="4">
        <v>109024599</v>
      </c>
      <c r="AE489" s="1" t="s">
        <v>60</v>
      </c>
      <c r="AG489" s="1" t="s">
        <v>60</v>
      </c>
      <c r="AH489" s="1" t="s">
        <v>1576</v>
      </c>
    </row>
    <row r="490" s="1" customFormat="1" ht="12.75" hidden="1" spans="1:34">
      <c r="A490" s="4">
        <v>136118</v>
      </c>
      <c r="B490" s="1" t="s">
        <v>1577</v>
      </c>
      <c r="C490" s="1" t="s">
        <v>1578</v>
      </c>
      <c r="D490" s="1" t="s">
        <v>22</v>
      </c>
      <c r="E490" s="1" t="s">
        <v>23</v>
      </c>
      <c r="F490" s="4">
        <v>0.58</v>
      </c>
      <c r="G490" s="4"/>
      <c r="H490" s="4">
        <v>0.65</v>
      </c>
      <c r="I490" s="6"/>
      <c r="J490" s="6"/>
      <c r="K490" s="6"/>
      <c r="L490" s="6"/>
      <c r="M490" s="6"/>
      <c r="N490" s="6"/>
      <c r="O490" s="6"/>
      <c r="Q490" s="8">
        <f t="shared" si="7"/>
        <v>0.107692307692308</v>
      </c>
      <c r="U490" s="4">
        <v>2227.123335</v>
      </c>
      <c r="V490" s="4">
        <v>400</v>
      </c>
      <c r="W490" s="4">
        <v>1827.123335</v>
      </c>
      <c r="X490" s="4">
        <v>16</v>
      </c>
      <c r="Y490" s="4">
        <v>2267.746665</v>
      </c>
      <c r="Z490" s="4">
        <v>15</v>
      </c>
      <c r="AA490" s="1" t="s">
        <v>123</v>
      </c>
      <c r="AB490" s="4">
        <v>0</v>
      </c>
      <c r="AC490" s="4">
        <v>107030301</v>
      </c>
      <c r="AE490" s="1" t="s">
        <v>60</v>
      </c>
      <c r="AG490" s="1" t="s">
        <v>60</v>
      </c>
      <c r="AH490" s="1" t="s">
        <v>60</v>
      </c>
    </row>
    <row r="491" s="1" customFormat="1" ht="12.75" hidden="1" spans="1:34">
      <c r="A491" s="4">
        <v>94914</v>
      </c>
      <c r="B491" s="1" t="s">
        <v>1579</v>
      </c>
      <c r="C491" s="1" t="s">
        <v>1580</v>
      </c>
      <c r="D491" s="1" t="s">
        <v>1581</v>
      </c>
      <c r="E491" s="1" t="s">
        <v>68</v>
      </c>
      <c r="F491" s="4">
        <v>67.8</v>
      </c>
      <c r="G491" s="4"/>
      <c r="H491" s="4">
        <v>76</v>
      </c>
      <c r="I491" s="6"/>
      <c r="J491" s="6"/>
      <c r="K491" s="6"/>
      <c r="L491" s="6"/>
      <c r="M491" s="6"/>
      <c r="N491" s="6"/>
      <c r="O491" s="6"/>
      <c r="Q491" s="8">
        <f t="shared" si="7"/>
        <v>0.107894736842105</v>
      </c>
      <c r="T491" s="4">
        <v>113</v>
      </c>
      <c r="U491" s="4">
        <v>0</v>
      </c>
      <c r="AA491" s="1" t="s">
        <v>59</v>
      </c>
      <c r="AB491" s="4">
        <v>0</v>
      </c>
      <c r="AC491" s="4">
        <v>107030205</v>
      </c>
      <c r="AE491" s="1" t="s">
        <v>60</v>
      </c>
      <c r="AG491" s="1" t="s">
        <v>60</v>
      </c>
      <c r="AH491" s="1" t="s">
        <v>1582</v>
      </c>
    </row>
    <row r="492" s="1" customFormat="1" ht="12.75" hidden="1" spans="1:34">
      <c r="A492" s="4">
        <v>42173</v>
      </c>
      <c r="B492" s="1" t="s">
        <v>1583</v>
      </c>
      <c r="C492" s="1" t="s">
        <v>1584</v>
      </c>
      <c r="D492" s="1" t="s">
        <v>1058</v>
      </c>
      <c r="E492" s="1" t="s">
        <v>88</v>
      </c>
      <c r="F492" s="4">
        <v>31.22</v>
      </c>
      <c r="G492" s="4"/>
      <c r="H492" s="4">
        <v>35</v>
      </c>
      <c r="I492" s="6"/>
      <c r="J492" s="6"/>
      <c r="K492" s="6"/>
      <c r="L492" s="6"/>
      <c r="M492" s="6"/>
      <c r="N492" s="6"/>
      <c r="O492" s="6"/>
      <c r="Q492" s="8">
        <f t="shared" si="7"/>
        <v>0.108</v>
      </c>
      <c r="T492" s="4">
        <v>114</v>
      </c>
      <c r="U492" s="4">
        <v>7</v>
      </c>
      <c r="W492" s="4">
        <v>7</v>
      </c>
      <c r="X492" s="4">
        <v>5</v>
      </c>
      <c r="Y492" s="4">
        <v>139</v>
      </c>
      <c r="Z492" s="4">
        <v>68</v>
      </c>
      <c r="AA492" s="1" t="s">
        <v>105</v>
      </c>
      <c r="AB492" s="4">
        <v>2</v>
      </c>
      <c r="AC492" s="4">
        <v>109024599</v>
      </c>
      <c r="AE492" s="1" t="s">
        <v>60</v>
      </c>
      <c r="AG492" s="1" t="s">
        <v>60</v>
      </c>
      <c r="AH492" s="1" t="s">
        <v>1585</v>
      </c>
    </row>
    <row r="493" s="1" customFormat="1" ht="12.75" hidden="1" spans="1:34">
      <c r="A493" s="4">
        <v>67458</v>
      </c>
      <c r="B493" s="1" t="s">
        <v>1586</v>
      </c>
      <c r="C493" s="1" t="s">
        <v>1587</v>
      </c>
      <c r="D493" s="1" t="s">
        <v>1588</v>
      </c>
      <c r="E493" s="1" t="s">
        <v>68</v>
      </c>
      <c r="F493" s="4">
        <v>54.4</v>
      </c>
      <c r="G493" s="4"/>
      <c r="H493" s="4">
        <v>61</v>
      </c>
      <c r="I493" s="6"/>
      <c r="J493" s="6"/>
      <c r="K493" s="6"/>
      <c r="L493" s="6"/>
      <c r="M493" s="6"/>
      <c r="N493" s="6"/>
      <c r="O493" s="6"/>
      <c r="Q493" s="8">
        <f t="shared" si="7"/>
        <v>0.108196721311475</v>
      </c>
      <c r="T493" s="4">
        <v>113</v>
      </c>
      <c r="U493" s="4">
        <v>2</v>
      </c>
      <c r="W493" s="4">
        <v>2</v>
      </c>
      <c r="X493" s="4">
        <v>1</v>
      </c>
      <c r="AA493" s="1" t="s">
        <v>59</v>
      </c>
      <c r="AC493" s="4">
        <v>107030206</v>
      </c>
      <c r="AE493" s="1" t="s">
        <v>60</v>
      </c>
      <c r="AG493" s="1" t="s">
        <v>60</v>
      </c>
      <c r="AH493" s="1" t="s">
        <v>1589</v>
      </c>
    </row>
    <row r="494" s="1" customFormat="1" ht="12.75" hidden="1" spans="1:34">
      <c r="A494" s="4">
        <v>99935</v>
      </c>
      <c r="B494" s="1" t="s">
        <v>1590</v>
      </c>
      <c r="C494" s="1" t="s">
        <v>1591</v>
      </c>
      <c r="D494" s="1" t="s">
        <v>166</v>
      </c>
      <c r="E494" s="1" t="s">
        <v>68</v>
      </c>
      <c r="F494" s="4">
        <v>17.835</v>
      </c>
      <c r="G494" s="4"/>
      <c r="H494" s="4">
        <v>20</v>
      </c>
      <c r="I494" s="6"/>
      <c r="J494" s="6"/>
      <c r="K494" s="6"/>
      <c r="L494" s="6"/>
      <c r="M494" s="6"/>
      <c r="N494" s="6"/>
      <c r="O494" s="6"/>
      <c r="Q494" s="8">
        <f t="shared" si="7"/>
        <v>0.10825</v>
      </c>
      <c r="T494" s="4">
        <v>113</v>
      </c>
      <c r="U494" s="4">
        <v>0</v>
      </c>
      <c r="AA494" s="1" t="s">
        <v>59</v>
      </c>
      <c r="AC494" s="4">
        <v>107030205</v>
      </c>
      <c r="AE494" s="1" t="s">
        <v>60</v>
      </c>
      <c r="AG494" s="1" t="s">
        <v>60</v>
      </c>
      <c r="AH494" s="1" t="s">
        <v>1592</v>
      </c>
    </row>
    <row r="495" s="1" customFormat="1" ht="12.75" hidden="1" spans="1:34">
      <c r="A495" s="4">
        <v>173904</v>
      </c>
      <c r="B495" s="1" t="s">
        <v>1593</v>
      </c>
      <c r="C495" s="1" t="s">
        <v>1594</v>
      </c>
      <c r="D495" s="1" t="s">
        <v>379</v>
      </c>
      <c r="E495" s="1" t="s">
        <v>58</v>
      </c>
      <c r="F495" s="4">
        <v>60.63</v>
      </c>
      <c r="G495" s="4"/>
      <c r="H495" s="4">
        <v>68</v>
      </c>
      <c r="I495" s="6"/>
      <c r="J495" s="6"/>
      <c r="K495" s="6"/>
      <c r="L495" s="6"/>
      <c r="M495" s="6"/>
      <c r="N495" s="6"/>
      <c r="O495" s="6"/>
      <c r="Q495" s="8">
        <f t="shared" si="7"/>
        <v>0.108382352941176</v>
      </c>
      <c r="T495" s="4">
        <v>114</v>
      </c>
      <c r="U495" s="4">
        <v>2</v>
      </c>
      <c r="W495" s="4">
        <v>2</v>
      </c>
      <c r="X495" s="4">
        <v>2</v>
      </c>
      <c r="Y495" s="4">
        <v>72</v>
      </c>
      <c r="Z495" s="4">
        <v>36</v>
      </c>
      <c r="AA495" s="1" t="s">
        <v>59</v>
      </c>
      <c r="AC495" s="4">
        <v>106051299</v>
      </c>
      <c r="AE495" s="1" t="s">
        <v>60</v>
      </c>
      <c r="AG495" s="1" t="s">
        <v>60</v>
      </c>
      <c r="AH495" s="1" t="s">
        <v>1595</v>
      </c>
    </row>
    <row r="496" s="1" customFormat="1" ht="12.75" hidden="1" spans="1:34">
      <c r="A496" s="4">
        <v>120359</v>
      </c>
      <c r="B496" s="1" t="s">
        <v>1596</v>
      </c>
      <c r="C496" s="1" t="s">
        <v>1597</v>
      </c>
      <c r="D496" s="1" t="s">
        <v>947</v>
      </c>
      <c r="E496" s="1" t="s">
        <v>68</v>
      </c>
      <c r="F496" s="4">
        <v>287</v>
      </c>
      <c r="G496" s="4"/>
      <c r="H496" s="4">
        <v>322</v>
      </c>
      <c r="I496" s="6"/>
      <c r="J496" s="6"/>
      <c r="K496" s="6"/>
      <c r="L496" s="6"/>
      <c r="M496" s="6"/>
      <c r="N496" s="6"/>
      <c r="O496" s="6"/>
      <c r="Q496" s="8">
        <f t="shared" si="7"/>
        <v>0.108695652173913</v>
      </c>
      <c r="U496" s="4">
        <v>324</v>
      </c>
      <c r="V496" s="4">
        <v>47</v>
      </c>
      <c r="W496" s="4">
        <v>277</v>
      </c>
      <c r="X496" s="4">
        <v>111</v>
      </c>
      <c r="Y496" s="4">
        <v>255</v>
      </c>
      <c r="Z496" s="4">
        <v>88</v>
      </c>
      <c r="AA496" s="1" t="s">
        <v>105</v>
      </c>
      <c r="AB496" s="4">
        <v>2</v>
      </c>
      <c r="AC496" s="4">
        <v>107030205</v>
      </c>
      <c r="AE496" s="1" t="s">
        <v>60</v>
      </c>
      <c r="AG496" s="1" t="s">
        <v>304</v>
      </c>
      <c r="AH496" s="1" t="s">
        <v>1598</v>
      </c>
    </row>
    <row r="497" s="1" customFormat="1" ht="12.75" hidden="1" spans="1:34">
      <c r="A497" s="4">
        <v>287</v>
      </c>
      <c r="B497" s="1" t="s">
        <v>1599</v>
      </c>
      <c r="C497" s="1" t="s">
        <v>1600</v>
      </c>
      <c r="D497" s="1" t="s">
        <v>67</v>
      </c>
      <c r="E497" s="1" t="s">
        <v>58</v>
      </c>
      <c r="F497" s="4">
        <v>10.25</v>
      </c>
      <c r="G497" s="4"/>
      <c r="H497" s="4">
        <v>11.5</v>
      </c>
      <c r="I497" s="6"/>
      <c r="J497" s="6"/>
      <c r="K497" s="6"/>
      <c r="L497" s="6"/>
      <c r="M497" s="6"/>
      <c r="N497" s="6"/>
      <c r="O497" s="6"/>
      <c r="Q497" s="8">
        <f t="shared" si="7"/>
        <v>0.108695652173913</v>
      </c>
      <c r="T497" s="4">
        <v>113</v>
      </c>
      <c r="U497" s="4">
        <v>0</v>
      </c>
      <c r="AA497" s="1" t="s">
        <v>59</v>
      </c>
      <c r="AC497" s="4">
        <v>107030104</v>
      </c>
      <c r="AE497" s="1" t="s">
        <v>60</v>
      </c>
      <c r="AG497" s="1" t="s">
        <v>60</v>
      </c>
      <c r="AH497" s="1" t="s">
        <v>60</v>
      </c>
    </row>
    <row r="498" s="1" customFormat="1" ht="12.75" hidden="1" spans="1:34">
      <c r="A498" s="4">
        <v>37231</v>
      </c>
      <c r="B498" s="1" t="s">
        <v>1601</v>
      </c>
      <c r="C498" s="1" t="s">
        <v>1602</v>
      </c>
      <c r="D498" s="1" t="s">
        <v>527</v>
      </c>
      <c r="E498" s="1" t="s">
        <v>73</v>
      </c>
      <c r="F498" s="4">
        <v>9.8</v>
      </c>
      <c r="G498" s="4"/>
      <c r="H498" s="4">
        <v>11</v>
      </c>
      <c r="I498" s="6"/>
      <c r="J498" s="6"/>
      <c r="K498" s="6"/>
      <c r="L498" s="6"/>
      <c r="M498" s="6"/>
      <c r="N498" s="6"/>
      <c r="O498" s="6"/>
      <c r="Q498" s="8">
        <f t="shared" si="7"/>
        <v>0.109090909090909</v>
      </c>
      <c r="T498" s="4">
        <v>114</v>
      </c>
      <c r="U498" s="4">
        <v>25.971556</v>
      </c>
      <c r="W498" s="4">
        <v>25.971556</v>
      </c>
      <c r="X498" s="4">
        <v>10</v>
      </c>
      <c r="Y498" s="4">
        <v>11</v>
      </c>
      <c r="Z498" s="4">
        <v>7</v>
      </c>
      <c r="AA498" s="1" t="s">
        <v>59</v>
      </c>
      <c r="AC498" s="4">
        <v>101011502</v>
      </c>
      <c r="AE498" s="1" t="s">
        <v>60</v>
      </c>
      <c r="AG498" s="1" t="s">
        <v>60</v>
      </c>
      <c r="AH498" s="1" t="s">
        <v>1603</v>
      </c>
    </row>
    <row r="499" s="1" customFormat="1" ht="12.75" hidden="1" spans="1:34">
      <c r="A499" s="4">
        <v>15180</v>
      </c>
      <c r="B499" s="1" t="s">
        <v>1604</v>
      </c>
      <c r="C499" s="1" t="s">
        <v>1509</v>
      </c>
      <c r="D499" s="1" t="s">
        <v>1605</v>
      </c>
      <c r="E499" s="1" t="s">
        <v>58</v>
      </c>
      <c r="F499" s="4">
        <v>4.9</v>
      </c>
      <c r="G499" s="4"/>
      <c r="H499" s="4">
        <v>5.5</v>
      </c>
      <c r="I499" s="6"/>
      <c r="J499" s="6"/>
      <c r="K499" s="6"/>
      <c r="L499" s="6"/>
      <c r="M499" s="6"/>
      <c r="N499" s="6"/>
      <c r="O499" s="6"/>
      <c r="Q499" s="8">
        <f t="shared" si="7"/>
        <v>0.109090909090909</v>
      </c>
      <c r="T499" s="4">
        <v>113</v>
      </c>
      <c r="U499" s="4">
        <v>0</v>
      </c>
      <c r="AA499" s="1" t="s">
        <v>59</v>
      </c>
      <c r="AC499" s="4">
        <v>107030205</v>
      </c>
      <c r="AE499" s="1" t="s">
        <v>60</v>
      </c>
      <c r="AG499" s="1" t="s">
        <v>60</v>
      </c>
      <c r="AH499" s="1" t="s">
        <v>1606</v>
      </c>
    </row>
    <row r="500" s="1" customFormat="1" ht="12.75" hidden="1" spans="1:34">
      <c r="A500" s="4">
        <v>25343</v>
      </c>
      <c r="B500" s="1" t="s">
        <v>1607</v>
      </c>
      <c r="C500" s="1" t="s">
        <v>687</v>
      </c>
      <c r="D500" s="1" t="s">
        <v>1608</v>
      </c>
      <c r="E500" s="1" t="s">
        <v>58</v>
      </c>
      <c r="F500" s="4">
        <v>14.7</v>
      </c>
      <c r="G500" s="4"/>
      <c r="H500" s="4">
        <v>16.5</v>
      </c>
      <c r="I500" s="6"/>
      <c r="J500" s="6"/>
      <c r="K500" s="6"/>
      <c r="L500" s="6"/>
      <c r="M500" s="6"/>
      <c r="N500" s="6"/>
      <c r="O500" s="6"/>
      <c r="Q500" s="8">
        <f t="shared" si="7"/>
        <v>0.109090909090909</v>
      </c>
      <c r="U500" s="4">
        <v>244</v>
      </c>
      <c r="V500" s="4">
        <v>48</v>
      </c>
      <c r="W500" s="4">
        <v>196</v>
      </c>
      <c r="X500" s="4">
        <v>81</v>
      </c>
      <c r="Y500" s="4">
        <v>224</v>
      </c>
      <c r="Z500" s="4">
        <v>64</v>
      </c>
      <c r="AA500" s="1" t="s">
        <v>97</v>
      </c>
      <c r="AB500" s="4">
        <v>2</v>
      </c>
      <c r="AC500" s="4">
        <v>107030210</v>
      </c>
      <c r="AE500" s="1" t="s">
        <v>60</v>
      </c>
      <c r="AG500" s="1" t="s">
        <v>60</v>
      </c>
      <c r="AH500" s="1" t="s">
        <v>1609</v>
      </c>
    </row>
    <row r="501" s="1" customFormat="1" ht="12.75" hidden="1" spans="1:34">
      <c r="A501" s="4">
        <v>16634</v>
      </c>
      <c r="B501" s="1" t="s">
        <v>1610</v>
      </c>
      <c r="C501" s="1" t="s">
        <v>1611</v>
      </c>
      <c r="D501" s="1" t="s">
        <v>1612</v>
      </c>
      <c r="E501" s="1" t="s">
        <v>68</v>
      </c>
      <c r="F501" s="4">
        <v>40</v>
      </c>
      <c r="G501" s="4"/>
      <c r="H501" s="4">
        <v>44.9</v>
      </c>
      <c r="I501" s="6"/>
      <c r="J501" s="6"/>
      <c r="K501" s="6"/>
      <c r="L501" s="6"/>
      <c r="M501" s="6"/>
      <c r="N501" s="6"/>
      <c r="O501" s="6"/>
      <c r="P501" s="4">
        <v>44.5</v>
      </c>
      <c r="Q501" s="8">
        <f t="shared" si="7"/>
        <v>0.10913140311804</v>
      </c>
      <c r="U501" s="4">
        <v>796</v>
      </c>
      <c r="V501" s="4">
        <v>180</v>
      </c>
      <c r="W501" s="4">
        <v>616</v>
      </c>
      <c r="X501" s="4">
        <v>111</v>
      </c>
      <c r="Y501" s="4">
        <v>823</v>
      </c>
      <c r="Z501" s="4">
        <v>94</v>
      </c>
      <c r="AA501" s="1" t="s">
        <v>105</v>
      </c>
      <c r="AB501" s="4">
        <v>3</v>
      </c>
      <c r="AC501" s="4">
        <v>107030110</v>
      </c>
      <c r="AE501" s="1" t="s">
        <v>60</v>
      </c>
      <c r="AG501" s="1" t="s">
        <v>60</v>
      </c>
      <c r="AH501" s="1" t="s">
        <v>91</v>
      </c>
    </row>
    <row r="502" s="1" customFormat="1" ht="12.75" hidden="1" spans="1:34">
      <c r="A502" s="4">
        <v>124097</v>
      </c>
      <c r="B502" s="1" t="s">
        <v>689</v>
      </c>
      <c r="C502" s="1" t="s">
        <v>1613</v>
      </c>
      <c r="D502" s="1" t="s">
        <v>113</v>
      </c>
      <c r="E502" s="1" t="s">
        <v>68</v>
      </c>
      <c r="F502" s="4">
        <v>173.98</v>
      </c>
      <c r="G502" s="4"/>
      <c r="H502" s="4">
        <v>195.3</v>
      </c>
      <c r="I502" s="6"/>
      <c r="J502" s="6"/>
      <c r="K502" s="6"/>
      <c r="L502" s="6"/>
      <c r="M502" s="6"/>
      <c r="N502" s="6"/>
      <c r="O502" s="6"/>
      <c r="Q502" s="8">
        <f t="shared" si="7"/>
        <v>0.109165386584742</v>
      </c>
      <c r="T502" s="4">
        <v>1</v>
      </c>
      <c r="U502" s="4">
        <v>246</v>
      </c>
      <c r="V502" s="4">
        <v>8</v>
      </c>
      <c r="W502" s="4">
        <v>238</v>
      </c>
      <c r="X502" s="4">
        <v>84</v>
      </c>
      <c r="Y502" s="4">
        <v>106</v>
      </c>
      <c r="Z502" s="4">
        <v>33</v>
      </c>
      <c r="AA502" s="1" t="s">
        <v>114</v>
      </c>
      <c r="AB502" s="4">
        <v>0</v>
      </c>
      <c r="AC502" s="4">
        <v>107030206</v>
      </c>
      <c r="AE502" s="1" t="s">
        <v>60</v>
      </c>
      <c r="AG502" s="1" t="s">
        <v>60</v>
      </c>
      <c r="AH502" s="1" t="s">
        <v>1614</v>
      </c>
    </row>
    <row r="503" s="1" customFormat="1" ht="12.75" hidden="1" spans="1:34">
      <c r="A503" s="4">
        <v>44461</v>
      </c>
      <c r="B503" s="1" t="s">
        <v>1615</v>
      </c>
      <c r="C503" s="1" t="s">
        <v>1253</v>
      </c>
      <c r="D503" s="1" t="s">
        <v>739</v>
      </c>
      <c r="E503" s="1" t="s">
        <v>68</v>
      </c>
      <c r="F503" s="4">
        <v>85.96</v>
      </c>
      <c r="G503" s="4"/>
      <c r="H503" s="4">
        <v>96.5</v>
      </c>
      <c r="I503" s="6"/>
      <c r="J503" s="6"/>
      <c r="K503" s="6"/>
      <c r="L503" s="6"/>
      <c r="M503" s="6"/>
      <c r="N503" s="6"/>
      <c r="O503" s="6"/>
      <c r="Q503" s="8">
        <f t="shared" si="7"/>
        <v>0.109222797927461</v>
      </c>
      <c r="U503" s="4">
        <v>291</v>
      </c>
      <c r="V503" s="4">
        <v>14</v>
      </c>
      <c r="W503" s="4">
        <v>277</v>
      </c>
      <c r="X503" s="4">
        <v>86</v>
      </c>
      <c r="Y503" s="4">
        <v>400</v>
      </c>
      <c r="Z503" s="4">
        <v>65</v>
      </c>
      <c r="AA503" s="1" t="s">
        <v>97</v>
      </c>
      <c r="AB503" s="4">
        <v>2</v>
      </c>
      <c r="AC503" s="4">
        <v>107030205</v>
      </c>
      <c r="AE503" s="1" t="s">
        <v>60</v>
      </c>
      <c r="AG503" s="1" t="s">
        <v>60</v>
      </c>
      <c r="AH503" s="1" t="s">
        <v>1616</v>
      </c>
    </row>
    <row r="504" s="1" customFormat="1" ht="12.75" hidden="1" spans="1:34">
      <c r="A504" s="4">
        <v>141560</v>
      </c>
      <c r="B504" s="1" t="s">
        <v>1617</v>
      </c>
      <c r="C504" s="1" t="s">
        <v>1618</v>
      </c>
      <c r="D504" s="1" t="s">
        <v>1619</v>
      </c>
      <c r="E504" s="1" t="s">
        <v>68</v>
      </c>
      <c r="F504" s="4">
        <v>228.03</v>
      </c>
      <c r="G504" s="4"/>
      <c r="H504" s="4">
        <v>256</v>
      </c>
      <c r="I504" s="6"/>
      <c r="J504" s="6"/>
      <c r="K504" s="6"/>
      <c r="L504" s="6"/>
      <c r="M504" s="6"/>
      <c r="N504" s="6"/>
      <c r="O504" s="6"/>
      <c r="Q504" s="8">
        <f t="shared" si="7"/>
        <v>0.1092578125</v>
      </c>
      <c r="U504" s="4">
        <v>46</v>
      </c>
      <c r="V504" s="4">
        <v>12</v>
      </c>
      <c r="W504" s="4">
        <v>34</v>
      </c>
      <c r="X504" s="4">
        <v>11</v>
      </c>
      <c r="Y504" s="4">
        <v>39</v>
      </c>
      <c r="Z504" s="4">
        <v>9</v>
      </c>
      <c r="AA504" s="1" t="s">
        <v>317</v>
      </c>
      <c r="AB504" s="4">
        <v>0</v>
      </c>
      <c r="AC504" s="4">
        <v>107030205</v>
      </c>
      <c r="AE504" s="1" t="s">
        <v>60</v>
      </c>
      <c r="AG504" s="1" t="s">
        <v>60</v>
      </c>
      <c r="AH504" s="1" t="s">
        <v>60</v>
      </c>
    </row>
    <row r="505" s="1" customFormat="1" ht="12.75" hidden="1" spans="1:34">
      <c r="A505" s="4">
        <v>14078</v>
      </c>
      <c r="B505" s="1" t="s">
        <v>1620</v>
      </c>
      <c r="C505" s="1" t="s">
        <v>1621</v>
      </c>
      <c r="D505" s="1" t="s">
        <v>1622</v>
      </c>
      <c r="E505" s="1" t="s">
        <v>58</v>
      </c>
      <c r="F505" s="4">
        <v>28.5</v>
      </c>
      <c r="G505" s="4"/>
      <c r="H505" s="4">
        <v>32</v>
      </c>
      <c r="I505" s="6"/>
      <c r="J505" s="6"/>
      <c r="K505" s="6"/>
      <c r="L505" s="6"/>
      <c r="M505" s="6"/>
      <c r="N505" s="6"/>
      <c r="O505" s="6"/>
      <c r="Q505" s="8">
        <f t="shared" si="7"/>
        <v>0.109375</v>
      </c>
      <c r="U505" s="4">
        <v>209</v>
      </c>
      <c r="V505" s="4">
        <v>16</v>
      </c>
      <c r="W505" s="4">
        <v>193</v>
      </c>
      <c r="X505" s="4">
        <v>84</v>
      </c>
      <c r="Y505" s="4">
        <v>75</v>
      </c>
      <c r="Z505" s="4">
        <v>28</v>
      </c>
      <c r="AA505" s="1" t="s">
        <v>97</v>
      </c>
      <c r="AB505" s="4">
        <v>0</v>
      </c>
      <c r="AC505" s="4">
        <v>107030205</v>
      </c>
      <c r="AE505" s="1" t="s">
        <v>60</v>
      </c>
      <c r="AG505" s="1" t="s">
        <v>60</v>
      </c>
      <c r="AH505" s="1" t="s">
        <v>91</v>
      </c>
    </row>
    <row r="506" s="1" customFormat="1" ht="12.75" hidden="1" spans="1:34">
      <c r="A506" s="4">
        <v>19400</v>
      </c>
      <c r="B506" s="1" t="s">
        <v>1623</v>
      </c>
      <c r="C506" s="1" t="s">
        <v>1624</v>
      </c>
      <c r="D506" s="1" t="s">
        <v>1625</v>
      </c>
      <c r="E506" s="1" t="s">
        <v>58</v>
      </c>
      <c r="F506" s="4">
        <v>11.4</v>
      </c>
      <c r="G506" s="4"/>
      <c r="H506" s="4">
        <v>12.8</v>
      </c>
      <c r="I506" s="6"/>
      <c r="J506" s="6"/>
      <c r="K506" s="6"/>
      <c r="L506" s="6"/>
      <c r="M506" s="6"/>
      <c r="N506" s="6"/>
      <c r="O506" s="6"/>
      <c r="Q506" s="8">
        <f t="shared" si="7"/>
        <v>0.109375</v>
      </c>
      <c r="T506" s="4">
        <v>113</v>
      </c>
      <c r="U506" s="4">
        <v>0</v>
      </c>
      <c r="AA506" s="1" t="s">
        <v>59</v>
      </c>
      <c r="AC506" s="4">
        <v>107030205</v>
      </c>
      <c r="AE506" s="1" t="s">
        <v>60</v>
      </c>
      <c r="AG506" s="1" t="s">
        <v>60</v>
      </c>
      <c r="AH506" s="1" t="s">
        <v>1626</v>
      </c>
    </row>
    <row r="507" s="1" customFormat="1" ht="12.75" hidden="1" spans="1:34">
      <c r="A507" s="4">
        <v>18244</v>
      </c>
      <c r="B507" s="1" t="s">
        <v>1627</v>
      </c>
      <c r="C507" s="1" t="s">
        <v>1628</v>
      </c>
      <c r="D507" s="1" t="s">
        <v>1629</v>
      </c>
      <c r="E507" s="1" t="s">
        <v>68</v>
      </c>
      <c r="F507" s="4">
        <v>67.5</v>
      </c>
      <c r="G507" s="4"/>
      <c r="H507" s="4">
        <v>75.8</v>
      </c>
      <c r="I507" s="6"/>
      <c r="J507" s="6"/>
      <c r="K507" s="6"/>
      <c r="L507" s="6"/>
      <c r="M507" s="6"/>
      <c r="N507" s="6"/>
      <c r="O507" s="6"/>
      <c r="Q507" s="8">
        <f t="shared" si="7"/>
        <v>0.109498680738786</v>
      </c>
      <c r="U507" s="4">
        <v>460</v>
      </c>
      <c r="V507" s="4">
        <v>71</v>
      </c>
      <c r="W507" s="4">
        <v>389</v>
      </c>
      <c r="X507" s="4">
        <v>76</v>
      </c>
      <c r="Y507" s="4">
        <v>461</v>
      </c>
      <c r="Z507" s="4">
        <v>43</v>
      </c>
      <c r="AA507" s="1" t="s">
        <v>375</v>
      </c>
      <c r="AB507" s="4">
        <v>2</v>
      </c>
      <c r="AC507" s="4">
        <v>107030205</v>
      </c>
      <c r="AE507" s="1" t="s">
        <v>60</v>
      </c>
      <c r="AG507" s="1" t="s">
        <v>60</v>
      </c>
      <c r="AH507" s="1" t="s">
        <v>1630</v>
      </c>
    </row>
    <row r="508" s="1" customFormat="1" ht="12.75" hidden="1" spans="1:34">
      <c r="A508" s="4">
        <v>24204</v>
      </c>
      <c r="B508" s="1" t="s">
        <v>1631</v>
      </c>
      <c r="C508" s="1" t="s">
        <v>1632</v>
      </c>
      <c r="D508" s="1" t="s">
        <v>677</v>
      </c>
      <c r="E508" s="1" t="s">
        <v>68</v>
      </c>
      <c r="F508" s="4">
        <v>13.8</v>
      </c>
      <c r="G508" s="4"/>
      <c r="H508" s="4">
        <v>15.5</v>
      </c>
      <c r="I508" s="6"/>
      <c r="J508" s="6"/>
      <c r="K508" s="6"/>
      <c r="L508" s="6"/>
      <c r="M508" s="6"/>
      <c r="N508" s="6"/>
      <c r="O508" s="6"/>
      <c r="Q508" s="8">
        <f t="shared" si="7"/>
        <v>0.109677419354839</v>
      </c>
      <c r="U508" s="4">
        <v>2</v>
      </c>
      <c r="W508" s="4">
        <v>2</v>
      </c>
      <c r="X508" s="4">
        <v>1</v>
      </c>
      <c r="AA508" s="1" t="s">
        <v>97</v>
      </c>
      <c r="AB508" s="4">
        <v>2</v>
      </c>
      <c r="AC508" s="4">
        <v>107030206</v>
      </c>
      <c r="AE508" s="1" t="s">
        <v>60</v>
      </c>
      <c r="AG508" s="1" t="s">
        <v>60</v>
      </c>
      <c r="AH508" s="1" t="s">
        <v>1633</v>
      </c>
    </row>
    <row r="509" s="1" customFormat="1" ht="12.75" hidden="1" spans="1:34">
      <c r="A509" s="4">
        <v>1516</v>
      </c>
      <c r="B509" s="1" t="s">
        <v>1634</v>
      </c>
      <c r="C509" s="1" t="s">
        <v>1635</v>
      </c>
      <c r="D509" s="1" t="s">
        <v>1172</v>
      </c>
      <c r="E509" s="1" t="s">
        <v>58</v>
      </c>
      <c r="F509" s="4">
        <v>17.8</v>
      </c>
      <c r="G509" s="4"/>
      <c r="H509" s="4">
        <v>20</v>
      </c>
      <c r="I509" s="6"/>
      <c r="J509" s="6"/>
      <c r="K509" s="6"/>
      <c r="L509" s="6"/>
      <c r="M509" s="6"/>
      <c r="N509" s="6"/>
      <c r="O509" s="6"/>
      <c r="Q509" s="8">
        <f t="shared" si="7"/>
        <v>0.11</v>
      </c>
      <c r="U509" s="4">
        <v>270</v>
      </c>
      <c r="V509" s="4">
        <v>10</v>
      </c>
      <c r="W509" s="4">
        <v>260</v>
      </c>
      <c r="X509" s="4">
        <v>111</v>
      </c>
      <c r="Y509" s="4">
        <v>169</v>
      </c>
      <c r="Z509" s="4">
        <v>73</v>
      </c>
      <c r="AA509" s="1" t="s">
        <v>105</v>
      </c>
      <c r="AB509" s="4">
        <v>2</v>
      </c>
      <c r="AC509" s="4">
        <v>107030205</v>
      </c>
      <c r="AE509" s="1" t="s">
        <v>60</v>
      </c>
      <c r="AG509" s="1" t="s">
        <v>60</v>
      </c>
      <c r="AH509" s="1" t="s">
        <v>1636</v>
      </c>
    </row>
    <row r="510" s="1" customFormat="1" ht="12.75" hidden="1" spans="1:34">
      <c r="A510" s="4">
        <v>45067</v>
      </c>
      <c r="B510" s="1" t="s">
        <v>1637</v>
      </c>
      <c r="C510" s="1" t="s">
        <v>1638</v>
      </c>
      <c r="D510" s="1" t="s">
        <v>1522</v>
      </c>
      <c r="E510" s="1" t="s">
        <v>58</v>
      </c>
      <c r="F510" s="4">
        <v>6.94</v>
      </c>
      <c r="G510" s="4"/>
      <c r="H510" s="4">
        <v>7.8</v>
      </c>
      <c r="I510" s="6"/>
      <c r="J510" s="6"/>
      <c r="K510" s="6"/>
      <c r="L510" s="6"/>
      <c r="M510" s="6"/>
      <c r="N510" s="6"/>
      <c r="O510" s="6"/>
      <c r="Q510" s="8">
        <f t="shared" si="7"/>
        <v>0.11025641025641</v>
      </c>
      <c r="T510" s="4">
        <v>113</v>
      </c>
      <c r="U510" s="4">
        <v>0</v>
      </c>
      <c r="AA510" s="1" t="s">
        <v>59</v>
      </c>
      <c r="AC510" s="4">
        <v>107030205</v>
      </c>
      <c r="AE510" s="1" t="s">
        <v>60</v>
      </c>
      <c r="AG510" s="1" t="s">
        <v>60</v>
      </c>
      <c r="AH510" s="1" t="s">
        <v>91</v>
      </c>
    </row>
    <row r="511" s="1" customFormat="1" ht="12.75" hidden="1" spans="1:34">
      <c r="A511" s="4">
        <v>73299</v>
      </c>
      <c r="B511" s="1" t="s">
        <v>1639</v>
      </c>
      <c r="C511" s="1" t="s">
        <v>1640</v>
      </c>
      <c r="D511" s="1" t="s">
        <v>60</v>
      </c>
      <c r="E511" s="1" t="s">
        <v>284</v>
      </c>
      <c r="F511" s="4">
        <v>242</v>
      </c>
      <c r="G511" s="4"/>
      <c r="H511" s="4">
        <v>272</v>
      </c>
      <c r="I511" s="6"/>
      <c r="J511" s="6"/>
      <c r="K511" s="6"/>
      <c r="L511" s="6"/>
      <c r="M511" s="6"/>
      <c r="N511" s="6"/>
      <c r="O511" s="6"/>
      <c r="Q511" s="8">
        <f t="shared" si="7"/>
        <v>0.110294117647059</v>
      </c>
      <c r="T511" s="4">
        <v>113</v>
      </c>
      <c r="U511" s="4">
        <v>0</v>
      </c>
      <c r="AA511" s="1" t="s">
        <v>59</v>
      </c>
      <c r="AC511" s="4">
        <v>107030499</v>
      </c>
      <c r="AE511" s="1" t="s">
        <v>60</v>
      </c>
      <c r="AG511" s="1" t="s">
        <v>60</v>
      </c>
      <c r="AH511" s="1" t="s">
        <v>60</v>
      </c>
    </row>
    <row r="512" s="1" customFormat="1" ht="12.75" hidden="1" spans="1:34">
      <c r="A512" s="4">
        <v>126945</v>
      </c>
      <c r="B512" s="1" t="s">
        <v>1641</v>
      </c>
      <c r="C512" s="1" t="s">
        <v>1642</v>
      </c>
      <c r="D512" s="1" t="s">
        <v>60</v>
      </c>
      <c r="E512" s="1" t="s">
        <v>645</v>
      </c>
      <c r="F512" s="4">
        <v>242</v>
      </c>
      <c r="G512" s="4"/>
      <c r="H512" s="4">
        <v>272</v>
      </c>
      <c r="I512" s="6"/>
      <c r="J512" s="6"/>
      <c r="K512" s="6"/>
      <c r="L512" s="6"/>
      <c r="M512" s="6"/>
      <c r="N512" s="6"/>
      <c r="O512" s="6"/>
      <c r="Q512" s="8">
        <f t="shared" si="7"/>
        <v>0.110294117647059</v>
      </c>
      <c r="T512" s="4">
        <v>113</v>
      </c>
      <c r="U512" s="4">
        <v>2</v>
      </c>
      <c r="W512" s="4">
        <v>2</v>
      </c>
      <c r="X512" s="4">
        <v>2</v>
      </c>
      <c r="AA512" s="1" t="s">
        <v>59</v>
      </c>
      <c r="AC512" s="4">
        <v>107030499</v>
      </c>
      <c r="AE512" s="1" t="s">
        <v>60</v>
      </c>
      <c r="AG512" s="1" t="s">
        <v>60</v>
      </c>
      <c r="AH512" s="1" t="s">
        <v>1643</v>
      </c>
    </row>
    <row r="513" s="1" customFormat="1" ht="12.75" hidden="1" spans="1:34">
      <c r="A513" s="4">
        <v>10162</v>
      </c>
      <c r="B513" s="1" t="s">
        <v>1644</v>
      </c>
      <c r="C513" s="1" t="s">
        <v>1645</v>
      </c>
      <c r="D513" s="1" t="s">
        <v>1646</v>
      </c>
      <c r="E513" s="1" t="s">
        <v>58</v>
      </c>
      <c r="F513" s="4">
        <v>1.69</v>
      </c>
      <c r="G513" s="4"/>
      <c r="H513" s="4">
        <v>1.9</v>
      </c>
      <c r="I513" s="6"/>
      <c r="J513" s="6"/>
      <c r="K513" s="6"/>
      <c r="L513" s="6"/>
      <c r="M513" s="6"/>
      <c r="N513" s="6"/>
      <c r="O513" s="6"/>
      <c r="Q513" s="8">
        <f t="shared" si="7"/>
        <v>0.110526315789474</v>
      </c>
      <c r="T513" s="4">
        <v>113</v>
      </c>
      <c r="U513" s="4">
        <v>0</v>
      </c>
      <c r="AA513" s="1" t="s">
        <v>59</v>
      </c>
      <c r="AC513" s="4">
        <v>107030205</v>
      </c>
      <c r="AE513" s="1" t="s">
        <v>60</v>
      </c>
      <c r="AG513" s="1" t="s">
        <v>60</v>
      </c>
      <c r="AH513" s="1" t="s">
        <v>60</v>
      </c>
    </row>
    <row r="514" s="1" customFormat="1" ht="12.75" hidden="1" spans="1:34">
      <c r="A514" s="4">
        <v>110521</v>
      </c>
      <c r="B514" s="1" t="s">
        <v>1647</v>
      </c>
      <c r="C514" s="1" t="s">
        <v>1648</v>
      </c>
      <c r="D514" s="1" t="s">
        <v>60</v>
      </c>
      <c r="E514" s="1" t="s">
        <v>68</v>
      </c>
      <c r="F514" s="4">
        <v>45</v>
      </c>
      <c r="G514" s="4"/>
      <c r="H514" s="4">
        <v>50.6</v>
      </c>
      <c r="I514" s="6"/>
      <c r="J514" s="6"/>
      <c r="K514" s="6"/>
      <c r="L514" s="6"/>
      <c r="M514" s="6"/>
      <c r="N514" s="6"/>
      <c r="O514" s="6"/>
      <c r="Q514" s="8">
        <f t="shared" ref="Q514:Q577" si="8">(H514-F514)/H514</f>
        <v>0.110671936758893</v>
      </c>
      <c r="T514" s="4">
        <v>113</v>
      </c>
      <c r="U514" s="4">
        <v>0</v>
      </c>
      <c r="AA514" s="1" t="s">
        <v>59</v>
      </c>
      <c r="AC514" s="4">
        <v>107030205</v>
      </c>
      <c r="AE514" s="1" t="s">
        <v>60</v>
      </c>
      <c r="AG514" s="1" t="s">
        <v>60</v>
      </c>
      <c r="AH514" s="1" t="s">
        <v>1649</v>
      </c>
    </row>
    <row r="515" s="1" customFormat="1" ht="12.75" hidden="1" spans="1:34">
      <c r="A515" s="4">
        <v>92234</v>
      </c>
      <c r="B515" s="1" t="s">
        <v>1650</v>
      </c>
      <c r="C515" s="1" t="s">
        <v>1651</v>
      </c>
      <c r="D515" s="1" t="s">
        <v>1652</v>
      </c>
      <c r="E515" s="1" t="s">
        <v>68</v>
      </c>
      <c r="F515" s="4">
        <v>80</v>
      </c>
      <c r="G515" s="4"/>
      <c r="H515" s="4">
        <v>90</v>
      </c>
      <c r="I515" s="6"/>
      <c r="J515" s="6"/>
      <c r="K515" s="6"/>
      <c r="L515" s="6"/>
      <c r="M515" s="6"/>
      <c r="N515" s="6"/>
      <c r="O515" s="6"/>
      <c r="Q515" s="8">
        <f t="shared" si="8"/>
        <v>0.111111111111111</v>
      </c>
      <c r="T515" s="4">
        <v>114</v>
      </c>
      <c r="U515" s="4">
        <v>0</v>
      </c>
      <c r="AA515" s="1" t="s">
        <v>375</v>
      </c>
      <c r="AB515" s="4">
        <v>2</v>
      </c>
      <c r="AC515" s="4">
        <v>107030401</v>
      </c>
      <c r="AE515" s="1" t="s">
        <v>60</v>
      </c>
      <c r="AG515" s="1" t="s">
        <v>60</v>
      </c>
      <c r="AH515" s="1" t="s">
        <v>1653</v>
      </c>
    </row>
    <row r="516" s="1" customFormat="1" ht="12.75" hidden="1" spans="1:34">
      <c r="A516" s="4">
        <v>1221</v>
      </c>
      <c r="B516" s="1" t="s">
        <v>1654</v>
      </c>
      <c r="C516" s="1" t="s">
        <v>176</v>
      </c>
      <c r="D516" s="1" t="s">
        <v>57</v>
      </c>
      <c r="E516" s="1" t="s">
        <v>58</v>
      </c>
      <c r="F516" s="4">
        <v>8</v>
      </c>
      <c r="G516" s="4"/>
      <c r="H516" s="4">
        <v>9</v>
      </c>
      <c r="I516" s="6"/>
      <c r="J516" s="6"/>
      <c r="K516" s="6"/>
      <c r="L516" s="6"/>
      <c r="M516" s="6"/>
      <c r="N516" s="6"/>
      <c r="O516" s="6"/>
      <c r="Q516" s="8">
        <f t="shared" si="8"/>
        <v>0.111111111111111</v>
      </c>
      <c r="U516" s="4">
        <v>317</v>
      </c>
      <c r="W516" s="4">
        <v>317</v>
      </c>
      <c r="X516" s="4">
        <v>97</v>
      </c>
      <c r="Y516" s="4">
        <v>221</v>
      </c>
      <c r="Z516" s="4">
        <v>53</v>
      </c>
      <c r="AA516" s="1" t="s">
        <v>105</v>
      </c>
      <c r="AB516" s="4">
        <v>1</v>
      </c>
      <c r="AC516" s="4">
        <v>107030110</v>
      </c>
      <c r="AE516" s="1" t="s">
        <v>60</v>
      </c>
      <c r="AG516" s="1" t="s">
        <v>60</v>
      </c>
      <c r="AH516" s="1" t="s">
        <v>1655</v>
      </c>
    </row>
    <row r="517" s="1" customFormat="1" ht="12.75" hidden="1" spans="1:34">
      <c r="A517" s="4">
        <v>23797</v>
      </c>
      <c r="B517" s="1" t="s">
        <v>1656</v>
      </c>
      <c r="C517" s="1" t="s">
        <v>987</v>
      </c>
      <c r="D517" s="1" t="s">
        <v>1657</v>
      </c>
      <c r="E517" s="1" t="s">
        <v>58</v>
      </c>
      <c r="F517" s="4">
        <v>16</v>
      </c>
      <c r="G517" s="4"/>
      <c r="H517" s="4">
        <v>18</v>
      </c>
      <c r="I517" s="6"/>
      <c r="J517" s="6"/>
      <c r="K517" s="6"/>
      <c r="L517" s="6"/>
      <c r="M517" s="6"/>
      <c r="N517" s="6"/>
      <c r="O517" s="6"/>
      <c r="Q517" s="8">
        <f t="shared" si="8"/>
        <v>0.111111111111111</v>
      </c>
      <c r="U517" s="4">
        <v>256</v>
      </c>
      <c r="V517" s="4">
        <v>14</v>
      </c>
      <c r="W517" s="4">
        <v>242</v>
      </c>
      <c r="X517" s="4">
        <v>94</v>
      </c>
      <c r="Y517" s="4">
        <v>177</v>
      </c>
      <c r="Z517" s="4">
        <v>47</v>
      </c>
      <c r="AA517" s="1" t="s">
        <v>105</v>
      </c>
      <c r="AB517" s="4">
        <v>2</v>
      </c>
      <c r="AC517" s="4">
        <v>107030205</v>
      </c>
      <c r="AE517" s="1" t="s">
        <v>60</v>
      </c>
      <c r="AG517" s="1" t="s">
        <v>60</v>
      </c>
      <c r="AH517" s="1" t="s">
        <v>60</v>
      </c>
    </row>
    <row r="518" s="1" customFormat="1" ht="12.75" hidden="1" spans="1:34">
      <c r="A518" s="4">
        <v>104168</v>
      </c>
      <c r="B518" s="1" t="s">
        <v>1658</v>
      </c>
      <c r="C518" s="1" t="s">
        <v>1659</v>
      </c>
      <c r="D518" s="1" t="s">
        <v>527</v>
      </c>
      <c r="E518" s="1" t="s">
        <v>73</v>
      </c>
      <c r="F518" s="4">
        <v>16</v>
      </c>
      <c r="G518" s="4"/>
      <c r="H518" s="4">
        <v>18</v>
      </c>
      <c r="I518" s="6"/>
      <c r="J518" s="6"/>
      <c r="K518" s="6"/>
      <c r="L518" s="6"/>
      <c r="M518" s="6"/>
      <c r="N518" s="6"/>
      <c r="O518" s="6"/>
      <c r="Q518" s="8">
        <f t="shared" si="8"/>
        <v>0.111111111111111</v>
      </c>
      <c r="T518" s="4">
        <v>114</v>
      </c>
      <c r="U518" s="4">
        <v>30.06351</v>
      </c>
      <c r="W518" s="4">
        <v>30.06351</v>
      </c>
      <c r="X518" s="4">
        <v>9</v>
      </c>
      <c r="Y518" s="4">
        <v>50.2166</v>
      </c>
      <c r="Z518" s="4">
        <v>32</v>
      </c>
      <c r="AA518" s="1" t="s">
        <v>105</v>
      </c>
      <c r="AB518" s="4">
        <v>3</v>
      </c>
      <c r="AC518" s="4">
        <v>101011502</v>
      </c>
      <c r="AE518" s="1" t="s">
        <v>60</v>
      </c>
      <c r="AG518" s="1" t="s">
        <v>60</v>
      </c>
      <c r="AH518" s="1" t="s">
        <v>1660</v>
      </c>
    </row>
    <row r="519" s="1" customFormat="1" ht="12.75" hidden="1" spans="1:34">
      <c r="A519" s="4">
        <v>162724</v>
      </c>
      <c r="B519" s="1" t="s">
        <v>1661</v>
      </c>
      <c r="C519" s="1" t="s">
        <v>1662</v>
      </c>
      <c r="D519" s="1" t="s">
        <v>586</v>
      </c>
      <c r="E519" s="1" t="s">
        <v>68</v>
      </c>
      <c r="F519" s="4">
        <v>16</v>
      </c>
      <c r="G519" s="4"/>
      <c r="H519" s="4">
        <v>18</v>
      </c>
      <c r="I519" s="6"/>
      <c r="J519" s="6"/>
      <c r="K519" s="6"/>
      <c r="L519" s="6"/>
      <c r="M519" s="6"/>
      <c r="N519" s="6"/>
      <c r="O519" s="6"/>
      <c r="Q519" s="8">
        <f t="shared" si="8"/>
        <v>0.111111111111111</v>
      </c>
      <c r="T519" s="4">
        <v>114</v>
      </c>
      <c r="U519" s="4">
        <v>8.055</v>
      </c>
      <c r="W519" s="4">
        <v>8.055</v>
      </c>
      <c r="X519" s="4">
        <v>8</v>
      </c>
      <c r="Y519" s="4">
        <v>21.0434</v>
      </c>
      <c r="Z519" s="4">
        <v>20</v>
      </c>
      <c r="AA519" s="1" t="s">
        <v>105</v>
      </c>
      <c r="AB519" s="4">
        <v>3</v>
      </c>
      <c r="AC519" s="4">
        <v>1030299</v>
      </c>
      <c r="AE519" s="1" t="s">
        <v>60</v>
      </c>
      <c r="AG519" s="1" t="s">
        <v>60</v>
      </c>
      <c r="AH519" s="1" t="s">
        <v>1663</v>
      </c>
    </row>
    <row r="520" s="1" customFormat="1" ht="12.75" hidden="1" spans="1:34">
      <c r="A520" s="4">
        <v>162728</v>
      </c>
      <c r="B520" s="1" t="s">
        <v>1664</v>
      </c>
      <c r="C520" s="1" t="s">
        <v>1665</v>
      </c>
      <c r="D520" s="1" t="s">
        <v>586</v>
      </c>
      <c r="E520" s="1" t="s">
        <v>68</v>
      </c>
      <c r="F520" s="4">
        <v>16</v>
      </c>
      <c r="G520" s="4"/>
      <c r="H520" s="4">
        <v>18</v>
      </c>
      <c r="I520" s="6"/>
      <c r="J520" s="6"/>
      <c r="K520" s="6"/>
      <c r="L520" s="6"/>
      <c r="M520" s="6"/>
      <c r="N520" s="6"/>
      <c r="O520" s="6"/>
      <c r="Q520" s="8">
        <f t="shared" si="8"/>
        <v>0.111111111111111</v>
      </c>
      <c r="T520" s="4">
        <v>114</v>
      </c>
      <c r="U520" s="4">
        <v>21.2</v>
      </c>
      <c r="W520" s="4">
        <v>21.2</v>
      </c>
      <c r="X520" s="4">
        <v>16</v>
      </c>
      <c r="Y520" s="4">
        <v>11.4</v>
      </c>
      <c r="Z520" s="4">
        <v>12</v>
      </c>
      <c r="AA520" s="1" t="s">
        <v>97</v>
      </c>
      <c r="AB520" s="4">
        <v>0</v>
      </c>
      <c r="AC520" s="4">
        <v>1030299</v>
      </c>
      <c r="AE520" s="1" t="s">
        <v>60</v>
      </c>
      <c r="AG520" s="1" t="s">
        <v>60</v>
      </c>
      <c r="AH520" s="1" t="s">
        <v>60</v>
      </c>
    </row>
    <row r="521" s="1" customFormat="1" ht="12.75" hidden="1" spans="1:34">
      <c r="A521" s="4">
        <v>162729</v>
      </c>
      <c r="B521" s="1" t="s">
        <v>1661</v>
      </c>
      <c r="C521" s="1" t="s">
        <v>1666</v>
      </c>
      <c r="D521" s="1" t="s">
        <v>586</v>
      </c>
      <c r="E521" s="1" t="s">
        <v>68</v>
      </c>
      <c r="F521" s="4">
        <v>16</v>
      </c>
      <c r="G521" s="4"/>
      <c r="H521" s="4">
        <v>18</v>
      </c>
      <c r="I521" s="6"/>
      <c r="J521" s="6"/>
      <c r="K521" s="6"/>
      <c r="L521" s="6"/>
      <c r="M521" s="6"/>
      <c r="N521" s="6"/>
      <c r="O521" s="6"/>
      <c r="Q521" s="8">
        <f t="shared" si="8"/>
        <v>0.111111111111111</v>
      </c>
      <c r="T521" s="4">
        <v>114</v>
      </c>
      <c r="U521" s="4">
        <v>6.69</v>
      </c>
      <c r="W521" s="4">
        <v>6.69</v>
      </c>
      <c r="X521" s="4">
        <v>7</v>
      </c>
      <c r="Y521" s="4">
        <v>30.022</v>
      </c>
      <c r="Z521" s="4">
        <v>23</v>
      </c>
      <c r="AA521" s="1" t="s">
        <v>105</v>
      </c>
      <c r="AB521" s="4">
        <v>1</v>
      </c>
      <c r="AC521" s="4">
        <v>1030299</v>
      </c>
      <c r="AE521" s="1" t="s">
        <v>60</v>
      </c>
      <c r="AG521" s="1" t="s">
        <v>60</v>
      </c>
      <c r="AH521" s="1" t="s">
        <v>60</v>
      </c>
    </row>
    <row r="522" s="1" customFormat="1" ht="12.75" hidden="1" spans="1:34">
      <c r="A522" s="4">
        <v>110072</v>
      </c>
      <c r="B522" s="1" t="s">
        <v>229</v>
      </c>
      <c r="C522" s="1" t="s">
        <v>1667</v>
      </c>
      <c r="D522" s="1" t="s">
        <v>231</v>
      </c>
      <c r="E522" s="1" t="s">
        <v>68</v>
      </c>
      <c r="F522" s="4">
        <v>12</v>
      </c>
      <c r="G522" s="4"/>
      <c r="H522" s="4">
        <v>13.5</v>
      </c>
      <c r="I522" s="6"/>
      <c r="J522" s="6"/>
      <c r="K522" s="6"/>
      <c r="L522" s="6"/>
      <c r="M522" s="6"/>
      <c r="N522" s="6"/>
      <c r="O522" s="6"/>
      <c r="Q522" s="8">
        <f t="shared" si="8"/>
        <v>0.111111111111111</v>
      </c>
      <c r="T522" s="4">
        <v>113</v>
      </c>
      <c r="U522" s="4">
        <v>0</v>
      </c>
      <c r="AA522" s="1" t="s">
        <v>59</v>
      </c>
      <c r="AC522" s="4">
        <v>107030401</v>
      </c>
      <c r="AE522" s="1" t="s">
        <v>60</v>
      </c>
      <c r="AG522" s="1" t="s">
        <v>60</v>
      </c>
      <c r="AH522" s="1" t="s">
        <v>1668</v>
      </c>
    </row>
    <row r="523" s="1" customFormat="1" ht="12.75" hidden="1" spans="1:34">
      <c r="A523" s="4">
        <v>15613</v>
      </c>
      <c r="B523" s="1" t="s">
        <v>1669</v>
      </c>
      <c r="C523" s="1" t="s">
        <v>1670</v>
      </c>
      <c r="D523" s="1" t="s">
        <v>1454</v>
      </c>
      <c r="E523" s="1" t="s">
        <v>68</v>
      </c>
      <c r="F523" s="4">
        <v>203.55</v>
      </c>
      <c r="G523" s="4"/>
      <c r="H523" s="4">
        <v>229</v>
      </c>
      <c r="I523" s="6"/>
      <c r="J523" s="6"/>
      <c r="K523" s="6"/>
      <c r="L523" s="6"/>
      <c r="M523" s="6"/>
      <c r="N523" s="6"/>
      <c r="O523" s="6"/>
      <c r="Q523" s="8">
        <f t="shared" si="8"/>
        <v>0.111135371179039</v>
      </c>
      <c r="T523" s="4">
        <v>2</v>
      </c>
      <c r="U523" s="4">
        <v>97</v>
      </c>
      <c r="W523" s="4">
        <v>97</v>
      </c>
      <c r="X523" s="4">
        <v>39</v>
      </c>
      <c r="Y523" s="4">
        <v>60</v>
      </c>
      <c r="Z523" s="4">
        <v>17</v>
      </c>
      <c r="AA523" s="1" t="s">
        <v>97</v>
      </c>
      <c r="AB523" s="4">
        <v>2</v>
      </c>
      <c r="AC523" s="4">
        <v>107030206</v>
      </c>
      <c r="AE523" s="1" t="s">
        <v>60</v>
      </c>
      <c r="AG523" s="1" t="s">
        <v>60</v>
      </c>
      <c r="AH523" s="1" t="s">
        <v>91</v>
      </c>
    </row>
    <row r="524" s="1" customFormat="1" ht="12.75" hidden="1" spans="1:34">
      <c r="A524" s="4">
        <v>39499</v>
      </c>
      <c r="B524" s="1" t="s">
        <v>1671</v>
      </c>
      <c r="C524" s="1" t="s">
        <v>1580</v>
      </c>
      <c r="D524" s="1" t="s">
        <v>1672</v>
      </c>
      <c r="E524" s="1" t="s">
        <v>68</v>
      </c>
      <c r="F524" s="4">
        <v>110.19</v>
      </c>
      <c r="G524" s="4"/>
      <c r="H524" s="4">
        <v>124</v>
      </c>
      <c r="I524" s="6"/>
      <c r="J524" s="6"/>
      <c r="K524" s="6"/>
      <c r="L524" s="6"/>
      <c r="M524" s="6"/>
      <c r="N524" s="6"/>
      <c r="O524" s="6"/>
      <c r="Q524" s="8">
        <f t="shared" si="8"/>
        <v>0.111370967741935</v>
      </c>
      <c r="U524" s="4">
        <v>99</v>
      </c>
      <c r="V524" s="4">
        <v>3</v>
      </c>
      <c r="W524" s="4">
        <v>96</v>
      </c>
      <c r="X524" s="4">
        <v>35</v>
      </c>
      <c r="Y524" s="4">
        <v>84</v>
      </c>
      <c r="Z524" s="4">
        <v>19</v>
      </c>
      <c r="AA524" s="1" t="s">
        <v>375</v>
      </c>
      <c r="AB524" s="4">
        <v>2</v>
      </c>
      <c r="AC524" s="4">
        <v>107030205</v>
      </c>
      <c r="AE524" s="1" t="s">
        <v>60</v>
      </c>
      <c r="AG524" s="1" t="s">
        <v>60</v>
      </c>
      <c r="AH524" s="1" t="s">
        <v>91</v>
      </c>
    </row>
    <row r="525" s="1" customFormat="1" ht="12.75" hidden="1" spans="1:34">
      <c r="A525" s="4">
        <v>283</v>
      </c>
      <c r="B525" s="1" t="s">
        <v>1265</v>
      </c>
      <c r="C525" s="1" t="s">
        <v>1673</v>
      </c>
      <c r="D525" s="1" t="s">
        <v>67</v>
      </c>
      <c r="E525" s="1" t="s">
        <v>58</v>
      </c>
      <c r="F525" s="4">
        <v>13.15</v>
      </c>
      <c r="G525" s="4"/>
      <c r="H525" s="4">
        <v>14.8</v>
      </c>
      <c r="I525" s="6"/>
      <c r="J525" s="6"/>
      <c r="K525" s="6"/>
      <c r="L525" s="6"/>
      <c r="M525" s="6"/>
      <c r="N525" s="6"/>
      <c r="O525" s="6"/>
      <c r="Q525" s="8">
        <f t="shared" si="8"/>
        <v>0.111486486486486</v>
      </c>
      <c r="T525" s="4">
        <v>113</v>
      </c>
      <c r="U525" s="4">
        <v>0</v>
      </c>
      <c r="AA525" s="1" t="s">
        <v>59</v>
      </c>
      <c r="AC525" s="4">
        <v>107030104</v>
      </c>
      <c r="AE525" s="1" t="s">
        <v>60</v>
      </c>
      <c r="AG525" s="1" t="s">
        <v>60</v>
      </c>
      <c r="AH525" s="1" t="s">
        <v>60</v>
      </c>
    </row>
    <row r="526" s="1" customFormat="1" ht="12.75" hidden="1" spans="1:34">
      <c r="A526" s="4">
        <v>50164</v>
      </c>
      <c r="B526" s="1" t="s">
        <v>1674</v>
      </c>
      <c r="C526" s="1" t="s">
        <v>1675</v>
      </c>
      <c r="D526" s="1" t="s">
        <v>1676</v>
      </c>
      <c r="E526" s="1" t="s">
        <v>68</v>
      </c>
      <c r="F526" s="4">
        <v>502</v>
      </c>
      <c r="G526" s="4"/>
      <c r="H526" s="4">
        <v>565</v>
      </c>
      <c r="I526" s="4"/>
      <c r="J526" s="4"/>
      <c r="K526" s="4"/>
      <c r="L526" s="4"/>
      <c r="M526" s="4"/>
      <c r="N526" s="4"/>
      <c r="O526" s="4"/>
      <c r="Q526" s="8">
        <f t="shared" si="8"/>
        <v>0.111504424778761</v>
      </c>
      <c r="U526" s="4">
        <v>44</v>
      </c>
      <c r="V526" s="4">
        <v>14</v>
      </c>
      <c r="W526" s="4">
        <v>30</v>
      </c>
      <c r="X526" s="4">
        <v>17</v>
      </c>
      <c r="Y526" s="4">
        <v>41</v>
      </c>
      <c r="Z526" s="4">
        <v>10</v>
      </c>
      <c r="AA526" s="1" t="s">
        <v>114</v>
      </c>
      <c r="AB526" s="4">
        <v>0</v>
      </c>
      <c r="AC526" s="4">
        <v>107030205</v>
      </c>
      <c r="AE526" s="1" t="s">
        <v>60</v>
      </c>
      <c r="AG526" s="1" t="s">
        <v>60</v>
      </c>
      <c r="AH526" s="1" t="s">
        <v>1677</v>
      </c>
    </row>
    <row r="527" s="1" customFormat="1" ht="12.75" hidden="1" spans="1:34">
      <c r="A527" s="4">
        <v>113783</v>
      </c>
      <c r="B527" s="1" t="s">
        <v>1678</v>
      </c>
      <c r="C527" s="1" t="s">
        <v>1679</v>
      </c>
      <c r="D527" s="1" t="s">
        <v>1680</v>
      </c>
      <c r="E527" s="1" t="s">
        <v>68</v>
      </c>
      <c r="F527" s="4">
        <v>11.55</v>
      </c>
      <c r="G527" s="4"/>
      <c r="H527" s="4">
        <v>13</v>
      </c>
      <c r="I527" s="6"/>
      <c r="J527" s="6"/>
      <c r="K527" s="6"/>
      <c r="L527" s="6"/>
      <c r="M527" s="6"/>
      <c r="N527" s="6"/>
      <c r="O527" s="6"/>
      <c r="Q527" s="8">
        <f t="shared" si="8"/>
        <v>0.111538461538461</v>
      </c>
      <c r="T527" s="4">
        <v>114</v>
      </c>
      <c r="U527" s="4">
        <v>75</v>
      </c>
      <c r="W527" s="4">
        <v>75</v>
      </c>
      <c r="X527" s="4">
        <v>35</v>
      </c>
      <c r="Y527" s="4">
        <v>200</v>
      </c>
      <c r="Z527" s="4">
        <v>73</v>
      </c>
      <c r="AA527" s="1" t="s">
        <v>105</v>
      </c>
      <c r="AB527" s="4">
        <v>3</v>
      </c>
      <c r="AC527" s="4">
        <v>107030499</v>
      </c>
      <c r="AE527" s="1" t="s">
        <v>60</v>
      </c>
      <c r="AG527" s="1" t="s">
        <v>60</v>
      </c>
      <c r="AH527" s="1" t="s">
        <v>1681</v>
      </c>
    </row>
    <row r="528" s="1" customFormat="1" ht="12.75" hidden="1" spans="1:34">
      <c r="A528" s="4">
        <v>113782</v>
      </c>
      <c r="B528" s="1" t="s">
        <v>1682</v>
      </c>
      <c r="C528" s="1" t="s">
        <v>1679</v>
      </c>
      <c r="D528" s="1" t="s">
        <v>1680</v>
      </c>
      <c r="E528" s="1" t="s">
        <v>68</v>
      </c>
      <c r="F528" s="4">
        <v>11.55</v>
      </c>
      <c r="G528" s="4"/>
      <c r="H528" s="4">
        <v>13</v>
      </c>
      <c r="I528" s="6"/>
      <c r="J528" s="6"/>
      <c r="K528" s="6"/>
      <c r="L528" s="6"/>
      <c r="M528" s="6"/>
      <c r="N528" s="6"/>
      <c r="O528" s="6"/>
      <c r="Q528" s="8">
        <f t="shared" si="8"/>
        <v>0.111538461538461</v>
      </c>
      <c r="T528" s="4">
        <v>114</v>
      </c>
      <c r="U528" s="4">
        <v>72</v>
      </c>
      <c r="W528" s="4">
        <v>72</v>
      </c>
      <c r="X528" s="4">
        <v>36</v>
      </c>
      <c r="Y528" s="4">
        <v>181</v>
      </c>
      <c r="Z528" s="4">
        <v>73</v>
      </c>
      <c r="AA528" s="1" t="s">
        <v>105</v>
      </c>
      <c r="AB528" s="4">
        <v>3</v>
      </c>
      <c r="AC528" s="4">
        <v>107030499</v>
      </c>
      <c r="AE528" s="1" t="s">
        <v>60</v>
      </c>
      <c r="AG528" s="1" t="s">
        <v>60</v>
      </c>
      <c r="AH528" s="1" t="s">
        <v>1683</v>
      </c>
    </row>
    <row r="529" s="1" customFormat="1" ht="12.75" hidden="1" spans="1:34">
      <c r="A529" s="4">
        <v>38033</v>
      </c>
      <c r="B529" s="1" t="s">
        <v>473</v>
      </c>
      <c r="C529" s="1" t="s">
        <v>116</v>
      </c>
      <c r="D529" s="1" t="s">
        <v>57</v>
      </c>
      <c r="E529" s="1" t="s">
        <v>58</v>
      </c>
      <c r="F529" s="4">
        <v>6.663</v>
      </c>
      <c r="G529" s="4"/>
      <c r="H529" s="4">
        <v>7.5</v>
      </c>
      <c r="I529" s="6"/>
      <c r="J529" s="6"/>
      <c r="K529" s="6"/>
      <c r="L529" s="6"/>
      <c r="M529" s="6"/>
      <c r="N529" s="6"/>
      <c r="O529" s="6"/>
      <c r="Q529" s="8">
        <f t="shared" si="8"/>
        <v>0.1116</v>
      </c>
      <c r="T529" s="4">
        <v>113</v>
      </c>
      <c r="U529" s="4">
        <v>8</v>
      </c>
      <c r="W529" s="4">
        <v>8</v>
      </c>
      <c r="X529" s="4">
        <v>4</v>
      </c>
      <c r="Y529" s="4">
        <v>1</v>
      </c>
      <c r="Z529" s="4">
        <v>1</v>
      </c>
      <c r="AA529" s="1" t="s">
        <v>59</v>
      </c>
      <c r="AC529" s="4">
        <v>107030205</v>
      </c>
      <c r="AE529" s="1" t="s">
        <v>60</v>
      </c>
      <c r="AG529" s="1" t="s">
        <v>60</v>
      </c>
      <c r="AH529" s="1" t="s">
        <v>1684</v>
      </c>
    </row>
    <row r="530" s="1" customFormat="1" ht="12.75" hidden="1" spans="1:34">
      <c r="A530" s="4">
        <v>170113</v>
      </c>
      <c r="B530" s="1" t="s">
        <v>1685</v>
      </c>
      <c r="C530" s="1" t="s">
        <v>1686</v>
      </c>
      <c r="D530" s="1" t="s">
        <v>1687</v>
      </c>
      <c r="E530" s="1" t="s">
        <v>1688</v>
      </c>
      <c r="F530" s="4">
        <v>15.1</v>
      </c>
      <c r="G530" s="4"/>
      <c r="H530" s="4">
        <v>17</v>
      </c>
      <c r="I530" s="6"/>
      <c r="J530" s="6"/>
      <c r="K530" s="6"/>
      <c r="L530" s="6"/>
      <c r="M530" s="6"/>
      <c r="N530" s="6"/>
      <c r="O530" s="6"/>
      <c r="Q530" s="8">
        <f t="shared" si="8"/>
        <v>0.111764705882353</v>
      </c>
      <c r="T530" s="4">
        <v>114</v>
      </c>
      <c r="U530" s="4">
        <v>69</v>
      </c>
      <c r="W530" s="4">
        <v>69</v>
      </c>
      <c r="X530" s="4">
        <v>32</v>
      </c>
      <c r="Y530" s="4">
        <v>186</v>
      </c>
      <c r="Z530" s="4">
        <v>66</v>
      </c>
      <c r="AA530" s="1" t="s">
        <v>105</v>
      </c>
      <c r="AB530" s="4">
        <v>3</v>
      </c>
      <c r="AC530" s="4">
        <v>1030299</v>
      </c>
      <c r="AE530" s="1" t="s">
        <v>60</v>
      </c>
      <c r="AG530" s="1" t="s">
        <v>60</v>
      </c>
      <c r="AH530" s="1" t="s">
        <v>60</v>
      </c>
    </row>
    <row r="531" s="1" customFormat="1" ht="12.75" hidden="1" spans="1:34">
      <c r="A531" s="4">
        <v>48953</v>
      </c>
      <c r="B531" s="1" t="s">
        <v>1689</v>
      </c>
      <c r="C531" s="1" t="s">
        <v>1690</v>
      </c>
      <c r="D531" s="1" t="s">
        <v>1691</v>
      </c>
      <c r="E531" s="1" t="s">
        <v>68</v>
      </c>
      <c r="F531" s="4">
        <v>15.1</v>
      </c>
      <c r="G531" s="4"/>
      <c r="H531" s="4">
        <v>17</v>
      </c>
      <c r="I531" s="6"/>
      <c r="J531" s="6"/>
      <c r="K531" s="6"/>
      <c r="L531" s="6"/>
      <c r="M531" s="6"/>
      <c r="N531" s="6"/>
      <c r="O531" s="6"/>
      <c r="Q531" s="8">
        <f t="shared" si="8"/>
        <v>0.111764705882353</v>
      </c>
      <c r="T531" s="4">
        <v>113</v>
      </c>
      <c r="U531" s="4">
        <v>0</v>
      </c>
      <c r="AA531" s="1" t="s">
        <v>59</v>
      </c>
      <c r="AC531" s="4">
        <v>107030101</v>
      </c>
      <c r="AE531" s="1" t="s">
        <v>60</v>
      </c>
      <c r="AG531" s="1" t="s">
        <v>60</v>
      </c>
      <c r="AH531" s="1" t="s">
        <v>1692</v>
      </c>
    </row>
    <row r="532" s="1" customFormat="1" ht="12.75" hidden="1" spans="1:34">
      <c r="A532" s="4">
        <v>188837</v>
      </c>
      <c r="B532" s="1" t="s">
        <v>1693</v>
      </c>
      <c r="C532" s="1" t="s">
        <v>1694</v>
      </c>
      <c r="D532" s="1" t="s">
        <v>1695</v>
      </c>
      <c r="E532" s="1" t="s">
        <v>58</v>
      </c>
      <c r="F532" s="4">
        <v>97.7</v>
      </c>
      <c r="G532" s="4"/>
      <c r="H532" s="4">
        <v>110</v>
      </c>
      <c r="I532" s="6"/>
      <c r="J532" s="6"/>
      <c r="K532" s="6"/>
      <c r="L532" s="6"/>
      <c r="M532" s="6"/>
      <c r="N532" s="6"/>
      <c r="O532" s="6"/>
      <c r="Q532" s="8">
        <f t="shared" si="8"/>
        <v>0.111818181818182</v>
      </c>
      <c r="U532" s="4">
        <v>0</v>
      </c>
      <c r="Y532" s="4">
        <v>2</v>
      </c>
      <c r="Z532" s="4">
        <v>1</v>
      </c>
      <c r="AA532" s="1" t="s">
        <v>1696</v>
      </c>
      <c r="AE532" s="1" t="s">
        <v>60</v>
      </c>
      <c r="AG532" s="1" t="s">
        <v>60</v>
      </c>
      <c r="AH532" s="1" t="s">
        <v>60</v>
      </c>
    </row>
    <row r="533" s="1" customFormat="1" ht="12.75" hidden="1" spans="1:34">
      <c r="A533" s="4">
        <v>120120</v>
      </c>
      <c r="B533" s="1" t="s">
        <v>927</v>
      </c>
      <c r="C533" s="1" t="s">
        <v>775</v>
      </c>
      <c r="D533" s="1" t="s">
        <v>928</v>
      </c>
      <c r="E533" s="1" t="s">
        <v>58</v>
      </c>
      <c r="F533" s="4">
        <v>43.52</v>
      </c>
      <c r="G533" s="4"/>
      <c r="H533" s="4">
        <v>49</v>
      </c>
      <c r="I533" s="4"/>
      <c r="J533" s="4"/>
      <c r="K533" s="4"/>
      <c r="L533" s="4"/>
      <c r="M533" s="4"/>
      <c r="N533" s="4"/>
      <c r="O533" s="4"/>
      <c r="Q533" s="8">
        <f t="shared" si="8"/>
        <v>0.111836734693877</v>
      </c>
      <c r="U533" s="4">
        <v>104</v>
      </c>
      <c r="W533" s="4">
        <v>104</v>
      </c>
      <c r="X533" s="4">
        <v>50</v>
      </c>
      <c r="Y533" s="4">
        <v>75</v>
      </c>
      <c r="Z533" s="4">
        <v>44</v>
      </c>
      <c r="AA533" s="1" t="s">
        <v>105</v>
      </c>
      <c r="AB533" s="4">
        <v>3</v>
      </c>
      <c r="AC533" s="4">
        <v>107030499</v>
      </c>
      <c r="AE533" s="1" t="s">
        <v>60</v>
      </c>
      <c r="AG533" s="1" t="s">
        <v>60</v>
      </c>
      <c r="AH533" s="1" t="s">
        <v>1697</v>
      </c>
    </row>
    <row r="534" s="1" customFormat="1" ht="12.75" hidden="1" spans="1:34">
      <c r="A534" s="4">
        <v>16187</v>
      </c>
      <c r="B534" s="1" t="s">
        <v>1698</v>
      </c>
      <c r="C534" s="1" t="s">
        <v>1699</v>
      </c>
      <c r="D534" s="1" t="s">
        <v>1700</v>
      </c>
      <c r="E534" s="1" t="s">
        <v>68</v>
      </c>
      <c r="F534" s="4">
        <v>87</v>
      </c>
      <c r="G534" s="4"/>
      <c r="H534" s="4">
        <v>98</v>
      </c>
      <c r="I534" s="6"/>
      <c r="J534" s="6"/>
      <c r="K534" s="6"/>
      <c r="L534" s="6"/>
      <c r="M534" s="6"/>
      <c r="N534" s="6"/>
      <c r="O534" s="6"/>
      <c r="Q534" s="8">
        <f t="shared" si="8"/>
        <v>0.112244897959184</v>
      </c>
      <c r="U534" s="4">
        <v>261</v>
      </c>
      <c r="W534" s="4">
        <v>261</v>
      </c>
      <c r="X534" s="4">
        <v>84</v>
      </c>
      <c r="Y534" s="4">
        <v>444</v>
      </c>
      <c r="Z534" s="4">
        <v>62</v>
      </c>
      <c r="AA534" s="1" t="s">
        <v>97</v>
      </c>
      <c r="AB534" s="4">
        <v>2</v>
      </c>
      <c r="AC534" s="4">
        <v>107030205</v>
      </c>
      <c r="AE534" s="1" t="s">
        <v>60</v>
      </c>
      <c r="AG534" s="1" t="s">
        <v>60</v>
      </c>
      <c r="AH534" s="1" t="s">
        <v>60</v>
      </c>
    </row>
    <row r="535" s="1" customFormat="1" ht="12.75" hidden="1" spans="1:34">
      <c r="A535" s="4">
        <v>17315</v>
      </c>
      <c r="B535" s="1" t="s">
        <v>1701</v>
      </c>
      <c r="C535" s="1" t="s">
        <v>1702</v>
      </c>
      <c r="D535" s="1" t="s">
        <v>1703</v>
      </c>
      <c r="E535" s="1" t="s">
        <v>58</v>
      </c>
      <c r="F535" s="4">
        <v>87</v>
      </c>
      <c r="G535" s="4"/>
      <c r="H535" s="4">
        <v>98</v>
      </c>
      <c r="I535" s="6"/>
      <c r="J535" s="6"/>
      <c r="K535" s="6"/>
      <c r="L535" s="6"/>
      <c r="M535" s="6"/>
      <c r="N535" s="6"/>
      <c r="O535" s="6"/>
      <c r="Q535" s="8">
        <f t="shared" si="8"/>
        <v>0.112244897959184</v>
      </c>
      <c r="U535" s="4">
        <v>538</v>
      </c>
      <c r="V535" s="4">
        <v>71</v>
      </c>
      <c r="W535" s="4">
        <v>467</v>
      </c>
      <c r="X535" s="4">
        <v>105</v>
      </c>
      <c r="Y535" s="4">
        <v>496</v>
      </c>
      <c r="Z535" s="4">
        <v>69</v>
      </c>
      <c r="AA535" s="1" t="s">
        <v>97</v>
      </c>
      <c r="AB535" s="4">
        <v>2</v>
      </c>
      <c r="AC535" s="4">
        <v>107030205</v>
      </c>
      <c r="AE535" s="1" t="s">
        <v>60</v>
      </c>
      <c r="AG535" s="1" t="s">
        <v>60</v>
      </c>
      <c r="AH535" s="1" t="s">
        <v>60</v>
      </c>
    </row>
    <row r="536" s="1" customFormat="1" ht="12.75" hidden="1" spans="1:34">
      <c r="A536" s="4">
        <v>94966</v>
      </c>
      <c r="B536" s="1" t="s">
        <v>1704</v>
      </c>
      <c r="C536" s="1" t="s">
        <v>1705</v>
      </c>
      <c r="D536" s="1" t="s">
        <v>1706</v>
      </c>
      <c r="E536" s="1" t="s">
        <v>58</v>
      </c>
      <c r="F536" s="4">
        <v>8.7</v>
      </c>
      <c r="G536" s="4"/>
      <c r="H536" s="4">
        <v>9.8</v>
      </c>
      <c r="I536" s="6"/>
      <c r="J536" s="6"/>
      <c r="K536" s="6"/>
      <c r="L536" s="6"/>
      <c r="M536" s="6"/>
      <c r="N536" s="6"/>
      <c r="O536" s="6"/>
      <c r="Q536" s="8">
        <f t="shared" si="8"/>
        <v>0.112244897959184</v>
      </c>
      <c r="U536" s="4">
        <v>1429</v>
      </c>
      <c r="V536" s="4">
        <v>677</v>
      </c>
      <c r="W536" s="4">
        <v>752</v>
      </c>
      <c r="X536" s="4">
        <v>107</v>
      </c>
      <c r="Y536" s="4">
        <v>2484</v>
      </c>
      <c r="Z536" s="4">
        <v>112</v>
      </c>
      <c r="AA536" s="1" t="s">
        <v>105</v>
      </c>
      <c r="AB536" s="4">
        <v>5</v>
      </c>
      <c r="AC536" s="4">
        <v>107030205</v>
      </c>
      <c r="AE536" s="1" t="s">
        <v>60</v>
      </c>
      <c r="AG536" s="1" t="s">
        <v>60</v>
      </c>
      <c r="AH536" s="1" t="s">
        <v>60</v>
      </c>
    </row>
    <row r="537" s="1" customFormat="1" ht="12.75" hidden="1" spans="1:34">
      <c r="A537" s="4">
        <v>154404</v>
      </c>
      <c r="B537" s="1" t="s">
        <v>1013</v>
      </c>
      <c r="C537" s="1" t="s">
        <v>1707</v>
      </c>
      <c r="D537" s="1" t="s">
        <v>1011</v>
      </c>
      <c r="E537" s="1" t="s">
        <v>68</v>
      </c>
      <c r="F537" s="4">
        <v>14.2</v>
      </c>
      <c r="G537" s="4"/>
      <c r="H537" s="4">
        <v>16</v>
      </c>
      <c r="I537" s="6"/>
      <c r="J537" s="6"/>
      <c r="K537" s="6"/>
      <c r="L537" s="6"/>
      <c r="M537" s="6"/>
      <c r="N537" s="6"/>
      <c r="O537" s="6"/>
      <c r="Q537" s="8">
        <f t="shared" si="8"/>
        <v>0.1125</v>
      </c>
      <c r="T537" s="4">
        <v>114</v>
      </c>
      <c r="U537" s="4">
        <v>12</v>
      </c>
      <c r="W537" s="4">
        <v>12</v>
      </c>
      <c r="X537" s="4">
        <v>4</v>
      </c>
      <c r="Y537" s="4">
        <v>26</v>
      </c>
      <c r="Z537" s="4">
        <v>19</v>
      </c>
      <c r="AA537" s="1" t="s">
        <v>105</v>
      </c>
      <c r="AB537" s="4">
        <v>1</v>
      </c>
      <c r="AC537" s="4">
        <v>107030801</v>
      </c>
      <c r="AE537" s="1" t="s">
        <v>60</v>
      </c>
      <c r="AG537" s="1" t="s">
        <v>60</v>
      </c>
      <c r="AH537" s="1" t="s">
        <v>1708</v>
      </c>
    </row>
    <row r="538" s="1" customFormat="1" ht="12.75" hidden="1" spans="1:34">
      <c r="A538" s="4">
        <v>14619</v>
      </c>
      <c r="B538" s="1" t="s">
        <v>1709</v>
      </c>
      <c r="C538" s="1" t="s">
        <v>1710</v>
      </c>
      <c r="D538" s="1" t="s">
        <v>1711</v>
      </c>
      <c r="E538" s="1" t="s">
        <v>58</v>
      </c>
      <c r="F538" s="4">
        <v>10.2</v>
      </c>
      <c r="G538" s="4"/>
      <c r="H538" s="4">
        <v>11.5</v>
      </c>
      <c r="I538" s="6"/>
      <c r="J538" s="6"/>
      <c r="K538" s="6"/>
      <c r="L538" s="6"/>
      <c r="M538" s="6"/>
      <c r="N538" s="6"/>
      <c r="O538" s="6"/>
      <c r="Q538" s="8">
        <f t="shared" si="8"/>
        <v>0.11304347826087</v>
      </c>
      <c r="U538" s="4">
        <v>141</v>
      </c>
      <c r="W538" s="4">
        <v>141</v>
      </c>
      <c r="X538" s="4">
        <v>62</v>
      </c>
      <c r="Y538" s="4">
        <v>174</v>
      </c>
      <c r="Z538" s="4">
        <v>55</v>
      </c>
      <c r="AA538" s="1" t="s">
        <v>105</v>
      </c>
      <c r="AB538" s="4">
        <v>1</v>
      </c>
      <c r="AC538" s="4">
        <v>107030210</v>
      </c>
      <c r="AE538" s="1" t="s">
        <v>60</v>
      </c>
      <c r="AG538" s="1" t="s">
        <v>60</v>
      </c>
      <c r="AH538" s="1" t="s">
        <v>1712</v>
      </c>
    </row>
    <row r="539" s="1" customFormat="1" ht="12.75" hidden="1" spans="1:34">
      <c r="A539" s="4">
        <v>138633</v>
      </c>
      <c r="B539" s="1" t="s">
        <v>1713</v>
      </c>
      <c r="C539" s="1" t="s">
        <v>1714</v>
      </c>
      <c r="D539" s="1" t="s">
        <v>1715</v>
      </c>
      <c r="E539" s="1" t="s">
        <v>68</v>
      </c>
      <c r="F539" s="4">
        <v>152.54</v>
      </c>
      <c r="G539" s="4"/>
      <c r="H539" s="4">
        <v>172</v>
      </c>
      <c r="I539" s="6"/>
      <c r="J539" s="6"/>
      <c r="K539" s="6"/>
      <c r="L539" s="6"/>
      <c r="M539" s="6"/>
      <c r="N539" s="6"/>
      <c r="O539" s="6"/>
      <c r="Q539" s="8">
        <f t="shared" si="8"/>
        <v>0.113139534883721</v>
      </c>
      <c r="U539" s="4">
        <v>0</v>
      </c>
      <c r="Y539" s="4">
        <v>2</v>
      </c>
      <c r="Z539" s="4">
        <v>1</v>
      </c>
      <c r="AA539" s="1" t="s">
        <v>114</v>
      </c>
      <c r="AE539" s="1" t="s">
        <v>60</v>
      </c>
      <c r="AG539" s="1" t="s">
        <v>60</v>
      </c>
      <c r="AH539" s="1" t="s">
        <v>60</v>
      </c>
    </row>
    <row r="540" s="1" customFormat="1" ht="12.75" hidden="1" spans="1:34">
      <c r="A540" s="4">
        <v>28721</v>
      </c>
      <c r="B540" s="1" t="s">
        <v>1716</v>
      </c>
      <c r="C540" s="1" t="s">
        <v>1717</v>
      </c>
      <c r="D540" s="1" t="s">
        <v>1148</v>
      </c>
      <c r="E540" s="1" t="s">
        <v>68</v>
      </c>
      <c r="F540" s="4">
        <v>47</v>
      </c>
      <c r="G540" s="4"/>
      <c r="H540" s="4">
        <v>53</v>
      </c>
      <c r="I540" s="6"/>
      <c r="J540" s="6"/>
      <c r="K540" s="6"/>
      <c r="L540" s="6"/>
      <c r="M540" s="6"/>
      <c r="N540" s="6"/>
      <c r="O540" s="6"/>
      <c r="P540" s="4">
        <v>52.5</v>
      </c>
      <c r="Q540" s="8">
        <f t="shared" si="8"/>
        <v>0.113207547169811</v>
      </c>
      <c r="T540" s="4">
        <v>8</v>
      </c>
      <c r="U540" s="4">
        <v>854</v>
      </c>
      <c r="V540" s="4">
        <v>272</v>
      </c>
      <c r="W540" s="4">
        <v>582</v>
      </c>
      <c r="X540" s="4">
        <v>105</v>
      </c>
      <c r="Y540" s="4">
        <v>943</v>
      </c>
      <c r="Z540" s="4">
        <v>99</v>
      </c>
      <c r="AA540" s="1" t="s">
        <v>105</v>
      </c>
      <c r="AB540" s="4">
        <v>2</v>
      </c>
      <c r="AC540" s="4">
        <v>107030710</v>
      </c>
      <c r="AD540" s="4">
        <v>1</v>
      </c>
      <c r="AE540" s="1" t="s">
        <v>154</v>
      </c>
      <c r="AG540" s="1" t="s">
        <v>304</v>
      </c>
      <c r="AH540" s="1" t="s">
        <v>1718</v>
      </c>
    </row>
    <row r="541" s="1" customFormat="1" ht="12.75" hidden="1" spans="1:34">
      <c r="A541" s="4">
        <v>42781</v>
      </c>
      <c r="B541" s="1" t="s">
        <v>1719</v>
      </c>
      <c r="C541" s="1" t="s">
        <v>23</v>
      </c>
      <c r="D541" s="1" t="s">
        <v>1588</v>
      </c>
      <c r="E541" s="1" t="s">
        <v>88</v>
      </c>
      <c r="F541" s="4">
        <v>19.33</v>
      </c>
      <c r="G541" s="4"/>
      <c r="H541" s="4">
        <v>21.8</v>
      </c>
      <c r="I541" s="4"/>
      <c r="J541" s="4"/>
      <c r="K541" s="4"/>
      <c r="L541" s="4"/>
      <c r="M541" s="4"/>
      <c r="N541" s="4"/>
      <c r="O541" s="4"/>
      <c r="Q541" s="8">
        <f t="shared" si="8"/>
        <v>0.113302752293578</v>
      </c>
      <c r="U541" s="4">
        <v>783</v>
      </c>
      <c r="V541" s="4">
        <v>244</v>
      </c>
      <c r="W541" s="4">
        <v>539</v>
      </c>
      <c r="X541" s="4">
        <v>114</v>
      </c>
      <c r="Y541" s="4">
        <v>1081</v>
      </c>
      <c r="Z541" s="4">
        <v>109</v>
      </c>
      <c r="AA541" s="1" t="s">
        <v>105</v>
      </c>
      <c r="AB541" s="4">
        <v>3</v>
      </c>
      <c r="AC541" s="4">
        <v>107030210</v>
      </c>
      <c r="AE541" s="1" t="s">
        <v>60</v>
      </c>
      <c r="AG541" s="1" t="s">
        <v>304</v>
      </c>
      <c r="AH541" s="1" t="s">
        <v>1720</v>
      </c>
    </row>
    <row r="542" s="1" customFormat="1" ht="12.75" hidden="1" spans="1:34">
      <c r="A542" s="4">
        <v>5528</v>
      </c>
      <c r="B542" s="1" t="s">
        <v>1721</v>
      </c>
      <c r="C542" s="1" t="s">
        <v>1722</v>
      </c>
      <c r="D542" s="1" t="s">
        <v>57</v>
      </c>
      <c r="E542" s="1" t="s">
        <v>58</v>
      </c>
      <c r="F542" s="4">
        <v>6.65</v>
      </c>
      <c r="G542" s="4"/>
      <c r="H542" s="4">
        <v>7.5</v>
      </c>
      <c r="I542" s="6"/>
      <c r="J542" s="6"/>
      <c r="K542" s="6"/>
      <c r="L542" s="6"/>
      <c r="M542" s="6"/>
      <c r="N542" s="6"/>
      <c r="O542" s="6"/>
      <c r="Q542" s="8">
        <f t="shared" si="8"/>
        <v>0.113333333333333</v>
      </c>
      <c r="U542" s="4">
        <v>340</v>
      </c>
      <c r="V542" s="4">
        <v>70</v>
      </c>
      <c r="W542" s="4">
        <v>270</v>
      </c>
      <c r="X542" s="4">
        <v>97</v>
      </c>
      <c r="Y542" s="4">
        <v>91</v>
      </c>
      <c r="Z542" s="4">
        <v>31</v>
      </c>
      <c r="AA542" s="1" t="s">
        <v>97</v>
      </c>
      <c r="AB542" s="4">
        <v>3</v>
      </c>
      <c r="AC542" s="4">
        <v>107030205</v>
      </c>
      <c r="AE542" s="1" t="s">
        <v>60</v>
      </c>
      <c r="AG542" s="1" t="s">
        <v>60</v>
      </c>
      <c r="AH542" s="1" t="s">
        <v>1723</v>
      </c>
    </row>
    <row r="543" s="1" customFormat="1" ht="12.75" hidden="1" spans="1:34">
      <c r="A543" s="4">
        <v>180589</v>
      </c>
      <c r="B543" s="1" t="s">
        <v>660</v>
      </c>
      <c r="C543" s="1" t="s">
        <v>1724</v>
      </c>
      <c r="D543" s="1" t="s">
        <v>446</v>
      </c>
      <c r="E543" s="1" t="s">
        <v>662</v>
      </c>
      <c r="F543" s="4">
        <v>9.75</v>
      </c>
      <c r="G543" s="4"/>
      <c r="H543" s="4">
        <v>11</v>
      </c>
      <c r="I543" s="6"/>
      <c r="J543" s="6"/>
      <c r="K543" s="6"/>
      <c r="L543" s="6"/>
      <c r="M543" s="6"/>
      <c r="N543" s="6"/>
      <c r="O543" s="6"/>
      <c r="Q543" s="8">
        <f t="shared" si="8"/>
        <v>0.113636363636364</v>
      </c>
      <c r="T543" s="4">
        <v>114</v>
      </c>
      <c r="U543" s="4">
        <v>52</v>
      </c>
      <c r="W543" s="4">
        <v>52</v>
      </c>
      <c r="X543" s="4">
        <v>24</v>
      </c>
      <c r="Y543" s="4">
        <v>23</v>
      </c>
      <c r="Z543" s="4">
        <v>20</v>
      </c>
      <c r="AA543" s="1" t="s">
        <v>105</v>
      </c>
      <c r="AB543" s="4">
        <v>5</v>
      </c>
      <c r="AC543" s="4">
        <v>106051299</v>
      </c>
      <c r="AE543" s="1" t="s">
        <v>60</v>
      </c>
      <c r="AG543" s="1" t="s">
        <v>60</v>
      </c>
      <c r="AH543" s="1" t="s">
        <v>1725</v>
      </c>
    </row>
    <row r="544" s="1" customFormat="1" ht="12.75" hidden="1" spans="1:34">
      <c r="A544" s="4">
        <v>5086</v>
      </c>
      <c r="B544" s="1" t="s">
        <v>1726</v>
      </c>
      <c r="C544" s="1" t="s">
        <v>1727</v>
      </c>
      <c r="D544" s="1" t="s">
        <v>1728</v>
      </c>
      <c r="E544" s="1" t="s">
        <v>68</v>
      </c>
      <c r="F544" s="4">
        <v>7</v>
      </c>
      <c r="G544" s="4"/>
      <c r="H544" s="4">
        <v>7.9</v>
      </c>
      <c r="I544" s="6"/>
      <c r="J544" s="6"/>
      <c r="K544" s="6"/>
      <c r="L544" s="6"/>
      <c r="M544" s="6"/>
      <c r="N544" s="6"/>
      <c r="O544" s="6"/>
      <c r="Q544" s="8">
        <f t="shared" si="8"/>
        <v>0.113924050632911</v>
      </c>
      <c r="U544" s="4">
        <v>608</v>
      </c>
      <c r="V544" s="4">
        <v>187</v>
      </c>
      <c r="W544" s="4">
        <v>421</v>
      </c>
      <c r="X544" s="4">
        <v>105</v>
      </c>
      <c r="Y544" s="4">
        <v>588</v>
      </c>
      <c r="Z544" s="4">
        <v>96</v>
      </c>
      <c r="AA544" s="1" t="s">
        <v>105</v>
      </c>
      <c r="AB544" s="4">
        <v>2</v>
      </c>
      <c r="AC544" s="4">
        <v>107030110</v>
      </c>
      <c r="AE544" s="1" t="s">
        <v>60</v>
      </c>
      <c r="AG544" s="1" t="s">
        <v>60</v>
      </c>
      <c r="AH544" s="1" t="s">
        <v>1729</v>
      </c>
    </row>
    <row r="545" s="1" customFormat="1" ht="12.75" hidden="1" spans="1:34">
      <c r="A545" s="4">
        <v>1765</v>
      </c>
      <c r="B545" s="1" t="s">
        <v>1730</v>
      </c>
      <c r="C545" s="1" t="s">
        <v>1731</v>
      </c>
      <c r="D545" s="1" t="s">
        <v>1732</v>
      </c>
      <c r="E545" s="1" t="s">
        <v>68</v>
      </c>
      <c r="F545" s="4">
        <v>20.29</v>
      </c>
      <c r="G545" s="4"/>
      <c r="H545" s="4">
        <v>22.9</v>
      </c>
      <c r="I545" s="6"/>
      <c r="J545" s="6"/>
      <c r="K545" s="6"/>
      <c r="L545" s="6"/>
      <c r="M545" s="6"/>
      <c r="N545" s="6"/>
      <c r="O545" s="6"/>
      <c r="Q545" s="8">
        <f t="shared" si="8"/>
        <v>0.113973799126638</v>
      </c>
      <c r="T545" s="4">
        <v>113</v>
      </c>
      <c r="U545" s="4">
        <v>0</v>
      </c>
      <c r="AA545" s="1" t="s">
        <v>59</v>
      </c>
      <c r="AC545" s="4">
        <v>107030207</v>
      </c>
      <c r="AE545" s="1" t="s">
        <v>60</v>
      </c>
      <c r="AG545" s="1" t="s">
        <v>60</v>
      </c>
      <c r="AH545" s="1" t="s">
        <v>1733</v>
      </c>
    </row>
    <row r="546" s="1" customFormat="1" ht="12.75" hidden="1" spans="1:34">
      <c r="A546" s="4">
        <v>5882</v>
      </c>
      <c r="B546" s="1" t="s">
        <v>1734</v>
      </c>
      <c r="C546" s="1" t="s">
        <v>1735</v>
      </c>
      <c r="D546" s="1" t="s">
        <v>735</v>
      </c>
      <c r="E546" s="1" t="s">
        <v>68</v>
      </c>
      <c r="F546" s="4">
        <v>4.43</v>
      </c>
      <c r="G546" s="4"/>
      <c r="H546" s="4">
        <v>5</v>
      </c>
      <c r="I546" s="6"/>
      <c r="J546" s="6"/>
      <c r="K546" s="6"/>
      <c r="L546" s="6"/>
      <c r="M546" s="6"/>
      <c r="N546" s="6"/>
      <c r="O546" s="6"/>
      <c r="Q546" s="8">
        <f t="shared" si="8"/>
        <v>0.114</v>
      </c>
      <c r="U546" s="4">
        <v>88</v>
      </c>
      <c r="W546" s="4">
        <v>88</v>
      </c>
      <c r="X546" s="4">
        <v>45</v>
      </c>
      <c r="Y546" s="4">
        <v>44</v>
      </c>
      <c r="Z546" s="4">
        <v>29</v>
      </c>
      <c r="AA546" s="1" t="s">
        <v>97</v>
      </c>
      <c r="AB546" s="4">
        <v>0</v>
      </c>
      <c r="AC546" s="4">
        <v>107030205</v>
      </c>
      <c r="AE546" s="1" t="s">
        <v>60</v>
      </c>
      <c r="AG546" s="1" t="s">
        <v>60</v>
      </c>
      <c r="AH546" s="1" t="s">
        <v>1736</v>
      </c>
    </row>
    <row r="547" s="1" customFormat="1" ht="12.75" hidden="1" spans="1:34">
      <c r="A547" s="4">
        <v>39399</v>
      </c>
      <c r="B547" s="1" t="s">
        <v>1737</v>
      </c>
      <c r="C547" s="1" t="s">
        <v>1738</v>
      </c>
      <c r="D547" s="1" t="s">
        <v>1739</v>
      </c>
      <c r="E547" s="1" t="s">
        <v>73</v>
      </c>
      <c r="F547" s="4">
        <v>18.6</v>
      </c>
      <c r="G547" s="4"/>
      <c r="H547" s="4">
        <v>21</v>
      </c>
      <c r="I547" s="6"/>
      <c r="J547" s="6"/>
      <c r="K547" s="6"/>
      <c r="L547" s="6"/>
      <c r="M547" s="6"/>
      <c r="N547" s="6"/>
      <c r="O547" s="6"/>
      <c r="Q547" s="8">
        <f t="shared" si="8"/>
        <v>0.114285714285714</v>
      </c>
      <c r="U547" s="4">
        <v>470</v>
      </c>
      <c r="V547" s="4">
        <v>36</v>
      </c>
      <c r="W547" s="4">
        <v>434</v>
      </c>
      <c r="X547" s="4">
        <v>96</v>
      </c>
      <c r="Y547" s="4">
        <v>405</v>
      </c>
      <c r="Z547" s="4">
        <v>48</v>
      </c>
      <c r="AA547" s="1" t="s">
        <v>105</v>
      </c>
      <c r="AB547" s="4">
        <v>2</v>
      </c>
      <c r="AC547" s="4">
        <v>107030110</v>
      </c>
      <c r="AE547" s="1" t="s">
        <v>60</v>
      </c>
      <c r="AG547" s="1" t="s">
        <v>60</v>
      </c>
      <c r="AH547" s="1" t="s">
        <v>91</v>
      </c>
    </row>
    <row r="548" s="1" customFormat="1" ht="12.75" hidden="1" spans="1:34">
      <c r="A548" s="4">
        <v>1829</v>
      </c>
      <c r="B548" s="1" t="s">
        <v>1740</v>
      </c>
      <c r="C548" s="1" t="s">
        <v>1741</v>
      </c>
      <c r="D548" s="1" t="s">
        <v>1742</v>
      </c>
      <c r="E548" s="1" t="s">
        <v>58</v>
      </c>
      <c r="F548" s="4">
        <v>3.1</v>
      </c>
      <c r="G548" s="4"/>
      <c r="H548" s="4">
        <v>3.5</v>
      </c>
      <c r="I548" s="6"/>
      <c r="J548" s="6"/>
      <c r="K548" s="6"/>
      <c r="L548" s="6"/>
      <c r="M548" s="6"/>
      <c r="N548" s="6"/>
      <c r="O548" s="6"/>
      <c r="Q548" s="8">
        <f t="shared" si="8"/>
        <v>0.114285714285714</v>
      </c>
      <c r="U548" s="4">
        <v>356</v>
      </c>
      <c r="V548" s="4">
        <v>72</v>
      </c>
      <c r="W548" s="4">
        <v>284</v>
      </c>
      <c r="X548" s="4">
        <v>103</v>
      </c>
      <c r="Y548" s="4">
        <v>264</v>
      </c>
      <c r="Z548" s="4">
        <v>69</v>
      </c>
      <c r="AA548" s="1" t="s">
        <v>105</v>
      </c>
      <c r="AB548" s="4">
        <v>2</v>
      </c>
      <c r="AC548" s="4">
        <v>107030499</v>
      </c>
      <c r="AE548" s="1" t="s">
        <v>60</v>
      </c>
      <c r="AG548" s="1" t="s">
        <v>60</v>
      </c>
      <c r="AH548" s="1" t="s">
        <v>1743</v>
      </c>
    </row>
    <row r="549" s="1" customFormat="1" ht="12.75" hidden="1" spans="1:34">
      <c r="A549" s="4">
        <v>2018</v>
      </c>
      <c r="B549" s="1" t="s">
        <v>1744</v>
      </c>
      <c r="C549" s="1" t="s">
        <v>1345</v>
      </c>
      <c r="D549" s="1" t="s">
        <v>117</v>
      </c>
      <c r="E549" s="1" t="s">
        <v>58</v>
      </c>
      <c r="F549" s="4">
        <v>3.1</v>
      </c>
      <c r="G549" s="4"/>
      <c r="H549" s="4">
        <v>3.5</v>
      </c>
      <c r="I549" s="4"/>
      <c r="J549" s="4"/>
      <c r="K549" s="4"/>
      <c r="L549" s="4"/>
      <c r="M549" s="4"/>
      <c r="N549" s="4"/>
      <c r="O549" s="4"/>
      <c r="Q549" s="8">
        <f t="shared" si="8"/>
        <v>0.114285714285714</v>
      </c>
      <c r="U549" s="4">
        <v>284</v>
      </c>
      <c r="V549" s="4">
        <v>56</v>
      </c>
      <c r="W549" s="4">
        <v>228</v>
      </c>
      <c r="X549" s="4">
        <v>94</v>
      </c>
      <c r="Y549" s="4">
        <v>185</v>
      </c>
      <c r="Z549" s="4">
        <v>65</v>
      </c>
      <c r="AA549" s="1" t="s">
        <v>97</v>
      </c>
      <c r="AB549" s="4">
        <v>0</v>
      </c>
      <c r="AC549" s="4">
        <v>107030205</v>
      </c>
      <c r="AE549" s="1" t="s">
        <v>60</v>
      </c>
      <c r="AG549" s="1" t="s">
        <v>60</v>
      </c>
      <c r="AH549" s="1" t="s">
        <v>1745</v>
      </c>
    </row>
    <row r="550" s="1" customFormat="1" ht="12.75" hidden="1" spans="1:34">
      <c r="A550" s="4">
        <v>24083</v>
      </c>
      <c r="B550" s="1" t="s">
        <v>1746</v>
      </c>
      <c r="C550" s="1" t="s">
        <v>95</v>
      </c>
      <c r="D550" s="1" t="s">
        <v>1747</v>
      </c>
      <c r="E550" s="1" t="s">
        <v>68</v>
      </c>
      <c r="F550" s="4">
        <v>3.1</v>
      </c>
      <c r="G550" s="4"/>
      <c r="H550" s="4">
        <v>3.5</v>
      </c>
      <c r="I550" s="6"/>
      <c r="J550" s="6"/>
      <c r="K550" s="6"/>
      <c r="L550" s="6"/>
      <c r="M550" s="6"/>
      <c r="N550" s="6"/>
      <c r="O550" s="6"/>
      <c r="Q550" s="8">
        <f t="shared" si="8"/>
        <v>0.114285714285714</v>
      </c>
      <c r="T550" s="4">
        <v>113</v>
      </c>
      <c r="U550" s="4">
        <v>0</v>
      </c>
      <c r="AA550" s="1" t="s">
        <v>59</v>
      </c>
      <c r="AC550" s="4">
        <v>107030213</v>
      </c>
      <c r="AE550" s="1" t="s">
        <v>60</v>
      </c>
      <c r="AG550" s="1" t="s">
        <v>60</v>
      </c>
      <c r="AH550" s="1" t="s">
        <v>1748</v>
      </c>
    </row>
    <row r="551" s="1" customFormat="1" ht="12.75" hidden="1" spans="1:34">
      <c r="A551" s="4">
        <v>3126</v>
      </c>
      <c r="B551" s="1" t="s">
        <v>1749</v>
      </c>
      <c r="C551" s="1" t="s">
        <v>1750</v>
      </c>
      <c r="D551" s="1" t="s">
        <v>1751</v>
      </c>
      <c r="E551" s="1" t="s">
        <v>58</v>
      </c>
      <c r="F551" s="4">
        <v>62</v>
      </c>
      <c r="G551" s="4"/>
      <c r="H551" s="4">
        <v>70</v>
      </c>
      <c r="I551" s="6"/>
      <c r="J551" s="6"/>
      <c r="K551" s="6"/>
      <c r="L551" s="6"/>
      <c r="M551" s="6"/>
      <c r="N551" s="6"/>
      <c r="O551" s="6"/>
      <c r="Q551" s="8">
        <f t="shared" si="8"/>
        <v>0.114285714285714</v>
      </c>
      <c r="U551" s="4">
        <v>251</v>
      </c>
      <c r="W551" s="4">
        <v>251</v>
      </c>
      <c r="X551" s="4">
        <v>104</v>
      </c>
      <c r="Y551" s="4">
        <v>166</v>
      </c>
      <c r="Z551" s="4">
        <v>52</v>
      </c>
      <c r="AA551" s="1" t="s">
        <v>105</v>
      </c>
      <c r="AB551" s="4">
        <v>2</v>
      </c>
      <c r="AC551" s="4">
        <v>107030205</v>
      </c>
      <c r="AE551" s="1" t="s">
        <v>60</v>
      </c>
      <c r="AG551" s="1" t="s">
        <v>60</v>
      </c>
      <c r="AH551" s="1" t="s">
        <v>1752</v>
      </c>
    </row>
    <row r="552" s="1" customFormat="1" ht="12.75" hidden="1" spans="1:34">
      <c r="A552" s="4">
        <v>35082</v>
      </c>
      <c r="B552" s="1" t="s">
        <v>1753</v>
      </c>
      <c r="C552" s="1" t="s">
        <v>1754</v>
      </c>
      <c r="D552" s="1" t="s">
        <v>166</v>
      </c>
      <c r="E552" s="1" t="s">
        <v>68</v>
      </c>
      <c r="F552" s="4">
        <v>31</v>
      </c>
      <c r="G552" s="4"/>
      <c r="H552" s="4">
        <v>35</v>
      </c>
      <c r="I552" s="6"/>
      <c r="J552" s="6"/>
      <c r="K552" s="6"/>
      <c r="L552" s="6"/>
      <c r="M552" s="6"/>
      <c r="N552" s="6"/>
      <c r="O552" s="6"/>
      <c r="Q552" s="8">
        <f t="shared" si="8"/>
        <v>0.114285714285714</v>
      </c>
      <c r="U552" s="4">
        <v>28</v>
      </c>
      <c r="W552" s="4">
        <v>28</v>
      </c>
      <c r="X552" s="4">
        <v>5</v>
      </c>
      <c r="Y552" s="4">
        <v>21</v>
      </c>
      <c r="Z552" s="4">
        <v>3</v>
      </c>
      <c r="AA552" s="1" t="s">
        <v>97</v>
      </c>
      <c r="AB552" s="4">
        <v>3</v>
      </c>
      <c r="AC552" s="4">
        <v>107030110</v>
      </c>
      <c r="AE552" s="1" t="s">
        <v>60</v>
      </c>
      <c r="AG552" s="1" t="s">
        <v>60</v>
      </c>
      <c r="AH552" s="1" t="s">
        <v>1755</v>
      </c>
    </row>
    <row r="553" s="1" customFormat="1" ht="12.75" hidden="1" spans="1:34">
      <c r="A553" s="4">
        <v>22532</v>
      </c>
      <c r="B553" s="1" t="s">
        <v>1756</v>
      </c>
      <c r="C553" s="1" t="s">
        <v>1757</v>
      </c>
      <c r="D553" s="1" t="s">
        <v>1758</v>
      </c>
      <c r="E553" s="1" t="s">
        <v>68</v>
      </c>
      <c r="F553" s="4">
        <v>15.5</v>
      </c>
      <c r="G553" s="4"/>
      <c r="H553" s="4">
        <v>17.5</v>
      </c>
      <c r="I553" s="6"/>
      <c r="J553" s="6"/>
      <c r="K553" s="6"/>
      <c r="L553" s="6"/>
      <c r="M553" s="6"/>
      <c r="N553" s="6"/>
      <c r="O553" s="6"/>
      <c r="Q553" s="8">
        <f t="shared" si="8"/>
        <v>0.114285714285714</v>
      </c>
      <c r="T553" s="4">
        <v>113</v>
      </c>
      <c r="U553" s="4">
        <v>3</v>
      </c>
      <c r="W553" s="4">
        <v>3</v>
      </c>
      <c r="X553" s="4">
        <v>1</v>
      </c>
      <c r="AA553" s="1" t="s">
        <v>59</v>
      </c>
      <c r="AC553" s="4">
        <v>107030210</v>
      </c>
      <c r="AE553" s="1" t="s">
        <v>60</v>
      </c>
      <c r="AG553" s="1" t="s">
        <v>60</v>
      </c>
      <c r="AH553" s="1" t="s">
        <v>1759</v>
      </c>
    </row>
    <row r="554" s="1" customFormat="1" ht="12.75" hidden="1" spans="1:34">
      <c r="A554" s="4">
        <v>142494</v>
      </c>
      <c r="B554" s="1" t="s">
        <v>1760</v>
      </c>
      <c r="C554" s="1" t="s">
        <v>1151</v>
      </c>
      <c r="D554" s="1" t="s">
        <v>1761</v>
      </c>
      <c r="E554" s="1" t="s">
        <v>58</v>
      </c>
      <c r="F554" s="4">
        <v>15.5</v>
      </c>
      <c r="G554" s="4"/>
      <c r="H554" s="4">
        <v>17.5</v>
      </c>
      <c r="I554" s="6"/>
      <c r="J554" s="6"/>
      <c r="K554" s="6"/>
      <c r="L554" s="6"/>
      <c r="M554" s="6"/>
      <c r="N554" s="6"/>
      <c r="O554" s="6"/>
      <c r="Q554" s="8">
        <f t="shared" si="8"/>
        <v>0.114285714285714</v>
      </c>
      <c r="T554" s="4">
        <v>113</v>
      </c>
      <c r="U554" s="4">
        <v>0</v>
      </c>
      <c r="AA554" s="1" t="s">
        <v>59</v>
      </c>
      <c r="AC554" s="4">
        <v>107030403</v>
      </c>
      <c r="AE554" s="1" t="s">
        <v>60</v>
      </c>
      <c r="AG554" s="1" t="s">
        <v>60</v>
      </c>
      <c r="AH554" s="1" t="s">
        <v>1762</v>
      </c>
    </row>
    <row r="555" s="1" customFormat="1" ht="12.75" hidden="1" spans="1:34">
      <c r="A555" s="4">
        <v>39495</v>
      </c>
      <c r="B555" s="1" t="s">
        <v>1763</v>
      </c>
      <c r="C555" s="1" t="s">
        <v>1764</v>
      </c>
      <c r="D555" s="1" t="s">
        <v>472</v>
      </c>
      <c r="E555" s="1" t="s">
        <v>68</v>
      </c>
      <c r="F555" s="4">
        <v>107.13</v>
      </c>
      <c r="G555" s="4"/>
      <c r="H555" s="4">
        <v>121</v>
      </c>
      <c r="I555" s="6"/>
      <c r="J555" s="6"/>
      <c r="K555" s="6"/>
      <c r="L555" s="6"/>
      <c r="M555" s="6"/>
      <c r="N555" s="6"/>
      <c r="O555" s="6"/>
      <c r="P555" s="4">
        <v>120</v>
      </c>
      <c r="Q555" s="8">
        <f t="shared" si="8"/>
        <v>0.114628099173554</v>
      </c>
      <c r="U555" s="4">
        <v>745</v>
      </c>
      <c r="V555" s="4">
        <v>230</v>
      </c>
      <c r="W555" s="4">
        <v>515</v>
      </c>
      <c r="X555" s="4">
        <v>108</v>
      </c>
      <c r="Y555" s="4">
        <v>1096</v>
      </c>
      <c r="Z555" s="4">
        <v>108</v>
      </c>
      <c r="AA555" s="1" t="s">
        <v>105</v>
      </c>
      <c r="AB555" s="4">
        <v>3</v>
      </c>
      <c r="AC555" s="4">
        <v>107030205</v>
      </c>
      <c r="AE555" s="1" t="s">
        <v>60</v>
      </c>
      <c r="AG555" s="1" t="s">
        <v>60</v>
      </c>
      <c r="AH555" s="1" t="s">
        <v>1765</v>
      </c>
    </row>
    <row r="556" s="1" customFormat="1" ht="12.75" hidden="1" spans="1:34">
      <c r="A556" s="4">
        <v>18283</v>
      </c>
      <c r="B556" s="1" t="s">
        <v>1766</v>
      </c>
      <c r="C556" s="1" t="s">
        <v>1767</v>
      </c>
      <c r="D556" s="1" t="s">
        <v>1768</v>
      </c>
      <c r="E556" s="1" t="s">
        <v>68</v>
      </c>
      <c r="F556" s="4">
        <v>19.3</v>
      </c>
      <c r="G556" s="4"/>
      <c r="H556" s="4">
        <v>21.8</v>
      </c>
      <c r="I556" s="6"/>
      <c r="J556" s="6"/>
      <c r="K556" s="6"/>
      <c r="L556" s="6"/>
      <c r="M556" s="6"/>
      <c r="N556" s="6"/>
      <c r="O556" s="6"/>
      <c r="Q556" s="8">
        <f t="shared" si="8"/>
        <v>0.114678899082569</v>
      </c>
      <c r="T556" s="4">
        <v>113</v>
      </c>
      <c r="U556" s="4">
        <v>0</v>
      </c>
      <c r="AA556" s="1" t="s">
        <v>59</v>
      </c>
      <c r="AC556" s="4">
        <v>107030401</v>
      </c>
      <c r="AE556" s="1" t="s">
        <v>60</v>
      </c>
      <c r="AG556" s="1" t="s">
        <v>60</v>
      </c>
      <c r="AH556" s="1" t="s">
        <v>1769</v>
      </c>
    </row>
    <row r="557" s="1" customFormat="1" ht="12.75" hidden="1" spans="1:34">
      <c r="A557" s="4">
        <v>19543</v>
      </c>
      <c r="B557" s="1" t="s">
        <v>1770</v>
      </c>
      <c r="C557" s="1" t="s">
        <v>1771</v>
      </c>
      <c r="D557" s="1" t="s">
        <v>1221</v>
      </c>
      <c r="E557" s="1" t="s">
        <v>58</v>
      </c>
      <c r="F557" s="4">
        <v>20.8</v>
      </c>
      <c r="G557" s="4"/>
      <c r="H557" s="4">
        <v>23.5</v>
      </c>
      <c r="I557" s="6"/>
      <c r="J557" s="6"/>
      <c r="K557" s="6"/>
      <c r="L557" s="6"/>
      <c r="M557" s="6"/>
      <c r="N557" s="6"/>
      <c r="O557" s="6"/>
      <c r="Q557" s="8">
        <f t="shared" si="8"/>
        <v>0.114893617021277</v>
      </c>
      <c r="U557" s="4">
        <v>6</v>
      </c>
      <c r="W557" s="4">
        <v>6</v>
      </c>
      <c r="X557" s="4">
        <v>3</v>
      </c>
      <c r="Y557" s="4">
        <v>52</v>
      </c>
      <c r="Z557" s="4">
        <v>23</v>
      </c>
      <c r="AA557" s="1" t="s">
        <v>97</v>
      </c>
      <c r="AB557" s="4">
        <v>0</v>
      </c>
      <c r="AC557" s="4">
        <v>107030205</v>
      </c>
      <c r="AE557" s="1" t="s">
        <v>60</v>
      </c>
      <c r="AG557" s="1" t="s">
        <v>60</v>
      </c>
      <c r="AH557" s="1" t="s">
        <v>1772</v>
      </c>
    </row>
    <row r="558" s="1" customFormat="1" ht="12.75" hidden="1" spans="1:34">
      <c r="A558" s="4">
        <v>34022</v>
      </c>
      <c r="B558" s="1" t="s">
        <v>1482</v>
      </c>
      <c r="C558" s="1" t="s">
        <v>1773</v>
      </c>
      <c r="D558" s="1" t="s">
        <v>1484</v>
      </c>
      <c r="E558" s="1" t="s">
        <v>68</v>
      </c>
      <c r="F558" s="4">
        <v>48.68</v>
      </c>
      <c r="G558" s="4"/>
      <c r="H558" s="4">
        <v>55</v>
      </c>
      <c r="I558" s="6"/>
      <c r="J558" s="6"/>
      <c r="K558" s="6"/>
      <c r="L558" s="6"/>
      <c r="M558" s="6"/>
      <c r="N558" s="6"/>
      <c r="O558" s="6"/>
      <c r="Q558" s="8">
        <f t="shared" si="8"/>
        <v>0.114909090909091</v>
      </c>
      <c r="T558" s="4">
        <v>113</v>
      </c>
      <c r="U558" s="4">
        <v>0</v>
      </c>
      <c r="AA558" s="1" t="s">
        <v>59</v>
      </c>
      <c r="AC558" s="4">
        <v>107030210</v>
      </c>
      <c r="AE558" s="1" t="s">
        <v>60</v>
      </c>
      <c r="AG558" s="1" t="s">
        <v>60</v>
      </c>
      <c r="AH558" s="1" t="s">
        <v>1774</v>
      </c>
    </row>
    <row r="559" s="1" customFormat="1" ht="12.75" hidden="1" spans="1:34">
      <c r="A559" s="4">
        <v>139481</v>
      </c>
      <c r="B559" s="1" t="s">
        <v>1775</v>
      </c>
      <c r="C559" s="1" t="s">
        <v>1776</v>
      </c>
      <c r="D559" s="1" t="s">
        <v>1777</v>
      </c>
      <c r="E559" s="1" t="s">
        <v>68</v>
      </c>
      <c r="F559" s="4">
        <v>706</v>
      </c>
      <c r="G559" s="4"/>
      <c r="H559" s="4">
        <v>798</v>
      </c>
      <c r="I559" s="6"/>
      <c r="J559" s="6"/>
      <c r="K559" s="6"/>
      <c r="L559" s="6"/>
      <c r="M559" s="6"/>
      <c r="N559" s="6"/>
      <c r="O559" s="6"/>
      <c r="Q559" s="8">
        <f t="shared" si="8"/>
        <v>0.115288220551378</v>
      </c>
      <c r="T559" s="4">
        <v>114</v>
      </c>
      <c r="U559" s="4">
        <v>641</v>
      </c>
      <c r="V559" s="4">
        <v>454</v>
      </c>
      <c r="W559" s="4">
        <v>187</v>
      </c>
      <c r="X559" s="4">
        <v>3</v>
      </c>
      <c r="Y559" s="4">
        <v>934</v>
      </c>
      <c r="Z559" s="4">
        <v>3</v>
      </c>
      <c r="AA559" s="1" t="s">
        <v>114</v>
      </c>
      <c r="AB559" s="4">
        <v>0</v>
      </c>
      <c r="AC559" s="4">
        <v>107030409</v>
      </c>
      <c r="AE559" s="1" t="s">
        <v>60</v>
      </c>
      <c r="AG559" s="1" t="s">
        <v>60</v>
      </c>
      <c r="AH559" s="1" t="s">
        <v>91</v>
      </c>
    </row>
    <row r="560" s="1" customFormat="1" ht="12.75" hidden="1" spans="1:34">
      <c r="A560" s="4">
        <v>12862</v>
      </c>
      <c r="B560" s="1" t="s">
        <v>1778</v>
      </c>
      <c r="C560" s="1" t="s">
        <v>1779</v>
      </c>
      <c r="D560" s="1" t="s">
        <v>392</v>
      </c>
      <c r="E560" s="1" t="s">
        <v>58</v>
      </c>
      <c r="F560" s="4">
        <v>11.5</v>
      </c>
      <c r="G560" s="4"/>
      <c r="H560" s="4">
        <v>13</v>
      </c>
      <c r="I560" s="6"/>
      <c r="J560" s="6"/>
      <c r="K560" s="6"/>
      <c r="L560" s="6"/>
      <c r="M560" s="6"/>
      <c r="N560" s="6"/>
      <c r="O560" s="6"/>
      <c r="Q560" s="8">
        <f t="shared" si="8"/>
        <v>0.115384615384615</v>
      </c>
      <c r="T560" s="4">
        <v>113</v>
      </c>
      <c r="U560" s="4">
        <v>0</v>
      </c>
      <c r="AA560" s="1" t="s">
        <v>59</v>
      </c>
      <c r="AC560" s="4">
        <v>107030103</v>
      </c>
      <c r="AE560" s="1" t="s">
        <v>60</v>
      </c>
      <c r="AG560" s="1" t="s">
        <v>60</v>
      </c>
      <c r="AH560" s="1" t="s">
        <v>1780</v>
      </c>
    </row>
    <row r="561" s="1" customFormat="1" ht="12.75" hidden="1" spans="1:34">
      <c r="A561" s="4">
        <v>114903</v>
      </c>
      <c r="B561" s="1" t="s">
        <v>1781</v>
      </c>
      <c r="C561" s="1" t="s">
        <v>1782</v>
      </c>
      <c r="D561" s="1" t="s">
        <v>1783</v>
      </c>
      <c r="E561" s="1" t="s">
        <v>68</v>
      </c>
      <c r="F561" s="4">
        <v>26.36</v>
      </c>
      <c r="G561" s="4"/>
      <c r="H561" s="4">
        <v>29.8</v>
      </c>
      <c r="I561" s="6"/>
      <c r="J561" s="6"/>
      <c r="K561" s="6"/>
      <c r="L561" s="6"/>
      <c r="M561" s="6"/>
      <c r="N561" s="6"/>
      <c r="O561" s="6"/>
      <c r="Q561" s="8">
        <f t="shared" si="8"/>
        <v>0.115436241610738</v>
      </c>
      <c r="T561" s="4">
        <v>113</v>
      </c>
      <c r="U561" s="4">
        <v>0</v>
      </c>
      <c r="AA561" s="1" t="s">
        <v>59</v>
      </c>
      <c r="AC561" s="4">
        <v>107030110</v>
      </c>
      <c r="AE561" s="1" t="s">
        <v>60</v>
      </c>
      <c r="AG561" s="1" t="s">
        <v>60</v>
      </c>
      <c r="AH561" s="1" t="s">
        <v>1784</v>
      </c>
    </row>
    <row r="562" s="1" customFormat="1" ht="12.75" hidden="1" spans="1:34">
      <c r="A562" s="4">
        <v>154506</v>
      </c>
      <c r="B562" s="1" t="s">
        <v>561</v>
      </c>
      <c r="C562" s="1" t="s">
        <v>1785</v>
      </c>
      <c r="D562" s="1" t="s">
        <v>1430</v>
      </c>
      <c r="E562" s="1" t="s">
        <v>68</v>
      </c>
      <c r="F562" s="4">
        <v>58.2</v>
      </c>
      <c r="G562" s="4"/>
      <c r="H562" s="4">
        <v>65.8</v>
      </c>
      <c r="I562" s="4"/>
      <c r="J562" s="4"/>
      <c r="K562" s="4"/>
      <c r="L562" s="4"/>
      <c r="M562" s="4"/>
      <c r="N562" s="4"/>
      <c r="O562" s="4"/>
      <c r="P562" s="4">
        <v>65</v>
      </c>
      <c r="Q562" s="8">
        <f t="shared" si="8"/>
        <v>0.115501519756839</v>
      </c>
      <c r="U562" s="4">
        <v>548</v>
      </c>
      <c r="V562" s="4">
        <v>90</v>
      </c>
      <c r="W562" s="4">
        <v>458</v>
      </c>
      <c r="X562" s="4">
        <v>108</v>
      </c>
      <c r="Y562" s="4">
        <v>553</v>
      </c>
      <c r="Z562" s="4">
        <v>89</v>
      </c>
      <c r="AA562" s="1" t="s">
        <v>97</v>
      </c>
      <c r="AB562" s="4">
        <v>2</v>
      </c>
      <c r="AC562" s="4">
        <v>107030205</v>
      </c>
      <c r="AE562" s="1" t="s">
        <v>60</v>
      </c>
      <c r="AG562" s="1" t="s">
        <v>304</v>
      </c>
      <c r="AH562" s="1" t="s">
        <v>1786</v>
      </c>
    </row>
    <row r="563" s="1" customFormat="1" ht="12.75" hidden="1" spans="1:34">
      <c r="A563" s="4">
        <v>53784</v>
      </c>
      <c r="B563" s="1" t="s">
        <v>1787</v>
      </c>
      <c r="C563" s="1" t="s">
        <v>1788</v>
      </c>
      <c r="D563" s="1" t="s">
        <v>1789</v>
      </c>
      <c r="E563" s="1" t="s">
        <v>88</v>
      </c>
      <c r="F563" s="4">
        <v>51.3</v>
      </c>
      <c r="G563" s="4"/>
      <c r="H563" s="4">
        <v>58</v>
      </c>
      <c r="I563" s="6"/>
      <c r="J563" s="6"/>
      <c r="K563" s="6"/>
      <c r="L563" s="6"/>
      <c r="M563" s="6"/>
      <c r="N563" s="6"/>
      <c r="O563" s="6"/>
      <c r="Q563" s="8">
        <f t="shared" si="8"/>
        <v>0.11551724137931</v>
      </c>
      <c r="U563" s="4">
        <v>394</v>
      </c>
      <c r="V563" s="4">
        <v>156</v>
      </c>
      <c r="W563" s="4">
        <v>238</v>
      </c>
      <c r="X563" s="4">
        <v>95</v>
      </c>
      <c r="Y563" s="4">
        <v>741</v>
      </c>
      <c r="Z563" s="4">
        <v>97</v>
      </c>
      <c r="AA563" s="1" t="s">
        <v>97</v>
      </c>
      <c r="AB563" s="4">
        <v>2</v>
      </c>
      <c r="AC563" s="4">
        <v>107030699</v>
      </c>
      <c r="AE563" s="1" t="s">
        <v>60</v>
      </c>
      <c r="AG563" s="1" t="s">
        <v>60</v>
      </c>
      <c r="AH563" s="1" t="s">
        <v>1790</v>
      </c>
    </row>
    <row r="564" s="1" customFormat="1" ht="12.75" hidden="1" spans="1:34">
      <c r="A564" s="4">
        <v>29860</v>
      </c>
      <c r="B564" s="1" t="s">
        <v>1791</v>
      </c>
      <c r="C564" s="1" t="s">
        <v>1792</v>
      </c>
      <c r="D564" s="1" t="s">
        <v>1793</v>
      </c>
      <c r="E564" s="1" t="s">
        <v>68</v>
      </c>
      <c r="F564" s="4">
        <v>28.3</v>
      </c>
      <c r="G564" s="4"/>
      <c r="H564" s="4">
        <v>32</v>
      </c>
      <c r="I564" s="4"/>
      <c r="J564" s="4"/>
      <c r="K564" s="4"/>
      <c r="L564" s="4"/>
      <c r="M564" s="4"/>
      <c r="N564" s="4"/>
      <c r="O564" s="4"/>
      <c r="Q564" s="8">
        <f t="shared" si="8"/>
        <v>0.115625</v>
      </c>
      <c r="U564" s="4">
        <v>9</v>
      </c>
      <c r="W564" s="4">
        <v>9</v>
      </c>
      <c r="X564" s="4">
        <v>1</v>
      </c>
      <c r="Y564" s="4">
        <v>1</v>
      </c>
      <c r="Z564" s="4">
        <v>1</v>
      </c>
      <c r="AA564" s="1" t="s">
        <v>97</v>
      </c>
      <c r="AB564" s="4">
        <v>2</v>
      </c>
      <c r="AC564" s="4">
        <v>107030110</v>
      </c>
      <c r="AE564" s="1" t="s">
        <v>60</v>
      </c>
      <c r="AG564" s="1" t="s">
        <v>60</v>
      </c>
      <c r="AH564" s="1" t="s">
        <v>1794</v>
      </c>
    </row>
    <row r="565" s="1" customFormat="1" ht="12.75" hidden="1" spans="1:34">
      <c r="A565" s="4">
        <v>108742</v>
      </c>
      <c r="B565" s="1" t="s">
        <v>1795</v>
      </c>
      <c r="C565" s="1" t="s">
        <v>1796</v>
      </c>
      <c r="D565" s="1" t="s">
        <v>60</v>
      </c>
      <c r="E565" s="1" t="s">
        <v>68</v>
      </c>
      <c r="F565" s="4">
        <v>52</v>
      </c>
      <c r="G565" s="4"/>
      <c r="H565" s="4">
        <v>58.8</v>
      </c>
      <c r="I565" s="6"/>
      <c r="J565" s="6"/>
      <c r="K565" s="6"/>
      <c r="L565" s="6"/>
      <c r="M565" s="6"/>
      <c r="N565" s="6"/>
      <c r="O565" s="6"/>
      <c r="Q565" s="8">
        <f t="shared" si="8"/>
        <v>0.115646258503401</v>
      </c>
      <c r="U565" s="4">
        <v>2</v>
      </c>
      <c r="W565" s="4">
        <v>2</v>
      </c>
      <c r="X565" s="4">
        <v>1</v>
      </c>
      <c r="AA565" s="1" t="s">
        <v>114</v>
      </c>
      <c r="AB565" s="4">
        <v>0</v>
      </c>
      <c r="AC565" s="4">
        <v>107030499</v>
      </c>
      <c r="AE565" s="1" t="s">
        <v>60</v>
      </c>
      <c r="AG565" s="1" t="s">
        <v>60</v>
      </c>
      <c r="AH565" s="1" t="s">
        <v>1797</v>
      </c>
    </row>
    <row r="566" s="1" customFormat="1" ht="12.75" hidden="1" spans="1:34">
      <c r="A566" s="4">
        <v>134266</v>
      </c>
      <c r="B566" s="1" t="s">
        <v>1404</v>
      </c>
      <c r="C566" s="1" t="s">
        <v>1798</v>
      </c>
      <c r="D566" s="1" t="s">
        <v>1144</v>
      </c>
      <c r="E566" s="1" t="s">
        <v>68</v>
      </c>
      <c r="F566" s="4">
        <v>26.53</v>
      </c>
      <c r="G566" s="4"/>
      <c r="H566" s="4">
        <v>30</v>
      </c>
      <c r="I566" s="6"/>
      <c r="J566" s="6"/>
      <c r="K566" s="6"/>
      <c r="L566" s="6"/>
      <c r="M566" s="6"/>
      <c r="N566" s="6"/>
      <c r="O566" s="6"/>
      <c r="Q566" s="8">
        <f t="shared" si="8"/>
        <v>0.115666666666667</v>
      </c>
      <c r="T566" s="4">
        <v>113</v>
      </c>
      <c r="U566" s="4">
        <v>0</v>
      </c>
      <c r="Y566" s="4">
        <v>1</v>
      </c>
      <c r="Z566" s="4">
        <v>1</v>
      </c>
      <c r="AA566" s="1" t="s">
        <v>59</v>
      </c>
      <c r="AC566" s="4">
        <v>107030401</v>
      </c>
      <c r="AE566" s="1" t="s">
        <v>60</v>
      </c>
      <c r="AG566" s="1" t="s">
        <v>60</v>
      </c>
      <c r="AH566" s="1" t="s">
        <v>1799</v>
      </c>
    </row>
    <row r="567" s="1" customFormat="1" ht="12.75" hidden="1" spans="1:34">
      <c r="A567" s="4">
        <v>37228</v>
      </c>
      <c r="B567" s="1" t="s">
        <v>1800</v>
      </c>
      <c r="C567" s="1" t="s">
        <v>1602</v>
      </c>
      <c r="D567" s="1" t="s">
        <v>527</v>
      </c>
      <c r="E567" s="1" t="s">
        <v>73</v>
      </c>
      <c r="F567" s="4">
        <v>8.4</v>
      </c>
      <c r="G567" s="4"/>
      <c r="H567" s="4">
        <v>9.5</v>
      </c>
      <c r="I567" s="6"/>
      <c r="J567" s="6"/>
      <c r="K567" s="6"/>
      <c r="L567" s="6"/>
      <c r="M567" s="6"/>
      <c r="N567" s="6"/>
      <c r="O567" s="6"/>
      <c r="Q567" s="8">
        <f t="shared" si="8"/>
        <v>0.11578947368421</v>
      </c>
      <c r="T567" s="4">
        <v>114</v>
      </c>
      <c r="U567" s="4">
        <v>30.300588</v>
      </c>
      <c r="W567" s="4">
        <v>30.300588</v>
      </c>
      <c r="X567" s="4">
        <v>15</v>
      </c>
      <c r="Y567" s="4">
        <v>55.419412</v>
      </c>
      <c r="Z567" s="4">
        <v>25</v>
      </c>
      <c r="AA567" s="1" t="s">
        <v>105</v>
      </c>
      <c r="AB567" s="4">
        <v>2</v>
      </c>
      <c r="AC567" s="4">
        <v>101011502</v>
      </c>
      <c r="AE567" s="1" t="s">
        <v>60</v>
      </c>
      <c r="AG567" s="1" t="s">
        <v>60</v>
      </c>
      <c r="AH567" s="1" t="s">
        <v>1801</v>
      </c>
    </row>
    <row r="568" s="1" customFormat="1" ht="12.75" hidden="1" spans="1:34">
      <c r="A568" s="4">
        <v>158827</v>
      </c>
      <c r="B568" s="1" t="s">
        <v>1802</v>
      </c>
      <c r="C568" s="1" t="s">
        <v>1803</v>
      </c>
      <c r="D568" s="1" t="s">
        <v>515</v>
      </c>
      <c r="E568" s="1" t="s">
        <v>68</v>
      </c>
      <c r="F568" s="4">
        <v>168</v>
      </c>
      <c r="G568" s="4"/>
      <c r="H568" s="4">
        <v>190</v>
      </c>
      <c r="I568" s="6"/>
      <c r="J568" s="6"/>
      <c r="K568" s="6"/>
      <c r="L568" s="6"/>
      <c r="M568" s="6"/>
      <c r="N568" s="6"/>
      <c r="O568" s="6"/>
      <c r="Q568" s="8">
        <f t="shared" si="8"/>
        <v>0.115789473684211</v>
      </c>
      <c r="U568" s="4">
        <v>441</v>
      </c>
      <c r="V568" s="4">
        <v>52</v>
      </c>
      <c r="W568" s="4">
        <v>389</v>
      </c>
      <c r="X568" s="4">
        <v>68</v>
      </c>
      <c r="Y568" s="4">
        <v>966</v>
      </c>
      <c r="Z568" s="4">
        <v>54</v>
      </c>
      <c r="AA568" s="1" t="s">
        <v>114</v>
      </c>
      <c r="AB568" s="4">
        <v>0</v>
      </c>
      <c r="AC568" s="4">
        <v>107030206</v>
      </c>
      <c r="AE568" s="1" t="s">
        <v>60</v>
      </c>
      <c r="AG568" s="1" t="s">
        <v>60</v>
      </c>
      <c r="AH568" s="1" t="s">
        <v>60</v>
      </c>
    </row>
    <row r="569" s="1" customFormat="1" ht="12.75" hidden="1" spans="1:34">
      <c r="A569" s="4">
        <v>29655</v>
      </c>
      <c r="B569" s="1" t="s">
        <v>1804</v>
      </c>
      <c r="C569" s="1" t="s">
        <v>1805</v>
      </c>
      <c r="D569" s="1" t="s">
        <v>1806</v>
      </c>
      <c r="E569" s="1" t="s">
        <v>68</v>
      </c>
      <c r="F569" s="4">
        <v>25.2</v>
      </c>
      <c r="G569" s="4"/>
      <c r="H569" s="4">
        <v>28.5</v>
      </c>
      <c r="I569" s="6"/>
      <c r="J569" s="6"/>
      <c r="K569" s="6"/>
      <c r="L569" s="6"/>
      <c r="M569" s="6"/>
      <c r="N569" s="6"/>
      <c r="O569" s="6"/>
      <c r="Q569" s="8">
        <f t="shared" si="8"/>
        <v>0.115789473684211</v>
      </c>
      <c r="T569" s="4">
        <v>113</v>
      </c>
      <c r="U569" s="4">
        <v>0</v>
      </c>
      <c r="AA569" s="1" t="s">
        <v>59</v>
      </c>
      <c r="AC569" s="4">
        <v>107030206</v>
      </c>
      <c r="AE569" s="1" t="s">
        <v>60</v>
      </c>
      <c r="AG569" s="1" t="s">
        <v>60</v>
      </c>
      <c r="AH569" s="1" t="s">
        <v>1807</v>
      </c>
    </row>
    <row r="570" s="1" customFormat="1" ht="12.75" hidden="1" spans="1:34">
      <c r="A570" s="4">
        <v>47732</v>
      </c>
      <c r="B570" s="1" t="s">
        <v>1808</v>
      </c>
      <c r="C570" s="1" t="s">
        <v>1809</v>
      </c>
      <c r="D570" s="1" t="s">
        <v>563</v>
      </c>
      <c r="E570" s="1" t="s">
        <v>68</v>
      </c>
      <c r="F570" s="4">
        <v>55.7</v>
      </c>
      <c r="G570" s="4"/>
      <c r="H570" s="4">
        <v>63</v>
      </c>
      <c r="I570" s="6"/>
      <c r="J570" s="6"/>
      <c r="K570" s="6"/>
      <c r="L570" s="6"/>
      <c r="M570" s="6"/>
      <c r="N570" s="6"/>
      <c r="O570" s="6"/>
      <c r="Q570" s="8">
        <f t="shared" si="8"/>
        <v>0.115873015873016</v>
      </c>
      <c r="U570" s="4">
        <v>661</v>
      </c>
      <c r="V570" s="4">
        <v>76</v>
      </c>
      <c r="W570" s="4">
        <v>585</v>
      </c>
      <c r="X570" s="4">
        <v>108</v>
      </c>
      <c r="Y570" s="4">
        <v>1202</v>
      </c>
      <c r="Z570" s="4">
        <v>77</v>
      </c>
      <c r="AA570" s="1" t="s">
        <v>97</v>
      </c>
      <c r="AB570" s="4">
        <v>5</v>
      </c>
      <c r="AC570" s="4">
        <v>107030205</v>
      </c>
      <c r="AE570" s="1" t="s">
        <v>60</v>
      </c>
      <c r="AG570" s="1" t="s">
        <v>60</v>
      </c>
      <c r="AH570" s="1" t="s">
        <v>1810</v>
      </c>
    </row>
    <row r="571" s="1" customFormat="1" ht="12.75" hidden="1" spans="1:34">
      <c r="A571" s="4">
        <v>54212</v>
      </c>
      <c r="B571" s="1" t="s">
        <v>1811</v>
      </c>
      <c r="C571" s="1" t="s">
        <v>1812</v>
      </c>
      <c r="D571" s="1" t="s">
        <v>1102</v>
      </c>
      <c r="E571" s="1" t="s">
        <v>58</v>
      </c>
      <c r="F571" s="4">
        <v>231.64</v>
      </c>
      <c r="G571" s="4"/>
      <c r="H571" s="4">
        <v>262</v>
      </c>
      <c r="I571" s="6"/>
      <c r="J571" s="6"/>
      <c r="K571" s="6"/>
      <c r="L571" s="6"/>
      <c r="M571" s="6"/>
      <c r="N571" s="6"/>
      <c r="O571" s="6"/>
      <c r="P571" s="4">
        <v>260</v>
      </c>
      <c r="Q571" s="8">
        <f t="shared" si="8"/>
        <v>0.11587786259542</v>
      </c>
      <c r="U571" s="4">
        <v>414</v>
      </c>
      <c r="V571" s="4">
        <v>141</v>
      </c>
      <c r="W571" s="4">
        <v>273</v>
      </c>
      <c r="X571" s="4">
        <v>105</v>
      </c>
      <c r="Y571" s="4">
        <v>541</v>
      </c>
      <c r="Z571" s="4">
        <v>91</v>
      </c>
      <c r="AA571" s="1" t="s">
        <v>105</v>
      </c>
      <c r="AB571" s="4">
        <v>2</v>
      </c>
      <c r="AC571" s="4">
        <v>107030699</v>
      </c>
      <c r="AE571" s="1" t="s">
        <v>60</v>
      </c>
      <c r="AG571" s="1" t="s">
        <v>304</v>
      </c>
      <c r="AH571" s="1" t="s">
        <v>1813</v>
      </c>
    </row>
    <row r="572" s="1" customFormat="1" ht="12.75" hidden="1" spans="1:34">
      <c r="A572" s="4">
        <v>58920</v>
      </c>
      <c r="B572" s="1" t="s">
        <v>1814</v>
      </c>
      <c r="C572" s="1" t="s">
        <v>1105</v>
      </c>
      <c r="D572" s="1" t="s">
        <v>1815</v>
      </c>
      <c r="E572" s="1" t="s">
        <v>68</v>
      </c>
      <c r="F572" s="4">
        <v>22.1</v>
      </c>
      <c r="G572" s="4"/>
      <c r="H572" s="4">
        <v>25</v>
      </c>
      <c r="I572" s="6"/>
      <c r="J572" s="6"/>
      <c r="K572" s="6"/>
      <c r="L572" s="6"/>
      <c r="M572" s="6"/>
      <c r="N572" s="6"/>
      <c r="O572" s="6"/>
      <c r="Q572" s="8">
        <f t="shared" si="8"/>
        <v>0.116</v>
      </c>
      <c r="U572" s="4">
        <v>44</v>
      </c>
      <c r="W572" s="4">
        <v>44</v>
      </c>
      <c r="X572" s="4">
        <v>23</v>
      </c>
      <c r="Y572" s="4">
        <v>36</v>
      </c>
      <c r="Z572" s="4">
        <v>22</v>
      </c>
      <c r="AA572" s="1" t="s">
        <v>97</v>
      </c>
      <c r="AB572" s="4">
        <v>2</v>
      </c>
      <c r="AC572" s="4">
        <v>107030206</v>
      </c>
      <c r="AE572" s="1" t="s">
        <v>60</v>
      </c>
      <c r="AG572" s="1" t="s">
        <v>60</v>
      </c>
      <c r="AH572" s="1" t="s">
        <v>1816</v>
      </c>
    </row>
    <row r="573" s="1" customFormat="1" ht="12.75" hidden="1" spans="1:34">
      <c r="A573" s="4">
        <v>14381</v>
      </c>
      <c r="B573" s="1" t="s">
        <v>1817</v>
      </c>
      <c r="C573" s="1" t="s">
        <v>95</v>
      </c>
      <c r="D573" s="1" t="s">
        <v>1818</v>
      </c>
      <c r="E573" s="1" t="s">
        <v>68</v>
      </c>
      <c r="F573" s="4">
        <v>26.52</v>
      </c>
      <c r="G573" s="4"/>
      <c r="H573" s="4">
        <v>30</v>
      </c>
      <c r="I573" s="6"/>
      <c r="J573" s="6"/>
      <c r="K573" s="6"/>
      <c r="L573" s="6"/>
      <c r="M573" s="6"/>
      <c r="N573" s="6"/>
      <c r="O573" s="6"/>
      <c r="P573" s="4">
        <v>29.5</v>
      </c>
      <c r="Q573" s="8">
        <f t="shared" si="8"/>
        <v>0.116</v>
      </c>
      <c r="U573" s="4">
        <v>405</v>
      </c>
      <c r="V573" s="4">
        <v>57</v>
      </c>
      <c r="W573" s="4">
        <v>348</v>
      </c>
      <c r="X573" s="4">
        <v>107</v>
      </c>
      <c r="Y573" s="4">
        <v>334</v>
      </c>
      <c r="Z573" s="4">
        <v>93</v>
      </c>
      <c r="AA573" s="1" t="s">
        <v>105</v>
      </c>
      <c r="AB573" s="4">
        <v>2</v>
      </c>
      <c r="AC573" s="4">
        <v>107030407</v>
      </c>
      <c r="AE573" s="1" t="s">
        <v>60</v>
      </c>
      <c r="AG573" s="1" t="s">
        <v>60</v>
      </c>
      <c r="AH573" s="1" t="s">
        <v>1819</v>
      </c>
    </row>
    <row r="574" s="1" customFormat="1" ht="12.75" hidden="1" spans="1:34">
      <c r="A574" s="4">
        <v>189556</v>
      </c>
      <c r="B574" s="1" t="s">
        <v>1820</v>
      </c>
      <c r="C574" s="1" t="s">
        <v>1821</v>
      </c>
      <c r="D574" s="1" t="s">
        <v>1092</v>
      </c>
      <c r="E574" s="1" t="s">
        <v>68</v>
      </c>
      <c r="F574" s="4">
        <v>175</v>
      </c>
      <c r="G574" s="4"/>
      <c r="H574" s="4">
        <v>198</v>
      </c>
      <c r="I574" s="6"/>
      <c r="J574" s="6"/>
      <c r="K574" s="6"/>
      <c r="L574" s="6"/>
      <c r="M574" s="6"/>
      <c r="N574" s="6"/>
      <c r="O574" s="6"/>
      <c r="Q574" s="8">
        <f t="shared" si="8"/>
        <v>0.116161616161616</v>
      </c>
      <c r="U574" s="4">
        <v>64</v>
      </c>
      <c r="V574" s="4">
        <v>20</v>
      </c>
      <c r="W574" s="4">
        <v>44</v>
      </c>
      <c r="X574" s="4">
        <v>18</v>
      </c>
      <c r="Y574" s="4">
        <v>16</v>
      </c>
      <c r="Z574" s="4">
        <v>8</v>
      </c>
      <c r="AA574" s="1" t="s">
        <v>105</v>
      </c>
      <c r="AE574" s="1" t="s">
        <v>60</v>
      </c>
      <c r="AG574" s="1" t="s">
        <v>60</v>
      </c>
      <c r="AH574" s="1" t="s">
        <v>1822</v>
      </c>
    </row>
    <row r="575" s="1" customFormat="1" ht="12.75" hidden="1" spans="1:34">
      <c r="A575" s="4">
        <v>353</v>
      </c>
      <c r="B575" s="1" t="s">
        <v>1823</v>
      </c>
      <c r="C575" s="1" t="s">
        <v>1521</v>
      </c>
      <c r="D575" s="1" t="s">
        <v>67</v>
      </c>
      <c r="E575" s="1" t="s">
        <v>58</v>
      </c>
      <c r="F575" s="4">
        <v>19</v>
      </c>
      <c r="G575" s="4"/>
      <c r="H575" s="4">
        <v>21.5</v>
      </c>
      <c r="I575" s="6"/>
      <c r="J575" s="6"/>
      <c r="K575" s="6"/>
      <c r="L575" s="6"/>
      <c r="M575" s="6"/>
      <c r="N575" s="6"/>
      <c r="O575" s="6"/>
      <c r="Q575" s="8">
        <f t="shared" si="8"/>
        <v>0.116279069767442</v>
      </c>
      <c r="T575" s="4">
        <v>112</v>
      </c>
      <c r="U575" s="4">
        <v>0</v>
      </c>
      <c r="Y575" s="4">
        <v>3</v>
      </c>
      <c r="Z575" s="4">
        <v>1</v>
      </c>
      <c r="AA575" s="1" t="s">
        <v>59</v>
      </c>
      <c r="AC575" s="4">
        <v>107030104</v>
      </c>
      <c r="AE575" s="1" t="s">
        <v>60</v>
      </c>
      <c r="AG575" s="1" t="s">
        <v>60</v>
      </c>
      <c r="AH575" s="1" t="s">
        <v>60</v>
      </c>
    </row>
    <row r="576" s="1" customFormat="1" ht="12.75" hidden="1" spans="1:34">
      <c r="A576" s="4">
        <v>13620</v>
      </c>
      <c r="B576" s="1" t="s">
        <v>1824</v>
      </c>
      <c r="C576" s="1" t="s">
        <v>95</v>
      </c>
      <c r="D576" s="1" t="s">
        <v>1825</v>
      </c>
      <c r="E576" s="1" t="s">
        <v>68</v>
      </c>
      <c r="F576" s="4">
        <v>48.6</v>
      </c>
      <c r="G576" s="4"/>
      <c r="H576" s="4">
        <v>55</v>
      </c>
      <c r="I576" s="6"/>
      <c r="J576" s="6"/>
      <c r="K576" s="6"/>
      <c r="L576" s="6"/>
      <c r="M576" s="6"/>
      <c r="N576" s="6"/>
      <c r="O576" s="6"/>
      <c r="Q576" s="8">
        <f t="shared" si="8"/>
        <v>0.116363636363636</v>
      </c>
      <c r="T576" s="4">
        <v>113</v>
      </c>
      <c r="U576" s="4">
        <v>0</v>
      </c>
      <c r="AA576" s="1" t="s">
        <v>59</v>
      </c>
      <c r="AC576" s="4">
        <v>107030407</v>
      </c>
      <c r="AE576" s="1" t="s">
        <v>60</v>
      </c>
      <c r="AG576" s="1" t="s">
        <v>60</v>
      </c>
      <c r="AH576" s="1" t="s">
        <v>1826</v>
      </c>
    </row>
    <row r="577" s="1" customFormat="1" ht="12.75" hidden="1" spans="1:34">
      <c r="A577" s="4">
        <v>29058</v>
      </c>
      <c r="B577" s="1" t="s">
        <v>1827</v>
      </c>
      <c r="C577" s="1" t="s">
        <v>257</v>
      </c>
      <c r="D577" s="1" t="s">
        <v>1828</v>
      </c>
      <c r="E577" s="1" t="s">
        <v>68</v>
      </c>
      <c r="F577" s="4">
        <v>37.1</v>
      </c>
      <c r="G577" s="4"/>
      <c r="H577" s="4">
        <v>42</v>
      </c>
      <c r="I577" s="6"/>
      <c r="J577" s="6"/>
      <c r="K577" s="6"/>
      <c r="L577" s="6"/>
      <c r="M577" s="6"/>
      <c r="N577" s="6"/>
      <c r="O577" s="6"/>
      <c r="P577" s="4">
        <v>41</v>
      </c>
      <c r="Q577" s="8">
        <f t="shared" si="8"/>
        <v>0.116666666666667</v>
      </c>
      <c r="U577" s="4">
        <v>584</v>
      </c>
      <c r="V577" s="4">
        <v>110</v>
      </c>
      <c r="W577" s="4">
        <v>474</v>
      </c>
      <c r="X577" s="4">
        <v>111</v>
      </c>
      <c r="Y577" s="4">
        <v>991</v>
      </c>
      <c r="Z577" s="4">
        <v>109</v>
      </c>
      <c r="AA577" s="1" t="s">
        <v>105</v>
      </c>
      <c r="AB577" s="4">
        <v>3</v>
      </c>
      <c r="AC577" s="4">
        <v>107030205</v>
      </c>
      <c r="AE577" s="1" t="s">
        <v>60</v>
      </c>
      <c r="AG577" s="1" t="s">
        <v>60</v>
      </c>
      <c r="AH577" s="1" t="s">
        <v>1829</v>
      </c>
    </row>
    <row r="578" s="1" customFormat="1" ht="12.75" hidden="1" spans="1:34">
      <c r="A578" s="4">
        <v>23962</v>
      </c>
      <c r="B578" s="1" t="s">
        <v>1830</v>
      </c>
      <c r="C578" s="1" t="s">
        <v>1831</v>
      </c>
      <c r="D578" s="1" t="s">
        <v>1747</v>
      </c>
      <c r="E578" s="1" t="s">
        <v>68</v>
      </c>
      <c r="F578" s="4">
        <v>7.95</v>
      </c>
      <c r="G578" s="4"/>
      <c r="H578" s="4">
        <v>9</v>
      </c>
      <c r="I578" s="6"/>
      <c r="J578" s="6"/>
      <c r="K578" s="6"/>
      <c r="L578" s="6"/>
      <c r="M578" s="6"/>
      <c r="N578" s="6"/>
      <c r="O578" s="6"/>
      <c r="Q578" s="8">
        <f t="shared" ref="Q578:Q641" si="9">(H578-F578)/H578</f>
        <v>0.116666666666667</v>
      </c>
      <c r="T578" s="4">
        <v>113</v>
      </c>
      <c r="U578" s="4">
        <v>0</v>
      </c>
      <c r="AA578" s="1" t="s">
        <v>59</v>
      </c>
      <c r="AC578" s="4">
        <v>107030205</v>
      </c>
      <c r="AE578" s="1" t="s">
        <v>60</v>
      </c>
      <c r="AG578" s="1" t="s">
        <v>60</v>
      </c>
      <c r="AH578" s="1" t="s">
        <v>1832</v>
      </c>
    </row>
    <row r="579" s="1" customFormat="1" ht="12.75" hidden="1" spans="1:34">
      <c r="A579" s="4">
        <v>140394</v>
      </c>
      <c r="B579" s="1" t="s">
        <v>1833</v>
      </c>
      <c r="C579" s="1" t="s">
        <v>871</v>
      </c>
      <c r="D579" s="1" t="s">
        <v>1834</v>
      </c>
      <c r="E579" s="1" t="s">
        <v>88</v>
      </c>
      <c r="F579" s="4">
        <v>212</v>
      </c>
      <c r="G579" s="4"/>
      <c r="H579" s="4">
        <v>240</v>
      </c>
      <c r="I579" s="6"/>
      <c r="J579" s="6"/>
      <c r="K579" s="6"/>
      <c r="L579" s="6"/>
      <c r="M579" s="6"/>
      <c r="N579" s="6"/>
      <c r="O579" s="6"/>
      <c r="Q579" s="8">
        <f t="shared" si="9"/>
        <v>0.116666666666667</v>
      </c>
      <c r="T579" s="4">
        <v>113</v>
      </c>
      <c r="U579" s="4">
        <v>0</v>
      </c>
      <c r="AA579" s="1" t="s">
        <v>59</v>
      </c>
      <c r="AC579" s="4">
        <v>107022302</v>
      </c>
      <c r="AE579" s="1" t="s">
        <v>60</v>
      </c>
      <c r="AG579" s="1" t="s">
        <v>60</v>
      </c>
      <c r="AH579" s="1" t="s">
        <v>60</v>
      </c>
    </row>
    <row r="580" s="1" customFormat="1" ht="12.75" hidden="1" spans="1:34">
      <c r="A580" s="4">
        <v>10982</v>
      </c>
      <c r="B580" s="1" t="s">
        <v>1835</v>
      </c>
      <c r="C580" s="1" t="s">
        <v>1836</v>
      </c>
      <c r="D580" s="1" t="s">
        <v>254</v>
      </c>
      <c r="E580" s="1" t="s">
        <v>68</v>
      </c>
      <c r="F580" s="4">
        <v>18.45</v>
      </c>
      <c r="G580" s="4"/>
      <c r="H580" s="4">
        <v>20.9</v>
      </c>
      <c r="I580" s="6"/>
      <c r="J580" s="6"/>
      <c r="K580" s="6"/>
      <c r="L580" s="6"/>
      <c r="M580" s="6"/>
      <c r="N580" s="6"/>
      <c r="O580" s="6"/>
      <c r="Q580" s="8">
        <f t="shared" si="9"/>
        <v>0.117224880382775</v>
      </c>
      <c r="T580" s="4">
        <v>113</v>
      </c>
      <c r="U580" s="4">
        <v>0</v>
      </c>
      <c r="AA580" s="1" t="s">
        <v>59</v>
      </c>
      <c r="AC580" s="4">
        <v>107030211</v>
      </c>
      <c r="AE580" s="1" t="s">
        <v>60</v>
      </c>
      <c r="AG580" s="1" t="s">
        <v>60</v>
      </c>
      <c r="AH580" s="1" t="s">
        <v>1837</v>
      </c>
    </row>
    <row r="581" s="1" customFormat="1" ht="12.75" hidden="1" spans="1:34">
      <c r="A581" s="4">
        <v>23761</v>
      </c>
      <c r="B581" s="1" t="s">
        <v>1838</v>
      </c>
      <c r="C581" s="1" t="s">
        <v>1839</v>
      </c>
      <c r="D581" s="1" t="s">
        <v>261</v>
      </c>
      <c r="E581" s="1" t="s">
        <v>68</v>
      </c>
      <c r="F581" s="4">
        <v>40.6</v>
      </c>
      <c r="G581" s="4"/>
      <c r="H581" s="4">
        <v>46</v>
      </c>
      <c r="I581" s="6"/>
      <c r="J581" s="6"/>
      <c r="K581" s="6"/>
      <c r="L581" s="6"/>
      <c r="M581" s="6"/>
      <c r="N581" s="6"/>
      <c r="O581" s="6"/>
      <c r="Q581" s="8">
        <f t="shared" si="9"/>
        <v>0.117391304347826</v>
      </c>
      <c r="U581" s="4">
        <v>744</v>
      </c>
      <c r="V581" s="4">
        <v>219</v>
      </c>
      <c r="W581" s="4">
        <v>525</v>
      </c>
      <c r="X581" s="4">
        <v>106</v>
      </c>
      <c r="Y581" s="4">
        <v>997</v>
      </c>
      <c r="Z581" s="4">
        <v>101</v>
      </c>
      <c r="AA581" s="1" t="s">
        <v>97</v>
      </c>
      <c r="AB581" s="4">
        <v>3</v>
      </c>
      <c r="AC581" s="4">
        <v>107030205</v>
      </c>
      <c r="AE581" s="1" t="s">
        <v>60</v>
      </c>
      <c r="AG581" s="1" t="s">
        <v>60</v>
      </c>
      <c r="AH581" s="1" t="s">
        <v>1840</v>
      </c>
    </row>
    <row r="582" s="1" customFormat="1" ht="12.75" hidden="1" spans="1:34">
      <c r="A582" s="4">
        <v>1520</v>
      </c>
      <c r="B582" s="1" t="s">
        <v>1170</v>
      </c>
      <c r="C582" s="1" t="s">
        <v>1841</v>
      </c>
      <c r="D582" s="1" t="s">
        <v>1172</v>
      </c>
      <c r="E582" s="1" t="s">
        <v>58</v>
      </c>
      <c r="F582" s="4">
        <v>33</v>
      </c>
      <c r="G582" s="4"/>
      <c r="H582" s="4">
        <v>37.4</v>
      </c>
      <c r="I582" s="6"/>
      <c r="J582" s="6"/>
      <c r="K582" s="6"/>
      <c r="L582" s="6"/>
      <c r="M582" s="6"/>
      <c r="N582" s="6"/>
      <c r="O582" s="6"/>
      <c r="Q582" s="8">
        <f t="shared" si="9"/>
        <v>0.117647058823529</v>
      </c>
      <c r="T582" s="4">
        <v>1</v>
      </c>
      <c r="U582" s="4">
        <v>137</v>
      </c>
      <c r="W582" s="4">
        <v>137</v>
      </c>
      <c r="X582" s="4">
        <v>54</v>
      </c>
      <c r="Y582" s="4">
        <v>67</v>
      </c>
      <c r="Z582" s="4">
        <v>14</v>
      </c>
      <c r="AA582" s="1" t="s">
        <v>105</v>
      </c>
      <c r="AB582" s="4">
        <v>1</v>
      </c>
      <c r="AC582" s="4">
        <v>107030110</v>
      </c>
      <c r="AE582" s="1" t="s">
        <v>60</v>
      </c>
      <c r="AG582" s="1" t="s">
        <v>60</v>
      </c>
      <c r="AH582" s="1" t="s">
        <v>1842</v>
      </c>
    </row>
    <row r="583" s="1" customFormat="1" ht="12.75" hidden="1" spans="1:34">
      <c r="A583" s="4">
        <v>179671</v>
      </c>
      <c r="B583" s="1" t="s">
        <v>1843</v>
      </c>
      <c r="C583" s="1" t="s">
        <v>71</v>
      </c>
      <c r="D583" s="1" t="s">
        <v>658</v>
      </c>
      <c r="E583" s="1" t="s">
        <v>73</v>
      </c>
      <c r="F583" s="4">
        <v>15</v>
      </c>
      <c r="G583" s="4"/>
      <c r="H583" s="4">
        <v>17</v>
      </c>
      <c r="I583" s="6"/>
      <c r="J583" s="6"/>
      <c r="K583" s="6"/>
      <c r="L583" s="6"/>
      <c r="M583" s="6"/>
      <c r="N583" s="6"/>
      <c r="O583" s="6"/>
      <c r="Q583" s="8">
        <f t="shared" si="9"/>
        <v>0.117647058823529</v>
      </c>
      <c r="T583" s="4">
        <v>114</v>
      </c>
      <c r="U583" s="4">
        <v>1</v>
      </c>
      <c r="W583" s="4">
        <v>1</v>
      </c>
      <c r="X583" s="4">
        <v>1</v>
      </c>
      <c r="Y583" s="4">
        <v>30</v>
      </c>
      <c r="Z583" s="4">
        <v>17</v>
      </c>
      <c r="AA583" s="1" t="s">
        <v>1844</v>
      </c>
      <c r="AB583" s="4">
        <v>3</v>
      </c>
      <c r="AC583" s="4">
        <v>1030299</v>
      </c>
      <c r="AE583" s="1" t="s">
        <v>60</v>
      </c>
      <c r="AG583" s="1" t="s">
        <v>60</v>
      </c>
      <c r="AH583" s="1" t="s">
        <v>1845</v>
      </c>
    </row>
    <row r="584" s="1" customFormat="1" ht="12.75" hidden="1" spans="1:34">
      <c r="A584" s="4">
        <v>759</v>
      </c>
      <c r="B584" s="1" t="s">
        <v>1846</v>
      </c>
      <c r="C584" s="1" t="s">
        <v>1847</v>
      </c>
      <c r="D584" s="1" t="s">
        <v>649</v>
      </c>
      <c r="E584" s="1" t="s">
        <v>68</v>
      </c>
      <c r="F584" s="4">
        <v>7.5</v>
      </c>
      <c r="G584" s="4"/>
      <c r="H584" s="4">
        <v>8.5</v>
      </c>
      <c r="I584" s="6"/>
      <c r="J584" s="6"/>
      <c r="K584" s="6"/>
      <c r="L584" s="6"/>
      <c r="M584" s="6"/>
      <c r="N584" s="6"/>
      <c r="O584" s="6"/>
      <c r="Q584" s="8">
        <f t="shared" si="9"/>
        <v>0.117647058823529</v>
      </c>
      <c r="U584" s="4">
        <v>357</v>
      </c>
      <c r="V584" s="4">
        <v>21</v>
      </c>
      <c r="W584" s="4">
        <v>336</v>
      </c>
      <c r="X584" s="4">
        <v>105</v>
      </c>
      <c r="Y584" s="4">
        <v>280</v>
      </c>
      <c r="Z584" s="4">
        <v>79</v>
      </c>
      <c r="AA584" s="1" t="s">
        <v>105</v>
      </c>
      <c r="AB584" s="4">
        <v>2</v>
      </c>
      <c r="AC584" s="4">
        <v>107030207</v>
      </c>
      <c r="AE584" s="1" t="s">
        <v>60</v>
      </c>
      <c r="AG584" s="1" t="s">
        <v>304</v>
      </c>
      <c r="AH584" s="1" t="s">
        <v>1848</v>
      </c>
    </row>
    <row r="585" s="1" customFormat="1" ht="12.75" hidden="1" spans="1:34">
      <c r="A585" s="4">
        <v>3353</v>
      </c>
      <c r="B585" s="1" t="s">
        <v>1849</v>
      </c>
      <c r="C585" s="1" t="s">
        <v>179</v>
      </c>
      <c r="D585" s="1" t="s">
        <v>1850</v>
      </c>
      <c r="E585" s="1" t="s">
        <v>68</v>
      </c>
      <c r="F585" s="4">
        <v>7.5</v>
      </c>
      <c r="G585" s="4"/>
      <c r="H585" s="4">
        <v>8.5</v>
      </c>
      <c r="I585" s="6"/>
      <c r="J585" s="6"/>
      <c r="K585" s="6"/>
      <c r="L585" s="6"/>
      <c r="M585" s="6"/>
      <c r="N585" s="6"/>
      <c r="O585" s="6"/>
      <c r="Q585" s="8">
        <f t="shared" si="9"/>
        <v>0.117647058823529</v>
      </c>
      <c r="T585" s="4">
        <v>113</v>
      </c>
      <c r="U585" s="4">
        <v>0</v>
      </c>
      <c r="AA585" s="1" t="s">
        <v>59</v>
      </c>
      <c r="AC585" s="4">
        <v>107030207</v>
      </c>
      <c r="AE585" s="1" t="s">
        <v>60</v>
      </c>
      <c r="AG585" s="1" t="s">
        <v>60</v>
      </c>
      <c r="AH585" s="1" t="s">
        <v>1851</v>
      </c>
    </row>
    <row r="586" s="1" customFormat="1" ht="12.75" hidden="1" spans="1:34">
      <c r="A586" s="4">
        <v>1261</v>
      </c>
      <c r="B586" s="1" t="s">
        <v>1459</v>
      </c>
      <c r="C586" s="1" t="s">
        <v>1852</v>
      </c>
      <c r="D586" s="1" t="s">
        <v>129</v>
      </c>
      <c r="E586" s="1" t="s">
        <v>68</v>
      </c>
      <c r="F586" s="4">
        <v>15</v>
      </c>
      <c r="G586" s="4"/>
      <c r="H586" s="4">
        <v>17</v>
      </c>
      <c r="I586" s="6"/>
      <c r="J586" s="6"/>
      <c r="K586" s="6"/>
      <c r="L586" s="6"/>
      <c r="M586" s="6"/>
      <c r="N586" s="6"/>
      <c r="O586" s="6"/>
      <c r="Q586" s="8">
        <f t="shared" si="9"/>
        <v>0.117647058823529</v>
      </c>
      <c r="T586" s="4">
        <v>113</v>
      </c>
      <c r="U586" s="4">
        <v>0</v>
      </c>
      <c r="AA586" s="1" t="s">
        <v>59</v>
      </c>
      <c r="AC586" s="4">
        <v>107030111</v>
      </c>
      <c r="AE586" s="1" t="s">
        <v>60</v>
      </c>
      <c r="AG586" s="1" t="s">
        <v>60</v>
      </c>
      <c r="AH586" s="1" t="s">
        <v>1853</v>
      </c>
    </row>
    <row r="587" s="1" customFormat="1" ht="12.75" hidden="1" spans="1:34">
      <c r="A587" s="4">
        <v>21591</v>
      </c>
      <c r="B587" s="1" t="s">
        <v>1854</v>
      </c>
      <c r="C587" s="1" t="s">
        <v>1855</v>
      </c>
      <c r="D587" s="1" t="s">
        <v>57</v>
      </c>
      <c r="E587" s="1" t="s">
        <v>68</v>
      </c>
      <c r="F587" s="4">
        <v>15</v>
      </c>
      <c r="G587" s="4"/>
      <c r="H587" s="4">
        <v>17</v>
      </c>
      <c r="I587" s="6"/>
      <c r="J587" s="6"/>
      <c r="K587" s="6"/>
      <c r="L587" s="6"/>
      <c r="M587" s="6"/>
      <c r="N587" s="6"/>
      <c r="O587" s="6"/>
      <c r="Q587" s="8">
        <f t="shared" si="9"/>
        <v>0.117647058823529</v>
      </c>
      <c r="T587" s="4">
        <v>113</v>
      </c>
      <c r="U587" s="4">
        <v>0</v>
      </c>
      <c r="AA587" s="1" t="s">
        <v>59</v>
      </c>
      <c r="AC587" s="4">
        <v>107030110</v>
      </c>
      <c r="AE587" s="1" t="s">
        <v>60</v>
      </c>
      <c r="AG587" s="1" t="s">
        <v>60</v>
      </c>
      <c r="AH587" s="1" t="s">
        <v>1856</v>
      </c>
    </row>
    <row r="588" s="1" customFormat="1" ht="12.75" hidden="1" spans="1:34">
      <c r="A588" s="4">
        <v>17228</v>
      </c>
      <c r="B588" s="1" t="s">
        <v>1857</v>
      </c>
      <c r="C588" s="1" t="s">
        <v>1858</v>
      </c>
      <c r="D588" s="1" t="s">
        <v>1859</v>
      </c>
      <c r="E588" s="1" t="s">
        <v>68</v>
      </c>
      <c r="F588" s="4">
        <v>19.5</v>
      </c>
      <c r="G588" s="4"/>
      <c r="H588" s="4">
        <v>22.1</v>
      </c>
      <c r="I588" s="6"/>
      <c r="J588" s="6"/>
      <c r="K588" s="6"/>
      <c r="L588" s="6"/>
      <c r="M588" s="6"/>
      <c r="N588" s="6"/>
      <c r="O588" s="6"/>
      <c r="Q588" s="8">
        <f t="shared" si="9"/>
        <v>0.117647058823529</v>
      </c>
      <c r="T588" s="4">
        <v>113</v>
      </c>
      <c r="U588" s="4">
        <v>1</v>
      </c>
      <c r="W588" s="4">
        <v>1</v>
      </c>
      <c r="X588" s="4">
        <v>1</v>
      </c>
      <c r="AA588" s="1" t="s">
        <v>59</v>
      </c>
      <c r="AC588" s="4">
        <v>107030101</v>
      </c>
      <c r="AE588" s="1" t="s">
        <v>60</v>
      </c>
      <c r="AG588" s="1" t="s">
        <v>60</v>
      </c>
      <c r="AH588" s="1" t="s">
        <v>1860</v>
      </c>
    </row>
    <row r="589" s="1" customFormat="1" ht="12.75" hidden="1" spans="1:34">
      <c r="A589" s="4">
        <v>101359</v>
      </c>
      <c r="B589" s="1" t="s">
        <v>1861</v>
      </c>
      <c r="C589" s="1" t="s">
        <v>1862</v>
      </c>
      <c r="D589" s="1" t="s">
        <v>1863</v>
      </c>
      <c r="E589" s="1" t="s">
        <v>68</v>
      </c>
      <c r="F589" s="4">
        <v>21.6</v>
      </c>
      <c r="G589" s="4"/>
      <c r="H589" s="4">
        <v>24.5</v>
      </c>
      <c r="I589" s="6"/>
      <c r="J589" s="6"/>
      <c r="K589" s="6"/>
      <c r="L589" s="6"/>
      <c r="M589" s="6"/>
      <c r="N589" s="6"/>
      <c r="O589" s="6"/>
      <c r="Q589" s="8">
        <f t="shared" si="9"/>
        <v>0.118367346938775</v>
      </c>
      <c r="T589" s="4">
        <v>113</v>
      </c>
      <c r="U589" s="4">
        <v>8</v>
      </c>
      <c r="W589" s="4">
        <v>8</v>
      </c>
      <c r="X589" s="4">
        <v>4</v>
      </c>
      <c r="Y589" s="4">
        <v>10</v>
      </c>
      <c r="Z589" s="4">
        <v>6</v>
      </c>
      <c r="AA589" s="1" t="s">
        <v>59</v>
      </c>
      <c r="AC589" s="4">
        <v>107030110</v>
      </c>
      <c r="AE589" s="1" t="s">
        <v>60</v>
      </c>
      <c r="AG589" s="1" t="s">
        <v>60</v>
      </c>
      <c r="AH589" s="1" t="s">
        <v>1864</v>
      </c>
    </row>
    <row r="590" s="1" customFormat="1" ht="12.75" hidden="1" spans="1:34">
      <c r="A590" s="4">
        <v>11979</v>
      </c>
      <c r="B590" s="1" t="s">
        <v>1865</v>
      </c>
      <c r="C590" s="1" t="s">
        <v>1866</v>
      </c>
      <c r="D590" s="1" t="s">
        <v>917</v>
      </c>
      <c r="E590" s="1" t="s">
        <v>88</v>
      </c>
      <c r="F590" s="4">
        <v>3.35</v>
      </c>
      <c r="G590" s="4"/>
      <c r="H590" s="4">
        <v>3.8</v>
      </c>
      <c r="I590" s="4"/>
      <c r="J590" s="4"/>
      <c r="K590" s="4"/>
      <c r="L590" s="4"/>
      <c r="M590" s="4"/>
      <c r="N590" s="4"/>
      <c r="O590" s="4"/>
      <c r="Q590" s="8">
        <f t="shared" si="9"/>
        <v>0.118421052631579</v>
      </c>
      <c r="U590" s="4">
        <v>549</v>
      </c>
      <c r="V590" s="4">
        <v>60</v>
      </c>
      <c r="W590" s="4">
        <v>489</v>
      </c>
      <c r="X590" s="4">
        <v>108</v>
      </c>
      <c r="Y590" s="4">
        <v>426</v>
      </c>
      <c r="Z590" s="4">
        <v>76</v>
      </c>
      <c r="AA590" s="1" t="s">
        <v>105</v>
      </c>
      <c r="AB590" s="4">
        <v>2</v>
      </c>
      <c r="AC590" s="4">
        <v>107030210</v>
      </c>
      <c r="AE590" s="1" t="s">
        <v>60</v>
      </c>
      <c r="AG590" s="1" t="s">
        <v>304</v>
      </c>
      <c r="AH590" s="1" t="s">
        <v>1867</v>
      </c>
    </row>
    <row r="591" s="1" customFormat="1" ht="12.75" hidden="1" spans="1:34">
      <c r="A591" s="4">
        <v>155274</v>
      </c>
      <c r="B591" s="1" t="s">
        <v>1868</v>
      </c>
      <c r="C591" s="1" t="s">
        <v>1869</v>
      </c>
      <c r="D591" s="1" t="s">
        <v>563</v>
      </c>
      <c r="E591" s="1" t="s">
        <v>68</v>
      </c>
      <c r="F591" s="4">
        <v>59.94</v>
      </c>
      <c r="G591" s="4"/>
      <c r="H591" s="4">
        <v>68</v>
      </c>
      <c r="I591" s="4"/>
      <c r="J591" s="4"/>
      <c r="K591" s="4"/>
      <c r="L591" s="4"/>
      <c r="M591" s="4"/>
      <c r="N591" s="4"/>
      <c r="O591" s="4"/>
      <c r="Q591" s="8">
        <f t="shared" si="9"/>
        <v>0.118529411764706</v>
      </c>
      <c r="U591" s="4">
        <v>296</v>
      </c>
      <c r="V591" s="4">
        <v>189</v>
      </c>
      <c r="W591" s="4">
        <v>107</v>
      </c>
      <c r="X591" s="4">
        <v>19</v>
      </c>
      <c r="Y591" s="4">
        <v>229</v>
      </c>
      <c r="Z591" s="4">
        <v>16</v>
      </c>
      <c r="AA591" s="1" t="s">
        <v>538</v>
      </c>
      <c r="AB591" s="4">
        <v>0</v>
      </c>
      <c r="AE591" s="1" t="s">
        <v>60</v>
      </c>
      <c r="AG591" s="1" t="s">
        <v>60</v>
      </c>
      <c r="AH591" s="1" t="s">
        <v>1870</v>
      </c>
    </row>
    <row r="592" s="1" customFormat="1" ht="12.75" hidden="1" spans="1:34">
      <c r="A592" s="4">
        <v>186561</v>
      </c>
      <c r="B592" s="1" t="s">
        <v>1428</v>
      </c>
      <c r="C592" s="1" t="s">
        <v>1871</v>
      </c>
      <c r="D592" s="1" t="s">
        <v>563</v>
      </c>
      <c r="E592" s="1" t="s">
        <v>68</v>
      </c>
      <c r="F592" s="4">
        <v>158.65</v>
      </c>
      <c r="G592" s="4"/>
      <c r="H592" s="4">
        <v>180</v>
      </c>
      <c r="I592" s="6"/>
      <c r="J592" s="6"/>
      <c r="K592" s="6"/>
      <c r="L592" s="6"/>
      <c r="M592" s="6"/>
      <c r="N592" s="6"/>
      <c r="O592" s="6"/>
      <c r="Q592" s="8">
        <f t="shared" si="9"/>
        <v>0.118611111111111</v>
      </c>
      <c r="U592" s="4">
        <v>304</v>
      </c>
      <c r="V592" s="4">
        <v>89</v>
      </c>
      <c r="W592" s="4">
        <v>215</v>
      </c>
      <c r="X592" s="4">
        <v>73</v>
      </c>
      <c r="Y592" s="4">
        <v>234</v>
      </c>
      <c r="Z592" s="4">
        <v>52</v>
      </c>
      <c r="AA592" s="1" t="s">
        <v>105</v>
      </c>
      <c r="AB592" s="4">
        <v>2</v>
      </c>
      <c r="AE592" s="1" t="s">
        <v>60</v>
      </c>
      <c r="AG592" s="1" t="s">
        <v>60</v>
      </c>
      <c r="AH592" s="1" t="s">
        <v>1872</v>
      </c>
    </row>
    <row r="593" s="1" customFormat="1" ht="12.75" hidden="1" spans="1:34">
      <c r="A593" s="4">
        <v>56711</v>
      </c>
      <c r="B593" s="1" t="s">
        <v>1873</v>
      </c>
      <c r="C593" s="1" t="s">
        <v>1874</v>
      </c>
      <c r="D593" s="1" t="s">
        <v>1608</v>
      </c>
      <c r="E593" s="1" t="s">
        <v>68</v>
      </c>
      <c r="F593" s="4">
        <v>14.1</v>
      </c>
      <c r="G593" s="4"/>
      <c r="H593" s="4">
        <v>16</v>
      </c>
      <c r="I593" s="6"/>
      <c r="J593" s="6"/>
      <c r="K593" s="6"/>
      <c r="L593" s="6"/>
      <c r="M593" s="6"/>
      <c r="N593" s="6"/>
      <c r="O593" s="6"/>
      <c r="Q593" s="8">
        <f t="shared" si="9"/>
        <v>0.11875</v>
      </c>
      <c r="U593" s="4">
        <v>102</v>
      </c>
      <c r="V593" s="4">
        <v>9</v>
      </c>
      <c r="W593" s="4">
        <v>93</v>
      </c>
      <c r="X593" s="4">
        <v>44</v>
      </c>
      <c r="Y593" s="4">
        <v>221</v>
      </c>
      <c r="Z593" s="4">
        <v>46</v>
      </c>
      <c r="AA593" s="1" t="s">
        <v>97</v>
      </c>
      <c r="AB593" s="4">
        <v>0</v>
      </c>
      <c r="AC593" s="4">
        <v>107030401</v>
      </c>
      <c r="AE593" s="1" t="s">
        <v>60</v>
      </c>
      <c r="AG593" s="1" t="s">
        <v>60</v>
      </c>
      <c r="AH593" s="1" t="s">
        <v>1875</v>
      </c>
    </row>
    <row r="594" s="1" customFormat="1" ht="12.75" hidden="1" spans="1:34">
      <c r="A594" s="4">
        <v>23599</v>
      </c>
      <c r="B594" s="1" t="s">
        <v>1876</v>
      </c>
      <c r="C594" s="1" t="s">
        <v>1877</v>
      </c>
      <c r="D594" s="1" t="s">
        <v>1163</v>
      </c>
      <c r="E594" s="1" t="s">
        <v>68</v>
      </c>
      <c r="F594" s="4">
        <v>25.11</v>
      </c>
      <c r="G594" s="4"/>
      <c r="H594" s="4">
        <v>28.5</v>
      </c>
      <c r="I594" s="6"/>
      <c r="J594" s="6"/>
      <c r="K594" s="6"/>
      <c r="L594" s="6"/>
      <c r="M594" s="6"/>
      <c r="N594" s="6"/>
      <c r="O594" s="6"/>
      <c r="Q594" s="8">
        <f t="shared" si="9"/>
        <v>0.118947368421053</v>
      </c>
      <c r="T594" s="4">
        <v>113</v>
      </c>
      <c r="U594" s="4">
        <v>0</v>
      </c>
      <c r="AA594" s="1" t="s">
        <v>59</v>
      </c>
      <c r="AC594" s="4">
        <v>107030110</v>
      </c>
      <c r="AE594" s="1" t="s">
        <v>60</v>
      </c>
      <c r="AG594" s="1" t="s">
        <v>60</v>
      </c>
      <c r="AH594" s="1" t="s">
        <v>1878</v>
      </c>
    </row>
    <row r="595" s="1" customFormat="1" ht="12.75" hidden="1" spans="1:34">
      <c r="A595" s="4">
        <v>15609</v>
      </c>
      <c r="B595" s="1" t="s">
        <v>1879</v>
      </c>
      <c r="C595" s="1" t="s">
        <v>1880</v>
      </c>
      <c r="D595" s="1" t="s">
        <v>1881</v>
      </c>
      <c r="E595" s="1" t="s">
        <v>58</v>
      </c>
      <c r="F595" s="4">
        <v>42.29</v>
      </c>
      <c r="G595" s="4"/>
      <c r="H595" s="4">
        <v>48</v>
      </c>
      <c r="I595" s="6"/>
      <c r="J595" s="6"/>
      <c r="K595" s="6"/>
      <c r="L595" s="6"/>
      <c r="M595" s="6"/>
      <c r="N595" s="6"/>
      <c r="O595" s="6"/>
      <c r="Q595" s="8">
        <f t="shared" si="9"/>
        <v>0.118958333333333</v>
      </c>
      <c r="U595" s="4">
        <v>320</v>
      </c>
      <c r="V595" s="4">
        <v>99</v>
      </c>
      <c r="W595" s="4">
        <v>221</v>
      </c>
      <c r="X595" s="4">
        <v>76</v>
      </c>
      <c r="Y595" s="4">
        <v>201</v>
      </c>
      <c r="Z595" s="4">
        <v>24</v>
      </c>
      <c r="AA595" s="1" t="s">
        <v>97</v>
      </c>
      <c r="AB595" s="4">
        <v>2</v>
      </c>
      <c r="AC595" s="4">
        <v>107030205</v>
      </c>
      <c r="AE595" s="1" t="s">
        <v>60</v>
      </c>
      <c r="AG595" s="1" t="s">
        <v>60</v>
      </c>
      <c r="AH595" s="1" t="s">
        <v>1882</v>
      </c>
    </row>
    <row r="596" s="1" customFormat="1" ht="12.75" hidden="1" spans="1:34">
      <c r="A596" s="4">
        <v>187500</v>
      </c>
      <c r="B596" s="1" t="s">
        <v>1883</v>
      </c>
      <c r="C596" s="1" t="s">
        <v>1884</v>
      </c>
      <c r="D596" s="1" t="s">
        <v>1885</v>
      </c>
      <c r="E596" s="1" t="s">
        <v>68</v>
      </c>
      <c r="F596" s="4">
        <v>192</v>
      </c>
      <c r="G596" s="4"/>
      <c r="H596" s="4">
        <v>218</v>
      </c>
      <c r="I596" s="6"/>
      <c r="J596" s="6"/>
      <c r="K596" s="6"/>
      <c r="L596" s="6"/>
      <c r="M596" s="6"/>
      <c r="N596" s="6"/>
      <c r="O596" s="6"/>
      <c r="Q596" s="8">
        <f t="shared" si="9"/>
        <v>0.119266055045872</v>
      </c>
      <c r="U596" s="4">
        <v>18</v>
      </c>
      <c r="W596" s="4">
        <v>18</v>
      </c>
      <c r="X596" s="4">
        <v>12</v>
      </c>
      <c r="Y596" s="4">
        <v>42</v>
      </c>
      <c r="Z596" s="4">
        <v>3</v>
      </c>
      <c r="AA596" s="1" t="s">
        <v>1886</v>
      </c>
      <c r="AE596" s="1" t="s">
        <v>60</v>
      </c>
      <c r="AG596" s="1" t="s">
        <v>60</v>
      </c>
      <c r="AH596" s="1" t="s">
        <v>1887</v>
      </c>
    </row>
    <row r="597" s="1" customFormat="1" ht="12.75" hidden="1" spans="1:34">
      <c r="A597" s="4">
        <v>18202</v>
      </c>
      <c r="B597" s="1" t="s">
        <v>1888</v>
      </c>
      <c r="C597" s="1" t="s">
        <v>1889</v>
      </c>
      <c r="D597" s="1" t="s">
        <v>1890</v>
      </c>
      <c r="E597" s="1" t="s">
        <v>58</v>
      </c>
      <c r="F597" s="4">
        <v>31.7</v>
      </c>
      <c r="G597" s="4"/>
      <c r="H597" s="4">
        <v>36</v>
      </c>
      <c r="I597" s="6"/>
      <c r="J597" s="6"/>
      <c r="K597" s="6"/>
      <c r="L597" s="6"/>
      <c r="M597" s="6"/>
      <c r="N597" s="6"/>
      <c r="O597" s="6"/>
      <c r="Q597" s="8">
        <f t="shared" si="9"/>
        <v>0.119444444444444</v>
      </c>
      <c r="U597" s="4">
        <v>224</v>
      </c>
      <c r="W597" s="4">
        <v>224</v>
      </c>
      <c r="X597" s="4">
        <v>84</v>
      </c>
      <c r="Y597" s="4">
        <v>109</v>
      </c>
      <c r="Z597" s="4">
        <v>32</v>
      </c>
      <c r="AA597" s="1" t="s">
        <v>97</v>
      </c>
      <c r="AB597" s="4">
        <v>2</v>
      </c>
      <c r="AC597" s="4">
        <v>107030110</v>
      </c>
      <c r="AE597" s="1" t="s">
        <v>60</v>
      </c>
      <c r="AG597" s="1" t="s">
        <v>60</v>
      </c>
      <c r="AH597" s="1" t="s">
        <v>1891</v>
      </c>
    </row>
    <row r="598" s="1" customFormat="1" ht="12.75" hidden="1" spans="1:34">
      <c r="A598" s="4">
        <v>168013</v>
      </c>
      <c r="B598" s="1" t="s">
        <v>1892</v>
      </c>
      <c r="C598" s="1" t="s">
        <v>1893</v>
      </c>
      <c r="D598" s="1" t="s">
        <v>472</v>
      </c>
      <c r="E598" s="1" t="s">
        <v>68</v>
      </c>
      <c r="F598" s="4">
        <v>95.96</v>
      </c>
      <c r="G598" s="4"/>
      <c r="H598" s="4">
        <v>109</v>
      </c>
      <c r="I598" s="6"/>
      <c r="J598" s="6"/>
      <c r="K598" s="6"/>
      <c r="L598" s="6"/>
      <c r="M598" s="6"/>
      <c r="N598" s="6"/>
      <c r="O598" s="6"/>
      <c r="Q598" s="8">
        <f t="shared" si="9"/>
        <v>0.119633027522936</v>
      </c>
      <c r="T598" s="4">
        <v>114</v>
      </c>
      <c r="U598" s="4">
        <v>1</v>
      </c>
      <c r="W598" s="4">
        <v>1</v>
      </c>
      <c r="X598" s="4">
        <v>1</v>
      </c>
      <c r="AA598" s="1" t="s">
        <v>114</v>
      </c>
      <c r="AB598" s="4">
        <v>3</v>
      </c>
      <c r="AC598" s="4">
        <v>107030205</v>
      </c>
      <c r="AE598" s="1" t="s">
        <v>60</v>
      </c>
      <c r="AG598" s="1" t="s">
        <v>60</v>
      </c>
      <c r="AH598" s="1" t="s">
        <v>1894</v>
      </c>
    </row>
    <row r="599" s="1" customFormat="1" ht="12.75" hidden="1" spans="1:34">
      <c r="A599" s="4">
        <v>12394</v>
      </c>
      <c r="B599" s="1" t="s">
        <v>1895</v>
      </c>
      <c r="C599" s="1" t="s">
        <v>1896</v>
      </c>
      <c r="D599" s="1" t="s">
        <v>1897</v>
      </c>
      <c r="E599" s="1" t="s">
        <v>58</v>
      </c>
      <c r="F599" s="4">
        <v>17.43</v>
      </c>
      <c r="G599" s="4"/>
      <c r="H599" s="4">
        <v>19.8</v>
      </c>
      <c r="I599" s="6"/>
      <c r="J599" s="6"/>
      <c r="K599" s="6"/>
      <c r="L599" s="6"/>
      <c r="M599" s="6"/>
      <c r="N599" s="6"/>
      <c r="O599" s="6"/>
      <c r="Q599" s="8">
        <f t="shared" si="9"/>
        <v>0.11969696969697</v>
      </c>
      <c r="T599" s="4">
        <v>113</v>
      </c>
      <c r="U599" s="4">
        <v>0</v>
      </c>
      <c r="AA599" s="1" t="s">
        <v>59</v>
      </c>
      <c r="AC599" s="4">
        <v>107030499</v>
      </c>
      <c r="AE599" s="1" t="s">
        <v>60</v>
      </c>
      <c r="AG599" s="1" t="s">
        <v>60</v>
      </c>
      <c r="AH599" s="1" t="s">
        <v>1898</v>
      </c>
    </row>
    <row r="600" s="1" customFormat="1" ht="12.75" hidden="1" spans="1:34">
      <c r="A600" s="4">
        <v>14003</v>
      </c>
      <c r="B600" s="1" t="s">
        <v>1899</v>
      </c>
      <c r="C600" s="1" t="s">
        <v>1900</v>
      </c>
      <c r="D600" s="1" t="s">
        <v>1901</v>
      </c>
      <c r="E600" s="1" t="s">
        <v>68</v>
      </c>
      <c r="F600" s="4">
        <v>35.2</v>
      </c>
      <c r="G600" s="4"/>
      <c r="H600" s="4">
        <v>40</v>
      </c>
      <c r="I600" s="6"/>
      <c r="J600" s="6"/>
      <c r="K600" s="6"/>
      <c r="L600" s="6"/>
      <c r="M600" s="6"/>
      <c r="N600" s="6"/>
      <c r="O600" s="6"/>
      <c r="Q600" s="8">
        <f t="shared" si="9"/>
        <v>0.12</v>
      </c>
      <c r="U600" s="4">
        <v>301</v>
      </c>
      <c r="V600" s="4">
        <v>42</v>
      </c>
      <c r="W600" s="4">
        <v>259</v>
      </c>
      <c r="X600" s="4">
        <v>91</v>
      </c>
      <c r="Y600" s="4">
        <v>467</v>
      </c>
      <c r="Z600" s="4">
        <v>86</v>
      </c>
      <c r="AA600" s="1" t="s">
        <v>105</v>
      </c>
      <c r="AB600" s="4">
        <v>2</v>
      </c>
      <c r="AC600" s="4">
        <v>107030206</v>
      </c>
      <c r="AE600" s="1" t="s">
        <v>60</v>
      </c>
      <c r="AG600" s="1" t="s">
        <v>60</v>
      </c>
      <c r="AH600" s="1" t="s">
        <v>1902</v>
      </c>
    </row>
    <row r="601" s="1" customFormat="1" ht="12.75" hidden="1" spans="1:34">
      <c r="A601" s="4">
        <v>1287</v>
      </c>
      <c r="B601" s="1" t="s">
        <v>1903</v>
      </c>
      <c r="C601" s="1" t="s">
        <v>1904</v>
      </c>
      <c r="D601" s="1" t="s">
        <v>1905</v>
      </c>
      <c r="E601" s="1" t="s">
        <v>58</v>
      </c>
      <c r="F601" s="4">
        <v>13.2</v>
      </c>
      <c r="G601" s="4"/>
      <c r="H601" s="4">
        <v>15</v>
      </c>
      <c r="I601" s="6"/>
      <c r="J601" s="6"/>
      <c r="K601" s="6"/>
      <c r="L601" s="6"/>
      <c r="M601" s="6"/>
      <c r="N601" s="6"/>
      <c r="O601" s="6"/>
      <c r="Q601" s="8">
        <f t="shared" si="9"/>
        <v>0.12</v>
      </c>
      <c r="U601" s="4">
        <v>388</v>
      </c>
      <c r="V601" s="4">
        <v>97</v>
      </c>
      <c r="W601" s="4">
        <v>291</v>
      </c>
      <c r="X601" s="4">
        <v>108</v>
      </c>
      <c r="Y601" s="4">
        <v>271</v>
      </c>
      <c r="Z601" s="4">
        <v>82</v>
      </c>
      <c r="AA601" s="1" t="s">
        <v>97</v>
      </c>
      <c r="AB601" s="4">
        <v>0</v>
      </c>
      <c r="AC601" s="4">
        <v>107030401</v>
      </c>
      <c r="AE601" s="1" t="s">
        <v>60</v>
      </c>
      <c r="AG601" s="1" t="s">
        <v>60</v>
      </c>
      <c r="AH601" s="1" t="s">
        <v>1906</v>
      </c>
    </row>
    <row r="602" s="1" customFormat="1" ht="12.75" hidden="1" spans="1:34">
      <c r="A602" s="4">
        <v>39065</v>
      </c>
      <c r="B602" s="1" t="s">
        <v>1907</v>
      </c>
      <c r="C602" s="1" t="s">
        <v>1456</v>
      </c>
      <c r="D602" s="1" t="s">
        <v>1908</v>
      </c>
      <c r="E602" s="1" t="s">
        <v>68</v>
      </c>
      <c r="F602" s="4">
        <v>26.4</v>
      </c>
      <c r="G602" s="4"/>
      <c r="H602" s="4">
        <v>30</v>
      </c>
      <c r="I602" s="6"/>
      <c r="J602" s="6"/>
      <c r="K602" s="6"/>
      <c r="L602" s="6"/>
      <c r="M602" s="6"/>
      <c r="N602" s="6"/>
      <c r="O602" s="6"/>
      <c r="Q602" s="8">
        <f t="shared" si="9"/>
        <v>0.12</v>
      </c>
      <c r="U602" s="4">
        <v>52</v>
      </c>
      <c r="W602" s="4">
        <v>52</v>
      </c>
      <c r="X602" s="4">
        <v>17</v>
      </c>
      <c r="Y602" s="4">
        <v>33</v>
      </c>
      <c r="Z602" s="4">
        <v>8</v>
      </c>
      <c r="AA602" s="1" t="s">
        <v>97</v>
      </c>
      <c r="AB602" s="4">
        <v>2</v>
      </c>
      <c r="AC602" s="4">
        <v>107030110</v>
      </c>
      <c r="AE602" s="1" t="s">
        <v>60</v>
      </c>
      <c r="AG602" s="1" t="s">
        <v>60</v>
      </c>
      <c r="AH602" s="1" t="s">
        <v>1909</v>
      </c>
    </row>
    <row r="603" s="1" customFormat="1" ht="12.75" hidden="1" spans="1:34">
      <c r="A603" s="4">
        <v>24280</v>
      </c>
      <c r="B603" s="1" t="s">
        <v>1910</v>
      </c>
      <c r="C603" s="1" t="s">
        <v>1731</v>
      </c>
      <c r="D603" s="1" t="s">
        <v>1911</v>
      </c>
      <c r="E603" s="1" t="s">
        <v>68</v>
      </c>
      <c r="F603" s="4">
        <v>6.6</v>
      </c>
      <c r="G603" s="4"/>
      <c r="H603" s="4">
        <v>7.5</v>
      </c>
      <c r="I603" s="6"/>
      <c r="J603" s="6"/>
      <c r="K603" s="6"/>
      <c r="L603" s="6"/>
      <c r="M603" s="6"/>
      <c r="N603" s="6"/>
      <c r="O603" s="6"/>
      <c r="Q603" s="8">
        <f t="shared" si="9"/>
        <v>0.12</v>
      </c>
      <c r="T603" s="4">
        <v>113</v>
      </c>
      <c r="U603" s="4">
        <v>0</v>
      </c>
      <c r="AA603" s="1" t="s">
        <v>59</v>
      </c>
      <c r="AC603" s="4">
        <v>107030207</v>
      </c>
      <c r="AE603" s="1" t="s">
        <v>60</v>
      </c>
      <c r="AG603" s="1" t="s">
        <v>60</v>
      </c>
      <c r="AH603" s="1" t="s">
        <v>1912</v>
      </c>
    </row>
    <row r="604" s="1" customFormat="1" ht="12.75" hidden="1" spans="1:34">
      <c r="A604" s="4">
        <v>180580</v>
      </c>
      <c r="B604" s="1" t="s">
        <v>1913</v>
      </c>
      <c r="C604" s="1" t="s">
        <v>1914</v>
      </c>
      <c r="D604" s="1" t="s">
        <v>1915</v>
      </c>
      <c r="E604" s="1" t="s">
        <v>68</v>
      </c>
      <c r="F604" s="4">
        <v>165.4</v>
      </c>
      <c r="G604" s="4"/>
      <c r="H604" s="4">
        <v>188</v>
      </c>
      <c r="I604" s="4"/>
      <c r="J604" s="4"/>
      <c r="K604" s="4"/>
      <c r="L604" s="4"/>
      <c r="M604" s="4"/>
      <c r="N604" s="4"/>
      <c r="O604" s="4"/>
      <c r="Q604" s="8">
        <f t="shared" si="9"/>
        <v>0.120212765957447</v>
      </c>
      <c r="T604" s="4">
        <v>114</v>
      </c>
      <c r="U604" s="4">
        <v>175</v>
      </c>
      <c r="V604" s="4">
        <v>100</v>
      </c>
      <c r="W604" s="4">
        <v>75</v>
      </c>
      <c r="X604" s="4">
        <v>2</v>
      </c>
      <c r="Y604" s="4">
        <v>246</v>
      </c>
      <c r="Z604" s="4">
        <v>1</v>
      </c>
      <c r="AA604" s="1" t="s">
        <v>1916</v>
      </c>
      <c r="AB604" s="4">
        <v>0</v>
      </c>
      <c r="AC604" s="4">
        <v>1030299</v>
      </c>
      <c r="AE604" s="1" t="s">
        <v>60</v>
      </c>
      <c r="AG604" s="1" t="s">
        <v>60</v>
      </c>
      <c r="AH604" s="1" t="s">
        <v>1917</v>
      </c>
    </row>
    <row r="605" s="1" customFormat="1" ht="12.75" hidden="1" spans="1:34">
      <c r="A605" s="4">
        <v>11650</v>
      </c>
      <c r="B605" s="1" t="s">
        <v>1918</v>
      </c>
      <c r="C605" s="1" t="s">
        <v>1490</v>
      </c>
      <c r="D605" s="1" t="s">
        <v>931</v>
      </c>
      <c r="E605" s="1" t="s">
        <v>68</v>
      </c>
      <c r="F605" s="4">
        <v>13.9</v>
      </c>
      <c r="G605" s="4"/>
      <c r="H605" s="4">
        <v>15.8</v>
      </c>
      <c r="I605" s="6"/>
      <c r="J605" s="6"/>
      <c r="K605" s="6"/>
      <c r="L605" s="6"/>
      <c r="M605" s="6"/>
      <c r="N605" s="6"/>
      <c r="O605" s="6"/>
      <c r="Q605" s="8">
        <f t="shared" si="9"/>
        <v>0.120253164556962</v>
      </c>
      <c r="U605" s="4">
        <v>300</v>
      </c>
      <c r="V605" s="4">
        <v>32</v>
      </c>
      <c r="W605" s="4">
        <v>268</v>
      </c>
      <c r="X605" s="4">
        <v>102</v>
      </c>
      <c r="Y605" s="4">
        <v>143</v>
      </c>
      <c r="Z605" s="4">
        <v>48</v>
      </c>
      <c r="AA605" s="1" t="s">
        <v>97</v>
      </c>
      <c r="AB605" s="4">
        <v>0</v>
      </c>
      <c r="AC605" s="4">
        <v>107030206</v>
      </c>
      <c r="AE605" s="1" t="s">
        <v>60</v>
      </c>
      <c r="AG605" s="1" t="s">
        <v>60</v>
      </c>
      <c r="AH605" s="1" t="s">
        <v>1919</v>
      </c>
    </row>
    <row r="606" s="1" customFormat="1" ht="12.75" hidden="1" spans="1:34">
      <c r="A606" s="4">
        <v>39400</v>
      </c>
      <c r="B606" s="1" t="s">
        <v>1920</v>
      </c>
      <c r="C606" s="1" t="s">
        <v>1921</v>
      </c>
      <c r="D606" s="1" t="s">
        <v>633</v>
      </c>
      <c r="E606" s="1" t="s">
        <v>68</v>
      </c>
      <c r="F606" s="4">
        <v>117</v>
      </c>
      <c r="G606" s="4"/>
      <c r="H606" s="4">
        <v>133</v>
      </c>
      <c r="I606" s="4"/>
      <c r="J606" s="4"/>
      <c r="K606" s="4"/>
      <c r="L606" s="4"/>
      <c r="M606" s="4"/>
      <c r="N606" s="4"/>
      <c r="O606" s="4"/>
      <c r="Q606" s="8">
        <f t="shared" si="9"/>
        <v>0.120300751879699</v>
      </c>
      <c r="U606" s="4">
        <v>184</v>
      </c>
      <c r="V606" s="4">
        <v>34</v>
      </c>
      <c r="W606" s="4">
        <v>150</v>
      </c>
      <c r="X606" s="4">
        <v>55</v>
      </c>
      <c r="Y606" s="4">
        <v>95</v>
      </c>
      <c r="Z606" s="4">
        <v>19</v>
      </c>
      <c r="AA606" s="1" t="s">
        <v>375</v>
      </c>
      <c r="AB606" s="4">
        <v>2</v>
      </c>
      <c r="AC606" s="4">
        <v>107030205</v>
      </c>
      <c r="AE606" s="1" t="s">
        <v>60</v>
      </c>
      <c r="AG606" s="1" t="s">
        <v>60</v>
      </c>
      <c r="AH606" s="1" t="s">
        <v>1922</v>
      </c>
    </row>
    <row r="607" s="1" customFormat="1" ht="12.75" hidden="1" spans="1:34">
      <c r="A607" s="4">
        <v>21894</v>
      </c>
      <c r="B607" s="1" t="s">
        <v>1923</v>
      </c>
      <c r="C607" s="1" t="s">
        <v>1924</v>
      </c>
      <c r="D607" s="1" t="s">
        <v>1925</v>
      </c>
      <c r="E607" s="1" t="s">
        <v>68</v>
      </c>
      <c r="F607" s="4">
        <v>19</v>
      </c>
      <c r="G607" s="4"/>
      <c r="H607" s="4">
        <v>21.6</v>
      </c>
      <c r="I607" s="6"/>
      <c r="J607" s="6"/>
      <c r="K607" s="6"/>
      <c r="L607" s="6"/>
      <c r="M607" s="6"/>
      <c r="N607" s="6"/>
      <c r="O607" s="6"/>
      <c r="Q607" s="8">
        <f t="shared" si="9"/>
        <v>0.12037037037037</v>
      </c>
      <c r="T607" s="4">
        <v>113</v>
      </c>
      <c r="U607" s="4">
        <v>0</v>
      </c>
      <c r="AA607" s="1" t="s">
        <v>59</v>
      </c>
      <c r="AC607" s="4">
        <v>107030101</v>
      </c>
      <c r="AE607" s="1" t="s">
        <v>60</v>
      </c>
      <c r="AG607" s="1" t="s">
        <v>60</v>
      </c>
      <c r="AH607" s="1" t="s">
        <v>1926</v>
      </c>
    </row>
    <row r="608" s="1" customFormat="1" ht="12.75" hidden="1" spans="1:34">
      <c r="A608" s="4">
        <v>145540</v>
      </c>
      <c r="B608" s="1" t="s">
        <v>1927</v>
      </c>
      <c r="C608" s="1" t="s">
        <v>1928</v>
      </c>
      <c r="D608" s="1" t="s">
        <v>472</v>
      </c>
      <c r="E608" s="1" t="s">
        <v>88</v>
      </c>
      <c r="F608" s="4">
        <v>9.5</v>
      </c>
      <c r="G608" s="4"/>
      <c r="H608" s="4">
        <v>10.8</v>
      </c>
      <c r="I608" s="4"/>
      <c r="J608" s="4"/>
      <c r="K608" s="4"/>
      <c r="L608" s="4"/>
      <c r="M608" s="4"/>
      <c r="N608" s="4"/>
      <c r="O608" s="4"/>
      <c r="Q608" s="8">
        <f t="shared" si="9"/>
        <v>0.12037037037037</v>
      </c>
      <c r="T608" s="4">
        <v>114</v>
      </c>
      <c r="U608" s="4">
        <v>0</v>
      </c>
      <c r="AA608" s="1" t="s">
        <v>59</v>
      </c>
      <c r="AC608" s="4">
        <v>107030699</v>
      </c>
      <c r="AE608" s="1" t="s">
        <v>60</v>
      </c>
      <c r="AG608" s="1" t="s">
        <v>60</v>
      </c>
      <c r="AH608" s="1" t="s">
        <v>60</v>
      </c>
    </row>
    <row r="609" s="1" customFormat="1" ht="12.75" hidden="1" spans="1:34">
      <c r="A609" s="4">
        <v>57292</v>
      </c>
      <c r="B609" s="1" t="s">
        <v>1929</v>
      </c>
      <c r="C609" s="1" t="s">
        <v>1930</v>
      </c>
      <c r="D609" s="1" t="s">
        <v>1931</v>
      </c>
      <c r="E609" s="1" t="s">
        <v>68</v>
      </c>
      <c r="F609" s="4">
        <v>255</v>
      </c>
      <c r="G609" s="4"/>
      <c r="H609" s="4">
        <v>290</v>
      </c>
      <c r="I609" s="6"/>
      <c r="J609" s="6"/>
      <c r="K609" s="6"/>
      <c r="L609" s="6"/>
      <c r="M609" s="6"/>
      <c r="N609" s="6"/>
      <c r="O609" s="6"/>
      <c r="Q609" s="8">
        <f t="shared" si="9"/>
        <v>0.120689655172414</v>
      </c>
      <c r="U609" s="4">
        <v>0</v>
      </c>
      <c r="Y609" s="4">
        <v>1</v>
      </c>
      <c r="Z609" s="4">
        <v>1</v>
      </c>
      <c r="AA609" s="1" t="s">
        <v>114</v>
      </c>
      <c r="AB609" s="4">
        <v>0</v>
      </c>
      <c r="AC609" s="4">
        <v>107030205</v>
      </c>
      <c r="AE609" s="1" t="s">
        <v>60</v>
      </c>
      <c r="AG609" s="1" t="s">
        <v>60</v>
      </c>
      <c r="AH609" s="1" t="s">
        <v>1932</v>
      </c>
    </row>
    <row r="610" s="1" customFormat="1" ht="12.75" hidden="1" spans="1:34">
      <c r="A610" s="4">
        <v>10601</v>
      </c>
      <c r="B610" s="1" t="s">
        <v>1933</v>
      </c>
      <c r="C610" s="1" t="s">
        <v>1543</v>
      </c>
      <c r="D610" s="1" t="s">
        <v>1934</v>
      </c>
      <c r="E610" s="1" t="s">
        <v>662</v>
      </c>
      <c r="F610" s="4">
        <v>5.1</v>
      </c>
      <c r="G610" s="4"/>
      <c r="H610" s="4">
        <v>5.8</v>
      </c>
      <c r="I610" s="6"/>
      <c r="J610" s="6"/>
      <c r="K610" s="6"/>
      <c r="L610" s="6"/>
      <c r="M610" s="6"/>
      <c r="N610" s="6"/>
      <c r="O610" s="6"/>
      <c r="Q610" s="8">
        <f t="shared" si="9"/>
        <v>0.120689655172414</v>
      </c>
      <c r="T610" s="4">
        <v>113</v>
      </c>
      <c r="U610" s="4">
        <v>0</v>
      </c>
      <c r="AA610" s="1" t="s">
        <v>59</v>
      </c>
      <c r="AC610" s="4">
        <v>107030207</v>
      </c>
      <c r="AE610" s="1" t="s">
        <v>60</v>
      </c>
      <c r="AG610" s="1" t="s">
        <v>60</v>
      </c>
      <c r="AH610" s="1" t="s">
        <v>1935</v>
      </c>
    </row>
    <row r="611" s="1" customFormat="1" ht="12.75" hidden="1" spans="1:34">
      <c r="A611" s="4">
        <v>166936</v>
      </c>
      <c r="B611" s="1" t="s">
        <v>1936</v>
      </c>
      <c r="C611" s="1" t="s">
        <v>1937</v>
      </c>
      <c r="D611" s="1" t="s">
        <v>1938</v>
      </c>
      <c r="E611" s="1" t="s">
        <v>68</v>
      </c>
      <c r="F611" s="4">
        <v>393.85</v>
      </c>
      <c r="G611" s="4"/>
      <c r="H611" s="4">
        <v>448</v>
      </c>
      <c r="I611" s="4"/>
      <c r="J611" s="4"/>
      <c r="K611" s="4"/>
      <c r="L611" s="4"/>
      <c r="M611" s="4"/>
      <c r="N611" s="4"/>
      <c r="O611" s="4"/>
      <c r="Q611" s="8">
        <f t="shared" si="9"/>
        <v>0.120870535714286</v>
      </c>
      <c r="U611" s="4">
        <v>15</v>
      </c>
      <c r="W611" s="4">
        <v>15</v>
      </c>
      <c r="X611" s="4">
        <v>7</v>
      </c>
      <c r="Y611" s="4">
        <v>7</v>
      </c>
      <c r="Z611" s="4">
        <v>4</v>
      </c>
      <c r="AA611" s="1" t="s">
        <v>114</v>
      </c>
      <c r="AB611" s="4">
        <v>0</v>
      </c>
      <c r="AC611" s="4">
        <v>107030206</v>
      </c>
      <c r="AE611" s="1" t="s">
        <v>60</v>
      </c>
      <c r="AG611" s="1" t="s">
        <v>60</v>
      </c>
      <c r="AH611" s="1" t="s">
        <v>60</v>
      </c>
    </row>
    <row r="612" s="1" customFormat="1" ht="12.75" hidden="1" spans="1:34">
      <c r="A612" s="4">
        <v>21256</v>
      </c>
      <c r="B612" s="1" t="s">
        <v>1939</v>
      </c>
      <c r="C612" s="1" t="s">
        <v>1940</v>
      </c>
      <c r="D612" s="1" t="s">
        <v>138</v>
      </c>
      <c r="E612" s="1" t="s">
        <v>68</v>
      </c>
      <c r="F612" s="4">
        <v>64</v>
      </c>
      <c r="G612" s="4"/>
      <c r="H612" s="4">
        <v>72.8</v>
      </c>
      <c r="I612" s="6"/>
      <c r="J612" s="6"/>
      <c r="K612" s="6"/>
      <c r="L612" s="6"/>
      <c r="M612" s="6"/>
      <c r="N612" s="6"/>
      <c r="O612" s="6"/>
      <c r="Q612" s="8">
        <f t="shared" si="9"/>
        <v>0.120879120879121</v>
      </c>
      <c r="T612" s="4">
        <v>113</v>
      </c>
      <c r="U612" s="4">
        <v>0</v>
      </c>
      <c r="AA612" s="1" t="s">
        <v>59</v>
      </c>
      <c r="AC612" s="4">
        <v>107030205</v>
      </c>
      <c r="AE612" s="1" t="s">
        <v>60</v>
      </c>
      <c r="AG612" s="1" t="s">
        <v>60</v>
      </c>
      <c r="AH612" s="1" t="s">
        <v>60</v>
      </c>
    </row>
    <row r="613" s="1" customFormat="1" ht="12.75" hidden="1" spans="1:34">
      <c r="A613" s="4">
        <v>11661</v>
      </c>
      <c r="B613" s="1" t="s">
        <v>1941</v>
      </c>
      <c r="C613" s="1" t="s">
        <v>1345</v>
      </c>
      <c r="D613" s="1" t="s">
        <v>1828</v>
      </c>
      <c r="E613" s="1" t="s">
        <v>58</v>
      </c>
      <c r="F613" s="4">
        <v>40</v>
      </c>
      <c r="G613" s="4"/>
      <c r="H613" s="4">
        <v>45.5</v>
      </c>
      <c r="I613" s="4"/>
      <c r="J613" s="4"/>
      <c r="K613" s="4"/>
      <c r="L613" s="4"/>
      <c r="M613" s="4"/>
      <c r="N613" s="4"/>
      <c r="O613" s="4"/>
      <c r="P613" s="4">
        <v>44</v>
      </c>
      <c r="Q613" s="8">
        <f t="shared" si="9"/>
        <v>0.120879120879121</v>
      </c>
      <c r="U613" s="4">
        <v>870</v>
      </c>
      <c r="V613" s="4">
        <v>187</v>
      </c>
      <c r="W613" s="4">
        <v>683</v>
      </c>
      <c r="X613" s="4">
        <v>113</v>
      </c>
      <c r="Y613" s="4">
        <v>1920</v>
      </c>
      <c r="Z613" s="4">
        <v>112</v>
      </c>
      <c r="AA613" s="1" t="s">
        <v>105</v>
      </c>
      <c r="AB613" s="4">
        <v>5</v>
      </c>
      <c r="AC613" s="4">
        <v>107030104</v>
      </c>
      <c r="AE613" s="1" t="s">
        <v>60</v>
      </c>
      <c r="AG613" s="1" t="s">
        <v>60</v>
      </c>
      <c r="AH613" s="1" t="s">
        <v>1942</v>
      </c>
    </row>
    <row r="614" s="1" customFormat="1" ht="12.75" hidden="1" spans="1:34">
      <c r="A614" s="4">
        <v>56065</v>
      </c>
      <c r="B614" s="1" t="s">
        <v>1943</v>
      </c>
      <c r="C614" s="1" t="s">
        <v>1628</v>
      </c>
      <c r="D614" s="1" t="s">
        <v>1944</v>
      </c>
      <c r="E614" s="1" t="s">
        <v>68</v>
      </c>
      <c r="F614" s="4">
        <v>18.9</v>
      </c>
      <c r="G614" s="4"/>
      <c r="H614" s="4">
        <v>21.5</v>
      </c>
      <c r="I614" s="6"/>
      <c r="J614" s="6"/>
      <c r="K614" s="6"/>
      <c r="L614" s="6"/>
      <c r="M614" s="6"/>
      <c r="N614" s="6"/>
      <c r="O614" s="6"/>
      <c r="Q614" s="8">
        <f t="shared" si="9"/>
        <v>0.12093023255814</v>
      </c>
      <c r="T614" s="4">
        <v>113</v>
      </c>
      <c r="U614" s="4">
        <v>0</v>
      </c>
      <c r="AA614" s="1" t="s">
        <v>59</v>
      </c>
      <c r="AC614" s="4">
        <v>107030110</v>
      </c>
      <c r="AE614" s="1" t="s">
        <v>60</v>
      </c>
      <c r="AG614" s="1" t="s">
        <v>60</v>
      </c>
      <c r="AH614" s="1" t="s">
        <v>1945</v>
      </c>
    </row>
    <row r="615" s="1" customFormat="1" ht="12.75" hidden="1" spans="1:34">
      <c r="A615" s="4">
        <v>157969</v>
      </c>
      <c r="B615" s="1" t="s">
        <v>1946</v>
      </c>
      <c r="C615" s="1" t="s">
        <v>1947</v>
      </c>
      <c r="D615" s="1" t="s">
        <v>787</v>
      </c>
      <c r="E615" s="1" t="s">
        <v>68</v>
      </c>
      <c r="F615" s="4">
        <v>14.5</v>
      </c>
      <c r="G615" s="4"/>
      <c r="H615" s="4">
        <v>16.5</v>
      </c>
      <c r="I615" s="6"/>
      <c r="J615" s="6"/>
      <c r="K615" s="6"/>
      <c r="L615" s="6"/>
      <c r="M615" s="6"/>
      <c r="N615" s="6"/>
      <c r="O615" s="6"/>
      <c r="Q615" s="8">
        <f t="shared" si="9"/>
        <v>0.121212121212121</v>
      </c>
      <c r="T615" s="4">
        <v>113</v>
      </c>
      <c r="U615" s="4">
        <v>5</v>
      </c>
      <c r="W615" s="4">
        <v>5</v>
      </c>
      <c r="X615" s="4">
        <v>4</v>
      </c>
      <c r="AA615" s="1" t="s">
        <v>59</v>
      </c>
      <c r="AC615" s="4">
        <v>107030207</v>
      </c>
      <c r="AE615" s="1" t="s">
        <v>60</v>
      </c>
      <c r="AG615" s="1" t="s">
        <v>60</v>
      </c>
      <c r="AH615" s="1" t="s">
        <v>1948</v>
      </c>
    </row>
    <row r="616" s="1" customFormat="1" ht="12.75" hidden="1" spans="1:34">
      <c r="A616" s="4">
        <v>2907</v>
      </c>
      <c r="B616" s="1" t="s">
        <v>1949</v>
      </c>
      <c r="C616" s="1" t="s">
        <v>1950</v>
      </c>
      <c r="D616" s="1" t="s">
        <v>1951</v>
      </c>
      <c r="E616" s="1" t="s">
        <v>1952</v>
      </c>
      <c r="F616" s="4">
        <v>28.56</v>
      </c>
      <c r="G616" s="4"/>
      <c r="H616" s="4">
        <v>32.5</v>
      </c>
      <c r="I616" s="6"/>
      <c r="J616" s="6"/>
      <c r="K616" s="6"/>
      <c r="L616" s="6"/>
      <c r="M616" s="6"/>
      <c r="N616" s="6"/>
      <c r="O616" s="6"/>
      <c r="Q616" s="8">
        <f t="shared" si="9"/>
        <v>0.121230769230769</v>
      </c>
      <c r="T616" s="4">
        <v>113</v>
      </c>
      <c r="U616" s="4">
        <v>0</v>
      </c>
      <c r="AA616" s="1" t="s">
        <v>59</v>
      </c>
      <c r="AC616" s="4">
        <v>107030801</v>
      </c>
      <c r="AE616" s="1" t="s">
        <v>60</v>
      </c>
      <c r="AG616" s="1" t="s">
        <v>60</v>
      </c>
      <c r="AH616" s="1" t="s">
        <v>60</v>
      </c>
    </row>
    <row r="617" s="1" customFormat="1" ht="12.75" hidden="1" spans="1:34">
      <c r="A617" s="4">
        <v>17313</v>
      </c>
      <c r="B617" s="1" t="s">
        <v>1953</v>
      </c>
      <c r="C617" s="1" t="s">
        <v>1954</v>
      </c>
      <c r="D617" s="1" t="s">
        <v>392</v>
      </c>
      <c r="E617" s="1" t="s">
        <v>68</v>
      </c>
      <c r="F617" s="4">
        <v>61.5</v>
      </c>
      <c r="G617" s="4"/>
      <c r="H617" s="4">
        <v>70</v>
      </c>
      <c r="I617" s="6"/>
      <c r="J617" s="6"/>
      <c r="K617" s="6"/>
      <c r="L617" s="6"/>
      <c r="M617" s="6"/>
      <c r="N617" s="6"/>
      <c r="O617" s="6"/>
      <c r="Q617" s="8">
        <f t="shared" si="9"/>
        <v>0.121428571428571</v>
      </c>
      <c r="T617" s="4">
        <v>112</v>
      </c>
      <c r="U617" s="4">
        <v>0</v>
      </c>
      <c r="AA617" s="1" t="s">
        <v>59</v>
      </c>
      <c r="AC617" s="4">
        <v>107030699</v>
      </c>
      <c r="AE617" s="1" t="s">
        <v>60</v>
      </c>
      <c r="AG617" s="1" t="s">
        <v>60</v>
      </c>
      <c r="AH617" s="1" t="s">
        <v>1955</v>
      </c>
    </row>
    <row r="618" s="1" customFormat="1" ht="12.75" hidden="1" spans="1:34">
      <c r="A618" s="4">
        <v>182011</v>
      </c>
      <c r="B618" s="1" t="s">
        <v>1956</v>
      </c>
      <c r="C618" s="1" t="s">
        <v>1957</v>
      </c>
      <c r="D618" s="1" t="s">
        <v>1958</v>
      </c>
      <c r="E618" s="1" t="s">
        <v>68</v>
      </c>
      <c r="F618" s="4">
        <v>101.9</v>
      </c>
      <c r="G618" s="4"/>
      <c r="H618" s="4">
        <v>116</v>
      </c>
      <c r="I618" s="4"/>
      <c r="J618" s="4"/>
      <c r="K618" s="4"/>
      <c r="L618" s="4"/>
      <c r="M618" s="4"/>
      <c r="N618" s="4"/>
      <c r="O618" s="4"/>
      <c r="Q618" s="8">
        <f t="shared" si="9"/>
        <v>0.121551724137931</v>
      </c>
      <c r="T618" s="4">
        <v>114</v>
      </c>
      <c r="U618" s="4">
        <v>14</v>
      </c>
      <c r="W618" s="4">
        <v>14</v>
      </c>
      <c r="X618" s="4">
        <v>2</v>
      </c>
      <c r="Y618" s="4">
        <v>3</v>
      </c>
      <c r="Z618" s="4">
        <v>2</v>
      </c>
      <c r="AA618" s="1" t="s">
        <v>60</v>
      </c>
      <c r="AE618" s="1" t="s">
        <v>60</v>
      </c>
      <c r="AG618" s="1" t="s">
        <v>60</v>
      </c>
      <c r="AH618" s="1" t="s">
        <v>60</v>
      </c>
    </row>
    <row r="619" s="1" customFormat="1" ht="12.75" hidden="1" spans="1:34">
      <c r="A619" s="4">
        <v>792</v>
      </c>
      <c r="B619" s="1" t="s">
        <v>1959</v>
      </c>
      <c r="C619" s="1" t="s">
        <v>1960</v>
      </c>
      <c r="D619" s="1" t="s">
        <v>1961</v>
      </c>
      <c r="E619" s="1" t="s">
        <v>73</v>
      </c>
      <c r="F619" s="4">
        <v>13</v>
      </c>
      <c r="G619" s="4"/>
      <c r="H619" s="4">
        <v>14.8</v>
      </c>
      <c r="I619" s="6"/>
      <c r="J619" s="6"/>
      <c r="K619" s="6"/>
      <c r="L619" s="6"/>
      <c r="M619" s="6"/>
      <c r="N619" s="6"/>
      <c r="O619" s="6"/>
      <c r="Q619" s="8">
        <f t="shared" si="9"/>
        <v>0.121621621621622</v>
      </c>
      <c r="U619" s="4">
        <v>664.2218</v>
      </c>
      <c r="W619" s="4">
        <v>664.2218</v>
      </c>
      <c r="X619" s="4">
        <v>109</v>
      </c>
      <c r="Y619" s="4">
        <v>2307.491829</v>
      </c>
      <c r="Z619" s="4">
        <v>113</v>
      </c>
      <c r="AA619" s="1" t="s">
        <v>105</v>
      </c>
      <c r="AB619" s="4">
        <v>3</v>
      </c>
      <c r="AC619" s="4">
        <v>107030111</v>
      </c>
      <c r="AE619" s="1" t="s">
        <v>60</v>
      </c>
      <c r="AG619" s="1" t="s">
        <v>304</v>
      </c>
      <c r="AH619" s="1" t="s">
        <v>91</v>
      </c>
    </row>
    <row r="620" s="1" customFormat="1" ht="12.75" hidden="1" spans="1:34">
      <c r="A620" s="4">
        <v>138678</v>
      </c>
      <c r="B620" s="1" t="s">
        <v>1962</v>
      </c>
      <c r="C620" s="1" t="s">
        <v>1963</v>
      </c>
      <c r="D620" s="1" t="s">
        <v>1964</v>
      </c>
      <c r="E620" s="1" t="s">
        <v>58</v>
      </c>
      <c r="F620" s="4">
        <v>13</v>
      </c>
      <c r="G620" s="4"/>
      <c r="H620" s="4">
        <v>14.8</v>
      </c>
      <c r="I620" s="6"/>
      <c r="J620" s="6"/>
      <c r="K620" s="6"/>
      <c r="L620" s="6"/>
      <c r="M620" s="6"/>
      <c r="N620" s="6"/>
      <c r="O620" s="6"/>
      <c r="Q620" s="8">
        <f t="shared" si="9"/>
        <v>0.121621621621622</v>
      </c>
      <c r="T620" s="4">
        <v>113</v>
      </c>
      <c r="U620" s="4">
        <v>0</v>
      </c>
      <c r="AA620" s="1" t="s">
        <v>59</v>
      </c>
      <c r="AC620" s="4">
        <v>107030205</v>
      </c>
      <c r="AE620" s="1" t="s">
        <v>60</v>
      </c>
      <c r="AG620" s="1" t="s">
        <v>60</v>
      </c>
      <c r="AH620" s="1" t="s">
        <v>60</v>
      </c>
    </row>
    <row r="621" s="1" customFormat="1" ht="12.75" hidden="1" spans="1:34">
      <c r="A621" s="4">
        <v>11952</v>
      </c>
      <c r="B621" s="1" t="s">
        <v>1469</v>
      </c>
      <c r="C621" s="1" t="s">
        <v>1965</v>
      </c>
      <c r="D621" s="1" t="s">
        <v>1966</v>
      </c>
      <c r="E621" s="1" t="s">
        <v>23</v>
      </c>
      <c r="F621" s="4">
        <v>80.8</v>
      </c>
      <c r="G621" s="4"/>
      <c r="H621" s="4">
        <v>92</v>
      </c>
      <c r="I621" s="6"/>
      <c r="J621" s="6"/>
      <c r="K621" s="6"/>
      <c r="L621" s="6"/>
      <c r="M621" s="6"/>
      <c r="N621" s="6"/>
      <c r="O621" s="6"/>
      <c r="Q621" s="8">
        <f t="shared" si="9"/>
        <v>0.121739130434783</v>
      </c>
      <c r="T621" s="4">
        <v>113</v>
      </c>
      <c r="U621" s="4">
        <v>0</v>
      </c>
      <c r="AA621" s="1" t="s">
        <v>59</v>
      </c>
      <c r="AC621" s="4">
        <v>107030301</v>
      </c>
      <c r="AE621" s="1" t="s">
        <v>60</v>
      </c>
      <c r="AG621" s="1" t="s">
        <v>60</v>
      </c>
      <c r="AH621" s="1" t="s">
        <v>60</v>
      </c>
    </row>
    <row r="622" s="1" customFormat="1" ht="12.75" hidden="1" spans="1:34">
      <c r="A622" s="4">
        <v>34233</v>
      </c>
      <c r="B622" s="1" t="s">
        <v>1967</v>
      </c>
      <c r="C622" s="1" t="s">
        <v>1968</v>
      </c>
      <c r="D622" s="1" t="s">
        <v>928</v>
      </c>
      <c r="E622" s="1" t="s">
        <v>68</v>
      </c>
      <c r="F622" s="4">
        <v>28.1</v>
      </c>
      <c r="G622" s="4"/>
      <c r="H622" s="4">
        <v>32</v>
      </c>
      <c r="I622" s="4"/>
      <c r="J622" s="4"/>
      <c r="K622" s="4"/>
      <c r="L622" s="4"/>
      <c r="M622" s="4"/>
      <c r="N622" s="4"/>
      <c r="O622" s="4"/>
      <c r="Q622" s="8">
        <f t="shared" si="9"/>
        <v>0.121875</v>
      </c>
      <c r="U622" s="4">
        <v>5</v>
      </c>
      <c r="W622" s="4">
        <v>5</v>
      </c>
      <c r="X622" s="4">
        <v>3</v>
      </c>
      <c r="AA622" s="1" t="s">
        <v>97</v>
      </c>
      <c r="AB622" s="4">
        <v>2</v>
      </c>
      <c r="AC622" s="4">
        <v>107030205</v>
      </c>
      <c r="AE622" s="1" t="s">
        <v>60</v>
      </c>
      <c r="AG622" s="1" t="s">
        <v>60</v>
      </c>
      <c r="AH622" s="1" t="s">
        <v>1969</v>
      </c>
    </row>
    <row r="623" s="1" customFormat="1" ht="12.75" hidden="1" spans="1:34">
      <c r="A623" s="4">
        <v>141820</v>
      </c>
      <c r="B623" s="1" t="s">
        <v>1970</v>
      </c>
      <c r="C623" s="1" t="s">
        <v>1971</v>
      </c>
      <c r="D623" s="1" t="s">
        <v>1972</v>
      </c>
      <c r="E623" s="1" t="s">
        <v>73</v>
      </c>
      <c r="F623" s="4">
        <v>7.9</v>
      </c>
      <c r="G623" s="4"/>
      <c r="H623" s="4">
        <v>9</v>
      </c>
      <c r="I623" s="6"/>
      <c r="J623" s="6"/>
      <c r="K623" s="6"/>
      <c r="L623" s="6"/>
      <c r="M623" s="6"/>
      <c r="N623" s="6"/>
      <c r="O623" s="6"/>
      <c r="Q623" s="8">
        <f t="shared" si="9"/>
        <v>0.122222222222222</v>
      </c>
      <c r="T623" s="4">
        <v>113</v>
      </c>
      <c r="U623" s="4">
        <v>0</v>
      </c>
      <c r="AA623" s="1" t="s">
        <v>59</v>
      </c>
      <c r="AC623" s="4">
        <v>1030299</v>
      </c>
      <c r="AE623" s="1" t="s">
        <v>60</v>
      </c>
      <c r="AG623" s="1" t="s">
        <v>60</v>
      </c>
      <c r="AH623" s="1" t="s">
        <v>1973</v>
      </c>
    </row>
    <row r="624" s="1" customFormat="1" ht="12.75" hidden="1" spans="1:34">
      <c r="A624" s="4">
        <v>26467</v>
      </c>
      <c r="B624" s="1" t="s">
        <v>1974</v>
      </c>
      <c r="C624" s="1" t="s">
        <v>1975</v>
      </c>
      <c r="D624" s="1" t="s">
        <v>1976</v>
      </c>
      <c r="E624" s="1" t="s">
        <v>58</v>
      </c>
      <c r="F624" s="4">
        <v>1.58</v>
      </c>
      <c r="G624" s="4"/>
      <c r="H624" s="4">
        <v>1.8</v>
      </c>
      <c r="I624" s="6"/>
      <c r="J624" s="6"/>
      <c r="K624" s="6"/>
      <c r="L624" s="6"/>
      <c r="M624" s="6"/>
      <c r="N624" s="6"/>
      <c r="O624" s="6"/>
      <c r="Q624" s="8">
        <f t="shared" si="9"/>
        <v>0.122222222222222</v>
      </c>
      <c r="U624" s="4">
        <v>0</v>
      </c>
      <c r="AA624" s="1" t="s">
        <v>59</v>
      </c>
      <c r="AE624" s="1" t="s">
        <v>60</v>
      </c>
      <c r="AG624" s="1" t="s">
        <v>60</v>
      </c>
      <c r="AH624" s="1" t="s">
        <v>1977</v>
      </c>
    </row>
    <row r="625" s="1" customFormat="1" ht="12.75" hidden="1" spans="1:34">
      <c r="A625" s="4">
        <v>159751</v>
      </c>
      <c r="B625" s="1" t="s">
        <v>493</v>
      </c>
      <c r="C625" s="1" t="s">
        <v>1978</v>
      </c>
      <c r="D625" s="1" t="s">
        <v>113</v>
      </c>
      <c r="E625" s="1" t="s">
        <v>68</v>
      </c>
      <c r="F625" s="4">
        <v>57.4</v>
      </c>
      <c r="G625" s="4"/>
      <c r="H625" s="4">
        <v>65.4</v>
      </c>
      <c r="I625" s="6"/>
      <c r="J625" s="6"/>
      <c r="K625" s="6"/>
      <c r="L625" s="6"/>
      <c r="M625" s="6"/>
      <c r="N625" s="6"/>
      <c r="O625" s="6"/>
      <c r="Q625" s="8">
        <f t="shared" si="9"/>
        <v>0.122324159021407</v>
      </c>
      <c r="U625" s="4">
        <v>584</v>
      </c>
      <c r="V625" s="4">
        <v>101</v>
      </c>
      <c r="W625" s="4">
        <v>483</v>
      </c>
      <c r="X625" s="4">
        <v>110</v>
      </c>
      <c r="Y625" s="4">
        <v>512</v>
      </c>
      <c r="Z625" s="4">
        <v>66</v>
      </c>
      <c r="AA625" s="1" t="s">
        <v>375</v>
      </c>
      <c r="AB625" s="4">
        <v>2</v>
      </c>
      <c r="AC625" s="4">
        <v>107030206</v>
      </c>
      <c r="AE625" s="1" t="s">
        <v>60</v>
      </c>
      <c r="AG625" s="1" t="s">
        <v>60</v>
      </c>
      <c r="AH625" s="1" t="s">
        <v>1979</v>
      </c>
    </row>
    <row r="626" s="1" customFormat="1" ht="12.75" hidden="1" spans="1:34">
      <c r="A626" s="4">
        <v>149974</v>
      </c>
      <c r="B626" s="1" t="s">
        <v>1980</v>
      </c>
      <c r="C626" s="1" t="s">
        <v>1981</v>
      </c>
      <c r="D626" s="1" t="s">
        <v>1982</v>
      </c>
      <c r="E626" s="1" t="s">
        <v>68</v>
      </c>
      <c r="F626" s="4">
        <v>17.2</v>
      </c>
      <c r="G626" s="4"/>
      <c r="H626" s="4">
        <v>19.6</v>
      </c>
      <c r="I626" s="6"/>
      <c r="J626" s="6"/>
      <c r="K626" s="6"/>
      <c r="L626" s="6"/>
      <c r="M626" s="6"/>
      <c r="N626" s="6"/>
      <c r="O626" s="6"/>
      <c r="Q626" s="8">
        <f t="shared" si="9"/>
        <v>0.122448979591837</v>
      </c>
      <c r="U626" s="4">
        <v>1350</v>
      </c>
      <c r="V626" s="4">
        <v>414</v>
      </c>
      <c r="W626" s="4">
        <v>936</v>
      </c>
      <c r="X626" s="4">
        <v>107</v>
      </c>
      <c r="Y626" s="4">
        <v>1477</v>
      </c>
      <c r="Z626" s="4">
        <v>87</v>
      </c>
      <c r="AA626" s="1" t="s">
        <v>97</v>
      </c>
      <c r="AB626" s="4">
        <v>3</v>
      </c>
      <c r="AC626" s="4">
        <v>107030110</v>
      </c>
      <c r="AE626" s="1" t="s">
        <v>60</v>
      </c>
      <c r="AG626" s="1" t="s">
        <v>304</v>
      </c>
      <c r="AH626" s="1" t="s">
        <v>1983</v>
      </c>
    </row>
    <row r="627" s="1" customFormat="1" ht="12.75" hidden="1" spans="1:34">
      <c r="A627" s="4">
        <v>2052</v>
      </c>
      <c r="B627" s="1" t="s">
        <v>1984</v>
      </c>
      <c r="C627" s="1" t="s">
        <v>1985</v>
      </c>
      <c r="D627" s="1" t="s">
        <v>1544</v>
      </c>
      <c r="E627" s="1" t="s">
        <v>58</v>
      </c>
      <c r="F627" s="4">
        <v>8.6</v>
      </c>
      <c r="G627" s="4"/>
      <c r="H627" s="4">
        <v>9.8</v>
      </c>
      <c r="I627" s="6"/>
      <c r="J627" s="6"/>
      <c r="K627" s="6"/>
      <c r="L627" s="6"/>
      <c r="M627" s="6"/>
      <c r="N627" s="6"/>
      <c r="O627" s="6"/>
      <c r="Q627" s="8">
        <f t="shared" si="9"/>
        <v>0.122448979591837</v>
      </c>
      <c r="T627" s="4">
        <v>1</v>
      </c>
      <c r="U627" s="4">
        <v>378</v>
      </c>
      <c r="W627" s="4">
        <v>378</v>
      </c>
      <c r="X627" s="4">
        <v>108</v>
      </c>
      <c r="Y627" s="4">
        <v>171</v>
      </c>
      <c r="Z627" s="4">
        <v>55</v>
      </c>
      <c r="AA627" s="1" t="s">
        <v>97</v>
      </c>
      <c r="AB627" s="4">
        <v>3</v>
      </c>
      <c r="AC627" s="4">
        <v>107030110</v>
      </c>
      <c r="AE627" s="1" t="s">
        <v>60</v>
      </c>
      <c r="AG627" s="1" t="s">
        <v>60</v>
      </c>
      <c r="AH627" s="1" t="s">
        <v>1986</v>
      </c>
    </row>
    <row r="628" s="1" customFormat="1" ht="12.75" hidden="1" spans="1:34">
      <c r="A628" s="4">
        <v>2255</v>
      </c>
      <c r="B628" s="1" t="s">
        <v>1987</v>
      </c>
      <c r="C628" s="1" t="s">
        <v>1988</v>
      </c>
      <c r="D628" s="1" t="s">
        <v>67</v>
      </c>
      <c r="E628" s="1" t="s">
        <v>58</v>
      </c>
      <c r="F628" s="4">
        <v>16.67</v>
      </c>
      <c r="G628" s="4"/>
      <c r="H628" s="4">
        <v>19</v>
      </c>
      <c r="I628" s="6"/>
      <c r="J628" s="6"/>
      <c r="K628" s="6"/>
      <c r="L628" s="6"/>
      <c r="M628" s="6"/>
      <c r="N628" s="6"/>
      <c r="O628" s="6"/>
      <c r="Q628" s="8">
        <f t="shared" si="9"/>
        <v>0.122631578947368</v>
      </c>
      <c r="U628" s="4">
        <v>44</v>
      </c>
      <c r="V628" s="4">
        <v>3</v>
      </c>
      <c r="W628" s="4">
        <v>41</v>
      </c>
      <c r="X628" s="4">
        <v>17</v>
      </c>
      <c r="Y628" s="4">
        <v>17</v>
      </c>
      <c r="Z628" s="4">
        <v>7</v>
      </c>
      <c r="AA628" s="1" t="s">
        <v>114</v>
      </c>
      <c r="AB628" s="4">
        <v>0</v>
      </c>
      <c r="AC628" s="4">
        <v>107030205</v>
      </c>
      <c r="AE628" s="1" t="s">
        <v>60</v>
      </c>
      <c r="AG628" s="1" t="s">
        <v>60</v>
      </c>
      <c r="AH628" s="1" t="s">
        <v>60</v>
      </c>
    </row>
    <row r="629" s="1" customFormat="1" ht="12.75" hidden="1" spans="1:34">
      <c r="A629" s="4">
        <v>1809</v>
      </c>
      <c r="B629" s="1" t="s">
        <v>1989</v>
      </c>
      <c r="C629" s="1" t="s">
        <v>1990</v>
      </c>
      <c r="D629" s="1" t="s">
        <v>1991</v>
      </c>
      <c r="E629" s="1" t="s">
        <v>68</v>
      </c>
      <c r="F629" s="4">
        <v>69.3</v>
      </c>
      <c r="G629" s="4"/>
      <c r="H629" s="4">
        <v>79</v>
      </c>
      <c r="I629" s="6"/>
      <c r="J629" s="6"/>
      <c r="K629" s="6"/>
      <c r="L629" s="6"/>
      <c r="M629" s="6"/>
      <c r="N629" s="6"/>
      <c r="O629" s="6"/>
      <c r="Q629" s="8">
        <f t="shared" si="9"/>
        <v>0.122784810126582</v>
      </c>
      <c r="T629" s="4">
        <v>113</v>
      </c>
      <c r="U629" s="4">
        <v>0</v>
      </c>
      <c r="AA629" s="1" t="s">
        <v>59</v>
      </c>
      <c r="AC629" s="4">
        <v>107030499</v>
      </c>
      <c r="AE629" s="1" t="s">
        <v>60</v>
      </c>
      <c r="AG629" s="1" t="s">
        <v>60</v>
      </c>
      <c r="AH629" s="1" t="s">
        <v>1992</v>
      </c>
    </row>
    <row r="630" s="1" customFormat="1" ht="12.75" hidden="1" spans="1:34">
      <c r="A630" s="4">
        <v>74180</v>
      </c>
      <c r="B630" s="1" t="s">
        <v>1993</v>
      </c>
      <c r="C630" s="1" t="s">
        <v>1994</v>
      </c>
      <c r="D630" s="1" t="s">
        <v>1995</v>
      </c>
      <c r="E630" s="1" t="s">
        <v>68</v>
      </c>
      <c r="F630" s="4">
        <v>20</v>
      </c>
      <c r="G630" s="4"/>
      <c r="H630" s="4">
        <v>22.8</v>
      </c>
      <c r="I630" s="6"/>
      <c r="J630" s="6"/>
      <c r="K630" s="6"/>
      <c r="L630" s="6"/>
      <c r="M630" s="6"/>
      <c r="N630" s="6"/>
      <c r="O630" s="6"/>
      <c r="Q630" s="8">
        <f t="shared" si="9"/>
        <v>0.12280701754386</v>
      </c>
      <c r="U630" s="4">
        <v>310</v>
      </c>
      <c r="V630" s="4">
        <v>68</v>
      </c>
      <c r="W630" s="4">
        <v>242</v>
      </c>
      <c r="X630" s="4">
        <v>60</v>
      </c>
      <c r="Y630" s="4">
        <v>290</v>
      </c>
      <c r="Z630" s="4">
        <v>31</v>
      </c>
      <c r="AA630" s="1" t="s">
        <v>375</v>
      </c>
      <c r="AB630" s="4">
        <v>2</v>
      </c>
      <c r="AC630" s="4">
        <v>107030110</v>
      </c>
      <c r="AE630" s="1" t="s">
        <v>60</v>
      </c>
      <c r="AG630" s="1" t="s">
        <v>60</v>
      </c>
      <c r="AH630" s="1" t="s">
        <v>1996</v>
      </c>
    </row>
    <row r="631" s="1" customFormat="1" ht="12.75" hidden="1" spans="1:34">
      <c r="A631" s="4">
        <v>460</v>
      </c>
      <c r="B631" s="1" t="s">
        <v>1997</v>
      </c>
      <c r="C631" s="1" t="s">
        <v>1998</v>
      </c>
      <c r="D631" s="1" t="s">
        <v>1430</v>
      </c>
      <c r="E631" s="1" t="s">
        <v>58</v>
      </c>
      <c r="F631" s="4">
        <v>3.07</v>
      </c>
      <c r="G631" s="4"/>
      <c r="H631" s="4">
        <v>3.5</v>
      </c>
      <c r="I631" s="6"/>
      <c r="J631" s="6"/>
      <c r="K631" s="6"/>
      <c r="L631" s="6"/>
      <c r="M631" s="6"/>
      <c r="N631" s="6"/>
      <c r="O631" s="6"/>
      <c r="Q631" s="8">
        <f t="shared" si="9"/>
        <v>0.122857142857143</v>
      </c>
      <c r="T631" s="4">
        <v>113</v>
      </c>
      <c r="U631" s="4">
        <v>1</v>
      </c>
      <c r="W631" s="4">
        <v>1</v>
      </c>
      <c r="X631" s="4">
        <v>1</v>
      </c>
      <c r="AA631" s="1" t="s">
        <v>59</v>
      </c>
      <c r="AC631" s="4">
        <v>107030205</v>
      </c>
      <c r="AE631" s="1" t="s">
        <v>60</v>
      </c>
      <c r="AG631" s="1" t="s">
        <v>60</v>
      </c>
      <c r="AH631" s="1" t="s">
        <v>1999</v>
      </c>
    </row>
    <row r="632" s="1" customFormat="1" ht="12.75" hidden="1" spans="1:34">
      <c r="A632" s="4">
        <v>66902</v>
      </c>
      <c r="B632" s="1" t="s">
        <v>2000</v>
      </c>
      <c r="C632" s="1" t="s">
        <v>2001</v>
      </c>
      <c r="D632" s="1" t="s">
        <v>60</v>
      </c>
      <c r="E632" s="1" t="s">
        <v>58</v>
      </c>
      <c r="F632" s="4">
        <v>221</v>
      </c>
      <c r="G632" s="4"/>
      <c r="H632" s="4">
        <v>252</v>
      </c>
      <c r="I632" s="6"/>
      <c r="J632" s="6"/>
      <c r="K632" s="6"/>
      <c r="L632" s="6"/>
      <c r="M632" s="6"/>
      <c r="N632" s="6"/>
      <c r="O632" s="6"/>
      <c r="Q632" s="8">
        <f t="shared" si="9"/>
        <v>0.123015873015873</v>
      </c>
      <c r="U632" s="4">
        <v>51</v>
      </c>
      <c r="V632" s="4">
        <v>2</v>
      </c>
      <c r="W632" s="4">
        <v>49</v>
      </c>
      <c r="X632" s="4">
        <v>16</v>
      </c>
      <c r="Y632" s="4">
        <v>58</v>
      </c>
      <c r="Z632" s="4">
        <v>11</v>
      </c>
      <c r="AA632" s="1" t="s">
        <v>114</v>
      </c>
      <c r="AB632" s="4">
        <v>0</v>
      </c>
      <c r="AC632" s="4">
        <v>107030205</v>
      </c>
      <c r="AE632" s="1" t="s">
        <v>60</v>
      </c>
      <c r="AG632" s="1" t="s">
        <v>60</v>
      </c>
      <c r="AH632" s="1" t="s">
        <v>60</v>
      </c>
    </row>
    <row r="633" s="1" customFormat="1" ht="12.75" hidden="1" spans="1:34">
      <c r="A633" s="4">
        <v>2582</v>
      </c>
      <c r="B633" s="1" t="s">
        <v>2002</v>
      </c>
      <c r="C633" s="1" t="s">
        <v>796</v>
      </c>
      <c r="D633" s="1" t="s">
        <v>2003</v>
      </c>
      <c r="E633" s="1" t="s">
        <v>68</v>
      </c>
      <c r="F633" s="4">
        <v>34.02</v>
      </c>
      <c r="G633" s="4"/>
      <c r="H633" s="4">
        <v>38.8</v>
      </c>
      <c r="I633" s="6"/>
      <c r="J633" s="6"/>
      <c r="K633" s="6"/>
      <c r="L633" s="6"/>
      <c r="M633" s="6"/>
      <c r="N633" s="6"/>
      <c r="O633" s="6"/>
      <c r="Q633" s="8">
        <f t="shared" si="9"/>
        <v>0.12319587628866</v>
      </c>
      <c r="T633" s="4">
        <v>113</v>
      </c>
      <c r="U633" s="4">
        <v>0</v>
      </c>
      <c r="AA633" s="1" t="s">
        <v>59</v>
      </c>
      <c r="AC633" s="4">
        <v>107030407</v>
      </c>
      <c r="AE633" s="1" t="s">
        <v>60</v>
      </c>
      <c r="AG633" s="1" t="s">
        <v>60</v>
      </c>
      <c r="AH633" s="1" t="s">
        <v>2004</v>
      </c>
    </row>
    <row r="634" s="1" customFormat="1" ht="12.75" hidden="1" spans="1:34">
      <c r="A634" s="4">
        <v>37128</v>
      </c>
      <c r="B634" s="1" t="s">
        <v>1854</v>
      </c>
      <c r="C634" s="1" t="s">
        <v>2005</v>
      </c>
      <c r="D634" s="1" t="s">
        <v>2006</v>
      </c>
      <c r="E634" s="1" t="s">
        <v>68</v>
      </c>
      <c r="F634" s="4">
        <v>20.6</v>
      </c>
      <c r="G634" s="4"/>
      <c r="H634" s="4">
        <v>23.5</v>
      </c>
      <c r="I634" s="4"/>
      <c r="J634" s="4"/>
      <c r="K634" s="4"/>
      <c r="L634" s="4"/>
      <c r="M634" s="4"/>
      <c r="N634" s="4"/>
      <c r="O634" s="4"/>
      <c r="Q634" s="8">
        <f t="shared" si="9"/>
        <v>0.123404255319149</v>
      </c>
      <c r="T634" s="4">
        <v>113</v>
      </c>
      <c r="U634" s="4">
        <v>0</v>
      </c>
      <c r="AA634" s="1" t="s">
        <v>59</v>
      </c>
      <c r="AC634" s="4">
        <v>107030110</v>
      </c>
      <c r="AE634" s="1" t="s">
        <v>60</v>
      </c>
      <c r="AG634" s="1" t="s">
        <v>60</v>
      </c>
      <c r="AH634" s="1" t="s">
        <v>2007</v>
      </c>
    </row>
    <row r="635" s="1" customFormat="1" ht="12.75" hidden="1" spans="1:34">
      <c r="A635" s="4">
        <v>43703</v>
      </c>
      <c r="B635" s="1" t="s">
        <v>2008</v>
      </c>
      <c r="C635" s="1" t="s">
        <v>2009</v>
      </c>
      <c r="D635" s="1" t="s">
        <v>433</v>
      </c>
      <c r="E635" s="1" t="s">
        <v>88</v>
      </c>
      <c r="F635" s="4">
        <v>70.99</v>
      </c>
      <c r="G635" s="4"/>
      <c r="H635" s="4">
        <v>81</v>
      </c>
      <c r="I635" s="4"/>
      <c r="J635" s="4"/>
      <c r="K635" s="4"/>
      <c r="L635" s="4"/>
      <c r="M635" s="4"/>
      <c r="N635" s="4"/>
      <c r="O635" s="4"/>
      <c r="Q635" s="8">
        <f t="shared" si="9"/>
        <v>0.12358024691358</v>
      </c>
      <c r="T635" s="4">
        <v>2</v>
      </c>
      <c r="U635" s="4">
        <v>410</v>
      </c>
      <c r="V635" s="4">
        <v>163</v>
      </c>
      <c r="W635" s="4">
        <v>247</v>
      </c>
      <c r="X635" s="4">
        <v>57</v>
      </c>
      <c r="Y635" s="4">
        <v>834</v>
      </c>
      <c r="Z635" s="4">
        <v>56</v>
      </c>
      <c r="AA635" s="1" t="s">
        <v>105</v>
      </c>
      <c r="AB635" s="4">
        <v>2</v>
      </c>
      <c r="AC635" s="4">
        <v>107030203</v>
      </c>
      <c r="AE635" s="1" t="s">
        <v>60</v>
      </c>
      <c r="AG635" s="1" t="s">
        <v>434</v>
      </c>
      <c r="AH635" s="1" t="s">
        <v>91</v>
      </c>
    </row>
    <row r="636" s="1" customFormat="1" ht="12.75" hidden="1" spans="1:34">
      <c r="A636" s="4">
        <v>35106</v>
      </c>
      <c r="B636" s="1" t="s">
        <v>2010</v>
      </c>
      <c r="C636" s="1" t="s">
        <v>2011</v>
      </c>
      <c r="D636" s="1" t="s">
        <v>237</v>
      </c>
      <c r="E636" s="1" t="s">
        <v>73</v>
      </c>
      <c r="F636" s="4">
        <v>4.82</v>
      </c>
      <c r="G636" s="4"/>
      <c r="H636" s="4">
        <v>5.5</v>
      </c>
      <c r="I636" s="6"/>
      <c r="J636" s="6"/>
      <c r="K636" s="6"/>
      <c r="L636" s="6"/>
      <c r="M636" s="6"/>
      <c r="N636" s="6"/>
      <c r="O636" s="6"/>
      <c r="Q636" s="8">
        <f t="shared" si="9"/>
        <v>0.123636363636364</v>
      </c>
      <c r="T636" s="4">
        <v>113</v>
      </c>
      <c r="U636" s="4">
        <v>0</v>
      </c>
      <c r="AA636" s="1" t="s">
        <v>59</v>
      </c>
      <c r="AC636" s="4">
        <v>107030111</v>
      </c>
      <c r="AE636" s="1" t="s">
        <v>60</v>
      </c>
      <c r="AG636" s="1" t="s">
        <v>60</v>
      </c>
      <c r="AH636" s="1" t="s">
        <v>2012</v>
      </c>
    </row>
    <row r="637" s="1" customFormat="1" ht="12.75" hidden="1" spans="1:34">
      <c r="A637" s="4">
        <v>326</v>
      </c>
      <c r="B637" s="1" t="s">
        <v>2013</v>
      </c>
      <c r="C637" s="1" t="s">
        <v>2014</v>
      </c>
      <c r="D637" s="1" t="s">
        <v>464</v>
      </c>
      <c r="E637" s="1" t="s">
        <v>58</v>
      </c>
      <c r="F637" s="4">
        <v>9.2</v>
      </c>
      <c r="G637" s="4"/>
      <c r="H637" s="4">
        <v>10.5</v>
      </c>
      <c r="I637" s="6"/>
      <c r="J637" s="6"/>
      <c r="K637" s="6"/>
      <c r="L637" s="6"/>
      <c r="M637" s="6"/>
      <c r="N637" s="6"/>
      <c r="O637" s="6"/>
      <c r="Q637" s="8">
        <f t="shared" si="9"/>
        <v>0.123809523809524</v>
      </c>
      <c r="U637" s="4">
        <v>152</v>
      </c>
      <c r="V637" s="4">
        <v>3</v>
      </c>
      <c r="W637" s="4">
        <v>149</v>
      </c>
      <c r="X637" s="4">
        <v>70</v>
      </c>
      <c r="Y637" s="4">
        <v>36</v>
      </c>
      <c r="Z637" s="4">
        <v>24</v>
      </c>
      <c r="AA637" s="1" t="s">
        <v>97</v>
      </c>
      <c r="AB637" s="4">
        <v>2</v>
      </c>
      <c r="AC637" s="4">
        <v>107030101</v>
      </c>
      <c r="AE637" s="1" t="s">
        <v>60</v>
      </c>
      <c r="AG637" s="1" t="s">
        <v>304</v>
      </c>
      <c r="AH637" s="1" t="s">
        <v>2015</v>
      </c>
    </row>
    <row r="638" s="1" customFormat="1" ht="12.75" hidden="1" spans="1:34">
      <c r="A638" s="4">
        <v>8074</v>
      </c>
      <c r="B638" s="1" t="s">
        <v>2016</v>
      </c>
      <c r="C638" s="1" t="s">
        <v>2017</v>
      </c>
      <c r="D638" s="1" t="s">
        <v>2018</v>
      </c>
      <c r="E638" s="1" t="s">
        <v>68</v>
      </c>
      <c r="F638" s="4">
        <v>20.57</v>
      </c>
      <c r="G638" s="4"/>
      <c r="H638" s="4">
        <v>23.5</v>
      </c>
      <c r="I638" s="6"/>
      <c r="J638" s="6"/>
      <c r="K638" s="6"/>
      <c r="L638" s="6"/>
      <c r="M638" s="6"/>
      <c r="N638" s="6"/>
      <c r="O638" s="6"/>
      <c r="P638" s="4">
        <v>23</v>
      </c>
      <c r="Q638" s="8">
        <f t="shared" si="9"/>
        <v>0.12468085106383</v>
      </c>
      <c r="U638" s="4">
        <v>1748</v>
      </c>
      <c r="V638" s="4">
        <v>610</v>
      </c>
      <c r="W638" s="4">
        <v>1138</v>
      </c>
      <c r="X638" s="4">
        <v>107</v>
      </c>
      <c r="Y638" s="4">
        <v>2011</v>
      </c>
      <c r="Z638" s="4">
        <v>75</v>
      </c>
      <c r="AA638" s="1" t="s">
        <v>105</v>
      </c>
      <c r="AB638" s="4">
        <v>3</v>
      </c>
      <c r="AC638" s="4">
        <v>107030205</v>
      </c>
      <c r="AE638" s="1" t="s">
        <v>60</v>
      </c>
      <c r="AG638" s="1" t="s">
        <v>304</v>
      </c>
      <c r="AH638" s="1" t="s">
        <v>2019</v>
      </c>
    </row>
    <row r="639" s="1" customFormat="1" ht="12.75" hidden="1" spans="1:34">
      <c r="A639" s="4">
        <v>2109</v>
      </c>
      <c r="B639" s="1" t="s">
        <v>2020</v>
      </c>
      <c r="C639" s="1" t="s">
        <v>1571</v>
      </c>
      <c r="D639" s="1" t="s">
        <v>1430</v>
      </c>
      <c r="E639" s="1" t="s">
        <v>58</v>
      </c>
      <c r="F639" s="4">
        <v>4.2</v>
      </c>
      <c r="G639" s="4"/>
      <c r="H639" s="4">
        <v>4.8</v>
      </c>
      <c r="I639" s="6"/>
      <c r="J639" s="6"/>
      <c r="K639" s="6"/>
      <c r="L639" s="6"/>
      <c r="M639" s="6"/>
      <c r="N639" s="6"/>
      <c r="O639" s="6"/>
      <c r="Q639" s="8">
        <f t="shared" si="9"/>
        <v>0.125</v>
      </c>
      <c r="T639" s="4">
        <v>113</v>
      </c>
      <c r="U639" s="4">
        <v>1</v>
      </c>
      <c r="W639" s="4">
        <v>1</v>
      </c>
      <c r="X639" s="4">
        <v>1</v>
      </c>
      <c r="AA639" s="1" t="s">
        <v>59</v>
      </c>
      <c r="AC639" s="4">
        <v>107030205</v>
      </c>
      <c r="AE639" s="1" t="s">
        <v>60</v>
      </c>
      <c r="AG639" s="1" t="s">
        <v>60</v>
      </c>
      <c r="AH639" s="1" t="s">
        <v>2021</v>
      </c>
    </row>
    <row r="640" s="1" customFormat="1" ht="12.75" hidden="1" spans="1:34">
      <c r="A640" s="4">
        <v>10365</v>
      </c>
      <c r="B640" s="1" t="s">
        <v>1347</v>
      </c>
      <c r="C640" s="1" t="s">
        <v>2022</v>
      </c>
      <c r="D640" s="1" t="s">
        <v>2023</v>
      </c>
      <c r="E640" s="1" t="s">
        <v>68</v>
      </c>
      <c r="F640" s="4">
        <v>4.2</v>
      </c>
      <c r="G640" s="4"/>
      <c r="H640" s="4">
        <v>4.8</v>
      </c>
      <c r="I640" s="6"/>
      <c r="J640" s="6"/>
      <c r="K640" s="6"/>
      <c r="L640" s="6"/>
      <c r="M640" s="6"/>
      <c r="N640" s="6"/>
      <c r="O640" s="6"/>
      <c r="Q640" s="8">
        <f t="shared" si="9"/>
        <v>0.125</v>
      </c>
      <c r="T640" s="4">
        <v>113</v>
      </c>
      <c r="U640" s="4">
        <v>41</v>
      </c>
      <c r="W640" s="4">
        <v>41</v>
      </c>
      <c r="X640" s="4">
        <v>4</v>
      </c>
      <c r="AA640" s="1" t="s">
        <v>59</v>
      </c>
      <c r="AC640" s="4">
        <v>107030205</v>
      </c>
      <c r="AE640" s="1" t="s">
        <v>60</v>
      </c>
      <c r="AG640" s="1" t="s">
        <v>60</v>
      </c>
      <c r="AH640" s="1" t="s">
        <v>2024</v>
      </c>
    </row>
    <row r="641" s="1" customFormat="1" ht="12.75" hidden="1" spans="1:34">
      <c r="A641" s="4">
        <v>1222</v>
      </c>
      <c r="B641" s="1" t="s">
        <v>2025</v>
      </c>
      <c r="C641" s="1" t="s">
        <v>2026</v>
      </c>
      <c r="D641" s="1" t="s">
        <v>2027</v>
      </c>
      <c r="E641" s="1" t="s">
        <v>68</v>
      </c>
      <c r="F641" s="4">
        <v>17.5</v>
      </c>
      <c r="G641" s="4"/>
      <c r="H641" s="4">
        <v>20</v>
      </c>
      <c r="I641" s="6"/>
      <c r="J641" s="6"/>
      <c r="K641" s="6"/>
      <c r="L641" s="6"/>
      <c r="M641" s="6"/>
      <c r="N641" s="6"/>
      <c r="O641" s="6"/>
      <c r="Q641" s="8">
        <f t="shared" si="9"/>
        <v>0.125</v>
      </c>
      <c r="T641" s="4">
        <v>2</v>
      </c>
      <c r="U641" s="4">
        <v>191</v>
      </c>
      <c r="V641" s="4">
        <v>17</v>
      </c>
      <c r="W641" s="4">
        <v>174</v>
      </c>
      <c r="X641" s="4">
        <v>75</v>
      </c>
      <c r="Y641" s="4">
        <v>91</v>
      </c>
      <c r="Z641" s="4">
        <v>31</v>
      </c>
      <c r="AA641" s="1" t="s">
        <v>97</v>
      </c>
      <c r="AB641" s="4">
        <v>2</v>
      </c>
      <c r="AC641" s="4">
        <v>107030206</v>
      </c>
      <c r="AE641" s="1" t="s">
        <v>60</v>
      </c>
      <c r="AG641" s="1" t="s">
        <v>60</v>
      </c>
      <c r="AH641" s="1" t="s">
        <v>2028</v>
      </c>
    </row>
    <row r="642" s="1" customFormat="1" ht="12.75" hidden="1" spans="1:34">
      <c r="A642" s="4">
        <v>507</v>
      </c>
      <c r="B642" s="1" t="s">
        <v>2029</v>
      </c>
      <c r="C642" s="1" t="s">
        <v>2030</v>
      </c>
      <c r="D642" s="1" t="s">
        <v>649</v>
      </c>
      <c r="E642" s="1" t="s">
        <v>58</v>
      </c>
      <c r="F642" s="4">
        <v>7</v>
      </c>
      <c r="G642" s="4"/>
      <c r="H642" s="4">
        <v>8</v>
      </c>
      <c r="I642" s="6"/>
      <c r="J642" s="6"/>
      <c r="K642" s="6"/>
      <c r="L642" s="6"/>
      <c r="M642" s="6"/>
      <c r="N642" s="6"/>
      <c r="O642" s="6"/>
      <c r="Q642" s="8">
        <f t="shared" ref="Q642:Q705" si="10">(H642-F642)/H642</f>
        <v>0.125</v>
      </c>
      <c r="U642" s="4">
        <v>338</v>
      </c>
      <c r="V642" s="4">
        <v>73</v>
      </c>
      <c r="W642" s="4">
        <v>265</v>
      </c>
      <c r="X642" s="4">
        <v>101</v>
      </c>
      <c r="Y642" s="4">
        <v>369</v>
      </c>
      <c r="Z642" s="4">
        <v>98</v>
      </c>
      <c r="AA642" s="1" t="s">
        <v>105</v>
      </c>
      <c r="AB642" s="4">
        <v>3</v>
      </c>
      <c r="AC642" s="4">
        <v>107030205</v>
      </c>
      <c r="AE642" s="1" t="s">
        <v>60</v>
      </c>
      <c r="AG642" s="1" t="s">
        <v>60</v>
      </c>
      <c r="AH642" s="1" t="s">
        <v>2031</v>
      </c>
    </row>
    <row r="643" s="1" customFormat="1" ht="12.75" hidden="1" spans="1:34">
      <c r="A643" s="4">
        <v>19398</v>
      </c>
      <c r="B643" s="1" t="s">
        <v>2032</v>
      </c>
      <c r="C643" s="1" t="s">
        <v>2033</v>
      </c>
      <c r="D643" s="1" t="s">
        <v>2034</v>
      </c>
      <c r="E643" s="1" t="s">
        <v>68</v>
      </c>
      <c r="F643" s="4">
        <v>45.5</v>
      </c>
      <c r="G643" s="4"/>
      <c r="H643" s="4">
        <v>52</v>
      </c>
      <c r="I643" s="6"/>
      <c r="J643" s="6"/>
      <c r="K643" s="6"/>
      <c r="L643" s="6"/>
      <c r="M643" s="6"/>
      <c r="N643" s="6"/>
      <c r="O643" s="6"/>
      <c r="Q643" s="8">
        <f t="shared" si="10"/>
        <v>0.125</v>
      </c>
      <c r="U643" s="4">
        <v>320</v>
      </c>
      <c r="V643" s="4">
        <v>66</v>
      </c>
      <c r="W643" s="4">
        <v>254</v>
      </c>
      <c r="X643" s="4">
        <v>93</v>
      </c>
      <c r="Y643" s="4">
        <v>258</v>
      </c>
      <c r="Z643" s="4">
        <v>75</v>
      </c>
      <c r="AA643" s="1" t="s">
        <v>105</v>
      </c>
      <c r="AB643" s="4">
        <v>2</v>
      </c>
      <c r="AC643" s="4">
        <v>107030205</v>
      </c>
      <c r="AE643" s="1" t="s">
        <v>60</v>
      </c>
      <c r="AG643" s="1" t="s">
        <v>60</v>
      </c>
      <c r="AH643" s="1" t="s">
        <v>2035</v>
      </c>
    </row>
    <row r="644" s="1" customFormat="1" ht="12.75" hidden="1" spans="1:34">
      <c r="A644" s="4">
        <v>12503</v>
      </c>
      <c r="B644" s="1" t="s">
        <v>2036</v>
      </c>
      <c r="C644" s="1" t="s">
        <v>2037</v>
      </c>
      <c r="D644" s="1" t="s">
        <v>1622</v>
      </c>
      <c r="E644" s="1" t="s">
        <v>58</v>
      </c>
      <c r="F644" s="4">
        <v>7</v>
      </c>
      <c r="G644" s="4"/>
      <c r="H644" s="4">
        <v>8</v>
      </c>
      <c r="I644" s="6"/>
      <c r="J644" s="6"/>
      <c r="K644" s="6"/>
      <c r="L644" s="6"/>
      <c r="M644" s="6"/>
      <c r="N644" s="6"/>
      <c r="O644" s="6"/>
      <c r="Q644" s="8">
        <f t="shared" si="10"/>
        <v>0.125</v>
      </c>
      <c r="U644" s="4">
        <v>341</v>
      </c>
      <c r="V644" s="4">
        <v>38</v>
      </c>
      <c r="W644" s="4">
        <v>303</v>
      </c>
      <c r="X644" s="4">
        <v>104</v>
      </c>
      <c r="Y644" s="4">
        <v>202</v>
      </c>
      <c r="Z644" s="4">
        <v>41</v>
      </c>
      <c r="AA644" s="1" t="s">
        <v>105</v>
      </c>
      <c r="AB644" s="4">
        <v>1</v>
      </c>
      <c r="AC644" s="4">
        <v>107030110</v>
      </c>
      <c r="AE644" s="1" t="s">
        <v>60</v>
      </c>
      <c r="AG644" s="1" t="s">
        <v>60</v>
      </c>
      <c r="AH644" s="1" t="s">
        <v>60</v>
      </c>
    </row>
    <row r="645" s="1" customFormat="1" ht="12.75" hidden="1" spans="1:34">
      <c r="A645" s="4">
        <v>115396</v>
      </c>
      <c r="B645" s="1" t="s">
        <v>870</v>
      </c>
      <c r="C645" s="1" t="s">
        <v>775</v>
      </c>
      <c r="D645" s="1" t="s">
        <v>872</v>
      </c>
      <c r="E645" s="1" t="s">
        <v>58</v>
      </c>
      <c r="F645" s="4">
        <v>31.5</v>
      </c>
      <c r="G645" s="4"/>
      <c r="H645" s="4">
        <v>36</v>
      </c>
      <c r="I645" s="6"/>
      <c r="J645" s="6"/>
      <c r="K645" s="6"/>
      <c r="L645" s="6"/>
      <c r="M645" s="6"/>
      <c r="N645" s="6"/>
      <c r="O645" s="6"/>
      <c r="P645" s="4">
        <v>35</v>
      </c>
      <c r="Q645" s="8">
        <f t="shared" si="10"/>
        <v>0.125</v>
      </c>
      <c r="U645" s="4">
        <v>421</v>
      </c>
      <c r="V645" s="4">
        <v>149</v>
      </c>
      <c r="W645" s="4">
        <v>272</v>
      </c>
      <c r="X645" s="4">
        <v>96</v>
      </c>
      <c r="Y645" s="4">
        <v>653</v>
      </c>
      <c r="Z645" s="4">
        <v>102</v>
      </c>
      <c r="AA645" s="1" t="s">
        <v>97</v>
      </c>
      <c r="AB645" s="4">
        <v>2</v>
      </c>
      <c r="AC645" s="4">
        <v>107030499</v>
      </c>
      <c r="AE645" s="1" t="s">
        <v>60</v>
      </c>
      <c r="AG645" s="1" t="s">
        <v>60</v>
      </c>
      <c r="AH645" s="1" t="s">
        <v>2038</v>
      </c>
    </row>
    <row r="646" s="1" customFormat="1" ht="12.75" hidden="1" spans="1:34">
      <c r="A646" s="4">
        <v>132561</v>
      </c>
      <c r="B646" s="1" t="s">
        <v>2039</v>
      </c>
      <c r="C646" s="1" t="s">
        <v>2040</v>
      </c>
      <c r="D646" s="1" t="s">
        <v>2041</v>
      </c>
      <c r="E646" s="1" t="s">
        <v>68</v>
      </c>
      <c r="F646" s="4">
        <v>70</v>
      </c>
      <c r="G646" s="4"/>
      <c r="H646" s="4">
        <v>80</v>
      </c>
      <c r="I646" s="6"/>
      <c r="J646" s="6"/>
      <c r="K646" s="6"/>
      <c r="L646" s="6"/>
      <c r="M646" s="6"/>
      <c r="N646" s="6"/>
      <c r="O646" s="6"/>
      <c r="Q646" s="8">
        <f t="shared" si="10"/>
        <v>0.125</v>
      </c>
      <c r="U646" s="4">
        <v>587</v>
      </c>
      <c r="V646" s="4">
        <v>30</v>
      </c>
      <c r="W646" s="4">
        <v>557</v>
      </c>
      <c r="X646" s="4">
        <v>111</v>
      </c>
      <c r="Y646" s="4">
        <v>279</v>
      </c>
      <c r="Z646" s="4">
        <v>71</v>
      </c>
      <c r="AA646" s="1" t="s">
        <v>97</v>
      </c>
      <c r="AB646" s="4">
        <v>2</v>
      </c>
      <c r="AC646" s="4">
        <v>107030110</v>
      </c>
      <c r="AE646" s="1" t="s">
        <v>60</v>
      </c>
      <c r="AG646" s="1" t="s">
        <v>60</v>
      </c>
      <c r="AH646" s="1" t="s">
        <v>2042</v>
      </c>
    </row>
    <row r="647" s="1" customFormat="1" ht="12.75" hidden="1" spans="1:34">
      <c r="A647" s="4">
        <v>124048</v>
      </c>
      <c r="B647" s="1" t="s">
        <v>2043</v>
      </c>
      <c r="C647" s="1" t="s">
        <v>2044</v>
      </c>
      <c r="D647" s="1" t="s">
        <v>2045</v>
      </c>
      <c r="E647" s="1" t="s">
        <v>284</v>
      </c>
      <c r="F647" s="4">
        <v>5.25</v>
      </c>
      <c r="G647" s="4"/>
      <c r="H647" s="4">
        <v>6</v>
      </c>
      <c r="I647" s="6"/>
      <c r="J647" s="6"/>
      <c r="K647" s="6"/>
      <c r="L647" s="6"/>
      <c r="M647" s="6"/>
      <c r="N647" s="6"/>
      <c r="O647" s="6"/>
      <c r="Q647" s="8">
        <f t="shared" si="10"/>
        <v>0.125</v>
      </c>
      <c r="U647" s="4">
        <v>2513</v>
      </c>
      <c r="V647" s="4">
        <v>1557</v>
      </c>
      <c r="W647" s="4">
        <v>956</v>
      </c>
      <c r="X647" s="4">
        <v>86</v>
      </c>
      <c r="Y647" s="4">
        <v>3446</v>
      </c>
      <c r="Z647" s="4">
        <v>92</v>
      </c>
      <c r="AA647" s="1" t="s">
        <v>105</v>
      </c>
      <c r="AB647" s="4">
        <v>12</v>
      </c>
      <c r="AC647" s="4">
        <v>103020899</v>
      </c>
      <c r="AE647" s="1" t="s">
        <v>60</v>
      </c>
      <c r="AG647" s="1" t="s">
        <v>60</v>
      </c>
      <c r="AH647" s="1" t="s">
        <v>2046</v>
      </c>
    </row>
    <row r="648" s="1" customFormat="1" ht="12.75" hidden="1" spans="1:34">
      <c r="A648" s="4">
        <v>155332</v>
      </c>
      <c r="B648" s="1" t="s">
        <v>444</v>
      </c>
      <c r="C648" s="1" t="s">
        <v>2047</v>
      </c>
      <c r="D648" s="1" t="s">
        <v>446</v>
      </c>
      <c r="E648" s="1" t="s">
        <v>73</v>
      </c>
      <c r="F648" s="4">
        <v>21</v>
      </c>
      <c r="G648" s="4"/>
      <c r="H648" s="4">
        <v>24</v>
      </c>
      <c r="I648" s="6"/>
      <c r="J648" s="6"/>
      <c r="K648" s="6"/>
      <c r="L648" s="6"/>
      <c r="M648" s="6"/>
      <c r="N648" s="6"/>
      <c r="O648" s="6"/>
      <c r="Q648" s="8">
        <f t="shared" si="10"/>
        <v>0.125</v>
      </c>
      <c r="T648" s="4">
        <v>114</v>
      </c>
      <c r="U648" s="4">
        <v>182</v>
      </c>
      <c r="W648" s="4">
        <v>182</v>
      </c>
      <c r="X648" s="4">
        <v>38</v>
      </c>
      <c r="Y648" s="4">
        <v>47</v>
      </c>
      <c r="Z648" s="4">
        <v>31</v>
      </c>
      <c r="AA648" s="1" t="s">
        <v>97</v>
      </c>
      <c r="AB648" s="4">
        <v>0</v>
      </c>
      <c r="AC648" s="4">
        <v>107030801</v>
      </c>
      <c r="AE648" s="1" t="s">
        <v>60</v>
      </c>
      <c r="AG648" s="1" t="s">
        <v>60</v>
      </c>
      <c r="AH648" s="1" t="s">
        <v>2048</v>
      </c>
    </row>
    <row r="649" s="1" customFormat="1" ht="12.75" hidden="1" spans="1:34">
      <c r="A649" s="4">
        <v>944</v>
      </c>
      <c r="B649" s="1" t="s">
        <v>2049</v>
      </c>
      <c r="C649" s="1" t="s">
        <v>1534</v>
      </c>
      <c r="D649" s="1" t="s">
        <v>440</v>
      </c>
      <c r="E649" s="1" t="s">
        <v>88</v>
      </c>
      <c r="F649" s="4">
        <v>7</v>
      </c>
      <c r="G649" s="4"/>
      <c r="H649" s="4">
        <v>8</v>
      </c>
      <c r="I649" s="6"/>
      <c r="J649" s="6"/>
      <c r="K649" s="6"/>
      <c r="L649" s="6"/>
      <c r="M649" s="6"/>
      <c r="N649" s="6"/>
      <c r="O649" s="6"/>
      <c r="Q649" s="8">
        <f t="shared" si="10"/>
        <v>0.125</v>
      </c>
      <c r="T649" s="4">
        <v>113</v>
      </c>
      <c r="U649" s="4">
        <v>2</v>
      </c>
      <c r="W649" s="4">
        <v>2</v>
      </c>
      <c r="X649" s="4">
        <v>1</v>
      </c>
      <c r="Y649" s="4">
        <v>2</v>
      </c>
      <c r="Z649" s="4">
        <v>2</v>
      </c>
      <c r="AA649" s="1" t="s">
        <v>59</v>
      </c>
      <c r="AC649" s="4">
        <v>107030210</v>
      </c>
      <c r="AE649" s="1" t="s">
        <v>60</v>
      </c>
      <c r="AG649" s="1" t="s">
        <v>60</v>
      </c>
      <c r="AH649" s="1" t="s">
        <v>60</v>
      </c>
    </row>
    <row r="650" s="1" customFormat="1" ht="12.75" hidden="1" spans="1:34">
      <c r="A650" s="4">
        <v>45479</v>
      </c>
      <c r="B650" s="1" t="s">
        <v>2050</v>
      </c>
      <c r="C650" s="1" t="s">
        <v>1754</v>
      </c>
      <c r="D650" s="1" t="s">
        <v>166</v>
      </c>
      <c r="E650" s="1" t="s">
        <v>68</v>
      </c>
      <c r="F650" s="4">
        <v>10.5</v>
      </c>
      <c r="G650" s="4"/>
      <c r="H650" s="4">
        <v>12</v>
      </c>
      <c r="I650" s="6"/>
      <c r="J650" s="6"/>
      <c r="K650" s="6"/>
      <c r="L650" s="6"/>
      <c r="M650" s="6"/>
      <c r="N650" s="6"/>
      <c r="O650" s="6"/>
      <c r="Q650" s="8">
        <f t="shared" si="10"/>
        <v>0.125</v>
      </c>
      <c r="T650" s="4">
        <v>113</v>
      </c>
      <c r="U650" s="4">
        <v>0</v>
      </c>
      <c r="AA650" s="1" t="s">
        <v>59</v>
      </c>
      <c r="AC650" s="4">
        <v>107030205</v>
      </c>
      <c r="AE650" s="1" t="s">
        <v>60</v>
      </c>
      <c r="AG650" s="1" t="s">
        <v>60</v>
      </c>
      <c r="AH650" s="1" t="s">
        <v>2051</v>
      </c>
    </row>
    <row r="651" s="1" customFormat="1" ht="12.75" hidden="1" spans="1:34">
      <c r="A651" s="4">
        <v>16890</v>
      </c>
      <c r="B651" s="1" t="s">
        <v>2052</v>
      </c>
      <c r="C651" s="1" t="s">
        <v>2053</v>
      </c>
      <c r="D651" s="1" t="s">
        <v>129</v>
      </c>
      <c r="E651" s="1" t="s">
        <v>68</v>
      </c>
      <c r="F651" s="4">
        <v>2.8</v>
      </c>
      <c r="G651" s="4"/>
      <c r="H651" s="4">
        <v>3.2</v>
      </c>
      <c r="I651" s="6"/>
      <c r="J651" s="6"/>
      <c r="K651" s="6"/>
      <c r="L651" s="6"/>
      <c r="M651" s="6"/>
      <c r="N651" s="6"/>
      <c r="O651" s="6"/>
      <c r="Q651" s="8">
        <f t="shared" si="10"/>
        <v>0.125</v>
      </c>
      <c r="T651" s="4">
        <v>113</v>
      </c>
      <c r="U651" s="4">
        <v>0</v>
      </c>
      <c r="AA651" s="1" t="s">
        <v>59</v>
      </c>
      <c r="AC651" s="4">
        <v>107030111</v>
      </c>
      <c r="AE651" s="1" t="s">
        <v>60</v>
      </c>
      <c r="AG651" s="1" t="s">
        <v>60</v>
      </c>
      <c r="AH651" s="1" t="s">
        <v>2054</v>
      </c>
    </row>
    <row r="652" s="1" customFormat="1" ht="12.75" hidden="1" spans="1:34">
      <c r="A652" s="4">
        <v>9548</v>
      </c>
      <c r="B652" s="1" t="s">
        <v>2055</v>
      </c>
      <c r="C652" s="1" t="s">
        <v>1611</v>
      </c>
      <c r="D652" s="1" t="s">
        <v>2056</v>
      </c>
      <c r="E652" s="1" t="s">
        <v>58</v>
      </c>
      <c r="F652" s="4">
        <v>18.8</v>
      </c>
      <c r="G652" s="4"/>
      <c r="H652" s="4">
        <v>21.5</v>
      </c>
      <c r="I652" s="6"/>
      <c r="J652" s="6"/>
      <c r="K652" s="6"/>
      <c r="L652" s="6"/>
      <c r="M652" s="6"/>
      <c r="N652" s="6"/>
      <c r="O652" s="6"/>
      <c r="P652" s="4">
        <v>21</v>
      </c>
      <c r="Q652" s="8">
        <f t="shared" si="10"/>
        <v>0.125581395348837</v>
      </c>
      <c r="U652" s="4">
        <v>513</v>
      </c>
      <c r="V652" s="4">
        <v>108</v>
      </c>
      <c r="W652" s="4">
        <v>405</v>
      </c>
      <c r="X652" s="4">
        <v>108</v>
      </c>
      <c r="Y652" s="4">
        <v>576</v>
      </c>
      <c r="Z652" s="4">
        <v>86</v>
      </c>
      <c r="AA652" s="1" t="s">
        <v>105</v>
      </c>
      <c r="AB652" s="4">
        <v>2</v>
      </c>
      <c r="AC652" s="4">
        <v>107030110</v>
      </c>
      <c r="AE652" s="1" t="s">
        <v>60</v>
      </c>
      <c r="AG652" s="1" t="s">
        <v>60</v>
      </c>
      <c r="AH652" s="1" t="s">
        <v>2057</v>
      </c>
    </row>
    <row r="653" s="1" customFormat="1" ht="12.75" hidden="1" spans="1:34">
      <c r="A653" s="4">
        <v>182868</v>
      </c>
      <c r="B653" s="1" t="s">
        <v>2058</v>
      </c>
      <c r="C653" s="1" t="s">
        <v>2059</v>
      </c>
      <c r="D653" s="1" t="s">
        <v>2060</v>
      </c>
      <c r="E653" s="1" t="s">
        <v>68</v>
      </c>
      <c r="F653" s="4">
        <v>34.8</v>
      </c>
      <c r="G653" s="4"/>
      <c r="H653" s="4">
        <v>39.8</v>
      </c>
      <c r="I653" s="6"/>
      <c r="J653" s="6"/>
      <c r="K653" s="6"/>
      <c r="L653" s="6"/>
      <c r="M653" s="6"/>
      <c r="N653" s="6"/>
      <c r="O653" s="6"/>
      <c r="Q653" s="8">
        <f t="shared" si="10"/>
        <v>0.125628140703518</v>
      </c>
      <c r="U653" s="4">
        <v>158</v>
      </c>
      <c r="V653" s="4">
        <v>12</v>
      </c>
      <c r="W653" s="4">
        <v>146</v>
      </c>
      <c r="X653" s="4">
        <v>59</v>
      </c>
      <c r="Y653" s="4">
        <v>19</v>
      </c>
      <c r="Z653" s="4">
        <v>12</v>
      </c>
      <c r="AA653" s="1" t="s">
        <v>60</v>
      </c>
      <c r="AE653" s="1" t="s">
        <v>60</v>
      </c>
      <c r="AG653" s="1" t="s">
        <v>304</v>
      </c>
      <c r="AH653" s="1" t="s">
        <v>60</v>
      </c>
    </row>
    <row r="654" s="1" customFormat="1" ht="12.75" hidden="1" spans="1:34">
      <c r="A654" s="4">
        <v>63459</v>
      </c>
      <c r="B654" s="1" t="s">
        <v>2061</v>
      </c>
      <c r="C654" s="1" t="s">
        <v>2062</v>
      </c>
      <c r="D654" s="1" t="s">
        <v>2063</v>
      </c>
      <c r="E654" s="1" t="s">
        <v>58</v>
      </c>
      <c r="F654" s="4">
        <v>42.84</v>
      </c>
      <c r="G654" s="4"/>
      <c r="H654" s="4">
        <v>49</v>
      </c>
      <c r="I654" s="6"/>
      <c r="J654" s="6"/>
      <c r="K654" s="6"/>
      <c r="L654" s="6"/>
      <c r="M654" s="6"/>
      <c r="N654" s="6"/>
      <c r="O654" s="6"/>
      <c r="Q654" s="8">
        <f t="shared" si="10"/>
        <v>0.125714285714286</v>
      </c>
      <c r="U654" s="4">
        <v>239</v>
      </c>
      <c r="V654" s="4">
        <v>19</v>
      </c>
      <c r="W654" s="4">
        <v>220</v>
      </c>
      <c r="X654" s="4">
        <v>77</v>
      </c>
      <c r="Y654" s="4">
        <v>172</v>
      </c>
      <c r="Z654" s="4">
        <v>45</v>
      </c>
      <c r="AA654" s="1" t="s">
        <v>97</v>
      </c>
      <c r="AB654" s="4">
        <v>3</v>
      </c>
      <c r="AC654" s="4">
        <v>107030110</v>
      </c>
      <c r="AE654" s="1" t="s">
        <v>60</v>
      </c>
      <c r="AG654" s="1" t="s">
        <v>60</v>
      </c>
      <c r="AH654" s="1" t="s">
        <v>2064</v>
      </c>
    </row>
    <row r="655" s="1" customFormat="1" ht="12.75" hidden="1" spans="1:34">
      <c r="A655" s="4">
        <v>17310</v>
      </c>
      <c r="B655" s="1" t="s">
        <v>2065</v>
      </c>
      <c r="C655" s="1" t="s">
        <v>2066</v>
      </c>
      <c r="D655" s="1" t="s">
        <v>392</v>
      </c>
      <c r="E655" s="1" t="s">
        <v>68</v>
      </c>
      <c r="F655" s="4">
        <v>12.24</v>
      </c>
      <c r="G655" s="4"/>
      <c r="H655" s="4">
        <v>14</v>
      </c>
      <c r="I655" s="6"/>
      <c r="J655" s="6"/>
      <c r="K655" s="6"/>
      <c r="L655" s="6"/>
      <c r="M655" s="6"/>
      <c r="N655" s="6"/>
      <c r="O655" s="6"/>
      <c r="Q655" s="8">
        <f t="shared" si="10"/>
        <v>0.125714285714286</v>
      </c>
      <c r="T655" s="4">
        <v>113</v>
      </c>
      <c r="U655" s="4">
        <v>0</v>
      </c>
      <c r="AA655" s="1" t="s">
        <v>59</v>
      </c>
      <c r="AC655" s="4">
        <v>107030103</v>
      </c>
      <c r="AE655" s="1" t="s">
        <v>60</v>
      </c>
      <c r="AG655" s="1" t="s">
        <v>60</v>
      </c>
      <c r="AH655" s="1" t="s">
        <v>2067</v>
      </c>
    </row>
    <row r="656" s="1" customFormat="1" ht="12.75" hidden="1" spans="1:34">
      <c r="A656" s="4">
        <v>13335</v>
      </c>
      <c r="B656" s="1" t="s">
        <v>2068</v>
      </c>
      <c r="C656" s="1" t="s">
        <v>2069</v>
      </c>
      <c r="D656" s="1" t="s">
        <v>113</v>
      </c>
      <c r="E656" s="1" t="s">
        <v>68</v>
      </c>
      <c r="F656" s="4">
        <v>13.55</v>
      </c>
      <c r="G656" s="4"/>
      <c r="H656" s="4">
        <v>15.5</v>
      </c>
      <c r="I656" s="6"/>
      <c r="J656" s="6"/>
      <c r="K656" s="6"/>
      <c r="L656" s="6"/>
      <c r="M656" s="6"/>
      <c r="N656" s="6"/>
      <c r="O656" s="6"/>
      <c r="Q656" s="8">
        <f t="shared" si="10"/>
        <v>0.125806451612903</v>
      </c>
      <c r="U656" s="4">
        <v>176</v>
      </c>
      <c r="V656" s="4">
        <v>43</v>
      </c>
      <c r="W656" s="4">
        <v>133</v>
      </c>
      <c r="X656" s="4">
        <v>45</v>
      </c>
      <c r="Y656" s="4">
        <v>16</v>
      </c>
      <c r="Z656" s="4">
        <v>7</v>
      </c>
      <c r="AA656" s="1" t="s">
        <v>375</v>
      </c>
      <c r="AB656" s="4">
        <v>2</v>
      </c>
      <c r="AC656" s="4">
        <v>107030206</v>
      </c>
      <c r="AE656" s="1" t="s">
        <v>60</v>
      </c>
      <c r="AG656" s="1" t="s">
        <v>60</v>
      </c>
      <c r="AH656" s="1" t="s">
        <v>2070</v>
      </c>
    </row>
    <row r="657" s="1" customFormat="1" ht="12.75" hidden="1" spans="1:34">
      <c r="A657" s="4">
        <v>101425</v>
      </c>
      <c r="B657" s="1" t="s">
        <v>1219</v>
      </c>
      <c r="C657" s="1" t="s">
        <v>2071</v>
      </c>
      <c r="D657" s="1" t="s">
        <v>1221</v>
      </c>
      <c r="E657" s="1" t="s">
        <v>68</v>
      </c>
      <c r="F657" s="4">
        <v>13.55</v>
      </c>
      <c r="G657" s="4"/>
      <c r="H657" s="4">
        <v>15.5</v>
      </c>
      <c r="I657" s="6"/>
      <c r="J657" s="6"/>
      <c r="K657" s="6"/>
      <c r="L657" s="6"/>
      <c r="M657" s="6"/>
      <c r="N657" s="6"/>
      <c r="O657" s="6"/>
      <c r="Q657" s="8">
        <f t="shared" si="10"/>
        <v>0.125806451612903</v>
      </c>
      <c r="T657" s="4">
        <v>112</v>
      </c>
      <c r="U657" s="4">
        <v>0</v>
      </c>
      <c r="AA657" s="1" t="s">
        <v>59</v>
      </c>
      <c r="AC657" s="4">
        <v>107030111</v>
      </c>
      <c r="AE657" s="1" t="s">
        <v>60</v>
      </c>
      <c r="AG657" s="1" t="s">
        <v>60</v>
      </c>
      <c r="AH657" s="1" t="s">
        <v>2072</v>
      </c>
    </row>
    <row r="658" s="1" customFormat="1" ht="12.75" hidden="1" spans="1:34">
      <c r="A658" s="4">
        <v>23119</v>
      </c>
      <c r="B658" s="1" t="s">
        <v>2073</v>
      </c>
      <c r="C658" s="1" t="s">
        <v>2074</v>
      </c>
      <c r="D658" s="1" t="s">
        <v>57</v>
      </c>
      <c r="E658" s="1" t="s">
        <v>68</v>
      </c>
      <c r="F658" s="4">
        <v>5.07</v>
      </c>
      <c r="G658" s="4"/>
      <c r="H658" s="4">
        <v>5.8</v>
      </c>
      <c r="I658" s="6"/>
      <c r="J658" s="6"/>
      <c r="K658" s="6"/>
      <c r="L658" s="6"/>
      <c r="M658" s="6"/>
      <c r="N658" s="6"/>
      <c r="O658" s="6"/>
      <c r="Q658" s="8">
        <f t="shared" si="10"/>
        <v>0.125862068965517</v>
      </c>
      <c r="T658" s="4">
        <v>113</v>
      </c>
      <c r="U658" s="4">
        <v>0</v>
      </c>
      <c r="AA658" s="1" t="s">
        <v>59</v>
      </c>
      <c r="AC658" s="4">
        <v>107030401</v>
      </c>
      <c r="AE658" s="1" t="s">
        <v>60</v>
      </c>
      <c r="AG658" s="1" t="s">
        <v>60</v>
      </c>
      <c r="AH658" s="1" t="s">
        <v>2075</v>
      </c>
    </row>
    <row r="659" s="1" customFormat="1" ht="12.75" hidden="1" spans="1:34">
      <c r="A659" s="4">
        <v>11424</v>
      </c>
      <c r="B659" s="1" t="s">
        <v>2076</v>
      </c>
      <c r="C659" s="1" t="s">
        <v>2077</v>
      </c>
      <c r="D659" s="1" t="s">
        <v>1608</v>
      </c>
      <c r="E659" s="1" t="s">
        <v>68</v>
      </c>
      <c r="F659" s="4">
        <v>11.8</v>
      </c>
      <c r="G659" s="4"/>
      <c r="H659" s="4">
        <v>13.5</v>
      </c>
      <c r="I659" s="6"/>
      <c r="J659" s="6"/>
      <c r="K659" s="6"/>
      <c r="L659" s="6"/>
      <c r="M659" s="6"/>
      <c r="N659" s="6"/>
      <c r="O659" s="6"/>
      <c r="Q659" s="8">
        <f t="shared" si="10"/>
        <v>0.125925925925926</v>
      </c>
      <c r="U659" s="4">
        <v>786</v>
      </c>
      <c r="V659" s="4">
        <v>133</v>
      </c>
      <c r="W659" s="4">
        <v>653</v>
      </c>
      <c r="X659" s="4">
        <v>111</v>
      </c>
      <c r="Y659" s="4">
        <v>1044</v>
      </c>
      <c r="Z659" s="4">
        <v>107</v>
      </c>
      <c r="AA659" s="1" t="s">
        <v>105</v>
      </c>
      <c r="AB659" s="4">
        <v>5</v>
      </c>
      <c r="AC659" s="4">
        <v>107030401</v>
      </c>
      <c r="AE659" s="1" t="s">
        <v>60</v>
      </c>
      <c r="AG659" s="1" t="s">
        <v>60</v>
      </c>
      <c r="AH659" s="1" t="s">
        <v>2078</v>
      </c>
    </row>
    <row r="660" s="1" customFormat="1" ht="12.75" hidden="1" spans="1:34">
      <c r="A660" s="4">
        <v>17403</v>
      </c>
      <c r="B660" s="1" t="s">
        <v>2079</v>
      </c>
      <c r="C660" s="1" t="s">
        <v>23</v>
      </c>
      <c r="D660" s="1" t="s">
        <v>2080</v>
      </c>
      <c r="E660" s="1" t="s">
        <v>88</v>
      </c>
      <c r="F660" s="4">
        <v>13.11</v>
      </c>
      <c r="G660" s="4"/>
      <c r="H660" s="4">
        <v>15</v>
      </c>
      <c r="I660" s="6"/>
      <c r="J660" s="6"/>
      <c r="K660" s="6"/>
      <c r="L660" s="6"/>
      <c r="M660" s="6"/>
      <c r="N660" s="6"/>
      <c r="O660" s="6"/>
      <c r="Q660" s="8">
        <f t="shared" si="10"/>
        <v>0.126</v>
      </c>
      <c r="U660" s="4">
        <v>278</v>
      </c>
      <c r="V660" s="4">
        <v>54</v>
      </c>
      <c r="W660" s="4">
        <v>224</v>
      </c>
      <c r="X660" s="4">
        <v>96</v>
      </c>
      <c r="Y660" s="4">
        <v>215</v>
      </c>
      <c r="Z660" s="4">
        <v>70</v>
      </c>
      <c r="AA660" s="1" t="s">
        <v>97</v>
      </c>
      <c r="AB660" s="4">
        <v>2</v>
      </c>
      <c r="AC660" s="4">
        <v>107030210</v>
      </c>
      <c r="AE660" s="1" t="s">
        <v>60</v>
      </c>
      <c r="AG660" s="1" t="s">
        <v>60</v>
      </c>
      <c r="AH660" s="1" t="s">
        <v>2081</v>
      </c>
    </row>
    <row r="661" s="1" customFormat="1" ht="12.75" hidden="1" spans="1:34">
      <c r="A661" s="4">
        <v>187310</v>
      </c>
      <c r="B661" s="1" t="s">
        <v>2082</v>
      </c>
      <c r="C661" s="1" t="s">
        <v>2083</v>
      </c>
      <c r="D661" s="1" t="s">
        <v>60</v>
      </c>
      <c r="E661" s="1" t="s">
        <v>68</v>
      </c>
      <c r="F661" s="4">
        <v>734</v>
      </c>
      <c r="G661" s="4"/>
      <c r="H661" s="4">
        <v>840</v>
      </c>
      <c r="I661" s="6"/>
      <c r="J661" s="6"/>
      <c r="K661" s="6"/>
      <c r="L661" s="6"/>
      <c r="M661" s="6"/>
      <c r="N661" s="6"/>
      <c r="O661" s="6"/>
      <c r="Q661" s="8">
        <f t="shared" si="10"/>
        <v>0.126190476190476</v>
      </c>
      <c r="U661" s="4">
        <v>97</v>
      </c>
      <c r="V661" s="4">
        <v>56</v>
      </c>
      <c r="W661" s="4">
        <v>41</v>
      </c>
      <c r="X661" s="4">
        <v>3</v>
      </c>
      <c r="Y661" s="4">
        <v>170.5</v>
      </c>
      <c r="Z661" s="4">
        <v>3</v>
      </c>
      <c r="AA661" s="1" t="s">
        <v>114</v>
      </c>
      <c r="AE661" s="1" t="s">
        <v>60</v>
      </c>
      <c r="AG661" s="1" t="s">
        <v>60</v>
      </c>
      <c r="AH661" s="1" t="s">
        <v>60</v>
      </c>
    </row>
    <row r="662" s="1" customFormat="1" ht="12.75" hidden="1" spans="1:34">
      <c r="A662" s="4">
        <v>9917</v>
      </c>
      <c r="B662" s="1" t="s">
        <v>2084</v>
      </c>
      <c r="C662" s="1" t="s">
        <v>2085</v>
      </c>
      <c r="D662" s="1" t="s">
        <v>1995</v>
      </c>
      <c r="E662" s="1" t="s">
        <v>68</v>
      </c>
      <c r="F662" s="4">
        <v>8.3</v>
      </c>
      <c r="G662" s="4"/>
      <c r="H662" s="4">
        <v>9.5</v>
      </c>
      <c r="I662" s="6"/>
      <c r="J662" s="6"/>
      <c r="K662" s="6"/>
      <c r="L662" s="6"/>
      <c r="M662" s="6"/>
      <c r="N662" s="6"/>
      <c r="O662" s="6"/>
      <c r="Q662" s="8">
        <f t="shared" si="10"/>
        <v>0.126315789473684</v>
      </c>
      <c r="U662" s="4">
        <v>677</v>
      </c>
      <c r="V662" s="4">
        <v>216</v>
      </c>
      <c r="W662" s="4">
        <v>461</v>
      </c>
      <c r="X662" s="4">
        <v>104</v>
      </c>
      <c r="Y662" s="4">
        <v>324</v>
      </c>
      <c r="Z662" s="4">
        <v>46</v>
      </c>
      <c r="AA662" s="1" t="s">
        <v>105</v>
      </c>
      <c r="AB662" s="4">
        <v>2</v>
      </c>
      <c r="AC662" s="4">
        <v>107030110</v>
      </c>
      <c r="AE662" s="1" t="s">
        <v>60</v>
      </c>
      <c r="AG662" s="1" t="s">
        <v>60</v>
      </c>
      <c r="AH662" s="1" t="s">
        <v>2086</v>
      </c>
    </row>
    <row r="663" s="1" customFormat="1" ht="12.75" hidden="1" spans="1:34">
      <c r="A663" s="4">
        <v>35548</v>
      </c>
      <c r="B663" s="1" t="s">
        <v>2087</v>
      </c>
      <c r="C663" s="1" t="s">
        <v>2088</v>
      </c>
      <c r="D663" s="1" t="s">
        <v>2089</v>
      </c>
      <c r="E663" s="1" t="s">
        <v>68</v>
      </c>
      <c r="F663" s="4">
        <v>33.2</v>
      </c>
      <c r="G663" s="4"/>
      <c r="H663" s="4">
        <v>38</v>
      </c>
      <c r="I663" s="6"/>
      <c r="J663" s="6"/>
      <c r="K663" s="6"/>
      <c r="L663" s="6"/>
      <c r="M663" s="6"/>
      <c r="N663" s="6"/>
      <c r="O663" s="6"/>
      <c r="Q663" s="8">
        <f t="shared" si="10"/>
        <v>0.126315789473684</v>
      </c>
      <c r="T663" s="4">
        <v>113</v>
      </c>
      <c r="U663" s="4">
        <v>10</v>
      </c>
      <c r="W663" s="4">
        <v>10</v>
      </c>
      <c r="X663" s="4">
        <v>1</v>
      </c>
      <c r="Y663" s="4">
        <v>8</v>
      </c>
      <c r="Z663" s="4">
        <v>3</v>
      </c>
      <c r="AA663" s="1" t="s">
        <v>375</v>
      </c>
      <c r="AB663" s="4">
        <v>2</v>
      </c>
      <c r="AC663" s="4">
        <v>107030205</v>
      </c>
      <c r="AE663" s="1" t="s">
        <v>60</v>
      </c>
      <c r="AG663" s="1" t="s">
        <v>60</v>
      </c>
      <c r="AH663" s="1" t="s">
        <v>2090</v>
      </c>
    </row>
    <row r="664" s="1" customFormat="1" ht="12.75" hidden="1" spans="1:34">
      <c r="A664" s="4">
        <v>106273</v>
      </c>
      <c r="B664" s="1" t="s">
        <v>771</v>
      </c>
      <c r="C664" s="1" t="s">
        <v>2091</v>
      </c>
      <c r="D664" s="1" t="s">
        <v>60</v>
      </c>
      <c r="E664" s="1" t="s">
        <v>88</v>
      </c>
      <c r="F664" s="4">
        <v>1300</v>
      </c>
      <c r="G664" s="4"/>
      <c r="H664" s="4">
        <v>1488</v>
      </c>
      <c r="I664" s="6"/>
      <c r="J664" s="6"/>
      <c r="K664" s="6"/>
      <c r="L664" s="6"/>
      <c r="M664" s="6"/>
      <c r="N664" s="6"/>
      <c r="O664" s="6"/>
      <c r="Q664" s="8">
        <f t="shared" si="10"/>
        <v>0.126344086021505</v>
      </c>
      <c r="T664" s="4">
        <v>2</v>
      </c>
      <c r="U664" s="4">
        <v>50</v>
      </c>
      <c r="V664" s="4">
        <v>27</v>
      </c>
      <c r="W664" s="4">
        <v>23</v>
      </c>
      <c r="X664" s="4">
        <v>2</v>
      </c>
      <c r="Y664" s="4">
        <v>19</v>
      </c>
      <c r="Z664" s="4">
        <v>2</v>
      </c>
      <c r="AA664" s="1" t="s">
        <v>114</v>
      </c>
      <c r="AB664" s="4">
        <v>0</v>
      </c>
      <c r="AC664" s="4">
        <v>107030203</v>
      </c>
      <c r="AE664" s="1" t="s">
        <v>60</v>
      </c>
      <c r="AG664" s="1" t="s">
        <v>434</v>
      </c>
      <c r="AH664" s="1" t="s">
        <v>2092</v>
      </c>
    </row>
    <row r="665" s="1" customFormat="1" ht="12.75" hidden="1" spans="1:34">
      <c r="A665" s="4">
        <v>189471</v>
      </c>
      <c r="B665" s="1" t="s">
        <v>2093</v>
      </c>
      <c r="C665" s="1" t="s">
        <v>2094</v>
      </c>
      <c r="D665" s="1" t="s">
        <v>2095</v>
      </c>
      <c r="E665" s="1" t="s">
        <v>645</v>
      </c>
      <c r="F665" s="4">
        <v>74.26</v>
      </c>
      <c r="G665" s="4"/>
      <c r="H665" s="4">
        <v>85</v>
      </c>
      <c r="I665" s="4"/>
      <c r="J665" s="4"/>
      <c r="K665" s="4"/>
      <c r="L665" s="4"/>
      <c r="M665" s="4"/>
      <c r="N665" s="4"/>
      <c r="O665" s="4"/>
      <c r="Q665" s="8">
        <f t="shared" si="10"/>
        <v>0.126352941176471</v>
      </c>
      <c r="U665" s="4">
        <v>24</v>
      </c>
      <c r="V665" s="4">
        <v>11</v>
      </c>
      <c r="W665" s="4">
        <v>13</v>
      </c>
      <c r="X665" s="4">
        <v>3</v>
      </c>
      <c r="AA665" s="1" t="s">
        <v>2096</v>
      </c>
      <c r="AE665" s="1" t="s">
        <v>60</v>
      </c>
      <c r="AG665" s="1" t="s">
        <v>60</v>
      </c>
      <c r="AH665" s="1" t="s">
        <v>2097</v>
      </c>
    </row>
    <row r="666" s="1" customFormat="1" ht="12.75" hidden="1" spans="1:34">
      <c r="A666" s="4">
        <v>90432</v>
      </c>
      <c r="B666" s="1" t="s">
        <v>2098</v>
      </c>
      <c r="C666" s="1" t="s">
        <v>610</v>
      </c>
      <c r="D666" s="1" t="s">
        <v>60</v>
      </c>
      <c r="E666" s="1" t="s">
        <v>68</v>
      </c>
      <c r="F666" s="4">
        <v>594</v>
      </c>
      <c r="G666" s="4"/>
      <c r="H666" s="4">
        <v>680</v>
      </c>
      <c r="I666" s="6"/>
      <c r="J666" s="6"/>
      <c r="K666" s="6"/>
      <c r="L666" s="6"/>
      <c r="M666" s="6"/>
      <c r="N666" s="6"/>
      <c r="O666" s="6"/>
      <c r="Q666" s="8">
        <f t="shared" si="10"/>
        <v>0.126470588235294</v>
      </c>
      <c r="U666" s="4">
        <v>30</v>
      </c>
      <c r="V666" s="4">
        <v>1</v>
      </c>
      <c r="W666" s="4">
        <v>29</v>
      </c>
      <c r="X666" s="4">
        <v>10</v>
      </c>
      <c r="Y666" s="4">
        <v>52</v>
      </c>
      <c r="Z666" s="4">
        <v>11</v>
      </c>
      <c r="AA666" s="1" t="s">
        <v>114</v>
      </c>
      <c r="AB666" s="4">
        <v>0</v>
      </c>
      <c r="AC666" s="4">
        <v>107030205</v>
      </c>
      <c r="AE666" s="1" t="s">
        <v>60</v>
      </c>
      <c r="AG666" s="1" t="s">
        <v>60</v>
      </c>
      <c r="AH666" s="1" t="s">
        <v>91</v>
      </c>
    </row>
    <row r="667" s="1" customFormat="1" ht="12.75" hidden="1" spans="1:34">
      <c r="A667" s="4">
        <v>65847</v>
      </c>
      <c r="B667" s="1" t="s">
        <v>2099</v>
      </c>
      <c r="C667" s="1" t="s">
        <v>1741</v>
      </c>
      <c r="D667" s="1" t="s">
        <v>1834</v>
      </c>
      <c r="E667" s="1" t="s">
        <v>88</v>
      </c>
      <c r="F667" s="4">
        <v>218.36</v>
      </c>
      <c r="G667" s="4"/>
      <c r="H667" s="4">
        <v>250</v>
      </c>
      <c r="I667" s="6"/>
      <c r="J667" s="6"/>
      <c r="K667" s="6"/>
      <c r="L667" s="6"/>
      <c r="M667" s="6"/>
      <c r="N667" s="6"/>
      <c r="O667" s="6"/>
      <c r="Q667" s="8">
        <f t="shared" si="10"/>
        <v>0.12656</v>
      </c>
      <c r="T667" s="4">
        <v>113</v>
      </c>
      <c r="U667" s="4">
        <v>0</v>
      </c>
      <c r="AA667" s="1" t="s">
        <v>59</v>
      </c>
      <c r="AC667" s="4">
        <v>107022302</v>
      </c>
      <c r="AE667" s="1" t="s">
        <v>60</v>
      </c>
      <c r="AG667" s="1" t="s">
        <v>60</v>
      </c>
      <c r="AH667" s="1" t="s">
        <v>60</v>
      </c>
    </row>
    <row r="668" s="1" customFormat="1" ht="12.75" hidden="1" spans="1:34">
      <c r="A668" s="4">
        <v>24081</v>
      </c>
      <c r="B668" s="1" t="s">
        <v>2100</v>
      </c>
      <c r="C668" s="1" t="s">
        <v>2101</v>
      </c>
      <c r="D668" s="1" t="s">
        <v>2102</v>
      </c>
      <c r="E668" s="1" t="s">
        <v>58</v>
      </c>
      <c r="F668" s="4">
        <v>13.8</v>
      </c>
      <c r="G668" s="4"/>
      <c r="H668" s="4">
        <v>15.8</v>
      </c>
      <c r="I668" s="4"/>
      <c r="J668" s="4"/>
      <c r="K668" s="4"/>
      <c r="L668" s="4"/>
      <c r="M668" s="4"/>
      <c r="N668" s="4"/>
      <c r="O668" s="4"/>
      <c r="Q668" s="8">
        <f t="shared" si="10"/>
        <v>0.126582278481013</v>
      </c>
      <c r="T668" s="4">
        <v>113</v>
      </c>
      <c r="U668" s="4">
        <v>0</v>
      </c>
      <c r="AA668" s="1" t="s">
        <v>59</v>
      </c>
      <c r="AC668" s="4">
        <v>107030205</v>
      </c>
      <c r="AE668" s="1" t="s">
        <v>60</v>
      </c>
      <c r="AG668" s="1" t="s">
        <v>60</v>
      </c>
      <c r="AH668" s="1" t="s">
        <v>2103</v>
      </c>
    </row>
    <row r="669" s="1" customFormat="1" ht="12.75" hidden="1" spans="1:34">
      <c r="A669" s="4">
        <v>2307</v>
      </c>
      <c r="B669" s="1" t="s">
        <v>1854</v>
      </c>
      <c r="C669" s="1" t="s">
        <v>2104</v>
      </c>
      <c r="D669" s="1" t="s">
        <v>1890</v>
      </c>
      <c r="E669" s="1" t="s">
        <v>68</v>
      </c>
      <c r="F669" s="4">
        <v>34.5</v>
      </c>
      <c r="G669" s="4"/>
      <c r="H669" s="4">
        <v>39.5</v>
      </c>
      <c r="I669" s="6"/>
      <c r="J669" s="6"/>
      <c r="K669" s="6"/>
      <c r="L669" s="6"/>
      <c r="M669" s="6"/>
      <c r="N669" s="6"/>
      <c r="O669" s="6"/>
      <c r="Q669" s="8">
        <f t="shared" si="10"/>
        <v>0.126582278481013</v>
      </c>
      <c r="U669" s="4">
        <v>497</v>
      </c>
      <c r="V669" s="4">
        <v>64</v>
      </c>
      <c r="W669" s="4">
        <v>433</v>
      </c>
      <c r="X669" s="4">
        <v>109</v>
      </c>
      <c r="Y669" s="4">
        <v>432</v>
      </c>
      <c r="Z669" s="4">
        <v>63</v>
      </c>
      <c r="AA669" s="1" t="s">
        <v>105</v>
      </c>
      <c r="AB669" s="4">
        <v>3</v>
      </c>
      <c r="AC669" s="4">
        <v>107030110</v>
      </c>
      <c r="AE669" s="1" t="s">
        <v>60</v>
      </c>
      <c r="AG669" s="1" t="s">
        <v>60</v>
      </c>
      <c r="AH669" s="1" t="s">
        <v>2105</v>
      </c>
    </row>
    <row r="670" s="1" customFormat="1" ht="12.75" hidden="1" spans="1:34">
      <c r="A670" s="4">
        <v>182090</v>
      </c>
      <c r="B670" s="1" t="s">
        <v>2106</v>
      </c>
      <c r="C670" s="1" t="s">
        <v>2107</v>
      </c>
      <c r="D670" s="1" t="s">
        <v>611</v>
      </c>
      <c r="E670" s="1" t="s">
        <v>68</v>
      </c>
      <c r="F670" s="4">
        <v>199.13</v>
      </c>
      <c r="G670" s="4"/>
      <c r="H670" s="4">
        <v>228</v>
      </c>
      <c r="I670" s="6"/>
      <c r="J670" s="6"/>
      <c r="K670" s="6"/>
      <c r="L670" s="6"/>
      <c r="M670" s="6"/>
      <c r="N670" s="6"/>
      <c r="O670" s="6"/>
      <c r="Q670" s="8">
        <f t="shared" si="10"/>
        <v>0.126622807017544</v>
      </c>
      <c r="U670" s="4">
        <v>296</v>
      </c>
      <c r="V670" s="4">
        <v>70</v>
      </c>
      <c r="W670" s="4">
        <v>226</v>
      </c>
      <c r="X670" s="4">
        <v>65</v>
      </c>
      <c r="Y670" s="4">
        <v>465</v>
      </c>
      <c r="Z670" s="4">
        <v>51</v>
      </c>
      <c r="AA670" s="1" t="s">
        <v>114</v>
      </c>
      <c r="AB670" s="4">
        <v>0</v>
      </c>
      <c r="AE670" s="1" t="s">
        <v>60</v>
      </c>
      <c r="AG670" s="1" t="s">
        <v>60</v>
      </c>
      <c r="AH670" s="1" t="s">
        <v>2108</v>
      </c>
    </row>
    <row r="671" s="1" customFormat="1" ht="12.75" hidden="1" spans="1:34">
      <c r="A671" s="4">
        <v>99822</v>
      </c>
      <c r="B671" s="1" t="s">
        <v>2109</v>
      </c>
      <c r="C671" s="1" t="s">
        <v>2110</v>
      </c>
      <c r="D671" s="1" t="s">
        <v>2111</v>
      </c>
      <c r="E671" s="1" t="s">
        <v>68</v>
      </c>
      <c r="F671" s="4">
        <v>21.65</v>
      </c>
      <c r="G671" s="4"/>
      <c r="H671" s="4">
        <v>24.8</v>
      </c>
      <c r="I671" s="6"/>
      <c r="J671" s="6"/>
      <c r="K671" s="6"/>
      <c r="L671" s="6"/>
      <c r="M671" s="6"/>
      <c r="N671" s="6"/>
      <c r="O671" s="6"/>
      <c r="Q671" s="8">
        <f t="shared" si="10"/>
        <v>0.127016129032258</v>
      </c>
      <c r="T671" s="4">
        <v>113</v>
      </c>
      <c r="U671" s="4">
        <v>0</v>
      </c>
      <c r="AA671" s="1" t="s">
        <v>59</v>
      </c>
      <c r="AC671" s="4">
        <v>107030401</v>
      </c>
      <c r="AE671" s="1" t="s">
        <v>60</v>
      </c>
      <c r="AG671" s="1" t="s">
        <v>60</v>
      </c>
      <c r="AH671" s="1" t="s">
        <v>2112</v>
      </c>
    </row>
    <row r="672" s="1" customFormat="1" ht="12.75" hidden="1" spans="1:34">
      <c r="A672" s="4">
        <v>10447</v>
      </c>
      <c r="B672" s="1" t="s">
        <v>2113</v>
      </c>
      <c r="C672" s="1" t="s">
        <v>2114</v>
      </c>
      <c r="D672" s="1" t="s">
        <v>1346</v>
      </c>
      <c r="E672" s="1" t="s">
        <v>68</v>
      </c>
      <c r="F672" s="4">
        <v>10.3</v>
      </c>
      <c r="G672" s="4"/>
      <c r="H672" s="4">
        <v>11.8</v>
      </c>
      <c r="I672" s="6"/>
      <c r="J672" s="6"/>
      <c r="K672" s="6"/>
      <c r="L672" s="6"/>
      <c r="M672" s="6"/>
      <c r="N672" s="6"/>
      <c r="O672" s="6"/>
      <c r="Q672" s="8">
        <f t="shared" si="10"/>
        <v>0.127118644067797</v>
      </c>
      <c r="T672" s="4">
        <v>113</v>
      </c>
      <c r="U672" s="4">
        <v>0</v>
      </c>
      <c r="AA672" s="1" t="s">
        <v>59</v>
      </c>
      <c r="AC672" s="4">
        <v>107030499</v>
      </c>
      <c r="AE672" s="1" t="s">
        <v>60</v>
      </c>
      <c r="AG672" s="1" t="s">
        <v>60</v>
      </c>
      <c r="AH672" s="1" t="s">
        <v>2115</v>
      </c>
    </row>
    <row r="673" s="1" customFormat="1" ht="12.75" hidden="1" spans="1:34">
      <c r="A673" s="4">
        <v>1791</v>
      </c>
      <c r="B673" s="1" t="s">
        <v>1436</v>
      </c>
      <c r="C673" s="1" t="s">
        <v>871</v>
      </c>
      <c r="D673" s="1" t="s">
        <v>57</v>
      </c>
      <c r="E673" s="1" t="s">
        <v>58</v>
      </c>
      <c r="F673" s="4">
        <v>4.8</v>
      </c>
      <c r="G673" s="4"/>
      <c r="H673" s="4">
        <v>5.5</v>
      </c>
      <c r="I673" s="6"/>
      <c r="J673" s="6"/>
      <c r="K673" s="6"/>
      <c r="L673" s="6"/>
      <c r="M673" s="6"/>
      <c r="N673" s="6"/>
      <c r="O673" s="6"/>
      <c r="Q673" s="8">
        <f t="shared" si="10"/>
        <v>0.127272727272727</v>
      </c>
      <c r="U673" s="4">
        <v>226</v>
      </c>
      <c r="W673" s="4">
        <v>226</v>
      </c>
      <c r="X673" s="4">
        <v>98</v>
      </c>
      <c r="Y673" s="4">
        <v>50</v>
      </c>
      <c r="Z673" s="4">
        <v>31</v>
      </c>
      <c r="AA673" s="1" t="s">
        <v>97</v>
      </c>
      <c r="AB673" s="4">
        <v>0</v>
      </c>
      <c r="AC673" s="4">
        <v>107030403</v>
      </c>
      <c r="AE673" s="1" t="s">
        <v>60</v>
      </c>
      <c r="AG673" s="1" t="s">
        <v>60</v>
      </c>
      <c r="AH673" s="1" t="s">
        <v>2116</v>
      </c>
    </row>
    <row r="674" s="1" customFormat="1" ht="12.75" hidden="1" spans="1:34">
      <c r="A674" s="4">
        <v>1252</v>
      </c>
      <c r="B674" s="1" t="s">
        <v>2117</v>
      </c>
      <c r="C674" s="1" t="s">
        <v>2118</v>
      </c>
      <c r="D674" s="1" t="s">
        <v>2119</v>
      </c>
      <c r="E674" s="1" t="s">
        <v>58</v>
      </c>
      <c r="F674" s="4">
        <v>15.7</v>
      </c>
      <c r="G674" s="4"/>
      <c r="H674" s="4">
        <v>18</v>
      </c>
      <c r="I674" s="6"/>
      <c r="J674" s="6"/>
      <c r="K674" s="6"/>
      <c r="L674" s="6"/>
      <c r="M674" s="6"/>
      <c r="N674" s="6"/>
      <c r="O674" s="6"/>
      <c r="P674" s="4">
        <v>17.5</v>
      </c>
      <c r="Q674" s="8">
        <f t="shared" si="10"/>
        <v>0.127777777777778</v>
      </c>
      <c r="U674" s="4">
        <v>494</v>
      </c>
      <c r="V674" s="4">
        <v>81</v>
      </c>
      <c r="W674" s="4">
        <v>413</v>
      </c>
      <c r="X674" s="4">
        <v>109</v>
      </c>
      <c r="Y674" s="4">
        <v>440</v>
      </c>
      <c r="Z674" s="4">
        <v>57</v>
      </c>
      <c r="AA674" s="1" t="s">
        <v>105</v>
      </c>
      <c r="AB674" s="4">
        <v>2</v>
      </c>
      <c r="AC674" s="4">
        <v>107030401</v>
      </c>
      <c r="AE674" s="1" t="s">
        <v>60</v>
      </c>
      <c r="AG674" s="1" t="s">
        <v>60</v>
      </c>
      <c r="AH674" s="1" t="s">
        <v>2120</v>
      </c>
    </row>
    <row r="675" s="1" customFormat="1" ht="12.75" hidden="1" spans="1:34">
      <c r="A675" s="4">
        <v>65317</v>
      </c>
      <c r="B675" s="1" t="s">
        <v>2121</v>
      </c>
      <c r="C675" s="1" t="s">
        <v>2122</v>
      </c>
      <c r="D675" s="1" t="s">
        <v>166</v>
      </c>
      <c r="E675" s="1" t="s">
        <v>68</v>
      </c>
      <c r="F675" s="4">
        <v>15.7</v>
      </c>
      <c r="G675" s="4"/>
      <c r="H675" s="4">
        <v>18</v>
      </c>
      <c r="I675" s="6"/>
      <c r="J675" s="6"/>
      <c r="K675" s="6"/>
      <c r="L675" s="6"/>
      <c r="M675" s="6"/>
      <c r="N675" s="6"/>
      <c r="O675" s="6"/>
      <c r="Q675" s="8">
        <f t="shared" si="10"/>
        <v>0.127777777777778</v>
      </c>
      <c r="T675" s="4">
        <v>113</v>
      </c>
      <c r="U675" s="4">
        <v>0</v>
      </c>
      <c r="AA675" s="1" t="s">
        <v>59</v>
      </c>
      <c r="AC675" s="4">
        <v>107030401</v>
      </c>
      <c r="AE675" s="1" t="s">
        <v>60</v>
      </c>
      <c r="AG675" s="1" t="s">
        <v>60</v>
      </c>
      <c r="AH675" s="1" t="s">
        <v>2123</v>
      </c>
    </row>
    <row r="676" s="1" customFormat="1" ht="12.75" hidden="1" spans="1:34">
      <c r="A676" s="4">
        <v>83272</v>
      </c>
      <c r="B676" s="1" t="s">
        <v>2124</v>
      </c>
      <c r="C676" s="1" t="s">
        <v>2125</v>
      </c>
      <c r="D676" s="1" t="s">
        <v>166</v>
      </c>
      <c r="E676" s="1" t="s">
        <v>68</v>
      </c>
      <c r="F676" s="4">
        <v>15.7</v>
      </c>
      <c r="G676" s="4"/>
      <c r="H676" s="4">
        <v>18</v>
      </c>
      <c r="I676" s="6"/>
      <c r="J676" s="6"/>
      <c r="K676" s="6"/>
      <c r="L676" s="6"/>
      <c r="M676" s="6"/>
      <c r="N676" s="6"/>
      <c r="O676" s="6"/>
      <c r="Q676" s="8">
        <f t="shared" si="10"/>
        <v>0.127777777777778</v>
      </c>
      <c r="T676" s="4">
        <v>113</v>
      </c>
      <c r="U676" s="4">
        <v>0</v>
      </c>
      <c r="AA676" s="1" t="s">
        <v>59</v>
      </c>
      <c r="AC676" s="4">
        <v>107030401</v>
      </c>
      <c r="AE676" s="1" t="s">
        <v>60</v>
      </c>
      <c r="AG676" s="1" t="s">
        <v>60</v>
      </c>
      <c r="AH676" s="1" t="s">
        <v>2126</v>
      </c>
    </row>
    <row r="677" s="1" customFormat="1" ht="12.75" hidden="1" spans="1:34">
      <c r="A677" s="4">
        <v>58451</v>
      </c>
      <c r="B677" s="1" t="s">
        <v>1473</v>
      </c>
      <c r="C677" s="1" t="s">
        <v>2127</v>
      </c>
      <c r="D677" s="1" t="s">
        <v>166</v>
      </c>
      <c r="E677" s="1" t="s">
        <v>58</v>
      </c>
      <c r="F677" s="4">
        <v>15.7</v>
      </c>
      <c r="G677" s="4"/>
      <c r="H677" s="4">
        <v>18</v>
      </c>
      <c r="I677" s="4"/>
      <c r="J677" s="4"/>
      <c r="K677" s="4"/>
      <c r="L677" s="4"/>
      <c r="M677" s="4"/>
      <c r="N677" s="4"/>
      <c r="O677" s="4"/>
      <c r="Q677" s="8">
        <f t="shared" si="10"/>
        <v>0.127777777777778</v>
      </c>
      <c r="T677" s="4">
        <v>113</v>
      </c>
      <c r="U677" s="4">
        <v>1</v>
      </c>
      <c r="W677" s="4">
        <v>1</v>
      </c>
      <c r="X677" s="4">
        <v>1</v>
      </c>
      <c r="Y677" s="4">
        <v>1</v>
      </c>
      <c r="Z677" s="4">
        <v>1</v>
      </c>
      <c r="AA677" s="1" t="s">
        <v>59</v>
      </c>
      <c r="AC677" s="4">
        <v>107030401</v>
      </c>
      <c r="AE677" s="1" t="s">
        <v>60</v>
      </c>
      <c r="AG677" s="1" t="s">
        <v>60</v>
      </c>
      <c r="AH677" s="1" t="s">
        <v>2128</v>
      </c>
    </row>
    <row r="678" s="1" customFormat="1" ht="12.75" hidden="1" spans="1:34">
      <c r="A678" s="4">
        <v>90612</v>
      </c>
      <c r="B678" s="1" t="s">
        <v>1654</v>
      </c>
      <c r="C678" s="1" t="s">
        <v>2129</v>
      </c>
      <c r="D678" s="1" t="s">
        <v>166</v>
      </c>
      <c r="E678" s="1" t="s">
        <v>68</v>
      </c>
      <c r="F678" s="4">
        <v>15.7</v>
      </c>
      <c r="G678" s="4"/>
      <c r="H678" s="4">
        <v>18</v>
      </c>
      <c r="I678" s="6"/>
      <c r="J678" s="6"/>
      <c r="K678" s="6"/>
      <c r="L678" s="6"/>
      <c r="M678" s="6"/>
      <c r="N678" s="6"/>
      <c r="O678" s="6"/>
      <c r="Q678" s="8">
        <f t="shared" si="10"/>
        <v>0.127777777777778</v>
      </c>
      <c r="T678" s="4">
        <v>113</v>
      </c>
      <c r="U678" s="4">
        <v>2</v>
      </c>
      <c r="W678" s="4">
        <v>2</v>
      </c>
      <c r="X678" s="4">
        <v>1</v>
      </c>
      <c r="AA678" s="1" t="s">
        <v>59</v>
      </c>
      <c r="AC678" s="4">
        <v>107030110</v>
      </c>
      <c r="AE678" s="1" t="s">
        <v>60</v>
      </c>
      <c r="AG678" s="1" t="s">
        <v>60</v>
      </c>
      <c r="AH678" s="1" t="s">
        <v>2130</v>
      </c>
    </row>
    <row r="679" s="1" customFormat="1" ht="12.75" hidden="1" spans="1:34">
      <c r="A679" s="4">
        <v>120669</v>
      </c>
      <c r="B679" s="1" t="s">
        <v>2131</v>
      </c>
      <c r="C679" s="1" t="s">
        <v>2132</v>
      </c>
      <c r="D679" s="1" t="s">
        <v>166</v>
      </c>
      <c r="E679" s="1" t="s">
        <v>68</v>
      </c>
      <c r="F679" s="4">
        <v>15.7</v>
      </c>
      <c r="G679" s="4"/>
      <c r="H679" s="4">
        <v>18</v>
      </c>
      <c r="I679" s="6"/>
      <c r="J679" s="6"/>
      <c r="K679" s="6"/>
      <c r="L679" s="6"/>
      <c r="M679" s="6"/>
      <c r="N679" s="6"/>
      <c r="O679" s="6"/>
      <c r="Q679" s="8">
        <f t="shared" si="10"/>
        <v>0.127777777777778</v>
      </c>
      <c r="T679" s="4">
        <v>113</v>
      </c>
      <c r="U679" s="4">
        <v>0</v>
      </c>
      <c r="AA679" s="1" t="s">
        <v>59</v>
      </c>
      <c r="AC679" s="4">
        <v>107030207</v>
      </c>
      <c r="AE679" s="1" t="s">
        <v>60</v>
      </c>
      <c r="AG679" s="1" t="s">
        <v>60</v>
      </c>
      <c r="AH679" s="1" t="s">
        <v>2133</v>
      </c>
    </row>
    <row r="680" s="1" customFormat="1" ht="12.75" hidden="1" spans="1:34">
      <c r="A680" s="4">
        <v>72581</v>
      </c>
      <c r="B680" s="1" t="s">
        <v>2134</v>
      </c>
      <c r="C680" s="1" t="s">
        <v>2135</v>
      </c>
      <c r="D680" s="1" t="s">
        <v>797</v>
      </c>
      <c r="E680" s="1" t="s">
        <v>68</v>
      </c>
      <c r="F680" s="4">
        <v>17.35</v>
      </c>
      <c r="G680" s="4"/>
      <c r="H680" s="4">
        <v>19.9</v>
      </c>
      <c r="I680" s="6"/>
      <c r="J680" s="6"/>
      <c r="K680" s="6"/>
      <c r="L680" s="6"/>
      <c r="M680" s="6"/>
      <c r="N680" s="6"/>
      <c r="O680" s="6"/>
      <c r="Q680" s="8">
        <f t="shared" si="10"/>
        <v>0.128140703517588</v>
      </c>
      <c r="U680" s="4">
        <v>253</v>
      </c>
      <c r="V680" s="4">
        <v>14</v>
      </c>
      <c r="W680" s="4">
        <v>239</v>
      </c>
      <c r="X680" s="4">
        <v>85</v>
      </c>
      <c r="Y680" s="4">
        <v>166</v>
      </c>
      <c r="Z680" s="4">
        <v>39</v>
      </c>
      <c r="AA680" s="1" t="s">
        <v>105</v>
      </c>
      <c r="AB680" s="4">
        <v>1</v>
      </c>
      <c r="AC680" s="4">
        <v>107030205</v>
      </c>
      <c r="AE680" s="1" t="s">
        <v>60</v>
      </c>
      <c r="AG680" s="1" t="s">
        <v>60</v>
      </c>
      <c r="AH680" s="1" t="s">
        <v>2136</v>
      </c>
    </row>
    <row r="681" s="1" customFormat="1" ht="12.75" hidden="1" spans="1:34">
      <c r="A681" s="4">
        <v>35083</v>
      </c>
      <c r="B681" s="1" t="s">
        <v>2137</v>
      </c>
      <c r="C681" s="1" t="s">
        <v>1547</v>
      </c>
      <c r="D681" s="1" t="s">
        <v>166</v>
      </c>
      <c r="E681" s="1" t="s">
        <v>68</v>
      </c>
      <c r="F681" s="4">
        <v>17</v>
      </c>
      <c r="G681" s="4"/>
      <c r="H681" s="4">
        <v>19.5</v>
      </c>
      <c r="I681" s="6"/>
      <c r="J681" s="6"/>
      <c r="K681" s="6"/>
      <c r="L681" s="6"/>
      <c r="M681" s="6"/>
      <c r="N681" s="6"/>
      <c r="O681" s="6"/>
      <c r="Q681" s="8">
        <f t="shared" si="10"/>
        <v>0.128205128205128</v>
      </c>
      <c r="U681" s="4">
        <v>25</v>
      </c>
      <c r="W681" s="4">
        <v>25</v>
      </c>
      <c r="X681" s="4">
        <v>15</v>
      </c>
      <c r="Y681" s="4">
        <v>15</v>
      </c>
      <c r="Z681" s="4">
        <v>10</v>
      </c>
      <c r="AA681" s="1" t="s">
        <v>105</v>
      </c>
      <c r="AB681" s="4">
        <v>1</v>
      </c>
      <c r="AC681" s="4">
        <v>107030205</v>
      </c>
      <c r="AE681" s="1" t="s">
        <v>60</v>
      </c>
      <c r="AG681" s="1" t="s">
        <v>60</v>
      </c>
      <c r="AH681" s="1" t="s">
        <v>2138</v>
      </c>
    </row>
    <row r="682" s="1" customFormat="1" ht="12.75" hidden="1" spans="1:34">
      <c r="A682" s="4">
        <v>49449</v>
      </c>
      <c r="B682" s="1" t="s">
        <v>2139</v>
      </c>
      <c r="C682" s="1" t="s">
        <v>2122</v>
      </c>
      <c r="D682" s="1" t="s">
        <v>166</v>
      </c>
      <c r="E682" s="1" t="s">
        <v>68</v>
      </c>
      <c r="F682" s="4">
        <v>17</v>
      </c>
      <c r="G682" s="4"/>
      <c r="H682" s="4">
        <v>19.5</v>
      </c>
      <c r="I682" s="6"/>
      <c r="J682" s="6"/>
      <c r="K682" s="6"/>
      <c r="L682" s="6"/>
      <c r="M682" s="6"/>
      <c r="N682" s="6"/>
      <c r="O682" s="6"/>
      <c r="Q682" s="8">
        <f t="shared" si="10"/>
        <v>0.128205128205128</v>
      </c>
      <c r="T682" s="4">
        <v>113</v>
      </c>
      <c r="U682" s="4">
        <v>0</v>
      </c>
      <c r="AA682" s="1" t="s">
        <v>59</v>
      </c>
      <c r="AC682" s="4">
        <v>107030401</v>
      </c>
      <c r="AE682" s="1" t="s">
        <v>60</v>
      </c>
      <c r="AG682" s="1" t="s">
        <v>60</v>
      </c>
      <c r="AH682" s="1" t="s">
        <v>2140</v>
      </c>
    </row>
    <row r="683" s="1" customFormat="1" ht="12.75" hidden="1" spans="1:34">
      <c r="A683" s="4">
        <v>89118</v>
      </c>
      <c r="B683" s="1" t="s">
        <v>2141</v>
      </c>
      <c r="C683" s="1" t="s">
        <v>179</v>
      </c>
      <c r="D683" s="1" t="s">
        <v>166</v>
      </c>
      <c r="E683" s="1" t="s">
        <v>68</v>
      </c>
      <c r="F683" s="4">
        <v>17</v>
      </c>
      <c r="G683" s="4"/>
      <c r="H683" s="4">
        <v>19.5</v>
      </c>
      <c r="I683" s="6"/>
      <c r="J683" s="6"/>
      <c r="K683" s="6"/>
      <c r="L683" s="6"/>
      <c r="M683" s="6"/>
      <c r="N683" s="6"/>
      <c r="O683" s="6"/>
      <c r="Q683" s="8">
        <f t="shared" si="10"/>
        <v>0.128205128205128</v>
      </c>
      <c r="T683" s="4">
        <v>113</v>
      </c>
      <c r="U683" s="4">
        <v>0</v>
      </c>
      <c r="AA683" s="1" t="s">
        <v>59</v>
      </c>
      <c r="AC683" s="4">
        <v>107030207</v>
      </c>
      <c r="AE683" s="1" t="s">
        <v>60</v>
      </c>
      <c r="AG683" s="1" t="s">
        <v>60</v>
      </c>
      <c r="AH683" s="1" t="s">
        <v>2142</v>
      </c>
    </row>
    <row r="684" s="1" customFormat="1" ht="12.75" hidden="1" spans="1:34">
      <c r="A684" s="4">
        <v>99820</v>
      </c>
      <c r="B684" s="1" t="s">
        <v>2143</v>
      </c>
      <c r="C684" s="1" t="s">
        <v>2144</v>
      </c>
      <c r="D684" s="1" t="s">
        <v>2145</v>
      </c>
      <c r="E684" s="1" t="s">
        <v>68</v>
      </c>
      <c r="F684" s="4">
        <v>43.15</v>
      </c>
      <c r="G684" s="4"/>
      <c r="H684" s="4">
        <v>49.5</v>
      </c>
      <c r="I684" s="6"/>
      <c r="J684" s="6"/>
      <c r="K684" s="6"/>
      <c r="L684" s="6"/>
      <c r="M684" s="6"/>
      <c r="N684" s="6"/>
      <c r="O684" s="6"/>
      <c r="Q684" s="8">
        <f t="shared" si="10"/>
        <v>0.128282828282828</v>
      </c>
      <c r="T684" s="4">
        <v>113</v>
      </c>
      <c r="U684" s="4">
        <v>0</v>
      </c>
      <c r="AA684" s="1" t="s">
        <v>60</v>
      </c>
      <c r="AE684" s="1" t="s">
        <v>60</v>
      </c>
      <c r="AG684" s="1" t="s">
        <v>60</v>
      </c>
      <c r="AH684" s="1" t="s">
        <v>2146</v>
      </c>
    </row>
    <row r="685" s="1" customFormat="1" ht="12.75" hidden="1" spans="1:34">
      <c r="A685" s="4">
        <v>182824</v>
      </c>
      <c r="B685" s="1" t="s">
        <v>2147</v>
      </c>
      <c r="C685" s="1" t="s">
        <v>2148</v>
      </c>
      <c r="D685" s="1" t="s">
        <v>1619</v>
      </c>
      <c r="E685" s="1" t="s">
        <v>68</v>
      </c>
      <c r="F685" s="4">
        <v>399.16</v>
      </c>
      <c r="G685" s="4"/>
      <c r="H685" s="4">
        <v>458</v>
      </c>
      <c r="I685" s="6"/>
      <c r="J685" s="6"/>
      <c r="K685" s="6"/>
      <c r="L685" s="6"/>
      <c r="M685" s="6"/>
      <c r="N685" s="6"/>
      <c r="O685" s="6"/>
      <c r="Q685" s="8">
        <f t="shared" si="10"/>
        <v>0.128471615720524</v>
      </c>
      <c r="U685" s="4">
        <v>323</v>
      </c>
      <c r="V685" s="4">
        <v>68</v>
      </c>
      <c r="W685" s="4">
        <v>255</v>
      </c>
      <c r="X685" s="4">
        <v>103</v>
      </c>
      <c r="Y685" s="4">
        <v>237</v>
      </c>
      <c r="Z685" s="4">
        <v>65</v>
      </c>
      <c r="AA685" s="1" t="s">
        <v>114</v>
      </c>
      <c r="AB685" s="4">
        <v>0</v>
      </c>
      <c r="AE685" s="1" t="s">
        <v>60</v>
      </c>
      <c r="AG685" s="1" t="s">
        <v>60</v>
      </c>
      <c r="AH685" s="1" t="s">
        <v>2149</v>
      </c>
    </row>
    <row r="686" s="1" customFormat="1" ht="12.75" hidden="1" spans="1:34">
      <c r="A686" s="4">
        <v>148397</v>
      </c>
      <c r="B686" s="1" t="s">
        <v>2150</v>
      </c>
      <c r="C686" s="1" t="s">
        <v>2151</v>
      </c>
      <c r="D686" s="1" t="s">
        <v>2152</v>
      </c>
      <c r="E686" s="1" t="s">
        <v>68</v>
      </c>
      <c r="F686" s="4">
        <v>392.16</v>
      </c>
      <c r="G686" s="4"/>
      <c r="H686" s="4">
        <v>450</v>
      </c>
      <c r="I686" s="4"/>
      <c r="J686" s="4"/>
      <c r="K686" s="4"/>
      <c r="L686" s="4"/>
      <c r="M686" s="4"/>
      <c r="N686" s="4"/>
      <c r="O686" s="4"/>
      <c r="Q686" s="8">
        <f t="shared" si="10"/>
        <v>0.128533333333333</v>
      </c>
      <c r="T686" s="4">
        <v>113</v>
      </c>
      <c r="U686" s="4">
        <v>0</v>
      </c>
      <c r="AA686" s="1" t="s">
        <v>59</v>
      </c>
      <c r="AC686" s="4">
        <v>107030205</v>
      </c>
      <c r="AE686" s="1" t="s">
        <v>60</v>
      </c>
      <c r="AG686" s="1" t="s">
        <v>60</v>
      </c>
      <c r="AH686" s="1" t="s">
        <v>2153</v>
      </c>
    </row>
    <row r="687" s="1" customFormat="1" ht="12.75" hidden="1" spans="1:34">
      <c r="A687" s="4">
        <v>24057</v>
      </c>
      <c r="B687" s="1" t="s">
        <v>2154</v>
      </c>
      <c r="C687" s="1" t="s">
        <v>1236</v>
      </c>
      <c r="D687" s="1" t="s">
        <v>1742</v>
      </c>
      <c r="E687" s="1" t="s">
        <v>58</v>
      </c>
      <c r="F687" s="4">
        <v>6.1</v>
      </c>
      <c r="G687" s="4"/>
      <c r="H687" s="4">
        <v>7</v>
      </c>
      <c r="I687" s="6"/>
      <c r="J687" s="6"/>
      <c r="K687" s="6"/>
      <c r="L687" s="6"/>
      <c r="M687" s="6"/>
      <c r="N687" s="6"/>
      <c r="O687" s="6"/>
      <c r="Q687" s="8">
        <f t="shared" si="10"/>
        <v>0.128571428571429</v>
      </c>
      <c r="U687" s="4">
        <v>249</v>
      </c>
      <c r="V687" s="4">
        <v>4</v>
      </c>
      <c r="W687" s="4">
        <v>245</v>
      </c>
      <c r="X687" s="4">
        <v>101</v>
      </c>
      <c r="Y687" s="4">
        <v>326</v>
      </c>
      <c r="Z687" s="4">
        <v>97</v>
      </c>
      <c r="AA687" s="1" t="s">
        <v>105</v>
      </c>
      <c r="AB687" s="4">
        <v>2</v>
      </c>
      <c r="AC687" s="4">
        <v>107030499</v>
      </c>
      <c r="AE687" s="1" t="s">
        <v>60</v>
      </c>
      <c r="AG687" s="1" t="s">
        <v>60</v>
      </c>
      <c r="AH687" s="1" t="s">
        <v>2155</v>
      </c>
    </row>
    <row r="688" s="1" customFormat="1" ht="12.75" hidden="1" spans="1:34">
      <c r="A688" s="4">
        <v>152982</v>
      </c>
      <c r="B688" s="1" t="s">
        <v>2156</v>
      </c>
      <c r="C688" s="1" t="s">
        <v>2157</v>
      </c>
      <c r="D688" s="1" t="s">
        <v>2056</v>
      </c>
      <c r="E688" s="1" t="s">
        <v>68</v>
      </c>
      <c r="F688" s="4">
        <v>24.4</v>
      </c>
      <c r="G688" s="4"/>
      <c r="H688" s="4">
        <v>28</v>
      </c>
      <c r="I688" s="6"/>
      <c r="J688" s="6"/>
      <c r="K688" s="6"/>
      <c r="L688" s="6"/>
      <c r="M688" s="6"/>
      <c r="N688" s="6"/>
      <c r="O688" s="6"/>
      <c r="Q688" s="8">
        <f t="shared" si="10"/>
        <v>0.128571428571429</v>
      </c>
      <c r="U688" s="4">
        <v>33</v>
      </c>
      <c r="W688" s="4">
        <v>33</v>
      </c>
      <c r="X688" s="4">
        <v>17</v>
      </c>
      <c r="Y688" s="4">
        <v>12</v>
      </c>
      <c r="Z688" s="4">
        <v>7</v>
      </c>
      <c r="AA688" s="1" t="s">
        <v>105</v>
      </c>
      <c r="AB688" s="4">
        <v>3</v>
      </c>
      <c r="AC688" s="4">
        <v>107030110</v>
      </c>
      <c r="AE688" s="1" t="s">
        <v>60</v>
      </c>
      <c r="AG688" s="1" t="s">
        <v>60</v>
      </c>
      <c r="AH688" s="1" t="s">
        <v>2158</v>
      </c>
    </row>
    <row r="689" s="1" customFormat="1" ht="12.75" hidden="1" spans="1:34">
      <c r="A689" s="4">
        <v>50601</v>
      </c>
      <c r="B689" s="1" t="s">
        <v>2159</v>
      </c>
      <c r="C689" s="1" t="s">
        <v>2160</v>
      </c>
      <c r="D689" s="1" t="s">
        <v>1711</v>
      </c>
      <c r="E689" s="1" t="s">
        <v>68</v>
      </c>
      <c r="F689" s="4">
        <v>13.94</v>
      </c>
      <c r="G689" s="4"/>
      <c r="H689" s="4">
        <v>16</v>
      </c>
      <c r="I689" s="6"/>
      <c r="J689" s="6"/>
      <c r="K689" s="6"/>
      <c r="L689" s="6"/>
      <c r="M689" s="6"/>
      <c r="N689" s="6"/>
      <c r="O689" s="6"/>
      <c r="Q689" s="8">
        <f t="shared" si="10"/>
        <v>0.12875</v>
      </c>
      <c r="T689" s="4">
        <v>113</v>
      </c>
      <c r="U689" s="4">
        <v>12</v>
      </c>
      <c r="W689" s="4">
        <v>12</v>
      </c>
      <c r="X689" s="4">
        <v>1</v>
      </c>
      <c r="AA689" s="1" t="s">
        <v>59</v>
      </c>
      <c r="AC689" s="4">
        <v>107030699</v>
      </c>
      <c r="AE689" s="1" t="s">
        <v>60</v>
      </c>
      <c r="AG689" s="1" t="s">
        <v>60</v>
      </c>
      <c r="AH689" s="1" t="s">
        <v>2161</v>
      </c>
    </row>
    <row r="690" s="1" customFormat="1" ht="12.75" hidden="1" spans="1:34">
      <c r="A690" s="4">
        <v>2096</v>
      </c>
      <c r="B690" s="1" t="s">
        <v>2162</v>
      </c>
      <c r="C690" s="1" t="s">
        <v>939</v>
      </c>
      <c r="D690" s="1" t="s">
        <v>67</v>
      </c>
      <c r="E690" s="1" t="s">
        <v>58</v>
      </c>
      <c r="F690" s="4">
        <v>11.5</v>
      </c>
      <c r="G690" s="4"/>
      <c r="H690" s="4">
        <v>13.2</v>
      </c>
      <c r="I690" s="6"/>
      <c r="J690" s="6"/>
      <c r="K690" s="6"/>
      <c r="L690" s="6"/>
      <c r="M690" s="6"/>
      <c r="N690" s="6"/>
      <c r="O690" s="6"/>
      <c r="Q690" s="8">
        <f t="shared" si="10"/>
        <v>0.128787878787879</v>
      </c>
      <c r="U690" s="4">
        <v>222</v>
      </c>
      <c r="V690" s="4">
        <v>26</v>
      </c>
      <c r="W690" s="4">
        <v>196</v>
      </c>
      <c r="X690" s="4">
        <v>79</v>
      </c>
      <c r="Y690" s="4">
        <v>110</v>
      </c>
      <c r="Z690" s="4">
        <v>41</v>
      </c>
      <c r="AA690" s="1" t="s">
        <v>97</v>
      </c>
      <c r="AB690" s="4">
        <v>2</v>
      </c>
      <c r="AC690" s="4">
        <v>107030205</v>
      </c>
      <c r="AE690" s="1" t="s">
        <v>60</v>
      </c>
      <c r="AG690" s="1" t="s">
        <v>60</v>
      </c>
      <c r="AH690" s="1" t="s">
        <v>91</v>
      </c>
    </row>
    <row r="691" s="1" customFormat="1" ht="12.75" hidden="1" spans="1:34">
      <c r="A691" s="4">
        <v>39900</v>
      </c>
      <c r="B691" s="1" t="s">
        <v>2163</v>
      </c>
      <c r="C691" s="1" t="s">
        <v>2164</v>
      </c>
      <c r="D691" s="1" t="s">
        <v>166</v>
      </c>
      <c r="E691" s="1" t="s">
        <v>68</v>
      </c>
      <c r="F691" s="4">
        <v>11.15</v>
      </c>
      <c r="G691" s="4"/>
      <c r="H691" s="4">
        <v>12.8</v>
      </c>
      <c r="I691" s="6"/>
      <c r="J691" s="6"/>
      <c r="K691" s="6"/>
      <c r="L691" s="6"/>
      <c r="M691" s="6"/>
      <c r="N691" s="6"/>
      <c r="O691" s="6"/>
      <c r="Q691" s="8">
        <f t="shared" si="10"/>
        <v>0.12890625</v>
      </c>
      <c r="T691" s="4">
        <v>113</v>
      </c>
      <c r="U691" s="4">
        <v>0</v>
      </c>
      <c r="AA691" s="1" t="s">
        <v>59</v>
      </c>
      <c r="AC691" s="4">
        <v>107030205</v>
      </c>
      <c r="AE691" s="1" t="s">
        <v>60</v>
      </c>
      <c r="AG691" s="1" t="s">
        <v>60</v>
      </c>
      <c r="AH691" s="1" t="s">
        <v>2165</v>
      </c>
    </row>
    <row r="692" s="1" customFormat="1" ht="12.75" hidden="1" spans="1:34">
      <c r="A692" s="4">
        <v>3901</v>
      </c>
      <c r="B692" s="1" t="s">
        <v>2166</v>
      </c>
      <c r="C692" s="1" t="s">
        <v>2167</v>
      </c>
      <c r="D692" s="1" t="s">
        <v>2168</v>
      </c>
      <c r="E692" s="1" t="s">
        <v>68</v>
      </c>
      <c r="F692" s="4">
        <v>23.17</v>
      </c>
      <c r="G692" s="4"/>
      <c r="H692" s="4">
        <v>26.6</v>
      </c>
      <c r="I692" s="6"/>
      <c r="J692" s="6"/>
      <c r="K692" s="6"/>
      <c r="L692" s="6"/>
      <c r="M692" s="6"/>
      <c r="N692" s="6"/>
      <c r="O692" s="6"/>
      <c r="Q692" s="8">
        <f t="shared" si="10"/>
        <v>0.128947368421053</v>
      </c>
      <c r="T692" s="4">
        <v>113</v>
      </c>
      <c r="U692" s="4">
        <v>0</v>
      </c>
      <c r="AA692" s="1" t="s">
        <v>59</v>
      </c>
      <c r="AC692" s="4">
        <v>107030211</v>
      </c>
      <c r="AE692" s="1" t="s">
        <v>60</v>
      </c>
      <c r="AG692" s="1" t="s">
        <v>60</v>
      </c>
      <c r="AH692" s="1" t="s">
        <v>2169</v>
      </c>
    </row>
    <row r="693" s="1" customFormat="1" ht="12.75" hidden="1" spans="1:34">
      <c r="A693" s="4">
        <v>50498</v>
      </c>
      <c r="B693" s="1" t="s">
        <v>2170</v>
      </c>
      <c r="C693" s="1" t="s">
        <v>2171</v>
      </c>
      <c r="D693" s="1" t="s">
        <v>1758</v>
      </c>
      <c r="E693" s="1" t="s">
        <v>68</v>
      </c>
      <c r="F693" s="4">
        <v>27</v>
      </c>
      <c r="G693" s="4"/>
      <c r="H693" s="4">
        <v>31</v>
      </c>
      <c r="I693" s="6"/>
      <c r="J693" s="6"/>
      <c r="K693" s="6"/>
      <c r="L693" s="6"/>
      <c r="M693" s="6"/>
      <c r="N693" s="6"/>
      <c r="O693" s="6"/>
      <c r="Q693" s="8">
        <f t="shared" si="10"/>
        <v>0.129032258064516</v>
      </c>
      <c r="U693" s="4">
        <v>140.1</v>
      </c>
      <c r="V693" s="4">
        <v>18</v>
      </c>
      <c r="W693" s="4">
        <v>122.1</v>
      </c>
      <c r="X693" s="4">
        <v>59</v>
      </c>
      <c r="Y693" s="4">
        <v>120.9</v>
      </c>
      <c r="Z693" s="4">
        <v>46</v>
      </c>
      <c r="AA693" s="1" t="s">
        <v>97</v>
      </c>
      <c r="AB693" s="4">
        <v>2</v>
      </c>
      <c r="AC693" s="4">
        <v>107030210</v>
      </c>
      <c r="AE693" s="1" t="s">
        <v>60</v>
      </c>
      <c r="AG693" s="1" t="s">
        <v>60</v>
      </c>
      <c r="AH693" s="1" t="s">
        <v>2172</v>
      </c>
    </row>
    <row r="694" s="1" customFormat="1" ht="12.75" hidden="1" spans="1:34">
      <c r="A694" s="4">
        <v>154221</v>
      </c>
      <c r="B694" s="1" t="s">
        <v>2173</v>
      </c>
      <c r="C694" s="1" t="s">
        <v>2174</v>
      </c>
      <c r="D694" s="1" t="s">
        <v>22</v>
      </c>
      <c r="E694" s="1" t="s">
        <v>73</v>
      </c>
      <c r="F694" s="4">
        <v>0.47</v>
      </c>
      <c r="G694" s="4"/>
      <c r="H694" s="4">
        <v>0.54</v>
      </c>
      <c r="I694" s="6"/>
      <c r="J694" s="6"/>
      <c r="K694" s="6"/>
      <c r="L694" s="6"/>
      <c r="M694" s="6"/>
      <c r="N694" s="6"/>
      <c r="O694" s="6"/>
      <c r="Q694" s="8">
        <f t="shared" si="10"/>
        <v>0.12962962962963</v>
      </c>
      <c r="U694" s="4">
        <v>0</v>
      </c>
      <c r="Y694" s="4">
        <v>383.5</v>
      </c>
      <c r="Z694" s="4">
        <v>1</v>
      </c>
      <c r="AA694" s="1" t="s">
        <v>123</v>
      </c>
      <c r="AB694" s="4">
        <v>0</v>
      </c>
      <c r="AE694" s="1" t="s">
        <v>60</v>
      </c>
      <c r="AG694" s="1" t="s">
        <v>60</v>
      </c>
      <c r="AH694" s="1" t="s">
        <v>60</v>
      </c>
    </row>
    <row r="695" s="1" customFormat="1" ht="12.75" hidden="1" spans="1:34">
      <c r="A695" s="4">
        <v>112475</v>
      </c>
      <c r="B695" s="1" t="s">
        <v>2175</v>
      </c>
      <c r="C695" s="1" t="s">
        <v>2176</v>
      </c>
      <c r="D695" s="1" t="s">
        <v>2177</v>
      </c>
      <c r="E695" s="1" t="s">
        <v>68</v>
      </c>
      <c r="F695" s="4">
        <v>42.56</v>
      </c>
      <c r="G695" s="4"/>
      <c r="H695" s="4">
        <v>48.9</v>
      </c>
      <c r="I695" s="6"/>
      <c r="J695" s="6"/>
      <c r="K695" s="6"/>
      <c r="L695" s="6"/>
      <c r="M695" s="6"/>
      <c r="N695" s="6"/>
      <c r="O695" s="6"/>
      <c r="Q695" s="8">
        <f t="shared" si="10"/>
        <v>0.129652351738241</v>
      </c>
      <c r="U695" s="4">
        <v>473</v>
      </c>
      <c r="V695" s="4">
        <v>37</v>
      </c>
      <c r="W695" s="4">
        <v>436</v>
      </c>
      <c r="X695" s="4">
        <v>108</v>
      </c>
      <c r="Y695" s="4">
        <v>369</v>
      </c>
      <c r="Z695" s="4">
        <v>46</v>
      </c>
      <c r="AA695" s="1" t="s">
        <v>97</v>
      </c>
      <c r="AB695" s="4">
        <v>3</v>
      </c>
      <c r="AC695" s="4">
        <v>107030206</v>
      </c>
      <c r="AE695" s="1" t="s">
        <v>60</v>
      </c>
      <c r="AG695" s="1" t="s">
        <v>60</v>
      </c>
      <c r="AH695" s="1" t="s">
        <v>2178</v>
      </c>
    </row>
    <row r="696" s="1" customFormat="1" ht="12.75" hidden="1" spans="1:34">
      <c r="A696" s="4">
        <v>87668</v>
      </c>
      <c r="B696" s="1" t="s">
        <v>2179</v>
      </c>
      <c r="C696" s="1" t="s">
        <v>2180</v>
      </c>
      <c r="D696" s="1" t="s">
        <v>914</v>
      </c>
      <c r="E696" s="1" t="s">
        <v>88</v>
      </c>
      <c r="F696" s="4">
        <v>49</v>
      </c>
      <c r="G696" s="4"/>
      <c r="H696" s="4">
        <v>56.3</v>
      </c>
      <c r="I696" s="6"/>
      <c r="J696" s="6"/>
      <c r="K696" s="6"/>
      <c r="L696" s="6"/>
      <c r="M696" s="6"/>
      <c r="N696" s="6"/>
      <c r="O696" s="6"/>
      <c r="Q696" s="8">
        <f t="shared" si="10"/>
        <v>0.129662522202487</v>
      </c>
      <c r="T696" s="4">
        <v>114</v>
      </c>
      <c r="U696" s="4">
        <v>0</v>
      </c>
      <c r="AA696" s="1" t="s">
        <v>59</v>
      </c>
      <c r="AC696" s="4">
        <v>107030203</v>
      </c>
      <c r="AE696" s="1" t="s">
        <v>60</v>
      </c>
      <c r="AG696" s="1" t="s">
        <v>434</v>
      </c>
      <c r="AH696" s="1" t="s">
        <v>60</v>
      </c>
    </row>
    <row r="697" s="1" customFormat="1" ht="12.75" hidden="1" spans="1:34">
      <c r="A697" s="4">
        <v>5467</v>
      </c>
      <c r="B697" s="1" t="s">
        <v>2181</v>
      </c>
      <c r="C697" s="1" t="s">
        <v>2182</v>
      </c>
      <c r="D697" s="1" t="s">
        <v>2183</v>
      </c>
      <c r="E697" s="1" t="s">
        <v>68</v>
      </c>
      <c r="F697" s="4">
        <v>3.22</v>
      </c>
      <c r="G697" s="4"/>
      <c r="H697" s="4">
        <v>3.7</v>
      </c>
      <c r="I697" s="6"/>
      <c r="J697" s="6"/>
      <c r="K697" s="6"/>
      <c r="L697" s="6"/>
      <c r="M697" s="6"/>
      <c r="N697" s="6"/>
      <c r="O697" s="6"/>
      <c r="Q697" s="8">
        <f t="shared" si="10"/>
        <v>0.12972972972973</v>
      </c>
      <c r="T697" s="4">
        <v>113</v>
      </c>
      <c r="U697" s="4">
        <v>0</v>
      </c>
      <c r="AA697" s="1" t="s">
        <v>59</v>
      </c>
      <c r="AC697" s="4">
        <v>107030205</v>
      </c>
      <c r="AE697" s="1" t="s">
        <v>60</v>
      </c>
      <c r="AG697" s="1" t="s">
        <v>60</v>
      </c>
      <c r="AH697" s="1" t="s">
        <v>2184</v>
      </c>
    </row>
    <row r="698" s="1" customFormat="1" ht="12.75" hidden="1" spans="1:34">
      <c r="A698" s="4">
        <v>163460</v>
      </c>
      <c r="B698" s="1" t="s">
        <v>2185</v>
      </c>
      <c r="C698" s="1" t="s">
        <v>2186</v>
      </c>
      <c r="D698" s="1" t="s">
        <v>450</v>
      </c>
      <c r="E698" s="1" t="s">
        <v>88</v>
      </c>
      <c r="F698" s="4">
        <v>134</v>
      </c>
      <c r="G698" s="4"/>
      <c r="H698" s="4">
        <v>154</v>
      </c>
      <c r="I698" s="6"/>
      <c r="J698" s="6"/>
      <c r="K698" s="6"/>
      <c r="L698" s="6"/>
      <c r="M698" s="6"/>
      <c r="N698" s="6"/>
      <c r="O698" s="6"/>
      <c r="Q698" s="8">
        <f t="shared" si="10"/>
        <v>0.12987012987013</v>
      </c>
      <c r="U698" s="4">
        <v>5</v>
      </c>
      <c r="V698" s="4">
        <v>5</v>
      </c>
      <c r="Y698" s="4">
        <v>2</v>
      </c>
      <c r="Z698" s="4">
        <v>1</v>
      </c>
      <c r="AA698" s="1" t="s">
        <v>60</v>
      </c>
      <c r="AE698" s="1" t="s">
        <v>60</v>
      </c>
      <c r="AG698" s="1" t="s">
        <v>60</v>
      </c>
      <c r="AH698" s="1" t="s">
        <v>60</v>
      </c>
    </row>
    <row r="699" s="1" customFormat="1" ht="12.75" hidden="1" spans="1:34">
      <c r="A699" s="4">
        <v>99484</v>
      </c>
      <c r="B699" s="1" t="s">
        <v>2187</v>
      </c>
      <c r="C699" s="1" t="s">
        <v>2188</v>
      </c>
      <c r="D699" s="1" t="s">
        <v>2189</v>
      </c>
      <c r="E699" s="1" t="s">
        <v>68</v>
      </c>
      <c r="F699" s="4">
        <v>24.1</v>
      </c>
      <c r="G699" s="4"/>
      <c r="H699" s="4">
        <v>27.7</v>
      </c>
      <c r="I699" s="6"/>
      <c r="J699" s="6"/>
      <c r="K699" s="6"/>
      <c r="L699" s="6"/>
      <c r="M699" s="6"/>
      <c r="N699" s="6"/>
      <c r="O699" s="6"/>
      <c r="Q699" s="8">
        <f t="shared" si="10"/>
        <v>0.129963898916967</v>
      </c>
      <c r="T699" s="4">
        <v>113</v>
      </c>
      <c r="U699" s="4">
        <v>0</v>
      </c>
      <c r="AA699" s="1" t="s">
        <v>59</v>
      </c>
      <c r="AC699" s="4">
        <v>107030104</v>
      </c>
      <c r="AE699" s="1" t="s">
        <v>60</v>
      </c>
      <c r="AG699" s="1" t="s">
        <v>60</v>
      </c>
      <c r="AH699" s="1" t="s">
        <v>2190</v>
      </c>
    </row>
    <row r="700" s="1" customFormat="1" ht="12.75" hidden="1" spans="1:34">
      <c r="A700" s="4">
        <v>168281</v>
      </c>
      <c r="B700" s="1" t="s">
        <v>2191</v>
      </c>
      <c r="C700" s="1" t="s">
        <v>2192</v>
      </c>
      <c r="D700" s="1" t="s">
        <v>996</v>
      </c>
      <c r="E700" s="1" t="s">
        <v>284</v>
      </c>
      <c r="F700" s="4">
        <v>198.36</v>
      </c>
      <c r="G700" s="4"/>
      <c r="H700" s="4">
        <v>228</v>
      </c>
      <c r="I700" s="6"/>
      <c r="J700" s="6"/>
      <c r="K700" s="6"/>
      <c r="L700" s="6"/>
      <c r="M700" s="6"/>
      <c r="N700" s="6"/>
      <c r="O700" s="6"/>
      <c r="Q700" s="8">
        <f t="shared" si="10"/>
        <v>0.13</v>
      </c>
      <c r="T700" s="4">
        <v>113</v>
      </c>
      <c r="U700" s="4">
        <v>0</v>
      </c>
      <c r="AA700" s="1" t="s">
        <v>114</v>
      </c>
      <c r="AB700" s="4">
        <v>0</v>
      </c>
      <c r="AC700" s="4">
        <v>1030299</v>
      </c>
      <c r="AE700" s="1" t="s">
        <v>60</v>
      </c>
      <c r="AG700" s="1" t="s">
        <v>60</v>
      </c>
      <c r="AH700" s="1" t="s">
        <v>2193</v>
      </c>
    </row>
    <row r="701" s="1" customFormat="1" ht="12.75" hidden="1" spans="1:34">
      <c r="A701" s="4">
        <v>188268</v>
      </c>
      <c r="B701" s="1" t="s">
        <v>2194</v>
      </c>
      <c r="C701" s="1" t="s">
        <v>2195</v>
      </c>
      <c r="D701" s="1" t="s">
        <v>2196</v>
      </c>
      <c r="E701" s="1" t="s">
        <v>68</v>
      </c>
      <c r="F701" s="4">
        <v>191.4</v>
      </c>
      <c r="G701" s="4"/>
      <c r="H701" s="4">
        <v>220</v>
      </c>
      <c r="I701" s="6"/>
      <c r="J701" s="6"/>
      <c r="K701" s="6"/>
      <c r="L701" s="6"/>
      <c r="M701" s="6"/>
      <c r="N701" s="6"/>
      <c r="O701" s="6"/>
      <c r="Q701" s="8">
        <f t="shared" si="10"/>
        <v>0.13</v>
      </c>
      <c r="U701" s="4">
        <v>9</v>
      </c>
      <c r="W701" s="4">
        <v>9</v>
      </c>
      <c r="X701" s="4">
        <v>2</v>
      </c>
      <c r="Y701" s="4">
        <v>1</v>
      </c>
      <c r="Z701" s="4">
        <v>1</v>
      </c>
      <c r="AA701" s="1" t="s">
        <v>1263</v>
      </c>
      <c r="AE701" s="1" t="s">
        <v>60</v>
      </c>
      <c r="AG701" s="1" t="s">
        <v>60</v>
      </c>
      <c r="AH701" s="1" t="s">
        <v>2197</v>
      </c>
    </row>
    <row r="702" s="1" customFormat="1" ht="12.75" hidden="1" spans="1:34">
      <c r="A702" s="4">
        <v>72813</v>
      </c>
      <c r="B702" s="1" t="s">
        <v>2198</v>
      </c>
      <c r="C702" s="1" t="s">
        <v>299</v>
      </c>
      <c r="D702" s="1" t="s">
        <v>2199</v>
      </c>
      <c r="E702" s="1" t="s">
        <v>68</v>
      </c>
      <c r="F702" s="4">
        <v>0.87</v>
      </c>
      <c r="G702" s="4"/>
      <c r="H702" s="4">
        <v>1</v>
      </c>
      <c r="I702" s="6"/>
      <c r="J702" s="6"/>
      <c r="K702" s="6"/>
      <c r="L702" s="6"/>
      <c r="M702" s="6"/>
      <c r="N702" s="6"/>
      <c r="O702" s="6"/>
      <c r="Q702" s="8">
        <f t="shared" si="10"/>
        <v>0.13</v>
      </c>
      <c r="U702" s="4">
        <v>3705.9583</v>
      </c>
      <c r="V702" s="4">
        <v>330</v>
      </c>
      <c r="W702" s="4">
        <v>3375.9583</v>
      </c>
      <c r="X702" s="4">
        <v>110</v>
      </c>
      <c r="Y702" s="4">
        <v>10819</v>
      </c>
      <c r="Z702" s="4">
        <v>112</v>
      </c>
      <c r="AA702" s="1" t="s">
        <v>105</v>
      </c>
      <c r="AB702" s="4">
        <v>6</v>
      </c>
      <c r="AC702" s="4">
        <v>107030412</v>
      </c>
      <c r="AE702" s="1" t="s">
        <v>60</v>
      </c>
      <c r="AG702" s="1" t="s">
        <v>304</v>
      </c>
      <c r="AH702" s="1" t="s">
        <v>60</v>
      </c>
    </row>
    <row r="703" s="1" customFormat="1" ht="12.75" hidden="1" spans="1:34">
      <c r="A703" s="4">
        <v>126920</v>
      </c>
      <c r="B703" s="1" t="s">
        <v>2200</v>
      </c>
      <c r="C703" s="1" t="s">
        <v>2201</v>
      </c>
      <c r="D703" s="1" t="s">
        <v>60</v>
      </c>
      <c r="E703" s="1" t="s">
        <v>645</v>
      </c>
      <c r="F703" s="4">
        <v>337.56</v>
      </c>
      <c r="G703" s="4"/>
      <c r="H703" s="4">
        <v>388</v>
      </c>
      <c r="I703" s="6"/>
      <c r="J703" s="6"/>
      <c r="K703" s="6"/>
      <c r="L703" s="6"/>
      <c r="M703" s="6"/>
      <c r="N703" s="6"/>
      <c r="O703" s="6"/>
      <c r="Q703" s="8">
        <f t="shared" si="10"/>
        <v>0.13</v>
      </c>
      <c r="T703" s="4">
        <v>113</v>
      </c>
      <c r="U703" s="4">
        <v>0</v>
      </c>
      <c r="AA703" s="1" t="s">
        <v>114</v>
      </c>
      <c r="AB703" s="4">
        <v>0</v>
      </c>
      <c r="AC703" s="4">
        <v>103020801</v>
      </c>
      <c r="AE703" s="1" t="s">
        <v>60</v>
      </c>
      <c r="AG703" s="1" t="s">
        <v>60</v>
      </c>
      <c r="AH703" s="1" t="s">
        <v>2202</v>
      </c>
    </row>
    <row r="704" s="1" customFormat="1" ht="12.75" hidden="1" spans="1:34">
      <c r="A704" s="4">
        <v>188269</v>
      </c>
      <c r="B704" s="1" t="s">
        <v>2203</v>
      </c>
      <c r="C704" s="1" t="s">
        <v>846</v>
      </c>
      <c r="D704" s="1" t="s">
        <v>2196</v>
      </c>
      <c r="E704" s="1" t="s">
        <v>68</v>
      </c>
      <c r="F704" s="4">
        <v>226.2</v>
      </c>
      <c r="G704" s="4"/>
      <c r="H704" s="4">
        <v>260</v>
      </c>
      <c r="I704" s="6"/>
      <c r="J704" s="6"/>
      <c r="K704" s="6"/>
      <c r="L704" s="6"/>
      <c r="M704" s="6"/>
      <c r="N704" s="6"/>
      <c r="O704" s="6"/>
      <c r="Q704" s="8">
        <f t="shared" si="10"/>
        <v>0.13</v>
      </c>
      <c r="U704" s="4">
        <v>9</v>
      </c>
      <c r="W704" s="4">
        <v>9</v>
      </c>
      <c r="X704" s="4">
        <v>2</v>
      </c>
      <c r="Y704" s="4">
        <v>1</v>
      </c>
      <c r="Z704" s="4">
        <v>1</v>
      </c>
      <c r="AA704" s="1" t="s">
        <v>1263</v>
      </c>
      <c r="AE704" s="1" t="s">
        <v>60</v>
      </c>
      <c r="AG704" s="1" t="s">
        <v>60</v>
      </c>
      <c r="AH704" s="1" t="s">
        <v>2204</v>
      </c>
    </row>
    <row r="705" s="1" customFormat="1" ht="12.75" hidden="1" spans="1:34">
      <c r="A705" s="4">
        <v>167636</v>
      </c>
      <c r="B705" s="1" t="s">
        <v>1425</v>
      </c>
      <c r="C705" s="1" t="s">
        <v>2205</v>
      </c>
      <c r="D705" s="1" t="s">
        <v>996</v>
      </c>
      <c r="E705" s="1" t="s">
        <v>284</v>
      </c>
      <c r="F705" s="4">
        <v>398.46</v>
      </c>
      <c r="G705" s="4"/>
      <c r="H705" s="4">
        <v>458</v>
      </c>
      <c r="I705" s="6"/>
      <c r="J705" s="6"/>
      <c r="K705" s="6"/>
      <c r="L705" s="6"/>
      <c r="M705" s="6"/>
      <c r="N705" s="6"/>
      <c r="O705" s="6"/>
      <c r="Q705" s="8">
        <f t="shared" si="10"/>
        <v>0.13</v>
      </c>
      <c r="T705" s="4">
        <v>113</v>
      </c>
      <c r="U705" s="4">
        <v>0</v>
      </c>
      <c r="AA705" s="1" t="s">
        <v>114</v>
      </c>
      <c r="AB705" s="4">
        <v>0</v>
      </c>
      <c r="AC705" s="4">
        <v>1030299</v>
      </c>
      <c r="AE705" s="1" t="s">
        <v>60</v>
      </c>
      <c r="AG705" s="1" t="s">
        <v>60</v>
      </c>
      <c r="AH705" s="1" t="s">
        <v>2206</v>
      </c>
    </row>
    <row r="706" s="1" customFormat="1" ht="12.75" hidden="1" spans="1:34">
      <c r="A706" s="4">
        <v>135544</v>
      </c>
      <c r="B706" s="1" t="s">
        <v>2207</v>
      </c>
      <c r="C706" s="1" t="s">
        <v>2208</v>
      </c>
      <c r="D706" s="1" t="s">
        <v>166</v>
      </c>
      <c r="E706" s="1" t="s">
        <v>68</v>
      </c>
      <c r="F706" s="4">
        <v>8.7</v>
      </c>
      <c r="G706" s="4"/>
      <c r="H706" s="4">
        <v>10</v>
      </c>
      <c r="I706" s="4"/>
      <c r="J706" s="4"/>
      <c r="K706" s="4"/>
      <c r="L706" s="4"/>
      <c r="M706" s="4"/>
      <c r="N706" s="4"/>
      <c r="O706" s="4"/>
      <c r="Q706" s="8">
        <f t="shared" ref="Q706:Q769" si="11">(H706-F706)/H706</f>
        <v>0.13</v>
      </c>
      <c r="T706" s="4">
        <v>113</v>
      </c>
      <c r="U706" s="4">
        <v>0</v>
      </c>
      <c r="AA706" s="1" t="s">
        <v>59</v>
      </c>
      <c r="AC706" s="4">
        <v>107030205</v>
      </c>
      <c r="AE706" s="1" t="s">
        <v>60</v>
      </c>
      <c r="AG706" s="1" t="s">
        <v>60</v>
      </c>
      <c r="AH706" s="1" t="s">
        <v>2209</v>
      </c>
    </row>
    <row r="707" s="1" customFormat="1" ht="12.75" hidden="1" spans="1:34">
      <c r="A707" s="4">
        <v>17278</v>
      </c>
      <c r="B707" s="1" t="s">
        <v>2210</v>
      </c>
      <c r="C707" s="1" t="s">
        <v>2211</v>
      </c>
      <c r="D707" s="1" t="s">
        <v>1212</v>
      </c>
      <c r="E707" s="1" t="s">
        <v>68</v>
      </c>
      <c r="F707" s="4">
        <v>67.5</v>
      </c>
      <c r="G707" s="4"/>
      <c r="H707" s="4">
        <v>77.6</v>
      </c>
      <c r="I707" s="6"/>
      <c r="J707" s="6"/>
      <c r="K707" s="6"/>
      <c r="L707" s="6"/>
      <c r="M707" s="6"/>
      <c r="N707" s="6"/>
      <c r="O707" s="6"/>
      <c r="Q707" s="8">
        <f t="shared" si="11"/>
        <v>0.130154639175258</v>
      </c>
      <c r="T707" s="4">
        <v>113</v>
      </c>
      <c r="U707" s="4">
        <v>0</v>
      </c>
      <c r="AA707" s="1" t="s">
        <v>59</v>
      </c>
      <c r="AC707" s="4">
        <v>107030110</v>
      </c>
      <c r="AE707" s="1" t="s">
        <v>60</v>
      </c>
      <c r="AG707" s="1" t="s">
        <v>60</v>
      </c>
      <c r="AH707" s="1" t="s">
        <v>2212</v>
      </c>
    </row>
    <row r="708" s="1" customFormat="1" ht="12.75" hidden="1" spans="1:34">
      <c r="A708" s="4">
        <v>50112</v>
      </c>
      <c r="B708" s="1" t="s">
        <v>2213</v>
      </c>
      <c r="C708" s="1" t="s">
        <v>2214</v>
      </c>
      <c r="D708" s="1" t="s">
        <v>2060</v>
      </c>
      <c r="E708" s="1" t="s">
        <v>68</v>
      </c>
      <c r="F708" s="4">
        <v>18.7</v>
      </c>
      <c r="G708" s="4"/>
      <c r="H708" s="4">
        <v>21.5</v>
      </c>
      <c r="I708" s="6"/>
      <c r="J708" s="6"/>
      <c r="K708" s="6"/>
      <c r="L708" s="6"/>
      <c r="M708" s="6"/>
      <c r="N708" s="6"/>
      <c r="O708" s="6"/>
      <c r="Q708" s="8">
        <f t="shared" si="11"/>
        <v>0.130232558139535</v>
      </c>
      <c r="U708" s="4">
        <v>296</v>
      </c>
      <c r="V708" s="4">
        <v>40</v>
      </c>
      <c r="W708" s="4">
        <v>256</v>
      </c>
      <c r="X708" s="4">
        <v>97</v>
      </c>
      <c r="Y708" s="4">
        <v>871</v>
      </c>
      <c r="Z708" s="4">
        <v>106</v>
      </c>
      <c r="AA708" s="1" t="s">
        <v>105</v>
      </c>
      <c r="AB708" s="4">
        <v>3</v>
      </c>
      <c r="AC708" s="4">
        <v>107030211</v>
      </c>
      <c r="AE708" s="1" t="s">
        <v>60</v>
      </c>
      <c r="AG708" s="1" t="s">
        <v>304</v>
      </c>
      <c r="AH708" s="1" t="s">
        <v>2215</v>
      </c>
    </row>
    <row r="709" s="1" customFormat="1" ht="12.75" hidden="1" spans="1:34">
      <c r="A709" s="4">
        <v>136582</v>
      </c>
      <c r="B709" s="1" t="s">
        <v>2216</v>
      </c>
      <c r="C709" s="1" t="s">
        <v>2217</v>
      </c>
      <c r="D709" s="1" t="s">
        <v>2218</v>
      </c>
      <c r="E709" s="1" t="s">
        <v>68</v>
      </c>
      <c r="F709" s="4">
        <v>20.7</v>
      </c>
      <c r="G709" s="4"/>
      <c r="H709" s="4">
        <v>23.8</v>
      </c>
      <c r="I709" s="6"/>
      <c r="J709" s="6"/>
      <c r="K709" s="6"/>
      <c r="L709" s="6"/>
      <c r="M709" s="6"/>
      <c r="N709" s="6"/>
      <c r="O709" s="6"/>
      <c r="Q709" s="8">
        <f t="shared" si="11"/>
        <v>0.130252100840336</v>
      </c>
      <c r="U709" s="4">
        <v>246</v>
      </c>
      <c r="V709" s="4">
        <v>21</v>
      </c>
      <c r="W709" s="4">
        <v>225</v>
      </c>
      <c r="X709" s="4">
        <v>77</v>
      </c>
      <c r="Y709" s="4">
        <v>284</v>
      </c>
      <c r="Z709" s="4">
        <v>53</v>
      </c>
      <c r="AA709" s="1" t="s">
        <v>105</v>
      </c>
      <c r="AB709" s="4">
        <v>1</v>
      </c>
      <c r="AC709" s="4">
        <v>107030205</v>
      </c>
      <c r="AE709" s="1" t="s">
        <v>60</v>
      </c>
      <c r="AG709" s="1" t="s">
        <v>60</v>
      </c>
      <c r="AH709" s="1" t="s">
        <v>2219</v>
      </c>
    </row>
    <row r="710" s="1" customFormat="1" ht="12.75" hidden="1" spans="1:34">
      <c r="A710" s="4">
        <v>24928</v>
      </c>
      <c r="B710" s="1" t="s">
        <v>2220</v>
      </c>
      <c r="C710" s="1" t="s">
        <v>2221</v>
      </c>
      <c r="D710" s="1" t="s">
        <v>797</v>
      </c>
      <c r="E710" s="1" t="s">
        <v>68</v>
      </c>
      <c r="F710" s="4">
        <v>12.35</v>
      </c>
      <c r="G710" s="4"/>
      <c r="H710" s="4">
        <v>14.2</v>
      </c>
      <c r="I710" s="6"/>
      <c r="J710" s="6"/>
      <c r="K710" s="6"/>
      <c r="L710" s="6"/>
      <c r="M710" s="6"/>
      <c r="N710" s="6"/>
      <c r="O710" s="6"/>
      <c r="Q710" s="8">
        <f t="shared" si="11"/>
        <v>0.130281690140845</v>
      </c>
      <c r="U710" s="4">
        <v>234</v>
      </c>
      <c r="V710" s="4">
        <v>39</v>
      </c>
      <c r="W710" s="4">
        <v>195</v>
      </c>
      <c r="X710" s="4">
        <v>79</v>
      </c>
      <c r="Y710" s="4">
        <v>168</v>
      </c>
      <c r="Z710" s="4">
        <v>40</v>
      </c>
      <c r="AA710" s="1" t="s">
        <v>97</v>
      </c>
      <c r="AB710" s="4">
        <v>2</v>
      </c>
      <c r="AC710" s="4">
        <v>107030205</v>
      </c>
      <c r="AE710" s="1" t="s">
        <v>60</v>
      </c>
      <c r="AG710" s="1" t="s">
        <v>60</v>
      </c>
      <c r="AH710" s="1" t="s">
        <v>60</v>
      </c>
    </row>
    <row r="711" s="1" customFormat="1" ht="12.75" hidden="1" spans="1:34">
      <c r="A711" s="4">
        <v>94000</v>
      </c>
      <c r="B711" s="1" t="s">
        <v>2222</v>
      </c>
      <c r="C711" s="1" t="s">
        <v>2223</v>
      </c>
      <c r="D711" s="1" t="s">
        <v>1715</v>
      </c>
      <c r="E711" s="1" t="s">
        <v>68</v>
      </c>
      <c r="F711" s="4">
        <v>46</v>
      </c>
      <c r="G711" s="4"/>
      <c r="H711" s="4">
        <v>52.9</v>
      </c>
      <c r="I711" s="4"/>
      <c r="J711" s="4"/>
      <c r="K711" s="4"/>
      <c r="L711" s="4"/>
      <c r="M711" s="4"/>
      <c r="N711" s="4"/>
      <c r="O711" s="4"/>
      <c r="Q711" s="8">
        <f t="shared" si="11"/>
        <v>0.130434782608696</v>
      </c>
      <c r="U711" s="4">
        <v>171</v>
      </c>
      <c r="V711" s="4">
        <v>28</v>
      </c>
      <c r="W711" s="4">
        <v>143</v>
      </c>
      <c r="X711" s="4">
        <v>48</v>
      </c>
      <c r="Y711" s="4">
        <v>112</v>
      </c>
      <c r="Z711" s="4">
        <v>21</v>
      </c>
      <c r="AA711" s="1" t="s">
        <v>97</v>
      </c>
      <c r="AB711" s="4">
        <v>2</v>
      </c>
      <c r="AC711" s="4">
        <v>107030110</v>
      </c>
      <c r="AE711" s="1" t="s">
        <v>60</v>
      </c>
      <c r="AG711" s="1" t="s">
        <v>60</v>
      </c>
      <c r="AH711" s="1" t="s">
        <v>2224</v>
      </c>
    </row>
    <row r="712" s="1" customFormat="1" ht="12.75" hidden="1" spans="1:34">
      <c r="A712" s="4">
        <v>165929</v>
      </c>
      <c r="B712" s="1" t="s">
        <v>2225</v>
      </c>
      <c r="C712" s="1" t="s">
        <v>2226</v>
      </c>
      <c r="D712" s="1" t="s">
        <v>2227</v>
      </c>
      <c r="E712" s="1" t="s">
        <v>68</v>
      </c>
      <c r="F712" s="4">
        <v>420</v>
      </c>
      <c r="G712" s="4"/>
      <c r="H712" s="4">
        <v>483</v>
      </c>
      <c r="I712" s="6"/>
      <c r="J712" s="6"/>
      <c r="K712" s="6"/>
      <c r="L712" s="6"/>
      <c r="M712" s="6"/>
      <c r="N712" s="6"/>
      <c r="O712" s="6"/>
      <c r="Q712" s="8">
        <f t="shared" si="11"/>
        <v>0.130434782608696</v>
      </c>
      <c r="T712" s="4">
        <v>1</v>
      </c>
      <c r="U712" s="4">
        <v>180</v>
      </c>
      <c r="V712" s="4">
        <v>150</v>
      </c>
      <c r="W712" s="4">
        <v>30</v>
      </c>
      <c r="X712" s="4">
        <v>1</v>
      </c>
      <c r="Y712" s="4">
        <v>61</v>
      </c>
      <c r="Z712" s="4">
        <v>1</v>
      </c>
      <c r="AA712" s="1" t="s">
        <v>114</v>
      </c>
      <c r="AB712" s="4">
        <v>0</v>
      </c>
      <c r="AC712" s="4">
        <v>107030203</v>
      </c>
      <c r="AE712" s="1" t="s">
        <v>60</v>
      </c>
      <c r="AG712" s="1" t="s">
        <v>434</v>
      </c>
      <c r="AH712" s="1" t="s">
        <v>60</v>
      </c>
    </row>
    <row r="713" s="1" customFormat="1" ht="12.75" hidden="1" spans="1:34">
      <c r="A713" s="4">
        <v>2619</v>
      </c>
      <c r="B713" s="1" t="s">
        <v>2228</v>
      </c>
      <c r="C713" s="1" t="s">
        <v>974</v>
      </c>
      <c r="D713" s="1" t="s">
        <v>2229</v>
      </c>
      <c r="E713" s="1" t="s">
        <v>58</v>
      </c>
      <c r="F713" s="4">
        <v>20</v>
      </c>
      <c r="G713" s="4"/>
      <c r="H713" s="4">
        <v>23</v>
      </c>
      <c r="I713" s="6"/>
      <c r="J713" s="6"/>
      <c r="K713" s="6"/>
      <c r="L713" s="6"/>
      <c r="M713" s="6"/>
      <c r="N713" s="6"/>
      <c r="O713" s="6"/>
      <c r="Q713" s="8">
        <f t="shared" si="11"/>
        <v>0.130434782608696</v>
      </c>
      <c r="T713" s="4">
        <v>113</v>
      </c>
      <c r="U713" s="4">
        <v>0</v>
      </c>
      <c r="AA713" s="1" t="s">
        <v>59</v>
      </c>
      <c r="AC713" s="4">
        <v>107030499</v>
      </c>
      <c r="AE713" s="1" t="s">
        <v>60</v>
      </c>
      <c r="AG713" s="1" t="s">
        <v>60</v>
      </c>
      <c r="AH713" s="1" t="s">
        <v>2230</v>
      </c>
    </row>
    <row r="714" s="1" customFormat="1" ht="12.75" hidden="1" spans="1:34">
      <c r="A714" s="4">
        <v>8481</v>
      </c>
      <c r="B714" s="1" t="s">
        <v>2231</v>
      </c>
      <c r="C714" s="1" t="s">
        <v>2232</v>
      </c>
      <c r="D714" s="1" t="s">
        <v>2233</v>
      </c>
      <c r="E714" s="1" t="s">
        <v>68</v>
      </c>
      <c r="F714" s="4">
        <v>12</v>
      </c>
      <c r="G714" s="4"/>
      <c r="H714" s="4">
        <v>13.8</v>
      </c>
      <c r="I714" s="6"/>
      <c r="J714" s="6"/>
      <c r="K714" s="6"/>
      <c r="L714" s="6"/>
      <c r="M714" s="6"/>
      <c r="N714" s="6"/>
      <c r="O714" s="6"/>
      <c r="Q714" s="8">
        <f t="shared" si="11"/>
        <v>0.130434782608696</v>
      </c>
      <c r="U714" s="4">
        <v>341</v>
      </c>
      <c r="V714" s="4">
        <v>14</v>
      </c>
      <c r="W714" s="4">
        <v>327</v>
      </c>
      <c r="X714" s="4">
        <v>97</v>
      </c>
      <c r="Y714" s="4">
        <v>283</v>
      </c>
      <c r="Z714" s="4">
        <v>58</v>
      </c>
      <c r="AA714" s="1" t="s">
        <v>97</v>
      </c>
      <c r="AB714" s="4">
        <v>3</v>
      </c>
      <c r="AC714" s="4">
        <v>107030206</v>
      </c>
      <c r="AE714" s="1" t="s">
        <v>60</v>
      </c>
      <c r="AG714" s="1" t="s">
        <v>60</v>
      </c>
      <c r="AH714" s="1" t="s">
        <v>2234</v>
      </c>
    </row>
    <row r="715" s="1" customFormat="1" ht="12.75" hidden="1" spans="1:34">
      <c r="A715" s="4">
        <v>67700</v>
      </c>
      <c r="B715" s="1" t="s">
        <v>2235</v>
      </c>
      <c r="C715" s="1" t="s">
        <v>2236</v>
      </c>
      <c r="D715" s="1" t="s">
        <v>739</v>
      </c>
      <c r="E715" s="1" t="s">
        <v>68</v>
      </c>
      <c r="F715" s="4">
        <v>125.38</v>
      </c>
      <c r="G715" s="4"/>
      <c r="H715" s="4">
        <v>144.2</v>
      </c>
      <c r="I715" s="6"/>
      <c r="J715" s="6"/>
      <c r="K715" s="6"/>
      <c r="L715" s="6"/>
      <c r="M715" s="6"/>
      <c r="N715" s="6"/>
      <c r="O715" s="6"/>
      <c r="Q715" s="8">
        <f t="shared" si="11"/>
        <v>0.130513176144244</v>
      </c>
      <c r="T715" s="4">
        <v>114</v>
      </c>
      <c r="U715" s="4">
        <v>2</v>
      </c>
      <c r="W715" s="4">
        <v>2</v>
      </c>
      <c r="X715" s="4">
        <v>2</v>
      </c>
      <c r="AA715" s="1" t="s">
        <v>59</v>
      </c>
      <c r="AC715" s="4">
        <v>107030205</v>
      </c>
      <c r="AE715" s="1" t="s">
        <v>60</v>
      </c>
      <c r="AG715" s="1" t="s">
        <v>60</v>
      </c>
      <c r="AH715" s="1" t="s">
        <v>2237</v>
      </c>
    </row>
    <row r="716" s="1" customFormat="1" ht="12.75" hidden="1" spans="1:34">
      <c r="A716" s="4">
        <v>152606</v>
      </c>
      <c r="B716" s="1" t="s">
        <v>919</v>
      </c>
      <c r="C716" s="1" t="s">
        <v>2238</v>
      </c>
      <c r="D716" s="1" t="s">
        <v>472</v>
      </c>
      <c r="E716" s="1" t="s">
        <v>68</v>
      </c>
      <c r="F716" s="4">
        <v>626</v>
      </c>
      <c r="G716" s="4"/>
      <c r="H716" s="4">
        <v>720</v>
      </c>
      <c r="I716" s="4"/>
      <c r="J716" s="4"/>
      <c r="K716" s="4"/>
      <c r="L716" s="4"/>
      <c r="M716" s="4"/>
      <c r="N716" s="4"/>
      <c r="O716" s="4"/>
      <c r="Q716" s="8">
        <f t="shared" si="11"/>
        <v>0.130555555555556</v>
      </c>
      <c r="T716" s="4">
        <v>113</v>
      </c>
      <c r="U716" s="4">
        <v>0</v>
      </c>
      <c r="AA716" s="1" t="s">
        <v>59</v>
      </c>
      <c r="AC716" s="4">
        <v>107030110</v>
      </c>
      <c r="AE716" s="1" t="s">
        <v>60</v>
      </c>
      <c r="AG716" s="1" t="s">
        <v>60</v>
      </c>
      <c r="AH716" s="1" t="s">
        <v>60</v>
      </c>
    </row>
    <row r="717" s="1" customFormat="1" ht="12.75" hidden="1" spans="1:34">
      <c r="A717" s="4">
        <v>43227</v>
      </c>
      <c r="B717" s="1" t="s">
        <v>2239</v>
      </c>
      <c r="C717" s="1" t="s">
        <v>2182</v>
      </c>
      <c r="D717" s="1" t="s">
        <v>2240</v>
      </c>
      <c r="E717" s="1" t="s">
        <v>68</v>
      </c>
      <c r="F717" s="4">
        <v>34.43</v>
      </c>
      <c r="G717" s="4"/>
      <c r="H717" s="4">
        <v>39.6</v>
      </c>
      <c r="I717" s="6"/>
      <c r="J717" s="6"/>
      <c r="K717" s="6"/>
      <c r="L717" s="6"/>
      <c r="M717" s="6"/>
      <c r="N717" s="6"/>
      <c r="O717" s="6"/>
      <c r="Q717" s="8">
        <f t="shared" si="11"/>
        <v>0.130555555555556</v>
      </c>
      <c r="U717" s="4">
        <v>558</v>
      </c>
      <c r="V717" s="4">
        <v>125</v>
      </c>
      <c r="W717" s="4">
        <v>433</v>
      </c>
      <c r="X717" s="4">
        <v>95</v>
      </c>
      <c r="Y717" s="4">
        <v>517</v>
      </c>
      <c r="Z717" s="4">
        <v>66</v>
      </c>
      <c r="AA717" s="1" t="s">
        <v>97</v>
      </c>
      <c r="AB717" s="4">
        <v>3</v>
      </c>
      <c r="AC717" s="4">
        <v>107030205</v>
      </c>
      <c r="AE717" s="1" t="s">
        <v>60</v>
      </c>
      <c r="AG717" s="1" t="s">
        <v>60</v>
      </c>
      <c r="AH717" s="1" t="s">
        <v>2241</v>
      </c>
    </row>
    <row r="718" s="1" customFormat="1" ht="12.75" hidden="1" spans="1:34">
      <c r="A718" s="4">
        <v>164202</v>
      </c>
      <c r="B718" s="1" t="s">
        <v>2242</v>
      </c>
      <c r="C718" s="1" t="s">
        <v>2243</v>
      </c>
      <c r="D718" s="1" t="s">
        <v>2244</v>
      </c>
      <c r="E718" s="1" t="s">
        <v>68</v>
      </c>
      <c r="F718" s="4">
        <v>137.37</v>
      </c>
      <c r="G718" s="4"/>
      <c r="H718" s="4">
        <v>158</v>
      </c>
      <c r="I718" s="6"/>
      <c r="J718" s="6"/>
      <c r="K718" s="6"/>
      <c r="L718" s="6"/>
      <c r="M718" s="6"/>
      <c r="N718" s="6"/>
      <c r="O718" s="6"/>
      <c r="Q718" s="8">
        <f t="shared" si="11"/>
        <v>0.130569620253165</v>
      </c>
      <c r="U718" s="4">
        <v>38</v>
      </c>
      <c r="V718" s="4">
        <v>9</v>
      </c>
      <c r="W718" s="4">
        <v>29</v>
      </c>
      <c r="X718" s="4">
        <v>5</v>
      </c>
      <c r="Y718" s="4">
        <v>17</v>
      </c>
      <c r="Z718" s="4">
        <v>5</v>
      </c>
      <c r="AA718" s="1" t="s">
        <v>396</v>
      </c>
      <c r="AE718" s="1" t="s">
        <v>60</v>
      </c>
      <c r="AG718" s="1" t="s">
        <v>60</v>
      </c>
      <c r="AH718" s="1" t="s">
        <v>2245</v>
      </c>
    </row>
    <row r="719" s="1" customFormat="1" ht="12.75" hidden="1" spans="1:34">
      <c r="A719" s="4">
        <v>1988</v>
      </c>
      <c r="B719" s="1" t="s">
        <v>2213</v>
      </c>
      <c r="C719" s="1" t="s">
        <v>2246</v>
      </c>
      <c r="D719" s="1" t="s">
        <v>2060</v>
      </c>
      <c r="E719" s="1" t="s">
        <v>68</v>
      </c>
      <c r="F719" s="4">
        <v>11.3</v>
      </c>
      <c r="G719" s="4"/>
      <c r="H719" s="4">
        <v>13</v>
      </c>
      <c r="I719" s="6"/>
      <c r="J719" s="6"/>
      <c r="K719" s="6"/>
      <c r="L719" s="6"/>
      <c r="M719" s="6"/>
      <c r="N719" s="6"/>
      <c r="O719" s="6"/>
      <c r="Q719" s="8">
        <f t="shared" si="11"/>
        <v>0.130769230769231</v>
      </c>
      <c r="U719" s="4">
        <v>1123</v>
      </c>
      <c r="V719" s="4">
        <v>342</v>
      </c>
      <c r="W719" s="4">
        <v>781</v>
      </c>
      <c r="X719" s="4">
        <v>112</v>
      </c>
      <c r="Y719" s="4">
        <v>1712</v>
      </c>
      <c r="Z719" s="4">
        <v>110</v>
      </c>
      <c r="AA719" s="1" t="s">
        <v>105</v>
      </c>
      <c r="AB719" s="4">
        <v>5</v>
      </c>
      <c r="AC719" s="4">
        <v>107030211</v>
      </c>
      <c r="AE719" s="1" t="s">
        <v>60</v>
      </c>
      <c r="AG719" s="1" t="s">
        <v>304</v>
      </c>
      <c r="AH719" s="1" t="s">
        <v>2247</v>
      </c>
    </row>
    <row r="720" s="1" customFormat="1" ht="12.75" hidden="1" spans="1:34">
      <c r="A720" s="4">
        <v>73488</v>
      </c>
      <c r="B720" s="1" t="s">
        <v>2248</v>
      </c>
      <c r="C720" s="1" t="s">
        <v>2249</v>
      </c>
      <c r="D720" s="1" t="s">
        <v>2250</v>
      </c>
      <c r="E720" s="1" t="s">
        <v>88</v>
      </c>
      <c r="F720" s="4">
        <v>187.67</v>
      </c>
      <c r="G720" s="4"/>
      <c r="H720" s="4">
        <v>216</v>
      </c>
      <c r="I720" s="6"/>
      <c r="J720" s="6"/>
      <c r="K720" s="6"/>
      <c r="L720" s="6"/>
      <c r="M720" s="6"/>
      <c r="N720" s="6"/>
      <c r="O720" s="6"/>
      <c r="Q720" s="8">
        <f t="shared" si="11"/>
        <v>0.131157407407407</v>
      </c>
      <c r="T720" s="4">
        <v>3</v>
      </c>
      <c r="U720" s="4">
        <v>55</v>
      </c>
      <c r="V720" s="4">
        <v>18</v>
      </c>
      <c r="W720" s="4">
        <v>37</v>
      </c>
      <c r="X720" s="4">
        <v>15</v>
      </c>
      <c r="Y720" s="4">
        <v>48</v>
      </c>
      <c r="Z720" s="4">
        <v>12</v>
      </c>
      <c r="AA720" s="1" t="s">
        <v>375</v>
      </c>
      <c r="AB720" s="4">
        <v>1</v>
      </c>
      <c r="AC720" s="4">
        <v>107030203</v>
      </c>
      <c r="AE720" s="1" t="s">
        <v>60</v>
      </c>
      <c r="AG720" s="1" t="s">
        <v>434</v>
      </c>
      <c r="AH720" s="1" t="s">
        <v>60</v>
      </c>
    </row>
    <row r="721" s="1" customFormat="1" ht="12.75" hidden="1" spans="1:34">
      <c r="A721" s="4">
        <v>65314</v>
      </c>
      <c r="B721" s="1" t="s">
        <v>2251</v>
      </c>
      <c r="C721" s="1" t="s">
        <v>2122</v>
      </c>
      <c r="D721" s="1" t="s">
        <v>166</v>
      </c>
      <c r="E721" s="1" t="s">
        <v>68</v>
      </c>
      <c r="F721" s="4">
        <v>13.9</v>
      </c>
      <c r="G721" s="4"/>
      <c r="H721" s="4">
        <v>16</v>
      </c>
      <c r="I721" s="6"/>
      <c r="J721" s="6"/>
      <c r="K721" s="6"/>
      <c r="L721" s="6"/>
      <c r="M721" s="6"/>
      <c r="N721" s="6"/>
      <c r="O721" s="6"/>
      <c r="Q721" s="8">
        <f t="shared" si="11"/>
        <v>0.13125</v>
      </c>
      <c r="T721" s="4">
        <v>113</v>
      </c>
      <c r="U721" s="4">
        <v>2</v>
      </c>
      <c r="W721" s="4">
        <v>2</v>
      </c>
      <c r="X721" s="4">
        <v>2</v>
      </c>
      <c r="Y721" s="4">
        <v>1</v>
      </c>
      <c r="Z721" s="4">
        <v>1</v>
      </c>
      <c r="AA721" s="1" t="s">
        <v>59</v>
      </c>
      <c r="AC721" s="4">
        <v>107030111</v>
      </c>
      <c r="AE721" s="1" t="s">
        <v>60</v>
      </c>
      <c r="AG721" s="1" t="s">
        <v>60</v>
      </c>
      <c r="AH721" s="1" t="s">
        <v>2252</v>
      </c>
    </row>
    <row r="722" s="1" customFormat="1" ht="12.75" hidden="1" spans="1:34">
      <c r="A722" s="4">
        <v>65315</v>
      </c>
      <c r="B722" s="1" t="s">
        <v>2073</v>
      </c>
      <c r="C722" s="1" t="s">
        <v>2122</v>
      </c>
      <c r="D722" s="1" t="s">
        <v>166</v>
      </c>
      <c r="E722" s="1" t="s">
        <v>68</v>
      </c>
      <c r="F722" s="4">
        <v>13.9</v>
      </c>
      <c r="G722" s="4"/>
      <c r="H722" s="4">
        <v>16</v>
      </c>
      <c r="I722" s="4"/>
      <c r="J722" s="4"/>
      <c r="K722" s="4"/>
      <c r="L722" s="4"/>
      <c r="M722" s="4"/>
      <c r="N722" s="4"/>
      <c r="O722" s="4"/>
      <c r="Q722" s="8">
        <f t="shared" si="11"/>
        <v>0.13125</v>
      </c>
      <c r="T722" s="4">
        <v>113</v>
      </c>
      <c r="U722" s="4">
        <v>0</v>
      </c>
      <c r="AA722" s="1" t="s">
        <v>59</v>
      </c>
      <c r="AC722" s="4">
        <v>107030401</v>
      </c>
      <c r="AE722" s="1" t="s">
        <v>60</v>
      </c>
      <c r="AG722" s="1" t="s">
        <v>60</v>
      </c>
      <c r="AH722" s="1" t="s">
        <v>2253</v>
      </c>
    </row>
    <row r="723" s="1" customFormat="1" ht="12.75" hidden="1" spans="1:34">
      <c r="A723" s="4">
        <v>65316</v>
      </c>
      <c r="B723" s="1" t="s">
        <v>2254</v>
      </c>
      <c r="C723" s="1" t="s">
        <v>2122</v>
      </c>
      <c r="D723" s="1" t="s">
        <v>166</v>
      </c>
      <c r="E723" s="1" t="s">
        <v>68</v>
      </c>
      <c r="F723" s="4">
        <v>13.9</v>
      </c>
      <c r="G723" s="4"/>
      <c r="H723" s="4">
        <v>16</v>
      </c>
      <c r="I723" s="6"/>
      <c r="J723" s="6"/>
      <c r="K723" s="6"/>
      <c r="L723" s="6"/>
      <c r="M723" s="6"/>
      <c r="N723" s="6"/>
      <c r="O723" s="6"/>
      <c r="Q723" s="8">
        <f t="shared" si="11"/>
        <v>0.13125</v>
      </c>
      <c r="T723" s="4">
        <v>113</v>
      </c>
      <c r="U723" s="4">
        <v>0</v>
      </c>
      <c r="AA723" s="1" t="s">
        <v>59</v>
      </c>
      <c r="AC723" s="4">
        <v>107030401</v>
      </c>
      <c r="AE723" s="1" t="s">
        <v>60</v>
      </c>
      <c r="AG723" s="1" t="s">
        <v>60</v>
      </c>
      <c r="AH723" s="1" t="s">
        <v>2255</v>
      </c>
    </row>
    <row r="724" s="1" customFormat="1" ht="12.75" hidden="1" spans="1:34">
      <c r="A724" s="4">
        <v>83270</v>
      </c>
      <c r="B724" s="1" t="s">
        <v>958</v>
      </c>
      <c r="C724" s="1" t="s">
        <v>2129</v>
      </c>
      <c r="D724" s="1" t="s">
        <v>166</v>
      </c>
      <c r="E724" s="1" t="s">
        <v>68</v>
      </c>
      <c r="F724" s="4">
        <v>13.9</v>
      </c>
      <c r="G724" s="4"/>
      <c r="H724" s="4">
        <v>16</v>
      </c>
      <c r="I724" s="6"/>
      <c r="J724" s="6"/>
      <c r="K724" s="6"/>
      <c r="L724" s="6"/>
      <c r="M724" s="6"/>
      <c r="N724" s="6"/>
      <c r="O724" s="6"/>
      <c r="Q724" s="8">
        <f t="shared" si="11"/>
        <v>0.13125</v>
      </c>
      <c r="T724" s="4">
        <v>113</v>
      </c>
      <c r="U724" s="4">
        <v>0</v>
      </c>
      <c r="AA724" s="1" t="s">
        <v>59</v>
      </c>
      <c r="AC724" s="4">
        <v>107030401</v>
      </c>
      <c r="AE724" s="1" t="s">
        <v>60</v>
      </c>
      <c r="AG724" s="1" t="s">
        <v>60</v>
      </c>
      <c r="AH724" s="1" t="s">
        <v>2256</v>
      </c>
    </row>
    <row r="725" s="1" customFormat="1" ht="12.75" hidden="1" spans="1:34">
      <c r="A725" s="4">
        <v>83304</v>
      </c>
      <c r="B725" s="1" t="s">
        <v>2257</v>
      </c>
      <c r="C725" s="1" t="s">
        <v>2129</v>
      </c>
      <c r="D725" s="1" t="s">
        <v>166</v>
      </c>
      <c r="E725" s="1" t="s">
        <v>68</v>
      </c>
      <c r="F725" s="4">
        <v>13.9</v>
      </c>
      <c r="G725" s="4"/>
      <c r="H725" s="4">
        <v>16</v>
      </c>
      <c r="I725" s="6"/>
      <c r="J725" s="6"/>
      <c r="K725" s="6"/>
      <c r="L725" s="6"/>
      <c r="M725" s="6"/>
      <c r="N725" s="6"/>
      <c r="O725" s="6"/>
      <c r="Q725" s="8">
        <f t="shared" si="11"/>
        <v>0.13125</v>
      </c>
      <c r="T725" s="4">
        <v>113</v>
      </c>
      <c r="U725" s="4">
        <v>1</v>
      </c>
      <c r="W725" s="4">
        <v>1</v>
      </c>
      <c r="X725" s="4">
        <v>1</v>
      </c>
      <c r="AA725" s="1" t="s">
        <v>59</v>
      </c>
      <c r="AC725" s="4">
        <v>107030401</v>
      </c>
      <c r="AE725" s="1" t="s">
        <v>60</v>
      </c>
      <c r="AG725" s="1" t="s">
        <v>60</v>
      </c>
      <c r="AH725" s="1" t="s">
        <v>2258</v>
      </c>
    </row>
    <row r="726" s="1" customFormat="1" ht="12.75" hidden="1" spans="1:34">
      <c r="A726" s="4">
        <v>83308</v>
      </c>
      <c r="B726" s="1" t="s">
        <v>2259</v>
      </c>
      <c r="C726" s="1" t="s">
        <v>2260</v>
      </c>
      <c r="D726" s="1" t="s">
        <v>166</v>
      </c>
      <c r="E726" s="1" t="s">
        <v>68</v>
      </c>
      <c r="F726" s="4">
        <v>13.9</v>
      </c>
      <c r="G726" s="4"/>
      <c r="H726" s="4">
        <v>16</v>
      </c>
      <c r="I726" s="6"/>
      <c r="J726" s="6"/>
      <c r="K726" s="6"/>
      <c r="L726" s="6"/>
      <c r="M726" s="6"/>
      <c r="N726" s="6"/>
      <c r="O726" s="6"/>
      <c r="Q726" s="8">
        <f t="shared" si="11"/>
        <v>0.13125</v>
      </c>
      <c r="T726" s="4">
        <v>113</v>
      </c>
      <c r="U726" s="4">
        <v>0</v>
      </c>
      <c r="AA726" s="1" t="s">
        <v>59</v>
      </c>
      <c r="AC726" s="4">
        <v>107030110</v>
      </c>
      <c r="AE726" s="1" t="s">
        <v>60</v>
      </c>
      <c r="AG726" s="1" t="s">
        <v>60</v>
      </c>
      <c r="AH726" s="1" t="s">
        <v>2261</v>
      </c>
    </row>
    <row r="727" s="1" customFormat="1" ht="12.75" hidden="1" spans="1:34">
      <c r="A727" s="4">
        <v>136059</v>
      </c>
      <c r="B727" s="1" t="s">
        <v>2262</v>
      </c>
      <c r="C727" s="1" t="s">
        <v>2263</v>
      </c>
      <c r="D727" s="1" t="s">
        <v>166</v>
      </c>
      <c r="E727" s="1" t="s">
        <v>68</v>
      </c>
      <c r="F727" s="4">
        <v>13.9</v>
      </c>
      <c r="G727" s="4"/>
      <c r="H727" s="4">
        <v>16</v>
      </c>
      <c r="I727" s="6"/>
      <c r="J727" s="6"/>
      <c r="K727" s="6"/>
      <c r="L727" s="6"/>
      <c r="M727" s="6"/>
      <c r="N727" s="6"/>
      <c r="O727" s="6"/>
      <c r="Q727" s="8">
        <f t="shared" si="11"/>
        <v>0.13125</v>
      </c>
      <c r="T727" s="4">
        <v>113</v>
      </c>
      <c r="U727" s="4">
        <v>0</v>
      </c>
      <c r="AA727" s="1" t="s">
        <v>59</v>
      </c>
      <c r="AC727" s="4">
        <v>107030205</v>
      </c>
      <c r="AE727" s="1" t="s">
        <v>60</v>
      </c>
      <c r="AG727" s="1" t="s">
        <v>60</v>
      </c>
      <c r="AH727" s="1" t="s">
        <v>2264</v>
      </c>
    </row>
    <row r="728" s="1" customFormat="1" ht="12.75" hidden="1" spans="1:34">
      <c r="A728" s="4">
        <v>22973</v>
      </c>
      <c r="B728" s="1" t="s">
        <v>2254</v>
      </c>
      <c r="C728" s="1" t="s">
        <v>2265</v>
      </c>
      <c r="D728" s="1" t="s">
        <v>57</v>
      </c>
      <c r="E728" s="1" t="s">
        <v>68</v>
      </c>
      <c r="F728" s="4">
        <v>3.04</v>
      </c>
      <c r="G728" s="4"/>
      <c r="H728" s="4">
        <v>3.5</v>
      </c>
      <c r="I728" s="6"/>
      <c r="J728" s="6"/>
      <c r="K728" s="6"/>
      <c r="L728" s="6"/>
      <c r="M728" s="6"/>
      <c r="N728" s="6"/>
      <c r="O728" s="6"/>
      <c r="Q728" s="8">
        <f t="shared" si="11"/>
        <v>0.131428571428571</v>
      </c>
      <c r="T728" s="4">
        <v>113</v>
      </c>
      <c r="U728" s="4">
        <v>0</v>
      </c>
      <c r="AA728" s="1" t="s">
        <v>59</v>
      </c>
      <c r="AC728" s="4">
        <v>107030401</v>
      </c>
      <c r="AE728" s="1" t="s">
        <v>60</v>
      </c>
      <c r="AG728" s="1" t="s">
        <v>60</v>
      </c>
      <c r="AH728" s="1" t="s">
        <v>2266</v>
      </c>
    </row>
    <row r="729" s="1" customFormat="1" ht="12.75" hidden="1" spans="1:34">
      <c r="A729" s="4">
        <v>386</v>
      </c>
      <c r="B729" s="1" t="s">
        <v>2267</v>
      </c>
      <c r="C729" s="1" t="s">
        <v>1638</v>
      </c>
      <c r="D729" s="1" t="s">
        <v>1266</v>
      </c>
      <c r="E729" s="1" t="s">
        <v>58</v>
      </c>
      <c r="F729" s="4">
        <v>3.3</v>
      </c>
      <c r="G729" s="4"/>
      <c r="H729" s="4">
        <v>3.8</v>
      </c>
      <c r="I729" s="6"/>
      <c r="J729" s="6"/>
      <c r="K729" s="6"/>
      <c r="L729" s="6"/>
      <c r="M729" s="6"/>
      <c r="N729" s="6"/>
      <c r="O729" s="6"/>
      <c r="Q729" s="8">
        <f t="shared" si="11"/>
        <v>0.131578947368421</v>
      </c>
      <c r="U729" s="4">
        <v>341</v>
      </c>
      <c r="W729" s="4">
        <v>341</v>
      </c>
      <c r="X729" s="4">
        <v>108</v>
      </c>
      <c r="Y729" s="4">
        <v>993</v>
      </c>
      <c r="Z729" s="4">
        <v>110</v>
      </c>
      <c r="AA729" s="1" t="s">
        <v>105</v>
      </c>
      <c r="AB729" s="4">
        <v>3</v>
      </c>
      <c r="AC729" s="4">
        <v>107030205</v>
      </c>
      <c r="AE729" s="1" t="s">
        <v>60</v>
      </c>
      <c r="AG729" s="1" t="s">
        <v>60</v>
      </c>
      <c r="AH729" s="1" t="s">
        <v>60</v>
      </c>
    </row>
    <row r="730" s="1" customFormat="1" ht="12.75" hidden="1" spans="1:34">
      <c r="A730" s="4">
        <v>51385</v>
      </c>
      <c r="B730" s="1" t="s">
        <v>2268</v>
      </c>
      <c r="C730" s="1" t="s">
        <v>871</v>
      </c>
      <c r="D730" s="1" t="s">
        <v>60</v>
      </c>
      <c r="E730" s="1" t="s">
        <v>58</v>
      </c>
      <c r="F730" s="4">
        <v>33</v>
      </c>
      <c r="G730" s="4"/>
      <c r="H730" s="4">
        <v>38</v>
      </c>
      <c r="I730" s="6"/>
      <c r="J730" s="6"/>
      <c r="K730" s="6"/>
      <c r="L730" s="6"/>
      <c r="M730" s="6"/>
      <c r="N730" s="6"/>
      <c r="O730" s="6"/>
      <c r="Q730" s="8">
        <f t="shared" si="11"/>
        <v>0.131578947368421</v>
      </c>
      <c r="T730" s="4">
        <v>113</v>
      </c>
      <c r="U730" s="4">
        <v>0</v>
      </c>
      <c r="AA730" s="1" t="s">
        <v>59</v>
      </c>
      <c r="AC730" s="4">
        <v>107030499</v>
      </c>
      <c r="AE730" s="1" t="s">
        <v>60</v>
      </c>
      <c r="AG730" s="1" t="s">
        <v>60</v>
      </c>
      <c r="AH730" s="1" t="s">
        <v>2269</v>
      </c>
    </row>
    <row r="731" s="1" customFormat="1" ht="12.75" hidden="1" spans="1:34">
      <c r="A731" s="4">
        <v>128431</v>
      </c>
      <c r="B731" s="1" t="s">
        <v>531</v>
      </c>
      <c r="C731" s="1" t="s">
        <v>2270</v>
      </c>
      <c r="D731" s="1" t="s">
        <v>533</v>
      </c>
      <c r="E731" s="1" t="s">
        <v>68</v>
      </c>
      <c r="F731" s="4">
        <v>33</v>
      </c>
      <c r="G731" s="4"/>
      <c r="H731" s="4">
        <v>38</v>
      </c>
      <c r="I731" s="6"/>
      <c r="J731" s="6"/>
      <c r="K731" s="6"/>
      <c r="L731" s="6"/>
      <c r="M731" s="6"/>
      <c r="N731" s="6"/>
      <c r="O731" s="6"/>
      <c r="Q731" s="8">
        <f t="shared" si="11"/>
        <v>0.131578947368421</v>
      </c>
      <c r="T731" s="4">
        <v>113</v>
      </c>
      <c r="U731" s="4">
        <v>2</v>
      </c>
      <c r="W731" s="4">
        <v>2</v>
      </c>
      <c r="X731" s="4">
        <v>2</v>
      </c>
      <c r="Y731" s="4">
        <v>1</v>
      </c>
      <c r="Z731" s="4">
        <v>1</v>
      </c>
      <c r="AA731" s="1" t="s">
        <v>59</v>
      </c>
      <c r="AC731" s="4">
        <v>107030401</v>
      </c>
      <c r="AE731" s="1" t="s">
        <v>60</v>
      </c>
      <c r="AG731" s="1" t="s">
        <v>60</v>
      </c>
      <c r="AH731" s="1" t="s">
        <v>60</v>
      </c>
    </row>
    <row r="732" s="1" customFormat="1" ht="12.75" hidden="1" spans="1:34">
      <c r="A732" s="4">
        <v>36094</v>
      </c>
      <c r="B732" s="1" t="s">
        <v>2271</v>
      </c>
      <c r="C732" s="1" t="s">
        <v>2272</v>
      </c>
      <c r="D732" s="1" t="s">
        <v>2273</v>
      </c>
      <c r="E732" s="1" t="s">
        <v>68</v>
      </c>
      <c r="F732" s="4">
        <v>28.22</v>
      </c>
      <c r="G732" s="4"/>
      <c r="H732" s="4">
        <v>32.5</v>
      </c>
      <c r="I732" s="6"/>
      <c r="J732" s="6"/>
      <c r="K732" s="6"/>
      <c r="L732" s="6"/>
      <c r="M732" s="6"/>
      <c r="N732" s="6"/>
      <c r="O732" s="6"/>
      <c r="P732" s="4">
        <v>32</v>
      </c>
      <c r="Q732" s="8">
        <f t="shared" si="11"/>
        <v>0.131692307692308</v>
      </c>
      <c r="U732" s="4">
        <v>983</v>
      </c>
      <c r="V732" s="4">
        <v>155</v>
      </c>
      <c r="W732" s="4">
        <v>828</v>
      </c>
      <c r="X732" s="4">
        <v>110</v>
      </c>
      <c r="Y732" s="4">
        <v>2030</v>
      </c>
      <c r="Z732" s="4">
        <v>110</v>
      </c>
      <c r="AA732" s="1" t="s">
        <v>105</v>
      </c>
      <c r="AB732" s="4">
        <v>4</v>
      </c>
      <c r="AC732" s="4">
        <v>107030110</v>
      </c>
      <c r="AE732" s="1" t="s">
        <v>60</v>
      </c>
      <c r="AG732" s="1" t="s">
        <v>304</v>
      </c>
      <c r="AH732" s="1" t="s">
        <v>60</v>
      </c>
    </row>
    <row r="733" s="1" customFormat="1" ht="12.75" hidden="1" spans="1:34">
      <c r="A733" s="4">
        <v>94085</v>
      </c>
      <c r="B733" s="1" t="s">
        <v>2274</v>
      </c>
      <c r="C733" s="1" t="s">
        <v>2275</v>
      </c>
      <c r="D733" s="1" t="s">
        <v>2276</v>
      </c>
      <c r="E733" s="1" t="s">
        <v>88</v>
      </c>
      <c r="F733" s="4">
        <v>145</v>
      </c>
      <c r="G733" s="4"/>
      <c r="H733" s="4">
        <v>167</v>
      </c>
      <c r="I733" s="6"/>
      <c r="J733" s="6"/>
      <c r="K733" s="6"/>
      <c r="L733" s="6"/>
      <c r="M733" s="6"/>
      <c r="N733" s="6"/>
      <c r="O733" s="6"/>
      <c r="Q733" s="8">
        <f t="shared" si="11"/>
        <v>0.131736526946108</v>
      </c>
      <c r="T733" s="4">
        <v>2</v>
      </c>
      <c r="U733" s="4">
        <v>53</v>
      </c>
      <c r="V733" s="4">
        <v>15</v>
      </c>
      <c r="W733" s="4">
        <v>38</v>
      </c>
      <c r="X733" s="4">
        <v>18</v>
      </c>
      <c r="Y733" s="4">
        <v>60</v>
      </c>
      <c r="Z733" s="4">
        <v>15</v>
      </c>
      <c r="AA733" s="1" t="s">
        <v>97</v>
      </c>
      <c r="AB733" s="4">
        <v>2</v>
      </c>
      <c r="AC733" s="4">
        <v>107030203</v>
      </c>
      <c r="AE733" s="1" t="s">
        <v>60</v>
      </c>
      <c r="AG733" s="1" t="s">
        <v>434</v>
      </c>
      <c r="AH733" s="1" t="s">
        <v>60</v>
      </c>
    </row>
    <row r="734" s="1" customFormat="1" ht="12.75" hidden="1" spans="1:34">
      <c r="A734" s="4">
        <v>127937</v>
      </c>
      <c r="B734" s="1" t="s">
        <v>2277</v>
      </c>
      <c r="C734" s="1" t="s">
        <v>2278</v>
      </c>
      <c r="D734" s="1" t="s">
        <v>2279</v>
      </c>
      <c r="E734" s="1" t="s">
        <v>68</v>
      </c>
      <c r="F734" s="4">
        <v>64.68</v>
      </c>
      <c r="G734" s="4"/>
      <c r="H734" s="4">
        <v>74.5</v>
      </c>
      <c r="I734" s="6"/>
      <c r="J734" s="6"/>
      <c r="K734" s="6"/>
      <c r="L734" s="6"/>
      <c r="M734" s="6"/>
      <c r="N734" s="6"/>
      <c r="O734" s="6"/>
      <c r="Q734" s="8">
        <f t="shared" si="11"/>
        <v>0.131812080536913</v>
      </c>
      <c r="U734" s="4">
        <v>699</v>
      </c>
      <c r="V734" s="4">
        <v>244</v>
      </c>
      <c r="W734" s="4">
        <v>455</v>
      </c>
      <c r="X734" s="4">
        <v>113</v>
      </c>
      <c r="Y734" s="4">
        <v>524</v>
      </c>
      <c r="Z734" s="4">
        <v>92</v>
      </c>
      <c r="AA734" s="1" t="s">
        <v>97</v>
      </c>
      <c r="AB734" s="4">
        <v>2</v>
      </c>
      <c r="AC734" s="4">
        <v>107030205</v>
      </c>
      <c r="AE734" s="1" t="s">
        <v>60</v>
      </c>
      <c r="AG734" s="1" t="s">
        <v>60</v>
      </c>
      <c r="AH734" s="1" t="s">
        <v>2280</v>
      </c>
    </row>
    <row r="735" s="1" customFormat="1" ht="12.75" hidden="1" spans="1:34">
      <c r="A735" s="4">
        <v>9859</v>
      </c>
      <c r="B735" s="1" t="s">
        <v>2281</v>
      </c>
      <c r="C735" s="1" t="s">
        <v>2282</v>
      </c>
      <c r="D735" s="1" t="s">
        <v>2283</v>
      </c>
      <c r="E735" s="1" t="s">
        <v>68</v>
      </c>
      <c r="F735" s="4">
        <v>11.98</v>
      </c>
      <c r="G735" s="4"/>
      <c r="H735" s="4">
        <v>13.8</v>
      </c>
      <c r="I735" s="6"/>
      <c r="J735" s="6"/>
      <c r="K735" s="6"/>
      <c r="L735" s="6"/>
      <c r="M735" s="6"/>
      <c r="N735" s="6"/>
      <c r="O735" s="6"/>
      <c r="Q735" s="8">
        <f t="shared" si="11"/>
        <v>0.131884057971015</v>
      </c>
      <c r="T735" s="4">
        <v>113</v>
      </c>
      <c r="U735" s="4">
        <v>1</v>
      </c>
      <c r="W735" s="4">
        <v>1</v>
      </c>
      <c r="X735" s="4">
        <v>1</v>
      </c>
      <c r="AA735" s="1" t="s">
        <v>59</v>
      </c>
      <c r="AC735" s="4">
        <v>107030101</v>
      </c>
      <c r="AE735" s="1" t="s">
        <v>60</v>
      </c>
      <c r="AG735" s="1" t="s">
        <v>60</v>
      </c>
      <c r="AH735" s="1" t="s">
        <v>2284</v>
      </c>
    </row>
    <row r="736" s="1" customFormat="1" ht="12.75" hidden="1" spans="1:34">
      <c r="A736" s="4">
        <v>115179</v>
      </c>
      <c r="B736" s="1" t="s">
        <v>2285</v>
      </c>
      <c r="C736" s="1" t="s">
        <v>2286</v>
      </c>
      <c r="D736" s="1" t="s">
        <v>261</v>
      </c>
      <c r="E736" s="1" t="s">
        <v>68</v>
      </c>
      <c r="F736" s="4">
        <v>62.5</v>
      </c>
      <c r="G736" s="4"/>
      <c r="H736" s="4">
        <v>72</v>
      </c>
      <c r="I736" s="6"/>
      <c r="J736" s="6"/>
      <c r="K736" s="6"/>
      <c r="L736" s="6"/>
      <c r="M736" s="6"/>
      <c r="N736" s="6"/>
      <c r="O736" s="6"/>
      <c r="P736" s="4">
        <v>70</v>
      </c>
      <c r="Q736" s="8">
        <f t="shared" si="11"/>
        <v>0.131944444444444</v>
      </c>
      <c r="U736" s="4">
        <v>696</v>
      </c>
      <c r="V736" s="4">
        <v>158</v>
      </c>
      <c r="W736" s="4">
        <v>538</v>
      </c>
      <c r="X736" s="4">
        <v>110</v>
      </c>
      <c r="Y736" s="4">
        <v>627</v>
      </c>
      <c r="Z736" s="4">
        <v>77</v>
      </c>
      <c r="AA736" s="1" t="s">
        <v>105</v>
      </c>
      <c r="AB736" s="4">
        <v>2</v>
      </c>
      <c r="AC736" s="4">
        <v>107030206</v>
      </c>
      <c r="AE736" s="1" t="s">
        <v>60</v>
      </c>
      <c r="AG736" s="1" t="s">
        <v>60</v>
      </c>
      <c r="AH736" s="1" t="s">
        <v>2287</v>
      </c>
    </row>
    <row r="737" s="1" customFormat="1" ht="12.75" hidden="1" spans="1:34">
      <c r="A737" s="4">
        <v>560</v>
      </c>
      <c r="B737" s="1" t="s">
        <v>2288</v>
      </c>
      <c r="C737" s="1" t="s">
        <v>2289</v>
      </c>
      <c r="D737" s="1" t="s">
        <v>2290</v>
      </c>
      <c r="E737" s="1" t="s">
        <v>58</v>
      </c>
      <c r="F737" s="4">
        <v>2.17</v>
      </c>
      <c r="G737" s="4"/>
      <c r="H737" s="4">
        <v>2.5</v>
      </c>
      <c r="I737" s="6"/>
      <c r="J737" s="6"/>
      <c r="K737" s="6"/>
      <c r="L737" s="6"/>
      <c r="M737" s="6"/>
      <c r="N737" s="6"/>
      <c r="O737" s="6"/>
      <c r="Q737" s="8">
        <f t="shared" si="11"/>
        <v>0.132</v>
      </c>
      <c r="U737" s="4">
        <v>873</v>
      </c>
      <c r="V737" s="4">
        <v>230</v>
      </c>
      <c r="W737" s="4">
        <v>643</v>
      </c>
      <c r="X737" s="4">
        <v>106</v>
      </c>
      <c r="Y737" s="4">
        <v>1292</v>
      </c>
      <c r="Z737" s="4">
        <v>101</v>
      </c>
      <c r="AA737" s="1" t="s">
        <v>105</v>
      </c>
      <c r="AB737" s="4">
        <v>4</v>
      </c>
      <c r="AC737" s="4">
        <v>107030205</v>
      </c>
      <c r="AE737" s="1" t="s">
        <v>60</v>
      </c>
      <c r="AG737" s="1" t="s">
        <v>60</v>
      </c>
      <c r="AH737" s="1" t="s">
        <v>2291</v>
      </c>
    </row>
    <row r="738" s="1" customFormat="1" ht="12.75" hidden="1" spans="1:34">
      <c r="A738" s="4">
        <v>23977</v>
      </c>
      <c r="B738" s="1" t="s">
        <v>2292</v>
      </c>
      <c r="C738" s="1" t="s">
        <v>2293</v>
      </c>
      <c r="D738" s="1" t="s">
        <v>2294</v>
      </c>
      <c r="E738" s="1" t="s">
        <v>68</v>
      </c>
      <c r="F738" s="4">
        <v>23</v>
      </c>
      <c r="G738" s="4"/>
      <c r="H738" s="4">
        <v>26.5</v>
      </c>
      <c r="I738" s="6"/>
      <c r="J738" s="6"/>
      <c r="K738" s="6"/>
      <c r="L738" s="6"/>
      <c r="M738" s="6"/>
      <c r="N738" s="6"/>
      <c r="O738" s="6"/>
      <c r="Q738" s="8">
        <f t="shared" si="11"/>
        <v>0.132075471698113</v>
      </c>
      <c r="T738" s="4">
        <v>114</v>
      </c>
      <c r="U738" s="4">
        <v>0</v>
      </c>
      <c r="AA738" s="1" t="s">
        <v>105</v>
      </c>
      <c r="AB738" s="4">
        <v>2</v>
      </c>
      <c r="AC738" s="4">
        <v>107030110</v>
      </c>
      <c r="AE738" s="1" t="s">
        <v>60</v>
      </c>
      <c r="AG738" s="1" t="s">
        <v>60</v>
      </c>
      <c r="AH738" s="1" t="s">
        <v>2295</v>
      </c>
    </row>
    <row r="739" s="1" customFormat="1" ht="12.75" hidden="1" spans="1:34">
      <c r="A739" s="4">
        <v>73625</v>
      </c>
      <c r="B739" s="1" t="s">
        <v>2296</v>
      </c>
      <c r="C739" s="1" t="s">
        <v>796</v>
      </c>
      <c r="D739" s="1" t="s">
        <v>96</v>
      </c>
      <c r="E739" s="1" t="s">
        <v>68</v>
      </c>
      <c r="F739" s="4">
        <v>24.3</v>
      </c>
      <c r="G739" s="4"/>
      <c r="H739" s="4">
        <v>28</v>
      </c>
      <c r="I739" s="6"/>
      <c r="J739" s="6"/>
      <c r="K739" s="6"/>
      <c r="L739" s="6"/>
      <c r="M739" s="6"/>
      <c r="N739" s="6"/>
      <c r="O739" s="6"/>
      <c r="Q739" s="8">
        <f t="shared" si="11"/>
        <v>0.132142857142857</v>
      </c>
      <c r="T739" s="4">
        <v>112</v>
      </c>
      <c r="U739" s="4">
        <v>6</v>
      </c>
      <c r="W739" s="4">
        <v>6</v>
      </c>
      <c r="X739" s="4">
        <v>3</v>
      </c>
      <c r="Y739" s="4">
        <v>5</v>
      </c>
      <c r="Z739" s="4">
        <v>2</v>
      </c>
      <c r="AA739" s="1" t="s">
        <v>97</v>
      </c>
      <c r="AB739" s="4">
        <v>0</v>
      </c>
      <c r="AC739" s="4">
        <v>107030110</v>
      </c>
      <c r="AE739" s="1" t="s">
        <v>60</v>
      </c>
      <c r="AG739" s="1" t="s">
        <v>60</v>
      </c>
      <c r="AH739" s="1" t="s">
        <v>2297</v>
      </c>
    </row>
    <row r="740" s="1" customFormat="1" ht="12.75" hidden="1" spans="1:34">
      <c r="A740" s="4">
        <v>120296</v>
      </c>
      <c r="B740" s="1" t="s">
        <v>2298</v>
      </c>
      <c r="C740" s="1" t="s">
        <v>2299</v>
      </c>
      <c r="D740" s="1" t="s">
        <v>96</v>
      </c>
      <c r="E740" s="1" t="s">
        <v>58</v>
      </c>
      <c r="F740" s="4">
        <v>24.3</v>
      </c>
      <c r="G740" s="4"/>
      <c r="H740" s="4">
        <v>28</v>
      </c>
      <c r="I740" s="6"/>
      <c r="J740" s="6"/>
      <c r="K740" s="6"/>
      <c r="L740" s="6"/>
      <c r="M740" s="6"/>
      <c r="N740" s="6"/>
      <c r="O740" s="6"/>
      <c r="Q740" s="8">
        <f t="shared" si="11"/>
        <v>0.132142857142857</v>
      </c>
      <c r="T740" s="4">
        <v>113</v>
      </c>
      <c r="U740" s="4">
        <v>1</v>
      </c>
      <c r="W740" s="4">
        <v>1</v>
      </c>
      <c r="X740" s="4">
        <v>1</v>
      </c>
      <c r="AA740" s="1" t="s">
        <v>59</v>
      </c>
      <c r="AC740" s="4">
        <v>107030499</v>
      </c>
      <c r="AE740" s="1" t="s">
        <v>60</v>
      </c>
      <c r="AG740" s="1" t="s">
        <v>60</v>
      </c>
      <c r="AH740" s="1" t="s">
        <v>2300</v>
      </c>
    </row>
    <row r="741" s="1" customFormat="1" ht="12.75" hidden="1" spans="1:34">
      <c r="A741" s="4">
        <v>12260</v>
      </c>
      <c r="B741" s="1" t="s">
        <v>2301</v>
      </c>
      <c r="C741" s="1" t="s">
        <v>2302</v>
      </c>
      <c r="D741" s="1" t="s">
        <v>1703</v>
      </c>
      <c r="E741" s="1" t="s">
        <v>58</v>
      </c>
      <c r="F741" s="4">
        <v>28.2</v>
      </c>
      <c r="G741" s="4"/>
      <c r="H741" s="4">
        <v>32.5</v>
      </c>
      <c r="I741" s="6"/>
      <c r="J741" s="6"/>
      <c r="K741" s="6"/>
      <c r="L741" s="6"/>
      <c r="M741" s="6"/>
      <c r="N741" s="6"/>
      <c r="O741" s="6"/>
      <c r="Q741" s="8">
        <f t="shared" si="11"/>
        <v>0.132307692307692</v>
      </c>
      <c r="U741" s="4">
        <v>233</v>
      </c>
      <c r="V741" s="4">
        <v>26</v>
      </c>
      <c r="W741" s="4">
        <v>207</v>
      </c>
      <c r="X741" s="4">
        <v>80</v>
      </c>
      <c r="Y741" s="4">
        <v>109</v>
      </c>
      <c r="Z741" s="4">
        <v>39</v>
      </c>
      <c r="AA741" s="1" t="s">
        <v>97</v>
      </c>
      <c r="AB741" s="4">
        <v>2</v>
      </c>
      <c r="AC741" s="4">
        <v>107030205</v>
      </c>
      <c r="AE741" s="1" t="s">
        <v>60</v>
      </c>
      <c r="AG741" s="1" t="s">
        <v>60</v>
      </c>
      <c r="AH741" s="1" t="s">
        <v>2303</v>
      </c>
    </row>
    <row r="742" s="1" customFormat="1" ht="12.75" hidden="1" spans="1:34">
      <c r="A742" s="4">
        <v>41121</v>
      </c>
      <c r="B742" s="1" t="s">
        <v>2304</v>
      </c>
      <c r="C742" s="1" t="s">
        <v>749</v>
      </c>
      <c r="D742" s="1" t="s">
        <v>2305</v>
      </c>
      <c r="E742" s="1" t="s">
        <v>68</v>
      </c>
      <c r="F742" s="4">
        <v>29.5</v>
      </c>
      <c r="G742" s="4"/>
      <c r="H742" s="4">
        <v>34</v>
      </c>
      <c r="I742" s="6"/>
      <c r="J742" s="6"/>
      <c r="K742" s="6"/>
      <c r="L742" s="6"/>
      <c r="M742" s="6"/>
      <c r="N742" s="6"/>
      <c r="O742" s="6"/>
      <c r="Q742" s="8">
        <f t="shared" si="11"/>
        <v>0.132352941176471</v>
      </c>
      <c r="T742" s="4">
        <v>113</v>
      </c>
      <c r="U742" s="4">
        <v>1</v>
      </c>
      <c r="W742" s="4">
        <v>1</v>
      </c>
      <c r="X742" s="4">
        <v>1</v>
      </c>
      <c r="AA742" s="1" t="s">
        <v>59</v>
      </c>
      <c r="AC742" s="4">
        <v>107030206</v>
      </c>
      <c r="AE742" s="1" t="s">
        <v>60</v>
      </c>
      <c r="AG742" s="1" t="s">
        <v>60</v>
      </c>
      <c r="AH742" s="1" t="s">
        <v>2306</v>
      </c>
    </row>
    <row r="743" s="1" customFormat="1" ht="12.75" hidden="1" spans="1:34">
      <c r="A743" s="4">
        <v>187969</v>
      </c>
      <c r="B743" s="1" t="s">
        <v>2307</v>
      </c>
      <c r="C743" s="1" t="s">
        <v>499</v>
      </c>
      <c r="D743" s="1" t="s">
        <v>2080</v>
      </c>
      <c r="E743" s="1" t="s">
        <v>68</v>
      </c>
      <c r="F743" s="4">
        <v>228.56</v>
      </c>
      <c r="G743" s="4"/>
      <c r="H743" s="4">
        <v>263.5</v>
      </c>
      <c r="I743" s="4"/>
      <c r="J743" s="4"/>
      <c r="K743" s="4"/>
      <c r="L743" s="4"/>
      <c r="M743" s="4"/>
      <c r="N743" s="4"/>
      <c r="O743" s="4"/>
      <c r="Q743" s="8">
        <f t="shared" si="11"/>
        <v>0.132599620493359</v>
      </c>
      <c r="U743" s="4">
        <v>29</v>
      </c>
      <c r="V743" s="4">
        <v>28</v>
      </c>
      <c r="W743" s="4">
        <v>1</v>
      </c>
      <c r="X743" s="4">
        <v>1</v>
      </c>
      <c r="Y743" s="4">
        <v>47</v>
      </c>
      <c r="Z743" s="4">
        <v>7</v>
      </c>
      <c r="AA743" s="1" t="s">
        <v>2308</v>
      </c>
      <c r="AE743" s="1" t="s">
        <v>60</v>
      </c>
      <c r="AG743" s="1" t="s">
        <v>60</v>
      </c>
      <c r="AH743" s="1" t="s">
        <v>2309</v>
      </c>
    </row>
    <row r="744" s="1" customFormat="1" ht="12.75" hidden="1" spans="1:34">
      <c r="A744" s="4">
        <v>47220</v>
      </c>
      <c r="B744" s="1" t="s">
        <v>2310</v>
      </c>
      <c r="C744" s="1" t="s">
        <v>2311</v>
      </c>
      <c r="D744" s="1" t="s">
        <v>1890</v>
      </c>
      <c r="E744" s="1" t="s">
        <v>68</v>
      </c>
      <c r="F744" s="4">
        <v>8.5</v>
      </c>
      <c r="G744" s="4"/>
      <c r="H744" s="4">
        <v>9.8</v>
      </c>
      <c r="I744" s="4"/>
      <c r="J744" s="4"/>
      <c r="K744" s="4"/>
      <c r="L744" s="4"/>
      <c r="M744" s="4"/>
      <c r="N744" s="4"/>
      <c r="O744" s="4"/>
      <c r="Q744" s="8">
        <f t="shared" si="11"/>
        <v>0.13265306122449</v>
      </c>
      <c r="T744" s="4">
        <v>113</v>
      </c>
      <c r="U744" s="4">
        <v>0</v>
      </c>
      <c r="Y744" s="4">
        <v>1</v>
      </c>
      <c r="Z744" s="4">
        <v>1</v>
      </c>
      <c r="AA744" s="1" t="s">
        <v>59</v>
      </c>
      <c r="AC744" s="4">
        <v>107030401</v>
      </c>
      <c r="AE744" s="1" t="s">
        <v>60</v>
      </c>
      <c r="AG744" s="1" t="s">
        <v>60</v>
      </c>
      <c r="AH744" s="1" t="s">
        <v>2312</v>
      </c>
    </row>
    <row r="745" s="1" customFormat="1" ht="12.75" hidden="1" spans="1:34">
      <c r="A745" s="4">
        <v>123496</v>
      </c>
      <c r="B745" s="1" t="s">
        <v>2313</v>
      </c>
      <c r="C745" s="1" t="s">
        <v>717</v>
      </c>
      <c r="D745" s="1" t="s">
        <v>2314</v>
      </c>
      <c r="E745" s="1" t="s">
        <v>68</v>
      </c>
      <c r="F745" s="4">
        <v>25.92</v>
      </c>
      <c r="G745" s="4"/>
      <c r="H745" s="4">
        <v>29.9</v>
      </c>
      <c r="I745" s="6"/>
      <c r="J745" s="6"/>
      <c r="K745" s="6"/>
      <c r="L745" s="6"/>
      <c r="M745" s="6"/>
      <c r="N745" s="6"/>
      <c r="O745" s="6"/>
      <c r="Q745" s="8">
        <f t="shared" si="11"/>
        <v>0.133110367892976</v>
      </c>
      <c r="U745" s="4">
        <v>2</v>
      </c>
      <c r="W745" s="4">
        <v>2</v>
      </c>
      <c r="X745" s="4">
        <v>1</v>
      </c>
      <c r="AA745" s="1" t="s">
        <v>97</v>
      </c>
      <c r="AB745" s="4">
        <v>2</v>
      </c>
      <c r="AC745" s="4">
        <v>107030499</v>
      </c>
      <c r="AE745" s="1" t="s">
        <v>60</v>
      </c>
      <c r="AG745" s="1" t="s">
        <v>60</v>
      </c>
      <c r="AH745" s="1" t="s">
        <v>2315</v>
      </c>
    </row>
    <row r="746" s="1" customFormat="1" ht="12.75" hidden="1" spans="1:34">
      <c r="A746" s="4">
        <v>135914</v>
      </c>
      <c r="B746" s="1" t="s">
        <v>2316</v>
      </c>
      <c r="C746" s="1" t="s">
        <v>2317</v>
      </c>
      <c r="D746" s="1" t="s">
        <v>22</v>
      </c>
      <c r="E746" s="1" t="s">
        <v>23</v>
      </c>
      <c r="F746" s="4">
        <v>0.26</v>
      </c>
      <c r="G746" s="4"/>
      <c r="H746" s="4">
        <v>0.3</v>
      </c>
      <c r="I746" s="6"/>
      <c r="J746" s="6"/>
      <c r="K746" s="6"/>
      <c r="L746" s="6"/>
      <c r="M746" s="6"/>
      <c r="N746" s="6"/>
      <c r="O746" s="6"/>
      <c r="Q746" s="8">
        <f t="shared" si="11"/>
        <v>0.133333333333333</v>
      </c>
      <c r="U746" s="4">
        <v>790.99</v>
      </c>
      <c r="W746" s="4">
        <v>790.99</v>
      </c>
      <c r="X746" s="4">
        <v>9</v>
      </c>
      <c r="Y746" s="4">
        <v>925.6</v>
      </c>
      <c r="Z746" s="4">
        <v>9</v>
      </c>
      <c r="AA746" s="1" t="s">
        <v>123</v>
      </c>
      <c r="AB746" s="4">
        <v>0</v>
      </c>
      <c r="AC746" s="4">
        <v>107030301</v>
      </c>
      <c r="AE746" s="1" t="s">
        <v>60</v>
      </c>
      <c r="AG746" s="1" t="s">
        <v>60</v>
      </c>
      <c r="AH746" s="1" t="s">
        <v>60</v>
      </c>
    </row>
    <row r="747" s="1" customFormat="1" ht="12.75" hidden="1" spans="1:34">
      <c r="A747" s="4">
        <v>65661</v>
      </c>
      <c r="B747" s="1" t="s">
        <v>55</v>
      </c>
      <c r="C747" s="1" t="s">
        <v>2318</v>
      </c>
      <c r="D747" s="1" t="s">
        <v>166</v>
      </c>
      <c r="E747" s="1" t="s">
        <v>68</v>
      </c>
      <c r="F747" s="4">
        <v>10.4</v>
      </c>
      <c r="G747" s="4"/>
      <c r="H747" s="4">
        <v>12</v>
      </c>
      <c r="I747" s="6"/>
      <c r="J747" s="6"/>
      <c r="K747" s="6"/>
      <c r="L747" s="6"/>
      <c r="M747" s="6"/>
      <c r="N747" s="6"/>
      <c r="O747" s="6"/>
      <c r="Q747" s="8">
        <f t="shared" si="11"/>
        <v>0.133333333333333</v>
      </c>
      <c r="T747" s="4">
        <v>113</v>
      </c>
      <c r="U747" s="4">
        <v>0</v>
      </c>
      <c r="AA747" s="1" t="s">
        <v>59</v>
      </c>
      <c r="AC747" s="4">
        <v>107030205</v>
      </c>
      <c r="AE747" s="1" t="s">
        <v>60</v>
      </c>
      <c r="AG747" s="1" t="s">
        <v>60</v>
      </c>
      <c r="AH747" s="1" t="s">
        <v>2319</v>
      </c>
    </row>
    <row r="748" s="1" customFormat="1" ht="12.75" hidden="1" spans="1:34">
      <c r="A748" s="4">
        <v>83311</v>
      </c>
      <c r="B748" s="1" t="s">
        <v>2207</v>
      </c>
      <c r="C748" s="1" t="s">
        <v>2320</v>
      </c>
      <c r="D748" s="1" t="s">
        <v>166</v>
      </c>
      <c r="E748" s="1" t="s">
        <v>68</v>
      </c>
      <c r="F748" s="4">
        <v>10.4</v>
      </c>
      <c r="G748" s="4"/>
      <c r="H748" s="4">
        <v>12</v>
      </c>
      <c r="I748" s="6"/>
      <c r="J748" s="6"/>
      <c r="K748" s="6"/>
      <c r="L748" s="6"/>
      <c r="M748" s="6"/>
      <c r="N748" s="6"/>
      <c r="O748" s="6"/>
      <c r="Q748" s="8">
        <f t="shared" si="11"/>
        <v>0.133333333333333</v>
      </c>
      <c r="T748" s="4">
        <v>113</v>
      </c>
      <c r="U748" s="4">
        <v>3</v>
      </c>
      <c r="W748" s="4">
        <v>3</v>
      </c>
      <c r="X748" s="4">
        <v>2</v>
      </c>
      <c r="AA748" s="1" t="s">
        <v>59</v>
      </c>
      <c r="AC748" s="4">
        <v>107030205</v>
      </c>
      <c r="AE748" s="1" t="s">
        <v>60</v>
      </c>
      <c r="AG748" s="1" t="s">
        <v>60</v>
      </c>
      <c r="AH748" s="1" t="s">
        <v>2321</v>
      </c>
    </row>
    <row r="749" s="1" customFormat="1" ht="12.75" hidden="1" spans="1:34">
      <c r="A749" s="4">
        <v>83772</v>
      </c>
      <c r="B749" s="1" t="s">
        <v>2322</v>
      </c>
      <c r="C749" s="1" t="s">
        <v>2323</v>
      </c>
      <c r="D749" s="1" t="s">
        <v>166</v>
      </c>
      <c r="E749" s="1" t="s">
        <v>68</v>
      </c>
      <c r="F749" s="4">
        <v>10.4</v>
      </c>
      <c r="G749" s="4"/>
      <c r="H749" s="4">
        <v>12</v>
      </c>
      <c r="I749" s="6"/>
      <c r="J749" s="6"/>
      <c r="K749" s="6"/>
      <c r="L749" s="6"/>
      <c r="M749" s="6"/>
      <c r="N749" s="6"/>
      <c r="O749" s="6"/>
      <c r="Q749" s="8">
        <f t="shared" si="11"/>
        <v>0.133333333333333</v>
      </c>
      <c r="T749" s="4">
        <v>113</v>
      </c>
      <c r="U749" s="4">
        <v>0</v>
      </c>
      <c r="AA749" s="1" t="s">
        <v>59</v>
      </c>
      <c r="AC749" s="4">
        <v>107030205</v>
      </c>
      <c r="AE749" s="1" t="s">
        <v>60</v>
      </c>
      <c r="AG749" s="1" t="s">
        <v>60</v>
      </c>
      <c r="AH749" s="1" t="s">
        <v>2324</v>
      </c>
    </row>
    <row r="750" s="1" customFormat="1" ht="12.75" hidden="1" spans="1:34">
      <c r="A750" s="4">
        <v>22691</v>
      </c>
      <c r="B750" s="1" t="s">
        <v>2325</v>
      </c>
      <c r="C750" s="1" t="s">
        <v>2326</v>
      </c>
      <c r="D750" s="1" t="s">
        <v>2327</v>
      </c>
      <c r="E750" s="1" t="s">
        <v>68</v>
      </c>
      <c r="F750" s="4">
        <v>52</v>
      </c>
      <c r="G750" s="4"/>
      <c r="H750" s="4">
        <v>60</v>
      </c>
      <c r="I750" s="6"/>
      <c r="J750" s="6"/>
      <c r="K750" s="6"/>
      <c r="L750" s="6"/>
      <c r="M750" s="6"/>
      <c r="N750" s="6"/>
      <c r="O750" s="6"/>
      <c r="Q750" s="8">
        <f t="shared" si="11"/>
        <v>0.133333333333333</v>
      </c>
      <c r="U750" s="4">
        <v>73</v>
      </c>
      <c r="V750" s="4">
        <v>47</v>
      </c>
      <c r="W750" s="4">
        <v>26</v>
      </c>
      <c r="X750" s="4">
        <v>4</v>
      </c>
      <c r="Y750" s="4">
        <v>52</v>
      </c>
      <c r="Z750" s="4">
        <v>8</v>
      </c>
      <c r="AA750" s="1" t="s">
        <v>59</v>
      </c>
      <c r="AB750" s="4">
        <v>0</v>
      </c>
      <c r="AC750" s="4">
        <v>107030401</v>
      </c>
      <c r="AE750" s="1" t="s">
        <v>60</v>
      </c>
      <c r="AG750" s="1" t="s">
        <v>60</v>
      </c>
      <c r="AH750" s="1" t="s">
        <v>60</v>
      </c>
    </row>
    <row r="751" s="1" customFormat="1" ht="12.75" hidden="1" spans="1:34">
      <c r="A751" s="4">
        <v>139933</v>
      </c>
      <c r="B751" s="1" t="s">
        <v>85</v>
      </c>
      <c r="C751" s="1" t="s">
        <v>2328</v>
      </c>
      <c r="D751" s="1" t="s">
        <v>87</v>
      </c>
      <c r="E751" s="1" t="s">
        <v>88</v>
      </c>
      <c r="F751" s="4">
        <v>13</v>
      </c>
      <c r="G751" s="4"/>
      <c r="H751" s="4">
        <v>15</v>
      </c>
      <c r="I751" s="6"/>
      <c r="J751" s="6"/>
      <c r="K751" s="6"/>
      <c r="L751" s="6"/>
      <c r="M751" s="6"/>
      <c r="N751" s="6"/>
      <c r="O751" s="6"/>
      <c r="Q751" s="8">
        <f t="shared" si="11"/>
        <v>0.133333333333333</v>
      </c>
      <c r="U751" s="4">
        <v>440</v>
      </c>
      <c r="V751" s="4">
        <v>165</v>
      </c>
      <c r="W751" s="4">
        <v>275</v>
      </c>
      <c r="X751" s="4">
        <v>104</v>
      </c>
      <c r="Y751" s="4">
        <v>353</v>
      </c>
      <c r="Z751" s="4">
        <v>95</v>
      </c>
      <c r="AA751" s="1" t="s">
        <v>105</v>
      </c>
      <c r="AB751" s="4">
        <v>3</v>
      </c>
      <c r="AC751" s="4">
        <v>107030210</v>
      </c>
      <c r="AE751" s="1" t="s">
        <v>60</v>
      </c>
      <c r="AG751" s="1" t="s">
        <v>60</v>
      </c>
      <c r="AH751" s="1" t="s">
        <v>2329</v>
      </c>
    </row>
    <row r="752" s="1" customFormat="1" ht="12.75" hidden="1" spans="1:34">
      <c r="A752" s="4">
        <v>50494</v>
      </c>
      <c r="B752" s="1" t="s">
        <v>1347</v>
      </c>
      <c r="C752" s="1" t="s">
        <v>2330</v>
      </c>
      <c r="D752" s="1" t="s">
        <v>2023</v>
      </c>
      <c r="E752" s="1" t="s">
        <v>2331</v>
      </c>
      <c r="F752" s="4">
        <v>6.5</v>
      </c>
      <c r="G752" s="4"/>
      <c r="H752" s="4">
        <v>7.5</v>
      </c>
      <c r="I752" s="6"/>
      <c r="J752" s="6"/>
      <c r="K752" s="6"/>
      <c r="L752" s="6"/>
      <c r="M752" s="6"/>
      <c r="N752" s="6"/>
      <c r="O752" s="6"/>
      <c r="Q752" s="8">
        <f t="shared" si="11"/>
        <v>0.133333333333333</v>
      </c>
      <c r="T752" s="4">
        <v>113</v>
      </c>
      <c r="U752" s="4">
        <v>0</v>
      </c>
      <c r="AA752" s="1" t="s">
        <v>59</v>
      </c>
      <c r="AB752" s="4">
        <v>0</v>
      </c>
      <c r="AC752" s="4">
        <v>107030205</v>
      </c>
      <c r="AE752" s="1" t="s">
        <v>60</v>
      </c>
      <c r="AG752" s="1" t="s">
        <v>60</v>
      </c>
      <c r="AH752" s="1" t="s">
        <v>60</v>
      </c>
    </row>
    <row r="753" s="1" customFormat="1" ht="12.75" hidden="1" spans="1:34">
      <c r="A753" s="4">
        <v>2359</v>
      </c>
      <c r="B753" s="1" t="s">
        <v>2121</v>
      </c>
      <c r="C753" s="1" t="s">
        <v>2332</v>
      </c>
      <c r="D753" s="1" t="s">
        <v>166</v>
      </c>
      <c r="E753" s="1" t="s">
        <v>73</v>
      </c>
      <c r="F753" s="4">
        <v>26</v>
      </c>
      <c r="G753" s="4"/>
      <c r="H753" s="4">
        <v>30</v>
      </c>
      <c r="I753" s="4"/>
      <c r="J753" s="4"/>
      <c r="K753" s="4"/>
      <c r="L753" s="4"/>
      <c r="M753" s="4"/>
      <c r="N753" s="4"/>
      <c r="O753" s="4"/>
      <c r="Q753" s="8">
        <f t="shared" si="11"/>
        <v>0.133333333333333</v>
      </c>
      <c r="T753" s="4">
        <v>113</v>
      </c>
      <c r="U753" s="4">
        <v>0</v>
      </c>
      <c r="AA753" s="1" t="s">
        <v>59</v>
      </c>
      <c r="AC753" s="4">
        <v>107030401</v>
      </c>
      <c r="AE753" s="1" t="s">
        <v>60</v>
      </c>
      <c r="AG753" s="1" t="s">
        <v>60</v>
      </c>
      <c r="AH753" s="1" t="s">
        <v>2333</v>
      </c>
    </row>
    <row r="754" s="1" customFormat="1" ht="12.75" hidden="1" spans="1:34">
      <c r="A754" s="4">
        <v>320</v>
      </c>
      <c r="B754" s="1" t="s">
        <v>2334</v>
      </c>
      <c r="C754" s="1" t="s">
        <v>1998</v>
      </c>
      <c r="D754" s="1" t="s">
        <v>464</v>
      </c>
      <c r="E754" s="1" t="s">
        <v>58</v>
      </c>
      <c r="F754" s="4">
        <v>6.5</v>
      </c>
      <c r="G754" s="4"/>
      <c r="H754" s="4">
        <v>7.5</v>
      </c>
      <c r="I754" s="6"/>
      <c r="J754" s="6"/>
      <c r="K754" s="6"/>
      <c r="L754" s="6"/>
      <c r="M754" s="6"/>
      <c r="N754" s="6"/>
      <c r="O754" s="6"/>
      <c r="Q754" s="8">
        <f t="shared" si="11"/>
        <v>0.133333333333333</v>
      </c>
      <c r="T754" s="4">
        <v>113</v>
      </c>
      <c r="U754" s="4">
        <v>0</v>
      </c>
      <c r="AA754" s="1" t="s">
        <v>59</v>
      </c>
      <c r="AC754" s="4">
        <v>107030205</v>
      </c>
      <c r="AE754" s="1" t="s">
        <v>60</v>
      </c>
      <c r="AG754" s="1" t="s">
        <v>60</v>
      </c>
      <c r="AH754" s="1" t="s">
        <v>91</v>
      </c>
    </row>
    <row r="755" s="1" customFormat="1" ht="12.75" hidden="1" spans="1:34">
      <c r="A755" s="4">
        <v>43116</v>
      </c>
      <c r="B755" s="1" t="s">
        <v>2335</v>
      </c>
      <c r="C755" s="1" t="s">
        <v>2336</v>
      </c>
      <c r="D755" s="1" t="s">
        <v>60</v>
      </c>
      <c r="E755" s="1" t="s">
        <v>88</v>
      </c>
      <c r="F755" s="4">
        <v>52</v>
      </c>
      <c r="G755" s="4"/>
      <c r="H755" s="4">
        <v>60</v>
      </c>
      <c r="I755" s="6"/>
      <c r="J755" s="6"/>
      <c r="K755" s="6"/>
      <c r="L755" s="6"/>
      <c r="M755" s="6"/>
      <c r="N755" s="6"/>
      <c r="O755" s="6"/>
      <c r="Q755" s="8">
        <f t="shared" si="11"/>
        <v>0.133333333333333</v>
      </c>
      <c r="T755" s="4">
        <v>113</v>
      </c>
      <c r="U755" s="4">
        <v>0</v>
      </c>
      <c r="AA755" s="1" t="s">
        <v>59</v>
      </c>
      <c r="AC755" s="4">
        <v>109024599</v>
      </c>
      <c r="AE755" s="1" t="s">
        <v>60</v>
      </c>
      <c r="AG755" s="1" t="s">
        <v>60</v>
      </c>
      <c r="AH755" s="1" t="s">
        <v>60</v>
      </c>
    </row>
    <row r="756" s="1" customFormat="1" ht="12.75" hidden="1" spans="1:34">
      <c r="A756" s="4">
        <v>83305</v>
      </c>
      <c r="B756" s="1" t="s">
        <v>2337</v>
      </c>
      <c r="C756" s="1" t="s">
        <v>2164</v>
      </c>
      <c r="D756" s="1" t="s">
        <v>166</v>
      </c>
      <c r="E756" s="1" t="s">
        <v>68</v>
      </c>
      <c r="F756" s="4">
        <v>13</v>
      </c>
      <c r="G756" s="4"/>
      <c r="H756" s="4">
        <v>15</v>
      </c>
      <c r="I756" s="6"/>
      <c r="J756" s="6"/>
      <c r="K756" s="6"/>
      <c r="L756" s="6"/>
      <c r="M756" s="6"/>
      <c r="N756" s="6"/>
      <c r="O756" s="6"/>
      <c r="Q756" s="8">
        <f t="shared" si="11"/>
        <v>0.133333333333333</v>
      </c>
      <c r="T756" s="4">
        <v>113</v>
      </c>
      <c r="U756" s="4">
        <v>0</v>
      </c>
      <c r="AA756" s="1" t="s">
        <v>59</v>
      </c>
      <c r="AC756" s="4">
        <v>107030205</v>
      </c>
      <c r="AE756" s="1" t="s">
        <v>60</v>
      </c>
      <c r="AG756" s="1" t="s">
        <v>60</v>
      </c>
      <c r="AH756" s="1" t="s">
        <v>2338</v>
      </c>
    </row>
    <row r="757" s="1" customFormat="1" ht="12.75" hidden="1" spans="1:34">
      <c r="A757" s="4">
        <v>57950</v>
      </c>
      <c r="B757" s="1" t="s">
        <v>2339</v>
      </c>
      <c r="C757" s="1" t="s">
        <v>717</v>
      </c>
      <c r="D757" s="1" t="s">
        <v>2340</v>
      </c>
      <c r="E757" s="1" t="s">
        <v>88</v>
      </c>
      <c r="F757" s="4">
        <v>39</v>
      </c>
      <c r="G757" s="4"/>
      <c r="H757" s="4">
        <v>45</v>
      </c>
      <c r="I757" s="6"/>
      <c r="J757" s="6"/>
      <c r="K757" s="6"/>
      <c r="L757" s="6"/>
      <c r="M757" s="6"/>
      <c r="N757" s="6"/>
      <c r="O757" s="6"/>
      <c r="Q757" s="8">
        <f t="shared" si="11"/>
        <v>0.133333333333333</v>
      </c>
      <c r="T757" s="4">
        <v>113</v>
      </c>
      <c r="U757" s="4">
        <v>0</v>
      </c>
      <c r="AA757" s="1" t="s">
        <v>59</v>
      </c>
      <c r="AC757" s="4">
        <v>107030210</v>
      </c>
      <c r="AE757" s="1" t="s">
        <v>60</v>
      </c>
      <c r="AG757" s="1" t="s">
        <v>60</v>
      </c>
      <c r="AH757" s="1" t="s">
        <v>2341</v>
      </c>
    </row>
    <row r="758" s="1" customFormat="1" ht="12.75" hidden="1" spans="1:34">
      <c r="A758" s="4">
        <v>1541</v>
      </c>
      <c r="B758" s="1" t="s">
        <v>2342</v>
      </c>
      <c r="C758" s="1" t="s">
        <v>2343</v>
      </c>
      <c r="D758" s="1" t="s">
        <v>2344</v>
      </c>
      <c r="E758" s="1" t="s">
        <v>68</v>
      </c>
      <c r="F758" s="4">
        <v>3.9</v>
      </c>
      <c r="G758" s="4"/>
      <c r="H758" s="4">
        <v>4.5</v>
      </c>
      <c r="I758" s="6"/>
      <c r="J758" s="6"/>
      <c r="K758" s="6"/>
      <c r="L758" s="6"/>
      <c r="M758" s="6"/>
      <c r="N758" s="6"/>
      <c r="O758" s="6"/>
      <c r="Q758" s="8">
        <f t="shared" si="11"/>
        <v>0.133333333333333</v>
      </c>
      <c r="T758" s="4">
        <v>113</v>
      </c>
      <c r="U758" s="4">
        <v>0</v>
      </c>
      <c r="AA758" s="1" t="s">
        <v>59</v>
      </c>
      <c r="AC758" s="4">
        <v>107030205</v>
      </c>
      <c r="AE758" s="1" t="s">
        <v>60</v>
      </c>
      <c r="AG758" s="1" t="s">
        <v>60</v>
      </c>
      <c r="AH758" s="1" t="s">
        <v>2345</v>
      </c>
    </row>
    <row r="759" s="1" customFormat="1" ht="12.75" hidden="1" spans="1:34">
      <c r="A759" s="4">
        <v>45504</v>
      </c>
      <c r="B759" s="1" t="s">
        <v>2346</v>
      </c>
      <c r="C759" s="1" t="s">
        <v>2347</v>
      </c>
      <c r="D759" s="1" t="s">
        <v>2348</v>
      </c>
      <c r="E759" s="1" t="s">
        <v>68</v>
      </c>
      <c r="F759" s="4">
        <v>305</v>
      </c>
      <c r="G759" s="4"/>
      <c r="H759" s="4">
        <v>352</v>
      </c>
      <c r="I759" s="6"/>
      <c r="J759" s="6"/>
      <c r="K759" s="6"/>
      <c r="L759" s="6"/>
      <c r="M759" s="6"/>
      <c r="N759" s="6"/>
      <c r="O759" s="6"/>
      <c r="Q759" s="8">
        <f t="shared" si="11"/>
        <v>0.133522727272727</v>
      </c>
      <c r="T759" s="4">
        <v>113</v>
      </c>
      <c r="U759" s="4">
        <v>2</v>
      </c>
      <c r="W759" s="4">
        <v>2</v>
      </c>
      <c r="X759" s="4">
        <v>2</v>
      </c>
      <c r="AA759" s="1" t="s">
        <v>59</v>
      </c>
      <c r="AC759" s="4">
        <v>107030499</v>
      </c>
      <c r="AE759" s="1" t="s">
        <v>60</v>
      </c>
      <c r="AG759" s="1" t="s">
        <v>60</v>
      </c>
      <c r="AH759" s="1" t="s">
        <v>2349</v>
      </c>
    </row>
    <row r="760" s="1" customFormat="1" ht="12.75" hidden="1" spans="1:34">
      <c r="A760" s="4">
        <v>135170</v>
      </c>
      <c r="B760" s="1" t="s">
        <v>664</v>
      </c>
      <c r="C760" s="1" t="s">
        <v>2350</v>
      </c>
      <c r="D760" s="1" t="s">
        <v>666</v>
      </c>
      <c r="E760" s="1" t="s">
        <v>58</v>
      </c>
      <c r="F760" s="4">
        <v>27.8</v>
      </c>
      <c r="G760" s="4"/>
      <c r="H760" s="4">
        <v>32.1</v>
      </c>
      <c r="I760" s="6"/>
      <c r="J760" s="6"/>
      <c r="K760" s="6"/>
      <c r="L760" s="6"/>
      <c r="M760" s="6"/>
      <c r="N760" s="6"/>
      <c r="O760" s="6"/>
      <c r="Q760" s="8">
        <f t="shared" si="11"/>
        <v>0.133956386292835</v>
      </c>
      <c r="T760" s="4">
        <v>113</v>
      </c>
      <c r="U760" s="4">
        <v>0</v>
      </c>
      <c r="AA760" s="1" t="s">
        <v>59</v>
      </c>
      <c r="AC760" s="4">
        <v>107030499</v>
      </c>
      <c r="AE760" s="1" t="s">
        <v>60</v>
      </c>
      <c r="AG760" s="1" t="s">
        <v>60</v>
      </c>
      <c r="AH760" s="1" t="s">
        <v>2351</v>
      </c>
    </row>
    <row r="761" s="1" customFormat="1" ht="12.75" hidden="1" spans="1:34">
      <c r="A761" s="4">
        <v>2025</v>
      </c>
      <c r="B761" s="1" t="s">
        <v>1154</v>
      </c>
      <c r="C761" s="1" t="s">
        <v>2272</v>
      </c>
      <c r="D761" s="1" t="s">
        <v>472</v>
      </c>
      <c r="E761" s="1" t="s">
        <v>68</v>
      </c>
      <c r="F761" s="4">
        <v>31</v>
      </c>
      <c r="G761" s="4"/>
      <c r="H761" s="4">
        <v>35.8</v>
      </c>
      <c r="I761" s="6"/>
      <c r="J761" s="6"/>
      <c r="K761" s="6"/>
      <c r="L761" s="6"/>
      <c r="M761" s="6"/>
      <c r="N761" s="6"/>
      <c r="O761" s="6"/>
      <c r="Q761" s="8">
        <f t="shared" si="11"/>
        <v>0.134078212290503</v>
      </c>
      <c r="U761" s="4">
        <v>1248</v>
      </c>
      <c r="V761" s="4">
        <v>190</v>
      </c>
      <c r="W761" s="4">
        <v>1058</v>
      </c>
      <c r="X761" s="4">
        <v>114</v>
      </c>
      <c r="Y761" s="4">
        <v>2275</v>
      </c>
      <c r="Z761" s="4">
        <v>105</v>
      </c>
      <c r="AA761" s="1" t="s">
        <v>105</v>
      </c>
      <c r="AB761" s="4">
        <v>5</v>
      </c>
      <c r="AC761" s="4">
        <v>107030110</v>
      </c>
      <c r="AE761" s="1" t="s">
        <v>60</v>
      </c>
      <c r="AG761" s="1" t="s">
        <v>60</v>
      </c>
      <c r="AH761" s="1" t="s">
        <v>2352</v>
      </c>
    </row>
    <row r="762" s="1" customFormat="1" ht="12.75" hidden="1" spans="1:34">
      <c r="A762" s="4">
        <v>30334</v>
      </c>
      <c r="B762" s="1" t="s">
        <v>2353</v>
      </c>
      <c r="C762" s="1" t="s">
        <v>2354</v>
      </c>
      <c r="D762" s="1" t="s">
        <v>1619</v>
      </c>
      <c r="E762" s="1" t="s">
        <v>68</v>
      </c>
      <c r="F762" s="4">
        <v>61.91</v>
      </c>
      <c r="G762" s="4"/>
      <c r="H762" s="4">
        <v>71.5</v>
      </c>
      <c r="I762" s="6"/>
      <c r="J762" s="6"/>
      <c r="K762" s="6"/>
      <c r="L762" s="6"/>
      <c r="M762" s="6"/>
      <c r="N762" s="6"/>
      <c r="O762" s="6"/>
      <c r="P762" s="4">
        <v>67.5</v>
      </c>
      <c r="Q762" s="8">
        <f t="shared" si="11"/>
        <v>0.134125874125874</v>
      </c>
      <c r="U762" s="4">
        <v>768</v>
      </c>
      <c r="V762" s="4">
        <v>255</v>
      </c>
      <c r="W762" s="4">
        <v>513</v>
      </c>
      <c r="X762" s="4">
        <v>112</v>
      </c>
      <c r="Y762" s="4">
        <v>868</v>
      </c>
      <c r="Z762" s="4">
        <v>89</v>
      </c>
      <c r="AA762" s="1" t="s">
        <v>105</v>
      </c>
      <c r="AB762" s="4">
        <v>3</v>
      </c>
      <c r="AC762" s="4">
        <v>107030205</v>
      </c>
      <c r="AE762" s="1" t="s">
        <v>60</v>
      </c>
      <c r="AG762" s="1" t="s">
        <v>60</v>
      </c>
      <c r="AH762" s="1" t="s">
        <v>2355</v>
      </c>
    </row>
    <row r="763" s="1" customFormat="1" ht="12.75" hidden="1" spans="1:34">
      <c r="A763" s="4">
        <v>117054</v>
      </c>
      <c r="B763" s="1" t="s">
        <v>2356</v>
      </c>
      <c r="C763" s="1" t="s">
        <v>2357</v>
      </c>
      <c r="D763" s="1" t="s">
        <v>1561</v>
      </c>
      <c r="E763" s="1" t="s">
        <v>68</v>
      </c>
      <c r="F763" s="4">
        <v>34.46</v>
      </c>
      <c r="G763" s="4"/>
      <c r="H763" s="4">
        <v>39.8</v>
      </c>
      <c r="I763" s="4"/>
      <c r="J763" s="4"/>
      <c r="K763" s="4"/>
      <c r="L763" s="4"/>
      <c r="M763" s="4"/>
      <c r="N763" s="4"/>
      <c r="O763" s="4"/>
      <c r="Q763" s="8">
        <f t="shared" si="11"/>
        <v>0.134170854271357</v>
      </c>
      <c r="T763" s="4">
        <v>113</v>
      </c>
      <c r="U763" s="4">
        <v>0</v>
      </c>
      <c r="AA763" s="1" t="s">
        <v>59</v>
      </c>
      <c r="AC763" s="4">
        <v>107030110</v>
      </c>
      <c r="AE763" s="1" t="s">
        <v>60</v>
      </c>
      <c r="AG763" s="1" t="s">
        <v>60</v>
      </c>
      <c r="AH763" s="1" t="s">
        <v>2358</v>
      </c>
    </row>
    <row r="764" s="1" customFormat="1" ht="12.75" hidden="1" spans="1:34">
      <c r="A764" s="4">
        <v>57173</v>
      </c>
      <c r="B764" s="1" t="s">
        <v>2359</v>
      </c>
      <c r="C764" s="1" t="s">
        <v>2360</v>
      </c>
      <c r="D764" s="1" t="s">
        <v>2361</v>
      </c>
      <c r="E764" s="1" t="s">
        <v>68</v>
      </c>
      <c r="F764" s="4">
        <v>58</v>
      </c>
      <c r="G764" s="4"/>
      <c r="H764" s="4">
        <v>67</v>
      </c>
      <c r="I764" s="6"/>
      <c r="J764" s="6"/>
      <c r="K764" s="6"/>
      <c r="L764" s="6"/>
      <c r="M764" s="6"/>
      <c r="N764" s="6"/>
      <c r="O764" s="6"/>
      <c r="Q764" s="8">
        <f t="shared" si="11"/>
        <v>0.134328358208955</v>
      </c>
      <c r="T764" s="4">
        <v>113</v>
      </c>
      <c r="U764" s="4">
        <v>0</v>
      </c>
      <c r="AA764" s="1" t="s">
        <v>59</v>
      </c>
      <c r="AC764" s="4">
        <v>107030409</v>
      </c>
      <c r="AE764" s="1" t="s">
        <v>60</v>
      </c>
      <c r="AG764" s="1" t="s">
        <v>60</v>
      </c>
      <c r="AH764" s="1" t="s">
        <v>2362</v>
      </c>
    </row>
    <row r="765" s="1" customFormat="1" ht="12.75" hidden="1" spans="1:34">
      <c r="A765" s="4">
        <v>87564</v>
      </c>
      <c r="B765" s="1" t="s">
        <v>2363</v>
      </c>
      <c r="C765" s="1" t="s">
        <v>2364</v>
      </c>
      <c r="D765" s="1" t="s">
        <v>2365</v>
      </c>
      <c r="E765" s="1" t="s">
        <v>68</v>
      </c>
      <c r="F765" s="4">
        <v>22.94</v>
      </c>
      <c r="G765" s="4"/>
      <c r="H765" s="4">
        <v>26.5</v>
      </c>
      <c r="I765" s="6"/>
      <c r="J765" s="6"/>
      <c r="K765" s="6"/>
      <c r="L765" s="6"/>
      <c r="M765" s="6"/>
      <c r="N765" s="6"/>
      <c r="O765" s="6"/>
      <c r="Q765" s="8">
        <f t="shared" si="11"/>
        <v>0.134339622641509</v>
      </c>
      <c r="T765" s="4">
        <v>113</v>
      </c>
      <c r="U765" s="4">
        <v>5</v>
      </c>
      <c r="W765" s="4">
        <v>5</v>
      </c>
      <c r="X765" s="4">
        <v>1</v>
      </c>
      <c r="AA765" s="1" t="s">
        <v>59</v>
      </c>
      <c r="AC765" s="4">
        <v>107030205</v>
      </c>
      <c r="AE765" s="1" t="s">
        <v>60</v>
      </c>
      <c r="AG765" s="1" t="s">
        <v>60</v>
      </c>
      <c r="AH765" s="1" t="s">
        <v>2366</v>
      </c>
    </row>
    <row r="766" s="1" customFormat="1" ht="12.75" hidden="1" spans="1:34">
      <c r="A766" s="4">
        <v>13403</v>
      </c>
      <c r="B766" s="1" t="s">
        <v>2367</v>
      </c>
      <c r="C766" s="1" t="s">
        <v>2368</v>
      </c>
      <c r="D766" s="1" t="s">
        <v>1961</v>
      </c>
      <c r="E766" s="1" t="s">
        <v>68</v>
      </c>
      <c r="F766" s="4">
        <v>26.4</v>
      </c>
      <c r="G766" s="4"/>
      <c r="H766" s="4">
        <v>30.5</v>
      </c>
      <c r="I766" s="6"/>
      <c r="J766" s="6"/>
      <c r="K766" s="6"/>
      <c r="L766" s="6"/>
      <c r="M766" s="6"/>
      <c r="N766" s="6"/>
      <c r="O766" s="6"/>
      <c r="Q766" s="8">
        <f t="shared" si="11"/>
        <v>0.134426229508197</v>
      </c>
      <c r="U766" s="4">
        <v>286</v>
      </c>
      <c r="V766" s="4">
        <v>7</v>
      </c>
      <c r="W766" s="4">
        <v>279</v>
      </c>
      <c r="X766" s="4">
        <v>99</v>
      </c>
      <c r="Y766" s="4">
        <v>178</v>
      </c>
      <c r="Z766" s="4">
        <v>39</v>
      </c>
      <c r="AA766" s="1" t="s">
        <v>105</v>
      </c>
      <c r="AB766" s="4">
        <v>1</v>
      </c>
      <c r="AC766" s="4">
        <v>107030205</v>
      </c>
      <c r="AE766" s="1" t="s">
        <v>60</v>
      </c>
      <c r="AG766" s="1" t="s">
        <v>60</v>
      </c>
      <c r="AH766" s="1" t="s">
        <v>2369</v>
      </c>
    </row>
    <row r="767" s="1" customFormat="1" ht="12.75" hidden="1" spans="1:34">
      <c r="A767" s="4">
        <v>2063</v>
      </c>
      <c r="B767" s="1" t="s">
        <v>2370</v>
      </c>
      <c r="C767" s="1" t="s">
        <v>116</v>
      </c>
      <c r="D767" s="1" t="s">
        <v>67</v>
      </c>
      <c r="E767" s="1" t="s">
        <v>58</v>
      </c>
      <c r="F767" s="4">
        <v>10.3</v>
      </c>
      <c r="G767" s="4"/>
      <c r="H767" s="4">
        <v>11.9</v>
      </c>
      <c r="I767" s="6"/>
      <c r="J767" s="6"/>
      <c r="K767" s="6"/>
      <c r="L767" s="6"/>
      <c r="M767" s="6"/>
      <c r="N767" s="6"/>
      <c r="O767" s="6"/>
      <c r="Q767" s="8">
        <f t="shared" si="11"/>
        <v>0.134453781512605</v>
      </c>
      <c r="T767" s="4">
        <v>114</v>
      </c>
      <c r="U767" s="4">
        <v>3</v>
      </c>
      <c r="W767" s="4">
        <v>3</v>
      </c>
      <c r="X767" s="4">
        <v>2</v>
      </c>
      <c r="AA767" s="1" t="s">
        <v>59</v>
      </c>
      <c r="AC767" s="4">
        <v>107030101</v>
      </c>
      <c r="AE767" s="1" t="s">
        <v>60</v>
      </c>
      <c r="AG767" s="1" t="s">
        <v>60</v>
      </c>
      <c r="AH767" s="1" t="s">
        <v>91</v>
      </c>
    </row>
    <row r="768" s="1" customFormat="1" ht="12.75" hidden="1" spans="1:34">
      <c r="A768" s="4">
        <v>2012</v>
      </c>
      <c r="B768" s="1" t="s">
        <v>2371</v>
      </c>
      <c r="C768" s="1" t="s">
        <v>1839</v>
      </c>
      <c r="D768" s="1" t="s">
        <v>2080</v>
      </c>
      <c r="E768" s="1" t="s">
        <v>68</v>
      </c>
      <c r="F768" s="4">
        <v>58.85</v>
      </c>
      <c r="G768" s="4"/>
      <c r="H768" s="4">
        <v>68</v>
      </c>
      <c r="I768" s="6"/>
      <c r="J768" s="6"/>
      <c r="K768" s="6"/>
      <c r="L768" s="6"/>
      <c r="M768" s="6"/>
      <c r="N768" s="6"/>
      <c r="O768" s="6"/>
      <c r="Q768" s="8">
        <f t="shared" si="11"/>
        <v>0.134558823529412</v>
      </c>
      <c r="U768" s="4">
        <v>2544</v>
      </c>
      <c r="V768" s="4">
        <v>1324</v>
      </c>
      <c r="W768" s="4">
        <v>1220</v>
      </c>
      <c r="X768" s="4">
        <v>113</v>
      </c>
      <c r="Y768" s="4">
        <v>3308</v>
      </c>
      <c r="Z768" s="4">
        <v>111</v>
      </c>
      <c r="AA768" s="1" t="s">
        <v>105</v>
      </c>
      <c r="AB768" s="4">
        <v>5</v>
      </c>
      <c r="AC768" s="4">
        <v>107030205</v>
      </c>
      <c r="AE768" s="1" t="s">
        <v>60</v>
      </c>
      <c r="AG768" s="1" t="s">
        <v>60</v>
      </c>
      <c r="AH768" s="1" t="s">
        <v>2372</v>
      </c>
    </row>
    <row r="769" s="1" customFormat="1" ht="12.75" hidden="1" spans="1:34">
      <c r="A769" s="4">
        <v>142351</v>
      </c>
      <c r="B769" s="1" t="s">
        <v>2373</v>
      </c>
      <c r="C769" s="1" t="s">
        <v>2374</v>
      </c>
      <c r="D769" s="1" t="s">
        <v>2375</v>
      </c>
      <c r="E769" s="1" t="s">
        <v>58</v>
      </c>
      <c r="F769" s="4">
        <v>30.29</v>
      </c>
      <c r="G769" s="4"/>
      <c r="H769" s="4">
        <v>35</v>
      </c>
      <c r="I769" s="6"/>
      <c r="J769" s="6"/>
      <c r="K769" s="6"/>
      <c r="L769" s="6"/>
      <c r="M769" s="6"/>
      <c r="N769" s="6"/>
      <c r="O769" s="6"/>
      <c r="Q769" s="8">
        <f t="shared" si="11"/>
        <v>0.134571428571429</v>
      </c>
      <c r="U769" s="4">
        <v>248</v>
      </c>
      <c r="V769" s="4">
        <v>12</v>
      </c>
      <c r="W769" s="4">
        <v>236</v>
      </c>
      <c r="X769" s="4">
        <v>98</v>
      </c>
      <c r="Y769" s="4">
        <v>68</v>
      </c>
      <c r="Z769" s="4">
        <v>36</v>
      </c>
      <c r="AA769" s="1" t="s">
        <v>97</v>
      </c>
      <c r="AB769" s="4">
        <v>0</v>
      </c>
      <c r="AC769" s="4">
        <v>107030699</v>
      </c>
      <c r="AE769" s="1" t="s">
        <v>60</v>
      </c>
      <c r="AG769" s="1" t="s">
        <v>304</v>
      </c>
      <c r="AH769" s="1" t="s">
        <v>91</v>
      </c>
    </row>
    <row r="770" s="1" customFormat="1" ht="12.75" hidden="1" spans="1:34">
      <c r="A770" s="4">
        <v>23969</v>
      </c>
      <c r="B770" s="1" t="s">
        <v>2376</v>
      </c>
      <c r="C770" s="1" t="s">
        <v>2377</v>
      </c>
      <c r="D770" s="1" t="s">
        <v>2378</v>
      </c>
      <c r="E770" s="1" t="s">
        <v>68</v>
      </c>
      <c r="F770" s="4">
        <v>141</v>
      </c>
      <c r="G770" s="4"/>
      <c r="H770" s="4">
        <v>163</v>
      </c>
      <c r="I770" s="6"/>
      <c r="J770" s="6"/>
      <c r="K770" s="6"/>
      <c r="L770" s="6"/>
      <c r="M770" s="6"/>
      <c r="N770" s="6"/>
      <c r="O770" s="6"/>
      <c r="Q770" s="8">
        <f t="shared" ref="Q770:Q833" si="12">(H770-F770)/H770</f>
        <v>0.134969325153374</v>
      </c>
      <c r="T770" s="4">
        <v>113</v>
      </c>
      <c r="U770" s="4">
        <v>0</v>
      </c>
      <c r="AA770" s="1" t="s">
        <v>59</v>
      </c>
      <c r="AC770" s="4">
        <v>107030499</v>
      </c>
      <c r="AE770" s="1" t="s">
        <v>60</v>
      </c>
      <c r="AG770" s="1" t="s">
        <v>60</v>
      </c>
      <c r="AH770" s="1" t="s">
        <v>2379</v>
      </c>
    </row>
    <row r="771" s="1" customFormat="1" ht="12.75" hidden="1" spans="1:34">
      <c r="A771" s="4">
        <v>91699</v>
      </c>
      <c r="B771" s="1" t="s">
        <v>2380</v>
      </c>
      <c r="C771" s="1" t="s">
        <v>2381</v>
      </c>
      <c r="D771" s="1" t="s">
        <v>2382</v>
      </c>
      <c r="E771" s="1" t="s">
        <v>58</v>
      </c>
      <c r="F771" s="4">
        <v>27.68</v>
      </c>
      <c r="G771" s="4"/>
      <c r="H771" s="4">
        <v>32</v>
      </c>
      <c r="I771" s="6"/>
      <c r="J771" s="6"/>
      <c r="K771" s="6"/>
      <c r="L771" s="6"/>
      <c r="M771" s="6"/>
      <c r="N771" s="6"/>
      <c r="O771" s="6"/>
      <c r="Q771" s="8">
        <f t="shared" si="12"/>
        <v>0.135</v>
      </c>
      <c r="T771" s="4">
        <v>113</v>
      </c>
      <c r="U771" s="4">
        <v>0</v>
      </c>
      <c r="AA771" s="1" t="s">
        <v>59</v>
      </c>
      <c r="AC771" s="4">
        <v>107030205</v>
      </c>
      <c r="AE771" s="1" t="s">
        <v>60</v>
      </c>
      <c r="AG771" s="1" t="s">
        <v>60</v>
      </c>
      <c r="AH771" s="1" t="s">
        <v>2383</v>
      </c>
    </row>
    <row r="772" s="1" customFormat="1" ht="12.75" hidden="1" spans="1:34">
      <c r="A772" s="4">
        <v>121785</v>
      </c>
      <c r="B772" s="1" t="s">
        <v>2384</v>
      </c>
      <c r="C772" s="1" t="s">
        <v>23</v>
      </c>
      <c r="D772" s="1" t="s">
        <v>60</v>
      </c>
      <c r="E772" s="1" t="s">
        <v>88</v>
      </c>
      <c r="F772" s="4">
        <v>37.18</v>
      </c>
      <c r="G772" s="4"/>
      <c r="H772" s="4">
        <v>43</v>
      </c>
      <c r="I772" s="6"/>
      <c r="J772" s="6"/>
      <c r="K772" s="6"/>
      <c r="L772" s="6"/>
      <c r="M772" s="6"/>
      <c r="N772" s="6"/>
      <c r="O772" s="6"/>
      <c r="Q772" s="8">
        <f t="shared" si="12"/>
        <v>0.135348837209302</v>
      </c>
      <c r="U772" s="4">
        <v>368</v>
      </c>
      <c r="V772" s="4">
        <v>123</v>
      </c>
      <c r="W772" s="4">
        <v>245</v>
      </c>
      <c r="X772" s="4">
        <v>86</v>
      </c>
      <c r="Y772" s="4">
        <v>368</v>
      </c>
      <c r="Z772" s="4">
        <v>75</v>
      </c>
      <c r="AA772" s="1" t="s">
        <v>375</v>
      </c>
      <c r="AB772" s="4">
        <v>2</v>
      </c>
      <c r="AC772" s="4">
        <v>107030210</v>
      </c>
      <c r="AE772" s="1" t="s">
        <v>60</v>
      </c>
      <c r="AG772" s="1" t="s">
        <v>60</v>
      </c>
      <c r="AH772" s="1" t="s">
        <v>2385</v>
      </c>
    </row>
    <row r="773" s="1" customFormat="1" ht="12.75" hidden="1" spans="1:34">
      <c r="A773" s="4">
        <v>887</v>
      </c>
      <c r="B773" s="1" t="s">
        <v>2386</v>
      </c>
      <c r="C773" s="1" t="s">
        <v>2387</v>
      </c>
      <c r="D773" s="1" t="s">
        <v>1040</v>
      </c>
      <c r="E773" s="1" t="s">
        <v>58</v>
      </c>
      <c r="F773" s="4">
        <v>9.25</v>
      </c>
      <c r="G773" s="4"/>
      <c r="H773" s="4">
        <v>10.7</v>
      </c>
      <c r="I773" s="6"/>
      <c r="J773" s="6"/>
      <c r="K773" s="6"/>
      <c r="L773" s="6"/>
      <c r="M773" s="6"/>
      <c r="N773" s="6"/>
      <c r="O773" s="6"/>
      <c r="Q773" s="8">
        <f t="shared" si="12"/>
        <v>0.135514018691589</v>
      </c>
      <c r="U773" s="4">
        <v>127</v>
      </c>
      <c r="V773" s="4">
        <v>2</v>
      </c>
      <c r="W773" s="4">
        <v>125</v>
      </c>
      <c r="X773" s="4">
        <v>59</v>
      </c>
      <c r="Y773" s="4">
        <v>63</v>
      </c>
      <c r="Z773" s="4">
        <v>32</v>
      </c>
      <c r="AA773" s="1" t="s">
        <v>97</v>
      </c>
      <c r="AB773" s="4">
        <v>0</v>
      </c>
      <c r="AC773" s="4">
        <v>107030104</v>
      </c>
      <c r="AE773" s="1" t="s">
        <v>60</v>
      </c>
      <c r="AG773" s="1" t="s">
        <v>60</v>
      </c>
      <c r="AH773" s="1" t="s">
        <v>2388</v>
      </c>
    </row>
    <row r="774" s="1" customFormat="1" ht="12.75" hidden="1" spans="1:34">
      <c r="A774" s="4">
        <v>14737</v>
      </c>
      <c r="B774" s="1" t="s">
        <v>2389</v>
      </c>
      <c r="C774" s="1" t="s">
        <v>179</v>
      </c>
      <c r="D774" s="1" t="s">
        <v>1197</v>
      </c>
      <c r="E774" s="1" t="s">
        <v>68</v>
      </c>
      <c r="F774" s="4">
        <v>24.2</v>
      </c>
      <c r="G774" s="4"/>
      <c r="H774" s="4">
        <v>28</v>
      </c>
      <c r="I774" s="6"/>
      <c r="J774" s="6"/>
      <c r="K774" s="6"/>
      <c r="L774" s="6"/>
      <c r="M774" s="6"/>
      <c r="N774" s="6"/>
      <c r="O774" s="6"/>
      <c r="Q774" s="8">
        <f t="shared" si="12"/>
        <v>0.135714285714286</v>
      </c>
      <c r="U774" s="4">
        <v>447</v>
      </c>
      <c r="V774" s="4">
        <v>106</v>
      </c>
      <c r="W774" s="4">
        <v>341</v>
      </c>
      <c r="X774" s="4">
        <v>104</v>
      </c>
      <c r="Y774" s="4">
        <v>536</v>
      </c>
      <c r="Z774" s="4">
        <v>88</v>
      </c>
      <c r="AA774" s="1" t="s">
        <v>105</v>
      </c>
      <c r="AB774" s="4">
        <v>2</v>
      </c>
      <c r="AC774" s="4">
        <v>107030409</v>
      </c>
      <c r="AE774" s="1" t="s">
        <v>60</v>
      </c>
      <c r="AG774" s="1" t="s">
        <v>60</v>
      </c>
      <c r="AH774" s="1" t="s">
        <v>91</v>
      </c>
    </row>
    <row r="775" s="1" customFormat="1" ht="12.75" hidden="1" spans="1:34">
      <c r="A775" s="4">
        <v>59759</v>
      </c>
      <c r="B775" s="1" t="s">
        <v>2390</v>
      </c>
      <c r="C775" s="1" t="s">
        <v>2391</v>
      </c>
      <c r="D775" s="1" t="s">
        <v>2392</v>
      </c>
      <c r="E775" s="1" t="s">
        <v>68</v>
      </c>
      <c r="F775" s="4">
        <v>32.84</v>
      </c>
      <c r="G775" s="4"/>
      <c r="H775" s="4">
        <v>38</v>
      </c>
      <c r="I775" s="6"/>
      <c r="J775" s="6"/>
      <c r="K775" s="6"/>
      <c r="L775" s="6"/>
      <c r="M775" s="6"/>
      <c r="N775" s="6"/>
      <c r="O775" s="6"/>
      <c r="P775" s="4">
        <v>37</v>
      </c>
      <c r="Q775" s="8">
        <f t="shared" si="12"/>
        <v>0.13578947368421</v>
      </c>
      <c r="U775" s="4">
        <v>546</v>
      </c>
      <c r="V775" s="4">
        <v>171</v>
      </c>
      <c r="W775" s="4">
        <v>375</v>
      </c>
      <c r="X775" s="4">
        <v>108</v>
      </c>
      <c r="Y775" s="4">
        <v>807</v>
      </c>
      <c r="Z775" s="4">
        <v>100</v>
      </c>
      <c r="AA775" s="1" t="s">
        <v>375</v>
      </c>
      <c r="AB775" s="4">
        <v>2</v>
      </c>
      <c r="AC775" s="4">
        <v>107030213</v>
      </c>
      <c r="AE775" s="1" t="s">
        <v>60</v>
      </c>
      <c r="AG775" s="1" t="s">
        <v>60</v>
      </c>
      <c r="AH775" s="1" t="s">
        <v>60</v>
      </c>
    </row>
    <row r="776" s="1" customFormat="1" ht="12.75" hidden="1" spans="1:34">
      <c r="A776" s="4">
        <v>30339</v>
      </c>
      <c r="B776" s="1" t="s">
        <v>2393</v>
      </c>
      <c r="C776" s="1" t="s">
        <v>2394</v>
      </c>
      <c r="D776" s="1" t="s">
        <v>472</v>
      </c>
      <c r="E776" s="1" t="s">
        <v>68</v>
      </c>
      <c r="F776" s="4">
        <v>21</v>
      </c>
      <c r="G776" s="4"/>
      <c r="H776" s="4">
        <v>24.3</v>
      </c>
      <c r="I776" s="6"/>
      <c r="J776" s="6"/>
      <c r="K776" s="6"/>
      <c r="L776" s="6"/>
      <c r="M776" s="6"/>
      <c r="N776" s="6"/>
      <c r="O776" s="6"/>
      <c r="P776" s="4">
        <v>23.5</v>
      </c>
      <c r="Q776" s="8">
        <f t="shared" si="12"/>
        <v>0.135802469135802</v>
      </c>
      <c r="U776" s="4">
        <v>548</v>
      </c>
      <c r="V776" s="4">
        <v>131</v>
      </c>
      <c r="W776" s="4">
        <v>417</v>
      </c>
      <c r="X776" s="4">
        <v>107</v>
      </c>
      <c r="Y776" s="4">
        <v>499</v>
      </c>
      <c r="Z776" s="4">
        <v>65</v>
      </c>
      <c r="AA776" s="1" t="s">
        <v>105</v>
      </c>
      <c r="AB776" s="4">
        <v>3</v>
      </c>
      <c r="AC776" s="4">
        <v>107030110</v>
      </c>
      <c r="AE776" s="1" t="s">
        <v>60</v>
      </c>
      <c r="AG776" s="1" t="s">
        <v>60</v>
      </c>
      <c r="AH776" s="1" t="s">
        <v>2395</v>
      </c>
    </row>
    <row r="777" s="1" customFormat="1" ht="12.75" hidden="1" spans="1:34">
      <c r="A777" s="4">
        <v>479</v>
      </c>
      <c r="B777" s="1" t="s">
        <v>2396</v>
      </c>
      <c r="C777" s="1" t="s">
        <v>66</v>
      </c>
      <c r="D777" s="1" t="s">
        <v>1881</v>
      </c>
      <c r="E777" s="1" t="s">
        <v>68</v>
      </c>
      <c r="F777" s="4">
        <v>19.7</v>
      </c>
      <c r="G777" s="4"/>
      <c r="H777" s="4">
        <v>22.8</v>
      </c>
      <c r="I777" s="6"/>
      <c r="J777" s="6"/>
      <c r="K777" s="6"/>
      <c r="L777" s="6"/>
      <c r="M777" s="6"/>
      <c r="N777" s="6"/>
      <c r="O777" s="6"/>
      <c r="Q777" s="8">
        <f t="shared" si="12"/>
        <v>0.135964912280702</v>
      </c>
      <c r="T777" s="4">
        <v>113</v>
      </c>
      <c r="U777" s="4">
        <v>1</v>
      </c>
      <c r="W777" s="4">
        <v>1</v>
      </c>
      <c r="X777" s="4">
        <v>1</v>
      </c>
      <c r="AA777" s="1" t="s">
        <v>59</v>
      </c>
      <c r="AC777" s="4">
        <v>107030206</v>
      </c>
      <c r="AE777" s="1" t="s">
        <v>60</v>
      </c>
      <c r="AG777" s="1" t="s">
        <v>60</v>
      </c>
      <c r="AH777" s="1" t="s">
        <v>2397</v>
      </c>
    </row>
    <row r="778" s="1" customFormat="1" ht="12.75" hidden="1" spans="1:34">
      <c r="A778" s="4">
        <v>66348</v>
      </c>
      <c r="B778" s="1" t="s">
        <v>2398</v>
      </c>
      <c r="C778" s="1" t="s">
        <v>2399</v>
      </c>
      <c r="D778" s="1" t="s">
        <v>60</v>
      </c>
      <c r="E778" s="1" t="s">
        <v>68</v>
      </c>
      <c r="F778" s="4">
        <v>1080</v>
      </c>
      <c r="G778" s="4"/>
      <c r="H778" s="4">
        <v>1250</v>
      </c>
      <c r="I778" s="6"/>
      <c r="J778" s="6"/>
      <c r="K778" s="6"/>
      <c r="L778" s="6"/>
      <c r="M778" s="6"/>
      <c r="N778" s="6"/>
      <c r="O778" s="6"/>
      <c r="Q778" s="8">
        <f t="shared" si="12"/>
        <v>0.136</v>
      </c>
      <c r="T778" s="4">
        <v>114</v>
      </c>
      <c r="U778" s="4">
        <v>0</v>
      </c>
      <c r="AA778" s="1" t="s">
        <v>59</v>
      </c>
      <c r="AC778" s="4">
        <v>107030203</v>
      </c>
      <c r="AE778" s="1" t="s">
        <v>60</v>
      </c>
      <c r="AG778" s="1" t="s">
        <v>60</v>
      </c>
      <c r="AH778" s="1" t="s">
        <v>60</v>
      </c>
    </row>
    <row r="779" s="1" customFormat="1" ht="12.75" hidden="1" spans="1:34">
      <c r="A779" s="4">
        <v>133289</v>
      </c>
      <c r="B779" s="1" t="s">
        <v>2400</v>
      </c>
      <c r="C779" s="1" t="s">
        <v>2399</v>
      </c>
      <c r="D779" s="1" t="s">
        <v>2401</v>
      </c>
      <c r="E779" s="1" t="s">
        <v>68</v>
      </c>
      <c r="F779" s="4">
        <v>1080</v>
      </c>
      <c r="G779" s="4"/>
      <c r="H779" s="4">
        <v>1250</v>
      </c>
      <c r="I779" s="6"/>
      <c r="J779" s="6"/>
      <c r="K779" s="6"/>
      <c r="L779" s="6"/>
      <c r="M779" s="6"/>
      <c r="N779" s="6"/>
      <c r="O779" s="6"/>
      <c r="Q779" s="8">
        <f t="shared" si="12"/>
        <v>0.136</v>
      </c>
      <c r="T779" s="4">
        <v>114</v>
      </c>
      <c r="U779" s="4">
        <v>0</v>
      </c>
      <c r="AA779" s="1" t="s">
        <v>59</v>
      </c>
      <c r="AC779" s="4">
        <v>107030203</v>
      </c>
      <c r="AE779" s="1" t="s">
        <v>60</v>
      </c>
      <c r="AG779" s="1" t="s">
        <v>60</v>
      </c>
      <c r="AH779" s="1" t="s">
        <v>60</v>
      </c>
    </row>
    <row r="780" s="1" customFormat="1" ht="12.75" hidden="1" spans="1:34">
      <c r="A780" s="4">
        <v>103941</v>
      </c>
      <c r="B780" s="1" t="s">
        <v>2402</v>
      </c>
      <c r="C780" s="1" t="s">
        <v>410</v>
      </c>
      <c r="D780" s="1" t="s">
        <v>60</v>
      </c>
      <c r="E780" s="1" t="s">
        <v>284</v>
      </c>
      <c r="F780" s="4">
        <v>241.9</v>
      </c>
      <c r="G780" s="4"/>
      <c r="H780" s="4">
        <v>280</v>
      </c>
      <c r="I780" s="6"/>
      <c r="J780" s="6"/>
      <c r="K780" s="6"/>
      <c r="L780" s="6"/>
      <c r="M780" s="6"/>
      <c r="N780" s="6"/>
      <c r="O780" s="6"/>
      <c r="Q780" s="8">
        <f t="shared" si="12"/>
        <v>0.136071428571429</v>
      </c>
      <c r="T780" s="4">
        <v>113</v>
      </c>
      <c r="U780" s="4">
        <v>0</v>
      </c>
      <c r="AA780" s="1" t="s">
        <v>59</v>
      </c>
      <c r="AC780" s="4">
        <v>1030299</v>
      </c>
      <c r="AE780" s="1" t="s">
        <v>60</v>
      </c>
      <c r="AG780" s="1" t="s">
        <v>60</v>
      </c>
      <c r="AH780" s="1" t="s">
        <v>2403</v>
      </c>
    </row>
    <row r="781" s="1" customFormat="1" ht="12.75" hidden="1" spans="1:34">
      <c r="A781" s="4">
        <v>148643</v>
      </c>
      <c r="B781" s="1" t="s">
        <v>2404</v>
      </c>
      <c r="C781" s="1" t="s">
        <v>2405</v>
      </c>
      <c r="D781" s="1" t="s">
        <v>2406</v>
      </c>
      <c r="E781" s="1" t="s">
        <v>68</v>
      </c>
      <c r="F781" s="4">
        <v>27.9</v>
      </c>
      <c r="G781" s="4"/>
      <c r="H781" s="4">
        <v>32.3</v>
      </c>
      <c r="I781" s="6"/>
      <c r="J781" s="6"/>
      <c r="K781" s="6"/>
      <c r="L781" s="6"/>
      <c r="M781" s="6"/>
      <c r="N781" s="6"/>
      <c r="O781" s="6"/>
      <c r="Q781" s="8">
        <f t="shared" si="12"/>
        <v>0.136222910216718</v>
      </c>
      <c r="U781" s="4">
        <v>525</v>
      </c>
      <c r="V781" s="4">
        <v>170</v>
      </c>
      <c r="W781" s="4">
        <v>355</v>
      </c>
      <c r="X781" s="4">
        <v>82</v>
      </c>
      <c r="Y781" s="4">
        <v>585</v>
      </c>
      <c r="Z781" s="4">
        <v>63</v>
      </c>
      <c r="AA781" s="1" t="s">
        <v>97</v>
      </c>
      <c r="AB781" s="4">
        <v>3</v>
      </c>
      <c r="AC781" s="4">
        <v>107030101</v>
      </c>
      <c r="AE781" s="1" t="s">
        <v>60</v>
      </c>
      <c r="AG781" s="1" t="s">
        <v>304</v>
      </c>
      <c r="AH781" s="1" t="s">
        <v>2407</v>
      </c>
    </row>
    <row r="782" s="1" customFormat="1" ht="12.75" hidden="1" spans="1:34">
      <c r="A782" s="4">
        <v>3266</v>
      </c>
      <c r="B782" s="1" t="s">
        <v>2408</v>
      </c>
      <c r="C782" s="1" t="s">
        <v>842</v>
      </c>
      <c r="D782" s="1" t="s">
        <v>1224</v>
      </c>
      <c r="E782" s="1" t="s">
        <v>88</v>
      </c>
      <c r="F782" s="4">
        <v>16.32</v>
      </c>
      <c r="G782" s="4"/>
      <c r="H782" s="4">
        <v>18.9</v>
      </c>
      <c r="I782" s="6"/>
      <c r="J782" s="6"/>
      <c r="K782" s="6"/>
      <c r="L782" s="6"/>
      <c r="M782" s="6"/>
      <c r="N782" s="6"/>
      <c r="O782" s="6"/>
      <c r="Q782" s="8">
        <f t="shared" si="12"/>
        <v>0.136507936507936</v>
      </c>
      <c r="T782" s="4">
        <v>113</v>
      </c>
      <c r="U782" s="4">
        <v>0</v>
      </c>
      <c r="AA782" s="1" t="s">
        <v>59</v>
      </c>
      <c r="AC782" s="4">
        <v>107030499</v>
      </c>
      <c r="AE782" s="1" t="s">
        <v>60</v>
      </c>
      <c r="AG782" s="1" t="s">
        <v>60</v>
      </c>
      <c r="AH782" s="1" t="s">
        <v>2409</v>
      </c>
    </row>
    <row r="783" s="1" customFormat="1" ht="12.75" hidden="1" spans="1:34">
      <c r="A783" s="4">
        <v>1235</v>
      </c>
      <c r="B783" s="1" t="s">
        <v>2410</v>
      </c>
      <c r="C783" s="1" t="s">
        <v>2411</v>
      </c>
      <c r="D783" s="1" t="s">
        <v>947</v>
      </c>
      <c r="E783" s="1" t="s">
        <v>68</v>
      </c>
      <c r="F783" s="4">
        <v>15.11</v>
      </c>
      <c r="G783" s="4"/>
      <c r="H783" s="4">
        <v>17.5</v>
      </c>
      <c r="I783" s="6"/>
      <c r="J783" s="6"/>
      <c r="K783" s="6"/>
      <c r="L783" s="6"/>
      <c r="M783" s="6"/>
      <c r="N783" s="6"/>
      <c r="O783" s="6"/>
      <c r="Q783" s="8">
        <f t="shared" si="12"/>
        <v>0.136571428571429</v>
      </c>
      <c r="T783" s="4">
        <v>113</v>
      </c>
      <c r="U783" s="4">
        <v>0</v>
      </c>
      <c r="AA783" s="1" t="s">
        <v>59</v>
      </c>
      <c r="AC783" s="4">
        <v>107030401</v>
      </c>
      <c r="AE783" s="1" t="s">
        <v>60</v>
      </c>
      <c r="AG783" s="1" t="s">
        <v>60</v>
      </c>
      <c r="AH783" s="1" t="s">
        <v>2412</v>
      </c>
    </row>
    <row r="784" s="1" customFormat="1" ht="12.75" hidden="1" spans="1:34">
      <c r="A784" s="4">
        <v>53884</v>
      </c>
      <c r="B784" s="1" t="s">
        <v>2413</v>
      </c>
      <c r="C784" s="1" t="s">
        <v>2414</v>
      </c>
      <c r="D784" s="1" t="s">
        <v>60</v>
      </c>
      <c r="E784" s="1" t="s">
        <v>88</v>
      </c>
      <c r="F784" s="4">
        <v>57.83</v>
      </c>
      <c r="G784" s="4"/>
      <c r="H784" s="4">
        <v>67</v>
      </c>
      <c r="I784" s="6"/>
      <c r="J784" s="6"/>
      <c r="K784" s="6"/>
      <c r="L784" s="6"/>
      <c r="M784" s="6"/>
      <c r="N784" s="6"/>
      <c r="O784" s="6"/>
      <c r="P784" s="4">
        <v>66</v>
      </c>
      <c r="Q784" s="8">
        <f t="shared" si="12"/>
        <v>0.136865671641791</v>
      </c>
      <c r="U784" s="4">
        <v>639</v>
      </c>
      <c r="V784" s="4">
        <v>191</v>
      </c>
      <c r="W784" s="4">
        <v>448</v>
      </c>
      <c r="X784" s="4">
        <v>111</v>
      </c>
      <c r="Y784" s="4">
        <v>895</v>
      </c>
      <c r="Z784" s="4">
        <v>111</v>
      </c>
      <c r="AA784" s="1" t="s">
        <v>97</v>
      </c>
      <c r="AB784" s="4">
        <v>2</v>
      </c>
      <c r="AC784" s="4">
        <v>107030699</v>
      </c>
      <c r="AE784" s="1" t="s">
        <v>60</v>
      </c>
      <c r="AG784" s="1" t="s">
        <v>304</v>
      </c>
      <c r="AH784" s="1" t="s">
        <v>2415</v>
      </c>
    </row>
    <row r="785" s="1" customFormat="1" ht="12.75" hidden="1" spans="1:34">
      <c r="A785" s="4">
        <v>170157</v>
      </c>
      <c r="B785" s="1" t="s">
        <v>2416</v>
      </c>
      <c r="C785" s="1" t="s">
        <v>2417</v>
      </c>
      <c r="D785" s="1" t="s">
        <v>563</v>
      </c>
      <c r="E785" s="1" t="s">
        <v>68</v>
      </c>
      <c r="F785" s="4">
        <v>48.33</v>
      </c>
      <c r="G785" s="4"/>
      <c r="H785" s="4">
        <v>56</v>
      </c>
      <c r="I785" s="6"/>
      <c r="J785" s="6"/>
      <c r="K785" s="6"/>
      <c r="L785" s="6"/>
      <c r="M785" s="6"/>
      <c r="N785" s="6"/>
      <c r="O785" s="6"/>
      <c r="Q785" s="8">
        <f t="shared" si="12"/>
        <v>0.136964285714286</v>
      </c>
      <c r="T785" s="4">
        <v>113</v>
      </c>
      <c r="U785" s="4">
        <v>10</v>
      </c>
      <c r="W785" s="4">
        <v>10</v>
      </c>
      <c r="X785" s="4">
        <v>5</v>
      </c>
      <c r="AA785" s="1" t="s">
        <v>59</v>
      </c>
      <c r="AC785" s="4">
        <v>107030207</v>
      </c>
      <c r="AE785" s="1" t="s">
        <v>60</v>
      </c>
      <c r="AG785" s="1" t="s">
        <v>60</v>
      </c>
      <c r="AH785" s="1" t="s">
        <v>2418</v>
      </c>
    </row>
    <row r="786" s="1" customFormat="1" ht="12.75" hidden="1" spans="1:34">
      <c r="A786" s="4">
        <v>5828</v>
      </c>
      <c r="B786" s="1" t="s">
        <v>2419</v>
      </c>
      <c r="C786" s="1" t="s">
        <v>2420</v>
      </c>
      <c r="D786" s="1" t="s">
        <v>1588</v>
      </c>
      <c r="E786" s="1" t="s">
        <v>68</v>
      </c>
      <c r="F786" s="4">
        <v>9.23</v>
      </c>
      <c r="G786" s="4"/>
      <c r="H786" s="4">
        <v>10.7</v>
      </c>
      <c r="I786" s="4"/>
      <c r="J786" s="4"/>
      <c r="K786" s="4"/>
      <c r="L786" s="4"/>
      <c r="M786" s="4"/>
      <c r="N786" s="4"/>
      <c r="O786" s="4"/>
      <c r="Q786" s="8">
        <f t="shared" si="12"/>
        <v>0.137383177570093</v>
      </c>
      <c r="T786" s="4">
        <v>113</v>
      </c>
      <c r="U786" s="4">
        <v>0</v>
      </c>
      <c r="AA786" s="1" t="s">
        <v>59</v>
      </c>
      <c r="AC786" s="4">
        <v>107030101</v>
      </c>
      <c r="AE786" s="1" t="s">
        <v>60</v>
      </c>
      <c r="AG786" s="1" t="s">
        <v>60</v>
      </c>
      <c r="AH786" s="1" t="s">
        <v>2421</v>
      </c>
    </row>
    <row r="787" s="1" customFormat="1" ht="12.75" hidden="1" spans="1:34">
      <c r="A787" s="4">
        <v>123747</v>
      </c>
      <c r="B787" s="1" t="s">
        <v>1219</v>
      </c>
      <c r="C787" s="1" t="s">
        <v>2422</v>
      </c>
      <c r="D787" s="1" t="s">
        <v>1221</v>
      </c>
      <c r="E787" s="1" t="s">
        <v>68</v>
      </c>
      <c r="F787" s="4">
        <v>13.8</v>
      </c>
      <c r="G787" s="4"/>
      <c r="H787" s="4">
        <v>16</v>
      </c>
      <c r="I787" s="6"/>
      <c r="J787" s="6"/>
      <c r="K787" s="6"/>
      <c r="L787" s="6"/>
      <c r="M787" s="6"/>
      <c r="N787" s="6"/>
      <c r="O787" s="6"/>
      <c r="P787" s="4">
        <v>15.5</v>
      </c>
      <c r="Q787" s="8">
        <f t="shared" si="12"/>
        <v>0.1375</v>
      </c>
      <c r="U787" s="4">
        <v>931</v>
      </c>
      <c r="V787" s="4">
        <v>192</v>
      </c>
      <c r="W787" s="4">
        <v>739</v>
      </c>
      <c r="X787" s="4">
        <v>114</v>
      </c>
      <c r="Y787" s="4">
        <v>1489</v>
      </c>
      <c r="Z787" s="4">
        <v>111</v>
      </c>
      <c r="AA787" s="1" t="s">
        <v>105</v>
      </c>
      <c r="AB787" s="4">
        <v>6</v>
      </c>
      <c r="AC787" s="4">
        <v>107030111</v>
      </c>
      <c r="AE787" s="1" t="s">
        <v>60</v>
      </c>
      <c r="AG787" s="1" t="s">
        <v>60</v>
      </c>
      <c r="AH787" s="1" t="s">
        <v>2423</v>
      </c>
    </row>
    <row r="788" s="1" customFormat="1" ht="12.75" hidden="1" spans="1:34">
      <c r="A788" s="4">
        <v>3885</v>
      </c>
      <c r="B788" s="1" t="s">
        <v>2424</v>
      </c>
      <c r="C788" s="1" t="s">
        <v>2425</v>
      </c>
      <c r="D788" s="1" t="s">
        <v>472</v>
      </c>
      <c r="E788" s="1" t="s">
        <v>68</v>
      </c>
      <c r="F788" s="4">
        <v>10.35</v>
      </c>
      <c r="G788" s="4"/>
      <c r="H788" s="4">
        <v>12</v>
      </c>
      <c r="I788" s="6"/>
      <c r="J788" s="6"/>
      <c r="K788" s="6"/>
      <c r="L788" s="6"/>
      <c r="M788" s="6"/>
      <c r="N788" s="6"/>
      <c r="O788" s="6"/>
      <c r="Q788" s="8">
        <f t="shared" si="12"/>
        <v>0.1375</v>
      </c>
      <c r="U788" s="4">
        <v>672</v>
      </c>
      <c r="V788" s="4">
        <v>98</v>
      </c>
      <c r="W788" s="4">
        <v>574</v>
      </c>
      <c r="X788" s="4">
        <v>110</v>
      </c>
      <c r="Y788" s="4">
        <v>623</v>
      </c>
      <c r="Z788" s="4">
        <v>94</v>
      </c>
      <c r="AA788" s="1" t="s">
        <v>105</v>
      </c>
      <c r="AB788" s="4">
        <v>3</v>
      </c>
      <c r="AC788" s="4">
        <v>107030110</v>
      </c>
      <c r="AE788" s="1" t="s">
        <v>60</v>
      </c>
      <c r="AG788" s="1" t="s">
        <v>60</v>
      </c>
      <c r="AH788" s="1" t="s">
        <v>2426</v>
      </c>
    </row>
    <row r="789" s="1" customFormat="1" ht="12.75" hidden="1" spans="1:34">
      <c r="A789" s="4">
        <v>60328</v>
      </c>
      <c r="B789" s="1" t="s">
        <v>2427</v>
      </c>
      <c r="C789" s="1" t="s">
        <v>1564</v>
      </c>
      <c r="D789" s="1" t="s">
        <v>464</v>
      </c>
      <c r="E789" s="1" t="s">
        <v>2428</v>
      </c>
      <c r="F789" s="4">
        <v>0.69</v>
      </c>
      <c r="G789" s="4"/>
      <c r="H789" s="4">
        <v>0.8</v>
      </c>
      <c r="I789" s="6"/>
      <c r="J789" s="6"/>
      <c r="K789" s="6"/>
      <c r="L789" s="6"/>
      <c r="M789" s="6"/>
      <c r="N789" s="6"/>
      <c r="O789" s="6"/>
      <c r="Q789" s="8">
        <f t="shared" si="12"/>
        <v>0.1375</v>
      </c>
      <c r="T789" s="4">
        <v>113</v>
      </c>
      <c r="U789" s="4">
        <v>0</v>
      </c>
      <c r="AA789" s="1" t="s">
        <v>59</v>
      </c>
      <c r="AC789" s="4">
        <v>107030101</v>
      </c>
      <c r="AE789" s="1" t="s">
        <v>60</v>
      </c>
      <c r="AG789" s="1" t="s">
        <v>60</v>
      </c>
      <c r="AH789" s="1" t="s">
        <v>91</v>
      </c>
    </row>
    <row r="790" s="1" customFormat="1" ht="12.75" hidden="1" spans="1:34">
      <c r="A790" s="4">
        <v>96303</v>
      </c>
      <c r="B790" s="1" t="s">
        <v>2429</v>
      </c>
      <c r="C790" s="1" t="s">
        <v>2430</v>
      </c>
      <c r="D790" s="1" t="s">
        <v>1834</v>
      </c>
      <c r="E790" s="1" t="s">
        <v>58</v>
      </c>
      <c r="F790" s="4">
        <v>185.4</v>
      </c>
      <c r="G790" s="4"/>
      <c r="H790" s="4">
        <v>215</v>
      </c>
      <c r="I790" s="6"/>
      <c r="J790" s="6"/>
      <c r="K790" s="6"/>
      <c r="L790" s="6"/>
      <c r="M790" s="6"/>
      <c r="N790" s="6"/>
      <c r="O790" s="6"/>
      <c r="Q790" s="8">
        <f t="shared" si="12"/>
        <v>0.137674418604651</v>
      </c>
      <c r="T790" s="4">
        <v>112</v>
      </c>
      <c r="U790" s="4">
        <v>0</v>
      </c>
      <c r="AA790" s="1" t="s">
        <v>59</v>
      </c>
      <c r="AC790" s="4">
        <v>107022302</v>
      </c>
      <c r="AE790" s="1" t="s">
        <v>60</v>
      </c>
      <c r="AG790" s="1" t="s">
        <v>60</v>
      </c>
      <c r="AH790" s="1" t="s">
        <v>60</v>
      </c>
    </row>
    <row r="791" s="1" customFormat="1" ht="12.75" hidden="1" spans="1:34">
      <c r="A791" s="4">
        <v>18081</v>
      </c>
      <c r="B791" s="1" t="s">
        <v>2431</v>
      </c>
      <c r="C791" s="1" t="s">
        <v>2432</v>
      </c>
      <c r="D791" s="1" t="s">
        <v>914</v>
      </c>
      <c r="E791" s="1" t="s">
        <v>88</v>
      </c>
      <c r="F791" s="4">
        <v>45.7</v>
      </c>
      <c r="G791" s="4"/>
      <c r="H791" s="4">
        <v>53</v>
      </c>
      <c r="I791" s="6"/>
      <c r="J791" s="6"/>
      <c r="K791" s="6"/>
      <c r="L791" s="6"/>
      <c r="M791" s="6"/>
      <c r="N791" s="6"/>
      <c r="O791" s="6"/>
      <c r="Q791" s="8">
        <f t="shared" si="12"/>
        <v>0.137735849056604</v>
      </c>
      <c r="T791" s="4">
        <v>2</v>
      </c>
      <c r="U791" s="4">
        <v>337</v>
      </c>
      <c r="V791" s="4">
        <v>139</v>
      </c>
      <c r="W791" s="4">
        <v>198</v>
      </c>
      <c r="X791" s="4">
        <v>47</v>
      </c>
      <c r="Y791" s="4">
        <v>542</v>
      </c>
      <c r="Z791" s="4">
        <v>43</v>
      </c>
      <c r="AA791" s="1" t="s">
        <v>105</v>
      </c>
      <c r="AB791" s="4">
        <v>2</v>
      </c>
      <c r="AD791" s="4">
        <v>1</v>
      </c>
      <c r="AE791" s="1" t="s">
        <v>2433</v>
      </c>
      <c r="AF791" s="4">
        <v>1</v>
      </c>
      <c r="AG791" s="1" t="s">
        <v>434</v>
      </c>
      <c r="AH791" s="1" t="s">
        <v>2434</v>
      </c>
    </row>
    <row r="792" s="1" customFormat="1" ht="12.75" hidden="1" spans="1:34">
      <c r="A792" s="4">
        <v>186924</v>
      </c>
      <c r="B792" s="1" t="s">
        <v>2307</v>
      </c>
      <c r="C792" s="1" t="s">
        <v>1480</v>
      </c>
      <c r="D792" s="1" t="s">
        <v>2080</v>
      </c>
      <c r="E792" s="1" t="s">
        <v>68</v>
      </c>
      <c r="F792" s="4">
        <v>184.07</v>
      </c>
      <c r="G792" s="4"/>
      <c r="H792" s="4">
        <v>213.5</v>
      </c>
      <c r="I792" s="6"/>
      <c r="J792" s="6"/>
      <c r="K792" s="6"/>
      <c r="L792" s="6"/>
      <c r="M792" s="6"/>
      <c r="N792" s="6"/>
      <c r="O792" s="6"/>
      <c r="Q792" s="8">
        <f t="shared" si="12"/>
        <v>0.137845433255269</v>
      </c>
      <c r="U792" s="4">
        <v>41</v>
      </c>
      <c r="V792" s="4">
        <v>1</v>
      </c>
      <c r="W792" s="4">
        <v>40</v>
      </c>
      <c r="X792" s="4">
        <v>8</v>
      </c>
      <c r="Y792" s="4">
        <v>91</v>
      </c>
      <c r="Z792" s="4">
        <v>9</v>
      </c>
      <c r="AA792" s="1" t="s">
        <v>2435</v>
      </c>
      <c r="AE792" s="1" t="s">
        <v>60</v>
      </c>
      <c r="AG792" s="1" t="s">
        <v>60</v>
      </c>
      <c r="AH792" s="1" t="s">
        <v>60</v>
      </c>
    </row>
    <row r="793" s="1" customFormat="1" ht="12.75" hidden="1" spans="1:34">
      <c r="A793" s="4">
        <v>157382</v>
      </c>
      <c r="B793" s="1" t="s">
        <v>2436</v>
      </c>
      <c r="C793" s="1" t="s">
        <v>189</v>
      </c>
      <c r="D793" s="1" t="s">
        <v>2437</v>
      </c>
      <c r="E793" s="1" t="s">
        <v>68</v>
      </c>
      <c r="F793" s="4">
        <v>81.9</v>
      </c>
      <c r="G793" s="4"/>
      <c r="H793" s="4">
        <v>95</v>
      </c>
      <c r="I793" s="6"/>
      <c r="J793" s="6"/>
      <c r="K793" s="6"/>
      <c r="L793" s="6"/>
      <c r="M793" s="6"/>
      <c r="N793" s="6"/>
      <c r="O793" s="6"/>
      <c r="Q793" s="8">
        <f t="shared" si="12"/>
        <v>0.137894736842105</v>
      </c>
      <c r="T793" s="4">
        <v>113</v>
      </c>
      <c r="U793" s="4">
        <v>0</v>
      </c>
      <c r="AA793" s="1" t="s">
        <v>59</v>
      </c>
      <c r="AC793" s="4">
        <v>107030206</v>
      </c>
      <c r="AE793" s="1" t="s">
        <v>60</v>
      </c>
      <c r="AG793" s="1" t="s">
        <v>60</v>
      </c>
      <c r="AH793" s="1" t="s">
        <v>2438</v>
      </c>
    </row>
    <row r="794" s="1" customFormat="1" ht="12.75" hidden="1" spans="1:34">
      <c r="A794" s="4">
        <v>1629</v>
      </c>
      <c r="B794" s="1" t="s">
        <v>675</v>
      </c>
      <c r="C794" s="1" t="s">
        <v>2439</v>
      </c>
      <c r="D794" s="1" t="s">
        <v>677</v>
      </c>
      <c r="E794" s="1" t="s">
        <v>68</v>
      </c>
      <c r="F794" s="4">
        <v>16.2</v>
      </c>
      <c r="G794" s="4"/>
      <c r="H794" s="4">
        <v>18.8</v>
      </c>
      <c r="I794" s="6"/>
      <c r="J794" s="6"/>
      <c r="K794" s="6"/>
      <c r="L794" s="6"/>
      <c r="M794" s="6"/>
      <c r="N794" s="6"/>
      <c r="O794" s="6"/>
      <c r="Q794" s="8">
        <f t="shared" si="12"/>
        <v>0.138297872340426</v>
      </c>
      <c r="T794" s="4">
        <v>113</v>
      </c>
      <c r="U794" s="4">
        <v>0</v>
      </c>
      <c r="AA794" s="1" t="s">
        <v>59</v>
      </c>
      <c r="AC794" s="4">
        <v>107030207</v>
      </c>
      <c r="AE794" s="1" t="s">
        <v>60</v>
      </c>
      <c r="AG794" s="1" t="s">
        <v>60</v>
      </c>
      <c r="AH794" s="1" t="s">
        <v>2440</v>
      </c>
    </row>
    <row r="795" s="1" customFormat="1" ht="12.75" hidden="1" spans="1:34">
      <c r="A795" s="4">
        <v>28360</v>
      </c>
      <c r="B795" s="1" t="s">
        <v>2441</v>
      </c>
      <c r="C795" s="1" t="s">
        <v>2439</v>
      </c>
      <c r="D795" s="1" t="s">
        <v>2442</v>
      </c>
      <c r="E795" s="1" t="s">
        <v>68</v>
      </c>
      <c r="F795" s="4">
        <v>44.8</v>
      </c>
      <c r="G795" s="4"/>
      <c r="H795" s="4">
        <v>52</v>
      </c>
      <c r="I795" s="6"/>
      <c r="J795" s="6"/>
      <c r="K795" s="6"/>
      <c r="L795" s="6"/>
      <c r="M795" s="6"/>
      <c r="N795" s="6"/>
      <c r="O795" s="6"/>
      <c r="Q795" s="8">
        <f t="shared" si="12"/>
        <v>0.138461538461539</v>
      </c>
      <c r="U795" s="4">
        <v>227</v>
      </c>
      <c r="V795" s="4">
        <v>38</v>
      </c>
      <c r="W795" s="4">
        <v>189</v>
      </c>
      <c r="X795" s="4">
        <v>80</v>
      </c>
      <c r="Y795" s="4">
        <v>190</v>
      </c>
      <c r="Z795" s="4">
        <v>52</v>
      </c>
      <c r="AA795" s="1" t="s">
        <v>97</v>
      </c>
      <c r="AB795" s="4">
        <v>2</v>
      </c>
      <c r="AC795" s="4">
        <v>107030207</v>
      </c>
      <c r="AE795" s="1" t="s">
        <v>60</v>
      </c>
      <c r="AG795" s="1" t="s">
        <v>60</v>
      </c>
      <c r="AH795" s="1" t="s">
        <v>2443</v>
      </c>
    </row>
    <row r="796" s="1" customFormat="1" ht="12.75" hidden="1" spans="1:34">
      <c r="A796" s="4">
        <v>60348</v>
      </c>
      <c r="B796" s="1" t="s">
        <v>2444</v>
      </c>
      <c r="C796" s="1" t="s">
        <v>2445</v>
      </c>
      <c r="D796" s="1" t="s">
        <v>1040</v>
      </c>
      <c r="E796" s="1" t="s">
        <v>58</v>
      </c>
      <c r="F796" s="4">
        <v>5.6</v>
      </c>
      <c r="G796" s="4"/>
      <c r="H796" s="4">
        <v>6.5</v>
      </c>
      <c r="I796" s="6"/>
      <c r="J796" s="6"/>
      <c r="K796" s="6"/>
      <c r="L796" s="6"/>
      <c r="M796" s="6"/>
      <c r="N796" s="6"/>
      <c r="O796" s="6"/>
      <c r="Q796" s="8">
        <f t="shared" si="12"/>
        <v>0.138461538461539</v>
      </c>
      <c r="U796" s="4">
        <v>374</v>
      </c>
      <c r="V796" s="4">
        <v>27</v>
      </c>
      <c r="W796" s="4">
        <v>347</v>
      </c>
      <c r="X796" s="4">
        <v>105</v>
      </c>
      <c r="Y796" s="4">
        <v>233</v>
      </c>
      <c r="Z796" s="4">
        <v>70</v>
      </c>
      <c r="AA796" s="1" t="s">
        <v>105</v>
      </c>
      <c r="AB796" s="4">
        <v>3</v>
      </c>
      <c r="AC796" s="4">
        <v>107030104</v>
      </c>
      <c r="AE796" s="1" t="s">
        <v>60</v>
      </c>
      <c r="AG796" s="1" t="s">
        <v>304</v>
      </c>
      <c r="AH796" s="1" t="s">
        <v>1041</v>
      </c>
    </row>
    <row r="797" s="1" customFormat="1" ht="12.75" hidden="1" spans="1:34">
      <c r="A797" s="4">
        <v>1425</v>
      </c>
      <c r="B797" s="1" t="s">
        <v>2446</v>
      </c>
      <c r="C797" s="1" t="s">
        <v>2447</v>
      </c>
      <c r="D797" s="1" t="s">
        <v>1825</v>
      </c>
      <c r="E797" s="1" t="s">
        <v>73</v>
      </c>
      <c r="F797" s="4">
        <v>30.15</v>
      </c>
      <c r="G797" s="4"/>
      <c r="H797" s="4">
        <v>35</v>
      </c>
      <c r="I797" s="6"/>
      <c r="J797" s="6"/>
      <c r="K797" s="6"/>
      <c r="L797" s="6"/>
      <c r="M797" s="6"/>
      <c r="N797" s="6"/>
      <c r="O797" s="6"/>
      <c r="Q797" s="8">
        <f t="shared" si="12"/>
        <v>0.138571428571429</v>
      </c>
      <c r="T797" s="4">
        <v>112</v>
      </c>
      <c r="U797" s="4">
        <v>0</v>
      </c>
      <c r="AA797" s="1" t="s">
        <v>59</v>
      </c>
      <c r="AC797" s="4">
        <v>107030401</v>
      </c>
      <c r="AE797" s="1" t="s">
        <v>60</v>
      </c>
      <c r="AG797" s="1" t="s">
        <v>60</v>
      </c>
      <c r="AH797" s="1" t="s">
        <v>2448</v>
      </c>
    </row>
    <row r="798" s="1" customFormat="1" ht="12.75" hidden="1" spans="1:34">
      <c r="A798" s="4">
        <v>13146</v>
      </c>
      <c r="B798" s="1" t="s">
        <v>2449</v>
      </c>
      <c r="C798" s="1" t="s">
        <v>302</v>
      </c>
      <c r="D798" s="1" t="s">
        <v>2450</v>
      </c>
      <c r="E798" s="1" t="s">
        <v>58</v>
      </c>
      <c r="F798" s="4">
        <v>20.5</v>
      </c>
      <c r="G798" s="4"/>
      <c r="H798" s="4">
        <v>23.8</v>
      </c>
      <c r="I798" s="6"/>
      <c r="J798" s="6"/>
      <c r="K798" s="6"/>
      <c r="L798" s="6"/>
      <c r="M798" s="6"/>
      <c r="N798" s="6"/>
      <c r="O798" s="6"/>
      <c r="Q798" s="8">
        <f t="shared" si="12"/>
        <v>0.138655462184874</v>
      </c>
      <c r="T798" s="4">
        <v>113</v>
      </c>
      <c r="U798" s="4">
        <v>0</v>
      </c>
      <c r="AA798" s="1" t="s">
        <v>60</v>
      </c>
      <c r="AE798" s="1" t="s">
        <v>60</v>
      </c>
      <c r="AG798" s="1" t="s">
        <v>60</v>
      </c>
      <c r="AH798" s="1" t="s">
        <v>2451</v>
      </c>
    </row>
    <row r="799" s="1" customFormat="1" ht="12.75" hidden="1" spans="1:34">
      <c r="A799" s="4">
        <v>16572</v>
      </c>
      <c r="B799" s="1" t="s">
        <v>2452</v>
      </c>
      <c r="C799" s="1" t="s">
        <v>2453</v>
      </c>
      <c r="D799" s="1" t="s">
        <v>183</v>
      </c>
      <c r="E799" s="1" t="s">
        <v>68</v>
      </c>
      <c r="F799" s="4">
        <v>41</v>
      </c>
      <c r="G799" s="4"/>
      <c r="H799" s="4">
        <v>47.6</v>
      </c>
      <c r="I799" s="6"/>
      <c r="J799" s="6"/>
      <c r="K799" s="6"/>
      <c r="L799" s="6"/>
      <c r="M799" s="6"/>
      <c r="N799" s="6"/>
      <c r="O799" s="6"/>
      <c r="P799" s="4">
        <v>46.5</v>
      </c>
      <c r="Q799" s="8">
        <f t="shared" si="12"/>
        <v>0.138655462184874</v>
      </c>
      <c r="T799" s="4">
        <v>114</v>
      </c>
      <c r="U799" s="4">
        <v>37</v>
      </c>
      <c r="W799" s="4">
        <v>37</v>
      </c>
      <c r="X799" s="4">
        <v>23</v>
      </c>
      <c r="Y799" s="4">
        <v>157</v>
      </c>
      <c r="Z799" s="4">
        <v>48</v>
      </c>
      <c r="AA799" s="1" t="s">
        <v>105</v>
      </c>
      <c r="AB799" s="4">
        <v>2</v>
      </c>
      <c r="AC799" s="4">
        <v>107030110</v>
      </c>
      <c r="AE799" s="1" t="s">
        <v>60</v>
      </c>
      <c r="AG799" s="1" t="s">
        <v>304</v>
      </c>
      <c r="AH799" s="1" t="s">
        <v>2454</v>
      </c>
    </row>
    <row r="800" s="1" customFormat="1" ht="12.75" hidden="1" spans="1:34">
      <c r="A800" s="4">
        <v>17368</v>
      </c>
      <c r="B800" s="1" t="s">
        <v>2455</v>
      </c>
      <c r="C800" s="1" t="s">
        <v>1151</v>
      </c>
      <c r="D800" s="1" t="s">
        <v>2456</v>
      </c>
      <c r="E800" s="1" t="s">
        <v>58</v>
      </c>
      <c r="F800" s="4">
        <v>12.92</v>
      </c>
      <c r="G800" s="4"/>
      <c r="H800" s="4">
        <v>15</v>
      </c>
      <c r="I800" s="6"/>
      <c r="J800" s="6"/>
      <c r="K800" s="6"/>
      <c r="L800" s="6"/>
      <c r="M800" s="6"/>
      <c r="N800" s="6"/>
      <c r="O800" s="6"/>
      <c r="Q800" s="8">
        <f t="shared" si="12"/>
        <v>0.138666666666667</v>
      </c>
      <c r="T800" s="4">
        <v>113</v>
      </c>
      <c r="U800" s="4">
        <v>0</v>
      </c>
      <c r="AA800" s="1" t="s">
        <v>59</v>
      </c>
      <c r="AC800" s="4">
        <v>107030699</v>
      </c>
      <c r="AE800" s="1" t="s">
        <v>60</v>
      </c>
      <c r="AG800" s="1" t="s">
        <v>60</v>
      </c>
      <c r="AH800" s="1" t="s">
        <v>2457</v>
      </c>
    </row>
    <row r="801" s="1" customFormat="1" ht="12.75" hidden="1" spans="1:34">
      <c r="A801" s="4">
        <v>13609</v>
      </c>
      <c r="B801" s="1" t="s">
        <v>2458</v>
      </c>
      <c r="C801" s="1" t="s">
        <v>509</v>
      </c>
      <c r="D801" s="1" t="s">
        <v>563</v>
      </c>
      <c r="E801" s="1" t="s">
        <v>68</v>
      </c>
      <c r="F801" s="4">
        <v>37.46</v>
      </c>
      <c r="G801" s="4"/>
      <c r="H801" s="4">
        <v>43.5</v>
      </c>
      <c r="I801" s="6"/>
      <c r="J801" s="6"/>
      <c r="K801" s="6"/>
      <c r="L801" s="6"/>
      <c r="M801" s="6"/>
      <c r="N801" s="6"/>
      <c r="O801" s="6"/>
      <c r="P801" s="4">
        <v>43</v>
      </c>
      <c r="Q801" s="8">
        <f t="shared" si="12"/>
        <v>0.138850574712644</v>
      </c>
      <c r="U801" s="4">
        <v>882</v>
      </c>
      <c r="V801" s="4">
        <v>417</v>
      </c>
      <c r="W801" s="4">
        <v>465</v>
      </c>
      <c r="X801" s="4">
        <v>110</v>
      </c>
      <c r="Y801" s="4">
        <v>841</v>
      </c>
      <c r="Z801" s="4">
        <v>70</v>
      </c>
      <c r="AA801" s="1" t="s">
        <v>105</v>
      </c>
      <c r="AB801" s="4">
        <v>3</v>
      </c>
      <c r="AC801" s="4">
        <v>107030110</v>
      </c>
      <c r="AE801" s="1" t="s">
        <v>60</v>
      </c>
      <c r="AG801" s="1" t="s">
        <v>60</v>
      </c>
      <c r="AH801" s="1" t="s">
        <v>2459</v>
      </c>
    </row>
    <row r="802" s="1" customFormat="1" ht="12.75" hidden="1" spans="1:34">
      <c r="A802" s="4">
        <v>11133</v>
      </c>
      <c r="B802" s="1" t="s">
        <v>2460</v>
      </c>
      <c r="C802" s="1" t="s">
        <v>974</v>
      </c>
      <c r="D802" s="1" t="s">
        <v>1711</v>
      </c>
      <c r="E802" s="1" t="s">
        <v>58</v>
      </c>
      <c r="F802" s="4">
        <v>1.55</v>
      </c>
      <c r="G802" s="4"/>
      <c r="H802" s="4">
        <v>1.8</v>
      </c>
      <c r="I802" s="6"/>
      <c r="J802" s="6"/>
      <c r="K802" s="6"/>
      <c r="L802" s="6"/>
      <c r="M802" s="6"/>
      <c r="N802" s="6"/>
      <c r="O802" s="6"/>
      <c r="Q802" s="8">
        <f t="shared" si="12"/>
        <v>0.138888888888889</v>
      </c>
      <c r="T802" s="4">
        <v>113</v>
      </c>
      <c r="U802" s="4">
        <v>0</v>
      </c>
      <c r="AA802" s="1" t="s">
        <v>59</v>
      </c>
      <c r="AC802" s="4">
        <v>107030699</v>
      </c>
      <c r="AE802" s="1" t="s">
        <v>60</v>
      </c>
      <c r="AG802" s="1" t="s">
        <v>60</v>
      </c>
      <c r="AH802" s="1" t="s">
        <v>2461</v>
      </c>
    </row>
    <row r="803" s="1" customFormat="1" ht="12.75" hidden="1" spans="1:34">
      <c r="A803" s="4">
        <v>55713</v>
      </c>
      <c r="B803" s="1" t="s">
        <v>2462</v>
      </c>
      <c r="C803" s="1" t="s">
        <v>846</v>
      </c>
      <c r="D803" s="1" t="s">
        <v>2463</v>
      </c>
      <c r="E803" s="1" t="s">
        <v>88</v>
      </c>
      <c r="F803" s="4">
        <v>37.8</v>
      </c>
      <c r="G803" s="4"/>
      <c r="H803" s="4">
        <v>43.9</v>
      </c>
      <c r="I803" s="6"/>
      <c r="J803" s="6"/>
      <c r="K803" s="6"/>
      <c r="L803" s="6"/>
      <c r="M803" s="6"/>
      <c r="N803" s="6"/>
      <c r="O803" s="6"/>
      <c r="Q803" s="8">
        <f t="shared" si="12"/>
        <v>0.138952164009112</v>
      </c>
      <c r="T803" s="4">
        <v>113</v>
      </c>
      <c r="U803" s="4">
        <v>0</v>
      </c>
      <c r="AA803" s="1" t="s">
        <v>97</v>
      </c>
      <c r="AB803" s="4">
        <v>2</v>
      </c>
      <c r="AC803" s="4">
        <v>107030210</v>
      </c>
      <c r="AE803" s="1" t="s">
        <v>60</v>
      </c>
      <c r="AG803" s="1" t="s">
        <v>60</v>
      </c>
      <c r="AH803" s="1" t="s">
        <v>91</v>
      </c>
    </row>
    <row r="804" s="1" customFormat="1" ht="12.75" hidden="1" spans="1:34">
      <c r="A804" s="4">
        <v>39494</v>
      </c>
      <c r="B804" s="1" t="s">
        <v>2464</v>
      </c>
      <c r="C804" s="1" t="s">
        <v>1714</v>
      </c>
      <c r="D804" s="1" t="s">
        <v>2465</v>
      </c>
      <c r="E804" s="1" t="s">
        <v>68</v>
      </c>
      <c r="F804" s="4">
        <v>215.19</v>
      </c>
      <c r="G804" s="4"/>
      <c r="H804" s="4">
        <v>250</v>
      </c>
      <c r="I804" s="6"/>
      <c r="J804" s="6"/>
      <c r="K804" s="6"/>
      <c r="L804" s="6"/>
      <c r="M804" s="6"/>
      <c r="N804" s="6"/>
      <c r="O804" s="6"/>
      <c r="Q804" s="8">
        <f t="shared" si="12"/>
        <v>0.13924</v>
      </c>
      <c r="U804" s="4">
        <v>70</v>
      </c>
      <c r="V804" s="4">
        <v>20</v>
      </c>
      <c r="W804" s="4">
        <v>50</v>
      </c>
      <c r="X804" s="4">
        <v>25</v>
      </c>
      <c r="Y804" s="4">
        <v>44</v>
      </c>
      <c r="Z804" s="4">
        <v>14</v>
      </c>
      <c r="AA804" s="1" t="s">
        <v>375</v>
      </c>
      <c r="AB804" s="4">
        <v>2</v>
      </c>
      <c r="AC804" s="4">
        <v>107030205</v>
      </c>
      <c r="AE804" s="1" t="s">
        <v>60</v>
      </c>
      <c r="AG804" s="1" t="s">
        <v>60</v>
      </c>
      <c r="AH804" s="1" t="s">
        <v>2466</v>
      </c>
    </row>
    <row r="805" s="1" customFormat="1" ht="12.75" hidden="1" spans="1:34">
      <c r="A805" s="4">
        <v>38918</v>
      </c>
      <c r="B805" s="1" t="s">
        <v>2467</v>
      </c>
      <c r="C805" s="1" t="s">
        <v>2468</v>
      </c>
      <c r="D805" s="1" t="s">
        <v>2469</v>
      </c>
      <c r="E805" s="1" t="s">
        <v>68</v>
      </c>
      <c r="F805" s="4">
        <v>142</v>
      </c>
      <c r="G805" s="4"/>
      <c r="H805" s="4">
        <v>165</v>
      </c>
      <c r="I805" s="6"/>
      <c r="J805" s="6"/>
      <c r="K805" s="6"/>
      <c r="L805" s="6"/>
      <c r="M805" s="6"/>
      <c r="N805" s="6"/>
      <c r="O805" s="6"/>
      <c r="Q805" s="8">
        <f t="shared" si="12"/>
        <v>0.139393939393939</v>
      </c>
      <c r="T805" s="4">
        <v>113</v>
      </c>
      <c r="U805" s="4">
        <v>0</v>
      </c>
      <c r="AA805" s="1" t="s">
        <v>59</v>
      </c>
      <c r="AC805" s="4">
        <v>107030206</v>
      </c>
      <c r="AE805" s="1" t="s">
        <v>60</v>
      </c>
      <c r="AG805" s="1" t="s">
        <v>60</v>
      </c>
      <c r="AH805" s="1" t="s">
        <v>2470</v>
      </c>
    </row>
    <row r="806" s="1" customFormat="1" ht="12.75" hidden="1" spans="1:34">
      <c r="A806" s="4">
        <v>1207</v>
      </c>
      <c r="B806" s="1" t="s">
        <v>2471</v>
      </c>
      <c r="C806" s="1" t="s">
        <v>1511</v>
      </c>
      <c r="D806" s="1" t="s">
        <v>2119</v>
      </c>
      <c r="E806" s="1" t="s">
        <v>58</v>
      </c>
      <c r="F806" s="4">
        <v>14.2</v>
      </c>
      <c r="G806" s="4"/>
      <c r="H806" s="4">
        <v>16.5</v>
      </c>
      <c r="I806" s="6"/>
      <c r="J806" s="6"/>
      <c r="K806" s="6"/>
      <c r="L806" s="6"/>
      <c r="M806" s="6"/>
      <c r="N806" s="6"/>
      <c r="O806" s="6"/>
      <c r="Q806" s="8">
        <f t="shared" si="12"/>
        <v>0.139393939393939</v>
      </c>
      <c r="U806" s="4">
        <v>107</v>
      </c>
      <c r="V806" s="4">
        <v>3</v>
      </c>
      <c r="W806" s="4">
        <v>104</v>
      </c>
      <c r="X806" s="4">
        <v>48</v>
      </c>
      <c r="Y806" s="4">
        <v>30</v>
      </c>
      <c r="Z806" s="4">
        <v>20</v>
      </c>
      <c r="AA806" s="1" t="s">
        <v>97</v>
      </c>
      <c r="AB806" s="4">
        <v>2</v>
      </c>
      <c r="AC806" s="4">
        <v>107030401</v>
      </c>
      <c r="AE806" s="1" t="s">
        <v>60</v>
      </c>
      <c r="AG806" s="1" t="s">
        <v>60</v>
      </c>
      <c r="AH806" s="1" t="s">
        <v>2472</v>
      </c>
    </row>
    <row r="807" s="1" customFormat="1" ht="12.75" hidden="1" spans="1:34">
      <c r="A807" s="4">
        <v>20300</v>
      </c>
      <c r="B807" s="1" t="s">
        <v>2061</v>
      </c>
      <c r="C807" s="1" t="s">
        <v>2473</v>
      </c>
      <c r="D807" s="1" t="s">
        <v>2063</v>
      </c>
      <c r="E807" s="1" t="s">
        <v>73</v>
      </c>
      <c r="F807" s="4">
        <v>18.5</v>
      </c>
      <c r="G807" s="4"/>
      <c r="H807" s="4">
        <v>21.5</v>
      </c>
      <c r="I807" s="6"/>
      <c r="J807" s="6"/>
      <c r="K807" s="6"/>
      <c r="L807" s="6"/>
      <c r="M807" s="6"/>
      <c r="N807" s="6"/>
      <c r="O807" s="6"/>
      <c r="Q807" s="8">
        <f t="shared" si="12"/>
        <v>0.13953488372093</v>
      </c>
      <c r="T807" s="4">
        <v>113</v>
      </c>
      <c r="U807" s="4">
        <v>0</v>
      </c>
      <c r="AA807" s="1" t="s">
        <v>59</v>
      </c>
      <c r="AC807" s="4">
        <v>107030110</v>
      </c>
      <c r="AE807" s="1" t="s">
        <v>60</v>
      </c>
      <c r="AG807" s="1" t="s">
        <v>60</v>
      </c>
      <c r="AH807" s="1" t="s">
        <v>2474</v>
      </c>
    </row>
    <row r="808" s="1" customFormat="1" ht="12.75" hidden="1" spans="1:34">
      <c r="A808" s="4">
        <v>39504</v>
      </c>
      <c r="B808" s="1" t="s">
        <v>2475</v>
      </c>
      <c r="C808" s="1" t="s">
        <v>2272</v>
      </c>
      <c r="D808" s="1" t="s">
        <v>1739</v>
      </c>
      <c r="E808" s="1" t="s">
        <v>73</v>
      </c>
      <c r="F808" s="4">
        <v>18.5</v>
      </c>
      <c r="G808" s="4"/>
      <c r="H808" s="4">
        <v>21.5</v>
      </c>
      <c r="I808" s="6"/>
      <c r="J808" s="6"/>
      <c r="K808" s="6"/>
      <c r="L808" s="6"/>
      <c r="M808" s="6"/>
      <c r="N808" s="6"/>
      <c r="O808" s="6"/>
      <c r="Q808" s="8">
        <f t="shared" si="12"/>
        <v>0.13953488372093</v>
      </c>
      <c r="T808" s="4">
        <v>113</v>
      </c>
      <c r="U808" s="4">
        <v>2</v>
      </c>
      <c r="W808" s="4">
        <v>2</v>
      </c>
      <c r="X808" s="4">
        <v>1</v>
      </c>
      <c r="AA808" s="1" t="s">
        <v>59</v>
      </c>
      <c r="AC808" s="4">
        <v>107030110</v>
      </c>
      <c r="AE808" s="1" t="s">
        <v>60</v>
      </c>
      <c r="AG808" s="1" t="s">
        <v>60</v>
      </c>
      <c r="AH808" s="1" t="s">
        <v>60</v>
      </c>
    </row>
    <row r="809" s="1" customFormat="1" ht="12.75" hidden="1" spans="1:34">
      <c r="A809" s="4">
        <v>3282</v>
      </c>
      <c r="B809" s="1" t="s">
        <v>2476</v>
      </c>
      <c r="C809" s="1" t="s">
        <v>2477</v>
      </c>
      <c r="D809" s="1" t="s">
        <v>2478</v>
      </c>
      <c r="E809" s="1" t="s">
        <v>58</v>
      </c>
      <c r="F809" s="4">
        <v>400</v>
      </c>
      <c r="G809" s="4"/>
      <c r="H809" s="4">
        <v>465</v>
      </c>
      <c r="I809" s="6"/>
      <c r="J809" s="6"/>
      <c r="K809" s="6"/>
      <c r="L809" s="6"/>
      <c r="M809" s="6"/>
      <c r="N809" s="6"/>
      <c r="O809" s="6"/>
      <c r="Q809" s="8">
        <f t="shared" si="12"/>
        <v>0.139784946236559</v>
      </c>
      <c r="U809" s="4">
        <v>151</v>
      </c>
      <c r="V809" s="4">
        <v>62</v>
      </c>
      <c r="W809" s="4">
        <v>89</v>
      </c>
      <c r="X809" s="4">
        <v>10</v>
      </c>
      <c r="Y809" s="4">
        <v>21</v>
      </c>
      <c r="Z809" s="4">
        <v>5</v>
      </c>
      <c r="AA809" s="1" t="s">
        <v>114</v>
      </c>
      <c r="AB809" s="4">
        <v>0</v>
      </c>
      <c r="AE809" s="1" t="s">
        <v>60</v>
      </c>
      <c r="AG809" s="1" t="s">
        <v>60</v>
      </c>
      <c r="AH809" s="1" t="s">
        <v>2479</v>
      </c>
    </row>
    <row r="810" s="1" customFormat="1" ht="12.75" hidden="1" spans="1:34">
      <c r="A810" s="4">
        <v>143325</v>
      </c>
      <c r="B810" s="1" t="s">
        <v>2480</v>
      </c>
      <c r="C810" s="1" t="s">
        <v>2481</v>
      </c>
      <c r="D810" s="1" t="s">
        <v>57</v>
      </c>
      <c r="E810" s="1" t="s">
        <v>68</v>
      </c>
      <c r="F810" s="4">
        <v>12.9</v>
      </c>
      <c r="G810" s="4"/>
      <c r="H810" s="4">
        <v>15</v>
      </c>
      <c r="I810" s="6"/>
      <c r="J810" s="6"/>
      <c r="K810" s="6"/>
      <c r="L810" s="6"/>
      <c r="M810" s="6"/>
      <c r="N810" s="6"/>
      <c r="O810" s="6"/>
      <c r="Q810" s="8">
        <f t="shared" si="12"/>
        <v>0.14</v>
      </c>
      <c r="T810" s="4">
        <v>113</v>
      </c>
      <c r="U810" s="4">
        <v>0</v>
      </c>
      <c r="AA810" s="1" t="s">
        <v>59</v>
      </c>
      <c r="AC810" s="4">
        <v>107030205</v>
      </c>
      <c r="AE810" s="1" t="s">
        <v>60</v>
      </c>
      <c r="AG810" s="1" t="s">
        <v>60</v>
      </c>
      <c r="AH810" s="1" t="s">
        <v>2482</v>
      </c>
    </row>
    <row r="811" s="1" customFormat="1" ht="12.75" hidden="1" spans="1:34">
      <c r="A811" s="4">
        <v>1276</v>
      </c>
      <c r="B811" s="1" t="s">
        <v>2483</v>
      </c>
      <c r="C811" s="1" t="s">
        <v>2484</v>
      </c>
      <c r="D811" s="1" t="s">
        <v>1863</v>
      </c>
      <c r="E811" s="1" t="s">
        <v>68</v>
      </c>
      <c r="F811" s="4">
        <v>10.75</v>
      </c>
      <c r="G811" s="4"/>
      <c r="H811" s="4">
        <v>12.5</v>
      </c>
      <c r="I811" s="4"/>
      <c r="J811" s="4"/>
      <c r="K811" s="4"/>
      <c r="L811" s="4"/>
      <c r="M811" s="4"/>
      <c r="N811" s="4"/>
      <c r="O811" s="4"/>
      <c r="Q811" s="8">
        <f t="shared" si="12"/>
        <v>0.14</v>
      </c>
      <c r="T811" s="4">
        <v>113</v>
      </c>
      <c r="U811" s="4">
        <v>0</v>
      </c>
      <c r="AA811" s="1" t="s">
        <v>59</v>
      </c>
      <c r="AC811" s="4">
        <v>107030206</v>
      </c>
      <c r="AE811" s="1" t="s">
        <v>60</v>
      </c>
      <c r="AG811" s="1" t="s">
        <v>60</v>
      </c>
      <c r="AH811" s="1" t="s">
        <v>2485</v>
      </c>
    </row>
    <row r="812" s="1" customFormat="1" ht="12.75" hidden="1" spans="1:34">
      <c r="A812" s="4">
        <v>13296</v>
      </c>
      <c r="B812" s="1" t="s">
        <v>2486</v>
      </c>
      <c r="C812" s="1" t="s">
        <v>1084</v>
      </c>
      <c r="D812" s="1" t="s">
        <v>2487</v>
      </c>
      <c r="E812" s="1" t="s">
        <v>68</v>
      </c>
      <c r="F812" s="4">
        <v>21.5</v>
      </c>
      <c r="G812" s="4"/>
      <c r="H812" s="4">
        <v>25</v>
      </c>
      <c r="I812" s="6"/>
      <c r="J812" s="6"/>
      <c r="K812" s="6"/>
      <c r="L812" s="6"/>
      <c r="M812" s="6"/>
      <c r="N812" s="6"/>
      <c r="O812" s="6"/>
      <c r="Q812" s="8">
        <f t="shared" si="12"/>
        <v>0.14</v>
      </c>
      <c r="T812" s="4">
        <v>113</v>
      </c>
      <c r="U812" s="4">
        <v>0</v>
      </c>
      <c r="AA812" s="1" t="s">
        <v>59</v>
      </c>
      <c r="AC812" s="4">
        <v>107030104</v>
      </c>
      <c r="AE812" s="1" t="s">
        <v>60</v>
      </c>
      <c r="AG812" s="1" t="s">
        <v>60</v>
      </c>
      <c r="AH812" s="1" t="s">
        <v>2488</v>
      </c>
    </row>
    <row r="813" s="1" customFormat="1" ht="12.75" hidden="1" spans="1:34">
      <c r="A813" s="4">
        <v>2739</v>
      </c>
      <c r="B813" s="1" t="s">
        <v>2489</v>
      </c>
      <c r="C813" s="1" t="s">
        <v>2490</v>
      </c>
      <c r="D813" s="1" t="s">
        <v>685</v>
      </c>
      <c r="E813" s="1" t="s">
        <v>579</v>
      </c>
      <c r="F813" s="4">
        <v>2.15</v>
      </c>
      <c r="G813" s="4"/>
      <c r="H813" s="4">
        <v>2.5</v>
      </c>
      <c r="I813" s="6"/>
      <c r="J813" s="6"/>
      <c r="K813" s="6"/>
      <c r="L813" s="6"/>
      <c r="M813" s="6"/>
      <c r="N813" s="6"/>
      <c r="O813" s="6"/>
      <c r="Q813" s="8">
        <f t="shared" si="12"/>
        <v>0.14</v>
      </c>
      <c r="U813" s="4">
        <v>1422.6</v>
      </c>
      <c r="V813" s="4">
        <v>300</v>
      </c>
      <c r="W813" s="4">
        <v>1122.6</v>
      </c>
      <c r="X813" s="4">
        <v>93</v>
      </c>
      <c r="Y813" s="4">
        <v>601</v>
      </c>
      <c r="Z813" s="4">
        <v>59</v>
      </c>
      <c r="AA813" s="1" t="s">
        <v>105</v>
      </c>
      <c r="AB813" s="4">
        <v>3</v>
      </c>
      <c r="AC813" s="4">
        <v>107030801</v>
      </c>
      <c r="AE813" s="1" t="s">
        <v>60</v>
      </c>
      <c r="AG813" s="1" t="s">
        <v>60</v>
      </c>
      <c r="AH813" s="1" t="s">
        <v>60</v>
      </c>
    </row>
    <row r="814" s="1" customFormat="1" ht="12.75" hidden="1" spans="1:34">
      <c r="A814" s="4">
        <v>57</v>
      </c>
      <c r="B814" s="1" t="s">
        <v>2491</v>
      </c>
      <c r="C814" s="1" t="s">
        <v>2492</v>
      </c>
      <c r="D814" s="1" t="s">
        <v>2493</v>
      </c>
      <c r="E814" s="1" t="s">
        <v>58</v>
      </c>
      <c r="F814" s="4">
        <v>4.3</v>
      </c>
      <c r="G814" s="4"/>
      <c r="H814" s="4">
        <v>5</v>
      </c>
      <c r="I814" s="6"/>
      <c r="J814" s="6"/>
      <c r="K814" s="6"/>
      <c r="L814" s="6"/>
      <c r="M814" s="6"/>
      <c r="N814" s="6"/>
      <c r="O814" s="6"/>
      <c r="Q814" s="8">
        <f t="shared" si="12"/>
        <v>0.14</v>
      </c>
      <c r="U814" s="4">
        <v>897</v>
      </c>
      <c r="V814" s="4">
        <v>295</v>
      </c>
      <c r="W814" s="4">
        <v>602</v>
      </c>
      <c r="X814" s="4">
        <v>106</v>
      </c>
      <c r="Y814" s="4">
        <v>1291</v>
      </c>
      <c r="Z814" s="4">
        <v>103</v>
      </c>
      <c r="AA814" s="1" t="s">
        <v>105</v>
      </c>
      <c r="AB814" s="4">
        <v>3</v>
      </c>
      <c r="AC814" s="4">
        <v>107030499</v>
      </c>
      <c r="AE814" s="1" t="s">
        <v>60</v>
      </c>
      <c r="AG814" s="1" t="s">
        <v>60</v>
      </c>
      <c r="AH814" s="1" t="s">
        <v>2494</v>
      </c>
    </row>
    <row r="815" s="1" customFormat="1" ht="12.75" hidden="1" spans="1:34">
      <c r="A815" s="4">
        <v>83600</v>
      </c>
      <c r="B815" s="1" t="s">
        <v>2495</v>
      </c>
      <c r="C815" s="1" t="s">
        <v>2496</v>
      </c>
      <c r="D815" s="1" t="s">
        <v>2497</v>
      </c>
      <c r="E815" s="1" t="s">
        <v>68</v>
      </c>
      <c r="F815" s="4">
        <v>46</v>
      </c>
      <c r="G815" s="4"/>
      <c r="H815" s="4">
        <v>53.5</v>
      </c>
      <c r="I815" s="6"/>
      <c r="J815" s="6"/>
      <c r="K815" s="6"/>
      <c r="L815" s="6"/>
      <c r="M815" s="6"/>
      <c r="N815" s="6"/>
      <c r="O815" s="6"/>
      <c r="Q815" s="8">
        <f t="shared" si="12"/>
        <v>0.14018691588785</v>
      </c>
      <c r="U815" s="4">
        <v>1525</v>
      </c>
      <c r="V815" s="4">
        <v>771</v>
      </c>
      <c r="W815" s="4">
        <v>754</v>
      </c>
      <c r="X815" s="4">
        <v>112</v>
      </c>
      <c r="Y815" s="4">
        <v>2174</v>
      </c>
      <c r="Z815" s="4">
        <v>113</v>
      </c>
      <c r="AA815" s="1" t="s">
        <v>105</v>
      </c>
      <c r="AB815" s="4">
        <v>4</v>
      </c>
      <c r="AC815" s="4">
        <v>107030101</v>
      </c>
      <c r="AE815" s="1" t="s">
        <v>60</v>
      </c>
      <c r="AG815" s="1" t="s">
        <v>60</v>
      </c>
      <c r="AH815" s="1" t="s">
        <v>2498</v>
      </c>
    </row>
    <row r="816" s="1" customFormat="1" ht="12.75" hidden="1" spans="1:34">
      <c r="A816" s="4">
        <v>60191</v>
      </c>
      <c r="B816" s="1" t="s">
        <v>2499</v>
      </c>
      <c r="C816" s="1" t="s">
        <v>2500</v>
      </c>
      <c r="D816" s="1" t="s">
        <v>1890</v>
      </c>
      <c r="E816" s="1" t="s">
        <v>68</v>
      </c>
      <c r="F816" s="4">
        <v>28.2</v>
      </c>
      <c r="G816" s="4"/>
      <c r="H816" s="4">
        <v>32.8</v>
      </c>
      <c r="I816" s="4"/>
      <c r="J816" s="4"/>
      <c r="K816" s="4"/>
      <c r="L816" s="4"/>
      <c r="M816" s="4"/>
      <c r="N816" s="4"/>
      <c r="O816" s="4"/>
      <c r="Q816" s="8">
        <f t="shared" si="12"/>
        <v>0.140243902439024</v>
      </c>
      <c r="T816" s="4">
        <v>113</v>
      </c>
      <c r="U816" s="4">
        <v>0</v>
      </c>
      <c r="AA816" s="1" t="s">
        <v>59</v>
      </c>
      <c r="AC816" s="4">
        <v>107030401</v>
      </c>
      <c r="AE816" s="1" t="s">
        <v>60</v>
      </c>
      <c r="AG816" s="1" t="s">
        <v>60</v>
      </c>
      <c r="AH816" s="1" t="s">
        <v>2105</v>
      </c>
    </row>
    <row r="817" s="1" customFormat="1" ht="12.75" hidden="1" spans="1:34">
      <c r="A817" s="4">
        <v>163281</v>
      </c>
      <c r="B817" s="1" t="s">
        <v>2501</v>
      </c>
      <c r="C817" s="1" t="s">
        <v>2453</v>
      </c>
      <c r="D817" s="1" t="s">
        <v>2502</v>
      </c>
      <c r="E817" s="1" t="s">
        <v>68</v>
      </c>
      <c r="F817" s="4">
        <v>196</v>
      </c>
      <c r="G817" s="4"/>
      <c r="H817" s="4">
        <v>228</v>
      </c>
      <c r="I817" s="6"/>
      <c r="J817" s="6"/>
      <c r="K817" s="6"/>
      <c r="L817" s="6"/>
      <c r="M817" s="6"/>
      <c r="N817" s="6"/>
      <c r="O817" s="6"/>
      <c r="Q817" s="8">
        <f t="shared" si="12"/>
        <v>0.140350877192982</v>
      </c>
      <c r="U817" s="4">
        <v>262</v>
      </c>
      <c r="V817" s="4">
        <v>135</v>
      </c>
      <c r="W817" s="4">
        <v>127</v>
      </c>
      <c r="X817" s="4">
        <v>32</v>
      </c>
      <c r="Y817" s="4">
        <v>154</v>
      </c>
      <c r="Z817" s="4">
        <v>24</v>
      </c>
      <c r="AA817" s="1" t="s">
        <v>114</v>
      </c>
      <c r="AB817" s="4">
        <v>0</v>
      </c>
      <c r="AC817" s="4">
        <v>107030205</v>
      </c>
      <c r="AE817" s="1" t="s">
        <v>60</v>
      </c>
      <c r="AG817" s="1" t="s">
        <v>60</v>
      </c>
      <c r="AH817" s="1" t="s">
        <v>2503</v>
      </c>
    </row>
    <row r="818" s="1" customFormat="1" ht="12.75" hidden="1" spans="1:34">
      <c r="A818" s="4">
        <v>118940</v>
      </c>
      <c r="B818" s="1" t="s">
        <v>2504</v>
      </c>
      <c r="C818" s="1" t="s">
        <v>79</v>
      </c>
      <c r="D818" s="1" t="s">
        <v>80</v>
      </c>
      <c r="E818" s="1" t="s">
        <v>73</v>
      </c>
      <c r="F818" s="4">
        <v>0.945556</v>
      </c>
      <c r="G818" s="4"/>
      <c r="H818" s="4">
        <v>1.1</v>
      </c>
      <c r="I818" s="6"/>
      <c r="J818" s="6"/>
      <c r="K818" s="6"/>
      <c r="L818" s="6"/>
      <c r="M818" s="6"/>
      <c r="N818" s="6"/>
      <c r="O818" s="6"/>
      <c r="Q818" s="8">
        <f t="shared" si="12"/>
        <v>0.140403636363636</v>
      </c>
      <c r="T818" s="4">
        <v>113</v>
      </c>
      <c r="U818" s="4">
        <v>0</v>
      </c>
      <c r="Y818" s="4">
        <v>9</v>
      </c>
      <c r="Z818" s="4">
        <v>1</v>
      </c>
      <c r="AA818" s="1" t="s">
        <v>59</v>
      </c>
      <c r="AE818" s="1" t="s">
        <v>60</v>
      </c>
      <c r="AG818" s="1" t="s">
        <v>60</v>
      </c>
      <c r="AH818" s="1" t="s">
        <v>60</v>
      </c>
    </row>
    <row r="819" s="1" customFormat="1" ht="12.75" hidden="1" spans="1:34">
      <c r="A819" s="4">
        <v>43985</v>
      </c>
      <c r="B819" s="1" t="s">
        <v>2505</v>
      </c>
      <c r="C819" s="1" t="s">
        <v>95</v>
      </c>
      <c r="D819" s="1" t="s">
        <v>96</v>
      </c>
      <c r="E819" s="1" t="s">
        <v>68</v>
      </c>
      <c r="F819" s="4">
        <v>42.8</v>
      </c>
      <c r="G819" s="4"/>
      <c r="H819" s="4">
        <v>49.8</v>
      </c>
      <c r="I819" s="4"/>
      <c r="J819" s="4"/>
      <c r="K819" s="4"/>
      <c r="L819" s="4"/>
      <c r="M819" s="4"/>
      <c r="N819" s="4"/>
      <c r="O819" s="4"/>
      <c r="Q819" s="8">
        <f t="shared" si="12"/>
        <v>0.140562248995984</v>
      </c>
      <c r="U819" s="4">
        <v>10</v>
      </c>
      <c r="W819" s="4">
        <v>10</v>
      </c>
      <c r="X819" s="4">
        <v>3</v>
      </c>
      <c r="Y819" s="4">
        <v>35</v>
      </c>
      <c r="Z819" s="4">
        <v>2</v>
      </c>
      <c r="AA819" s="1" t="s">
        <v>2506</v>
      </c>
      <c r="AE819" s="1" t="s">
        <v>60</v>
      </c>
      <c r="AG819" s="1" t="s">
        <v>60</v>
      </c>
      <c r="AH819" s="1" t="s">
        <v>2507</v>
      </c>
    </row>
    <row r="820" s="1" customFormat="1" ht="12.75" hidden="1" spans="1:34">
      <c r="A820" s="4">
        <v>173914</v>
      </c>
      <c r="B820" s="1" t="s">
        <v>2508</v>
      </c>
      <c r="C820" s="1" t="s">
        <v>1518</v>
      </c>
      <c r="D820" s="1" t="s">
        <v>563</v>
      </c>
      <c r="E820" s="1" t="s">
        <v>68</v>
      </c>
      <c r="F820" s="4">
        <v>70.47</v>
      </c>
      <c r="G820" s="4"/>
      <c r="H820" s="4">
        <v>82</v>
      </c>
      <c r="I820" s="6"/>
      <c r="J820" s="6"/>
      <c r="K820" s="6"/>
      <c r="L820" s="6"/>
      <c r="M820" s="6"/>
      <c r="N820" s="6"/>
      <c r="O820" s="6"/>
      <c r="Q820" s="8">
        <f t="shared" si="12"/>
        <v>0.140609756097561</v>
      </c>
      <c r="U820" s="4">
        <v>256</v>
      </c>
      <c r="V820" s="4">
        <v>59</v>
      </c>
      <c r="W820" s="4">
        <v>197</v>
      </c>
      <c r="X820" s="4">
        <v>75</v>
      </c>
      <c r="Y820" s="4">
        <v>228</v>
      </c>
      <c r="Z820" s="4">
        <v>35</v>
      </c>
      <c r="AA820" s="1" t="s">
        <v>105</v>
      </c>
      <c r="AB820" s="4">
        <v>2</v>
      </c>
      <c r="AC820" s="4">
        <v>107030205</v>
      </c>
      <c r="AE820" s="1" t="s">
        <v>60</v>
      </c>
      <c r="AG820" s="1" t="s">
        <v>60</v>
      </c>
      <c r="AH820" s="1" t="s">
        <v>2509</v>
      </c>
    </row>
    <row r="821" s="1" customFormat="1" ht="12.75" hidden="1" spans="1:34">
      <c r="A821" s="4">
        <v>1290</v>
      </c>
      <c r="B821" s="1" t="s">
        <v>2510</v>
      </c>
      <c r="C821" s="1" t="s">
        <v>1877</v>
      </c>
      <c r="D821" s="1" t="s">
        <v>2511</v>
      </c>
      <c r="E821" s="1" t="s">
        <v>68</v>
      </c>
      <c r="F821" s="4">
        <v>11.6</v>
      </c>
      <c r="G821" s="4"/>
      <c r="H821" s="4">
        <v>13.5</v>
      </c>
      <c r="I821" s="6"/>
      <c r="J821" s="6"/>
      <c r="K821" s="6"/>
      <c r="L821" s="6"/>
      <c r="M821" s="6"/>
      <c r="N821" s="6"/>
      <c r="O821" s="6"/>
      <c r="Q821" s="8">
        <f t="shared" si="12"/>
        <v>0.140740740740741</v>
      </c>
      <c r="U821" s="4">
        <v>695</v>
      </c>
      <c r="W821" s="4">
        <v>695</v>
      </c>
      <c r="X821" s="4">
        <v>109</v>
      </c>
      <c r="Y821" s="4">
        <v>1115</v>
      </c>
      <c r="Z821" s="4">
        <v>98</v>
      </c>
      <c r="AA821" s="1" t="s">
        <v>105</v>
      </c>
      <c r="AB821" s="4">
        <v>5</v>
      </c>
      <c r="AC821" s="4">
        <v>107030110</v>
      </c>
      <c r="AE821" s="1" t="s">
        <v>60</v>
      </c>
      <c r="AG821" s="1" t="s">
        <v>60</v>
      </c>
      <c r="AH821" s="1" t="s">
        <v>2512</v>
      </c>
    </row>
    <row r="822" s="1" customFormat="1" ht="12.75" hidden="1" spans="1:34">
      <c r="A822" s="4">
        <v>1797</v>
      </c>
      <c r="B822" s="1" t="s">
        <v>2513</v>
      </c>
      <c r="C822" s="1" t="s">
        <v>2514</v>
      </c>
      <c r="D822" s="1" t="s">
        <v>928</v>
      </c>
      <c r="E822" s="1" t="s">
        <v>68</v>
      </c>
      <c r="F822" s="4">
        <v>29.9</v>
      </c>
      <c r="G822" s="4"/>
      <c r="H822" s="4">
        <v>34.8</v>
      </c>
      <c r="I822" s="6"/>
      <c r="J822" s="6"/>
      <c r="K822" s="6"/>
      <c r="L822" s="6"/>
      <c r="M822" s="6"/>
      <c r="N822" s="6"/>
      <c r="O822" s="6"/>
      <c r="Q822" s="8">
        <f t="shared" si="12"/>
        <v>0.140804597701149</v>
      </c>
      <c r="U822" s="4">
        <v>990</v>
      </c>
      <c r="W822" s="4">
        <v>990</v>
      </c>
      <c r="X822" s="4">
        <v>111</v>
      </c>
      <c r="Y822" s="4">
        <v>2011</v>
      </c>
      <c r="Z822" s="4">
        <v>112</v>
      </c>
      <c r="AA822" s="1" t="s">
        <v>105</v>
      </c>
      <c r="AB822" s="4">
        <v>3</v>
      </c>
      <c r="AC822" s="4">
        <v>107030499</v>
      </c>
      <c r="AE822" s="1" t="s">
        <v>60</v>
      </c>
      <c r="AG822" s="1" t="s">
        <v>304</v>
      </c>
      <c r="AH822" s="1" t="s">
        <v>2515</v>
      </c>
    </row>
    <row r="823" s="1" customFormat="1" ht="12.75" hidden="1" spans="1:34">
      <c r="A823" s="4">
        <v>111047</v>
      </c>
      <c r="B823" s="1" t="s">
        <v>2516</v>
      </c>
      <c r="C823" s="1" t="s">
        <v>2517</v>
      </c>
      <c r="D823" s="1" t="s">
        <v>2518</v>
      </c>
      <c r="E823" s="1" t="s">
        <v>88</v>
      </c>
      <c r="F823" s="4">
        <v>68.3</v>
      </c>
      <c r="G823" s="4"/>
      <c r="H823" s="4">
        <v>79.5</v>
      </c>
      <c r="I823" s="6"/>
      <c r="J823" s="6"/>
      <c r="K823" s="6"/>
      <c r="L823" s="6"/>
      <c r="M823" s="6"/>
      <c r="N823" s="6"/>
      <c r="O823" s="6"/>
      <c r="Q823" s="8">
        <f t="shared" si="12"/>
        <v>0.140880503144654</v>
      </c>
      <c r="T823" s="4">
        <v>114</v>
      </c>
      <c r="U823" s="4">
        <v>0</v>
      </c>
      <c r="Y823" s="4">
        <v>1</v>
      </c>
      <c r="Z823" s="4">
        <v>1</v>
      </c>
      <c r="AA823" s="1" t="s">
        <v>59</v>
      </c>
      <c r="AC823" s="4">
        <v>107030209</v>
      </c>
      <c r="AE823" s="1" t="s">
        <v>60</v>
      </c>
      <c r="AG823" s="1" t="s">
        <v>60</v>
      </c>
      <c r="AH823" s="1" t="s">
        <v>60</v>
      </c>
    </row>
    <row r="824" s="1" customFormat="1" ht="12.75" hidden="1" spans="1:34">
      <c r="A824" s="4">
        <v>185202</v>
      </c>
      <c r="B824" s="1" t="s">
        <v>2519</v>
      </c>
      <c r="C824" s="1" t="s">
        <v>1456</v>
      </c>
      <c r="D824" s="1" t="s">
        <v>2520</v>
      </c>
      <c r="E824" s="1" t="s">
        <v>68</v>
      </c>
      <c r="F824" s="4">
        <v>59.7</v>
      </c>
      <c r="G824" s="4"/>
      <c r="H824" s="4">
        <v>69.5</v>
      </c>
      <c r="I824" s="6"/>
      <c r="J824" s="6"/>
      <c r="K824" s="6"/>
      <c r="L824" s="6"/>
      <c r="M824" s="6"/>
      <c r="N824" s="6"/>
      <c r="O824" s="6"/>
      <c r="Q824" s="8">
        <f t="shared" si="12"/>
        <v>0.141007194244604</v>
      </c>
      <c r="U824" s="4">
        <v>11</v>
      </c>
      <c r="V824" s="4">
        <v>10</v>
      </c>
      <c r="W824" s="4">
        <v>1</v>
      </c>
      <c r="X824" s="4">
        <v>1</v>
      </c>
      <c r="Y824" s="4">
        <v>21</v>
      </c>
      <c r="Z824" s="4">
        <v>3</v>
      </c>
      <c r="AA824" s="1" t="s">
        <v>59</v>
      </c>
      <c r="AB824" s="4">
        <v>0</v>
      </c>
      <c r="AE824" s="1" t="s">
        <v>60</v>
      </c>
      <c r="AG824" s="1" t="s">
        <v>60</v>
      </c>
      <c r="AH824" s="1" t="s">
        <v>2521</v>
      </c>
    </row>
    <row r="825" s="1" customFormat="1" ht="12.75" hidden="1" spans="1:34">
      <c r="A825" s="4">
        <v>120033</v>
      </c>
      <c r="B825" s="1" t="s">
        <v>2522</v>
      </c>
      <c r="C825" s="1" t="s">
        <v>2523</v>
      </c>
      <c r="D825" s="1" t="s">
        <v>2524</v>
      </c>
      <c r="E825" s="1" t="s">
        <v>58</v>
      </c>
      <c r="F825" s="4">
        <v>146</v>
      </c>
      <c r="G825" s="4"/>
      <c r="H825" s="4">
        <v>170</v>
      </c>
      <c r="I825" s="6"/>
      <c r="J825" s="6"/>
      <c r="K825" s="6"/>
      <c r="L825" s="6"/>
      <c r="M825" s="6"/>
      <c r="N825" s="6"/>
      <c r="O825" s="6"/>
      <c r="Q825" s="8">
        <f t="shared" si="12"/>
        <v>0.141176470588235</v>
      </c>
      <c r="U825" s="4">
        <v>8</v>
      </c>
      <c r="W825" s="4">
        <v>8</v>
      </c>
      <c r="X825" s="4">
        <v>4</v>
      </c>
      <c r="Y825" s="4">
        <v>8</v>
      </c>
      <c r="Z825" s="4">
        <v>3</v>
      </c>
      <c r="AA825" s="1" t="s">
        <v>338</v>
      </c>
      <c r="AE825" s="1" t="s">
        <v>60</v>
      </c>
      <c r="AG825" s="1" t="s">
        <v>434</v>
      </c>
      <c r="AH825" s="1" t="s">
        <v>60</v>
      </c>
    </row>
    <row r="826" s="1" customFormat="1" ht="12.75" hidden="1" spans="1:34">
      <c r="A826" s="4">
        <v>2153</v>
      </c>
      <c r="B826" s="1" t="s">
        <v>2525</v>
      </c>
      <c r="C826" s="1" t="s">
        <v>711</v>
      </c>
      <c r="D826" s="1" t="s">
        <v>2526</v>
      </c>
      <c r="E826" s="1" t="s">
        <v>68</v>
      </c>
      <c r="F826" s="4">
        <v>14.6</v>
      </c>
      <c r="G826" s="4"/>
      <c r="H826" s="4">
        <v>17</v>
      </c>
      <c r="I826" s="6"/>
      <c r="J826" s="6"/>
      <c r="K826" s="6"/>
      <c r="L826" s="6"/>
      <c r="M826" s="6"/>
      <c r="N826" s="6"/>
      <c r="O826" s="6"/>
      <c r="Q826" s="8">
        <f t="shared" si="12"/>
        <v>0.141176470588235</v>
      </c>
      <c r="U826" s="4">
        <v>279</v>
      </c>
      <c r="V826" s="4">
        <v>35</v>
      </c>
      <c r="W826" s="4">
        <v>244</v>
      </c>
      <c r="X826" s="4">
        <v>84</v>
      </c>
      <c r="Y826" s="4">
        <v>270</v>
      </c>
      <c r="Z826" s="4">
        <v>44</v>
      </c>
      <c r="AA826" s="1" t="s">
        <v>97</v>
      </c>
      <c r="AB826" s="4">
        <v>2</v>
      </c>
      <c r="AC826" s="4">
        <v>107030205</v>
      </c>
      <c r="AE826" s="1" t="s">
        <v>60</v>
      </c>
      <c r="AG826" s="1" t="s">
        <v>60</v>
      </c>
      <c r="AH826" s="1" t="s">
        <v>2527</v>
      </c>
    </row>
    <row r="827" s="1" customFormat="1" ht="12.75" hidden="1" spans="1:34">
      <c r="A827" s="4">
        <v>173030</v>
      </c>
      <c r="B827" s="1" t="s">
        <v>2528</v>
      </c>
      <c r="C827" s="1" t="s">
        <v>2529</v>
      </c>
      <c r="D827" s="1" t="s">
        <v>1522</v>
      </c>
      <c r="E827" s="1" t="s">
        <v>68</v>
      </c>
      <c r="F827" s="4">
        <v>28.76</v>
      </c>
      <c r="G827" s="4"/>
      <c r="H827" s="4">
        <v>33.5</v>
      </c>
      <c r="I827" s="6"/>
      <c r="J827" s="6"/>
      <c r="K827" s="6"/>
      <c r="L827" s="6"/>
      <c r="M827" s="6"/>
      <c r="N827" s="6"/>
      <c r="O827" s="6"/>
      <c r="Q827" s="8">
        <f t="shared" si="12"/>
        <v>0.141492537313433</v>
      </c>
      <c r="U827" s="4">
        <v>245</v>
      </c>
      <c r="V827" s="4">
        <v>60</v>
      </c>
      <c r="W827" s="4">
        <v>185</v>
      </c>
      <c r="X827" s="4">
        <v>46</v>
      </c>
      <c r="Y827" s="4">
        <v>212</v>
      </c>
      <c r="Z827" s="4">
        <v>18</v>
      </c>
      <c r="AA827" s="1" t="s">
        <v>105</v>
      </c>
      <c r="AB827" s="4">
        <v>3</v>
      </c>
      <c r="AC827" s="4">
        <v>107030205</v>
      </c>
      <c r="AE827" s="1" t="s">
        <v>60</v>
      </c>
      <c r="AG827" s="1" t="s">
        <v>60</v>
      </c>
      <c r="AH827" s="1" t="s">
        <v>2530</v>
      </c>
    </row>
    <row r="828" s="1" customFormat="1" ht="12.75" hidden="1" spans="1:34">
      <c r="A828" s="4">
        <v>17271</v>
      </c>
      <c r="B828" s="1" t="s">
        <v>1181</v>
      </c>
      <c r="C828" s="1" t="s">
        <v>2531</v>
      </c>
      <c r="D828" s="1" t="s">
        <v>2532</v>
      </c>
      <c r="E828" s="1" t="s">
        <v>68</v>
      </c>
      <c r="F828" s="4">
        <v>10.3</v>
      </c>
      <c r="G828" s="4"/>
      <c r="H828" s="4">
        <v>12</v>
      </c>
      <c r="I828" s="6"/>
      <c r="J828" s="6"/>
      <c r="K828" s="6"/>
      <c r="L828" s="6"/>
      <c r="M828" s="6"/>
      <c r="N828" s="6"/>
      <c r="O828" s="6"/>
      <c r="Q828" s="8">
        <f t="shared" si="12"/>
        <v>0.141666666666667</v>
      </c>
      <c r="U828" s="4">
        <v>236</v>
      </c>
      <c r="V828" s="4">
        <v>4</v>
      </c>
      <c r="W828" s="4">
        <v>232</v>
      </c>
      <c r="X828" s="4">
        <v>83</v>
      </c>
      <c r="Y828" s="4">
        <v>78</v>
      </c>
      <c r="Z828" s="4">
        <v>19</v>
      </c>
      <c r="AA828" s="1" t="s">
        <v>97</v>
      </c>
      <c r="AB828" s="4">
        <v>2</v>
      </c>
      <c r="AC828" s="4">
        <v>107030110</v>
      </c>
      <c r="AE828" s="1" t="s">
        <v>60</v>
      </c>
      <c r="AG828" s="1" t="s">
        <v>60</v>
      </c>
      <c r="AH828" s="1" t="s">
        <v>2533</v>
      </c>
    </row>
    <row r="829" s="1" customFormat="1" ht="12.75" hidden="1" spans="1:34">
      <c r="A829" s="4">
        <v>94552</v>
      </c>
      <c r="B829" s="1" t="s">
        <v>2534</v>
      </c>
      <c r="C829" s="1" t="s">
        <v>302</v>
      </c>
      <c r="D829" s="1" t="s">
        <v>1834</v>
      </c>
      <c r="E829" s="1" t="s">
        <v>58</v>
      </c>
      <c r="F829" s="4">
        <v>206</v>
      </c>
      <c r="G829" s="4"/>
      <c r="H829" s="4">
        <v>240</v>
      </c>
      <c r="I829" s="4"/>
      <c r="J829" s="4"/>
      <c r="K829" s="4"/>
      <c r="L829" s="4"/>
      <c r="M829" s="4"/>
      <c r="N829" s="4"/>
      <c r="O829" s="4"/>
      <c r="Q829" s="8">
        <f t="shared" si="12"/>
        <v>0.141666666666667</v>
      </c>
      <c r="T829" s="4">
        <v>112</v>
      </c>
      <c r="U829" s="4">
        <v>0</v>
      </c>
      <c r="AA829" s="1" t="s">
        <v>59</v>
      </c>
      <c r="AC829" s="4">
        <v>107022302</v>
      </c>
      <c r="AE829" s="1" t="s">
        <v>60</v>
      </c>
      <c r="AG829" s="1" t="s">
        <v>60</v>
      </c>
      <c r="AH829" s="1" t="s">
        <v>60</v>
      </c>
    </row>
    <row r="830" s="1" customFormat="1" ht="12.75" hidden="1" spans="1:34">
      <c r="A830" s="4">
        <v>40391</v>
      </c>
      <c r="B830" s="1" t="s">
        <v>2535</v>
      </c>
      <c r="C830" s="1" t="s">
        <v>2536</v>
      </c>
      <c r="D830" s="1" t="s">
        <v>2119</v>
      </c>
      <c r="E830" s="1" t="s">
        <v>58</v>
      </c>
      <c r="F830" s="4">
        <v>23</v>
      </c>
      <c r="G830" s="4"/>
      <c r="H830" s="4">
        <v>26.8</v>
      </c>
      <c r="I830" s="4"/>
      <c r="J830" s="4"/>
      <c r="K830" s="4"/>
      <c r="L830" s="4"/>
      <c r="M830" s="4"/>
      <c r="N830" s="4"/>
      <c r="O830" s="4"/>
      <c r="Q830" s="8">
        <f t="shared" si="12"/>
        <v>0.141791044776119</v>
      </c>
      <c r="U830" s="4">
        <v>130</v>
      </c>
      <c r="V830" s="4">
        <v>3</v>
      </c>
      <c r="W830" s="4">
        <v>127</v>
      </c>
      <c r="X830" s="4">
        <v>54</v>
      </c>
      <c r="Y830" s="4">
        <v>75</v>
      </c>
      <c r="Z830" s="4">
        <v>21</v>
      </c>
      <c r="AA830" s="1" t="s">
        <v>97</v>
      </c>
      <c r="AB830" s="4">
        <v>2</v>
      </c>
      <c r="AC830" s="4">
        <v>107030205</v>
      </c>
      <c r="AE830" s="1" t="s">
        <v>60</v>
      </c>
      <c r="AG830" s="1" t="s">
        <v>60</v>
      </c>
      <c r="AH830" s="1" t="s">
        <v>2537</v>
      </c>
    </row>
    <row r="831" s="1" customFormat="1" ht="12.75" hidden="1" spans="1:34">
      <c r="A831" s="4">
        <v>163644</v>
      </c>
      <c r="B831" s="1" t="s">
        <v>1929</v>
      </c>
      <c r="C831" s="1" t="s">
        <v>2538</v>
      </c>
      <c r="D831" s="1" t="s">
        <v>1931</v>
      </c>
      <c r="E831" s="1" t="s">
        <v>68</v>
      </c>
      <c r="F831" s="4">
        <v>502</v>
      </c>
      <c r="G831" s="4"/>
      <c r="H831" s="4">
        <v>585</v>
      </c>
      <c r="I831" s="4"/>
      <c r="J831" s="4"/>
      <c r="K831" s="4"/>
      <c r="L831" s="4"/>
      <c r="M831" s="4"/>
      <c r="N831" s="4"/>
      <c r="O831" s="4"/>
      <c r="Q831" s="8">
        <f t="shared" si="12"/>
        <v>0.141880341880342</v>
      </c>
      <c r="U831" s="4">
        <v>9</v>
      </c>
      <c r="W831" s="4">
        <v>9</v>
      </c>
      <c r="X831" s="4">
        <v>4</v>
      </c>
      <c r="Y831" s="4">
        <v>8</v>
      </c>
      <c r="Z831" s="4">
        <v>3</v>
      </c>
      <c r="AA831" s="1" t="s">
        <v>114</v>
      </c>
      <c r="AB831" s="4">
        <v>0</v>
      </c>
      <c r="AE831" s="1" t="s">
        <v>60</v>
      </c>
      <c r="AG831" s="1" t="s">
        <v>60</v>
      </c>
      <c r="AH831" s="1" t="s">
        <v>1932</v>
      </c>
    </row>
    <row r="832" s="1" customFormat="1" ht="12.75" hidden="1" spans="1:34">
      <c r="A832" s="4">
        <v>390</v>
      </c>
      <c r="B832" s="1" t="s">
        <v>221</v>
      </c>
      <c r="C832" s="1" t="s">
        <v>222</v>
      </c>
      <c r="D832" s="1" t="s">
        <v>2539</v>
      </c>
      <c r="E832" s="1" t="s">
        <v>58</v>
      </c>
      <c r="F832" s="4">
        <v>13.3</v>
      </c>
      <c r="G832" s="4"/>
      <c r="H832" s="4">
        <v>15.5</v>
      </c>
      <c r="I832" s="6"/>
      <c r="J832" s="6"/>
      <c r="K832" s="6"/>
      <c r="L832" s="6"/>
      <c r="M832" s="6"/>
      <c r="N832" s="6"/>
      <c r="O832" s="6"/>
      <c r="P832" s="4">
        <v>15.2</v>
      </c>
      <c r="Q832" s="8">
        <f t="shared" si="12"/>
        <v>0.141935483870968</v>
      </c>
      <c r="U832" s="4">
        <v>385</v>
      </c>
      <c r="V832" s="4">
        <v>51</v>
      </c>
      <c r="W832" s="4">
        <v>334</v>
      </c>
      <c r="X832" s="4">
        <v>106</v>
      </c>
      <c r="Y832" s="4">
        <v>329</v>
      </c>
      <c r="Z832" s="4">
        <v>84</v>
      </c>
      <c r="AA832" s="1" t="s">
        <v>105</v>
      </c>
      <c r="AB832" s="4">
        <v>2</v>
      </c>
      <c r="AC832" s="4">
        <v>107030205</v>
      </c>
      <c r="AE832" s="1" t="s">
        <v>60</v>
      </c>
      <c r="AG832" s="1" t="s">
        <v>60</v>
      </c>
      <c r="AH832" s="1" t="s">
        <v>2540</v>
      </c>
    </row>
    <row r="833" s="1" customFormat="1" ht="12.75" hidden="1" spans="1:34">
      <c r="A833" s="4">
        <v>20807</v>
      </c>
      <c r="B833" s="1" t="s">
        <v>2370</v>
      </c>
      <c r="C833" s="1" t="s">
        <v>116</v>
      </c>
      <c r="D833" s="1" t="s">
        <v>173</v>
      </c>
      <c r="E833" s="1" t="s">
        <v>58</v>
      </c>
      <c r="F833" s="4">
        <v>8.58</v>
      </c>
      <c r="G833" s="4"/>
      <c r="H833" s="4">
        <v>10</v>
      </c>
      <c r="I833" s="4"/>
      <c r="J833" s="4"/>
      <c r="K833" s="4"/>
      <c r="L833" s="4"/>
      <c r="M833" s="4"/>
      <c r="N833" s="4"/>
      <c r="O833" s="4"/>
      <c r="Q833" s="8">
        <f t="shared" si="12"/>
        <v>0.142</v>
      </c>
      <c r="T833" s="4">
        <v>113</v>
      </c>
      <c r="U833" s="4">
        <v>0</v>
      </c>
      <c r="AA833" s="1" t="s">
        <v>59</v>
      </c>
      <c r="AC833" s="4">
        <v>107030101</v>
      </c>
      <c r="AE833" s="1" t="s">
        <v>60</v>
      </c>
      <c r="AG833" s="1" t="s">
        <v>60</v>
      </c>
      <c r="AH833" s="1" t="s">
        <v>2541</v>
      </c>
    </row>
    <row r="834" s="1" customFormat="1" ht="12.75" hidden="1" spans="1:34">
      <c r="A834" s="4">
        <v>67978</v>
      </c>
      <c r="B834" s="1" t="s">
        <v>2542</v>
      </c>
      <c r="C834" s="1" t="s">
        <v>128</v>
      </c>
      <c r="D834" s="1" t="s">
        <v>76</v>
      </c>
      <c r="E834" s="1" t="s">
        <v>73</v>
      </c>
      <c r="F834" s="4">
        <v>7.55</v>
      </c>
      <c r="G834" s="4"/>
      <c r="H834" s="4">
        <v>8.8</v>
      </c>
      <c r="I834" s="6"/>
      <c r="J834" s="6"/>
      <c r="K834" s="6"/>
      <c r="L834" s="6"/>
      <c r="M834" s="6"/>
      <c r="N834" s="6"/>
      <c r="O834" s="6"/>
      <c r="Q834" s="8">
        <f t="shared" ref="Q834:Q897" si="13">(H834-F834)/H834</f>
        <v>0.142045454545455</v>
      </c>
      <c r="T834" s="4">
        <v>113</v>
      </c>
      <c r="U834" s="4">
        <v>0</v>
      </c>
      <c r="AA834" s="1" t="s">
        <v>59</v>
      </c>
      <c r="AC834" s="4">
        <v>107030111</v>
      </c>
      <c r="AE834" s="1" t="s">
        <v>60</v>
      </c>
      <c r="AG834" s="1" t="s">
        <v>60</v>
      </c>
      <c r="AH834" s="1" t="s">
        <v>2543</v>
      </c>
    </row>
    <row r="835" s="1" customFormat="1" ht="12.75" hidden="1" spans="1:34">
      <c r="A835" s="4">
        <v>39536</v>
      </c>
      <c r="B835" s="1" t="s">
        <v>2544</v>
      </c>
      <c r="C835" s="1" t="s">
        <v>2545</v>
      </c>
      <c r="D835" s="1" t="s">
        <v>2546</v>
      </c>
      <c r="E835" s="1" t="s">
        <v>68</v>
      </c>
      <c r="F835" s="4">
        <v>211</v>
      </c>
      <c r="G835" s="4"/>
      <c r="H835" s="4">
        <v>246</v>
      </c>
      <c r="I835" s="4"/>
      <c r="J835" s="4"/>
      <c r="K835" s="4"/>
      <c r="L835" s="4"/>
      <c r="M835" s="4"/>
      <c r="N835" s="4"/>
      <c r="O835" s="4"/>
      <c r="P835" s="4">
        <v>244</v>
      </c>
      <c r="Q835" s="8">
        <f t="shared" si="13"/>
        <v>0.142276422764228</v>
      </c>
      <c r="U835" s="4">
        <v>542</v>
      </c>
      <c r="V835" s="4">
        <v>193</v>
      </c>
      <c r="W835" s="4">
        <v>349</v>
      </c>
      <c r="X835" s="4">
        <v>103</v>
      </c>
      <c r="Y835" s="4">
        <v>559</v>
      </c>
      <c r="Z835" s="4">
        <v>79</v>
      </c>
      <c r="AA835" s="1" t="s">
        <v>97</v>
      </c>
      <c r="AB835" s="4">
        <v>2</v>
      </c>
      <c r="AC835" s="4">
        <v>107030206</v>
      </c>
      <c r="AE835" s="1" t="s">
        <v>60</v>
      </c>
      <c r="AG835" s="1" t="s">
        <v>60</v>
      </c>
      <c r="AH835" s="1" t="s">
        <v>91</v>
      </c>
    </row>
    <row r="836" s="1" customFormat="1" ht="12.75" hidden="1" spans="1:34">
      <c r="A836" s="4">
        <v>39390</v>
      </c>
      <c r="B836" s="1" t="s">
        <v>2049</v>
      </c>
      <c r="C836" s="1" t="s">
        <v>1534</v>
      </c>
      <c r="D836" s="1" t="s">
        <v>464</v>
      </c>
      <c r="E836" s="1" t="s">
        <v>88</v>
      </c>
      <c r="F836" s="4">
        <v>2.4</v>
      </c>
      <c r="G836" s="4"/>
      <c r="H836" s="4">
        <v>2.8</v>
      </c>
      <c r="I836" s="6"/>
      <c r="J836" s="6"/>
      <c r="K836" s="6"/>
      <c r="L836" s="6"/>
      <c r="M836" s="6"/>
      <c r="N836" s="6"/>
      <c r="O836" s="6"/>
      <c r="Q836" s="8">
        <f t="shared" si="13"/>
        <v>0.142857142857143</v>
      </c>
      <c r="T836" s="4">
        <v>113</v>
      </c>
      <c r="U836" s="4">
        <v>0</v>
      </c>
      <c r="AA836" s="1" t="s">
        <v>59</v>
      </c>
      <c r="AC836" s="4">
        <v>107030210</v>
      </c>
      <c r="AE836" s="1" t="s">
        <v>60</v>
      </c>
      <c r="AG836" s="1" t="s">
        <v>60</v>
      </c>
      <c r="AH836" s="1" t="s">
        <v>60</v>
      </c>
    </row>
    <row r="837" s="1" customFormat="1" ht="12.75" hidden="1" spans="1:34">
      <c r="A837" s="4">
        <v>2752</v>
      </c>
      <c r="B837" s="1" t="s">
        <v>2547</v>
      </c>
      <c r="C837" s="1" t="s">
        <v>2548</v>
      </c>
      <c r="D837" s="1" t="s">
        <v>280</v>
      </c>
      <c r="E837" s="1" t="s">
        <v>88</v>
      </c>
      <c r="F837" s="4">
        <v>3</v>
      </c>
      <c r="G837" s="4"/>
      <c r="H837" s="4">
        <v>3.5</v>
      </c>
      <c r="I837" s="6"/>
      <c r="J837" s="6"/>
      <c r="K837" s="6"/>
      <c r="L837" s="6"/>
      <c r="M837" s="6"/>
      <c r="N837" s="6"/>
      <c r="O837" s="6"/>
      <c r="Q837" s="8">
        <f t="shared" si="13"/>
        <v>0.142857142857143</v>
      </c>
      <c r="U837" s="4">
        <v>239</v>
      </c>
      <c r="V837" s="4">
        <v>6</v>
      </c>
      <c r="W837" s="4">
        <v>233</v>
      </c>
      <c r="X837" s="4">
        <v>101</v>
      </c>
      <c r="Y837" s="4">
        <v>149</v>
      </c>
      <c r="Z837" s="4">
        <v>67</v>
      </c>
      <c r="AA837" s="1" t="s">
        <v>105</v>
      </c>
      <c r="AB837" s="4">
        <v>2</v>
      </c>
      <c r="AC837" s="4">
        <v>107030209</v>
      </c>
      <c r="AE837" s="1" t="s">
        <v>60</v>
      </c>
      <c r="AG837" s="1" t="s">
        <v>304</v>
      </c>
      <c r="AH837" s="1" t="s">
        <v>2549</v>
      </c>
    </row>
    <row r="838" s="1" customFormat="1" ht="12.75" hidden="1" spans="1:34">
      <c r="A838" s="4">
        <v>1383</v>
      </c>
      <c r="B838" s="1" t="s">
        <v>2550</v>
      </c>
      <c r="C838" s="1" t="s">
        <v>909</v>
      </c>
      <c r="D838" s="1" t="s">
        <v>2551</v>
      </c>
      <c r="E838" s="1" t="s">
        <v>68</v>
      </c>
      <c r="F838" s="4">
        <v>15</v>
      </c>
      <c r="G838" s="4"/>
      <c r="H838" s="4">
        <v>17.5</v>
      </c>
      <c r="I838" s="6"/>
      <c r="J838" s="6"/>
      <c r="K838" s="6"/>
      <c r="L838" s="6"/>
      <c r="M838" s="6"/>
      <c r="N838" s="6"/>
      <c r="O838" s="6"/>
      <c r="Q838" s="8">
        <f t="shared" si="13"/>
        <v>0.142857142857143</v>
      </c>
      <c r="U838" s="4">
        <v>514</v>
      </c>
      <c r="V838" s="4">
        <v>12</v>
      </c>
      <c r="W838" s="4">
        <v>502</v>
      </c>
      <c r="X838" s="4">
        <v>108</v>
      </c>
      <c r="Y838" s="4">
        <v>102</v>
      </c>
      <c r="Z838" s="4">
        <v>28</v>
      </c>
      <c r="AA838" s="1" t="s">
        <v>105</v>
      </c>
      <c r="AB838" s="4">
        <v>3</v>
      </c>
      <c r="AC838" s="4">
        <v>107030110</v>
      </c>
      <c r="AE838" s="1" t="s">
        <v>60</v>
      </c>
      <c r="AG838" s="1" t="s">
        <v>60</v>
      </c>
      <c r="AH838" s="1" t="s">
        <v>2552</v>
      </c>
    </row>
    <row r="839" s="1" customFormat="1" ht="12.75" hidden="1" spans="1:34">
      <c r="A839" s="4">
        <v>939</v>
      </c>
      <c r="B839" s="1" t="s">
        <v>2159</v>
      </c>
      <c r="C839" s="1" t="s">
        <v>2553</v>
      </c>
      <c r="D839" s="1" t="s">
        <v>2554</v>
      </c>
      <c r="E839" s="1" t="s">
        <v>68</v>
      </c>
      <c r="F839" s="4">
        <v>6</v>
      </c>
      <c r="G839" s="4"/>
      <c r="H839" s="4">
        <v>7</v>
      </c>
      <c r="I839" s="4"/>
      <c r="J839" s="4"/>
      <c r="K839" s="4"/>
      <c r="L839" s="4"/>
      <c r="M839" s="4"/>
      <c r="N839" s="4"/>
      <c r="O839" s="4"/>
      <c r="Q839" s="8">
        <f t="shared" si="13"/>
        <v>0.142857142857143</v>
      </c>
      <c r="U839" s="4">
        <v>1702.2</v>
      </c>
      <c r="V839" s="4">
        <v>885</v>
      </c>
      <c r="W839" s="4">
        <v>817.2</v>
      </c>
      <c r="X839" s="4">
        <v>103</v>
      </c>
      <c r="Y839" s="4">
        <v>3203.5714</v>
      </c>
      <c r="Z839" s="4">
        <v>111</v>
      </c>
      <c r="AA839" s="1" t="s">
        <v>105</v>
      </c>
      <c r="AB839" s="4">
        <v>2</v>
      </c>
      <c r="AC839" s="4">
        <v>107030699</v>
      </c>
      <c r="AE839" s="1" t="s">
        <v>60</v>
      </c>
      <c r="AG839" s="1" t="s">
        <v>60</v>
      </c>
      <c r="AH839" s="1" t="s">
        <v>2555</v>
      </c>
    </row>
    <row r="840" s="1" customFormat="1" ht="12.75" hidden="1" spans="1:34">
      <c r="A840" s="4">
        <v>40389</v>
      </c>
      <c r="B840" s="1" t="s">
        <v>2556</v>
      </c>
      <c r="C840" s="1" t="s">
        <v>2557</v>
      </c>
      <c r="D840" s="1" t="s">
        <v>2119</v>
      </c>
      <c r="E840" s="1" t="s">
        <v>58</v>
      </c>
      <c r="F840" s="4">
        <v>24</v>
      </c>
      <c r="G840" s="4"/>
      <c r="H840" s="4">
        <v>28</v>
      </c>
      <c r="I840" s="6"/>
      <c r="J840" s="6"/>
      <c r="K840" s="6"/>
      <c r="L840" s="6"/>
      <c r="M840" s="6"/>
      <c r="N840" s="6"/>
      <c r="O840" s="6"/>
      <c r="Q840" s="8">
        <f t="shared" si="13"/>
        <v>0.142857142857143</v>
      </c>
      <c r="U840" s="4">
        <v>113</v>
      </c>
      <c r="W840" s="4">
        <v>113</v>
      </c>
      <c r="X840" s="4">
        <v>53</v>
      </c>
      <c r="Y840" s="4">
        <v>32</v>
      </c>
      <c r="Z840" s="4">
        <v>19</v>
      </c>
      <c r="AA840" s="1" t="s">
        <v>97</v>
      </c>
      <c r="AB840" s="4">
        <v>2</v>
      </c>
      <c r="AC840" s="4">
        <v>107030205</v>
      </c>
      <c r="AE840" s="1" t="s">
        <v>60</v>
      </c>
      <c r="AG840" s="1" t="s">
        <v>60</v>
      </c>
      <c r="AH840" s="1" t="s">
        <v>2558</v>
      </c>
    </row>
    <row r="841" s="1" customFormat="1" ht="12.75" hidden="1" spans="1:34">
      <c r="A841" s="4">
        <v>150785</v>
      </c>
      <c r="B841" s="1" t="s">
        <v>2559</v>
      </c>
      <c r="C841" s="1" t="s">
        <v>2044</v>
      </c>
      <c r="D841" s="1" t="s">
        <v>2045</v>
      </c>
      <c r="E841" s="1" t="s">
        <v>284</v>
      </c>
      <c r="F841" s="4">
        <v>6</v>
      </c>
      <c r="G841" s="4"/>
      <c r="H841" s="4">
        <v>7</v>
      </c>
      <c r="I841" s="6"/>
      <c r="J841" s="6"/>
      <c r="K841" s="6"/>
      <c r="L841" s="6"/>
      <c r="M841" s="6"/>
      <c r="N841" s="6"/>
      <c r="O841" s="6"/>
      <c r="Q841" s="8">
        <f t="shared" si="13"/>
        <v>0.142857142857143</v>
      </c>
      <c r="U841" s="4">
        <v>657</v>
      </c>
      <c r="V841" s="4">
        <v>230</v>
      </c>
      <c r="W841" s="4">
        <v>427</v>
      </c>
      <c r="X841" s="4">
        <v>86</v>
      </c>
      <c r="Y841" s="4">
        <v>696</v>
      </c>
      <c r="Z841" s="4">
        <v>81</v>
      </c>
      <c r="AA841" s="1" t="s">
        <v>105</v>
      </c>
      <c r="AB841" s="4">
        <v>12</v>
      </c>
      <c r="AC841" s="4">
        <v>103020899</v>
      </c>
      <c r="AE841" s="1" t="s">
        <v>60</v>
      </c>
      <c r="AG841" s="1" t="s">
        <v>60</v>
      </c>
      <c r="AH841" s="1" t="s">
        <v>2560</v>
      </c>
    </row>
    <row r="842" s="1" customFormat="1" ht="12.75" hidden="1" spans="1:34">
      <c r="A842" s="4">
        <v>125877</v>
      </c>
      <c r="B842" s="1" t="s">
        <v>1294</v>
      </c>
      <c r="C842" s="1" t="s">
        <v>2561</v>
      </c>
      <c r="D842" s="1" t="s">
        <v>1296</v>
      </c>
      <c r="E842" s="1" t="s">
        <v>68</v>
      </c>
      <c r="F842" s="4">
        <v>42</v>
      </c>
      <c r="G842" s="4"/>
      <c r="H842" s="4">
        <v>49</v>
      </c>
      <c r="I842" s="6"/>
      <c r="J842" s="6"/>
      <c r="K842" s="6"/>
      <c r="L842" s="6"/>
      <c r="M842" s="6"/>
      <c r="N842" s="6"/>
      <c r="O842" s="6"/>
      <c r="P842" s="4">
        <v>48</v>
      </c>
      <c r="Q842" s="8">
        <f t="shared" si="13"/>
        <v>0.142857142857143</v>
      </c>
      <c r="U842" s="4">
        <v>688</v>
      </c>
      <c r="V842" s="4">
        <v>178</v>
      </c>
      <c r="W842" s="4">
        <v>510</v>
      </c>
      <c r="X842" s="4">
        <v>113</v>
      </c>
      <c r="Y842" s="4">
        <v>721</v>
      </c>
      <c r="Z842" s="4">
        <v>105</v>
      </c>
      <c r="AA842" s="1" t="s">
        <v>97</v>
      </c>
      <c r="AB842" s="4">
        <v>2</v>
      </c>
      <c r="AC842" s="4">
        <v>107030110</v>
      </c>
      <c r="AE842" s="1" t="s">
        <v>60</v>
      </c>
      <c r="AG842" s="1" t="s">
        <v>304</v>
      </c>
      <c r="AH842" s="1" t="s">
        <v>2562</v>
      </c>
    </row>
    <row r="843" s="1" customFormat="1" ht="12.75" hidden="1" spans="1:34">
      <c r="A843" s="4">
        <v>73652</v>
      </c>
      <c r="B843" s="1" t="s">
        <v>2563</v>
      </c>
      <c r="C843" s="1" t="s">
        <v>871</v>
      </c>
      <c r="D843" s="1" t="s">
        <v>96</v>
      </c>
      <c r="E843" s="1" t="s">
        <v>58</v>
      </c>
      <c r="F843" s="4">
        <v>15</v>
      </c>
      <c r="G843" s="4"/>
      <c r="H843" s="4">
        <v>17.5</v>
      </c>
      <c r="I843" s="6"/>
      <c r="J843" s="6"/>
      <c r="K843" s="6"/>
      <c r="L843" s="6"/>
      <c r="M843" s="6"/>
      <c r="N843" s="6"/>
      <c r="O843" s="6"/>
      <c r="Q843" s="8">
        <f t="shared" si="13"/>
        <v>0.142857142857143</v>
      </c>
      <c r="T843" s="4">
        <v>113</v>
      </c>
      <c r="U843" s="4">
        <v>32</v>
      </c>
      <c r="W843" s="4">
        <v>32</v>
      </c>
      <c r="X843" s="4">
        <v>13</v>
      </c>
      <c r="Y843" s="4">
        <v>8</v>
      </c>
      <c r="Z843" s="4">
        <v>2</v>
      </c>
      <c r="AA843" s="1" t="s">
        <v>59</v>
      </c>
      <c r="AC843" s="4">
        <v>107030403</v>
      </c>
      <c r="AE843" s="1" t="s">
        <v>60</v>
      </c>
      <c r="AG843" s="1" t="s">
        <v>60</v>
      </c>
      <c r="AH843" s="1" t="s">
        <v>2564</v>
      </c>
    </row>
    <row r="844" s="1" customFormat="1" ht="12.75" hidden="1" spans="1:34">
      <c r="A844" s="4">
        <v>106116</v>
      </c>
      <c r="B844" s="1" t="s">
        <v>2565</v>
      </c>
      <c r="C844" s="1" t="s">
        <v>2566</v>
      </c>
      <c r="D844" s="1" t="s">
        <v>109</v>
      </c>
      <c r="E844" s="1" t="s">
        <v>68</v>
      </c>
      <c r="F844" s="4">
        <v>36</v>
      </c>
      <c r="G844" s="4"/>
      <c r="H844" s="4">
        <v>42</v>
      </c>
      <c r="I844" s="6"/>
      <c r="J844" s="6"/>
      <c r="K844" s="6"/>
      <c r="L844" s="6"/>
      <c r="M844" s="6"/>
      <c r="N844" s="6"/>
      <c r="O844" s="6"/>
      <c r="Q844" s="8">
        <f t="shared" si="13"/>
        <v>0.142857142857143</v>
      </c>
      <c r="T844" s="4">
        <v>113</v>
      </c>
      <c r="U844" s="4">
        <v>3</v>
      </c>
      <c r="W844" s="4">
        <v>3</v>
      </c>
      <c r="X844" s="4">
        <v>2</v>
      </c>
      <c r="AA844" s="1" t="s">
        <v>59</v>
      </c>
      <c r="AC844" s="4">
        <v>107030110</v>
      </c>
      <c r="AE844" s="1" t="s">
        <v>60</v>
      </c>
      <c r="AG844" s="1" t="s">
        <v>60</v>
      </c>
      <c r="AH844" s="1" t="s">
        <v>2567</v>
      </c>
    </row>
    <row r="845" s="1" customFormat="1" ht="12.75" hidden="1" spans="1:34">
      <c r="A845" s="4">
        <v>104250</v>
      </c>
      <c r="B845" s="1" t="s">
        <v>1294</v>
      </c>
      <c r="C845" s="1" t="s">
        <v>2568</v>
      </c>
      <c r="D845" s="1" t="s">
        <v>1296</v>
      </c>
      <c r="E845" s="1" t="s">
        <v>68</v>
      </c>
      <c r="F845" s="4">
        <v>33</v>
      </c>
      <c r="G845" s="4"/>
      <c r="H845" s="4">
        <v>38.5</v>
      </c>
      <c r="I845" s="6"/>
      <c r="J845" s="6"/>
      <c r="K845" s="6"/>
      <c r="L845" s="6"/>
      <c r="M845" s="6"/>
      <c r="N845" s="6"/>
      <c r="O845" s="6"/>
      <c r="Q845" s="8">
        <f t="shared" si="13"/>
        <v>0.142857142857143</v>
      </c>
      <c r="T845" s="4">
        <v>113</v>
      </c>
      <c r="U845" s="4">
        <v>0</v>
      </c>
      <c r="AA845" s="1" t="s">
        <v>59</v>
      </c>
      <c r="AC845" s="4">
        <v>107030110</v>
      </c>
      <c r="AE845" s="1" t="s">
        <v>60</v>
      </c>
      <c r="AG845" s="1" t="s">
        <v>60</v>
      </c>
      <c r="AH845" s="1" t="s">
        <v>2569</v>
      </c>
    </row>
    <row r="846" s="1" customFormat="1" ht="12.75" hidden="1" spans="1:34">
      <c r="A846" s="4">
        <v>58216</v>
      </c>
      <c r="B846" s="1" t="s">
        <v>2570</v>
      </c>
      <c r="C846" s="1" t="s">
        <v>2571</v>
      </c>
      <c r="D846" s="1" t="s">
        <v>2572</v>
      </c>
      <c r="E846" s="1" t="s">
        <v>68</v>
      </c>
      <c r="F846" s="4">
        <v>30</v>
      </c>
      <c r="G846" s="4"/>
      <c r="H846" s="4">
        <v>35</v>
      </c>
      <c r="I846" s="6"/>
      <c r="J846" s="6"/>
      <c r="K846" s="6"/>
      <c r="L846" s="6"/>
      <c r="M846" s="6"/>
      <c r="N846" s="6"/>
      <c r="O846" s="6"/>
      <c r="Q846" s="8">
        <f t="shared" si="13"/>
        <v>0.142857142857143</v>
      </c>
      <c r="T846" s="4">
        <v>114</v>
      </c>
      <c r="U846" s="4">
        <v>21</v>
      </c>
      <c r="W846" s="4">
        <v>21</v>
      </c>
      <c r="X846" s="4">
        <v>15</v>
      </c>
      <c r="Y846" s="4">
        <v>19</v>
      </c>
      <c r="Z846" s="4">
        <v>10</v>
      </c>
      <c r="AA846" s="1" t="s">
        <v>59</v>
      </c>
      <c r="AC846" s="4">
        <v>107030206</v>
      </c>
      <c r="AE846" s="1" t="s">
        <v>60</v>
      </c>
      <c r="AG846" s="1" t="s">
        <v>60</v>
      </c>
      <c r="AH846" s="1" t="s">
        <v>2573</v>
      </c>
    </row>
    <row r="847" s="1" customFormat="1" ht="12.75" hidden="1" spans="1:34">
      <c r="A847" s="4">
        <v>151831</v>
      </c>
      <c r="B847" s="1" t="s">
        <v>2574</v>
      </c>
      <c r="C847" s="1" t="s">
        <v>2575</v>
      </c>
      <c r="D847" s="1" t="s">
        <v>2576</v>
      </c>
      <c r="E847" s="1" t="s">
        <v>88</v>
      </c>
      <c r="F847" s="4">
        <v>6</v>
      </c>
      <c r="G847" s="4"/>
      <c r="H847" s="4">
        <v>7</v>
      </c>
      <c r="I847" s="6"/>
      <c r="J847" s="6"/>
      <c r="K847" s="6"/>
      <c r="L847" s="6"/>
      <c r="M847" s="6"/>
      <c r="N847" s="6"/>
      <c r="O847" s="6"/>
      <c r="Q847" s="8">
        <f t="shared" si="13"/>
        <v>0.142857142857143</v>
      </c>
      <c r="T847" s="4">
        <v>113</v>
      </c>
      <c r="U847" s="4">
        <v>68</v>
      </c>
      <c r="W847" s="4">
        <v>68</v>
      </c>
      <c r="X847" s="4">
        <v>6</v>
      </c>
      <c r="Y847" s="4">
        <v>69</v>
      </c>
      <c r="Z847" s="4">
        <v>14</v>
      </c>
      <c r="AA847" s="1" t="s">
        <v>59</v>
      </c>
      <c r="AC847" s="4">
        <v>107022401</v>
      </c>
      <c r="AE847" s="1" t="s">
        <v>60</v>
      </c>
      <c r="AG847" s="1" t="s">
        <v>60</v>
      </c>
      <c r="AH847" s="1" t="s">
        <v>2577</v>
      </c>
    </row>
    <row r="848" s="1" customFormat="1" ht="12.75" hidden="1" spans="1:34">
      <c r="A848" s="4">
        <v>126927</v>
      </c>
      <c r="B848" s="1" t="s">
        <v>2578</v>
      </c>
      <c r="C848" s="1" t="s">
        <v>644</v>
      </c>
      <c r="D848" s="1" t="s">
        <v>2579</v>
      </c>
      <c r="E848" s="1" t="s">
        <v>645</v>
      </c>
      <c r="F848" s="4">
        <v>161.04</v>
      </c>
      <c r="G848" s="4"/>
      <c r="H848" s="4">
        <v>188</v>
      </c>
      <c r="I848" s="6"/>
      <c r="J848" s="6"/>
      <c r="K848" s="6"/>
      <c r="L848" s="6"/>
      <c r="M848" s="6"/>
      <c r="N848" s="6"/>
      <c r="O848" s="6"/>
      <c r="Q848" s="8">
        <f t="shared" si="13"/>
        <v>0.143404255319149</v>
      </c>
      <c r="T848" s="4">
        <v>113</v>
      </c>
      <c r="U848" s="4">
        <v>0</v>
      </c>
      <c r="AA848" s="1" t="s">
        <v>114</v>
      </c>
      <c r="AB848" s="4">
        <v>0</v>
      </c>
      <c r="AC848" s="4">
        <v>103020801</v>
      </c>
      <c r="AE848" s="1" t="s">
        <v>60</v>
      </c>
      <c r="AG848" s="1" t="s">
        <v>60</v>
      </c>
      <c r="AH848" s="1" t="s">
        <v>2580</v>
      </c>
    </row>
    <row r="849" s="1" customFormat="1" ht="12.75" hidden="1" spans="1:34">
      <c r="A849" s="4">
        <v>877</v>
      </c>
      <c r="B849" s="1" t="s">
        <v>2581</v>
      </c>
      <c r="C849" s="1" t="s">
        <v>2582</v>
      </c>
      <c r="D849" s="1" t="s">
        <v>392</v>
      </c>
      <c r="E849" s="1" t="s">
        <v>58</v>
      </c>
      <c r="F849" s="4">
        <v>13.7</v>
      </c>
      <c r="G849" s="4"/>
      <c r="H849" s="4">
        <v>16</v>
      </c>
      <c r="I849" s="6"/>
      <c r="J849" s="6"/>
      <c r="K849" s="6"/>
      <c r="L849" s="6"/>
      <c r="M849" s="6"/>
      <c r="N849" s="6"/>
      <c r="O849" s="6"/>
      <c r="Q849" s="8">
        <f t="shared" si="13"/>
        <v>0.14375</v>
      </c>
      <c r="U849" s="4">
        <v>243</v>
      </c>
      <c r="V849" s="4">
        <v>6</v>
      </c>
      <c r="W849" s="4">
        <v>237</v>
      </c>
      <c r="X849" s="4">
        <v>105</v>
      </c>
      <c r="Y849" s="4">
        <v>258</v>
      </c>
      <c r="Z849" s="4">
        <v>91</v>
      </c>
      <c r="AA849" s="1" t="s">
        <v>105</v>
      </c>
      <c r="AB849" s="4">
        <v>2</v>
      </c>
      <c r="AC849" s="4">
        <v>107030699</v>
      </c>
      <c r="AE849" s="1" t="s">
        <v>60</v>
      </c>
      <c r="AG849" s="1" t="s">
        <v>60</v>
      </c>
      <c r="AH849" s="1" t="s">
        <v>2583</v>
      </c>
    </row>
    <row r="850" s="1" customFormat="1" ht="12.75" hidden="1" spans="1:34">
      <c r="A850" s="4">
        <v>182411</v>
      </c>
      <c r="B850" s="1" t="s">
        <v>2584</v>
      </c>
      <c r="C850" s="1" t="s">
        <v>711</v>
      </c>
      <c r="D850" s="1" t="s">
        <v>472</v>
      </c>
      <c r="E850" s="1" t="s">
        <v>68</v>
      </c>
      <c r="F850" s="4">
        <v>202</v>
      </c>
      <c r="G850" s="4"/>
      <c r="H850" s="4">
        <v>236</v>
      </c>
      <c r="I850" s="6"/>
      <c r="J850" s="6"/>
      <c r="K850" s="6"/>
      <c r="L850" s="6"/>
      <c r="M850" s="6"/>
      <c r="N850" s="6"/>
      <c r="O850" s="6"/>
      <c r="Q850" s="8">
        <f t="shared" si="13"/>
        <v>0.144067796610169</v>
      </c>
      <c r="U850" s="4">
        <v>103</v>
      </c>
      <c r="V850" s="4">
        <v>4</v>
      </c>
      <c r="W850" s="4">
        <v>99</v>
      </c>
      <c r="X850" s="4">
        <v>38</v>
      </c>
      <c r="Y850" s="4">
        <v>78</v>
      </c>
      <c r="Z850" s="4">
        <v>22</v>
      </c>
      <c r="AA850" s="1" t="s">
        <v>338</v>
      </c>
      <c r="AE850" s="1" t="s">
        <v>60</v>
      </c>
      <c r="AG850" s="1" t="s">
        <v>60</v>
      </c>
      <c r="AH850" s="1" t="s">
        <v>2585</v>
      </c>
    </row>
    <row r="851" s="1" customFormat="1" ht="12.75" hidden="1" spans="1:34">
      <c r="A851" s="4">
        <v>354</v>
      </c>
      <c r="B851" s="1" t="s">
        <v>1533</v>
      </c>
      <c r="C851" s="1" t="s">
        <v>1673</v>
      </c>
      <c r="D851" s="1" t="s">
        <v>67</v>
      </c>
      <c r="E851" s="1" t="s">
        <v>58</v>
      </c>
      <c r="F851" s="4">
        <v>10.1</v>
      </c>
      <c r="G851" s="4"/>
      <c r="H851" s="4">
        <v>11.8</v>
      </c>
      <c r="I851" s="6"/>
      <c r="J851" s="6"/>
      <c r="K851" s="6"/>
      <c r="L851" s="6"/>
      <c r="M851" s="6"/>
      <c r="N851" s="6"/>
      <c r="O851" s="6"/>
      <c r="Q851" s="8">
        <f t="shared" si="13"/>
        <v>0.14406779661017</v>
      </c>
      <c r="T851" s="4">
        <v>113</v>
      </c>
      <c r="U851" s="4">
        <v>0</v>
      </c>
      <c r="AA851" s="1" t="s">
        <v>59</v>
      </c>
      <c r="AC851" s="4">
        <v>107030104</v>
      </c>
      <c r="AE851" s="1" t="s">
        <v>60</v>
      </c>
      <c r="AG851" s="1" t="s">
        <v>60</v>
      </c>
      <c r="AH851" s="1" t="s">
        <v>60</v>
      </c>
    </row>
    <row r="852" s="1" customFormat="1" ht="12.75" hidden="1" spans="1:34">
      <c r="A852" s="4">
        <v>849</v>
      </c>
      <c r="B852" s="1" t="s">
        <v>2586</v>
      </c>
      <c r="C852" s="1" t="s">
        <v>2587</v>
      </c>
      <c r="D852" s="1" t="s">
        <v>735</v>
      </c>
      <c r="E852" s="1" t="s">
        <v>58</v>
      </c>
      <c r="F852" s="4">
        <v>27.56</v>
      </c>
      <c r="G852" s="4"/>
      <c r="H852" s="4">
        <v>32.2</v>
      </c>
      <c r="I852" s="6"/>
      <c r="J852" s="6"/>
      <c r="K852" s="6"/>
      <c r="L852" s="6"/>
      <c r="M852" s="6"/>
      <c r="N852" s="6"/>
      <c r="O852" s="6"/>
      <c r="P852" s="4">
        <v>31</v>
      </c>
      <c r="Q852" s="8">
        <f t="shared" si="13"/>
        <v>0.144099378881988</v>
      </c>
      <c r="U852" s="4">
        <v>594</v>
      </c>
      <c r="V852" s="4">
        <v>109</v>
      </c>
      <c r="W852" s="4">
        <v>485</v>
      </c>
      <c r="X852" s="4">
        <v>112</v>
      </c>
      <c r="Y852" s="4">
        <v>651</v>
      </c>
      <c r="Z852" s="4">
        <v>96</v>
      </c>
      <c r="AA852" s="1" t="s">
        <v>105</v>
      </c>
      <c r="AB852" s="4">
        <v>2</v>
      </c>
      <c r="AC852" s="4">
        <v>107030699</v>
      </c>
      <c r="AE852" s="1" t="s">
        <v>60</v>
      </c>
      <c r="AG852" s="1" t="s">
        <v>304</v>
      </c>
      <c r="AH852" s="1" t="s">
        <v>2588</v>
      </c>
    </row>
    <row r="853" s="1" customFormat="1" ht="12.75" hidden="1" spans="1:34">
      <c r="A853" s="4">
        <v>83255</v>
      </c>
      <c r="B853" s="1" t="s">
        <v>2589</v>
      </c>
      <c r="C853" s="1" t="s">
        <v>2590</v>
      </c>
      <c r="D853" s="1" t="s">
        <v>433</v>
      </c>
      <c r="E853" s="1" t="s">
        <v>68</v>
      </c>
      <c r="F853" s="4">
        <v>17.8</v>
      </c>
      <c r="G853" s="4"/>
      <c r="H853" s="4">
        <v>20.8</v>
      </c>
      <c r="I853" s="6"/>
      <c r="J853" s="6"/>
      <c r="K853" s="6"/>
      <c r="L853" s="6"/>
      <c r="M853" s="6"/>
      <c r="N853" s="6"/>
      <c r="O853" s="6"/>
      <c r="Q853" s="8">
        <f t="shared" si="13"/>
        <v>0.144230769230769</v>
      </c>
      <c r="T853" s="4">
        <v>107</v>
      </c>
      <c r="U853" s="4">
        <v>34</v>
      </c>
      <c r="V853" s="4">
        <v>30</v>
      </c>
      <c r="W853" s="4">
        <v>4</v>
      </c>
      <c r="X853" s="4">
        <v>3</v>
      </c>
      <c r="Y853" s="4">
        <v>153</v>
      </c>
      <c r="Z853" s="4">
        <v>3</v>
      </c>
      <c r="AA853" s="1" t="s">
        <v>2591</v>
      </c>
      <c r="AB853" s="4">
        <v>0</v>
      </c>
      <c r="AC853" s="4">
        <v>109024599</v>
      </c>
      <c r="AE853" s="1" t="s">
        <v>60</v>
      </c>
      <c r="AG853" s="1" t="s">
        <v>60</v>
      </c>
      <c r="AH853" s="1" t="s">
        <v>60</v>
      </c>
    </row>
    <row r="854" s="1" customFormat="1" ht="12.75" hidden="1" spans="1:34">
      <c r="A854" s="4">
        <v>92766</v>
      </c>
      <c r="B854" s="1" t="s">
        <v>2592</v>
      </c>
      <c r="C854" s="1" t="s">
        <v>2593</v>
      </c>
      <c r="D854" s="1" t="s">
        <v>2594</v>
      </c>
      <c r="E854" s="1" t="s">
        <v>68</v>
      </c>
      <c r="F854" s="4">
        <v>196.8</v>
      </c>
      <c r="G854" s="4"/>
      <c r="H854" s="4">
        <v>230</v>
      </c>
      <c r="I854" s="6"/>
      <c r="J854" s="6"/>
      <c r="K854" s="6"/>
      <c r="L854" s="6"/>
      <c r="M854" s="6"/>
      <c r="N854" s="6"/>
      <c r="O854" s="6"/>
      <c r="Q854" s="8">
        <f t="shared" si="13"/>
        <v>0.144347826086956</v>
      </c>
      <c r="U854" s="4">
        <v>2</v>
      </c>
      <c r="W854" s="4">
        <v>2</v>
      </c>
      <c r="X854" s="4">
        <v>2</v>
      </c>
      <c r="Y854" s="4">
        <v>6</v>
      </c>
      <c r="Z854" s="4">
        <v>4</v>
      </c>
      <c r="AA854" s="1" t="s">
        <v>114</v>
      </c>
      <c r="AE854" s="1" t="s">
        <v>60</v>
      </c>
      <c r="AG854" s="1" t="s">
        <v>60</v>
      </c>
      <c r="AH854" s="1" t="s">
        <v>60</v>
      </c>
    </row>
    <row r="855" s="1" customFormat="1" ht="12.75" hidden="1" spans="1:34">
      <c r="A855" s="4">
        <v>54348</v>
      </c>
      <c r="B855" s="1" t="s">
        <v>2595</v>
      </c>
      <c r="C855" s="1" t="s">
        <v>2596</v>
      </c>
      <c r="D855" s="1" t="s">
        <v>2597</v>
      </c>
      <c r="E855" s="1" t="s">
        <v>68</v>
      </c>
      <c r="F855" s="4">
        <v>16</v>
      </c>
      <c r="G855" s="4"/>
      <c r="H855" s="4">
        <v>18.7</v>
      </c>
      <c r="I855" s="6"/>
      <c r="J855" s="6"/>
      <c r="K855" s="6"/>
      <c r="L855" s="6"/>
      <c r="M855" s="6"/>
      <c r="N855" s="6"/>
      <c r="O855" s="6"/>
      <c r="Q855" s="8">
        <f t="shared" si="13"/>
        <v>0.144385026737968</v>
      </c>
      <c r="T855" s="4">
        <v>113</v>
      </c>
      <c r="U855" s="4">
        <v>0</v>
      </c>
      <c r="AA855" s="1" t="s">
        <v>59</v>
      </c>
      <c r="AC855" s="4">
        <v>107030205</v>
      </c>
      <c r="AE855" s="1" t="s">
        <v>60</v>
      </c>
      <c r="AG855" s="1" t="s">
        <v>60</v>
      </c>
      <c r="AH855" s="1" t="s">
        <v>2598</v>
      </c>
    </row>
    <row r="856" s="1" customFormat="1" ht="12.75" hidden="1" spans="1:34">
      <c r="A856" s="4">
        <v>62122</v>
      </c>
      <c r="B856" s="1" t="s">
        <v>1428</v>
      </c>
      <c r="C856" s="1" t="s">
        <v>2599</v>
      </c>
      <c r="D856" s="1" t="s">
        <v>1430</v>
      </c>
      <c r="E856" s="1" t="s">
        <v>68</v>
      </c>
      <c r="F856" s="4">
        <v>29.6</v>
      </c>
      <c r="G856" s="4"/>
      <c r="H856" s="4">
        <v>34.6</v>
      </c>
      <c r="I856" s="6"/>
      <c r="J856" s="6"/>
      <c r="K856" s="6"/>
      <c r="L856" s="6"/>
      <c r="M856" s="6"/>
      <c r="N856" s="6"/>
      <c r="O856" s="6"/>
      <c r="Q856" s="8">
        <f t="shared" si="13"/>
        <v>0.144508670520231</v>
      </c>
      <c r="T856" s="4">
        <v>113</v>
      </c>
      <c r="U856" s="4">
        <v>0</v>
      </c>
      <c r="AA856" s="1" t="s">
        <v>59</v>
      </c>
      <c r="AC856" s="4">
        <v>107030205</v>
      </c>
      <c r="AE856" s="1" t="s">
        <v>60</v>
      </c>
      <c r="AG856" s="1" t="s">
        <v>60</v>
      </c>
      <c r="AH856" s="1" t="s">
        <v>2600</v>
      </c>
    </row>
    <row r="857" s="1" customFormat="1" ht="12.75" hidden="1" spans="1:34">
      <c r="A857" s="4">
        <v>9613</v>
      </c>
      <c r="B857" s="1" t="s">
        <v>1654</v>
      </c>
      <c r="C857" s="1" t="s">
        <v>2601</v>
      </c>
      <c r="D857" s="1" t="s">
        <v>2602</v>
      </c>
      <c r="E857" s="1" t="s">
        <v>58</v>
      </c>
      <c r="F857" s="4">
        <v>3.25</v>
      </c>
      <c r="G857" s="4"/>
      <c r="H857" s="4">
        <v>3.8</v>
      </c>
      <c r="I857" s="6"/>
      <c r="J857" s="6"/>
      <c r="K857" s="6"/>
      <c r="L857" s="6"/>
      <c r="M857" s="6"/>
      <c r="N857" s="6"/>
      <c r="O857" s="6"/>
      <c r="Q857" s="8">
        <f t="shared" si="13"/>
        <v>0.144736842105263</v>
      </c>
      <c r="T857" s="4">
        <v>113</v>
      </c>
      <c r="U857" s="4">
        <v>1</v>
      </c>
      <c r="W857" s="4">
        <v>1</v>
      </c>
      <c r="X857" s="4">
        <v>1</v>
      </c>
      <c r="AA857" s="1" t="s">
        <v>59</v>
      </c>
      <c r="AE857" s="1" t="s">
        <v>60</v>
      </c>
      <c r="AG857" s="1" t="s">
        <v>60</v>
      </c>
      <c r="AH857" s="1" t="s">
        <v>2603</v>
      </c>
    </row>
    <row r="858" s="1" customFormat="1" ht="12.75" hidden="1" spans="1:34">
      <c r="A858" s="4">
        <v>115347</v>
      </c>
      <c r="B858" s="1" t="s">
        <v>2604</v>
      </c>
      <c r="C858" s="1" t="s">
        <v>2605</v>
      </c>
      <c r="D858" s="1" t="s">
        <v>1197</v>
      </c>
      <c r="E858" s="1" t="s">
        <v>68</v>
      </c>
      <c r="F858" s="4">
        <v>19.5</v>
      </c>
      <c r="G858" s="4"/>
      <c r="H858" s="4">
        <v>22.8</v>
      </c>
      <c r="I858" s="6"/>
      <c r="J858" s="6"/>
      <c r="K858" s="6"/>
      <c r="L858" s="6"/>
      <c r="M858" s="6"/>
      <c r="N858" s="6"/>
      <c r="O858" s="6"/>
      <c r="Q858" s="8">
        <f t="shared" si="13"/>
        <v>0.144736842105263</v>
      </c>
      <c r="T858" s="4">
        <v>113</v>
      </c>
      <c r="U858" s="4">
        <v>16</v>
      </c>
      <c r="W858" s="4">
        <v>16</v>
      </c>
      <c r="X858" s="4">
        <v>7</v>
      </c>
      <c r="Y858" s="4">
        <v>6</v>
      </c>
      <c r="Z858" s="4">
        <v>5</v>
      </c>
      <c r="AA858" s="1" t="s">
        <v>59</v>
      </c>
      <c r="AC858" s="4">
        <v>107030409</v>
      </c>
      <c r="AE858" s="1" t="s">
        <v>60</v>
      </c>
      <c r="AG858" s="1" t="s">
        <v>60</v>
      </c>
      <c r="AH858" s="1" t="s">
        <v>1198</v>
      </c>
    </row>
    <row r="859" s="1" customFormat="1" ht="12.75" hidden="1" spans="1:34">
      <c r="A859" s="4">
        <v>1245</v>
      </c>
      <c r="B859" s="1" t="s">
        <v>2606</v>
      </c>
      <c r="C859" s="1" t="s">
        <v>2607</v>
      </c>
      <c r="D859" s="1" t="s">
        <v>928</v>
      </c>
      <c r="E859" s="1" t="s">
        <v>68</v>
      </c>
      <c r="F859" s="4">
        <v>17.1</v>
      </c>
      <c r="G859" s="4"/>
      <c r="H859" s="4">
        <v>20</v>
      </c>
      <c r="I859" s="6"/>
      <c r="J859" s="6"/>
      <c r="K859" s="6"/>
      <c r="L859" s="6"/>
      <c r="M859" s="6"/>
      <c r="N859" s="6"/>
      <c r="O859" s="6"/>
      <c r="P859" s="4">
        <v>19</v>
      </c>
      <c r="Q859" s="8">
        <f t="shared" si="13"/>
        <v>0.145</v>
      </c>
      <c r="U859" s="4">
        <v>330</v>
      </c>
      <c r="V859" s="4">
        <v>15</v>
      </c>
      <c r="W859" s="4">
        <v>315</v>
      </c>
      <c r="X859" s="4">
        <v>110</v>
      </c>
      <c r="Y859" s="4">
        <v>322</v>
      </c>
      <c r="Z859" s="4">
        <v>95</v>
      </c>
      <c r="AA859" s="1" t="s">
        <v>105</v>
      </c>
      <c r="AB859" s="4">
        <v>3</v>
      </c>
      <c r="AC859" s="4">
        <v>107030206</v>
      </c>
      <c r="AE859" s="1" t="s">
        <v>60</v>
      </c>
      <c r="AG859" s="1" t="s">
        <v>60</v>
      </c>
      <c r="AH859" s="1" t="s">
        <v>2608</v>
      </c>
    </row>
    <row r="860" s="1" customFormat="1" ht="12.75" hidden="1" spans="1:34">
      <c r="A860" s="4">
        <v>35487</v>
      </c>
      <c r="B860" s="1" t="s">
        <v>2609</v>
      </c>
      <c r="C860" s="1" t="s">
        <v>871</v>
      </c>
      <c r="D860" s="1" t="s">
        <v>2610</v>
      </c>
      <c r="E860" s="1" t="s">
        <v>58</v>
      </c>
      <c r="F860" s="4">
        <v>22.4</v>
      </c>
      <c r="G860" s="4"/>
      <c r="H860" s="4">
        <v>26.2</v>
      </c>
      <c r="I860" s="6"/>
      <c r="J860" s="6"/>
      <c r="K860" s="6"/>
      <c r="L860" s="6"/>
      <c r="M860" s="6"/>
      <c r="N860" s="6"/>
      <c r="O860" s="6"/>
      <c r="Q860" s="8">
        <f t="shared" si="13"/>
        <v>0.145038167938931</v>
      </c>
      <c r="T860" s="4">
        <v>113</v>
      </c>
      <c r="U860" s="4">
        <v>0</v>
      </c>
      <c r="AA860" s="1" t="s">
        <v>59</v>
      </c>
      <c r="AC860" s="4">
        <v>107030111</v>
      </c>
      <c r="AE860" s="1" t="s">
        <v>60</v>
      </c>
      <c r="AG860" s="1" t="s">
        <v>60</v>
      </c>
      <c r="AH860" s="1" t="s">
        <v>2611</v>
      </c>
    </row>
    <row r="861" s="1" customFormat="1" ht="12.75" hidden="1" spans="1:34">
      <c r="A861" s="4">
        <v>58740</v>
      </c>
      <c r="B861" s="1" t="s">
        <v>2570</v>
      </c>
      <c r="C861" s="1" t="s">
        <v>2612</v>
      </c>
      <c r="D861" s="1" t="s">
        <v>2572</v>
      </c>
      <c r="E861" s="1" t="s">
        <v>68</v>
      </c>
      <c r="F861" s="4">
        <v>21.2</v>
      </c>
      <c r="G861" s="4"/>
      <c r="H861" s="4">
        <v>24.8</v>
      </c>
      <c r="I861" s="6"/>
      <c r="J861" s="6"/>
      <c r="K861" s="6"/>
      <c r="L861" s="6"/>
      <c r="M861" s="6"/>
      <c r="N861" s="6"/>
      <c r="O861" s="6"/>
      <c r="Q861" s="8">
        <f t="shared" si="13"/>
        <v>0.145161290322581</v>
      </c>
      <c r="U861" s="4">
        <v>166</v>
      </c>
      <c r="W861" s="4">
        <v>166</v>
      </c>
      <c r="X861" s="4">
        <v>62</v>
      </c>
      <c r="Y861" s="4">
        <v>156</v>
      </c>
      <c r="Z861" s="4">
        <v>28</v>
      </c>
      <c r="AA861" s="1" t="s">
        <v>105</v>
      </c>
      <c r="AB861" s="4">
        <v>3</v>
      </c>
      <c r="AE861" s="1" t="s">
        <v>60</v>
      </c>
      <c r="AG861" s="1" t="s">
        <v>60</v>
      </c>
      <c r="AH861" s="1" t="s">
        <v>2613</v>
      </c>
    </row>
    <row r="862" s="1" customFormat="1" ht="12.75" hidden="1" spans="1:34">
      <c r="A862" s="4">
        <v>173026</v>
      </c>
      <c r="B862" s="1" t="s">
        <v>2614</v>
      </c>
      <c r="C862" s="1" t="s">
        <v>2615</v>
      </c>
      <c r="D862" s="1" t="s">
        <v>1102</v>
      </c>
      <c r="E862" s="1" t="s">
        <v>68</v>
      </c>
      <c r="F862" s="4">
        <v>417.16</v>
      </c>
      <c r="G862" s="4"/>
      <c r="H862" s="4">
        <v>488</v>
      </c>
      <c r="I862" s="6"/>
      <c r="J862" s="6"/>
      <c r="K862" s="6"/>
      <c r="L862" s="6"/>
      <c r="M862" s="6"/>
      <c r="N862" s="6"/>
      <c r="O862" s="6"/>
      <c r="Q862" s="8">
        <f t="shared" si="13"/>
        <v>0.145163934426229</v>
      </c>
      <c r="U862" s="4">
        <v>34</v>
      </c>
      <c r="V862" s="4">
        <v>3</v>
      </c>
      <c r="W862" s="4">
        <v>31</v>
      </c>
      <c r="X862" s="4">
        <v>17</v>
      </c>
      <c r="Y862" s="4">
        <v>26</v>
      </c>
      <c r="Z862" s="4">
        <v>11</v>
      </c>
      <c r="AA862" s="1" t="s">
        <v>114</v>
      </c>
      <c r="AB862" s="4">
        <v>2</v>
      </c>
      <c r="AC862" s="4">
        <v>107030212</v>
      </c>
      <c r="AE862" s="1" t="s">
        <v>60</v>
      </c>
      <c r="AG862" s="1" t="s">
        <v>304</v>
      </c>
      <c r="AH862" s="1" t="s">
        <v>2616</v>
      </c>
    </row>
    <row r="863" s="1" customFormat="1" ht="12.75" hidden="1" spans="1:34">
      <c r="A863" s="4">
        <v>496</v>
      </c>
      <c r="B863" s="1" t="s">
        <v>2617</v>
      </c>
      <c r="C863" s="1" t="s">
        <v>116</v>
      </c>
      <c r="D863" s="1" t="s">
        <v>649</v>
      </c>
      <c r="E863" s="1" t="s">
        <v>58</v>
      </c>
      <c r="F863" s="4">
        <v>4.7</v>
      </c>
      <c r="G863" s="4"/>
      <c r="H863" s="4">
        <v>5.5</v>
      </c>
      <c r="I863" s="6"/>
      <c r="J863" s="6"/>
      <c r="K863" s="6"/>
      <c r="L863" s="6"/>
      <c r="M863" s="6"/>
      <c r="N863" s="6"/>
      <c r="O863" s="6"/>
      <c r="Q863" s="8">
        <f t="shared" si="13"/>
        <v>0.145454545454545</v>
      </c>
      <c r="U863" s="4">
        <v>635</v>
      </c>
      <c r="W863" s="4">
        <v>635</v>
      </c>
      <c r="X863" s="4">
        <v>110</v>
      </c>
      <c r="Y863" s="4">
        <v>1976</v>
      </c>
      <c r="Z863" s="4">
        <v>111</v>
      </c>
      <c r="AA863" s="1" t="s">
        <v>105</v>
      </c>
      <c r="AB863" s="4">
        <v>5</v>
      </c>
      <c r="AC863" s="4">
        <v>107030205</v>
      </c>
      <c r="AE863" s="1" t="s">
        <v>60</v>
      </c>
      <c r="AG863" s="1" t="s">
        <v>60</v>
      </c>
      <c r="AH863" s="1" t="s">
        <v>2618</v>
      </c>
    </row>
    <row r="864" s="1" customFormat="1" ht="12.75" hidden="1" spans="1:34">
      <c r="A864" s="4">
        <v>133728</v>
      </c>
      <c r="B864" s="1" t="s">
        <v>2619</v>
      </c>
      <c r="C864" s="1" t="s">
        <v>2620</v>
      </c>
      <c r="D864" s="1" t="s">
        <v>563</v>
      </c>
      <c r="E864" s="1" t="s">
        <v>68</v>
      </c>
      <c r="F864" s="4">
        <v>52.96</v>
      </c>
      <c r="G864" s="4"/>
      <c r="H864" s="4">
        <v>62</v>
      </c>
      <c r="I864" s="6"/>
      <c r="J864" s="6"/>
      <c r="K864" s="6"/>
      <c r="L864" s="6"/>
      <c r="M864" s="6"/>
      <c r="N864" s="6"/>
      <c r="O864" s="6"/>
      <c r="P864" s="4">
        <v>61.5</v>
      </c>
      <c r="Q864" s="8">
        <f t="shared" si="13"/>
        <v>0.145806451612903</v>
      </c>
      <c r="U864" s="4">
        <v>1134</v>
      </c>
      <c r="V864" s="4">
        <v>671</v>
      </c>
      <c r="W864" s="4">
        <v>463</v>
      </c>
      <c r="X864" s="4">
        <v>97</v>
      </c>
      <c r="Y864" s="4">
        <v>1136</v>
      </c>
      <c r="Z864" s="4">
        <v>79</v>
      </c>
      <c r="AA864" s="1" t="s">
        <v>375</v>
      </c>
      <c r="AB864" s="4">
        <v>2</v>
      </c>
      <c r="AC864" s="4">
        <v>107030205</v>
      </c>
      <c r="AE864" s="1" t="s">
        <v>60</v>
      </c>
      <c r="AG864" s="1" t="s">
        <v>60</v>
      </c>
      <c r="AH864" s="1" t="s">
        <v>2621</v>
      </c>
    </row>
    <row r="865" s="1" customFormat="1" ht="12.75" hidden="1" spans="1:34">
      <c r="A865" s="4">
        <v>58827</v>
      </c>
      <c r="B865" s="1" t="s">
        <v>2622</v>
      </c>
      <c r="C865" s="1" t="s">
        <v>2623</v>
      </c>
      <c r="D865" s="1" t="s">
        <v>464</v>
      </c>
      <c r="E865" s="1" t="s">
        <v>68</v>
      </c>
      <c r="F865" s="4">
        <v>4.1</v>
      </c>
      <c r="G865" s="4"/>
      <c r="H865" s="4">
        <v>4.8</v>
      </c>
      <c r="I865" s="6"/>
      <c r="J865" s="6"/>
      <c r="K865" s="6"/>
      <c r="L865" s="6"/>
      <c r="M865" s="6"/>
      <c r="N865" s="6"/>
      <c r="O865" s="6"/>
      <c r="Q865" s="8">
        <f t="shared" si="13"/>
        <v>0.145833333333333</v>
      </c>
      <c r="T865" s="4">
        <v>113</v>
      </c>
      <c r="U865" s="4">
        <v>1</v>
      </c>
      <c r="W865" s="4">
        <v>1</v>
      </c>
      <c r="X865" s="4">
        <v>1</v>
      </c>
      <c r="AA865" s="1" t="s">
        <v>59</v>
      </c>
      <c r="AC865" s="4">
        <v>107030101</v>
      </c>
      <c r="AE865" s="1" t="s">
        <v>60</v>
      </c>
      <c r="AG865" s="1" t="s">
        <v>60</v>
      </c>
      <c r="AH865" s="1" t="s">
        <v>2624</v>
      </c>
    </row>
    <row r="866" s="1" customFormat="1" ht="12.75" hidden="1" spans="1:34">
      <c r="A866" s="4">
        <v>9392</v>
      </c>
      <c r="B866" s="1" t="s">
        <v>2625</v>
      </c>
      <c r="C866" s="1" t="s">
        <v>2626</v>
      </c>
      <c r="D866" s="1" t="s">
        <v>2627</v>
      </c>
      <c r="E866" s="1" t="s">
        <v>68</v>
      </c>
      <c r="F866" s="4">
        <v>32.453</v>
      </c>
      <c r="G866" s="4"/>
      <c r="H866" s="4">
        <v>38</v>
      </c>
      <c r="I866" s="6"/>
      <c r="J866" s="6"/>
      <c r="K866" s="6"/>
      <c r="L866" s="6"/>
      <c r="M866" s="6"/>
      <c r="N866" s="6"/>
      <c r="O866" s="6"/>
      <c r="Q866" s="8">
        <f t="shared" si="13"/>
        <v>0.145973684210526</v>
      </c>
      <c r="T866" s="4">
        <v>113</v>
      </c>
      <c r="U866" s="4">
        <v>2</v>
      </c>
      <c r="W866" s="4">
        <v>2</v>
      </c>
      <c r="X866" s="4">
        <v>1</v>
      </c>
      <c r="AA866" s="1" t="s">
        <v>59</v>
      </c>
      <c r="AC866" s="4">
        <v>107030499</v>
      </c>
      <c r="AE866" s="1" t="s">
        <v>60</v>
      </c>
      <c r="AG866" s="1" t="s">
        <v>60</v>
      </c>
      <c r="AH866" s="1" t="s">
        <v>2628</v>
      </c>
    </row>
    <row r="867" s="1" customFormat="1" ht="12.75" hidden="1" spans="1:34">
      <c r="A867" s="4">
        <v>21209</v>
      </c>
      <c r="B867" s="1" t="s">
        <v>2629</v>
      </c>
      <c r="C867" s="1" t="s">
        <v>2630</v>
      </c>
      <c r="D867" s="1" t="s">
        <v>2631</v>
      </c>
      <c r="E867" s="1" t="s">
        <v>68</v>
      </c>
      <c r="F867" s="4">
        <v>26.9</v>
      </c>
      <c r="G867" s="4"/>
      <c r="H867" s="4">
        <v>31.5</v>
      </c>
      <c r="I867" s="6"/>
      <c r="J867" s="6"/>
      <c r="K867" s="6"/>
      <c r="L867" s="6"/>
      <c r="M867" s="6"/>
      <c r="N867" s="6"/>
      <c r="O867" s="6"/>
      <c r="Q867" s="8">
        <f t="shared" si="13"/>
        <v>0.146031746031746</v>
      </c>
      <c r="T867" s="4">
        <v>114</v>
      </c>
      <c r="U867" s="4">
        <v>0</v>
      </c>
      <c r="AA867" s="1" t="s">
        <v>59</v>
      </c>
      <c r="AC867" s="4">
        <v>107030110</v>
      </c>
      <c r="AE867" s="1" t="s">
        <v>60</v>
      </c>
      <c r="AG867" s="1" t="s">
        <v>60</v>
      </c>
      <c r="AH867" s="1" t="s">
        <v>91</v>
      </c>
    </row>
    <row r="868" s="1" customFormat="1" ht="12.75" hidden="1" spans="1:34">
      <c r="A868" s="4">
        <v>40402</v>
      </c>
      <c r="B868" s="1" t="s">
        <v>2632</v>
      </c>
      <c r="C868" s="1" t="s">
        <v>1253</v>
      </c>
      <c r="D868" s="1" t="s">
        <v>739</v>
      </c>
      <c r="E868" s="1" t="s">
        <v>68</v>
      </c>
      <c r="F868" s="4">
        <v>166.5</v>
      </c>
      <c r="G868" s="4"/>
      <c r="H868" s="4">
        <v>195</v>
      </c>
      <c r="I868" s="6"/>
      <c r="J868" s="6"/>
      <c r="K868" s="6"/>
      <c r="L868" s="6"/>
      <c r="M868" s="6"/>
      <c r="N868" s="6"/>
      <c r="O868" s="6"/>
      <c r="Q868" s="8">
        <f t="shared" si="13"/>
        <v>0.146153846153846</v>
      </c>
      <c r="T868" s="4">
        <v>113</v>
      </c>
      <c r="U868" s="4">
        <v>0</v>
      </c>
      <c r="AA868" s="1" t="s">
        <v>59</v>
      </c>
      <c r="AC868" s="4">
        <v>107030205</v>
      </c>
      <c r="AE868" s="1" t="s">
        <v>60</v>
      </c>
      <c r="AG868" s="1" t="s">
        <v>60</v>
      </c>
      <c r="AH868" s="1" t="s">
        <v>2633</v>
      </c>
    </row>
    <row r="869" s="1" customFormat="1" ht="12.75" hidden="1" spans="1:34">
      <c r="A869" s="4">
        <v>52</v>
      </c>
      <c r="B869" s="1" t="s">
        <v>2376</v>
      </c>
      <c r="C869" s="1" t="s">
        <v>2634</v>
      </c>
      <c r="D869" s="1" t="s">
        <v>2378</v>
      </c>
      <c r="E869" s="1" t="s">
        <v>68</v>
      </c>
      <c r="F869" s="4">
        <v>28</v>
      </c>
      <c r="G869" s="4"/>
      <c r="H869" s="4">
        <v>32.8</v>
      </c>
      <c r="I869" s="6"/>
      <c r="J869" s="6"/>
      <c r="K869" s="6"/>
      <c r="L869" s="6"/>
      <c r="M869" s="6"/>
      <c r="N869" s="6"/>
      <c r="O869" s="6"/>
      <c r="Q869" s="8">
        <f t="shared" si="13"/>
        <v>0.146341463414634</v>
      </c>
      <c r="T869" s="4">
        <v>113</v>
      </c>
      <c r="U869" s="4">
        <v>1</v>
      </c>
      <c r="W869" s="4">
        <v>1</v>
      </c>
      <c r="X869" s="4">
        <v>1</v>
      </c>
      <c r="AA869" s="1" t="s">
        <v>59</v>
      </c>
      <c r="AC869" s="4">
        <v>107030499</v>
      </c>
      <c r="AE869" s="1" t="s">
        <v>60</v>
      </c>
      <c r="AG869" s="1" t="s">
        <v>60</v>
      </c>
      <c r="AH869" s="1" t="s">
        <v>2635</v>
      </c>
    </row>
    <row r="870" s="1" customFormat="1" ht="12.75" hidden="1" spans="1:34">
      <c r="A870" s="4">
        <v>21257</v>
      </c>
      <c r="B870" s="1" t="s">
        <v>2636</v>
      </c>
      <c r="C870" s="1" t="s">
        <v>2637</v>
      </c>
      <c r="D870" s="1" t="s">
        <v>60</v>
      </c>
      <c r="E870" s="1" t="s">
        <v>88</v>
      </c>
      <c r="F870" s="4">
        <v>70</v>
      </c>
      <c r="G870" s="4"/>
      <c r="H870" s="4">
        <v>82</v>
      </c>
      <c r="I870" s="6"/>
      <c r="J870" s="6"/>
      <c r="K870" s="6"/>
      <c r="L870" s="6"/>
      <c r="M870" s="6"/>
      <c r="N870" s="6"/>
      <c r="O870" s="6"/>
      <c r="Q870" s="8">
        <f t="shared" si="13"/>
        <v>0.146341463414634</v>
      </c>
      <c r="T870" s="4">
        <v>113</v>
      </c>
      <c r="U870" s="4">
        <v>0</v>
      </c>
      <c r="AA870" s="1" t="s">
        <v>59</v>
      </c>
      <c r="AC870" s="4">
        <v>107030499</v>
      </c>
      <c r="AE870" s="1" t="s">
        <v>60</v>
      </c>
      <c r="AG870" s="1" t="s">
        <v>60</v>
      </c>
      <c r="AH870" s="1" t="s">
        <v>2638</v>
      </c>
    </row>
    <row r="871" s="1" customFormat="1" ht="12.75" hidden="1" spans="1:34">
      <c r="A871" s="4">
        <v>533</v>
      </c>
      <c r="B871" s="1" t="s">
        <v>1240</v>
      </c>
      <c r="C871" s="1" t="s">
        <v>116</v>
      </c>
      <c r="D871" s="1" t="s">
        <v>1113</v>
      </c>
      <c r="E871" s="1" t="s">
        <v>58</v>
      </c>
      <c r="F871" s="4">
        <v>10.5</v>
      </c>
      <c r="G871" s="4"/>
      <c r="H871" s="4">
        <v>12.3</v>
      </c>
      <c r="I871" s="6"/>
      <c r="J871" s="6"/>
      <c r="K871" s="6"/>
      <c r="L871" s="6"/>
      <c r="M871" s="6"/>
      <c r="N871" s="6"/>
      <c r="O871" s="6"/>
      <c r="Q871" s="8">
        <f t="shared" si="13"/>
        <v>0.146341463414634</v>
      </c>
      <c r="T871" s="4">
        <v>113</v>
      </c>
      <c r="U871" s="4">
        <v>0</v>
      </c>
      <c r="AA871" s="1" t="s">
        <v>59</v>
      </c>
      <c r="AC871" s="4">
        <v>107030205</v>
      </c>
      <c r="AE871" s="1" t="s">
        <v>60</v>
      </c>
      <c r="AG871" s="1" t="s">
        <v>60</v>
      </c>
      <c r="AH871" s="1" t="s">
        <v>60</v>
      </c>
    </row>
    <row r="872" s="1" customFormat="1" ht="12.75" hidden="1" spans="1:34">
      <c r="A872" s="4">
        <v>40988</v>
      </c>
      <c r="B872" s="1" t="s">
        <v>2639</v>
      </c>
      <c r="C872" s="1" t="s">
        <v>2640</v>
      </c>
      <c r="D872" s="1" t="s">
        <v>2641</v>
      </c>
      <c r="E872" s="1" t="s">
        <v>68</v>
      </c>
      <c r="F872" s="4">
        <v>59.5</v>
      </c>
      <c r="G872" s="4"/>
      <c r="H872" s="4">
        <v>69.7</v>
      </c>
      <c r="I872" s="6"/>
      <c r="J872" s="6"/>
      <c r="K872" s="6"/>
      <c r="L872" s="6"/>
      <c r="M872" s="6"/>
      <c r="N872" s="6"/>
      <c r="O872" s="6"/>
      <c r="Q872" s="8">
        <f t="shared" si="13"/>
        <v>0.146341463414634</v>
      </c>
      <c r="T872" s="4">
        <v>113</v>
      </c>
      <c r="U872" s="4">
        <v>3</v>
      </c>
      <c r="W872" s="4">
        <v>3</v>
      </c>
      <c r="X872" s="4">
        <v>2</v>
      </c>
      <c r="AA872" s="1" t="s">
        <v>59</v>
      </c>
      <c r="AC872" s="4">
        <v>107030110</v>
      </c>
      <c r="AE872" s="1" t="s">
        <v>60</v>
      </c>
      <c r="AG872" s="1" t="s">
        <v>60</v>
      </c>
      <c r="AH872" s="1" t="s">
        <v>2642</v>
      </c>
    </row>
    <row r="873" s="1" customFormat="1" ht="12.75" hidden="1" spans="1:34">
      <c r="A873" s="4">
        <v>114100</v>
      </c>
      <c r="B873" s="1" t="s">
        <v>2643</v>
      </c>
      <c r="C873" s="1" t="s">
        <v>2644</v>
      </c>
      <c r="D873" s="1" t="s">
        <v>60</v>
      </c>
      <c r="E873" s="1" t="s">
        <v>68</v>
      </c>
      <c r="F873" s="4">
        <v>60.43</v>
      </c>
      <c r="G873" s="4"/>
      <c r="H873" s="4">
        <v>70.8</v>
      </c>
      <c r="I873" s="6"/>
      <c r="J873" s="6"/>
      <c r="K873" s="6"/>
      <c r="L873" s="6"/>
      <c r="M873" s="6"/>
      <c r="N873" s="6"/>
      <c r="O873" s="6"/>
      <c r="Q873" s="8">
        <f t="shared" si="13"/>
        <v>0.146468926553672</v>
      </c>
      <c r="U873" s="4">
        <v>238</v>
      </c>
      <c r="V873" s="4">
        <v>114</v>
      </c>
      <c r="W873" s="4">
        <v>124</v>
      </c>
      <c r="X873" s="4">
        <v>22</v>
      </c>
      <c r="Y873" s="4">
        <v>190</v>
      </c>
      <c r="Z873" s="4">
        <v>16</v>
      </c>
      <c r="AA873" s="1" t="s">
        <v>114</v>
      </c>
      <c r="AB873" s="4">
        <v>0</v>
      </c>
      <c r="AC873" s="4">
        <v>107030205</v>
      </c>
      <c r="AE873" s="1" t="s">
        <v>60</v>
      </c>
      <c r="AG873" s="1" t="s">
        <v>60</v>
      </c>
      <c r="AH873" s="1" t="s">
        <v>2645</v>
      </c>
    </row>
    <row r="874" s="1" customFormat="1" ht="12.75" hidden="1" spans="1:34">
      <c r="A874" s="4">
        <v>23091</v>
      </c>
      <c r="B874" s="1" t="s">
        <v>2646</v>
      </c>
      <c r="C874" s="1" t="s">
        <v>1418</v>
      </c>
      <c r="D874" s="1" t="s">
        <v>2647</v>
      </c>
      <c r="E874" s="1" t="s">
        <v>88</v>
      </c>
      <c r="F874" s="4">
        <v>17.07</v>
      </c>
      <c r="G874" s="4"/>
      <c r="H874" s="4">
        <v>20</v>
      </c>
      <c r="I874" s="6"/>
      <c r="J874" s="6"/>
      <c r="K874" s="6"/>
      <c r="L874" s="6"/>
      <c r="M874" s="6"/>
      <c r="N874" s="6"/>
      <c r="O874" s="6"/>
      <c r="Q874" s="8">
        <f t="shared" si="13"/>
        <v>0.1465</v>
      </c>
      <c r="U874" s="4">
        <v>180</v>
      </c>
      <c r="W874" s="4">
        <v>180</v>
      </c>
      <c r="X874" s="4">
        <v>85</v>
      </c>
      <c r="Y874" s="4">
        <v>192</v>
      </c>
      <c r="Z874" s="4">
        <v>73</v>
      </c>
      <c r="AA874" s="1" t="s">
        <v>105</v>
      </c>
      <c r="AB874" s="4">
        <v>2</v>
      </c>
      <c r="AC874" s="4">
        <v>107030209</v>
      </c>
      <c r="AE874" s="1" t="s">
        <v>60</v>
      </c>
      <c r="AG874" s="1" t="s">
        <v>304</v>
      </c>
      <c r="AH874" s="1" t="s">
        <v>91</v>
      </c>
    </row>
    <row r="875" s="1" customFormat="1" ht="12.75" hidden="1" spans="1:34">
      <c r="A875" s="4">
        <v>16218</v>
      </c>
      <c r="B875" s="1" t="s">
        <v>2648</v>
      </c>
      <c r="C875" s="1" t="s">
        <v>23</v>
      </c>
      <c r="D875" s="1" t="s">
        <v>60</v>
      </c>
      <c r="E875" s="1" t="s">
        <v>88</v>
      </c>
      <c r="F875" s="4">
        <v>46</v>
      </c>
      <c r="G875" s="4"/>
      <c r="H875" s="4">
        <v>53.9</v>
      </c>
      <c r="I875" s="6"/>
      <c r="J875" s="6"/>
      <c r="K875" s="6"/>
      <c r="L875" s="6"/>
      <c r="M875" s="6"/>
      <c r="N875" s="6"/>
      <c r="O875" s="6"/>
      <c r="Q875" s="8">
        <f t="shared" si="13"/>
        <v>0.146567717996289</v>
      </c>
      <c r="T875" s="4">
        <v>113</v>
      </c>
      <c r="U875" s="4">
        <v>0</v>
      </c>
      <c r="Y875" s="4">
        <v>8</v>
      </c>
      <c r="Z875" s="4">
        <v>5</v>
      </c>
      <c r="AA875" s="1" t="s">
        <v>59</v>
      </c>
      <c r="AC875" s="4">
        <v>107030699</v>
      </c>
      <c r="AE875" s="1" t="s">
        <v>60</v>
      </c>
      <c r="AG875" s="1" t="s">
        <v>60</v>
      </c>
      <c r="AH875" s="1" t="s">
        <v>2649</v>
      </c>
    </row>
    <row r="876" s="1" customFormat="1" ht="12.75" hidden="1" spans="1:34">
      <c r="A876" s="4">
        <v>1240</v>
      </c>
      <c r="B876" s="1" t="s">
        <v>2650</v>
      </c>
      <c r="C876" s="1" t="s">
        <v>1511</v>
      </c>
      <c r="D876" s="1" t="s">
        <v>2119</v>
      </c>
      <c r="E876" s="1" t="s">
        <v>58</v>
      </c>
      <c r="F876" s="4">
        <v>12.8</v>
      </c>
      <c r="G876" s="4"/>
      <c r="H876" s="4">
        <v>15</v>
      </c>
      <c r="I876" s="6"/>
      <c r="J876" s="6"/>
      <c r="K876" s="6"/>
      <c r="L876" s="6"/>
      <c r="M876" s="6"/>
      <c r="N876" s="6"/>
      <c r="O876" s="6"/>
      <c r="Q876" s="8">
        <f t="shared" si="13"/>
        <v>0.146666666666667</v>
      </c>
      <c r="U876" s="4">
        <v>356</v>
      </c>
      <c r="V876" s="4">
        <v>48</v>
      </c>
      <c r="W876" s="4">
        <v>308</v>
      </c>
      <c r="X876" s="4">
        <v>109</v>
      </c>
      <c r="Y876" s="4">
        <v>238</v>
      </c>
      <c r="Z876" s="4">
        <v>78</v>
      </c>
      <c r="AA876" s="1" t="s">
        <v>105</v>
      </c>
      <c r="AB876" s="4">
        <v>3</v>
      </c>
      <c r="AC876" s="4">
        <v>107030401</v>
      </c>
      <c r="AE876" s="1" t="s">
        <v>60</v>
      </c>
      <c r="AG876" s="1" t="s">
        <v>60</v>
      </c>
      <c r="AH876" s="1" t="s">
        <v>2651</v>
      </c>
    </row>
    <row r="877" s="1" customFormat="1" ht="12.75" hidden="1" spans="1:34">
      <c r="A877" s="4">
        <v>53780</v>
      </c>
      <c r="B877" s="1" t="s">
        <v>2652</v>
      </c>
      <c r="C877" s="1" t="s">
        <v>2653</v>
      </c>
      <c r="D877" s="1" t="s">
        <v>265</v>
      </c>
      <c r="E877" s="1" t="s">
        <v>58</v>
      </c>
      <c r="F877" s="4">
        <v>64</v>
      </c>
      <c r="G877" s="4"/>
      <c r="H877" s="4">
        <v>75</v>
      </c>
      <c r="I877" s="6"/>
      <c r="J877" s="6"/>
      <c r="K877" s="6"/>
      <c r="L877" s="6"/>
      <c r="M877" s="6"/>
      <c r="N877" s="6"/>
      <c r="O877" s="6"/>
      <c r="Q877" s="8">
        <f t="shared" si="13"/>
        <v>0.146666666666667</v>
      </c>
      <c r="U877" s="4">
        <v>229</v>
      </c>
      <c r="V877" s="4">
        <v>58</v>
      </c>
      <c r="W877" s="4">
        <v>171</v>
      </c>
      <c r="X877" s="4">
        <v>81</v>
      </c>
      <c r="Y877" s="4">
        <v>227</v>
      </c>
      <c r="Z877" s="4">
        <v>49</v>
      </c>
      <c r="AA877" s="1" t="s">
        <v>375</v>
      </c>
      <c r="AB877" s="4">
        <v>2</v>
      </c>
      <c r="AC877" s="4">
        <v>107030209</v>
      </c>
      <c r="AE877" s="1" t="s">
        <v>60</v>
      </c>
      <c r="AG877" s="1" t="s">
        <v>304</v>
      </c>
      <c r="AH877" s="1" t="s">
        <v>60</v>
      </c>
    </row>
    <row r="878" s="1" customFormat="1" ht="12.75" hidden="1" spans="1:34">
      <c r="A878" s="4">
        <v>64981</v>
      </c>
      <c r="B878" s="1" t="s">
        <v>2654</v>
      </c>
      <c r="C878" s="1" t="s">
        <v>2655</v>
      </c>
      <c r="D878" s="1" t="s">
        <v>2656</v>
      </c>
      <c r="E878" s="1" t="s">
        <v>58</v>
      </c>
      <c r="F878" s="4">
        <v>9.3</v>
      </c>
      <c r="G878" s="4"/>
      <c r="H878" s="4">
        <v>10.9</v>
      </c>
      <c r="I878" s="6"/>
      <c r="J878" s="6"/>
      <c r="K878" s="6"/>
      <c r="L878" s="6"/>
      <c r="M878" s="6"/>
      <c r="N878" s="6"/>
      <c r="O878" s="6"/>
      <c r="Q878" s="8">
        <f t="shared" si="13"/>
        <v>0.146788990825688</v>
      </c>
      <c r="T878" s="4">
        <v>113</v>
      </c>
      <c r="U878" s="4">
        <v>0</v>
      </c>
      <c r="AA878" s="1" t="s">
        <v>59</v>
      </c>
      <c r="AC878" s="4">
        <v>1030299</v>
      </c>
      <c r="AE878" s="1" t="s">
        <v>60</v>
      </c>
      <c r="AG878" s="1" t="s">
        <v>60</v>
      </c>
      <c r="AH878" s="1" t="s">
        <v>2657</v>
      </c>
    </row>
    <row r="879" s="1" customFormat="1" ht="12.75" hidden="1" spans="1:34">
      <c r="A879" s="4">
        <v>14000</v>
      </c>
      <c r="B879" s="1" t="s">
        <v>2658</v>
      </c>
      <c r="C879" s="1" t="s">
        <v>2659</v>
      </c>
      <c r="D879" s="1" t="s">
        <v>2660</v>
      </c>
      <c r="E879" s="1" t="s">
        <v>68</v>
      </c>
      <c r="F879" s="4">
        <v>25.5</v>
      </c>
      <c r="G879" s="4"/>
      <c r="H879" s="4">
        <v>29.9</v>
      </c>
      <c r="I879" s="6"/>
      <c r="J879" s="6"/>
      <c r="K879" s="6"/>
      <c r="L879" s="6"/>
      <c r="M879" s="6"/>
      <c r="N879" s="6"/>
      <c r="O879" s="6"/>
      <c r="Q879" s="8">
        <f t="shared" si="13"/>
        <v>0.147157190635451</v>
      </c>
      <c r="U879" s="4">
        <v>48</v>
      </c>
      <c r="W879" s="4">
        <v>48</v>
      </c>
      <c r="X879" s="4">
        <v>23</v>
      </c>
      <c r="Y879" s="4">
        <v>42</v>
      </c>
      <c r="Z879" s="4">
        <v>11</v>
      </c>
      <c r="AA879" s="1" t="s">
        <v>114</v>
      </c>
      <c r="AB879" s="4">
        <v>0</v>
      </c>
      <c r="AC879" s="4">
        <v>107030110</v>
      </c>
      <c r="AE879" s="1" t="s">
        <v>60</v>
      </c>
      <c r="AG879" s="1" t="s">
        <v>60</v>
      </c>
      <c r="AH879" s="1" t="s">
        <v>2661</v>
      </c>
    </row>
    <row r="880" s="1" customFormat="1" ht="12.75" hidden="1" spans="1:34">
      <c r="A880" s="4">
        <v>172774</v>
      </c>
      <c r="B880" s="1" t="s">
        <v>2662</v>
      </c>
      <c r="C880" s="1" t="s">
        <v>2663</v>
      </c>
      <c r="D880" s="1" t="s">
        <v>2664</v>
      </c>
      <c r="E880" s="1" t="s">
        <v>68</v>
      </c>
      <c r="F880" s="4">
        <v>220</v>
      </c>
      <c r="G880" s="4"/>
      <c r="H880" s="4">
        <v>258</v>
      </c>
      <c r="I880" s="6"/>
      <c r="J880" s="6"/>
      <c r="K880" s="6"/>
      <c r="L880" s="6"/>
      <c r="M880" s="6"/>
      <c r="N880" s="6"/>
      <c r="O880" s="6"/>
      <c r="Q880" s="8">
        <f t="shared" si="13"/>
        <v>0.147286821705426</v>
      </c>
      <c r="U880" s="4">
        <v>34</v>
      </c>
      <c r="V880" s="4">
        <v>15</v>
      </c>
      <c r="W880" s="4">
        <v>19</v>
      </c>
      <c r="X880" s="4">
        <v>7</v>
      </c>
      <c r="Y880" s="4">
        <v>20</v>
      </c>
      <c r="Z880" s="4">
        <v>6</v>
      </c>
      <c r="AA880" s="1" t="s">
        <v>114</v>
      </c>
      <c r="AB880" s="4">
        <v>0</v>
      </c>
      <c r="AC880" s="4">
        <v>107030207</v>
      </c>
      <c r="AE880" s="1" t="s">
        <v>60</v>
      </c>
      <c r="AG880" s="1" t="s">
        <v>60</v>
      </c>
      <c r="AH880" s="1" t="s">
        <v>2665</v>
      </c>
    </row>
    <row r="881" s="1" customFormat="1" ht="12.75" hidden="1" spans="1:34">
      <c r="A881" s="4">
        <v>832</v>
      </c>
      <c r="B881" s="1" t="s">
        <v>2666</v>
      </c>
      <c r="C881" s="1" t="s">
        <v>717</v>
      </c>
      <c r="D881" s="1" t="s">
        <v>1863</v>
      </c>
      <c r="E881" s="1" t="s">
        <v>88</v>
      </c>
      <c r="F881" s="4">
        <v>8.1</v>
      </c>
      <c r="G881" s="4"/>
      <c r="H881" s="4">
        <v>9.5</v>
      </c>
      <c r="I881" s="6"/>
      <c r="J881" s="6"/>
      <c r="K881" s="6"/>
      <c r="L881" s="6"/>
      <c r="M881" s="6"/>
      <c r="N881" s="6"/>
      <c r="O881" s="6"/>
      <c r="P881" s="4">
        <v>9.2</v>
      </c>
      <c r="Q881" s="8">
        <f t="shared" si="13"/>
        <v>0.147368421052632</v>
      </c>
      <c r="U881" s="4">
        <v>739</v>
      </c>
      <c r="W881" s="4">
        <v>739</v>
      </c>
      <c r="X881" s="4">
        <v>111</v>
      </c>
      <c r="Y881" s="4">
        <v>2135</v>
      </c>
      <c r="Z881" s="4">
        <v>112</v>
      </c>
      <c r="AA881" s="1" t="s">
        <v>105</v>
      </c>
      <c r="AB881" s="4">
        <v>3</v>
      </c>
      <c r="AC881" s="4">
        <v>107030210</v>
      </c>
      <c r="AE881" s="1" t="s">
        <v>60</v>
      </c>
      <c r="AG881" s="1" t="s">
        <v>60</v>
      </c>
      <c r="AH881" s="1" t="s">
        <v>2667</v>
      </c>
    </row>
    <row r="882" s="1" customFormat="1" ht="12.75" hidden="1" spans="1:34">
      <c r="A882" s="4">
        <v>11738</v>
      </c>
      <c r="B882" s="1" t="s">
        <v>2162</v>
      </c>
      <c r="C882" s="1" t="s">
        <v>2668</v>
      </c>
      <c r="D882" s="1" t="s">
        <v>2669</v>
      </c>
      <c r="E882" s="1" t="s">
        <v>68</v>
      </c>
      <c r="F882" s="4">
        <v>3.41</v>
      </c>
      <c r="G882" s="4"/>
      <c r="H882" s="4">
        <v>4</v>
      </c>
      <c r="I882" s="6"/>
      <c r="J882" s="6"/>
      <c r="K882" s="6"/>
      <c r="L882" s="6"/>
      <c r="M882" s="6"/>
      <c r="N882" s="6"/>
      <c r="O882" s="6"/>
      <c r="Q882" s="8">
        <f t="shared" si="13"/>
        <v>0.1475</v>
      </c>
      <c r="T882" s="4">
        <v>112</v>
      </c>
      <c r="U882" s="4">
        <v>2</v>
      </c>
      <c r="W882" s="4">
        <v>2</v>
      </c>
      <c r="X882" s="4">
        <v>1</v>
      </c>
      <c r="Y882" s="4">
        <v>3</v>
      </c>
      <c r="Z882" s="4">
        <v>2</v>
      </c>
      <c r="AA882" s="1" t="s">
        <v>59</v>
      </c>
      <c r="AC882" s="4">
        <v>107030205</v>
      </c>
      <c r="AE882" s="1" t="s">
        <v>60</v>
      </c>
      <c r="AG882" s="1" t="s">
        <v>60</v>
      </c>
      <c r="AH882" s="1" t="s">
        <v>2670</v>
      </c>
    </row>
    <row r="883" s="1" customFormat="1" ht="12.75" hidden="1" spans="1:34">
      <c r="A883" s="4">
        <v>42908</v>
      </c>
      <c r="B883" s="1" t="s">
        <v>2671</v>
      </c>
      <c r="C883" s="1" t="s">
        <v>1988</v>
      </c>
      <c r="D883" s="1" t="s">
        <v>2672</v>
      </c>
      <c r="E883" s="1" t="s">
        <v>58</v>
      </c>
      <c r="F883" s="4">
        <v>5.54</v>
      </c>
      <c r="G883" s="4"/>
      <c r="H883" s="4">
        <v>6.5</v>
      </c>
      <c r="I883" s="6"/>
      <c r="J883" s="6"/>
      <c r="K883" s="6"/>
      <c r="L883" s="6"/>
      <c r="M883" s="6"/>
      <c r="N883" s="6"/>
      <c r="O883" s="6"/>
      <c r="Q883" s="8">
        <f t="shared" si="13"/>
        <v>0.147692307692308</v>
      </c>
      <c r="T883" s="4">
        <v>114</v>
      </c>
      <c r="U883" s="4">
        <v>47</v>
      </c>
      <c r="W883" s="4">
        <v>47</v>
      </c>
      <c r="X883" s="4">
        <v>27</v>
      </c>
      <c r="Y883" s="4">
        <v>250</v>
      </c>
      <c r="Z883" s="4">
        <v>96</v>
      </c>
      <c r="AA883" s="1" t="s">
        <v>105</v>
      </c>
      <c r="AB883" s="4">
        <v>3</v>
      </c>
      <c r="AC883" s="4">
        <v>107030205</v>
      </c>
      <c r="AE883" s="1" t="s">
        <v>60</v>
      </c>
      <c r="AG883" s="1" t="s">
        <v>60</v>
      </c>
      <c r="AH883" s="1" t="s">
        <v>2673</v>
      </c>
    </row>
    <row r="884" s="1" customFormat="1" ht="12.75" hidden="1" spans="1:34">
      <c r="A884" s="4">
        <v>179144</v>
      </c>
      <c r="B884" s="1" t="s">
        <v>2674</v>
      </c>
      <c r="C884" s="1" t="s">
        <v>2675</v>
      </c>
      <c r="D884" s="1" t="s">
        <v>2676</v>
      </c>
      <c r="E884" s="1" t="s">
        <v>68</v>
      </c>
      <c r="F884" s="4">
        <v>562.5</v>
      </c>
      <c r="G884" s="4"/>
      <c r="H884" s="4">
        <v>660</v>
      </c>
      <c r="I884" s="6"/>
      <c r="J884" s="6"/>
      <c r="K884" s="6"/>
      <c r="L884" s="6"/>
      <c r="M884" s="6"/>
      <c r="N884" s="6"/>
      <c r="O884" s="6"/>
      <c r="Q884" s="8">
        <f t="shared" si="13"/>
        <v>0.147727272727273</v>
      </c>
      <c r="U884" s="4">
        <v>3</v>
      </c>
      <c r="W884" s="4">
        <v>3</v>
      </c>
      <c r="X884" s="4">
        <v>1</v>
      </c>
      <c r="AA884" s="1" t="s">
        <v>114</v>
      </c>
      <c r="AB884" s="4">
        <v>0</v>
      </c>
      <c r="AC884" s="4">
        <v>107030212</v>
      </c>
      <c r="AE884" s="1" t="s">
        <v>60</v>
      </c>
      <c r="AG884" s="1" t="s">
        <v>60</v>
      </c>
      <c r="AH884" s="1" t="s">
        <v>60</v>
      </c>
    </row>
    <row r="885" s="1" customFormat="1" ht="12.75" hidden="1" spans="1:34">
      <c r="A885" s="4">
        <v>104888</v>
      </c>
      <c r="B885" s="1" t="s">
        <v>2677</v>
      </c>
      <c r="C885" s="1" t="s">
        <v>2678</v>
      </c>
      <c r="D885" s="1" t="s">
        <v>2679</v>
      </c>
      <c r="E885" s="1" t="s">
        <v>68</v>
      </c>
      <c r="F885" s="4">
        <v>24.46</v>
      </c>
      <c r="G885" s="4"/>
      <c r="H885" s="4">
        <v>28.7</v>
      </c>
      <c r="I885" s="6"/>
      <c r="J885" s="6"/>
      <c r="K885" s="6"/>
      <c r="L885" s="6"/>
      <c r="M885" s="6"/>
      <c r="N885" s="6"/>
      <c r="O885" s="6"/>
      <c r="Q885" s="8">
        <f t="shared" si="13"/>
        <v>0.147735191637631</v>
      </c>
      <c r="T885" s="4">
        <v>114</v>
      </c>
      <c r="U885" s="4">
        <v>25</v>
      </c>
      <c r="W885" s="4">
        <v>25</v>
      </c>
      <c r="X885" s="4">
        <v>5</v>
      </c>
      <c r="AA885" s="1" t="s">
        <v>59</v>
      </c>
      <c r="AC885" s="4">
        <v>107030205</v>
      </c>
      <c r="AE885" s="1" t="s">
        <v>60</v>
      </c>
      <c r="AG885" s="1" t="s">
        <v>60</v>
      </c>
      <c r="AH885" s="1" t="s">
        <v>60</v>
      </c>
    </row>
    <row r="886" s="1" customFormat="1" ht="12.75" hidden="1" spans="1:34">
      <c r="A886" s="4">
        <v>2384</v>
      </c>
      <c r="B886" s="1" t="s">
        <v>2680</v>
      </c>
      <c r="C886" s="1" t="s">
        <v>2681</v>
      </c>
      <c r="D886" s="1" t="s">
        <v>2682</v>
      </c>
      <c r="E886" s="1" t="s">
        <v>68</v>
      </c>
      <c r="F886" s="4">
        <v>55.8</v>
      </c>
      <c r="G886" s="4"/>
      <c r="H886" s="4">
        <v>65.5</v>
      </c>
      <c r="I886" s="6"/>
      <c r="J886" s="6"/>
      <c r="K886" s="6"/>
      <c r="L886" s="6"/>
      <c r="M886" s="6"/>
      <c r="N886" s="6"/>
      <c r="O886" s="6"/>
      <c r="Q886" s="8">
        <f t="shared" si="13"/>
        <v>0.148091603053435</v>
      </c>
      <c r="U886" s="4">
        <v>276</v>
      </c>
      <c r="V886" s="4">
        <v>31</v>
      </c>
      <c r="W886" s="4">
        <v>245</v>
      </c>
      <c r="X886" s="4">
        <v>80</v>
      </c>
      <c r="Y886" s="4">
        <v>206</v>
      </c>
      <c r="Z886" s="4">
        <v>48</v>
      </c>
      <c r="AA886" s="1" t="s">
        <v>375</v>
      </c>
      <c r="AB886" s="4">
        <v>2</v>
      </c>
      <c r="AC886" s="4">
        <v>107030206</v>
      </c>
      <c r="AE886" s="1" t="s">
        <v>60</v>
      </c>
      <c r="AG886" s="1" t="s">
        <v>60</v>
      </c>
      <c r="AH886" s="1" t="s">
        <v>2683</v>
      </c>
    </row>
    <row r="887" s="1" customFormat="1" ht="12.75" hidden="1" spans="1:34">
      <c r="A887" s="4">
        <v>187033</v>
      </c>
      <c r="B887" s="1" t="s">
        <v>2684</v>
      </c>
      <c r="C887" s="1" t="s">
        <v>2685</v>
      </c>
      <c r="D887" s="1" t="s">
        <v>563</v>
      </c>
      <c r="E887" s="1" t="s">
        <v>68</v>
      </c>
      <c r="F887" s="4">
        <v>575</v>
      </c>
      <c r="G887" s="4"/>
      <c r="H887" s="4">
        <v>675</v>
      </c>
      <c r="I887" s="6"/>
      <c r="J887" s="6"/>
      <c r="K887" s="6"/>
      <c r="L887" s="6"/>
      <c r="M887" s="6"/>
      <c r="N887" s="6"/>
      <c r="O887" s="6"/>
      <c r="Q887" s="8">
        <f t="shared" si="13"/>
        <v>0.148148148148148</v>
      </c>
      <c r="U887" s="4">
        <v>2</v>
      </c>
      <c r="V887" s="4">
        <v>1</v>
      </c>
      <c r="W887" s="4">
        <v>1</v>
      </c>
      <c r="X887" s="4">
        <v>1</v>
      </c>
      <c r="AA887" s="1" t="s">
        <v>365</v>
      </c>
      <c r="AE887" s="1" t="s">
        <v>60</v>
      </c>
      <c r="AG887" s="1" t="s">
        <v>60</v>
      </c>
      <c r="AH887" s="1" t="s">
        <v>60</v>
      </c>
    </row>
    <row r="888" s="1" customFormat="1" ht="12.75" hidden="1" spans="1:34">
      <c r="A888" s="4">
        <v>29059</v>
      </c>
      <c r="B888" s="1" t="s">
        <v>2686</v>
      </c>
      <c r="C888" s="1" t="s">
        <v>2687</v>
      </c>
      <c r="D888" s="1" t="s">
        <v>2688</v>
      </c>
      <c r="E888" s="1" t="s">
        <v>68</v>
      </c>
      <c r="F888" s="4">
        <v>138</v>
      </c>
      <c r="G888" s="4"/>
      <c r="H888" s="4">
        <v>162</v>
      </c>
      <c r="I888" s="6"/>
      <c r="J888" s="6"/>
      <c r="K888" s="6"/>
      <c r="L888" s="6"/>
      <c r="M888" s="6"/>
      <c r="N888" s="6"/>
      <c r="O888" s="6"/>
      <c r="Q888" s="8">
        <f t="shared" si="13"/>
        <v>0.148148148148148</v>
      </c>
      <c r="U888" s="4">
        <v>272</v>
      </c>
      <c r="V888" s="4">
        <v>68</v>
      </c>
      <c r="W888" s="4">
        <v>204</v>
      </c>
      <c r="X888" s="4">
        <v>92</v>
      </c>
      <c r="Y888" s="4">
        <v>192</v>
      </c>
      <c r="Z888" s="4">
        <v>67</v>
      </c>
      <c r="AA888" s="1" t="s">
        <v>105</v>
      </c>
      <c r="AB888" s="4">
        <v>2</v>
      </c>
      <c r="AC888" s="4">
        <v>107030699</v>
      </c>
      <c r="AE888" s="1" t="s">
        <v>60</v>
      </c>
      <c r="AG888" s="1" t="s">
        <v>304</v>
      </c>
      <c r="AH888" s="1" t="s">
        <v>2689</v>
      </c>
    </row>
    <row r="889" s="1" customFormat="1" ht="12.75" hidden="1" spans="1:34">
      <c r="A889" s="4">
        <v>109595</v>
      </c>
      <c r="B889" s="1" t="s">
        <v>2690</v>
      </c>
      <c r="C889" s="1" t="s">
        <v>2691</v>
      </c>
      <c r="D889" s="1" t="s">
        <v>2692</v>
      </c>
      <c r="E889" s="1" t="s">
        <v>68</v>
      </c>
      <c r="F889" s="4">
        <v>23</v>
      </c>
      <c r="G889" s="4"/>
      <c r="H889" s="4">
        <v>27</v>
      </c>
      <c r="I889" s="6"/>
      <c r="J889" s="6"/>
      <c r="K889" s="6"/>
      <c r="L889" s="6"/>
      <c r="M889" s="6"/>
      <c r="N889" s="6"/>
      <c r="O889" s="6"/>
      <c r="Q889" s="8">
        <f t="shared" si="13"/>
        <v>0.148148148148148</v>
      </c>
      <c r="T889" s="4">
        <v>113</v>
      </c>
      <c r="U889" s="4">
        <v>0</v>
      </c>
      <c r="AA889" s="1" t="s">
        <v>59</v>
      </c>
      <c r="AC889" s="4">
        <v>107030205</v>
      </c>
      <c r="AE889" s="1" t="s">
        <v>60</v>
      </c>
      <c r="AG889" s="1" t="s">
        <v>60</v>
      </c>
      <c r="AH889" s="1" t="s">
        <v>2693</v>
      </c>
    </row>
    <row r="890" s="1" customFormat="1" ht="12.75" hidden="1" spans="1:34">
      <c r="A890" s="4">
        <v>50546</v>
      </c>
      <c r="B890" s="1" t="s">
        <v>2694</v>
      </c>
      <c r="C890" s="1" t="s">
        <v>2695</v>
      </c>
      <c r="D890" s="1" t="s">
        <v>1890</v>
      </c>
      <c r="E890" s="1" t="s">
        <v>58</v>
      </c>
      <c r="F890" s="4">
        <v>9.2</v>
      </c>
      <c r="G890" s="4"/>
      <c r="H890" s="4">
        <v>10.8</v>
      </c>
      <c r="I890" s="6"/>
      <c r="J890" s="6"/>
      <c r="K890" s="6"/>
      <c r="L890" s="6"/>
      <c r="M890" s="6"/>
      <c r="N890" s="6"/>
      <c r="O890" s="6"/>
      <c r="Q890" s="8">
        <f t="shared" si="13"/>
        <v>0.148148148148148</v>
      </c>
      <c r="U890" s="4">
        <v>330</v>
      </c>
      <c r="V890" s="4">
        <v>27</v>
      </c>
      <c r="W890" s="4">
        <v>303</v>
      </c>
      <c r="X890" s="4">
        <v>108</v>
      </c>
      <c r="Y890" s="4">
        <v>218</v>
      </c>
      <c r="Z890" s="4">
        <v>66</v>
      </c>
      <c r="AA890" s="1" t="s">
        <v>105</v>
      </c>
      <c r="AB890" s="4">
        <v>2</v>
      </c>
      <c r="AC890" s="4">
        <v>107030401</v>
      </c>
      <c r="AE890" s="1" t="s">
        <v>60</v>
      </c>
      <c r="AG890" s="1" t="s">
        <v>60</v>
      </c>
      <c r="AH890" s="1" t="s">
        <v>2696</v>
      </c>
    </row>
    <row r="891" s="1" customFormat="1" ht="12.75" hidden="1" spans="1:34">
      <c r="A891" s="4">
        <v>11015</v>
      </c>
      <c r="B891" s="1" t="s">
        <v>2697</v>
      </c>
      <c r="C891" s="1" t="s">
        <v>2698</v>
      </c>
      <c r="D891" s="1" t="s">
        <v>2699</v>
      </c>
      <c r="E891" s="1" t="s">
        <v>58</v>
      </c>
      <c r="F891" s="4">
        <v>10.9</v>
      </c>
      <c r="G891" s="4"/>
      <c r="H891" s="4">
        <v>12.8</v>
      </c>
      <c r="I891" s="6"/>
      <c r="J891" s="6"/>
      <c r="K891" s="6"/>
      <c r="L891" s="6"/>
      <c r="M891" s="6"/>
      <c r="N891" s="6"/>
      <c r="O891" s="6"/>
      <c r="Q891" s="8">
        <f t="shared" si="13"/>
        <v>0.1484375</v>
      </c>
      <c r="T891" s="4">
        <v>113</v>
      </c>
      <c r="U891" s="4">
        <v>519</v>
      </c>
      <c r="W891" s="4">
        <v>519</v>
      </c>
      <c r="X891" s="4">
        <v>3</v>
      </c>
      <c r="AA891" s="1" t="s">
        <v>105</v>
      </c>
      <c r="AB891" s="4">
        <v>5</v>
      </c>
      <c r="AC891" s="4">
        <v>107022301</v>
      </c>
      <c r="AE891" s="1" t="s">
        <v>60</v>
      </c>
      <c r="AG891" s="1" t="s">
        <v>60</v>
      </c>
      <c r="AH891" s="1" t="s">
        <v>2700</v>
      </c>
    </row>
    <row r="892" s="1" customFormat="1" ht="12.75" hidden="1" spans="1:34">
      <c r="A892" s="4">
        <v>49186</v>
      </c>
      <c r="B892" s="1" t="s">
        <v>2701</v>
      </c>
      <c r="C892" s="1" t="s">
        <v>2702</v>
      </c>
      <c r="D892" s="1" t="s">
        <v>2703</v>
      </c>
      <c r="E892" s="1" t="s">
        <v>68</v>
      </c>
      <c r="F892" s="4">
        <v>62.15</v>
      </c>
      <c r="G892" s="4"/>
      <c r="H892" s="4">
        <v>73</v>
      </c>
      <c r="I892" s="4"/>
      <c r="J892" s="4"/>
      <c r="K892" s="4"/>
      <c r="L892" s="4"/>
      <c r="M892" s="4"/>
      <c r="N892" s="4"/>
      <c r="O892" s="4"/>
      <c r="Q892" s="8">
        <f t="shared" si="13"/>
        <v>0.148630136986301</v>
      </c>
      <c r="U892" s="4">
        <v>919</v>
      </c>
      <c r="V892" s="4">
        <v>324</v>
      </c>
      <c r="W892" s="4">
        <v>595</v>
      </c>
      <c r="X892" s="4">
        <v>112</v>
      </c>
      <c r="Y892" s="4">
        <v>1449</v>
      </c>
      <c r="Z892" s="4">
        <v>98</v>
      </c>
      <c r="AA892" s="1" t="s">
        <v>105</v>
      </c>
      <c r="AB892" s="4">
        <v>3</v>
      </c>
      <c r="AC892" s="4">
        <v>107030205</v>
      </c>
      <c r="AE892" s="1" t="s">
        <v>60</v>
      </c>
      <c r="AG892" s="1" t="s">
        <v>60</v>
      </c>
      <c r="AH892" s="1" t="s">
        <v>91</v>
      </c>
    </row>
    <row r="893" s="1" customFormat="1" ht="12.75" hidden="1" spans="1:34">
      <c r="A893" s="4">
        <v>17360</v>
      </c>
      <c r="B893" s="1" t="s">
        <v>2704</v>
      </c>
      <c r="C893" s="1" t="s">
        <v>2705</v>
      </c>
      <c r="D893" s="1" t="s">
        <v>2706</v>
      </c>
      <c r="E893" s="1" t="s">
        <v>68</v>
      </c>
      <c r="F893" s="4">
        <v>26.9</v>
      </c>
      <c r="G893" s="4"/>
      <c r="H893" s="4">
        <v>31.6</v>
      </c>
      <c r="I893" s="6"/>
      <c r="J893" s="6"/>
      <c r="K893" s="6"/>
      <c r="L893" s="6"/>
      <c r="M893" s="6"/>
      <c r="N893" s="6"/>
      <c r="O893" s="6"/>
      <c r="Q893" s="8">
        <f t="shared" si="13"/>
        <v>0.14873417721519</v>
      </c>
      <c r="T893" s="4">
        <v>1</v>
      </c>
      <c r="U893" s="4">
        <v>299</v>
      </c>
      <c r="W893" s="4">
        <v>299</v>
      </c>
      <c r="X893" s="4">
        <v>98</v>
      </c>
      <c r="Y893" s="4">
        <v>306</v>
      </c>
      <c r="Z893" s="4">
        <v>66</v>
      </c>
      <c r="AA893" s="1" t="s">
        <v>105</v>
      </c>
      <c r="AB893" s="4">
        <v>1</v>
      </c>
      <c r="AC893" s="4">
        <v>107030205</v>
      </c>
      <c r="AE893" s="1" t="s">
        <v>60</v>
      </c>
      <c r="AG893" s="1" t="s">
        <v>60</v>
      </c>
      <c r="AH893" s="1" t="s">
        <v>2707</v>
      </c>
    </row>
    <row r="894" s="1" customFormat="1" ht="12.75" hidden="1" spans="1:34">
      <c r="A894" s="4">
        <v>1201</v>
      </c>
      <c r="B894" s="1" t="s">
        <v>2708</v>
      </c>
      <c r="C894" s="1" t="s">
        <v>2709</v>
      </c>
      <c r="D894" s="1" t="s">
        <v>2710</v>
      </c>
      <c r="E894" s="1" t="s">
        <v>58</v>
      </c>
      <c r="F894" s="4">
        <v>24</v>
      </c>
      <c r="G894" s="4"/>
      <c r="H894" s="4">
        <v>28.2</v>
      </c>
      <c r="I894" s="6"/>
      <c r="J894" s="6"/>
      <c r="K894" s="6"/>
      <c r="L894" s="6"/>
      <c r="M894" s="6"/>
      <c r="N894" s="6"/>
      <c r="O894" s="6"/>
      <c r="Q894" s="8">
        <f t="shared" si="13"/>
        <v>0.148936170212766</v>
      </c>
      <c r="U894" s="4">
        <v>186</v>
      </c>
      <c r="V894" s="4">
        <v>18</v>
      </c>
      <c r="W894" s="4">
        <v>168</v>
      </c>
      <c r="X894" s="4">
        <v>66</v>
      </c>
      <c r="Y894" s="4">
        <v>117</v>
      </c>
      <c r="Z894" s="4">
        <v>33</v>
      </c>
      <c r="AA894" s="1" t="s">
        <v>114</v>
      </c>
      <c r="AB894" s="4">
        <v>0</v>
      </c>
      <c r="AC894" s="4">
        <v>107030110</v>
      </c>
      <c r="AE894" s="1" t="s">
        <v>60</v>
      </c>
      <c r="AG894" s="1" t="s">
        <v>60</v>
      </c>
      <c r="AH894" s="1" t="s">
        <v>2711</v>
      </c>
    </row>
    <row r="895" s="1" customFormat="1" ht="12.75" hidden="1" spans="1:34">
      <c r="A895" s="4">
        <v>13602</v>
      </c>
      <c r="B895" s="1" t="s">
        <v>2712</v>
      </c>
      <c r="C895" s="1" t="s">
        <v>2713</v>
      </c>
      <c r="D895" s="1" t="s">
        <v>2714</v>
      </c>
      <c r="E895" s="1" t="s">
        <v>68</v>
      </c>
      <c r="F895" s="4">
        <v>20</v>
      </c>
      <c r="G895" s="4"/>
      <c r="H895" s="4">
        <v>23.5</v>
      </c>
      <c r="I895" s="6"/>
      <c r="J895" s="6"/>
      <c r="K895" s="6"/>
      <c r="L895" s="6"/>
      <c r="M895" s="6"/>
      <c r="N895" s="6"/>
      <c r="O895" s="6"/>
      <c r="P895" s="4">
        <v>23</v>
      </c>
      <c r="Q895" s="8">
        <f t="shared" si="13"/>
        <v>0.148936170212766</v>
      </c>
      <c r="U895" s="4">
        <v>541</v>
      </c>
      <c r="V895" s="4">
        <v>98</v>
      </c>
      <c r="W895" s="4">
        <v>443</v>
      </c>
      <c r="X895" s="4">
        <v>112</v>
      </c>
      <c r="Y895" s="4">
        <v>522</v>
      </c>
      <c r="Z895" s="4">
        <v>92</v>
      </c>
      <c r="AA895" s="1" t="s">
        <v>105</v>
      </c>
      <c r="AB895" s="4">
        <v>2</v>
      </c>
      <c r="AC895" s="4">
        <v>107030206</v>
      </c>
      <c r="AE895" s="1" t="s">
        <v>60</v>
      </c>
      <c r="AG895" s="1" t="s">
        <v>60</v>
      </c>
      <c r="AH895" s="1" t="s">
        <v>60</v>
      </c>
    </row>
    <row r="896" s="1" customFormat="1" ht="12.75" hidden="1" spans="1:34">
      <c r="A896" s="4">
        <v>158569</v>
      </c>
      <c r="B896" s="1" t="s">
        <v>2715</v>
      </c>
      <c r="C896" s="1" t="s">
        <v>2716</v>
      </c>
      <c r="D896" s="1" t="s">
        <v>2717</v>
      </c>
      <c r="E896" s="1" t="s">
        <v>68</v>
      </c>
      <c r="F896" s="4">
        <v>850</v>
      </c>
      <c r="G896" s="4"/>
      <c r="H896" s="4">
        <v>999</v>
      </c>
      <c r="I896" s="6"/>
      <c r="J896" s="6"/>
      <c r="K896" s="6"/>
      <c r="L896" s="6"/>
      <c r="M896" s="6"/>
      <c r="N896" s="6"/>
      <c r="O896" s="6"/>
      <c r="Q896" s="8">
        <f t="shared" si="13"/>
        <v>0.149149149149149</v>
      </c>
      <c r="U896" s="4">
        <v>100</v>
      </c>
      <c r="W896" s="4">
        <v>100</v>
      </c>
      <c r="X896" s="4">
        <v>65</v>
      </c>
      <c r="Y896" s="4">
        <v>35</v>
      </c>
      <c r="Z896" s="4">
        <v>27</v>
      </c>
      <c r="AA896" s="1" t="s">
        <v>114</v>
      </c>
      <c r="AB896" s="4">
        <v>0</v>
      </c>
      <c r="AC896" s="4">
        <v>107030401</v>
      </c>
      <c r="AE896" s="1" t="s">
        <v>60</v>
      </c>
      <c r="AG896" s="1" t="s">
        <v>60</v>
      </c>
      <c r="AH896" s="1" t="s">
        <v>2718</v>
      </c>
    </row>
    <row r="897" s="1" customFormat="1" ht="12.75" hidden="1" spans="1:34">
      <c r="A897" s="4">
        <v>144659</v>
      </c>
      <c r="B897" s="1" t="s">
        <v>2719</v>
      </c>
      <c r="C897" s="1" t="s">
        <v>2720</v>
      </c>
      <c r="D897" s="1" t="s">
        <v>2721</v>
      </c>
      <c r="E897" s="1" t="s">
        <v>68</v>
      </c>
      <c r="F897" s="4">
        <v>850</v>
      </c>
      <c r="G897" s="4"/>
      <c r="H897" s="4">
        <v>999</v>
      </c>
      <c r="I897" s="6"/>
      <c r="J897" s="6"/>
      <c r="K897" s="6"/>
      <c r="L897" s="6"/>
      <c r="M897" s="6"/>
      <c r="N897" s="6"/>
      <c r="O897" s="6"/>
      <c r="Q897" s="8">
        <f t="shared" si="13"/>
        <v>0.149149149149149</v>
      </c>
      <c r="T897" s="4">
        <v>113</v>
      </c>
      <c r="U897" s="4">
        <v>0</v>
      </c>
      <c r="AA897" s="1" t="s">
        <v>59</v>
      </c>
      <c r="AC897" s="4">
        <v>107030499</v>
      </c>
      <c r="AE897" s="1" t="s">
        <v>60</v>
      </c>
      <c r="AG897" s="1" t="s">
        <v>60</v>
      </c>
      <c r="AH897" s="1" t="s">
        <v>2722</v>
      </c>
    </row>
    <row r="898" s="1" customFormat="1" ht="12.75" hidden="1" spans="1:34">
      <c r="A898" s="4">
        <v>108709</v>
      </c>
      <c r="B898" s="1" t="s">
        <v>2723</v>
      </c>
      <c r="C898" s="1" t="s">
        <v>2724</v>
      </c>
      <c r="D898" s="1" t="s">
        <v>2725</v>
      </c>
      <c r="E898" s="1" t="s">
        <v>68</v>
      </c>
      <c r="F898" s="4">
        <v>245</v>
      </c>
      <c r="G898" s="4"/>
      <c r="H898" s="4">
        <v>288</v>
      </c>
      <c r="I898" s="6"/>
      <c r="J898" s="6"/>
      <c r="K898" s="6"/>
      <c r="L898" s="6"/>
      <c r="M898" s="6"/>
      <c r="N898" s="6"/>
      <c r="O898" s="6"/>
      <c r="Q898" s="8">
        <f t="shared" ref="Q898:Q961" si="14">(H898-F898)/H898</f>
        <v>0.149305555555556</v>
      </c>
      <c r="T898" s="4">
        <v>113</v>
      </c>
      <c r="U898" s="4">
        <v>0</v>
      </c>
      <c r="AA898" s="1" t="s">
        <v>59</v>
      </c>
      <c r="AC898" s="4">
        <v>107030499</v>
      </c>
      <c r="AE898" s="1" t="s">
        <v>60</v>
      </c>
      <c r="AG898" s="1" t="s">
        <v>60</v>
      </c>
      <c r="AH898" s="1" t="s">
        <v>2726</v>
      </c>
    </row>
    <row r="899" s="1" customFormat="1" ht="12.75" hidden="1" spans="1:34">
      <c r="A899" s="4">
        <v>147262</v>
      </c>
      <c r="B899" s="1" t="s">
        <v>2727</v>
      </c>
      <c r="C899" s="1" t="s">
        <v>2728</v>
      </c>
      <c r="D899" s="1" t="s">
        <v>2729</v>
      </c>
      <c r="E899" s="1" t="s">
        <v>68</v>
      </c>
      <c r="F899" s="4">
        <v>672</v>
      </c>
      <c r="G899" s="4"/>
      <c r="H899" s="4">
        <v>790</v>
      </c>
      <c r="I899" s="6"/>
      <c r="J899" s="6"/>
      <c r="K899" s="6"/>
      <c r="L899" s="6"/>
      <c r="M899" s="6"/>
      <c r="N899" s="6"/>
      <c r="O899" s="6"/>
      <c r="Q899" s="8">
        <f t="shared" si="14"/>
        <v>0.149367088607595</v>
      </c>
      <c r="U899" s="4">
        <v>408</v>
      </c>
      <c r="V899" s="4">
        <v>126</v>
      </c>
      <c r="W899" s="4">
        <v>282</v>
      </c>
      <c r="X899" s="4">
        <v>107</v>
      </c>
      <c r="Y899" s="4">
        <v>266</v>
      </c>
      <c r="Z899" s="4">
        <v>67</v>
      </c>
      <c r="AA899" s="1" t="s">
        <v>105</v>
      </c>
      <c r="AB899" s="4">
        <v>2</v>
      </c>
      <c r="AC899" s="4">
        <v>107030401</v>
      </c>
      <c r="AE899" s="1" t="s">
        <v>60</v>
      </c>
      <c r="AG899" s="1" t="s">
        <v>60</v>
      </c>
      <c r="AH899" s="1" t="s">
        <v>2730</v>
      </c>
    </row>
    <row r="900" s="1" customFormat="1" ht="12.75" hidden="1" spans="1:34">
      <c r="A900" s="4">
        <v>152346</v>
      </c>
      <c r="B900" s="1" t="s">
        <v>2731</v>
      </c>
      <c r="C900" s="1" t="s">
        <v>2732</v>
      </c>
      <c r="D900" s="1" t="s">
        <v>2733</v>
      </c>
      <c r="E900" s="1" t="s">
        <v>68</v>
      </c>
      <c r="F900" s="4">
        <v>37</v>
      </c>
      <c r="G900" s="4"/>
      <c r="H900" s="4">
        <v>43.5</v>
      </c>
      <c r="I900" s="6"/>
      <c r="J900" s="6"/>
      <c r="K900" s="6"/>
      <c r="L900" s="6"/>
      <c r="M900" s="6"/>
      <c r="N900" s="6"/>
      <c r="O900" s="6"/>
      <c r="P900" s="4">
        <v>42.5</v>
      </c>
      <c r="Q900" s="8">
        <f t="shared" si="14"/>
        <v>0.149425287356322</v>
      </c>
      <c r="U900" s="4">
        <v>653</v>
      </c>
      <c r="V900" s="4">
        <v>123</v>
      </c>
      <c r="W900" s="4">
        <v>530</v>
      </c>
      <c r="X900" s="4">
        <v>111</v>
      </c>
      <c r="Y900" s="4">
        <v>1165</v>
      </c>
      <c r="Z900" s="4">
        <v>105</v>
      </c>
      <c r="AA900" s="1" t="s">
        <v>105</v>
      </c>
      <c r="AB900" s="4">
        <v>2</v>
      </c>
      <c r="AC900" s="4">
        <v>107030207</v>
      </c>
      <c r="AE900" s="1" t="s">
        <v>60</v>
      </c>
      <c r="AG900" s="1" t="s">
        <v>60</v>
      </c>
      <c r="AH900" s="1" t="s">
        <v>2734</v>
      </c>
    </row>
    <row r="901" s="1" customFormat="1" ht="12.75" hidden="1" spans="1:34">
      <c r="A901" s="4">
        <v>111525</v>
      </c>
      <c r="B901" s="1" t="s">
        <v>2735</v>
      </c>
      <c r="C901" s="1" t="s">
        <v>2736</v>
      </c>
      <c r="D901" s="1" t="s">
        <v>60</v>
      </c>
      <c r="E901" s="1" t="s">
        <v>68</v>
      </c>
      <c r="F901" s="4">
        <v>53.4</v>
      </c>
      <c r="G901" s="4"/>
      <c r="H901" s="4">
        <v>62.8</v>
      </c>
      <c r="I901" s="6"/>
      <c r="J901" s="6"/>
      <c r="K901" s="6"/>
      <c r="L901" s="6"/>
      <c r="M901" s="6"/>
      <c r="N901" s="6"/>
      <c r="O901" s="6"/>
      <c r="Q901" s="8">
        <f t="shared" si="14"/>
        <v>0.14968152866242</v>
      </c>
      <c r="U901" s="4">
        <v>315</v>
      </c>
      <c r="V901" s="4">
        <v>78</v>
      </c>
      <c r="W901" s="4">
        <v>237</v>
      </c>
      <c r="X901" s="4">
        <v>37</v>
      </c>
      <c r="Y901" s="4">
        <v>307</v>
      </c>
      <c r="Z901" s="4">
        <v>18</v>
      </c>
      <c r="AA901" s="1" t="s">
        <v>114</v>
      </c>
      <c r="AB901" s="4">
        <v>0</v>
      </c>
      <c r="AC901" s="4">
        <v>107030110</v>
      </c>
      <c r="AE901" s="1" t="s">
        <v>60</v>
      </c>
      <c r="AG901" s="1" t="s">
        <v>60</v>
      </c>
      <c r="AH901" s="1" t="s">
        <v>2737</v>
      </c>
    </row>
    <row r="902" s="1" customFormat="1" ht="12.75" hidden="1" spans="1:34">
      <c r="A902" s="4">
        <v>140446</v>
      </c>
      <c r="B902" s="1" t="s">
        <v>2614</v>
      </c>
      <c r="C902" s="1" t="s">
        <v>2738</v>
      </c>
      <c r="D902" s="1" t="s">
        <v>472</v>
      </c>
      <c r="E902" s="1" t="s">
        <v>88</v>
      </c>
      <c r="F902" s="4">
        <v>307.79</v>
      </c>
      <c r="G902" s="4"/>
      <c r="H902" s="4">
        <v>362</v>
      </c>
      <c r="I902" s="6"/>
      <c r="J902" s="6"/>
      <c r="K902" s="6"/>
      <c r="L902" s="6"/>
      <c r="M902" s="6"/>
      <c r="N902" s="6"/>
      <c r="O902" s="6"/>
      <c r="Q902" s="8">
        <f t="shared" si="14"/>
        <v>0.14975138121547</v>
      </c>
      <c r="U902" s="4">
        <v>59</v>
      </c>
      <c r="W902" s="4">
        <v>59</v>
      </c>
      <c r="X902" s="4">
        <v>25</v>
      </c>
      <c r="Y902" s="4">
        <v>71</v>
      </c>
      <c r="Z902" s="4">
        <v>22</v>
      </c>
      <c r="AA902" s="1" t="s">
        <v>114</v>
      </c>
      <c r="AB902" s="4">
        <v>0</v>
      </c>
      <c r="AC902" s="4">
        <v>107030699</v>
      </c>
      <c r="AE902" s="1" t="s">
        <v>60</v>
      </c>
      <c r="AG902" s="1" t="s">
        <v>60</v>
      </c>
      <c r="AH902" s="1" t="s">
        <v>60</v>
      </c>
    </row>
    <row r="903" s="1" customFormat="1" ht="12.75" hidden="1" spans="1:34">
      <c r="A903" s="4">
        <v>162558</v>
      </c>
      <c r="B903" s="1" t="s">
        <v>2739</v>
      </c>
      <c r="C903" s="1" t="s">
        <v>2740</v>
      </c>
      <c r="D903" s="1" t="s">
        <v>2741</v>
      </c>
      <c r="E903" s="1" t="s">
        <v>68</v>
      </c>
      <c r="F903" s="4">
        <v>38</v>
      </c>
      <c r="G903" s="4"/>
      <c r="H903" s="4">
        <v>44.7</v>
      </c>
      <c r="I903" s="6"/>
      <c r="J903" s="6"/>
      <c r="K903" s="6"/>
      <c r="L903" s="6"/>
      <c r="M903" s="6"/>
      <c r="N903" s="6"/>
      <c r="O903" s="6"/>
      <c r="Q903" s="8">
        <f t="shared" si="14"/>
        <v>0.149888143176734</v>
      </c>
      <c r="U903" s="4">
        <v>116</v>
      </c>
      <c r="V903" s="4">
        <v>30</v>
      </c>
      <c r="W903" s="4">
        <v>86</v>
      </c>
      <c r="X903" s="4">
        <v>3</v>
      </c>
      <c r="Y903" s="4">
        <v>135</v>
      </c>
      <c r="Z903" s="4">
        <v>2</v>
      </c>
      <c r="AA903" s="1" t="s">
        <v>123</v>
      </c>
      <c r="AB903" s="4">
        <v>0</v>
      </c>
      <c r="AC903" s="4">
        <v>107030399</v>
      </c>
      <c r="AE903" s="1" t="s">
        <v>60</v>
      </c>
      <c r="AG903" s="1" t="s">
        <v>60</v>
      </c>
      <c r="AH903" s="1" t="s">
        <v>2742</v>
      </c>
    </row>
    <row r="904" s="1" customFormat="1" ht="12.75" hidden="1" spans="1:34">
      <c r="A904" s="4">
        <v>150077</v>
      </c>
      <c r="B904" s="1" t="s">
        <v>2743</v>
      </c>
      <c r="C904" s="1" t="s">
        <v>775</v>
      </c>
      <c r="D904" s="1" t="s">
        <v>2744</v>
      </c>
      <c r="E904" s="1" t="s">
        <v>58</v>
      </c>
      <c r="F904" s="4">
        <v>134.3</v>
      </c>
      <c r="G904" s="4"/>
      <c r="H904" s="4">
        <v>158</v>
      </c>
      <c r="I904" s="4"/>
      <c r="J904" s="4"/>
      <c r="K904" s="4"/>
      <c r="L904" s="4"/>
      <c r="M904" s="4"/>
      <c r="N904" s="4"/>
      <c r="O904" s="4"/>
      <c r="Q904" s="8">
        <f t="shared" si="14"/>
        <v>0.15</v>
      </c>
      <c r="T904" s="4">
        <v>113</v>
      </c>
      <c r="U904" s="4">
        <v>17</v>
      </c>
      <c r="W904" s="4">
        <v>17</v>
      </c>
      <c r="X904" s="4">
        <v>3</v>
      </c>
      <c r="Y904" s="4">
        <v>62</v>
      </c>
      <c r="Z904" s="4">
        <v>3</v>
      </c>
      <c r="AA904" s="1" t="s">
        <v>114</v>
      </c>
      <c r="AB904" s="4">
        <v>0</v>
      </c>
      <c r="AC904" s="4">
        <v>107022301</v>
      </c>
      <c r="AE904" s="1" t="s">
        <v>60</v>
      </c>
      <c r="AG904" s="1" t="s">
        <v>60</v>
      </c>
      <c r="AH904" s="1" t="s">
        <v>2745</v>
      </c>
    </row>
    <row r="905" s="1" customFormat="1" ht="12.75" hidden="1" spans="1:34">
      <c r="A905" s="4">
        <v>150088</v>
      </c>
      <c r="B905" s="1" t="s">
        <v>2746</v>
      </c>
      <c r="C905" s="1" t="s">
        <v>532</v>
      </c>
      <c r="D905" s="1" t="s">
        <v>2744</v>
      </c>
      <c r="E905" s="1" t="s">
        <v>88</v>
      </c>
      <c r="F905" s="4">
        <v>134.3</v>
      </c>
      <c r="G905" s="4"/>
      <c r="H905" s="4">
        <v>158</v>
      </c>
      <c r="I905" s="6"/>
      <c r="J905" s="6"/>
      <c r="K905" s="6"/>
      <c r="L905" s="6"/>
      <c r="M905" s="6"/>
      <c r="N905" s="6"/>
      <c r="O905" s="6"/>
      <c r="Q905" s="8">
        <f t="shared" si="14"/>
        <v>0.15</v>
      </c>
      <c r="T905" s="4">
        <v>113</v>
      </c>
      <c r="U905" s="4">
        <v>33</v>
      </c>
      <c r="W905" s="4">
        <v>33</v>
      </c>
      <c r="X905" s="4">
        <v>4</v>
      </c>
      <c r="Y905" s="4">
        <v>88</v>
      </c>
      <c r="Z905" s="4">
        <v>4</v>
      </c>
      <c r="AA905" s="1" t="s">
        <v>114</v>
      </c>
      <c r="AB905" s="4">
        <v>0</v>
      </c>
      <c r="AC905" s="4">
        <v>107022301</v>
      </c>
      <c r="AE905" s="1" t="s">
        <v>60</v>
      </c>
      <c r="AG905" s="1" t="s">
        <v>60</v>
      </c>
      <c r="AH905" s="1" t="s">
        <v>2747</v>
      </c>
    </row>
    <row r="906" s="1" customFormat="1" ht="12.75" hidden="1" spans="1:34">
      <c r="A906" s="4">
        <v>150092</v>
      </c>
      <c r="B906" s="1" t="s">
        <v>2748</v>
      </c>
      <c r="C906" s="1" t="s">
        <v>2749</v>
      </c>
      <c r="D906" s="1" t="s">
        <v>2744</v>
      </c>
      <c r="E906" s="1" t="s">
        <v>68</v>
      </c>
      <c r="F906" s="4">
        <v>142.8</v>
      </c>
      <c r="G906" s="4"/>
      <c r="H906" s="4">
        <v>168</v>
      </c>
      <c r="I906" s="6"/>
      <c r="J906" s="6"/>
      <c r="K906" s="6"/>
      <c r="L906" s="6"/>
      <c r="M906" s="6"/>
      <c r="N906" s="6"/>
      <c r="O906" s="6"/>
      <c r="Q906" s="8">
        <f t="shared" si="14"/>
        <v>0.15</v>
      </c>
      <c r="T906" s="4">
        <v>113</v>
      </c>
      <c r="U906" s="4">
        <v>35</v>
      </c>
      <c r="W906" s="4">
        <v>35</v>
      </c>
      <c r="X906" s="4">
        <v>3</v>
      </c>
      <c r="Y906" s="4">
        <v>72</v>
      </c>
      <c r="Z906" s="4">
        <v>4</v>
      </c>
      <c r="AA906" s="1" t="s">
        <v>114</v>
      </c>
      <c r="AB906" s="4">
        <v>0</v>
      </c>
      <c r="AC906" s="4">
        <v>107022302</v>
      </c>
      <c r="AE906" s="1" t="s">
        <v>60</v>
      </c>
      <c r="AG906" s="1" t="s">
        <v>60</v>
      </c>
      <c r="AH906" s="1" t="s">
        <v>2750</v>
      </c>
    </row>
    <row r="907" s="1" customFormat="1" ht="12.75" hidden="1" spans="1:34">
      <c r="A907" s="4">
        <v>150093</v>
      </c>
      <c r="B907" s="1" t="s">
        <v>2751</v>
      </c>
      <c r="C907" s="1" t="s">
        <v>2752</v>
      </c>
      <c r="D907" s="1" t="s">
        <v>2744</v>
      </c>
      <c r="E907" s="1" t="s">
        <v>88</v>
      </c>
      <c r="F907" s="4">
        <v>142.8</v>
      </c>
      <c r="G907" s="4"/>
      <c r="H907" s="4">
        <v>168</v>
      </c>
      <c r="I907" s="6"/>
      <c r="J907" s="6"/>
      <c r="K907" s="6"/>
      <c r="L907" s="6"/>
      <c r="M907" s="6"/>
      <c r="N907" s="6"/>
      <c r="O907" s="6"/>
      <c r="Q907" s="8">
        <f t="shared" si="14"/>
        <v>0.15</v>
      </c>
      <c r="T907" s="4">
        <v>113</v>
      </c>
      <c r="U907" s="4">
        <v>44</v>
      </c>
      <c r="W907" s="4">
        <v>44</v>
      </c>
      <c r="X907" s="4">
        <v>3</v>
      </c>
      <c r="Y907" s="4">
        <v>91</v>
      </c>
      <c r="Z907" s="4">
        <v>4</v>
      </c>
      <c r="AA907" s="1" t="s">
        <v>114</v>
      </c>
      <c r="AB907" s="4">
        <v>0</v>
      </c>
      <c r="AC907" s="4">
        <v>107022302</v>
      </c>
      <c r="AE907" s="1" t="s">
        <v>60</v>
      </c>
      <c r="AG907" s="1" t="s">
        <v>60</v>
      </c>
      <c r="AH907" s="1" t="s">
        <v>2753</v>
      </c>
    </row>
    <row r="908" s="1" customFormat="1" ht="12.75" hidden="1" spans="1:34">
      <c r="A908" s="4">
        <v>150099</v>
      </c>
      <c r="B908" s="1" t="s">
        <v>2754</v>
      </c>
      <c r="C908" s="1" t="s">
        <v>842</v>
      </c>
      <c r="D908" s="1" t="s">
        <v>2744</v>
      </c>
      <c r="E908" s="1" t="s">
        <v>58</v>
      </c>
      <c r="F908" s="4">
        <v>168.3</v>
      </c>
      <c r="G908" s="4"/>
      <c r="H908" s="4">
        <v>198</v>
      </c>
      <c r="I908" s="6"/>
      <c r="J908" s="6"/>
      <c r="K908" s="6"/>
      <c r="L908" s="6"/>
      <c r="M908" s="6"/>
      <c r="N908" s="6"/>
      <c r="O908" s="6"/>
      <c r="Q908" s="8">
        <f t="shared" si="14"/>
        <v>0.15</v>
      </c>
      <c r="T908" s="4">
        <v>113</v>
      </c>
      <c r="U908" s="4">
        <v>11</v>
      </c>
      <c r="W908" s="4">
        <v>11</v>
      </c>
      <c r="X908" s="4">
        <v>2</v>
      </c>
      <c r="AA908" s="1" t="s">
        <v>114</v>
      </c>
      <c r="AB908" s="4">
        <v>0</v>
      </c>
      <c r="AC908" s="4">
        <v>107022302</v>
      </c>
      <c r="AE908" s="1" t="s">
        <v>60</v>
      </c>
      <c r="AG908" s="1" t="s">
        <v>60</v>
      </c>
      <c r="AH908" s="1" t="s">
        <v>2755</v>
      </c>
    </row>
    <row r="909" s="1" customFormat="1" ht="12.75" hidden="1" spans="1:34">
      <c r="A909" s="4">
        <v>150104</v>
      </c>
      <c r="B909" s="1" t="s">
        <v>2756</v>
      </c>
      <c r="C909" s="1" t="s">
        <v>1243</v>
      </c>
      <c r="D909" s="1" t="s">
        <v>2744</v>
      </c>
      <c r="E909" s="1" t="s">
        <v>68</v>
      </c>
      <c r="F909" s="4">
        <v>151.3</v>
      </c>
      <c r="G909" s="4"/>
      <c r="H909" s="4">
        <v>178</v>
      </c>
      <c r="I909" s="6"/>
      <c r="J909" s="6"/>
      <c r="K909" s="6"/>
      <c r="L909" s="6"/>
      <c r="M909" s="6"/>
      <c r="N909" s="6"/>
      <c r="O909" s="6"/>
      <c r="Q909" s="8">
        <f t="shared" si="14"/>
        <v>0.15</v>
      </c>
      <c r="T909" s="4">
        <v>113</v>
      </c>
      <c r="U909" s="4">
        <v>0</v>
      </c>
      <c r="AA909" s="1" t="s">
        <v>114</v>
      </c>
      <c r="AB909" s="4">
        <v>0</v>
      </c>
      <c r="AC909" s="4">
        <v>107022302</v>
      </c>
      <c r="AE909" s="1" t="s">
        <v>60</v>
      </c>
      <c r="AG909" s="1" t="s">
        <v>60</v>
      </c>
      <c r="AH909" s="1" t="s">
        <v>2757</v>
      </c>
    </row>
    <row r="910" s="1" customFormat="1" ht="12.75" hidden="1" spans="1:34">
      <c r="A910" s="4">
        <v>150106</v>
      </c>
      <c r="B910" s="1" t="s">
        <v>2758</v>
      </c>
      <c r="C910" s="1" t="s">
        <v>2749</v>
      </c>
      <c r="D910" s="1" t="s">
        <v>2744</v>
      </c>
      <c r="E910" s="1" t="s">
        <v>68</v>
      </c>
      <c r="F910" s="4">
        <v>142.8</v>
      </c>
      <c r="G910" s="4"/>
      <c r="H910" s="4">
        <v>168</v>
      </c>
      <c r="I910" s="6"/>
      <c r="J910" s="6"/>
      <c r="K910" s="6"/>
      <c r="L910" s="6"/>
      <c r="M910" s="6"/>
      <c r="N910" s="6"/>
      <c r="O910" s="6"/>
      <c r="Q910" s="8">
        <f t="shared" si="14"/>
        <v>0.15</v>
      </c>
      <c r="T910" s="4">
        <v>113</v>
      </c>
      <c r="U910" s="4">
        <v>0</v>
      </c>
      <c r="AA910" s="1" t="s">
        <v>114</v>
      </c>
      <c r="AB910" s="4">
        <v>0</v>
      </c>
      <c r="AC910" s="4">
        <v>107022302</v>
      </c>
      <c r="AE910" s="1" t="s">
        <v>60</v>
      </c>
      <c r="AG910" s="1" t="s">
        <v>60</v>
      </c>
      <c r="AH910" s="1" t="s">
        <v>2759</v>
      </c>
    </row>
    <row r="911" s="1" customFormat="1" ht="12.75" hidden="1" spans="1:34">
      <c r="A911" s="4">
        <v>150086</v>
      </c>
      <c r="B911" s="1" t="s">
        <v>2760</v>
      </c>
      <c r="C911" s="1" t="s">
        <v>1243</v>
      </c>
      <c r="D911" s="1" t="s">
        <v>2744</v>
      </c>
      <c r="E911" s="1" t="s">
        <v>58</v>
      </c>
      <c r="F911" s="4">
        <v>159.8</v>
      </c>
      <c r="G911" s="4"/>
      <c r="H911" s="4">
        <v>188</v>
      </c>
      <c r="I911" s="6"/>
      <c r="J911" s="6"/>
      <c r="K911" s="6"/>
      <c r="L911" s="6"/>
      <c r="M911" s="6"/>
      <c r="N911" s="6"/>
      <c r="O911" s="6"/>
      <c r="Q911" s="8">
        <f t="shared" si="14"/>
        <v>0.15</v>
      </c>
      <c r="T911" s="4">
        <v>113</v>
      </c>
      <c r="U911" s="4">
        <v>12</v>
      </c>
      <c r="W911" s="4">
        <v>12</v>
      </c>
      <c r="X911" s="4">
        <v>3</v>
      </c>
      <c r="Y911" s="4">
        <v>27</v>
      </c>
      <c r="Z911" s="4">
        <v>3</v>
      </c>
      <c r="AA911" s="1" t="s">
        <v>114</v>
      </c>
      <c r="AB911" s="4">
        <v>0</v>
      </c>
      <c r="AC911" s="4">
        <v>107022302</v>
      </c>
      <c r="AE911" s="1" t="s">
        <v>60</v>
      </c>
      <c r="AG911" s="1" t="s">
        <v>60</v>
      </c>
      <c r="AH911" s="1" t="s">
        <v>2761</v>
      </c>
    </row>
    <row r="912" s="1" customFormat="1" ht="12.75" hidden="1" spans="1:34">
      <c r="A912" s="4">
        <v>150105</v>
      </c>
      <c r="B912" s="1" t="s">
        <v>2762</v>
      </c>
      <c r="C912" s="1" t="s">
        <v>687</v>
      </c>
      <c r="D912" s="1" t="s">
        <v>2744</v>
      </c>
      <c r="E912" s="1" t="s">
        <v>68</v>
      </c>
      <c r="F912" s="4">
        <v>168.3</v>
      </c>
      <c r="G912" s="4"/>
      <c r="H912" s="4">
        <v>198</v>
      </c>
      <c r="I912" s="6"/>
      <c r="J912" s="6"/>
      <c r="K912" s="6"/>
      <c r="L912" s="6"/>
      <c r="M912" s="6"/>
      <c r="N912" s="6"/>
      <c r="O912" s="6"/>
      <c r="Q912" s="8">
        <f t="shared" si="14"/>
        <v>0.15</v>
      </c>
      <c r="T912" s="4">
        <v>113</v>
      </c>
      <c r="U912" s="4">
        <v>0</v>
      </c>
      <c r="AA912" s="1" t="s">
        <v>114</v>
      </c>
      <c r="AB912" s="4">
        <v>0</v>
      </c>
      <c r="AC912" s="4">
        <v>107022302</v>
      </c>
      <c r="AE912" s="1" t="s">
        <v>60</v>
      </c>
      <c r="AG912" s="1" t="s">
        <v>60</v>
      </c>
      <c r="AH912" s="1" t="s">
        <v>2763</v>
      </c>
    </row>
    <row r="913" s="1" customFormat="1" ht="12.75" hidden="1" spans="1:34">
      <c r="A913" s="4">
        <v>150107</v>
      </c>
      <c r="B913" s="1" t="s">
        <v>2764</v>
      </c>
      <c r="C913" s="1" t="s">
        <v>905</v>
      </c>
      <c r="D913" s="1" t="s">
        <v>2744</v>
      </c>
      <c r="E913" s="1" t="s">
        <v>88</v>
      </c>
      <c r="F913" s="4">
        <v>134.3</v>
      </c>
      <c r="G913" s="4"/>
      <c r="H913" s="4">
        <v>158</v>
      </c>
      <c r="I913" s="6"/>
      <c r="J913" s="6"/>
      <c r="K913" s="6"/>
      <c r="L913" s="6"/>
      <c r="M913" s="6"/>
      <c r="N913" s="6"/>
      <c r="O913" s="6"/>
      <c r="Q913" s="8">
        <f t="shared" si="14"/>
        <v>0.15</v>
      </c>
      <c r="T913" s="4">
        <v>113</v>
      </c>
      <c r="U913" s="4">
        <v>0</v>
      </c>
      <c r="AA913" s="1" t="s">
        <v>114</v>
      </c>
      <c r="AB913" s="4">
        <v>0</v>
      </c>
      <c r="AC913" s="4">
        <v>107022302</v>
      </c>
      <c r="AE913" s="1" t="s">
        <v>60</v>
      </c>
      <c r="AG913" s="1" t="s">
        <v>60</v>
      </c>
      <c r="AH913" s="1" t="s">
        <v>2765</v>
      </c>
    </row>
    <row r="914" s="1" customFormat="1" ht="12.75" hidden="1" spans="1:34">
      <c r="A914" s="4">
        <v>150087</v>
      </c>
      <c r="B914" s="1" t="s">
        <v>2766</v>
      </c>
      <c r="C914" s="1" t="s">
        <v>1710</v>
      </c>
      <c r="D914" s="1" t="s">
        <v>2744</v>
      </c>
      <c r="E914" s="1" t="s">
        <v>88</v>
      </c>
      <c r="F914" s="4">
        <v>159.8</v>
      </c>
      <c r="G914" s="4"/>
      <c r="H914" s="4">
        <v>188</v>
      </c>
      <c r="I914" s="6"/>
      <c r="J914" s="6"/>
      <c r="K914" s="6"/>
      <c r="L914" s="6"/>
      <c r="M914" s="6"/>
      <c r="N914" s="6"/>
      <c r="O914" s="6"/>
      <c r="Q914" s="8">
        <f t="shared" si="14"/>
        <v>0.15</v>
      </c>
      <c r="T914" s="4">
        <v>113</v>
      </c>
      <c r="U914" s="4">
        <v>32</v>
      </c>
      <c r="W914" s="4">
        <v>32</v>
      </c>
      <c r="X914" s="4">
        <v>3</v>
      </c>
      <c r="Y914" s="4">
        <v>4</v>
      </c>
      <c r="Z914" s="4">
        <v>3</v>
      </c>
      <c r="AA914" s="1" t="s">
        <v>114</v>
      </c>
      <c r="AB914" s="4">
        <v>0</v>
      </c>
      <c r="AC914" s="4">
        <v>107022302</v>
      </c>
      <c r="AE914" s="1" t="s">
        <v>60</v>
      </c>
      <c r="AG914" s="1" t="s">
        <v>60</v>
      </c>
      <c r="AH914" s="1" t="s">
        <v>2767</v>
      </c>
    </row>
    <row r="915" s="1" customFormat="1" ht="12.75" hidden="1" spans="1:34">
      <c r="A915" s="4">
        <v>150089</v>
      </c>
      <c r="B915" s="1" t="s">
        <v>2768</v>
      </c>
      <c r="C915" s="1" t="s">
        <v>1243</v>
      </c>
      <c r="D915" s="1" t="s">
        <v>2744</v>
      </c>
      <c r="E915" s="1" t="s">
        <v>58</v>
      </c>
      <c r="F915" s="4">
        <v>159.8</v>
      </c>
      <c r="G915" s="4"/>
      <c r="H915" s="4">
        <v>188</v>
      </c>
      <c r="I915" s="6"/>
      <c r="J915" s="6"/>
      <c r="K915" s="6"/>
      <c r="L915" s="6"/>
      <c r="M915" s="6"/>
      <c r="N915" s="6"/>
      <c r="O915" s="6"/>
      <c r="Q915" s="8">
        <f t="shared" si="14"/>
        <v>0.15</v>
      </c>
      <c r="T915" s="4">
        <v>113</v>
      </c>
      <c r="U915" s="4">
        <v>46</v>
      </c>
      <c r="W915" s="4">
        <v>46</v>
      </c>
      <c r="X915" s="4">
        <v>4</v>
      </c>
      <c r="Y915" s="4">
        <v>107</v>
      </c>
      <c r="Z915" s="4">
        <v>4</v>
      </c>
      <c r="AA915" s="1" t="s">
        <v>114</v>
      </c>
      <c r="AB915" s="4">
        <v>0</v>
      </c>
      <c r="AC915" s="4">
        <v>107022302</v>
      </c>
      <c r="AE915" s="1" t="s">
        <v>60</v>
      </c>
      <c r="AG915" s="1" t="s">
        <v>60</v>
      </c>
      <c r="AH915" s="1" t="s">
        <v>2769</v>
      </c>
    </row>
    <row r="916" s="1" customFormat="1" ht="12.75" hidden="1" spans="1:34">
      <c r="A916" s="4">
        <v>150101</v>
      </c>
      <c r="B916" s="1" t="s">
        <v>2770</v>
      </c>
      <c r="C916" s="1" t="s">
        <v>905</v>
      </c>
      <c r="D916" s="1" t="s">
        <v>2744</v>
      </c>
      <c r="E916" s="1" t="s">
        <v>88</v>
      </c>
      <c r="F916" s="4">
        <v>168.3</v>
      </c>
      <c r="G916" s="4"/>
      <c r="H916" s="4">
        <v>198</v>
      </c>
      <c r="I916" s="6"/>
      <c r="J916" s="6"/>
      <c r="K916" s="6"/>
      <c r="L916" s="6"/>
      <c r="M916" s="6"/>
      <c r="N916" s="6"/>
      <c r="O916" s="6"/>
      <c r="Q916" s="8">
        <f t="shared" si="14"/>
        <v>0.15</v>
      </c>
      <c r="T916" s="4">
        <v>113</v>
      </c>
      <c r="U916" s="4">
        <v>18</v>
      </c>
      <c r="W916" s="4">
        <v>18</v>
      </c>
      <c r="X916" s="4">
        <v>3</v>
      </c>
      <c r="Y916" s="4">
        <v>34</v>
      </c>
      <c r="Z916" s="4">
        <v>3</v>
      </c>
      <c r="AA916" s="1" t="s">
        <v>114</v>
      </c>
      <c r="AB916" s="4">
        <v>0</v>
      </c>
      <c r="AC916" s="4">
        <v>107022302</v>
      </c>
      <c r="AE916" s="1" t="s">
        <v>60</v>
      </c>
      <c r="AG916" s="1" t="s">
        <v>60</v>
      </c>
      <c r="AH916" s="1" t="s">
        <v>2771</v>
      </c>
    </row>
    <row r="917" s="1" customFormat="1" ht="12.75" hidden="1" spans="1:34">
      <c r="A917" s="4">
        <v>150108</v>
      </c>
      <c r="B917" s="1" t="s">
        <v>2772</v>
      </c>
      <c r="C917" s="1" t="s">
        <v>905</v>
      </c>
      <c r="D917" s="1" t="s">
        <v>2744</v>
      </c>
      <c r="E917" s="1" t="s">
        <v>88</v>
      </c>
      <c r="F917" s="4">
        <v>168.3</v>
      </c>
      <c r="G917" s="4"/>
      <c r="H917" s="4">
        <v>198</v>
      </c>
      <c r="I917" s="6"/>
      <c r="J917" s="6"/>
      <c r="K917" s="6"/>
      <c r="L917" s="6"/>
      <c r="M917" s="6"/>
      <c r="N917" s="6"/>
      <c r="O917" s="6"/>
      <c r="Q917" s="8">
        <f t="shared" si="14"/>
        <v>0.15</v>
      </c>
      <c r="T917" s="4">
        <v>113</v>
      </c>
      <c r="U917" s="4">
        <v>0</v>
      </c>
      <c r="AA917" s="1" t="s">
        <v>114</v>
      </c>
      <c r="AB917" s="4">
        <v>0</v>
      </c>
      <c r="AC917" s="4">
        <v>107022302</v>
      </c>
      <c r="AE917" s="1" t="s">
        <v>60</v>
      </c>
      <c r="AG917" s="1" t="s">
        <v>60</v>
      </c>
      <c r="AH917" s="1" t="s">
        <v>2773</v>
      </c>
    </row>
    <row r="918" s="1" customFormat="1" ht="12.75" hidden="1" spans="1:34">
      <c r="A918" s="4">
        <v>166671</v>
      </c>
      <c r="B918" s="1" t="s">
        <v>2774</v>
      </c>
      <c r="C918" s="1" t="s">
        <v>532</v>
      </c>
      <c r="D918" s="1" t="s">
        <v>2744</v>
      </c>
      <c r="E918" s="1" t="s">
        <v>88</v>
      </c>
      <c r="F918" s="4">
        <v>168.3</v>
      </c>
      <c r="G918" s="4"/>
      <c r="H918" s="4">
        <v>198</v>
      </c>
      <c r="I918" s="6"/>
      <c r="J918" s="6"/>
      <c r="K918" s="6"/>
      <c r="L918" s="6"/>
      <c r="M918" s="6"/>
      <c r="N918" s="6"/>
      <c r="O918" s="6"/>
      <c r="Q918" s="8">
        <f t="shared" si="14"/>
        <v>0.15</v>
      </c>
      <c r="U918" s="4">
        <v>15</v>
      </c>
      <c r="W918" s="4">
        <v>15</v>
      </c>
      <c r="X918" s="4">
        <v>3</v>
      </c>
      <c r="Y918" s="4">
        <v>16</v>
      </c>
      <c r="Z918" s="4">
        <v>3</v>
      </c>
      <c r="AA918" s="1" t="s">
        <v>114</v>
      </c>
      <c r="AB918" s="4">
        <v>0</v>
      </c>
      <c r="AC918" s="4">
        <v>109024599</v>
      </c>
      <c r="AE918" s="1" t="s">
        <v>60</v>
      </c>
      <c r="AG918" s="1" t="s">
        <v>60</v>
      </c>
      <c r="AH918" s="1" t="s">
        <v>2775</v>
      </c>
    </row>
    <row r="919" s="1" customFormat="1" ht="12.75" hidden="1" spans="1:34">
      <c r="A919" s="4">
        <v>172377</v>
      </c>
      <c r="B919" s="1" t="s">
        <v>2776</v>
      </c>
      <c r="C919" s="1" t="s">
        <v>775</v>
      </c>
      <c r="D919" s="1" t="s">
        <v>2744</v>
      </c>
      <c r="E919" s="1" t="s">
        <v>58</v>
      </c>
      <c r="F919" s="4">
        <v>168.3</v>
      </c>
      <c r="G919" s="4"/>
      <c r="H919" s="4">
        <v>198</v>
      </c>
      <c r="I919" s="6"/>
      <c r="J919" s="6"/>
      <c r="K919" s="6"/>
      <c r="L919" s="6"/>
      <c r="M919" s="6"/>
      <c r="N919" s="6"/>
      <c r="O919" s="6"/>
      <c r="Q919" s="8">
        <f t="shared" si="14"/>
        <v>0.15</v>
      </c>
      <c r="U919" s="4">
        <v>68</v>
      </c>
      <c r="W919" s="4">
        <v>68</v>
      </c>
      <c r="X919" s="4">
        <v>3</v>
      </c>
      <c r="Y919" s="4">
        <v>33</v>
      </c>
      <c r="Z919" s="4">
        <v>3</v>
      </c>
      <c r="AA919" s="1" t="s">
        <v>114</v>
      </c>
      <c r="AB919" s="4">
        <v>0</v>
      </c>
      <c r="AC919" s="4">
        <v>107022302</v>
      </c>
      <c r="AE919" s="1" t="s">
        <v>60</v>
      </c>
      <c r="AG919" s="1" t="s">
        <v>60</v>
      </c>
      <c r="AH919" s="1" t="s">
        <v>2777</v>
      </c>
    </row>
    <row r="920" s="1" customFormat="1" ht="12.75" hidden="1" spans="1:34">
      <c r="A920" s="4">
        <v>172379</v>
      </c>
      <c r="B920" s="1" t="s">
        <v>2778</v>
      </c>
      <c r="C920" s="1" t="s">
        <v>905</v>
      </c>
      <c r="D920" s="1" t="s">
        <v>2744</v>
      </c>
      <c r="E920" s="1" t="s">
        <v>58</v>
      </c>
      <c r="F920" s="4">
        <v>159.8</v>
      </c>
      <c r="G920" s="4"/>
      <c r="H920" s="4">
        <v>188</v>
      </c>
      <c r="I920" s="6"/>
      <c r="J920" s="6"/>
      <c r="K920" s="6"/>
      <c r="L920" s="6"/>
      <c r="M920" s="6"/>
      <c r="N920" s="6"/>
      <c r="O920" s="6"/>
      <c r="Q920" s="8">
        <f t="shared" si="14"/>
        <v>0.15</v>
      </c>
      <c r="U920" s="4">
        <v>41</v>
      </c>
      <c r="W920" s="4">
        <v>41</v>
      </c>
      <c r="X920" s="4">
        <v>2</v>
      </c>
      <c r="Y920" s="4">
        <v>79</v>
      </c>
      <c r="Z920" s="4">
        <v>1</v>
      </c>
      <c r="AA920" s="1" t="s">
        <v>114</v>
      </c>
      <c r="AB920" s="4">
        <v>0</v>
      </c>
      <c r="AC920" s="4">
        <v>107022302</v>
      </c>
      <c r="AE920" s="1" t="s">
        <v>60</v>
      </c>
      <c r="AG920" s="1" t="s">
        <v>60</v>
      </c>
      <c r="AH920" s="1" t="s">
        <v>2779</v>
      </c>
    </row>
    <row r="921" s="1" customFormat="1" ht="12.75" hidden="1" spans="1:34">
      <c r="A921" s="4">
        <v>166261</v>
      </c>
      <c r="B921" s="1" t="s">
        <v>2780</v>
      </c>
      <c r="C921" s="1" t="s">
        <v>2781</v>
      </c>
      <c r="D921" s="1" t="s">
        <v>2782</v>
      </c>
      <c r="E921" s="1" t="s">
        <v>58</v>
      </c>
      <c r="F921" s="4">
        <v>44.2</v>
      </c>
      <c r="G921" s="4"/>
      <c r="H921" s="4">
        <v>52</v>
      </c>
      <c r="I921" s="6"/>
      <c r="J921" s="6"/>
      <c r="K921" s="6"/>
      <c r="L921" s="6"/>
      <c r="M921" s="6"/>
      <c r="N921" s="6"/>
      <c r="O921" s="6"/>
      <c r="Q921" s="8">
        <f t="shared" si="14"/>
        <v>0.15</v>
      </c>
      <c r="T921" s="4">
        <v>106</v>
      </c>
      <c r="U921" s="4">
        <v>7</v>
      </c>
      <c r="W921" s="4">
        <v>7</v>
      </c>
      <c r="X921" s="4">
        <v>5</v>
      </c>
      <c r="Y921" s="4">
        <v>20</v>
      </c>
      <c r="Z921" s="4">
        <v>5</v>
      </c>
      <c r="AA921" s="1" t="s">
        <v>105</v>
      </c>
      <c r="AB921" s="4">
        <v>2</v>
      </c>
      <c r="AC921" s="4">
        <v>107030212</v>
      </c>
      <c r="AE921" s="1" t="s">
        <v>60</v>
      </c>
      <c r="AG921" s="1" t="s">
        <v>60</v>
      </c>
      <c r="AH921" s="1" t="s">
        <v>60</v>
      </c>
    </row>
    <row r="922" s="1" customFormat="1" ht="12.75" hidden="1" spans="1:34">
      <c r="A922" s="4">
        <v>176368</v>
      </c>
      <c r="B922" s="1" t="s">
        <v>2783</v>
      </c>
      <c r="C922" s="1" t="s">
        <v>1243</v>
      </c>
      <c r="D922" s="1" t="s">
        <v>2744</v>
      </c>
      <c r="E922" s="1" t="s">
        <v>58</v>
      </c>
      <c r="F922" s="4">
        <v>151.3</v>
      </c>
      <c r="G922" s="4"/>
      <c r="H922" s="4">
        <v>178</v>
      </c>
      <c r="I922" s="6"/>
      <c r="J922" s="6"/>
      <c r="K922" s="6"/>
      <c r="L922" s="6"/>
      <c r="M922" s="6"/>
      <c r="N922" s="6"/>
      <c r="O922" s="6"/>
      <c r="Q922" s="8">
        <f t="shared" si="14"/>
        <v>0.15</v>
      </c>
      <c r="U922" s="4">
        <v>0</v>
      </c>
      <c r="AA922" s="1" t="s">
        <v>114</v>
      </c>
      <c r="AB922" s="4">
        <v>0</v>
      </c>
      <c r="AC922" s="4">
        <v>107022302</v>
      </c>
      <c r="AE922" s="1" t="s">
        <v>60</v>
      </c>
      <c r="AG922" s="1" t="s">
        <v>60</v>
      </c>
      <c r="AH922" s="1" t="s">
        <v>2784</v>
      </c>
    </row>
    <row r="923" s="1" customFormat="1" ht="12.75" hidden="1" spans="1:34">
      <c r="A923" s="4">
        <v>181199</v>
      </c>
      <c r="B923" s="1" t="s">
        <v>2785</v>
      </c>
      <c r="C923" s="1" t="s">
        <v>2786</v>
      </c>
      <c r="D923" s="1" t="s">
        <v>2787</v>
      </c>
      <c r="E923" s="1" t="s">
        <v>68</v>
      </c>
      <c r="F923" s="4">
        <v>168.3</v>
      </c>
      <c r="G923" s="4"/>
      <c r="H923" s="4">
        <v>198</v>
      </c>
      <c r="I923" s="6"/>
      <c r="J923" s="6"/>
      <c r="K923" s="6"/>
      <c r="L923" s="6"/>
      <c r="M923" s="6"/>
      <c r="N923" s="6"/>
      <c r="O923" s="6"/>
      <c r="Q923" s="8">
        <f t="shared" si="14"/>
        <v>0.15</v>
      </c>
      <c r="T923" s="4">
        <v>12</v>
      </c>
      <c r="U923" s="4">
        <v>39</v>
      </c>
      <c r="V923" s="4">
        <v>25</v>
      </c>
      <c r="W923" s="4">
        <v>14</v>
      </c>
      <c r="X923" s="4">
        <v>2</v>
      </c>
      <c r="Y923" s="4">
        <v>23</v>
      </c>
      <c r="Z923" s="4">
        <v>2</v>
      </c>
      <c r="AA923" s="1" t="s">
        <v>2788</v>
      </c>
      <c r="AB923" s="4">
        <v>0</v>
      </c>
      <c r="AC923" s="4">
        <v>1030299</v>
      </c>
      <c r="AE923" s="1" t="s">
        <v>60</v>
      </c>
      <c r="AG923" s="1" t="s">
        <v>60</v>
      </c>
      <c r="AH923" s="1" t="s">
        <v>2789</v>
      </c>
    </row>
    <row r="924" s="1" customFormat="1" ht="12.75" hidden="1" spans="1:34">
      <c r="A924" s="4">
        <v>181188</v>
      </c>
      <c r="B924" s="1" t="s">
        <v>2790</v>
      </c>
      <c r="C924" s="1" t="s">
        <v>2791</v>
      </c>
      <c r="D924" s="1" t="s">
        <v>2792</v>
      </c>
      <c r="E924" s="1" t="s">
        <v>68</v>
      </c>
      <c r="F924" s="4">
        <v>142.8</v>
      </c>
      <c r="G924" s="4"/>
      <c r="H924" s="4">
        <v>168</v>
      </c>
      <c r="I924" s="6"/>
      <c r="J924" s="6"/>
      <c r="K924" s="6"/>
      <c r="L924" s="6"/>
      <c r="M924" s="6"/>
      <c r="N924" s="6"/>
      <c r="O924" s="6"/>
      <c r="Q924" s="8">
        <f t="shared" si="14"/>
        <v>0.15</v>
      </c>
      <c r="T924" s="4">
        <v>12</v>
      </c>
      <c r="U924" s="4">
        <v>14</v>
      </c>
      <c r="V924" s="4">
        <v>11</v>
      </c>
      <c r="W924" s="4">
        <v>3</v>
      </c>
      <c r="X924" s="4">
        <v>1</v>
      </c>
      <c r="Y924" s="4">
        <v>17</v>
      </c>
      <c r="Z924" s="4">
        <v>2</v>
      </c>
      <c r="AA924" s="1" t="s">
        <v>2788</v>
      </c>
      <c r="AB924" s="4">
        <v>0</v>
      </c>
      <c r="AC924" s="4">
        <v>1030299</v>
      </c>
      <c r="AE924" s="1" t="s">
        <v>60</v>
      </c>
      <c r="AG924" s="1" t="s">
        <v>60</v>
      </c>
      <c r="AH924" s="1" t="s">
        <v>2793</v>
      </c>
    </row>
    <row r="925" s="1" customFormat="1" ht="12.75" hidden="1" spans="1:34">
      <c r="A925" s="4">
        <v>181189</v>
      </c>
      <c r="B925" s="1" t="s">
        <v>2794</v>
      </c>
      <c r="C925" s="1" t="s">
        <v>2791</v>
      </c>
      <c r="D925" s="1" t="s">
        <v>2792</v>
      </c>
      <c r="E925" s="1" t="s">
        <v>68</v>
      </c>
      <c r="F925" s="4">
        <v>142.8</v>
      </c>
      <c r="G925" s="4"/>
      <c r="H925" s="4">
        <v>168</v>
      </c>
      <c r="I925" s="6"/>
      <c r="J925" s="6"/>
      <c r="K925" s="6"/>
      <c r="L925" s="6"/>
      <c r="M925" s="6"/>
      <c r="N925" s="6"/>
      <c r="O925" s="6"/>
      <c r="Q925" s="8">
        <f t="shared" si="14"/>
        <v>0.15</v>
      </c>
      <c r="T925" s="4">
        <v>12</v>
      </c>
      <c r="U925" s="4">
        <v>58</v>
      </c>
      <c r="V925" s="4">
        <v>27</v>
      </c>
      <c r="W925" s="4">
        <v>31</v>
      </c>
      <c r="X925" s="4">
        <v>2</v>
      </c>
      <c r="Y925" s="4">
        <v>44</v>
      </c>
      <c r="Z925" s="4">
        <v>2</v>
      </c>
      <c r="AA925" s="1" t="s">
        <v>2788</v>
      </c>
      <c r="AB925" s="4">
        <v>0</v>
      </c>
      <c r="AC925" s="4">
        <v>1030299</v>
      </c>
      <c r="AE925" s="1" t="s">
        <v>60</v>
      </c>
      <c r="AG925" s="1" t="s">
        <v>60</v>
      </c>
      <c r="AH925" s="1" t="s">
        <v>2795</v>
      </c>
    </row>
    <row r="926" s="1" customFormat="1" ht="12.75" hidden="1" spans="1:34">
      <c r="A926" s="4">
        <v>181297</v>
      </c>
      <c r="B926" s="1" t="s">
        <v>2796</v>
      </c>
      <c r="C926" s="1" t="s">
        <v>1243</v>
      </c>
      <c r="D926" s="1" t="s">
        <v>2744</v>
      </c>
      <c r="E926" s="1" t="s">
        <v>58</v>
      </c>
      <c r="F926" s="4">
        <v>159.8</v>
      </c>
      <c r="G926" s="4"/>
      <c r="H926" s="4">
        <v>188</v>
      </c>
      <c r="I926" s="6"/>
      <c r="J926" s="6"/>
      <c r="K926" s="6"/>
      <c r="L926" s="6"/>
      <c r="M926" s="6"/>
      <c r="N926" s="6"/>
      <c r="O926" s="6"/>
      <c r="Q926" s="8">
        <f t="shared" si="14"/>
        <v>0.15</v>
      </c>
      <c r="U926" s="4">
        <v>35</v>
      </c>
      <c r="W926" s="4">
        <v>35</v>
      </c>
      <c r="X926" s="4">
        <v>2</v>
      </c>
      <c r="Y926" s="4">
        <v>6</v>
      </c>
      <c r="Z926" s="4">
        <v>2</v>
      </c>
      <c r="AA926" s="1" t="s">
        <v>114</v>
      </c>
      <c r="AB926" s="4">
        <v>0</v>
      </c>
      <c r="AC926" s="4">
        <v>107022302</v>
      </c>
      <c r="AE926" s="1" t="s">
        <v>60</v>
      </c>
      <c r="AG926" s="1" t="s">
        <v>60</v>
      </c>
      <c r="AH926" s="1" t="s">
        <v>2797</v>
      </c>
    </row>
    <row r="927" s="1" customFormat="1" ht="12.75" hidden="1" spans="1:34">
      <c r="A927" s="4">
        <v>181299</v>
      </c>
      <c r="B927" s="1" t="s">
        <v>2798</v>
      </c>
      <c r="C927" s="1" t="s">
        <v>905</v>
      </c>
      <c r="D927" s="1" t="s">
        <v>2744</v>
      </c>
      <c r="E927" s="1" t="s">
        <v>88</v>
      </c>
      <c r="F927" s="4">
        <v>168.3</v>
      </c>
      <c r="G927" s="4"/>
      <c r="H927" s="4">
        <v>198</v>
      </c>
      <c r="I927" s="6"/>
      <c r="J927" s="6"/>
      <c r="K927" s="6"/>
      <c r="L927" s="6"/>
      <c r="M927" s="6"/>
      <c r="N927" s="6"/>
      <c r="O927" s="6"/>
      <c r="Q927" s="8">
        <f t="shared" si="14"/>
        <v>0.15</v>
      </c>
      <c r="U927" s="4">
        <v>48</v>
      </c>
      <c r="W927" s="4">
        <v>48</v>
      </c>
      <c r="X927" s="4">
        <v>2</v>
      </c>
      <c r="Y927" s="4">
        <v>5</v>
      </c>
      <c r="Z927" s="4">
        <v>2</v>
      </c>
      <c r="AA927" s="1" t="s">
        <v>114</v>
      </c>
      <c r="AB927" s="4">
        <v>0</v>
      </c>
      <c r="AE927" s="1" t="s">
        <v>60</v>
      </c>
      <c r="AG927" s="1" t="s">
        <v>60</v>
      </c>
      <c r="AH927" s="1" t="s">
        <v>2799</v>
      </c>
    </row>
    <row r="928" s="1" customFormat="1" ht="12.75" hidden="1" spans="1:34">
      <c r="A928" s="4">
        <v>181301</v>
      </c>
      <c r="B928" s="1" t="s">
        <v>2800</v>
      </c>
      <c r="C928" s="1" t="s">
        <v>2801</v>
      </c>
      <c r="D928" s="1" t="s">
        <v>2744</v>
      </c>
      <c r="E928" s="1" t="s">
        <v>68</v>
      </c>
      <c r="F928" s="4">
        <v>142.8</v>
      </c>
      <c r="G928" s="4"/>
      <c r="H928" s="4">
        <v>168</v>
      </c>
      <c r="I928" s="6"/>
      <c r="J928" s="6"/>
      <c r="K928" s="6"/>
      <c r="L928" s="6"/>
      <c r="M928" s="6"/>
      <c r="N928" s="6"/>
      <c r="O928" s="6"/>
      <c r="Q928" s="8">
        <f t="shared" si="14"/>
        <v>0.15</v>
      </c>
      <c r="U928" s="4">
        <v>29</v>
      </c>
      <c r="W928" s="4">
        <v>29</v>
      </c>
      <c r="X928" s="4">
        <v>3</v>
      </c>
      <c r="Y928" s="4">
        <v>12</v>
      </c>
      <c r="Z928" s="4">
        <v>3</v>
      </c>
      <c r="AA928" s="1" t="s">
        <v>114</v>
      </c>
      <c r="AB928" s="4">
        <v>0</v>
      </c>
      <c r="AC928" s="4">
        <v>107022302</v>
      </c>
      <c r="AE928" s="1" t="s">
        <v>60</v>
      </c>
      <c r="AG928" s="1" t="s">
        <v>60</v>
      </c>
      <c r="AH928" s="1" t="s">
        <v>2802</v>
      </c>
    </row>
    <row r="929" s="1" customFormat="1" ht="12.75" hidden="1" spans="1:34">
      <c r="A929" s="4">
        <v>181288</v>
      </c>
      <c r="B929" s="1" t="s">
        <v>2803</v>
      </c>
      <c r="C929" s="1" t="s">
        <v>775</v>
      </c>
      <c r="D929" s="1" t="s">
        <v>2744</v>
      </c>
      <c r="E929" s="1" t="s">
        <v>58</v>
      </c>
      <c r="F929" s="4">
        <v>176.8</v>
      </c>
      <c r="G929" s="4"/>
      <c r="H929" s="4">
        <v>208</v>
      </c>
      <c r="I929" s="6"/>
      <c r="J929" s="6"/>
      <c r="K929" s="6"/>
      <c r="L929" s="6"/>
      <c r="M929" s="6"/>
      <c r="N929" s="6"/>
      <c r="O929" s="6"/>
      <c r="Q929" s="8">
        <f t="shared" si="14"/>
        <v>0.15</v>
      </c>
      <c r="U929" s="4">
        <v>8</v>
      </c>
      <c r="W929" s="4">
        <v>8</v>
      </c>
      <c r="X929" s="4">
        <v>3</v>
      </c>
      <c r="Y929" s="4">
        <v>8</v>
      </c>
      <c r="Z929" s="4">
        <v>2</v>
      </c>
      <c r="AA929" s="1" t="s">
        <v>114</v>
      </c>
      <c r="AB929" s="4">
        <v>0</v>
      </c>
      <c r="AC929" s="4">
        <v>107022302</v>
      </c>
      <c r="AE929" s="1" t="s">
        <v>60</v>
      </c>
      <c r="AG929" s="1" t="s">
        <v>60</v>
      </c>
      <c r="AH929" s="1" t="s">
        <v>2804</v>
      </c>
    </row>
    <row r="930" s="1" customFormat="1" ht="12.75" hidden="1" spans="1:34">
      <c r="A930" s="4">
        <v>181289</v>
      </c>
      <c r="B930" s="1" t="s">
        <v>2805</v>
      </c>
      <c r="C930" s="1" t="s">
        <v>846</v>
      </c>
      <c r="D930" s="1" t="s">
        <v>2744</v>
      </c>
      <c r="E930" s="1" t="s">
        <v>68</v>
      </c>
      <c r="F930" s="4">
        <v>202.3</v>
      </c>
      <c r="G930" s="4"/>
      <c r="H930" s="4">
        <v>238</v>
      </c>
      <c r="I930" s="6"/>
      <c r="J930" s="6"/>
      <c r="K930" s="6"/>
      <c r="L930" s="6"/>
      <c r="M930" s="6"/>
      <c r="N930" s="6"/>
      <c r="O930" s="6"/>
      <c r="Q930" s="8">
        <f t="shared" si="14"/>
        <v>0.15</v>
      </c>
      <c r="U930" s="4">
        <v>8</v>
      </c>
      <c r="W930" s="4">
        <v>8</v>
      </c>
      <c r="X930" s="4">
        <v>1</v>
      </c>
      <c r="Y930" s="4">
        <v>1</v>
      </c>
      <c r="Z930" s="4">
        <v>1</v>
      </c>
      <c r="AA930" s="1" t="s">
        <v>114</v>
      </c>
      <c r="AB930" s="4">
        <v>0</v>
      </c>
      <c r="AE930" s="1" t="s">
        <v>60</v>
      </c>
      <c r="AG930" s="1" t="s">
        <v>60</v>
      </c>
      <c r="AH930" s="1" t="s">
        <v>2806</v>
      </c>
    </row>
    <row r="931" s="1" customFormat="1" ht="12.75" hidden="1" spans="1:34">
      <c r="A931" s="4">
        <v>181290</v>
      </c>
      <c r="B931" s="1" t="s">
        <v>2807</v>
      </c>
      <c r="C931" s="1" t="s">
        <v>846</v>
      </c>
      <c r="D931" s="1" t="s">
        <v>2744</v>
      </c>
      <c r="E931" s="1" t="s">
        <v>68</v>
      </c>
      <c r="F931" s="4">
        <v>202.3</v>
      </c>
      <c r="G931" s="4"/>
      <c r="H931" s="4">
        <v>238</v>
      </c>
      <c r="I931" s="6"/>
      <c r="J931" s="6"/>
      <c r="K931" s="6"/>
      <c r="L931" s="6"/>
      <c r="M931" s="6"/>
      <c r="N931" s="6"/>
      <c r="O931" s="6"/>
      <c r="Q931" s="8">
        <f t="shared" si="14"/>
        <v>0.15</v>
      </c>
      <c r="U931" s="4">
        <v>9</v>
      </c>
      <c r="W931" s="4">
        <v>9</v>
      </c>
      <c r="X931" s="4">
        <v>3</v>
      </c>
      <c r="Y931" s="4">
        <v>10</v>
      </c>
      <c r="Z931" s="4">
        <v>3</v>
      </c>
      <c r="AA931" s="1" t="s">
        <v>114</v>
      </c>
      <c r="AB931" s="4">
        <v>0</v>
      </c>
      <c r="AC931" s="4">
        <v>107022302</v>
      </c>
      <c r="AE931" s="1" t="s">
        <v>60</v>
      </c>
      <c r="AG931" s="1" t="s">
        <v>60</v>
      </c>
      <c r="AH931" s="1" t="s">
        <v>2808</v>
      </c>
    </row>
    <row r="932" s="1" customFormat="1" ht="12.75" hidden="1" spans="1:34">
      <c r="A932" s="4">
        <v>185350</v>
      </c>
      <c r="B932" s="1" t="s">
        <v>2809</v>
      </c>
      <c r="C932" s="1" t="s">
        <v>905</v>
      </c>
      <c r="D932" s="1" t="s">
        <v>2744</v>
      </c>
      <c r="E932" s="1" t="s">
        <v>68</v>
      </c>
      <c r="F932" s="4">
        <v>159.8</v>
      </c>
      <c r="G932" s="4"/>
      <c r="H932" s="4">
        <v>188</v>
      </c>
      <c r="I932" s="4"/>
      <c r="J932" s="4"/>
      <c r="K932" s="4"/>
      <c r="L932" s="4"/>
      <c r="M932" s="4"/>
      <c r="N932" s="4"/>
      <c r="O932" s="4"/>
      <c r="Q932" s="8">
        <f t="shared" si="14"/>
        <v>0.15</v>
      </c>
      <c r="U932" s="4">
        <v>38</v>
      </c>
      <c r="W932" s="4">
        <v>38</v>
      </c>
      <c r="X932" s="4">
        <v>3</v>
      </c>
      <c r="Y932" s="4">
        <v>69</v>
      </c>
      <c r="Z932" s="4">
        <v>4</v>
      </c>
      <c r="AA932" s="1" t="s">
        <v>59</v>
      </c>
      <c r="AB932" s="4">
        <v>0</v>
      </c>
      <c r="AE932" s="1" t="s">
        <v>60</v>
      </c>
      <c r="AG932" s="1" t="s">
        <v>60</v>
      </c>
      <c r="AH932" s="1" t="s">
        <v>2810</v>
      </c>
    </row>
    <row r="933" s="1" customFormat="1" ht="12.75" hidden="1" spans="1:34">
      <c r="A933" s="4">
        <v>185353</v>
      </c>
      <c r="B933" s="1" t="s">
        <v>2811</v>
      </c>
      <c r="C933" s="1" t="s">
        <v>2812</v>
      </c>
      <c r="D933" s="1" t="s">
        <v>2744</v>
      </c>
      <c r="E933" s="1" t="s">
        <v>68</v>
      </c>
      <c r="F933" s="4">
        <v>185.3</v>
      </c>
      <c r="G933" s="4"/>
      <c r="H933" s="4">
        <v>218</v>
      </c>
      <c r="I933" s="6"/>
      <c r="J933" s="6"/>
      <c r="K933" s="6"/>
      <c r="L933" s="6"/>
      <c r="M933" s="6"/>
      <c r="N933" s="6"/>
      <c r="O933" s="6"/>
      <c r="Q933" s="8">
        <f t="shared" si="14"/>
        <v>0.15</v>
      </c>
      <c r="U933" s="4">
        <v>5</v>
      </c>
      <c r="W933" s="4">
        <v>5</v>
      </c>
      <c r="X933" s="4">
        <v>1</v>
      </c>
      <c r="Y933" s="4">
        <v>1</v>
      </c>
      <c r="Z933" s="4">
        <v>1</v>
      </c>
      <c r="AA933" s="1" t="s">
        <v>2813</v>
      </c>
      <c r="AB933" s="4">
        <v>0</v>
      </c>
      <c r="AE933" s="1" t="s">
        <v>60</v>
      </c>
      <c r="AG933" s="1" t="s">
        <v>60</v>
      </c>
      <c r="AH933" s="1" t="s">
        <v>2814</v>
      </c>
    </row>
    <row r="934" s="1" customFormat="1" ht="12.75" hidden="1" spans="1:34">
      <c r="A934" s="4">
        <v>2131</v>
      </c>
      <c r="B934" s="1" t="s">
        <v>2815</v>
      </c>
      <c r="C934" s="1" t="s">
        <v>116</v>
      </c>
      <c r="D934" s="1" t="s">
        <v>2816</v>
      </c>
      <c r="E934" s="1" t="s">
        <v>58</v>
      </c>
      <c r="F934" s="4">
        <v>17.85</v>
      </c>
      <c r="G934" s="4"/>
      <c r="H934" s="4">
        <v>21</v>
      </c>
      <c r="I934" s="6"/>
      <c r="J934" s="6"/>
      <c r="K934" s="6"/>
      <c r="L934" s="6"/>
      <c r="M934" s="6"/>
      <c r="N934" s="6"/>
      <c r="O934" s="6"/>
      <c r="Q934" s="8">
        <f t="shared" si="14"/>
        <v>0.15</v>
      </c>
      <c r="T934" s="4">
        <v>113</v>
      </c>
      <c r="U934" s="4">
        <v>2</v>
      </c>
      <c r="W934" s="4">
        <v>2</v>
      </c>
      <c r="X934" s="4">
        <v>1</v>
      </c>
      <c r="AA934" s="1" t="s">
        <v>59</v>
      </c>
      <c r="AC934" s="4">
        <v>107030205</v>
      </c>
      <c r="AE934" s="1" t="s">
        <v>60</v>
      </c>
      <c r="AG934" s="1" t="s">
        <v>60</v>
      </c>
      <c r="AH934" s="1" t="s">
        <v>2817</v>
      </c>
    </row>
    <row r="935" s="1" customFormat="1" ht="12.75" hidden="1" spans="1:34">
      <c r="A935" s="4">
        <v>122218</v>
      </c>
      <c r="B935" s="1" t="s">
        <v>2818</v>
      </c>
      <c r="C935" s="1" t="s">
        <v>2819</v>
      </c>
      <c r="D935" s="1" t="s">
        <v>60</v>
      </c>
      <c r="E935" s="1" t="s">
        <v>68</v>
      </c>
      <c r="F935" s="4">
        <v>84.15</v>
      </c>
      <c r="G935" s="4"/>
      <c r="H935" s="4">
        <v>99</v>
      </c>
      <c r="I935" s="6"/>
      <c r="J935" s="6"/>
      <c r="K935" s="6"/>
      <c r="L935" s="6"/>
      <c r="M935" s="6"/>
      <c r="N935" s="6"/>
      <c r="O935" s="6"/>
      <c r="Q935" s="8">
        <f t="shared" si="14"/>
        <v>0.15</v>
      </c>
      <c r="T935" s="4">
        <v>113</v>
      </c>
      <c r="U935" s="4">
        <v>1</v>
      </c>
      <c r="W935" s="4">
        <v>1</v>
      </c>
      <c r="X935" s="4">
        <v>1</v>
      </c>
      <c r="AA935" s="1" t="s">
        <v>59</v>
      </c>
      <c r="AC935" s="4">
        <v>107030499</v>
      </c>
      <c r="AE935" s="1" t="s">
        <v>60</v>
      </c>
      <c r="AG935" s="1" t="s">
        <v>60</v>
      </c>
      <c r="AH935" s="1" t="s">
        <v>2820</v>
      </c>
    </row>
    <row r="936" s="1" customFormat="1" ht="12.75" hidden="1" spans="1:34">
      <c r="A936" s="4">
        <v>131335</v>
      </c>
      <c r="B936" s="1" t="s">
        <v>2821</v>
      </c>
      <c r="C936" s="1" t="s">
        <v>809</v>
      </c>
      <c r="D936" s="1" t="s">
        <v>2822</v>
      </c>
      <c r="E936" s="1" t="s">
        <v>58</v>
      </c>
      <c r="F936" s="4">
        <v>84.15</v>
      </c>
      <c r="G936" s="4"/>
      <c r="H936" s="4">
        <v>99</v>
      </c>
      <c r="I936" s="6"/>
      <c r="J936" s="6"/>
      <c r="K936" s="6"/>
      <c r="L936" s="6"/>
      <c r="M936" s="6"/>
      <c r="N936" s="6"/>
      <c r="O936" s="6"/>
      <c r="Q936" s="8">
        <f t="shared" si="14"/>
        <v>0.15</v>
      </c>
      <c r="T936" s="4">
        <v>113</v>
      </c>
      <c r="U936" s="4">
        <v>7</v>
      </c>
      <c r="W936" s="4">
        <v>7</v>
      </c>
      <c r="X936" s="4">
        <v>3</v>
      </c>
      <c r="AA936" s="1" t="s">
        <v>59</v>
      </c>
      <c r="AC936" s="4">
        <v>107030499</v>
      </c>
      <c r="AE936" s="1" t="s">
        <v>60</v>
      </c>
      <c r="AG936" s="1" t="s">
        <v>60</v>
      </c>
      <c r="AH936" s="1" t="s">
        <v>2823</v>
      </c>
    </row>
    <row r="937" s="1" customFormat="1" ht="12.75" hidden="1" spans="1:34">
      <c r="A937" s="4">
        <v>150095</v>
      </c>
      <c r="B937" s="1" t="s">
        <v>2824</v>
      </c>
      <c r="C937" s="1" t="s">
        <v>809</v>
      </c>
      <c r="D937" s="1" t="s">
        <v>2744</v>
      </c>
      <c r="E937" s="1" t="s">
        <v>58</v>
      </c>
      <c r="F937" s="4">
        <v>329.8</v>
      </c>
      <c r="G937" s="4"/>
      <c r="H937" s="4">
        <v>388</v>
      </c>
      <c r="I937" s="6"/>
      <c r="J937" s="6"/>
      <c r="K937" s="6"/>
      <c r="L937" s="6"/>
      <c r="M937" s="6"/>
      <c r="N937" s="6"/>
      <c r="O937" s="6"/>
      <c r="Q937" s="8">
        <f t="shared" si="14"/>
        <v>0.15</v>
      </c>
      <c r="T937" s="4">
        <v>113</v>
      </c>
      <c r="U937" s="4">
        <v>20</v>
      </c>
      <c r="W937" s="4">
        <v>20</v>
      </c>
      <c r="X937" s="4">
        <v>3</v>
      </c>
      <c r="Y937" s="4">
        <v>7</v>
      </c>
      <c r="Z937" s="4">
        <v>4</v>
      </c>
      <c r="AA937" s="1" t="s">
        <v>114</v>
      </c>
      <c r="AB937" s="4">
        <v>0</v>
      </c>
      <c r="AC937" s="4">
        <v>107022302</v>
      </c>
      <c r="AE937" s="1" t="s">
        <v>60</v>
      </c>
      <c r="AG937" s="1" t="s">
        <v>60</v>
      </c>
      <c r="AH937" s="1" t="s">
        <v>2825</v>
      </c>
    </row>
    <row r="938" s="1" customFormat="1" ht="12.75" hidden="1" spans="1:34">
      <c r="A938" s="4">
        <v>150102</v>
      </c>
      <c r="B938" s="1" t="s">
        <v>2826</v>
      </c>
      <c r="C938" s="1" t="s">
        <v>717</v>
      </c>
      <c r="D938" s="1" t="s">
        <v>2744</v>
      </c>
      <c r="E938" s="1" t="s">
        <v>88</v>
      </c>
      <c r="F938" s="4">
        <v>278.8</v>
      </c>
      <c r="G938" s="4"/>
      <c r="H938" s="4">
        <v>328</v>
      </c>
      <c r="I938" s="6"/>
      <c r="J938" s="6"/>
      <c r="K938" s="6"/>
      <c r="L938" s="6"/>
      <c r="M938" s="6"/>
      <c r="N938" s="6"/>
      <c r="O938" s="6"/>
      <c r="Q938" s="8">
        <f t="shared" si="14"/>
        <v>0.15</v>
      </c>
      <c r="T938" s="4">
        <v>113</v>
      </c>
      <c r="U938" s="4">
        <v>29</v>
      </c>
      <c r="W938" s="4">
        <v>29</v>
      </c>
      <c r="X938" s="4">
        <v>3</v>
      </c>
      <c r="Y938" s="4">
        <v>13</v>
      </c>
      <c r="Z938" s="4">
        <v>3</v>
      </c>
      <c r="AA938" s="1" t="s">
        <v>114</v>
      </c>
      <c r="AB938" s="4">
        <v>0</v>
      </c>
      <c r="AC938" s="4">
        <v>107022302</v>
      </c>
      <c r="AE938" s="1" t="s">
        <v>60</v>
      </c>
      <c r="AG938" s="1" t="s">
        <v>60</v>
      </c>
      <c r="AH938" s="1" t="s">
        <v>2827</v>
      </c>
    </row>
    <row r="939" s="1" customFormat="1" ht="12.75" hidden="1" spans="1:34">
      <c r="A939" s="4">
        <v>150096</v>
      </c>
      <c r="B939" s="1" t="s">
        <v>2828</v>
      </c>
      <c r="C939" s="1" t="s">
        <v>905</v>
      </c>
      <c r="D939" s="1" t="s">
        <v>2744</v>
      </c>
      <c r="E939" s="1" t="s">
        <v>88</v>
      </c>
      <c r="F939" s="4">
        <v>244.8</v>
      </c>
      <c r="G939" s="4"/>
      <c r="H939" s="4">
        <v>288</v>
      </c>
      <c r="I939" s="6"/>
      <c r="J939" s="6"/>
      <c r="K939" s="6"/>
      <c r="L939" s="6"/>
      <c r="M939" s="6"/>
      <c r="N939" s="6"/>
      <c r="O939" s="6"/>
      <c r="Q939" s="8">
        <f t="shared" si="14"/>
        <v>0.15</v>
      </c>
      <c r="T939" s="4">
        <v>113</v>
      </c>
      <c r="U939" s="4">
        <v>21</v>
      </c>
      <c r="W939" s="4">
        <v>21</v>
      </c>
      <c r="X939" s="4">
        <v>3</v>
      </c>
      <c r="Y939" s="4">
        <v>4</v>
      </c>
      <c r="Z939" s="4">
        <v>2</v>
      </c>
      <c r="AA939" s="1" t="s">
        <v>114</v>
      </c>
      <c r="AB939" s="4">
        <v>0</v>
      </c>
      <c r="AC939" s="4">
        <v>107022302</v>
      </c>
      <c r="AE939" s="1" t="s">
        <v>60</v>
      </c>
      <c r="AG939" s="1" t="s">
        <v>60</v>
      </c>
      <c r="AH939" s="1" t="s">
        <v>2829</v>
      </c>
    </row>
    <row r="940" s="1" customFormat="1" ht="12.75" hidden="1" spans="1:34">
      <c r="A940" s="4">
        <v>150090</v>
      </c>
      <c r="B940" s="1" t="s">
        <v>2830</v>
      </c>
      <c r="C940" s="1" t="s">
        <v>905</v>
      </c>
      <c r="D940" s="1" t="s">
        <v>2744</v>
      </c>
      <c r="E940" s="1" t="s">
        <v>88</v>
      </c>
      <c r="F940" s="4">
        <v>227.8</v>
      </c>
      <c r="G940" s="4"/>
      <c r="H940" s="4">
        <v>268</v>
      </c>
      <c r="I940" s="6"/>
      <c r="J940" s="6"/>
      <c r="K940" s="6"/>
      <c r="L940" s="6"/>
      <c r="M940" s="6"/>
      <c r="N940" s="6"/>
      <c r="O940" s="6"/>
      <c r="Q940" s="8">
        <f t="shared" si="14"/>
        <v>0.15</v>
      </c>
      <c r="T940" s="4">
        <v>113</v>
      </c>
      <c r="U940" s="4">
        <v>105</v>
      </c>
      <c r="W940" s="4">
        <v>105</v>
      </c>
      <c r="X940" s="4">
        <v>4</v>
      </c>
      <c r="Y940" s="4">
        <v>350</v>
      </c>
      <c r="Z940" s="4">
        <v>4</v>
      </c>
      <c r="AA940" s="1" t="s">
        <v>114</v>
      </c>
      <c r="AB940" s="4">
        <v>0</v>
      </c>
      <c r="AC940" s="4">
        <v>107022302</v>
      </c>
      <c r="AE940" s="1" t="s">
        <v>60</v>
      </c>
      <c r="AG940" s="1" t="s">
        <v>60</v>
      </c>
      <c r="AH940" s="1" t="s">
        <v>2831</v>
      </c>
    </row>
    <row r="941" s="1" customFormat="1" ht="12.75" hidden="1" spans="1:34">
      <c r="A941" s="4">
        <v>89062</v>
      </c>
      <c r="B941" s="1" t="s">
        <v>2832</v>
      </c>
      <c r="C941" s="1" t="s">
        <v>905</v>
      </c>
      <c r="D941" s="1" t="s">
        <v>1288</v>
      </c>
      <c r="E941" s="1" t="s">
        <v>58</v>
      </c>
      <c r="F941" s="4">
        <v>219.3</v>
      </c>
      <c r="G941" s="4"/>
      <c r="H941" s="4">
        <v>258</v>
      </c>
      <c r="I941" s="6"/>
      <c r="J941" s="6"/>
      <c r="K941" s="6"/>
      <c r="L941" s="6"/>
      <c r="M941" s="6"/>
      <c r="N941" s="6"/>
      <c r="O941" s="6"/>
      <c r="Q941" s="8">
        <f t="shared" si="14"/>
        <v>0.15</v>
      </c>
      <c r="U941" s="4">
        <v>3</v>
      </c>
      <c r="W941" s="4">
        <v>3</v>
      </c>
      <c r="X941" s="4">
        <v>1</v>
      </c>
      <c r="Y941" s="4">
        <v>2</v>
      </c>
      <c r="Z941" s="4">
        <v>1</v>
      </c>
      <c r="AA941" s="1" t="s">
        <v>114</v>
      </c>
      <c r="AB941" s="4">
        <v>0</v>
      </c>
      <c r="AC941" s="4">
        <v>107022302</v>
      </c>
      <c r="AE941" s="1" t="s">
        <v>60</v>
      </c>
      <c r="AG941" s="1" t="s">
        <v>60</v>
      </c>
      <c r="AH941" s="1" t="s">
        <v>2833</v>
      </c>
    </row>
    <row r="942" s="1" customFormat="1" ht="12.75" hidden="1" spans="1:34">
      <c r="A942" s="4">
        <v>166670</v>
      </c>
      <c r="B942" s="1" t="s">
        <v>2834</v>
      </c>
      <c r="C942" s="1" t="s">
        <v>2835</v>
      </c>
      <c r="D942" s="1" t="s">
        <v>2744</v>
      </c>
      <c r="E942" s="1" t="s">
        <v>88</v>
      </c>
      <c r="F942" s="4">
        <v>210.8</v>
      </c>
      <c r="G942" s="4"/>
      <c r="H942" s="4">
        <v>248</v>
      </c>
      <c r="I942" s="6"/>
      <c r="J942" s="6"/>
      <c r="K942" s="6"/>
      <c r="L942" s="6"/>
      <c r="M942" s="6"/>
      <c r="N942" s="6"/>
      <c r="O942" s="6"/>
      <c r="Q942" s="8">
        <f t="shared" si="14"/>
        <v>0.15</v>
      </c>
      <c r="U942" s="4">
        <v>26</v>
      </c>
      <c r="W942" s="4">
        <v>26</v>
      </c>
      <c r="X942" s="4">
        <v>2</v>
      </c>
      <c r="Y942" s="4">
        <v>84</v>
      </c>
      <c r="Z942" s="4">
        <v>3</v>
      </c>
      <c r="AA942" s="1" t="s">
        <v>114</v>
      </c>
      <c r="AB942" s="4">
        <v>0</v>
      </c>
      <c r="AC942" s="4">
        <v>109024599</v>
      </c>
      <c r="AE942" s="1" t="s">
        <v>60</v>
      </c>
      <c r="AG942" s="1" t="s">
        <v>60</v>
      </c>
      <c r="AH942" s="1" t="s">
        <v>2836</v>
      </c>
    </row>
    <row r="943" s="1" customFormat="1" ht="12.75" hidden="1" spans="1:34">
      <c r="A943" s="4">
        <v>173114</v>
      </c>
      <c r="B943" s="1" t="s">
        <v>2837</v>
      </c>
      <c r="C943" s="1" t="s">
        <v>2838</v>
      </c>
      <c r="D943" s="1" t="s">
        <v>2839</v>
      </c>
      <c r="E943" s="1" t="s">
        <v>68</v>
      </c>
      <c r="F943" s="4">
        <v>203.15</v>
      </c>
      <c r="G943" s="4"/>
      <c r="H943" s="4">
        <v>239</v>
      </c>
      <c r="I943" s="4"/>
      <c r="J943" s="4"/>
      <c r="K943" s="4"/>
      <c r="L943" s="4"/>
      <c r="M943" s="4"/>
      <c r="N943" s="4"/>
      <c r="O943" s="4"/>
      <c r="Q943" s="8">
        <f t="shared" si="14"/>
        <v>0.15</v>
      </c>
      <c r="T943" s="4">
        <v>113</v>
      </c>
      <c r="U943" s="4">
        <v>12</v>
      </c>
      <c r="V943" s="4">
        <v>11</v>
      </c>
      <c r="W943" s="4">
        <v>1</v>
      </c>
      <c r="X943" s="4">
        <v>1</v>
      </c>
      <c r="Y943" s="4">
        <v>30</v>
      </c>
      <c r="Z943" s="4">
        <v>3</v>
      </c>
      <c r="AA943" s="1" t="s">
        <v>114</v>
      </c>
      <c r="AB943" s="4">
        <v>0</v>
      </c>
      <c r="AC943" s="4">
        <v>1030299</v>
      </c>
      <c r="AE943" s="1" t="s">
        <v>60</v>
      </c>
      <c r="AG943" s="1" t="s">
        <v>60</v>
      </c>
      <c r="AH943" s="1" t="s">
        <v>2840</v>
      </c>
    </row>
    <row r="944" s="1" customFormat="1" ht="12.75" hidden="1" spans="1:34">
      <c r="A944" s="4">
        <v>181291</v>
      </c>
      <c r="B944" s="1" t="s">
        <v>2841</v>
      </c>
      <c r="C944" s="1" t="s">
        <v>809</v>
      </c>
      <c r="D944" s="1" t="s">
        <v>2744</v>
      </c>
      <c r="E944" s="1" t="s">
        <v>58</v>
      </c>
      <c r="F944" s="4">
        <v>253.3</v>
      </c>
      <c r="G944" s="4"/>
      <c r="H944" s="4">
        <v>298</v>
      </c>
      <c r="I944" s="6"/>
      <c r="J944" s="6"/>
      <c r="K944" s="6"/>
      <c r="L944" s="6"/>
      <c r="M944" s="6"/>
      <c r="N944" s="6"/>
      <c r="O944" s="6"/>
      <c r="Q944" s="8">
        <f t="shared" si="14"/>
        <v>0.15</v>
      </c>
      <c r="U944" s="4">
        <v>33</v>
      </c>
      <c r="W944" s="4">
        <v>33</v>
      </c>
      <c r="X944" s="4">
        <v>3</v>
      </c>
      <c r="Y944" s="4">
        <v>38</v>
      </c>
      <c r="Z944" s="4">
        <v>3</v>
      </c>
      <c r="AA944" s="1" t="s">
        <v>114</v>
      </c>
      <c r="AB944" s="4">
        <v>0</v>
      </c>
      <c r="AC944" s="4">
        <v>107022302</v>
      </c>
      <c r="AE944" s="1" t="s">
        <v>60</v>
      </c>
      <c r="AG944" s="1" t="s">
        <v>60</v>
      </c>
      <c r="AH944" s="1" t="s">
        <v>2842</v>
      </c>
    </row>
    <row r="945" s="1" customFormat="1" ht="12.75" hidden="1" spans="1:34">
      <c r="A945" s="4">
        <v>185347</v>
      </c>
      <c r="B945" s="1" t="s">
        <v>2843</v>
      </c>
      <c r="C945" s="1" t="s">
        <v>846</v>
      </c>
      <c r="D945" s="1" t="s">
        <v>2744</v>
      </c>
      <c r="E945" s="1" t="s">
        <v>68</v>
      </c>
      <c r="F945" s="4">
        <v>244.8</v>
      </c>
      <c r="G945" s="4"/>
      <c r="H945" s="4">
        <v>288</v>
      </c>
      <c r="I945" s="6"/>
      <c r="J945" s="6"/>
      <c r="K945" s="6"/>
      <c r="L945" s="6"/>
      <c r="M945" s="6"/>
      <c r="N945" s="6"/>
      <c r="O945" s="6"/>
      <c r="Q945" s="8">
        <f t="shared" si="14"/>
        <v>0.15</v>
      </c>
      <c r="U945" s="4">
        <v>6</v>
      </c>
      <c r="W945" s="4">
        <v>6</v>
      </c>
      <c r="X945" s="4">
        <v>1</v>
      </c>
      <c r="Y945" s="4">
        <v>6</v>
      </c>
      <c r="Z945" s="4">
        <v>1</v>
      </c>
      <c r="AA945" s="1" t="s">
        <v>2813</v>
      </c>
      <c r="AB945" s="4">
        <v>0</v>
      </c>
      <c r="AE945" s="1" t="s">
        <v>60</v>
      </c>
      <c r="AG945" s="1" t="s">
        <v>60</v>
      </c>
      <c r="AH945" s="1" t="s">
        <v>2844</v>
      </c>
    </row>
    <row r="946" s="1" customFormat="1" ht="12.75" hidden="1" spans="1:34">
      <c r="A946" s="4">
        <v>185348</v>
      </c>
      <c r="B946" s="1" t="s">
        <v>2845</v>
      </c>
      <c r="C946" s="1" t="s">
        <v>1511</v>
      </c>
      <c r="D946" s="1" t="s">
        <v>2744</v>
      </c>
      <c r="E946" s="1" t="s">
        <v>68</v>
      </c>
      <c r="F946" s="4">
        <v>329.8</v>
      </c>
      <c r="G946" s="4"/>
      <c r="H946" s="4">
        <v>388</v>
      </c>
      <c r="I946" s="6"/>
      <c r="J946" s="6"/>
      <c r="K946" s="6"/>
      <c r="L946" s="6"/>
      <c r="M946" s="6"/>
      <c r="N946" s="6"/>
      <c r="O946" s="6"/>
      <c r="Q946" s="8">
        <f t="shared" si="14"/>
        <v>0.15</v>
      </c>
      <c r="U946" s="4">
        <v>3</v>
      </c>
      <c r="W946" s="4">
        <v>3</v>
      </c>
      <c r="X946" s="4">
        <v>1</v>
      </c>
      <c r="Y946" s="4">
        <v>2</v>
      </c>
      <c r="Z946" s="4">
        <v>1</v>
      </c>
      <c r="AA946" s="1" t="s">
        <v>2813</v>
      </c>
      <c r="AB946" s="4">
        <v>0</v>
      </c>
      <c r="AE946" s="1" t="s">
        <v>60</v>
      </c>
      <c r="AG946" s="1" t="s">
        <v>60</v>
      </c>
      <c r="AH946" s="1" t="s">
        <v>2846</v>
      </c>
    </row>
    <row r="947" s="1" customFormat="1" ht="12.75" hidden="1" spans="1:34">
      <c r="A947" s="4">
        <v>184997</v>
      </c>
      <c r="B947" s="1" t="s">
        <v>2847</v>
      </c>
      <c r="C947" s="1" t="s">
        <v>2848</v>
      </c>
      <c r="D947" s="1" t="s">
        <v>2744</v>
      </c>
      <c r="E947" s="1" t="s">
        <v>88</v>
      </c>
      <c r="F947" s="4">
        <v>219.3</v>
      </c>
      <c r="G947" s="4"/>
      <c r="H947" s="4">
        <v>258</v>
      </c>
      <c r="I947" s="6"/>
      <c r="J947" s="6"/>
      <c r="K947" s="6"/>
      <c r="L947" s="6"/>
      <c r="M947" s="6"/>
      <c r="N947" s="6"/>
      <c r="O947" s="6"/>
      <c r="Q947" s="8">
        <f t="shared" si="14"/>
        <v>0.15</v>
      </c>
      <c r="U947" s="4">
        <v>11</v>
      </c>
      <c r="W947" s="4">
        <v>11</v>
      </c>
      <c r="X947" s="4">
        <v>2</v>
      </c>
      <c r="Y947" s="4">
        <v>22</v>
      </c>
      <c r="Z947" s="4">
        <v>2</v>
      </c>
      <c r="AA947" s="1" t="s">
        <v>59</v>
      </c>
      <c r="AB947" s="4">
        <v>0</v>
      </c>
      <c r="AE947" s="1" t="s">
        <v>60</v>
      </c>
      <c r="AG947" s="1" t="s">
        <v>60</v>
      </c>
      <c r="AH947" s="1" t="s">
        <v>2849</v>
      </c>
    </row>
    <row r="948" s="1" customFormat="1" ht="12.75" hidden="1" spans="1:34">
      <c r="A948" s="4">
        <v>184576</v>
      </c>
      <c r="B948" s="1" t="s">
        <v>2850</v>
      </c>
      <c r="C948" s="1" t="s">
        <v>871</v>
      </c>
      <c r="D948" s="1" t="s">
        <v>2851</v>
      </c>
      <c r="E948" s="1" t="s">
        <v>88</v>
      </c>
      <c r="F948" s="4">
        <v>139.4</v>
      </c>
      <c r="G948" s="4"/>
      <c r="H948" s="4">
        <v>164</v>
      </c>
      <c r="I948" s="6"/>
      <c r="J948" s="6"/>
      <c r="K948" s="6"/>
      <c r="L948" s="6"/>
      <c r="M948" s="6"/>
      <c r="N948" s="6"/>
      <c r="O948" s="6"/>
      <c r="Q948" s="8">
        <f t="shared" si="14"/>
        <v>0.15</v>
      </c>
      <c r="U948" s="4">
        <v>9</v>
      </c>
      <c r="W948" s="4">
        <v>9</v>
      </c>
      <c r="X948" s="4">
        <v>2</v>
      </c>
      <c r="AA948" s="1" t="s">
        <v>779</v>
      </c>
      <c r="AE948" s="1" t="s">
        <v>60</v>
      </c>
      <c r="AG948" s="1" t="s">
        <v>60</v>
      </c>
      <c r="AH948" s="1" t="s">
        <v>2852</v>
      </c>
    </row>
    <row r="949" s="1" customFormat="1" ht="12.75" hidden="1" spans="1:34">
      <c r="A949" s="4">
        <v>118055</v>
      </c>
      <c r="B949" s="1" t="s">
        <v>2853</v>
      </c>
      <c r="C949" s="1" t="s">
        <v>2854</v>
      </c>
      <c r="D949" s="1" t="s">
        <v>231</v>
      </c>
      <c r="E949" s="1" t="s">
        <v>68</v>
      </c>
      <c r="F949" s="4">
        <v>423.3</v>
      </c>
      <c r="G949" s="4"/>
      <c r="H949" s="4">
        <v>498</v>
      </c>
      <c r="I949" s="6"/>
      <c r="J949" s="6"/>
      <c r="K949" s="6"/>
      <c r="L949" s="6"/>
      <c r="M949" s="6"/>
      <c r="N949" s="6"/>
      <c r="O949" s="6"/>
      <c r="Q949" s="8">
        <f t="shared" si="14"/>
        <v>0.15</v>
      </c>
      <c r="U949" s="4">
        <v>133</v>
      </c>
      <c r="V949" s="4">
        <v>2</v>
      </c>
      <c r="W949" s="4">
        <v>131</v>
      </c>
      <c r="X949" s="4">
        <v>72</v>
      </c>
      <c r="Y949" s="4">
        <v>34</v>
      </c>
      <c r="Z949" s="4">
        <v>25</v>
      </c>
      <c r="AA949" s="1" t="s">
        <v>105</v>
      </c>
      <c r="AB949" s="4">
        <v>2</v>
      </c>
      <c r="AC949" s="4">
        <v>107030206</v>
      </c>
      <c r="AE949" s="1" t="s">
        <v>60</v>
      </c>
      <c r="AG949" s="1" t="s">
        <v>60</v>
      </c>
      <c r="AH949" s="1" t="s">
        <v>2855</v>
      </c>
    </row>
    <row r="950" s="1" customFormat="1" ht="12.75" hidden="1" spans="1:34">
      <c r="A950" s="4">
        <v>43393</v>
      </c>
      <c r="B950" s="1" t="s">
        <v>2856</v>
      </c>
      <c r="C950" s="1" t="s">
        <v>2857</v>
      </c>
      <c r="D950" s="1" t="s">
        <v>2858</v>
      </c>
      <c r="E950" s="1" t="s">
        <v>2859</v>
      </c>
      <c r="F950" s="4">
        <v>329.8</v>
      </c>
      <c r="G950" s="4"/>
      <c r="H950" s="4">
        <v>388</v>
      </c>
      <c r="I950" s="6"/>
      <c r="J950" s="6"/>
      <c r="K950" s="6"/>
      <c r="L950" s="6"/>
      <c r="M950" s="6"/>
      <c r="N950" s="6"/>
      <c r="O950" s="6"/>
      <c r="Q950" s="8">
        <f t="shared" si="14"/>
        <v>0.15</v>
      </c>
      <c r="U950" s="4">
        <v>115</v>
      </c>
      <c r="W950" s="4">
        <v>115</v>
      </c>
      <c r="X950" s="4">
        <v>85</v>
      </c>
      <c r="Y950" s="4">
        <v>38</v>
      </c>
      <c r="Z950" s="4">
        <v>27</v>
      </c>
      <c r="AA950" s="1" t="s">
        <v>97</v>
      </c>
      <c r="AB950" s="4">
        <v>2</v>
      </c>
      <c r="AC950" s="4">
        <v>107030407</v>
      </c>
      <c r="AE950" s="1" t="s">
        <v>60</v>
      </c>
      <c r="AG950" s="1" t="s">
        <v>60</v>
      </c>
      <c r="AH950" s="1" t="s">
        <v>2860</v>
      </c>
    </row>
    <row r="951" s="1" customFormat="1" ht="12.75" hidden="1" spans="1:34">
      <c r="A951" s="4">
        <v>145586</v>
      </c>
      <c r="B951" s="1" t="s">
        <v>2861</v>
      </c>
      <c r="C951" s="1" t="s">
        <v>132</v>
      </c>
      <c r="D951" s="1" t="s">
        <v>60</v>
      </c>
      <c r="E951" s="1" t="s">
        <v>23</v>
      </c>
      <c r="F951" s="4">
        <v>0.51</v>
      </c>
      <c r="G951" s="4"/>
      <c r="H951" s="4">
        <v>0.6</v>
      </c>
      <c r="I951" s="6"/>
      <c r="J951" s="6"/>
      <c r="K951" s="6"/>
      <c r="L951" s="6"/>
      <c r="M951" s="6"/>
      <c r="N951" s="6"/>
      <c r="O951" s="6"/>
      <c r="Q951" s="8">
        <f t="shared" si="14"/>
        <v>0.15</v>
      </c>
      <c r="U951" s="4">
        <v>795.75</v>
      </c>
      <c r="W951" s="4">
        <v>795.75</v>
      </c>
      <c r="X951" s="4">
        <v>14</v>
      </c>
      <c r="Y951" s="4">
        <v>340.79</v>
      </c>
      <c r="Z951" s="4">
        <v>11</v>
      </c>
      <c r="AA951" s="1" t="s">
        <v>123</v>
      </c>
      <c r="AB951" s="4">
        <v>0</v>
      </c>
      <c r="AC951" s="4">
        <v>107030301</v>
      </c>
      <c r="AE951" s="1" t="s">
        <v>60</v>
      </c>
      <c r="AG951" s="1" t="s">
        <v>60</v>
      </c>
      <c r="AH951" s="1" t="s">
        <v>60</v>
      </c>
    </row>
    <row r="952" s="1" customFormat="1" ht="12.75" hidden="1" spans="1:34">
      <c r="A952" s="4">
        <v>131797</v>
      </c>
      <c r="B952" s="1" t="s">
        <v>2862</v>
      </c>
      <c r="C952" s="1" t="s">
        <v>2863</v>
      </c>
      <c r="D952" s="1" t="s">
        <v>2864</v>
      </c>
      <c r="E952" s="1" t="s">
        <v>68</v>
      </c>
      <c r="F952" s="4">
        <v>169.15</v>
      </c>
      <c r="G952" s="4"/>
      <c r="H952" s="4">
        <v>199</v>
      </c>
      <c r="I952" s="6"/>
      <c r="J952" s="6"/>
      <c r="K952" s="6"/>
      <c r="L952" s="6"/>
      <c r="M952" s="6"/>
      <c r="N952" s="6"/>
      <c r="O952" s="6"/>
      <c r="Q952" s="8">
        <f t="shared" si="14"/>
        <v>0.15</v>
      </c>
      <c r="T952" s="4">
        <v>113</v>
      </c>
      <c r="U952" s="4">
        <v>0</v>
      </c>
      <c r="AA952" s="1" t="s">
        <v>59</v>
      </c>
      <c r="AC952" s="4">
        <v>107030499</v>
      </c>
      <c r="AE952" s="1" t="s">
        <v>60</v>
      </c>
      <c r="AG952" s="1" t="s">
        <v>60</v>
      </c>
      <c r="AH952" s="1" t="s">
        <v>2865</v>
      </c>
    </row>
    <row r="953" s="1" customFormat="1" ht="12.75" hidden="1" spans="1:34">
      <c r="A953" s="4">
        <v>153344</v>
      </c>
      <c r="B953" s="1" t="s">
        <v>2856</v>
      </c>
      <c r="C953" s="1" t="s">
        <v>2857</v>
      </c>
      <c r="D953" s="1" t="s">
        <v>2858</v>
      </c>
      <c r="E953" s="1" t="s">
        <v>68</v>
      </c>
      <c r="F953" s="4">
        <v>329.8</v>
      </c>
      <c r="G953" s="4"/>
      <c r="H953" s="4">
        <v>388</v>
      </c>
      <c r="I953" s="6"/>
      <c r="J953" s="6"/>
      <c r="K953" s="6"/>
      <c r="L953" s="6"/>
      <c r="M953" s="6"/>
      <c r="N953" s="6"/>
      <c r="O953" s="6"/>
      <c r="Q953" s="8">
        <f t="shared" si="14"/>
        <v>0.15</v>
      </c>
      <c r="T953" s="4">
        <v>113</v>
      </c>
      <c r="U953" s="4">
        <v>1</v>
      </c>
      <c r="W953" s="4">
        <v>1</v>
      </c>
      <c r="X953" s="4">
        <v>1</v>
      </c>
      <c r="Y953" s="4">
        <v>4</v>
      </c>
      <c r="Z953" s="4">
        <v>2</v>
      </c>
      <c r="AA953" s="1" t="s">
        <v>59</v>
      </c>
      <c r="AC953" s="4">
        <v>107030407</v>
      </c>
      <c r="AE953" s="1" t="s">
        <v>60</v>
      </c>
      <c r="AG953" s="1" t="s">
        <v>60</v>
      </c>
      <c r="AH953" s="1" t="s">
        <v>2860</v>
      </c>
    </row>
    <row r="954" s="1" customFormat="1" ht="12.75" hidden="1" spans="1:34">
      <c r="A954" s="4">
        <v>169901</v>
      </c>
      <c r="B954" s="1" t="s">
        <v>2866</v>
      </c>
      <c r="C954" s="1" t="s">
        <v>974</v>
      </c>
      <c r="D954" s="1" t="s">
        <v>2867</v>
      </c>
      <c r="E954" s="1" t="s">
        <v>58</v>
      </c>
      <c r="F954" s="4">
        <v>221</v>
      </c>
      <c r="G954" s="4"/>
      <c r="H954" s="4">
        <v>260</v>
      </c>
      <c r="I954" s="6"/>
      <c r="J954" s="6"/>
      <c r="K954" s="6"/>
      <c r="L954" s="6"/>
      <c r="M954" s="6"/>
      <c r="N954" s="6"/>
      <c r="O954" s="6"/>
      <c r="Q954" s="8">
        <f t="shared" si="14"/>
        <v>0.15</v>
      </c>
      <c r="U954" s="4">
        <v>0</v>
      </c>
      <c r="AA954" s="1" t="s">
        <v>97</v>
      </c>
      <c r="AB954" s="4">
        <v>2</v>
      </c>
      <c r="AC954" s="4">
        <v>107030699</v>
      </c>
      <c r="AD954" s="4">
        <v>1</v>
      </c>
      <c r="AE954" s="1" t="s">
        <v>154</v>
      </c>
      <c r="AG954" s="1" t="s">
        <v>60</v>
      </c>
      <c r="AH954" s="1" t="s">
        <v>2868</v>
      </c>
    </row>
    <row r="955" s="1" customFormat="1" ht="12.75" hidden="1" spans="1:34">
      <c r="A955" s="4">
        <v>184575</v>
      </c>
      <c r="B955" s="1" t="s">
        <v>2869</v>
      </c>
      <c r="C955" s="1" t="s">
        <v>871</v>
      </c>
      <c r="D955" s="1" t="s">
        <v>2851</v>
      </c>
      <c r="E955" s="1" t="s">
        <v>88</v>
      </c>
      <c r="F955" s="4">
        <v>127.5</v>
      </c>
      <c r="G955" s="4"/>
      <c r="H955" s="4">
        <v>150</v>
      </c>
      <c r="I955" s="6"/>
      <c r="J955" s="6"/>
      <c r="K955" s="6"/>
      <c r="L955" s="6"/>
      <c r="M955" s="6"/>
      <c r="N955" s="6"/>
      <c r="O955" s="6"/>
      <c r="Q955" s="8">
        <f t="shared" si="14"/>
        <v>0.15</v>
      </c>
      <c r="U955" s="4">
        <v>8</v>
      </c>
      <c r="W955" s="4">
        <v>8</v>
      </c>
      <c r="X955" s="4">
        <v>2</v>
      </c>
      <c r="Y955" s="4">
        <v>1</v>
      </c>
      <c r="Z955" s="4">
        <v>1</v>
      </c>
      <c r="AA955" s="1" t="s">
        <v>779</v>
      </c>
      <c r="AE955" s="1" t="s">
        <v>60</v>
      </c>
      <c r="AG955" s="1" t="s">
        <v>60</v>
      </c>
      <c r="AH955" s="1" t="s">
        <v>2870</v>
      </c>
    </row>
    <row r="956" s="1" customFormat="1" ht="12.75" hidden="1" spans="1:34">
      <c r="A956" s="4">
        <v>184574</v>
      </c>
      <c r="B956" s="1" t="s">
        <v>2871</v>
      </c>
      <c r="C956" s="1" t="s">
        <v>2430</v>
      </c>
      <c r="D956" s="1" t="s">
        <v>2851</v>
      </c>
      <c r="E956" s="1" t="s">
        <v>88</v>
      </c>
      <c r="F956" s="4">
        <v>55.25</v>
      </c>
      <c r="G956" s="4"/>
      <c r="H956" s="4">
        <v>65</v>
      </c>
      <c r="I956" s="6"/>
      <c r="J956" s="6"/>
      <c r="K956" s="6"/>
      <c r="L956" s="6"/>
      <c r="M956" s="6"/>
      <c r="N956" s="6"/>
      <c r="O956" s="6"/>
      <c r="Q956" s="8">
        <f t="shared" si="14"/>
        <v>0.15</v>
      </c>
      <c r="U956" s="4">
        <v>6</v>
      </c>
      <c r="W956" s="4">
        <v>6</v>
      </c>
      <c r="X956" s="4">
        <v>2</v>
      </c>
      <c r="AA956" s="1" t="s">
        <v>779</v>
      </c>
      <c r="AE956" s="1" t="s">
        <v>60</v>
      </c>
      <c r="AG956" s="1" t="s">
        <v>60</v>
      </c>
      <c r="AH956" s="1" t="s">
        <v>2872</v>
      </c>
    </row>
    <row r="957" s="1" customFormat="1" ht="12.75" hidden="1" spans="1:34">
      <c r="A957" s="4">
        <v>43918</v>
      </c>
      <c r="B957" s="1" t="s">
        <v>2873</v>
      </c>
      <c r="C957" s="1" t="s">
        <v>2874</v>
      </c>
      <c r="D957" s="1" t="s">
        <v>67</v>
      </c>
      <c r="E957" s="1" t="s">
        <v>58</v>
      </c>
      <c r="F957" s="4">
        <v>8.5</v>
      </c>
      <c r="G957" s="4"/>
      <c r="H957" s="4">
        <v>10</v>
      </c>
      <c r="I957" s="6"/>
      <c r="J957" s="6"/>
      <c r="K957" s="6"/>
      <c r="L957" s="6"/>
      <c r="M957" s="6"/>
      <c r="N957" s="6"/>
      <c r="O957" s="6"/>
      <c r="Q957" s="8">
        <f t="shared" si="14"/>
        <v>0.15</v>
      </c>
      <c r="U957" s="4">
        <v>1048</v>
      </c>
      <c r="V957" s="4">
        <v>471</v>
      </c>
      <c r="W957" s="4">
        <v>577</v>
      </c>
      <c r="X957" s="4">
        <v>112</v>
      </c>
      <c r="Y957" s="4">
        <v>629</v>
      </c>
      <c r="Z957" s="4">
        <v>103</v>
      </c>
      <c r="AA957" s="1" t="s">
        <v>105</v>
      </c>
      <c r="AB957" s="4">
        <v>5</v>
      </c>
      <c r="AC957" s="4">
        <v>107030213</v>
      </c>
      <c r="AE957" s="1" t="s">
        <v>60</v>
      </c>
      <c r="AG957" s="1" t="s">
        <v>304</v>
      </c>
      <c r="AH957" s="1" t="s">
        <v>2875</v>
      </c>
    </row>
    <row r="958" s="1" customFormat="1" ht="12.75" hidden="1" spans="1:34">
      <c r="A958" s="4">
        <v>23862</v>
      </c>
      <c r="B958" s="1" t="s">
        <v>2876</v>
      </c>
      <c r="C958" s="1" t="s">
        <v>2877</v>
      </c>
      <c r="D958" s="1" t="s">
        <v>2878</v>
      </c>
      <c r="E958" s="1" t="s">
        <v>68</v>
      </c>
      <c r="F958" s="4">
        <v>17</v>
      </c>
      <c r="G958" s="4"/>
      <c r="H958" s="4">
        <v>20</v>
      </c>
      <c r="I958" s="6"/>
      <c r="J958" s="6"/>
      <c r="K958" s="6"/>
      <c r="L958" s="6"/>
      <c r="M958" s="6"/>
      <c r="N958" s="6"/>
      <c r="O958" s="6"/>
      <c r="Q958" s="8">
        <f t="shared" si="14"/>
        <v>0.15</v>
      </c>
      <c r="U958" s="4">
        <v>263</v>
      </c>
      <c r="V958" s="4">
        <v>66</v>
      </c>
      <c r="W958" s="4">
        <v>197</v>
      </c>
      <c r="X958" s="4">
        <v>95</v>
      </c>
      <c r="Y958" s="4">
        <v>207</v>
      </c>
      <c r="Z958" s="4">
        <v>78</v>
      </c>
      <c r="AA958" s="1" t="s">
        <v>105</v>
      </c>
      <c r="AB958" s="4">
        <v>3</v>
      </c>
      <c r="AC958" s="4">
        <v>107030215</v>
      </c>
      <c r="AD958" s="4">
        <v>1</v>
      </c>
      <c r="AE958" s="1" t="s">
        <v>2433</v>
      </c>
      <c r="AF958" s="4">
        <v>1</v>
      </c>
      <c r="AG958" s="1" t="s">
        <v>60</v>
      </c>
      <c r="AH958" s="1" t="s">
        <v>2879</v>
      </c>
    </row>
    <row r="959" s="1" customFormat="1" ht="12.75" hidden="1" spans="1:34">
      <c r="A959" s="4">
        <v>177134</v>
      </c>
      <c r="B959" s="1" t="s">
        <v>2880</v>
      </c>
      <c r="C959" s="1" t="s">
        <v>2881</v>
      </c>
      <c r="D959" s="1" t="s">
        <v>2882</v>
      </c>
      <c r="E959" s="1" t="s">
        <v>68</v>
      </c>
      <c r="F959" s="4">
        <v>420.75</v>
      </c>
      <c r="G959" s="4"/>
      <c r="H959" s="4">
        <v>495</v>
      </c>
      <c r="I959" s="6"/>
      <c r="J959" s="6"/>
      <c r="K959" s="6"/>
      <c r="L959" s="6"/>
      <c r="M959" s="6"/>
      <c r="N959" s="6"/>
      <c r="O959" s="6"/>
      <c r="Q959" s="8">
        <f t="shared" si="14"/>
        <v>0.15</v>
      </c>
      <c r="U959" s="4">
        <v>58</v>
      </c>
      <c r="W959" s="4">
        <v>58</v>
      </c>
      <c r="X959" s="4">
        <v>38</v>
      </c>
      <c r="Y959" s="4">
        <v>25</v>
      </c>
      <c r="Z959" s="4">
        <v>16</v>
      </c>
      <c r="AA959" s="1" t="s">
        <v>59</v>
      </c>
      <c r="AB959" s="4">
        <v>0</v>
      </c>
      <c r="AE959" s="1" t="s">
        <v>60</v>
      </c>
      <c r="AG959" s="1" t="s">
        <v>60</v>
      </c>
      <c r="AH959" s="1" t="s">
        <v>2883</v>
      </c>
    </row>
    <row r="960" s="1" customFormat="1" ht="12.75" hidden="1" spans="1:34">
      <c r="A960" s="4">
        <v>49045</v>
      </c>
      <c r="B960" s="1" t="s">
        <v>2884</v>
      </c>
      <c r="C960" s="1" t="s">
        <v>2885</v>
      </c>
      <c r="D960" s="1" t="s">
        <v>2886</v>
      </c>
      <c r="E960" s="1" t="s">
        <v>523</v>
      </c>
      <c r="F960" s="4">
        <v>0.17</v>
      </c>
      <c r="G960" s="4"/>
      <c r="H960" s="4">
        <v>0.2</v>
      </c>
      <c r="I960" s="6"/>
      <c r="J960" s="6"/>
      <c r="K960" s="6"/>
      <c r="L960" s="6"/>
      <c r="M960" s="6"/>
      <c r="N960" s="6"/>
      <c r="O960" s="6"/>
      <c r="Q960" s="8">
        <f t="shared" si="14"/>
        <v>0.15</v>
      </c>
      <c r="T960" s="4">
        <v>113</v>
      </c>
      <c r="U960" s="4">
        <v>4634</v>
      </c>
      <c r="W960" s="4">
        <v>4634</v>
      </c>
      <c r="X960" s="4">
        <v>12</v>
      </c>
      <c r="AA960" s="1" t="s">
        <v>59</v>
      </c>
      <c r="AC960" s="4">
        <v>107030499</v>
      </c>
      <c r="AE960" s="1" t="s">
        <v>60</v>
      </c>
      <c r="AG960" s="1" t="s">
        <v>60</v>
      </c>
      <c r="AH960" s="1" t="s">
        <v>2887</v>
      </c>
    </row>
    <row r="961" s="1" customFormat="1" ht="12.75" hidden="1" spans="1:34">
      <c r="A961" s="4">
        <v>64894</v>
      </c>
      <c r="B961" s="1" t="s">
        <v>2413</v>
      </c>
      <c r="C961" s="1" t="s">
        <v>2888</v>
      </c>
      <c r="D961" s="1" t="s">
        <v>2889</v>
      </c>
      <c r="E961" s="1" t="s">
        <v>88</v>
      </c>
      <c r="F961" s="4">
        <v>119</v>
      </c>
      <c r="G961" s="4"/>
      <c r="H961" s="4">
        <v>140</v>
      </c>
      <c r="I961" s="6"/>
      <c r="J961" s="6"/>
      <c r="K961" s="6"/>
      <c r="L961" s="6"/>
      <c r="M961" s="6"/>
      <c r="N961" s="6"/>
      <c r="O961" s="6"/>
      <c r="Q961" s="8">
        <f t="shared" si="14"/>
        <v>0.15</v>
      </c>
      <c r="T961" s="4">
        <v>113</v>
      </c>
      <c r="U961" s="4">
        <v>0</v>
      </c>
      <c r="AA961" s="1" t="s">
        <v>59</v>
      </c>
      <c r="AC961" s="4">
        <v>107030699</v>
      </c>
      <c r="AE961" s="1" t="s">
        <v>60</v>
      </c>
      <c r="AG961" s="1" t="s">
        <v>60</v>
      </c>
      <c r="AH961" s="1" t="s">
        <v>60</v>
      </c>
    </row>
    <row r="962" s="1" customFormat="1" ht="12.75" hidden="1" spans="1:34">
      <c r="A962" s="4">
        <v>131228</v>
      </c>
      <c r="B962" s="1" t="s">
        <v>2890</v>
      </c>
      <c r="C962" s="1" t="s">
        <v>2891</v>
      </c>
      <c r="D962" s="1" t="s">
        <v>2864</v>
      </c>
      <c r="E962" s="1" t="s">
        <v>68</v>
      </c>
      <c r="F962" s="4">
        <v>89.25</v>
      </c>
      <c r="G962" s="4"/>
      <c r="H962" s="4">
        <v>105</v>
      </c>
      <c r="I962" s="6"/>
      <c r="J962" s="6"/>
      <c r="K962" s="6"/>
      <c r="L962" s="6"/>
      <c r="M962" s="6"/>
      <c r="N962" s="6"/>
      <c r="O962" s="6"/>
      <c r="Q962" s="8">
        <f t="shared" ref="Q962:Q1025" si="15">(H962-F962)/H962</f>
        <v>0.15</v>
      </c>
      <c r="T962" s="4">
        <v>113</v>
      </c>
      <c r="U962" s="4">
        <v>0</v>
      </c>
      <c r="AA962" s="1" t="s">
        <v>59</v>
      </c>
      <c r="AC962" s="4">
        <v>107030499</v>
      </c>
      <c r="AE962" s="1" t="s">
        <v>60</v>
      </c>
      <c r="AG962" s="1" t="s">
        <v>60</v>
      </c>
      <c r="AH962" s="1" t="s">
        <v>2892</v>
      </c>
    </row>
    <row r="963" s="1" customFormat="1" ht="12.75" hidden="1" spans="1:34">
      <c r="A963" s="4">
        <v>154810</v>
      </c>
      <c r="B963" s="1" t="s">
        <v>2893</v>
      </c>
      <c r="C963" s="1" t="s">
        <v>1345</v>
      </c>
      <c r="D963" s="1" t="s">
        <v>2894</v>
      </c>
      <c r="E963" s="1" t="s">
        <v>58</v>
      </c>
      <c r="F963" s="4">
        <v>187</v>
      </c>
      <c r="G963" s="4"/>
      <c r="H963" s="4">
        <v>220</v>
      </c>
      <c r="I963" s="6"/>
      <c r="J963" s="6"/>
      <c r="K963" s="6"/>
      <c r="L963" s="6"/>
      <c r="M963" s="6"/>
      <c r="N963" s="6"/>
      <c r="O963" s="6"/>
      <c r="Q963" s="8">
        <f t="shared" si="15"/>
        <v>0.15</v>
      </c>
      <c r="T963" s="4">
        <v>114</v>
      </c>
      <c r="U963" s="4">
        <v>0</v>
      </c>
      <c r="AA963" s="1" t="s">
        <v>59</v>
      </c>
      <c r="AC963" s="4">
        <v>1030299</v>
      </c>
      <c r="AE963" s="1" t="s">
        <v>60</v>
      </c>
      <c r="AG963" s="1" t="s">
        <v>60</v>
      </c>
      <c r="AH963" s="1" t="s">
        <v>2895</v>
      </c>
    </row>
    <row r="964" s="1" customFormat="1" ht="12.75" hidden="1" spans="1:34">
      <c r="A964" s="4">
        <v>175577</v>
      </c>
      <c r="B964" s="1" t="s">
        <v>2896</v>
      </c>
      <c r="C964" s="1" t="s">
        <v>2897</v>
      </c>
      <c r="D964" s="1" t="s">
        <v>2898</v>
      </c>
      <c r="E964" s="1" t="s">
        <v>68</v>
      </c>
      <c r="F964" s="4">
        <v>191.25</v>
      </c>
      <c r="G964" s="4"/>
      <c r="H964" s="4">
        <v>225</v>
      </c>
      <c r="I964" s="6"/>
      <c r="J964" s="6"/>
      <c r="K964" s="6"/>
      <c r="L964" s="6"/>
      <c r="M964" s="6"/>
      <c r="N964" s="6"/>
      <c r="O964" s="6"/>
      <c r="Q964" s="8">
        <f t="shared" si="15"/>
        <v>0.15</v>
      </c>
      <c r="T964" s="4">
        <v>114</v>
      </c>
      <c r="U964" s="4">
        <v>0</v>
      </c>
      <c r="AA964" s="1" t="s">
        <v>59</v>
      </c>
      <c r="AE964" s="1" t="s">
        <v>60</v>
      </c>
      <c r="AG964" s="1" t="s">
        <v>60</v>
      </c>
      <c r="AH964" s="1" t="s">
        <v>2899</v>
      </c>
    </row>
    <row r="965" s="1" customFormat="1" ht="12.75" hidden="1" spans="1:34">
      <c r="A965" s="4">
        <v>150103</v>
      </c>
      <c r="B965" s="1" t="s">
        <v>2900</v>
      </c>
      <c r="C965" s="1" t="s">
        <v>532</v>
      </c>
      <c r="D965" s="1" t="s">
        <v>2744</v>
      </c>
      <c r="E965" s="1" t="s">
        <v>68</v>
      </c>
      <c r="F965" s="4">
        <v>108.8</v>
      </c>
      <c r="G965" s="4"/>
      <c r="H965" s="4">
        <v>128</v>
      </c>
      <c r="I965" s="6"/>
      <c r="J965" s="6"/>
      <c r="K965" s="6"/>
      <c r="L965" s="6"/>
      <c r="M965" s="6"/>
      <c r="N965" s="6"/>
      <c r="O965" s="6"/>
      <c r="Q965" s="8">
        <f t="shared" si="15"/>
        <v>0.15</v>
      </c>
      <c r="T965" s="4">
        <v>113</v>
      </c>
      <c r="U965" s="4">
        <v>1</v>
      </c>
      <c r="W965" s="4">
        <v>1</v>
      </c>
      <c r="X965" s="4">
        <v>1</v>
      </c>
      <c r="AA965" s="1" t="s">
        <v>114</v>
      </c>
      <c r="AB965" s="4">
        <v>0</v>
      </c>
      <c r="AC965" s="4">
        <v>107022301</v>
      </c>
      <c r="AE965" s="1" t="s">
        <v>60</v>
      </c>
      <c r="AG965" s="1" t="s">
        <v>60</v>
      </c>
      <c r="AH965" s="1" t="s">
        <v>2901</v>
      </c>
    </row>
    <row r="966" s="1" customFormat="1" ht="12.75" hidden="1" spans="1:34">
      <c r="A966" s="4">
        <v>150094</v>
      </c>
      <c r="B966" s="1" t="s">
        <v>2751</v>
      </c>
      <c r="C966" s="1" t="s">
        <v>532</v>
      </c>
      <c r="D966" s="1" t="s">
        <v>2744</v>
      </c>
      <c r="E966" s="1" t="s">
        <v>88</v>
      </c>
      <c r="F966" s="4">
        <v>74.8</v>
      </c>
      <c r="G966" s="4"/>
      <c r="H966" s="4">
        <v>88</v>
      </c>
      <c r="I966" s="6"/>
      <c r="J966" s="6"/>
      <c r="K966" s="6"/>
      <c r="L966" s="6"/>
      <c r="M966" s="6"/>
      <c r="N966" s="6"/>
      <c r="O966" s="6"/>
      <c r="Q966" s="8">
        <f t="shared" si="15"/>
        <v>0.15</v>
      </c>
      <c r="T966" s="4">
        <v>113</v>
      </c>
      <c r="U966" s="4">
        <v>49</v>
      </c>
      <c r="W966" s="4">
        <v>49</v>
      </c>
      <c r="X966" s="4">
        <v>4</v>
      </c>
      <c r="Y966" s="4">
        <v>24</v>
      </c>
      <c r="Z966" s="4">
        <v>4</v>
      </c>
      <c r="AA966" s="1" t="s">
        <v>114</v>
      </c>
      <c r="AB966" s="4">
        <v>0</v>
      </c>
      <c r="AC966" s="4">
        <v>107022302</v>
      </c>
      <c r="AE966" s="1" t="s">
        <v>60</v>
      </c>
      <c r="AG966" s="1" t="s">
        <v>60</v>
      </c>
      <c r="AH966" s="1" t="s">
        <v>2902</v>
      </c>
    </row>
    <row r="967" s="1" customFormat="1" ht="12.75" hidden="1" spans="1:34">
      <c r="A967" s="4">
        <v>172340</v>
      </c>
      <c r="B967" s="1" t="s">
        <v>2774</v>
      </c>
      <c r="C967" s="1" t="s">
        <v>905</v>
      </c>
      <c r="D967" s="1" t="s">
        <v>2744</v>
      </c>
      <c r="E967" s="1" t="s">
        <v>68</v>
      </c>
      <c r="F967" s="4">
        <v>108.8</v>
      </c>
      <c r="G967" s="4"/>
      <c r="H967" s="4">
        <v>128</v>
      </c>
      <c r="I967" s="6"/>
      <c r="J967" s="6"/>
      <c r="K967" s="6"/>
      <c r="L967" s="6"/>
      <c r="M967" s="6"/>
      <c r="N967" s="6"/>
      <c r="O967" s="6"/>
      <c r="Q967" s="8">
        <f t="shared" si="15"/>
        <v>0.15</v>
      </c>
      <c r="U967" s="4">
        <v>12</v>
      </c>
      <c r="W967" s="4">
        <v>12</v>
      </c>
      <c r="X967" s="4">
        <v>2</v>
      </c>
      <c r="Y967" s="4">
        <v>15</v>
      </c>
      <c r="Z967" s="4">
        <v>2</v>
      </c>
      <c r="AA967" s="1" t="s">
        <v>114</v>
      </c>
      <c r="AB967" s="4">
        <v>0</v>
      </c>
      <c r="AC967" s="4">
        <v>109024599</v>
      </c>
      <c r="AE967" s="1" t="s">
        <v>60</v>
      </c>
      <c r="AG967" s="1" t="s">
        <v>60</v>
      </c>
      <c r="AH967" s="1" t="s">
        <v>2903</v>
      </c>
    </row>
    <row r="968" s="1" customFormat="1" ht="12.75" hidden="1" spans="1:34">
      <c r="A968" s="4">
        <v>171669</v>
      </c>
      <c r="B968" s="1" t="s">
        <v>2904</v>
      </c>
      <c r="C968" s="1" t="s">
        <v>2905</v>
      </c>
      <c r="D968" s="1" t="s">
        <v>2906</v>
      </c>
      <c r="E968" s="1" t="s">
        <v>68</v>
      </c>
      <c r="F968" s="4">
        <v>83.3</v>
      </c>
      <c r="G968" s="4"/>
      <c r="H968" s="4">
        <v>98</v>
      </c>
      <c r="I968" s="6"/>
      <c r="J968" s="6"/>
      <c r="K968" s="6"/>
      <c r="L968" s="6"/>
      <c r="M968" s="6"/>
      <c r="N968" s="6"/>
      <c r="O968" s="6"/>
      <c r="Q968" s="8">
        <f t="shared" si="15"/>
        <v>0.15</v>
      </c>
      <c r="U968" s="4">
        <v>0</v>
      </c>
      <c r="Y968" s="4">
        <v>1</v>
      </c>
      <c r="Z968" s="4">
        <v>1</v>
      </c>
      <c r="AA968" s="1" t="s">
        <v>97</v>
      </c>
      <c r="AB968" s="4">
        <v>2</v>
      </c>
      <c r="AE968" s="1" t="s">
        <v>60</v>
      </c>
      <c r="AG968" s="1" t="s">
        <v>60</v>
      </c>
      <c r="AH968" s="1" t="s">
        <v>2907</v>
      </c>
    </row>
    <row r="969" s="1" customFormat="1" ht="12.75" hidden="1" spans="1:34">
      <c r="A969" s="4">
        <v>181198</v>
      </c>
      <c r="B969" s="1" t="s">
        <v>2908</v>
      </c>
      <c r="C969" s="1" t="s">
        <v>2909</v>
      </c>
      <c r="D969" s="1" t="s">
        <v>2910</v>
      </c>
      <c r="E969" s="1" t="s">
        <v>68</v>
      </c>
      <c r="F969" s="4">
        <v>117.3</v>
      </c>
      <c r="G969" s="4"/>
      <c r="H969" s="4">
        <v>138</v>
      </c>
      <c r="I969" s="6"/>
      <c r="J969" s="6"/>
      <c r="K969" s="6"/>
      <c r="L969" s="6"/>
      <c r="M969" s="6"/>
      <c r="N969" s="6"/>
      <c r="O969" s="6"/>
      <c r="Q969" s="8">
        <f t="shared" si="15"/>
        <v>0.15</v>
      </c>
      <c r="T969" s="4">
        <v>111</v>
      </c>
      <c r="U969" s="4">
        <v>72</v>
      </c>
      <c r="V969" s="4">
        <v>41</v>
      </c>
      <c r="W969" s="4">
        <v>31</v>
      </c>
      <c r="X969" s="4">
        <v>3</v>
      </c>
      <c r="Y969" s="4">
        <v>115</v>
      </c>
      <c r="Z969" s="4">
        <v>3</v>
      </c>
      <c r="AA969" s="1" t="s">
        <v>2788</v>
      </c>
      <c r="AB969" s="4">
        <v>0</v>
      </c>
      <c r="AC969" s="4">
        <v>1030299</v>
      </c>
      <c r="AE969" s="1" t="s">
        <v>60</v>
      </c>
      <c r="AG969" s="1" t="s">
        <v>60</v>
      </c>
      <c r="AH969" s="1" t="s">
        <v>2911</v>
      </c>
    </row>
    <row r="970" s="1" customFormat="1" ht="12.75" hidden="1" spans="1:34">
      <c r="A970" s="4">
        <v>181300</v>
      </c>
      <c r="B970" s="1" t="s">
        <v>2912</v>
      </c>
      <c r="C970" s="1" t="s">
        <v>1511</v>
      </c>
      <c r="D970" s="1" t="s">
        <v>2744</v>
      </c>
      <c r="E970" s="1" t="s">
        <v>88</v>
      </c>
      <c r="F970" s="4">
        <v>108.8</v>
      </c>
      <c r="G970" s="4"/>
      <c r="H970" s="4">
        <v>128</v>
      </c>
      <c r="I970" s="6"/>
      <c r="J970" s="6"/>
      <c r="K970" s="6"/>
      <c r="L970" s="6"/>
      <c r="M970" s="6"/>
      <c r="N970" s="6"/>
      <c r="O970" s="6"/>
      <c r="Q970" s="8">
        <f t="shared" si="15"/>
        <v>0.15</v>
      </c>
      <c r="U970" s="4">
        <v>3</v>
      </c>
      <c r="W970" s="4">
        <v>3</v>
      </c>
      <c r="X970" s="4">
        <v>1</v>
      </c>
      <c r="AA970" s="1" t="s">
        <v>114</v>
      </c>
      <c r="AB970" s="4">
        <v>0</v>
      </c>
      <c r="AE970" s="1" t="s">
        <v>60</v>
      </c>
      <c r="AG970" s="1" t="s">
        <v>60</v>
      </c>
      <c r="AH970" s="1" t="s">
        <v>2913</v>
      </c>
    </row>
    <row r="971" s="1" customFormat="1" ht="12.75" hidden="1" spans="1:34">
      <c r="A971" s="4">
        <v>184993</v>
      </c>
      <c r="B971" s="1" t="s">
        <v>2847</v>
      </c>
      <c r="C971" s="1" t="s">
        <v>687</v>
      </c>
      <c r="D971" s="1" t="s">
        <v>2744</v>
      </c>
      <c r="E971" s="1" t="s">
        <v>88</v>
      </c>
      <c r="F971" s="4">
        <v>117.3</v>
      </c>
      <c r="G971" s="4"/>
      <c r="H971" s="4">
        <v>138</v>
      </c>
      <c r="I971" s="6"/>
      <c r="J971" s="6"/>
      <c r="K971" s="6"/>
      <c r="L971" s="6"/>
      <c r="M971" s="6"/>
      <c r="N971" s="6"/>
      <c r="O971" s="6"/>
      <c r="Q971" s="8">
        <f t="shared" si="15"/>
        <v>0.15</v>
      </c>
      <c r="U971" s="4">
        <v>28</v>
      </c>
      <c r="W971" s="4">
        <v>28</v>
      </c>
      <c r="X971" s="4">
        <v>3</v>
      </c>
      <c r="Y971" s="4">
        <v>14</v>
      </c>
      <c r="Z971" s="4">
        <v>3</v>
      </c>
      <c r="AA971" s="1" t="s">
        <v>59</v>
      </c>
      <c r="AB971" s="4">
        <v>0</v>
      </c>
      <c r="AE971" s="1" t="s">
        <v>60</v>
      </c>
      <c r="AG971" s="1" t="s">
        <v>60</v>
      </c>
      <c r="AH971" s="1" t="s">
        <v>60</v>
      </c>
    </row>
    <row r="972" s="1" customFormat="1" ht="12.75" hidden="1" spans="1:34">
      <c r="A972" s="4">
        <v>185271</v>
      </c>
      <c r="B972" s="1" t="s">
        <v>2914</v>
      </c>
      <c r="C972" s="1" t="s">
        <v>2915</v>
      </c>
      <c r="D972" s="1" t="s">
        <v>2916</v>
      </c>
      <c r="E972" s="1" t="s">
        <v>88</v>
      </c>
      <c r="F972" s="4">
        <v>41.48</v>
      </c>
      <c r="G972" s="4"/>
      <c r="H972" s="4">
        <v>48.8</v>
      </c>
      <c r="I972" s="6"/>
      <c r="J972" s="6"/>
      <c r="K972" s="6"/>
      <c r="L972" s="6"/>
      <c r="M972" s="6"/>
      <c r="N972" s="6"/>
      <c r="O972" s="6"/>
      <c r="Q972" s="8">
        <f t="shared" si="15"/>
        <v>0.15</v>
      </c>
      <c r="U972" s="4">
        <v>21</v>
      </c>
      <c r="W972" s="4">
        <v>21</v>
      </c>
      <c r="X972" s="4">
        <v>7</v>
      </c>
      <c r="Y972" s="4">
        <v>54</v>
      </c>
      <c r="Z972" s="4">
        <v>7</v>
      </c>
      <c r="AA972" s="1" t="s">
        <v>105</v>
      </c>
      <c r="AB972" s="4">
        <v>2</v>
      </c>
      <c r="AE972" s="1" t="s">
        <v>60</v>
      </c>
      <c r="AG972" s="1" t="s">
        <v>60</v>
      </c>
      <c r="AH972" s="1" t="s">
        <v>2917</v>
      </c>
    </row>
    <row r="973" s="1" customFormat="1" ht="12.75" hidden="1" spans="1:34">
      <c r="A973" s="4">
        <v>184577</v>
      </c>
      <c r="B973" s="1" t="s">
        <v>2918</v>
      </c>
      <c r="C973" s="1" t="s">
        <v>775</v>
      </c>
      <c r="D973" s="1" t="s">
        <v>2851</v>
      </c>
      <c r="E973" s="1" t="s">
        <v>88</v>
      </c>
      <c r="F973" s="4">
        <v>158.1</v>
      </c>
      <c r="G973" s="4"/>
      <c r="H973" s="4">
        <v>186</v>
      </c>
      <c r="I973" s="6"/>
      <c r="J973" s="6"/>
      <c r="K973" s="6"/>
      <c r="L973" s="6"/>
      <c r="M973" s="6"/>
      <c r="N973" s="6"/>
      <c r="O973" s="6"/>
      <c r="Q973" s="8">
        <f t="shared" si="15"/>
        <v>0.15</v>
      </c>
      <c r="U973" s="4">
        <v>4</v>
      </c>
      <c r="W973" s="4">
        <v>4</v>
      </c>
      <c r="X973" s="4">
        <v>2</v>
      </c>
      <c r="Y973" s="4">
        <v>2</v>
      </c>
      <c r="Z973" s="4">
        <v>2</v>
      </c>
      <c r="AA973" s="1" t="s">
        <v>779</v>
      </c>
      <c r="AE973" s="1" t="s">
        <v>60</v>
      </c>
      <c r="AG973" s="1" t="s">
        <v>60</v>
      </c>
      <c r="AH973" s="1" t="s">
        <v>2852</v>
      </c>
    </row>
    <row r="974" s="1" customFormat="1" ht="12.75" hidden="1" spans="1:34">
      <c r="A974" s="4">
        <v>3641</v>
      </c>
      <c r="B974" s="1" t="s">
        <v>2919</v>
      </c>
      <c r="C974" s="1" t="s">
        <v>2920</v>
      </c>
      <c r="D974" s="1" t="s">
        <v>2921</v>
      </c>
      <c r="E974" s="1" t="s">
        <v>58</v>
      </c>
      <c r="F974" s="4">
        <v>27.2</v>
      </c>
      <c r="G974" s="4"/>
      <c r="H974" s="4">
        <v>32</v>
      </c>
      <c r="I974" s="6"/>
      <c r="J974" s="6"/>
      <c r="K974" s="6"/>
      <c r="L974" s="6"/>
      <c r="M974" s="6"/>
      <c r="N974" s="6"/>
      <c r="O974" s="6"/>
      <c r="Q974" s="8">
        <f t="shared" si="15"/>
        <v>0.15</v>
      </c>
      <c r="U974" s="4">
        <v>258.28</v>
      </c>
      <c r="V974" s="4">
        <v>31</v>
      </c>
      <c r="W974" s="4">
        <v>227.28</v>
      </c>
      <c r="X974" s="4">
        <v>104</v>
      </c>
      <c r="Y974" s="4">
        <v>153</v>
      </c>
      <c r="Z974" s="4">
        <v>62</v>
      </c>
      <c r="AA974" s="1" t="s">
        <v>97</v>
      </c>
      <c r="AB974" s="4">
        <v>2</v>
      </c>
      <c r="AC974" s="4">
        <v>107030101</v>
      </c>
      <c r="AE974" s="1" t="s">
        <v>60</v>
      </c>
      <c r="AG974" s="1" t="s">
        <v>304</v>
      </c>
      <c r="AH974" s="1" t="s">
        <v>2922</v>
      </c>
    </row>
    <row r="975" s="1" customFormat="1" ht="12.75" hidden="1" spans="1:34">
      <c r="A975" s="4">
        <v>17320</v>
      </c>
      <c r="B975" s="1" t="s">
        <v>2923</v>
      </c>
      <c r="C975" s="1" t="s">
        <v>2924</v>
      </c>
      <c r="D975" s="1" t="s">
        <v>2925</v>
      </c>
      <c r="E975" s="1" t="s">
        <v>58</v>
      </c>
      <c r="F975" s="4">
        <v>1.7</v>
      </c>
      <c r="G975" s="4"/>
      <c r="H975" s="4">
        <v>2</v>
      </c>
      <c r="I975" s="6"/>
      <c r="J975" s="6"/>
      <c r="K975" s="6"/>
      <c r="L975" s="6"/>
      <c r="M975" s="6"/>
      <c r="N975" s="6"/>
      <c r="O975" s="6"/>
      <c r="Q975" s="8">
        <f t="shared" si="15"/>
        <v>0.15</v>
      </c>
      <c r="U975" s="4">
        <v>426</v>
      </c>
      <c r="V975" s="4">
        <v>79</v>
      </c>
      <c r="W975" s="4">
        <v>347</v>
      </c>
      <c r="X975" s="4">
        <v>110</v>
      </c>
      <c r="Y975" s="4">
        <v>241</v>
      </c>
      <c r="Z975" s="4">
        <v>61</v>
      </c>
      <c r="AA975" s="1" t="s">
        <v>105</v>
      </c>
      <c r="AB975" s="4">
        <v>3</v>
      </c>
      <c r="AC975" s="4">
        <v>107030205</v>
      </c>
      <c r="AE975" s="1" t="s">
        <v>60</v>
      </c>
      <c r="AG975" s="1" t="s">
        <v>60</v>
      </c>
      <c r="AH975" s="1" t="s">
        <v>91</v>
      </c>
    </row>
    <row r="976" s="1" customFormat="1" ht="12.75" hidden="1" spans="1:34">
      <c r="A976" s="4">
        <v>41011</v>
      </c>
      <c r="B976" s="1" t="s">
        <v>2926</v>
      </c>
      <c r="C976" s="1" t="s">
        <v>2927</v>
      </c>
      <c r="D976" s="1" t="s">
        <v>2928</v>
      </c>
      <c r="E976" s="1" t="s">
        <v>68</v>
      </c>
      <c r="F976" s="4">
        <v>13.6</v>
      </c>
      <c r="G976" s="4"/>
      <c r="H976" s="4">
        <v>16</v>
      </c>
      <c r="I976" s="6"/>
      <c r="J976" s="6"/>
      <c r="K976" s="6"/>
      <c r="L976" s="6"/>
      <c r="M976" s="6"/>
      <c r="N976" s="6"/>
      <c r="O976" s="6"/>
      <c r="Q976" s="8">
        <f t="shared" si="15"/>
        <v>0.15</v>
      </c>
      <c r="U976" s="4">
        <v>276</v>
      </c>
      <c r="V976" s="4">
        <v>14</v>
      </c>
      <c r="W976" s="4">
        <v>262</v>
      </c>
      <c r="X976" s="4">
        <v>105</v>
      </c>
      <c r="Y976" s="4">
        <v>94</v>
      </c>
      <c r="Z976" s="4">
        <v>56</v>
      </c>
      <c r="AA976" s="1" t="s">
        <v>105</v>
      </c>
      <c r="AB976" s="4">
        <v>2</v>
      </c>
      <c r="AC976" s="4">
        <v>107030111</v>
      </c>
      <c r="AE976" s="1" t="s">
        <v>60</v>
      </c>
      <c r="AG976" s="1" t="s">
        <v>60</v>
      </c>
      <c r="AH976" s="1" t="s">
        <v>2929</v>
      </c>
    </row>
    <row r="977" s="1" customFormat="1" ht="12.75" hidden="1" spans="1:34">
      <c r="A977" s="4">
        <v>9855</v>
      </c>
      <c r="B977" s="1" t="s">
        <v>2930</v>
      </c>
      <c r="C977" s="1" t="s">
        <v>2931</v>
      </c>
      <c r="D977" s="1" t="s">
        <v>1859</v>
      </c>
      <c r="E977" s="1" t="s">
        <v>68</v>
      </c>
      <c r="F977" s="4">
        <v>18.7</v>
      </c>
      <c r="G977" s="4"/>
      <c r="H977" s="4">
        <v>22</v>
      </c>
      <c r="I977" s="6"/>
      <c r="J977" s="6"/>
      <c r="K977" s="6"/>
      <c r="L977" s="6"/>
      <c r="M977" s="6"/>
      <c r="N977" s="6"/>
      <c r="O977" s="6"/>
      <c r="Q977" s="8">
        <f t="shared" si="15"/>
        <v>0.15</v>
      </c>
      <c r="T977" s="4">
        <v>113</v>
      </c>
      <c r="U977" s="4">
        <v>0</v>
      </c>
      <c r="AA977" s="1" t="s">
        <v>59</v>
      </c>
      <c r="AC977" s="4">
        <v>107030205</v>
      </c>
      <c r="AE977" s="1" t="s">
        <v>60</v>
      </c>
      <c r="AG977" s="1" t="s">
        <v>60</v>
      </c>
      <c r="AH977" s="1" t="s">
        <v>2932</v>
      </c>
    </row>
    <row r="978" s="1" customFormat="1" ht="12.75" hidden="1" spans="1:34">
      <c r="A978" s="4">
        <v>2022</v>
      </c>
      <c r="B978" s="1" t="s">
        <v>2933</v>
      </c>
      <c r="C978" s="1" t="s">
        <v>2014</v>
      </c>
      <c r="D978" s="1" t="s">
        <v>2934</v>
      </c>
      <c r="E978" s="1" t="s">
        <v>58</v>
      </c>
      <c r="F978" s="4">
        <v>18.7</v>
      </c>
      <c r="G978" s="4"/>
      <c r="H978" s="4">
        <v>22</v>
      </c>
      <c r="I978" s="6"/>
      <c r="J978" s="6"/>
      <c r="K978" s="6"/>
      <c r="L978" s="6"/>
      <c r="M978" s="6"/>
      <c r="N978" s="6"/>
      <c r="O978" s="6"/>
      <c r="Q978" s="8">
        <f t="shared" si="15"/>
        <v>0.15</v>
      </c>
      <c r="T978" s="4">
        <v>113</v>
      </c>
      <c r="U978" s="4">
        <v>1</v>
      </c>
      <c r="W978" s="4">
        <v>1</v>
      </c>
      <c r="X978" s="4">
        <v>1</v>
      </c>
      <c r="AA978" s="1" t="s">
        <v>59</v>
      </c>
      <c r="AC978" s="4">
        <v>107030205</v>
      </c>
      <c r="AE978" s="1" t="s">
        <v>60</v>
      </c>
      <c r="AG978" s="1" t="s">
        <v>60</v>
      </c>
      <c r="AH978" s="1" t="s">
        <v>2935</v>
      </c>
    </row>
    <row r="979" s="1" customFormat="1" ht="12.75" hidden="1" spans="1:34">
      <c r="A979" s="4">
        <v>38632</v>
      </c>
      <c r="B979" s="1" t="s">
        <v>2936</v>
      </c>
      <c r="C979" s="1" t="s">
        <v>2937</v>
      </c>
      <c r="D979" s="1" t="s">
        <v>2938</v>
      </c>
      <c r="E979" s="1" t="s">
        <v>68</v>
      </c>
      <c r="F979" s="4">
        <v>18.7</v>
      </c>
      <c r="G979" s="4"/>
      <c r="H979" s="4">
        <v>22</v>
      </c>
      <c r="I979" s="6"/>
      <c r="J979" s="6"/>
      <c r="K979" s="6"/>
      <c r="L979" s="6"/>
      <c r="M979" s="6"/>
      <c r="N979" s="6"/>
      <c r="O979" s="6"/>
      <c r="Q979" s="8">
        <f t="shared" si="15"/>
        <v>0.15</v>
      </c>
      <c r="T979" s="4">
        <v>113</v>
      </c>
      <c r="U979" s="4">
        <v>0</v>
      </c>
      <c r="Y979" s="4">
        <v>1</v>
      </c>
      <c r="Z979" s="4">
        <v>1</v>
      </c>
      <c r="AA979" s="1" t="s">
        <v>59</v>
      </c>
      <c r="AC979" s="4">
        <v>107030110</v>
      </c>
      <c r="AE979" s="1" t="s">
        <v>60</v>
      </c>
      <c r="AG979" s="1" t="s">
        <v>60</v>
      </c>
      <c r="AH979" s="1" t="s">
        <v>2939</v>
      </c>
    </row>
    <row r="980" s="1" customFormat="1" ht="12.75" hidden="1" spans="1:34">
      <c r="A980" s="4">
        <v>174595</v>
      </c>
      <c r="B980" s="1" t="s">
        <v>1505</v>
      </c>
      <c r="C980" s="1" t="s">
        <v>2940</v>
      </c>
      <c r="D980" s="1" t="s">
        <v>2941</v>
      </c>
      <c r="E980" s="1" t="s">
        <v>68</v>
      </c>
      <c r="F980" s="4">
        <v>108.8</v>
      </c>
      <c r="G980" s="4"/>
      <c r="H980" s="4">
        <v>128</v>
      </c>
      <c r="I980" s="6"/>
      <c r="J980" s="6"/>
      <c r="K980" s="6"/>
      <c r="L980" s="6"/>
      <c r="M980" s="6"/>
      <c r="N980" s="6"/>
      <c r="O980" s="6"/>
      <c r="Q980" s="8">
        <f t="shared" si="15"/>
        <v>0.15</v>
      </c>
      <c r="T980" s="4">
        <v>114</v>
      </c>
      <c r="U980" s="4">
        <v>0</v>
      </c>
      <c r="AA980" s="1" t="s">
        <v>59</v>
      </c>
      <c r="AC980" s="4">
        <v>107030206</v>
      </c>
      <c r="AE980" s="1" t="s">
        <v>60</v>
      </c>
      <c r="AG980" s="1" t="s">
        <v>60</v>
      </c>
      <c r="AH980" s="1" t="s">
        <v>2942</v>
      </c>
    </row>
    <row r="981" s="1" customFormat="1" ht="12.75" hidden="1" spans="1:34">
      <c r="A981" s="4">
        <v>150091</v>
      </c>
      <c r="B981" s="1" t="s">
        <v>2830</v>
      </c>
      <c r="C981" s="1" t="s">
        <v>846</v>
      </c>
      <c r="D981" s="1" t="s">
        <v>2744</v>
      </c>
      <c r="E981" s="1" t="s">
        <v>88</v>
      </c>
      <c r="F981" s="4">
        <v>57.8</v>
      </c>
      <c r="G981" s="4"/>
      <c r="H981" s="4">
        <v>68</v>
      </c>
      <c r="I981" s="6"/>
      <c r="J981" s="6"/>
      <c r="K981" s="6"/>
      <c r="L981" s="6"/>
      <c r="M981" s="6"/>
      <c r="N981" s="6"/>
      <c r="O981" s="6"/>
      <c r="Q981" s="8">
        <f t="shared" si="15"/>
        <v>0.15</v>
      </c>
      <c r="T981" s="4">
        <v>113</v>
      </c>
      <c r="U981" s="4">
        <v>20</v>
      </c>
      <c r="W981" s="4">
        <v>20</v>
      </c>
      <c r="X981" s="4">
        <v>2</v>
      </c>
      <c r="Y981" s="4">
        <v>48</v>
      </c>
      <c r="Z981" s="4">
        <v>4</v>
      </c>
      <c r="AA981" s="1" t="s">
        <v>114</v>
      </c>
      <c r="AB981" s="4">
        <v>0</v>
      </c>
      <c r="AC981" s="4">
        <v>107022302</v>
      </c>
      <c r="AE981" s="1" t="s">
        <v>60</v>
      </c>
      <c r="AG981" s="1" t="s">
        <v>60</v>
      </c>
      <c r="AH981" s="1" t="s">
        <v>2943</v>
      </c>
    </row>
    <row r="982" s="1" customFormat="1" ht="12.75" hidden="1" spans="1:34">
      <c r="A982" s="4">
        <v>139552</v>
      </c>
      <c r="B982" s="1" t="s">
        <v>2944</v>
      </c>
      <c r="C982" s="1" t="s">
        <v>2945</v>
      </c>
      <c r="D982" s="1" t="s">
        <v>2946</v>
      </c>
      <c r="E982" s="1" t="s">
        <v>58</v>
      </c>
      <c r="F982" s="4">
        <v>81.6</v>
      </c>
      <c r="G982" s="4"/>
      <c r="H982" s="4">
        <v>96</v>
      </c>
      <c r="I982" s="6"/>
      <c r="J982" s="6"/>
      <c r="K982" s="6"/>
      <c r="L982" s="6"/>
      <c r="M982" s="6"/>
      <c r="N982" s="6"/>
      <c r="O982" s="6"/>
      <c r="Q982" s="8">
        <f t="shared" si="15"/>
        <v>0.15</v>
      </c>
      <c r="U982" s="4">
        <v>101</v>
      </c>
      <c r="W982" s="4">
        <v>101</v>
      </c>
      <c r="X982" s="4">
        <v>2</v>
      </c>
      <c r="Y982" s="4">
        <v>1</v>
      </c>
      <c r="Z982" s="4">
        <v>1</v>
      </c>
      <c r="AA982" s="1" t="s">
        <v>114</v>
      </c>
      <c r="AB982" s="4">
        <v>0</v>
      </c>
      <c r="AC982" s="4">
        <v>107030205</v>
      </c>
      <c r="AE982" s="1" t="s">
        <v>60</v>
      </c>
      <c r="AG982" s="1" t="s">
        <v>60</v>
      </c>
      <c r="AH982" s="1" t="s">
        <v>60</v>
      </c>
    </row>
    <row r="983" s="1" customFormat="1" ht="12.75" hidden="1" spans="1:34">
      <c r="A983" s="4">
        <v>182088</v>
      </c>
      <c r="B983" s="1" t="s">
        <v>2947</v>
      </c>
      <c r="C983" s="1" t="s">
        <v>2948</v>
      </c>
      <c r="D983" s="1" t="s">
        <v>2949</v>
      </c>
      <c r="E983" s="1" t="s">
        <v>68</v>
      </c>
      <c r="F983" s="4">
        <v>49.3</v>
      </c>
      <c r="G983" s="4"/>
      <c r="H983" s="4">
        <v>58</v>
      </c>
      <c r="I983" s="6"/>
      <c r="J983" s="6"/>
      <c r="K983" s="6"/>
      <c r="L983" s="6"/>
      <c r="M983" s="6"/>
      <c r="N983" s="6"/>
      <c r="O983" s="6"/>
      <c r="Q983" s="8">
        <f t="shared" si="15"/>
        <v>0.15</v>
      </c>
      <c r="U983" s="4">
        <v>71</v>
      </c>
      <c r="V983" s="4">
        <v>36</v>
      </c>
      <c r="W983" s="4">
        <v>35</v>
      </c>
      <c r="X983" s="4">
        <v>8</v>
      </c>
      <c r="Y983" s="4">
        <v>72</v>
      </c>
      <c r="Z983" s="4">
        <v>5</v>
      </c>
      <c r="AA983" s="1" t="s">
        <v>114</v>
      </c>
      <c r="AB983" s="4">
        <v>0</v>
      </c>
      <c r="AE983" s="1" t="s">
        <v>60</v>
      </c>
      <c r="AG983" s="1" t="s">
        <v>60</v>
      </c>
      <c r="AH983" s="1" t="s">
        <v>2950</v>
      </c>
    </row>
    <row r="984" s="1" customFormat="1" ht="12.75" hidden="1" spans="1:34">
      <c r="A984" s="4">
        <v>184573</v>
      </c>
      <c r="B984" s="1" t="s">
        <v>2951</v>
      </c>
      <c r="C984" s="1" t="s">
        <v>2952</v>
      </c>
      <c r="D984" s="1" t="s">
        <v>2851</v>
      </c>
      <c r="E984" s="1" t="s">
        <v>68</v>
      </c>
      <c r="F984" s="4">
        <v>132.6</v>
      </c>
      <c r="G984" s="4"/>
      <c r="H984" s="4">
        <v>156</v>
      </c>
      <c r="I984" s="6"/>
      <c r="J984" s="6"/>
      <c r="K984" s="6"/>
      <c r="L984" s="6"/>
      <c r="M984" s="6"/>
      <c r="N984" s="6"/>
      <c r="O984" s="6"/>
      <c r="Q984" s="8">
        <f t="shared" si="15"/>
        <v>0.15</v>
      </c>
      <c r="U984" s="4">
        <v>7</v>
      </c>
      <c r="W984" s="4">
        <v>7</v>
      </c>
      <c r="X984" s="4">
        <v>2</v>
      </c>
      <c r="AA984" s="1" t="s">
        <v>779</v>
      </c>
      <c r="AE984" s="1" t="s">
        <v>60</v>
      </c>
      <c r="AG984" s="1" t="s">
        <v>60</v>
      </c>
      <c r="AH984" s="1" t="s">
        <v>2953</v>
      </c>
    </row>
    <row r="985" s="1" customFormat="1" ht="12.75" hidden="1" spans="1:34">
      <c r="A985" s="4">
        <v>882</v>
      </c>
      <c r="B985" s="1" t="s">
        <v>2954</v>
      </c>
      <c r="C985" s="1" t="s">
        <v>2955</v>
      </c>
      <c r="D985" s="1" t="s">
        <v>1040</v>
      </c>
      <c r="E985" s="1" t="s">
        <v>58</v>
      </c>
      <c r="F985" s="4">
        <v>10.2</v>
      </c>
      <c r="G985" s="4"/>
      <c r="H985" s="4">
        <v>12</v>
      </c>
      <c r="I985" s="6"/>
      <c r="J985" s="6"/>
      <c r="K985" s="6"/>
      <c r="L985" s="6"/>
      <c r="M985" s="6"/>
      <c r="N985" s="6"/>
      <c r="O985" s="6"/>
      <c r="Q985" s="8">
        <f t="shared" si="15"/>
        <v>0.15</v>
      </c>
      <c r="T985" s="4">
        <v>1</v>
      </c>
      <c r="U985" s="4">
        <v>342</v>
      </c>
      <c r="V985" s="4">
        <v>151</v>
      </c>
      <c r="W985" s="4">
        <v>191</v>
      </c>
      <c r="X985" s="4">
        <v>77</v>
      </c>
      <c r="Y985" s="4">
        <v>96</v>
      </c>
      <c r="Z985" s="4">
        <v>34</v>
      </c>
      <c r="AA985" s="1" t="s">
        <v>97</v>
      </c>
      <c r="AB985" s="4">
        <v>0</v>
      </c>
      <c r="AC985" s="4">
        <v>107030104</v>
      </c>
      <c r="AE985" s="1" t="s">
        <v>60</v>
      </c>
      <c r="AG985" s="1" t="s">
        <v>60</v>
      </c>
      <c r="AH985" s="1" t="s">
        <v>2956</v>
      </c>
    </row>
    <row r="986" s="1" customFormat="1" ht="12.75" hidden="1" spans="1:34">
      <c r="A986" s="4">
        <v>10885</v>
      </c>
      <c r="B986" s="1" t="s">
        <v>2957</v>
      </c>
      <c r="C986" s="1" t="s">
        <v>2958</v>
      </c>
      <c r="D986" s="1" t="s">
        <v>574</v>
      </c>
      <c r="E986" s="1" t="s">
        <v>68</v>
      </c>
      <c r="F986" s="4">
        <v>10.2</v>
      </c>
      <c r="G986" s="4"/>
      <c r="H986" s="4">
        <v>12</v>
      </c>
      <c r="I986" s="6"/>
      <c r="J986" s="6"/>
      <c r="K986" s="6"/>
      <c r="L986" s="6"/>
      <c r="M986" s="6"/>
      <c r="N986" s="6"/>
      <c r="O986" s="6"/>
      <c r="Q986" s="8">
        <f t="shared" si="15"/>
        <v>0.15</v>
      </c>
      <c r="T986" s="4">
        <v>114</v>
      </c>
      <c r="U986" s="4">
        <v>2</v>
      </c>
      <c r="W986" s="4">
        <v>2</v>
      </c>
      <c r="X986" s="4">
        <v>1</v>
      </c>
      <c r="Y986" s="4">
        <v>4</v>
      </c>
      <c r="Z986" s="4">
        <v>2</v>
      </c>
      <c r="AA986" s="1" t="s">
        <v>105</v>
      </c>
      <c r="AB986" s="4">
        <v>1</v>
      </c>
      <c r="AC986" s="4">
        <v>106051299</v>
      </c>
      <c r="AE986" s="1" t="s">
        <v>60</v>
      </c>
      <c r="AG986" s="1" t="s">
        <v>60</v>
      </c>
      <c r="AH986" s="1" t="s">
        <v>2959</v>
      </c>
    </row>
    <row r="987" s="1" customFormat="1" ht="12.75" hidden="1" spans="1:34">
      <c r="A987" s="4">
        <v>62030</v>
      </c>
      <c r="B987" s="1" t="s">
        <v>2856</v>
      </c>
      <c r="C987" s="1" t="s">
        <v>2960</v>
      </c>
      <c r="D987" s="1" t="s">
        <v>2858</v>
      </c>
      <c r="E987" s="1" t="s">
        <v>58</v>
      </c>
      <c r="F987" s="4">
        <v>115.6</v>
      </c>
      <c r="G987" s="4"/>
      <c r="H987" s="4">
        <v>136</v>
      </c>
      <c r="I987" s="6"/>
      <c r="J987" s="6"/>
      <c r="K987" s="6"/>
      <c r="L987" s="6"/>
      <c r="M987" s="6"/>
      <c r="N987" s="6"/>
      <c r="O987" s="6"/>
      <c r="Q987" s="8">
        <f t="shared" si="15"/>
        <v>0.15</v>
      </c>
      <c r="U987" s="4">
        <v>6</v>
      </c>
      <c r="W987" s="4">
        <v>6</v>
      </c>
      <c r="X987" s="4">
        <v>5</v>
      </c>
      <c r="Y987" s="4">
        <v>1</v>
      </c>
      <c r="Z987" s="4">
        <v>1</v>
      </c>
      <c r="AA987" s="1" t="s">
        <v>375</v>
      </c>
      <c r="AB987" s="4">
        <v>2</v>
      </c>
      <c r="AC987" s="4">
        <v>107030407</v>
      </c>
      <c r="AE987" s="1" t="s">
        <v>60</v>
      </c>
      <c r="AG987" s="1" t="s">
        <v>60</v>
      </c>
      <c r="AH987" s="1" t="s">
        <v>2961</v>
      </c>
    </row>
    <row r="988" s="1" customFormat="1" ht="12.75" hidden="1" spans="1:34">
      <c r="A988" s="4">
        <v>144432</v>
      </c>
      <c r="B988" s="1" t="s">
        <v>2962</v>
      </c>
      <c r="C988" s="1" t="s">
        <v>2963</v>
      </c>
      <c r="D988" s="1" t="s">
        <v>2964</v>
      </c>
      <c r="E988" s="1" t="s">
        <v>68</v>
      </c>
      <c r="F988" s="4">
        <v>57.8</v>
      </c>
      <c r="G988" s="4"/>
      <c r="H988" s="4">
        <v>68</v>
      </c>
      <c r="I988" s="6"/>
      <c r="J988" s="6"/>
      <c r="K988" s="6"/>
      <c r="L988" s="6"/>
      <c r="M988" s="6"/>
      <c r="N988" s="6"/>
      <c r="O988" s="6"/>
      <c r="Q988" s="8">
        <f t="shared" si="15"/>
        <v>0.15</v>
      </c>
      <c r="U988" s="4">
        <v>194</v>
      </c>
      <c r="V988" s="4">
        <v>34</v>
      </c>
      <c r="W988" s="4">
        <v>160</v>
      </c>
      <c r="X988" s="4">
        <v>85</v>
      </c>
      <c r="Y988" s="4">
        <v>139</v>
      </c>
      <c r="Z988" s="4">
        <v>60</v>
      </c>
      <c r="AA988" s="1" t="s">
        <v>105</v>
      </c>
      <c r="AB988" s="4">
        <v>2</v>
      </c>
      <c r="AC988" s="4">
        <v>107030408</v>
      </c>
      <c r="AE988" s="1" t="s">
        <v>60</v>
      </c>
      <c r="AG988" s="1" t="s">
        <v>60</v>
      </c>
      <c r="AH988" s="1" t="s">
        <v>2965</v>
      </c>
    </row>
    <row r="989" s="1" customFormat="1" ht="12.75" hidden="1" spans="1:34">
      <c r="A989" s="4">
        <v>2452</v>
      </c>
      <c r="B989" s="1" t="s">
        <v>2966</v>
      </c>
      <c r="C989" s="1" t="s">
        <v>2967</v>
      </c>
      <c r="D989" s="1" t="s">
        <v>67</v>
      </c>
      <c r="E989" s="1" t="s">
        <v>58</v>
      </c>
      <c r="F989" s="4">
        <v>2.55</v>
      </c>
      <c r="G989" s="4"/>
      <c r="H989" s="4">
        <v>3</v>
      </c>
      <c r="I989" s="6"/>
      <c r="J989" s="6"/>
      <c r="K989" s="6"/>
      <c r="L989" s="6"/>
      <c r="M989" s="6"/>
      <c r="N989" s="6"/>
      <c r="O989" s="6"/>
      <c r="Q989" s="8">
        <f t="shared" si="15"/>
        <v>0.15</v>
      </c>
      <c r="T989" s="4">
        <v>113</v>
      </c>
      <c r="U989" s="4">
        <v>0</v>
      </c>
      <c r="AA989" s="1" t="s">
        <v>59</v>
      </c>
      <c r="AC989" s="4">
        <v>107030206</v>
      </c>
      <c r="AE989" s="1" t="s">
        <v>60</v>
      </c>
      <c r="AG989" s="1" t="s">
        <v>60</v>
      </c>
      <c r="AH989" s="1" t="s">
        <v>60</v>
      </c>
    </row>
    <row r="990" s="1" customFormat="1" ht="12.75" hidden="1" spans="1:34">
      <c r="A990" s="4">
        <v>153343</v>
      </c>
      <c r="B990" s="1" t="s">
        <v>2856</v>
      </c>
      <c r="C990" s="1" t="s">
        <v>2960</v>
      </c>
      <c r="D990" s="1" t="s">
        <v>2858</v>
      </c>
      <c r="E990" s="1" t="s">
        <v>68</v>
      </c>
      <c r="F990" s="4">
        <v>115.6</v>
      </c>
      <c r="G990" s="4"/>
      <c r="H990" s="4">
        <v>136</v>
      </c>
      <c r="I990" s="6"/>
      <c r="J990" s="6"/>
      <c r="K990" s="6"/>
      <c r="L990" s="6"/>
      <c r="M990" s="6"/>
      <c r="N990" s="6"/>
      <c r="O990" s="6"/>
      <c r="Q990" s="8">
        <f t="shared" si="15"/>
        <v>0.15</v>
      </c>
      <c r="T990" s="4">
        <v>113</v>
      </c>
      <c r="U990" s="4">
        <v>1</v>
      </c>
      <c r="W990" s="4">
        <v>1</v>
      </c>
      <c r="X990" s="4">
        <v>1</v>
      </c>
      <c r="AA990" s="1" t="s">
        <v>59</v>
      </c>
      <c r="AC990" s="4">
        <v>107030407</v>
      </c>
      <c r="AE990" s="1" t="s">
        <v>60</v>
      </c>
      <c r="AG990" s="1" t="s">
        <v>60</v>
      </c>
      <c r="AH990" s="1" t="s">
        <v>2961</v>
      </c>
    </row>
    <row r="991" s="1" customFormat="1" ht="12.75" hidden="1" spans="1:34">
      <c r="A991" s="4">
        <v>175576</v>
      </c>
      <c r="B991" s="1" t="s">
        <v>2968</v>
      </c>
      <c r="C991" s="1" t="s">
        <v>2969</v>
      </c>
      <c r="D991" s="1" t="s">
        <v>2898</v>
      </c>
      <c r="E991" s="1" t="s">
        <v>68</v>
      </c>
      <c r="F991" s="4">
        <v>107.1</v>
      </c>
      <c r="G991" s="4"/>
      <c r="H991" s="4">
        <v>126</v>
      </c>
      <c r="I991" s="6"/>
      <c r="J991" s="6"/>
      <c r="K991" s="6"/>
      <c r="L991" s="6"/>
      <c r="M991" s="6"/>
      <c r="N991" s="6"/>
      <c r="O991" s="6"/>
      <c r="Q991" s="8">
        <f t="shared" si="15"/>
        <v>0.15</v>
      </c>
      <c r="T991" s="4">
        <v>114</v>
      </c>
      <c r="U991" s="4">
        <v>0</v>
      </c>
      <c r="AA991" s="1" t="s">
        <v>59</v>
      </c>
      <c r="AE991" s="1" t="s">
        <v>60</v>
      </c>
      <c r="AG991" s="1" t="s">
        <v>60</v>
      </c>
      <c r="AH991" s="1" t="s">
        <v>2970</v>
      </c>
    </row>
    <row r="992" s="1" customFormat="1" ht="12.75" hidden="1" spans="1:34">
      <c r="A992" s="4">
        <v>110301</v>
      </c>
      <c r="B992" s="1" t="s">
        <v>2971</v>
      </c>
      <c r="C992" s="1" t="s">
        <v>836</v>
      </c>
      <c r="D992" s="1" t="s">
        <v>2972</v>
      </c>
      <c r="E992" s="1" t="s">
        <v>68</v>
      </c>
      <c r="F992" s="4">
        <v>25.33</v>
      </c>
      <c r="G992" s="4"/>
      <c r="H992" s="4">
        <v>29.8</v>
      </c>
      <c r="I992" s="6"/>
      <c r="J992" s="6"/>
      <c r="K992" s="6"/>
      <c r="L992" s="6"/>
      <c r="M992" s="6"/>
      <c r="N992" s="6"/>
      <c r="O992" s="6"/>
      <c r="Q992" s="8">
        <f t="shared" si="15"/>
        <v>0.15</v>
      </c>
      <c r="U992" s="4">
        <v>966</v>
      </c>
      <c r="V992" s="4">
        <v>596</v>
      </c>
      <c r="W992" s="4">
        <v>370</v>
      </c>
      <c r="X992" s="4">
        <v>34</v>
      </c>
      <c r="Y992" s="4">
        <v>2116</v>
      </c>
      <c r="Z992" s="4">
        <v>32</v>
      </c>
      <c r="AA992" s="1" t="s">
        <v>97</v>
      </c>
      <c r="AB992" s="4">
        <v>2</v>
      </c>
      <c r="AC992" s="4">
        <v>107030205</v>
      </c>
      <c r="AE992" s="1" t="s">
        <v>60</v>
      </c>
      <c r="AG992" s="1" t="s">
        <v>60</v>
      </c>
      <c r="AH992" s="1" t="s">
        <v>60</v>
      </c>
    </row>
    <row r="993" s="1" customFormat="1" ht="12.75" hidden="1" spans="1:34">
      <c r="A993" s="4">
        <v>321</v>
      </c>
      <c r="B993" s="1" t="s">
        <v>2973</v>
      </c>
      <c r="C993" s="1" t="s">
        <v>1624</v>
      </c>
      <c r="D993" s="1" t="s">
        <v>67</v>
      </c>
      <c r="E993" s="1" t="s">
        <v>58</v>
      </c>
      <c r="F993" s="4">
        <v>2.54999745</v>
      </c>
      <c r="G993" s="4"/>
      <c r="H993" s="4">
        <v>3</v>
      </c>
      <c r="I993" s="6"/>
      <c r="J993" s="6"/>
      <c r="K993" s="6"/>
      <c r="L993" s="6"/>
      <c r="M993" s="6"/>
      <c r="N993" s="6"/>
      <c r="O993" s="6"/>
      <c r="Q993" s="8">
        <f t="shared" si="15"/>
        <v>0.15000085</v>
      </c>
      <c r="T993" s="4">
        <v>113</v>
      </c>
      <c r="U993" s="4">
        <v>0</v>
      </c>
      <c r="AA993" s="1" t="s">
        <v>59</v>
      </c>
      <c r="AC993" s="4">
        <v>107030101</v>
      </c>
      <c r="AE993" s="1" t="s">
        <v>60</v>
      </c>
      <c r="AG993" s="1" t="s">
        <v>60</v>
      </c>
      <c r="AH993" s="1" t="s">
        <v>60</v>
      </c>
    </row>
    <row r="994" s="1" customFormat="1" ht="12.75" hidden="1" spans="1:34">
      <c r="A994" s="4">
        <v>191122</v>
      </c>
      <c r="B994" s="1" t="s">
        <v>2974</v>
      </c>
      <c r="C994" s="1" t="s">
        <v>2975</v>
      </c>
      <c r="D994" s="1" t="s">
        <v>2976</v>
      </c>
      <c r="E994" s="1" t="s">
        <v>68</v>
      </c>
      <c r="F994" s="4">
        <v>48.36</v>
      </c>
      <c r="G994" s="4"/>
      <c r="H994" s="4">
        <v>56.9</v>
      </c>
      <c r="I994" s="6"/>
      <c r="J994" s="6"/>
      <c r="K994" s="6"/>
      <c r="L994" s="6"/>
      <c r="M994" s="6"/>
      <c r="N994" s="6"/>
      <c r="O994" s="6"/>
      <c r="Q994" s="8">
        <f t="shared" si="15"/>
        <v>0.150087873462214</v>
      </c>
      <c r="U994" s="4">
        <v>0</v>
      </c>
      <c r="AA994" s="1" t="s">
        <v>2977</v>
      </c>
      <c r="AE994" s="1" t="s">
        <v>60</v>
      </c>
      <c r="AG994" s="1" t="s">
        <v>60</v>
      </c>
      <c r="AH994" s="1" t="s">
        <v>2978</v>
      </c>
    </row>
    <row r="995" s="1" customFormat="1" ht="12.75" hidden="1" spans="1:34">
      <c r="A995" s="4">
        <v>141899</v>
      </c>
      <c r="B995" s="1" t="s">
        <v>2979</v>
      </c>
      <c r="C995" s="1" t="s">
        <v>2980</v>
      </c>
      <c r="D995" s="1" t="s">
        <v>2964</v>
      </c>
      <c r="E995" s="1" t="s">
        <v>68</v>
      </c>
      <c r="F995" s="4">
        <v>420.7</v>
      </c>
      <c r="G995" s="4"/>
      <c r="H995" s="4">
        <v>495</v>
      </c>
      <c r="I995" s="6"/>
      <c r="J995" s="6"/>
      <c r="K995" s="6"/>
      <c r="L995" s="6"/>
      <c r="M995" s="6"/>
      <c r="N995" s="6"/>
      <c r="O995" s="6"/>
      <c r="Q995" s="8">
        <f t="shared" si="15"/>
        <v>0.15010101010101</v>
      </c>
      <c r="T995" s="4">
        <v>113</v>
      </c>
      <c r="U995" s="4">
        <v>0</v>
      </c>
      <c r="AA995" s="1" t="s">
        <v>59</v>
      </c>
      <c r="AC995" s="4">
        <v>107030408</v>
      </c>
      <c r="AE995" s="1" t="s">
        <v>60</v>
      </c>
      <c r="AG995" s="1" t="s">
        <v>60</v>
      </c>
      <c r="AH995" s="1" t="s">
        <v>2981</v>
      </c>
    </row>
    <row r="996" s="1" customFormat="1" ht="12.75" hidden="1" spans="1:34">
      <c r="A996" s="4">
        <v>59746</v>
      </c>
      <c r="B996" s="1" t="s">
        <v>2982</v>
      </c>
      <c r="C996" s="1" t="s">
        <v>1345</v>
      </c>
      <c r="D996" s="1" t="s">
        <v>60</v>
      </c>
      <c r="E996" s="1" t="s">
        <v>68</v>
      </c>
      <c r="F996" s="4">
        <v>31.7</v>
      </c>
      <c r="G996" s="4"/>
      <c r="H996" s="4">
        <v>37.3</v>
      </c>
      <c r="I996" s="6"/>
      <c r="J996" s="6"/>
      <c r="K996" s="6"/>
      <c r="L996" s="6"/>
      <c r="M996" s="6"/>
      <c r="N996" s="6"/>
      <c r="O996" s="6"/>
      <c r="Q996" s="8">
        <f t="shared" si="15"/>
        <v>0.150134048257373</v>
      </c>
      <c r="T996" s="4">
        <v>113</v>
      </c>
      <c r="U996" s="4">
        <v>0</v>
      </c>
      <c r="AA996" s="1" t="s">
        <v>59</v>
      </c>
      <c r="AC996" s="4">
        <v>107030206</v>
      </c>
      <c r="AE996" s="1" t="s">
        <v>60</v>
      </c>
      <c r="AG996" s="1" t="s">
        <v>60</v>
      </c>
      <c r="AH996" s="1" t="s">
        <v>2983</v>
      </c>
    </row>
    <row r="997" s="1" customFormat="1" ht="12.75" hidden="1" spans="1:34">
      <c r="A997" s="4">
        <v>38915</v>
      </c>
      <c r="B997" s="1" t="s">
        <v>2984</v>
      </c>
      <c r="C997" s="1" t="s">
        <v>2985</v>
      </c>
      <c r="D997" s="1" t="s">
        <v>2986</v>
      </c>
      <c r="E997" s="1" t="s">
        <v>68</v>
      </c>
      <c r="F997" s="4">
        <v>21.5</v>
      </c>
      <c r="G997" s="4"/>
      <c r="H997" s="4">
        <v>25.3</v>
      </c>
      <c r="I997" s="6"/>
      <c r="J997" s="6"/>
      <c r="K997" s="6"/>
      <c r="L997" s="6"/>
      <c r="M997" s="6"/>
      <c r="N997" s="6"/>
      <c r="O997" s="6"/>
      <c r="Q997" s="8">
        <f t="shared" si="15"/>
        <v>0.150197628458498</v>
      </c>
      <c r="T997" s="4">
        <v>113</v>
      </c>
      <c r="U997" s="4">
        <v>0</v>
      </c>
      <c r="AA997" s="1" t="s">
        <v>59</v>
      </c>
      <c r="AC997" s="4">
        <v>107030206</v>
      </c>
      <c r="AE997" s="1" t="s">
        <v>60</v>
      </c>
      <c r="AG997" s="1" t="s">
        <v>60</v>
      </c>
      <c r="AH997" s="1" t="s">
        <v>60</v>
      </c>
    </row>
    <row r="998" s="1" customFormat="1" ht="12.75" hidden="1" spans="1:34">
      <c r="A998" s="4">
        <v>154201</v>
      </c>
      <c r="B998" s="1" t="s">
        <v>2719</v>
      </c>
      <c r="C998" s="1" t="s">
        <v>2987</v>
      </c>
      <c r="D998" s="1" t="s">
        <v>2721</v>
      </c>
      <c r="E998" s="1" t="s">
        <v>68</v>
      </c>
      <c r="F998" s="4">
        <v>1273</v>
      </c>
      <c r="G998" s="4"/>
      <c r="H998" s="4">
        <v>1498</v>
      </c>
      <c r="I998" s="6"/>
      <c r="J998" s="6"/>
      <c r="K998" s="6"/>
      <c r="L998" s="6"/>
      <c r="M998" s="6"/>
      <c r="N998" s="6"/>
      <c r="O998" s="6"/>
      <c r="Q998" s="8">
        <f t="shared" si="15"/>
        <v>0.150200267022697</v>
      </c>
      <c r="T998" s="4">
        <v>114</v>
      </c>
      <c r="U998" s="4">
        <v>75</v>
      </c>
      <c r="W998" s="4">
        <v>75</v>
      </c>
      <c r="X998" s="4">
        <v>54</v>
      </c>
      <c r="Y998" s="4">
        <v>15</v>
      </c>
      <c r="Z998" s="4">
        <v>11</v>
      </c>
      <c r="AA998" s="1" t="s">
        <v>59</v>
      </c>
      <c r="AB998" s="4">
        <v>0</v>
      </c>
      <c r="AC998" s="4">
        <v>107030499</v>
      </c>
      <c r="AE998" s="1" t="s">
        <v>60</v>
      </c>
      <c r="AG998" s="1" t="s">
        <v>60</v>
      </c>
      <c r="AH998" s="1" t="s">
        <v>2988</v>
      </c>
    </row>
    <row r="999" s="1" customFormat="1" ht="12.75" hidden="1" spans="1:34">
      <c r="A999" s="4">
        <v>2119</v>
      </c>
      <c r="B999" s="1" t="s">
        <v>2989</v>
      </c>
      <c r="C999" s="1" t="s">
        <v>2990</v>
      </c>
      <c r="D999" s="1" t="s">
        <v>183</v>
      </c>
      <c r="E999" s="1" t="s">
        <v>68</v>
      </c>
      <c r="F999" s="4">
        <v>18.78</v>
      </c>
      <c r="G999" s="4"/>
      <c r="H999" s="4">
        <v>22.1</v>
      </c>
      <c r="I999" s="6"/>
      <c r="J999" s="6"/>
      <c r="K999" s="6"/>
      <c r="L999" s="6"/>
      <c r="M999" s="6"/>
      <c r="N999" s="6"/>
      <c r="O999" s="6"/>
      <c r="Q999" s="8">
        <f t="shared" si="15"/>
        <v>0.150226244343891</v>
      </c>
      <c r="T999" s="4">
        <v>113</v>
      </c>
      <c r="U999" s="4">
        <v>1</v>
      </c>
      <c r="W999" s="4">
        <v>1</v>
      </c>
      <c r="X999" s="4">
        <v>1</v>
      </c>
      <c r="AA999" s="1" t="s">
        <v>59</v>
      </c>
      <c r="AC999" s="4">
        <v>107030110</v>
      </c>
      <c r="AE999" s="1" t="s">
        <v>60</v>
      </c>
      <c r="AG999" s="1" t="s">
        <v>60</v>
      </c>
      <c r="AH999" s="1" t="s">
        <v>2991</v>
      </c>
    </row>
    <row r="1000" s="1" customFormat="1" ht="12.75" hidden="1" spans="1:34">
      <c r="A1000" s="4">
        <v>128665</v>
      </c>
      <c r="B1000" s="1" t="s">
        <v>2992</v>
      </c>
      <c r="C1000" s="1" t="s">
        <v>2993</v>
      </c>
      <c r="D1000" s="1" t="s">
        <v>433</v>
      </c>
      <c r="E1000" s="1" t="s">
        <v>68</v>
      </c>
      <c r="F1000" s="4">
        <v>203.94</v>
      </c>
      <c r="G1000" s="4"/>
      <c r="H1000" s="4">
        <v>240</v>
      </c>
      <c r="I1000" s="6"/>
      <c r="J1000" s="6"/>
      <c r="K1000" s="6"/>
      <c r="L1000" s="6"/>
      <c r="M1000" s="6"/>
      <c r="N1000" s="6"/>
      <c r="O1000" s="6"/>
      <c r="Q1000" s="8">
        <f t="shared" si="15"/>
        <v>0.15025</v>
      </c>
      <c r="U1000" s="4">
        <v>61</v>
      </c>
      <c r="V1000" s="4">
        <v>25</v>
      </c>
      <c r="W1000" s="4">
        <v>36</v>
      </c>
      <c r="X1000" s="4">
        <v>15</v>
      </c>
      <c r="Y1000" s="4">
        <v>72</v>
      </c>
      <c r="Z1000" s="4">
        <v>11</v>
      </c>
      <c r="AA1000" s="1" t="s">
        <v>114</v>
      </c>
      <c r="AB1000" s="4">
        <v>0</v>
      </c>
      <c r="AC1000" s="4">
        <v>109024599</v>
      </c>
      <c r="AE1000" s="1" t="s">
        <v>60</v>
      </c>
      <c r="AG1000" s="1" t="s">
        <v>60</v>
      </c>
      <c r="AH1000" s="1" t="s">
        <v>60</v>
      </c>
    </row>
    <row r="1001" s="1" customFormat="1" ht="12.75" hidden="1" spans="1:34">
      <c r="A1001" s="4">
        <v>24914</v>
      </c>
      <c r="B1001" s="1" t="s">
        <v>2994</v>
      </c>
      <c r="C1001" s="1" t="s">
        <v>1088</v>
      </c>
      <c r="D1001" s="1" t="s">
        <v>2703</v>
      </c>
      <c r="E1001" s="1" t="s">
        <v>68</v>
      </c>
      <c r="F1001" s="4">
        <v>38.4</v>
      </c>
      <c r="G1001" s="4"/>
      <c r="H1001" s="4">
        <v>45.2</v>
      </c>
      <c r="I1001" s="6"/>
      <c r="J1001" s="6"/>
      <c r="K1001" s="6"/>
      <c r="L1001" s="6"/>
      <c r="M1001" s="6"/>
      <c r="N1001" s="6"/>
      <c r="O1001" s="6"/>
      <c r="Q1001" s="8">
        <f t="shared" si="15"/>
        <v>0.150442477876106</v>
      </c>
      <c r="U1001" s="4">
        <v>35</v>
      </c>
      <c r="W1001" s="4">
        <v>35</v>
      </c>
      <c r="X1001" s="4">
        <v>11</v>
      </c>
      <c r="Y1001" s="4">
        <v>29</v>
      </c>
      <c r="Z1001" s="4">
        <v>6</v>
      </c>
      <c r="AA1001" s="1" t="s">
        <v>375</v>
      </c>
      <c r="AB1001" s="4">
        <v>2</v>
      </c>
      <c r="AC1001" s="4">
        <v>107030110</v>
      </c>
      <c r="AE1001" s="1" t="s">
        <v>60</v>
      </c>
      <c r="AG1001" s="1" t="s">
        <v>60</v>
      </c>
      <c r="AH1001" s="1" t="s">
        <v>2995</v>
      </c>
    </row>
    <row r="1002" s="1" customFormat="1" ht="12.75" hidden="1" spans="1:34">
      <c r="A1002" s="4">
        <v>166262</v>
      </c>
      <c r="B1002" s="1" t="s">
        <v>2996</v>
      </c>
      <c r="C1002" s="1" t="s">
        <v>2997</v>
      </c>
      <c r="D1002" s="1" t="s">
        <v>2998</v>
      </c>
      <c r="E1002" s="1" t="s">
        <v>68</v>
      </c>
      <c r="F1002" s="4">
        <v>82.4</v>
      </c>
      <c r="G1002" s="4"/>
      <c r="H1002" s="4">
        <v>97</v>
      </c>
      <c r="I1002" s="6"/>
      <c r="J1002" s="6"/>
      <c r="K1002" s="6"/>
      <c r="L1002" s="6"/>
      <c r="M1002" s="6"/>
      <c r="N1002" s="6"/>
      <c r="O1002" s="6"/>
      <c r="Q1002" s="8">
        <f t="shared" si="15"/>
        <v>0.150515463917526</v>
      </c>
      <c r="T1002" s="4">
        <v>114</v>
      </c>
      <c r="U1002" s="4">
        <v>0</v>
      </c>
      <c r="AA1002" s="1" t="s">
        <v>114</v>
      </c>
      <c r="AB1002" s="4">
        <v>0</v>
      </c>
      <c r="AC1002" s="4">
        <v>107030207</v>
      </c>
      <c r="AE1002" s="1" t="s">
        <v>60</v>
      </c>
      <c r="AG1002" s="1" t="s">
        <v>60</v>
      </c>
      <c r="AH1002" s="1" t="s">
        <v>2999</v>
      </c>
    </row>
    <row r="1003" s="1" customFormat="1" ht="12.75" hidden="1" spans="1:34">
      <c r="A1003" s="4">
        <v>51646</v>
      </c>
      <c r="B1003" s="1" t="s">
        <v>3000</v>
      </c>
      <c r="C1003" s="1" t="s">
        <v>3001</v>
      </c>
      <c r="D1003" s="1" t="s">
        <v>1625</v>
      </c>
      <c r="E1003" s="1" t="s">
        <v>68</v>
      </c>
      <c r="F1003" s="4">
        <v>49.1</v>
      </c>
      <c r="G1003" s="4"/>
      <c r="H1003" s="4">
        <v>57.8</v>
      </c>
      <c r="I1003" s="6"/>
      <c r="J1003" s="6"/>
      <c r="K1003" s="6"/>
      <c r="L1003" s="6"/>
      <c r="M1003" s="6"/>
      <c r="N1003" s="6"/>
      <c r="O1003" s="6"/>
      <c r="Q1003" s="8">
        <f t="shared" si="15"/>
        <v>0.150519031141868</v>
      </c>
      <c r="T1003" s="4">
        <v>113</v>
      </c>
      <c r="U1003" s="4">
        <v>0</v>
      </c>
      <c r="AA1003" s="1" t="s">
        <v>59</v>
      </c>
      <c r="AC1003" s="4">
        <v>107030206</v>
      </c>
      <c r="AE1003" s="1" t="s">
        <v>60</v>
      </c>
      <c r="AG1003" s="1" t="s">
        <v>60</v>
      </c>
      <c r="AH1003" s="1" t="s">
        <v>60</v>
      </c>
    </row>
    <row r="1004" s="1" customFormat="1" ht="12.75" hidden="1" spans="1:34">
      <c r="A1004" s="4">
        <v>130589</v>
      </c>
      <c r="B1004" s="1" t="s">
        <v>3002</v>
      </c>
      <c r="C1004" s="1" t="s">
        <v>3003</v>
      </c>
      <c r="D1004" s="1" t="s">
        <v>1905</v>
      </c>
      <c r="E1004" s="1" t="s">
        <v>68</v>
      </c>
      <c r="F1004" s="4">
        <v>756</v>
      </c>
      <c r="G1004" s="4"/>
      <c r="H1004" s="4">
        <v>890</v>
      </c>
      <c r="I1004" s="6"/>
      <c r="J1004" s="6"/>
      <c r="K1004" s="6"/>
      <c r="L1004" s="6"/>
      <c r="M1004" s="6"/>
      <c r="N1004" s="6"/>
      <c r="O1004" s="6"/>
      <c r="Q1004" s="8">
        <f t="shared" si="15"/>
        <v>0.150561797752809</v>
      </c>
      <c r="U1004" s="4">
        <v>219.9</v>
      </c>
      <c r="V1004" s="4">
        <v>4</v>
      </c>
      <c r="W1004" s="4">
        <v>215.9</v>
      </c>
      <c r="X1004" s="4">
        <v>108</v>
      </c>
      <c r="Y1004" s="4">
        <v>276</v>
      </c>
      <c r="Z1004" s="4">
        <v>77</v>
      </c>
      <c r="AA1004" s="1" t="s">
        <v>105</v>
      </c>
      <c r="AB1004" s="4">
        <v>2</v>
      </c>
      <c r="AC1004" s="4">
        <v>107030401</v>
      </c>
      <c r="AE1004" s="1" t="s">
        <v>60</v>
      </c>
      <c r="AG1004" s="1" t="s">
        <v>60</v>
      </c>
      <c r="AH1004" s="1" t="s">
        <v>3004</v>
      </c>
    </row>
    <row r="1005" s="1" customFormat="1" ht="12.75" hidden="1" spans="1:34">
      <c r="A1005" s="4">
        <v>176851</v>
      </c>
      <c r="B1005" s="1" t="s">
        <v>3005</v>
      </c>
      <c r="C1005" s="1" t="s">
        <v>3006</v>
      </c>
      <c r="D1005" s="1" t="s">
        <v>3007</v>
      </c>
      <c r="E1005" s="1" t="s">
        <v>68</v>
      </c>
      <c r="F1005" s="4">
        <v>40.6</v>
      </c>
      <c r="G1005" s="4"/>
      <c r="H1005" s="4">
        <v>47.8</v>
      </c>
      <c r="I1005" s="6"/>
      <c r="J1005" s="6"/>
      <c r="K1005" s="6"/>
      <c r="L1005" s="6"/>
      <c r="M1005" s="6"/>
      <c r="N1005" s="6"/>
      <c r="O1005" s="6"/>
      <c r="Q1005" s="8">
        <f t="shared" si="15"/>
        <v>0.150627615062761</v>
      </c>
      <c r="T1005" s="4">
        <v>107</v>
      </c>
      <c r="U1005" s="4">
        <v>0</v>
      </c>
      <c r="Y1005" s="4">
        <v>2</v>
      </c>
      <c r="Z1005" s="4">
        <v>1</v>
      </c>
      <c r="AA1005" s="1" t="s">
        <v>2591</v>
      </c>
      <c r="AB1005" s="4">
        <v>0</v>
      </c>
      <c r="AC1005" s="4">
        <v>109024599</v>
      </c>
      <c r="AE1005" s="1" t="s">
        <v>60</v>
      </c>
      <c r="AG1005" s="1" t="s">
        <v>60</v>
      </c>
      <c r="AH1005" s="1" t="s">
        <v>3008</v>
      </c>
    </row>
    <row r="1006" s="1" customFormat="1" ht="12.75" hidden="1" spans="1:34">
      <c r="A1006" s="4">
        <v>85996</v>
      </c>
      <c r="B1006" s="1" t="s">
        <v>1918</v>
      </c>
      <c r="C1006" s="1" t="s">
        <v>3009</v>
      </c>
      <c r="D1006" s="1" t="s">
        <v>931</v>
      </c>
      <c r="E1006" s="1" t="s">
        <v>68</v>
      </c>
      <c r="F1006" s="4">
        <v>26.5</v>
      </c>
      <c r="G1006" s="4"/>
      <c r="H1006" s="4">
        <v>31.2</v>
      </c>
      <c r="I1006" s="6"/>
      <c r="J1006" s="6"/>
      <c r="K1006" s="6"/>
      <c r="L1006" s="6"/>
      <c r="M1006" s="6"/>
      <c r="N1006" s="6"/>
      <c r="O1006" s="6"/>
      <c r="Q1006" s="8">
        <f t="shared" si="15"/>
        <v>0.150641025641026</v>
      </c>
      <c r="U1006" s="4">
        <v>830</v>
      </c>
      <c r="V1006" s="4">
        <v>245</v>
      </c>
      <c r="W1006" s="4">
        <v>585</v>
      </c>
      <c r="X1006" s="4">
        <v>108</v>
      </c>
      <c r="Y1006" s="4">
        <v>1191</v>
      </c>
      <c r="Z1006" s="4">
        <v>103</v>
      </c>
      <c r="AA1006" s="1" t="s">
        <v>105</v>
      </c>
      <c r="AB1006" s="4">
        <v>3</v>
      </c>
      <c r="AC1006" s="4">
        <v>107030206</v>
      </c>
      <c r="AE1006" s="1" t="s">
        <v>60</v>
      </c>
      <c r="AG1006" s="1" t="s">
        <v>60</v>
      </c>
      <c r="AH1006" s="1" t="s">
        <v>3010</v>
      </c>
    </row>
    <row r="1007" s="1" customFormat="1" ht="12.75" hidden="1" spans="1:34">
      <c r="A1007" s="4">
        <v>3628</v>
      </c>
      <c r="B1007" s="1" t="s">
        <v>3011</v>
      </c>
      <c r="C1007" s="1" t="s">
        <v>2640</v>
      </c>
      <c r="D1007" s="1" t="s">
        <v>1612</v>
      </c>
      <c r="E1007" s="1" t="s">
        <v>68</v>
      </c>
      <c r="F1007" s="4">
        <v>31</v>
      </c>
      <c r="G1007" s="4"/>
      <c r="H1007" s="4">
        <v>36.5</v>
      </c>
      <c r="I1007" s="6"/>
      <c r="J1007" s="6"/>
      <c r="K1007" s="6"/>
      <c r="L1007" s="6"/>
      <c r="M1007" s="6"/>
      <c r="N1007" s="6"/>
      <c r="O1007" s="6"/>
      <c r="P1007" s="4">
        <v>35.5</v>
      </c>
      <c r="Q1007" s="8">
        <f t="shared" si="15"/>
        <v>0.150684931506849</v>
      </c>
      <c r="U1007" s="4">
        <v>678</v>
      </c>
      <c r="V1007" s="4">
        <v>120</v>
      </c>
      <c r="W1007" s="4">
        <v>558</v>
      </c>
      <c r="X1007" s="4">
        <v>105</v>
      </c>
      <c r="Y1007" s="4">
        <v>1005</v>
      </c>
      <c r="Z1007" s="4">
        <v>84</v>
      </c>
      <c r="AA1007" s="1" t="s">
        <v>105</v>
      </c>
      <c r="AB1007" s="4">
        <v>3</v>
      </c>
      <c r="AC1007" s="4">
        <v>107030110</v>
      </c>
      <c r="AE1007" s="1" t="s">
        <v>60</v>
      </c>
      <c r="AG1007" s="1" t="s">
        <v>60</v>
      </c>
      <c r="AH1007" s="1" t="s">
        <v>91</v>
      </c>
    </row>
    <row r="1008" s="1" customFormat="1" ht="12.75" hidden="1" spans="1:34">
      <c r="A1008" s="4">
        <v>55126</v>
      </c>
      <c r="B1008" s="1" t="s">
        <v>3012</v>
      </c>
      <c r="C1008" s="1" t="s">
        <v>871</v>
      </c>
      <c r="D1008" s="1" t="s">
        <v>1148</v>
      </c>
      <c r="E1008" s="1" t="s">
        <v>58</v>
      </c>
      <c r="F1008" s="4">
        <v>24.2</v>
      </c>
      <c r="G1008" s="4"/>
      <c r="H1008" s="4">
        <v>28.5</v>
      </c>
      <c r="I1008" s="6"/>
      <c r="J1008" s="6"/>
      <c r="K1008" s="6"/>
      <c r="L1008" s="6"/>
      <c r="M1008" s="6"/>
      <c r="N1008" s="6"/>
      <c r="O1008" s="6"/>
      <c r="Q1008" s="8">
        <f t="shared" si="15"/>
        <v>0.150877192982456</v>
      </c>
      <c r="T1008" s="4">
        <v>113</v>
      </c>
      <c r="U1008" s="4">
        <v>0</v>
      </c>
      <c r="AA1008" s="1" t="s">
        <v>59</v>
      </c>
      <c r="AC1008" s="4">
        <v>107030699</v>
      </c>
      <c r="AE1008" s="1" t="s">
        <v>60</v>
      </c>
      <c r="AG1008" s="1" t="s">
        <v>60</v>
      </c>
      <c r="AH1008" s="1" t="s">
        <v>3013</v>
      </c>
    </row>
    <row r="1009" s="1" customFormat="1" ht="12.75" hidden="1" spans="1:34">
      <c r="A1009" s="4">
        <v>187584</v>
      </c>
      <c r="B1009" s="1" t="s">
        <v>3014</v>
      </c>
      <c r="C1009" s="1" t="s">
        <v>3015</v>
      </c>
      <c r="D1009" s="1" t="s">
        <v>3016</v>
      </c>
      <c r="E1009" s="1" t="s">
        <v>68</v>
      </c>
      <c r="F1009" s="4">
        <v>253</v>
      </c>
      <c r="G1009" s="4"/>
      <c r="H1009" s="4">
        <v>298</v>
      </c>
      <c r="I1009" s="6"/>
      <c r="J1009" s="6"/>
      <c r="K1009" s="6"/>
      <c r="L1009" s="6"/>
      <c r="M1009" s="6"/>
      <c r="N1009" s="6"/>
      <c r="O1009" s="6"/>
      <c r="Q1009" s="8">
        <f t="shared" si="15"/>
        <v>0.151006711409396</v>
      </c>
      <c r="U1009" s="4">
        <v>17</v>
      </c>
      <c r="W1009" s="4">
        <v>17</v>
      </c>
      <c r="X1009" s="4">
        <v>5</v>
      </c>
      <c r="Y1009" s="4">
        <v>3</v>
      </c>
      <c r="Z1009" s="4">
        <v>3</v>
      </c>
      <c r="AA1009" s="1" t="s">
        <v>2308</v>
      </c>
      <c r="AE1009" s="1" t="s">
        <v>60</v>
      </c>
      <c r="AG1009" s="1" t="s">
        <v>60</v>
      </c>
      <c r="AH1009" s="1" t="s">
        <v>3017</v>
      </c>
    </row>
    <row r="1010" s="1" customFormat="1" ht="12.75" hidden="1" spans="1:34">
      <c r="A1010" s="4">
        <v>127343</v>
      </c>
      <c r="B1010" s="1" t="s">
        <v>2962</v>
      </c>
      <c r="C1010" s="1" t="s">
        <v>3018</v>
      </c>
      <c r="D1010" s="1" t="s">
        <v>2964</v>
      </c>
      <c r="E1010" s="1" t="s">
        <v>68</v>
      </c>
      <c r="F1010" s="4">
        <v>253</v>
      </c>
      <c r="G1010" s="4"/>
      <c r="H1010" s="4">
        <v>298</v>
      </c>
      <c r="I1010" s="6"/>
      <c r="J1010" s="6"/>
      <c r="K1010" s="6"/>
      <c r="L1010" s="6"/>
      <c r="M1010" s="6"/>
      <c r="N1010" s="6"/>
      <c r="O1010" s="6"/>
      <c r="Q1010" s="8">
        <f t="shared" si="15"/>
        <v>0.151006711409396</v>
      </c>
      <c r="U1010" s="4">
        <v>203</v>
      </c>
      <c r="V1010" s="4">
        <v>27</v>
      </c>
      <c r="W1010" s="4">
        <v>176</v>
      </c>
      <c r="X1010" s="4">
        <v>100</v>
      </c>
      <c r="Y1010" s="4">
        <v>152</v>
      </c>
      <c r="Z1010" s="4">
        <v>69</v>
      </c>
      <c r="AA1010" s="1" t="s">
        <v>105</v>
      </c>
      <c r="AB1010" s="4">
        <v>2</v>
      </c>
      <c r="AC1010" s="4">
        <v>107030408</v>
      </c>
      <c r="AE1010" s="1" t="s">
        <v>60</v>
      </c>
      <c r="AG1010" s="1" t="s">
        <v>60</v>
      </c>
      <c r="AH1010" s="1" t="s">
        <v>3019</v>
      </c>
    </row>
    <row r="1011" s="1" customFormat="1" ht="12.75" hidden="1" spans="1:34">
      <c r="A1011" s="4">
        <v>135461</v>
      </c>
      <c r="B1011" s="1" t="s">
        <v>3020</v>
      </c>
      <c r="C1011" s="1" t="s">
        <v>3021</v>
      </c>
      <c r="D1011" s="1" t="s">
        <v>3022</v>
      </c>
      <c r="E1011" s="1" t="s">
        <v>68</v>
      </c>
      <c r="F1011" s="4">
        <v>253</v>
      </c>
      <c r="G1011" s="4"/>
      <c r="H1011" s="4">
        <v>298</v>
      </c>
      <c r="I1011" s="6"/>
      <c r="J1011" s="6"/>
      <c r="K1011" s="6"/>
      <c r="L1011" s="6"/>
      <c r="M1011" s="6"/>
      <c r="N1011" s="6"/>
      <c r="O1011" s="6"/>
      <c r="Q1011" s="8">
        <f t="shared" si="15"/>
        <v>0.151006711409396</v>
      </c>
      <c r="T1011" s="4">
        <v>113</v>
      </c>
      <c r="U1011" s="4">
        <v>0</v>
      </c>
      <c r="AA1011" s="1" t="s">
        <v>59</v>
      </c>
      <c r="AC1011" s="4">
        <v>107030110</v>
      </c>
      <c r="AE1011" s="1" t="s">
        <v>60</v>
      </c>
      <c r="AG1011" s="1" t="s">
        <v>60</v>
      </c>
      <c r="AH1011" s="1" t="s">
        <v>3023</v>
      </c>
    </row>
    <row r="1012" s="1" customFormat="1" ht="12.75" hidden="1" spans="1:34">
      <c r="A1012" s="4">
        <v>172652</v>
      </c>
      <c r="B1012" s="1" t="s">
        <v>3024</v>
      </c>
      <c r="C1012" s="1" t="s">
        <v>3025</v>
      </c>
      <c r="D1012" s="1" t="s">
        <v>3026</v>
      </c>
      <c r="E1012" s="1" t="s">
        <v>68</v>
      </c>
      <c r="F1012" s="4">
        <v>49.65</v>
      </c>
      <c r="G1012" s="4"/>
      <c r="H1012" s="4">
        <v>58.5</v>
      </c>
      <c r="I1012" s="6"/>
      <c r="J1012" s="6"/>
      <c r="K1012" s="6"/>
      <c r="L1012" s="6"/>
      <c r="M1012" s="6"/>
      <c r="N1012" s="6"/>
      <c r="O1012" s="6"/>
      <c r="Q1012" s="8">
        <f t="shared" si="15"/>
        <v>0.151282051282051</v>
      </c>
      <c r="U1012" s="4">
        <v>381</v>
      </c>
      <c r="V1012" s="4">
        <v>94</v>
      </c>
      <c r="W1012" s="4">
        <v>287</v>
      </c>
      <c r="X1012" s="4">
        <v>105</v>
      </c>
      <c r="Y1012" s="4">
        <v>370</v>
      </c>
      <c r="Z1012" s="4">
        <v>76</v>
      </c>
      <c r="AA1012" s="1" t="s">
        <v>97</v>
      </c>
      <c r="AB1012" s="4">
        <v>3</v>
      </c>
      <c r="AC1012" s="4">
        <v>107030206</v>
      </c>
      <c r="AE1012" s="1" t="s">
        <v>60</v>
      </c>
      <c r="AG1012" s="1" t="s">
        <v>60</v>
      </c>
      <c r="AH1012" s="1" t="s">
        <v>3027</v>
      </c>
    </row>
    <row r="1013" s="1" customFormat="1" ht="12.75" hidden="1" spans="1:34">
      <c r="A1013" s="4">
        <v>87377</v>
      </c>
      <c r="B1013" s="1" t="s">
        <v>1811</v>
      </c>
      <c r="C1013" s="1" t="s">
        <v>3028</v>
      </c>
      <c r="D1013" s="1" t="s">
        <v>472</v>
      </c>
      <c r="E1013" s="1" t="s">
        <v>88</v>
      </c>
      <c r="F1013" s="4">
        <v>163.8</v>
      </c>
      <c r="G1013" s="4"/>
      <c r="H1013" s="4">
        <v>193</v>
      </c>
      <c r="I1013" s="6"/>
      <c r="J1013" s="6"/>
      <c r="K1013" s="6"/>
      <c r="L1013" s="6"/>
      <c r="M1013" s="6"/>
      <c r="N1013" s="6"/>
      <c r="O1013" s="6"/>
      <c r="Q1013" s="8">
        <f t="shared" si="15"/>
        <v>0.151295336787565</v>
      </c>
      <c r="U1013" s="4">
        <v>11</v>
      </c>
      <c r="W1013" s="4">
        <v>11</v>
      </c>
      <c r="X1013" s="4">
        <v>7</v>
      </c>
      <c r="Y1013" s="4">
        <v>8</v>
      </c>
      <c r="Z1013" s="4">
        <v>6</v>
      </c>
      <c r="AA1013" s="1" t="s">
        <v>59</v>
      </c>
      <c r="AB1013" s="4">
        <v>0</v>
      </c>
      <c r="AC1013" s="4">
        <v>107030699</v>
      </c>
      <c r="AE1013" s="1" t="s">
        <v>60</v>
      </c>
      <c r="AG1013" s="1" t="s">
        <v>60</v>
      </c>
      <c r="AH1013" s="1" t="s">
        <v>60</v>
      </c>
    </row>
    <row r="1014" s="1" customFormat="1" ht="12.75" hidden="1" spans="1:34">
      <c r="A1014" s="4">
        <v>47315</v>
      </c>
      <c r="B1014" s="1" t="s">
        <v>3029</v>
      </c>
      <c r="C1014" s="1" t="s">
        <v>3030</v>
      </c>
      <c r="D1014" s="1" t="s">
        <v>1758</v>
      </c>
      <c r="E1014" s="1" t="s">
        <v>68</v>
      </c>
      <c r="F1014" s="4">
        <v>33.86</v>
      </c>
      <c r="G1014" s="4"/>
      <c r="H1014" s="4">
        <v>39.9</v>
      </c>
      <c r="I1014" s="6"/>
      <c r="J1014" s="6"/>
      <c r="K1014" s="6"/>
      <c r="L1014" s="6"/>
      <c r="M1014" s="6"/>
      <c r="N1014" s="6"/>
      <c r="O1014" s="6"/>
      <c r="Q1014" s="8">
        <f t="shared" si="15"/>
        <v>0.151378446115288</v>
      </c>
      <c r="T1014" s="4">
        <v>113</v>
      </c>
      <c r="U1014" s="4">
        <v>0</v>
      </c>
      <c r="AA1014" s="1" t="s">
        <v>59</v>
      </c>
      <c r="AC1014" s="4">
        <v>107030206</v>
      </c>
      <c r="AE1014" s="1" t="s">
        <v>60</v>
      </c>
      <c r="AG1014" s="1" t="s">
        <v>60</v>
      </c>
      <c r="AH1014" s="1" t="s">
        <v>3031</v>
      </c>
    </row>
    <row r="1015" s="1" customFormat="1" ht="12.75" hidden="1" spans="1:34">
      <c r="A1015" s="4">
        <v>722</v>
      </c>
      <c r="B1015" s="1" t="s">
        <v>3032</v>
      </c>
      <c r="C1015" s="1" t="s">
        <v>1998</v>
      </c>
      <c r="D1015" s="1" t="s">
        <v>1228</v>
      </c>
      <c r="E1015" s="1" t="s">
        <v>58</v>
      </c>
      <c r="F1015" s="4">
        <v>14</v>
      </c>
      <c r="G1015" s="4"/>
      <c r="H1015" s="4">
        <v>16.5</v>
      </c>
      <c r="I1015" s="6"/>
      <c r="J1015" s="6"/>
      <c r="K1015" s="6"/>
      <c r="L1015" s="6"/>
      <c r="M1015" s="6"/>
      <c r="N1015" s="6"/>
      <c r="O1015" s="6"/>
      <c r="Q1015" s="8">
        <f t="shared" si="15"/>
        <v>0.151515151515152</v>
      </c>
      <c r="U1015" s="4">
        <v>307</v>
      </c>
      <c r="V1015" s="4">
        <v>28</v>
      </c>
      <c r="W1015" s="4">
        <v>279</v>
      </c>
      <c r="X1015" s="4">
        <v>102</v>
      </c>
      <c r="Y1015" s="4">
        <v>180</v>
      </c>
      <c r="Z1015" s="4">
        <v>54</v>
      </c>
      <c r="AA1015" s="1" t="s">
        <v>105</v>
      </c>
      <c r="AB1015" s="4">
        <v>2</v>
      </c>
      <c r="AC1015" s="4">
        <v>107030205</v>
      </c>
      <c r="AE1015" s="1" t="s">
        <v>60</v>
      </c>
      <c r="AG1015" s="1" t="s">
        <v>60</v>
      </c>
      <c r="AH1015" s="1" t="s">
        <v>3033</v>
      </c>
    </row>
    <row r="1016" s="1" customFormat="1" ht="12.75" hidden="1" spans="1:34">
      <c r="A1016" s="4">
        <v>11122</v>
      </c>
      <c r="B1016" s="1" t="s">
        <v>3034</v>
      </c>
      <c r="C1016" s="1" t="s">
        <v>2014</v>
      </c>
      <c r="D1016" s="1" t="s">
        <v>3035</v>
      </c>
      <c r="E1016" s="1" t="s">
        <v>58</v>
      </c>
      <c r="F1016" s="4">
        <v>14</v>
      </c>
      <c r="G1016" s="4"/>
      <c r="H1016" s="4">
        <v>16.5</v>
      </c>
      <c r="I1016" s="6"/>
      <c r="J1016" s="6"/>
      <c r="K1016" s="6"/>
      <c r="L1016" s="6"/>
      <c r="M1016" s="6"/>
      <c r="N1016" s="6"/>
      <c r="O1016" s="6"/>
      <c r="Q1016" s="8">
        <f t="shared" si="15"/>
        <v>0.151515151515152</v>
      </c>
      <c r="U1016" s="4">
        <v>310</v>
      </c>
      <c r="V1016" s="4">
        <v>66</v>
      </c>
      <c r="W1016" s="4">
        <v>244</v>
      </c>
      <c r="X1016" s="4">
        <v>84</v>
      </c>
      <c r="Y1016" s="4">
        <v>213</v>
      </c>
      <c r="Z1016" s="4">
        <v>57</v>
      </c>
      <c r="AA1016" s="1" t="s">
        <v>105</v>
      </c>
      <c r="AB1016" s="4">
        <v>2</v>
      </c>
      <c r="AC1016" s="4">
        <v>107030205</v>
      </c>
      <c r="AE1016" s="1" t="s">
        <v>60</v>
      </c>
      <c r="AG1016" s="1" t="s">
        <v>60</v>
      </c>
      <c r="AH1016" s="1" t="s">
        <v>91</v>
      </c>
    </row>
    <row r="1017" s="1" customFormat="1" ht="12.75" hidden="1" spans="1:34">
      <c r="A1017" s="4">
        <v>16751</v>
      </c>
      <c r="B1017" s="1" t="s">
        <v>3036</v>
      </c>
      <c r="C1017" s="1" t="s">
        <v>753</v>
      </c>
      <c r="D1017" s="1" t="s">
        <v>3037</v>
      </c>
      <c r="E1017" s="1" t="s">
        <v>23</v>
      </c>
      <c r="F1017" s="4">
        <v>2.8</v>
      </c>
      <c r="G1017" s="4"/>
      <c r="H1017" s="4">
        <v>3.3</v>
      </c>
      <c r="I1017" s="6"/>
      <c r="J1017" s="6"/>
      <c r="K1017" s="6"/>
      <c r="L1017" s="6"/>
      <c r="M1017" s="6"/>
      <c r="N1017" s="6"/>
      <c r="O1017" s="6"/>
      <c r="Q1017" s="8">
        <f t="shared" si="15"/>
        <v>0.151515151515152</v>
      </c>
      <c r="T1017" s="4">
        <v>113</v>
      </c>
      <c r="U1017" s="4">
        <v>0</v>
      </c>
      <c r="AA1017" s="1" t="s">
        <v>59</v>
      </c>
      <c r="AC1017" s="4">
        <v>107030399</v>
      </c>
      <c r="AE1017" s="1" t="s">
        <v>60</v>
      </c>
      <c r="AG1017" s="1" t="s">
        <v>60</v>
      </c>
      <c r="AH1017" s="1" t="s">
        <v>60</v>
      </c>
    </row>
    <row r="1018" s="1" customFormat="1" ht="12.75" hidden="1" spans="1:34">
      <c r="A1018" s="4">
        <v>32029</v>
      </c>
      <c r="B1018" s="1" t="s">
        <v>3038</v>
      </c>
      <c r="C1018" s="1" t="s">
        <v>1151</v>
      </c>
      <c r="D1018" s="1" t="s">
        <v>1061</v>
      </c>
      <c r="E1018" s="1" t="s">
        <v>58</v>
      </c>
      <c r="F1018" s="4">
        <v>168</v>
      </c>
      <c r="G1018" s="4"/>
      <c r="H1018" s="4">
        <v>198</v>
      </c>
      <c r="I1018" s="6"/>
      <c r="J1018" s="6"/>
      <c r="K1018" s="6"/>
      <c r="L1018" s="6"/>
      <c r="M1018" s="6"/>
      <c r="N1018" s="6"/>
      <c r="O1018" s="6"/>
      <c r="Q1018" s="8">
        <f t="shared" si="15"/>
        <v>0.151515151515152</v>
      </c>
      <c r="T1018" s="4">
        <v>113</v>
      </c>
      <c r="U1018" s="4">
        <v>4</v>
      </c>
      <c r="W1018" s="4">
        <v>4</v>
      </c>
      <c r="X1018" s="4">
        <v>3</v>
      </c>
      <c r="Y1018" s="4">
        <v>1</v>
      </c>
      <c r="Z1018" s="4">
        <v>1</v>
      </c>
      <c r="AA1018" s="1" t="s">
        <v>59</v>
      </c>
      <c r="AC1018" s="4">
        <v>107022302</v>
      </c>
      <c r="AE1018" s="1" t="s">
        <v>60</v>
      </c>
      <c r="AG1018" s="1" t="s">
        <v>60</v>
      </c>
      <c r="AH1018" s="1" t="s">
        <v>3039</v>
      </c>
    </row>
    <row r="1019" s="1" customFormat="1" ht="12.75" hidden="1" spans="1:34">
      <c r="A1019" s="4">
        <v>133180</v>
      </c>
      <c r="B1019" s="1" t="s">
        <v>1187</v>
      </c>
      <c r="C1019" s="1" t="s">
        <v>3040</v>
      </c>
      <c r="D1019" s="1" t="s">
        <v>1188</v>
      </c>
      <c r="E1019" s="1" t="s">
        <v>68</v>
      </c>
      <c r="F1019" s="4">
        <v>280</v>
      </c>
      <c r="G1019" s="4"/>
      <c r="H1019" s="4">
        <v>330</v>
      </c>
      <c r="I1019" s="6"/>
      <c r="J1019" s="6"/>
      <c r="K1019" s="6"/>
      <c r="L1019" s="6"/>
      <c r="M1019" s="6"/>
      <c r="N1019" s="6"/>
      <c r="O1019" s="6"/>
      <c r="Q1019" s="8">
        <f t="shared" si="15"/>
        <v>0.151515151515152</v>
      </c>
      <c r="T1019" s="4">
        <v>114</v>
      </c>
      <c r="U1019" s="4">
        <v>0</v>
      </c>
      <c r="AA1019" s="1" t="s">
        <v>59</v>
      </c>
      <c r="AC1019" s="4">
        <v>107030499</v>
      </c>
      <c r="AE1019" s="1" t="s">
        <v>60</v>
      </c>
      <c r="AG1019" s="1" t="s">
        <v>60</v>
      </c>
      <c r="AH1019" s="1" t="s">
        <v>3041</v>
      </c>
    </row>
    <row r="1020" s="1" customFormat="1" ht="12.75" hidden="1" spans="1:34">
      <c r="A1020" s="4">
        <v>2026</v>
      </c>
      <c r="B1020" s="1" t="s">
        <v>3042</v>
      </c>
      <c r="C1020" s="1" t="s">
        <v>3043</v>
      </c>
      <c r="D1020" s="1" t="s">
        <v>472</v>
      </c>
      <c r="E1020" s="1" t="s">
        <v>2428</v>
      </c>
      <c r="F1020" s="4">
        <v>9.5</v>
      </c>
      <c r="G1020" s="4"/>
      <c r="H1020" s="4">
        <v>11.2</v>
      </c>
      <c r="I1020" s="6"/>
      <c r="J1020" s="6"/>
      <c r="K1020" s="6"/>
      <c r="L1020" s="6"/>
      <c r="M1020" s="6"/>
      <c r="N1020" s="6"/>
      <c r="O1020" s="6"/>
      <c r="Q1020" s="8">
        <f t="shared" si="15"/>
        <v>0.151785714285714</v>
      </c>
      <c r="T1020" s="4">
        <v>113</v>
      </c>
      <c r="U1020" s="4">
        <v>6</v>
      </c>
      <c r="W1020" s="4">
        <v>6</v>
      </c>
      <c r="X1020" s="4">
        <v>2</v>
      </c>
      <c r="AA1020" s="1" t="s">
        <v>59</v>
      </c>
      <c r="AC1020" s="4">
        <v>107030205</v>
      </c>
      <c r="AE1020" s="1" t="s">
        <v>60</v>
      </c>
      <c r="AG1020" s="1" t="s">
        <v>60</v>
      </c>
      <c r="AH1020" s="1" t="s">
        <v>3044</v>
      </c>
    </row>
    <row r="1021" s="1" customFormat="1" ht="12.75" hidden="1" spans="1:34">
      <c r="A1021" s="4">
        <v>110780</v>
      </c>
      <c r="B1021" s="1" t="s">
        <v>3045</v>
      </c>
      <c r="C1021" s="1" t="s">
        <v>3046</v>
      </c>
      <c r="D1021" s="1" t="s">
        <v>3047</v>
      </c>
      <c r="E1021" s="1" t="s">
        <v>58</v>
      </c>
      <c r="F1021" s="4">
        <v>95</v>
      </c>
      <c r="G1021" s="4"/>
      <c r="H1021" s="4">
        <v>112</v>
      </c>
      <c r="I1021" s="6"/>
      <c r="J1021" s="6"/>
      <c r="K1021" s="6"/>
      <c r="L1021" s="6"/>
      <c r="M1021" s="6"/>
      <c r="N1021" s="6"/>
      <c r="O1021" s="6"/>
      <c r="Q1021" s="8">
        <f t="shared" si="15"/>
        <v>0.151785714285714</v>
      </c>
      <c r="U1021" s="4">
        <v>46</v>
      </c>
      <c r="W1021" s="4">
        <v>46</v>
      </c>
      <c r="X1021" s="4">
        <v>2</v>
      </c>
      <c r="AA1021" s="1" t="s">
        <v>114</v>
      </c>
      <c r="AB1021" s="4">
        <v>0</v>
      </c>
      <c r="AE1021" s="1" t="s">
        <v>60</v>
      </c>
      <c r="AG1021" s="1" t="s">
        <v>60</v>
      </c>
      <c r="AH1021" s="1" t="s">
        <v>60</v>
      </c>
    </row>
    <row r="1022" s="1" customFormat="1" ht="12.75" hidden="1" spans="1:34">
      <c r="A1022" s="4">
        <v>14001</v>
      </c>
      <c r="B1022" s="1" t="s">
        <v>3048</v>
      </c>
      <c r="C1022" s="1" t="s">
        <v>3049</v>
      </c>
      <c r="D1022" s="1" t="s">
        <v>3050</v>
      </c>
      <c r="E1022" s="1" t="s">
        <v>68</v>
      </c>
      <c r="F1022" s="4">
        <v>53</v>
      </c>
      <c r="G1022" s="4"/>
      <c r="H1022" s="4">
        <v>62.5</v>
      </c>
      <c r="I1022" s="6"/>
      <c r="J1022" s="6"/>
      <c r="K1022" s="6"/>
      <c r="L1022" s="6"/>
      <c r="M1022" s="6"/>
      <c r="N1022" s="6"/>
      <c r="O1022" s="6"/>
      <c r="P1022" s="4">
        <v>61.5</v>
      </c>
      <c r="Q1022" s="8">
        <f t="shared" si="15"/>
        <v>0.152</v>
      </c>
      <c r="U1022" s="4">
        <v>475</v>
      </c>
      <c r="V1022" s="4">
        <v>69</v>
      </c>
      <c r="W1022" s="4">
        <v>406</v>
      </c>
      <c r="X1022" s="4">
        <v>112</v>
      </c>
      <c r="Y1022" s="4">
        <v>555</v>
      </c>
      <c r="Z1022" s="4">
        <v>88</v>
      </c>
      <c r="AA1022" s="1" t="s">
        <v>105</v>
      </c>
      <c r="AB1022" s="4">
        <v>2</v>
      </c>
      <c r="AC1022" s="4">
        <v>107030205</v>
      </c>
      <c r="AE1022" s="1" t="s">
        <v>60</v>
      </c>
      <c r="AG1022" s="1" t="s">
        <v>60</v>
      </c>
      <c r="AH1022" s="1" t="s">
        <v>91</v>
      </c>
    </row>
    <row r="1023" s="1" customFormat="1" ht="12.75" hidden="1" spans="1:34">
      <c r="A1023" s="4">
        <v>99525</v>
      </c>
      <c r="B1023" s="1" t="s">
        <v>3024</v>
      </c>
      <c r="C1023" s="1" t="s">
        <v>3025</v>
      </c>
      <c r="D1023" s="1" t="s">
        <v>3026</v>
      </c>
      <c r="E1023" s="1" t="s">
        <v>68</v>
      </c>
      <c r="F1023" s="4">
        <v>49.59</v>
      </c>
      <c r="G1023" s="4"/>
      <c r="H1023" s="4">
        <v>58.5</v>
      </c>
      <c r="I1023" s="6"/>
      <c r="J1023" s="6"/>
      <c r="K1023" s="6"/>
      <c r="L1023" s="6"/>
      <c r="M1023" s="6"/>
      <c r="N1023" s="6"/>
      <c r="O1023" s="6"/>
      <c r="Q1023" s="8">
        <f t="shared" si="15"/>
        <v>0.152307692307692</v>
      </c>
      <c r="T1023" s="4">
        <v>113</v>
      </c>
      <c r="U1023" s="4">
        <v>0</v>
      </c>
      <c r="AA1023" s="1" t="s">
        <v>59</v>
      </c>
      <c r="AC1023" s="4">
        <v>107030206</v>
      </c>
      <c r="AE1023" s="1" t="s">
        <v>60</v>
      </c>
      <c r="AG1023" s="1" t="s">
        <v>60</v>
      </c>
      <c r="AH1023" s="1" t="s">
        <v>3051</v>
      </c>
    </row>
    <row r="1024" s="1" customFormat="1" ht="12.75" hidden="1" spans="1:34">
      <c r="A1024" s="4">
        <v>26203</v>
      </c>
      <c r="B1024" s="1" t="s">
        <v>3052</v>
      </c>
      <c r="C1024" s="1" t="s">
        <v>2548</v>
      </c>
      <c r="D1024" s="1" t="s">
        <v>3053</v>
      </c>
      <c r="E1024" s="1" t="s">
        <v>88</v>
      </c>
      <c r="F1024" s="4">
        <v>17.8</v>
      </c>
      <c r="G1024" s="4"/>
      <c r="H1024" s="4">
        <v>21</v>
      </c>
      <c r="I1024" s="6"/>
      <c r="J1024" s="6"/>
      <c r="K1024" s="6"/>
      <c r="L1024" s="6"/>
      <c r="M1024" s="6"/>
      <c r="N1024" s="6"/>
      <c r="O1024" s="6"/>
      <c r="Q1024" s="8">
        <f t="shared" si="15"/>
        <v>0.152380952380952</v>
      </c>
      <c r="T1024" s="4">
        <v>113</v>
      </c>
      <c r="U1024" s="4">
        <v>0</v>
      </c>
      <c r="AA1024" s="1" t="s">
        <v>59</v>
      </c>
      <c r="AC1024" s="4">
        <v>107030209</v>
      </c>
      <c r="AE1024" s="1" t="s">
        <v>60</v>
      </c>
      <c r="AG1024" s="1" t="s">
        <v>60</v>
      </c>
      <c r="AH1024" s="1" t="s">
        <v>3054</v>
      </c>
    </row>
    <row r="1025" s="1" customFormat="1" ht="12.75" hidden="1" spans="1:34">
      <c r="A1025" s="4">
        <v>91929</v>
      </c>
      <c r="B1025" s="1" t="s">
        <v>3055</v>
      </c>
      <c r="C1025" s="1" t="s">
        <v>3056</v>
      </c>
      <c r="D1025" s="1" t="s">
        <v>3057</v>
      </c>
      <c r="E1025" s="1" t="s">
        <v>68</v>
      </c>
      <c r="F1025" s="4">
        <v>26.7</v>
      </c>
      <c r="G1025" s="4"/>
      <c r="H1025" s="4">
        <v>31.5</v>
      </c>
      <c r="I1025" s="6"/>
      <c r="J1025" s="6"/>
      <c r="K1025" s="6"/>
      <c r="L1025" s="6"/>
      <c r="M1025" s="6"/>
      <c r="N1025" s="6"/>
      <c r="O1025" s="6"/>
      <c r="Q1025" s="8">
        <f t="shared" si="15"/>
        <v>0.152380952380952</v>
      </c>
      <c r="T1025" s="4">
        <v>113</v>
      </c>
      <c r="U1025" s="4">
        <v>3</v>
      </c>
      <c r="W1025" s="4">
        <v>3</v>
      </c>
      <c r="X1025" s="4">
        <v>1</v>
      </c>
      <c r="Y1025" s="4">
        <v>1</v>
      </c>
      <c r="Z1025" s="4">
        <v>1</v>
      </c>
      <c r="AA1025" s="1" t="s">
        <v>105</v>
      </c>
      <c r="AB1025" s="4">
        <v>3</v>
      </c>
      <c r="AE1025" s="1" t="s">
        <v>60</v>
      </c>
      <c r="AG1025" s="1" t="s">
        <v>60</v>
      </c>
      <c r="AH1025" s="1" t="s">
        <v>3058</v>
      </c>
    </row>
    <row r="1026" s="1" customFormat="1" ht="12.75" hidden="1" spans="1:34">
      <c r="A1026" s="4">
        <v>187579</v>
      </c>
      <c r="B1026" s="1" t="s">
        <v>3059</v>
      </c>
      <c r="C1026" s="1" t="s">
        <v>3060</v>
      </c>
      <c r="D1026" s="1" t="s">
        <v>1982</v>
      </c>
      <c r="E1026" s="1" t="s">
        <v>88</v>
      </c>
      <c r="F1026" s="4">
        <v>106.8</v>
      </c>
      <c r="G1026" s="4"/>
      <c r="H1026" s="4">
        <v>126</v>
      </c>
      <c r="I1026" s="6"/>
      <c r="J1026" s="6"/>
      <c r="K1026" s="6"/>
      <c r="L1026" s="6"/>
      <c r="M1026" s="6"/>
      <c r="N1026" s="6"/>
      <c r="O1026" s="6"/>
      <c r="Q1026" s="8">
        <f t="shared" ref="Q1026:Q1089" si="16">(H1026-F1026)/H1026</f>
        <v>0.152380952380952</v>
      </c>
      <c r="T1026" s="4">
        <v>113</v>
      </c>
      <c r="U1026" s="4">
        <v>10</v>
      </c>
      <c r="W1026" s="4">
        <v>10</v>
      </c>
      <c r="X1026" s="4">
        <v>1</v>
      </c>
      <c r="AA1026" s="1" t="s">
        <v>114</v>
      </c>
      <c r="AE1026" s="1" t="s">
        <v>60</v>
      </c>
      <c r="AG1026" s="1" t="s">
        <v>60</v>
      </c>
      <c r="AH1026" s="1" t="s">
        <v>3061</v>
      </c>
    </row>
    <row r="1027" s="1" customFormat="1" ht="12.75" hidden="1" spans="1:34">
      <c r="A1027" s="4">
        <v>68951</v>
      </c>
      <c r="B1027" s="1" t="s">
        <v>3062</v>
      </c>
      <c r="C1027" s="1" t="s">
        <v>1578</v>
      </c>
      <c r="D1027" s="1" t="s">
        <v>93</v>
      </c>
      <c r="E1027" s="1" t="s">
        <v>23</v>
      </c>
      <c r="F1027" s="4">
        <v>1.5</v>
      </c>
      <c r="G1027" s="4"/>
      <c r="H1027" s="4">
        <v>1.77</v>
      </c>
      <c r="I1027" s="6"/>
      <c r="J1027" s="6"/>
      <c r="K1027" s="6"/>
      <c r="L1027" s="6"/>
      <c r="M1027" s="6"/>
      <c r="N1027" s="6"/>
      <c r="O1027" s="6"/>
      <c r="Q1027" s="8">
        <f t="shared" si="16"/>
        <v>0.152542372881356</v>
      </c>
      <c r="T1027" s="4">
        <v>113</v>
      </c>
      <c r="U1027" s="4">
        <v>0</v>
      </c>
      <c r="Y1027" s="4">
        <v>0.9</v>
      </c>
      <c r="Z1027" s="4">
        <v>1</v>
      </c>
      <c r="AA1027" s="1" t="s">
        <v>59</v>
      </c>
      <c r="AC1027" s="4">
        <v>107030301</v>
      </c>
      <c r="AE1027" s="1" t="s">
        <v>60</v>
      </c>
      <c r="AG1027" s="1" t="s">
        <v>60</v>
      </c>
      <c r="AH1027" s="1" t="s">
        <v>60</v>
      </c>
    </row>
    <row r="1028" s="1" customFormat="1" ht="12.75" hidden="1" spans="1:34">
      <c r="A1028" s="4">
        <v>134386</v>
      </c>
      <c r="B1028" s="1" t="s">
        <v>3063</v>
      </c>
      <c r="C1028" s="1" t="s">
        <v>3064</v>
      </c>
      <c r="D1028" s="1" t="s">
        <v>440</v>
      </c>
      <c r="E1028" s="1" t="s">
        <v>58</v>
      </c>
      <c r="F1028" s="4">
        <v>5</v>
      </c>
      <c r="G1028" s="4"/>
      <c r="H1028" s="4">
        <v>5.9</v>
      </c>
      <c r="I1028" s="4"/>
      <c r="J1028" s="4"/>
      <c r="K1028" s="4"/>
      <c r="L1028" s="4"/>
      <c r="M1028" s="4"/>
      <c r="N1028" s="4"/>
      <c r="O1028" s="4"/>
      <c r="P1028" s="4">
        <v>5.5</v>
      </c>
      <c r="Q1028" s="8">
        <f t="shared" si="16"/>
        <v>0.152542372881356</v>
      </c>
      <c r="U1028" s="4">
        <v>804</v>
      </c>
      <c r="V1028" s="4">
        <v>336</v>
      </c>
      <c r="W1028" s="4">
        <v>468</v>
      </c>
      <c r="X1028" s="4">
        <v>90</v>
      </c>
      <c r="Y1028" s="4">
        <v>1297.6</v>
      </c>
      <c r="Z1028" s="4">
        <v>96</v>
      </c>
      <c r="AA1028" s="1" t="s">
        <v>105</v>
      </c>
      <c r="AB1028" s="4">
        <v>3</v>
      </c>
      <c r="AC1028" s="4">
        <v>107030699</v>
      </c>
      <c r="AE1028" s="1" t="s">
        <v>60</v>
      </c>
      <c r="AG1028" s="1" t="s">
        <v>60</v>
      </c>
      <c r="AH1028" s="1" t="s">
        <v>3065</v>
      </c>
    </row>
    <row r="1029" s="1" customFormat="1" ht="12.75" hidden="1" spans="1:34">
      <c r="A1029" s="4">
        <v>109597</v>
      </c>
      <c r="B1029" s="1" t="s">
        <v>3066</v>
      </c>
      <c r="C1029" s="1" t="s">
        <v>3067</v>
      </c>
      <c r="D1029" s="1" t="s">
        <v>3068</v>
      </c>
      <c r="E1029" s="1" t="s">
        <v>68</v>
      </c>
      <c r="F1029" s="4">
        <v>275.36</v>
      </c>
      <c r="G1029" s="4"/>
      <c r="H1029" s="4">
        <v>325</v>
      </c>
      <c r="I1029" s="6"/>
      <c r="J1029" s="6"/>
      <c r="K1029" s="6"/>
      <c r="L1029" s="6"/>
      <c r="M1029" s="6"/>
      <c r="N1029" s="6"/>
      <c r="O1029" s="6"/>
      <c r="Q1029" s="8">
        <f t="shared" si="16"/>
        <v>0.152738461538461</v>
      </c>
      <c r="U1029" s="4">
        <v>85</v>
      </c>
      <c r="V1029" s="4">
        <v>24</v>
      </c>
      <c r="W1029" s="4">
        <v>61</v>
      </c>
      <c r="X1029" s="4">
        <v>24</v>
      </c>
      <c r="Y1029" s="4">
        <v>44</v>
      </c>
      <c r="Z1029" s="4">
        <v>15</v>
      </c>
      <c r="AA1029" s="1" t="s">
        <v>375</v>
      </c>
      <c r="AB1029" s="4">
        <v>2</v>
      </c>
      <c r="AC1029" s="4">
        <v>107030205</v>
      </c>
      <c r="AE1029" s="1" t="s">
        <v>60</v>
      </c>
      <c r="AG1029" s="1" t="s">
        <v>60</v>
      </c>
      <c r="AH1029" s="1" t="s">
        <v>60</v>
      </c>
    </row>
    <row r="1030" s="1" customFormat="1" ht="12.75" hidden="1" spans="1:34">
      <c r="A1030" s="4">
        <v>31830</v>
      </c>
      <c r="B1030" s="1" t="s">
        <v>3069</v>
      </c>
      <c r="C1030" s="1" t="s">
        <v>3070</v>
      </c>
      <c r="D1030" s="1" t="s">
        <v>3071</v>
      </c>
      <c r="E1030" s="1" t="s">
        <v>68</v>
      </c>
      <c r="F1030" s="4">
        <v>30.5</v>
      </c>
      <c r="G1030" s="4"/>
      <c r="H1030" s="4">
        <v>36</v>
      </c>
      <c r="I1030" s="4"/>
      <c r="J1030" s="4"/>
      <c r="K1030" s="4"/>
      <c r="L1030" s="4"/>
      <c r="M1030" s="4"/>
      <c r="N1030" s="4"/>
      <c r="O1030" s="4"/>
      <c r="Q1030" s="8">
        <f t="shared" si="16"/>
        <v>0.152777777777778</v>
      </c>
      <c r="U1030" s="4">
        <v>326</v>
      </c>
      <c r="V1030" s="4">
        <v>29</v>
      </c>
      <c r="W1030" s="4">
        <v>297</v>
      </c>
      <c r="X1030" s="4">
        <v>103</v>
      </c>
      <c r="Y1030" s="4">
        <v>180</v>
      </c>
      <c r="Z1030" s="4">
        <v>51</v>
      </c>
      <c r="AA1030" s="1" t="s">
        <v>105</v>
      </c>
      <c r="AB1030" s="4">
        <v>1</v>
      </c>
      <c r="AC1030" s="4">
        <v>107030206</v>
      </c>
      <c r="AE1030" s="1" t="s">
        <v>60</v>
      </c>
      <c r="AG1030" s="1" t="s">
        <v>304</v>
      </c>
      <c r="AH1030" s="1" t="s">
        <v>3072</v>
      </c>
    </row>
    <row r="1031" s="1" customFormat="1" ht="12.75" hidden="1" spans="1:34">
      <c r="A1031" s="4">
        <v>2981</v>
      </c>
      <c r="B1031" s="1" t="s">
        <v>3073</v>
      </c>
      <c r="C1031" s="1" t="s">
        <v>3074</v>
      </c>
      <c r="D1031" s="1" t="s">
        <v>3075</v>
      </c>
      <c r="E1031" s="1" t="s">
        <v>68</v>
      </c>
      <c r="F1031" s="4">
        <v>7.2</v>
      </c>
      <c r="G1031" s="4"/>
      <c r="H1031" s="4">
        <v>8.5</v>
      </c>
      <c r="I1031" s="6"/>
      <c r="J1031" s="6"/>
      <c r="K1031" s="6"/>
      <c r="L1031" s="6"/>
      <c r="M1031" s="6"/>
      <c r="N1031" s="6"/>
      <c r="O1031" s="6"/>
      <c r="Q1031" s="8">
        <f t="shared" si="16"/>
        <v>0.152941176470588</v>
      </c>
      <c r="T1031" s="4">
        <v>113</v>
      </c>
      <c r="U1031" s="4">
        <v>0</v>
      </c>
      <c r="Y1031" s="4">
        <v>1</v>
      </c>
      <c r="Z1031" s="4">
        <v>1</v>
      </c>
      <c r="AA1031" s="1" t="s">
        <v>105</v>
      </c>
      <c r="AB1031" s="4">
        <v>3</v>
      </c>
      <c r="AC1031" s="4">
        <v>107030207</v>
      </c>
      <c r="AE1031" s="1" t="s">
        <v>60</v>
      </c>
      <c r="AG1031" s="1" t="s">
        <v>60</v>
      </c>
      <c r="AH1031" s="1" t="s">
        <v>3076</v>
      </c>
    </row>
    <row r="1032" s="1" customFormat="1" ht="12.75" hidden="1" spans="1:34">
      <c r="A1032" s="4">
        <v>13769</v>
      </c>
      <c r="B1032" s="1" t="s">
        <v>3077</v>
      </c>
      <c r="C1032" s="1" t="s">
        <v>3078</v>
      </c>
      <c r="D1032" s="1" t="s">
        <v>3079</v>
      </c>
      <c r="E1032" s="1" t="s">
        <v>58</v>
      </c>
      <c r="F1032" s="4">
        <v>7.2</v>
      </c>
      <c r="G1032" s="4"/>
      <c r="H1032" s="4">
        <v>8.5</v>
      </c>
      <c r="I1032" s="6"/>
      <c r="J1032" s="6"/>
      <c r="K1032" s="6"/>
      <c r="L1032" s="6"/>
      <c r="M1032" s="6"/>
      <c r="N1032" s="6"/>
      <c r="O1032" s="6"/>
      <c r="Q1032" s="8">
        <f t="shared" si="16"/>
        <v>0.152941176470588</v>
      </c>
      <c r="U1032" s="4">
        <v>637</v>
      </c>
      <c r="V1032" s="4">
        <v>99</v>
      </c>
      <c r="W1032" s="4">
        <v>538</v>
      </c>
      <c r="X1032" s="4">
        <v>105</v>
      </c>
      <c r="Y1032" s="4">
        <v>568</v>
      </c>
      <c r="Z1032" s="4">
        <v>96</v>
      </c>
      <c r="AA1032" s="1" t="s">
        <v>105</v>
      </c>
      <c r="AB1032" s="4">
        <v>3</v>
      </c>
      <c r="AC1032" s="4">
        <v>106051299</v>
      </c>
      <c r="AE1032" s="1" t="s">
        <v>60</v>
      </c>
      <c r="AG1032" s="1" t="s">
        <v>60</v>
      </c>
      <c r="AH1032" s="1" t="s">
        <v>3080</v>
      </c>
    </row>
    <row r="1033" s="1" customFormat="1" ht="12.75" hidden="1" spans="1:34">
      <c r="A1033" s="4">
        <v>10545</v>
      </c>
      <c r="B1033" s="1" t="s">
        <v>3081</v>
      </c>
      <c r="C1033" s="1" t="s">
        <v>1571</v>
      </c>
      <c r="D1033" s="1" t="s">
        <v>3082</v>
      </c>
      <c r="E1033" s="1" t="s">
        <v>58</v>
      </c>
      <c r="F1033" s="4">
        <v>12.7</v>
      </c>
      <c r="G1033" s="4"/>
      <c r="H1033" s="4">
        <v>15</v>
      </c>
      <c r="I1033" s="6"/>
      <c r="J1033" s="6"/>
      <c r="K1033" s="6"/>
      <c r="L1033" s="6"/>
      <c r="M1033" s="6"/>
      <c r="N1033" s="6"/>
      <c r="O1033" s="6"/>
      <c r="Q1033" s="8">
        <f t="shared" si="16"/>
        <v>0.153333333333333</v>
      </c>
      <c r="U1033" s="4">
        <v>280.94</v>
      </c>
      <c r="V1033" s="4">
        <v>44</v>
      </c>
      <c r="W1033" s="4">
        <v>236.94</v>
      </c>
      <c r="X1033" s="4">
        <v>104</v>
      </c>
      <c r="Y1033" s="4">
        <v>189</v>
      </c>
      <c r="Z1033" s="4">
        <v>74</v>
      </c>
      <c r="AA1033" s="1" t="s">
        <v>105</v>
      </c>
      <c r="AB1033" s="4">
        <v>2</v>
      </c>
      <c r="AC1033" s="4">
        <v>107030205</v>
      </c>
      <c r="AE1033" s="1" t="s">
        <v>60</v>
      </c>
      <c r="AG1033" s="1" t="s">
        <v>60</v>
      </c>
      <c r="AH1033" s="1" t="s">
        <v>91</v>
      </c>
    </row>
    <row r="1034" s="1" customFormat="1" ht="12.75" hidden="1" spans="1:34">
      <c r="A1034" s="4">
        <v>1363</v>
      </c>
      <c r="B1034" s="1" t="s">
        <v>2257</v>
      </c>
      <c r="C1034" s="1" t="s">
        <v>176</v>
      </c>
      <c r="D1034" s="1" t="s">
        <v>57</v>
      </c>
      <c r="E1034" s="1" t="s">
        <v>58</v>
      </c>
      <c r="F1034" s="4">
        <v>5.5</v>
      </c>
      <c r="G1034" s="4"/>
      <c r="H1034" s="4">
        <v>6.5</v>
      </c>
      <c r="I1034" s="6"/>
      <c r="J1034" s="6"/>
      <c r="K1034" s="6"/>
      <c r="L1034" s="6"/>
      <c r="M1034" s="6"/>
      <c r="N1034" s="6"/>
      <c r="O1034" s="6"/>
      <c r="Q1034" s="8">
        <f t="shared" si="16"/>
        <v>0.153846153846154</v>
      </c>
      <c r="U1034" s="4">
        <v>49</v>
      </c>
      <c r="W1034" s="4">
        <v>49</v>
      </c>
      <c r="X1034" s="4">
        <v>34</v>
      </c>
      <c r="Y1034" s="4">
        <v>14</v>
      </c>
      <c r="Z1034" s="4">
        <v>12</v>
      </c>
      <c r="AA1034" s="1" t="s">
        <v>59</v>
      </c>
      <c r="AB1034" s="4">
        <v>0</v>
      </c>
      <c r="AC1034" s="4">
        <v>107030401</v>
      </c>
      <c r="AE1034" s="1" t="s">
        <v>60</v>
      </c>
      <c r="AG1034" s="1" t="s">
        <v>60</v>
      </c>
      <c r="AH1034" s="1" t="s">
        <v>3083</v>
      </c>
    </row>
    <row r="1035" s="1" customFormat="1" ht="12.75" hidden="1" spans="1:34">
      <c r="A1035" s="4">
        <v>60</v>
      </c>
      <c r="B1035" s="1" t="s">
        <v>1505</v>
      </c>
      <c r="C1035" s="1" t="s">
        <v>3084</v>
      </c>
      <c r="D1035" s="1" t="s">
        <v>1040</v>
      </c>
      <c r="E1035" s="1" t="s">
        <v>58</v>
      </c>
      <c r="F1035" s="4">
        <v>5.5</v>
      </c>
      <c r="G1035" s="4"/>
      <c r="H1035" s="4">
        <v>6.5</v>
      </c>
      <c r="I1035" s="6"/>
      <c r="J1035" s="6"/>
      <c r="K1035" s="6"/>
      <c r="L1035" s="6"/>
      <c r="M1035" s="6"/>
      <c r="N1035" s="6"/>
      <c r="O1035" s="6"/>
      <c r="P1035" s="4">
        <v>6.2</v>
      </c>
      <c r="Q1035" s="8">
        <f t="shared" si="16"/>
        <v>0.153846153846154</v>
      </c>
      <c r="U1035" s="4">
        <v>967</v>
      </c>
      <c r="V1035" s="4">
        <v>309</v>
      </c>
      <c r="W1035" s="4">
        <v>658</v>
      </c>
      <c r="X1035" s="4">
        <v>113</v>
      </c>
      <c r="Y1035" s="4">
        <v>1520</v>
      </c>
      <c r="Z1035" s="4">
        <v>111</v>
      </c>
      <c r="AA1035" s="1" t="s">
        <v>105</v>
      </c>
      <c r="AB1035" s="4">
        <v>4</v>
      </c>
      <c r="AC1035" s="4">
        <v>107030104</v>
      </c>
      <c r="AE1035" s="1" t="s">
        <v>60</v>
      </c>
      <c r="AG1035" s="1" t="s">
        <v>60</v>
      </c>
      <c r="AH1035" s="1" t="s">
        <v>3085</v>
      </c>
    </row>
    <row r="1036" s="1" customFormat="1" ht="12.75" hidden="1" spans="1:34">
      <c r="A1036" s="4">
        <v>94</v>
      </c>
      <c r="B1036" s="1" t="s">
        <v>3086</v>
      </c>
      <c r="C1036" s="1" t="s">
        <v>3087</v>
      </c>
      <c r="D1036" s="1" t="s">
        <v>735</v>
      </c>
      <c r="E1036" s="1" t="s">
        <v>68</v>
      </c>
      <c r="F1036" s="4">
        <v>22</v>
      </c>
      <c r="G1036" s="4"/>
      <c r="H1036" s="4">
        <v>26</v>
      </c>
      <c r="I1036" s="6"/>
      <c r="J1036" s="6"/>
      <c r="K1036" s="6"/>
      <c r="L1036" s="6"/>
      <c r="M1036" s="6"/>
      <c r="N1036" s="6"/>
      <c r="O1036" s="6"/>
      <c r="P1036" s="4">
        <v>25.5</v>
      </c>
      <c r="Q1036" s="8">
        <f t="shared" si="16"/>
        <v>0.153846153846154</v>
      </c>
      <c r="U1036" s="4">
        <v>562</v>
      </c>
      <c r="V1036" s="4">
        <v>137</v>
      </c>
      <c r="W1036" s="4">
        <v>425</v>
      </c>
      <c r="X1036" s="4">
        <v>112</v>
      </c>
      <c r="Y1036" s="4">
        <v>615</v>
      </c>
      <c r="Z1036" s="4">
        <v>102</v>
      </c>
      <c r="AA1036" s="1" t="s">
        <v>105</v>
      </c>
      <c r="AB1036" s="4">
        <v>2</v>
      </c>
      <c r="AC1036" s="4">
        <v>107030110</v>
      </c>
      <c r="AE1036" s="1" t="s">
        <v>60</v>
      </c>
      <c r="AG1036" s="1" t="s">
        <v>60</v>
      </c>
      <c r="AH1036" s="1" t="s">
        <v>3088</v>
      </c>
    </row>
    <row r="1037" s="1" customFormat="1" ht="12.75" hidden="1" spans="1:34">
      <c r="A1037" s="4">
        <v>46602</v>
      </c>
      <c r="B1037" s="1" t="s">
        <v>741</v>
      </c>
      <c r="C1037" s="1" t="s">
        <v>3089</v>
      </c>
      <c r="D1037" s="1" t="s">
        <v>743</v>
      </c>
      <c r="E1037" s="1" t="s">
        <v>58</v>
      </c>
      <c r="F1037" s="4">
        <v>16.5</v>
      </c>
      <c r="G1037" s="4"/>
      <c r="H1037" s="4">
        <v>19.5</v>
      </c>
      <c r="I1037" s="6"/>
      <c r="J1037" s="6"/>
      <c r="K1037" s="6"/>
      <c r="L1037" s="6"/>
      <c r="M1037" s="6"/>
      <c r="N1037" s="6"/>
      <c r="O1037" s="6"/>
      <c r="Q1037" s="8">
        <f t="shared" si="16"/>
        <v>0.153846153846154</v>
      </c>
      <c r="U1037" s="4">
        <v>333</v>
      </c>
      <c r="V1037" s="4">
        <v>63</v>
      </c>
      <c r="W1037" s="4">
        <v>270</v>
      </c>
      <c r="X1037" s="4">
        <v>104</v>
      </c>
      <c r="Y1037" s="4">
        <v>257</v>
      </c>
      <c r="Z1037" s="4">
        <v>86</v>
      </c>
      <c r="AA1037" s="1" t="s">
        <v>105</v>
      </c>
      <c r="AB1037" s="4">
        <v>2</v>
      </c>
      <c r="AC1037" s="4">
        <v>107030499</v>
      </c>
      <c r="AE1037" s="1" t="s">
        <v>60</v>
      </c>
      <c r="AG1037" s="1" t="s">
        <v>60</v>
      </c>
      <c r="AH1037" s="1" t="s">
        <v>3090</v>
      </c>
    </row>
    <row r="1038" s="1" customFormat="1" ht="12.75" hidden="1" spans="1:34">
      <c r="A1038" s="4">
        <v>59227</v>
      </c>
      <c r="B1038" s="1" t="s">
        <v>3091</v>
      </c>
      <c r="C1038" s="1" t="s">
        <v>1236</v>
      </c>
      <c r="D1038" s="1" t="s">
        <v>3092</v>
      </c>
      <c r="E1038" s="1" t="s">
        <v>58</v>
      </c>
      <c r="F1038" s="4">
        <v>5.5</v>
      </c>
      <c r="G1038" s="4"/>
      <c r="H1038" s="4">
        <v>6.5</v>
      </c>
      <c r="I1038" s="6"/>
      <c r="J1038" s="6"/>
      <c r="K1038" s="6"/>
      <c r="L1038" s="6"/>
      <c r="M1038" s="6"/>
      <c r="N1038" s="6"/>
      <c r="O1038" s="6"/>
      <c r="Q1038" s="8">
        <f t="shared" si="16"/>
        <v>0.153846153846154</v>
      </c>
      <c r="U1038" s="4">
        <v>29</v>
      </c>
      <c r="W1038" s="4">
        <v>29</v>
      </c>
      <c r="X1038" s="4">
        <v>19</v>
      </c>
      <c r="Y1038" s="4">
        <v>15</v>
      </c>
      <c r="Z1038" s="4">
        <v>12</v>
      </c>
      <c r="AA1038" s="1" t="s">
        <v>97</v>
      </c>
      <c r="AB1038" s="4">
        <v>0</v>
      </c>
      <c r="AC1038" s="4">
        <v>106051299</v>
      </c>
      <c r="AE1038" s="1" t="s">
        <v>60</v>
      </c>
      <c r="AG1038" s="1" t="s">
        <v>60</v>
      </c>
      <c r="AH1038" s="1" t="s">
        <v>3093</v>
      </c>
    </row>
    <row r="1039" s="1" customFormat="1" ht="12.75" hidden="1" spans="1:34">
      <c r="A1039" s="4">
        <v>144140</v>
      </c>
      <c r="B1039" s="1" t="s">
        <v>3094</v>
      </c>
      <c r="C1039" s="1" t="s">
        <v>3095</v>
      </c>
      <c r="D1039" s="1" t="s">
        <v>3096</v>
      </c>
      <c r="E1039" s="1" t="s">
        <v>68</v>
      </c>
      <c r="F1039" s="4">
        <v>117.6</v>
      </c>
      <c r="G1039" s="4"/>
      <c r="H1039" s="4">
        <v>139</v>
      </c>
      <c r="I1039" s="6"/>
      <c r="J1039" s="6"/>
      <c r="K1039" s="6"/>
      <c r="L1039" s="6"/>
      <c r="M1039" s="6"/>
      <c r="N1039" s="6"/>
      <c r="O1039" s="6"/>
      <c r="Q1039" s="8">
        <f t="shared" si="16"/>
        <v>0.153956834532374</v>
      </c>
      <c r="U1039" s="4">
        <v>15</v>
      </c>
      <c r="W1039" s="4">
        <v>15</v>
      </c>
      <c r="X1039" s="4">
        <v>8</v>
      </c>
      <c r="Y1039" s="4">
        <v>9</v>
      </c>
      <c r="Z1039" s="4">
        <v>7</v>
      </c>
      <c r="AA1039" s="1" t="s">
        <v>59</v>
      </c>
      <c r="AB1039" s="4">
        <v>0</v>
      </c>
      <c r="AC1039" s="4">
        <v>107030215</v>
      </c>
      <c r="AD1039" s="4">
        <v>1</v>
      </c>
      <c r="AE1039" s="1" t="s">
        <v>2433</v>
      </c>
      <c r="AF1039" s="4">
        <v>1</v>
      </c>
      <c r="AG1039" s="1" t="s">
        <v>60</v>
      </c>
      <c r="AH1039" s="1" t="s">
        <v>3097</v>
      </c>
    </row>
    <row r="1040" s="1" customFormat="1" ht="12.75" hidden="1" spans="1:34">
      <c r="A1040" s="4">
        <v>178469</v>
      </c>
      <c r="B1040" s="1" t="s">
        <v>3098</v>
      </c>
      <c r="C1040" s="1" t="s">
        <v>3099</v>
      </c>
      <c r="D1040" s="1" t="s">
        <v>1331</v>
      </c>
      <c r="E1040" s="1" t="s">
        <v>68</v>
      </c>
      <c r="F1040" s="4">
        <v>20.3</v>
      </c>
      <c r="G1040" s="4"/>
      <c r="H1040" s="4">
        <v>24</v>
      </c>
      <c r="I1040" s="6"/>
      <c r="J1040" s="6"/>
      <c r="K1040" s="6"/>
      <c r="L1040" s="6"/>
      <c r="M1040" s="6"/>
      <c r="N1040" s="6"/>
      <c r="O1040" s="6"/>
      <c r="Q1040" s="8">
        <f t="shared" si="16"/>
        <v>0.154166666666667</v>
      </c>
      <c r="U1040" s="4">
        <v>165</v>
      </c>
      <c r="V1040" s="4">
        <v>56</v>
      </c>
      <c r="W1040" s="4">
        <v>109</v>
      </c>
      <c r="X1040" s="4">
        <v>56</v>
      </c>
      <c r="Y1040" s="4">
        <v>100</v>
      </c>
      <c r="Z1040" s="4">
        <v>43</v>
      </c>
      <c r="AA1040" s="1" t="s">
        <v>105</v>
      </c>
      <c r="AB1040" s="4">
        <v>3</v>
      </c>
      <c r="AC1040" s="4">
        <v>107030215</v>
      </c>
      <c r="AD1040" s="4">
        <v>1</v>
      </c>
      <c r="AE1040" s="1" t="s">
        <v>2433</v>
      </c>
      <c r="AF1040" s="4">
        <v>1</v>
      </c>
      <c r="AG1040" s="1" t="s">
        <v>60</v>
      </c>
      <c r="AH1040" s="1" t="s">
        <v>3100</v>
      </c>
    </row>
    <row r="1041" s="1" customFormat="1" ht="12.75" hidden="1" spans="1:34">
      <c r="A1041" s="4">
        <v>159553</v>
      </c>
      <c r="B1041" s="1" t="s">
        <v>3101</v>
      </c>
      <c r="C1041" s="1" t="s">
        <v>3102</v>
      </c>
      <c r="D1041" s="1" t="s">
        <v>3103</v>
      </c>
      <c r="E1041" s="1" t="s">
        <v>58</v>
      </c>
      <c r="F1041" s="4">
        <v>575</v>
      </c>
      <c r="G1041" s="4"/>
      <c r="H1041" s="4">
        <v>680</v>
      </c>
      <c r="I1041" s="6"/>
      <c r="J1041" s="6"/>
      <c r="K1041" s="6"/>
      <c r="L1041" s="6"/>
      <c r="M1041" s="6"/>
      <c r="N1041" s="6"/>
      <c r="O1041" s="6"/>
      <c r="Q1041" s="8">
        <f t="shared" si="16"/>
        <v>0.154411764705882</v>
      </c>
      <c r="U1041" s="4">
        <v>753</v>
      </c>
      <c r="V1041" s="4">
        <v>290</v>
      </c>
      <c r="W1041" s="4">
        <v>463</v>
      </c>
      <c r="X1041" s="4">
        <v>47</v>
      </c>
      <c r="Y1041" s="4">
        <v>328</v>
      </c>
      <c r="Z1041" s="4">
        <v>38</v>
      </c>
      <c r="AA1041" s="1" t="s">
        <v>114</v>
      </c>
      <c r="AE1041" s="1" t="s">
        <v>60</v>
      </c>
      <c r="AG1041" s="1" t="s">
        <v>434</v>
      </c>
      <c r="AH1041" s="1" t="s">
        <v>3104</v>
      </c>
    </row>
    <row r="1042" s="1" customFormat="1" ht="12.75" hidden="1" spans="1:34">
      <c r="A1042" s="4">
        <v>113761</v>
      </c>
      <c r="B1042" s="1" t="s">
        <v>3105</v>
      </c>
      <c r="C1042" s="1" t="s">
        <v>3106</v>
      </c>
      <c r="D1042" s="1" t="s">
        <v>557</v>
      </c>
      <c r="E1042" s="1" t="s">
        <v>68</v>
      </c>
      <c r="F1042" s="4">
        <v>886</v>
      </c>
      <c r="G1042" s="4"/>
      <c r="H1042" s="4">
        <v>1048</v>
      </c>
      <c r="I1042" s="6"/>
      <c r="J1042" s="6"/>
      <c r="K1042" s="6"/>
      <c r="L1042" s="6"/>
      <c r="M1042" s="6"/>
      <c r="N1042" s="6"/>
      <c r="O1042" s="6"/>
      <c r="Q1042" s="8">
        <f t="shared" si="16"/>
        <v>0.154580152671756</v>
      </c>
      <c r="U1042" s="4">
        <v>1</v>
      </c>
      <c r="W1042" s="4">
        <v>1</v>
      </c>
      <c r="X1042" s="4">
        <v>1</v>
      </c>
      <c r="Y1042" s="4">
        <v>1</v>
      </c>
      <c r="Z1042" s="4">
        <v>1</v>
      </c>
      <c r="AA1042" s="1" t="s">
        <v>114</v>
      </c>
      <c r="AB1042" s="4">
        <v>0</v>
      </c>
      <c r="AC1042" s="4">
        <v>107030110</v>
      </c>
      <c r="AE1042" s="1" t="s">
        <v>60</v>
      </c>
      <c r="AG1042" s="1" t="s">
        <v>60</v>
      </c>
      <c r="AH1042" s="1" t="s">
        <v>91</v>
      </c>
    </row>
    <row r="1043" s="1" customFormat="1" ht="12.75" hidden="1" spans="1:34">
      <c r="A1043" s="4">
        <v>53785</v>
      </c>
      <c r="B1043" s="1" t="s">
        <v>3107</v>
      </c>
      <c r="C1043" s="1" t="s">
        <v>3108</v>
      </c>
      <c r="D1043" s="1" t="s">
        <v>60</v>
      </c>
      <c r="E1043" s="1" t="s">
        <v>58</v>
      </c>
      <c r="F1043" s="4">
        <v>175</v>
      </c>
      <c r="G1043" s="4"/>
      <c r="H1043" s="4">
        <v>207</v>
      </c>
      <c r="I1043" s="6"/>
      <c r="J1043" s="6"/>
      <c r="K1043" s="6"/>
      <c r="L1043" s="6"/>
      <c r="M1043" s="6"/>
      <c r="N1043" s="6"/>
      <c r="O1043" s="6"/>
      <c r="Q1043" s="8">
        <f t="shared" si="16"/>
        <v>0.154589371980676</v>
      </c>
      <c r="U1043" s="4">
        <v>17</v>
      </c>
      <c r="V1043" s="4">
        <v>7</v>
      </c>
      <c r="W1043" s="4">
        <v>10</v>
      </c>
      <c r="X1043" s="4">
        <v>4</v>
      </c>
      <c r="Y1043" s="4">
        <v>16</v>
      </c>
      <c r="Z1043" s="4">
        <v>4</v>
      </c>
      <c r="AA1043" s="1" t="s">
        <v>59</v>
      </c>
      <c r="AB1043" s="4">
        <v>0</v>
      </c>
      <c r="AC1043" s="4">
        <v>107030205</v>
      </c>
      <c r="AE1043" s="1" t="s">
        <v>60</v>
      </c>
      <c r="AG1043" s="1" t="s">
        <v>60</v>
      </c>
      <c r="AH1043" s="1" t="s">
        <v>60</v>
      </c>
    </row>
    <row r="1044" s="1" customFormat="1" ht="12.75" hidden="1" spans="1:34">
      <c r="A1044" s="4">
        <v>49705</v>
      </c>
      <c r="B1044" s="1" t="s">
        <v>3109</v>
      </c>
      <c r="C1044" s="1" t="s">
        <v>3110</v>
      </c>
      <c r="D1044" s="1" t="s">
        <v>433</v>
      </c>
      <c r="E1044" s="1" t="s">
        <v>88</v>
      </c>
      <c r="F1044" s="4">
        <v>72.02</v>
      </c>
      <c r="G1044" s="4"/>
      <c r="H1044" s="4">
        <v>85.2</v>
      </c>
      <c r="I1044" s="6"/>
      <c r="J1044" s="6"/>
      <c r="K1044" s="6"/>
      <c r="L1044" s="6"/>
      <c r="M1044" s="6"/>
      <c r="N1044" s="6"/>
      <c r="O1044" s="6"/>
      <c r="Q1044" s="8">
        <f t="shared" si="16"/>
        <v>0.154694835680751</v>
      </c>
      <c r="T1044" s="4">
        <v>2</v>
      </c>
      <c r="U1044" s="4">
        <v>192</v>
      </c>
      <c r="V1044" s="4">
        <v>36</v>
      </c>
      <c r="W1044" s="4">
        <v>156</v>
      </c>
      <c r="X1044" s="4">
        <v>41</v>
      </c>
      <c r="Y1044" s="4">
        <v>291</v>
      </c>
      <c r="Z1044" s="4">
        <v>37</v>
      </c>
      <c r="AA1044" s="1" t="s">
        <v>105</v>
      </c>
      <c r="AB1044" s="4">
        <v>1</v>
      </c>
      <c r="AC1044" s="4">
        <v>107030203</v>
      </c>
      <c r="AE1044" s="1" t="s">
        <v>60</v>
      </c>
      <c r="AG1044" s="1" t="s">
        <v>434</v>
      </c>
      <c r="AH1044" s="1" t="s">
        <v>60</v>
      </c>
    </row>
    <row r="1045" s="1" customFormat="1" ht="12.75" hidden="1" spans="1:34">
      <c r="A1045" s="4">
        <v>39618</v>
      </c>
      <c r="B1045" s="1" t="s">
        <v>3111</v>
      </c>
      <c r="C1045" s="1" t="s">
        <v>749</v>
      </c>
      <c r="D1045" s="1" t="s">
        <v>1588</v>
      </c>
      <c r="E1045" s="1" t="s">
        <v>68</v>
      </c>
      <c r="F1045" s="4">
        <v>17.58</v>
      </c>
      <c r="G1045" s="4"/>
      <c r="H1045" s="4">
        <v>20.8</v>
      </c>
      <c r="I1045" s="6"/>
      <c r="J1045" s="6"/>
      <c r="K1045" s="6"/>
      <c r="L1045" s="6"/>
      <c r="M1045" s="6"/>
      <c r="N1045" s="6"/>
      <c r="O1045" s="6"/>
      <c r="Q1045" s="8">
        <f t="shared" si="16"/>
        <v>0.154807692307692</v>
      </c>
      <c r="T1045" s="4">
        <v>113</v>
      </c>
      <c r="U1045" s="4">
        <v>2</v>
      </c>
      <c r="W1045" s="4">
        <v>2</v>
      </c>
      <c r="X1045" s="4">
        <v>1</v>
      </c>
      <c r="AA1045" s="1" t="s">
        <v>59</v>
      </c>
      <c r="AC1045" s="4">
        <v>107030101</v>
      </c>
      <c r="AE1045" s="1" t="s">
        <v>60</v>
      </c>
      <c r="AG1045" s="1" t="s">
        <v>60</v>
      </c>
      <c r="AH1045" s="1" t="s">
        <v>3112</v>
      </c>
    </row>
    <row r="1046" s="1" customFormat="1" ht="12.75" hidden="1" spans="1:34">
      <c r="A1046" s="4">
        <v>873</v>
      </c>
      <c r="B1046" s="1" t="s">
        <v>3113</v>
      </c>
      <c r="C1046" s="1" t="s">
        <v>3114</v>
      </c>
      <c r="D1046" s="1" t="s">
        <v>735</v>
      </c>
      <c r="E1046" s="1" t="s">
        <v>88</v>
      </c>
      <c r="F1046" s="4">
        <v>16.9</v>
      </c>
      <c r="G1046" s="4"/>
      <c r="H1046" s="4">
        <v>20</v>
      </c>
      <c r="I1046" s="6"/>
      <c r="J1046" s="6"/>
      <c r="K1046" s="6"/>
      <c r="L1046" s="6"/>
      <c r="M1046" s="6"/>
      <c r="N1046" s="6"/>
      <c r="O1046" s="6"/>
      <c r="Q1046" s="8">
        <f t="shared" si="16"/>
        <v>0.155</v>
      </c>
      <c r="U1046" s="4">
        <v>338</v>
      </c>
      <c r="V1046" s="4">
        <v>27</v>
      </c>
      <c r="W1046" s="4">
        <v>311</v>
      </c>
      <c r="X1046" s="4">
        <v>102</v>
      </c>
      <c r="Y1046" s="4">
        <v>885</v>
      </c>
      <c r="Z1046" s="4">
        <v>109</v>
      </c>
      <c r="AA1046" s="1" t="s">
        <v>105</v>
      </c>
      <c r="AB1046" s="4">
        <v>2</v>
      </c>
      <c r="AC1046" s="4">
        <v>107030210</v>
      </c>
      <c r="AE1046" s="1" t="s">
        <v>60</v>
      </c>
      <c r="AG1046" s="1" t="s">
        <v>60</v>
      </c>
      <c r="AH1046" s="1" t="s">
        <v>3115</v>
      </c>
    </row>
    <row r="1047" s="1" customFormat="1" ht="12.75" hidden="1" spans="1:34">
      <c r="A1047" s="4">
        <v>30714</v>
      </c>
      <c r="B1047" s="1" t="s">
        <v>2723</v>
      </c>
      <c r="C1047" s="1" t="s">
        <v>3116</v>
      </c>
      <c r="D1047" s="1" t="s">
        <v>2725</v>
      </c>
      <c r="E1047" s="1" t="s">
        <v>68</v>
      </c>
      <c r="F1047" s="4">
        <v>49</v>
      </c>
      <c r="G1047" s="4"/>
      <c r="H1047" s="4">
        <v>58</v>
      </c>
      <c r="I1047" s="6"/>
      <c r="J1047" s="6"/>
      <c r="K1047" s="6"/>
      <c r="L1047" s="6"/>
      <c r="M1047" s="6"/>
      <c r="N1047" s="6"/>
      <c r="O1047" s="6"/>
      <c r="Q1047" s="8">
        <f t="shared" si="16"/>
        <v>0.155172413793103</v>
      </c>
      <c r="T1047" s="4">
        <v>113</v>
      </c>
      <c r="U1047" s="4">
        <v>4</v>
      </c>
      <c r="W1047" s="4">
        <v>4</v>
      </c>
      <c r="X1047" s="4">
        <v>2</v>
      </c>
      <c r="AA1047" s="1" t="s">
        <v>59</v>
      </c>
      <c r="AC1047" s="4">
        <v>107030499</v>
      </c>
      <c r="AE1047" s="1" t="s">
        <v>60</v>
      </c>
      <c r="AG1047" s="1" t="s">
        <v>60</v>
      </c>
      <c r="AH1047" s="1" t="s">
        <v>3117</v>
      </c>
    </row>
    <row r="1048" s="1" customFormat="1" ht="12.75" hidden="1" spans="1:34">
      <c r="A1048" s="4">
        <v>133290</v>
      </c>
      <c r="B1048" s="1" t="s">
        <v>3118</v>
      </c>
      <c r="C1048" s="1" t="s">
        <v>3043</v>
      </c>
      <c r="D1048" s="1" t="s">
        <v>833</v>
      </c>
      <c r="E1048" s="1" t="s">
        <v>68</v>
      </c>
      <c r="F1048" s="4">
        <v>38.85</v>
      </c>
      <c r="G1048" s="4"/>
      <c r="H1048" s="4">
        <v>46</v>
      </c>
      <c r="I1048" s="6"/>
      <c r="J1048" s="6"/>
      <c r="K1048" s="6"/>
      <c r="L1048" s="6"/>
      <c r="M1048" s="6"/>
      <c r="N1048" s="6"/>
      <c r="O1048" s="6"/>
      <c r="Q1048" s="8">
        <f t="shared" si="16"/>
        <v>0.155434782608696</v>
      </c>
      <c r="U1048" s="4">
        <v>18</v>
      </c>
      <c r="W1048" s="4">
        <v>18</v>
      </c>
      <c r="X1048" s="4">
        <v>6</v>
      </c>
      <c r="Y1048" s="4">
        <v>37</v>
      </c>
      <c r="Z1048" s="4">
        <v>9</v>
      </c>
      <c r="AA1048" s="1" t="s">
        <v>375</v>
      </c>
      <c r="AB1048" s="4">
        <v>2</v>
      </c>
      <c r="AE1048" s="1" t="s">
        <v>60</v>
      </c>
      <c r="AG1048" s="1" t="s">
        <v>60</v>
      </c>
      <c r="AH1048" s="1" t="s">
        <v>3119</v>
      </c>
    </row>
    <row r="1049" s="1" customFormat="1" ht="12.75" hidden="1" spans="1:34">
      <c r="A1049" s="4">
        <v>15929</v>
      </c>
      <c r="B1049" s="1" t="s">
        <v>3120</v>
      </c>
      <c r="C1049" s="1" t="s">
        <v>3121</v>
      </c>
      <c r="D1049" s="1" t="s">
        <v>1144</v>
      </c>
      <c r="E1049" s="1" t="s">
        <v>58</v>
      </c>
      <c r="F1049" s="4">
        <v>22.8</v>
      </c>
      <c r="G1049" s="4"/>
      <c r="H1049" s="4">
        <v>27</v>
      </c>
      <c r="I1049" s="6"/>
      <c r="J1049" s="6"/>
      <c r="K1049" s="6"/>
      <c r="L1049" s="6"/>
      <c r="M1049" s="6"/>
      <c r="N1049" s="6"/>
      <c r="O1049" s="6"/>
      <c r="Q1049" s="8">
        <f t="shared" si="16"/>
        <v>0.155555555555556</v>
      </c>
      <c r="U1049" s="4">
        <v>438</v>
      </c>
      <c r="V1049" s="4">
        <v>73</v>
      </c>
      <c r="W1049" s="4">
        <v>365</v>
      </c>
      <c r="X1049" s="4">
        <v>107</v>
      </c>
      <c r="Y1049" s="4">
        <v>366</v>
      </c>
      <c r="Z1049" s="4">
        <v>74</v>
      </c>
      <c r="AA1049" s="1" t="s">
        <v>105</v>
      </c>
      <c r="AB1049" s="4">
        <v>3</v>
      </c>
      <c r="AC1049" s="4">
        <v>107030401</v>
      </c>
      <c r="AE1049" s="1" t="s">
        <v>60</v>
      </c>
      <c r="AG1049" s="1" t="s">
        <v>60</v>
      </c>
      <c r="AH1049" s="1" t="s">
        <v>3122</v>
      </c>
    </row>
    <row r="1050" s="1" customFormat="1" ht="12.75" hidden="1" spans="1:34">
      <c r="A1050" s="4">
        <v>37037</v>
      </c>
      <c r="B1050" s="1" t="s">
        <v>3123</v>
      </c>
      <c r="C1050" s="1" t="s">
        <v>3124</v>
      </c>
      <c r="D1050" s="1" t="s">
        <v>3125</v>
      </c>
      <c r="E1050" s="1" t="s">
        <v>58</v>
      </c>
      <c r="F1050" s="4">
        <v>11.4</v>
      </c>
      <c r="G1050" s="4"/>
      <c r="H1050" s="4">
        <v>13.5</v>
      </c>
      <c r="I1050" s="6"/>
      <c r="J1050" s="6"/>
      <c r="K1050" s="6"/>
      <c r="L1050" s="6"/>
      <c r="M1050" s="6"/>
      <c r="N1050" s="6"/>
      <c r="O1050" s="6"/>
      <c r="Q1050" s="8">
        <f t="shared" si="16"/>
        <v>0.155555555555556</v>
      </c>
      <c r="U1050" s="4">
        <v>156</v>
      </c>
      <c r="W1050" s="4">
        <v>156</v>
      </c>
      <c r="X1050" s="4">
        <v>68</v>
      </c>
      <c r="Y1050" s="4">
        <v>119</v>
      </c>
      <c r="Z1050" s="4">
        <v>49</v>
      </c>
      <c r="AA1050" s="1" t="s">
        <v>105</v>
      </c>
      <c r="AB1050" s="4">
        <v>3</v>
      </c>
      <c r="AC1050" s="4">
        <v>107030213</v>
      </c>
      <c r="AE1050" s="1" t="s">
        <v>60</v>
      </c>
      <c r="AG1050" s="1" t="s">
        <v>60</v>
      </c>
      <c r="AH1050" s="1" t="s">
        <v>3126</v>
      </c>
    </row>
    <row r="1051" s="1" customFormat="1" ht="12.75" hidden="1" spans="1:34">
      <c r="A1051" s="4">
        <v>2474</v>
      </c>
      <c r="B1051" s="1" t="s">
        <v>3127</v>
      </c>
      <c r="C1051" s="1" t="s">
        <v>3128</v>
      </c>
      <c r="D1051" s="1" t="s">
        <v>3071</v>
      </c>
      <c r="E1051" s="1" t="s">
        <v>68</v>
      </c>
      <c r="F1051" s="4">
        <v>15.2</v>
      </c>
      <c r="G1051" s="4"/>
      <c r="H1051" s="4">
        <v>18</v>
      </c>
      <c r="I1051" s="6"/>
      <c r="J1051" s="6"/>
      <c r="K1051" s="6"/>
      <c r="L1051" s="6"/>
      <c r="M1051" s="6"/>
      <c r="N1051" s="6"/>
      <c r="O1051" s="6"/>
      <c r="Q1051" s="8">
        <f t="shared" si="16"/>
        <v>0.155555555555556</v>
      </c>
      <c r="U1051" s="4">
        <v>402</v>
      </c>
      <c r="V1051" s="4">
        <v>77</v>
      </c>
      <c r="W1051" s="4">
        <v>325</v>
      </c>
      <c r="X1051" s="4">
        <v>105</v>
      </c>
      <c r="Y1051" s="4">
        <v>369</v>
      </c>
      <c r="Z1051" s="4">
        <v>80</v>
      </c>
      <c r="AA1051" s="1" t="s">
        <v>105</v>
      </c>
      <c r="AB1051" s="4">
        <v>2</v>
      </c>
      <c r="AC1051" s="4">
        <v>107030407</v>
      </c>
      <c r="AE1051" s="1" t="s">
        <v>60</v>
      </c>
      <c r="AG1051" s="1" t="s">
        <v>60</v>
      </c>
      <c r="AH1051" s="1" t="s">
        <v>3129</v>
      </c>
    </row>
    <row r="1052" s="1" customFormat="1" ht="12.75" hidden="1" spans="1:34">
      <c r="A1052" s="4">
        <v>178614</v>
      </c>
      <c r="B1052" s="1" t="s">
        <v>3130</v>
      </c>
      <c r="C1052" s="1" t="s">
        <v>3131</v>
      </c>
      <c r="D1052" s="1" t="s">
        <v>586</v>
      </c>
      <c r="E1052" s="1" t="s">
        <v>73</v>
      </c>
      <c r="F1052" s="4">
        <v>3.8</v>
      </c>
      <c r="G1052" s="4"/>
      <c r="H1052" s="4">
        <v>4.5</v>
      </c>
      <c r="I1052" s="6"/>
      <c r="J1052" s="6"/>
      <c r="K1052" s="6"/>
      <c r="L1052" s="6"/>
      <c r="M1052" s="6"/>
      <c r="N1052" s="6"/>
      <c r="O1052" s="6"/>
      <c r="Q1052" s="8">
        <f t="shared" si="16"/>
        <v>0.155555555555556</v>
      </c>
      <c r="T1052" s="4">
        <v>114</v>
      </c>
      <c r="U1052" s="4">
        <v>16</v>
      </c>
      <c r="W1052" s="4">
        <v>16</v>
      </c>
      <c r="X1052" s="4">
        <v>10</v>
      </c>
      <c r="Y1052" s="4">
        <v>54</v>
      </c>
      <c r="Z1052" s="4">
        <v>35</v>
      </c>
      <c r="AA1052" s="1" t="s">
        <v>105</v>
      </c>
      <c r="AB1052" s="4">
        <v>3</v>
      </c>
      <c r="AE1052" s="1" t="s">
        <v>60</v>
      </c>
      <c r="AG1052" s="1" t="s">
        <v>60</v>
      </c>
      <c r="AH1052" s="1" t="s">
        <v>60</v>
      </c>
    </row>
    <row r="1053" s="1" customFormat="1" ht="12.75" hidden="1" spans="1:34">
      <c r="A1053" s="4">
        <v>252</v>
      </c>
      <c r="B1053" s="1" t="s">
        <v>3132</v>
      </c>
      <c r="C1053" s="1" t="s">
        <v>939</v>
      </c>
      <c r="D1053" s="1" t="s">
        <v>464</v>
      </c>
      <c r="E1053" s="1" t="s">
        <v>58</v>
      </c>
      <c r="F1053" s="4">
        <v>3.8</v>
      </c>
      <c r="G1053" s="4"/>
      <c r="H1053" s="4">
        <v>4.5</v>
      </c>
      <c r="I1053" s="4"/>
      <c r="J1053" s="4"/>
      <c r="K1053" s="4"/>
      <c r="L1053" s="4"/>
      <c r="M1053" s="4"/>
      <c r="N1053" s="4"/>
      <c r="O1053" s="4"/>
      <c r="Q1053" s="8">
        <f t="shared" si="16"/>
        <v>0.155555555555556</v>
      </c>
      <c r="T1053" s="4">
        <v>112</v>
      </c>
      <c r="U1053" s="4">
        <v>4</v>
      </c>
      <c r="W1053" s="4">
        <v>4</v>
      </c>
      <c r="X1053" s="4">
        <v>2</v>
      </c>
      <c r="AA1053" s="1" t="s">
        <v>59</v>
      </c>
      <c r="AC1053" s="4">
        <v>107030110</v>
      </c>
      <c r="AE1053" s="1" t="s">
        <v>60</v>
      </c>
      <c r="AG1053" s="1" t="s">
        <v>60</v>
      </c>
      <c r="AH1053" s="1" t="s">
        <v>60</v>
      </c>
    </row>
    <row r="1054" s="1" customFormat="1" ht="12.75" hidden="1" spans="1:34">
      <c r="A1054" s="4">
        <v>130986</v>
      </c>
      <c r="B1054" s="1" t="s">
        <v>3133</v>
      </c>
      <c r="C1054" s="1" t="s">
        <v>3134</v>
      </c>
      <c r="D1054" s="1" t="s">
        <v>3135</v>
      </c>
      <c r="E1054" s="1" t="s">
        <v>68</v>
      </c>
      <c r="F1054" s="4">
        <v>32.93</v>
      </c>
      <c r="G1054" s="4"/>
      <c r="H1054" s="4">
        <v>39</v>
      </c>
      <c r="I1054" s="6"/>
      <c r="J1054" s="6"/>
      <c r="K1054" s="6"/>
      <c r="L1054" s="6"/>
      <c r="M1054" s="6"/>
      <c r="N1054" s="6"/>
      <c r="O1054" s="6"/>
      <c r="Q1054" s="8">
        <f t="shared" si="16"/>
        <v>0.155641025641026</v>
      </c>
      <c r="T1054" s="4">
        <v>113</v>
      </c>
      <c r="U1054" s="4">
        <v>0</v>
      </c>
      <c r="AA1054" s="1" t="s">
        <v>59</v>
      </c>
      <c r="AC1054" s="4">
        <v>107030401</v>
      </c>
      <c r="AE1054" s="1" t="s">
        <v>60</v>
      </c>
      <c r="AG1054" s="1" t="s">
        <v>60</v>
      </c>
      <c r="AH1054" s="1" t="s">
        <v>3136</v>
      </c>
    </row>
    <row r="1055" s="1" customFormat="1" ht="12.75" hidden="1" spans="1:34">
      <c r="A1055" s="4">
        <v>94644</v>
      </c>
      <c r="B1055" s="1" t="s">
        <v>3137</v>
      </c>
      <c r="C1055" s="1" t="s">
        <v>3138</v>
      </c>
      <c r="D1055" s="1" t="s">
        <v>60</v>
      </c>
      <c r="E1055" s="1" t="s">
        <v>68</v>
      </c>
      <c r="F1055" s="4">
        <v>24.9</v>
      </c>
      <c r="G1055" s="4"/>
      <c r="H1055" s="4">
        <v>29.5</v>
      </c>
      <c r="I1055" s="6"/>
      <c r="J1055" s="6"/>
      <c r="K1055" s="6"/>
      <c r="L1055" s="6"/>
      <c r="M1055" s="6"/>
      <c r="N1055" s="6"/>
      <c r="O1055" s="6"/>
      <c r="Q1055" s="8">
        <f t="shared" si="16"/>
        <v>0.155932203389831</v>
      </c>
      <c r="U1055" s="4">
        <v>407</v>
      </c>
      <c r="V1055" s="4">
        <v>150</v>
      </c>
      <c r="W1055" s="4">
        <v>257</v>
      </c>
      <c r="X1055" s="4">
        <v>94</v>
      </c>
      <c r="Y1055" s="4">
        <v>361</v>
      </c>
      <c r="Z1055" s="4">
        <v>68</v>
      </c>
      <c r="AA1055" s="1" t="s">
        <v>375</v>
      </c>
      <c r="AB1055" s="4">
        <v>2</v>
      </c>
      <c r="AC1055" s="4">
        <v>107030206</v>
      </c>
      <c r="AE1055" s="1" t="s">
        <v>60</v>
      </c>
      <c r="AG1055" s="1" t="s">
        <v>60</v>
      </c>
      <c r="AH1055" s="1" t="s">
        <v>3139</v>
      </c>
    </row>
    <row r="1056" s="1" customFormat="1" ht="12.75" hidden="1" spans="1:34">
      <c r="A1056" s="4">
        <v>39048</v>
      </c>
      <c r="B1056" s="1" t="s">
        <v>3140</v>
      </c>
      <c r="C1056" s="1" t="s">
        <v>3141</v>
      </c>
      <c r="D1056" s="1" t="s">
        <v>515</v>
      </c>
      <c r="E1056" s="1" t="s">
        <v>68</v>
      </c>
      <c r="F1056" s="4">
        <v>35.45</v>
      </c>
      <c r="G1056" s="4"/>
      <c r="H1056" s="4">
        <v>42</v>
      </c>
      <c r="I1056" s="6"/>
      <c r="J1056" s="6"/>
      <c r="K1056" s="6"/>
      <c r="L1056" s="6"/>
      <c r="M1056" s="6"/>
      <c r="N1056" s="6"/>
      <c r="O1056" s="6"/>
      <c r="Q1056" s="8">
        <f t="shared" si="16"/>
        <v>0.155952380952381</v>
      </c>
      <c r="U1056" s="4">
        <v>423</v>
      </c>
      <c r="V1056" s="4">
        <v>60</v>
      </c>
      <c r="W1056" s="4">
        <v>363</v>
      </c>
      <c r="X1056" s="4">
        <v>102</v>
      </c>
      <c r="Y1056" s="4">
        <v>528</v>
      </c>
      <c r="Z1056" s="4">
        <v>61</v>
      </c>
      <c r="AA1056" s="1" t="s">
        <v>105</v>
      </c>
      <c r="AB1056" s="4">
        <v>3</v>
      </c>
      <c r="AC1056" s="4">
        <v>107030110</v>
      </c>
      <c r="AE1056" s="1" t="s">
        <v>60</v>
      </c>
      <c r="AG1056" s="1" t="s">
        <v>60</v>
      </c>
      <c r="AH1056" s="1" t="s">
        <v>3142</v>
      </c>
    </row>
    <row r="1057" s="1" customFormat="1" ht="12.75" hidden="1" spans="1:34">
      <c r="A1057" s="4">
        <v>28437</v>
      </c>
      <c r="B1057" s="1" t="s">
        <v>2654</v>
      </c>
      <c r="C1057" s="1" t="s">
        <v>3143</v>
      </c>
      <c r="D1057" s="1" t="s">
        <v>2656</v>
      </c>
      <c r="E1057" s="1" t="s">
        <v>58</v>
      </c>
      <c r="F1057" s="4">
        <v>9.2</v>
      </c>
      <c r="G1057" s="4"/>
      <c r="H1057" s="4">
        <v>10.9</v>
      </c>
      <c r="I1057" s="6"/>
      <c r="J1057" s="6"/>
      <c r="K1057" s="6"/>
      <c r="L1057" s="6"/>
      <c r="M1057" s="6"/>
      <c r="N1057" s="6"/>
      <c r="O1057" s="6"/>
      <c r="Q1057" s="8">
        <f t="shared" si="16"/>
        <v>0.155963302752294</v>
      </c>
      <c r="T1057" s="4">
        <v>113</v>
      </c>
      <c r="U1057" s="4">
        <v>0</v>
      </c>
      <c r="AA1057" s="1" t="s">
        <v>59</v>
      </c>
      <c r="AC1057" s="4">
        <v>1030299</v>
      </c>
      <c r="AE1057" s="1" t="s">
        <v>60</v>
      </c>
      <c r="AG1057" s="1" t="s">
        <v>60</v>
      </c>
      <c r="AH1057" s="1" t="s">
        <v>3144</v>
      </c>
    </row>
    <row r="1058" s="1" customFormat="1" ht="12.75" hidden="1" spans="1:34">
      <c r="A1058" s="4">
        <v>47118</v>
      </c>
      <c r="B1058" s="1" t="s">
        <v>3145</v>
      </c>
      <c r="C1058" s="1" t="s">
        <v>3146</v>
      </c>
      <c r="D1058" s="1" t="s">
        <v>3147</v>
      </c>
      <c r="E1058" s="1" t="s">
        <v>58</v>
      </c>
      <c r="F1058" s="4">
        <v>13.5</v>
      </c>
      <c r="G1058" s="4"/>
      <c r="H1058" s="4">
        <v>16</v>
      </c>
      <c r="I1058" s="6"/>
      <c r="J1058" s="6"/>
      <c r="K1058" s="6"/>
      <c r="L1058" s="6"/>
      <c r="M1058" s="6"/>
      <c r="N1058" s="6"/>
      <c r="O1058" s="6"/>
      <c r="Q1058" s="8">
        <f t="shared" si="16"/>
        <v>0.15625</v>
      </c>
      <c r="U1058" s="4">
        <v>117</v>
      </c>
      <c r="W1058" s="4">
        <v>117</v>
      </c>
      <c r="X1058" s="4">
        <v>54</v>
      </c>
      <c r="Y1058" s="4">
        <v>115</v>
      </c>
      <c r="Z1058" s="4">
        <v>45</v>
      </c>
      <c r="AA1058" s="1" t="s">
        <v>97</v>
      </c>
      <c r="AB1058" s="4">
        <v>2</v>
      </c>
      <c r="AC1058" s="4">
        <v>107030110</v>
      </c>
      <c r="AE1058" s="1" t="s">
        <v>60</v>
      </c>
      <c r="AG1058" s="1" t="s">
        <v>60</v>
      </c>
      <c r="AH1058" s="1" t="s">
        <v>91</v>
      </c>
    </row>
    <row r="1059" s="1" customFormat="1" ht="12.75" hidden="1" spans="1:34">
      <c r="A1059" s="4">
        <v>134060</v>
      </c>
      <c r="B1059" s="1" t="s">
        <v>3148</v>
      </c>
      <c r="C1059" s="1" t="s">
        <v>3149</v>
      </c>
      <c r="D1059" s="1" t="s">
        <v>3150</v>
      </c>
      <c r="E1059" s="1" t="s">
        <v>68</v>
      </c>
      <c r="F1059" s="4">
        <v>54</v>
      </c>
      <c r="G1059" s="4"/>
      <c r="H1059" s="4">
        <v>64</v>
      </c>
      <c r="I1059" s="6"/>
      <c r="J1059" s="6"/>
      <c r="K1059" s="6"/>
      <c r="L1059" s="6"/>
      <c r="M1059" s="6"/>
      <c r="N1059" s="6"/>
      <c r="O1059" s="6"/>
      <c r="P1059" s="4">
        <v>63</v>
      </c>
      <c r="Q1059" s="8">
        <f t="shared" si="16"/>
        <v>0.15625</v>
      </c>
      <c r="U1059" s="4">
        <v>575</v>
      </c>
      <c r="V1059" s="4">
        <v>99</v>
      </c>
      <c r="W1059" s="4">
        <v>476</v>
      </c>
      <c r="X1059" s="4">
        <v>109</v>
      </c>
      <c r="Y1059" s="4">
        <v>420</v>
      </c>
      <c r="Z1059" s="4">
        <v>78</v>
      </c>
      <c r="AA1059" s="1" t="s">
        <v>375</v>
      </c>
      <c r="AB1059" s="4">
        <v>2</v>
      </c>
      <c r="AC1059" s="4">
        <v>107030110</v>
      </c>
      <c r="AE1059" s="1" t="s">
        <v>60</v>
      </c>
      <c r="AG1059" s="1" t="s">
        <v>60</v>
      </c>
      <c r="AH1059" s="1" t="s">
        <v>3151</v>
      </c>
    </row>
    <row r="1060" s="1" customFormat="1" ht="12.75" hidden="1" spans="1:34">
      <c r="A1060" s="4">
        <v>122272</v>
      </c>
      <c r="B1060" s="1" t="s">
        <v>3152</v>
      </c>
      <c r="C1060" s="1" t="s">
        <v>3153</v>
      </c>
      <c r="D1060" s="1" t="s">
        <v>129</v>
      </c>
      <c r="E1060" s="1" t="s">
        <v>68</v>
      </c>
      <c r="F1060" s="4">
        <v>27</v>
      </c>
      <c r="G1060" s="4"/>
      <c r="H1060" s="4">
        <v>32</v>
      </c>
      <c r="I1060" s="6"/>
      <c r="J1060" s="6"/>
      <c r="K1060" s="6"/>
      <c r="L1060" s="6"/>
      <c r="M1060" s="6"/>
      <c r="N1060" s="6"/>
      <c r="O1060" s="6"/>
      <c r="Q1060" s="8">
        <f t="shared" si="16"/>
        <v>0.15625</v>
      </c>
      <c r="T1060" s="4">
        <v>113</v>
      </c>
      <c r="U1060" s="4">
        <v>9</v>
      </c>
      <c r="W1060" s="4">
        <v>9</v>
      </c>
      <c r="X1060" s="4">
        <v>1</v>
      </c>
      <c r="AA1060" s="1" t="s">
        <v>59</v>
      </c>
      <c r="AC1060" s="4">
        <v>107030401</v>
      </c>
      <c r="AE1060" s="1" t="s">
        <v>60</v>
      </c>
      <c r="AG1060" s="1" t="s">
        <v>60</v>
      </c>
      <c r="AH1060" s="1" t="s">
        <v>3154</v>
      </c>
    </row>
    <row r="1061" s="1" customFormat="1" ht="12.75" hidden="1" spans="1:34">
      <c r="A1061" s="4">
        <v>52369</v>
      </c>
      <c r="B1061" s="1" t="s">
        <v>3155</v>
      </c>
      <c r="C1061" s="1" t="s">
        <v>559</v>
      </c>
      <c r="D1061" s="1" t="s">
        <v>1706</v>
      </c>
      <c r="E1061" s="1" t="s">
        <v>58</v>
      </c>
      <c r="F1061" s="4">
        <v>9.7</v>
      </c>
      <c r="G1061" s="4"/>
      <c r="H1061" s="4">
        <v>11.5</v>
      </c>
      <c r="I1061" s="6"/>
      <c r="J1061" s="6"/>
      <c r="K1061" s="6"/>
      <c r="L1061" s="6"/>
      <c r="M1061" s="6"/>
      <c r="N1061" s="6"/>
      <c r="O1061" s="6"/>
      <c r="Q1061" s="8">
        <f t="shared" si="16"/>
        <v>0.156521739130435</v>
      </c>
      <c r="U1061" s="4">
        <v>1011</v>
      </c>
      <c r="V1061" s="4">
        <v>297</v>
      </c>
      <c r="W1061" s="4">
        <v>714</v>
      </c>
      <c r="X1061" s="4">
        <v>112</v>
      </c>
      <c r="Y1061" s="4">
        <v>2053</v>
      </c>
      <c r="Z1061" s="4">
        <v>112</v>
      </c>
      <c r="AA1061" s="1" t="s">
        <v>105</v>
      </c>
      <c r="AB1061" s="4">
        <v>4</v>
      </c>
      <c r="AC1061" s="4">
        <v>107030205</v>
      </c>
      <c r="AE1061" s="1" t="s">
        <v>60</v>
      </c>
      <c r="AG1061" s="1" t="s">
        <v>60</v>
      </c>
      <c r="AH1061" s="1" t="s">
        <v>3156</v>
      </c>
    </row>
    <row r="1062" s="1" customFormat="1" ht="12.75" hidden="1" spans="1:34">
      <c r="A1062" s="4">
        <v>17418</v>
      </c>
      <c r="B1062" s="1" t="s">
        <v>3157</v>
      </c>
      <c r="C1062" s="1" t="s">
        <v>905</v>
      </c>
      <c r="D1062" s="1" t="s">
        <v>3158</v>
      </c>
      <c r="E1062" s="1" t="s">
        <v>88</v>
      </c>
      <c r="F1062" s="4">
        <v>31.2</v>
      </c>
      <c r="G1062" s="4"/>
      <c r="H1062" s="4">
        <v>37</v>
      </c>
      <c r="I1062" s="6"/>
      <c r="J1062" s="6"/>
      <c r="K1062" s="6"/>
      <c r="L1062" s="6"/>
      <c r="M1062" s="6"/>
      <c r="N1062" s="6"/>
      <c r="O1062" s="6"/>
      <c r="Q1062" s="8">
        <f t="shared" si="16"/>
        <v>0.156756756756757</v>
      </c>
      <c r="T1062" s="4">
        <v>114</v>
      </c>
      <c r="U1062" s="4">
        <v>1</v>
      </c>
      <c r="W1062" s="4">
        <v>1</v>
      </c>
      <c r="X1062" s="4">
        <v>1</v>
      </c>
      <c r="AA1062" s="1" t="s">
        <v>59</v>
      </c>
      <c r="AC1062" s="4">
        <v>107030699</v>
      </c>
      <c r="AE1062" s="1" t="s">
        <v>60</v>
      </c>
      <c r="AG1062" s="1" t="s">
        <v>60</v>
      </c>
      <c r="AH1062" s="1" t="s">
        <v>3159</v>
      </c>
    </row>
    <row r="1063" s="1" customFormat="1" ht="12.75" hidden="1" spans="1:34">
      <c r="A1063" s="4">
        <v>91633</v>
      </c>
      <c r="B1063" s="1" t="s">
        <v>3160</v>
      </c>
      <c r="C1063" s="1" t="s">
        <v>3161</v>
      </c>
      <c r="D1063" s="1" t="s">
        <v>60</v>
      </c>
      <c r="E1063" s="1" t="s">
        <v>68</v>
      </c>
      <c r="F1063" s="4">
        <v>367.5</v>
      </c>
      <c r="G1063" s="4"/>
      <c r="H1063" s="4">
        <v>436</v>
      </c>
      <c r="I1063" s="6"/>
      <c r="J1063" s="6"/>
      <c r="K1063" s="6"/>
      <c r="L1063" s="6"/>
      <c r="M1063" s="6"/>
      <c r="N1063" s="6"/>
      <c r="O1063" s="6"/>
      <c r="Q1063" s="8">
        <f t="shared" si="16"/>
        <v>0.157110091743119</v>
      </c>
      <c r="U1063" s="4">
        <v>75</v>
      </c>
      <c r="V1063" s="4">
        <v>23</v>
      </c>
      <c r="W1063" s="4">
        <v>52</v>
      </c>
      <c r="X1063" s="4">
        <v>21</v>
      </c>
      <c r="Y1063" s="4">
        <v>55</v>
      </c>
      <c r="Z1063" s="4">
        <v>11</v>
      </c>
      <c r="AA1063" s="1" t="s">
        <v>114</v>
      </c>
      <c r="AB1063" s="4">
        <v>0</v>
      </c>
      <c r="AC1063" s="4">
        <v>107030205</v>
      </c>
      <c r="AE1063" s="1" t="s">
        <v>60</v>
      </c>
      <c r="AG1063" s="1" t="s">
        <v>60</v>
      </c>
      <c r="AH1063" s="1" t="s">
        <v>60</v>
      </c>
    </row>
    <row r="1064" s="1" customFormat="1" ht="12.75" hidden="1" spans="1:34">
      <c r="A1064" s="4">
        <v>2223</v>
      </c>
      <c r="B1064" s="1" t="s">
        <v>1823</v>
      </c>
      <c r="C1064" s="1" t="s">
        <v>1571</v>
      </c>
      <c r="D1064" s="1" t="s">
        <v>126</v>
      </c>
      <c r="E1064" s="1" t="s">
        <v>58</v>
      </c>
      <c r="F1064" s="4">
        <v>2.95</v>
      </c>
      <c r="G1064" s="4"/>
      <c r="H1064" s="4">
        <v>3.5</v>
      </c>
      <c r="I1064" s="6"/>
      <c r="J1064" s="6"/>
      <c r="K1064" s="6"/>
      <c r="L1064" s="6"/>
      <c r="M1064" s="6"/>
      <c r="N1064" s="6"/>
      <c r="O1064" s="6"/>
      <c r="Q1064" s="8">
        <f t="shared" si="16"/>
        <v>0.157142857142857</v>
      </c>
      <c r="U1064" s="4">
        <v>306</v>
      </c>
      <c r="V1064" s="4">
        <v>16</v>
      </c>
      <c r="W1064" s="4">
        <v>290</v>
      </c>
      <c r="X1064" s="4">
        <v>83</v>
      </c>
      <c r="Y1064" s="4">
        <v>780</v>
      </c>
      <c r="Z1064" s="4">
        <v>96</v>
      </c>
      <c r="AA1064" s="1" t="s">
        <v>105</v>
      </c>
      <c r="AB1064" s="4">
        <v>5</v>
      </c>
      <c r="AC1064" s="4">
        <v>107030104</v>
      </c>
      <c r="AE1064" s="1" t="s">
        <v>60</v>
      </c>
      <c r="AG1064" s="1" t="s">
        <v>60</v>
      </c>
      <c r="AH1064" s="1" t="s">
        <v>60</v>
      </c>
    </row>
    <row r="1065" s="1" customFormat="1" ht="12.75" hidden="1" spans="1:34">
      <c r="A1065" s="4">
        <v>12536</v>
      </c>
      <c r="B1065" s="1" t="s">
        <v>3162</v>
      </c>
      <c r="C1065" s="1" t="s">
        <v>3163</v>
      </c>
      <c r="D1065" s="1" t="s">
        <v>1275</v>
      </c>
      <c r="E1065" s="1" t="s">
        <v>68</v>
      </c>
      <c r="F1065" s="4">
        <v>2.95</v>
      </c>
      <c r="G1065" s="4"/>
      <c r="H1065" s="4">
        <v>3.5</v>
      </c>
      <c r="I1065" s="4"/>
      <c r="J1065" s="4"/>
      <c r="K1065" s="4"/>
      <c r="L1065" s="4"/>
      <c r="M1065" s="4"/>
      <c r="N1065" s="4"/>
      <c r="O1065" s="4"/>
      <c r="Q1065" s="8">
        <f t="shared" si="16"/>
        <v>0.157142857142857</v>
      </c>
      <c r="U1065" s="4">
        <v>807</v>
      </c>
      <c r="V1065" s="4">
        <v>172</v>
      </c>
      <c r="W1065" s="4">
        <v>635</v>
      </c>
      <c r="X1065" s="4">
        <v>109</v>
      </c>
      <c r="Y1065" s="4">
        <v>1415</v>
      </c>
      <c r="Z1065" s="4">
        <v>111</v>
      </c>
      <c r="AA1065" s="1" t="s">
        <v>105</v>
      </c>
      <c r="AB1065" s="4">
        <v>3</v>
      </c>
      <c r="AC1065" s="4">
        <v>107030101</v>
      </c>
      <c r="AE1065" s="1" t="s">
        <v>60</v>
      </c>
      <c r="AG1065" s="1" t="s">
        <v>304</v>
      </c>
      <c r="AH1065" s="1" t="s">
        <v>3164</v>
      </c>
    </row>
    <row r="1066" s="1" customFormat="1" ht="12.75" hidden="1" spans="1:34">
      <c r="A1066" s="4">
        <v>43552</v>
      </c>
      <c r="B1066" s="1" t="s">
        <v>1823</v>
      </c>
      <c r="C1066" s="1" t="s">
        <v>1571</v>
      </c>
      <c r="D1066" s="1" t="s">
        <v>67</v>
      </c>
      <c r="E1066" s="1" t="s">
        <v>58</v>
      </c>
      <c r="F1066" s="4">
        <v>2.95</v>
      </c>
      <c r="G1066" s="4"/>
      <c r="H1066" s="4">
        <v>3.5</v>
      </c>
      <c r="I1066" s="6"/>
      <c r="J1066" s="6"/>
      <c r="K1066" s="6"/>
      <c r="L1066" s="6"/>
      <c r="M1066" s="6"/>
      <c r="N1066" s="6"/>
      <c r="O1066" s="6"/>
      <c r="Q1066" s="8">
        <f t="shared" si="16"/>
        <v>0.157142857142857</v>
      </c>
      <c r="T1066" s="4">
        <v>114</v>
      </c>
      <c r="U1066" s="4">
        <v>29</v>
      </c>
      <c r="W1066" s="4">
        <v>29</v>
      </c>
      <c r="X1066" s="4">
        <v>5</v>
      </c>
      <c r="Y1066" s="4">
        <v>8</v>
      </c>
      <c r="Z1066" s="4">
        <v>2</v>
      </c>
      <c r="AA1066" s="1" t="s">
        <v>105</v>
      </c>
      <c r="AB1066" s="4">
        <v>6</v>
      </c>
      <c r="AC1066" s="4">
        <v>107030104</v>
      </c>
      <c r="AE1066" s="1" t="s">
        <v>60</v>
      </c>
      <c r="AG1066" s="1" t="s">
        <v>60</v>
      </c>
      <c r="AH1066" s="1" t="s">
        <v>91</v>
      </c>
    </row>
    <row r="1067" s="1" customFormat="1" ht="12.75" hidden="1" spans="1:34">
      <c r="A1067" s="4">
        <v>123748</v>
      </c>
      <c r="B1067" s="1" t="s">
        <v>1219</v>
      </c>
      <c r="C1067" s="1" t="s">
        <v>3165</v>
      </c>
      <c r="D1067" s="1" t="s">
        <v>1221</v>
      </c>
      <c r="E1067" s="1" t="s">
        <v>68</v>
      </c>
      <c r="F1067" s="4">
        <v>11.8</v>
      </c>
      <c r="G1067" s="4"/>
      <c r="H1067" s="4">
        <v>14</v>
      </c>
      <c r="I1067" s="6"/>
      <c r="J1067" s="6"/>
      <c r="K1067" s="6"/>
      <c r="L1067" s="6"/>
      <c r="M1067" s="6"/>
      <c r="N1067" s="6"/>
      <c r="O1067" s="6"/>
      <c r="P1067" s="4">
        <v>13.5</v>
      </c>
      <c r="Q1067" s="8">
        <f t="shared" si="16"/>
        <v>0.157142857142857</v>
      </c>
      <c r="U1067" s="4">
        <v>1253</v>
      </c>
      <c r="V1067" s="4">
        <v>212</v>
      </c>
      <c r="W1067" s="4">
        <v>1041</v>
      </c>
      <c r="X1067" s="4">
        <v>112</v>
      </c>
      <c r="Y1067" s="4">
        <v>1678</v>
      </c>
      <c r="Z1067" s="4">
        <v>112</v>
      </c>
      <c r="AA1067" s="1" t="s">
        <v>105</v>
      </c>
      <c r="AB1067" s="4">
        <v>5</v>
      </c>
      <c r="AC1067" s="4">
        <v>107030111</v>
      </c>
      <c r="AE1067" s="1" t="s">
        <v>60</v>
      </c>
      <c r="AG1067" s="1" t="s">
        <v>60</v>
      </c>
      <c r="AH1067" s="1" t="s">
        <v>3166</v>
      </c>
    </row>
    <row r="1068" s="1" customFormat="1" ht="12.75" hidden="1" spans="1:34">
      <c r="A1068" s="4">
        <v>1869</v>
      </c>
      <c r="B1068" s="1" t="s">
        <v>3167</v>
      </c>
      <c r="C1068" s="1" t="s">
        <v>2044</v>
      </c>
      <c r="D1068" s="1" t="s">
        <v>3168</v>
      </c>
      <c r="E1068" s="1" t="s">
        <v>58</v>
      </c>
      <c r="F1068" s="4">
        <v>29.5</v>
      </c>
      <c r="G1068" s="4"/>
      <c r="H1068" s="4">
        <v>35</v>
      </c>
      <c r="I1068" s="6"/>
      <c r="J1068" s="6"/>
      <c r="K1068" s="6"/>
      <c r="L1068" s="6"/>
      <c r="M1068" s="6"/>
      <c r="N1068" s="6"/>
      <c r="O1068" s="6"/>
      <c r="Q1068" s="8">
        <f t="shared" si="16"/>
        <v>0.157142857142857</v>
      </c>
      <c r="U1068" s="4">
        <v>9</v>
      </c>
      <c r="V1068" s="4">
        <v>3</v>
      </c>
      <c r="W1068" s="4">
        <v>6</v>
      </c>
      <c r="X1068" s="4">
        <v>3</v>
      </c>
      <c r="AA1068" s="1" t="s">
        <v>97</v>
      </c>
      <c r="AB1068" s="4">
        <v>2</v>
      </c>
      <c r="AC1068" s="4">
        <v>107030499</v>
      </c>
      <c r="AE1068" s="1" t="s">
        <v>60</v>
      </c>
      <c r="AG1068" s="1" t="s">
        <v>60</v>
      </c>
      <c r="AH1068" s="1" t="s">
        <v>3169</v>
      </c>
    </row>
    <row r="1069" s="1" customFormat="1" ht="12.75" hidden="1" spans="1:34">
      <c r="A1069" s="4">
        <v>40212</v>
      </c>
      <c r="B1069" s="1" t="s">
        <v>3170</v>
      </c>
      <c r="C1069" s="1" t="s">
        <v>3171</v>
      </c>
      <c r="D1069" s="1" t="s">
        <v>1544</v>
      </c>
      <c r="E1069" s="1" t="s">
        <v>58</v>
      </c>
      <c r="F1069" s="4">
        <v>6.321</v>
      </c>
      <c r="G1069" s="4"/>
      <c r="H1069" s="4">
        <v>7.5</v>
      </c>
      <c r="I1069" s="6"/>
      <c r="J1069" s="6"/>
      <c r="K1069" s="6"/>
      <c r="L1069" s="6"/>
      <c r="M1069" s="6"/>
      <c r="N1069" s="6"/>
      <c r="O1069" s="6"/>
      <c r="Q1069" s="8">
        <f t="shared" si="16"/>
        <v>0.1572</v>
      </c>
      <c r="T1069" s="4">
        <v>113</v>
      </c>
      <c r="U1069" s="4">
        <v>6</v>
      </c>
      <c r="W1069" s="4">
        <v>6</v>
      </c>
      <c r="X1069" s="4">
        <v>2</v>
      </c>
      <c r="AA1069" s="1" t="s">
        <v>59</v>
      </c>
      <c r="AC1069" s="4">
        <v>107030205</v>
      </c>
      <c r="AE1069" s="1" t="s">
        <v>60</v>
      </c>
      <c r="AG1069" s="1" t="s">
        <v>60</v>
      </c>
      <c r="AH1069" s="1" t="s">
        <v>3172</v>
      </c>
    </row>
    <row r="1070" s="1" customFormat="1" ht="12.75" hidden="1" spans="1:34">
      <c r="A1070" s="4">
        <v>176881</v>
      </c>
      <c r="B1070" s="1" t="s">
        <v>3173</v>
      </c>
      <c r="C1070" s="1" t="s">
        <v>1088</v>
      </c>
      <c r="D1070" s="1" t="s">
        <v>3174</v>
      </c>
      <c r="E1070" s="1" t="s">
        <v>68</v>
      </c>
      <c r="F1070" s="4">
        <v>11.63</v>
      </c>
      <c r="G1070" s="4"/>
      <c r="H1070" s="4">
        <v>13.8</v>
      </c>
      <c r="I1070" s="6"/>
      <c r="J1070" s="6"/>
      <c r="K1070" s="6"/>
      <c r="L1070" s="6"/>
      <c r="M1070" s="6"/>
      <c r="N1070" s="6"/>
      <c r="O1070" s="6"/>
      <c r="Q1070" s="8">
        <f t="shared" si="16"/>
        <v>0.157246376811594</v>
      </c>
      <c r="U1070" s="4">
        <v>5</v>
      </c>
      <c r="W1070" s="4">
        <v>5</v>
      </c>
      <c r="X1070" s="4">
        <v>1</v>
      </c>
      <c r="AA1070" s="1" t="s">
        <v>114</v>
      </c>
      <c r="AC1070" s="4">
        <v>107030205</v>
      </c>
      <c r="AE1070" s="1" t="s">
        <v>60</v>
      </c>
      <c r="AG1070" s="1" t="s">
        <v>60</v>
      </c>
      <c r="AH1070" s="1" t="s">
        <v>3175</v>
      </c>
    </row>
    <row r="1071" s="1" customFormat="1" ht="12.75" hidden="1" spans="1:34">
      <c r="A1071" s="4">
        <v>126842</v>
      </c>
      <c r="B1071" s="1" t="s">
        <v>3176</v>
      </c>
      <c r="C1071" s="1" t="s">
        <v>3177</v>
      </c>
      <c r="D1071" s="1" t="s">
        <v>3178</v>
      </c>
      <c r="E1071" s="1" t="s">
        <v>68</v>
      </c>
      <c r="F1071" s="4">
        <v>48.71</v>
      </c>
      <c r="G1071" s="4"/>
      <c r="H1071" s="4">
        <v>57.8</v>
      </c>
      <c r="I1071" s="6"/>
      <c r="J1071" s="6"/>
      <c r="K1071" s="6"/>
      <c r="L1071" s="6"/>
      <c r="M1071" s="6"/>
      <c r="N1071" s="6"/>
      <c r="O1071" s="6"/>
      <c r="Q1071" s="8">
        <f t="shared" si="16"/>
        <v>0.157266435986159</v>
      </c>
      <c r="U1071" s="4">
        <v>56</v>
      </c>
      <c r="V1071" s="4">
        <v>7</v>
      </c>
      <c r="W1071" s="4">
        <v>49</v>
      </c>
      <c r="X1071" s="4">
        <v>20</v>
      </c>
      <c r="Y1071" s="4">
        <v>52</v>
      </c>
      <c r="Z1071" s="4">
        <v>11</v>
      </c>
      <c r="AA1071" s="1" t="s">
        <v>375</v>
      </c>
      <c r="AB1071" s="4">
        <v>2</v>
      </c>
      <c r="AC1071" s="4">
        <v>107030205</v>
      </c>
      <c r="AE1071" s="1" t="s">
        <v>60</v>
      </c>
      <c r="AG1071" s="1" t="s">
        <v>60</v>
      </c>
      <c r="AH1071" s="1" t="s">
        <v>3179</v>
      </c>
    </row>
    <row r="1072" s="1" customFormat="1" ht="12.75" hidden="1" spans="1:34">
      <c r="A1072" s="4">
        <v>827</v>
      </c>
      <c r="B1072" s="1" t="s">
        <v>3180</v>
      </c>
      <c r="C1072" s="1" t="s">
        <v>3181</v>
      </c>
      <c r="D1072" s="1" t="s">
        <v>1288</v>
      </c>
      <c r="E1072" s="1" t="s">
        <v>58</v>
      </c>
      <c r="F1072" s="4">
        <v>5.73</v>
      </c>
      <c r="G1072" s="4"/>
      <c r="H1072" s="4">
        <v>6.8</v>
      </c>
      <c r="I1072" s="4"/>
      <c r="J1072" s="4"/>
      <c r="K1072" s="4"/>
      <c r="L1072" s="4"/>
      <c r="M1072" s="4"/>
      <c r="N1072" s="4"/>
      <c r="O1072" s="4"/>
      <c r="Q1072" s="8">
        <f t="shared" si="16"/>
        <v>0.157352941176471</v>
      </c>
      <c r="U1072" s="4">
        <v>900</v>
      </c>
      <c r="V1072" s="4">
        <v>393</v>
      </c>
      <c r="W1072" s="4">
        <v>507</v>
      </c>
      <c r="X1072" s="4">
        <v>108</v>
      </c>
      <c r="Y1072" s="4">
        <v>1822</v>
      </c>
      <c r="Z1072" s="4">
        <v>112</v>
      </c>
      <c r="AA1072" s="1" t="s">
        <v>105</v>
      </c>
      <c r="AB1072" s="4">
        <v>4</v>
      </c>
      <c r="AC1072" s="4">
        <v>107030210</v>
      </c>
      <c r="AE1072" s="1" t="s">
        <v>60</v>
      </c>
      <c r="AG1072" s="1" t="s">
        <v>304</v>
      </c>
      <c r="AH1072" s="1" t="s">
        <v>3182</v>
      </c>
    </row>
    <row r="1073" s="1" customFormat="1" ht="12.75" hidden="1" spans="1:34">
      <c r="A1073" s="4">
        <v>1333</v>
      </c>
      <c r="B1073" s="1" t="s">
        <v>1473</v>
      </c>
      <c r="C1073" s="1" t="s">
        <v>3183</v>
      </c>
      <c r="D1073" s="1" t="s">
        <v>129</v>
      </c>
      <c r="E1073" s="1" t="s">
        <v>58</v>
      </c>
      <c r="F1073" s="4">
        <v>9.1</v>
      </c>
      <c r="G1073" s="4"/>
      <c r="H1073" s="4">
        <v>10.8</v>
      </c>
      <c r="I1073" s="4"/>
      <c r="J1073" s="4"/>
      <c r="K1073" s="4"/>
      <c r="L1073" s="4"/>
      <c r="M1073" s="4"/>
      <c r="N1073" s="4"/>
      <c r="O1073" s="4"/>
      <c r="P1073" s="4">
        <v>10.5</v>
      </c>
      <c r="Q1073" s="8">
        <f t="shared" si="16"/>
        <v>0.157407407407407</v>
      </c>
      <c r="U1073" s="4">
        <v>414</v>
      </c>
      <c r="V1073" s="4">
        <v>65</v>
      </c>
      <c r="W1073" s="4">
        <v>349</v>
      </c>
      <c r="X1073" s="4">
        <v>104</v>
      </c>
      <c r="Y1073" s="4">
        <v>563</v>
      </c>
      <c r="Z1073" s="4">
        <v>91</v>
      </c>
      <c r="AA1073" s="1" t="s">
        <v>105</v>
      </c>
      <c r="AB1073" s="4">
        <v>3</v>
      </c>
      <c r="AC1073" s="4">
        <v>107030401</v>
      </c>
      <c r="AE1073" s="1" t="s">
        <v>60</v>
      </c>
      <c r="AG1073" s="1" t="s">
        <v>60</v>
      </c>
      <c r="AH1073" s="1" t="s">
        <v>3184</v>
      </c>
    </row>
    <row r="1074" s="1" customFormat="1" ht="12.75" hidden="1" spans="1:34">
      <c r="A1074" s="4">
        <v>13248</v>
      </c>
      <c r="B1074" s="1" t="s">
        <v>1235</v>
      </c>
      <c r="C1074" s="1" t="s">
        <v>1236</v>
      </c>
      <c r="D1074" s="1" t="s">
        <v>3185</v>
      </c>
      <c r="E1074" s="1" t="s">
        <v>58</v>
      </c>
      <c r="F1074" s="4">
        <v>13.9</v>
      </c>
      <c r="G1074" s="4"/>
      <c r="H1074" s="4">
        <v>16.5</v>
      </c>
      <c r="I1074" s="6"/>
      <c r="J1074" s="6"/>
      <c r="K1074" s="6"/>
      <c r="L1074" s="6"/>
      <c r="M1074" s="6"/>
      <c r="N1074" s="6"/>
      <c r="O1074" s="6"/>
      <c r="Q1074" s="8">
        <f t="shared" si="16"/>
        <v>0.157575757575758</v>
      </c>
      <c r="T1074" s="4">
        <v>113</v>
      </c>
      <c r="U1074" s="4">
        <v>0</v>
      </c>
      <c r="AA1074" s="1" t="s">
        <v>59</v>
      </c>
      <c r="AC1074" s="4">
        <v>107030499</v>
      </c>
      <c r="AE1074" s="1" t="s">
        <v>60</v>
      </c>
      <c r="AG1074" s="1" t="s">
        <v>60</v>
      </c>
      <c r="AH1074" s="1" t="s">
        <v>3186</v>
      </c>
    </row>
    <row r="1075" s="1" customFormat="1" ht="12.75" hidden="1" spans="1:34">
      <c r="A1075" s="4">
        <v>190514</v>
      </c>
      <c r="B1075" s="1" t="s">
        <v>3187</v>
      </c>
      <c r="C1075" s="1" t="s">
        <v>3188</v>
      </c>
      <c r="D1075" s="1" t="s">
        <v>1619</v>
      </c>
      <c r="E1075" s="1" t="s">
        <v>68</v>
      </c>
      <c r="F1075" s="4">
        <v>107.82</v>
      </c>
      <c r="G1075" s="4"/>
      <c r="H1075" s="4">
        <v>128</v>
      </c>
      <c r="I1075" s="6"/>
      <c r="J1075" s="6"/>
      <c r="K1075" s="6"/>
      <c r="L1075" s="6"/>
      <c r="M1075" s="6"/>
      <c r="N1075" s="6"/>
      <c r="O1075" s="6"/>
      <c r="Q1075" s="8">
        <f t="shared" si="16"/>
        <v>0.15765625</v>
      </c>
      <c r="U1075" s="4">
        <v>380</v>
      </c>
      <c r="V1075" s="4">
        <v>10</v>
      </c>
      <c r="W1075" s="4">
        <v>370</v>
      </c>
      <c r="X1075" s="4">
        <v>108</v>
      </c>
      <c r="Y1075" s="4">
        <v>44</v>
      </c>
      <c r="Z1075" s="4">
        <v>25</v>
      </c>
      <c r="AA1075" s="1" t="s">
        <v>105</v>
      </c>
      <c r="AB1075" s="4">
        <v>3</v>
      </c>
      <c r="AE1075" s="1" t="s">
        <v>60</v>
      </c>
      <c r="AG1075" s="1" t="s">
        <v>60</v>
      </c>
      <c r="AH1075" s="1" t="s">
        <v>3189</v>
      </c>
    </row>
    <row r="1076" s="1" customFormat="1" ht="12.75" hidden="1" spans="1:34">
      <c r="A1076" s="4">
        <v>62207</v>
      </c>
      <c r="B1076" s="1" t="s">
        <v>3190</v>
      </c>
      <c r="C1076" s="1" t="s">
        <v>3191</v>
      </c>
      <c r="D1076" s="1" t="s">
        <v>2572</v>
      </c>
      <c r="E1076" s="1" t="s">
        <v>58</v>
      </c>
      <c r="F1076" s="4">
        <v>23.58</v>
      </c>
      <c r="G1076" s="4"/>
      <c r="H1076" s="4">
        <v>28</v>
      </c>
      <c r="I1076" s="6"/>
      <c r="J1076" s="6"/>
      <c r="K1076" s="6"/>
      <c r="L1076" s="6"/>
      <c r="M1076" s="6"/>
      <c r="N1076" s="6"/>
      <c r="O1076" s="6"/>
      <c r="Q1076" s="8">
        <f t="shared" si="16"/>
        <v>0.157857142857143</v>
      </c>
      <c r="T1076" s="4">
        <v>113</v>
      </c>
      <c r="U1076" s="4">
        <v>6</v>
      </c>
      <c r="W1076" s="4">
        <v>6</v>
      </c>
      <c r="X1076" s="4">
        <v>4</v>
      </c>
      <c r="Y1076" s="4">
        <v>4</v>
      </c>
      <c r="Z1076" s="4">
        <v>2</v>
      </c>
      <c r="AA1076" s="1" t="s">
        <v>59</v>
      </c>
      <c r="AC1076" s="4">
        <v>107030407</v>
      </c>
      <c r="AE1076" s="1" t="s">
        <v>60</v>
      </c>
      <c r="AG1076" s="1" t="s">
        <v>60</v>
      </c>
      <c r="AH1076" s="1" t="s">
        <v>3192</v>
      </c>
    </row>
    <row r="1077" s="1" customFormat="1" ht="12.75" hidden="1" spans="1:34">
      <c r="A1077" s="4">
        <v>136224</v>
      </c>
      <c r="B1077" s="1" t="s">
        <v>3193</v>
      </c>
      <c r="C1077" s="1" t="s">
        <v>3194</v>
      </c>
      <c r="D1077" s="1" t="s">
        <v>57</v>
      </c>
      <c r="E1077" s="1" t="s">
        <v>68</v>
      </c>
      <c r="F1077" s="4">
        <v>16.83</v>
      </c>
      <c r="G1077" s="4"/>
      <c r="H1077" s="4">
        <v>20</v>
      </c>
      <c r="I1077" s="6"/>
      <c r="J1077" s="6"/>
      <c r="K1077" s="6"/>
      <c r="L1077" s="6"/>
      <c r="M1077" s="6"/>
      <c r="N1077" s="6"/>
      <c r="O1077" s="6"/>
      <c r="Q1077" s="8">
        <f t="shared" si="16"/>
        <v>0.1585</v>
      </c>
      <c r="T1077" s="4">
        <v>113</v>
      </c>
      <c r="U1077" s="4">
        <v>0</v>
      </c>
      <c r="AA1077" s="1" t="s">
        <v>59</v>
      </c>
      <c r="AC1077" s="4">
        <v>107030205</v>
      </c>
      <c r="AE1077" s="1" t="s">
        <v>60</v>
      </c>
      <c r="AG1077" s="1" t="s">
        <v>60</v>
      </c>
      <c r="AH1077" s="1" t="s">
        <v>3195</v>
      </c>
    </row>
    <row r="1078" s="1" customFormat="1" ht="12.75" hidden="1" spans="1:34">
      <c r="A1078" s="4">
        <v>2548</v>
      </c>
      <c r="B1078" s="1" t="s">
        <v>3196</v>
      </c>
      <c r="C1078" s="1" t="s">
        <v>3197</v>
      </c>
      <c r="D1078" s="1" t="s">
        <v>3198</v>
      </c>
      <c r="E1078" s="1" t="s">
        <v>68</v>
      </c>
      <c r="F1078" s="4">
        <v>12.2</v>
      </c>
      <c r="G1078" s="4"/>
      <c r="H1078" s="4">
        <v>14.5</v>
      </c>
      <c r="I1078" s="6"/>
      <c r="J1078" s="6"/>
      <c r="K1078" s="6"/>
      <c r="L1078" s="6"/>
      <c r="M1078" s="6"/>
      <c r="N1078" s="6"/>
      <c r="O1078" s="6"/>
      <c r="Q1078" s="8">
        <f t="shared" si="16"/>
        <v>0.158620689655172</v>
      </c>
      <c r="U1078" s="4">
        <v>363</v>
      </c>
      <c r="V1078" s="4">
        <v>57</v>
      </c>
      <c r="W1078" s="4">
        <v>306</v>
      </c>
      <c r="X1078" s="4">
        <v>107</v>
      </c>
      <c r="Y1078" s="4">
        <v>501</v>
      </c>
      <c r="Z1078" s="4">
        <v>103</v>
      </c>
      <c r="AA1078" s="1" t="s">
        <v>105</v>
      </c>
      <c r="AB1078" s="4">
        <v>2</v>
      </c>
      <c r="AC1078" s="4">
        <v>107030207</v>
      </c>
      <c r="AE1078" s="1" t="s">
        <v>60</v>
      </c>
      <c r="AG1078" s="1" t="s">
        <v>60</v>
      </c>
      <c r="AH1078" s="1" t="s">
        <v>3199</v>
      </c>
    </row>
    <row r="1079" s="1" customFormat="1" ht="12.75" hidden="1" spans="1:34">
      <c r="A1079" s="4">
        <v>90312</v>
      </c>
      <c r="B1079" s="1" t="s">
        <v>3200</v>
      </c>
      <c r="C1079" s="1" t="s">
        <v>3201</v>
      </c>
      <c r="D1079" s="1" t="s">
        <v>3202</v>
      </c>
      <c r="E1079" s="1" t="s">
        <v>68</v>
      </c>
      <c r="F1079" s="4">
        <v>45</v>
      </c>
      <c r="G1079" s="4"/>
      <c r="H1079" s="4">
        <v>53.5</v>
      </c>
      <c r="I1079" s="6"/>
      <c r="J1079" s="6"/>
      <c r="K1079" s="6"/>
      <c r="L1079" s="6"/>
      <c r="M1079" s="6"/>
      <c r="N1079" s="6"/>
      <c r="O1079" s="6"/>
      <c r="Q1079" s="8">
        <f t="shared" si="16"/>
        <v>0.158878504672897</v>
      </c>
      <c r="U1079" s="4">
        <v>366</v>
      </c>
      <c r="V1079" s="4">
        <v>83</v>
      </c>
      <c r="W1079" s="4">
        <v>283</v>
      </c>
      <c r="X1079" s="4">
        <v>57</v>
      </c>
      <c r="Y1079" s="4">
        <v>393</v>
      </c>
      <c r="Z1079" s="4">
        <v>31</v>
      </c>
      <c r="AA1079" s="1" t="s">
        <v>375</v>
      </c>
      <c r="AB1079" s="4">
        <v>2</v>
      </c>
      <c r="AC1079" s="4">
        <v>107030104</v>
      </c>
      <c r="AE1079" s="1" t="s">
        <v>60</v>
      </c>
      <c r="AG1079" s="1" t="s">
        <v>60</v>
      </c>
      <c r="AH1079" s="1" t="s">
        <v>3203</v>
      </c>
    </row>
    <row r="1080" s="1" customFormat="1" ht="12.75" hidden="1" spans="1:34">
      <c r="A1080" s="4">
        <v>737</v>
      </c>
      <c r="B1080" s="1" t="s">
        <v>3204</v>
      </c>
      <c r="C1080" s="1" t="s">
        <v>3205</v>
      </c>
      <c r="D1080" s="1" t="s">
        <v>268</v>
      </c>
      <c r="E1080" s="1" t="s">
        <v>68</v>
      </c>
      <c r="F1080" s="4">
        <v>7.4</v>
      </c>
      <c r="G1080" s="4"/>
      <c r="H1080" s="4">
        <v>8.8</v>
      </c>
      <c r="I1080" s="6"/>
      <c r="J1080" s="6"/>
      <c r="K1080" s="6"/>
      <c r="L1080" s="6"/>
      <c r="M1080" s="6"/>
      <c r="N1080" s="6"/>
      <c r="O1080" s="6"/>
      <c r="Q1080" s="8">
        <f t="shared" si="16"/>
        <v>0.159090909090909</v>
      </c>
      <c r="U1080" s="4">
        <v>340.196486</v>
      </c>
      <c r="V1080" s="4">
        <v>77</v>
      </c>
      <c r="W1080" s="4">
        <v>263.196486</v>
      </c>
      <c r="X1080" s="4">
        <v>103</v>
      </c>
      <c r="Y1080" s="4">
        <v>437.855914</v>
      </c>
      <c r="Z1080" s="4">
        <v>103</v>
      </c>
      <c r="AA1080" s="1" t="s">
        <v>105</v>
      </c>
      <c r="AB1080" s="4">
        <v>2</v>
      </c>
      <c r="AC1080" s="4">
        <v>107030409</v>
      </c>
      <c r="AE1080" s="1" t="s">
        <v>60</v>
      </c>
      <c r="AG1080" s="1" t="s">
        <v>60</v>
      </c>
      <c r="AH1080" s="1" t="s">
        <v>3206</v>
      </c>
    </row>
    <row r="1081" s="1" customFormat="1" ht="12.75" hidden="1" spans="1:34">
      <c r="A1081" s="4">
        <v>134815</v>
      </c>
      <c r="B1081" s="1" t="s">
        <v>3207</v>
      </c>
      <c r="C1081" s="1" t="s">
        <v>3208</v>
      </c>
      <c r="D1081" s="1" t="s">
        <v>3209</v>
      </c>
      <c r="E1081" s="1" t="s">
        <v>68</v>
      </c>
      <c r="F1081" s="4">
        <v>20.6</v>
      </c>
      <c r="G1081" s="4"/>
      <c r="H1081" s="4">
        <v>24.5</v>
      </c>
      <c r="I1081" s="6"/>
      <c r="J1081" s="6"/>
      <c r="K1081" s="6"/>
      <c r="L1081" s="6"/>
      <c r="M1081" s="6"/>
      <c r="N1081" s="6"/>
      <c r="O1081" s="6"/>
      <c r="Q1081" s="8">
        <f t="shared" si="16"/>
        <v>0.159183673469388</v>
      </c>
      <c r="T1081" s="4">
        <v>113</v>
      </c>
      <c r="U1081" s="4">
        <v>0</v>
      </c>
      <c r="AA1081" s="1" t="s">
        <v>59</v>
      </c>
      <c r="AC1081" s="4">
        <v>107030205</v>
      </c>
      <c r="AE1081" s="1" t="s">
        <v>60</v>
      </c>
      <c r="AG1081" s="1" t="s">
        <v>60</v>
      </c>
      <c r="AH1081" s="1" t="s">
        <v>3210</v>
      </c>
    </row>
    <row r="1082" s="1" customFormat="1" ht="12.75" hidden="1" spans="1:34">
      <c r="A1082" s="4">
        <v>1637</v>
      </c>
      <c r="B1082" s="1" t="s">
        <v>3211</v>
      </c>
      <c r="C1082" s="1" t="s">
        <v>2927</v>
      </c>
      <c r="D1082" s="1" t="s">
        <v>1863</v>
      </c>
      <c r="E1082" s="1" t="s">
        <v>68</v>
      </c>
      <c r="F1082" s="4">
        <v>11.35</v>
      </c>
      <c r="G1082" s="4"/>
      <c r="H1082" s="4">
        <v>13.5</v>
      </c>
      <c r="I1082" s="6"/>
      <c r="J1082" s="6"/>
      <c r="K1082" s="6"/>
      <c r="L1082" s="6"/>
      <c r="M1082" s="6"/>
      <c r="N1082" s="6"/>
      <c r="O1082" s="6"/>
      <c r="Q1082" s="8">
        <f t="shared" si="16"/>
        <v>0.159259259259259</v>
      </c>
      <c r="U1082" s="4">
        <v>2182</v>
      </c>
      <c r="W1082" s="4">
        <v>2182</v>
      </c>
      <c r="X1082" s="4">
        <v>109</v>
      </c>
      <c r="Y1082" s="4">
        <v>14899</v>
      </c>
      <c r="Z1082" s="4">
        <v>113</v>
      </c>
      <c r="AA1082" s="1" t="s">
        <v>105</v>
      </c>
      <c r="AB1082" s="4">
        <v>10</v>
      </c>
      <c r="AC1082" s="4">
        <v>107030111</v>
      </c>
      <c r="AE1082" s="1" t="s">
        <v>60</v>
      </c>
      <c r="AG1082" s="1" t="s">
        <v>60</v>
      </c>
      <c r="AH1082" s="1" t="s">
        <v>3212</v>
      </c>
    </row>
    <row r="1083" s="1" customFormat="1" ht="12.75" hidden="1" spans="1:34">
      <c r="A1083" s="4">
        <v>37461</v>
      </c>
      <c r="B1083" s="1" t="s">
        <v>3213</v>
      </c>
      <c r="C1083" s="1" t="s">
        <v>3214</v>
      </c>
      <c r="D1083" s="1" t="s">
        <v>60</v>
      </c>
      <c r="E1083" s="1" t="s">
        <v>73</v>
      </c>
      <c r="F1083" s="4">
        <v>7.65</v>
      </c>
      <c r="G1083" s="4"/>
      <c r="H1083" s="4">
        <v>9.1</v>
      </c>
      <c r="I1083" s="6"/>
      <c r="J1083" s="6"/>
      <c r="K1083" s="6"/>
      <c r="L1083" s="6"/>
      <c r="M1083" s="6"/>
      <c r="N1083" s="6"/>
      <c r="O1083" s="6"/>
      <c r="Q1083" s="8">
        <f t="shared" si="16"/>
        <v>0.159340659340659</v>
      </c>
      <c r="T1083" s="4">
        <v>113</v>
      </c>
      <c r="U1083" s="4">
        <v>0</v>
      </c>
      <c r="AA1083" s="1" t="s">
        <v>59</v>
      </c>
      <c r="AC1083" s="4">
        <v>107030499</v>
      </c>
      <c r="AE1083" s="1" t="s">
        <v>60</v>
      </c>
      <c r="AG1083" s="1" t="s">
        <v>60</v>
      </c>
      <c r="AH1083" s="1" t="s">
        <v>3215</v>
      </c>
    </row>
    <row r="1084" s="1" customFormat="1" ht="12.75" hidden="1" spans="1:34">
      <c r="A1084" s="4">
        <v>41089</v>
      </c>
      <c r="B1084" s="1" t="s">
        <v>1923</v>
      </c>
      <c r="C1084" s="1" t="s">
        <v>1924</v>
      </c>
      <c r="D1084" s="1" t="s">
        <v>3216</v>
      </c>
      <c r="E1084" s="1" t="s">
        <v>68</v>
      </c>
      <c r="F1084" s="4">
        <v>10.76</v>
      </c>
      <c r="G1084" s="4"/>
      <c r="H1084" s="4">
        <v>12.8</v>
      </c>
      <c r="I1084" s="6"/>
      <c r="J1084" s="6"/>
      <c r="K1084" s="6"/>
      <c r="L1084" s="6"/>
      <c r="M1084" s="6"/>
      <c r="N1084" s="6"/>
      <c r="O1084" s="6"/>
      <c r="Q1084" s="8">
        <f t="shared" si="16"/>
        <v>0.159375</v>
      </c>
      <c r="T1084" s="4">
        <v>113</v>
      </c>
      <c r="U1084" s="4">
        <v>1</v>
      </c>
      <c r="W1084" s="4">
        <v>1</v>
      </c>
      <c r="X1084" s="4">
        <v>1</v>
      </c>
      <c r="AA1084" s="1" t="s">
        <v>59</v>
      </c>
      <c r="AC1084" s="4">
        <v>107030101</v>
      </c>
      <c r="AE1084" s="1" t="s">
        <v>60</v>
      </c>
      <c r="AG1084" s="1" t="s">
        <v>60</v>
      </c>
      <c r="AH1084" s="1" t="s">
        <v>3217</v>
      </c>
    </row>
    <row r="1085" s="1" customFormat="1" ht="12.75" hidden="1" spans="1:34">
      <c r="A1085" s="4">
        <v>10354</v>
      </c>
      <c r="B1085" s="1" t="s">
        <v>3218</v>
      </c>
      <c r="C1085" s="1" t="s">
        <v>3219</v>
      </c>
      <c r="D1085" s="1" t="s">
        <v>731</v>
      </c>
      <c r="E1085" s="1" t="s">
        <v>68</v>
      </c>
      <c r="F1085" s="4">
        <v>11.6</v>
      </c>
      <c r="G1085" s="4"/>
      <c r="H1085" s="4">
        <v>13.8</v>
      </c>
      <c r="I1085" s="6"/>
      <c r="J1085" s="6"/>
      <c r="K1085" s="6"/>
      <c r="L1085" s="6"/>
      <c r="M1085" s="6"/>
      <c r="N1085" s="6"/>
      <c r="O1085" s="6"/>
      <c r="Q1085" s="8">
        <f t="shared" si="16"/>
        <v>0.159420289855073</v>
      </c>
      <c r="U1085" s="4">
        <v>201</v>
      </c>
      <c r="V1085" s="4">
        <v>11</v>
      </c>
      <c r="W1085" s="4">
        <v>190</v>
      </c>
      <c r="X1085" s="4">
        <v>68</v>
      </c>
      <c r="Y1085" s="4">
        <v>49</v>
      </c>
      <c r="Z1085" s="4">
        <v>20</v>
      </c>
      <c r="AA1085" s="1" t="s">
        <v>97</v>
      </c>
      <c r="AB1085" s="4">
        <v>2</v>
      </c>
      <c r="AC1085" s="4">
        <v>107030206</v>
      </c>
      <c r="AE1085" s="1" t="s">
        <v>60</v>
      </c>
      <c r="AG1085" s="1" t="s">
        <v>60</v>
      </c>
      <c r="AH1085" s="1" t="s">
        <v>3220</v>
      </c>
    </row>
    <row r="1086" s="1" customFormat="1" ht="12.75" hidden="1" spans="1:34">
      <c r="A1086" s="4">
        <v>159963</v>
      </c>
      <c r="B1086" s="1" t="s">
        <v>1824</v>
      </c>
      <c r="C1086" s="1" t="s">
        <v>796</v>
      </c>
      <c r="D1086" s="1" t="s">
        <v>1825</v>
      </c>
      <c r="E1086" s="1" t="s">
        <v>68</v>
      </c>
      <c r="F1086" s="4">
        <v>79</v>
      </c>
      <c r="G1086" s="4"/>
      <c r="H1086" s="4">
        <v>94</v>
      </c>
      <c r="I1086" s="6"/>
      <c r="J1086" s="6"/>
      <c r="K1086" s="6"/>
      <c r="L1086" s="6"/>
      <c r="M1086" s="6"/>
      <c r="N1086" s="6"/>
      <c r="O1086" s="6"/>
      <c r="Q1086" s="8">
        <f t="shared" si="16"/>
        <v>0.159574468085106</v>
      </c>
      <c r="U1086" s="4">
        <v>129</v>
      </c>
      <c r="V1086" s="4">
        <v>43</v>
      </c>
      <c r="W1086" s="4">
        <v>86</v>
      </c>
      <c r="X1086" s="4">
        <v>14</v>
      </c>
      <c r="Y1086" s="4">
        <v>122</v>
      </c>
      <c r="Z1086" s="4">
        <v>9</v>
      </c>
      <c r="AA1086" s="1" t="s">
        <v>114</v>
      </c>
      <c r="AB1086" s="4">
        <v>0</v>
      </c>
      <c r="AC1086" s="4">
        <v>107030213</v>
      </c>
      <c r="AE1086" s="1" t="s">
        <v>60</v>
      </c>
      <c r="AG1086" s="1" t="s">
        <v>60</v>
      </c>
      <c r="AH1086" s="1" t="s">
        <v>3221</v>
      </c>
    </row>
    <row r="1087" s="1" customFormat="1" ht="12.75" hidden="1" spans="1:34">
      <c r="A1087" s="4">
        <v>53807</v>
      </c>
      <c r="B1087" s="1" t="s">
        <v>3222</v>
      </c>
      <c r="C1087" s="1" t="s">
        <v>3223</v>
      </c>
      <c r="D1087" s="1" t="s">
        <v>563</v>
      </c>
      <c r="E1087" s="1" t="s">
        <v>68</v>
      </c>
      <c r="F1087" s="4">
        <v>50</v>
      </c>
      <c r="G1087" s="4"/>
      <c r="H1087" s="4">
        <v>59.5</v>
      </c>
      <c r="I1087" s="6"/>
      <c r="J1087" s="6"/>
      <c r="K1087" s="6"/>
      <c r="L1087" s="6"/>
      <c r="M1087" s="6"/>
      <c r="N1087" s="6"/>
      <c r="O1087" s="6"/>
      <c r="Q1087" s="8">
        <f t="shared" si="16"/>
        <v>0.159663865546218</v>
      </c>
      <c r="T1087" s="4">
        <v>114</v>
      </c>
      <c r="U1087" s="4">
        <v>3</v>
      </c>
      <c r="W1087" s="4">
        <v>3</v>
      </c>
      <c r="X1087" s="4">
        <v>1</v>
      </c>
      <c r="AA1087" s="1" t="s">
        <v>375</v>
      </c>
      <c r="AB1087" s="4">
        <v>3</v>
      </c>
      <c r="AC1087" s="4">
        <v>107030205</v>
      </c>
      <c r="AE1087" s="1" t="s">
        <v>60</v>
      </c>
      <c r="AG1087" s="1" t="s">
        <v>60</v>
      </c>
      <c r="AH1087" s="1" t="s">
        <v>3224</v>
      </c>
    </row>
    <row r="1088" s="1" customFormat="1" ht="12.75" hidden="1" spans="1:34">
      <c r="A1088" s="4">
        <v>30333</v>
      </c>
      <c r="B1088" s="1" t="s">
        <v>2147</v>
      </c>
      <c r="C1088" s="1" t="s">
        <v>3225</v>
      </c>
      <c r="D1088" s="1" t="s">
        <v>1619</v>
      </c>
      <c r="E1088" s="1" t="s">
        <v>68</v>
      </c>
      <c r="F1088" s="4">
        <v>105.04</v>
      </c>
      <c r="G1088" s="4"/>
      <c r="H1088" s="4">
        <v>125</v>
      </c>
      <c r="I1088" s="6"/>
      <c r="J1088" s="6"/>
      <c r="K1088" s="6"/>
      <c r="L1088" s="6"/>
      <c r="M1088" s="6"/>
      <c r="N1088" s="6"/>
      <c r="O1088" s="6"/>
      <c r="Q1088" s="8">
        <f t="shared" si="16"/>
        <v>0.15968</v>
      </c>
      <c r="U1088" s="4">
        <v>653</v>
      </c>
      <c r="V1088" s="4">
        <v>144</v>
      </c>
      <c r="W1088" s="4">
        <v>509</v>
      </c>
      <c r="X1088" s="4">
        <v>109</v>
      </c>
      <c r="Y1088" s="4">
        <v>575</v>
      </c>
      <c r="Z1088" s="4">
        <v>74</v>
      </c>
      <c r="AA1088" s="1" t="s">
        <v>105</v>
      </c>
      <c r="AB1088" s="4">
        <v>3</v>
      </c>
      <c r="AC1088" s="4">
        <v>107030110</v>
      </c>
      <c r="AE1088" s="1" t="s">
        <v>60</v>
      </c>
      <c r="AG1088" s="1" t="s">
        <v>60</v>
      </c>
      <c r="AH1088" s="1" t="s">
        <v>3226</v>
      </c>
    </row>
    <row r="1089" s="1" customFormat="1" ht="12.75" hidden="1" spans="1:34">
      <c r="A1089" s="4">
        <v>163459</v>
      </c>
      <c r="B1089" s="1" t="s">
        <v>3227</v>
      </c>
      <c r="C1089" s="1" t="s">
        <v>3228</v>
      </c>
      <c r="D1089" s="1" t="s">
        <v>3229</v>
      </c>
      <c r="E1089" s="1" t="s">
        <v>88</v>
      </c>
      <c r="F1089" s="4">
        <v>142</v>
      </c>
      <c r="G1089" s="4"/>
      <c r="H1089" s="4">
        <v>169</v>
      </c>
      <c r="I1089" s="6"/>
      <c r="J1089" s="6"/>
      <c r="K1089" s="6"/>
      <c r="L1089" s="6"/>
      <c r="M1089" s="6"/>
      <c r="N1089" s="6"/>
      <c r="O1089" s="6"/>
      <c r="Q1089" s="8">
        <f t="shared" si="16"/>
        <v>0.159763313609467</v>
      </c>
      <c r="U1089" s="4">
        <v>18</v>
      </c>
      <c r="W1089" s="4">
        <v>18</v>
      </c>
      <c r="X1089" s="4">
        <v>7</v>
      </c>
      <c r="Y1089" s="4">
        <v>11</v>
      </c>
      <c r="Z1089" s="4">
        <v>5</v>
      </c>
      <c r="AA1089" s="1" t="s">
        <v>317</v>
      </c>
      <c r="AB1089" s="4">
        <v>0</v>
      </c>
      <c r="AC1089" s="4">
        <v>107030209</v>
      </c>
      <c r="AE1089" s="1" t="s">
        <v>60</v>
      </c>
      <c r="AG1089" s="1" t="s">
        <v>60</v>
      </c>
      <c r="AH1089" s="1" t="s">
        <v>60</v>
      </c>
    </row>
    <row r="1090" s="1" customFormat="1" ht="12.75" hidden="1" spans="1:34">
      <c r="A1090" s="4">
        <v>22944</v>
      </c>
      <c r="B1090" s="1" t="s">
        <v>3230</v>
      </c>
      <c r="C1090" s="1" t="s">
        <v>3231</v>
      </c>
      <c r="D1090" s="1" t="s">
        <v>60</v>
      </c>
      <c r="E1090" s="1" t="s">
        <v>68</v>
      </c>
      <c r="F1090" s="4">
        <v>71.4</v>
      </c>
      <c r="G1090" s="4"/>
      <c r="H1090" s="4">
        <v>85</v>
      </c>
      <c r="I1090" s="6"/>
      <c r="J1090" s="6"/>
      <c r="K1090" s="6"/>
      <c r="L1090" s="6"/>
      <c r="M1090" s="6"/>
      <c r="N1090" s="6"/>
      <c r="O1090" s="6"/>
      <c r="P1090" s="4">
        <v>83</v>
      </c>
      <c r="Q1090" s="8">
        <f t="shared" ref="Q1090:Q1153" si="17">(H1090-F1090)/H1090</f>
        <v>0.16</v>
      </c>
      <c r="U1090" s="4">
        <v>687</v>
      </c>
      <c r="V1090" s="4">
        <v>252</v>
      </c>
      <c r="W1090" s="4">
        <v>435</v>
      </c>
      <c r="X1090" s="4">
        <v>108</v>
      </c>
      <c r="Y1090" s="4">
        <v>1083</v>
      </c>
      <c r="Z1090" s="4">
        <v>112</v>
      </c>
      <c r="AA1090" s="1" t="s">
        <v>105</v>
      </c>
      <c r="AB1090" s="4">
        <v>3</v>
      </c>
      <c r="AC1090" s="4">
        <v>107030699</v>
      </c>
      <c r="AE1090" s="1" t="s">
        <v>60</v>
      </c>
      <c r="AG1090" s="1" t="s">
        <v>60</v>
      </c>
      <c r="AH1090" s="1" t="s">
        <v>3232</v>
      </c>
    </row>
    <row r="1091" s="1" customFormat="1" ht="12.75" hidden="1" spans="1:34">
      <c r="A1091" s="4">
        <v>3133</v>
      </c>
      <c r="B1091" s="1" t="s">
        <v>3233</v>
      </c>
      <c r="C1091" s="1" t="s">
        <v>3234</v>
      </c>
      <c r="D1091" s="1" t="s">
        <v>1040</v>
      </c>
      <c r="E1091" s="1" t="s">
        <v>68</v>
      </c>
      <c r="F1091" s="4">
        <v>4.2</v>
      </c>
      <c r="G1091" s="4"/>
      <c r="H1091" s="4">
        <v>5</v>
      </c>
      <c r="I1091" s="6"/>
      <c r="J1091" s="6"/>
      <c r="K1091" s="6"/>
      <c r="L1091" s="6"/>
      <c r="M1091" s="6"/>
      <c r="N1091" s="6"/>
      <c r="O1091" s="6"/>
      <c r="Q1091" s="8">
        <f t="shared" si="17"/>
        <v>0.16</v>
      </c>
      <c r="U1091" s="4">
        <v>387</v>
      </c>
      <c r="V1091" s="4">
        <v>35</v>
      </c>
      <c r="W1091" s="4">
        <v>352</v>
      </c>
      <c r="X1091" s="4">
        <v>112</v>
      </c>
      <c r="Y1091" s="4">
        <v>206</v>
      </c>
      <c r="Z1091" s="4">
        <v>65</v>
      </c>
      <c r="AA1091" s="1" t="s">
        <v>105</v>
      </c>
      <c r="AB1091" s="4">
        <v>3</v>
      </c>
      <c r="AC1091" s="4">
        <v>107030104</v>
      </c>
      <c r="AE1091" s="1" t="s">
        <v>60</v>
      </c>
      <c r="AG1091" s="1" t="s">
        <v>60</v>
      </c>
      <c r="AH1091" s="1" t="s">
        <v>3235</v>
      </c>
    </row>
    <row r="1092" s="1" customFormat="1" ht="12.75" hidden="1" spans="1:34">
      <c r="A1092" s="4">
        <v>173675</v>
      </c>
      <c r="B1092" s="1" t="s">
        <v>3236</v>
      </c>
      <c r="C1092" s="1" t="s">
        <v>3237</v>
      </c>
      <c r="D1092" s="1" t="s">
        <v>3238</v>
      </c>
      <c r="E1092" s="1" t="s">
        <v>284</v>
      </c>
      <c r="F1092" s="4">
        <v>225.12</v>
      </c>
      <c r="G1092" s="4"/>
      <c r="H1092" s="4">
        <v>268</v>
      </c>
      <c r="I1092" s="6"/>
      <c r="J1092" s="6"/>
      <c r="K1092" s="6"/>
      <c r="L1092" s="6"/>
      <c r="M1092" s="6"/>
      <c r="N1092" s="6"/>
      <c r="O1092" s="6"/>
      <c r="Q1092" s="8">
        <f t="shared" si="17"/>
        <v>0.16</v>
      </c>
      <c r="U1092" s="4">
        <v>3</v>
      </c>
      <c r="W1092" s="4">
        <v>3</v>
      </c>
      <c r="X1092" s="4">
        <v>3</v>
      </c>
      <c r="Y1092" s="4">
        <v>7</v>
      </c>
      <c r="Z1092" s="4">
        <v>2</v>
      </c>
      <c r="AA1092" s="1" t="s">
        <v>59</v>
      </c>
      <c r="AB1092" s="4">
        <v>0</v>
      </c>
      <c r="AC1092" s="4">
        <v>1030299</v>
      </c>
      <c r="AE1092" s="1" t="s">
        <v>60</v>
      </c>
      <c r="AG1092" s="1" t="s">
        <v>60</v>
      </c>
      <c r="AH1092" s="1" t="s">
        <v>285</v>
      </c>
    </row>
    <row r="1093" s="1" customFormat="1" ht="12.75" hidden="1" spans="1:34">
      <c r="A1093" s="4">
        <v>174527</v>
      </c>
      <c r="B1093" s="1" t="s">
        <v>3239</v>
      </c>
      <c r="C1093" s="1" t="s">
        <v>3240</v>
      </c>
      <c r="D1093" s="1" t="s">
        <v>3238</v>
      </c>
      <c r="E1093" s="1" t="s">
        <v>284</v>
      </c>
      <c r="F1093" s="4">
        <v>183.12</v>
      </c>
      <c r="G1093" s="4"/>
      <c r="H1093" s="4">
        <v>218</v>
      </c>
      <c r="I1093" s="6"/>
      <c r="J1093" s="6"/>
      <c r="K1093" s="6"/>
      <c r="L1093" s="6"/>
      <c r="M1093" s="6"/>
      <c r="N1093" s="6"/>
      <c r="O1093" s="6"/>
      <c r="Q1093" s="8">
        <f t="shared" si="17"/>
        <v>0.16</v>
      </c>
      <c r="U1093" s="4">
        <v>20</v>
      </c>
      <c r="V1093" s="4">
        <v>2</v>
      </c>
      <c r="W1093" s="4">
        <v>18</v>
      </c>
      <c r="X1093" s="4">
        <v>7</v>
      </c>
      <c r="Y1093" s="4">
        <v>9</v>
      </c>
      <c r="Z1093" s="4">
        <v>4</v>
      </c>
      <c r="AA1093" s="1" t="s">
        <v>114</v>
      </c>
      <c r="AB1093" s="4">
        <v>0</v>
      </c>
      <c r="AC1093" s="4">
        <v>1030299</v>
      </c>
      <c r="AE1093" s="1" t="s">
        <v>60</v>
      </c>
      <c r="AG1093" s="1" t="s">
        <v>60</v>
      </c>
      <c r="AH1093" s="1" t="s">
        <v>3241</v>
      </c>
    </row>
    <row r="1094" s="1" customFormat="1" ht="12.75" hidden="1" spans="1:34">
      <c r="A1094" s="4">
        <v>1308</v>
      </c>
      <c r="B1094" s="1" t="s">
        <v>3242</v>
      </c>
      <c r="C1094" s="1" t="s">
        <v>176</v>
      </c>
      <c r="D1094" s="1" t="s">
        <v>166</v>
      </c>
      <c r="E1094" s="1" t="s">
        <v>58</v>
      </c>
      <c r="F1094" s="4">
        <v>4.2</v>
      </c>
      <c r="G1094" s="4"/>
      <c r="H1094" s="4">
        <v>5</v>
      </c>
      <c r="I1094" s="6"/>
      <c r="J1094" s="6"/>
      <c r="K1094" s="6"/>
      <c r="L1094" s="6"/>
      <c r="M1094" s="6"/>
      <c r="N1094" s="6"/>
      <c r="O1094" s="6"/>
      <c r="Q1094" s="8">
        <f t="shared" si="17"/>
        <v>0.16</v>
      </c>
      <c r="T1094" s="4">
        <v>113</v>
      </c>
      <c r="U1094" s="4">
        <v>0</v>
      </c>
      <c r="AA1094" s="1" t="s">
        <v>59</v>
      </c>
      <c r="AC1094" s="4">
        <v>107030401</v>
      </c>
      <c r="AE1094" s="1" t="s">
        <v>60</v>
      </c>
      <c r="AG1094" s="1" t="s">
        <v>60</v>
      </c>
      <c r="AH1094" s="1" t="s">
        <v>3243</v>
      </c>
    </row>
    <row r="1095" s="1" customFormat="1" ht="12.75" hidden="1" spans="1:34">
      <c r="A1095" s="4">
        <v>11247</v>
      </c>
      <c r="B1095" s="1" t="s">
        <v>3244</v>
      </c>
      <c r="C1095" s="1" t="s">
        <v>3245</v>
      </c>
      <c r="D1095" s="1" t="s">
        <v>3246</v>
      </c>
      <c r="E1095" s="1" t="s">
        <v>523</v>
      </c>
      <c r="F1095" s="4">
        <v>2.1</v>
      </c>
      <c r="G1095" s="4"/>
      <c r="H1095" s="4">
        <v>2.5</v>
      </c>
      <c r="I1095" s="6"/>
      <c r="J1095" s="6"/>
      <c r="K1095" s="6"/>
      <c r="L1095" s="6"/>
      <c r="M1095" s="6"/>
      <c r="N1095" s="6"/>
      <c r="O1095" s="6"/>
      <c r="Q1095" s="8">
        <f t="shared" si="17"/>
        <v>0.16</v>
      </c>
      <c r="T1095" s="4">
        <v>113</v>
      </c>
      <c r="U1095" s="4">
        <v>0</v>
      </c>
      <c r="AA1095" s="1" t="s">
        <v>59</v>
      </c>
      <c r="AC1095" s="4">
        <v>107030801</v>
      </c>
      <c r="AE1095" s="1" t="s">
        <v>60</v>
      </c>
      <c r="AG1095" s="1" t="s">
        <v>60</v>
      </c>
      <c r="AH1095" s="1" t="s">
        <v>60</v>
      </c>
    </row>
    <row r="1096" s="1" customFormat="1" ht="12.75" hidden="1" spans="1:34">
      <c r="A1096" s="4">
        <v>38447</v>
      </c>
      <c r="B1096" s="1" t="s">
        <v>3247</v>
      </c>
      <c r="C1096" s="1" t="s">
        <v>871</v>
      </c>
      <c r="D1096" s="1" t="s">
        <v>1437</v>
      </c>
      <c r="E1096" s="1" t="s">
        <v>58</v>
      </c>
      <c r="F1096" s="4">
        <v>4.2</v>
      </c>
      <c r="G1096" s="4"/>
      <c r="H1096" s="4">
        <v>5</v>
      </c>
      <c r="I1096" s="6"/>
      <c r="J1096" s="6"/>
      <c r="K1096" s="6"/>
      <c r="L1096" s="6"/>
      <c r="M1096" s="6"/>
      <c r="N1096" s="6"/>
      <c r="O1096" s="6"/>
      <c r="Q1096" s="8">
        <f t="shared" si="17"/>
        <v>0.16</v>
      </c>
      <c r="T1096" s="4">
        <v>113</v>
      </c>
      <c r="U1096" s="4">
        <v>0</v>
      </c>
      <c r="AA1096" s="1" t="s">
        <v>59</v>
      </c>
      <c r="AC1096" s="4">
        <v>107030111</v>
      </c>
      <c r="AE1096" s="1" t="s">
        <v>60</v>
      </c>
      <c r="AG1096" s="1" t="s">
        <v>60</v>
      </c>
      <c r="AH1096" s="1" t="s">
        <v>3248</v>
      </c>
    </row>
    <row r="1097" s="1" customFormat="1" ht="12.75" hidden="1" spans="1:34">
      <c r="A1097" s="4">
        <v>12340</v>
      </c>
      <c r="B1097" s="1" t="s">
        <v>3249</v>
      </c>
      <c r="C1097" s="1" t="s">
        <v>2924</v>
      </c>
      <c r="D1097" s="1" t="s">
        <v>3250</v>
      </c>
      <c r="E1097" s="1" t="s">
        <v>58</v>
      </c>
      <c r="F1097" s="4">
        <v>16.8</v>
      </c>
      <c r="G1097" s="4"/>
      <c r="H1097" s="4">
        <v>20</v>
      </c>
      <c r="I1097" s="6"/>
      <c r="J1097" s="6"/>
      <c r="K1097" s="6"/>
      <c r="L1097" s="6"/>
      <c r="M1097" s="6"/>
      <c r="N1097" s="6"/>
      <c r="O1097" s="6"/>
      <c r="Q1097" s="8">
        <f t="shared" si="17"/>
        <v>0.16</v>
      </c>
      <c r="T1097" s="4">
        <v>113</v>
      </c>
      <c r="U1097" s="4">
        <v>0</v>
      </c>
      <c r="AA1097" s="1" t="s">
        <v>59</v>
      </c>
      <c r="AC1097" s="4">
        <v>107030110</v>
      </c>
      <c r="AE1097" s="1" t="s">
        <v>60</v>
      </c>
      <c r="AG1097" s="1" t="s">
        <v>60</v>
      </c>
      <c r="AH1097" s="1" t="s">
        <v>60</v>
      </c>
    </row>
    <row r="1098" s="1" customFormat="1" ht="12.75" hidden="1" spans="1:34">
      <c r="A1098" s="4">
        <v>163559</v>
      </c>
      <c r="B1098" s="1" t="s">
        <v>3251</v>
      </c>
      <c r="C1098" s="1" t="s">
        <v>3252</v>
      </c>
      <c r="D1098" s="1" t="s">
        <v>3253</v>
      </c>
      <c r="E1098" s="1" t="s">
        <v>68</v>
      </c>
      <c r="F1098" s="4">
        <v>67.2</v>
      </c>
      <c r="G1098" s="4"/>
      <c r="H1098" s="4">
        <v>80</v>
      </c>
      <c r="I1098" s="4"/>
      <c r="J1098" s="4"/>
      <c r="K1098" s="4"/>
      <c r="L1098" s="4"/>
      <c r="M1098" s="4"/>
      <c r="N1098" s="4"/>
      <c r="O1098" s="4"/>
      <c r="Q1098" s="8">
        <f t="shared" si="17"/>
        <v>0.16</v>
      </c>
      <c r="T1098" s="4">
        <v>113</v>
      </c>
      <c r="U1098" s="4">
        <v>0</v>
      </c>
      <c r="AA1098" s="1" t="s">
        <v>59</v>
      </c>
      <c r="AC1098" s="4">
        <v>107030206</v>
      </c>
      <c r="AE1098" s="1" t="s">
        <v>60</v>
      </c>
      <c r="AG1098" s="1" t="s">
        <v>60</v>
      </c>
      <c r="AH1098" s="1" t="s">
        <v>3254</v>
      </c>
    </row>
    <row r="1099" s="1" customFormat="1" ht="12.75" hidden="1" spans="1:34">
      <c r="A1099" s="4">
        <v>163560</v>
      </c>
      <c r="B1099" s="1" t="s">
        <v>3255</v>
      </c>
      <c r="C1099" s="1" t="s">
        <v>3056</v>
      </c>
      <c r="D1099" s="1" t="s">
        <v>2437</v>
      </c>
      <c r="E1099" s="1" t="s">
        <v>68</v>
      </c>
      <c r="F1099" s="4">
        <v>73.92</v>
      </c>
      <c r="G1099" s="4"/>
      <c r="H1099" s="4">
        <v>88</v>
      </c>
      <c r="I1099" s="6"/>
      <c r="J1099" s="6"/>
      <c r="K1099" s="6"/>
      <c r="L1099" s="6"/>
      <c r="M1099" s="6"/>
      <c r="N1099" s="6"/>
      <c r="O1099" s="6"/>
      <c r="Q1099" s="8">
        <f t="shared" si="17"/>
        <v>0.16</v>
      </c>
      <c r="T1099" s="4">
        <v>113</v>
      </c>
      <c r="U1099" s="4">
        <v>0</v>
      </c>
      <c r="AA1099" s="1" t="s">
        <v>59</v>
      </c>
      <c r="AC1099" s="4">
        <v>107030110</v>
      </c>
      <c r="AE1099" s="1" t="s">
        <v>60</v>
      </c>
      <c r="AG1099" s="1" t="s">
        <v>60</v>
      </c>
      <c r="AH1099" s="1" t="s">
        <v>3256</v>
      </c>
    </row>
    <row r="1100" s="1" customFormat="1" ht="12.75" hidden="1" spans="1:34">
      <c r="A1100" s="4">
        <v>1204</v>
      </c>
      <c r="B1100" s="1" t="s">
        <v>3257</v>
      </c>
      <c r="C1100" s="1" t="s">
        <v>3258</v>
      </c>
      <c r="D1100" s="1" t="s">
        <v>1742</v>
      </c>
      <c r="E1100" s="1" t="s">
        <v>58</v>
      </c>
      <c r="F1100" s="4">
        <v>10.5</v>
      </c>
      <c r="G1100" s="4"/>
      <c r="H1100" s="4">
        <v>12.5</v>
      </c>
      <c r="I1100" s="6"/>
      <c r="J1100" s="6"/>
      <c r="K1100" s="6"/>
      <c r="L1100" s="6"/>
      <c r="M1100" s="6"/>
      <c r="N1100" s="6"/>
      <c r="O1100" s="6"/>
      <c r="Q1100" s="8">
        <f t="shared" si="17"/>
        <v>0.16</v>
      </c>
      <c r="U1100" s="4">
        <v>364</v>
      </c>
      <c r="V1100" s="4">
        <v>34</v>
      </c>
      <c r="W1100" s="4">
        <v>330</v>
      </c>
      <c r="X1100" s="4">
        <v>102</v>
      </c>
      <c r="Y1100" s="4">
        <v>184</v>
      </c>
      <c r="Z1100" s="4">
        <v>53</v>
      </c>
      <c r="AA1100" s="1" t="s">
        <v>105</v>
      </c>
      <c r="AB1100" s="4">
        <v>3</v>
      </c>
      <c r="AC1100" s="4">
        <v>107030401</v>
      </c>
      <c r="AE1100" s="1" t="s">
        <v>60</v>
      </c>
      <c r="AG1100" s="1" t="s">
        <v>60</v>
      </c>
      <c r="AH1100" s="1" t="s">
        <v>3259</v>
      </c>
    </row>
    <row r="1101" s="1" customFormat="1" ht="12.75" hidden="1" spans="1:34">
      <c r="A1101" s="4">
        <v>50603</v>
      </c>
      <c r="B1101" s="1" t="s">
        <v>3260</v>
      </c>
      <c r="C1101" s="1" t="s">
        <v>3261</v>
      </c>
      <c r="D1101" s="1" t="s">
        <v>1931</v>
      </c>
      <c r="E1101" s="1" t="s">
        <v>3262</v>
      </c>
      <c r="F1101" s="4">
        <v>420</v>
      </c>
      <c r="G1101" s="4"/>
      <c r="H1101" s="4">
        <v>500</v>
      </c>
      <c r="I1101" s="6"/>
      <c r="J1101" s="6"/>
      <c r="K1101" s="6"/>
      <c r="L1101" s="6"/>
      <c r="M1101" s="6"/>
      <c r="N1101" s="6"/>
      <c r="O1101" s="6"/>
      <c r="Q1101" s="8">
        <f t="shared" si="17"/>
        <v>0.16</v>
      </c>
      <c r="T1101" s="4">
        <v>114</v>
      </c>
      <c r="U1101" s="4">
        <v>134</v>
      </c>
      <c r="W1101" s="4">
        <v>134</v>
      </c>
      <c r="X1101" s="4">
        <v>17</v>
      </c>
      <c r="Y1101" s="4">
        <v>234</v>
      </c>
      <c r="Z1101" s="4">
        <v>19</v>
      </c>
      <c r="AA1101" s="1" t="s">
        <v>375</v>
      </c>
      <c r="AB1101" s="4">
        <v>2</v>
      </c>
      <c r="AC1101" s="4">
        <v>107030205</v>
      </c>
      <c r="AE1101" s="1" t="s">
        <v>60</v>
      </c>
      <c r="AG1101" s="1" t="s">
        <v>60</v>
      </c>
      <c r="AH1101" s="1" t="s">
        <v>3263</v>
      </c>
    </row>
    <row r="1102" s="1" customFormat="1" ht="12.75" hidden="1" spans="1:34">
      <c r="A1102" s="4">
        <v>23858</v>
      </c>
      <c r="B1102" s="1" t="s">
        <v>2876</v>
      </c>
      <c r="C1102" s="1" t="s">
        <v>3264</v>
      </c>
      <c r="D1102" s="1" t="s">
        <v>2878</v>
      </c>
      <c r="E1102" s="1" t="s">
        <v>68</v>
      </c>
      <c r="F1102" s="4">
        <v>21</v>
      </c>
      <c r="G1102" s="4"/>
      <c r="H1102" s="4">
        <v>25</v>
      </c>
      <c r="I1102" s="6"/>
      <c r="J1102" s="6"/>
      <c r="K1102" s="6"/>
      <c r="L1102" s="6"/>
      <c r="M1102" s="6"/>
      <c r="N1102" s="6"/>
      <c r="O1102" s="6"/>
      <c r="Q1102" s="8">
        <f t="shared" si="17"/>
        <v>0.16</v>
      </c>
      <c r="U1102" s="4">
        <v>236</v>
      </c>
      <c r="V1102" s="4">
        <v>42</v>
      </c>
      <c r="W1102" s="4">
        <v>194</v>
      </c>
      <c r="X1102" s="4">
        <v>91</v>
      </c>
      <c r="Y1102" s="4">
        <v>139</v>
      </c>
      <c r="Z1102" s="4">
        <v>75</v>
      </c>
      <c r="AA1102" s="1" t="s">
        <v>105</v>
      </c>
      <c r="AB1102" s="4">
        <v>3</v>
      </c>
      <c r="AC1102" s="4">
        <v>107030215</v>
      </c>
      <c r="AD1102" s="4">
        <v>1</v>
      </c>
      <c r="AE1102" s="1" t="s">
        <v>2433</v>
      </c>
      <c r="AF1102" s="4">
        <v>1</v>
      </c>
      <c r="AG1102" s="1" t="s">
        <v>60</v>
      </c>
      <c r="AH1102" s="1" t="s">
        <v>3265</v>
      </c>
    </row>
    <row r="1103" s="1" customFormat="1" ht="12.75" hidden="1" spans="1:34">
      <c r="A1103" s="4">
        <v>57153</v>
      </c>
      <c r="B1103" s="1" t="s">
        <v>3266</v>
      </c>
      <c r="C1103" s="1" t="s">
        <v>813</v>
      </c>
      <c r="D1103" s="1" t="s">
        <v>2279</v>
      </c>
      <c r="E1103" s="1" t="s">
        <v>68</v>
      </c>
      <c r="F1103" s="4">
        <v>21</v>
      </c>
      <c r="G1103" s="4"/>
      <c r="H1103" s="4">
        <v>25</v>
      </c>
      <c r="I1103" s="4"/>
      <c r="J1103" s="4"/>
      <c r="K1103" s="4"/>
      <c r="L1103" s="4"/>
      <c r="M1103" s="4"/>
      <c r="N1103" s="4"/>
      <c r="O1103" s="4"/>
      <c r="Q1103" s="8">
        <f t="shared" si="17"/>
        <v>0.16</v>
      </c>
      <c r="U1103" s="4">
        <v>313</v>
      </c>
      <c r="V1103" s="4">
        <v>41</v>
      </c>
      <c r="W1103" s="4">
        <v>272</v>
      </c>
      <c r="X1103" s="4">
        <v>71</v>
      </c>
      <c r="Y1103" s="4">
        <v>336</v>
      </c>
      <c r="Z1103" s="4">
        <v>38</v>
      </c>
      <c r="AA1103" s="1" t="s">
        <v>97</v>
      </c>
      <c r="AB1103" s="4">
        <v>3</v>
      </c>
      <c r="AC1103" s="4">
        <v>107030205</v>
      </c>
      <c r="AE1103" s="1" t="s">
        <v>60</v>
      </c>
      <c r="AG1103" s="1" t="s">
        <v>304</v>
      </c>
      <c r="AH1103" s="1" t="s">
        <v>3267</v>
      </c>
    </row>
    <row r="1104" s="1" customFormat="1" ht="12.75" hidden="1" spans="1:34">
      <c r="A1104" s="4">
        <v>2614</v>
      </c>
      <c r="B1104" s="1" t="s">
        <v>3268</v>
      </c>
      <c r="C1104" s="1" t="s">
        <v>3269</v>
      </c>
      <c r="D1104" s="1" t="s">
        <v>3270</v>
      </c>
      <c r="E1104" s="1" t="s">
        <v>58</v>
      </c>
      <c r="F1104" s="4">
        <v>31.5</v>
      </c>
      <c r="G1104" s="4"/>
      <c r="H1104" s="4">
        <v>37.5</v>
      </c>
      <c r="I1104" s="4"/>
      <c r="J1104" s="4"/>
      <c r="K1104" s="4"/>
      <c r="L1104" s="4"/>
      <c r="M1104" s="4"/>
      <c r="N1104" s="4"/>
      <c r="O1104" s="4"/>
      <c r="Q1104" s="8">
        <f t="shared" si="17"/>
        <v>0.16</v>
      </c>
      <c r="T1104" s="4">
        <v>113</v>
      </c>
      <c r="U1104" s="4">
        <v>0</v>
      </c>
      <c r="AA1104" s="1" t="s">
        <v>59</v>
      </c>
      <c r="AC1104" s="4">
        <v>107030499</v>
      </c>
      <c r="AE1104" s="1" t="s">
        <v>60</v>
      </c>
      <c r="AG1104" s="1" t="s">
        <v>60</v>
      </c>
      <c r="AH1104" s="1" t="s">
        <v>3271</v>
      </c>
    </row>
    <row r="1105" s="1" customFormat="1" ht="12.75" hidden="1" spans="1:34">
      <c r="A1105" s="4">
        <v>949</v>
      </c>
      <c r="B1105" s="1" t="s">
        <v>3272</v>
      </c>
      <c r="C1105" s="1" t="s">
        <v>1360</v>
      </c>
      <c r="D1105" s="1" t="s">
        <v>2340</v>
      </c>
      <c r="E1105" s="1" t="s">
        <v>88</v>
      </c>
      <c r="F1105" s="4">
        <v>63</v>
      </c>
      <c r="G1105" s="4"/>
      <c r="H1105" s="4">
        <v>75</v>
      </c>
      <c r="I1105" s="6"/>
      <c r="J1105" s="6"/>
      <c r="K1105" s="6"/>
      <c r="L1105" s="6"/>
      <c r="M1105" s="6"/>
      <c r="N1105" s="6"/>
      <c r="O1105" s="6"/>
      <c r="Q1105" s="8">
        <f t="shared" si="17"/>
        <v>0.16</v>
      </c>
      <c r="T1105" s="4">
        <v>113</v>
      </c>
      <c r="U1105" s="4">
        <v>0</v>
      </c>
      <c r="AA1105" s="1" t="s">
        <v>59</v>
      </c>
      <c r="AC1105" s="4">
        <v>107030210</v>
      </c>
      <c r="AE1105" s="1" t="s">
        <v>60</v>
      </c>
      <c r="AG1105" s="1" t="s">
        <v>60</v>
      </c>
      <c r="AH1105" s="1" t="s">
        <v>3273</v>
      </c>
    </row>
    <row r="1106" s="1" customFormat="1" ht="12.75" hidden="1" spans="1:34">
      <c r="A1106" s="4">
        <v>35775</v>
      </c>
      <c r="B1106" s="1" t="s">
        <v>3274</v>
      </c>
      <c r="C1106" s="1" t="s">
        <v>3275</v>
      </c>
      <c r="D1106" s="1" t="s">
        <v>60</v>
      </c>
      <c r="E1106" s="1" t="s">
        <v>68</v>
      </c>
      <c r="F1106" s="4">
        <v>10.5</v>
      </c>
      <c r="G1106" s="4"/>
      <c r="H1106" s="4">
        <v>12.5</v>
      </c>
      <c r="I1106" s="6"/>
      <c r="J1106" s="6"/>
      <c r="K1106" s="6"/>
      <c r="L1106" s="6"/>
      <c r="M1106" s="6"/>
      <c r="N1106" s="6"/>
      <c r="O1106" s="6"/>
      <c r="Q1106" s="8">
        <f t="shared" si="17"/>
        <v>0.16</v>
      </c>
      <c r="T1106" s="4">
        <v>113</v>
      </c>
      <c r="U1106" s="4">
        <v>0</v>
      </c>
      <c r="AA1106" s="1" t="s">
        <v>59</v>
      </c>
      <c r="AC1106" s="4">
        <v>107030409</v>
      </c>
      <c r="AE1106" s="1" t="s">
        <v>60</v>
      </c>
      <c r="AG1106" s="1" t="s">
        <v>60</v>
      </c>
      <c r="AH1106" s="1" t="s">
        <v>3276</v>
      </c>
    </row>
    <row r="1107" s="1" customFormat="1" ht="12.75" hidden="1" spans="1:34">
      <c r="A1107" s="4">
        <v>93641</v>
      </c>
      <c r="B1107" s="1" t="s">
        <v>3277</v>
      </c>
      <c r="C1107" s="1" t="s">
        <v>1151</v>
      </c>
      <c r="D1107" s="1" t="s">
        <v>1834</v>
      </c>
      <c r="E1107" s="1" t="s">
        <v>58</v>
      </c>
      <c r="F1107" s="4">
        <v>168</v>
      </c>
      <c r="G1107" s="4"/>
      <c r="H1107" s="4">
        <v>200</v>
      </c>
      <c r="I1107" s="6"/>
      <c r="J1107" s="6"/>
      <c r="K1107" s="6"/>
      <c r="L1107" s="6"/>
      <c r="M1107" s="6"/>
      <c r="N1107" s="6"/>
      <c r="O1107" s="6"/>
      <c r="Q1107" s="8">
        <f t="shared" si="17"/>
        <v>0.16</v>
      </c>
      <c r="T1107" s="4">
        <v>113</v>
      </c>
      <c r="U1107" s="4">
        <v>4</v>
      </c>
      <c r="W1107" s="4">
        <v>4</v>
      </c>
      <c r="X1107" s="4">
        <v>4</v>
      </c>
      <c r="Y1107" s="4">
        <v>2</v>
      </c>
      <c r="Z1107" s="4">
        <v>2</v>
      </c>
      <c r="AA1107" s="1" t="s">
        <v>59</v>
      </c>
      <c r="AC1107" s="4">
        <v>107022302</v>
      </c>
      <c r="AE1107" s="1" t="s">
        <v>60</v>
      </c>
      <c r="AG1107" s="1" t="s">
        <v>60</v>
      </c>
      <c r="AH1107" s="1" t="s">
        <v>3278</v>
      </c>
    </row>
    <row r="1108" s="1" customFormat="1" ht="12.75" hidden="1" spans="1:34">
      <c r="A1108" s="4">
        <v>2463</v>
      </c>
      <c r="B1108" s="1" t="s">
        <v>3279</v>
      </c>
      <c r="C1108" s="1" t="s">
        <v>3280</v>
      </c>
      <c r="D1108" s="1" t="s">
        <v>3281</v>
      </c>
      <c r="E1108" s="1" t="s">
        <v>58</v>
      </c>
      <c r="F1108" s="4">
        <v>6.3</v>
      </c>
      <c r="G1108" s="4"/>
      <c r="H1108" s="4">
        <v>7.5</v>
      </c>
      <c r="I1108" s="6"/>
      <c r="J1108" s="6"/>
      <c r="K1108" s="6"/>
      <c r="L1108" s="6"/>
      <c r="M1108" s="6"/>
      <c r="N1108" s="6"/>
      <c r="O1108" s="6"/>
      <c r="Q1108" s="8">
        <f t="shared" si="17"/>
        <v>0.16</v>
      </c>
      <c r="T1108" s="4">
        <v>2</v>
      </c>
      <c r="U1108" s="4">
        <v>277</v>
      </c>
      <c r="W1108" s="4">
        <v>277</v>
      </c>
      <c r="X1108" s="4">
        <v>64</v>
      </c>
      <c r="Y1108" s="4">
        <v>200</v>
      </c>
      <c r="Z1108" s="4">
        <v>28</v>
      </c>
      <c r="AA1108" s="1" t="s">
        <v>105</v>
      </c>
      <c r="AB1108" s="4">
        <v>1</v>
      </c>
      <c r="AC1108" s="4">
        <v>107030110</v>
      </c>
      <c r="AE1108" s="1" t="s">
        <v>60</v>
      </c>
      <c r="AG1108" s="1" t="s">
        <v>60</v>
      </c>
      <c r="AH1108" s="1" t="s">
        <v>3282</v>
      </c>
    </row>
    <row r="1109" s="1" customFormat="1" ht="12.75" hidden="1" spans="1:34">
      <c r="A1109" s="4">
        <v>11</v>
      </c>
      <c r="B1109" s="1" t="s">
        <v>3283</v>
      </c>
      <c r="C1109" s="1" t="s">
        <v>2496</v>
      </c>
      <c r="D1109" s="1" t="s">
        <v>3284</v>
      </c>
      <c r="E1109" s="1" t="s">
        <v>68</v>
      </c>
      <c r="F1109" s="4">
        <v>29.4</v>
      </c>
      <c r="G1109" s="4"/>
      <c r="H1109" s="4">
        <v>35</v>
      </c>
      <c r="I1109" s="4"/>
      <c r="J1109" s="4"/>
      <c r="K1109" s="4"/>
      <c r="L1109" s="4"/>
      <c r="M1109" s="4"/>
      <c r="N1109" s="4"/>
      <c r="O1109" s="4"/>
      <c r="Q1109" s="8">
        <f t="shared" si="17"/>
        <v>0.16</v>
      </c>
      <c r="U1109" s="4">
        <v>412</v>
      </c>
      <c r="W1109" s="4">
        <v>412</v>
      </c>
      <c r="X1109" s="4">
        <v>111</v>
      </c>
      <c r="Y1109" s="4">
        <v>232</v>
      </c>
      <c r="Z1109" s="4">
        <v>81</v>
      </c>
      <c r="AA1109" s="1" t="s">
        <v>105</v>
      </c>
      <c r="AB1109" s="4">
        <v>2</v>
      </c>
      <c r="AC1109" s="4">
        <v>107030499</v>
      </c>
      <c r="AE1109" s="1" t="s">
        <v>60</v>
      </c>
      <c r="AG1109" s="1" t="s">
        <v>60</v>
      </c>
      <c r="AH1109" s="1" t="s">
        <v>3285</v>
      </c>
    </row>
    <row r="1110" s="1" customFormat="1" ht="12.75" hidden="1" spans="1:34">
      <c r="A1110" s="4">
        <v>974</v>
      </c>
      <c r="B1110" s="1" t="s">
        <v>3286</v>
      </c>
      <c r="C1110" s="1" t="s">
        <v>3287</v>
      </c>
      <c r="D1110" s="1" t="s">
        <v>1136</v>
      </c>
      <c r="E1110" s="1" t="s">
        <v>68</v>
      </c>
      <c r="F1110" s="4">
        <v>6.3</v>
      </c>
      <c r="G1110" s="4"/>
      <c r="H1110" s="4">
        <v>7.5</v>
      </c>
      <c r="I1110" s="6"/>
      <c r="J1110" s="6"/>
      <c r="K1110" s="6"/>
      <c r="L1110" s="6"/>
      <c r="M1110" s="6"/>
      <c r="N1110" s="6"/>
      <c r="O1110" s="6"/>
      <c r="Q1110" s="8">
        <f t="shared" si="17"/>
        <v>0.16</v>
      </c>
      <c r="U1110" s="4">
        <v>81</v>
      </c>
      <c r="V1110" s="4">
        <v>8</v>
      </c>
      <c r="W1110" s="4">
        <v>73</v>
      </c>
      <c r="X1110" s="4">
        <v>34</v>
      </c>
      <c r="Y1110" s="4">
        <v>66</v>
      </c>
      <c r="Z1110" s="4">
        <v>27</v>
      </c>
      <c r="AA1110" s="1" t="s">
        <v>97</v>
      </c>
      <c r="AB1110" s="4">
        <v>0</v>
      </c>
      <c r="AC1110" s="4">
        <v>107030211</v>
      </c>
      <c r="AE1110" s="1" t="s">
        <v>60</v>
      </c>
      <c r="AG1110" s="1" t="s">
        <v>60</v>
      </c>
      <c r="AH1110" s="1" t="s">
        <v>3288</v>
      </c>
    </row>
    <row r="1111" s="1" customFormat="1" ht="12.75" hidden="1" spans="1:34">
      <c r="A1111" s="4">
        <v>126628</v>
      </c>
      <c r="B1111" s="1" t="s">
        <v>3289</v>
      </c>
      <c r="C1111" s="1" t="s">
        <v>644</v>
      </c>
      <c r="D1111" s="1" t="s">
        <v>3290</v>
      </c>
      <c r="E1111" s="1" t="s">
        <v>284</v>
      </c>
      <c r="F1111" s="4">
        <v>243.6</v>
      </c>
      <c r="G1111" s="4"/>
      <c r="H1111" s="4">
        <v>290</v>
      </c>
      <c r="I1111" s="6"/>
      <c r="J1111" s="6"/>
      <c r="K1111" s="6"/>
      <c r="L1111" s="6"/>
      <c r="M1111" s="6"/>
      <c r="N1111" s="6"/>
      <c r="O1111" s="6"/>
      <c r="Q1111" s="8">
        <f t="shared" si="17"/>
        <v>0.16</v>
      </c>
      <c r="T1111" s="4">
        <v>113</v>
      </c>
      <c r="U1111" s="4">
        <v>0</v>
      </c>
      <c r="AA1111" s="1" t="s">
        <v>59</v>
      </c>
      <c r="AC1111" s="4">
        <v>107030499</v>
      </c>
      <c r="AE1111" s="1" t="s">
        <v>60</v>
      </c>
      <c r="AG1111" s="1" t="s">
        <v>60</v>
      </c>
      <c r="AH1111" s="1" t="s">
        <v>60</v>
      </c>
    </row>
    <row r="1112" s="1" customFormat="1" ht="12.75" hidden="1" spans="1:34">
      <c r="A1112" s="4">
        <v>163562</v>
      </c>
      <c r="B1112" s="1" t="s">
        <v>3291</v>
      </c>
      <c r="C1112" s="1" t="s">
        <v>3292</v>
      </c>
      <c r="D1112" s="1" t="s">
        <v>346</v>
      </c>
      <c r="E1112" s="1" t="s">
        <v>68</v>
      </c>
      <c r="F1112" s="4">
        <v>100.8</v>
      </c>
      <c r="G1112" s="4"/>
      <c r="H1112" s="4">
        <v>120</v>
      </c>
      <c r="I1112" s="6"/>
      <c r="J1112" s="6"/>
      <c r="K1112" s="6"/>
      <c r="L1112" s="6"/>
      <c r="M1112" s="6"/>
      <c r="N1112" s="6"/>
      <c r="O1112" s="6"/>
      <c r="Q1112" s="8">
        <f t="shared" si="17"/>
        <v>0.16</v>
      </c>
      <c r="T1112" s="4">
        <v>113</v>
      </c>
      <c r="U1112" s="4">
        <v>0</v>
      </c>
      <c r="AA1112" s="1" t="s">
        <v>59</v>
      </c>
      <c r="AC1112" s="4">
        <v>107030205</v>
      </c>
      <c r="AE1112" s="1" t="s">
        <v>60</v>
      </c>
      <c r="AG1112" s="1" t="s">
        <v>60</v>
      </c>
      <c r="AH1112" s="1" t="s">
        <v>3293</v>
      </c>
    </row>
    <row r="1113" s="1" customFormat="1" ht="12.75" hidden="1" spans="1:34">
      <c r="A1113" s="4">
        <v>173674</v>
      </c>
      <c r="B1113" s="1" t="s">
        <v>3294</v>
      </c>
      <c r="C1113" s="1" t="s">
        <v>3295</v>
      </c>
      <c r="D1113" s="1" t="s">
        <v>3296</v>
      </c>
      <c r="E1113" s="1" t="s">
        <v>284</v>
      </c>
      <c r="F1113" s="4">
        <v>317.52</v>
      </c>
      <c r="G1113" s="4"/>
      <c r="H1113" s="4">
        <v>378</v>
      </c>
      <c r="I1113" s="6"/>
      <c r="J1113" s="6"/>
      <c r="K1113" s="6"/>
      <c r="L1113" s="6"/>
      <c r="M1113" s="6"/>
      <c r="N1113" s="6"/>
      <c r="O1113" s="6"/>
      <c r="Q1113" s="8">
        <f t="shared" si="17"/>
        <v>0.16</v>
      </c>
      <c r="T1113" s="4">
        <v>2</v>
      </c>
      <c r="U1113" s="4">
        <v>7</v>
      </c>
      <c r="W1113" s="4">
        <v>7</v>
      </c>
      <c r="X1113" s="4">
        <v>4</v>
      </c>
      <c r="Y1113" s="4">
        <v>8</v>
      </c>
      <c r="Z1113" s="4">
        <v>2</v>
      </c>
      <c r="AA1113" s="1" t="s">
        <v>114</v>
      </c>
      <c r="AB1113" s="4">
        <v>0</v>
      </c>
      <c r="AC1113" s="4">
        <v>1030299</v>
      </c>
      <c r="AE1113" s="1" t="s">
        <v>60</v>
      </c>
      <c r="AG1113" s="1" t="s">
        <v>60</v>
      </c>
      <c r="AH1113" s="1" t="s">
        <v>3297</v>
      </c>
    </row>
    <row r="1114" s="1" customFormat="1" ht="12.75" hidden="1" spans="1:34">
      <c r="A1114" s="4">
        <v>174506</v>
      </c>
      <c r="B1114" s="1" t="s">
        <v>3298</v>
      </c>
      <c r="C1114" s="1" t="s">
        <v>3299</v>
      </c>
      <c r="D1114" s="1" t="s">
        <v>3238</v>
      </c>
      <c r="E1114" s="1" t="s">
        <v>284</v>
      </c>
      <c r="F1114" s="4">
        <v>199.92</v>
      </c>
      <c r="G1114" s="4"/>
      <c r="H1114" s="4">
        <v>238</v>
      </c>
      <c r="I1114" s="6"/>
      <c r="J1114" s="6"/>
      <c r="K1114" s="6"/>
      <c r="L1114" s="6"/>
      <c r="M1114" s="6"/>
      <c r="N1114" s="6"/>
      <c r="O1114" s="6"/>
      <c r="Q1114" s="8">
        <f t="shared" si="17"/>
        <v>0.16</v>
      </c>
      <c r="T1114" s="4">
        <v>2</v>
      </c>
      <c r="U1114" s="4">
        <v>2</v>
      </c>
      <c r="W1114" s="4">
        <v>2</v>
      </c>
      <c r="X1114" s="4">
        <v>2</v>
      </c>
      <c r="AA1114" s="1" t="s">
        <v>59</v>
      </c>
      <c r="AB1114" s="4">
        <v>0</v>
      </c>
      <c r="AC1114" s="4">
        <v>1030299</v>
      </c>
      <c r="AE1114" s="1" t="s">
        <v>60</v>
      </c>
      <c r="AG1114" s="1" t="s">
        <v>60</v>
      </c>
      <c r="AH1114" s="1" t="s">
        <v>3300</v>
      </c>
    </row>
    <row r="1115" s="1" customFormat="1" ht="12.75" hidden="1" spans="1:34">
      <c r="A1115" s="4">
        <v>174508</v>
      </c>
      <c r="B1115" s="1" t="s">
        <v>3301</v>
      </c>
      <c r="C1115" s="1" t="s">
        <v>3302</v>
      </c>
      <c r="D1115" s="1" t="s">
        <v>3238</v>
      </c>
      <c r="E1115" s="1" t="s">
        <v>284</v>
      </c>
      <c r="F1115" s="4">
        <v>199.92</v>
      </c>
      <c r="G1115" s="4"/>
      <c r="H1115" s="4">
        <v>238</v>
      </c>
      <c r="I1115" s="6"/>
      <c r="J1115" s="6"/>
      <c r="K1115" s="6"/>
      <c r="L1115" s="6"/>
      <c r="M1115" s="6"/>
      <c r="N1115" s="6"/>
      <c r="O1115" s="6"/>
      <c r="Q1115" s="8">
        <f t="shared" si="17"/>
        <v>0.16</v>
      </c>
      <c r="T1115" s="4">
        <v>2</v>
      </c>
      <c r="U1115" s="4">
        <v>12</v>
      </c>
      <c r="W1115" s="4">
        <v>12</v>
      </c>
      <c r="X1115" s="4">
        <v>4</v>
      </c>
      <c r="Y1115" s="4">
        <v>16</v>
      </c>
      <c r="Z1115" s="4">
        <v>3</v>
      </c>
      <c r="AA1115" s="1" t="s">
        <v>114</v>
      </c>
      <c r="AB1115" s="4">
        <v>0</v>
      </c>
      <c r="AC1115" s="4">
        <v>1030299</v>
      </c>
      <c r="AE1115" s="1" t="s">
        <v>60</v>
      </c>
      <c r="AG1115" s="1" t="s">
        <v>60</v>
      </c>
      <c r="AH1115" s="1" t="s">
        <v>3303</v>
      </c>
    </row>
    <row r="1116" s="1" customFormat="1" ht="12.75" hidden="1" spans="1:34">
      <c r="A1116" s="4">
        <v>126616</v>
      </c>
      <c r="B1116" s="1" t="s">
        <v>3304</v>
      </c>
      <c r="C1116" s="1" t="s">
        <v>644</v>
      </c>
      <c r="D1116" s="1" t="s">
        <v>3290</v>
      </c>
      <c r="E1116" s="1" t="s">
        <v>284</v>
      </c>
      <c r="F1116" s="4">
        <v>386.4</v>
      </c>
      <c r="G1116" s="4"/>
      <c r="H1116" s="4">
        <v>460</v>
      </c>
      <c r="I1116" s="6"/>
      <c r="J1116" s="6"/>
      <c r="K1116" s="6"/>
      <c r="L1116" s="6"/>
      <c r="M1116" s="6"/>
      <c r="N1116" s="6"/>
      <c r="O1116" s="6"/>
      <c r="Q1116" s="8">
        <f t="shared" si="17"/>
        <v>0.16</v>
      </c>
      <c r="T1116" s="4">
        <v>113</v>
      </c>
      <c r="U1116" s="4">
        <v>0</v>
      </c>
      <c r="AA1116" s="1" t="s">
        <v>59</v>
      </c>
      <c r="AC1116" s="4">
        <v>107030499</v>
      </c>
      <c r="AE1116" s="1" t="s">
        <v>60</v>
      </c>
      <c r="AG1116" s="1" t="s">
        <v>60</v>
      </c>
      <c r="AH1116" s="1" t="s">
        <v>60</v>
      </c>
    </row>
    <row r="1117" s="1" customFormat="1" ht="12.75" hidden="1" spans="1:34">
      <c r="A1117" s="4">
        <v>126622</v>
      </c>
      <c r="B1117" s="1" t="s">
        <v>3305</v>
      </c>
      <c r="C1117" s="1" t="s">
        <v>644</v>
      </c>
      <c r="D1117" s="1" t="s">
        <v>3290</v>
      </c>
      <c r="E1117" s="1" t="s">
        <v>284</v>
      </c>
      <c r="F1117" s="4">
        <v>302.4</v>
      </c>
      <c r="G1117" s="4"/>
      <c r="H1117" s="4">
        <v>360</v>
      </c>
      <c r="I1117" s="6"/>
      <c r="J1117" s="6"/>
      <c r="K1117" s="6"/>
      <c r="L1117" s="6"/>
      <c r="M1117" s="6"/>
      <c r="N1117" s="6"/>
      <c r="O1117" s="6"/>
      <c r="Q1117" s="8">
        <f t="shared" si="17"/>
        <v>0.16</v>
      </c>
      <c r="T1117" s="4">
        <v>113</v>
      </c>
      <c r="U1117" s="4">
        <v>0</v>
      </c>
      <c r="AA1117" s="1" t="s">
        <v>59</v>
      </c>
      <c r="AC1117" s="4">
        <v>107030499</v>
      </c>
      <c r="AE1117" s="1" t="s">
        <v>60</v>
      </c>
      <c r="AG1117" s="1" t="s">
        <v>60</v>
      </c>
      <c r="AH1117" s="1" t="s">
        <v>60</v>
      </c>
    </row>
    <row r="1118" s="1" customFormat="1" ht="12.75" hidden="1" spans="1:34">
      <c r="A1118" s="4">
        <v>174507</v>
      </c>
      <c r="B1118" s="1" t="s">
        <v>3306</v>
      </c>
      <c r="C1118" s="1" t="s">
        <v>3307</v>
      </c>
      <c r="D1118" s="1" t="s">
        <v>3296</v>
      </c>
      <c r="E1118" s="1" t="s">
        <v>284</v>
      </c>
      <c r="F1118" s="4">
        <v>317.5</v>
      </c>
      <c r="G1118" s="4"/>
      <c r="H1118" s="4">
        <v>378</v>
      </c>
      <c r="I1118" s="6"/>
      <c r="J1118" s="6"/>
      <c r="K1118" s="6"/>
      <c r="L1118" s="6"/>
      <c r="M1118" s="6"/>
      <c r="N1118" s="6"/>
      <c r="O1118" s="6"/>
      <c r="Q1118" s="8">
        <f t="shared" si="17"/>
        <v>0.16005291005291</v>
      </c>
      <c r="T1118" s="4">
        <v>3</v>
      </c>
      <c r="U1118" s="4">
        <v>12</v>
      </c>
      <c r="W1118" s="4">
        <v>12</v>
      </c>
      <c r="X1118" s="4">
        <v>2</v>
      </c>
      <c r="Y1118" s="4">
        <v>3</v>
      </c>
      <c r="Z1118" s="4">
        <v>1</v>
      </c>
      <c r="AA1118" s="1" t="s">
        <v>114</v>
      </c>
      <c r="AB1118" s="4">
        <v>0</v>
      </c>
      <c r="AC1118" s="4">
        <v>1030299</v>
      </c>
      <c r="AE1118" s="1" t="s">
        <v>60</v>
      </c>
      <c r="AG1118" s="1" t="s">
        <v>60</v>
      </c>
      <c r="AH1118" s="1" t="s">
        <v>3308</v>
      </c>
    </row>
    <row r="1119" s="1" customFormat="1" ht="12.75" hidden="1" spans="1:34">
      <c r="A1119" s="4">
        <v>174772</v>
      </c>
      <c r="B1119" s="1" t="s">
        <v>3309</v>
      </c>
      <c r="C1119" s="1" t="s">
        <v>3310</v>
      </c>
      <c r="D1119" s="1" t="s">
        <v>3238</v>
      </c>
      <c r="E1119" s="1" t="s">
        <v>284</v>
      </c>
      <c r="F1119" s="4">
        <v>300.7</v>
      </c>
      <c r="G1119" s="4"/>
      <c r="H1119" s="4">
        <v>358</v>
      </c>
      <c r="I1119" s="4"/>
      <c r="J1119" s="4"/>
      <c r="K1119" s="4"/>
      <c r="L1119" s="4"/>
      <c r="M1119" s="4"/>
      <c r="N1119" s="4"/>
      <c r="O1119" s="4"/>
      <c r="Q1119" s="8">
        <f t="shared" si="17"/>
        <v>0.160055865921788</v>
      </c>
      <c r="U1119" s="4">
        <v>35</v>
      </c>
      <c r="V1119" s="4">
        <v>24</v>
      </c>
      <c r="W1119" s="4">
        <v>11</v>
      </c>
      <c r="X1119" s="4">
        <v>2</v>
      </c>
      <c r="Y1119" s="4">
        <v>3</v>
      </c>
      <c r="Z1119" s="4">
        <v>2</v>
      </c>
      <c r="AA1119" s="1" t="s">
        <v>59</v>
      </c>
      <c r="AB1119" s="4">
        <v>0</v>
      </c>
      <c r="AC1119" s="4">
        <v>1030299</v>
      </c>
      <c r="AE1119" s="1" t="s">
        <v>60</v>
      </c>
      <c r="AG1119" s="1" t="s">
        <v>60</v>
      </c>
      <c r="AH1119" s="1" t="s">
        <v>3311</v>
      </c>
    </row>
    <row r="1120" s="1" customFormat="1" ht="12.75" hidden="1" spans="1:34">
      <c r="A1120" s="4">
        <v>126615</v>
      </c>
      <c r="B1120" s="1" t="s">
        <v>3312</v>
      </c>
      <c r="C1120" s="1" t="s">
        <v>644</v>
      </c>
      <c r="D1120" s="1" t="s">
        <v>3290</v>
      </c>
      <c r="E1120" s="1" t="s">
        <v>284</v>
      </c>
      <c r="F1120" s="4">
        <v>283.9</v>
      </c>
      <c r="G1120" s="4"/>
      <c r="H1120" s="4">
        <v>338</v>
      </c>
      <c r="I1120" s="6"/>
      <c r="J1120" s="6"/>
      <c r="K1120" s="6"/>
      <c r="L1120" s="6"/>
      <c r="M1120" s="6"/>
      <c r="N1120" s="6"/>
      <c r="O1120" s="6"/>
      <c r="Q1120" s="8">
        <f t="shared" si="17"/>
        <v>0.160059171597633</v>
      </c>
      <c r="T1120" s="4">
        <v>113</v>
      </c>
      <c r="U1120" s="4">
        <v>0</v>
      </c>
      <c r="AA1120" s="1" t="s">
        <v>59</v>
      </c>
      <c r="AC1120" s="4">
        <v>107030499</v>
      </c>
      <c r="AE1120" s="1" t="s">
        <v>60</v>
      </c>
      <c r="AG1120" s="1" t="s">
        <v>60</v>
      </c>
      <c r="AH1120" s="1" t="s">
        <v>60</v>
      </c>
    </row>
    <row r="1121" s="1" customFormat="1" ht="12.75" hidden="1" spans="1:34">
      <c r="A1121" s="4">
        <v>173676</v>
      </c>
      <c r="B1121" s="1" t="s">
        <v>3313</v>
      </c>
      <c r="C1121" s="1" t="s">
        <v>3314</v>
      </c>
      <c r="D1121" s="1" t="s">
        <v>3296</v>
      </c>
      <c r="E1121" s="1" t="s">
        <v>3315</v>
      </c>
      <c r="F1121" s="4">
        <v>250.3</v>
      </c>
      <c r="G1121" s="4"/>
      <c r="H1121" s="4">
        <v>298</v>
      </c>
      <c r="I1121" s="6"/>
      <c r="J1121" s="6"/>
      <c r="K1121" s="6"/>
      <c r="L1121" s="6"/>
      <c r="M1121" s="6"/>
      <c r="N1121" s="6"/>
      <c r="O1121" s="6"/>
      <c r="Q1121" s="8">
        <f t="shared" si="17"/>
        <v>0.16006711409396</v>
      </c>
      <c r="T1121" s="4">
        <v>2</v>
      </c>
      <c r="U1121" s="4">
        <v>12</v>
      </c>
      <c r="W1121" s="4">
        <v>12</v>
      </c>
      <c r="X1121" s="4">
        <v>4</v>
      </c>
      <c r="Y1121" s="4">
        <v>2</v>
      </c>
      <c r="Z1121" s="4">
        <v>1</v>
      </c>
      <c r="AA1121" s="1" t="s">
        <v>59</v>
      </c>
      <c r="AB1121" s="4">
        <v>0</v>
      </c>
      <c r="AC1121" s="4">
        <v>1030299</v>
      </c>
      <c r="AE1121" s="1" t="s">
        <v>60</v>
      </c>
      <c r="AG1121" s="1" t="s">
        <v>60</v>
      </c>
      <c r="AH1121" s="1" t="s">
        <v>2403</v>
      </c>
    </row>
    <row r="1122" s="1" customFormat="1" ht="12.75" hidden="1" spans="1:34">
      <c r="A1122" s="4">
        <v>173679</v>
      </c>
      <c r="B1122" s="1" t="s">
        <v>3316</v>
      </c>
      <c r="C1122" s="1" t="s">
        <v>3317</v>
      </c>
      <c r="D1122" s="1" t="s">
        <v>3296</v>
      </c>
      <c r="E1122" s="1" t="s">
        <v>284</v>
      </c>
      <c r="F1122" s="4">
        <v>250.3</v>
      </c>
      <c r="G1122" s="4"/>
      <c r="H1122" s="4">
        <v>298</v>
      </c>
      <c r="I1122" s="6"/>
      <c r="J1122" s="6"/>
      <c r="K1122" s="6"/>
      <c r="L1122" s="6"/>
      <c r="M1122" s="6"/>
      <c r="N1122" s="6"/>
      <c r="O1122" s="6"/>
      <c r="Q1122" s="8">
        <f t="shared" si="17"/>
        <v>0.16006711409396</v>
      </c>
      <c r="T1122" s="4">
        <v>2</v>
      </c>
      <c r="U1122" s="4">
        <v>17</v>
      </c>
      <c r="W1122" s="4">
        <v>17</v>
      </c>
      <c r="X1122" s="4">
        <v>5</v>
      </c>
      <c r="Y1122" s="4">
        <v>20</v>
      </c>
      <c r="Z1122" s="4">
        <v>5</v>
      </c>
      <c r="AA1122" s="1" t="s">
        <v>114</v>
      </c>
      <c r="AB1122" s="4">
        <v>0</v>
      </c>
      <c r="AC1122" s="4">
        <v>1030299</v>
      </c>
      <c r="AE1122" s="1" t="s">
        <v>60</v>
      </c>
      <c r="AG1122" s="1" t="s">
        <v>60</v>
      </c>
      <c r="AH1122" s="1" t="s">
        <v>3318</v>
      </c>
    </row>
    <row r="1123" s="1" customFormat="1" ht="12.75" hidden="1" spans="1:34">
      <c r="A1123" s="4">
        <v>174509</v>
      </c>
      <c r="B1123" s="1" t="s">
        <v>3319</v>
      </c>
      <c r="C1123" s="1" t="s">
        <v>3320</v>
      </c>
      <c r="D1123" s="1" t="s">
        <v>3296</v>
      </c>
      <c r="E1123" s="1" t="s">
        <v>284</v>
      </c>
      <c r="F1123" s="4">
        <v>250.3</v>
      </c>
      <c r="G1123" s="4"/>
      <c r="H1123" s="4">
        <v>298</v>
      </c>
      <c r="I1123" s="6"/>
      <c r="J1123" s="6"/>
      <c r="K1123" s="6"/>
      <c r="L1123" s="6"/>
      <c r="M1123" s="6"/>
      <c r="N1123" s="6"/>
      <c r="O1123" s="6"/>
      <c r="Q1123" s="8">
        <f t="shared" si="17"/>
        <v>0.16006711409396</v>
      </c>
      <c r="T1123" s="4">
        <v>2</v>
      </c>
      <c r="U1123" s="4">
        <v>18</v>
      </c>
      <c r="W1123" s="4">
        <v>18</v>
      </c>
      <c r="X1123" s="4">
        <v>5</v>
      </c>
      <c r="Y1123" s="4">
        <v>1</v>
      </c>
      <c r="Z1123" s="4">
        <v>1</v>
      </c>
      <c r="AA1123" s="1" t="s">
        <v>114</v>
      </c>
      <c r="AB1123" s="4">
        <v>0</v>
      </c>
      <c r="AC1123" s="4">
        <v>1030299</v>
      </c>
      <c r="AE1123" s="1" t="s">
        <v>60</v>
      </c>
      <c r="AG1123" s="1" t="s">
        <v>60</v>
      </c>
      <c r="AH1123" s="1" t="s">
        <v>3321</v>
      </c>
    </row>
    <row r="1124" s="1" customFormat="1" ht="12.75" hidden="1" spans="1:34">
      <c r="A1124" s="4">
        <v>126618</v>
      </c>
      <c r="B1124" s="1" t="s">
        <v>3322</v>
      </c>
      <c r="C1124" s="1" t="s">
        <v>644</v>
      </c>
      <c r="D1124" s="1" t="s">
        <v>3290</v>
      </c>
      <c r="E1124" s="1" t="s">
        <v>284</v>
      </c>
      <c r="F1124" s="4">
        <v>241.9</v>
      </c>
      <c r="G1124" s="4"/>
      <c r="H1124" s="4">
        <v>288</v>
      </c>
      <c r="I1124" s="6"/>
      <c r="J1124" s="6"/>
      <c r="K1124" s="6"/>
      <c r="L1124" s="6"/>
      <c r="M1124" s="6"/>
      <c r="N1124" s="6"/>
      <c r="O1124" s="6"/>
      <c r="Q1124" s="8">
        <f t="shared" si="17"/>
        <v>0.160069444444444</v>
      </c>
      <c r="T1124" s="4">
        <v>113</v>
      </c>
      <c r="U1124" s="4">
        <v>0</v>
      </c>
      <c r="AA1124" s="1" t="s">
        <v>59</v>
      </c>
      <c r="AC1124" s="4">
        <v>107030499</v>
      </c>
      <c r="AE1124" s="1" t="s">
        <v>60</v>
      </c>
      <c r="AG1124" s="1" t="s">
        <v>60</v>
      </c>
      <c r="AH1124" s="1" t="s">
        <v>60</v>
      </c>
    </row>
    <row r="1125" s="1" customFormat="1" ht="12.75" hidden="1" spans="1:34">
      <c r="A1125" s="4">
        <v>126631</v>
      </c>
      <c r="B1125" s="1" t="s">
        <v>3323</v>
      </c>
      <c r="C1125" s="1" t="s">
        <v>644</v>
      </c>
      <c r="D1125" s="1" t="s">
        <v>3290</v>
      </c>
      <c r="E1125" s="1" t="s">
        <v>284</v>
      </c>
      <c r="F1125" s="4">
        <v>199.9</v>
      </c>
      <c r="G1125" s="4"/>
      <c r="H1125" s="4">
        <v>238</v>
      </c>
      <c r="I1125" s="4"/>
      <c r="J1125" s="4"/>
      <c r="K1125" s="4"/>
      <c r="L1125" s="4"/>
      <c r="M1125" s="4"/>
      <c r="N1125" s="4"/>
      <c r="O1125" s="4"/>
      <c r="Q1125" s="8">
        <f t="shared" si="17"/>
        <v>0.160084033613445</v>
      </c>
      <c r="T1125" s="4">
        <v>113</v>
      </c>
      <c r="U1125" s="4">
        <v>0</v>
      </c>
      <c r="AA1125" s="1" t="s">
        <v>59</v>
      </c>
      <c r="AC1125" s="4">
        <v>107030499</v>
      </c>
      <c r="AE1125" s="1" t="s">
        <v>60</v>
      </c>
      <c r="AG1125" s="1" t="s">
        <v>60</v>
      </c>
      <c r="AH1125" s="1" t="s">
        <v>3324</v>
      </c>
    </row>
    <row r="1126" s="1" customFormat="1" ht="12.75" hidden="1" spans="1:34">
      <c r="A1126" s="4">
        <v>103928</v>
      </c>
      <c r="B1126" s="1" t="s">
        <v>3325</v>
      </c>
      <c r="C1126" s="1" t="s">
        <v>3326</v>
      </c>
      <c r="D1126" s="1" t="s">
        <v>60</v>
      </c>
      <c r="E1126" s="1" t="s">
        <v>284</v>
      </c>
      <c r="F1126" s="4">
        <v>383</v>
      </c>
      <c r="G1126" s="4"/>
      <c r="H1126" s="4">
        <v>456</v>
      </c>
      <c r="I1126" s="6"/>
      <c r="J1126" s="6"/>
      <c r="K1126" s="6"/>
      <c r="L1126" s="6"/>
      <c r="M1126" s="6"/>
      <c r="N1126" s="6"/>
      <c r="O1126" s="6"/>
      <c r="Q1126" s="8">
        <f t="shared" si="17"/>
        <v>0.160087719298246</v>
      </c>
      <c r="T1126" s="4">
        <v>2</v>
      </c>
      <c r="U1126" s="4">
        <v>0</v>
      </c>
      <c r="AA1126" s="1" t="s">
        <v>114</v>
      </c>
      <c r="AB1126" s="4">
        <v>0</v>
      </c>
      <c r="AC1126" s="4">
        <v>103020801</v>
      </c>
      <c r="AE1126" s="1" t="s">
        <v>60</v>
      </c>
      <c r="AG1126" s="1" t="s">
        <v>60</v>
      </c>
      <c r="AH1126" s="1" t="s">
        <v>3327</v>
      </c>
    </row>
    <row r="1127" s="1" customFormat="1" ht="12.75" hidden="1" spans="1:34">
      <c r="A1127" s="4">
        <v>126629</v>
      </c>
      <c r="B1127" s="1" t="s">
        <v>3328</v>
      </c>
      <c r="C1127" s="1" t="s">
        <v>644</v>
      </c>
      <c r="D1127" s="1" t="s">
        <v>3290</v>
      </c>
      <c r="E1127" s="1" t="s">
        <v>3329</v>
      </c>
      <c r="F1127" s="4">
        <v>191.5</v>
      </c>
      <c r="G1127" s="4"/>
      <c r="H1127" s="4">
        <v>228</v>
      </c>
      <c r="I1127" s="6"/>
      <c r="J1127" s="6"/>
      <c r="K1127" s="6"/>
      <c r="L1127" s="6"/>
      <c r="M1127" s="6"/>
      <c r="N1127" s="6"/>
      <c r="O1127" s="6"/>
      <c r="Q1127" s="8">
        <f t="shared" si="17"/>
        <v>0.160087719298246</v>
      </c>
      <c r="T1127" s="4">
        <v>113</v>
      </c>
      <c r="U1127" s="4">
        <v>0</v>
      </c>
      <c r="AA1127" s="1" t="s">
        <v>59</v>
      </c>
      <c r="AC1127" s="4">
        <v>107030499</v>
      </c>
      <c r="AE1127" s="1" t="s">
        <v>60</v>
      </c>
      <c r="AG1127" s="1" t="s">
        <v>60</v>
      </c>
      <c r="AH1127" s="1" t="s">
        <v>60</v>
      </c>
    </row>
    <row r="1128" s="1" customFormat="1" ht="12.75" hidden="1" spans="1:34">
      <c r="A1128" s="4">
        <v>126624</v>
      </c>
      <c r="B1128" s="1" t="s">
        <v>3330</v>
      </c>
      <c r="C1128" s="1" t="s">
        <v>644</v>
      </c>
      <c r="D1128" s="1" t="s">
        <v>3290</v>
      </c>
      <c r="E1128" s="1" t="s">
        <v>284</v>
      </c>
      <c r="F1128" s="4">
        <v>183.1</v>
      </c>
      <c r="G1128" s="4"/>
      <c r="H1128" s="4">
        <v>218</v>
      </c>
      <c r="I1128" s="6"/>
      <c r="J1128" s="6"/>
      <c r="K1128" s="6"/>
      <c r="L1128" s="6"/>
      <c r="M1128" s="6"/>
      <c r="N1128" s="6"/>
      <c r="O1128" s="6"/>
      <c r="Q1128" s="8">
        <f t="shared" si="17"/>
        <v>0.160091743119266</v>
      </c>
      <c r="T1128" s="4">
        <v>113</v>
      </c>
      <c r="U1128" s="4">
        <v>0</v>
      </c>
      <c r="AA1128" s="1" t="s">
        <v>59</v>
      </c>
      <c r="AC1128" s="4">
        <v>107030499</v>
      </c>
      <c r="AE1128" s="1" t="s">
        <v>60</v>
      </c>
      <c r="AG1128" s="1" t="s">
        <v>60</v>
      </c>
      <c r="AH1128" s="1" t="s">
        <v>60</v>
      </c>
    </row>
    <row r="1129" s="1" customFormat="1" ht="12.75" hidden="1" spans="1:34">
      <c r="A1129" s="4">
        <v>126620</v>
      </c>
      <c r="B1129" s="1" t="s">
        <v>3331</v>
      </c>
      <c r="C1129" s="1" t="s">
        <v>644</v>
      </c>
      <c r="D1129" s="1" t="s">
        <v>3290</v>
      </c>
      <c r="E1129" s="1" t="s">
        <v>284</v>
      </c>
      <c r="F1129" s="4">
        <v>307.4</v>
      </c>
      <c r="G1129" s="4"/>
      <c r="H1129" s="4">
        <v>366</v>
      </c>
      <c r="I1129" s="6"/>
      <c r="J1129" s="6"/>
      <c r="K1129" s="6"/>
      <c r="L1129" s="6"/>
      <c r="M1129" s="6"/>
      <c r="N1129" s="6"/>
      <c r="O1129" s="6"/>
      <c r="Q1129" s="8">
        <f t="shared" si="17"/>
        <v>0.160109289617486</v>
      </c>
      <c r="T1129" s="4">
        <v>113</v>
      </c>
      <c r="U1129" s="4">
        <v>0</v>
      </c>
      <c r="AA1129" s="1" t="s">
        <v>59</v>
      </c>
      <c r="AC1129" s="4">
        <v>107030499</v>
      </c>
      <c r="AE1129" s="1" t="s">
        <v>60</v>
      </c>
      <c r="AG1129" s="1" t="s">
        <v>60</v>
      </c>
      <c r="AH1129" s="1" t="s">
        <v>60</v>
      </c>
    </row>
    <row r="1130" s="1" customFormat="1" ht="12.75" hidden="1" spans="1:34">
      <c r="A1130" s="4">
        <v>126617</v>
      </c>
      <c r="B1130" s="1" t="s">
        <v>409</v>
      </c>
      <c r="C1130" s="1" t="s">
        <v>644</v>
      </c>
      <c r="D1130" s="1" t="s">
        <v>3290</v>
      </c>
      <c r="E1130" s="1" t="s">
        <v>284</v>
      </c>
      <c r="F1130" s="4">
        <v>240.2</v>
      </c>
      <c r="G1130" s="4"/>
      <c r="H1130" s="4">
        <v>286</v>
      </c>
      <c r="I1130" s="6"/>
      <c r="J1130" s="6"/>
      <c r="K1130" s="6"/>
      <c r="L1130" s="6"/>
      <c r="M1130" s="6"/>
      <c r="N1130" s="6"/>
      <c r="O1130" s="6"/>
      <c r="Q1130" s="8">
        <f t="shared" si="17"/>
        <v>0.16013986013986</v>
      </c>
      <c r="T1130" s="4">
        <v>113</v>
      </c>
      <c r="U1130" s="4">
        <v>0</v>
      </c>
      <c r="AA1130" s="1" t="s">
        <v>59</v>
      </c>
      <c r="AC1130" s="4">
        <v>107030499</v>
      </c>
      <c r="AE1130" s="1" t="s">
        <v>60</v>
      </c>
      <c r="AG1130" s="1" t="s">
        <v>60</v>
      </c>
      <c r="AH1130" s="1" t="s">
        <v>60</v>
      </c>
    </row>
    <row r="1131" s="1" customFormat="1" ht="12.75" hidden="1" spans="1:34">
      <c r="A1131" s="4">
        <v>126627</v>
      </c>
      <c r="B1131" s="1" t="s">
        <v>3332</v>
      </c>
      <c r="C1131" s="1" t="s">
        <v>644</v>
      </c>
      <c r="D1131" s="1" t="s">
        <v>3290</v>
      </c>
      <c r="E1131" s="1" t="s">
        <v>284</v>
      </c>
      <c r="F1131" s="4">
        <v>164.6</v>
      </c>
      <c r="G1131" s="4"/>
      <c r="H1131" s="4">
        <v>196</v>
      </c>
      <c r="I1131" s="6"/>
      <c r="J1131" s="6"/>
      <c r="K1131" s="6"/>
      <c r="L1131" s="6"/>
      <c r="M1131" s="6"/>
      <c r="N1131" s="6"/>
      <c r="O1131" s="6"/>
      <c r="Q1131" s="8">
        <f t="shared" si="17"/>
        <v>0.160204081632653</v>
      </c>
      <c r="T1131" s="4">
        <v>113</v>
      </c>
      <c r="U1131" s="4">
        <v>0</v>
      </c>
      <c r="AA1131" s="1" t="s">
        <v>59</v>
      </c>
      <c r="AC1131" s="4">
        <v>107030499</v>
      </c>
      <c r="AE1131" s="1" t="s">
        <v>60</v>
      </c>
      <c r="AG1131" s="1" t="s">
        <v>60</v>
      </c>
      <c r="AH1131" s="1" t="s">
        <v>60</v>
      </c>
    </row>
    <row r="1132" s="1" customFormat="1" ht="12.75" hidden="1" spans="1:34">
      <c r="A1132" s="4">
        <v>723</v>
      </c>
      <c r="B1132" s="1" t="s">
        <v>3333</v>
      </c>
      <c r="C1132" s="1" t="s">
        <v>3334</v>
      </c>
      <c r="D1132" s="1" t="s">
        <v>1228</v>
      </c>
      <c r="E1132" s="1" t="s">
        <v>58</v>
      </c>
      <c r="F1132" s="4">
        <v>22</v>
      </c>
      <c r="G1132" s="4"/>
      <c r="H1132" s="4">
        <v>26.2</v>
      </c>
      <c r="I1132" s="6"/>
      <c r="J1132" s="6"/>
      <c r="K1132" s="6"/>
      <c r="L1132" s="6"/>
      <c r="M1132" s="6"/>
      <c r="N1132" s="6"/>
      <c r="O1132" s="6"/>
      <c r="Q1132" s="8">
        <f t="shared" si="17"/>
        <v>0.16030534351145</v>
      </c>
      <c r="U1132" s="4">
        <v>155</v>
      </c>
      <c r="V1132" s="4">
        <v>25</v>
      </c>
      <c r="W1132" s="4">
        <v>130</v>
      </c>
      <c r="X1132" s="4">
        <v>35</v>
      </c>
      <c r="Y1132" s="4">
        <v>82</v>
      </c>
      <c r="Z1132" s="4">
        <v>12</v>
      </c>
      <c r="AA1132" s="1" t="s">
        <v>114</v>
      </c>
      <c r="AB1132" s="4">
        <v>0</v>
      </c>
      <c r="AC1132" s="4">
        <v>107030205</v>
      </c>
      <c r="AE1132" s="1" t="s">
        <v>60</v>
      </c>
      <c r="AG1132" s="1" t="s">
        <v>60</v>
      </c>
      <c r="AH1132" s="1" t="s">
        <v>3335</v>
      </c>
    </row>
    <row r="1133" s="1" customFormat="1" ht="12.75" hidden="1" spans="1:34">
      <c r="A1133" s="4">
        <v>17344</v>
      </c>
      <c r="B1133" s="1" t="s">
        <v>3336</v>
      </c>
      <c r="C1133" s="1" t="s">
        <v>3337</v>
      </c>
      <c r="D1133" s="1" t="s">
        <v>1180</v>
      </c>
      <c r="E1133" s="1" t="s">
        <v>68</v>
      </c>
      <c r="F1133" s="4">
        <v>22.5</v>
      </c>
      <c r="G1133" s="4"/>
      <c r="H1133" s="4">
        <v>26.8</v>
      </c>
      <c r="I1133" s="6"/>
      <c r="J1133" s="6"/>
      <c r="K1133" s="6"/>
      <c r="L1133" s="6"/>
      <c r="M1133" s="6"/>
      <c r="N1133" s="6"/>
      <c r="O1133" s="6"/>
      <c r="Q1133" s="8">
        <f t="shared" si="17"/>
        <v>0.16044776119403</v>
      </c>
      <c r="T1133" s="4">
        <v>114</v>
      </c>
      <c r="U1133" s="4">
        <v>36</v>
      </c>
      <c r="V1133" s="4">
        <v>18</v>
      </c>
      <c r="W1133" s="4">
        <v>18</v>
      </c>
      <c r="X1133" s="4">
        <v>7</v>
      </c>
      <c r="Y1133" s="4">
        <v>266</v>
      </c>
      <c r="Z1133" s="4">
        <v>52</v>
      </c>
      <c r="AA1133" s="1" t="s">
        <v>105</v>
      </c>
      <c r="AB1133" s="4">
        <v>3</v>
      </c>
      <c r="AC1133" s="4">
        <v>107030205</v>
      </c>
      <c r="AE1133" s="1" t="s">
        <v>60</v>
      </c>
      <c r="AG1133" s="1" t="s">
        <v>60</v>
      </c>
      <c r="AH1133" s="1" t="s">
        <v>3338</v>
      </c>
    </row>
    <row r="1134" s="1" customFormat="1" ht="12.75" hidden="1" spans="1:34">
      <c r="A1134" s="4">
        <v>82088</v>
      </c>
      <c r="B1134" s="1" t="s">
        <v>3339</v>
      </c>
      <c r="C1134" s="1" t="s">
        <v>3340</v>
      </c>
      <c r="D1134" s="1" t="s">
        <v>1102</v>
      </c>
      <c r="E1134" s="1" t="s">
        <v>68</v>
      </c>
      <c r="F1134" s="4">
        <v>100.73</v>
      </c>
      <c r="G1134" s="4"/>
      <c r="H1134" s="4">
        <v>120</v>
      </c>
      <c r="I1134" s="6"/>
      <c r="J1134" s="6"/>
      <c r="K1134" s="6"/>
      <c r="L1134" s="6"/>
      <c r="M1134" s="6"/>
      <c r="N1134" s="6"/>
      <c r="O1134" s="6"/>
      <c r="Q1134" s="8">
        <f t="shared" si="17"/>
        <v>0.160583333333333</v>
      </c>
      <c r="U1134" s="4">
        <v>131.15</v>
      </c>
      <c r="V1134" s="4">
        <v>6</v>
      </c>
      <c r="W1134" s="4">
        <v>125.15</v>
      </c>
      <c r="X1134" s="4">
        <v>57</v>
      </c>
      <c r="Y1134" s="4">
        <v>68.8</v>
      </c>
      <c r="Z1134" s="4">
        <v>35</v>
      </c>
      <c r="AA1134" s="1" t="s">
        <v>97</v>
      </c>
      <c r="AB1134" s="4">
        <v>2</v>
      </c>
      <c r="AC1134" s="4">
        <v>107030212</v>
      </c>
      <c r="AE1134" s="1" t="s">
        <v>60</v>
      </c>
      <c r="AG1134" s="1" t="s">
        <v>60</v>
      </c>
      <c r="AH1134" s="1" t="s">
        <v>60</v>
      </c>
    </row>
    <row r="1135" s="1" customFormat="1" ht="12.75" hidden="1" spans="1:34">
      <c r="A1135" s="4">
        <v>1818</v>
      </c>
      <c r="B1135" s="1" t="s">
        <v>3341</v>
      </c>
      <c r="C1135" s="1" t="s">
        <v>1554</v>
      </c>
      <c r="D1135" s="1" t="s">
        <v>3342</v>
      </c>
      <c r="E1135" s="1" t="s">
        <v>58</v>
      </c>
      <c r="F1135" s="4">
        <v>2.35</v>
      </c>
      <c r="G1135" s="4"/>
      <c r="H1135" s="4">
        <v>2.8</v>
      </c>
      <c r="I1135" s="4"/>
      <c r="J1135" s="4"/>
      <c r="K1135" s="4"/>
      <c r="L1135" s="4"/>
      <c r="M1135" s="4"/>
      <c r="N1135" s="4"/>
      <c r="O1135" s="4"/>
      <c r="Q1135" s="8">
        <f t="shared" si="17"/>
        <v>0.160714285714286</v>
      </c>
      <c r="U1135" s="4">
        <v>7549</v>
      </c>
      <c r="V1135" s="4">
        <v>5034</v>
      </c>
      <c r="W1135" s="4">
        <v>2515</v>
      </c>
      <c r="X1135" s="4">
        <v>112</v>
      </c>
      <c r="Y1135" s="4">
        <v>11850</v>
      </c>
      <c r="Z1135" s="4">
        <v>113</v>
      </c>
      <c r="AA1135" s="1" t="s">
        <v>105</v>
      </c>
      <c r="AB1135" s="4">
        <v>10</v>
      </c>
      <c r="AC1135" s="4">
        <v>107030499</v>
      </c>
      <c r="AE1135" s="1" t="s">
        <v>60</v>
      </c>
      <c r="AG1135" s="1" t="s">
        <v>304</v>
      </c>
      <c r="AH1135" s="1" t="s">
        <v>3343</v>
      </c>
    </row>
    <row r="1136" s="1" customFormat="1" ht="12.75" hidden="1" spans="1:34">
      <c r="A1136" s="4">
        <v>6225</v>
      </c>
      <c r="B1136" s="1" t="s">
        <v>3344</v>
      </c>
      <c r="C1136" s="1" t="s">
        <v>3345</v>
      </c>
      <c r="D1136" s="1" t="s">
        <v>1499</v>
      </c>
      <c r="E1136" s="1" t="s">
        <v>58</v>
      </c>
      <c r="F1136" s="4">
        <v>9.65</v>
      </c>
      <c r="G1136" s="4"/>
      <c r="H1136" s="4">
        <v>11.5</v>
      </c>
      <c r="I1136" s="6"/>
      <c r="J1136" s="6"/>
      <c r="K1136" s="6"/>
      <c r="L1136" s="6"/>
      <c r="M1136" s="6"/>
      <c r="N1136" s="6"/>
      <c r="O1136" s="6"/>
      <c r="Q1136" s="8">
        <f t="shared" si="17"/>
        <v>0.160869565217391</v>
      </c>
      <c r="T1136" s="4">
        <v>113</v>
      </c>
      <c r="U1136" s="4">
        <v>0</v>
      </c>
      <c r="AA1136" s="1" t="s">
        <v>59</v>
      </c>
      <c r="AC1136" s="4">
        <v>107030205</v>
      </c>
      <c r="AE1136" s="1" t="s">
        <v>60</v>
      </c>
      <c r="AG1136" s="1" t="s">
        <v>60</v>
      </c>
      <c r="AH1136" s="1" t="s">
        <v>3346</v>
      </c>
    </row>
    <row r="1137" s="1" customFormat="1" ht="12.75" hidden="1" spans="1:34">
      <c r="A1137" s="4">
        <v>182483</v>
      </c>
      <c r="B1137" s="1" t="s">
        <v>3347</v>
      </c>
      <c r="C1137" s="1" t="s">
        <v>3348</v>
      </c>
      <c r="D1137" s="1" t="s">
        <v>3349</v>
      </c>
      <c r="E1137" s="1" t="s">
        <v>68</v>
      </c>
      <c r="F1137" s="4">
        <v>55.8</v>
      </c>
      <c r="G1137" s="4"/>
      <c r="H1137" s="4">
        <v>66.5</v>
      </c>
      <c r="I1137" s="4"/>
      <c r="J1137" s="4"/>
      <c r="K1137" s="4"/>
      <c r="L1137" s="4"/>
      <c r="M1137" s="4"/>
      <c r="N1137" s="4"/>
      <c r="O1137" s="4"/>
      <c r="Q1137" s="8">
        <f t="shared" si="17"/>
        <v>0.160902255639098</v>
      </c>
      <c r="T1137" s="4">
        <v>114</v>
      </c>
      <c r="U1137" s="4">
        <v>0</v>
      </c>
      <c r="Y1137" s="4">
        <v>2</v>
      </c>
      <c r="Z1137" s="4">
        <v>1</v>
      </c>
      <c r="AA1137" s="1" t="s">
        <v>114</v>
      </c>
      <c r="AB1137" s="4">
        <v>0</v>
      </c>
      <c r="AE1137" s="1" t="s">
        <v>60</v>
      </c>
      <c r="AG1137" s="1" t="s">
        <v>60</v>
      </c>
      <c r="AH1137" s="1" t="s">
        <v>60</v>
      </c>
    </row>
    <row r="1138" s="1" customFormat="1" ht="12.75" hidden="1" spans="1:34">
      <c r="A1138" s="4">
        <v>53851</v>
      </c>
      <c r="B1138" s="1" t="s">
        <v>3350</v>
      </c>
      <c r="C1138" s="1" t="s">
        <v>3351</v>
      </c>
      <c r="D1138" s="1" t="s">
        <v>3352</v>
      </c>
      <c r="E1138" s="1" t="s">
        <v>68</v>
      </c>
      <c r="F1138" s="4">
        <v>36.5</v>
      </c>
      <c r="G1138" s="4"/>
      <c r="H1138" s="4">
        <v>43.5</v>
      </c>
      <c r="I1138" s="6"/>
      <c r="J1138" s="6"/>
      <c r="K1138" s="6"/>
      <c r="L1138" s="6"/>
      <c r="M1138" s="6"/>
      <c r="N1138" s="6"/>
      <c r="O1138" s="6"/>
      <c r="Q1138" s="8">
        <f t="shared" si="17"/>
        <v>0.160919540229885</v>
      </c>
      <c r="U1138" s="4">
        <v>274</v>
      </c>
      <c r="V1138" s="4">
        <v>9</v>
      </c>
      <c r="W1138" s="4">
        <v>265</v>
      </c>
      <c r="X1138" s="4">
        <v>65</v>
      </c>
      <c r="Y1138" s="4">
        <v>175</v>
      </c>
      <c r="Z1138" s="4">
        <v>29</v>
      </c>
      <c r="AA1138" s="1" t="s">
        <v>97</v>
      </c>
      <c r="AB1138" s="4">
        <v>2</v>
      </c>
      <c r="AC1138" s="4">
        <v>107030110</v>
      </c>
      <c r="AE1138" s="1" t="s">
        <v>60</v>
      </c>
      <c r="AG1138" s="1" t="s">
        <v>304</v>
      </c>
      <c r="AH1138" s="1" t="s">
        <v>3353</v>
      </c>
    </row>
    <row r="1139" s="1" customFormat="1" ht="12.75" hidden="1" spans="1:34">
      <c r="A1139" s="4">
        <v>1646</v>
      </c>
      <c r="B1139" s="1" t="s">
        <v>3354</v>
      </c>
      <c r="C1139" s="1" t="s">
        <v>3355</v>
      </c>
      <c r="D1139" s="1" t="s">
        <v>872</v>
      </c>
      <c r="E1139" s="1" t="s">
        <v>68</v>
      </c>
      <c r="F1139" s="4">
        <v>25</v>
      </c>
      <c r="G1139" s="4"/>
      <c r="H1139" s="4">
        <v>29.8</v>
      </c>
      <c r="I1139" s="6"/>
      <c r="J1139" s="6"/>
      <c r="K1139" s="6"/>
      <c r="L1139" s="6"/>
      <c r="M1139" s="6"/>
      <c r="N1139" s="6"/>
      <c r="O1139" s="6"/>
      <c r="P1139" s="4">
        <v>28.8</v>
      </c>
      <c r="Q1139" s="8">
        <f t="shared" si="17"/>
        <v>0.161073825503356</v>
      </c>
      <c r="U1139" s="4">
        <v>390</v>
      </c>
      <c r="W1139" s="4">
        <v>390</v>
      </c>
      <c r="X1139" s="4">
        <v>105</v>
      </c>
      <c r="Y1139" s="4">
        <v>744</v>
      </c>
      <c r="Z1139" s="4">
        <v>103</v>
      </c>
      <c r="AA1139" s="1" t="s">
        <v>105</v>
      </c>
      <c r="AB1139" s="4">
        <v>2</v>
      </c>
      <c r="AC1139" s="4">
        <v>107030207</v>
      </c>
      <c r="AE1139" s="1" t="s">
        <v>60</v>
      </c>
      <c r="AG1139" s="1" t="s">
        <v>60</v>
      </c>
      <c r="AH1139" s="1" t="s">
        <v>3356</v>
      </c>
    </row>
    <row r="1140" s="1" customFormat="1" ht="12.75" hidden="1" spans="1:34">
      <c r="A1140" s="4">
        <v>17217</v>
      </c>
      <c r="B1140" s="1" t="s">
        <v>3357</v>
      </c>
      <c r="C1140" s="1" t="s">
        <v>3358</v>
      </c>
      <c r="D1140" s="1" t="s">
        <v>3359</v>
      </c>
      <c r="E1140" s="1" t="s">
        <v>68</v>
      </c>
      <c r="F1140" s="4">
        <v>29.1</v>
      </c>
      <c r="G1140" s="4"/>
      <c r="H1140" s="4">
        <v>34.7</v>
      </c>
      <c r="I1140" s="6"/>
      <c r="J1140" s="6"/>
      <c r="K1140" s="6"/>
      <c r="L1140" s="6"/>
      <c r="M1140" s="6"/>
      <c r="N1140" s="6"/>
      <c r="O1140" s="6"/>
      <c r="P1140" s="4">
        <v>33.8</v>
      </c>
      <c r="Q1140" s="8">
        <f t="shared" si="17"/>
        <v>0.161383285302594</v>
      </c>
      <c r="U1140" s="4">
        <v>1702</v>
      </c>
      <c r="V1140" s="4">
        <v>961</v>
      </c>
      <c r="W1140" s="4">
        <v>741</v>
      </c>
      <c r="X1140" s="4">
        <v>111</v>
      </c>
      <c r="Y1140" s="4">
        <v>1351</v>
      </c>
      <c r="Z1140" s="4">
        <v>103</v>
      </c>
      <c r="AA1140" s="1" t="s">
        <v>105</v>
      </c>
      <c r="AB1140" s="4">
        <v>3</v>
      </c>
      <c r="AC1140" s="4">
        <v>107030101</v>
      </c>
      <c r="AE1140" s="1" t="s">
        <v>60</v>
      </c>
      <c r="AG1140" s="1" t="s">
        <v>304</v>
      </c>
      <c r="AH1140" s="1" t="s">
        <v>3360</v>
      </c>
    </row>
    <row r="1141" s="1" customFormat="1" ht="12.75" hidden="1" spans="1:34">
      <c r="A1141" s="4">
        <v>105786</v>
      </c>
      <c r="B1141" s="1" t="s">
        <v>3361</v>
      </c>
      <c r="C1141" s="1" t="s">
        <v>3362</v>
      </c>
      <c r="D1141" s="1" t="s">
        <v>1958</v>
      </c>
      <c r="E1141" s="1" t="s">
        <v>68</v>
      </c>
      <c r="F1141" s="4">
        <v>109</v>
      </c>
      <c r="G1141" s="4"/>
      <c r="H1141" s="4">
        <v>130</v>
      </c>
      <c r="I1141" s="6"/>
      <c r="J1141" s="6"/>
      <c r="K1141" s="6"/>
      <c r="L1141" s="6"/>
      <c r="M1141" s="6"/>
      <c r="N1141" s="6"/>
      <c r="O1141" s="6"/>
      <c r="Q1141" s="8">
        <f t="shared" si="17"/>
        <v>0.161538461538462</v>
      </c>
      <c r="U1141" s="4">
        <v>136</v>
      </c>
      <c r="W1141" s="4">
        <v>136</v>
      </c>
      <c r="X1141" s="4">
        <v>67</v>
      </c>
      <c r="Y1141" s="4">
        <v>375</v>
      </c>
      <c r="Z1141" s="4">
        <v>84</v>
      </c>
      <c r="AA1141" s="1" t="s">
        <v>114</v>
      </c>
      <c r="AB1141" s="4">
        <v>0</v>
      </c>
      <c r="AC1141" s="4">
        <v>107030205</v>
      </c>
      <c r="AE1141" s="1" t="s">
        <v>60</v>
      </c>
      <c r="AG1141" s="1" t="s">
        <v>60</v>
      </c>
      <c r="AH1141" s="1" t="s">
        <v>60</v>
      </c>
    </row>
    <row r="1142" s="1" customFormat="1" ht="12.75" hidden="1" spans="1:34">
      <c r="A1142" s="4">
        <v>129</v>
      </c>
      <c r="B1142" s="1" t="s">
        <v>3363</v>
      </c>
      <c r="C1142" s="1" t="s">
        <v>3364</v>
      </c>
      <c r="D1142" s="1" t="s">
        <v>3202</v>
      </c>
      <c r="E1142" s="1" t="s">
        <v>68</v>
      </c>
      <c r="F1142" s="4">
        <v>8.3</v>
      </c>
      <c r="G1142" s="4"/>
      <c r="H1142" s="4">
        <v>9.9</v>
      </c>
      <c r="I1142" s="6"/>
      <c r="J1142" s="6"/>
      <c r="K1142" s="6"/>
      <c r="L1142" s="6"/>
      <c r="M1142" s="6"/>
      <c r="N1142" s="6"/>
      <c r="O1142" s="6"/>
      <c r="Q1142" s="8">
        <f t="shared" si="17"/>
        <v>0.161616161616162</v>
      </c>
      <c r="T1142" s="4">
        <v>8</v>
      </c>
      <c r="U1142" s="4">
        <v>317</v>
      </c>
      <c r="V1142" s="4">
        <v>41</v>
      </c>
      <c r="W1142" s="4">
        <v>276</v>
      </c>
      <c r="X1142" s="4">
        <v>94</v>
      </c>
      <c r="Y1142" s="4">
        <v>317</v>
      </c>
      <c r="Z1142" s="4">
        <v>78</v>
      </c>
      <c r="AA1142" s="1" t="s">
        <v>105</v>
      </c>
      <c r="AB1142" s="4">
        <v>3</v>
      </c>
      <c r="AC1142" s="4">
        <v>107030710</v>
      </c>
      <c r="AD1142" s="4">
        <v>1</v>
      </c>
      <c r="AE1142" s="1" t="s">
        <v>154</v>
      </c>
      <c r="AG1142" s="1" t="s">
        <v>60</v>
      </c>
      <c r="AH1142" s="1" t="s">
        <v>3365</v>
      </c>
    </row>
    <row r="1143" s="1" customFormat="1" ht="12.75" hidden="1" spans="1:34">
      <c r="A1143" s="4">
        <v>59411</v>
      </c>
      <c r="B1143" s="1" t="s">
        <v>3366</v>
      </c>
      <c r="C1143" s="1" t="s">
        <v>3367</v>
      </c>
      <c r="D1143" s="1" t="s">
        <v>2539</v>
      </c>
      <c r="E1143" s="1" t="s">
        <v>58</v>
      </c>
      <c r="F1143" s="4">
        <v>19.278</v>
      </c>
      <c r="G1143" s="4"/>
      <c r="H1143" s="4">
        <v>23</v>
      </c>
      <c r="I1143" s="6"/>
      <c r="J1143" s="6"/>
      <c r="K1143" s="6"/>
      <c r="L1143" s="6"/>
      <c r="M1143" s="6"/>
      <c r="N1143" s="6"/>
      <c r="O1143" s="6"/>
      <c r="Q1143" s="8">
        <f t="shared" si="17"/>
        <v>0.161826086956522</v>
      </c>
      <c r="U1143" s="4">
        <v>61</v>
      </c>
      <c r="W1143" s="4">
        <v>61</v>
      </c>
      <c r="X1143" s="4">
        <v>33</v>
      </c>
      <c r="Y1143" s="4">
        <v>49</v>
      </c>
      <c r="Z1143" s="4">
        <v>19</v>
      </c>
      <c r="AA1143" s="1" t="s">
        <v>97</v>
      </c>
      <c r="AB1143" s="4">
        <v>3</v>
      </c>
      <c r="AC1143" s="4">
        <v>107030205</v>
      </c>
      <c r="AE1143" s="1" t="s">
        <v>60</v>
      </c>
      <c r="AG1143" s="1" t="s">
        <v>60</v>
      </c>
      <c r="AH1143" s="1" t="s">
        <v>3368</v>
      </c>
    </row>
    <row r="1144" s="1" customFormat="1" ht="12.75" hidden="1" spans="1:34">
      <c r="A1144" s="4">
        <v>40201</v>
      </c>
      <c r="B1144" s="1" t="s">
        <v>3369</v>
      </c>
      <c r="C1144" s="1" t="s">
        <v>3370</v>
      </c>
      <c r="D1144" s="1" t="s">
        <v>3371</v>
      </c>
      <c r="E1144" s="1" t="s">
        <v>68</v>
      </c>
      <c r="F1144" s="4">
        <v>6.87</v>
      </c>
      <c r="G1144" s="4"/>
      <c r="H1144" s="4">
        <v>8.2</v>
      </c>
      <c r="I1144" s="6"/>
      <c r="J1144" s="6"/>
      <c r="K1144" s="6"/>
      <c r="L1144" s="6"/>
      <c r="M1144" s="6"/>
      <c r="N1144" s="6"/>
      <c r="O1144" s="6"/>
      <c r="Q1144" s="8">
        <f t="shared" si="17"/>
        <v>0.162195121951219</v>
      </c>
      <c r="T1144" s="4">
        <v>113</v>
      </c>
      <c r="U1144" s="4">
        <v>3</v>
      </c>
      <c r="W1144" s="4">
        <v>3</v>
      </c>
      <c r="X1144" s="4">
        <v>1</v>
      </c>
      <c r="AA1144" s="1" t="s">
        <v>59</v>
      </c>
      <c r="AC1144" s="4">
        <v>107030209</v>
      </c>
      <c r="AE1144" s="1" t="s">
        <v>60</v>
      </c>
      <c r="AG1144" s="1" t="s">
        <v>60</v>
      </c>
      <c r="AH1144" s="1" t="s">
        <v>3372</v>
      </c>
    </row>
    <row r="1145" s="1" customFormat="1" ht="12.75" hidden="1" spans="1:34">
      <c r="A1145" s="4">
        <v>22660</v>
      </c>
      <c r="B1145" s="1" t="s">
        <v>3373</v>
      </c>
      <c r="C1145" s="1" t="s">
        <v>3374</v>
      </c>
      <c r="D1145" s="1" t="s">
        <v>3375</v>
      </c>
      <c r="E1145" s="1" t="s">
        <v>68</v>
      </c>
      <c r="F1145" s="4">
        <v>20.44</v>
      </c>
      <c r="G1145" s="4"/>
      <c r="H1145" s="4">
        <v>24.4</v>
      </c>
      <c r="I1145" s="6"/>
      <c r="J1145" s="6"/>
      <c r="K1145" s="6"/>
      <c r="L1145" s="6"/>
      <c r="M1145" s="6"/>
      <c r="N1145" s="6"/>
      <c r="O1145" s="6"/>
      <c r="Q1145" s="8">
        <f t="shared" si="17"/>
        <v>0.162295081967213</v>
      </c>
      <c r="T1145" s="4">
        <v>113</v>
      </c>
      <c r="U1145" s="4">
        <v>0</v>
      </c>
      <c r="AA1145" s="1" t="s">
        <v>59</v>
      </c>
      <c r="AC1145" s="4">
        <v>107030206</v>
      </c>
      <c r="AE1145" s="1" t="s">
        <v>60</v>
      </c>
      <c r="AG1145" s="1" t="s">
        <v>60</v>
      </c>
      <c r="AH1145" s="1" t="s">
        <v>60</v>
      </c>
    </row>
    <row r="1146" s="1" customFormat="1" ht="12.75" hidden="1" spans="1:34">
      <c r="A1146" s="4">
        <v>1515</v>
      </c>
      <c r="B1146" s="1" t="s">
        <v>3376</v>
      </c>
      <c r="C1146" s="1" t="s">
        <v>3377</v>
      </c>
      <c r="D1146" s="1" t="s">
        <v>914</v>
      </c>
      <c r="E1146" s="1" t="s">
        <v>68</v>
      </c>
      <c r="F1146" s="4">
        <v>18</v>
      </c>
      <c r="G1146" s="4"/>
      <c r="H1146" s="4">
        <v>21.5</v>
      </c>
      <c r="I1146" s="4"/>
      <c r="J1146" s="4"/>
      <c r="K1146" s="4"/>
      <c r="L1146" s="4"/>
      <c r="M1146" s="4"/>
      <c r="N1146" s="4"/>
      <c r="O1146" s="4"/>
      <c r="Q1146" s="8">
        <f t="shared" si="17"/>
        <v>0.162790697674419</v>
      </c>
      <c r="U1146" s="4">
        <v>5</v>
      </c>
      <c r="W1146" s="4">
        <v>5</v>
      </c>
      <c r="X1146" s="4">
        <v>1</v>
      </c>
      <c r="AA1146" s="1" t="s">
        <v>114</v>
      </c>
      <c r="AB1146" s="4">
        <v>0</v>
      </c>
      <c r="AC1146" s="4">
        <v>107030205</v>
      </c>
      <c r="AE1146" s="1" t="s">
        <v>60</v>
      </c>
      <c r="AG1146" s="1" t="s">
        <v>60</v>
      </c>
      <c r="AH1146" s="1" t="s">
        <v>3378</v>
      </c>
    </row>
    <row r="1147" s="1" customFormat="1" ht="12.75" hidden="1" spans="1:34">
      <c r="A1147" s="4">
        <v>25496</v>
      </c>
      <c r="B1147" s="1" t="s">
        <v>3379</v>
      </c>
      <c r="C1147" s="1" t="s">
        <v>3380</v>
      </c>
      <c r="D1147" s="1" t="s">
        <v>574</v>
      </c>
      <c r="E1147" s="1" t="s">
        <v>68</v>
      </c>
      <c r="F1147" s="4">
        <v>11.3</v>
      </c>
      <c r="G1147" s="4"/>
      <c r="H1147" s="4">
        <v>13.5</v>
      </c>
      <c r="I1147" s="6"/>
      <c r="J1147" s="6"/>
      <c r="K1147" s="6"/>
      <c r="L1147" s="6"/>
      <c r="M1147" s="6"/>
      <c r="N1147" s="6"/>
      <c r="O1147" s="6"/>
      <c r="Q1147" s="8">
        <f t="shared" si="17"/>
        <v>0.162962962962963</v>
      </c>
      <c r="T1147" s="4">
        <v>114</v>
      </c>
      <c r="U1147" s="4">
        <v>5</v>
      </c>
      <c r="W1147" s="4">
        <v>5</v>
      </c>
      <c r="X1147" s="4">
        <v>2</v>
      </c>
      <c r="AA1147" s="1" t="s">
        <v>97</v>
      </c>
      <c r="AB1147" s="4">
        <v>0</v>
      </c>
      <c r="AC1147" s="4">
        <v>106051299</v>
      </c>
      <c r="AE1147" s="1" t="s">
        <v>60</v>
      </c>
      <c r="AG1147" s="1" t="s">
        <v>60</v>
      </c>
      <c r="AH1147" s="1" t="s">
        <v>3381</v>
      </c>
    </row>
    <row r="1148" s="1" customFormat="1" ht="12.75" hidden="1" spans="1:34">
      <c r="A1148" s="4">
        <v>169470</v>
      </c>
      <c r="B1148" s="1" t="s">
        <v>3382</v>
      </c>
      <c r="C1148" s="1" t="s">
        <v>3383</v>
      </c>
      <c r="D1148" s="1" t="s">
        <v>3384</v>
      </c>
      <c r="E1148" s="1" t="s">
        <v>68</v>
      </c>
      <c r="F1148" s="4">
        <v>585</v>
      </c>
      <c r="G1148" s="4"/>
      <c r="H1148" s="4">
        <v>699</v>
      </c>
      <c r="I1148" s="4"/>
      <c r="J1148" s="4"/>
      <c r="K1148" s="4"/>
      <c r="L1148" s="4"/>
      <c r="M1148" s="4"/>
      <c r="N1148" s="4"/>
      <c r="O1148" s="4"/>
      <c r="Q1148" s="8">
        <f t="shared" si="17"/>
        <v>0.163090128755365</v>
      </c>
      <c r="U1148" s="4">
        <v>170.66667</v>
      </c>
      <c r="V1148" s="4">
        <v>6</v>
      </c>
      <c r="W1148" s="4">
        <v>164.66667</v>
      </c>
      <c r="X1148" s="4">
        <v>90</v>
      </c>
      <c r="Y1148" s="4">
        <v>39</v>
      </c>
      <c r="Z1148" s="4">
        <v>32</v>
      </c>
      <c r="AA1148" s="1" t="s">
        <v>105</v>
      </c>
      <c r="AB1148" s="4">
        <v>2</v>
      </c>
      <c r="AC1148" s="4">
        <v>107030210</v>
      </c>
      <c r="AE1148" s="1" t="s">
        <v>60</v>
      </c>
      <c r="AG1148" s="1" t="s">
        <v>304</v>
      </c>
      <c r="AH1148" s="1" t="s">
        <v>3385</v>
      </c>
    </row>
    <row r="1149" s="1" customFormat="1" ht="12.75" hidden="1" spans="1:34">
      <c r="A1149" s="4">
        <v>17267</v>
      </c>
      <c r="B1149" s="1" t="s">
        <v>3386</v>
      </c>
      <c r="C1149" s="1" t="s">
        <v>3387</v>
      </c>
      <c r="D1149" s="1" t="s">
        <v>60</v>
      </c>
      <c r="E1149" s="1" t="s">
        <v>68</v>
      </c>
      <c r="F1149" s="4">
        <v>66.7</v>
      </c>
      <c r="G1149" s="4"/>
      <c r="H1149" s="4">
        <v>79.7</v>
      </c>
      <c r="I1149" s="6"/>
      <c r="J1149" s="6"/>
      <c r="K1149" s="6"/>
      <c r="L1149" s="6"/>
      <c r="M1149" s="6"/>
      <c r="N1149" s="6"/>
      <c r="O1149" s="6"/>
      <c r="Q1149" s="8">
        <f t="shared" si="17"/>
        <v>0.163111668757842</v>
      </c>
      <c r="U1149" s="4">
        <v>61</v>
      </c>
      <c r="V1149" s="4">
        <v>10</v>
      </c>
      <c r="W1149" s="4">
        <v>51</v>
      </c>
      <c r="X1149" s="4">
        <v>22</v>
      </c>
      <c r="Y1149" s="4">
        <v>54</v>
      </c>
      <c r="Z1149" s="4">
        <v>17</v>
      </c>
      <c r="AA1149" s="1" t="s">
        <v>375</v>
      </c>
      <c r="AB1149" s="4">
        <v>2</v>
      </c>
      <c r="AC1149" s="4">
        <v>107030205</v>
      </c>
      <c r="AE1149" s="1" t="s">
        <v>60</v>
      </c>
      <c r="AG1149" s="1" t="s">
        <v>60</v>
      </c>
      <c r="AH1149" s="1" t="s">
        <v>91</v>
      </c>
    </row>
    <row r="1150" s="1" customFormat="1" ht="12.75" hidden="1" spans="1:34">
      <c r="A1150" s="4">
        <v>2317</v>
      </c>
      <c r="B1150" s="1" t="s">
        <v>3388</v>
      </c>
      <c r="C1150" s="1" t="s">
        <v>3389</v>
      </c>
      <c r="D1150" s="1" t="s">
        <v>3390</v>
      </c>
      <c r="E1150" s="1" t="s">
        <v>68</v>
      </c>
      <c r="F1150" s="4">
        <v>20.5</v>
      </c>
      <c r="G1150" s="4"/>
      <c r="H1150" s="4">
        <v>24.5</v>
      </c>
      <c r="I1150" s="6"/>
      <c r="J1150" s="6"/>
      <c r="K1150" s="6"/>
      <c r="L1150" s="6"/>
      <c r="M1150" s="6"/>
      <c r="N1150" s="6"/>
      <c r="O1150" s="6"/>
      <c r="Q1150" s="8">
        <f t="shared" si="17"/>
        <v>0.163265306122449</v>
      </c>
      <c r="U1150" s="4">
        <v>152</v>
      </c>
      <c r="W1150" s="4">
        <v>152</v>
      </c>
      <c r="X1150" s="4">
        <v>71</v>
      </c>
      <c r="Y1150" s="4">
        <v>141</v>
      </c>
      <c r="Z1150" s="4">
        <v>46</v>
      </c>
      <c r="AA1150" s="1" t="s">
        <v>97</v>
      </c>
      <c r="AB1150" s="4">
        <v>2</v>
      </c>
      <c r="AC1150" s="4">
        <v>107030110</v>
      </c>
      <c r="AE1150" s="1" t="s">
        <v>60</v>
      </c>
      <c r="AG1150" s="1" t="s">
        <v>304</v>
      </c>
      <c r="AH1150" s="1" t="s">
        <v>3391</v>
      </c>
    </row>
    <row r="1151" s="1" customFormat="1" ht="12.75" hidden="1" spans="1:34">
      <c r="A1151" s="4">
        <v>12361</v>
      </c>
      <c r="B1151" s="1" t="s">
        <v>3392</v>
      </c>
      <c r="C1151" s="1" t="s">
        <v>3393</v>
      </c>
      <c r="D1151" s="1" t="s">
        <v>3394</v>
      </c>
      <c r="E1151" s="1" t="s">
        <v>68</v>
      </c>
      <c r="F1151" s="4">
        <v>13.8</v>
      </c>
      <c r="G1151" s="4"/>
      <c r="H1151" s="4">
        <v>16.5</v>
      </c>
      <c r="I1151" s="6"/>
      <c r="J1151" s="6"/>
      <c r="K1151" s="6"/>
      <c r="L1151" s="6"/>
      <c r="M1151" s="6"/>
      <c r="N1151" s="6"/>
      <c r="O1151" s="6"/>
      <c r="Q1151" s="8">
        <f t="shared" si="17"/>
        <v>0.163636363636364</v>
      </c>
      <c r="T1151" s="4">
        <v>113</v>
      </c>
      <c r="U1151" s="4">
        <v>0</v>
      </c>
      <c r="AA1151" s="1" t="s">
        <v>59</v>
      </c>
      <c r="AC1151" s="4">
        <v>107030101</v>
      </c>
      <c r="AE1151" s="1" t="s">
        <v>60</v>
      </c>
      <c r="AG1151" s="1" t="s">
        <v>60</v>
      </c>
      <c r="AH1151" s="1" t="s">
        <v>3395</v>
      </c>
    </row>
    <row r="1152" s="1" customFormat="1" ht="12.75" hidden="1" spans="1:34">
      <c r="A1152" s="4">
        <v>844</v>
      </c>
      <c r="B1152" s="1" t="s">
        <v>3396</v>
      </c>
      <c r="C1152" s="1" t="s">
        <v>2955</v>
      </c>
      <c r="D1152" s="1" t="s">
        <v>268</v>
      </c>
      <c r="E1152" s="1" t="s">
        <v>58</v>
      </c>
      <c r="F1152" s="4">
        <v>7.36</v>
      </c>
      <c r="G1152" s="4"/>
      <c r="H1152" s="4">
        <v>8.8</v>
      </c>
      <c r="I1152" s="4"/>
      <c r="J1152" s="4"/>
      <c r="K1152" s="4"/>
      <c r="L1152" s="4"/>
      <c r="M1152" s="4"/>
      <c r="N1152" s="4"/>
      <c r="O1152" s="4"/>
      <c r="Q1152" s="8">
        <f t="shared" si="17"/>
        <v>0.163636363636364</v>
      </c>
      <c r="U1152" s="4">
        <v>24</v>
      </c>
      <c r="W1152" s="4">
        <v>24</v>
      </c>
      <c r="X1152" s="4">
        <v>12</v>
      </c>
      <c r="Y1152" s="4">
        <v>11</v>
      </c>
      <c r="Z1152" s="4">
        <v>4</v>
      </c>
      <c r="AA1152" s="1" t="s">
        <v>97</v>
      </c>
      <c r="AB1152" s="4">
        <v>2</v>
      </c>
      <c r="AC1152" s="4">
        <v>107030403</v>
      </c>
      <c r="AE1152" s="1" t="s">
        <v>60</v>
      </c>
      <c r="AG1152" s="1" t="s">
        <v>60</v>
      </c>
      <c r="AH1152" s="1" t="s">
        <v>3397</v>
      </c>
    </row>
    <row r="1153" s="1" customFormat="1" ht="12.75" hidden="1" spans="1:34">
      <c r="A1153" s="4">
        <v>2995</v>
      </c>
      <c r="B1153" s="1" t="s">
        <v>2251</v>
      </c>
      <c r="C1153" s="1" t="s">
        <v>696</v>
      </c>
      <c r="D1153" s="1" t="s">
        <v>166</v>
      </c>
      <c r="E1153" s="1" t="s">
        <v>68</v>
      </c>
      <c r="F1153" s="4">
        <v>4.6</v>
      </c>
      <c r="G1153" s="4"/>
      <c r="H1153" s="4">
        <v>5.5</v>
      </c>
      <c r="I1153" s="6"/>
      <c r="J1153" s="6"/>
      <c r="K1153" s="6"/>
      <c r="L1153" s="6"/>
      <c r="M1153" s="6"/>
      <c r="N1153" s="6"/>
      <c r="O1153" s="6"/>
      <c r="Q1153" s="8">
        <f t="shared" si="17"/>
        <v>0.163636363636364</v>
      </c>
      <c r="U1153" s="4">
        <v>180</v>
      </c>
      <c r="W1153" s="4">
        <v>180</v>
      </c>
      <c r="X1153" s="4">
        <v>75</v>
      </c>
      <c r="Y1153" s="4">
        <v>169</v>
      </c>
      <c r="Z1153" s="4">
        <v>71</v>
      </c>
      <c r="AA1153" s="1" t="s">
        <v>105</v>
      </c>
      <c r="AB1153" s="4">
        <v>2</v>
      </c>
      <c r="AC1153" s="4">
        <v>107030111</v>
      </c>
      <c r="AE1153" s="1" t="s">
        <v>60</v>
      </c>
      <c r="AG1153" s="1" t="s">
        <v>60</v>
      </c>
      <c r="AH1153" s="1" t="s">
        <v>3398</v>
      </c>
    </row>
    <row r="1154" s="1" customFormat="1" ht="12.75" hidden="1" spans="1:34">
      <c r="A1154" s="4">
        <v>1917</v>
      </c>
      <c r="B1154" s="1" t="s">
        <v>3399</v>
      </c>
      <c r="C1154" s="1" t="s">
        <v>871</v>
      </c>
      <c r="D1154" s="1" t="s">
        <v>1437</v>
      </c>
      <c r="E1154" s="1" t="s">
        <v>58</v>
      </c>
      <c r="F1154" s="4">
        <v>4.6</v>
      </c>
      <c r="G1154" s="4"/>
      <c r="H1154" s="4">
        <v>5.5</v>
      </c>
      <c r="I1154" s="6"/>
      <c r="J1154" s="6"/>
      <c r="K1154" s="6"/>
      <c r="L1154" s="6"/>
      <c r="M1154" s="6"/>
      <c r="N1154" s="6"/>
      <c r="O1154" s="6"/>
      <c r="Q1154" s="8">
        <f t="shared" ref="Q1154:Q1217" si="18">(H1154-F1154)/H1154</f>
        <v>0.163636363636364</v>
      </c>
      <c r="T1154" s="4">
        <v>112</v>
      </c>
      <c r="U1154" s="4">
        <v>0</v>
      </c>
      <c r="AA1154" s="1" t="s">
        <v>59</v>
      </c>
      <c r="AC1154" s="4">
        <v>107030403</v>
      </c>
      <c r="AE1154" s="1" t="s">
        <v>60</v>
      </c>
      <c r="AG1154" s="1" t="s">
        <v>60</v>
      </c>
      <c r="AH1154" s="1" t="s">
        <v>3400</v>
      </c>
    </row>
    <row r="1155" s="1" customFormat="1" ht="12.75" hidden="1" spans="1:34">
      <c r="A1155" s="4">
        <v>152211</v>
      </c>
      <c r="B1155" s="1" t="s">
        <v>1559</v>
      </c>
      <c r="C1155" s="1" t="s">
        <v>3401</v>
      </c>
      <c r="D1155" s="1" t="s">
        <v>1561</v>
      </c>
      <c r="E1155" s="1" t="s">
        <v>68</v>
      </c>
      <c r="F1155" s="4">
        <v>40.8</v>
      </c>
      <c r="G1155" s="4"/>
      <c r="H1155" s="4">
        <v>48.8</v>
      </c>
      <c r="I1155" s="6"/>
      <c r="J1155" s="6"/>
      <c r="K1155" s="6"/>
      <c r="L1155" s="6"/>
      <c r="M1155" s="6"/>
      <c r="N1155" s="6"/>
      <c r="O1155" s="6"/>
      <c r="P1155" s="4">
        <v>48</v>
      </c>
      <c r="Q1155" s="8">
        <f t="shared" si="18"/>
        <v>0.163934426229508</v>
      </c>
      <c r="U1155" s="4">
        <v>914</v>
      </c>
      <c r="V1155" s="4">
        <v>299</v>
      </c>
      <c r="W1155" s="4">
        <v>615</v>
      </c>
      <c r="X1155" s="4">
        <v>110</v>
      </c>
      <c r="Y1155" s="4">
        <v>1063</v>
      </c>
      <c r="Z1155" s="4">
        <v>104</v>
      </c>
      <c r="AA1155" s="1" t="s">
        <v>97</v>
      </c>
      <c r="AB1155" s="4">
        <v>2</v>
      </c>
      <c r="AC1155" s="4">
        <v>107030110</v>
      </c>
      <c r="AE1155" s="1" t="s">
        <v>60</v>
      </c>
      <c r="AG1155" s="1" t="s">
        <v>60</v>
      </c>
      <c r="AH1155" s="1" t="s">
        <v>3402</v>
      </c>
    </row>
    <row r="1156" s="1" customFormat="1" ht="12.75" hidden="1" spans="1:34">
      <c r="A1156" s="4">
        <v>124789</v>
      </c>
      <c r="B1156" s="1" t="s">
        <v>3403</v>
      </c>
      <c r="C1156" s="1" t="s">
        <v>3404</v>
      </c>
      <c r="D1156" s="1" t="s">
        <v>60</v>
      </c>
      <c r="E1156" s="1" t="s">
        <v>58</v>
      </c>
      <c r="F1156" s="4">
        <v>290</v>
      </c>
      <c r="G1156" s="4"/>
      <c r="H1156" s="4">
        <v>347</v>
      </c>
      <c r="I1156" s="6"/>
      <c r="J1156" s="6"/>
      <c r="K1156" s="6"/>
      <c r="L1156" s="6"/>
      <c r="M1156" s="6"/>
      <c r="N1156" s="6"/>
      <c r="O1156" s="6"/>
      <c r="Q1156" s="8">
        <f t="shared" si="18"/>
        <v>0.164265129682997</v>
      </c>
      <c r="U1156" s="4">
        <v>694</v>
      </c>
      <c r="V1156" s="4">
        <v>272</v>
      </c>
      <c r="W1156" s="4">
        <v>422</v>
      </c>
      <c r="X1156" s="4">
        <v>9</v>
      </c>
      <c r="Y1156" s="4">
        <v>922</v>
      </c>
      <c r="Z1156" s="4">
        <v>9</v>
      </c>
      <c r="AA1156" s="1" t="s">
        <v>114</v>
      </c>
      <c r="AB1156" s="4">
        <v>0</v>
      </c>
      <c r="AC1156" s="4">
        <v>107030203</v>
      </c>
      <c r="AE1156" s="1" t="s">
        <v>60</v>
      </c>
      <c r="AG1156" s="1" t="s">
        <v>60</v>
      </c>
      <c r="AH1156" s="1" t="s">
        <v>60</v>
      </c>
    </row>
    <row r="1157" s="1" customFormat="1" ht="12.75" hidden="1" spans="1:34">
      <c r="A1157" s="4">
        <v>137</v>
      </c>
      <c r="B1157" s="1" t="s">
        <v>3405</v>
      </c>
      <c r="C1157" s="1" t="s">
        <v>1490</v>
      </c>
      <c r="D1157" s="1" t="s">
        <v>1976</v>
      </c>
      <c r="E1157" s="1" t="s">
        <v>68</v>
      </c>
      <c r="F1157" s="4">
        <v>3.76</v>
      </c>
      <c r="G1157" s="4"/>
      <c r="H1157" s="4">
        <v>4.5</v>
      </c>
      <c r="I1157" s="6"/>
      <c r="J1157" s="6"/>
      <c r="K1157" s="6"/>
      <c r="L1157" s="6"/>
      <c r="M1157" s="6"/>
      <c r="N1157" s="6"/>
      <c r="O1157" s="6"/>
      <c r="Q1157" s="8">
        <f t="shared" si="18"/>
        <v>0.164444444444445</v>
      </c>
      <c r="T1157" s="4">
        <v>113</v>
      </c>
      <c r="U1157" s="4">
        <v>0</v>
      </c>
      <c r="AA1157" s="1" t="s">
        <v>59</v>
      </c>
      <c r="AC1157" s="4">
        <v>107030206</v>
      </c>
      <c r="AE1157" s="1" t="s">
        <v>60</v>
      </c>
      <c r="AG1157" s="1" t="s">
        <v>60</v>
      </c>
      <c r="AH1157" s="1" t="s">
        <v>3406</v>
      </c>
    </row>
    <row r="1158" s="1" customFormat="1" ht="12.75" hidden="1" spans="1:34">
      <c r="A1158" s="4">
        <v>1233</v>
      </c>
      <c r="B1158" s="1" t="s">
        <v>3407</v>
      </c>
      <c r="C1158" s="1" t="s">
        <v>965</v>
      </c>
      <c r="D1158" s="1" t="s">
        <v>1742</v>
      </c>
      <c r="E1158" s="1" t="s">
        <v>58</v>
      </c>
      <c r="F1158" s="4">
        <v>7.1</v>
      </c>
      <c r="G1158" s="4"/>
      <c r="H1158" s="4">
        <v>8.5</v>
      </c>
      <c r="I1158" s="6"/>
      <c r="J1158" s="6"/>
      <c r="K1158" s="6"/>
      <c r="L1158" s="6"/>
      <c r="M1158" s="6"/>
      <c r="N1158" s="6"/>
      <c r="O1158" s="6"/>
      <c r="Q1158" s="8">
        <f t="shared" si="18"/>
        <v>0.164705882352941</v>
      </c>
      <c r="U1158" s="4">
        <v>308</v>
      </c>
      <c r="V1158" s="4">
        <v>27</v>
      </c>
      <c r="W1158" s="4">
        <v>281</v>
      </c>
      <c r="X1158" s="4">
        <v>87</v>
      </c>
      <c r="Y1158" s="4">
        <v>247</v>
      </c>
      <c r="Z1158" s="4">
        <v>45</v>
      </c>
      <c r="AA1158" s="1" t="s">
        <v>105</v>
      </c>
      <c r="AB1158" s="4">
        <v>1</v>
      </c>
      <c r="AC1158" s="4">
        <v>107030401</v>
      </c>
      <c r="AE1158" s="1" t="s">
        <v>60</v>
      </c>
      <c r="AG1158" s="1" t="s">
        <v>60</v>
      </c>
      <c r="AH1158" s="1" t="s">
        <v>3408</v>
      </c>
    </row>
    <row r="1159" s="1" customFormat="1" ht="12.75" hidden="1" spans="1:34">
      <c r="A1159" s="4">
        <v>2371</v>
      </c>
      <c r="B1159" s="1" t="s">
        <v>3409</v>
      </c>
      <c r="C1159" s="1" t="s">
        <v>3410</v>
      </c>
      <c r="D1159" s="1" t="s">
        <v>3411</v>
      </c>
      <c r="E1159" s="1" t="s">
        <v>68</v>
      </c>
      <c r="F1159" s="4">
        <v>7.1</v>
      </c>
      <c r="G1159" s="4"/>
      <c r="H1159" s="4">
        <v>8.5</v>
      </c>
      <c r="I1159" s="6"/>
      <c r="J1159" s="6"/>
      <c r="K1159" s="6"/>
      <c r="L1159" s="6"/>
      <c r="M1159" s="6"/>
      <c r="N1159" s="6"/>
      <c r="O1159" s="6"/>
      <c r="Q1159" s="8">
        <f t="shared" si="18"/>
        <v>0.164705882352941</v>
      </c>
      <c r="T1159" s="4">
        <v>113</v>
      </c>
      <c r="U1159" s="4">
        <v>0</v>
      </c>
      <c r="AA1159" s="1" t="s">
        <v>59</v>
      </c>
      <c r="AC1159" s="4">
        <v>107030110</v>
      </c>
      <c r="AE1159" s="1" t="s">
        <v>60</v>
      </c>
      <c r="AG1159" s="1" t="s">
        <v>60</v>
      </c>
      <c r="AH1159" s="1" t="s">
        <v>3412</v>
      </c>
    </row>
    <row r="1160" s="1" customFormat="1" ht="12.75" hidden="1" spans="1:34">
      <c r="A1160" s="4">
        <v>11233</v>
      </c>
      <c r="B1160" s="1" t="s">
        <v>3413</v>
      </c>
      <c r="C1160" s="1" t="s">
        <v>3414</v>
      </c>
      <c r="D1160" s="1" t="s">
        <v>3415</v>
      </c>
      <c r="E1160" s="1" t="s">
        <v>68</v>
      </c>
      <c r="F1160" s="4">
        <v>7.1</v>
      </c>
      <c r="G1160" s="4"/>
      <c r="H1160" s="4">
        <v>8.5</v>
      </c>
      <c r="I1160" s="6"/>
      <c r="J1160" s="6"/>
      <c r="K1160" s="6"/>
      <c r="L1160" s="6"/>
      <c r="M1160" s="6"/>
      <c r="N1160" s="6"/>
      <c r="O1160" s="6"/>
      <c r="Q1160" s="8">
        <f t="shared" si="18"/>
        <v>0.164705882352941</v>
      </c>
      <c r="T1160" s="4">
        <v>113</v>
      </c>
      <c r="U1160" s="4">
        <v>0</v>
      </c>
      <c r="AA1160" s="1" t="s">
        <v>59</v>
      </c>
      <c r="AC1160" s="4">
        <v>107030111</v>
      </c>
      <c r="AE1160" s="1" t="s">
        <v>60</v>
      </c>
      <c r="AG1160" s="1" t="s">
        <v>60</v>
      </c>
      <c r="AH1160" s="1" t="s">
        <v>3416</v>
      </c>
    </row>
    <row r="1161" s="1" customFormat="1" ht="12.75" hidden="1" spans="1:34">
      <c r="A1161" s="4">
        <v>1826</v>
      </c>
      <c r="B1161" s="1" t="s">
        <v>3417</v>
      </c>
      <c r="C1161" s="1" t="s">
        <v>3418</v>
      </c>
      <c r="D1161" s="1" t="s">
        <v>3419</v>
      </c>
      <c r="E1161" s="1" t="s">
        <v>58</v>
      </c>
      <c r="F1161" s="4">
        <v>8.77</v>
      </c>
      <c r="G1161" s="4"/>
      <c r="H1161" s="4">
        <v>10.5</v>
      </c>
      <c r="I1161" s="6"/>
      <c r="J1161" s="6"/>
      <c r="K1161" s="6"/>
      <c r="L1161" s="6"/>
      <c r="M1161" s="6"/>
      <c r="N1161" s="6"/>
      <c r="O1161" s="6"/>
      <c r="P1161" s="4">
        <v>10</v>
      </c>
      <c r="Q1161" s="8">
        <f t="shared" si="18"/>
        <v>0.164761904761905</v>
      </c>
      <c r="U1161" s="4">
        <v>389</v>
      </c>
      <c r="V1161" s="4">
        <v>94</v>
      </c>
      <c r="W1161" s="4">
        <v>295</v>
      </c>
      <c r="X1161" s="4">
        <v>109</v>
      </c>
      <c r="Y1161" s="4">
        <v>640</v>
      </c>
      <c r="Z1161" s="4">
        <v>109</v>
      </c>
      <c r="AA1161" s="1" t="s">
        <v>105</v>
      </c>
      <c r="AB1161" s="4">
        <v>2</v>
      </c>
      <c r="AC1161" s="4">
        <v>107030499</v>
      </c>
      <c r="AE1161" s="1" t="s">
        <v>60</v>
      </c>
      <c r="AG1161" s="1" t="s">
        <v>304</v>
      </c>
      <c r="AH1161" s="1" t="s">
        <v>3420</v>
      </c>
    </row>
    <row r="1162" s="1" customFormat="1" ht="12.75" hidden="1" spans="1:34">
      <c r="A1162" s="4">
        <v>54403</v>
      </c>
      <c r="B1162" s="1" t="s">
        <v>3421</v>
      </c>
      <c r="C1162" s="1" t="s">
        <v>3422</v>
      </c>
      <c r="D1162" s="1" t="s">
        <v>928</v>
      </c>
      <c r="E1162" s="1" t="s">
        <v>68</v>
      </c>
      <c r="F1162" s="4">
        <v>29.9</v>
      </c>
      <c r="G1162" s="4"/>
      <c r="H1162" s="4">
        <v>35.8</v>
      </c>
      <c r="I1162" s="6"/>
      <c r="J1162" s="6"/>
      <c r="K1162" s="6"/>
      <c r="L1162" s="6"/>
      <c r="M1162" s="6"/>
      <c r="N1162" s="6"/>
      <c r="O1162" s="6"/>
      <c r="Q1162" s="8">
        <f t="shared" si="18"/>
        <v>0.164804469273743</v>
      </c>
      <c r="U1162" s="4">
        <v>303</v>
      </c>
      <c r="V1162" s="4">
        <v>18</v>
      </c>
      <c r="W1162" s="4">
        <v>285</v>
      </c>
      <c r="X1162" s="4">
        <v>109</v>
      </c>
      <c r="Y1162" s="4">
        <v>132</v>
      </c>
      <c r="Z1162" s="4">
        <v>58</v>
      </c>
      <c r="AA1162" s="1" t="s">
        <v>97</v>
      </c>
      <c r="AB1162" s="4">
        <v>2</v>
      </c>
      <c r="AC1162" s="4">
        <v>107030210</v>
      </c>
      <c r="AE1162" s="1" t="s">
        <v>60</v>
      </c>
      <c r="AG1162" s="1" t="s">
        <v>60</v>
      </c>
      <c r="AH1162" s="1" t="s">
        <v>3423</v>
      </c>
    </row>
    <row r="1163" s="1" customFormat="1" ht="12.75" hidden="1" spans="1:34">
      <c r="A1163" s="4">
        <v>49371</v>
      </c>
      <c r="B1163" s="1" t="s">
        <v>3424</v>
      </c>
      <c r="C1163" s="1" t="s">
        <v>3425</v>
      </c>
      <c r="D1163" s="1" t="s">
        <v>1995</v>
      </c>
      <c r="E1163" s="1" t="s">
        <v>88</v>
      </c>
      <c r="F1163" s="4">
        <v>107.7</v>
      </c>
      <c r="G1163" s="4"/>
      <c r="H1163" s="4">
        <v>129</v>
      </c>
      <c r="I1163" s="6"/>
      <c r="J1163" s="6"/>
      <c r="K1163" s="6"/>
      <c r="L1163" s="6"/>
      <c r="M1163" s="6"/>
      <c r="N1163" s="6"/>
      <c r="O1163" s="6"/>
      <c r="Q1163" s="8">
        <f t="shared" si="18"/>
        <v>0.165116279069767</v>
      </c>
      <c r="U1163" s="4">
        <v>23</v>
      </c>
      <c r="V1163" s="4">
        <v>6</v>
      </c>
      <c r="W1163" s="4">
        <v>17</v>
      </c>
      <c r="X1163" s="4">
        <v>3</v>
      </c>
      <c r="AA1163" s="1" t="s">
        <v>59</v>
      </c>
      <c r="AB1163" s="4">
        <v>0</v>
      </c>
      <c r="AC1163" s="4">
        <v>107030203</v>
      </c>
      <c r="AE1163" s="1" t="s">
        <v>60</v>
      </c>
      <c r="AG1163" s="1" t="s">
        <v>434</v>
      </c>
      <c r="AH1163" s="1" t="s">
        <v>60</v>
      </c>
    </row>
    <row r="1164" s="1" customFormat="1" ht="12.75" hidden="1" spans="1:34">
      <c r="A1164" s="4">
        <v>154129</v>
      </c>
      <c r="B1164" s="1" t="s">
        <v>3426</v>
      </c>
      <c r="C1164" s="1" t="s">
        <v>3427</v>
      </c>
      <c r="D1164" s="1" t="s">
        <v>2526</v>
      </c>
      <c r="E1164" s="1" t="s">
        <v>68</v>
      </c>
      <c r="F1164" s="4">
        <v>45.9</v>
      </c>
      <c r="G1164" s="4"/>
      <c r="H1164" s="4">
        <v>55</v>
      </c>
      <c r="I1164" s="6"/>
      <c r="J1164" s="6"/>
      <c r="K1164" s="6"/>
      <c r="L1164" s="6"/>
      <c r="M1164" s="6"/>
      <c r="N1164" s="6"/>
      <c r="O1164" s="6"/>
      <c r="Q1164" s="8">
        <f t="shared" si="18"/>
        <v>0.165454545454545</v>
      </c>
      <c r="U1164" s="4">
        <v>122</v>
      </c>
      <c r="W1164" s="4">
        <v>122</v>
      </c>
      <c r="X1164" s="4">
        <v>35</v>
      </c>
      <c r="Y1164" s="4">
        <v>459</v>
      </c>
      <c r="Z1164" s="4">
        <v>47</v>
      </c>
      <c r="AA1164" s="1" t="s">
        <v>375</v>
      </c>
      <c r="AB1164" s="4">
        <v>2</v>
      </c>
      <c r="AC1164" s="4">
        <v>107030205</v>
      </c>
      <c r="AE1164" s="1" t="s">
        <v>60</v>
      </c>
      <c r="AG1164" s="1" t="s">
        <v>60</v>
      </c>
      <c r="AH1164" s="1" t="s">
        <v>60</v>
      </c>
    </row>
    <row r="1165" s="1" customFormat="1" ht="12.75" hidden="1" spans="1:34">
      <c r="A1165" s="4">
        <v>180791</v>
      </c>
      <c r="B1165" s="1" t="s">
        <v>3428</v>
      </c>
      <c r="C1165" s="1" t="s">
        <v>3429</v>
      </c>
      <c r="D1165" s="1" t="s">
        <v>3430</v>
      </c>
      <c r="E1165" s="1" t="s">
        <v>68</v>
      </c>
      <c r="F1165" s="4">
        <v>123.5</v>
      </c>
      <c r="G1165" s="4"/>
      <c r="H1165" s="4">
        <v>148</v>
      </c>
      <c r="I1165" s="4"/>
      <c r="J1165" s="4"/>
      <c r="K1165" s="4"/>
      <c r="L1165" s="4"/>
      <c r="M1165" s="4"/>
      <c r="N1165" s="4"/>
      <c r="O1165" s="4"/>
      <c r="Q1165" s="8">
        <f t="shared" si="18"/>
        <v>0.165540540540541</v>
      </c>
      <c r="U1165" s="4">
        <v>6</v>
      </c>
      <c r="W1165" s="4">
        <v>6</v>
      </c>
      <c r="X1165" s="4">
        <v>1</v>
      </c>
      <c r="Y1165" s="4">
        <v>2</v>
      </c>
      <c r="Z1165" s="4">
        <v>1</v>
      </c>
      <c r="AA1165" s="1" t="s">
        <v>516</v>
      </c>
      <c r="AE1165" s="1" t="s">
        <v>60</v>
      </c>
      <c r="AG1165" s="1" t="s">
        <v>60</v>
      </c>
      <c r="AH1165" s="1" t="s">
        <v>60</v>
      </c>
    </row>
    <row r="1166" s="1" customFormat="1" ht="12.75" hidden="1" spans="1:34">
      <c r="A1166" s="4">
        <v>82079</v>
      </c>
      <c r="B1166" s="1" t="s">
        <v>3431</v>
      </c>
      <c r="C1166" s="1" t="s">
        <v>1540</v>
      </c>
      <c r="D1166" s="1" t="s">
        <v>60</v>
      </c>
      <c r="E1166" s="1" t="s">
        <v>88</v>
      </c>
      <c r="F1166" s="4">
        <v>206.9</v>
      </c>
      <c r="G1166" s="4"/>
      <c r="H1166" s="4">
        <v>248</v>
      </c>
      <c r="I1166" s="4"/>
      <c r="J1166" s="4"/>
      <c r="K1166" s="4"/>
      <c r="L1166" s="4"/>
      <c r="M1166" s="4"/>
      <c r="N1166" s="4"/>
      <c r="O1166" s="4"/>
      <c r="Q1166" s="8">
        <f t="shared" si="18"/>
        <v>0.165725806451613</v>
      </c>
      <c r="T1166" s="4">
        <v>113</v>
      </c>
      <c r="U1166" s="4">
        <v>0</v>
      </c>
      <c r="AA1166" s="1" t="s">
        <v>59</v>
      </c>
      <c r="AC1166" s="4">
        <v>109024599</v>
      </c>
      <c r="AE1166" s="1" t="s">
        <v>60</v>
      </c>
      <c r="AG1166" s="1" t="s">
        <v>60</v>
      </c>
      <c r="AH1166" s="1" t="s">
        <v>60</v>
      </c>
    </row>
    <row r="1167" s="1" customFormat="1" ht="12.75" hidden="1" spans="1:34">
      <c r="A1167" s="4">
        <v>154519</v>
      </c>
      <c r="B1167" s="1" t="s">
        <v>3432</v>
      </c>
      <c r="C1167" s="1" t="s">
        <v>1088</v>
      </c>
      <c r="D1167" s="1" t="s">
        <v>515</v>
      </c>
      <c r="E1167" s="1" t="s">
        <v>68</v>
      </c>
      <c r="F1167" s="4">
        <v>55.8</v>
      </c>
      <c r="G1167" s="4"/>
      <c r="H1167" s="4">
        <v>66.9</v>
      </c>
      <c r="I1167" s="6"/>
      <c r="J1167" s="6"/>
      <c r="K1167" s="6"/>
      <c r="L1167" s="6"/>
      <c r="M1167" s="6"/>
      <c r="N1167" s="6"/>
      <c r="O1167" s="6"/>
      <c r="Q1167" s="8">
        <f t="shared" si="18"/>
        <v>0.165919282511211</v>
      </c>
      <c r="U1167" s="4">
        <v>540</v>
      </c>
      <c r="V1167" s="4">
        <v>250</v>
      </c>
      <c r="W1167" s="4">
        <v>290</v>
      </c>
      <c r="X1167" s="4">
        <v>54</v>
      </c>
      <c r="Y1167" s="4">
        <v>598</v>
      </c>
      <c r="Z1167" s="4">
        <v>38</v>
      </c>
      <c r="AA1167" s="1" t="s">
        <v>375</v>
      </c>
      <c r="AB1167" s="4">
        <v>2</v>
      </c>
      <c r="AC1167" s="4">
        <v>107030205</v>
      </c>
      <c r="AE1167" s="1" t="s">
        <v>60</v>
      </c>
      <c r="AG1167" s="1" t="s">
        <v>60</v>
      </c>
      <c r="AH1167" s="1" t="s">
        <v>60</v>
      </c>
    </row>
    <row r="1168" s="1" customFormat="1" ht="12.75" hidden="1" spans="1:34">
      <c r="A1168" s="4">
        <v>4774</v>
      </c>
      <c r="B1168" s="1" t="s">
        <v>3433</v>
      </c>
      <c r="C1168" s="1" t="s">
        <v>1900</v>
      </c>
      <c r="D1168" s="1" t="s">
        <v>3434</v>
      </c>
      <c r="E1168" s="1" t="s">
        <v>68</v>
      </c>
      <c r="F1168" s="4">
        <v>19.6</v>
      </c>
      <c r="G1168" s="4"/>
      <c r="H1168" s="4">
        <v>23.5</v>
      </c>
      <c r="I1168" s="4"/>
      <c r="J1168" s="4"/>
      <c r="K1168" s="4"/>
      <c r="L1168" s="4"/>
      <c r="M1168" s="4"/>
      <c r="N1168" s="4"/>
      <c r="O1168" s="4"/>
      <c r="Q1168" s="8">
        <f t="shared" si="18"/>
        <v>0.165957446808511</v>
      </c>
      <c r="T1168" s="4">
        <v>113</v>
      </c>
      <c r="U1168" s="4">
        <v>0</v>
      </c>
      <c r="AA1168" s="1" t="s">
        <v>59</v>
      </c>
      <c r="AB1168" s="4">
        <v>0</v>
      </c>
      <c r="AC1168" s="4">
        <v>107030110</v>
      </c>
      <c r="AE1168" s="1" t="s">
        <v>60</v>
      </c>
      <c r="AG1168" s="1" t="s">
        <v>60</v>
      </c>
      <c r="AH1168" s="1" t="s">
        <v>3435</v>
      </c>
    </row>
    <row r="1169" s="1" customFormat="1" ht="12.75" hidden="1" spans="1:34">
      <c r="A1169" s="4">
        <v>27556</v>
      </c>
      <c r="B1169" s="1" t="s">
        <v>3436</v>
      </c>
      <c r="C1169" s="1" t="s">
        <v>974</v>
      </c>
      <c r="D1169" s="1" t="s">
        <v>3437</v>
      </c>
      <c r="E1169" s="1" t="s">
        <v>58</v>
      </c>
      <c r="F1169" s="4">
        <v>19.6</v>
      </c>
      <c r="G1169" s="4"/>
      <c r="H1169" s="4">
        <v>23.5</v>
      </c>
      <c r="I1169" s="4"/>
      <c r="J1169" s="4"/>
      <c r="K1169" s="4"/>
      <c r="L1169" s="4"/>
      <c r="M1169" s="4"/>
      <c r="N1169" s="4"/>
      <c r="O1169" s="4"/>
      <c r="Q1169" s="8">
        <f t="shared" si="18"/>
        <v>0.165957446808511</v>
      </c>
      <c r="U1169" s="4">
        <v>221</v>
      </c>
      <c r="V1169" s="4">
        <v>47</v>
      </c>
      <c r="W1169" s="4">
        <v>174</v>
      </c>
      <c r="X1169" s="4">
        <v>77</v>
      </c>
      <c r="Y1169" s="4">
        <v>232</v>
      </c>
      <c r="Z1169" s="4">
        <v>82</v>
      </c>
      <c r="AA1169" s="1" t="s">
        <v>97</v>
      </c>
      <c r="AB1169" s="4">
        <v>2</v>
      </c>
      <c r="AC1169" s="4">
        <v>107030499</v>
      </c>
      <c r="AE1169" s="1" t="s">
        <v>60</v>
      </c>
      <c r="AG1169" s="1" t="s">
        <v>60</v>
      </c>
      <c r="AH1169" s="1" t="s">
        <v>3438</v>
      </c>
    </row>
    <row r="1170" s="1" customFormat="1" ht="12.75" hidden="1" spans="1:34">
      <c r="A1170" s="4">
        <v>40929</v>
      </c>
      <c r="B1170" s="1" t="s">
        <v>3439</v>
      </c>
      <c r="C1170" s="1" t="s">
        <v>3440</v>
      </c>
      <c r="D1170" s="1" t="s">
        <v>563</v>
      </c>
      <c r="E1170" s="1" t="s">
        <v>68</v>
      </c>
      <c r="F1170" s="4">
        <v>48.37</v>
      </c>
      <c r="G1170" s="4"/>
      <c r="H1170" s="4">
        <v>58</v>
      </c>
      <c r="I1170" s="4"/>
      <c r="J1170" s="4"/>
      <c r="K1170" s="4"/>
      <c r="L1170" s="4"/>
      <c r="M1170" s="4"/>
      <c r="N1170" s="4"/>
      <c r="O1170" s="4"/>
      <c r="Q1170" s="8">
        <f t="shared" si="18"/>
        <v>0.166034482758621</v>
      </c>
      <c r="U1170" s="4">
        <v>515</v>
      </c>
      <c r="V1170" s="4">
        <v>92</v>
      </c>
      <c r="W1170" s="4">
        <v>423</v>
      </c>
      <c r="X1170" s="4">
        <v>90</v>
      </c>
      <c r="Y1170" s="4">
        <v>377</v>
      </c>
      <c r="Z1170" s="4">
        <v>42</v>
      </c>
      <c r="AA1170" s="1" t="s">
        <v>97</v>
      </c>
      <c r="AB1170" s="4">
        <v>3</v>
      </c>
      <c r="AC1170" s="4">
        <v>107030110</v>
      </c>
      <c r="AE1170" s="1" t="s">
        <v>60</v>
      </c>
      <c r="AG1170" s="1" t="s">
        <v>60</v>
      </c>
      <c r="AH1170" s="1" t="s">
        <v>3441</v>
      </c>
    </row>
    <row r="1171" s="1" customFormat="1" ht="12.75" hidden="1" spans="1:34">
      <c r="A1171" s="4">
        <v>1291</v>
      </c>
      <c r="B1171" s="1" t="s">
        <v>3442</v>
      </c>
      <c r="C1171" s="1" t="s">
        <v>3443</v>
      </c>
      <c r="D1171" s="1" t="s">
        <v>928</v>
      </c>
      <c r="E1171" s="1" t="s">
        <v>68</v>
      </c>
      <c r="F1171" s="4">
        <v>25.6</v>
      </c>
      <c r="G1171" s="4"/>
      <c r="H1171" s="4">
        <v>30.7</v>
      </c>
      <c r="I1171" s="4"/>
      <c r="J1171" s="4"/>
      <c r="K1171" s="4"/>
      <c r="L1171" s="4"/>
      <c r="M1171" s="4"/>
      <c r="N1171" s="4"/>
      <c r="O1171" s="4"/>
      <c r="Q1171" s="8">
        <f t="shared" si="18"/>
        <v>0.166123778501629</v>
      </c>
      <c r="T1171" s="4">
        <v>112</v>
      </c>
      <c r="U1171" s="4">
        <v>0</v>
      </c>
      <c r="AA1171" s="1" t="s">
        <v>59</v>
      </c>
      <c r="AC1171" s="4">
        <v>107030206</v>
      </c>
      <c r="AE1171" s="1" t="s">
        <v>60</v>
      </c>
      <c r="AG1171" s="1" t="s">
        <v>60</v>
      </c>
      <c r="AH1171" s="1" t="s">
        <v>3444</v>
      </c>
    </row>
    <row r="1172" s="1" customFormat="1" ht="12.75" hidden="1" spans="1:34">
      <c r="A1172" s="4">
        <v>43148</v>
      </c>
      <c r="B1172" s="1" t="s">
        <v>3445</v>
      </c>
      <c r="C1172" s="1" t="s">
        <v>3446</v>
      </c>
      <c r="D1172" s="1" t="s">
        <v>3447</v>
      </c>
      <c r="E1172" s="1" t="s">
        <v>68</v>
      </c>
      <c r="F1172" s="4">
        <v>13.67</v>
      </c>
      <c r="G1172" s="4"/>
      <c r="H1172" s="4">
        <v>16.4</v>
      </c>
      <c r="I1172" s="4"/>
      <c r="J1172" s="4"/>
      <c r="K1172" s="4"/>
      <c r="L1172" s="4"/>
      <c r="M1172" s="4"/>
      <c r="N1172" s="4"/>
      <c r="O1172" s="4"/>
      <c r="Q1172" s="8">
        <f t="shared" si="18"/>
        <v>0.166463414634146</v>
      </c>
      <c r="T1172" s="4">
        <v>113</v>
      </c>
      <c r="U1172" s="4">
        <v>0</v>
      </c>
      <c r="AA1172" s="1" t="s">
        <v>59</v>
      </c>
      <c r="AC1172" s="4">
        <v>107030206</v>
      </c>
      <c r="AE1172" s="1" t="s">
        <v>60</v>
      </c>
      <c r="AG1172" s="1" t="s">
        <v>60</v>
      </c>
      <c r="AH1172" s="1" t="s">
        <v>3448</v>
      </c>
    </row>
    <row r="1173" s="1" customFormat="1" ht="12.75" hidden="1" spans="1:34">
      <c r="A1173" s="4">
        <v>37109</v>
      </c>
      <c r="B1173" s="1" t="s">
        <v>306</v>
      </c>
      <c r="C1173" s="1" t="s">
        <v>3449</v>
      </c>
      <c r="D1173" s="1" t="s">
        <v>308</v>
      </c>
      <c r="E1173" s="1" t="s">
        <v>68</v>
      </c>
      <c r="F1173" s="4">
        <v>38.34</v>
      </c>
      <c r="G1173" s="4"/>
      <c r="H1173" s="4">
        <v>46</v>
      </c>
      <c r="I1173" s="4"/>
      <c r="J1173" s="4"/>
      <c r="K1173" s="4"/>
      <c r="L1173" s="4"/>
      <c r="M1173" s="4"/>
      <c r="N1173" s="4"/>
      <c r="O1173" s="4"/>
      <c r="Q1173" s="8">
        <f t="shared" si="18"/>
        <v>0.166521739130435</v>
      </c>
      <c r="T1173" s="4">
        <v>113</v>
      </c>
      <c r="U1173" s="4">
        <v>1</v>
      </c>
      <c r="W1173" s="4">
        <v>1</v>
      </c>
      <c r="X1173" s="4">
        <v>1</v>
      </c>
      <c r="AA1173" s="1" t="s">
        <v>59</v>
      </c>
      <c r="AC1173" s="4">
        <v>107030206</v>
      </c>
      <c r="AE1173" s="1" t="s">
        <v>60</v>
      </c>
      <c r="AG1173" s="1" t="s">
        <v>60</v>
      </c>
      <c r="AH1173" s="1" t="s">
        <v>3450</v>
      </c>
    </row>
    <row r="1174" s="1" customFormat="1" ht="12.75" hidden="1" spans="1:34">
      <c r="A1174" s="4">
        <v>598</v>
      </c>
      <c r="B1174" s="1" t="s">
        <v>3451</v>
      </c>
      <c r="C1174" s="1" t="s">
        <v>3452</v>
      </c>
      <c r="D1174" s="1" t="s">
        <v>3453</v>
      </c>
      <c r="E1174" s="1" t="s">
        <v>68</v>
      </c>
      <c r="F1174" s="4">
        <v>5.5</v>
      </c>
      <c r="G1174" s="4"/>
      <c r="H1174" s="4">
        <v>6.6</v>
      </c>
      <c r="I1174" s="4"/>
      <c r="J1174" s="4"/>
      <c r="K1174" s="4"/>
      <c r="L1174" s="4"/>
      <c r="M1174" s="4"/>
      <c r="N1174" s="4"/>
      <c r="O1174" s="4"/>
      <c r="Q1174" s="8">
        <f t="shared" si="18"/>
        <v>0.166666666666667</v>
      </c>
      <c r="T1174" s="4">
        <v>113</v>
      </c>
      <c r="U1174" s="4">
        <v>16</v>
      </c>
      <c r="V1174" s="4">
        <v>13</v>
      </c>
      <c r="W1174" s="4">
        <v>3</v>
      </c>
      <c r="X1174" s="4">
        <v>2</v>
      </c>
      <c r="Y1174" s="4">
        <v>2</v>
      </c>
      <c r="Z1174" s="4">
        <v>1</v>
      </c>
      <c r="AA1174" s="1" t="s">
        <v>59</v>
      </c>
      <c r="AC1174" s="4">
        <v>107030205</v>
      </c>
      <c r="AE1174" s="1" t="s">
        <v>60</v>
      </c>
      <c r="AG1174" s="1" t="s">
        <v>60</v>
      </c>
      <c r="AH1174" s="1" t="s">
        <v>3454</v>
      </c>
    </row>
    <row r="1175" s="1" customFormat="1" ht="12.75" hidden="1" spans="1:34">
      <c r="A1175" s="4">
        <v>148907</v>
      </c>
      <c r="B1175" s="1" t="s">
        <v>3455</v>
      </c>
      <c r="C1175" s="1" t="s">
        <v>3456</v>
      </c>
      <c r="D1175" s="1" t="s">
        <v>3457</v>
      </c>
      <c r="E1175" s="1" t="s">
        <v>523</v>
      </c>
      <c r="F1175" s="4">
        <v>5</v>
      </c>
      <c r="G1175" s="4"/>
      <c r="H1175" s="4">
        <v>6</v>
      </c>
      <c r="I1175" s="4"/>
      <c r="J1175" s="4"/>
      <c r="K1175" s="4"/>
      <c r="L1175" s="4"/>
      <c r="M1175" s="4"/>
      <c r="N1175" s="4"/>
      <c r="O1175" s="4"/>
      <c r="Q1175" s="8">
        <f t="shared" si="18"/>
        <v>0.166666666666667</v>
      </c>
      <c r="T1175" s="4">
        <v>114</v>
      </c>
      <c r="U1175" s="4">
        <v>8</v>
      </c>
      <c r="W1175" s="4">
        <v>8</v>
      </c>
      <c r="X1175" s="4">
        <v>5</v>
      </c>
      <c r="Y1175" s="4">
        <v>38</v>
      </c>
      <c r="Z1175" s="4">
        <v>25</v>
      </c>
      <c r="AA1175" s="1" t="s">
        <v>97</v>
      </c>
      <c r="AB1175" s="4">
        <v>0</v>
      </c>
      <c r="AC1175" s="4">
        <v>109024599</v>
      </c>
      <c r="AE1175" s="1" t="s">
        <v>60</v>
      </c>
      <c r="AG1175" s="1" t="s">
        <v>60</v>
      </c>
      <c r="AH1175" s="1" t="s">
        <v>3458</v>
      </c>
    </row>
    <row r="1176" s="1" customFormat="1" ht="12.75" hidden="1" spans="1:34">
      <c r="A1176" s="4">
        <v>148908</v>
      </c>
      <c r="B1176" s="1" t="s">
        <v>3455</v>
      </c>
      <c r="C1176" s="1" t="s">
        <v>3459</v>
      </c>
      <c r="D1176" s="1" t="s">
        <v>3457</v>
      </c>
      <c r="E1176" s="1" t="s">
        <v>523</v>
      </c>
      <c r="F1176" s="4">
        <v>5</v>
      </c>
      <c r="G1176" s="4"/>
      <c r="H1176" s="4">
        <v>6</v>
      </c>
      <c r="I1176" s="6"/>
      <c r="J1176" s="6"/>
      <c r="K1176" s="6"/>
      <c r="L1176" s="6"/>
      <c r="M1176" s="6"/>
      <c r="N1176" s="6"/>
      <c r="O1176" s="6"/>
      <c r="Q1176" s="8">
        <f t="shared" si="18"/>
        <v>0.166666666666667</v>
      </c>
      <c r="T1176" s="4">
        <v>114</v>
      </c>
      <c r="U1176" s="4">
        <v>10</v>
      </c>
      <c r="W1176" s="4">
        <v>10</v>
      </c>
      <c r="X1176" s="4">
        <v>6</v>
      </c>
      <c r="Y1176" s="4">
        <v>58</v>
      </c>
      <c r="Z1176" s="4">
        <v>38</v>
      </c>
      <c r="AA1176" s="1" t="s">
        <v>105</v>
      </c>
      <c r="AB1176" s="4">
        <v>2</v>
      </c>
      <c r="AC1176" s="4">
        <v>109024599</v>
      </c>
      <c r="AE1176" s="1" t="s">
        <v>60</v>
      </c>
      <c r="AG1176" s="1" t="s">
        <v>60</v>
      </c>
      <c r="AH1176" s="1" t="s">
        <v>3458</v>
      </c>
    </row>
    <row r="1177" s="1" customFormat="1" ht="12.75" hidden="1" spans="1:34">
      <c r="A1177" s="4">
        <v>1215</v>
      </c>
      <c r="B1177" s="1" t="s">
        <v>3460</v>
      </c>
      <c r="C1177" s="1" t="s">
        <v>2265</v>
      </c>
      <c r="D1177" s="1" t="s">
        <v>57</v>
      </c>
      <c r="E1177" s="1" t="s">
        <v>68</v>
      </c>
      <c r="F1177" s="4">
        <v>5</v>
      </c>
      <c r="G1177" s="4"/>
      <c r="H1177" s="4">
        <v>6</v>
      </c>
      <c r="I1177" s="6"/>
      <c r="J1177" s="6"/>
      <c r="K1177" s="6"/>
      <c r="L1177" s="6"/>
      <c r="M1177" s="6"/>
      <c r="N1177" s="6"/>
      <c r="O1177" s="6"/>
      <c r="Q1177" s="8">
        <f t="shared" si="18"/>
        <v>0.166666666666667</v>
      </c>
      <c r="U1177" s="4">
        <v>737</v>
      </c>
      <c r="V1177" s="4">
        <v>312</v>
      </c>
      <c r="W1177" s="4">
        <v>425</v>
      </c>
      <c r="X1177" s="4">
        <v>105</v>
      </c>
      <c r="Y1177" s="4">
        <v>642</v>
      </c>
      <c r="Z1177" s="4">
        <v>106</v>
      </c>
      <c r="AA1177" s="1" t="s">
        <v>105</v>
      </c>
      <c r="AB1177" s="4">
        <v>3</v>
      </c>
      <c r="AC1177" s="4">
        <v>107030401</v>
      </c>
      <c r="AE1177" s="1" t="s">
        <v>60</v>
      </c>
      <c r="AG1177" s="1" t="s">
        <v>60</v>
      </c>
      <c r="AH1177" s="1" t="s">
        <v>3461</v>
      </c>
    </row>
    <row r="1178" s="1" customFormat="1" ht="12.75" hidden="1" spans="1:34">
      <c r="A1178" s="4">
        <v>3636</v>
      </c>
      <c r="B1178" s="1" t="s">
        <v>3462</v>
      </c>
      <c r="C1178" s="1" t="s">
        <v>1988</v>
      </c>
      <c r="D1178" s="1" t="s">
        <v>3463</v>
      </c>
      <c r="E1178" s="1" t="s">
        <v>58</v>
      </c>
      <c r="F1178" s="4">
        <v>7.5</v>
      </c>
      <c r="G1178" s="4"/>
      <c r="H1178" s="4">
        <v>9</v>
      </c>
      <c r="I1178" s="6"/>
      <c r="J1178" s="6"/>
      <c r="K1178" s="6"/>
      <c r="L1178" s="6"/>
      <c r="M1178" s="6"/>
      <c r="N1178" s="6"/>
      <c r="O1178" s="6"/>
      <c r="Q1178" s="8">
        <f t="shared" si="18"/>
        <v>0.166666666666667</v>
      </c>
      <c r="U1178" s="4">
        <v>211</v>
      </c>
      <c r="V1178" s="4">
        <v>26</v>
      </c>
      <c r="W1178" s="4">
        <v>185</v>
      </c>
      <c r="X1178" s="4">
        <v>72</v>
      </c>
      <c r="Y1178" s="4">
        <v>60</v>
      </c>
      <c r="Z1178" s="4">
        <v>17</v>
      </c>
      <c r="AA1178" s="1" t="s">
        <v>97</v>
      </c>
      <c r="AB1178" s="4">
        <v>2</v>
      </c>
      <c r="AC1178" s="4">
        <v>107030110</v>
      </c>
      <c r="AE1178" s="1" t="s">
        <v>60</v>
      </c>
      <c r="AG1178" s="1" t="s">
        <v>60</v>
      </c>
      <c r="AH1178" s="1" t="s">
        <v>60</v>
      </c>
    </row>
    <row r="1179" s="1" customFormat="1" ht="12.75" hidden="1" spans="1:34">
      <c r="A1179" s="4">
        <v>5362</v>
      </c>
      <c r="B1179" s="1" t="s">
        <v>3464</v>
      </c>
      <c r="C1179" s="1" t="s">
        <v>3465</v>
      </c>
      <c r="D1179" s="1" t="s">
        <v>3466</v>
      </c>
      <c r="E1179" s="1" t="s">
        <v>68</v>
      </c>
      <c r="F1179" s="4">
        <v>20</v>
      </c>
      <c r="G1179" s="4"/>
      <c r="H1179" s="4">
        <v>24</v>
      </c>
      <c r="I1179" s="6"/>
      <c r="J1179" s="6"/>
      <c r="K1179" s="6"/>
      <c r="L1179" s="6"/>
      <c r="M1179" s="6"/>
      <c r="N1179" s="6"/>
      <c r="O1179" s="6"/>
      <c r="Q1179" s="8">
        <f t="shared" si="18"/>
        <v>0.166666666666667</v>
      </c>
      <c r="U1179" s="4">
        <v>233</v>
      </c>
      <c r="V1179" s="4">
        <v>21</v>
      </c>
      <c r="W1179" s="4">
        <v>212</v>
      </c>
      <c r="X1179" s="4">
        <v>69</v>
      </c>
      <c r="Y1179" s="4">
        <v>155</v>
      </c>
      <c r="Z1179" s="4">
        <v>34</v>
      </c>
      <c r="AA1179" s="1" t="s">
        <v>97</v>
      </c>
      <c r="AB1179" s="4">
        <v>2</v>
      </c>
      <c r="AC1179" s="4">
        <v>107030110</v>
      </c>
      <c r="AE1179" s="1" t="s">
        <v>60</v>
      </c>
      <c r="AG1179" s="1" t="s">
        <v>60</v>
      </c>
      <c r="AH1179" s="1" t="s">
        <v>3467</v>
      </c>
    </row>
    <row r="1180" s="1" customFormat="1" ht="12.75" hidden="1" spans="1:34">
      <c r="A1180" s="4">
        <v>2078</v>
      </c>
      <c r="B1180" s="1" t="s">
        <v>1599</v>
      </c>
      <c r="C1180" s="1" t="s">
        <v>116</v>
      </c>
      <c r="D1180" s="1" t="s">
        <v>126</v>
      </c>
      <c r="E1180" s="1" t="s">
        <v>58</v>
      </c>
      <c r="F1180" s="4">
        <v>5</v>
      </c>
      <c r="G1180" s="4"/>
      <c r="H1180" s="4">
        <v>6</v>
      </c>
      <c r="I1180" s="4"/>
      <c r="J1180" s="4"/>
      <c r="K1180" s="4"/>
      <c r="L1180" s="4"/>
      <c r="M1180" s="4"/>
      <c r="N1180" s="4"/>
      <c r="O1180" s="4"/>
      <c r="Q1180" s="8">
        <f t="shared" si="18"/>
        <v>0.166666666666667</v>
      </c>
      <c r="U1180" s="4">
        <v>1169</v>
      </c>
      <c r="V1180" s="4">
        <v>485</v>
      </c>
      <c r="W1180" s="4">
        <v>684</v>
      </c>
      <c r="X1180" s="4">
        <v>109</v>
      </c>
      <c r="Y1180" s="4">
        <v>1955</v>
      </c>
      <c r="Z1180" s="4">
        <v>111</v>
      </c>
      <c r="AA1180" s="1" t="s">
        <v>105</v>
      </c>
      <c r="AB1180" s="4">
        <v>5</v>
      </c>
      <c r="AC1180" s="4">
        <v>107030104</v>
      </c>
      <c r="AE1180" s="1" t="s">
        <v>60</v>
      </c>
      <c r="AG1180" s="1" t="s">
        <v>60</v>
      </c>
      <c r="AH1180" s="1" t="s">
        <v>60</v>
      </c>
    </row>
    <row r="1181" s="1" customFormat="1" ht="12.75" hidden="1" spans="1:34">
      <c r="A1181" s="4">
        <v>1531</v>
      </c>
      <c r="B1181" s="1" t="s">
        <v>3468</v>
      </c>
      <c r="C1181" s="1" t="s">
        <v>3469</v>
      </c>
      <c r="D1181" s="1" t="s">
        <v>57</v>
      </c>
      <c r="E1181" s="1" t="s">
        <v>58</v>
      </c>
      <c r="F1181" s="4">
        <v>5</v>
      </c>
      <c r="G1181" s="4"/>
      <c r="H1181" s="4">
        <v>6</v>
      </c>
      <c r="I1181" s="6"/>
      <c r="J1181" s="6"/>
      <c r="K1181" s="6"/>
      <c r="L1181" s="6"/>
      <c r="M1181" s="6"/>
      <c r="N1181" s="6"/>
      <c r="O1181" s="6"/>
      <c r="Q1181" s="8">
        <f t="shared" si="18"/>
        <v>0.166666666666667</v>
      </c>
      <c r="U1181" s="4">
        <v>448</v>
      </c>
      <c r="V1181" s="4">
        <v>324</v>
      </c>
      <c r="W1181" s="4">
        <v>124</v>
      </c>
      <c r="X1181" s="4">
        <v>48</v>
      </c>
      <c r="Y1181" s="4">
        <v>115</v>
      </c>
      <c r="Z1181" s="4">
        <v>44</v>
      </c>
      <c r="AA1181" s="1" t="s">
        <v>59</v>
      </c>
      <c r="AB1181" s="4">
        <v>0</v>
      </c>
      <c r="AC1181" s="4">
        <v>107030205</v>
      </c>
      <c r="AE1181" s="1" t="s">
        <v>60</v>
      </c>
      <c r="AG1181" s="1" t="s">
        <v>60</v>
      </c>
      <c r="AH1181" s="1" t="s">
        <v>3470</v>
      </c>
    </row>
    <row r="1182" s="1" customFormat="1" ht="12.75" hidden="1" spans="1:34">
      <c r="A1182" s="4">
        <v>1555</v>
      </c>
      <c r="B1182" s="1" t="s">
        <v>2162</v>
      </c>
      <c r="C1182" s="1" t="s">
        <v>3471</v>
      </c>
      <c r="D1182" s="1" t="s">
        <v>67</v>
      </c>
      <c r="E1182" s="1" t="s">
        <v>68</v>
      </c>
      <c r="F1182" s="4">
        <v>5</v>
      </c>
      <c r="G1182" s="4"/>
      <c r="H1182" s="4">
        <v>6</v>
      </c>
      <c r="I1182" s="6"/>
      <c r="J1182" s="6"/>
      <c r="K1182" s="6"/>
      <c r="L1182" s="6"/>
      <c r="M1182" s="6"/>
      <c r="N1182" s="6"/>
      <c r="O1182" s="6"/>
      <c r="Q1182" s="8">
        <f t="shared" si="18"/>
        <v>0.166666666666667</v>
      </c>
      <c r="U1182" s="4">
        <v>387</v>
      </c>
      <c r="V1182" s="4">
        <v>65</v>
      </c>
      <c r="W1182" s="4">
        <v>322</v>
      </c>
      <c r="X1182" s="4">
        <v>106</v>
      </c>
      <c r="Y1182" s="4">
        <v>274</v>
      </c>
      <c r="Z1182" s="4">
        <v>78</v>
      </c>
      <c r="AA1182" s="1" t="s">
        <v>105</v>
      </c>
      <c r="AB1182" s="4">
        <v>2</v>
      </c>
      <c r="AC1182" s="4">
        <v>107030205</v>
      </c>
      <c r="AE1182" s="1" t="s">
        <v>60</v>
      </c>
      <c r="AG1182" s="1" t="s">
        <v>60</v>
      </c>
      <c r="AH1182" s="1" t="s">
        <v>3472</v>
      </c>
    </row>
    <row r="1183" s="1" customFormat="1" ht="12.75" hidden="1" spans="1:34">
      <c r="A1183" s="4">
        <v>2279</v>
      </c>
      <c r="B1183" s="1" t="s">
        <v>3473</v>
      </c>
      <c r="C1183" s="1" t="s">
        <v>3474</v>
      </c>
      <c r="D1183" s="1" t="s">
        <v>3475</v>
      </c>
      <c r="E1183" s="1" t="s">
        <v>68</v>
      </c>
      <c r="F1183" s="4">
        <v>12.5</v>
      </c>
      <c r="G1183" s="4"/>
      <c r="H1183" s="4">
        <v>15</v>
      </c>
      <c r="I1183" s="6"/>
      <c r="J1183" s="6"/>
      <c r="K1183" s="6"/>
      <c r="L1183" s="6"/>
      <c r="M1183" s="6"/>
      <c r="N1183" s="6"/>
      <c r="O1183" s="6"/>
      <c r="Q1183" s="8">
        <f t="shared" si="18"/>
        <v>0.166666666666667</v>
      </c>
      <c r="U1183" s="4">
        <v>196</v>
      </c>
      <c r="W1183" s="4">
        <v>196</v>
      </c>
      <c r="X1183" s="4">
        <v>83</v>
      </c>
      <c r="Y1183" s="4">
        <v>39</v>
      </c>
      <c r="Z1183" s="4">
        <v>25</v>
      </c>
      <c r="AA1183" s="1" t="s">
        <v>375</v>
      </c>
      <c r="AB1183" s="4">
        <v>2</v>
      </c>
      <c r="AC1183" s="4">
        <v>107030215</v>
      </c>
      <c r="AD1183" s="4">
        <v>1</v>
      </c>
      <c r="AE1183" s="1" t="s">
        <v>2433</v>
      </c>
      <c r="AF1183" s="4">
        <v>1</v>
      </c>
      <c r="AG1183" s="1" t="s">
        <v>60</v>
      </c>
      <c r="AH1183" s="1" t="s">
        <v>3476</v>
      </c>
    </row>
    <row r="1184" s="1" customFormat="1" ht="12.75" hidden="1" spans="1:34">
      <c r="A1184" s="4">
        <v>340</v>
      </c>
      <c r="B1184" s="1" t="s">
        <v>3477</v>
      </c>
      <c r="C1184" s="1" t="s">
        <v>595</v>
      </c>
      <c r="D1184" s="1" t="s">
        <v>3478</v>
      </c>
      <c r="E1184" s="1" t="s">
        <v>58</v>
      </c>
      <c r="F1184" s="4">
        <v>15</v>
      </c>
      <c r="G1184" s="4"/>
      <c r="H1184" s="4">
        <v>18</v>
      </c>
      <c r="I1184" s="6"/>
      <c r="J1184" s="6"/>
      <c r="K1184" s="6"/>
      <c r="L1184" s="6"/>
      <c r="M1184" s="6"/>
      <c r="N1184" s="6"/>
      <c r="O1184" s="6"/>
      <c r="Q1184" s="8">
        <f t="shared" si="18"/>
        <v>0.166666666666667</v>
      </c>
      <c r="U1184" s="4">
        <v>275</v>
      </c>
      <c r="V1184" s="4">
        <v>32</v>
      </c>
      <c r="W1184" s="4">
        <v>243</v>
      </c>
      <c r="X1184" s="4">
        <v>105</v>
      </c>
      <c r="Y1184" s="4">
        <v>148</v>
      </c>
      <c r="Z1184" s="4">
        <v>61</v>
      </c>
      <c r="AA1184" s="1" t="s">
        <v>97</v>
      </c>
      <c r="AB1184" s="4">
        <v>0</v>
      </c>
      <c r="AC1184" s="4">
        <v>107030101</v>
      </c>
      <c r="AE1184" s="1" t="s">
        <v>60</v>
      </c>
      <c r="AG1184" s="1" t="s">
        <v>60</v>
      </c>
      <c r="AH1184" s="1" t="s">
        <v>3479</v>
      </c>
    </row>
    <row r="1185" s="1" customFormat="1" ht="12.75" hidden="1" spans="1:34">
      <c r="A1185" s="4">
        <v>26748</v>
      </c>
      <c r="B1185" s="1" t="s">
        <v>3480</v>
      </c>
      <c r="C1185" s="1" t="s">
        <v>503</v>
      </c>
      <c r="D1185" s="1" t="s">
        <v>3481</v>
      </c>
      <c r="E1185" s="1" t="s">
        <v>58</v>
      </c>
      <c r="F1185" s="4">
        <v>17.5</v>
      </c>
      <c r="G1185" s="4"/>
      <c r="H1185" s="4">
        <v>21</v>
      </c>
      <c r="I1185" s="6"/>
      <c r="J1185" s="6"/>
      <c r="K1185" s="6"/>
      <c r="L1185" s="6"/>
      <c r="M1185" s="6"/>
      <c r="N1185" s="6"/>
      <c r="O1185" s="6"/>
      <c r="Q1185" s="8">
        <f t="shared" si="18"/>
        <v>0.166666666666667</v>
      </c>
      <c r="U1185" s="4">
        <v>582</v>
      </c>
      <c r="V1185" s="4">
        <v>217</v>
      </c>
      <c r="W1185" s="4">
        <v>365</v>
      </c>
      <c r="X1185" s="4">
        <v>98</v>
      </c>
      <c r="Y1185" s="4">
        <v>403</v>
      </c>
      <c r="Z1185" s="4">
        <v>64</v>
      </c>
      <c r="AA1185" s="1" t="s">
        <v>105</v>
      </c>
      <c r="AB1185" s="4">
        <v>3</v>
      </c>
      <c r="AC1185" s="4">
        <v>107030101</v>
      </c>
      <c r="AE1185" s="1" t="s">
        <v>60</v>
      </c>
      <c r="AG1185" s="1" t="s">
        <v>60</v>
      </c>
      <c r="AH1185" s="1" t="s">
        <v>3482</v>
      </c>
    </row>
    <row r="1186" s="1" customFormat="1" ht="12.75" hidden="1" spans="1:34">
      <c r="A1186" s="4">
        <v>19946</v>
      </c>
      <c r="B1186" s="1" t="s">
        <v>3483</v>
      </c>
      <c r="C1186" s="1" t="s">
        <v>3484</v>
      </c>
      <c r="D1186" s="1" t="s">
        <v>1304</v>
      </c>
      <c r="E1186" s="1" t="s">
        <v>68</v>
      </c>
      <c r="F1186" s="4">
        <v>22.5</v>
      </c>
      <c r="G1186" s="4"/>
      <c r="H1186" s="4">
        <v>27</v>
      </c>
      <c r="I1186" s="6"/>
      <c r="J1186" s="6"/>
      <c r="K1186" s="6"/>
      <c r="L1186" s="6"/>
      <c r="M1186" s="6"/>
      <c r="N1186" s="6"/>
      <c r="O1186" s="6"/>
      <c r="Q1186" s="8">
        <f t="shared" si="18"/>
        <v>0.166666666666667</v>
      </c>
      <c r="U1186" s="4">
        <v>440</v>
      </c>
      <c r="V1186" s="4">
        <v>46</v>
      </c>
      <c r="W1186" s="4">
        <v>394</v>
      </c>
      <c r="X1186" s="4">
        <v>110</v>
      </c>
      <c r="Y1186" s="4">
        <v>392</v>
      </c>
      <c r="Z1186" s="4">
        <v>89</v>
      </c>
      <c r="AA1186" s="1" t="s">
        <v>105</v>
      </c>
      <c r="AB1186" s="4">
        <v>3</v>
      </c>
      <c r="AC1186" s="4">
        <v>107030110</v>
      </c>
      <c r="AE1186" s="1" t="s">
        <v>60</v>
      </c>
      <c r="AG1186" s="1" t="s">
        <v>60</v>
      </c>
      <c r="AH1186" s="1" t="s">
        <v>3485</v>
      </c>
    </row>
    <row r="1187" s="1" customFormat="1" ht="12.75" hidden="1" spans="1:34">
      <c r="A1187" s="4">
        <v>12502</v>
      </c>
      <c r="B1187" s="1" t="s">
        <v>3486</v>
      </c>
      <c r="C1187" s="1" t="s">
        <v>3487</v>
      </c>
      <c r="D1187" s="1" t="s">
        <v>1622</v>
      </c>
      <c r="E1187" s="1" t="s">
        <v>58</v>
      </c>
      <c r="F1187" s="4">
        <v>2.5</v>
      </c>
      <c r="G1187" s="4"/>
      <c r="H1187" s="4">
        <v>3</v>
      </c>
      <c r="I1187" s="6"/>
      <c r="J1187" s="6"/>
      <c r="K1187" s="6"/>
      <c r="L1187" s="6"/>
      <c r="M1187" s="6"/>
      <c r="N1187" s="6"/>
      <c r="O1187" s="6"/>
      <c r="Q1187" s="8">
        <f t="shared" si="18"/>
        <v>0.166666666666667</v>
      </c>
      <c r="U1187" s="4">
        <v>341</v>
      </c>
      <c r="V1187" s="4">
        <v>51</v>
      </c>
      <c r="W1187" s="4">
        <v>290</v>
      </c>
      <c r="X1187" s="4">
        <v>109</v>
      </c>
      <c r="Y1187" s="4">
        <v>238</v>
      </c>
      <c r="Z1187" s="4">
        <v>89</v>
      </c>
      <c r="AA1187" s="1" t="s">
        <v>97</v>
      </c>
      <c r="AB1187" s="4">
        <v>2</v>
      </c>
      <c r="AC1187" s="4">
        <v>107030205</v>
      </c>
      <c r="AE1187" s="1" t="s">
        <v>60</v>
      </c>
      <c r="AG1187" s="1" t="s">
        <v>60</v>
      </c>
      <c r="AH1187" s="1" t="s">
        <v>60</v>
      </c>
    </row>
    <row r="1188" s="1" customFormat="1" ht="12.75" hidden="1" spans="1:34">
      <c r="A1188" s="4">
        <v>196</v>
      </c>
      <c r="B1188" s="1" t="s">
        <v>3488</v>
      </c>
      <c r="C1188" s="1" t="s">
        <v>3489</v>
      </c>
      <c r="D1188" s="1" t="s">
        <v>1275</v>
      </c>
      <c r="E1188" s="1" t="s">
        <v>68</v>
      </c>
      <c r="F1188" s="4">
        <v>7.5</v>
      </c>
      <c r="G1188" s="4"/>
      <c r="H1188" s="4">
        <v>9</v>
      </c>
      <c r="I1188" s="6"/>
      <c r="J1188" s="6"/>
      <c r="K1188" s="6"/>
      <c r="L1188" s="6"/>
      <c r="M1188" s="6"/>
      <c r="N1188" s="6"/>
      <c r="O1188" s="6"/>
      <c r="Q1188" s="8">
        <f t="shared" si="18"/>
        <v>0.166666666666667</v>
      </c>
      <c r="U1188" s="4">
        <v>202</v>
      </c>
      <c r="V1188" s="4">
        <v>24</v>
      </c>
      <c r="W1188" s="4">
        <v>178</v>
      </c>
      <c r="X1188" s="4">
        <v>78</v>
      </c>
      <c r="Y1188" s="4">
        <v>75</v>
      </c>
      <c r="Z1188" s="4">
        <v>33</v>
      </c>
      <c r="AA1188" s="1" t="s">
        <v>97</v>
      </c>
      <c r="AB1188" s="4">
        <v>0</v>
      </c>
      <c r="AC1188" s="4">
        <v>107030206</v>
      </c>
      <c r="AE1188" s="1" t="s">
        <v>60</v>
      </c>
      <c r="AG1188" s="1" t="s">
        <v>60</v>
      </c>
      <c r="AH1188" s="1" t="s">
        <v>3490</v>
      </c>
    </row>
    <row r="1189" s="1" customFormat="1" ht="12.75" hidden="1" spans="1:34">
      <c r="A1189" s="4">
        <v>137483</v>
      </c>
      <c r="B1189" s="1" t="s">
        <v>3491</v>
      </c>
      <c r="C1189" s="1" t="s">
        <v>3492</v>
      </c>
      <c r="D1189" s="1" t="s">
        <v>3493</v>
      </c>
      <c r="E1189" s="1" t="s">
        <v>68</v>
      </c>
      <c r="F1189" s="4">
        <v>12.5</v>
      </c>
      <c r="G1189" s="4"/>
      <c r="H1189" s="4">
        <v>15</v>
      </c>
      <c r="I1189" s="6"/>
      <c r="J1189" s="6"/>
      <c r="K1189" s="6"/>
      <c r="L1189" s="6"/>
      <c r="M1189" s="6"/>
      <c r="N1189" s="6"/>
      <c r="O1189" s="6"/>
      <c r="Q1189" s="8">
        <f t="shared" si="18"/>
        <v>0.166666666666667</v>
      </c>
      <c r="U1189" s="4">
        <v>84</v>
      </c>
      <c r="V1189" s="4">
        <v>5</v>
      </c>
      <c r="W1189" s="4">
        <v>79</v>
      </c>
      <c r="X1189" s="4">
        <v>27</v>
      </c>
      <c r="Y1189" s="4">
        <v>55</v>
      </c>
      <c r="Z1189" s="4">
        <v>7</v>
      </c>
      <c r="AA1189" s="1" t="s">
        <v>114</v>
      </c>
      <c r="AB1189" s="4">
        <v>0</v>
      </c>
      <c r="AC1189" s="4">
        <v>107030110</v>
      </c>
      <c r="AE1189" s="1" t="s">
        <v>60</v>
      </c>
      <c r="AG1189" s="1" t="s">
        <v>60</v>
      </c>
      <c r="AH1189" s="1" t="s">
        <v>3494</v>
      </c>
    </row>
    <row r="1190" s="1" customFormat="1" ht="12.75" hidden="1" spans="1:34">
      <c r="A1190" s="4">
        <v>164951</v>
      </c>
      <c r="B1190" s="1" t="s">
        <v>3495</v>
      </c>
      <c r="C1190" s="1" t="s">
        <v>3496</v>
      </c>
      <c r="D1190" s="1" t="s">
        <v>3497</v>
      </c>
      <c r="E1190" s="1" t="s">
        <v>284</v>
      </c>
      <c r="F1190" s="4">
        <v>5</v>
      </c>
      <c r="G1190" s="4"/>
      <c r="H1190" s="4">
        <v>6</v>
      </c>
      <c r="I1190" s="6"/>
      <c r="J1190" s="6"/>
      <c r="K1190" s="6"/>
      <c r="L1190" s="6"/>
      <c r="M1190" s="6"/>
      <c r="N1190" s="6"/>
      <c r="O1190" s="6"/>
      <c r="Q1190" s="8">
        <f t="shared" si="18"/>
        <v>0.166666666666667</v>
      </c>
      <c r="U1190" s="4">
        <v>236</v>
      </c>
      <c r="V1190" s="4">
        <v>8</v>
      </c>
      <c r="W1190" s="4">
        <v>228</v>
      </c>
      <c r="X1190" s="4">
        <v>47</v>
      </c>
      <c r="Y1190" s="4">
        <v>188</v>
      </c>
      <c r="Z1190" s="4">
        <v>34</v>
      </c>
      <c r="AA1190" s="1" t="s">
        <v>105</v>
      </c>
      <c r="AB1190" s="4">
        <v>2</v>
      </c>
      <c r="AC1190" s="4">
        <v>103020899</v>
      </c>
      <c r="AE1190" s="1" t="s">
        <v>60</v>
      </c>
      <c r="AG1190" s="1" t="s">
        <v>60</v>
      </c>
      <c r="AH1190" s="1" t="s">
        <v>3498</v>
      </c>
    </row>
    <row r="1191" s="1" customFormat="1" ht="12.75" hidden="1" spans="1:34">
      <c r="A1191" s="4">
        <v>172639</v>
      </c>
      <c r="B1191" s="1" t="s">
        <v>3499</v>
      </c>
      <c r="C1191" s="1" t="s">
        <v>3500</v>
      </c>
      <c r="D1191" s="1" t="s">
        <v>586</v>
      </c>
      <c r="E1191" s="1" t="s">
        <v>284</v>
      </c>
      <c r="F1191" s="4">
        <v>5</v>
      </c>
      <c r="G1191" s="4"/>
      <c r="H1191" s="4">
        <v>6</v>
      </c>
      <c r="I1191" s="6"/>
      <c r="J1191" s="6"/>
      <c r="K1191" s="6"/>
      <c r="L1191" s="6"/>
      <c r="M1191" s="6"/>
      <c r="N1191" s="6"/>
      <c r="O1191" s="6"/>
      <c r="Q1191" s="8">
        <f t="shared" si="18"/>
        <v>0.166666666666667</v>
      </c>
      <c r="T1191" s="4">
        <v>114</v>
      </c>
      <c r="U1191" s="4">
        <v>8</v>
      </c>
      <c r="W1191" s="4">
        <v>8</v>
      </c>
      <c r="X1191" s="4">
        <v>5</v>
      </c>
      <c r="Y1191" s="4">
        <v>48</v>
      </c>
      <c r="Z1191" s="4">
        <v>26</v>
      </c>
      <c r="AA1191" s="1" t="s">
        <v>105</v>
      </c>
      <c r="AB1191" s="4">
        <v>5</v>
      </c>
      <c r="AC1191" s="4">
        <v>1030299</v>
      </c>
      <c r="AE1191" s="1" t="s">
        <v>60</v>
      </c>
      <c r="AG1191" s="1" t="s">
        <v>60</v>
      </c>
      <c r="AH1191" s="1" t="s">
        <v>3501</v>
      </c>
    </row>
    <row r="1192" s="1" customFormat="1" ht="12.75" hidden="1" spans="1:34">
      <c r="A1192" s="4">
        <v>172637</v>
      </c>
      <c r="B1192" s="1" t="s">
        <v>3502</v>
      </c>
      <c r="C1192" s="1" t="s">
        <v>3503</v>
      </c>
      <c r="D1192" s="1" t="s">
        <v>586</v>
      </c>
      <c r="E1192" s="1" t="s">
        <v>284</v>
      </c>
      <c r="F1192" s="4">
        <v>5</v>
      </c>
      <c r="G1192" s="4"/>
      <c r="H1192" s="4">
        <v>6</v>
      </c>
      <c r="I1192" s="6"/>
      <c r="J1192" s="6"/>
      <c r="K1192" s="6"/>
      <c r="L1192" s="6"/>
      <c r="M1192" s="6"/>
      <c r="N1192" s="6"/>
      <c r="O1192" s="6"/>
      <c r="Q1192" s="8">
        <f t="shared" si="18"/>
        <v>0.166666666666667</v>
      </c>
      <c r="T1192" s="4">
        <v>114</v>
      </c>
      <c r="U1192" s="4">
        <v>14</v>
      </c>
      <c r="W1192" s="4">
        <v>14</v>
      </c>
      <c r="X1192" s="4">
        <v>9</v>
      </c>
      <c r="Y1192" s="4">
        <v>59</v>
      </c>
      <c r="Z1192" s="4">
        <v>33</v>
      </c>
      <c r="AA1192" s="1" t="s">
        <v>105</v>
      </c>
      <c r="AB1192" s="4">
        <v>5</v>
      </c>
      <c r="AC1192" s="4">
        <v>1030299</v>
      </c>
      <c r="AE1192" s="1" t="s">
        <v>60</v>
      </c>
      <c r="AG1192" s="1" t="s">
        <v>60</v>
      </c>
      <c r="AH1192" s="1" t="s">
        <v>3504</v>
      </c>
    </row>
    <row r="1193" s="1" customFormat="1" ht="12.75" hidden="1" spans="1:34">
      <c r="A1193" s="4">
        <v>172640</v>
      </c>
      <c r="B1193" s="1" t="s">
        <v>3505</v>
      </c>
      <c r="C1193" s="1" t="s">
        <v>3503</v>
      </c>
      <c r="D1193" s="1" t="s">
        <v>586</v>
      </c>
      <c r="E1193" s="1" t="s">
        <v>284</v>
      </c>
      <c r="F1193" s="4">
        <v>5</v>
      </c>
      <c r="G1193" s="4"/>
      <c r="H1193" s="4">
        <v>6</v>
      </c>
      <c r="I1193" s="6"/>
      <c r="J1193" s="6"/>
      <c r="K1193" s="6"/>
      <c r="L1193" s="6"/>
      <c r="M1193" s="6"/>
      <c r="N1193" s="6"/>
      <c r="O1193" s="6"/>
      <c r="Q1193" s="8">
        <f t="shared" si="18"/>
        <v>0.166666666666667</v>
      </c>
      <c r="T1193" s="4">
        <v>114</v>
      </c>
      <c r="U1193" s="4">
        <v>16</v>
      </c>
      <c r="W1193" s="4">
        <v>16</v>
      </c>
      <c r="X1193" s="4">
        <v>10</v>
      </c>
      <c r="Y1193" s="4">
        <v>78.52</v>
      </c>
      <c r="Z1193" s="4">
        <v>42</v>
      </c>
      <c r="AA1193" s="1" t="s">
        <v>105</v>
      </c>
      <c r="AB1193" s="4">
        <v>5</v>
      </c>
      <c r="AC1193" s="4">
        <v>1030299</v>
      </c>
      <c r="AE1193" s="1" t="s">
        <v>60</v>
      </c>
      <c r="AG1193" s="1" t="s">
        <v>60</v>
      </c>
      <c r="AH1193" s="1" t="s">
        <v>3506</v>
      </c>
    </row>
    <row r="1194" s="1" customFormat="1" ht="12.75" hidden="1" spans="1:34">
      <c r="A1194" s="4">
        <v>172638</v>
      </c>
      <c r="B1194" s="1" t="s">
        <v>3507</v>
      </c>
      <c r="C1194" s="1" t="s">
        <v>3508</v>
      </c>
      <c r="D1194" s="1" t="s">
        <v>586</v>
      </c>
      <c r="E1194" s="1" t="s">
        <v>284</v>
      </c>
      <c r="F1194" s="4">
        <v>5</v>
      </c>
      <c r="G1194" s="4"/>
      <c r="H1194" s="4">
        <v>6</v>
      </c>
      <c r="I1194" s="6"/>
      <c r="J1194" s="6"/>
      <c r="K1194" s="6"/>
      <c r="L1194" s="6"/>
      <c r="M1194" s="6"/>
      <c r="N1194" s="6"/>
      <c r="O1194" s="6"/>
      <c r="Q1194" s="8">
        <f t="shared" si="18"/>
        <v>0.166666666666667</v>
      </c>
      <c r="T1194" s="4">
        <v>114</v>
      </c>
      <c r="U1194" s="4">
        <v>12</v>
      </c>
      <c r="W1194" s="4">
        <v>12</v>
      </c>
      <c r="X1194" s="4">
        <v>6</v>
      </c>
      <c r="Y1194" s="4">
        <v>68</v>
      </c>
      <c r="Z1194" s="4">
        <v>31</v>
      </c>
      <c r="AA1194" s="1" t="s">
        <v>105</v>
      </c>
      <c r="AB1194" s="4">
        <v>5</v>
      </c>
      <c r="AC1194" s="4">
        <v>1030299</v>
      </c>
      <c r="AE1194" s="1" t="s">
        <v>60</v>
      </c>
      <c r="AG1194" s="1" t="s">
        <v>60</v>
      </c>
      <c r="AH1194" s="1" t="s">
        <v>3509</v>
      </c>
    </row>
    <row r="1195" s="1" customFormat="1" ht="12.75" hidden="1" spans="1:34">
      <c r="A1195" s="4">
        <v>173111</v>
      </c>
      <c r="B1195" s="1" t="s">
        <v>3507</v>
      </c>
      <c r="C1195" s="1" t="s">
        <v>3510</v>
      </c>
      <c r="D1195" s="1" t="s">
        <v>586</v>
      </c>
      <c r="E1195" s="1" t="s">
        <v>284</v>
      </c>
      <c r="F1195" s="4">
        <v>5</v>
      </c>
      <c r="G1195" s="4"/>
      <c r="H1195" s="4">
        <v>6</v>
      </c>
      <c r="I1195" s="6"/>
      <c r="J1195" s="6"/>
      <c r="K1195" s="6"/>
      <c r="L1195" s="6"/>
      <c r="M1195" s="6"/>
      <c r="N1195" s="6"/>
      <c r="O1195" s="6"/>
      <c r="Q1195" s="8">
        <f t="shared" si="18"/>
        <v>0.166666666666667</v>
      </c>
      <c r="T1195" s="4">
        <v>114</v>
      </c>
      <c r="U1195" s="4">
        <v>14</v>
      </c>
      <c r="W1195" s="4">
        <v>14</v>
      </c>
      <c r="X1195" s="4">
        <v>11</v>
      </c>
      <c r="Y1195" s="4">
        <v>47</v>
      </c>
      <c r="Z1195" s="4">
        <v>24</v>
      </c>
      <c r="AA1195" s="1" t="s">
        <v>105</v>
      </c>
      <c r="AB1195" s="4">
        <v>5</v>
      </c>
      <c r="AC1195" s="4">
        <v>1030299</v>
      </c>
      <c r="AE1195" s="1" t="s">
        <v>60</v>
      </c>
      <c r="AG1195" s="1" t="s">
        <v>60</v>
      </c>
      <c r="AH1195" s="1" t="s">
        <v>3511</v>
      </c>
    </row>
    <row r="1196" s="1" customFormat="1" ht="12.75" hidden="1" spans="1:34">
      <c r="A1196" s="4">
        <v>173112</v>
      </c>
      <c r="B1196" s="1" t="s">
        <v>3507</v>
      </c>
      <c r="C1196" s="1" t="s">
        <v>3512</v>
      </c>
      <c r="D1196" s="1" t="s">
        <v>586</v>
      </c>
      <c r="E1196" s="1" t="s">
        <v>284</v>
      </c>
      <c r="F1196" s="4">
        <v>5</v>
      </c>
      <c r="G1196" s="4"/>
      <c r="H1196" s="4">
        <v>6</v>
      </c>
      <c r="I1196" s="6"/>
      <c r="J1196" s="6"/>
      <c r="K1196" s="6"/>
      <c r="L1196" s="6"/>
      <c r="M1196" s="6"/>
      <c r="N1196" s="6"/>
      <c r="O1196" s="6"/>
      <c r="Q1196" s="8">
        <f t="shared" si="18"/>
        <v>0.166666666666667</v>
      </c>
      <c r="T1196" s="4">
        <v>114</v>
      </c>
      <c r="U1196" s="4">
        <v>5</v>
      </c>
      <c r="W1196" s="4">
        <v>5</v>
      </c>
      <c r="X1196" s="4">
        <v>1</v>
      </c>
      <c r="Y1196" s="4">
        <v>31</v>
      </c>
      <c r="Z1196" s="4">
        <v>13</v>
      </c>
      <c r="AA1196" s="1" t="s">
        <v>105</v>
      </c>
      <c r="AB1196" s="4">
        <v>5</v>
      </c>
      <c r="AC1196" s="4">
        <v>1030299</v>
      </c>
      <c r="AE1196" s="1" t="s">
        <v>60</v>
      </c>
      <c r="AG1196" s="1" t="s">
        <v>60</v>
      </c>
      <c r="AH1196" s="1" t="s">
        <v>3513</v>
      </c>
    </row>
    <row r="1197" s="1" customFormat="1" ht="12.75" hidden="1" spans="1:34">
      <c r="A1197" s="4">
        <v>181759</v>
      </c>
      <c r="B1197" s="1" t="s">
        <v>745</v>
      </c>
      <c r="C1197" s="1" t="s">
        <v>1511</v>
      </c>
      <c r="D1197" s="1" t="s">
        <v>746</v>
      </c>
      <c r="E1197" s="1" t="s">
        <v>73</v>
      </c>
      <c r="F1197" s="4">
        <v>2.5</v>
      </c>
      <c r="G1197" s="4"/>
      <c r="H1197" s="4">
        <v>3</v>
      </c>
      <c r="I1197" s="6"/>
      <c r="J1197" s="6"/>
      <c r="K1197" s="6"/>
      <c r="L1197" s="6"/>
      <c r="M1197" s="6"/>
      <c r="N1197" s="6"/>
      <c r="O1197" s="6"/>
      <c r="Q1197" s="8">
        <f t="shared" si="18"/>
        <v>0.166666666666667</v>
      </c>
      <c r="T1197" s="4">
        <v>114</v>
      </c>
      <c r="U1197" s="4">
        <v>122</v>
      </c>
      <c r="W1197" s="4">
        <v>122</v>
      </c>
      <c r="X1197" s="4">
        <v>10</v>
      </c>
      <c r="Y1197" s="4">
        <v>201</v>
      </c>
      <c r="Z1197" s="4">
        <v>19</v>
      </c>
      <c r="AA1197" s="1" t="s">
        <v>105</v>
      </c>
      <c r="AB1197" s="4">
        <v>5</v>
      </c>
      <c r="AE1197" s="1" t="s">
        <v>60</v>
      </c>
      <c r="AG1197" s="1" t="s">
        <v>60</v>
      </c>
      <c r="AH1197" s="1" t="s">
        <v>3514</v>
      </c>
    </row>
    <row r="1198" s="1" customFormat="1" ht="12.75" hidden="1" spans="1:34">
      <c r="A1198" s="4">
        <v>2982</v>
      </c>
      <c r="B1198" s="1" t="s">
        <v>3073</v>
      </c>
      <c r="C1198" s="1" t="s">
        <v>3515</v>
      </c>
      <c r="D1198" s="1" t="s">
        <v>3075</v>
      </c>
      <c r="E1198" s="1" t="s">
        <v>68</v>
      </c>
      <c r="F1198" s="4">
        <v>7.5</v>
      </c>
      <c r="G1198" s="4"/>
      <c r="H1198" s="4">
        <v>9</v>
      </c>
      <c r="I1198" s="6"/>
      <c r="J1198" s="6"/>
      <c r="K1198" s="6"/>
      <c r="L1198" s="6"/>
      <c r="M1198" s="6"/>
      <c r="N1198" s="6"/>
      <c r="O1198" s="6"/>
      <c r="Q1198" s="8">
        <f t="shared" si="18"/>
        <v>0.166666666666667</v>
      </c>
      <c r="T1198" s="4">
        <v>113</v>
      </c>
      <c r="U1198" s="4">
        <v>2</v>
      </c>
      <c r="W1198" s="4">
        <v>2</v>
      </c>
      <c r="X1198" s="4">
        <v>1</v>
      </c>
      <c r="Y1198" s="4">
        <v>4</v>
      </c>
      <c r="Z1198" s="4">
        <v>3</v>
      </c>
      <c r="AA1198" s="1" t="s">
        <v>59</v>
      </c>
      <c r="AC1198" s="4">
        <v>107030207</v>
      </c>
      <c r="AE1198" s="1" t="s">
        <v>60</v>
      </c>
      <c r="AG1198" s="1" t="s">
        <v>60</v>
      </c>
      <c r="AH1198" s="1" t="s">
        <v>3516</v>
      </c>
    </row>
    <row r="1199" s="1" customFormat="1" ht="12.75" hidden="1" spans="1:34">
      <c r="A1199" s="4">
        <v>67788</v>
      </c>
      <c r="B1199" s="1" t="s">
        <v>3517</v>
      </c>
      <c r="C1199" s="1" t="s">
        <v>680</v>
      </c>
      <c r="D1199" s="1" t="s">
        <v>1700</v>
      </c>
      <c r="E1199" s="1" t="s">
        <v>88</v>
      </c>
      <c r="F1199" s="4">
        <v>25</v>
      </c>
      <c r="G1199" s="4"/>
      <c r="H1199" s="4">
        <v>30</v>
      </c>
      <c r="I1199" s="6"/>
      <c r="J1199" s="6"/>
      <c r="K1199" s="6"/>
      <c r="L1199" s="6"/>
      <c r="M1199" s="6"/>
      <c r="N1199" s="6"/>
      <c r="O1199" s="6"/>
      <c r="Q1199" s="8">
        <f t="shared" si="18"/>
        <v>0.166666666666667</v>
      </c>
      <c r="T1199" s="4">
        <v>113</v>
      </c>
      <c r="U1199" s="4">
        <v>0</v>
      </c>
      <c r="AA1199" s="1" t="s">
        <v>59</v>
      </c>
      <c r="AC1199" s="4">
        <v>107022401</v>
      </c>
      <c r="AE1199" s="1" t="s">
        <v>60</v>
      </c>
      <c r="AG1199" s="1" t="s">
        <v>60</v>
      </c>
      <c r="AH1199" s="1" t="s">
        <v>3518</v>
      </c>
    </row>
    <row r="1200" s="1" customFormat="1" ht="12.75" hidden="1" spans="1:34">
      <c r="A1200" s="4">
        <v>47242</v>
      </c>
      <c r="B1200" s="1" t="s">
        <v>3519</v>
      </c>
      <c r="C1200" s="1" t="s">
        <v>3520</v>
      </c>
      <c r="D1200" s="1" t="s">
        <v>1197</v>
      </c>
      <c r="E1200" s="1" t="s">
        <v>68</v>
      </c>
      <c r="F1200" s="4">
        <v>20</v>
      </c>
      <c r="G1200" s="4"/>
      <c r="H1200" s="4">
        <v>24</v>
      </c>
      <c r="I1200" s="6"/>
      <c r="J1200" s="6"/>
      <c r="K1200" s="6"/>
      <c r="L1200" s="6"/>
      <c r="M1200" s="6"/>
      <c r="N1200" s="6"/>
      <c r="O1200" s="6"/>
      <c r="Q1200" s="8">
        <f t="shared" si="18"/>
        <v>0.166666666666667</v>
      </c>
      <c r="T1200" s="4">
        <v>113</v>
      </c>
      <c r="U1200" s="4">
        <v>3</v>
      </c>
      <c r="W1200" s="4">
        <v>3</v>
      </c>
      <c r="X1200" s="4">
        <v>1</v>
      </c>
      <c r="Y1200" s="4">
        <v>4</v>
      </c>
      <c r="Z1200" s="4">
        <v>3</v>
      </c>
      <c r="AA1200" s="1" t="s">
        <v>59</v>
      </c>
      <c r="AC1200" s="4">
        <v>107030409</v>
      </c>
      <c r="AE1200" s="1" t="s">
        <v>60</v>
      </c>
      <c r="AG1200" s="1" t="s">
        <v>60</v>
      </c>
      <c r="AH1200" s="1" t="s">
        <v>3521</v>
      </c>
    </row>
    <row r="1201" s="1" customFormat="1" ht="12.75" hidden="1" spans="1:34">
      <c r="A1201" s="4">
        <v>123057</v>
      </c>
      <c r="B1201" s="1" t="s">
        <v>3522</v>
      </c>
      <c r="C1201" s="1" t="s">
        <v>3523</v>
      </c>
      <c r="D1201" s="1" t="s">
        <v>1818</v>
      </c>
      <c r="E1201" s="1" t="s">
        <v>68</v>
      </c>
      <c r="F1201" s="4">
        <v>30</v>
      </c>
      <c r="G1201" s="4"/>
      <c r="H1201" s="4">
        <v>36</v>
      </c>
      <c r="I1201" s="4"/>
      <c r="J1201" s="4"/>
      <c r="K1201" s="4"/>
      <c r="L1201" s="4"/>
      <c r="M1201" s="4"/>
      <c r="N1201" s="4"/>
      <c r="O1201" s="4"/>
      <c r="Q1201" s="8">
        <f t="shared" si="18"/>
        <v>0.166666666666667</v>
      </c>
      <c r="T1201" s="4">
        <v>113</v>
      </c>
      <c r="U1201" s="4">
        <v>35</v>
      </c>
      <c r="W1201" s="4">
        <v>35</v>
      </c>
      <c r="X1201" s="4">
        <v>14</v>
      </c>
      <c r="Y1201" s="4">
        <v>17</v>
      </c>
      <c r="Z1201" s="4">
        <v>8</v>
      </c>
      <c r="AA1201" s="1" t="s">
        <v>59</v>
      </c>
      <c r="AC1201" s="4">
        <v>107030205</v>
      </c>
      <c r="AE1201" s="1" t="s">
        <v>60</v>
      </c>
      <c r="AG1201" s="1" t="s">
        <v>60</v>
      </c>
      <c r="AH1201" s="1" t="s">
        <v>3524</v>
      </c>
    </row>
    <row r="1202" s="1" customFormat="1" ht="12.75" hidden="1" spans="1:34">
      <c r="A1202" s="4">
        <v>25464</v>
      </c>
      <c r="B1202" s="1" t="s">
        <v>3525</v>
      </c>
      <c r="C1202" s="1" t="s">
        <v>3526</v>
      </c>
      <c r="D1202" s="1" t="s">
        <v>1346</v>
      </c>
      <c r="E1202" s="1" t="s">
        <v>68</v>
      </c>
      <c r="F1202" s="4">
        <v>16.5</v>
      </c>
      <c r="G1202" s="4"/>
      <c r="H1202" s="4">
        <v>19.8</v>
      </c>
      <c r="I1202" s="6"/>
      <c r="J1202" s="6"/>
      <c r="K1202" s="6"/>
      <c r="L1202" s="6"/>
      <c r="M1202" s="6"/>
      <c r="N1202" s="6"/>
      <c r="O1202" s="6"/>
      <c r="P1202" s="4">
        <v>19</v>
      </c>
      <c r="Q1202" s="8">
        <f t="shared" si="18"/>
        <v>0.166666666666667</v>
      </c>
      <c r="U1202" s="4">
        <v>385</v>
      </c>
      <c r="V1202" s="4">
        <v>105</v>
      </c>
      <c r="W1202" s="4">
        <v>280</v>
      </c>
      <c r="X1202" s="4">
        <v>106</v>
      </c>
      <c r="Y1202" s="4">
        <v>430</v>
      </c>
      <c r="Z1202" s="4">
        <v>103</v>
      </c>
      <c r="AA1202" s="1" t="s">
        <v>105</v>
      </c>
      <c r="AB1202" s="4">
        <v>2</v>
      </c>
      <c r="AC1202" s="4">
        <v>107030499</v>
      </c>
      <c r="AE1202" s="1" t="s">
        <v>60</v>
      </c>
      <c r="AG1202" s="1" t="s">
        <v>304</v>
      </c>
      <c r="AH1202" s="1" t="s">
        <v>3527</v>
      </c>
    </row>
    <row r="1203" s="1" customFormat="1" ht="12.75" hidden="1" spans="1:34">
      <c r="A1203" s="4">
        <v>47501</v>
      </c>
      <c r="B1203" s="1" t="s">
        <v>3528</v>
      </c>
      <c r="C1203" s="1" t="s">
        <v>3529</v>
      </c>
      <c r="D1203" s="1" t="s">
        <v>731</v>
      </c>
      <c r="E1203" s="1" t="s">
        <v>68</v>
      </c>
      <c r="F1203" s="4">
        <v>16.5</v>
      </c>
      <c r="G1203" s="4"/>
      <c r="H1203" s="4">
        <v>19.8</v>
      </c>
      <c r="I1203" s="6"/>
      <c r="J1203" s="6"/>
      <c r="K1203" s="6"/>
      <c r="L1203" s="6"/>
      <c r="M1203" s="6"/>
      <c r="N1203" s="6"/>
      <c r="O1203" s="6"/>
      <c r="Q1203" s="8">
        <f t="shared" si="18"/>
        <v>0.166666666666667</v>
      </c>
      <c r="U1203" s="4">
        <v>406</v>
      </c>
      <c r="V1203" s="4">
        <v>51</v>
      </c>
      <c r="W1203" s="4">
        <v>355</v>
      </c>
      <c r="X1203" s="4">
        <v>109</v>
      </c>
      <c r="Y1203" s="4">
        <v>514</v>
      </c>
      <c r="Z1203" s="4">
        <v>84</v>
      </c>
      <c r="AA1203" s="1" t="s">
        <v>105</v>
      </c>
      <c r="AB1203" s="4">
        <v>2</v>
      </c>
      <c r="AC1203" s="4">
        <v>107030205</v>
      </c>
      <c r="AE1203" s="1" t="s">
        <v>60</v>
      </c>
      <c r="AG1203" s="1" t="s">
        <v>60</v>
      </c>
      <c r="AH1203" s="1" t="s">
        <v>3530</v>
      </c>
    </row>
    <row r="1204" s="1" customFormat="1" ht="12.75" hidden="1" spans="1:34">
      <c r="A1204" s="4">
        <v>578</v>
      </c>
      <c r="B1204" s="1" t="s">
        <v>3531</v>
      </c>
      <c r="C1204" s="1" t="s">
        <v>939</v>
      </c>
      <c r="D1204" s="1" t="s">
        <v>3532</v>
      </c>
      <c r="E1204" s="1" t="s">
        <v>58</v>
      </c>
      <c r="F1204" s="4">
        <v>1.5</v>
      </c>
      <c r="G1204" s="4"/>
      <c r="H1204" s="4">
        <v>1.8</v>
      </c>
      <c r="I1204" s="4"/>
      <c r="J1204" s="4"/>
      <c r="K1204" s="4"/>
      <c r="L1204" s="4"/>
      <c r="M1204" s="4"/>
      <c r="N1204" s="4"/>
      <c r="O1204" s="4"/>
      <c r="Q1204" s="8">
        <f t="shared" si="18"/>
        <v>0.166666666666667</v>
      </c>
      <c r="T1204" s="4">
        <v>113</v>
      </c>
      <c r="U1204" s="4">
        <v>0</v>
      </c>
      <c r="AA1204" s="1" t="s">
        <v>59</v>
      </c>
      <c r="AC1204" s="4">
        <v>107030205</v>
      </c>
      <c r="AE1204" s="1" t="s">
        <v>60</v>
      </c>
      <c r="AG1204" s="1" t="s">
        <v>60</v>
      </c>
      <c r="AH1204" s="1" t="s">
        <v>91</v>
      </c>
    </row>
    <row r="1205" s="1" customFormat="1" ht="12.75" hidden="1" spans="1:34">
      <c r="A1205" s="4">
        <v>12835</v>
      </c>
      <c r="B1205" s="1" t="s">
        <v>3032</v>
      </c>
      <c r="C1205" s="1" t="s">
        <v>1998</v>
      </c>
      <c r="D1205" s="1" t="s">
        <v>3533</v>
      </c>
      <c r="E1205" s="1" t="s">
        <v>58</v>
      </c>
      <c r="F1205" s="4">
        <v>9.5</v>
      </c>
      <c r="G1205" s="4"/>
      <c r="H1205" s="4">
        <v>11.4</v>
      </c>
      <c r="I1205" s="6"/>
      <c r="J1205" s="6"/>
      <c r="K1205" s="6"/>
      <c r="L1205" s="6"/>
      <c r="M1205" s="6"/>
      <c r="N1205" s="6"/>
      <c r="O1205" s="6"/>
      <c r="Q1205" s="8">
        <f t="shared" si="18"/>
        <v>0.166666666666667</v>
      </c>
      <c r="T1205" s="4">
        <v>113</v>
      </c>
      <c r="U1205" s="4">
        <v>0</v>
      </c>
      <c r="AA1205" s="1" t="s">
        <v>59</v>
      </c>
      <c r="AC1205" s="4">
        <v>107030205</v>
      </c>
      <c r="AE1205" s="1" t="s">
        <v>60</v>
      </c>
      <c r="AG1205" s="1" t="s">
        <v>60</v>
      </c>
      <c r="AH1205" s="1" t="s">
        <v>3534</v>
      </c>
    </row>
    <row r="1206" s="1" customFormat="1" ht="12.75" hidden="1" spans="1:34">
      <c r="A1206" s="4">
        <v>45748</v>
      </c>
      <c r="B1206" s="1" t="s">
        <v>3535</v>
      </c>
      <c r="C1206" s="1" t="s">
        <v>3536</v>
      </c>
      <c r="D1206" s="1" t="s">
        <v>1148</v>
      </c>
      <c r="E1206" s="1" t="s">
        <v>68</v>
      </c>
      <c r="F1206" s="4">
        <v>14</v>
      </c>
      <c r="G1206" s="4"/>
      <c r="H1206" s="4">
        <v>16.8</v>
      </c>
      <c r="I1206" s="6"/>
      <c r="J1206" s="6"/>
      <c r="K1206" s="6"/>
      <c r="L1206" s="6"/>
      <c r="M1206" s="6"/>
      <c r="N1206" s="6"/>
      <c r="O1206" s="6"/>
      <c r="Q1206" s="8">
        <f t="shared" si="18"/>
        <v>0.166666666666667</v>
      </c>
      <c r="T1206" s="4">
        <v>8</v>
      </c>
      <c r="U1206" s="4">
        <v>483</v>
      </c>
      <c r="V1206" s="4">
        <v>158</v>
      </c>
      <c r="W1206" s="4">
        <v>325</v>
      </c>
      <c r="X1206" s="4">
        <v>77</v>
      </c>
      <c r="Y1206" s="4">
        <v>391</v>
      </c>
      <c r="Z1206" s="4">
        <v>54</v>
      </c>
      <c r="AA1206" s="1" t="s">
        <v>105</v>
      </c>
      <c r="AB1206" s="4">
        <v>1</v>
      </c>
      <c r="AC1206" s="4">
        <v>107030206</v>
      </c>
      <c r="AE1206" s="1" t="s">
        <v>60</v>
      </c>
      <c r="AG1206" s="1" t="s">
        <v>60</v>
      </c>
      <c r="AH1206" s="1" t="s">
        <v>3537</v>
      </c>
    </row>
    <row r="1207" s="1" customFormat="1" ht="12.75" hidden="1" spans="1:34">
      <c r="A1207" s="4">
        <v>53782</v>
      </c>
      <c r="B1207" s="1" t="s">
        <v>3538</v>
      </c>
      <c r="C1207" s="1" t="s">
        <v>3539</v>
      </c>
      <c r="D1207" s="1" t="s">
        <v>3540</v>
      </c>
      <c r="E1207" s="1" t="s">
        <v>58</v>
      </c>
      <c r="F1207" s="4">
        <v>22.08</v>
      </c>
      <c r="G1207" s="4"/>
      <c r="H1207" s="4">
        <v>26.5</v>
      </c>
      <c r="I1207" s="4"/>
      <c r="J1207" s="4"/>
      <c r="K1207" s="4"/>
      <c r="L1207" s="4"/>
      <c r="M1207" s="4"/>
      <c r="N1207" s="4"/>
      <c r="O1207" s="4"/>
      <c r="P1207" s="4">
        <v>26</v>
      </c>
      <c r="Q1207" s="8">
        <f t="shared" si="18"/>
        <v>0.166792452830189</v>
      </c>
      <c r="U1207" s="4">
        <v>508</v>
      </c>
      <c r="V1207" s="4">
        <v>81</v>
      </c>
      <c r="W1207" s="4">
        <v>427</v>
      </c>
      <c r="X1207" s="4">
        <v>105</v>
      </c>
      <c r="Y1207" s="4">
        <v>467</v>
      </c>
      <c r="Z1207" s="4">
        <v>78</v>
      </c>
      <c r="AA1207" s="1" t="s">
        <v>105</v>
      </c>
      <c r="AB1207" s="4">
        <v>2</v>
      </c>
      <c r="AC1207" s="4">
        <v>107030209</v>
      </c>
      <c r="AE1207" s="1" t="s">
        <v>60</v>
      </c>
      <c r="AG1207" s="1" t="s">
        <v>60</v>
      </c>
      <c r="AH1207" s="1" t="s">
        <v>60</v>
      </c>
    </row>
    <row r="1208" s="1" customFormat="1" ht="12.75" hidden="1" spans="1:34">
      <c r="A1208" s="4">
        <v>174505</v>
      </c>
      <c r="B1208" s="1" t="s">
        <v>3541</v>
      </c>
      <c r="C1208" s="1" t="s">
        <v>3542</v>
      </c>
      <c r="D1208" s="1" t="s">
        <v>3238</v>
      </c>
      <c r="E1208" s="1" t="s">
        <v>284</v>
      </c>
      <c r="F1208" s="4">
        <v>198.19</v>
      </c>
      <c r="G1208" s="4"/>
      <c r="H1208" s="4">
        <v>238</v>
      </c>
      <c r="I1208" s="6"/>
      <c r="J1208" s="6"/>
      <c r="K1208" s="6"/>
      <c r="L1208" s="6"/>
      <c r="M1208" s="6"/>
      <c r="N1208" s="6"/>
      <c r="O1208" s="6"/>
      <c r="Q1208" s="8">
        <f t="shared" si="18"/>
        <v>0.167268907563025</v>
      </c>
      <c r="T1208" s="4">
        <v>2</v>
      </c>
      <c r="U1208" s="4">
        <v>1</v>
      </c>
      <c r="W1208" s="4">
        <v>1</v>
      </c>
      <c r="X1208" s="4">
        <v>1</v>
      </c>
      <c r="AA1208" s="1" t="s">
        <v>59</v>
      </c>
      <c r="AB1208" s="4">
        <v>0</v>
      </c>
      <c r="AC1208" s="4">
        <v>1030299</v>
      </c>
      <c r="AE1208" s="1" t="s">
        <v>60</v>
      </c>
      <c r="AG1208" s="1" t="s">
        <v>60</v>
      </c>
      <c r="AH1208" s="1" t="s">
        <v>3324</v>
      </c>
    </row>
    <row r="1209" s="1" customFormat="1" ht="12.75" hidden="1" spans="1:34">
      <c r="A1209" s="4">
        <v>72</v>
      </c>
      <c r="B1209" s="1" t="s">
        <v>2966</v>
      </c>
      <c r="C1209" s="1" t="s">
        <v>2967</v>
      </c>
      <c r="D1209" s="1" t="s">
        <v>173</v>
      </c>
      <c r="E1209" s="1" t="s">
        <v>58</v>
      </c>
      <c r="F1209" s="4">
        <v>5.41</v>
      </c>
      <c r="G1209" s="4"/>
      <c r="H1209" s="4">
        <v>6.5</v>
      </c>
      <c r="I1209" s="6"/>
      <c r="J1209" s="6"/>
      <c r="K1209" s="6"/>
      <c r="L1209" s="6"/>
      <c r="M1209" s="6"/>
      <c r="N1209" s="6"/>
      <c r="O1209" s="6"/>
      <c r="Q1209" s="8">
        <f t="shared" si="18"/>
        <v>0.167692307692308</v>
      </c>
      <c r="U1209" s="4">
        <v>504</v>
      </c>
      <c r="V1209" s="4">
        <v>143</v>
      </c>
      <c r="W1209" s="4">
        <v>361</v>
      </c>
      <c r="X1209" s="4">
        <v>106</v>
      </c>
      <c r="Y1209" s="4">
        <v>758</v>
      </c>
      <c r="Z1209" s="4">
        <v>110</v>
      </c>
      <c r="AA1209" s="1" t="s">
        <v>105</v>
      </c>
      <c r="AB1209" s="4">
        <v>3</v>
      </c>
      <c r="AC1209" s="4">
        <v>107030206</v>
      </c>
      <c r="AE1209" s="1" t="s">
        <v>60</v>
      </c>
      <c r="AG1209" s="1" t="s">
        <v>60</v>
      </c>
      <c r="AH1209" s="1" t="s">
        <v>3543</v>
      </c>
    </row>
    <row r="1210" s="1" customFormat="1" ht="12.75" hidden="1" spans="1:34">
      <c r="A1210" s="4">
        <v>5646</v>
      </c>
      <c r="B1210" s="1" t="s">
        <v>3544</v>
      </c>
      <c r="C1210" s="1" t="s">
        <v>3545</v>
      </c>
      <c r="D1210" s="1" t="s">
        <v>3546</v>
      </c>
      <c r="E1210" s="1" t="s">
        <v>68</v>
      </c>
      <c r="F1210" s="4">
        <v>12.9</v>
      </c>
      <c r="G1210" s="4"/>
      <c r="H1210" s="4">
        <v>15.5</v>
      </c>
      <c r="I1210" s="6"/>
      <c r="J1210" s="6"/>
      <c r="K1210" s="6"/>
      <c r="L1210" s="6"/>
      <c r="M1210" s="6"/>
      <c r="N1210" s="6"/>
      <c r="O1210" s="6"/>
      <c r="Q1210" s="8">
        <f t="shared" si="18"/>
        <v>0.167741935483871</v>
      </c>
      <c r="T1210" s="4">
        <v>113</v>
      </c>
      <c r="U1210" s="4">
        <v>0</v>
      </c>
      <c r="AA1210" s="1" t="s">
        <v>59</v>
      </c>
      <c r="AC1210" s="4">
        <v>107030207</v>
      </c>
      <c r="AE1210" s="1" t="s">
        <v>60</v>
      </c>
      <c r="AG1210" s="1" t="s">
        <v>60</v>
      </c>
      <c r="AH1210" s="1" t="s">
        <v>3547</v>
      </c>
    </row>
    <row r="1211" s="1" customFormat="1" ht="12.75" hidden="1" spans="1:34">
      <c r="A1211" s="4">
        <v>141123</v>
      </c>
      <c r="B1211" s="1" t="s">
        <v>3548</v>
      </c>
      <c r="C1211" s="1" t="s">
        <v>3549</v>
      </c>
      <c r="D1211" s="1" t="s">
        <v>1095</v>
      </c>
      <c r="E1211" s="1" t="s">
        <v>68</v>
      </c>
      <c r="F1211" s="4">
        <v>36.2</v>
      </c>
      <c r="G1211" s="4"/>
      <c r="H1211" s="4">
        <v>43.5</v>
      </c>
      <c r="I1211" s="6"/>
      <c r="J1211" s="6"/>
      <c r="K1211" s="6"/>
      <c r="L1211" s="6"/>
      <c r="M1211" s="6"/>
      <c r="N1211" s="6"/>
      <c r="O1211" s="6"/>
      <c r="Q1211" s="8">
        <f t="shared" si="18"/>
        <v>0.167816091954023</v>
      </c>
      <c r="U1211" s="4">
        <v>491</v>
      </c>
      <c r="V1211" s="4">
        <v>86</v>
      </c>
      <c r="W1211" s="4">
        <v>405</v>
      </c>
      <c r="X1211" s="4">
        <v>88</v>
      </c>
      <c r="Y1211" s="4">
        <v>799</v>
      </c>
      <c r="Z1211" s="4">
        <v>58</v>
      </c>
      <c r="AA1211" s="1" t="s">
        <v>97</v>
      </c>
      <c r="AB1211" s="4">
        <v>3</v>
      </c>
      <c r="AC1211" s="4">
        <v>107030110</v>
      </c>
      <c r="AE1211" s="1" t="s">
        <v>60</v>
      </c>
      <c r="AG1211" s="1" t="s">
        <v>60</v>
      </c>
      <c r="AH1211" s="1" t="s">
        <v>3550</v>
      </c>
    </row>
    <row r="1212" s="1" customFormat="1" ht="12.75" hidden="1" spans="1:34">
      <c r="A1212" s="4">
        <v>14521</v>
      </c>
      <c r="B1212" s="1" t="s">
        <v>3127</v>
      </c>
      <c r="C1212" s="1" t="s">
        <v>3551</v>
      </c>
      <c r="D1212" s="1" t="s">
        <v>3071</v>
      </c>
      <c r="E1212" s="1" t="s">
        <v>68</v>
      </c>
      <c r="F1212" s="4">
        <v>20.8</v>
      </c>
      <c r="G1212" s="4"/>
      <c r="H1212" s="4">
        <v>25</v>
      </c>
      <c r="I1212" s="6"/>
      <c r="J1212" s="6"/>
      <c r="K1212" s="6"/>
      <c r="L1212" s="6"/>
      <c r="M1212" s="6"/>
      <c r="N1212" s="6"/>
      <c r="O1212" s="6"/>
      <c r="P1212" s="4">
        <v>24</v>
      </c>
      <c r="Q1212" s="8">
        <f t="shared" si="18"/>
        <v>0.168</v>
      </c>
      <c r="T1212" s="4">
        <v>114</v>
      </c>
      <c r="U1212" s="4">
        <v>109</v>
      </c>
      <c r="W1212" s="4">
        <v>109</v>
      </c>
      <c r="X1212" s="4">
        <v>46</v>
      </c>
      <c r="Y1212" s="4">
        <v>435</v>
      </c>
      <c r="Z1212" s="4">
        <v>100</v>
      </c>
      <c r="AA1212" s="1" t="s">
        <v>105</v>
      </c>
      <c r="AB1212" s="4">
        <v>3</v>
      </c>
      <c r="AC1212" s="4">
        <v>107030407</v>
      </c>
      <c r="AE1212" s="1" t="s">
        <v>60</v>
      </c>
      <c r="AG1212" s="1" t="s">
        <v>60</v>
      </c>
      <c r="AH1212" s="1" t="s">
        <v>3552</v>
      </c>
    </row>
    <row r="1213" s="1" customFormat="1" ht="12.75" hidden="1" spans="1:34">
      <c r="A1213" s="4">
        <v>9812</v>
      </c>
      <c r="B1213" s="1" t="s">
        <v>3553</v>
      </c>
      <c r="C1213" s="1" t="s">
        <v>1463</v>
      </c>
      <c r="D1213" s="1" t="s">
        <v>2679</v>
      </c>
      <c r="E1213" s="1" t="s">
        <v>68</v>
      </c>
      <c r="F1213" s="4">
        <v>19.8</v>
      </c>
      <c r="G1213" s="4"/>
      <c r="H1213" s="4">
        <v>23.8</v>
      </c>
      <c r="I1213" s="4"/>
      <c r="J1213" s="4"/>
      <c r="K1213" s="4"/>
      <c r="L1213" s="4"/>
      <c r="M1213" s="4"/>
      <c r="N1213" s="4"/>
      <c r="O1213" s="4"/>
      <c r="Q1213" s="8">
        <f t="shared" si="18"/>
        <v>0.168067226890756</v>
      </c>
      <c r="T1213" s="4">
        <v>113</v>
      </c>
      <c r="U1213" s="4">
        <v>0</v>
      </c>
      <c r="AA1213" s="1" t="s">
        <v>59</v>
      </c>
      <c r="AC1213" s="4">
        <v>107030212</v>
      </c>
      <c r="AE1213" s="1" t="s">
        <v>60</v>
      </c>
      <c r="AG1213" s="1" t="s">
        <v>60</v>
      </c>
      <c r="AH1213" s="1" t="s">
        <v>1465</v>
      </c>
    </row>
    <row r="1214" s="1" customFormat="1" ht="12.75" hidden="1" spans="1:34">
      <c r="A1214" s="4">
        <v>2875</v>
      </c>
      <c r="B1214" s="1" t="s">
        <v>3554</v>
      </c>
      <c r="C1214" s="1" t="s">
        <v>974</v>
      </c>
      <c r="D1214" s="1" t="s">
        <v>440</v>
      </c>
      <c r="E1214" s="1" t="s">
        <v>58</v>
      </c>
      <c r="F1214" s="4">
        <v>9.15</v>
      </c>
      <c r="G1214" s="4"/>
      <c r="H1214" s="4">
        <v>11</v>
      </c>
      <c r="I1214" s="6"/>
      <c r="J1214" s="6"/>
      <c r="K1214" s="6"/>
      <c r="L1214" s="6"/>
      <c r="M1214" s="6"/>
      <c r="N1214" s="6"/>
      <c r="O1214" s="6"/>
      <c r="Q1214" s="8">
        <f t="shared" si="18"/>
        <v>0.168181818181818</v>
      </c>
      <c r="T1214" s="4">
        <v>114</v>
      </c>
      <c r="U1214" s="4">
        <v>4</v>
      </c>
      <c r="W1214" s="4">
        <v>4</v>
      </c>
      <c r="X1214" s="4">
        <v>3</v>
      </c>
      <c r="Y1214" s="4">
        <v>4</v>
      </c>
      <c r="Z1214" s="4">
        <v>4</v>
      </c>
      <c r="AA1214" s="1" t="s">
        <v>105</v>
      </c>
      <c r="AB1214" s="4">
        <v>2</v>
      </c>
      <c r="AC1214" s="4">
        <v>107030699</v>
      </c>
      <c r="AE1214" s="1" t="s">
        <v>60</v>
      </c>
      <c r="AG1214" s="1" t="s">
        <v>60</v>
      </c>
      <c r="AH1214" s="1" t="s">
        <v>3555</v>
      </c>
    </row>
    <row r="1215" s="1" customFormat="1" ht="12.75" hidden="1" spans="1:34">
      <c r="A1215" s="4">
        <v>1652</v>
      </c>
      <c r="B1215" s="1" t="s">
        <v>3556</v>
      </c>
      <c r="C1215" s="1" t="s">
        <v>3557</v>
      </c>
      <c r="D1215" s="1" t="s">
        <v>3558</v>
      </c>
      <c r="E1215" s="1" t="s">
        <v>68</v>
      </c>
      <c r="F1215" s="4">
        <v>23.29</v>
      </c>
      <c r="G1215" s="4"/>
      <c r="H1215" s="4">
        <v>28</v>
      </c>
      <c r="I1215" s="4"/>
      <c r="J1215" s="4"/>
      <c r="K1215" s="4"/>
      <c r="L1215" s="4"/>
      <c r="M1215" s="4"/>
      <c r="N1215" s="4"/>
      <c r="O1215" s="4"/>
      <c r="Q1215" s="8">
        <f t="shared" si="18"/>
        <v>0.168214285714286</v>
      </c>
      <c r="U1215" s="4">
        <v>27</v>
      </c>
      <c r="W1215" s="4">
        <v>27</v>
      </c>
      <c r="X1215" s="4">
        <v>14</v>
      </c>
      <c r="Y1215" s="4">
        <v>27</v>
      </c>
      <c r="Z1215" s="4">
        <v>13</v>
      </c>
      <c r="AA1215" s="1" t="s">
        <v>375</v>
      </c>
      <c r="AB1215" s="4">
        <v>2</v>
      </c>
      <c r="AC1215" s="4">
        <v>107030207</v>
      </c>
      <c r="AE1215" s="1" t="s">
        <v>60</v>
      </c>
      <c r="AG1215" s="1" t="s">
        <v>60</v>
      </c>
      <c r="AH1215" s="1" t="s">
        <v>3559</v>
      </c>
    </row>
    <row r="1216" s="1" customFormat="1" ht="12.75" hidden="1" spans="1:34">
      <c r="A1216" s="4">
        <v>747</v>
      </c>
      <c r="B1216" s="1" t="s">
        <v>3560</v>
      </c>
      <c r="C1216" s="1" t="s">
        <v>71</v>
      </c>
      <c r="D1216" s="1" t="s">
        <v>268</v>
      </c>
      <c r="E1216" s="1" t="s">
        <v>73</v>
      </c>
      <c r="F1216" s="4">
        <v>7.9</v>
      </c>
      <c r="G1216" s="4"/>
      <c r="H1216" s="4">
        <v>9.5</v>
      </c>
      <c r="I1216" s="6"/>
      <c r="J1216" s="6"/>
      <c r="K1216" s="6"/>
      <c r="L1216" s="6"/>
      <c r="M1216" s="6"/>
      <c r="N1216" s="6"/>
      <c r="O1216" s="6"/>
      <c r="Q1216" s="8">
        <f t="shared" si="18"/>
        <v>0.168421052631579</v>
      </c>
      <c r="U1216" s="4">
        <v>261</v>
      </c>
      <c r="V1216" s="4">
        <v>42</v>
      </c>
      <c r="W1216" s="4">
        <v>219</v>
      </c>
      <c r="X1216" s="4">
        <v>94</v>
      </c>
      <c r="Y1216" s="4">
        <v>136</v>
      </c>
      <c r="Z1216" s="4">
        <v>55</v>
      </c>
      <c r="AA1216" s="1" t="s">
        <v>105</v>
      </c>
      <c r="AB1216" s="4">
        <v>3</v>
      </c>
      <c r="AC1216" s="4">
        <v>107030104</v>
      </c>
      <c r="AE1216" s="1" t="s">
        <v>60</v>
      </c>
      <c r="AG1216" s="1" t="s">
        <v>60</v>
      </c>
      <c r="AH1216" s="1" t="s">
        <v>3561</v>
      </c>
    </row>
    <row r="1217" s="1" customFormat="1" ht="12.75" hidden="1" spans="1:34">
      <c r="A1217" s="4">
        <v>58183</v>
      </c>
      <c r="B1217" s="1" t="s">
        <v>3562</v>
      </c>
      <c r="C1217" s="1" t="s">
        <v>3563</v>
      </c>
      <c r="D1217" s="1" t="s">
        <v>1890</v>
      </c>
      <c r="E1217" s="1" t="s">
        <v>68</v>
      </c>
      <c r="F1217" s="4">
        <v>15.8</v>
      </c>
      <c r="G1217" s="4"/>
      <c r="H1217" s="4">
        <v>19</v>
      </c>
      <c r="I1217" s="6"/>
      <c r="J1217" s="6"/>
      <c r="K1217" s="6"/>
      <c r="L1217" s="6"/>
      <c r="M1217" s="6"/>
      <c r="N1217" s="6"/>
      <c r="O1217" s="6"/>
      <c r="Q1217" s="8">
        <f t="shared" si="18"/>
        <v>0.168421052631579</v>
      </c>
      <c r="U1217" s="4">
        <v>415</v>
      </c>
      <c r="V1217" s="4">
        <v>95</v>
      </c>
      <c r="W1217" s="4">
        <v>320</v>
      </c>
      <c r="X1217" s="4">
        <v>99</v>
      </c>
      <c r="Y1217" s="4">
        <v>385</v>
      </c>
      <c r="Z1217" s="4">
        <v>79</v>
      </c>
      <c r="AA1217" s="1" t="s">
        <v>105</v>
      </c>
      <c r="AB1217" s="4">
        <v>2</v>
      </c>
      <c r="AC1217" s="4">
        <v>107030401</v>
      </c>
      <c r="AE1217" s="1" t="s">
        <v>60</v>
      </c>
      <c r="AG1217" s="1" t="s">
        <v>60</v>
      </c>
      <c r="AH1217" s="1" t="s">
        <v>3564</v>
      </c>
    </row>
    <row r="1218" s="1" customFormat="1" ht="12.75" hidden="1" spans="1:34">
      <c r="A1218" s="4">
        <v>39275</v>
      </c>
      <c r="B1218" s="1" t="s">
        <v>3565</v>
      </c>
      <c r="C1218" s="1" t="s">
        <v>1518</v>
      </c>
      <c r="D1218" s="1" t="s">
        <v>3566</v>
      </c>
      <c r="E1218" s="1" t="s">
        <v>68</v>
      </c>
      <c r="F1218" s="4">
        <v>38.5</v>
      </c>
      <c r="G1218" s="4"/>
      <c r="H1218" s="4">
        <v>46.3</v>
      </c>
      <c r="I1218" s="6"/>
      <c r="J1218" s="6"/>
      <c r="K1218" s="6"/>
      <c r="L1218" s="6"/>
      <c r="M1218" s="6"/>
      <c r="N1218" s="6"/>
      <c r="O1218" s="6"/>
      <c r="Q1218" s="8">
        <f t="shared" ref="Q1218:Q1281" si="19">(H1218-F1218)/H1218</f>
        <v>0.168466522678186</v>
      </c>
      <c r="T1218" s="4">
        <v>113</v>
      </c>
      <c r="U1218" s="4">
        <v>0</v>
      </c>
      <c r="AA1218" s="1" t="s">
        <v>59</v>
      </c>
      <c r="AC1218" s="4">
        <v>107030205</v>
      </c>
      <c r="AE1218" s="1" t="s">
        <v>60</v>
      </c>
      <c r="AG1218" s="1" t="s">
        <v>60</v>
      </c>
      <c r="AH1218" s="1" t="s">
        <v>3567</v>
      </c>
    </row>
    <row r="1219" s="1" customFormat="1" ht="12.75" hidden="1" spans="1:34">
      <c r="A1219" s="4">
        <v>55639</v>
      </c>
      <c r="B1219" s="1" t="s">
        <v>588</v>
      </c>
      <c r="C1219" s="1" t="s">
        <v>589</v>
      </c>
      <c r="D1219" s="1" t="s">
        <v>265</v>
      </c>
      <c r="E1219" s="1" t="s">
        <v>88</v>
      </c>
      <c r="F1219" s="4">
        <v>29.1</v>
      </c>
      <c r="G1219" s="4"/>
      <c r="H1219" s="4">
        <v>35</v>
      </c>
      <c r="I1219" s="6"/>
      <c r="J1219" s="6"/>
      <c r="K1219" s="6"/>
      <c r="L1219" s="6"/>
      <c r="M1219" s="6"/>
      <c r="N1219" s="6"/>
      <c r="O1219" s="6"/>
      <c r="P1219" s="4">
        <v>34.5</v>
      </c>
      <c r="Q1219" s="8">
        <f t="shared" si="19"/>
        <v>0.168571428571429</v>
      </c>
      <c r="U1219" s="4">
        <v>658</v>
      </c>
      <c r="V1219" s="4">
        <v>213</v>
      </c>
      <c r="W1219" s="4">
        <v>445</v>
      </c>
      <c r="X1219" s="4">
        <v>113</v>
      </c>
      <c r="Y1219" s="4">
        <v>750</v>
      </c>
      <c r="Z1219" s="4">
        <v>106</v>
      </c>
      <c r="AA1219" s="1" t="s">
        <v>105</v>
      </c>
      <c r="AB1219" s="4">
        <v>2</v>
      </c>
      <c r="AC1219" s="4">
        <v>107030209</v>
      </c>
      <c r="AE1219" s="1" t="s">
        <v>60</v>
      </c>
      <c r="AG1219" s="1" t="s">
        <v>60</v>
      </c>
      <c r="AH1219" s="1" t="s">
        <v>91</v>
      </c>
    </row>
    <row r="1220" s="1" customFormat="1" ht="12.75" hidden="1" spans="1:34">
      <c r="A1220" s="4">
        <v>4753</v>
      </c>
      <c r="B1220" s="1" t="s">
        <v>3568</v>
      </c>
      <c r="C1220" s="1" t="s">
        <v>3569</v>
      </c>
      <c r="D1220" s="1" t="s">
        <v>1484</v>
      </c>
      <c r="E1220" s="1" t="s">
        <v>68</v>
      </c>
      <c r="F1220" s="4">
        <v>29.93</v>
      </c>
      <c r="G1220" s="4"/>
      <c r="H1220" s="4">
        <v>36</v>
      </c>
      <c r="I1220" s="6"/>
      <c r="J1220" s="6"/>
      <c r="K1220" s="6"/>
      <c r="L1220" s="6"/>
      <c r="M1220" s="6"/>
      <c r="N1220" s="6"/>
      <c r="O1220" s="6"/>
      <c r="P1220" s="4">
        <v>34.8</v>
      </c>
      <c r="Q1220" s="8">
        <f t="shared" si="19"/>
        <v>0.168611111111111</v>
      </c>
      <c r="U1220" s="4">
        <v>329.337564</v>
      </c>
      <c r="V1220" s="4">
        <v>37</v>
      </c>
      <c r="W1220" s="4">
        <v>292.337564</v>
      </c>
      <c r="X1220" s="4">
        <v>113</v>
      </c>
      <c r="Y1220" s="4">
        <v>231.150114</v>
      </c>
      <c r="Z1220" s="4">
        <v>86</v>
      </c>
      <c r="AA1220" s="1" t="s">
        <v>105</v>
      </c>
      <c r="AB1220" s="4">
        <v>1</v>
      </c>
      <c r="AC1220" s="4">
        <v>107030499</v>
      </c>
      <c r="AE1220" s="1" t="s">
        <v>60</v>
      </c>
      <c r="AG1220" s="1" t="s">
        <v>304</v>
      </c>
      <c r="AH1220" s="1" t="s">
        <v>3570</v>
      </c>
    </row>
    <row r="1221" s="1" customFormat="1" ht="12.75" hidden="1" spans="1:34">
      <c r="A1221" s="4">
        <v>105835</v>
      </c>
      <c r="B1221" s="1" t="s">
        <v>3571</v>
      </c>
      <c r="C1221" s="1" t="s">
        <v>3572</v>
      </c>
      <c r="D1221" s="1" t="s">
        <v>3573</v>
      </c>
      <c r="E1221" s="1" t="s">
        <v>68</v>
      </c>
      <c r="F1221" s="4">
        <v>220.3</v>
      </c>
      <c r="G1221" s="4"/>
      <c r="H1221" s="4">
        <v>265</v>
      </c>
      <c r="I1221" s="6"/>
      <c r="J1221" s="6"/>
      <c r="K1221" s="6"/>
      <c r="L1221" s="6"/>
      <c r="M1221" s="6"/>
      <c r="N1221" s="6"/>
      <c r="O1221" s="6"/>
      <c r="Q1221" s="8">
        <f t="shared" si="19"/>
        <v>0.168679245283019</v>
      </c>
      <c r="U1221" s="4">
        <v>36</v>
      </c>
      <c r="V1221" s="4">
        <v>3</v>
      </c>
      <c r="W1221" s="4">
        <v>33</v>
      </c>
      <c r="X1221" s="4">
        <v>14</v>
      </c>
      <c r="Y1221" s="4">
        <v>28</v>
      </c>
      <c r="Z1221" s="4">
        <v>8</v>
      </c>
      <c r="AA1221" s="1" t="s">
        <v>114</v>
      </c>
      <c r="AB1221" s="4">
        <v>0</v>
      </c>
      <c r="AC1221" s="4">
        <v>107030206</v>
      </c>
      <c r="AE1221" s="1" t="s">
        <v>60</v>
      </c>
      <c r="AG1221" s="1" t="s">
        <v>60</v>
      </c>
      <c r="AH1221" s="1" t="s">
        <v>3574</v>
      </c>
    </row>
    <row r="1222" s="1" customFormat="1" ht="12.75" hidden="1" spans="1:34">
      <c r="A1222" s="4">
        <v>58122</v>
      </c>
      <c r="B1222" s="1" t="s">
        <v>3575</v>
      </c>
      <c r="C1222" s="1" t="s">
        <v>3576</v>
      </c>
      <c r="D1222" s="1" t="s">
        <v>2679</v>
      </c>
      <c r="E1222" s="1" t="s">
        <v>58</v>
      </c>
      <c r="F1222" s="4">
        <v>65.5</v>
      </c>
      <c r="G1222" s="4"/>
      <c r="H1222" s="4">
        <v>78.8</v>
      </c>
      <c r="I1222" s="6"/>
      <c r="J1222" s="6"/>
      <c r="K1222" s="6"/>
      <c r="L1222" s="6"/>
      <c r="M1222" s="6"/>
      <c r="N1222" s="6"/>
      <c r="O1222" s="6"/>
      <c r="Q1222" s="8">
        <f t="shared" si="19"/>
        <v>0.168781725888325</v>
      </c>
      <c r="U1222" s="4">
        <v>95</v>
      </c>
      <c r="V1222" s="4">
        <v>20</v>
      </c>
      <c r="W1222" s="4">
        <v>75</v>
      </c>
      <c r="X1222" s="4">
        <v>43</v>
      </c>
      <c r="Y1222" s="4">
        <v>34</v>
      </c>
      <c r="Z1222" s="4">
        <v>28</v>
      </c>
      <c r="AA1222" s="1" t="s">
        <v>97</v>
      </c>
      <c r="AB1222" s="4">
        <v>2</v>
      </c>
      <c r="AC1222" s="4">
        <v>107030699</v>
      </c>
      <c r="AE1222" s="1" t="s">
        <v>60</v>
      </c>
      <c r="AG1222" s="1" t="s">
        <v>60</v>
      </c>
      <c r="AH1222" s="1" t="s">
        <v>2638</v>
      </c>
    </row>
    <row r="1223" s="1" customFormat="1" ht="12.75" hidden="1" spans="1:34">
      <c r="A1223" s="4">
        <v>1633</v>
      </c>
      <c r="B1223" s="1" t="s">
        <v>3577</v>
      </c>
      <c r="C1223" s="1" t="s">
        <v>3578</v>
      </c>
      <c r="D1223" s="1" t="s">
        <v>3579</v>
      </c>
      <c r="E1223" s="1" t="s">
        <v>68</v>
      </c>
      <c r="F1223" s="4">
        <v>12.3</v>
      </c>
      <c r="G1223" s="4"/>
      <c r="H1223" s="4">
        <v>14.8</v>
      </c>
      <c r="I1223" s="6"/>
      <c r="J1223" s="6"/>
      <c r="K1223" s="6"/>
      <c r="L1223" s="6"/>
      <c r="M1223" s="6"/>
      <c r="N1223" s="6"/>
      <c r="O1223" s="6"/>
      <c r="Q1223" s="8">
        <f t="shared" si="19"/>
        <v>0.168918918918919</v>
      </c>
      <c r="U1223" s="4">
        <v>201</v>
      </c>
      <c r="V1223" s="4">
        <v>4</v>
      </c>
      <c r="W1223" s="4">
        <v>197</v>
      </c>
      <c r="X1223" s="4">
        <v>76</v>
      </c>
      <c r="Y1223" s="4">
        <v>118</v>
      </c>
      <c r="Z1223" s="4">
        <v>47</v>
      </c>
      <c r="AA1223" s="1" t="s">
        <v>105</v>
      </c>
      <c r="AB1223" s="4">
        <v>2</v>
      </c>
      <c r="AC1223" s="4">
        <v>107030207</v>
      </c>
      <c r="AE1223" s="1" t="s">
        <v>60</v>
      </c>
      <c r="AG1223" s="1" t="s">
        <v>60</v>
      </c>
      <c r="AH1223" s="1" t="s">
        <v>3580</v>
      </c>
    </row>
    <row r="1224" s="1" customFormat="1" ht="12.75" hidden="1" spans="1:34">
      <c r="A1224" s="4">
        <v>41366</v>
      </c>
      <c r="B1224" s="1" t="s">
        <v>3581</v>
      </c>
      <c r="C1224" s="1" t="s">
        <v>3049</v>
      </c>
      <c r="D1224" s="1" t="s">
        <v>3582</v>
      </c>
      <c r="E1224" s="1" t="s">
        <v>68</v>
      </c>
      <c r="F1224" s="4">
        <v>30</v>
      </c>
      <c r="G1224" s="4"/>
      <c r="H1224" s="4">
        <v>36.1</v>
      </c>
      <c r="I1224" s="6"/>
      <c r="J1224" s="6"/>
      <c r="K1224" s="6"/>
      <c r="L1224" s="6"/>
      <c r="M1224" s="6"/>
      <c r="N1224" s="6"/>
      <c r="O1224" s="6"/>
      <c r="Q1224" s="8">
        <f t="shared" si="19"/>
        <v>0.168975069252078</v>
      </c>
      <c r="U1224" s="4">
        <v>285</v>
      </c>
      <c r="V1224" s="4">
        <v>50</v>
      </c>
      <c r="W1224" s="4">
        <v>235</v>
      </c>
      <c r="X1224" s="4">
        <v>99</v>
      </c>
      <c r="Y1224" s="4">
        <v>228</v>
      </c>
      <c r="Z1224" s="4">
        <v>66</v>
      </c>
      <c r="AA1224" s="1" t="s">
        <v>97</v>
      </c>
      <c r="AB1224" s="4">
        <v>2</v>
      </c>
      <c r="AC1224" s="4">
        <v>107030205</v>
      </c>
      <c r="AE1224" s="1" t="s">
        <v>60</v>
      </c>
      <c r="AG1224" s="1" t="s">
        <v>304</v>
      </c>
      <c r="AH1224" s="1" t="s">
        <v>3583</v>
      </c>
    </row>
    <row r="1225" s="1" customFormat="1" ht="12.75" hidden="1" spans="1:34">
      <c r="A1225" s="4">
        <v>74756</v>
      </c>
      <c r="B1225" s="1" t="s">
        <v>3584</v>
      </c>
      <c r="C1225" s="1" t="s">
        <v>3585</v>
      </c>
      <c r="D1225" s="1" t="s">
        <v>3586</v>
      </c>
      <c r="E1225" s="1" t="s">
        <v>68</v>
      </c>
      <c r="F1225" s="4">
        <v>29.5</v>
      </c>
      <c r="G1225" s="4"/>
      <c r="H1225" s="4">
        <v>35.5</v>
      </c>
      <c r="I1225" s="6"/>
      <c r="J1225" s="6"/>
      <c r="K1225" s="6"/>
      <c r="L1225" s="6"/>
      <c r="M1225" s="6"/>
      <c r="N1225" s="6"/>
      <c r="O1225" s="6"/>
      <c r="Q1225" s="8">
        <f t="shared" si="19"/>
        <v>0.169014084507042</v>
      </c>
      <c r="U1225" s="4">
        <v>18</v>
      </c>
      <c r="V1225" s="4">
        <v>1</v>
      </c>
      <c r="W1225" s="4">
        <v>17</v>
      </c>
      <c r="X1225" s="4">
        <v>5</v>
      </c>
      <c r="Y1225" s="4">
        <v>9</v>
      </c>
      <c r="Z1225" s="4">
        <v>3</v>
      </c>
      <c r="AA1225" s="1" t="s">
        <v>97</v>
      </c>
      <c r="AB1225" s="4">
        <v>2</v>
      </c>
      <c r="AC1225" s="4">
        <v>107030110</v>
      </c>
      <c r="AE1225" s="1" t="s">
        <v>60</v>
      </c>
      <c r="AG1225" s="1" t="s">
        <v>60</v>
      </c>
      <c r="AH1225" s="1" t="s">
        <v>60</v>
      </c>
    </row>
    <row r="1226" s="1" customFormat="1" ht="12.75" hidden="1" spans="1:34">
      <c r="A1226" s="4">
        <v>151521</v>
      </c>
      <c r="B1226" s="1" t="s">
        <v>3587</v>
      </c>
      <c r="C1226" s="1" t="s">
        <v>3588</v>
      </c>
      <c r="D1226" s="1" t="s">
        <v>1834</v>
      </c>
      <c r="E1226" s="1" t="s">
        <v>68</v>
      </c>
      <c r="F1226" s="4">
        <v>215.2</v>
      </c>
      <c r="G1226" s="4"/>
      <c r="H1226" s="4">
        <v>259</v>
      </c>
      <c r="I1226" s="6"/>
      <c r="J1226" s="6"/>
      <c r="K1226" s="6"/>
      <c r="L1226" s="6"/>
      <c r="M1226" s="6"/>
      <c r="N1226" s="6"/>
      <c r="O1226" s="6"/>
      <c r="Q1226" s="8">
        <f t="shared" si="19"/>
        <v>0.169111969111969</v>
      </c>
      <c r="T1226" s="4">
        <v>113</v>
      </c>
      <c r="U1226" s="4">
        <v>41</v>
      </c>
      <c r="W1226" s="4">
        <v>41</v>
      </c>
      <c r="X1226" s="4">
        <v>17</v>
      </c>
      <c r="Y1226" s="4">
        <v>10</v>
      </c>
      <c r="Z1226" s="4">
        <v>8</v>
      </c>
      <c r="AA1226" s="1" t="s">
        <v>59</v>
      </c>
      <c r="AC1226" s="4">
        <v>107022302</v>
      </c>
      <c r="AE1226" s="1" t="s">
        <v>60</v>
      </c>
      <c r="AG1226" s="1" t="s">
        <v>60</v>
      </c>
      <c r="AH1226" s="1" t="s">
        <v>3589</v>
      </c>
    </row>
    <row r="1227" s="1" customFormat="1" ht="12.75" hidden="1" spans="1:34">
      <c r="A1227" s="4">
        <v>151530</v>
      </c>
      <c r="B1227" s="1" t="s">
        <v>3587</v>
      </c>
      <c r="C1227" s="1" t="s">
        <v>3590</v>
      </c>
      <c r="D1227" s="1" t="s">
        <v>1834</v>
      </c>
      <c r="E1227" s="1" t="s">
        <v>68</v>
      </c>
      <c r="F1227" s="4">
        <v>215.2</v>
      </c>
      <c r="G1227" s="4"/>
      <c r="H1227" s="4">
        <v>259</v>
      </c>
      <c r="I1227" s="6"/>
      <c r="J1227" s="6"/>
      <c r="K1227" s="6"/>
      <c r="L1227" s="6"/>
      <c r="M1227" s="6"/>
      <c r="N1227" s="6"/>
      <c r="O1227" s="6"/>
      <c r="Q1227" s="8">
        <f t="shared" si="19"/>
        <v>0.169111969111969</v>
      </c>
      <c r="T1227" s="4">
        <v>113</v>
      </c>
      <c r="U1227" s="4">
        <v>42</v>
      </c>
      <c r="W1227" s="4">
        <v>42</v>
      </c>
      <c r="X1227" s="4">
        <v>20</v>
      </c>
      <c r="Y1227" s="4">
        <v>6</v>
      </c>
      <c r="Z1227" s="4">
        <v>5</v>
      </c>
      <c r="AA1227" s="1" t="s">
        <v>59</v>
      </c>
      <c r="AC1227" s="4">
        <v>107022302</v>
      </c>
      <c r="AE1227" s="1" t="s">
        <v>60</v>
      </c>
      <c r="AG1227" s="1" t="s">
        <v>60</v>
      </c>
      <c r="AH1227" s="1" t="s">
        <v>3591</v>
      </c>
    </row>
    <row r="1228" s="1" customFormat="1" ht="12.75" hidden="1" spans="1:34">
      <c r="A1228" s="4">
        <v>23730</v>
      </c>
      <c r="B1228" s="1" t="s">
        <v>3592</v>
      </c>
      <c r="C1228" s="1" t="s">
        <v>3593</v>
      </c>
      <c r="D1228" s="1" t="s">
        <v>2273</v>
      </c>
      <c r="E1228" s="1" t="s">
        <v>68</v>
      </c>
      <c r="F1228" s="4">
        <v>27.5</v>
      </c>
      <c r="G1228" s="4"/>
      <c r="H1228" s="4">
        <v>33.1</v>
      </c>
      <c r="I1228" s="6"/>
      <c r="J1228" s="6"/>
      <c r="K1228" s="6"/>
      <c r="L1228" s="6"/>
      <c r="M1228" s="6"/>
      <c r="N1228" s="6"/>
      <c r="O1228" s="6"/>
      <c r="Q1228" s="8">
        <f t="shared" si="19"/>
        <v>0.169184290030212</v>
      </c>
      <c r="U1228" s="4">
        <v>429</v>
      </c>
      <c r="V1228" s="4">
        <v>122</v>
      </c>
      <c r="W1228" s="4">
        <v>307</v>
      </c>
      <c r="X1228" s="4">
        <v>107</v>
      </c>
      <c r="Y1228" s="4">
        <v>479</v>
      </c>
      <c r="Z1228" s="4">
        <v>91</v>
      </c>
      <c r="AA1228" s="1" t="s">
        <v>97</v>
      </c>
      <c r="AB1228" s="4">
        <v>2</v>
      </c>
      <c r="AC1228" s="4">
        <v>107030205</v>
      </c>
      <c r="AE1228" s="1" t="s">
        <v>60</v>
      </c>
      <c r="AG1228" s="1" t="s">
        <v>60</v>
      </c>
      <c r="AH1228" s="1" t="s">
        <v>3594</v>
      </c>
    </row>
    <row r="1229" s="1" customFormat="1" ht="12.75" hidden="1" spans="1:34">
      <c r="A1229" s="4">
        <v>7996</v>
      </c>
      <c r="B1229" s="1" t="s">
        <v>3595</v>
      </c>
      <c r="C1229" s="1" t="s">
        <v>1621</v>
      </c>
      <c r="D1229" s="1" t="s">
        <v>83</v>
      </c>
      <c r="E1229" s="1" t="s">
        <v>68</v>
      </c>
      <c r="F1229" s="4">
        <v>5.4</v>
      </c>
      <c r="G1229" s="4"/>
      <c r="H1229" s="4">
        <v>6.5</v>
      </c>
      <c r="I1229" s="6"/>
      <c r="J1229" s="6"/>
      <c r="K1229" s="6"/>
      <c r="L1229" s="6"/>
      <c r="M1229" s="6"/>
      <c r="N1229" s="6"/>
      <c r="O1229" s="6"/>
      <c r="Q1229" s="8">
        <f t="shared" si="19"/>
        <v>0.169230769230769</v>
      </c>
      <c r="T1229" s="4">
        <v>113</v>
      </c>
      <c r="U1229" s="4">
        <v>0</v>
      </c>
      <c r="AA1229" s="1" t="s">
        <v>59</v>
      </c>
      <c r="AC1229" s="4">
        <v>107030205</v>
      </c>
      <c r="AE1229" s="1" t="s">
        <v>60</v>
      </c>
      <c r="AG1229" s="1" t="s">
        <v>60</v>
      </c>
      <c r="AH1229" s="1" t="s">
        <v>3596</v>
      </c>
    </row>
    <row r="1230" s="1" customFormat="1" ht="12.75" hidden="1" spans="1:34">
      <c r="A1230" s="4">
        <v>50280</v>
      </c>
      <c r="B1230" s="1" t="s">
        <v>3597</v>
      </c>
      <c r="C1230" s="1" t="s">
        <v>3598</v>
      </c>
      <c r="D1230" s="1" t="s">
        <v>3599</v>
      </c>
      <c r="E1230" s="1" t="s">
        <v>68</v>
      </c>
      <c r="F1230" s="4">
        <v>18.36</v>
      </c>
      <c r="G1230" s="4"/>
      <c r="H1230" s="4">
        <v>22.1</v>
      </c>
      <c r="I1230" s="6"/>
      <c r="J1230" s="6"/>
      <c r="K1230" s="6"/>
      <c r="L1230" s="6"/>
      <c r="M1230" s="6"/>
      <c r="N1230" s="6"/>
      <c r="O1230" s="6"/>
      <c r="Q1230" s="8">
        <f t="shared" si="19"/>
        <v>0.169230769230769</v>
      </c>
      <c r="T1230" s="4">
        <v>113</v>
      </c>
      <c r="U1230" s="4">
        <v>0</v>
      </c>
      <c r="AA1230" s="1" t="s">
        <v>59</v>
      </c>
      <c r="AC1230" s="4">
        <v>107030110</v>
      </c>
      <c r="AE1230" s="1" t="s">
        <v>60</v>
      </c>
      <c r="AG1230" s="1" t="s">
        <v>60</v>
      </c>
      <c r="AH1230" s="1" t="s">
        <v>3600</v>
      </c>
    </row>
    <row r="1231" s="1" customFormat="1" ht="12.75" hidden="1" spans="1:34">
      <c r="A1231" s="4">
        <v>20332</v>
      </c>
      <c r="B1231" s="1" t="s">
        <v>3601</v>
      </c>
      <c r="C1231" s="1" t="s">
        <v>3602</v>
      </c>
      <c r="D1231" s="1" t="s">
        <v>1095</v>
      </c>
      <c r="E1231" s="1" t="s">
        <v>68</v>
      </c>
      <c r="F1231" s="4">
        <v>26</v>
      </c>
      <c r="G1231" s="4"/>
      <c r="H1231" s="4">
        <v>31.3</v>
      </c>
      <c r="I1231" s="6"/>
      <c r="J1231" s="6"/>
      <c r="K1231" s="6"/>
      <c r="L1231" s="6"/>
      <c r="M1231" s="6"/>
      <c r="N1231" s="6"/>
      <c r="O1231" s="6"/>
      <c r="P1231" s="4">
        <v>31</v>
      </c>
      <c r="Q1231" s="8">
        <f t="shared" si="19"/>
        <v>0.169329073482428</v>
      </c>
      <c r="U1231" s="4">
        <v>506</v>
      </c>
      <c r="V1231" s="4">
        <v>72</v>
      </c>
      <c r="W1231" s="4">
        <v>434</v>
      </c>
      <c r="X1231" s="4">
        <v>108</v>
      </c>
      <c r="Y1231" s="4">
        <v>473</v>
      </c>
      <c r="Z1231" s="4">
        <v>66</v>
      </c>
      <c r="AA1231" s="1" t="s">
        <v>105</v>
      </c>
      <c r="AB1231" s="4">
        <v>3</v>
      </c>
      <c r="AC1231" s="4">
        <v>107030205</v>
      </c>
      <c r="AE1231" s="1" t="s">
        <v>60</v>
      </c>
      <c r="AG1231" s="1" t="s">
        <v>60</v>
      </c>
      <c r="AH1231" s="1" t="s">
        <v>3603</v>
      </c>
    </row>
    <row r="1232" s="1" customFormat="1" ht="12.75" hidden="1" spans="1:34">
      <c r="A1232" s="4">
        <v>22605</v>
      </c>
      <c r="B1232" s="1" t="s">
        <v>1019</v>
      </c>
      <c r="C1232" s="1" t="s">
        <v>2272</v>
      </c>
      <c r="D1232" s="1" t="s">
        <v>1021</v>
      </c>
      <c r="E1232" s="1" t="s">
        <v>68</v>
      </c>
      <c r="F1232" s="4">
        <v>26</v>
      </c>
      <c r="G1232" s="4"/>
      <c r="H1232" s="4">
        <v>31.3</v>
      </c>
      <c r="I1232" s="6"/>
      <c r="J1232" s="6"/>
      <c r="K1232" s="6"/>
      <c r="L1232" s="6"/>
      <c r="M1232" s="6"/>
      <c r="N1232" s="6"/>
      <c r="O1232" s="6"/>
      <c r="Q1232" s="8">
        <f t="shared" si="19"/>
        <v>0.169329073482428</v>
      </c>
      <c r="U1232" s="4">
        <v>229</v>
      </c>
      <c r="V1232" s="4">
        <v>17</v>
      </c>
      <c r="W1232" s="4">
        <v>212</v>
      </c>
      <c r="X1232" s="4">
        <v>63</v>
      </c>
      <c r="Y1232" s="4">
        <v>129</v>
      </c>
      <c r="Z1232" s="4">
        <v>25</v>
      </c>
      <c r="AA1232" s="1" t="s">
        <v>375</v>
      </c>
      <c r="AB1232" s="4">
        <v>2</v>
      </c>
      <c r="AC1232" s="4">
        <v>107030205</v>
      </c>
      <c r="AE1232" s="1" t="s">
        <v>60</v>
      </c>
      <c r="AG1232" s="1" t="s">
        <v>304</v>
      </c>
      <c r="AH1232" s="1" t="s">
        <v>3604</v>
      </c>
    </row>
    <row r="1233" s="1" customFormat="1" ht="12.75" hidden="1" spans="1:34">
      <c r="A1233" s="4">
        <v>9196</v>
      </c>
      <c r="B1233" s="1" t="s">
        <v>3605</v>
      </c>
      <c r="C1233" s="1" t="s">
        <v>3606</v>
      </c>
      <c r="D1233" s="1" t="s">
        <v>1890</v>
      </c>
      <c r="E1233" s="1" t="s">
        <v>68</v>
      </c>
      <c r="F1233" s="4">
        <v>24.5</v>
      </c>
      <c r="G1233" s="4"/>
      <c r="H1233" s="4">
        <v>29.5</v>
      </c>
      <c r="I1233" s="6"/>
      <c r="J1233" s="6"/>
      <c r="K1233" s="6"/>
      <c r="L1233" s="6"/>
      <c r="M1233" s="6"/>
      <c r="N1233" s="6"/>
      <c r="O1233" s="6"/>
      <c r="Q1233" s="8">
        <f t="shared" si="19"/>
        <v>0.169491525423729</v>
      </c>
      <c r="U1233" s="4">
        <v>18</v>
      </c>
      <c r="W1233" s="4">
        <v>18</v>
      </c>
      <c r="X1233" s="4">
        <v>11</v>
      </c>
      <c r="Y1233" s="4">
        <v>5</v>
      </c>
      <c r="Z1233" s="4">
        <v>4</v>
      </c>
      <c r="AA1233" s="1" t="s">
        <v>97</v>
      </c>
      <c r="AB1233" s="4">
        <v>0</v>
      </c>
      <c r="AC1233" s="4">
        <v>107030401</v>
      </c>
      <c r="AE1233" s="1" t="s">
        <v>60</v>
      </c>
      <c r="AG1233" s="1" t="s">
        <v>60</v>
      </c>
      <c r="AH1233" s="1" t="s">
        <v>3607</v>
      </c>
    </row>
    <row r="1234" s="1" customFormat="1" ht="12.75" hidden="1" spans="1:34">
      <c r="A1234" s="4">
        <v>177527</v>
      </c>
      <c r="B1234" s="1" t="s">
        <v>1593</v>
      </c>
      <c r="C1234" s="1" t="s">
        <v>3608</v>
      </c>
      <c r="D1234" s="1" t="s">
        <v>379</v>
      </c>
      <c r="E1234" s="1" t="s">
        <v>58</v>
      </c>
      <c r="F1234" s="4">
        <v>107.1</v>
      </c>
      <c r="G1234" s="4"/>
      <c r="H1234" s="4">
        <v>129</v>
      </c>
      <c r="I1234" s="6"/>
      <c r="J1234" s="6"/>
      <c r="K1234" s="6"/>
      <c r="L1234" s="6"/>
      <c r="M1234" s="6"/>
      <c r="N1234" s="6"/>
      <c r="O1234" s="6"/>
      <c r="Q1234" s="8">
        <f t="shared" si="19"/>
        <v>0.169767441860465</v>
      </c>
      <c r="T1234" s="4">
        <v>114</v>
      </c>
      <c r="U1234" s="4">
        <v>8</v>
      </c>
      <c r="W1234" s="4">
        <v>8</v>
      </c>
      <c r="X1234" s="4">
        <v>3</v>
      </c>
      <c r="Y1234" s="4">
        <v>8</v>
      </c>
      <c r="Z1234" s="4">
        <v>3</v>
      </c>
      <c r="AA1234" s="1" t="s">
        <v>779</v>
      </c>
      <c r="AB1234" s="4">
        <v>0</v>
      </c>
      <c r="AC1234" s="4">
        <v>106051299</v>
      </c>
      <c r="AE1234" s="1" t="s">
        <v>60</v>
      </c>
      <c r="AG1234" s="1" t="s">
        <v>60</v>
      </c>
      <c r="AH1234" s="1" t="s">
        <v>3609</v>
      </c>
    </row>
    <row r="1235" s="1" customFormat="1" ht="12.75" hidden="1" spans="1:34">
      <c r="A1235" s="4">
        <v>96833</v>
      </c>
      <c r="B1235" s="1" t="s">
        <v>1108</v>
      </c>
      <c r="C1235" s="1" t="s">
        <v>3610</v>
      </c>
      <c r="D1235" s="1" t="s">
        <v>928</v>
      </c>
      <c r="E1235" s="1" t="s">
        <v>88</v>
      </c>
      <c r="F1235" s="4">
        <v>22</v>
      </c>
      <c r="G1235" s="4"/>
      <c r="H1235" s="4">
        <v>26.5</v>
      </c>
      <c r="I1235" s="6"/>
      <c r="J1235" s="6"/>
      <c r="K1235" s="6"/>
      <c r="L1235" s="6"/>
      <c r="M1235" s="6"/>
      <c r="N1235" s="6"/>
      <c r="O1235" s="6"/>
      <c r="Q1235" s="8">
        <f t="shared" si="19"/>
        <v>0.169811320754717</v>
      </c>
      <c r="T1235" s="4">
        <v>113</v>
      </c>
      <c r="U1235" s="4">
        <v>0</v>
      </c>
      <c r="AA1235" s="1" t="s">
        <v>59</v>
      </c>
      <c r="AC1235" s="4">
        <v>107022401</v>
      </c>
      <c r="AE1235" s="1" t="s">
        <v>60</v>
      </c>
      <c r="AG1235" s="1" t="s">
        <v>60</v>
      </c>
      <c r="AH1235" s="1" t="s">
        <v>3611</v>
      </c>
    </row>
    <row r="1236" s="1" customFormat="1" ht="12.75" hidden="1" spans="1:34">
      <c r="A1236" s="4">
        <v>176367</v>
      </c>
      <c r="B1236" s="1" t="s">
        <v>377</v>
      </c>
      <c r="C1236" s="1" t="s">
        <v>3612</v>
      </c>
      <c r="D1236" s="1" t="s">
        <v>379</v>
      </c>
      <c r="E1236" s="1" t="s">
        <v>58</v>
      </c>
      <c r="F1236" s="4">
        <v>73.04</v>
      </c>
      <c r="G1236" s="4"/>
      <c r="H1236" s="4">
        <v>88</v>
      </c>
      <c r="I1236" s="6"/>
      <c r="J1236" s="6"/>
      <c r="K1236" s="6"/>
      <c r="L1236" s="6"/>
      <c r="M1236" s="6"/>
      <c r="N1236" s="6"/>
      <c r="O1236" s="6"/>
      <c r="Q1236" s="8">
        <f t="shared" si="19"/>
        <v>0.17</v>
      </c>
      <c r="T1236" s="4">
        <v>114</v>
      </c>
      <c r="U1236" s="4">
        <v>0</v>
      </c>
      <c r="AA1236" s="1" t="s">
        <v>59</v>
      </c>
      <c r="AB1236" s="4">
        <v>0</v>
      </c>
      <c r="AC1236" s="4">
        <v>106051299</v>
      </c>
      <c r="AE1236" s="1" t="s">
        <v>60</v>
      </c>
      <c r="AG1236" s="1" t="s">
        <v>60</v>
      </c>
      <c r="AH1236" s="1" t="s">
        <v>3613</v>
      </c>
    </row>
    <row r="1237" s="1" customFormat="1" ht="12.75" hidden="1" spans="1:34">
      <c r="A1237" s="4">
        <v>1486</v>
      </c>
      <c r="B1237" s="1" t="s">
        <v>3614</v>
      </c>
      <c r="C1237" s="1" t="s">
        <v>1131</v>
      </c>
      <c r="D1237" s="1" t="s">
        <v>1275</v>
      </c>
      <c r="E1237" s="1" t="s">
        <v>58</v>
      </c>
      <c r="F1237" s="4">
        <v>8.3</v>
      </c>
      <c r="G1237" s="4"/>
      <c r="H1237" s="4">
        <v>10</v>
      </c>
      <c r="I1237" s="6"/>
      <c r="J1237" s="6"/>
      <c r="K1237" s="6"/>
      <c r="L1237" s="6"/>
      <c r="M1237" s="6"/>
      <c r="N1237" s="6"/>
      <c r="O1237" s="6"/>
      <c r="Q1237" s="8">
        <f t="shared" si="19"/>
        <v>0.17</v>
      </c>
      <c r="U1237" s="4">
        <v>822</v>
      </c>
      <c r="V1237" s="4">
        <v>204</v>
      </c>
      <c r="W1237" s="4">
        <v>618</v>
      </c>
      <c r="X1237" s="4">
        <v>106</v>
      </c>
      <c r="Y1237" s="4">
        <v>1929</v>
      </c>
      <c r="Z1237" s="4">
        <v>113</v>
      </c>
      <c r="AA1237" s="1" t="s">
        <v>105</v>
      </c>
      <c r="AB1237" s="4">
        <v>5</v>
      </c>
      <c r="AC1237" s="4">
        <v>107030205</v>
      </c>
      <c r="AE1237" s="1" t="s">
        <v>60</v>
      </c>
      <c r="AG1237" s="1" t="s">
        <v>60</v>
      </c>
      <c r="AH1237" s="1" t="s">
        <v>3615</v>
      </c>
    </row>
    <row r="1238" s="1" customFormat="1" ht="12.75" hidden="1" spans="1:34">
      <c r="A1238" s="4">
        <v>870</v>
      </c>
      <c r="B1238" s="1" t="s">
        <v>3616</v>
      </c>
      <c r="C1238" s="1" t="s">
        <v>23</v>
      </c>
      <c r="D1238" s="1" t="s">
        <v>677</v>
      </c>
      <c r="E1238" s="1" t="s">
        <v>88</v>
      </c>
      <c r="F1238" s="4">
        <v>2.49</v>
      </c>
      <c r="G1238" s="4"/>
      <c r="H1238" s="4">
        <v>3</v>
      </c>
      <c r="I1238" s="6"/>
      <c r="J1238" s="6"/>
      <c r="K1238" s="6"/>
      <c r="L1238" s="6"/>
      <c r="M1238" s="6"/>
      <c r="N1238" s="6"/>
      <c r="O1238" s="6"/>
      <c r="Q1238" s="8">
        <f t="shared" si="19"/>
        <v>0.17</v>
      </c>
      <c r="T1238" s="4">
        <v>113</v>
      </c>
      <c r="U1238" s="4">
        <v>0</v>
      </c>
      <c r="AA1238" s="1" t="s">
        <v>59</v>
      </c>
      <c r="AC1238" s="4">
        <v>107030210</v>
      </c>
      <c r="AE1238" s="1" t="s">
        <v>60</v>
      </c>
      <c r="AG1238" s="1" t="s">
        <v>60</v>
      </c>
      <c r="AH1238" s="1" t="s">
        <v>3617</v>
      </c>
    </row>
    <row r="1239" s="1" customFormat="1" ht="12.75" hidden="1" spans="1:34">
      <c r="A1239" s="4">
        <v>37062</v>
      </c>
      <c r="B1239" s="1" t="s">
        <v>3618</v>
      </c>
      <c r="C1239" s="1" t="s">
        <v>595</v>
      </c>
      <c r="D1239" s="1" t="s">
        <v>3619</v>
      </c>
      <c r="E1239" s="1" t="s">
        <v>58</v>
      </c>
      <c r="F1239" s="4">
        <v>4.15</v>
      </c>
      <c r="G1239" s="4"/>
      <c r="H1239" s="4">
        <v>5</v>
      </c>
      <c r="I1239" s="6"/>
      <c r="J1239" s="6"/>
      <c r="K1239" s="6"/>
      <c r="L1239" s="6"/>
      <c r="M1239" s="6"/>
      <c r="N1239" s="6"/>
      <c r="O1239" s="6"/>
      <c r="Q1239" s="8">
        <f t="shared" si="19"/>
        <v>0.17</v>
      </c>
      <c r="T1239" s="4">
        <v>113</v>
      </c>
      <c r="U1239" s="4">
        <v>0</v>
      </c>
      <c r="AA1239" s="1" t="s">
        <v>59</v>
      </c>
      <c r="AC1239" s="4">
        <v>107030101</v>
      </c>
      <c r="AE1239" s="1" t="s">
        <v>60</v>
      </c>
      <c r="AG1239" s="1" t="s">
        <v>60</v>
      </c>
      <c r="AH1239" s="1" t="s">
        <v>3620</v>
      </c>
    </row>
    <row r="1240" s="1" customFormat="1" ht="12.75" hidden="1" spans="1:34">
      <c r="A1240" s="4">
        <v>30124</v>
      </c>
      <c r="B1240" s="1" t="s">
        <v>3621</v>
      </c>
      <c r="C1240" s="1" t="s">
        <v>3622</v>
      </c>
      <c r="D1240" s="1" t="s">
        <v>3623</v>
      </c>
      <c r="E1240" s="1" t="s">
        <v>68</v>
      </c>
      <c r="F1240" s="4">
        <v>4.15</v>
      </c>
      <c r="G1240" s="4"/>
      <c r="H1240" s="4">
        <v>5</v>
      </c>
      <c r="I1240" s="6"/>
      <c r="J1240" s="6"/>
      <c r="K1240" s="6"/>
      <c r="L1240" s="6"/>
      <c r="M1240" s="6"/>
      <c r="N1240" s="6"/>
      <c r="O1240" s="6"/>
      <c r="Q1240" s="8">
        <f t="shared" si="19"/>
        <v>0.17</v>
      </c>
      <c r="T1240" s="4">
        <v>113</v>
      </c>
      <c r="U1240" s="4">
        <v>1</v>
      </c>
      <c r="W1240" s="4">
        <v>1</v>
      </c>
      <c r="X1240" s="4">
        <v>1</v>
      </c>
      <c r="AA1240" s="1" t="s">
        <v>59</v>
      </c>
      <c r="AC1240" s="4">
        <v>107030499</v>
      </c>
      <c r="AE1240" s="1" t="s">
        <v>60</v>
      </c>
      <c r="AG1240" s="1" t="s">
        <v>60</v>
      </c>
      <c r="AH1240" s="1" t="s">
        <v>3624</v>
      </c>
    </row>
    <row r="1241" s="1" customFormat="1" ht="12.75" hidden="1" spans="1:34">
      <c r="A1241" s="4">
        <v>186844</v>
      </c>
      <c r="B1241" s="1" t="s">
        <v>3625</v>
      </c>
      <c r="C1241" s="1" t="s">
        <v>3626</v>
      </c>
      <c r="D1241" s="1" t="s">
        <v>379</v>
      </c>
      <c r="E1241" s="1" t="s">
        <v>58</v>
      </c>
      <c r="F1241" s="4">
        <v>40.67</v>
      </c>
      <c r="G1241" s="4"/>
      <c r="H1241" s="4">
        <v>49</v>
      </c>
      <c r="I1241" s="6"/>
      <c r="J1241" s="6"/>
      <c r="K1241" s="6"/>
      <c r="L1241" s="6"/>
      <c r="M1241" s="6"/>
      <c r="N1241" s="6"/>
      <c r="O1241" s="6"/>
      <c r="Q1241" s="8">
        <f t="shared" si="19"/>
        <v>0.17</v>
      </c>
      <c r="T1241" s="4">
        <v>113</v>
      </c>
      <c r="U1241" s="4">
        <v>279</v>
      </c>
      <c r="V1241" s="4">
        <v>120</v>
      </c>
      <c r="W1241" s="4">
        <v>159</v>
      </c>
      <c r="X1241" s="4">
        <v>4</v>
      </c>
      <c r="Y1241" s="4">
        <v>468</v>
      </c>
      <c r="Z1241" s="4">
        <v>3</v>
      </c>
      <c r="AA1241" s="1" t="s">
        <v>779</v>
      </c>
      <c r="AE1241" s="1" t="s">
        <v>60</v>
      </c>
      <c r="AG1241" s="1" t="s">
        <v>60</v>
      </c>
      <c r="AH1241" s="1" t="s">
        <v>3627</v>
      </c>
    </row>
    <row r="1242" s="1" customFormat="1" ht="12.75" hidden="1" spans="1:34">
      <c r="A1242" s="4">
        <v>83492</v>
      </c>
      <c r="B1242" s="1" t="s">
        <v>3628</v>
      </c>
      <c r="C1242" s="1" t="s">
        <v>3629</v>
      </c>
      <c r="D1242" s="1" t="s">
        <v>1834</v>
      </c>
      <c r="E1242" s="1" t="s">
        <v>68</v>
      </c>
      <c r="F1242" s="4">
        <v>215.8</v>
      </c>
      <c r="G1242" s="4"/>
      <c r="H1242" s="4">
        <v>260</v>
      </c>
      <c r="I1242" s="6"/>
      <c r="J1242" s="6"/>
      <c r="K1242" s="6"/>
      <c r="L1242" s="6"/>
      <c r="M1242" s="6"/>
      <c r="N1242" s="6"/>
      <c r="O1242" s="6"/>
      <c r="Q1242" s="8">
        <f t="shared" si="19"/>
        <v>0.17</v>
      </c>
      <c r="T1242" s="4">
        <v>113</v>
      </c>
      <c r="U1242" s="4">
        <v>0</v>
      </c>
      <c r="AA1242" s="1" t="s">
        <v>59</v>
      </c>
      <c r="AC1242" s="4">
        <v>107022302</v>
      </c>
      <c r="AE1242" s="1" t="s">
        <v>60</v>
      </c>
      <c r="AG1242" s="1" t="s">
        <v>60</v>
      </c>
      <c r="AH1242" s="1" t="s">
        <v>3630</v>
      </c>
    </row>
    <row r="1243" s="1" customFormat="1" ht="12.75" hidden="1" spans="1:34">
      <c r="A1243" s="4">
        <v>148398</v>
      </c>
      <c r="B1243" s="1" t="s">
        <v>3631</v>
      </c>
      <c r="C1243" s="1" t="s">
        <v>3632</v>
      </c>
      <c r="D1243" s="1" t="s">
        <v>3633</v>
      </c>
      <c r="E1243" s="1" t="s">
        <v>68</v>
      </c>
      <c r="F1243" s="4">
        <v>328.68</v>
      </c>
      <c r="G1243" s="4"/>
      <c r="H1243" s="4">
        <v>396</v>
      </c>
      <c r="I1243" s="6"/>
      <c r="J1243" s="6"/>
      <c r="K1243" s="6"/>
      <c r="L1243" s="6"/>
      <c r="M1243" s="6"/>
      <c r="N1243" s="6"/>
      <c r="O1243" s="6"/>
      <c r="Q1243" s="8">
        <f t="shared" si="19"/>
        <v>0.17</v>
      </c>
      <c r="T1243" s="4">
        <v>113</v>
      </c>
      <c r="U1243" s="4">
        <v>0</v>
      </c>
      <c r="AA1243" s="1" t="s">
        <v>59</v>
      </c>
      <c r="AC1243" s="4">
        <v>107030401</v>
      </c>
      <c r="AE1243" s="1" t="s">
        <v>60</v>
      </c>
      <c r="AG1243" s="1" t="s">
        <v>60</v>
      </c>
      <c r="AH1243" s="1" t="s">
        <v>3634</v>
      </c>
    </row>
    <row r="1244" s="1" customFormat="1" ht="12.75" hidden="1" spans="1:34">
      <c r="A1244" s="4">
        <v>81936</v>
      </c>
      <c r="B1244" s="1" t="s">
        <v>3635</v>
      </c>
      <c r="C1244" s="1" t="s">
        <v>3636</v>
      </c>
      <c r="D1244" s="1" t="s">
        <v>1561</v>
      </c>
      <c r="E1244" s="1" t="s">
        <v>68</v>
      </c>
      <c r="F1244" s="4">
        <v>31.54</v>
      </c>
      <c r="G1244" s="4"/>
      <c r="H1244" s="4">
        <v>38</v>
      </c>
      <c r="I1244" s="6"/>
      <c r="J1244" s="6"/>
      <c r="K1244" s="6"/>
      <c r="L1244" s="6"/>
      <c r="M1244" s="6"/>
      <c r="N1244" s="6"/>
      <c r="O1244" s="6"/>
      <c r="Q1244" s="8">
        <f t="shared" si="19"/>
        <v>0.17</v>
      </c>
      <c r="U1244" s="4">
        <v>463</v>
      </c>
      <c r="V1244" s="4">
        <v>61</v>
      </c>
      <c r="W1244" s="4">
        <v>402</v>
      </c>
      <c r="X1244" s="4">
        <v>113</v>
      </c>
      <c r="Y1244" s="4">
        <v>389</v>
      </c>
      <c r="Z1244" s="4">
        <v>88</v>
      </c>
      <c r="AA1244" s="1" t="s">
        <v>105</v>
      </c>
      <c r="AB1244" s="4">
        <v>2</v>
      </c>
      <c r="AC1244" s="4">
        <v>107030110</v>
      </c>
      <c r="AE1244" s="1" t="s">
        <v>60</v>
      </c>
      <c r="AG1244" s="1" t="s">
        <v>60</v>
      </c>
      <c r="AH1244" s="1" t="s">
        <v>3637</v>
      </c>
    </row>
    <row r="1245" s="1" customFormat="1" ht="12.75" hidden="1" spans="1:34">
      <c r="A1245" s="4">
        <v>95</v>
      </c>
      <c r="B1245" s="1" t="s">
        <v>3638</v>
      </c>
      <c r="C1245" s="1" t="s">
        <v>3639</v>
      </c>
      <c r="D1245" s="1" t="s">
        <v>1859</v>
      </c>
      <c r="E1245" s="1" t="s">
        <v>68</v>
      </c>
      <c r="F1245" s="4">
        <v>11.37</v>
      </c>
      <c r="G1245" s="4"/>
      <c r="H1245" s="4">
        <v>13.7</v>
      </c>
      <c r="I1245" s="6"/>
      <c r="J1245" s="6"/>
      <c r="K1245" s="6"/>
      <c r="L1245" s="6"/>
      <c r="M1245" s="6"/>
      <c r="N1245" s="6"/>
      <c r="O1245" s="6"/>
      <c r="Q1245" s="8">
        <f t="shared" si="19"/>
        <v>0.17007299270073</v>
      </c>
      <c r="T1245" s="4">
        <v>113</v>
      </c>
      <c r="U1245" s="4">
        <v>0</v>
      </c>
      <c r="AA1245" s="1" t="s">
        <v>59</v>
      </c>
      <c r="AC1245" s="4">
        <v>107030101</v>
      </c>
      <c r="AE1245" s="1" t="s">
        <v>60</v>
      </c>
      <c r="AG1245" s="1" t="s">
        <v>60</v>
      </c>
      <c r="AH1245" s="1" t="s">
        <v>3640</v>
      </c>
    </row>
    <row r="1246" s="1" customFormat="1" ht="12.75" hidden="1" spans="1:34">
      <c r="A1246" s="4">
        <v>12397</v>
      </c>
      <c r="B1246" s="1" t="s">
        <v>3641</v>
      </c>
      <c r="C1246" s="1" t="s">
        <v>3642</v>
      </c>
      <c r="D1246" s="1" t="s">
        <v>3643</v>
      </c>
      <c r="E1246" s="1" t="s">
        <v>68</v>
      </c>
      <c r="F1246" s="4">
        <v>112</v>
      </c>
      <c r="G1246" s="4"/>
      <c r="H1246" s="4">
        <v>135</v>
      </c>
      <c r="I1246" s="6"/>
      <c r="J1246" s="6"/>
      <c r="K1246" s="6"/>
      <c r="L1246" s="6"/>
      <c r="M1246" s="6"/>
      <c r="N1246" s="6"/>
      <c r="O1246" s="6"/>
      <c r="Q1246" s="8">
        <f t="shared" si="19"/>
        <v>0.17037037037037</v>
      </c>
      <c r="T1246" s="4">
        <v>113</v>
      </c>
      <c r="U1246" s="4">
        <v>0</v>
      </c>
      <c r="AA1246" s="1" t="s">
        <v>59</v>
      </c>
      <c r="AC1246" s="4">
        <v>107030104</v>
      </c>
      <c r="AE1246" s="1" t="s">
        <v>60</v>
      </c>
      <c r="AG1246" s="1" t="s">
        <v>60</v>
      </c>
      <c r="AH1246" s="1" t="s">
        <v>3644</v>
      </c>
    </row>
    <row r="1247" s="1" customFormat="1" ht="12.75" hidden="1" spans="1:34">
      <c r="A1247" s="4">
        <v>182883</v>
      </c>
      <c r="B1247" s="1" t="s">
        <v>3645</v>
      </c>
      <c r="C1247" s="1" t="s">
        <v>3646</v>
      </c>
      <c r="D1247" s="1" t="s">
        <v>3647</v>
      </c>
      <c r="E1247" s="1" t="s">
        <v>68</v>
      </c>
      <c r="F1247" s="4">
        <v>43.8</v>
      </c>
      <c r="G1247" s="4"/>
      <c r="H1247" s="4">
        <v>52.8</v>
      </c>
      <c r="I1247" s="6"/>
      <c r="J1247" s="6"/>
      <c r="K1247" s="6"/>
      <c r="L1247" s="6"/>
      <c r="M1247" s="6"/>
      <c r="N1247" s="6"/>
      <c r="O1247" s="6"/>
      <c r="Q1247" s="8">
        <f t="shared" si="19"/>
        <v>0.170454545454545</v>
      </c>
      <c r="U1247" s="4">
        <v>495</v>
      </c>
      <c r="V1247" s="4">
        <v>150</v>
      </c>
      <c r="W1247" s="4">
        <v>345</v>
      </c>
      <c r="X1247" s="4">
        <v>81</v>
      </c>
      <c r="Y1247" s="4">
        <v>971</v>
      </c>
      <c r="Z1247" s="4">
        <v>77</v>
      </c>
      <c r="AA1247" s="1" t="s">
        <v>105</v>
      </c>
      <c r="AB1247" s="4">
        <v>3</v>
      </c>
      <c r="AE1247" s="1" t="s">
        <v>60</v>
      </c>
      <c r="AG1247" s="1" t="s">
        <v>304</v>
      </c>
      <c r="AH1247" s="1" t="s">
        <v>3648</v>
      </c>
    </row>
    <row r="1248" s="1" customFormat="1" ht="12.75" hidden="1" spans="1:34">
      <c r="A1248" s="4">
        <v>2755</v>
      </c>
      <c r="B1248" s="1" t="s">
        <v>3649</v>
      </c>
      <c r="C1248" s="1" t="s">
        <v>3650</v>
      </c>
      <c r="D1248" s="1" t="s">
        <v>280</v>
      </c>
      <c r="E1248" s="1" t="s">
        <v>88</v>
      </c>
      <c r="F1248" s="4">
        <v>7.3</v>
      </c>
      <c r="G1248" s="4"/>
      <c r="H1248" s="4">
        <v>8.8</v>
      </c>
      <c r="I1248" s="6"/>
      <c r="J1248" s="6"/>
      <c r="K1248" s="6"/>
      <c r="L1248" s="6"/>
      <c r="M1248" s="6"/>
      <c r="N1248" s="6"/>
      <c r="O1248" s="6"/>
      <c r="Q1248" s="8">
        <f t="shared" si="19"/>
        <v>0.170454545454546</v>
      </c>
      <c r="U1248" s="4">
        <v>346</v>
      </c>
      <c r="W1248" s="4">
        <v>346</v>
      </c>
      <c r="X1248" s="4">
        <v>107</v>
      </c>
      <c r="Y1248" s="4">
        <v>476</v>
      </c>
      <c r="Z1248" s="4">
        <v>94</v>
      </c>
      <c r="AA1248" s="1" t="s">
        <v>105</v>
      </c>
      <c r="AB1248" s="4">
        <v>3</v>
      </c>
      <c r="AC1248" s="4">
        <v>107030209</v>
      </c>
      <c r="AE1248" s="1" t="s">
        <v>60</v>
      </c>
      <c r="AG1248" s="1" t="s">
        <v>60</v>
      </c>
      <c r="AH1248" s="1" t="s">
        <v>3651</v>
      </c>
    </row>
    <row r="1249" s="1" customFormat="1" ht="12.75" hidden="1" spans="1:34">
      <c r="A1249" s="4">
        <v>1239</v>
      </c>
      <c r="B1249" s="1" t="s">
        <v>3652</v>
      </c>
      <c r="C1249" s="1" t="s">
        <v>3653</v>
      </c>
      <c r="D1249" s="1" t="s">
        <v>3654</v>
      </c>
      <c r="E1249" s="1" t="s">
        <v>68</v>
      </c>
      <c r="F1249" s="4">
        <v>23.22</v>
      </c>
      <c r="G1249" s="4"/>
      <c r="H1249" s="4">
        <v>28</v>
      </c>
      <c r="I1249" s="6"/>
      <c r="J1249" s="6"/>
      <c r="K1249" s="6"/>
      <c r="L1249" s="6"/>
      <c r="M1249" s="6"/>
      <c r="N1249" s="6"/>
      <c r="O1249" s="6"/>
      <c r="Q1249" s="8">
        <f t="shared" si="19"/>
        <v>0.170714285714286</v>
      </c>
      <c r="U1249" s="4">
        <v>1129</v>
      </c>
      <c r="V1249" s="4">
        <v>310</v>
      </c>
      <c r="W1249" s="4">
        <v>819</v>
      </c>
      <c r="X1249" s="4">
        <v>109</v>
      </c>
      <c r="Y1249" s="4">
        <v>1979</v>
      </c>
      <c r="Z1249" s="4">
        <v>104</v>
      </c>
      <c r="AA1249" s="1" t="s">
        <v>105</v>
      </c>
      <c r="AB1249" s="4">
        <v>5</v>
      </c>
      <c r="AC1249" s="4">
        <v>107030110</v>
      </c>
      <c r="AE1249" s="1" t="s">
        <v>60</v>
      </c>
      <c r="AG1249" s="1" t="s">
        <v>60</v>
      </c>
      <c r="AH1249" s="1" t="s">
        <v>3655</v>
      </c>
    </row>
    <row r="1250" s="1" customFormat="1" ht="12.75" hidden="1" spans="1:34">
      <c r="A1250" s="4">
        <v>17362</v>
      </c>
      <c r="B1250" s="1" t="s">
        <v>3656</v>
      </c>
      <c r="C1250" s="1" t="s">
        <v>3657</v>
      </c>
      <c r="D1250" s="1" t="s">
        <v>3658</v>
      </c>
      <c r="E1250" s="1" t="s">
        <v>284</v>
      </c>
      <c r="F1250" s="4">
        <v>59.7</v>
      </c>
      <c r="G1250" s="4"/>
      <c r="H1250" s="4">
        <v>72</v>
      </c>
      <c r="I1250" s="6"/>
      <c r="J1250" s="6"/>
      <c r="K1250" s="6"/>
      <c r="L1250" s="6"/>
      <c r="M1250" s="6"/>
      <c r="N1250" s="6"/>
      <c r="O1250" s="6"/>
      <c r="P1250" s="4">
        <v>70</v>
      </c>
      <c r="Q1250" s="8">
        <f t="shared" si="19"/>
        <v>0.170833333333333</v>
      </c>
      <c r="U1250" s="4">
        <v>693</v>
      </c>
      <c r="V1250" s="4">
        <v>245</v>
      </c>
      <c r="W1250" s="4">
        <v>448</v>
      </c>
      <c r="X1250" s="4">
        <v>102</v>
      </c>
      <c r="Y1250" s="4">
        <v>1007</v>
      </c>
      <c r="Z1250" s="4">
        <v>86</v>
      </c>
      <c r="AA1250" s="1" t="s">
        <v>105</v>
      </c>
      <c r="AB1250" s="4">
        <v>2</v>
      </c>
      <c r="AC1250" s="4">
        <v>107030699</v>
      </c>
      <c r="AE1250" s="1" t="s">
        <v>60</v>
      </c>
      <c r="AG1250" s="1" t="s">
        <v>60</v>
      </c>
      <c r="AH1250" s="1" t="s">
        <v>3659</v>
      </c>
    </row>
    <row r="1251" s="1" customFormat="1" ht="12.75" hidden="1" spans="1:34">
      <c r="A1251" s="4">
        <v>75542</v>
      </c>
      <c r="B1251" s="1" t="s">
        <v>3660</v>
      </c>
      <c r="C1251" s="1" t="s">
        <v>1091</v>
      </c>
      <c r="D1251" s="1" t="s">
        <v>3147</v>
      </c>
      <c r="E1251" s="1" t="s">
        <v>68</v>
      </c>
      <c r="F1251" s="4">
        <v>39.8</v>
      </c>
      <c r="G1251" s="4"/>
      <c r="H1251" s="4">
        <v>48</v>
      </c>
      <c r="I1251" s="6"/>
      <c r="J1251" s="6"/>
      <c r="K1251" s="6"/>
      <c r="L1251" s="6"/>
      <c r="M1251" s="6"/>
      <c r="N1251" s="6"/>
      <c r="O1251" s="6"/>
      <c r="Q1251" s="8">
        <f t="shared" si="19"/>
        <v>0.170833333333333</v>
      </c>
      <c r="T1251" s="4">
        <v>113</v>
      </c>
      <c r="U1251" s="4">
        <v>0</v>
      </c>
      <c r="Y1251" s="4">
        <v>6</v>
      </c>
      <c r="Z1251" s="4">
        <v>3</v>
      </c>
      <c r="AA1251" s="1" t="s">
        <v>114</v>
      </c>
      <c r="AB1251" s="4">
        <v>0</v>
      </c>
      <c r="AE1251" s="1" t="s">
        <v>60</v>
      </c>
      <c r="AG1251" s="1" t="s">
        <v>60</v>
      </c>
      <c r="AH1251" s="1" t="s">
        <v>3661</v>
      </c>
    </row>
    <row r="1252" s="1" customFormat="1" ht="12.75" hidden="1" spans="1:34">
      <c r="A1252" s="4">
        <v>106190</v>
      </c>
      <c r="B1252" s="1" t="s">
        <v>3347</v>
      </c>
      <c r="C1252" s="1" t="s">
        <v>3662</v>
      </c>
      <c r="D1252" s="1" t="s">
        <v>3349</v>
      </c>
      <c r="E1252" s="1" t="s">
        <v>68</v>
      </c>
      <c r="F1252" s="4">
        <v>28.6</v>
      </c>
      <c r="G1252" s="4"/>
      <c r="H1252" s="4">
        <v>34.5</v>
      </c>
      <c r="I1252" s="6"/>
      <c r="J1252" s="6"/>
      <c r="K1252" s="6"/>
      <c r="L1252" s="6"/>
      <c r="M1252" s="6"/>
      <c r="N1252" s="6"/>
      <c r="O1252" s="6"/>
      <c r="Q1252" s="8">
        <f t="shared" si="19"/>
        <v>0.171014492753623</v>
      </c>
      <c r="U1252" s="4">
        <v>2</v>
      </c>
      <c r="W1252" s="4">
        <v>2</v>
      </c>
      <c r="X1252" s="4">
        <v>1</v>
      </c>
      <c r="Y1252" s="4">
        <v>15</v>
      </c>
      <c r="Z1252" s="4">
        <v>3</v>
      </c>
      <c r="AA1252" s="1" t="s">
        <v>3663</v>
      </c>
      <c r="AE1252" s="1" t="s">
        <v>60</v>
      </c>
      <c r="AG1252" s="1" t="s">
        <v>60</v>
      </c>
      <c r="AH1252" s="1" t="s">
        <v>60</v>
      </c>
    </row>
    <row r="1253" s="1" customFormat="1" ht="12.75" hidden="1" spans="1:34">
      <c r="A1253" s="4">
        <v>17379</v>
      </c>
      <c r="B1253" s="1" t="s">
        <v>3664</v>
      </c>
      <c r="C1253" s="1" t="s">
        <v>3665</v>
      </c>
      <c r="D1253" s="1" t="s">
        <v>3666</v>
      </c>
      <c r="E1253" s="1" t="s">
        <v>68</v>
      </c>
      <c r="F1253" s="4">
        <v>50.38</v>
      </c>
      <c r="G1253" s="4"/>
      <c r="H1253" s="4">
        <v>60.8</v>
      </c>
      <c r="I1253" s="6"/>
      <c r="J1253" s="6"/>
      <c r="K1253" s="6"/>
      <c r="L1253" s="6"/>
      <c r="M1253" s="6"/>
      <c r="N1253" s="6"/>
      <c r="O1253" s="6"/>
      <c r="Q1253" s="8">
        <f t="shared" si="19"/>
        <v>0.171381578947368</v>
      </c>
      <c r="U1253" s="4">
        <v>1394</v>
      </c>
      <c r="V1253" s="4">
        <v>749</v>
      </c>
      <c r="W1253" s="4">
        <v>645</v>
      </c>
      <c r="X1253" s="4">
        <v>108</v>
      </c>
      <c r="Y1253" s="4">
        <v>1523</v>
      </c>
      <c r="Z1253" s="4">
        <v>103</v>
      </c>
      <c r="AA1253" s="1" t="s">
        <v>105</v>
      </c>
      <c r="AB1253" s="4">
        <v>3</v>
      </c>
      <c r="AC1253" s="4">
        <v>107030206</v>
      </c>
      <c r="AE1253" s="1" t="s">
        <v>60</v>
      </c>
      <c r="AG1253" s="1" t="s">
        <v>60</v>
      </c>
      <c r="AH1253" s="1" t="s">
        <v>3667</v>
      </c>
    </row>
    <row r="1254" s="1" customFormat="1" ht="12.75" hidden="1" spans="1:34">
      <c r="A1254" s="4">
        <v>15315</v>
      </c>
      <c r="B1254" s="1" t="s">
        <v>883</v>
      </c>
      <c r="C1254" s="1" t="s">
        <v>3668</v>
      </c>
      <c r="D1254" s="1" t="s">
        <v>685</v>
      </c>
      <c r="E1254" s="1" t="s">
        <v>662</v>
      </c>
      <c r="F1254" s="4">
        <v>29</v>
      </c>
      <c r="G1254" s="4"/>
      <c r="H1254" s="4">
        <v>35</v>
      </c>
      <c r="I1254" s="6"/>
      <c r="J1254" s="6"/>
      <c r="K1254" s="6"/>
      <c r="L1254" s="6"/>
      <c r="M1254" s="6"/>
      <c r="N1254" s="6"/>
      <c r="O1254" s="6"/>
      <c r="Q1254" s="8">
        <f t="shared" si="19"/>
        <v>0.171428571428571</v>
      </c>
      <c r="U1254" s="4">
        <v>266.124857</v>
      </c>
      <c r="V1254" s="4">
        <v>97</v>
      </c>
      <c r="W1254" s="4">
        <v>169.124857</v>
      </c>
      <c r="X1254" s="4">
        <v>102</v>
      </c>
      <c r="Y1254" s="4">
        <v>234.363737</v>
      </c>
      <c r="Z1254" s="4">
        <v>96</v>
      </c>
      <c r="AA1254" s="1" t="s">
        <v>105</v>
      </c>
      <c r="AB1254" s="4">
        <v>1</v>
      </c>
      <c r="AC1254" s="4">
        <v>107030801</v>
      </c>
      <c r="AE1254" s="1" t="s">
        <v>60</v>
      </c>
      <c r="AG1254" s="1" t="s">
        <v>60</v>
      </c>
      <c r="AH1254" s="1" t="s">
        <v>60</v>
      </c>
    </row>
    <row r="1255" s="1" customFormat="1" ht="12.75" hidden="1" spans="1:34">
      <c r="A1255" s="4">
        <v>18886</v>
      </c>
      <c r="B1255" s="1" t="s">
        <v>3669</v>
      </c>
      <c r="C1255" s="1" t="s">
        <v>3670</v>
      </c>
      <c r="D1255" s="1" t="s">
        <v>60</v>
      </c>
      <c r="E1255" s="1" t="s">
        <v>23</v>
      </c>
      <c r="F1255" s="4">
        <v>58</v>
      </c>
      <c r="G1255" s="4"/>
      <c r="H1255" s="4">
        <v>70</v>
      </c>
      <c r="I1255" s="6"/>
      <c r="J1255" s="6"/>
      <c r="K1255" s="6"/>
      <c r="L1255" s="6"/>
      <c r="M1255" s="6"/>
      <c r="N1255" s="6"/>
      <c r="O1255" s="6"/>
      <c r="Q1255" s="8">
        <f t="shared" si="19"/>
        <v>0.171428571428571</v>
      </c>
      <c r="T1255" s="4">
        <v>113</v>
      </c>
      <c r="U1255" s="4">
        <v>0</v>
      </c>
      <c r="AA1255" s="1" t="s">
        <v>59</v>
      </c>
      <c r="AC1255" s="4">
        <v>107030301</v>
      </c>
      <c r="AE1255" s="1" t="s">
        <v>60</v>
      </c>
      <c r="AG1255" s="1" t="s">
        <v>60</v>
      </c>
      <c r="AH1255" s="1" t="s">
        <v>60</v>
      </c>
    </row>
    <row r="1256" s="1" customFormat="1" ht="12.75" hidden="1" spans="1:34">
      <c r="A1256" s="4">
        <v>104487</v>
      </c>
      <c r="B1256" s="1" t="s">
        <v>3671</v>
      </c>
      <c r="C1256" s="1" t="s">
        <v>3672</v>
      </c>
      <c r="D1256" s="1" t="s">
        <v>3352</v>
      </c>
      <c r="E1256" s="1" t="s">
        <v>68</v>
      </c>
      <c r="F1256" s="4">
        <v>29</v>
      </c>
      <c r="G1256" s="4"/>
      <c r="H1256" s="4">
        <v>35</v>
      </c>
      <c r="I1256" s="6"/>
      <c r="J1256" s="6"/>
      <c r="K1256" s="6"/>
      <c r="L1256" s="6"/>
      <c r="M1256" s="6"/>
      <c r="N1256" s="6"/>
      <c r="O1256" s="6"/>
      <c r="Q1256" s="8">
        <f t="shared" si="19"/>
        <v>0.171428571428571</v>
      </c>
      <c r="T1256" s="4">
        <v>114</v>
      </c>
      <c r="U1256" s="4">
        <v>0</v>
      </c>
      <c r="AA1256" s="1" t="s">
        <v>59</v>
      </c>
      <c r="AE1256" s="1" t="s">
        <v>60</v>
      </c>
      <c r="AG1256" s="1" t="s">
        <v>60</v>
      </c>
      <c r="AH1256" s="1" t="s">
        <v>60</v>
      </c>
    </row>
    <row r="1257" s="1" customFormat="1" ht="12.75" hidden="1" spans="1:34">
      <c r="A1257" s="4">
        <v>26591</v>
      </c>
      <c r="B1257" s="1" t="s">
        <v>2697</v>
      </c>
      <c r="C1257" s="1" t="s">
        <v>3673</v>
      </c>
      <c r="D1257" s="1" t="s">
        <v>2699</v>
      </c>
      <c r="E1257" s="1" t="s">
        <v>58</v>
      </c>
      <c r="F1257" s="4">
        <v>5.8</v>
      </c>
      <c r="G1257" s="4"/>
      <c r="H1257" s="4">
        <v>7</v>
      </c>
      <c r="I1257" s="6"/>
      <c r="J1257" s="6"/>
      <c r="K1257" s="6"/>
      <c r="L1257" s="6"/>
      <c r="M1257" s="6"/>
      <c r="N1257" s="6"/>
      <c r="O1257" s="6"/>
      <c r="Q1257" s="8">
        <f t="shared" si="19"/>
        <v>0.171428571428571</v>
      </c>
      <c r="T1257" s="4">
        <v>113</v>
      </c>
      <c r="U1257" s="4">
        <v>745</v>
      </c>
      <c r="W1257" s="4">
        <v>745</v>
      </c>
      <c r="X1257" s="4">
        <v>2</v>
      </c>
      <c r="Y1257" s="4">
        <v>2325</v>
      </c>
      <c r="Z1257" s="4">
        <v>1</v>
      </c>
      <c r="AA1257" s="1" t="s">
        <v>3674</v>
      </c>
      <c r="AB1257" s="4">
        <v>3</v>
      </c>
      <c r="AE1257" s="1" t="s">
        <v>60</v>
      </c>
      <c r="AG1257" s="1" t="s">
        <v>60</v>
      </c>
      <c r="AH1257" s="1" t="s">
        <v>3675</v>
      </c>
    </row>
    <row r="1258" s="1" customFormat="1" ht="12.75" hidden="1" spans="1:34">
      <c r="A1258" s="4">
        <v>9683</v>
      </c>
      <c r="B1258" s="1" t="s">
        <v>3676</v>
      </c>
      <c r="C1258" s="1" t="s">
        <v>3677</v>
      </c>
      <c r="D1258" s="1" t="s">
        <v>947</v>
      </c>
      <c r="E1258" s="1" t="s">
        <v>68</v>
      </c>
      <c r="F1258" s="4">
        <v>2.9</v>
      </c>
      <c r="G1258" s="4"/>
      <c r="H1258" s="4">
        <v>3.5</v>
      </c>
      <c r="I1258" s="6"/>
      <c r="J1258" s="6"/>
      <c r="K1258" s="6"/>
      <c r="L1258" s="6"/>
      <c r="M1258" s="6"/>
      <c r="N1258" s="6"/>
      <c r="O1258" s="6"/>
      <c r="Q1258" s="8">
        <f t="shared" si="19"/>
        <v>0.171428571428571</v>
      </c>
      <c r="T1258" s="4">
        <v>113</v>
      </c>
      <c r="U1258" s="4">
        <v>1</v>
      </c>
      <c r="W1258" s="4">
        <v>1</v>
      </c>
      <c r="X1258" s="4">
        <v>1</v>
      </c>
      <c r="Y1258" s="4">
        <v>3</v>
      </c>
      <c r="Z1258" s="4">
        <v>2</v>
      </c>
      <c r="AA1258" s="1" t="s">
        <v>105</v>
      </c>
      <c r="AB1258" s="4">
        <v>2</v>
      </c>
      <c r="AC1258" s="4">
        <v>107030205</v>
      </c>
      <c r="AE1258" s="1" t="s">
        <v>60</v>
      </c>
      <c r="AG1258" s="1" t="s">
        <v>60</v>
      </c>
      <c r="AH1258" s="1" t="s">
        <v>3678</v>
      </c>
    </row>
    <row r="1259" s="1" customFormat="1" ht="12.75" hidden="1" spans="1:34">
      <c r="A1259" s="4">
        <v>4809</v>
      </c>
      <c r="B1259" s="1" t="s">
        <v>3679</v>
      </c>
      <c r="C1259" s="1" t="s">
        <v>3680</v>
      </c>
      <c r="D1259" s="1" t="s">
        <v>1976</v>
      </c>
      <c r="E1259" s="1" t="s">
        <v>68</v>
      </c>
      <c r="F1259" s="4">
        <v>5.8</v>
      </c>
      <c r="G1259" s="4"/>
      <c r="H1259" s="4">
        <v>7</v>
      </c>
      <c r="I1259" s="6"/>
      <c r="J1259" s="6"/>
      <c r="K1259" s="6"/>
      <c r="L1259" s="6"/>
      <c r="M1259" s="6"/>
      <c r="N1259" s="6"/>
      <c r="O1259" s="6"/>
      <c r="Q1259" s="8">
        <f t="shared" si="19"/>
        <v>0.171428571428571</v>
      </c>
      <c r="U1259" s="4">
        <v>316</v>
      </c>
      <c r="V1259" s="4">
        <v>76</v>
      </c>
      <c r="W1259" s="4">
        <v>240</v>
      </c>
      <c r="X1259" s="4">
        <v>97</v>
      </c>
      <c r="Y1259" s="4">
        <v>300</v>
      </c>
      <c r="Z1259" s="4">
        <v>88</v>
      </c>
      <c r="AA1259" s="1" t="s">
        <v>105</v>
      </c>
      <c r="AB1259" s="4">
        <v>3</v>
      </c>
      <c r="AC1259" s="4">
        <v>107030401</v>
      </c>
      <c r="AE1259" s="1" t="s">
        <v>60</v>
      </c>
      <c r="AG1259" s="1" t="s">
        <v>60</v>
      </c>
      <c r="AH1259" s="1" t="s">
        <v>3681</v>
      </c>
    </row>
    <row r="1260" s="1" customFormat="1" ht="12.75" hidden="1" spans="1:34">
      <c r="A1260" s="4">
        <v>1490</v>
      </c>
      <c r="B1260" s="1" t="s">
        <v>3682</v>
      </c>
      <c r="C1260" s="1" t="s">
        <v>116</v>
      </c>
      <c r="D1260" s="1" t="s">
        <v>3683</v>
      </c>
      <c r="E1260" s="1" t="s">
        <v>58</v>
      </c>
      <c r="F1260" s="4">
        <v>5.8</v>
      </c>
      <c r="G1260" s="4"/>
      <c r="H1260" s="4">
        <v>7</v>
      </c>
      <c r="I1260" s="6"/>
      <c r="J1260" s="6"/>
      <c r="K1260" s="6"/>
      <c r="L1260" s="6"/>
      <c r="M1260" s="6"/>
      <c r="N1260" s="6"/>
      <c r="O1260" s="6"/>
      <c r="Q1260" s="8">
        <f t="shared" si="19"/>
        <v>0.171428571428571</v>
      </c>
      <c r="U1260" s="4">
        <v>531</v>
      </c>
      <c r="V1260" s="4">
        <v>74</v>
      </c>
      <c r="W1260" s="4">
        <v>457</v>
      </c>
      <c r="X1260" s="4">
        <v>109</v>
      </c>
      <c r="Y1260" s="4">
        <v>680</v>
      </c>
      <c r="Z1260" s="4">
        <v>102</v>
      </c>
      <c r="AA1260" s="1" t="s">
        <v>105</v>
      </c>
      <c r="AB1260" s="4">
        <v>4</v>
      </c>
      <c r="AC1260" s="4">
        <v>107030205</v>
      </c>
      <c r="AE1260" s="1" t="s">
        <v>60</v>
      </c>
      <c r="AG1260" s="1" t="s">
        <v>60</v>
      </c>
      <c r="AH1260" s="1" t="s">
        <v>3684</v>
      </c>
    </row>
    <row r="1261" s="1" customFormat="1" ht="12.75" hidden="1" spans="1:34">
      <c r="A1261" s="4">
        <v>25745</v>
      </c>
      <c r="B1261" s="1" t="s">
        <v>3685</v>
      </c>
      <c r="C1261" s="1" t="s">
        <v>253</v>
      </c>
      <c r="D1261" s="1" t="s">
        <v>3686</v>
      </c>
      <c r="E1261" s="1" t="s">
        <v>68</v>
      </c>
      <c r="F1261" s="4">
        <v>5.8</v>
      </c>
      <c r="G1261" s="4"/>
      <c r="H1261" s="4">
        <v>7</v>
      </c>
      <c r="I1261" s="6"/>
      <c r="J1261" s="6"/>
      <c r="K1261" s="6"/>
      <c r="L1261" s="6"/>
      <c r="M1261" s="6"/>
      <c r="N1261" s="6"/>
      <c r="O1261" s="6"/>
      <c r="Q1261" s="8">
        <f t="shared" si="19"/>
        <v>0.171428571428571</v>
      </c>
      <c r="U1261" s="4">
        <v>79</v>
      </c>
      <c r="W1261" s="4">
        <v>79</v>
      </c>
      <c r="X1261" s="4">
        <v>35</v>
      </c>
      <c r="Y1261" s="4">
        <v>8</v>
      </c>
      <c r="Z1261" s="4">
        <v>7</v>
      </c>
      <c r="AA1261" s="1" t="s">
        <v>97</v>
      </c>
      <c r="AB1261" s="4">
        <v>0</v>
      </c>
      <c r="AC1261" s="4">
        <v>107030205</v>
      </c>
      <c r="AE1261" s="1" t="s">
        <v>60</v>
      </c>
      <c r="AG1261" s="1" t="s">
        <v>60</v>
      </c>
      <c r="AH1261" s="1" t="s">
        <v>3687</v>
      </c>
    </row>
    <row r="1262" s="1" customFormat="1" ht="12.75" hidden="1" spans="1:34">
      <c r="A1262" s="4">
        <v>65740</v>
      </c>
      <c r="B1262" s="1" t="s">
        <v>3688</v>
      </c>
      <c r="C1262" s="1" t="s">
        <v>3689</v>
      </c>
      <c r="D1262" s="1" t="s">
        <v>1588</v>
      </c>
      <c r="E1262" s="1" t="s">
        <v>58</v>
      </c>
      <c r="F1262" s="4">
        <v>23.2</v>
      </c>
      <c r="G1262" s="4"/>
      <c r="H1262" s="4">
        <v>28</v>
      </c>
      <c r="I1262" s="6"/>
      <c r="J1262" s="6"/>
      <c r="K1262" s="6"/>
      <c r="L1262" s="6"/>
      <c r="M1262" s="6"/>
      <c r="N1262" s="6"/>
      <c r="O1262" s="6"/>
      <c r="Q1262" s="8">
        <f t="shared" si="19"/>
        <v>0.171428571428571</v>
      </c>
      <c r="T1262" s="4">
        <v>114</v>
      </c>
      <c r="U1262" s="4">
        <v>1</v>
      </c>
      <c r="W1262" s="4">
        <v>1</v>
      </c>
      <c r="X1262" s="4">
        <v>1</v>
      </c>
      <c r="Y1262" s="4">
        <v>3</v>
      </c>
      <c r="Z1262" s="4">
        <v>2</v>
      </c>
      <c r="AA1262" s="1" t="s">
        <v>97</v>
      </c>
      <c r="AB1262" s="4">
        <v>2</v>
      </c>
      <c r="AC1262" s="4">
        <v>107030699</v>
      </c>
      <c r="AE1262" s="1" t="s">
        <v>60</v>
      </c>
      <c r="AG1262" s="1" t="s">
        <v>60</v>
      </c>
      <c r="AH1262" s="1" t="s">
        <v>3690</v>
      </c>
    </row>
    <row r="1263" s="1" customFormat="1" ht="12.75" hidden="1" spans="1:34">
      <c r="A1263" s="4">
        <v>3198</v>
      </c>
      <c r="B1263" s="1" t="s">
        <v>3691</v>
      </c>
      <c r="C1263" s="1" t="s">
        <v>3181</v>
      </c>
      <c r="D1263" s="1" t="s">
        <v>3692</v>
      </c>
      <c r="E1263" s="1" t="s">
        <v>58</v>
      </c>
      <c r="F1263" s="4">
        <v>2.9</v>
      </c>
      <c r="G1263" s="4"/>
      <c r="H1263" s="4">
        <v>3.5</v>
      </c>
      <c r="I1263" s="6"/>
      <c r="J1263" s="6"/>
      <c r="K1263" s="6"/>
      <c r="L1263" s="6"/>
      <c r="M1263" s="6"/>
      <c r="N1263" s="6"/>
      <c r="O1263" s="6"/>
      <c r="Q1263" s="8">
        <f t="shared" si="19"/>
        <v>0.171428571428571</v>
      </c>
      <c r="T1263" s="4">
        <v>113</v>
      </c>
      <c r="U1263" s="4">
        <v>0</v>
      </c>
      <c r="AA1263" s="1" t="s">
        <v>59</v>
      </c>
      <c r="AC1263" s="4">
        <v>107030210</v>
      </c>
      <c r="AE1263" s="1" t="s">
        <v>60</v>
      </c>
      <c r="AG1263" s="1" t="s">
        <v>60</v>
      </c>
      <c r="AH1263" s="1" t="s">
        <v>3693</v>
      </c>
    </row>
    <row r="1264" s="1" customFormat="1" ht="12.75" hidden="1" spans="1:34">
      <c r="A1264" s="4">
        <v>1973</v>
      </c>
      <c r="B1264" s="1" t="s">
        <v>3694</v>
      </c>
      <c r="C1264" s="1" t="s">
        <v>3695</v>
      </c>
      <c r="D1264" s="1" t="s">
        <v>1758</v>
      </c>
      <c r="E1264" s="1" t="s">
        <v>73</v>
      </c>
      <c r="F1264" s="4">
        <v>2.9</v>
      </c>
      <c r="G1264" s="4"/>
      <c r="H1264" s="4">
        <v>3.5</v>
      </c>
      <c r="I1264" s="6"/>
      <c r="J1264" s="6"/>
      <c r="K1264" s="6"/>
      <c r="L1264" s="6"/>
      <c r="M1264" s="6"/>
      <c r="N1264" s="6"/>
      <c r="O1264" s="6"/>
      <c r="Q1264" s="8">
        <f t="shared" si="19"/>
        <v>0.171428571428571</v>
      </c>
      <c r="T1264" s="4">
        <v>112</v>
      </c>
      <c r="U1264" s="4">
        <v>34</v>
      </c>
      <c r="W1264" s="4">
        <v>34</v>
      </c>
      <c r="X1264" s="4">
        <v>2</v>
      </c>
      <c r="AA1264" s="1" t="s">
        <v>59</v>
      </c>
      <c r="AC1264" s="4">
        <v>107030210</v>
      </c>
      <c r="AE1264" s="1" t="s">
        <v>60</v>
      </c>
      <c r="AG1264" s="1" t="s">
        <v>60</v>
      </c>
      <c r="AH1264" s="1" t="s">
        <v>3696</v>
      </c>
    </row>
    <row r="1265" s="1" customFormat="1" ht="12.75" hidden="1" spans="1:34">
      <c r="A1265" s="4">
        <v>88751</v>
      </c>
      <c r="B1265" s="1" t="s">
        <v>3145</v>
      </c>
      <c r="C1265" s="1" t="s">
        <v>3697</v>
      </c>
      <c r="D1265" s="1" t="s">
        <v>3698</v>
      </c>
      <c r="E1265" s="1" t="s">
        <v>58</v>
      </c>
      <c r="F1265" s="4">
        <v>5.8</v>
      </c>
      <c r="G1265" s="4"/>
      <c r="H1265" s="4">
        <v>7</v>
      </c>
      <c r="I1265" s="6"/>
      <c r="J1265" s="6"/>
      <c r="K1265" s="6"/>
      <c r="L1265" s="6"/>
      <c r="M1265" s="6"/>
      <c r="N1265" s="6"/>
      <c r="O1265" s="6"/>
      <c r="Q1265" s="8">
        <f t="shared" si="19"/>
        <v>0.171428571428571</v>
      </c>
      <c r="T1265" s="4">
        <v>113</v>
      </c>
      <c r="U1265" s="4">
        <v>0</v>
      </c>
      <c r="AA1265" s="1" t="s">
        <v>59</v>
      </c>
      <c r="AC1265" s="4">
        <v>107030110</v>
      </c>
      <c r="AE1265" s="1" t="s">
        <v>60</v>
      </c>
      <c r="AG1265" s="1" t="s">
        <v>60</v>
      </c>
      <c r="AH1265" s="1" t="s">
        <v>91</v>
      </c>
    </row>
    <row r="1266" s="1" customFormat="1" ht="12.75" hidden="1" spans="1:34">
      <c r="A1266" s="4">
        <v>161622</v>
      </c>
      <c r="B1266" s="1" t="s">
        <v>1984</v>
      </c>
      <c r="C1266" s="1" t="s">
        <v>3699</v>
      </c>
      <c r="D1266" s="1" t="s">
        <v>235</v>
      </c>
      <c r="E1266" s="1" t="s">
        <v>58</v>
      </c>
      <c r="F1266" s="4">
        <v>5.8</v>
      </c>
      <c r="G1266" s="4"/>
      <c r="H1266" s="4">
        <v>7</v>
      </c>
      <c r="I1266" s="4"/>
      <c r="J1266" s="4"/>
      <c r="K1266" s="4"/>
      <c r="L1266" s="4"/>
      <c r="M1266" s="4"/>
      <c r="N1266" s="4"/>
      <c r="O1266" s="4"/>
      <c r="Q1266" s="8">
        <f t="shared" si="19"/>
        <v>0.171428571428571</v>
      </c>
      <c r="T1266" s="4">
        <v>113</v>
      </c>
      <c r="U1266" s="4">
        <v>0</v>
      </c>
      <c r="AA1266" s="1" t="s">
        <v>59</v>
      </c>
      <c r="AC1266" s="4">
        <v>107030110</v>
      </c>
      <c r="AE1266" s="1" t="s">
        <v>60</v>
      </c>
      <c r="AG1266" s="1" t="s">
        <v>60</v>
      </c>
      <c r="AH1266" s="1" t="s">
        <v>60</v>
      </c>
    </row>
    <row r="1267" s="1" customFormat="1" ht="12.75" hidden="1" spans="1:34">
      <c r="A1267" s="4">
        <v>11813</v>
      </c>
      <c r="B1267" s="1" t="s">
        <v>3700</v>
      </c>
      <c r="C1267" s="1" t="s">
        <v>499</v>
      </c>
      <c r="D1267" s="1" t="s">
        <v>563</v>
      </c>
      <c r="E1267" s="1" t="s">
        <v>68</v>
      </c>
      <c r="F1267" s="4">
        <v>20.63</v>
      </c>
      <c r="G1267" s="4"/>
      <c r="H1267" s="4">
        <v>24.9</v>
      </c>
      <c r="I1267" s="6"/>
      <c r="J1267" s="6"/>
      <c r="K1267" s="6"/>
      <c r="L1267" s="6"/>
      <c r="M1267" s="6"/>
      <c r="N1267" s="6"/>
      <c r="O1267" s="6"/>
      <c r="P1267" s="4">
        <v>23.8</v>
      </c>
      <c r="Q1267" s="8">
        <f t="shared" si="19"/>
        <v>0.1714859437751</v>
      </c>
      <c r="U1267" s="4">
        <v>919</v>
      </c>
      <c r="V1267" s="4">
        <v>187</v>
      </c>
      <c r="W1267" s="4">
        <v>732</v>
      </c>
      <c r="X1267" s="4">
        <v>110</v>
      </c>
      <c r="Y1267" s="4">
        <v>1045</v>
      </c>
      <c r="Z1267" s="4">
        <v>84</v>
      </c>
      <c r="AA1267" s="1" t="s">
        <v>105</v>
      </c>
      <c r="AB1267" s="4">
        <v>3</v>
      </c>
      <c r="AC1267" s="4">
        <v>107030110</v>
      </c>
      <c r="AE1267" s="1" t="s">
        <v>60</v>
      </c>
      <c r="AG1267" s="1" t="s">
        <v>60</v>
      </c>
      <c r="AH1267" s="1" t="s">
        <v>3701</v>
      </c>
    </row>
    <row r="1268" s="1" customFormat="1" ht="12.75" hidden="1" spans="1:34">
      <c r="A1268" s="4">
        <v>18171</v>
      </c>
      <c r="B1268" s="1" t="s">
        <v>2589</v>
      </c>
      <c r="C1268" s="1" t="s">
        <v>3702</v>
      </c>
      <c r="D1268" s="1" t="s">
        <v>433</v>
      </c>
      <c r="E1268" s="1" t="s">
        <v>68</v>
      </c>
      <c r="F1268" s="4">
        <v>15.74</v>
      </c>
      <c r="G1268" s="4"/>
      <c r="H1268" s="4">
        <v>19</v>
      </c>
      <c r="I1268" s="4"/>
      <c r="J1268" s="4"/>
      <c r="K1268" s="4"/>
      <c r="L1268" s="4"/>
      <c r="M1268" s="4"/>
      <c r="N1268" s="4"/>
      <c r="O1268" s="4"/>
      <c r="Q1268" s="8">
        <f t="shared" si="19"/>
        <v>0.171578947368421</v>
      </c>
      <c r="T1268" s="4">
        <v>107</v>
      </c>
      <c r="U1268" s="4">
        <v>91</v>
      </c>
      <c r="V1268" s="4">
        <v>16</v>
      </c>
      <c r="W1268" s="4">
        <v>75</v>
      </c>
      <c r="X1268" s="4">
        <v>4</v>
      </c>
      <c r="Y1268" s="4">
        <v>202</v>
      </c>
      <c r="Z1268" s="4">
        <v>4</v>
      </c>
      <c r="AA1268" s="1" t="s">
        <v>2591</v>
      </c>
      <c r="AB1268" s="4">
        <v>0</v>
      </c>
      <c r="AC1268" s="4">
        <v>109024599</v>
      </c>
      <c r="AE1268" s="1" t="s">
        <v>60</v>
      </c>
      <c r="AG1268" s="1" t="s">
        <v>60</v>
      </c>
      <c r="AH1268" s="1" t="s">
        <v>60</v>
      </c>
    </row>
    <row r="1269" s="1" customFormat="1" ht="12.75" hidden="1" spans="1:34">
      <c r="A1269" s="4">
        <v>165957</v>
      </c>
      <c r="B1269" s="1" t="s">
        <v>3703</v>
      </c>
      <c r="C1269" s="1" t="s">
        <v>2453</v>
      </c>
      <c r="D1269" s="1" t="s">
        <v>1021</v>
      </c>
      <c r="E1269" s="1" t="s">
        <v>68</v>
      </c>
      <c r="F1269" s="4">
        <v>28</v>
      </c>
      <c r="G1269" s="4"/>
      <c r="H1269" s="4">
        <v>33.8</v>
      </c>
      <c r="I1269" s="4"/>
      <c r="J1269" s="4"/>
      <c r="K1269" s="4"/>
      <c r="L1269" s="4"/>
      <c r="M1269" s="4"/>
      <c r="N1269" s="4"/>
      <c r="O1269" s="4"/>
      <c r="Q1269" s="8">
        <f t="shared" si="19"/>
        <v>0.171597633136095</v>
      </c>
      <c r="U1269" s="4">
        <v>283</v>
      </c>
      <c r="V1269" s="4">
        <v>38</v>
      </c>
      <c r="W1269" s="4">
        <v>245</v>
      </c>
      <c r="X1269" s="4">
        <v>102</v>
      </c>
      <c r="Y1269" s="4">
        <v>518</v>
      </c>
      <c r="Z1269" s="4">
        <v>92</v>
      </c>
      <c r="AA1269" s="1" t="s">
        <v>105</v>
      </c>
      <c r="AB1269" s="4">
        <v>3</v>
      </c>
      <c r="AE1269" s="1" t="s">
        <v>60</v>
      </c>
      <c r="AG1269" s="1" t="s">
        <v>304</v>
      </c>
      <c r="AH1269" s="1" t="s">
        <v>3704</v>
      </c>
    </row>
    <row r="1270" s="1" customFormat="1" ht="12.75" hidden="1" spans="1:34">
      <c r="A1270" s="4">
        <v>153384</v>
      </c>
      <c r="B1270" s="1" t="s">
        <v>3705</v>
      </c>
      <c r="C1270" s="1" t="s">
        <v>3706</v>
      </c>
      <c r="D1270" s="1" t="s">
        <v>2916</v>
      </c>
      <c r="E1270" s="1" t="s">
        <v>88</v>
      </c>
      <c r="F1270" s="4">
        <v>64.61</v>
      </c>
      <c r="G1270" s="4"/>
      <c r="H1270" s="4">
        <v>78</v>
      </c>
      <c r="I1270" s="6"/>
      <c r="J1270" s="6"/>
      <c r="K1270" s="6"/>
      <c r="L1270" s="6"/>
      <c r="M1270" s="6"/>
      <c r="N1270" s="6"/>
      <c r="O1270" s="6"/>
      <c r="Q1270" s="8">
        <f t="shared" si="19"/>
        <v>0.171666666666667</v>
      </c>
      <c r="U1270" s="4">
        <v>106</v>
      </c>
      <c r="W1270" s="4">
        <v>106</v>
      </c>
      <c r="X1270" s="4">
        <v>32</v>
      </c>
      <c r="Y1270" s="4">
        <v>177</v>
      </c>
      <c r="Z1270" s="4">
        <v>25</v>
      </c>
      <c r="AA1270" s="1" t="s">
        <v>114</v>
      </c>
      <c r="AB1270" s="4">
        <v>0</v>
      </c>
      <c r="AC1270" s="4">
        <v>107030210</v>
      </c>
      <c r="AE1270" s="1" t="s">
        <v>60</v>
      </c>
      <c r="AG1270" s="1" t="s">
        <v>60</v>
      </c>
      <c r="AH1270" s="1" t="s">
        <v>3707</v>
      </c>
    </row>
    <row r="1271" s="1" customFormat="1" ht="12.75" hidden="1" spans="1:34">
      <c r="A1271" s="4">
        <v>36921</v>
      </c>
      <c r="B1271" s="1" t="s">
        <v>3708</v>
      </c>
      <c r="C1271" s="1" t="s">
        <v>3709</v>
      </c>
      <c r="D1271" s="1" t="s">
        <v>3643</v>
      </c>
      <c r="E1271" s="1" t="s">
        <v>68</v>
      </c>
      <c r="F1271" s="4">
        <v>28.988</v>
      </c>
      <c r="G1271" s="4"/>
      <c r="H1271" s="4">
        <v>35</v>
      </c>
      <c r="I1271" s="4"/>
      <c r="J1271" s="4"/>
      <c r="K1271" s="4"/>
      <c r="L1271" s="4"/>
      <c r="M1271" s="4"/>
      <c r="N1271" s="4"/>
      <c r="O1271" s="4"/>
      <c r="Q1271" s="8">
        <f t="shared" si="19"/>
        <v>0.171771428571429</v>
      </c>
      <c r="T1271" s="4">
        <v>113</v>
      </c>
      <c r="U1271" s="4">
        <v>0</v>
      </c>
      <c r="AA1271" s="1" t="s">
        <v>59</v>
      </c>
      <c r="AC1271" s="4">
        <v>107030104</v>
      </c>
      <c r="AE1271" s="1" t="s">
        <v>60</v>
      </c>
      <c r="AG1271" s="1" t="s">
        <v>60</v>
      </c>
      <c r="AH1271" s="1" t="s">
        <v>3710</v>
      </c>
    </row>
    <row r="1272" s="1" customFormat="1" ht="12.75" hidden="1" spans="1:34">
      <c r="A1272" s="4">
        <v>49639</v>
      </c>
      <c r="B1272" s="1" t="s">
        <v>3711</v>
      </c>
      <c r="C1272" s="1" t="s">
        <v>3712</v>
      </c>
      <c r="D1272" s="1" t="s">
        <v>3582</v>
      </c>
      <c r="E1272" s="1" t="s">
        <v>68</v>
      </c>
      <c r="F1272" s="4">
        <v>24</v>
      </c>
      <c r="G1272" s="4"/>
      <c r="H1272" s="4">
        <v>29</v>
      </c>
      <c r="I1272" s="6"/>
      <c r="J1272" s="6"/>
      <c r="K1272" s="6"/>
      <c r="L1272" s="6"/>
      <c r="M1272" s="6"/>
      <c r="N1272" s="6"/>
      <c r="O1272" s="6"/>
      <c r="P1272" s="4">
        <v>28</v>
      </c>
      <c r="Q1272" s="8">
        <f t="shared" si="19"/>
        <v>0.172413793103448</v>
      </c>
      <c r="U1272" s="4">
        <v>944</v>
      </c>
      <c r="V1272" s="4">
        <v>325</v>
      </c>
      <c r="W1272" s="4">
        <v>619</v>
      </c>
      <c r="X1272" s="4">
        <v>111</v>
      </c>
      <c r="Y1272" s="4">
        <v>1293</v>
      </c>
      <c r="Z1272" s="4">
        <v>107</v>
      </c>
      <c r="AA1272" s="1" t="s">
        <v>105</v>
      </c>
      <c r="AB1272" s="4">
        <v>3</v>
      </c>
      <c r="AC1272" s="4">
        <v>107030699</v>
      </c>
      <c r="AE1272" s="1" t="s">
        <v>60</v>
      </c>
      <c r="AG1272" s="1" t="s">
        <v>304</v>
      </c>
      <c r="AH1272" s="1" t="s">
        <v>3713</v>
      </c>
    </row>
    <row r="1273" s="1" customFormat="1" ht="12.75" hidden="1" spans="1:34">
      <c r="A1273" s="4">
        <v>190513</v>
      </c>
      <c r="B1273" s="1" t="s">
        <v>3714</v>
      </c>
      <c r="C1273" s="1" t="s">
        <v>3715</v>
      </c>
      <c r="D1273" s="1" t="s">
        <v>1619</v>
      </c>
      <c r="E1273" s="1" t="s">
        <v>68</v>
      </c>
      <c r="F1273" s="4">
        <v>105.93</v>
      </c>
      <c r="G1273" s="4"/>
      <c r="H1273" s="4">
        <v>128</v>
      </c>
      <c r="I1273" s="6"/>
      <c r="J1273" s="6"/>
      <c r="K1273" s="6"/>
      <c r="L1273" s="6"/>
      <c r="M1273" s="6"/>
      <c r="N1273" s="6"/>
      <c r="O1273" s="6"/>
      <c r="Q1273" s="8">
        <f t="shared" si="19"/>
        <v>0.172421875</v>
      </c>
      <c r="U1273" s="4">
        <v>465</v>
      </c>
      <c r="V1273" s="4">
        <v>7</v>
      </c>
      <c r="W1273" s="4">
        <v>458</v>
      </c>
      <c r="X1273" s="4">
        <v>93</v>
      </c>
      <c r="Y1273" s="4">
        <v>167</v>
      </c>
      <c r="Z1273" s="4">
        <v>45</v>
      </c>
      <c r="AA1273" s="1" t="s">
        <v>105</v>
      </c>
      <c r="AB1273" s="4">
        <v>3</v>
      </c>
      <c r="AE1273" s="1" t="s">
        <v>60</v>
      </c>
      <c r="AG1273" s="1" t="s">
        <v>60</v>
      </c>
      <c r="AH1273" s="1" t="s">
        <v>3716</v>
      </c>
    </row>
    <row r="1274" s="1" customFormat="1" ht="12.75" hidden="1" spans="1:34">
      <c r="A1274" s="4">
        <v>3697</v>
      </c>
      <c r="B1274" s="1" t="s">
        <v>3717</v>
      </c>
      <c r="C1274" s="1" t="s">
        <v>116</v>
      </c>
      <c r="D1274" s="1" t="s">
        <v>3683</v>
      </c>
      <c r="E1274" s="1" t="s">
        <v>58</v>
      </c>
      <c r="F1274" s="4">
        <v>9.1</v>
      </c>
      <c r="G1274" s="4"/>
      <c r="H1274" s="4">
        <v>11</v>
      </c>
      <c r="I1274" s="6"/>
      <c r="J1274" s="6"/>
      <c r="K1274" s="6"/>
      <c r="L1274" s="6"/>
      <c r="M1274" s="6"/>
      <c r="N1274" s="6"/>
      <c r="O1274" s="6"/>
      <c r="Q1274" s="8">
        <f t="shared" si="19"/>
        <v>0.172727272727273</v>
      </c>
      <c r="U1274" s="4">
        <v>1022.5</v>
      </c>
      <c r="V1274" s="4">
        <v>361</v>
      </c>
      <c r="W1274" s="4">
        <v>661.5</v>
      </c>
      <c r="X1274" s="4">
        <v>111</v>
      </c>
      <c r="Y1274" s="4">
        <v>1481.67</v>
      </c>
      <c r="Z1274" s="4">
        <v>112</v>
      </c>
      <c r="AA1274" s="1" t="s">
        <v>105</v>
      </c>
      <c r="AB1274" s="4">
        <v>5</v>
      </c>
      <c r="AC1274" s="4">
        <v>107030101</v>
      </c>
      <c r="AE1274" s="1" t="s">
        <v>60</v>
      </c>
      <c r="AG1274" s="1" t="s">
        <v>60</v>
      </c>
      <c r="AH1274" s="1" t="s">
        <v>3718</v>
      </c>
    </row>
    <row r="1275" s="1" customFormat="1" ht="12.75" hidden="1" spans="1:34">
      <c r="A1275" s="4">
        <v>579</v>
      </c>
      <c r="B1275" s="1" t="s">
        <v>1876</v>
      </c>
      <c r="C1275" s="1" t="s">
        <v>3138</v>
      </c>
      <c r="D1275" s="1" t="s">
        <v>1163</v>
      </c>
      <c r="E1275" s="1" t="s">
        <v>68</v>
      </c>
      <c r="F1275" s="4">
        <v>21.5</v>
      </c>
      <c r="G1275" s="4"/>
      <c r="H1275" s="4">
        <v>26</v>
      </c>
      <c r="I1275" s="6"/>
      <c r="J1275" s="6"/>
      <c r="K1275" s="6"/>
      <c r="L1275" s="6"/>
      <c r="M1275" s="6"/>
      <c r="N1275" s="6"/>
      <c r="O1275" s="6"/>
      <c r="Q1275" s="8">
        <f t="shared" si="19"/>
        <v>0.173076923076923</v>
      </c>
      <c r="U1275" s="4">
        <v>201</v>
      </c>
      <c r="V1275" s="4">
        <v>50</v>
      </c>
      <c r="W1275" s="4">
        <v>151</v>
      </c>
      <c r="X1275" s="4">
        <v>60</v>
      </c>
      <c r="Y1275" s="4">
        <v>73</v>
      </c>
      <c r="Z1275" s="4">
        <v>29</v>
      </c>
      <c r="AA1275" s="1" t="s">
        <v>97</v>
      </c>
      <c r="AB1275" s="4">
        <v>2</v>
      </c>
      <c r="AC1275" s="4">
        <v>107030110</v>
      </c>
      <c r="AE1275" s="1" t="s">
        <v>60</v>
      </c>
      <c r="AG1275" s="1" t="s">
        <v>60</v>
      </c>
      <c r="AH1275" s="1" t="s">
        <v>3719</v>
      </c>
    </row>
    <row r="1276" s="1" customFormat="1" ht="12.75" hidden="1" spans="1:34">
      <c r="A1276" s="4">
        <v>4738</v>
      </c>
      <c r="B1276" s="1" t="s">
        <v>3720</v>
      </c>
      <c r="C1276" s="1" t="s">
        <v>3721</v>
      </c>
      <c r="D1276" s="1" t="s">
        <v>1136</v>
      </c>
      <c r="E1276" s="1" t="s">
        <v>68</v>
      </c>
      <c r="F1276" s="4">
        <v>6.2</v>
      </c>
      <c r="G1276" s="4"/>
      <c r="H1276" s="4">
        <v>7.5</v>
      </c>
      <c r="I1276" s="6"/>
      <c r="J1276" s="6"/>
      <c r="K1276" s="6"/>
      <c r="L1276" s="6"/>
      <c r="M1276" s="6"/>
      <c r="N1276" s="6"/>
      <c r="O1276" s="6"/>
      <c r="Q1276" s="8">
        <f t="shared" si="19"/>
        <v>0.173333333333333</v>
      </c>
      <c r="U1276" s="4">
        <v>337</v>
      </c>
      <c r="W1276" s="4">
        <v>337</v>
      </c>
      <c r="X1276" s="4">
        <v>94</v>
      </c>
      <c r="Y1276" s="4">
        <v>117</v>
      </c>
      <c r="Z1276" s="4">
        <v>53</v>
      </c>
      <c r="AA1276" s="1" t="s">
        <v>105</v>
      </c>
      <c r="AB1276" s="4">
        <v>2</v>
      </c>
      <c r="AC1276" s="4">
        <v>107030211</v>
      </c>
      <c r="AE1276" s="1" t="s">
        <v>60</v>
      </c>
      <c r="AG1276" s="1" t="s">
        <v>60</v>
      </c>
      <c r="AH1276" s="1" t="s">
        <v>3722</v>
      </c>
    </row>
    <row r="1277" s="1" customFormat="1" ht="12.75" hidden="1" spans="1:34">
      <c r="A1277" s="4">
        <v>397</v>
      </c>
      <c r="B1277" s="1" t="s">
        <v>3723</v>
      </c>
      <c r="C1277" s="1" t="s">
        <v>3724</v>
      </c>
      <c r="D1277" s="1" t="s">
        <v>3725</v>
      </c>
      <c r="E1277" s="1" t="s">
        <v>68</v>
      </c>
      <c r="F1277" s="4">
        <v>62</v>
      </c>
      <c r="G1277" s="4"/>
      <c r="H1277" s="4">
        <v>75</v>
      </c>
      <c r="I1277" s="6"/>
      <c r="J1277" s="6"/>
      <c r="K1277" s="6"/>
      <c r="L1277" s="6"/>
      <c r="M1277" s="6"/>
      <c r="N1277" s="6"/>
      <c r="O1277" s="6"/>
      <c r="Q1277" s="8">
        <f t="shared" si="19"/>
        <v>0.173333333333333</v>
      </c>
      <c r="U1277" s="4">
        <v>302</v>
      </c>
      <c r="V1277" s="4">
        <v>1</v>
      </c>
      <c r="W1277" s="4">
        <v>301</v>
      </c>
      <c r="X1277" s="4">
        <v>107</v>
      </c>
      <c r="Y1277" s="4">
        <v>244</v>
      </c>
      <c r="Z1277" s="4">
        <v>63</v>
      </c>
      <c r="AA1277" s="1" t="s">
        <v>105</v>
      </c>
      <c r="AB1277" s="4">
        <v>2</v>
      </c>
      <c r="AC1277" s="4">
        <v>107030205</v>
      </c>
      <c r="AE1277" s="1" t="s">
        <v>60</v>
      </c>
      <c r="AG1277" s="1" t="s">
        <v>60</v>
      </c>
      <c r="AH1277" s="1" t="s">
        <v>3726</v>
      </c>
    </row>
    <row r="1278" s="1" customFormat="1" ht="12.75" hidden="1" spans="1:34">
      <c r="A1278" s="4">
        <v>107668</v>
      </c>
      <c r="B1278" s="1" t="s">
        <v>3727</v>
      </c>
      <c r="C1278" s="1" t="s">
        <v>3728</v>
      </c>
      <c r="D1278" s="1" t="s">
        <v>3729</v>
      </c>
      <c r="E1278" s="1" t="s">
        <v>68</v>
      </c>
      <c r="F1278" s="4">
        <v>62</v>
      </c>
      <c r="G1278" s="4"/>
      <c r="H1278" s="4">
        <v>75</v>
      </c>
      <c r="I1278" s="6"/>
      <c r="J1278" s="6"/>
      <c r="K1278" s="6"/>
      <c r="L1278" s="6"/>
      <c r="M1278" s="6"/>
      <c r="N1278" s="6"/>
      <c r="O1278" s="6"/>
      <c r="Q1278" s="8">
        <f t="shared" si="19"/>
        <v>0.173333333333333</v>
      </c>
      <c r="T1278" s="4">
        <v>113</v>
      </c>
      <c r="U1278" s="4">
        <v>23</v>
      </c>
      <c r="V1278" s="4">
        <v>8</v>
      </c>
      <c r="W1278" s="4">
        <v>15</v>
      </c>
      <c r="X1278" s="4">
        <v>4</v>
      </c>
      <c r="Y1278" s="4">
        <v>23</v>
      </c>
      <c r="Z1278" s="4">
        <v>5</v>
      </c>
      <c r="AA1278" s="1" t="s">
        <v>59</v>
      </c>
      <c r="AB1278" s="4">
        <v>0</v>
      </c>
      <c r="AE1278" s="1" t="s">
        <v>60</v>
      </c>
      <c r="AG1278" s="1" t="s">
        <v>60</v>
      </c>
      <c r="AH1278" s="1" t="s">
        <v>3730</v>
      </c>
    </row>
    <row r="1279" s="1" customFormat="1" ht="12.75" hidden="1" spans="1:34">
      <c r="A1279" s="4">
        <v>20775</v>
      </c>
      <c r="B1279" s="1" t="s">
        <v>3731</v>
      </c>
      <c r="C1279" s="1" t="s">
        <v>3732</v>
      </c>
      <c r="D1279" s="1" t="s">
        <v>280</v>
      </c>
      <c r="E1279" s="1" t="s">
        <v>88</v>
      </c>
      <c r="F1279" s="4">
        <v>20.5</v>
      </c>
      <c r="G1279" s="4"/>
      <c r="H1279" s="4">
        <v>24.8</v>
      </c>
      <c r="I1279" s="6"/>
      <c r="J1279" s="6"/>
      <c r="K1279" s="6"/>
      <c r="L1279" s="6"/>
      <c r="M1279" s="6"/>
      <c r="N1279" s="6"/>
      <c r="O1279" s="6"/>
      <c r="Q1279" s="8">
        <f t="shared" si="19"/>
        <v>0.173387096774194</v>
      </c>
      <c r="T1279" s="4">
        <v>114</v>
      </c>
      <c r="U1279" s="4">
        <v>166</v>
      </c>
      <c r="V1279" s="4">
        <v>8</v>
      </c>
      <c r="W1279" s="4">
        <v>158</v>
      </c>
      <c r="X1279" s="4">
        <v>42</v>
      </c>
      <c r="Y1279" s="4">
        <v>480</v>
      </c>
      <c r="Z1279" s="4">
        <v>76</v>
      </c>
      <c r="AA1279" s="1" t="s">
        <v>105</v>
      </c>
      <c r="AB1279" s="4">
        <v>3</v>
      </c>
      <c r="AC1279" s="4">
        <v>107030209</v>
      </c>
      <c r="AE1279" s="1" t="s">
        <v>60</v>
      </c>
      <c r="AG1279" s="1" t="s">
        <v>60</v>
      </c>
      <c r="AH1279" s="1" t="s">
        <v>3733</v>
      </c>
    </row>
    <row r="1280" s="1" customFormat="1" ht="12.75" hidden="1" spans="1:34">
      <c r="A1280" s="4">
        <v>160490</v>
      </c>
      <c r="B1280" s="1" t="s">
        <v>3734</v>
      </c>
      <c r="C1280" s="1" t="s">
        <v>23</v>
      </c>
      <c r="D1280" s="1" t="s">
        <v>3735</v>
      </c>
      <c r="E1280" s="1" t="s">
        <v>88</v>
      </c>
      <c r="F1280" s="4">
        <v>46.7</v>
      </c>
      <c r="G1280" s="4"/>
      <c r="H1280" s="4">
        <v>56.5</v>
      </c>
      <c r="I1280" s="6"/>
      <c r="J1280" s="6"/>
      <c r="K1280" s="6"/>
      <c r="L1280" s="6"/>
      <c r="M1280" s="6"/>
      <c r="N1280" s="6"/>
      <c r="O1280" s="6"/>
      <c r="Q1280" s="8">
        <f t="shared" si="19"/>
        <v>0.173451327433628</v>
      </c>
      <c r="U1280" s="4">
        <v>169</v>
      </c>
      <c r="V1280" s="4">
        <v>69</v>
      </c>
      <c r="W1280" s="4">
        <v>100</v>
      </c>
      <c r="X1280" s="4">
        <v>23</v>
      </c>
      <c r="Y1280" s="4">
        <v>222</v>
      </c>
      <c r="Z1280" s="4">
        <v>24</v>
      </c>
      <c r="AA1280" s="1" t="s">
        <v>59</v>
      </c>
      <c r="AB1280" s="4">
        <v>0</v>
      </c>
      <c r="AC1280" s="4">
        <v>107030210</v>
      </c>
      <c r="AE1280" s="1" t="s">
        <v>60</v>
      </c>
      <c r="AG1280" s="1" t="s">
        <v>304</v>
      </c>
      <c r="AH1280" s="1" t="s">
        <v>3736</v>
      </c>
    </row>
    <row r="1281" s="1" customFormat="1" ht="12.75" hidden="1" spans="1:34">
      <c r="A1281" s="4">
        <v>17317</v>
      </c>
      <c r="B1281" s="1" t="s">
        <v>3737</v>
      </c>
      <c r="C1281" s="1" t="s">
        <v>3738</v>
      </c>
      <c r="D1281" s="1" t="s">
        <v>2938</v>
      </c>
      <c r="E1281" s="1" t="s">
        <v>68</v>
      </c>
      <c r="F1281" s="4">
        <v>24.3</v>
      </c>
      <c r="G1281" s="4"/>
      <c r="H1281" s="4">
        <v>29.4</v>
      </c>
      <c r="I1281" s="6"/>
      <c r="J1281" s="6"/>
      <c r="K1281" s="6"/>
      <c r="L1281" s="6"/>
      <c r="M1281" s="6"/>
      <c r="N1281" s="6"/>
      <c r="O1281" s="6"/>
      <c r="P1281" s="4">
        <v>28.8</v>
      </c>
      <c r="Q1281" s="8">
        <f t="shared" si="19"/>
        <v>0.173469387755102</v>
      </c>
      <c r="U1281" s="4">
        <v>1053</v>
      </c>
      <c r="V1281" s="4">
        <v>387</v>
      </c>
      <c r="W1281" s="4">
        <v>666</v>
      </c>
      <c r="X1281" s="4">
        <v>108</v>
      </c>
      <c r="Y1281" s="4">
        <v>1430</v>
      </c>
      <c r="Z1281" s="4">
        <v>107</v>
      </c>
      <c r="AA1281" s="1" t="s">
        <v>105</v>
      </c>
      <c r="AB1281" s="4">
        <v>3</v>
      </c>
      <c r="AC1281" s="4">
        <v>107030205</v>
      </c>
      <c r="AE1281" s="1" t="s">
        <v>60</v>
      </c>
      <c r="AG1281" s="1" t="s">
        <v>60</v>
      </c>
      <c r="AH1281" s="1" t="s">
        <v>3739</v>
      </c>
    </row>
    <row r="1282" s="1" customFormat="1" ht="12.75" hidden="1" spans="1:34">
      <c r="A1282" s="4">
        <v>281</v>
      </c>
      <c r="B1282" s="1" t="s">
        <v>3740</v>
      </c>
      <c r="C1282" s="1" t="s">
        <v>3741</v>
      </c>
      <c r="D1282" s="1" t="s">
        <v>1266</v>
      </c>
      <c r="E1282" s="1" t="s">
        <v>58</v>
      </c>
      <c r="F1282" s="4">
        <v>8.1</v>
      </c>
      <c r="G1282" s="4"/>
      <c r="H1282" s="4">
        <v>9.8</v>
      </c>
      <c r="I1282" s="6"/>
      <c r="J1282" s="6"/>
      <c r="K1282" s="6"/>
      <c r="L1282" s="6"/>
      <c r="M1282" s="6"/>
      <c r="N1282" s="6"/>
      <c r="O1282" s="6"/>
      <c r="Q1282" s="8">
        <f t="shared" ref="Q1282:Q1345" si="20">(H1282-F1282)/H1282</f>
        <v>0.173469387755102</v>
      </c>
      <c r="U1282" s="4">
        <v>212</v>
      </c>
      <c r="V1282" s="4">
        <v>8</v>
      </c>
      <c r="W1282" s="4">
        <v>204</v>
      </c>
      <c r="X1282" s="4">
        <v>86</v>
      </c>
      <c r="Y1282" s="4">
        <v>97</v>
      </c>
      <c r="Z1282" s="4">
        <v>33</v>
      </c>
      <c r="AA1282" s="1" t="s">
        <v>97</v>
      </c>
      <c r="AB1282" s="4">
        <v>0</v>
      </c>
      <c r="AC1282" s="4">
        <v>107030205</v>
      </c>
      <c r="AE1282" s="1" t="s">
        <v>60</v>
      </c>
      <c r="AG1282" s="1" t="s">
        <v>60</v>
      </c>
      <c r="AH1282" s="1" t="s">
        <v>3742</v>
      </c>
    </row>
    <row r="1283" s="1" customFormat="1" ht="12.75" hidden="1" spans="1:34">
      <c r="A1283" s="4">
        <v>153363</v>
      </c>
      <c r="B1283" s="1" t="s">
        <v>3519</v>
      </c>
      <c r="C1283" s="1" t="s">
        <v>3743</v>
      </c>
      <c r="D1283" s="1" t="s">
        <v>1197</v>
      </c>
      <c r="E1283" s="1" t="s">
        <v>68</v>
      </c>
      <c r="F1283" s="4">
        <v>20.66</v>
      </c>
      <c r="G1283" s="4"/>
      <c r="H1283" s="4">
        <v>25</v>
      </c>
      <c r="I1283" s="6"/>
      <c r="J1283" s="6"/>
      <c r="K1283" s="6"/>
      <c r="L1283" s="6"/>
      <c r="M1283" s="6"/>
      <c r="N1283" s="6"/>
      <c r="O1283" s="6"/>
      <c r="P1283" s="4">
        <v>24.5</v>
      </c>
      <c r="Q1283" s="8">
        <f t="shared" si="20"/>
        <v>0.1736</v>
      </c>
      <c r="U1283" s="4">
        <v>939</v>
      </c>
      <c r="V1283" s="4">
        <v>449</v>
      </c>
      <c r="W1283" s="4">
        <v>490</v>
      </c>
      <c r="X1283" s="4">
        <v>110</v>
      </c>
      <c r="Y1283" s="4">
        <v>1529</v>
      </c>
      <c r="Z1283" s="4">
        <v>111</v>
      </c>
      <c r="AA1283" s="1" t="s">
        <v>105</v>
      </c>
      <c r="AB1283" s="4">
        <v>2</v>
      </c>
      <c r="AC1283" s="4">
        <v>107030409</v>
      </c>
      <c r="AE1283" s="1" t="s">
        <v>60</v>
      </c>
      <c r="AG1283" s="1" t="s">
        <v>60</v>
      </c>
      <c r="AH1283" s="1" t="s">
        <v>3744</v>
      </c>
    </row>
    <row r="1284" s="1" customFormat="1" ht="12.75" hidden="1" spans="1:34">
      <c r="A1284" s="4">
        <v>133242</v>
      </c>
      <c r="B1284" s="1" t="s">
        <v>3745</v>
      </c>
      <c r="C1284" s="1" t="s">
        <v>3746</v>
      </c>
      <c r="D1284" s="1" t="s">
        <v>1197</v>
      </c>
      <c r="E1284" s="1" t="s">
        <v>68</v>
      </c>
      <c r="F1284" s="4">
        <v>20.66</v>
      </c>
      <c r="G1284" s="4"/>
      <c r="H1284" s="4">
        <v>25</v>
      </c>
      <c r="I1284" s="6"/>
      <c r="J1284" s="6"/>
      <c r="K1284" s="6"/>
      <c r="L1284" s="6"/>
      <c r="M1284" s="6"/>
      <c r="N1284" s="6"/>
      <c r="O1284" s="6"/>
      <c r="P1284" s="4">
        <v>23.8</v>
      </c>
      <c r="Q1284" s="8">
        <f t="shared" si="20"/>
        <v>0.1736</v>
      </c>
      <c r="U1284" s="4">
        <v>908</v>
      </c>
      <c r="V1284" s="4">
        <v>393</v>
      </c>
      <c r="W1284" s="4">
        <v>515</v>
      </c>
      <c r="X1284" s="4">
        <v>110</v>
      </c>
      <c r="Y1284" s="4">
        <v>1618</v>
      </c>
      <c r="Z1284" s="4">
        <v>110</v>
      </c>
      <c r="AA1284" s="1" t="s">
        <v>105</v>
      </c>
      <c r="AB1284" s="4">
        <v>4</v>
      </c>
      <c r="AC1284" s="4">
        <v>107030409</v>
      </c>
      <c r="AE1284" s="1" t="s">
        <v>60</v>
      </c>
      <c r="AG1284" s="1" t="s">
        <v>60</v>
      </c>
      <c r="AH1284" s="1" t="s">
        <v>3747</v>
      </c>
    </row>
    <row r="1285" s="1" customFormat="1" ht="12.75" hidden="1" spans="1:34">
      <c r="A1285" s="4">
        <v>11016</v>
      </c>
      <c r="B1285" s="1" t="s">
        <v>3748</v>
      </c>
      <c r="C1285" s="1" t="s">
        <v>3749</v>
      </c>
      <c r="D1285" s="1" t="s">
        <v>2699</v>
      </c>
      <c r="E1285" s="1" t="s">
        <v>58</v>
      </c>
      <c r="F1285" s="4">
        <v>7.85</v>
      </c>
      <c r="G1285" s="4"/>
      <c r="H1285" s="4">
        <v>9.5</v>
      </c>
      <c r="I1285" s="4"/>
      <c r="J1285" s="4"/>
      <c r="K1285" s="4"/>
      <c r="L1285" s="4"/>
      <c r="M1285" s="4"/>
      <c r="N1285" s="4"/>
      <c r="O1285" s="4"/>
      <c r="Q1285" s="8">
        <f t="shared" si="20"/>
        <v>0.173684210526316</v>
      </c>
      <c r="T1285" s="4">
        <v>113</v>
      </c>
      <c r="U1285" s="4">
        <v>0</v>
      </c>
      <c r="Y1285" s="4">
        <v>3</v>
      </c>
      <c r="Z1285" s="4">
        <v>1</v>
      </c>
      <c r="AA1285" s="1" t="s">
        <v>105</v>
      </c>
      <c r="AB1285" s="4">
        <v>5</v>
      </c>
      <c r="AC1285" s="4">
        <v>107022301</v>
      </c>
      <c r="AE1285" s="1" t="s">
        <v>60</v>
      </c>
      <c r="AG1285" s="1" t="s">
        <v>60</v>
      </c>
      <c r="AH1285" s="1" t="s">
        <v>3750</v>
      </c>
    </row>
    <row r="1286" s="1" customFormat="1" ht="12.75" hidden="1" spans="1:34">
      <c r="A1286" s="4">
        <v>11159</v>
      </c>
      <c r="B1286" s="1" t="s">
        <v>3341</v>
      </c>
      <c r="C1286" s="1" t="s">
        <v>3751</v>
      </c>
      <c r="D1286" s="1" t="s">
        <v>2199</v>
      </c>
      <c r="E1286" s="1" t="s">
        <v>58</v>
      </c>
      <c r="F1286" s="4">
        <v>1.9</v>
      </c>
      <c r="G1286" s="4"/>
      <c r="H1286" s="4">
        <v>2.3</v>
      </c>
      <c r="I1286" s="6"/>
      <c r="J1286" s="6"/>
      <c r="K1286" s="6"/>
      <c r="L1286" s="6"/>
      <c r="M1286" s="6"/>
      <c r="N1286" s="6"/>
      <c r="O1286" s="6"/>
      <c r="Q1286" s="8">
        <f t="shared" si="20"/>
        <v>0.173913043478261</v>
      </c>
      <c r="T1286" s="4">
        <v>113</v>
      </c>
      <c r="U1286" s="4">
        <v>0</v>
      </c>
      <c r="AA1286" s="1" t="s">
        <v>59</v>
      </c>
      <c r="AC1286" s="4">
        <v>107030499</v>
      </c>
      <c r="AE1286" s="1" t="s">
        <v>60</v>
      </c>
      <c r="AG1286" s="1" t="s">
        <v>60</v>
      </c>
      <c r="AH1286" s="1" t="s">
        <v>3752</v>
      </c>
    </row>
    <row r="1287" s="1" customFormat="1" ht="12.75" hidden="1" spans="1:34">
      <c r="A1287" s="4">
        <v>83867</v>
      </c>
      <c r="B1287" s="1" t="s">
        <v>2654</v>
      </c>
      <c r="C1287" s="1" t="s">
        <v>3753</v>
      </c>
      <c r="D1287" s="1" t="s">
        <v>2656</v>
      </c>
      <c r="E1287" s="1" t="s">
        <v>58</v>
      </c>
      <c r="F1287" s="4">
        <v>9.5</v>
      </c>
      <c r="G1287" s="4"/>
      <c r="H1287" s="4">
        <v>11.5</v>
      </c>
      <c r="I1287" s="6"/>
      <c r="J1287" s="6"/>
      <c r="K1287" s="6"/>
      <c r="L1287" s="6"/>
      <c r="M1287" s="6"/>
      <c r="N1287" s="6"/>
      <c r="O1287" s="6"/>
      <c r="Q1287" s="8">
        <f t="shared" si="20"/>
        <v>0.173913043478261</v>
      </c>
      <c r="T1287" s="4">
        <v>113</v>
      </c>
      <c r="U1287" s="4">
        <v>0</v>
      </c>
      <c r="AA1287" s="1" t="s">
        <v>59</v>
      </c>
      <c r="AC1287" s="4">
        <v>1030299</v>
      </c>
      <c r="AE1287" s="1" t="s">
        <v>60</v>
      </c>
      <c r="AG1287" s="1" t="s">
        <v>60</v>
      </c>
      <c r="AH1287" s="1" t="s">
        <v>3754</v>
      </c>
    </row>
    <row r="1288" s="1" customFormat="1" ht="12.75" hidden="1" spans="1:34">
      <c r="A1288" s="4">
        <v>10989</v>
      </c>
      <c r="B1288" s="1" t="s">
        <v>3755</v>
      </c>
      <c r="C1288" s="1" t="s">
        <v>3756</v>
      </c>
      <c r="D1288" s="1" t="s">
        <v>3757</v>
      </c>
      <c r="E1288" s="1" t="s">
        <v>68</v>
      </c>
      <c r="F1288" s="4">
        <v>12.8</v>
      </c>
      <c r="G1288" s="4"/>
      <c r="H1288" s="4">
        <v>15.5</v>
      </c>
      <c r="I1288" s="6"/>
      <c r="J1288" s="6"/>
      <c r="K1288" s="6"/>
      <c r="L1288" s="6"/>
      <c r="M1288" s="6"/>
      <c r="N1288" s="6"/>
      <c r="O1288" s="6"/>
      <c r="Q1288" s="8">
        <f t="shared" si="20"/>
        <v>0.174193548387097</v>
      </c>
      <c r="T1288" s="4">
        <v>113</v>
      </c>
      <c r="U1288" s="4">
        <v>0</v>
      </c>
      <c r="AA1288" s="1" t="s">
        <v>59</v>
      </c>
      <c r="AC1288" s="4">
        <v>107030205</v>
      </c>
      <c r="AE1288" s="1" t="s">
        <v>60</v>
      </c>
      <c r="AG1288" s="1" t="s">
        <v>60</v>
      </c>
      <c r="AH1288" s="1" t="s">
        <v>3758</v>
      </c>
    </row>
    <row r="1289" s="1" customFormat="1" ht="12.75" hidden="1" spans="1:34">
      <c r="A1289" s="4">
        <v>43917</v>
      </c>
      <c r="B1289" s="1" t="s">
        <v>3759</v>
      </c>
      <c r="C1289" s="1" t="s">
        <v>3760</v>
      </c>
      <c r="D1289" s="1" t="s">
        <v>472</v>
      </c>
      <c r="E1289" s="1" t="s">
        <v>68</v>
      </c>
      <c r="F1289" s="4">
        <v>15.44</v>
      </c>
      <c r="G1289" s="4"/>
      <c r="H1289" s="4">
        <v>18.7</v>
      </c>
      <c r="I1289" s="6"/>
      <c r="J1289" s="6"/>
      <c r="K1289" s="6"/>
      <c r="L1289" s="6"/>
      <c r="M1289" s="6"/>
      <c r="N1289" s="6"/>
      <c r="O1289" s="6"/>
      <c r="P1289" s="4">
        <v>18.2</v>
      </c>
      <c r="Q1289" s="8">
        <f t="shared" si="20"/>
        <v>0.174331550802139</v>
      </c>
      <c r="U1289" s="4">
        <v>1362</v>
      </c>
      <c r="V1289" s="4">
        <v>508</v>
      </c>
      <c r="W1289" s="4">
        <v>854</v>
      </c>
      <c r="X1289" s="4">
        <v>108</v>
      </c>
      <c r="Y1289" s="4">
        <v>2401</v>
      </c>
      <c r="Z1289" s="4">
        <v>107</v>
      </c>
      <c r="AA1289" s="1" t="s">
        <v>105</v>
      </c>
      <c r="AB1289" s="4">
        <v>5</v>
      </c>
      <c r="AC1289" s="4">
        <v>107030110</v>
      </c>
      <c r="AE1289" s="1" t="s">
        <v>60</v>
      </c>
      <c r="AG1289" s="1" t="s">
        <v>60</v>
      </c>
      <c r="AH1289" s="1" t="s">
        <v>3761</v>
      </c>
    </row>
    <row r="1290" s="1" customFormat="1" ht="12.75" hidden="1" spans="1:34">
      <c r="A1290" s="4">
        <v>91847</v>
      </c>
      <c r="B1290" s="1" t="s">
        <v>3762</v>
      </c>
      <c r="C1290" s="1" t="s">
        <v>3763</v>
      </c>
      <c r="D1290" s="1" t="s">
        <v>3666</v>
      </c>
      <c r="E1290" s="1" t="s">
        <v>68</v>
      </c>
      <c r="F1290" s="4">
        <v>130.45</v>
      </c>
      <c r="G1290" s="4"/>
      <c r="H1290" s="4">
        <v>158</v>
      </c>
      <c r="I1290" s="6"/>
      <c r="J1290" s="6"/>
      <c r="K1290" s="6"/>
      <c r="L1290" s="6"/>
      <c r="M1290" s="6"/>
      <c r="N1290" s="6"/>
      <c r="O1290" s="6"/>
      <c r="Q1290" s="8">
        <f t="shared" si="20"/>
        <v>0.174367088607595</v>
      </c>
      <c r="U1290" s="4">
        <v>32</v>
      </c>
      <c r="V1290" s="4">
        <v>15</v>
      </c>
      <c r="W1290" s="4">
        <v>17</v>
      </c>
      <c r="X1290" s="4">
        <v>8</v>
      </c>
      <c r="Y1290" s="4">
        <v>11</v>
      </c>
      <c r="Z1290" s="4">
        <v>3</v>
      </c>
      <c r="AA1290" s="1" t="s">
        <v>59</v>
      </c>
      <c r="AB1290" s="4">
        <v>0</v>
      </c>
      <c r="AE1290" s="1" t="s">
        <v>60</v>
      </c>
      <c r="AG1290" s="1" t="s">
        <v>60</v>
      </c>
      <c r="AH1290" s="1" t="s">
        <v>60</v>
      </c>
    </row>
    <row r="1291" s="1" customFormat="1" ht="12.75" hidden="1" spans="1:34">
      <c r="A1291" s="4">
        <v>1971</v>
      </c>
      <c r="B1291" s="1" t="s">
        <v>3764</v>
      </c>
      <c r="C1291" s="1" t="s">
        <v>3695</v>
      </c>
      <c r="D1291" s="1" t="s">
        <v>3765</v>
      </c>
      <c r="E1291" s="1" t="s">
        <v>68</v>
      </c>
      <c r="F1291" s="4">
        <v>15.27</v>
      </c>
      <c r="G1291" s="4"/>
      <c r="H1291" s="4">
        <v>18.5</v>
      </c>
      <c r="I1291" s="6"/>
      <c r="J1291" s="6"/>
      <c r="K1291" s="6"/>
      <c r="L1291" s="6"/>
      <c r="M1291" s="6"/>
      <c r="N1291" s="6"/>
      <c r="O1291" s="6"/>
      <c r="Q1291" s="8">
        <f t="shared" si="20"/>
        <v>0.174594594594595</v>
      </c>
      <c r="U1291" s="4">
        <v>471</v>
      </c>
      <c r="V1291" s="4">
        <v>160</v>
      </c>
      <c r="W1291" s="4">
        <v>311</v>
      </c>
      <c r="X1291" s="4">
        <v>109</v>
      </c>
      <c r="Y1291" s="4">
        <v>416</v>
      </c>
      <c r="Z1291" s="4">
        <v>88</v>
      </c>
      <c r="AA1291" s="1" t="s">
        <v>105</v>
      </c>
      <c r="AB1291" s="4">
        <v>2</v>
      </c>
      <c r="AC1291" s="4">
        <v>107030210</v>
      </c>
      <c r="AE1291" s="1" t="s">
        <v>60</v>
      </c>
      <c r="AG1291" s="1" t="s">
        <v>60</v>
      </c>
      <c r="AH1291" s="1" t="s">
        <v>3766</v>
      </c>
    </row>
    <row r="1292" s="1" customFormat="1" ht="12.75" hidden="1" spans="1:34">
      <c r="A1292" s="4">
        <v>135106</v>
      </c>
      <c r="B1292" s="1" t="s">
        <v>3767</v>
      </c>
      <c r="C1292" s="1" t="s">
        <v>3768</v>
      </c>
      <c r="D1292" s="1" t="s">
        <v>3769</v>
      </c>
      <c r="E1292" s="1" t="s">
        <v>68</v>
      </c>
      <c r="F1292" s="4">
        <v>26</v>
      </c>
      <c r="G1292" s="4"/>
      <c r="H1292" s="4">
        <v>31.5</v>
      </c>
      <c r="I1292" s="6"/>
      <c r="J1292" s="6"/>
      <c r="K1292" s="6"/>
      <c r="L1292" s="6"/>
      <c r="M1292" s="6"/>
      <c r="N1292" s="6"/>
      <c r="O1292" s="6"/>
      <c r="P1292" s="4">
        <v>30</v>
      </c>
      <c r="Q1292" s="8">
        <f t="shared" si="20"/>
        <v>0.174603174603175</v>
      </c>
      <c r="U1292" s="4">
        <v>754</v>
      </c>
      <c r="V1292" s="4">
        <v>257</v>
      </c>
      <c r="W1292" s="4">
        <v>497</v>
      </c>
      <c r="X1292" s="4">
        <v>98</v>
      </c>
      <c r="Y1292" s="4">
        <v>958</v>
      </c>
      <c r="Z1292" s="4">
        <v>96</v>
      </c>
      <c r="AA1292" s="1" t="s">
        <v>105</v>
      </c>
      <c r="AB1292" s="4">
        <v>3</v>
      </c>
      <c r="AC1292" s="4">
        <v>107030206</v>
      </c>
      <c r="AE1292" s="1" t="s">
        <v>60</v>
      </c>
      <c r="AG1292" s="1" t="s">
        <v>304</v>
      </c>
      <c r="AH1292" s="1" t="s">
        <v>3770</v>
      </c>
    </row>
    <row r="1293" s="1" customFormat="1" ht="12.75" hidden="1" spans="1:34">
      <c r="A1293" s="4">
        <v>382</v>
      </c>
      <c r="B1293" s="1" t="s">
        <v>3771</v>
      </c>
      <c r="C1293" s="1" t="s">
        <v>1998</v>
      </c>
      <c r="D1293" s="1" t="s">
        <v>67</v>
      </c>
      <c r="E1293" s="1" t="s">
        <v>58</v>
      </c>
      <c r="F1293" s="4">
        <v>9.9</v>
      </c>
      <c r="G1293" s="4"/>
      <c r="H1293" s="4">
        <v>12</v>
      </c>
      <c r="I1293" s="6"/>
      <c r="J1293" s="6"/>
      <c r="K1293" s="6"/>
      <c r="L1293" s="6"/>
      <c r="M1293" s="6"/>
      <c r="N1293" s="6"/>
      <c r="O1293" s="6"/>
      <c r="Q1293" s="8">
        <f t="shared" si="20"/>
        <v>0.175</v>
      </c>
      <c r="U1293" s="4">
        <v>88</v>
      </c>
      <c r="W1293" s="4">
        <v>88</v>
      </c>
      <c r="X1293" s="4">
        <v>36</v>
      </c>
      <c r="Y1293" s="4">
        <v>14</v>
      </c>
      <c r="Z1293" s="4">
        <v>9</v>
      </c>
      <c r="AA1293" s="1" t="s">
        <v>375</v>
      </c>
      <c r="AB1293" s="4">
        <v>2</v>
      </c>
      <c r="AC1293" s="4">
        <v>107030205</v>
      </c>
      <c r="AE1293" s="1" t="s">
        <v>60</v>
      </c>
      <c r="AG1293" s="1" t="s">
        <v>60</v>
      </c>
      <c r="AH1293" s="1" t="s">
        <v>91</v>
      </c>
    </row>
    <row r="1294" s="1" customFormat="1" ht="12.75" hidden="1" spans="1:34">
      <c r="A1294" s="4">
        <v>42730</v>
      </c>
      <c r="B1294" s="1" t="s">
        <v>3772</v>
      </c>
      <c r="C1294" s="1" t="s">
        <v>3773</v>
      </c>
      <c r="D1294" s="1" t="s">
        <v>3774</v>
      </c>
      <c r="E1294" s="1" t="s">
        <v>68</v>
      </c>
      <c r="F1294" s="4">
        <v>33</v>
      </c>
      <c r="G1294" s="4"/>
      <c r="H1294" s="4">
        <v>40</v>
      </c>
      <c r="I1294" s="6"/>
      <c r="J1294" s="6"/>
      <c r="K1294" s="6"/>
      <c r="L1294" s="6"/>
      <c r="M1294" s="6"/>
      <c r="N1294" s="6"/>
      <c r="O1294" s="6"/>
      <c r="P1294" s="4">
        <v>39</v>
      </c>
      <c r="Q1294" s="8">
        <f t="shared" si="20"/>
        <v>0.175</v>
      </c>
      <c r="U1294" s="4">
        <v>789</v>
      </c>
      <c r="V1294" s="4">
        <v>262</v>
      </c>
      <c r="W1294" s="4">
        <v>527</v>
      </c>
      <c r="X1294" s="4">
        <v>108</v>
      </c>
      <c r="Y1294" s="4">
        <v>772</v>
      </c>
      <c r="Z1294" s="4">
        <v>70</v>
      </c>
      <c r="AA1294" s="1" t="s">
        <v>105</v>
      </c>
      <c r="AB1294" s="4">
        <v>3</v>
      </c>
      <c r="AC1294" s="4">
        <v>107030110</v>
      </c>
      <c r="AE1294" s="1" t="s">
        <v>60</v>
      </c>
      <c r="AG1294" s="1" t="s">
        <v>60</v>
      </c>
      <c r="AH1294" s="1" t="s">
        <v>60</v>
      </c>
    </row>
    <row r="1295" s="1" customFormat="1" ht="12.75" hidden="1" spans="1:34">
      <c r="A1295" s="4">
        <v>69796</v>
      </c>
      <c r="B1295" s="1" t="s">
        <v>3775</v>
      </c>
      <c r="C1295" s="1" t="s">
        <v>717</v>
      </c>
      <c r="D1295" s="1" t="s">
        <v>2060</v>
      </c>
      <c r="E1295" s="1" t="s">
        <v>88</v>
      </c>
      <c r="F1295" s="4">
        <v>16.5</v>
      </c>
      <c r="G1295" s="4"/>
      <c r="H1295" s="4">
        <v>20</v>
      </c>
      <c r="I1295" s="6"/>
      <c r="J1295" s="6"/>
      <c r="K1295" s="6"/>
      <c r="L1295" s="6"/>
      <c r="M1295" s="6"/>
      <c r="N1295" s="6"/>
      <c r="O1295" s="6"/>
      <c r="P1295" s="4">
        <v>18.6</v>
      </c>
      <c r="Q1295" s="8">
        <f t="shared" si="20"/>
        <v>0.175</v>
      </c>
      <c r="U1295" s="4">
        <v>913</v>
      </c>
      <c r="V1295" s="4">
        <v>304</v>
      </c>
      <c r="W1295" s="4">
        <v>609</v>
      </c>
      <c r="X1295" s="4">
        <v>110</v>
      </c>
      <c r="Y1295" s="4">
        <v>2000</v>
      </c>
      <c r="Z1295" s="4">
        <v>112</v>
      </c>
      <c r="AA1295" s="1" t="s">
        <v>105</v>
      </c>
      <c r="AB1295" s="4">
        <v>5</v>
      </c>
      <c r="AC1295" s="4">
        <v>107030210</v>
      </c>
      <c r="AE1295" s="1" t="s">
        <v>60</v>
      </c>
      <c r="AG1295" s="1" t="s">
        <v>60</v>
      </c>
      <c r="AH1295" s="1" t="s">
        <v>3776</v>
      </c>
    </row>
    <row r="1296" s="1" customFormat="1" ht="12.75" hidden="1" spans="1:34">
      <c r="A1296" s="4">
        <v>55407</v>
      </c>
      <c r="B1296" s="1" t="s">
        <v>3777</v>
      </c>
      <c r="C1296" s="1" t="s">
        <v>3778</v>
      </c>
      <c r="D1296" s="1" t="s">
        <v>3779</v>
      </c>
      <c r="E1296" s="1" t="s">
        <v>68</v>
      </c>
      <c r="F1296" s="4">
        <v>33</v>
      </c>
      <c r="G1296" s="4"/>
      <c r="H1296" s="4">
        <v>40</v>
      </c>
      <c r="I1296" s="6"/>
      <c r="J1296" s="6"/>
      <c r="K1296" s="6"/>
      <c r="L1296" s="6"/>
      <c r="M1296" s="6"/>
      <c r="N1296" s="6"/>
      <c r="O1296" s="6"/>
      <c r="Q1296" s="8">
        <f t="shared" si="20"/>
        <v>0.175</v>
      </c>
      <c r="U1296" s="4">
        <v>233</v>
      </c>
      <c r="V1296" s="4">
        <v>32</v>
      </c>
      <c r="W1296" s="4">
        <v>201</v>
      </c>
      <c r="X1296" s="4">
        <v>80</v>
      </c>
      <c r="Y1296" s="4">
        <v>298</v>
      </c>
      <c r="Z1296" s="4">
        <v>53</v>
      </c>
      <c r="AA1296" s="1" t="s">
        <v>375</v>
      </c>
      <c r="AB1296" s="4">
        <v>3</v>
      </c>
      <c r="AC1296" s="4">
        <v>107030209</v>
      </c>
      <c r="AE1296" s="1" t="s">
        <v>60</v>
      </c>
      <c r="AG1296" s="1" t="s">
        <v>60</v>
      </c>
      <c r="AH1296" s="1" t="s">
        <v>3780</v>
      </c>
    </row>
    <row r="1297" s="1" customFormat="1" ht="12.75" hidden="1" spans="1:34">
      <c r="A1297" s="4">
        <v>101419</v>
      </c>
      <c r="B1297" s="1" t="s">
        <v>3781</v>
      </c>
      <c r="C1297" s="1" t="s">
        <v>3782</v>
      </c>
      <c r="D1297" s="1" t="s">
        <v>1588</v>
      </c>
      <c r="E1297" s="1" t="s">
        <v>68</v>
      </c>
      <c r="F1297" s="4">
        <v>33</v>
      </c>
      <c r="G1297" s="4"/>
      <c r="H1297" s="4">
        <v>40</v>
      </c>
      <c r="I1297" s="6"/>
      <c r="J1297" s="6"/>
      <c r="K1297" s="6"/>
      <c r="L1297" s="6"/>
      <c r="M1297" s="6"/>
      <c r="N1297" s="6"/>
      <c r="O1297" s="6"/>
      <c r="Q1297" s="8">
        <f t="shared" si="20"/>
        <v>0.175</v>
      </c>
      <c r="T1297" s="4">
        <v>114</v>
      </c>
      <c r="U1297" s="4">
        <v>0</v>
      </c>
      <c r="AA1297" s="1" t="s">
        <v>59</v>
      </c>
      <c r="AC1297" s="4">
        <v>107030210</v>
      </c>
      <c r="AE1297" s="1" t="s">
        <v>60</v>
      </c>
      <c r="AG1297" s="1" t="s">
        <v>60</v>
      </c>
      <c r="AH1297" s="1" t="s">
        <v>3783</v>
      </c>
    </row>
    <row r="1298" s="1" customFormat="1" ht="12.75" hidden="1" spans="1:34">
      <c r="A1298" s="4">
        <v>146177</v>
      </c>
      <c r="B1298" s="1" t="s">
        <v>3784</v>
      </c>
      <c r="C1298" s="1" t="s">
        <v>3785</v>
      </c>
      <c r="D1298" s="1" t="s">
        <v>3786</v>
      </c>
      <c r="E1298" s="1" t="s">
        <v>73</v>
      </c>
      <c r="F1298" s="4">
        <v>3.3</v>
      </c>
      <c r="G1298" s="4"/>
      <c r="H1298" s="4">
        <v>4</v>
      </c>
      <c r="I1298" s="6"/>
      <c r="J1298" s="6"/>
      <c r="K1298" s="6"/>
      <c r="L1298" s="6"/>
      <c r="M1298" s="6"/>
      <c r="N1298" s="6"/>
      <c r="O1298" s="6"/>
      <c r="Q1298" s="8">
        <f t="shared" si="20"/>
        <v>0.175</v>
      </c>
      <c r="T1298" s="4">
        <v>114</v>
      </c>
      <c r="U1298" s="4">
        <v>56</v>
      </c>
      <c r="W1298" s="4">
        <v>56</v>
      </c>
      <c r="X1298" s="4">
        <v>17</v>
      </c>
      <c r="Y1298" s="4">
        <v>17</v>
      </c>
      <c r="Z1298" s="4">
        <v>11</v>
      </c>
      <c r="AA1298" s="1" t="s">
        <v>97</v>
      </c>
      <c r="AB1298" s="4">
        <v>0</v>
      </c>
      <c r="AC1298" s="4">
        <v>107030801</v>
      </c>
      <c r="AE1298" s="1" t="s">
        <v>60</v>
      </c>
      <c r="AG1298" s="1" t="s">
        <v>60</v>
      </c>
      <c r="AH1298" s="1" t="s">
        <v>3787</v>
      </c>
    </row>
    <row r="1299" s="1" customFormat="1" ht="12.75" hidden="1" spans="1:34">
      <c r="A1299" s="4">
        <v>1471</v>
      </c>
      <c r="B1299" s="1" t="s">
        <v>3788</v>
      </c>
      <c r="C1299" s="1" t="s">
        <v>3377</v>
      </c>
      <c r="D1299" s="1" t="s">
        <v>3789</v>
      </c>
      <c r="E1299" s="1" t="s">
        <v>58</v>
      </c>
      <c r="F1299" s="4">
        <v>3.3</v>
      </c>
      <c r="G1299" s="4"/>
      <c r="H1299" s="4">
        <v>4</v>
      </c>
      <c r="I1299" s="6"/>
      <c r="J1299" s="6"/>
      <c r="K1299" s="6"/>
      <c r="L1299" s="6"/>
      <c r="M1299" s="6"/>
      <c r="N1299" s="6"/>
      <c r="O1299" s="6"/>
      <c r="Q1299" s="8">
        <f t="shared" si="20"/>
        <v>0.175</v>
      </c>
      <c r="U1299" s="4">
        <v>409</v>
      </c>
      <c r="V1299" s="4">
        <v>44</v>
      </c>
      <c r="W1299" s="4">
        <v>365</v>
      </c>
      <c r="X1299" s="4">
        <v>110</v>
      </c>
      <c r="Y1299" s="4">
        <v>359</v>
      </c>
      <c r="Z1299" s="4">
        <v>85</v>
      </c>
      <c r="AA1299" s="1" t="s">
        <v>105</v>
      </c>
      <c r="AB1299" s="4">
        <v>3</v>
      </c>
      <c r="AC1299" s="4">
        <v>107030205</v>
      </c>
      <c r="AE1299" s="1" t="s">
        <v>60</v>
      </c>
      <c r="AG1299" s="1" t="s">
        <v>60</v>
      </c>
      <c r="AH1299" s="1" t="s">
        <v>3790</v>
      </c>
    </row>
    <row r="1300" s="1" customFormat="1" ht="12.75" hidden="1" spans="1:34">
      <c r="A1300" s="4">
        <v>152524</v>
      </c>
      <c r="B1300" s="1" t="s">
        <v>3791</v>
      </c>
      <c r="C1300" s="1" t="s">
        <v>3792</v>
      </c>
      <c r="D1300" s="1" t="s">
        <v>3793</v>
      </c>
      <c r="E1300" s="1" t="s">
        <v>68</v>
      </c>
      <c r="F1300" s="4">
        <v>70.1</v>
      </c>
      <c r="G1300" s="4"/>
      <c r="H1300" s="4">
        <v>85</v>
      </c>
      <c r="I1300" s="4"/>
      <c r="J1300" s="4"/>
      <c r="K1300" s="4"/>
      <c r="L1300" s="4"/>
      <c r="M1300" s="4"/>
      <c r="N1300" s="4"/>
      <c r="O1300" s="4"/>
      <c r="Q1300" s="8">
        <f t="shared" si="20"/>
        <v>0.175294117647059</v>
      </c>
      <c r="U1300" s="4">
        <v>130</v>
      </c>
      <c r="V1300" s="4">
        <v>17</v>
      </c>
      <c r="W1300" s="4">
        <v>113</v>
      </c>
      <c r="X1300" s="4">
        <v>36</v>
      </c>
      <c r="Y1300" s="4">
        <v>122</v>
      </c>
      <c r="Z1300" s="4">
        <v>26</v>
      </c>
      <c r="AA1300" s="1" t="s">
        <v>114</v>
      </c>
      <c r="AB1300" s="4">
        <v>0</v>
      </c>
      <c r="AC1300" s="4">
        <v>107030210</v>
      </c>
      <c r="AE1300" s="1" t="s">
        <v>60</v>
      </c>
      <c r="AG1300" s="1" t="s">
        <v>60</v>
      </c>
      <c r="AH1300" s="1" t="s">
        <v>3794</v>
      </c>
    </row>
    <row r="1301" s="1" customFormat="1" ht="12.75" hidden="1" spans="1:34">
      <c r="A1301" s="4">
        <v>45714</v>
      </c>
      <c r="B1301" s="1" t="s">
        <v>3795</v>
      </c>
      <c r="C1301" s="1" t="s">
        <v>3796</v>
      </c>
      <c r="D1301" s="1" t="s">
        <v>3654</v>
      </c>
      <c r="E1301" s="1" t="s">
        <v>68</v>
      </c>
      <c r="F1301" s="4">
        <v>38.76</v>
      </c>
      <c r="G1301" s="4"/>
      <c r="H1301" s="4">
        <v>47</v>
      </c>
      <c r="I1301" s="6"/>
      <c r="J1301" s="6"/>
      <c r="K1301" s="6"/>
      <c r="L1301" s="6"/>
      <c r="M1301" s="6"/>
      <c r="N1301" s="6"/>
      <c r="O1301" s="6"/>
      <c r="Q1301" s="8">
        <f t="shared" si="20"/>
        <v>0.17531914893617</v>
      </c>
      <c r="T1301" s="4">
        <v>113</v>
      </c>
      <c r="U1301" s="4">
        <v>0</v>
      </c>
      <c r="AA1301" s="1" t="s">
        <v>59</v>
      </c>
      <c r="AC1301" s="4">
        <v>107030110</v>
      </c>
      <c r="AE1301" s="1" t="s">
        <v>60</v>
      </c>
      <c r="AG1301" s="1" t="s">
        <v>60</v>
      </c>
      <c r="AH1301" s="1" t="s">
        <v>3797</v>
      </c>
    </row>
    <row r="1302" s="1" customFormat="1" ht="12.75" hidden="1" spans="1:34">
      <c r="A1302" s="4">
        <v>181826</v>
      </c>
      <c r="B1302" s="1" t="s">
        <v>3798</v>
      </c>
      <c r="C1302" s="1" t="s">
        <v>3799</v>
      </c>
      <c r="D1302" s="1" t="s">
        <v>3800</v>
      </c>
      <c r="E1302" s="1" t="s">
        <v>68</v>
      </c>
      <c r="F1302" s="4">
        <v>30.1</v>
      </c>
      <c r="G1302" s="4"/>
      <c r="H1302" s="4">
        <v>36.5</v>
      </c>
      <c r="I1302" s="6"/>
      <c r="J1302" s="6"/>
      <c r="K1302" s="6"/>
      <c r="L1302" s="6"/>
      <c r="M1302" s="6"/>
      <c r="N1302" s="6"/>
      <c r="O1302" s="6"/>
      <c r="Q1302" s="8">
        <f t="shared" si="20"/>
        <v>0.175342465753425</v>
      </c>
      <c r="U1302" s="4">
        <v>122</v>
      </c>
      <c r="V1302" s="4">
        <v>50</v>
      </c>
      <c r="W1302" s="4">
        <v>72</v>
      </c>
      <c r="X1302" s="4">
        <v>28</v>
      </c>
      <c r="Y1302" s="4">
        <v>137</v>
      </c>
      <c r="Z1302" s="4">
        <v>21</v>
      </c>
      <c r="AA1302" s="1" t="s">
        <v>59</v>
      </c>
      <c r="AB1302" s="4">
        <v>0</v>
      </c>
      <c r="AE1302" s="1" t="s">
        <v>60</v>
      </c>
      <c r="AG1302" s="1" t="s">
        <v>60</v>
      </c>
      <c r="AH1302" s="1" t="s">
        <v>60</v>
      </c>
    </row>
    <row r="1303" s="1" customFormat="1" ht="12.75" hidden="1" spans="1:34">
      <c r="A1303" s="4">
        <v>175917</v>
      </c>
      <c r="B1303" s="1" t="s">
        <v>3801</v>
      </c>
      <c r="C1303" s="1" t="s">
        <v>944</v>
      </c>
      <c r="D1303" s="1" t="s">
        <v>3390</v>
      </c>
      <c r="E1303" s="1" t="s">
        <v>68</v>
      </c>
      <c r="F1303" s="4">
        <v>108.35</v>
      </c>
      <c r="G1303" s="4"/>
      <c r="H1303" s="4">
        <v>131.4</v>
      </c>
      <c r="I1303" s="6"/>
      <c r="J1303" s="6"/>
      <c r="K1303" s="6"/>
      <c r="L1303" s="6"/>
      <c r="M1303" s="6"/>
      <c r="N1303" s="6"/>
      <c r="O1303" s="6"/>
      <c r="Q1303" s="8">
        <f t="shared" si="20"/>
        <v>0.175418569254186</v>
      </c>
      <c r="U1303" s="4">
        <v>22</v>
      </c>
      <c r="V1303" s="4">
        <v>6</v>
      </c>
      <c r="W1303" s="4">
        <v>16</v>
      </c>
      <c r="X1303" s="4">
        <v>2</v>
      </c>
      <c r="Y1303" s="4">
        <v>25</v>
      </c>
      <c r="Z1303" s="4">
        <v>2</v>
      </c>
      <c r="AA1303" s="1" t="s">
        <v>59</v>
      </c>
      <c r="AB1303" s="4">
        <v>0</v>
      </c>
      <c r="AC1303" s="4">
        <v>107030207</v>
      </c>
      <c r="AE1303" s="1" t="s">
        <v>60</v>
      </c>
      <c r="AG1303" s="1" t="s">
        <v>60</v>
      </c>
      <c r="AH1303" s="1" t="s">
        <v>3802</v>
      </c>
    </row>
    <row r="1304" s="1" customFormat="1" ht="12.75" hidden="1" spans="1:34">
      <c r="A1304" s="4">
        <v>92546</v>
      </c>
      <c r="B1304" s="1" t="s">
        <v>3803</v>
      </c>
      <c r="C1304" s="1" t="s">
        <v>3804</v>
      </c>
      <c r="D1304" s="1" t="s">
        <v>60</v>
      </c>
      <c r="E1304" s="1" t="s">
        <v>68</v>
      </c>
      <c r="F1304" s="4">
        <v>26.3</v>
      </c>
      <c r="G1304" s="4"/>
      <c r="H1304" s="4">
        <v>31.9</v>
      </c>
      <c r="I1304" s="6"/>
      <c r="J1304" s="6"/>
      <c r="K1304" s="6"/>
      <c r="L1304" s="6"/>
      <c r="M1304" s="6"/>
      <c r="N1304" s="6"/>
      <c r="O1304" s="6"/>
      <c r="Q1304" s="8">
        <f t="shared" si="20"/>
        <v>0.175548589341693</v>
      </c>
      <c r="T1304" s="4">
        <v>112</v>
      </c>
      <c r="U1304" s="4">
        <v>0</v>
      </c>
      <c r="AA1304" s="1" t="s">
        <v>59</v>
      </c>
      <c r="AC1304" s="4">
        <v>107030110</v>
      </c>
      <c r="AE1304" s="1" t="s">
        <v>60</v>
      </c>
      <c r="AG1304" s="1" t="s">
        <v>60</v>
      </c>
      <c r="AH1304" s="1" t="s">
        <v>3805</v>
      </c>
    </row>
    <row r="1305" s="1" customFormat="1" ht="12.75" hidden="1" spans="1:34">
      <c r="A1305" s="4">
        <v>118629</v>
      </c>
      <c r="B1305" s="1" t="s">
        <v>3806</v>
      </c>
      <c r="C1305" s="1" t="s">
        <v>3807</v>
      </c>
      <c r="D1305" s="1" t="s">
        <v>60</v>
      </c>
      <c r="E1305" s="1" t="s">
        <v>68</v>
      </c>
      <c r="F1305" s="4">
        <v>61</v>
      </c>
      <c r="G1305" s="4"/>
      <c r="H1305" s="4">
        <v>74</v>
      </c>
      <c r="I1305" s="6"/>
      <c r="J1305" s="6"/>
      <c r="K1305" s="6"/>
      <c r="L1305" s="6"/>
      <c r="M1305" s="6"/>
      <c r="N1305" s="6"/>
      <c r="O1305" s="6"/>
      <c r="Q1305" s="8">
        <f t="shared" si="20"/>
        <v>0.175675675675676</v>
      </c>
      <c r="U1305" s="4">
        <v>502</v>
      </c>
      <c r="V1305" s="4">
        <v>237</v>
      </c>
      <c r="W1305" s="4">
        <v>265</v>
      </c>
      <c r="X1305" s="4">
        <v>92</v>
      </c>
      <c r="Y1305" s="4">
        <v>333</v>
      </c>
      <c r="Z1305" s="4">
        <v>70</v>
      </c>
      <c r="AA1305" s="1" t="s">
        <v>105</v>
      </c>
      <c r="AB1305" s="4">
        <v>3</v>
      </c>
      <c r="AC1305" s="4">
        <v>107030205</v>
      </c>
      <c r="AE1305" s="1" t="s">
        <v>60</v>
      </c>
      <c r="AG1305" s="1" t="s">
        <v>60</v>
      </c>
      <c r="AH1305" s="1" t="s">
        <v>3808</v>
      </c>
    </row>
    <row r="1306" s="1" customFormat="1" ht="12.75" hidden="1" spans="1:34">
      <c r="A1306" s="4">
        <v>64040</v>
      </c>
      <c r="B1306" s="1" t="s">
        <v>3809</v>
      </c>
      <c r="C1306" s="1" t="s">
        <v>3662</v>
      </c>
      <c r="D1306" s="1" t="s">
        <v>60</v>
      </c>
      <c r="E1306" s="1" t="s">
        <v>68</v>
      </c>
      <c r="F1306" s="4">
        <v>51.6</v>
      </c>
      <c r="G1306" s="4"/>
      <c r="H1306" s="4">
        <v>62.6</v>
      </c>
      <c r="I1306" s="6"/>
      <c r="J1306" s="6"/>
      <c r="K1306" s="6"/>
      <c r="L1306" s="6"/>
      <c r="M1306" s="6"/>
      <c r="N1306" s="6"/>
      <c r="O1306" s="6"/>
      <c r="Q1306" s="8">
        <f t="shared" si="20"/>
        <v>0.175718849840256</v>
      </c>
      <c r="U1306" s="4">
        <v>177</v>
      </c>
      <c r="V1306" s="4">
        <v>37</v>
      </c>
      <c r="W1306" s="4">
        <v>140</v>
      </c>
      <c r="X1306" s="4">
        <v>36</v>
      </c>
      <c r="Y1306" s="4">
        <v>89</v>
      </c>
      <c r="Z1306" s="4">
        <v>16</v>
      </c>
      <c r="AA1306" s="1" t="s">
        <v>375</v>
      </c>
      <c r="AB1306" s="4">
        <v>2</v>
      </c>
      <c r="AC1306" s="4">
        <v>107030205</v>
      </c>
      <c r="AE1306" s="1" t="s">
        <v>60</v>
      </c>
      <c r="AG1306" s="1" t="s">
        <v>60</v>
      </c>
      <c r="AH1306" s="1" t="s">
        <v>3810</v>
      </c>
    </row>
    <row r="1307" s="1" customFormat="1" ht="12.75" hidden="1" spans="1:34">
      <c r="A1307" s="4">
        <v>74172</v>
      </c>
      <c r="B1307" s="1" t="s">
        <v>3811</v>
      </c>
      <c r="C1307" s="1" t="s">
        <v>3812</v>
      </c>
      <c r="D1307" s="1" t="s">
        <v>60</v>
      </c>
      <c r="E1307" s="1" t="s">
        <v>68</v>
      </c>
      <c r="F1307" s="4">
        <v>68</v>
      </c>
      <c r="G1307" s="4"/>
      <c r="H1307" s="4">
        <v>82.5</v>
      </c>
      <c r="I1307" s="6"/>
      <c r="J1307" s="6"/>
      <c r="K1307" s="6"/>
      <c r="L1307" s="6"/>
      <c r="M1307" s="6"/>
      <c r="N1307" s="6"/>
      <c r="O1307" s="6"/>
      <c r="Q1307" s="8">
        <f t="shared" si="20"/>
        <v>0.175757575757576</v>
      </c>
      <c r="T1307" s="4">
        <v>112</v>
      </c>
      <c r="U1307" s="4">
        <v>0</v>
      </c>
      <c r="AA1307" s="1" t="s">
        <v>59</v>
      </c>
      <c r="AC1307" s="4">
        <v>107030205</v>
      </c>
      <c r="AE1307" s="1" t="s">
        <v>60</v>
      </c>
      <c r="AG1307" s="1" t="s">
        <v>60</v>
      </c>
      <c r="AH1307" s="1" t="s">
        <v>91</v>
      </c>
    </row>
    <row r="1308" s="1" customFormat="1" ht="12.75" hidden="1" spans="1:34">
      <c r="A1308" s="4">
        <v>1626</v>
      </c>
      <c r="B1308" s="1" t="s">
        <v>3813</v>
      </c>
      <c r="C1308" s="1" t="s">
        <v>3814</v>
      </c>
      <c r="D1308" s="1" t="s">
        <v>928</v>
      </c>
      <c r="E1308" s="1" t="s">
        <v>68</v>
      </c>
      <c r="F1308" s="4">
        <v>81.6</v>
      </c>
      <c r="G1308" s="4"/>
      <c r="H1308" s="4">
        <v>99</v>
      </c>
      <c r="I1308" s="6"/>
      <c r="J1308" s="6"/>
      <c r="K1308" s="6"/>
      <c r="L1308" s="6"/>
      <c r="M1308" s="6"/>
      <c r="N1308" s="6"/>
      <c r="O1308" s="6"/>
      <c r="Q1308" s="8">
        <f t="shared" si="20"/>
        <v>0.175757575757576</v>
      </c>
      <c r="U1308" s="4">
        <v>344.290403</v>
      </c>
      <c r="V1308" s="4">
        <v>38</v>
      </c>
      <c r="W1308" s="4">
        <v>306.290403</v>
      </c>
      <c r="X1308" s="4">
        <v>116</v>
      </c>
      <c r="Y1308" s="4">
        <v>313.355684</v>
      </c>
      <c r="Z1308" s="4">
        <v>112</v>
      </c>
      <c r="AA1308" s="1" t="s">
        <v>105</v>
      </c>
      <c r="AB1308" s="4">
        <v>1</v>
      </c>
      <c r="AC1308" s="4">
        <v>107030499</v>
      </c>
      <c r="AE1308" s="1" t="s">
        <v>60</v>
      </c>
      <c r="AG1308" s="1" t="s">
        <v>60</v>
      </c>
      <c r="AH1308" s="1" t="s">
        <v>3815</v>
      </c>
    </row>
    <row r="1309" s="1" customFormat="1" ht="12.75" hidden="1" spans="1:34">
      <c r="A1309" s="4">
        <v>99699</v>
      </c>
      <c r="B1309" s="1" t="s">
        <v>1482</v>
      </c>
      <c r="C1309" s="1" t="s">
        <v>3816</v>
      </c>
      <c r="D1309" s="1" t="s">
        <v>1484</v>
      </c>
      <c r="E1309" s="1" t="s">
        <v>68</v>
      </c>
      <c r="F1309" s="4">
        <v>40.8</v>
      </c>
      <c r="G1309" s="4"/>
      <c r="H1309" s="4">
        <v>49.5</v>
      </c>
      <c r="I1309" s="6"/>
      <c r="J1309" s="6"/>
      <c r="K1309" s="6"/>
      <c r="L1309" s="6"/>
      <c r="M1309" s="6"/>
      <c r="N1309" s="6"/>
      <c r="O1309" s="6"/>
      <c r="P1309" s="4">
        <v>48</v>
      </c>
      <c r="Q1309" s="8">
        <f t="shared" si="20"/>
        <v>0.175757575757576</v>
      </c>
      <c r="U1309" s="4">
        <v>629.1</v>
      </c>
      <c r="V1309" s="4">
        <v>86</v>
      </c>
      <c r="W1309" s="4">
        <v>543.1</v>
      </c>
      <c r="X1309" s="4">
        <v>109</v>
      </c>
      <c r="Y1309" s="4">
        <v>851.34</v>
      </c>
      <c r="Z1309" s="4">
        <v>108</v>
      </c>
      <c r="AA1309" s="1" t="s">
        <v>97</v>
      </c>
      <c r="AB1309" s="4">
        <v>3</v>
      </c>
      <c r="AC1309" s="4">
        <v>107030210</v>
      </c>
      <c r="AE1309" s="1" t="s">
        <v>60</v>
      </c>
      <c r="AG1309" s="1" t="s">
        <v>304</v>
      </c>
      <c r="AH1309" s="1" t="s">
        <v>3817</v>
      </c>
    </row>
    <row r="1310" s="1" customFormat="1" ht="12.75" hidden="1" spans="1:34">
      <c r="A1310" s="4">
        <v>17709</v>
      </c>
      <c r="B1310" s="1" t="s">
        <v>3818</v>
      </c>
      <c r="C1310" s="1" t="s">
        <v>3819</v>
      </c>
      <c r="D1310" s="1" t="s">
        <v>1152</v>
      </c>
      <c r="E1310" s="1" t="s">
        <v>88</v>
      </c>
      <c r="F1310" s="4">
        <v>156.6</v>
      </c>
      <c r="G1310" s="4"/>
      <c r="H1310" s="4">
        <v>190</v>
      </c>
      <c r="I1310" s="6"/>
      <c r="J1310" s="6"/>
      <c r="K1310" s="6"/>
      <c r="L1310" s="6"/>
      <c r="M1310" s="6"/>
      <c r="N1310" s="6"/>
      <c r="O1310" s="6"/>
      <c r="Q1310" s="8">
        <f t="shared" si="20"/>
        <v>0.175789473684211</v>
      </c>
      <c r="T1310" s="4">
        <v>113</v>
      </c>
      <c r="U1310" s="4">
        <v>0</v>
      </c>
      <c r="AA1310" s="1" t="s">
        <v>59</v>
      </c>
      <c r="AC1310" s="4">
        <v>107022302</v>
      </c>
      <c r="AE1310" s="1" t="s">
        <v>60</v>
      </c>
      <c r="AG1310" s="1" t="s">
        <v>60</v>
      </c>
      <c r="AH1310" s="1" t="s">
        <v>3820</v>
      </c>
    </row>
    <row r="1311" s="1" customFormat="1" ht="12.75" hidden="1" spans="1:34">
      <c r="A1311" s="4">
        <v>169350</v>
      </c>
      <c r="B1311" s="1" t="s">
        <v>3821</v>
      </c>
      <c r="C1311" s="1" t="s">
        <v>3822</v>
      </c>
      <c r="D1311" s="1" t="s">
        <v>472</v>
      </c>
      <c r="E1311" s="1" t="s">
        <v>68</v>
      </c>
      <c r="F1311" s="4">
        <v>56.87</v>
      </c>
      <c r="G1311" s="4"/>
      <c r="H1311" s="4">
        <v>69</v>
      </c>
      <c r="I1311" s="6"/>
      <c r="J1311" s="6"/>
      <c r="K1311" s="6"/>
      <c r="L1311" s="6"/>
      <c r="M1311" s="6"/>
      <c r="N1311" s="6"/>
      <c r="O1311" s="6"/>
      <c r="Q1311" s="8">
        <f t="shared" si="20"/>
        <v>0.175797101449275</v>
      </c>
      <c r="U1311" s="4">
        <v>428</v>
      </c>
      <c r="V1311" s="4">
        <v>143</v>
      </c>
      <c r="W1311" s="4">
        <v>285</v>
      </c>
      <c r="X1311" s="4">
        <v>93</v>
      </c>
      <c r="Y1311" s="4">
        <v>614</v>
      </c>
      <c r="Z1311" s="4">
        <v>82</v>
      </c>
      <c r="AA1311" s="1" t="s">
        <v>105</v>
      </c>
      <c r="AB1311" s="4">
        <v>3</v>
      </c>
      <c r="AC1311" s="4">
        <v>107030205</v>
      </c>
      <c r="AE1311" s="1" t="s">
        <v>60</v>
      </c>
      <c r="AG1311" s="1" t="s">
        <v>60</v>
      </c>
      <c r="AH1311" s="1" t="s">
        <v>3823</v>
      </c>
    </row>
    <row r="1312" s="1" customFormat="1" ht="12.75" hidden="1" spans="1:34">
      <c r="A1312" s="4">
        <v>115921</v>
      </c>
      <c r="B1312" s="1" t="s">
        <v>3824</v>
      </c>
      <c r="C1312" s="1" t="s">
        <v>3825</v>
      </c>
      <c r="D1312" s="1" t="s">
        <v>60</v>
      </c>
      <c r="E1312" s="1" t="s">
        <v>88</v>
      </c>
      <c r="F1312" s="4">
        <v>177.2</v>
      </c>
      <c r="G1312" s="4"/>
      <c r="H1312" s="4">
        <v>215</v>
      </c>
      <c r="I1312" s="6"/>
      <c r="J1312" s="6"/>
      <c r="K1312" s="6"/>
      <c r="L1312" s="6"/>
      <c r="M1312" s="6"/>
      <c r="N1312" s="6"/>
      <c r="O1312" s="6"/>
      <c r="Q1312" s="8">
        <f t="shared" si="20"/>
        <v>0.175813953488372</v>
      </c>
      <c r="T1312" s="4">
        <v>112</v>
      </c>
      <c r="U1312" s="4">
        <v>0</v>
      </c>
      <c r="AA1312" s="1" t="s">
        <v>59</v>
      </c>
      <c r="AC1312" s="4">
        <v>107022302</v>
      </c>
      <c r="AE1312" s="1" t="s">
        <v>60</v>
      </c>
      <c r="AG1312" s="1" t="s">
        <v>60</v>
      </c>
      <c r="AH1312" s="1" t="s">
        <v>60</v>
      </c>
    </row>
    <row r="1313" s="1" customFormat="1" ht="12.75" hidden="1" spans="1:34">
      <c r="A1313" s="4">
        <v>75101</v>
      </c>
      <c r="B1313" s="1" t="s">
        <v>3826</v>
      </c>
      <c r="C1313" s="1" t="s">
        <v>1151</v>
      </c>
      <c r="D1313" s="1" t="s">
        <v>1061</v>
      </c>
      <c r="E1313" s="1" t="s">
        <v>58</v>
      </c>
      <c r="F1313" s="4">
        <v>160.7</v>
      </c>
      <c r="G1313" s="4"/>
      <c r="H1313" s="4">
        <v>195</v>
      </c>
      <c r="I1313" s="4"/>
      <c r="J1313" s="4"/>
      <c r="K1313" s="4"/>
      <c r="L1313" s="4"/>
      <c r="M1313" s="4"/>
      <c r="N1313" s="4"/>
      <c r="O1313" s="4"/>
      <c r="Q1313" s="8">
        <f t="shared" si="20"/>
        <v>0.175897435897436</v>
      </c>
      <c r="T1313" s="4">
        <v>112</v>
      </c>
      <c r="U1313" s="4">
        <v>0</v>
      </c>
      <c r="AA1313" s="1" t="s">
        <v>59</v>
      </c>
      <c r="AC1313" s="4">
        <v>107022302</v>
      </c>
      <c r="AE1313" s="1" t="s">
        <v>60</v>
      </c>
      <c r="AG1313" s="1" t="s">
        <v>60</v>
      </c>
      <c r="AH1313" s="1" t="s">
        <v>3827</v>
      </c>
    </row>
    <row r="1314" s="1" customFormat="1" ht="12.75" hidden="1" spans="1:34">
      <c r="A1314" s="4">
        <v>130549</v>
      </c>
      <c r="B1314" s="1" t="s">
        <v>3828</v>
      </c>
      <c r="C1314" s="1" t="s">
        <v>3829</v>
      </c>
      <c r="D1314" s="1" t="s">
        <v>60</v>
      </c>
      <c r="E1314" s="1" t="s">
        <v>915</v>
      </c>
      <c r="F1314" s="4">
        <v>510.9</v>
      </c>
      <c r="G1314" s="4"/>
      <c r="H1314" s="4">
        <v>620</v>
      </c>
      <c r="I1314" s="6"/>
      <c r="J1314" s="6"/>
      <c r="K1314" s="6"/>
      <c r="L1314" s="6"/>
      <c r="M1314" s="6"/>
      <c r="N1314" s="6"/>
      <c r="O1314" s="6"/>
      <c r="Q1314" s="8">
        <f t="shared" si="20"/>
        <v>0.175967741935484</v>
      </c>
      <c r="T1314" s="4">
        <v>112</v>
      </c>
      <c r="U1314" s="4">
        <v>0</v>
      </c>
      <c r="AA1314" s="1" t="s">
        <v>59</v>
      </c>
      <c r="AC1314" s="4">
        <v>107022302</v>
      </c>
      <c r="AE1314" s="1" t="s">
        <v>60</v>
      </c>
      <c r="AG1314" s="1" t="s">
        <v>60</v>
      </c>
      <c r="AH1314" s="1" t="s">
        <v>3830</v>
      </c>
    </row>
    <row r="1315" s="1" customFormat="1" ht="12.75" hidden="1" spans="1:34">
      <c r="A1315" s="4">
        <v>28407</v>
      </c>
      <c r="B1315" s="1" t="s">
        <v>3831</v>
      </c>
      <c r="C1315" s="1" t="s">
        <v>1741</v>
      </c>
      <c r="D1315" s="1" t="s">
        <v>1061</v>
      </c>
      <c r="E1315" s="1" t="s">
        <v>88</v>
      </c>
      <c r="F1315" s="4">
        <v>82.4</v>
      </c>
      <c r="G1315" s="4"/>
      <c r="H1315" s="4">
        <v>100</v>
      </c>
      <c r="I1315" s="4"/>
      <c r="J1315" s="4"/>
      <c r="K1315" s="4"/>
      <c r="L1315" s="4"/>
      <c r="M1315" s="4"/>
      <c r="N1315" s="4"/>
      <c r="O1315" s="4"/>
      <c r="Q1315" s="8">
        <f t="shared" si="20"/>
        <v>0.176</v>
      </c>
      <c r="T1315" s="4">
        <v>113</v>
      </c>
      <c r="U1315" s="4">
        <v>0</v>
      </c>
      <c r="AA1315" s="1" t="s">
        <v>59</v>
      </c>
      <c r="AC1315" s="4">
        <v>107022302</v>
      </c>
      <c r="AE1315" s="1" t="s">
        <v>60</v>
      </c>
      <c r="AG1315" s="1" t="s">
        <v>60</v>
      </c>
      <c r="AH1315" s="1" t="s">
        <v>3832</v>
      </c>
    </row>
    <row r="1316" s="1" customFormat="1" ht="12.75" hidden="1" spans="1:34">
      <c r="A1316" s="4">
        <v>47836</v>
      </c>
      <c r="B1316" s="1" t="s">
        <v>3833</v>
      </c>
      <c r="C1316" s="1" t="s">
        <v>1151</v>
      </c>
      <c r="D1316" s="1" t="s">
        <v>1834</v>
      </c>
      <c r="E1316" s="1" t="s">
        <v>58</v>
      </c>
      <c r="F1316" s="4">
        <v>140.08</v>
      </c>
      <c r="G1316" s="4"/>
      <c r="H1316" s="4">
        <v>170</v>
      </c>
      <c r="I1316" s="6"/>
      <c r="J1316" s="6"/>
      <c r="K1316" s="6"/>
      <c r="L1316" s="6"/>
      <c r="M1316" s="6"/>
      <c r="N1316" s="6"/>
      <c r="O1316" s="6"/>
      <c r="Q1316" s="8">
        <f t="shared" si="20"/>
        <v>0.176</v>
      </c>
      <c r="T1316" s="4">
        <v>113</v>
      </c>
      <c r="U1316" s="4">
        <v>0</v>
      </c>
      <c r="AA1316" s="1" t="s">
        <v>59</v>
      </c>
      <c r="AC1316" s="4">
        <v>107022302</v>
      </c>
      <c r="AE1316" s="1" t="s">
        <v>60</v>
      </c>
      <c r="AG1316" s="1" t="s">
        <v>60</v>
      </c>
      <c r="AH1316" s="1" t="s">
        <v>3834</v>
      </c>
    </row>
    <row r="1317" s="1" customFormat="1" ht="12.75" hidden="1" spans="1:34">
      <c r="A1317" s="4">
        <v>108165</v>
      </c>
      <c r="B1317" s="1" t="s">
        <v>3835</v>
      </c>
      <c r="C1317" s="1" t="s">
        <v>3078</v>
      </c>
      <c r="D1317" s="1" t="s">
        <v>1834</v>
      </c>
      <c r="E1317" s="1" t="s">
        <v>88</v>
      </c>
      <c r="F1317" s="4">
        <v>135.96</v>
      </c>
      <c r="G1317" s="4"/>
      <c r="H1317" s="4">
        <v>165</v>
      </c>
      <c r="I1317" s="4"/>
      <c r="J1317" s="4"/>
      <c r="K1317" s="4"/>
      <c r="L1317" s="4"/>
      <c r="M1317" s="4"/>
      <c r="N1317" s="4"/>
      <c r="O1317" s="4"/>
      <c r="Q1317" s="8">
        <f t="shared" si="20"/>
        <v>0.176</v>
      </c>
      <c r="T1317" s="4">
        <v>113</v>
      </c>
      <c r="U1317" s="4">
        <v>0</v>
      </c>
      <c r="AA1317" s="1" t="s">
        <v>59</v>
      </c>
      <c r="AC1317" s="4">
        <v>107022302</v>
      </c>
      <c r="AE1317" s="1" t="s">
        <v>60</v>
      </c>
      <c r="AG1317" s="1" t="s">
        <v>60</v>
      </c>
      <c r="AH1317" s="1" t="s">
        <v>3836</v>
      </c>
    </row>
    <row r="1318" s="1" customFormat="1" ht="12.75" hidden="1" spans="1:34">
      <c r="A1318" s="4">
        <v>115884</v>
      </c>
      <c r="B1318" s="1" t="s">
        <v>3837</v>
      </c>
      <c r="C1318" s="1" t="s">
        <v>3078</v>
      </c>
      <c r="D1318" s="1" t="s">
        <v>60</v>
      </c>
      <c r="E1318" s="1" t="s">
        <v>88</v>
      </c>
      <c r="F1318" s="4">
        <v>135.96</v>
      </c>
      <c r="G1318" s="4"/>
      <c r="H1318" s="4">
        <v>165</v>
      </c>
      <c r="I1318" s="6"/>
      <c r="J1318" s="6"/>
      <c r="K1318" s="6"/>
      <c r="L1318" s="6"/>
      <c r="M1318" s="6"/>
      <c r="N1318" s="6"/>
      <c r="O1318" s="6"/>
      <c r="Q1318" s="8">
        <f t="shared" si="20"/>
        <v>0.176</v>
      </c>
      <c r="T1318" s="4">
        <v>113</v>
      </c>
      <c r="U1318" s="4">
        <v>0</v>
      </c>
      <c r="AA1318" s="1" t="s">
        <v>59</v>
      </c>
      <c r="AC1318" s="4">
        <v>107022302</v>
      </c>
      <c r="AE1318" s="1" t="s">
        <v>60</v>
      </c>
      <c r="AG1318" s="1" t="s">
        <v>60</v>
      </c>
      <c r="AH1318" s="1" t="s">
        <v>60</v>
      </c>
    </row>
    <row r="1319" s="1" customFormat="1" ht="12.75" hidden="1" spans="1:34">
      <c r="A1319" s="4">
        <v>119824</v>
      </c>
      <c r="B1319" s="1" t="s">
        <v>3838</v>
      </c>
      <c r="C1319" s="1" t="s">
        <v>302</v>
      </c>
      <c r="D1319" s="1" t="s">
        <v>1061</v>
      </c>
      <c r="E1319" s="1" t="s">
        <v>88</v>
      </c>
      <c r="F1319" s="4">
        <v>238.96</v>
      </c>
      <c r="G1319" s="4"/>
      <c r="H1319" s="4">
        <v>290</v>
      </c>
      <c r="I1319" s="6"/>
      <c r="J1319" s="6"/>
      <c r="K1319" s="6"/>
      <c r="L1319" s="6"/>
      <c r="M1319" s="6"/>
      <c r="N1319" s="6"/>
      <c r="O1319" s="6"/>
      <c r="Q1319" s="8">
        <f t="shared" si="20"/>
        <v>0.176</v>
      </c>
      <c r="T1319" s="4">
        <v>113</v>
      </c>
      <c r="U1319" s="4">
        <v>0</v>
      </c>
      <c r="AA1319" s="1" t="s">
        <v>59</v>
      </c>
      <c r="AC1319" s="4">
        <v>107022302</v>
      </c>
      <c r="AE1319" s="1" t="s">
        <v>60</v>
      </c>
      <c r="AG1319" s="1" t="s">
        <v>60</v>
      </c>
      <c r="AH1319" s="1" t="s">
        <v>60</v>
      </c>
    </row>
    <row r="1320" s="1" customFormat="1" ht="12.75" hidden="1" spans="1:34">
      <c r="A1320" s="4">
        <v>176146</v>
      </c>
      <c r="B1320" s="1" t="s">
        <v>3839</v>
      </c>
      <c r="C1320" s="1" t="s">
        <v>3364</v>
      </c>
      <c r="D1320" s="1" t="s">
        <v>2941</v>
      </c>
      <c r="E1320" s="1" t="s">
        <v>68</v>
      </c>
      <c r="F1320" s="4">
        <v>181.28</v>
      </c>
      <c r="G1320" s="4"/>
      <c r="H1320" s="4">
        <v>220</v>
      </c>
      <c r="I1320" s="6"/>
      <c r="J1320" s="6"/>
      <c r="K1320" s="6"/>
      <c r="L1320" s="6"/>
      <c r="M1320" s="6"/>
      <c r="N1320" s="6"/>
      <c r="O1320" s="6"/>
      <c r="Q1320" s="8">
        <f t="shared" si="20"/>
        <v>0.176</v>
      </c>
      <c r="U1320" s="4">
        <v>29</v>
      </c>
      <c r="V1320" s="4">
        <v>11</v>
      </c>
      <c r="W1320" s="4">
        <v>18</v>
      </c>
      <c r="X1320" s="4">
        <v>4</v>
      </c>
      <c r="Y1320" s="4">
        <v>35</v>
      </c>
      <c r="Z1320" s="4">
        <v>6</v>
      </c>
      <c r="AA1320" s="1" t="s">
        <v>59</v>
      </c>
      <c r="AB1320" s="4">
        <v>0</v>
      </c>
      <c r="AC1320" s="4">
        <v>107030206</v>
      </c>
      <c r="AE1320" s="1" t="s">
        <v>60</v>
      </c>
      <c r="AG1320" s="1" t="s">
        <v>60</v>
      </c>
      <c r="AH1320" s="1" t="s">
        <v>3840</v>
      </c>
    </row>
    <row r="1321" s="1" customFormat="1" ht="12.75" hidden="1" spans="1:34">
      <c r="A1321" s="4">
        <v>17680</v>
      </c>
      <c r="B1321" s="1" t="s">
        <v>3841</v>
      </c>
      <c r="C1321" s="1" t="s">
        <v>1151</v>
      </c>
      <c r="D1321" s="1" t="s">
        <v>1152</v>
      </c>
      <c r="E1321" s="1" t="s">
        <v>68</v>
      </c>
      <c r="F1321" s="4">
        <v>156.56</v>
      </c>
      <c r="G1321" s="4"/>
      <c r="H1321" s="4">
        <v>190</v>
      </c>
      <c r="I1321" s="6"/>
      <c r="J1321" s="6"/>
      <c r="K1321" s="6"/>
      <c r="L1321" s="6"/>
      <c r="M1321" s="6"/>
      <c r="N1321" s="6"/>
      <c r="O1321" s="6"/>
      <c r="Q1321" s="8">
        <f t="shared" si="20"/>
        <v>0.176</v>
      </c>
      <c r="T1321" s="4">
        <v>113</v>
      </c>
      <c r="U1321" s="4">
        <v>0</v>
      </c>
      <c r="AA1321" s="1" t="s">
        <v>59</v>
      </c>
      <c r="AC1321" s="4">
        <v>107022302</v>
      </c>
      <c r="AE1321" s="1" t="s">
        <v>60</v>
      </c>
      <c r="AG1321" s="1" t="s">
        <v>60</v>
      </c>
      <c r="AH1321" s="1" t="s">
        <v>3842</v>
      </c>
    </row>
    <row r="1322" s="1" customFormat="1" ht="12.75" hidden="1" spans="1:34">
      <c r="A1322" s="4">
        <v>17686</v>
      </c>
      <c r="B1322" s="1" t="s">
        <v>3843</v>
      </c>
      <c r="C1322" s="1" t="s">
        <v>775</v>
      </c>
      <c r="D1322" s="1" t="s">
        <v>1152</v>
      </c>
      <c r="E1322" s="1" t="s">
        <v>68</v>
      </c>
      <c r="F1322" s="4">
        <v>90.64</v>
      </c>
      <c r="G1322" s="4"/>
      <c r="H1322" s="4">
        <v>110</v>
      </c>
      <c r="I1322" s="6"/>
      <c r="J1322" s="6"/>
      <c r="K1322" s="6"/>
      <c r="L1322" s="6"/>
      <c r="M1322" s="6"/>
      <c r="N1322" s="6"/>
      <c r="O1322" s="6"/>
      <c r="Q1322" s="8">
        <f t="shared" si="20"/>
        <v>0.176</v>
      </c>
      <c r="T1322" s="4">
        <v>113</v>
      </c>
      <c r="U1322" s="4">
        <v>0</v>
      </c>
      <c r="AA1322" s="1" t="s">
        <v>59</v>
      </c>
      <c r="AC1322" s="4">
        <v>107022302</v>
      </c>
      <c r="AE1322" s="1" t="s">
        <v>60</v>
      </c>
      <c r="AG1322" s="1" t="s">
        <v>60</v>
      </c>
      <c r="AH1322" s="1" t="s">
        <v>3844</v>
      </c>
    </row>
    <row r="1323" s="1" customFormat="1" ht="12.75" hidden="1" spans="1:34">
      <c r="A1323" s="4">
        <v>47991</v>
      </c>
      <c r="B1323" s="1" t="s">
        <v>3845</v>
      </c>
      <c r="C1323" s="1" t="s">
        <v>809</v>
      </c>
      <c r="D1323" s="1" t="s">
        <v>60</v>
      </c>
      <c r="E1323" s="1" t="s">
        <v>88</v>
      </c>
      <c r="F1323" s="4">
        <v>263.68</v>
      </c>
      <c r="G1323" s="4"/>
      <c r="H1323" s="4">
        <v>320</v>
      </c>
      <c r="I1323" s="6"/>
      <c r="J1323" s="6"/>
      <c r="K1323" s="6"/>
      <c r="L1323" s="6"/>
      <c r="M1323" s="6"/>
      <c r="N1323" s="6"/>
      <c r="O1323" s="6"/>
      <c r="Q1323" s="8">
        <f t="shared" si="20"/>
        <v>0.176</v>
      </c>
      <c r="T1323" s="4">
        <v>113</v>
      </c>
      <c r="U1323" s="4">
        <v>0</v>
      </c>
      <c r="AA1323" s="1" t="s">
        <v>59</v>
      </c>
      <c r="AC1323" s="4">
        <v>107022302</v>
      </c>
      <c r="AE1323" s="1" t="s">
        <v>60</v>
      </c>
      <c r="AG1323" s="1" t="s">
        <v>60</v>
      </c>
      <c r="AH1323" s="1" t="s">
        <v>3846</v>
      </c>
    </row>
    <row r="1324" s="1" customFormat="1" ht="12.75" hidden="1" spans="1:34">
      <c r="A1324" s="4">
        <v>65836</v>
      </c>
      <c r="B1324" s="1" t="s">
        <v>3847</v>
      </c>
      <c r="C1324" s="1" t="s">
        <v>1741</v>
      </c>
      <c r="D1324" s="1" t="s">
        <v>1834</v>
      </c>
      <c r="E1324" s="1" t="s">
        <v>88</v>
      </c>
      <c r="F1324" s="4">
        <v>234.84</v>
      </c>
      <c r="G1324" s="4"/>
      <c r="H1324" s="4">
        <v>285</v>
      </c>
      <c r="I1324" s="6"/>
      <c r="J1324" s="6"/>
      <c r="K1324" s="6"/>
      <c r="L1324" s="6"/>
      <c r="M1324" s="6"/>
      <c r="N1324" s="6"/>
      <c r="O1324" s="6"/>
      <c r="Q1324" s="8">
        <f t="shared" si="20"/>
        <v>0.176</v>
      </c>
      <c r="T1324" s="4">
        <v>113</v>
      </c>
      <c r="U1324" s="4">
        <v>0</v>
      </c>
      <c r="AA1324" s="1" t="s">
        <v>59</v>
      </c>
      <c r="AC1324" s="4">
        <v>107022302</v>
      </c>
      <c r="AE1324" s="1" t="s">
        <v>60</v>
      </c>
      <c r="AG1324" s="1" t="s">
        <v>60</v>
      </c>
      <c r="AH1324" s="1" t="s">
        <v>3848</v>
      </c>
    </row>
    <row r="1325" s="1" customFormat="1" ht="12.75" hidden="1" spans="1:34">
      <c r="A1325" s="4">
        <v>47838</v>
      </c>
      <c r="B1325" s="1" t="s">
        <v>3849</v>
      </c>
      <c r="C1325" s="1" t="s">
        <v>809</v>
      </c>
      <c r="D1325" s="1" t="s">
        <v>1834</v>
      </c>
      <c r="E1325" s="1" t="s">
        <v>58</v>
      </c>
      <c r="F1325" s="4">
        <v>313.12</v>
      </c>
      <c r="G1325" s="4"/>
      <c r="H1325" s="4">
        <v>380</v>
      </c>
      <c r="I1325" s="6"/>
      <c r="J1325" s="6"/>
      <c r="K1325" s="6"/>
      <c r="L1325" s="6"/>
      <c r="M1325" s="6"/>
      <c r="N1325" s="6"/>
      <c r="O1325" s="6"/>
      <c r="Q1325" s="8">
        <f t="shared" si="20"/>
        <v>0.176</v>
      </c>
      <c r="T1325" s="4">
        <v>112</v>
      </c>
      <c r="U1325" s="4">
        <v>0</v>
      </c>
      <c r="AA1325" s="1" t="s">
        <v>59</v>
      </c>
      <c r="AC1325" s="4">
        <v>107022302</v>
      </c>
      <c r="AE1325" s="1" t="s">
        <v>60</v>
      </c>
      <c r="AG1325" s="1" t="s">
        <v>60</v>
      </c>
      <c r="AH1325" s="1" t="s">
        <v>3850</v>
      </c>
    </row>
    <row r="1326" s="1" customFormat="1" ht="12.75" hidden="1" spans="1:34">
      <c r="A1326" s="4">
        <v>122157</v>
      </c>
      <c r="B1326" s="1" t="s">
        <v>3851</v>
      </c>
      <c r="C1326" s="1" t="s">
        <v>302</v>
      </c>
      <c r="D1326" s="1" t="s">
        <v>60</v>
      </c>
      <c r="E1326" s="1" t="s">
        <v>88</v>
      </c>
      <c r="F1326" s="4">
        <v>234.84</v>
      </c>
      <c r="G1326" s="4"/>
      <c r="H1326" s="4">
        <v>285</v>
      </c>
      <c r="I1326" s="6"/>
      <c r="J1326" s="6"/>
      <c r="K1326" s="6"/>
      <c r="L1326" s="6"/>
      <c r="M1326" s="6"/>
      <c r="N1326" s="6"/>
      <c r="O1326" s="6"/>
      <c r="Q1326" s="8">
        <f t="shared" si="20"/>
        <v>0.176</v>
      </c>
      <c r="T1326" s="4">
        <v>113</v>
      </c>
      <c r="U1326" s="4">
        <v>0</v>
      </c>
      <c r="AA1326" s="1" t="s">
        <v>59</v>
      </c>
      <c r="AC1326" s="4">
        <v>107022302</v>
      </c>
      <c r="AE1326" s="1" t="s">
        <v>60</v>
      </c>
      <c r="AG1326" s="1" t="s">
        <v>60</v>
      </c>
      <c r="AH1326" s="1" t="s">
        <v>60</v>
      </c>
    </row>
    <row r="1327" s="1" customFormat="1" ht="12.75" hidden="1" spans="1:34">
      <c r="A1327" s="4">
        <v>140375</v>
      </c>
      <c r="B1327" s="1" t="s">
        <v>3852</v>
      </c>
      <c r="C1327" s="1" t="s">
        <v>3853</v>
      </c>
      <c r="D1327" s="1" t="s">
        <v>1834</v>
      </c>
      <c r="E1327" s="1" t="s">
        <v>68</v>
      </c>
      <c r="F1327" s="4">
        <v>309</v>
      </c>
      <c r="G1327" s="4"/>
      <c r="H1327" s="4">
        <v>375</v>
      </c>
      <c r="I1327" s="6"/>
      <c r="J1327" s="6"/>
      <c r="K1327" s="6"/>
      <c r="L1327" s="6"/>
      <c r="M1327" s="6"/>
      <c r="N1327" s="6"/>
      <c r="O1327" s="6"/>
      <c r="Q1327" s="8">
        <f t="shared" si="20"/>
        <v>0.176</v>
      </c>
      <c r="T1327" s="4">
        <v>112</v>
      </c>
      <c r="U1327" s="4">
        <v>0</v>
      </c>
      <c r="AA1327" s="1" t="s">
        <v>59</v>
      </c>
      <c r="AC1327" s="4">
        <v>107022302</v>
      </c>
      <c r="AE1327" s="1" t="s">
        <v>60</v>
      </c>
      <c r="AG1327" s="1" t="s">
        <v>60</v>
      </c>
      <c r="AH1327" s="1" t="s">
        <v>60</v>
      </c>
    </row>
    <row r="1328" s="1" customFormat="1" ht="12.75" hidden="1" spans="1:34">
      <c r="A1328" s="4">
        <v>28413</v>
      </c>
      <c r="B1328" s="1" t="s">
        <v>3854</v>
      </c>
      <c r="C1328" s="1" t="s">
        <v>3078</v>
      </c>
      <c r="D1328" s="1" t="s">
        <v>1061</v>
      </c>
      <c r="E1328" s="1" t="s">
        <v>88</v>
      </c>
      <c r="F1328" s="4">
        <v>152.44</v>
      </c>
      <c r="G1328" s="4"/>
      <c r="H1328" s="4">
        <v>185</v>
      </c>
      <c r="I1328" s="4"/>
      <c r="J1328" s="4"/>
      <c r="K1328" s="4"/>
      <c r="L1328" s="4"/>
      <c r="M1328" s="4"/>
      <c r="N1328" s="4"/>
      <c r="O1328" s="4"/>
      <c r="Q1328" s="8">
        <f t="shared" si="20"/>
        <v>0.176</v>
      </c>
      <c r="T1328" s="4">
        <v>113</v>
      </c>
      <c r="U1328" s="4">
        <v>0</v>
      </c>
      <c r="AA1328" s="1" t="s">
        <v>59</v>
      </c>
      <c r="AC1328" s="4">
        <v>107022301</v>
      </c>
      <c r="AE1328" s="1" t="s">
        <v>60</v>
      </c>
      <c r="AG1328" s="1" t="s">
        <v>60</v>
      </c>
      <c r="AH1328" s="1" t="s">
        <v>3855</v>
      </c>
    </row>
    <row r="1329" s="1" customFormat="1" ht="12.75" hidden="1" spans="1:34">
      <c r="A1329" s="4">
        <v>40011</v>
      </c>
      <c r="B1329" s="1" t="s">
        <v>3856</v>
      </c>
      <c r="C1329" s="1" t="s">
        <v>871</v>
      </c>
      <c r="D1329" s="1" t="s">
        <v>1834</v>
      </c>
      <c r="E1329" s="1" t="s">
        <v>68</v>
      </c>
      <c r="F1329" s="4">
        <v>152.44</v>
      </c>
      <c r="G1329" s="4"/>
      <c r="H1329" s="4">
        <v>185</v>
      </c>
      <c r="I1329" s="6"/>
      <c r="J1329" s="6"/>
      <c r="K1329" s="6"/>
      <c r="L1329" s="6"/>
      <c r="M1329" s="6"/>
      <c r="N1329" s="6"/>
      <c r="O1329" s="6"/>
      <c r="Q1329" s="8">
        <f t="shared" si="20"/>
        <v>0.176</v>
      </c>
      <c r="T1329" s="4">
        <v>113</v>
      </c>
      <c r="U1329" s="4">
        <v>0</v>
      </c>
      <c r="AA1329" s="1" t="s">
        <v>59</v>
      </c>
      <c r="AC1329" s="4">
        <v>107022302</v>
      </c>
      <c r="AE1329" s="1" t="s">
        <v>60</v>
      </c>
      <c r="AG1329" s="1" t="s">
        <v>60</v>
      </c>
      <c r="AH1329" s="1" t="s">
        <v>3857</v>
      </c>
    </row>
    <row r="1330" s="1" customFormat="1" ht="12.75" hidden="1" spans="1:34">
      <c r="A1330" s="4">
        <v>30118</v>
      </c>
      <c r="B1330" s="1" t="s">
        <v>3858</v>
      </c>
      <c r="C1330" s="1" t="s">
        <v>1741</v>
      </c>
      <c r="D1330" s="1" t="s">
        <v>1061</v>
      </c>
      <c r="E1330" s="1" t="s">
        <v>88</v>
      </c>
      <c r="F1330" s="4">
        <v>230.72</v>
      </c>
      <c r="G1330" s="4"/>
      <c r="H1330" s="4">
        <v>280</v>
      </c>
      <c r="I1330" s="6"/>
      <c r="J1330" s="6"/>
      <c r="K1330" s="6"/>
      <c r="L1330" s="6"/>
      <c r="M1330" s="6"/>
      <c r="N1330" s="6"/>
      <c r="O1330" s="6"/>
      <c r="Q1330" s="8">
        <f t="shared" si="20"/>
        <v>0.176</v>
      </c>
      <c r="T1330" s="4">
        <v>113</v>
      </c>
      <c r="U1330" s="4">
        <v>0</v>
      </c>
      <c r="AA1330" s="1" t="s">
        <v>59</v>
      </c>
      <c r="AC1330" s="4">
        <v>107022302</v>
      </c>
      <c r="AE1330" s="1" t="s">
        <v>60</v>
      </c>
      <c r="AG1330" s="1" t="s">
        <v>60</v>
      </c>
      <c r="AH1330" s="1" t="s">
        <v>3859</v>
      </c>
    </row>
    <row r="1331" s="1" customFormat="1" ht="12.75" hidden="1" spans="1:34">
      <c r="A1331" s="4">
        <v>47839</v>
      </c>
      <c r="B1331" s="1" t="s">
        <v>3860</v>
      </c>
      <c r="C1331" s="1" t="s">
        <v>871</v>
      </c>
      <c r="D1331" s="1" t="s">
        <v>1834</v>
      </c>
      <c r="E1331" s="1" t="s">
        <v>58</v>
      </c>
      <c r="F1331" s="4">
        <v>177.16</v>
      </c>
      <c r="G1331" s="4"/>
      <c r="H1331" s="4">
        <v>215</v>
      </c>
      <c r="I1331" s="6"/>
      <c r="J1331" s="6"/>
      <c r="K1331" s="6"/>
      <c r="L1331" s="6"/>
      <c r="M1331" s="6"/>
      <c r="N1331" s="6"/>
      <c r="O1331" s="6"/>
      <c r="Q1331" s="8">
        <f t="shared" si="20"/>
        <v>0.176</v>
      </c>
      <c r="T1331" s="4">
        <v>113</v>
      </c>
      <c r="U1331" s="4">
        <v>0</v>
      </c>
      <c r="AA1331" s="1" t="s">
        <v>59</v>
      </c>
      <c r="AC1331" s="4">
        <v>107022302</v>
      </c>
      <c r="AE1331" s="1" t="s">
        <v>60</v>
      </c>
      <c r="AG1331" s="1" t="s">
        <v>60</v>
      </c>
      <c r="AH1331" s="1" t="s">
        <v>3861</v>
      </c>
    </row>
    <row r="1332" s="1" customFormat="1" ht="12.75" hidden="1" spans="1:34">
      <c r="A1332" s="4">
        <v>107900</v>
      </c>
      <c r="B1332" s="1" t="s">
        <v>3862</v>
      </c>
      <c r="C1332" s="1" t="s">
        <v>1741</v>
      </c>
      <c r="D1332" s="1" t="s">
        <v>1834</v>
      </c>
      <c r="E1332" s="1" t="s">
        <v>88</v>
      </c>
      <c r="F1332" s="4">
        <v>201.88</v>
      </c>
      <c r="G1332" s="4"/>
      <c r="H1332" s="4">
        <v>245</v>
      </c>
      <c r="I1332" s="6"/>
      <c r="J1332" s="6"/>
      <c r="K1332" s="6"/>
      <c r="L1332" s="6"/>
      <c r="M1332" s="6"/>
      <c r="N1332" s="6"/>
      <c r="O1332" s="6"/>
      <c r="Q1332" s="8">
        <f t="shared" si="20"/>
        <v>0.176</v>
      </c>
      <c r="T1332" s="4">
        <v>113</v>
      </c>
      <c r="U1332" s="4">
        <v>0</v>
      </c>
      <c r="AA1332" s="1" t="s">
        <v>59</v>
      </c>
      <c r="AC1332" s="4">
        <v>107022302</v>
      </c>
      <c r="AE1332" s="1" t="s">
        <v>60</v>
      </c>
      <c r="AG1332" s="1" t="s">
        <v>60</v>
      </c>
      <c r="AH1332" s="1" t="s">
        <v>3863</v>
      </c>
    </row>
    <row r="1333" s="1" customFormat="1" ht="12.75" hidden="1" spans="1:34">
      <c r="A1333" s="4">
        <v>113466</v>
      </c>
      <c r="B1333" s="1" t="s">
        <v>3864</v>
      </c>
      <c r="C1333" s="1" t="s">
        <v>1151</v>
      </c>
      <c r="D1333" s="1" t="s">
        <v>60</v>
      </c>
      <c r="E1333" s="1" t="s">
        <v>58</v>
      </c>
      <c r="F1333" s="4">
        <v>152.44</v>
      </c>
      <c r="G1333" s="4"/>
      <c r="H1333" s="4">
        <v>185</v>
      </c>
      <c r="I1333" s="6"/>
      <c r="J1333" s="6"/>
      <c r="K1333" s="6"/>
      <c r="L1333" s="6"/>
      <c r="M1333" s="6"/>
      <c r="N1333" s="6"/>
      <c r="O1333" s="6"/>
      <c r="Q1333" s="8">
        <f t="shared" si="20"/>
        <v>0.176</v>
      </c>
      <c r="T1333" s="4">
        <v>113</v>
      </c>
      <c r="U1333" s="4">
        <v>0</v>
      </c>
      <c r="AA1333" s="1" t="s">
        <v>59</v>
      </c>
      <c r="AC1333" s="4">
        <v>107022302</v>
      </c>
      <c r="AE1333" s="1" t="s">
        <v>60</v>
      </c>
      <c r="AG1333" s="1" t="s">
        <v>60</v>
      </c>
      <c r="AH1333" s="1" t="s">
        <v>3865</v>
      </c>
    </row>
    <row r="1334" s="1" customFormat="1" ht="12.75" hidden="1" spans="1:34">
      <c r="A1334" s="4">
        <v>112368</v>
      </c>
      <c r="B1334" s="1" t="s">
        <v>3866</v>
      </c>
      <c r="C1334" s="1" t="s">
        <v>302</v>
      </c>
      <c r="D1334" s="1" t="s">
        <v>60</v>
      </c>
      <c r="E1334" s="1" t="s">
        <v>58</v>
      </c>
      <c r="F1334" s="4">
        <v>230.72</v>
      </c>
      <c r="G1334" s="4"/>
      <c r="H1334" s="4">
        <v>280</v>
      </c>
      <c r="I1334" s="4"/>
      <c r="J1334" s="4"/>
      <c r="K1334" s="4"/>
      <c r="L1334" s="4"/>
      <c r="M1334" s="4"/>
      <c r="N1334" s="4"/>
      <c r="O1334" s="4"/>
      <c r="Q1334" s="8">
        <f t="shared" si="20"/>
        <v>0.176</v>
      </c>
      <c r="T1334" s="4">
        <v>113</v>
      </c>
      <c r="U1334" s="4">
        <v>0</v>
      </c>
      <c r="AA1334" s="1" t="s">
        <v>59</v>
      </c>
      <c r="AC1334" s="4">
        <v>107022302</v>
      </c>
      <c r="AE1334" s="1" t="s">
        <v>60</v>
      </c>
      <c r="AG1334" s="1" t="s">
        <v>60</v>
      </c>
      <c r="AH1334" s="1" t="s">
        <v>3867</v>
      </c>
    </row>
    <row r="1335" s="1" customFormat="1" ht="12.75" hidden="1" spans="1:34">
      <c r="A1335" s="4">
        <v>101348</v>
      </c>
      <c r="B1335" s="1" t="s">
        <v>3868</v>
      </c>
      <c r="C1335" s="1" t="s">
        <v>3869</v>
      </c>
      <c r="D1335" s="1" t="s">
        <v>60</v>
      </c>
      <c r="E1335" s="1" t="s">
        <v>68</v>
      </c>
      <c r="F1335" s="4">
        <v>226.6</v>
      </c>
      <c r="G1335" s="4"/>
      <c r="H1335" s="4">
        <v>275</v>
      </c>
      <c r="I1335" s="6"/>
      <c r="J1335" s="6"/>
      <c r="K1335" s="6"/>
      <c r="L1335" s="6"/>
      <c r="M1335" s="6"/>
      <c r="N1335" s="6"/>
      <c r="O1335" s="6"/>
      <c r="Q1335" s="8">
        <f t="shared" si="20"/>
        <v>0.176</v>
      </c>
      <c r="T1335" s="4">
        <v>113</v>
      </c>
      <c r="U1335" s="4">
        <v>0</v>
      </c>
      <c r="AA1335" s="1" t="s">
        <v>59</v>
      </c>
      <c r="AC1335" s="4">
        <v>107022302</v>
      </c>
      <c r="AE1335" s="1" t="s">
        <v>60</v>
      </c>
      <c r="AG1335" s="1" t="s">
        <v>60</v>
      </c>
      <c r="AH1335" s="1" t="s">
        <v>60</v>
      </c>
    </row>
    <row r="1336" s="1" customFormat="1" ht="12.75" hidden="1" spans="1:34">
      <c r="A1336" s="4">
        <v>120540</v>
      </c>
      <c r="B1336" s="1" t="s">
        <v>3870</v>
      </c>
      <c r="C1336" s="1" t="s">
        <v>302</v>
      </c>
      <c r="D1336" s="1" t="s">
        <v>1061</v>
      </c>
      <c r="E1336" s="1" t="s">
        <v>68</v>
      </c>
      <c r="F1336" s="4">
        <v>201.88</v>
      </c>
      <c r="G1336" s="4"/>
      <c r="H1336" s="4">
        <v>245</v>
      </c>
      <c r="I1336" s="6"/>
      <c r="J1336" s="6"/>
      <c r="K1336" s="6"/>
      <c r="L1336" s="6"/>
      <c r="M1336" s="6"/>
      <c r="N1336" s="6"/>
      <c r="O1336" s="6"/>
      <c r="Q1336" s="8">
        <f t="shared" si="20"/>
        <v>0.176</v>
      </c>
      <c r="T1336" s="4">
        <v>113</v>
      </c>
      <c r="U1336" s="4">
        <v>0</v>
      </c>
      <c r="AA1336" s="1" t="s">
        <v>59</v>
      </c>
      <c r="AC1336" s="4">
        <v>107022302</v>
      </c>
      <c r="AE1336" s="1" t="s">
        <v>60</v>
      </c>
      <c r="AG1336" s="1" t="s">
        <v>60</v>
      </c>
      <c r="AH1336" s="1" t="s">
        <v>60</v>
      </c>
    </row>
    <row r="1337" s="1" customFormat="1" ht="12.75" hidden="1" spans="1:34">
      <c r="A1337" s="4">
        <v>122159</v>
      </c>
      <c r="B1337" s="1" t="s">
        <v>3871</v>
      </c>
      <c r="C1337" s="1" t="s">
        <v>302</v>
      </c>
      <c r="D1337" s="1" t="s">
        <v>60</v>
      </c>
      <c r="E1337" s="1" t="s">
        <v>88</v>
      </c>
      <c r="F1337" s="4">
        <v>251.32</v>
      </c>
      <c r="G1337" s="4"/>
      <c r="H1337" s="4">
        <v>305</v>
      </c>
      <c r="I1337" s="6"/>
      <c r="J1337" s="6"/>
      <c r="K1337" s="6"/>
      <c r="L1337" s="6"/>
      <c r="M1337" s="6"/>
      <c r="N1337" s="6"/>
      <c r="O1337" s="6"/>
      <c r="Q1337" s="8">
        <f t="shared" si="20"/>
        <v>0.176</v>
      </c>
      <c r="T1337" s="4">
        <v>113</v>
      </c>
      <c r="U1337" s="4">
        <v>0</v>
      </c>
      <c r="AA1337" s="1" t="s">
        <v>59</v>
      </c>
      <c r="AC1337" s="4">
        <v>107022302</v>
      </c>
      <c r="AE1337" s="1" t="s">
        <v>60</v>
      </c>
      <c r="AG1337" s="1" t="s">
        <v>60</v>
      </c>
      <c r="AH1337" s="1" t="s">
        <v>60</v>
      </c>
    </row>
    <row r="1338" s="1" customFormat="1" ht="12.75" hidden="1" spans="1:34">
      <c r="A1338" s="4">
        <v>140376</v>
      </c>
      <c r="B1338" s="1" t="s">
        <v>3872</v>
      </c>
      <c r="C1338" s="1" t="s">
        <v>3873</v>
      </c>
      <c r="D1338" s="1" t="s">
        <v>1834</v>
      </c>
      <c r="E1338" s="1" t="s">
        <v>68</v>
      </c>
      <c r="F1338" s="4">
        <v>226.6</v>
      </c>
      <c r="G1338" s="4"/>
      <c r="H1338" s="4">
        <v>275</v>
      </c>
      <c r="I1338" s="6"/>
      <c r="J1338" s="6"/>
      <c r="K1338" s="6"/>
      <c r="L1338" s="6"/>
      <c r="M1338" s="6"/>
      <c r="N1338" s="6"/>
      <c r="O1338" s="6"/>
      <c r="Q1338" s="8">
        <f t="shared" si="20"/>
        <v>0.176</v>
      </c>
      <c r="T1338" s="4">
        <v>113</v>
      </c>
      <c r="U1338" s="4">
        <v>0</v>
      </c>
      <c r="AA1338" s="1" t="s">
        <v>59</v>
      </c>
      <c r="AC1338" s="4">
        <v>107022302</v>
      </c>
      <c r="AE1338" s="1" t="s">
        <v>60</v>
      </c>
      <c r="AG1338" s="1" t="s">
        <v>60</v>
      </c>
      <c r="AH1338" s="1" t="s">
        <v>60</v>
      </c>
    </row>
    <row r="1339" s="1" customFormat="1" ht="12.75" hidden="1" spans="1:34">
      <c r="A1339" s="4">
        <v>46674</v>
      </c>
      <c r="B1339" s="1" t="s">
        <v>3874</v>
      </c>
      <c r="C1339" s="1" t="s">
        <v>2299</v>
      </c>
      <c r="D1339" s="1" t="s">
        <v>1834</v>
      </c>
      <c r="E1339" s="1" t="s">
        <v>88</v>
      </c>
      <c r="F1339" s="4">
        <v>148.32</v>
      </c>
      <c r="G1339" s="4"/>
      <c r="H1339" s="4">
        <v>180</v>
      </c>
      <c r="I1339" s="6"/>
      <c r="J1339" s="6"/>
      <c r="K1339" s="6"/>
      <c r="L1339" s="6"/>
      <c r="M1339" s="6"/>
      <c r="N1339" s="6"/>
      <c r="O1339" s="6"/>
      <c r="Q1339" s="8">
        <f t="shared" si="20"/>
        <v>0.176</v>
      </c>
      <c r="T1339" s="4">
        <v>113</v>
      </c>
      <c r="U1339" s="4">
        <v>0</v>
      </c>
      <c r="AA1339" s="1" t="s">
        <v>59</v>
      </c>
      <c r="AC1339" s="4">
        <v>107022302</v>
      </c>
      <c r="AE1339" s="1" t="s">
        <v>60</v>
      </c>
      <c r="AG1339" s="1" t="s">
        <v>60</v>
      </c>
      <c r="AH1339" s="1" t="s">
        <v>3875</v>
      </c>
    </row>
    <row r="1340" s="1" customFormat="1" ht="12.75" hidden="1" spans="1:34">
      <c r="A1340" s="4">
        <v>63461</v>
      </c>
      <c r="B1340" s="1" t="s">
        <v>3876</v>
      </c>
      <c r="C1340" s="1" t="s">
        <v>809</v>
      </c>
      <c r="D1340" s="1" t="s">
        <v>1834</v>
      </c>
      <c r="E1340" s="1" t="s">
        <v>88</v>
      </c>
      <c r="F1340" s="4">
        <v>193.64</v>
      </c>
      <c r="G1340" s="4"/>
      <c r="H1340" s="4">
        <v>235</v>
      </c>
      <c r="I1340" s="4"/>
      <c r="J1340" s="4"/>
      <c r="K1340" s="4"/>
      <c r="L1340" s="4"/>
      <c r="M1340" s="4"/>
      <c r="N1340" s="4"/>
      <c r="O1340" s="4"/>
      <c r="Q1340" s="8">
        <f t="shared" si="20"/>
        <v>0.176</v>
      </c>
      <c r="T1340" s="4">
        <v>113</v>
      </c>
      <c r="U1340" s="4">
        <v>0</v>
      </c>
      <c r="AA1340" s="1" t="s">
        <v>59</v>
      </c>
      <c r="AC1340" s="4">
        <v>107022302</v>
      </c>
      <c r="AE1340" s="1" t="s">
        <v>60</v>
      </c>
      <c r="AG1340" s="1" t="s">
        <v>60</v>
      </c>
      <c r="AH1340" s="1" t="s">
        <v>3877</v>
      </c>
    </row>
    <row r="1341" s="1" customFormat="1" ht="12.75" hidden="1" spans="1:34">
      <c r="A1341" s="4">
        <v>119071</v>
      </c>
      <c r="B1341" s="1" t="s">
        <v>3878</v>
      </c>
      <c r="C1341" s="1" t="s">
        <v>1151</v>
      </c>
      <c r="D1341" s="1" t="s">
        <v>60</v>
      </c>
      <c r="E1341" s="1" t="s">
        <v>58</v>
      </c>
      <c r="F1341" s="4">
        <v>193.64</v>
      </c>
      <c r="G1341" s="4"/>
      <c r="H1341" s="4">
        <v>235</v>
      </c>
      <c r="I1341" s="6"/>
      <c r="J1341" s="6"/>
      <c r="K1341" s="6"/>
      <c r="L1341" s="6"/>
      <c r="M1341" s="6"/>
      <c r="N1341" s="6"/>
      <c r="O1341" s="6"/>
      <c r="Q1341" s="8">
        <f t="shared" si="20"/>
        <v>0.176</v>
      </c>
      <c r="T1341" s="4">
        <v>113</v>
      </c>
      <c r="U1341" s="4">
        <v>0</v>
      </c>
      <c r="AA1341" s="1" t="s">
        <v>59</v>
      </c>
      <c r="AC1341" s="4">
        <v>107022302</v>
      </c>
      <c r="AE1341" s="1" t="s">
        <v>60</v>
      </c>
      <c r="AG1341" s="1" t="s">
        <v>60</v>
      </c>
      <c r="AH1341" s="1" t="s">
        <v>60</v>
      </c>
    </row>
    <row r="1342" s="1" customFormat="1" ht="12.75" hidden="1" spans="1:34">
      <c r="A1342" s="4">
        <v>124992</v>
      </c>
      <c r="B1342" s="1" t="s">
        <v>3879</v>
      </c>
      <c r="C1342" s="1" t="s">
        <v>3880</v>
      </c>
      <c r="D1342" s="1" t="s">
        <v>60</v>
      </c>
      <c r="E1342" s="1" t="s">
        <v>88</v>
      </c>
      <c r="F1342" s="4">
        <v>123.6</v>
      </c>
      <c r="G1342" s="4"/>
      <c r="H1342" s="4">
        <v>150</v>
      </c>
      <c r="I1342" s="4"/>
      <c r="J1342" s="4"/>
      <c r="K1342" s="4"/>
      <c r="L1342" s="4"/>
      <c r="M1342" s="4"/>
      <c r="N1342" s="4"/>
      <c r="O1342" s="4"/>
      <c r="Q1342" s="8">
        <f t="shared" si="20"/>
        <v>0.176</v>
      </c>
      <c r="T1342" s="4">
        <v>113</v>
      </c>
      <c r="U1342" s="4">
        <v>0</v>
      </c>
      <c r="AA1342" s="1" t="s">
        <v>59</v>
      </c>
      <c r="AC1342" s="4">
        <v>107022302</v>
      </c>
      <c r="AE1342" s="1" t="s">
        <v>60</v>
      </c>
      <c r="AG1342" s="1" t="s">
        <v>60</v>
      </c>
      <c r="AH1342" s="1" t="s">
        <v>60</v>
      </c>
    </row>
    <row r="1343" s="1" customFormat="1" ht="12.75" hidden="1" spans="1:34">
      <c r="A1343" s="4">
        <v>140378</v>
      </c>
      <c r="B1343" s="1" t="s">
        <v>3881</v>
      </c>
      <c r="C1343" s="1" t="s">
        <v>3869</v>
      </c>
      <c r="D1343" s="1" t="s">
        <v>1834</v>
      </c>
      <c r="E1343" s="1" t="s">
        <v>88</v>
      </c>
      <c r="F1343" s="4">
        <v>193.64</v>
      </c>
      <c r="G1343" s="4"/>
      <c r="H1343" s="4">
        <v>235</v>
      </c>
      <c r="I1343" s="6"/>
      <c r="J1343" s="6"/>
      <c r="K1343" s="6"/>
      <c r="L1343" s="6"/>
      <c r="M1343" s="6"/>
      <c r="N1343" s="6"/>
      <c r="O1343" s="6"/>
      <c r="Q1343" s="8">
        <f t="shared" si="20"/>
        <v>0.176</v>
      </c>
      <c r="T1343" s="4">
        <v>113</v>
      </c>
      <c r="U1343" s="4">
        <v>0</v>
      </c>
      <c r="AA1343" s="1" t="s">
        <v>59</v>
      </c>
      <c r="AC1343" s="4">
        <v>107022302</v>
      </c>
      <c r="AE1343" s="1" t="s">
        <v>60</v>
      </c>
      <c r="AG1343" s="1" t="s">
        <v>60</v>
      </c>
      <c r="AH1343" s="1" t="s">
        <v>60</v>
      </c>
    </row>
    <row r="1344" s="1" customFormat="1" ht="12.75" hidden="1" spans="1:34">
      <c r="A1344" s="4">
        <v>140384</v>
      </c>
      <c r="B1344" s="1" t="s">
        <v>3882</v>
      </c>
      <c r="C1344" s="1" t="s">
        <v>3883</v>
      </c>
      <c r="D1344" s="1" t="s">
        <v>1834</v>
      </c>
      <c r="E1344" s="1" t="s">
        <v>88</v>
      </c>
      <c r="F1344" s="4">
        <v>193.64</v>
      </c>
      <c r="G1344" s="4"/>
      <c r="H1344" s="4">
        <v>235</v>
      </c>
      <c r="I1344" s="6"/>
      <c r="J1344" s="6"/>
      <c r="K1344" s="6"/>
      <c r="L1344" s="6"/>
      <c r="M1344" s="6"/>
      <c r="N1344" s="6"/>
      <c r="O1344" s="6"/>
      <c r="Q1344" s="8">
        <f t="shared" si="20"/>
        <v>0.176</v>
      </c>
      <c r="T1344" s="4">
        <v>113</v>
      </c>
      <c r="U1344" s="4">
        <v>0</v>
      </c>
      <c r="AA1344" s="1" t="s">
        <v>59</v>
      </c>
      <c r="AC1344" s="4">
        <v>107022302</v>
      </c>
      <c r="AE1344" s="1" t="s">
        <v>60</v>
      </c>
      <c r="AG1344" s="1" t="s">
        <v>60</v>
      </c>
      <c r="AH1344" s="1" t="s">
        <v>60</v>
      </c>
    </row>
    <row r="1345" s="1" customFormat="1" ht="12.75" hidden="1" spans="1:34">
      <c r="A1345" s="4">
        <v>140386</v>
      </c>
      <c r="B1345" s="1" t="s">
        <v>3882</v>
      </c>
      <c r="C1345" s="1" t="s">
        <v>3884</v>
      </c>
      <c r="D1345" s="1" t="s">
        <v>1834</v>
      </c>
      <c r="E1345" s="1" t="s">
        <v>88</v>
      </c>
      <c r="F1345" s="4">
        <v>193.64</v>
      </c>
      <c r="G1345" s="4"/>
      <c r="H1345" s="4">
        <v>235</v>
      </c>
      <c r="I1345" s="6"/>
      <c r="J1345" s="6"/>
      <c r="K1345" s="6"/>
      <c r="L1345" s="6"/>
      <c r="M1345" s="6"/>
      <c r="N1345" s="6"/>
      <c r="O1345" s="6"/>
      <c r="Q1345" s="8">
        <f t="shared" si="20"/>
        <v>0.176</v>
      </c>
      <c r="T1345" s="4">
        <v>113</v>
      </c>
      <c r="U1345" s="4">
        <v>0</v>
      </c>
      <c r="AA1345" s="1" t="s">
        <v>59</v>
      </c>
      <c r="AC1345" s="4">
        <v>107022302</v>
      </c>
      <c r="AE1345" s="1" t="s">
        <v>60</v>
      </c>
      <c r="AG1345" s="1" t="s">
        <v>60</v>
      </c>
      <c r="AH1345" s="1" t="s">
        <v>60</v>
      </c>
    </row>
    <row r="1346" s="1" customFormat="1" ht="12.75" hidden="1" spans="1:34">
      <c r="A1346" s="4">
        <v>41051</v>
      </c>
      <c r="B1346" s="1" t="s">
        <v>3885</v>
      </c>
      <c r="C1346" s="1" t="s">
        <v>1151</v>
      </c>
      <c r="D1346" s="1" t="s">
        <v>1152</v>
      </c>
      <c r="E1346" s="1" t="s">
        <v>58</v>
      </c>
      <c r="F1346" s="4">
        <v>144.2</v>
      </c>
      <c r="G1346" s="4"/>
      <c r="H1346" s="4">
        <v>175</v>
      </c>
      <c r="I1346" s="6"/>
      <c r="J1346" s="6"/>
      <c r="K1346" s="6"/>
      <c r="L1346" s="6"/>
      <c r="M1346" s="6"/>
      <c r="N1346" s="6"/>
      <c r="O1346" s="6"/>
      <c r="Q1346" s="8">
        <f t="shared" ref="Q1346:Q1409" si="21">(H1346-F1346)/H1346</f>
        <v>0.176</v>
      </c>
      <c r="T1346" s="4">
        <v>113</v>
      </c>
      <c r="U1346" s="4">
        <v>0</v>
      </c>
      <c r="AA1346" s="1" t="s">
        <v>59</v>
      </c>
      <c r="AC1346" s="4">
        <v>107022302</v>
      </c>
      <c r="AE1346" s="1" t="s">
        <v>60</v>
      </c>
      <c r="AG1346" s="1" t="s">
        <v>60</v>
      </c>
      <c r="AH1346" s="1" t="s">
        <v>3886</v>
      </c>
    </row>
    <row r="1347" s="1" customFormat="1" ht="12.75" hidden="1" spans="1:34">
      <c r="A1347" s="4">
        <v>83490</v>
      </c>
      <c r="B1347" s="1" t="s">
        <v>3887</v>
      </c>
      <c r="C1347" s="1" t="s">
        <v>2430</v>
      </c>
      <c r="D1347" s="1" t="s">
        <v>1834</v>
      </c>
      <c r="E1347" s="1" t="s">
        <v>88</v>
      </c>
      <c r="F1347" s="4">
        <v>189.5</v>
      </c>
      <c r="G1347" s="4"/>
      <c r="H1347" s="4">
        <v>230</v>
      </c>
      <c r="I1347" s="6"/>
      <c r="J1347" s="6"/>
      <c r="K1347" s="6"/>
      <c r="L1347" s="6"/>
      <c r="M1347" s="6"/>
      <c r="N1347" s="6"/>
      <c r="O1347" s="6"/>
      <c r="Q1347" s="8">
        <f t="shared" si="21"/>
        <v>0.176086956521739</v>
      </c>
      <c r="T1347" s="4">
        <v>112</v>
      </c>
      <c r="U1347" s="4">
        <v>0</v>
      </c>
      <c r="AA1347" s="1" t="s">
        <v>59</v>
      </c>
      <c r="AC1347" s="4">
        <v>107030499</v>
      </c>
      <c r="AE1347" s="1" t="s">
        <v>60</v>
      </c>
      <c r="AG1347" s="1" t="s">
        <v>60</v>
      </c>
      <c r="AH1347" s="1" t="s">
        <v>60</v>
      </c>
    </row>
    <row r="1348" s="1" customFormat="1" ht="12.75" hidden="1" spans="1:34">
      <c r="A1348" s="4">
        <v>113464</v>
      </c>
      <c r="B1348" s="1" t="s">
        <v>3888</v>
      </c>
      <c r="C1348" s="1" t="s">
        <v>3889</v>
      </c>
      <c r="D1348" s="1" t="s">
        <v>60</v>
      </c>
      <c r="E1348" s="1" t="s">
        <v>915</v>
      </c>
      <c r="F1348" s="4">
        <v>358.4</v>
      </c>
      <c r="G1348" s="4"/>
      <c r="H1348" s="4">
        <v>435</v>
      </c>
      <c r="I1348" s="6"/>
      <c r="J1348" s="6"/>
      <c r="K1348" s="6"/>
      <c r="L1348" s="6"/>
      <c r="M1348" s="6"/>
      <c r="N1348" s="6"/>
      <c r="O1348" s="6"/>
      <c r="Q1348" s="8">
        <f t="shared" si="21"/>
        <v>0.176091954022989</v>
      </c>
      <c r="T1348" s="4">
        <v>112</v>
      </c>
      <c r="U1348" s="4">
        <v>0</v>
      </c>
      <c r="AA1348" s="1" t="s">
        <v>59</v>
      </c>
      <c r="AC1348" s="4">
        <v>107022302</v>
      </c>
      <c r="AE1348" s="1" t="s">
        <v>60</v>
      </c>
      <c r="AG1348" s="1" t="s">
        <v>60</v>
      </c>
      <c r="AH1348" s="1" t="s">
        <v>60</v>
      </c>
    </row>
    <row r="1349" s="1" customFormat="1" ht="12.75" hidden="1" spans="1:34">
      <c r="A1349" s="4">
        <v>5625</v>
      </c>
      <c r="B1349" s="1" t="s">
        <v>3890</v>
      </c>
      <c r="C1349" s="1" t="s">
        <v>3891</v>
      </c>
      <c r="D1349" s="1" t="s">
        <v>797</v>
      </c>
      <c r="E1349" s="1" t="s">
        <v>68</v>
      </c>
      <c r="F1349" s="4">
        <v>18.29</v>
      </c>
      <c r="G1349" s="4"/>
      <c r="H1349" s="4">
        <v>22.2</v>
      </c>
      <c r="I1349" s="6"/>
      <c r="J1349" s="6"/>
      <c r="K1349" s="6"/>
      <c r="L1349" s="6"/>
      <c r="M1349" s="6"/>
      <c r="N1349" s="6"/>
      <c r="O1349" s="6"/>
      <c r="Q1349" s="8">
        <f t="shared" si="21"/>
        <v>0.176126126126126</v>
      </c>
      <c r="U1349" s="4">
        <v>503</v>
      </c>
      <c r="V1349" s="4">
        <v>96</v>
      </c>
      <c r="W1349" s="4">
        <v>407</v>
      </c>
      <c r="X1349" s="4">
        <v>105</v>
      </c>
      <c r="Y1349" s="4">
        <v>547</v>
      </c>
      <c r="Z1349" s="4">
        <v>64</v>
      </c>
      <c r="AA1349" s="1" t="s">
        <v>105</v>
      </c>
      <c r="AB1349" s="4">
        <v>2</v>
      </c>
      <c r="AC1349" s="4">
        <v>107030101</v>
      </c>
      <c r="AE1349" s="1" t="s">
        <v>60</v>
      </c>
      <c r="AG1349" s="1" t="s">
        <v>60</v>
      </c>
      <c r="AH1349" s="1" t="s">
        <v>3892</v>
      </c>
    </row>
    <row r="1350" s="1" customFormat="1" ht="12.75" hidden="1" spans="1:34">
      <c r="A1350" s="4">
        <v>66015</v>
      </c>
      <c r="B1350" s="1" t="s">
        <v>3893</v>
      </c>
      <c r="C1350" s="1" t="s">
        <v>302</v>
      </c>
      <c r="D1350" s="1" t="s">
        <v>60</v>
      </c>
      <c r="E1350" s="1" t="s">
        <v>88</v>
      </c>
      <c r="F1350" s="4">
        <v>234.8</v>
      </c>
      <c r="G1350" s="4"/>
      <c r="H1350" s="4">
        <v>285</v>
      </c>
      <c r="I1350" s="6"/>
      <c r="J1350" s="6"/>
      <c r="K1350" s="6"/>
      <c r="L1350" s="6"/>
      <c r="M1350" s="6"/>
      <c r="N1350" s="6"/>
      <c r="O1350" s="6"/>
      <c r="Q1350" s="8">
        <f t="shared" si="21"/>
        <v>0.176140350877193</v>
      </c>
      <c r="T1350" s="4">
        <v>113</v>
      </c>
      <c r="U1350" s="4">
        <v>0</v>
      </c>
      <c r="AA1350" s="1" t="s">
        <v>59</v>
      </c>
      <c r="AC1350" s="4">
        <v>107022302</v>
      </c>
      <c r="AE1350" s="1" t="s">
        <v>60</v>
      </c>
      <c r="AG1350" s="1" t="s">
        <v>60</v>
      </c>
      <c r="AH1350" s="1" t="s">
        <v>3894</v>
      </c>
    </row>
    <row r="1351" s="1" customFormat="1" ht="12.75" hidden="1" spans="1:34">
      <c r="A1351" s="4">
        <v>87828</v>
      </c>
      <c r="B1351" s="1" t="s">
        <v>3895</v>
      </c>
      <c r="C1351" s="1" t="s">
        <v>3896</v>
      </c>
      <c r="D1351" s="1" t="s">
        <v>563</v>
      </c>
      <c r="E1351" s="1" t="s">
        <v>68</v>
      </c>
      <c r="F1351" s="4">
        <v>159</v>
      </c>
      <c r="G1351" s="4"/>
      <c r="H1351" s="4">
        <v>193</v>
      </c>
      <c r="I1351" s="6"/>
      <c r="J1351" s="6"/>
      <c r="K1351" s="6"/>
      <c r="L1351" s="6"/>
      <c r="M1351" s="6"/>
      <c r="N1351" s="6"/>
      <c r="O1351" s="6"/>
      <c r="P1351" s="4">
        <v>191.5</v>
      </c>
      <c r="Q1351" s="8">
        <f t="shared" si="21"/>
        <v>0.176165803108808</v>
      </c>
      <c r="U1351" s="4">
        <v>542</v>
      </c>
      <c r="V1351" s="4">
        <v>194</v>
      </c>
      <c r="W1351" s="4">
        <v>348</v>
      </c>
      <c r="X1351" s="4">
        <v>94</v>
      </c>
      <c r="Y1351" s="4">
        <v>811</v>
      </c>
      <c r="Z1351" s="4">
        <v>85</v>
      </c>
      <c r="AA1351" s="1" t="s">
        <v>114</v>
      </c>
      <c r="AB1351" s="4">
        <v>0</v>
      </c>
      <c r="AC1351" s="4">
        <v>107030205</v>
      </c>
      <c r="AE1351" s="1" t="s">
        <v>60</v>
      </c>
      <c r="AG1351" s="1" t="s">
        <v>60</v>
      </c>
      <c r="AH1351" s="1" t="s">
        <v>3897</v>
      </c>
    </row>
    <row r="1352" s="1" customFormat="1" ht="12.75" hidden="1" spans="1:34">
      <c r="A1352" s="4">
        <v>54657</v>
      </c>
      <c r="B1352" s="1" t="s">
        <v>3898</v>
      </c>
      <c r="C1352" s="1" t="s">
        <v>3899</v>
      </c>
      <c r="D1352" s="1" t="s">
        <v>1834</v>
      </c>
      <c r="E1352" s="1" t="s">
        <v>58</v>
      </c>
      <c r="F1352" s="4">
        <v>193.6</v>
      </c>
      <c r="G1352" s="4"/>
      <c r="H1352" s="4">
        <v>235</v>
      </c>
      <c r="I1352" s="6"/>
      <c r="J1352" s="6"/>
      <c r="K1352" s="6"/>
      <c r="L1352" s="6"/>
      <c r="M1352" s="6"/>
      <c r="N1352" s="6"/>
      <c r="O1352" s="6"/>
      <c r="Q1352" s="8">
        <f t="shared" si="21"/>
        <v>0.176170212765957</v>
      </c>
      <c r="T1352" s="4">
        <v>113</v>
      </c>
      <c r="U1352" s="4">
        <v>0</v>
      </c>
      <c r="AA1352" s="1" t="s">
        <v>59</v>
      </c>
      <c r="AC1352" s="4">
        <v>107022302</v>
      </c>
      <c r="AE1352" s="1" t="s">
        <v>60</v>
      </c>
      <c r="AG1352" s="1" t="s">
        <v>60</v>
      </c>
      <c r="AH1352" s="1" t="s">
        <v>3900</v>
      </c>
    </row>
    <row r="1353" s="1" customFormat="1" ht="12.75" hidden="1" spans="1:34">
      <c r="A1353" s="4">
        <v>113461</v>
      </c>
      <c r="B1353" s="1" t="s">
        <v>3898</v>
      </c>
      <c r="C1353" s="1" t="s">
        <v>3901</v>
      </c>
      <c r="D1353" s="1" t="s">
        <v>60</v>
      </c>
      <c r="E1353" s="1" t="s">
        <v>88</v>
      </c>
      <c r="F1353" s="4">
        <v>193.6</v>
      </c>
      <c r="G1353" s="4"/>
      <c r="H1353" s="4">
        <v>235</v>
      </c>
      <c r="I1353" s="6"/>
      <c r="J1353" s="6"/>
      <c r="K1353" s="6"/>
      <c r="L1353" s="6"/>
      <c r="M1353" s="6"/>
      <c r="N1353" s="6"/>
      <c r="O1353" s="6"/>
      <c r="Q1353" s="8">
        <f t="shared" si="21"/>
        <v>0.176170212765957</v>
      </c>
      <c r="T1353" s="4">
        <v>113</v>
      </c>
      <c r="U1353" s="4">
        <v>0</v>
      </c>
      <c r="AA1353" s="1" t="s">
        <v>59</v>
      </c>
      <c r="AC1353" s="4">
        <v>107022302</v>
      </c>
      <c r="AE1353" s="1" t="s">
        <v>60</v>
      </c>
      <c r="AG1353" s="1" t="s">
        <v>60</v>
      </c>
      <c r="AH1353" s="1" t="s">
        <v>60</v>
      </c>
    </row>
    <row r="1354" s="1" customFormat="1" ht="12.75" hidden="1" spans="1:34">
      <c r="A1354" s="4">
        <v>4040</v>
      </c>
      <c r="B1354" s="1" t="s">
        <v>3902</v>
      </c>
      <c r="C1354" s="1" t="s">
        <v>3903</v>
      </c>
      <c r="D1354" s="1" t="s">
        <v>280</v>
      </c>
      <c r="E1354" s="1" t="s">
        <v>88</v>
      </c>
      <c r="F1354" s="4">
        <v>3.13</v>
      </c>
      <c r="G1354" s="4"/>
      <c r="H1354" s="4">
        <v>3.8</v>
      </c>
      <c r="I1354" s="4"/>
      <c r="J1354" s="4"/>
      <c r="K1354" s="4"/>
      <c r="L1354" s="4"/>
      <c r="M1354" s="4"/>
      <c r="N1354" s="4"/>
      <c r="O1354" s="4"/>
      <c r="Q1354" s="8">
        <f t="shared" si="21"/>
        <v>0.176315789473684</v>
      </c>
      <c r="T1354" s="4">
        <v>113</v>
      </c>
      <c r="U1354" s="4">
        <v>2</v>
      </c>
      <c r="W1354" s="4">
        <v>2</v>
      </c>
      <c r="X1354" s="4">
        <v>1</v>
      </c>
      <c r="AA1354" s="1" t="s">
        <v>59</v>
      </c>
      <c r="AC1354" s="4">
        <v>107030209</v>
      </c>
      <c r="AE1354" s="1" t="s">
        <v>60</v>
      </c>
      <c r="AG1354" s="1" t="s">
        <v>60</v>
      </c>
      <c r="AH1354" s="1" t="s">
        <v>3904</v>
      </c>
    </row>
    <row r="1355" s="1" customFormat="1" ht="12.75" hidden="1" spans="1:34">
      <c r="A1355" s="4">
        <v>43147</v>
      </c>
      <c r="B1355" s="1" t="s">
        <v>3905</v>
      </c>
      <c r="C1355" s="1" t="s">
        <v>3906</v>
      </c>
      <c r="D1355" s="1" t="s">
        <v>3907</v>
      </c>
      <c r="E1355" s="1" t="s">
        <v>68</v>
      </c>
      <c r="F1355" s="4">
        <v>14</v>
      </c>
      <c r="G1355" s="4"/>
      <c r="H1355" s="4">
        <v>17</v>
      </c>
      <c r="I1355" s="6"/>
      <c r="J1355" s="6"/>
      <c r="K1355" s="6"/>
      <c r="L1355" s="6"/>
      <c r="M1355" s="6"/>
      <c r="N1355" s="6"/>
      <c r="O1355" s="6"/>
      <c r="Q1355" s="8">
        <f t="shared" si="21"/>
        <v>0.176470588235294</v>
      </c>
      <c r="U1355" s="4">
        <v>236</v>
      </c>
      <c r="V1355" s="4">
        <v>38</v>
      </c>
      <c r="W1355" s="4">
        <v>198</v>
      </c>
      <c r="X1355" s="4">
        <v>6</v>
      </c>
      <c r="Y1355" s="4">
        <v>548</v>
      </c>
      <c r="Z1355" s="4">
        <v>5</v>
      </c>
      <c r="AA1355" s="1" t="s">
        <v>59</v>
      </c>
      <c r="AB1355" s="4">
        <v>0</v>
      </c>
      <c r="AC1355" s="4">
        <v>109024599</v>
      </c>
      <c r="AE1355" s="1" t="s">
        <v>60</v>
      </c>
      <c r="AG1355" s="1" t="s">
        <v>60</v>
      </c>
      <c r="AH1355" s="1" t="s">
        <v>3908</v>
      </c>
    </row>
    <row r="1356" s="1" customFormat="1" ht="12.75" hidden="1" spans="1:34">
      <c r="A1356" s="4">
        <v>40393</v>
      </c>
      <c r="B1356" s="1" t="s">
        <v>3909</v>
      </c>
      <c r="C1356" s="1" t="s">
        <v>2311</v>
      </c>
      <c r="D1356" s="1" t="s">
        <v>3910</v>
      </c>
      <c r="E1356" s="1" t="s">
        <v>68</v>
      </c>
      <c r="F1356" s="4">
        <v>7</v>
      </c>
      <c r="G1356" s="4"/>
      <c r="H1356" s="4">
        <v>8.5</v>
      </c>
      <c r="I1356" s="6"/>
      <c r="J1356" s="6"/>
      <c r="K1356" s="6"/>
      <c r="L1356" s="6"/>
      <c r="M1356" s="6"/>
      <c r="N1356" s="6"/>
      <c r="O1356" s="6"/>
      <c r="P1356" s="4">
        <v>8.2</v>
      </c>
      <c r="Q1356" s="8">
        <f t="shared" si="21"/>
        <v>0.176470588235294</v>
      </c>
      <c r="U1356" s="4">
        <v>776</v>
      </c>
      <c r="V1356" s="4">
        <v>213</v>
      </c>
      <c r="W1356" s="4">
        <v>563</v>
      </c>
      <c r="X1356" s="4">
        <v>108</v>
      </c>
      <c r="Y1356" s="4">
        <v>1396</v>
      </c>
      <c r="Z1356" s="4">
        <v>111</v>
      </c>
      <c r="AA1356" s="1" t="s">
        <v>105</v>
      </c>
      <c r="AB1356" s="4">
        <v>5</v>
      </c>
      <c r="AC1356" s="4">
        <v>107030207</v>
      </c>
      <c r="AE1356" s="1" t="s">
        <v>60</v>
      </c>
      <c r="AG1356" s="1" t="s">
        <v>304</v>
      </c>
      <c r="AH1356" s="1" t="s">
        <v>3911</v>
      </c>
    </row>
    <row r="1357" s="1" customFormat="1" ht="12.75" hidden="1" spans="1:34">
      <c r="A1357" s="4">
        <v>41576</v>
      </c>
      <c r="B1357" s="1" t="s">
        <v>3912</v>
      </c>
      <c r="C1357" s="1" t="s">
        <v>1084</v>
      </c>
      <c r="D1357" s="1" t="s">
        <v>3913</v>
      </c>
      <c r="E1357" s="1" t="s">
        <v>68</v>
      </c>
      <c r="F1357" s="4">
        <v>28</v>
      </c>
      <c r="G1357" s="4"/>
      <c r="H1357" s="4">
        <v>34</v>
      </c>
      <c r="I1357" s="4"/>
      <c r="J1357" s="4"/>
      <c r="K1357" s="4"/>
      <c r="L1357" s="4"/>
      <c r="M1357" s="4"/>
      <c r="N1357" s="4"/>
      <c r="O1357" s="4"/>
      <c r="P1357" s="4">
        <v>33</v>
      </c>
      <c r="Q1357" s="8">
        <f t="shared" si="21"/>
        <v>0.176470588235294</v>
      </c>
      <c r="U1357" s="4">
        <v>270</v>
      </c>
      <c r="W1357" s="4">
        <v>270</v>
      </c>
      <c r="X1357" s="4">
        <v>90</v>
      </c>
      <c r="Y1357" s="4">
        <v>213</v>
      </c>
      <c r="Z1357" s="4">
        <v>45</v>
      </c>
      <c r="AA1357" s="1" t="s">
        <v>105</v>
      </c>
      <c r="AB1357" s="4">
        <v>2</v>
      </c>
      <c r="AC1357" s="4">
        <v>107030110</v>
      </c>
      <c r="AE1357" s="1" t="s">
        <v>60</v>
      </c>
      <c r="AG1357" s="1" t="s">
        <v>60</v>
      </c>
      <c r="AH1357" s="1" t="s">
        <v>3914</v>
      </c>
    </row>
    <row r="1358" s="1" customFormat="1" ht="12.75" hidden="1" spans="1:34">
      <c r="A1358" s="4">
        <v>2596</v>
      </c>
      <c r="B1358" s="1" t="s">
        <v>637</v>
      </c>
      <c r="C1358" s="1" t="s">
        <v>638</v>
      </c>
      <c r="D1358" s="1" t="s">
        <v>1136</v>
      </c>
      <c r="E1358" s="1" t="s">
        <v>68</v>
      </c>
      <c r="F1358" s="4">
        <v>5.6</v>
      </c>
      <c r="G1358" s="4"/>
      <c r="H1358" s="4">
        <v>6.8</v>
      </c>
      <c r="I1358" s="6"/>
      <c r="J1358" s="6"/>
      <c r="K1358" s="6"/>
      <c r="L1358" s="6"/>
      <c r="M1358" s="6"/>
      <c r="N1358" s="6"/>
      <c r="O1358" s="6"/>
      <c r="Q1358" s="8">
        <f t="shared" si="21"/>
        <v>0.176470588235294</v>
      </c>
      <c r="U1358" s="4">
        <v>505</v>
      </c>
      <c r="V1358" s="4">
        <v>188</v>
      </c>
      <c r="W1358" s="4">
        <v>317</v>
      </c>
      <c r="X1358" s="4">
        <v>104</v>
      </c>
      <c r="Y1358" s="4">
        <v>752</v>
      </c>
      <c r="Z1358" s="4">
        <v>108</v>
      </c>
      <c r="AA1358" s="1" t="s">
        <v>105</v>
      </c>
      <c r="AB1358" s="4">
        <v>3</v>
      </c>
      <c r="AC1358" s="4">
        <v>107030211</v>
      </c>
      <c r="AE1358" s="1" t="s">
        <v>60</v>
      </c>
      <c r="AG1358" s="1" t="s">
        <v>60</v>
      </c>
      <c r="AH1358" s="1" t="s">
        <v>3915</v>
      </c>
    </row>
    <row r="1359" s="1" customFormat="1" ht="12.75" hidden="1" spans="1:34">
      <c r="A1359" s="4">
        <v>66731</v>
      </c>
      <c r="B1359" s="1" t="s">
        <v>3916</v>
      </c>
      <c r="C1359" s="1" t="s">
        <v>3917</v>
      </c>
      <c r="D1359" s="1" t="s">
        <v>1588</v>
      </c>
      <c r="E1359" s="1" t="s">
        <v>3918</v>
      </c>
      <c r="F1359" s="4">
        <v>17.21</v>
      </c>
      <c r="G1359" s="4"/>
      <c r="H1359" s="4">
        <v>20.9</v>
      </c>
      <c r="I1359" s="6"/>
      <c r="J1359" s="6"/>
      <c r="K1359" s="6"/>
      <c r="L1359" s="6"/>
      <c r="M1359" s="6"/>
      <c r="N1359" s="6"/>
      <c r="O1359" s="6"/>
      <c r="Q1359" s="8">
        <f t="shared" si="21"/>
        <v>0.176555023923445</v>
      </c>
      <c r="T1359" s="4">
        <v>114</v>
      </c>
      <c r="U1359" s="4">
        <v>62</v>
      </c>
      <c r="W1359" s="4">
        <v>62</v>
      </c>
      <c r="X1359" s="4">
        <v>22</v>
      </c>
      <c r="Y1359" s="4">
        <v>184</v>
      </c>
      <c r="Z1359" s="4">
        <v>31</v>
      </c>
      <c r="AA1359" s="1" t="s">
        <v>105</v>
      </c>
      <c r="AB1359" s="4">
        <v>3</v>
      </c>
      <c r="AC1359" s="4">
        <v>107030699</v>
      </c>
      <c r="AE1359" s="1" t="s">
        <v>60</v>
      </c>
      <c r="AG1359" s="1" t="s">
        <v>304</v>
      </c>
      <c r="AH1359" s="1" t="s">
        <v>3919</v>
      </c>
    </row>
    <row r="1360" s="1" customFormat="1" ht="12.75" hidden="1" spans="1:34">
      <c r="A1360" s="4">
        <v>124531</v>
      </c>
      <c r="B1360" s="1" t="s">
        <v>3920</v>
      </c>
      <c r="C1360" s="1" t="s">
        <v>3921</v>
      </c>
      <c r="D1360" s="1" t="s">
        <v>3666</v>
      </c>
      <c r="E1360" s="1" t="s">
        <v>68</v>
      </c>
      <c r="F1360" s="4">
        <v>45.7</v>
      </c>
      <c r="G1360" s="4"/>
      <c r="H1360" s="4">
        <v>55.5</v>
      </c>
      <c r="I1360" s="6"/>
      <c r="J1360" s="6"/>
      <c r="K1360" s="6"/>
      <c r="L1360" s="6"/>
      <c r="M1360" s="6"/>
      <c r="N1360" s="6"/>
      <c r="O1360" s="6"/>
      <c r="Q1360" s="8">
        <f t="shared" si="21"/>
        <v>0.176576576576577</v>
      </c>
      <c r="T1360" s="4">
        <v>113</v>
      </c>
      <c r="U1360" s="4">
        <v>0</v>
      </c>
      <c r="AA1360" s="1" t="s">
        <v>59</v>
      </c>
      <c r="AC1360" s="4">
        <v>107030205</v>
      </c>
      <c r="AE1360" s="1" t="s">
        <v>60</v>
      </c>
      <c r="AG1360" s="1" t="s">
        <v>60</v>
      </c>
      <c r="AH1360" s="1" t="s">
        <v>3922</v>
      </c>
    </row>
    <row r="1361" s="1" customFormat="1" ht="12.75" hidden="1" spans="1:34">
      <c r="A1361" s="4">
        <v>17301</v>
      </c>
      <c r="B1361" s="1" t="s">
        <v>3923</v>
      </c>
      <c r="C1361" s="1" t="s">
        <v>3924</v>
      </c>
      <c r="D1361" s="1" t="s">
        <v>515</v>
      </c>
      <c r="E1361" s="1" t="s">
        <v>68</v>
      </c>
      <c r="F1361" s="4">
        <v>48</v>
      </c>
      <c r="G1361" s="4"/>
      <c r="H1361" s="4">
        <v>58.3</v>
      </c>
      <c r="I1361" s="6"/>
      <c r="J1361" s="6"/>
      <c r="K1361" s="6"/>
      <c r="L1361" s="6"/>
      <c r="M1361" s="6"/>
      <c r="N1361" s="6"/>
      <c r="O1361" s="6"/>
      <c r="Q1361" s="8">
        <f t="shared" si="21"/>
        <v>0.176672384219554</v>
      </c>
      <c r="U1361" s="4">
        <v>261</v>
      </c>
      <c r="W1361" s="4">
        <v>261</v>
      </c>
      <c r="X1361" s="4">
        <v>96</v>
      </c>
      <c r="Y1361" s="4">
        <v>159</v>
      </c>
      <c r="Z1361" s="4">
        <v>47</v>
      </c>
      <c r="AA1361" s="1" t="s">
        <v>105</v>
      </c>
      <c r="AB1361" s="4">
        <v>1</v>
      </c>
      <c r="AC1361" s="4">
        <v>107030699</v>
      </c>
      <c r="AE1361" s="1" t="s">
        <v>60</v>
      </c>
      <c r="AG1361" s="1" t="s">
        <v>60</v>
      </c>
      <c r="AH1361" s="1" t="s">
        <v>3925</v>
      </c>
    </row>
    <row r="1362" s="1" customFormat="1" ht="12.75" hidden="1" spans="1:34">
      <c r="A1362" s="4">
        <v>177435</v>
      </c>
      <c r="B1362" s="1" t="s">
        <v>3926</v>
      </c>
      <c r="C1362" s="1" t="s">
        <v>3927</v>
      </c>
      <c r="D1362" s="1" t="s">
        <v>3928</v>
      </c>
      <c r="E1362" s="1" t="s">
        <v>68</v>
      </c>
      <c r="F1362" s="4">
        <v>708</v>
      </c>
      <c r="G1362" s="4"/>
      <c r="H1362" s="4">
        <v>860</v>
      </c>
      <c r="I1362" s="6"/>
      <c r="J1362" s="6"/>
      <c r="K1362" s="6"/>
      <c r="L1362" s="6"/>
      <c r="M1362" s="6"/>
      <c r="N1362" s="6"/>
      <c r="O1362" s="6"/>
      <c r="Q1362" s="8">
        <f t="shared" si="21"/>
        <v>0.176744186046512</v>
      </c>
      <c r="U1362" s="4">
        <v>36</v>
      </c>
      <c r="W1362" s="4">
        <v>36</v>
      </c>
      <c r="X1362" s="4">
        <v>10</v>
      </c>
      <c r="Y1362" s="4">
        <v>1</v>
      </c>
      <c r="Z1362" s="4">
        <v>1</v>
      </c>
      <c r="AA1362" s="1" t="s">
        <v>59</v>
      </c>
      <c r="AB1362" s="4">
        <v>0</v>
      </c>
      <c r="AC1362" s="4">
        <v>107030206</v>
      </c>
      <c r="AE1362" s="1" t="s">
        <v>60</v>
      </c>
      <c r="AG1362" s="1" t="s">
        <v>60</v>
      </c>
      <c r="AH1362" s="1" t="s">
        <v>3929</v>
      </c>
    </row>
    <row r="1363" s="1" customFormat="1" ht="12.75" hidden="1" spans="1:34">
      <c r="A1363" s="4">
        <v>104796</v>
      </c>
      <c r="B1363" s="1" t="s">
        <v>3930</v>
      </c>
      <c r="C1363" s="1" t="s">
        <v>3931</v>
      </c>
      <c r="D1363" s="1" t="s">
        <v>3932</v>
      </c>
      <c r="E1363" s="1" t="s">
        <v>58</v>
      </c>
      <c r="F1363" s="4">
        <v>3.95</v>
      </c>
      <c r="G1363" s="4"/>
      <c r="H1363" s="4">
        <v>4.8</v>
      </c>
      <c r="I1363" s="6"/>
      <c r="J1363" s="6"/>
      <c r="K1363" s="6"/>
      <c r="L1363" s="6"/>
      <c r="M1363" s="6"/>
      <c r="N1363" s="6"/>
      <c r="O1363" s="6"/>
      <c r="Q1363" s="8">
        <f t="shared" si="21"/>
        <v>0.177083333333333</v>
      </c>
      <c r="T1363" s="4">
        <v>113</v>
      </c>
      <c r="U1363" s="4">
        <v>36</v>
      </c>
      <c r="W1363" s="4">
        <v>36</v>
      </c>
      <c r="X1363" s="4">
        <v>1</v>
      </c>
      <c r="AA1363" s="1" t="s">
        <v>59</v>
      </c>
      <c r="AC1363" s="4">
        <v>107030499</v>
      </c>
      <c r="AE1363" s="1" t="s">
        <v>60</v>
      </c>
      <c r="AG1363" s="1" t="s">
        <v>60</v>
      </c>
      <c r="AH1363" s="1" t="s">
        <v>3933</v>
      </c>
    </row>
    <row r="1364" s="1" customFormat="1" ht="12.75" hidden="1" spans="1:34">
      <c r="A1364" s="4">
        <v>1249</v>
      </c>
      <c r="B1364" s="1" t="s">
        <v>3934</v>
      </c>
      <c r="C1364" s="1" t="s">
        <v>1530</v>
      </c>
      <c r="D1364" s="1" t="s">
        <v>1531</v>
      </c>
      <c r="E1364" s="1" t="s">
        <v>58</v>
      </c>
      <c r="F1364" s="4">
        <v>14.4</v>
      </c>
      <c r="G1364" s="4"/>
      <c r="H1364" s="4">
        <v>17.5</v>
      </c>
      <c r="I1364" s="6"/>
      <c r="J1364" s="6"/>
      <c r="K1364" s="6"/>
      <c r="L1364" s="6"/>
      <c r="M1364" s="6"/>
      <c r="N1364" s="6"/>
      <c r="O1364" s="6"/>
      <c r="Q1364" s="8">
        <f t="shared" si="21"/>
        <v>0.177142857142857</v>
      </c>
      <c r="U1364" s="4">
        <v>289</v>
      </c>
      <c r="V1364" s="4">
        <v>8</v>
      </c>
      <c r="W1364" s="4">
        <v>281</v>
      </c>
      <c r="X1364" s="4">
        <v>106</v>
      </c>
      <c r="Y1364" s="4">
        <v>153</v>
      </c>
      <c r="Z1364" s="4">
        <v>54</v>
      </c>
      <c r="AA1364" s="1" t="s">
        <v>105</v>
      </c>
      <c r="AB1364" s="4">
        <v>3</v>
      </c>
      <c r="AC1364" s="4">
        <v>107030401</v>
      </c>
      <c r="AE1364" s="1" t="s">
        <v>60</v>
      </c>
      <c r="AG1364" s="1" t="s">
        <v>60</v>
      </c>
      <c r="AH1364" s="1" t="s">
        <v>3935</v>
      </c>
    </row>
    <row r="1365" s="1" customFormat="1" ht="12.75" hidden="1" spans="1:34">
      <c r="A1365" s="4">
        <v>188151</v>
      </c>
      <c r="B1365" s="1" t="s">
        <v>3936</v>
      </c>
      <c r="C1365" s="1" t="s">
        <v>3937</v>
      </c>
      <c r="D1365" s="1" t="s">
        <v>3938</v>
      </c>
      <c r="E1365" s="1" t="s">
        <v>68</v>
      </c>
      <c r="F1365" s="4">
        <v>130</v>
      </c>
      <c r="G1365" s="4"/>
      <c r="H1365" s="4">
        <v>158</v>
      </c>
      <c r="I1365" s="6"/>
      <c r="J1365" s="6"/>
      <c r="K1365" s="6"/>
      <c r="L1365" s="6"/>
      <c r="M1365" s="6"/>
      <c r="N1365" s="6"/>
      <c r="O1365" s="6"/>
      <c r="Q1365" s="8">
        <f t="shared" si="21"/>
        <v>0.177215189873418</v>
      </c>
      <c r="U1365" s="4">
        <v>27</v>
      </c>
      <c r="W1365" s="4">
        <v>27</v>
      </c>
      <c r="X1365" s="4">
        <v>1</v>
      </c>
      <c r="Y1365" s="4">
        <v>3</v>
      </c>
      <c r="Z1365" s="4">
        <v>1</v>
      </c>
      <c r="AA1365" s="1" t="s">
        <v>1263</v>
      </c>
      <c r="AE1365" s="1" t="s">
        <v>60</v>
      </c>
      <c r="AG1365" s="1" t="s">
        <v>60</v>
      </c>
      <c r="AH1365" s="1" t="s">
        <v>3939</v>
      </c>
    </row>
    <row r="1366" s="1" customFormat="1" ht="12.75" hidden="1" spans="1:34">
      <c r="A1366" s="4">
        <v>56754</v>
      </c>
      <c r="B1366" s="1" t="s">
        <v>3940</v>
      </c>
      <c r="C1366" s="1" t="s">
        <v>3941</v>
      </c>
      <c r="D1366" s="1" t="s">
        <v>1095</v>
      </c>
      <c r="E1366" s="1" t="s">
        <v>68</v>
      </c>
      <c r="F1366" s="4">
        <v>29.7</v>
      </c>
      <c r="G1366" s="4"/>
      <c r="H1366" s="4">
        <v>36.1</v>
      </c>
      <c r="I1366" s="6"/>
      <c r="J1366" s="6"/>
      <c r="K1366" s="6"/>
      <c r="L1366" s="6"/>
      <c r="M1366" s="6"/>
      <c r="N1366" s="6"/>
      <c r="O1366" s="6"/>
      <c r="Q1366" s="8">
        <f t="shared" si="21"/>
        <v>0.177285318559557</v>
      </c>
      <c r="T1366" s="4">
        <v>1</v>
      </c>
      <c r="U1366" s="4">
        <v>233</v>
      </c>
      <c r="V1366" s="4">
        <v>34</v>
      </c>
      <c r="W1366" s="4">
        <v>199</v>
      </c>
      <c r="X1366" s="4">
        <v>54</v>
      </c>
      <c r="Y1366" s="4">
        <v>146</v>
      </c>
      <c r="Z1366" s="4">
        <v>18</v>
      </c>
      <c r="AA1366" s="1" t="s">
        <v>97</v>
      </c>
      <c r="AB1366" s="4">
        <v>2</v>
      </c>
      <c r="AC1366" s="4">
        <v>107030205</v>
      </c>
      <c r="AE1366" s="1" t="s">
        <v>60</v>
      </c>
      <c r="AG1366" s="1" t="s">
        <v>60</v>
      </c>
      <c r="AH1366" s="1" t="s">
        <v>91</v>
      </c>
    </row>
    <row r="1367" s="1" customFormat="1" ht="12.75" hidden="1" spans="1:34">
      <c r="A1367" s="4">
        <v>18235</v>
      </c>
      <c r="B1367" s="1" t="s">
        <v>3942</v>
      </c>
      <c r="C1367" s="1" t="s">
        <v>3410</v>
      </c>
      <c r="D1367" s="1" t="s">
        <v>3943</v>
      </c>
      <c r="E1367" s="1" t="s">
        <v>68</v>
      </c>
      <c r="F1367" s="4">
        <v>21.8</v>
      </c>
      <c r="G1367" s="4"/>
      <c r="H1367" s="4">
        <v>26.5</v>
      </c>
      <c r="I1367" s="6"/>
      <c r="J1367" s="6"/>
      <c r="K1367" s="6"/>
      <c r="L1367" s="6"/>
      <c r="M1367" s="6"/>
      <c r="N1367" s="6"/>
      <c r="O1367" s="6"/>
      <c r="Q1367" s="8">
        <f t="shared" si="21"/>
        <v>0.177358490566038</v>
      </c>
      <c r="T1367" s="4">
        <v>112</v>
      </c>
      <c r="U1367" s="4">
        <v>1</v>
      </c>
      <c r="W1367" s="4">
        <v>1</v>
      </c>
      <c r="X1367" s="4">
        <v>1</v>
      </c>
      <c r="AA1367" s="1" t="s">
        <v>59</v>
      </c>
      <c r="AC1367" s="4">
        <v>107030110</v>
      </c>
      <c r="AE1367" s="1" t="s">
        <v>60</v>
      </c>
      <c r="AG1367" s="1" t="s">
        <v>60</v>
      </c>
      <c r="AH1367" s="1" t="s">
        <v>3944</v>
      </c>
    </row>
    <row r="1368" s="1" customFormat="1" ht="12.75" hidden="1" spans="1:34">
      <c r="A1368" s="4">
        <v>2765</v>
      </c>
      <c r="B1368" s="1" t="s">
        <v>3945</v>
      </c>
      <c r="C1368" s="1" t="s">
        <v>3946</v>
      </c>
      <c r="D1368" s="1" t="s">
        <v>3947</v>
      </c>
      <c r="E1368" s="1" t="s">
        <v>58</v>
      </c>
      <c r="F1368" s="4">
        <v>5.1</v>
      </c>
      <c r="G1368" s="4"/>
      <c r="H1368" s="4">
        <v>6.2</v>
      </c>
      <c r="I1368" s="6"/>
      <c r="J1368" s="6"/>
      <c r="K1368" s="6"/>
      <c r="L1368" s="6"/>
      <c r="M1368" s="6"/>
      <c r="N1368" s="6"/>
      <c r="O1368" s="6"/>
      <c r="Q1368" s="8">
        <f t="shared" si="21"/>
        <v>0.17741935483871</v>
      </c>
      <c r="T1368" s="4">
        <v>112</v>
      </c>
      <c r="U1368" s="4">
        <v>0</v>
      </c>
      <c r="AA1368" s="1" t="s">
        <v>59</v>
      </c>
      <c r="AC1368" s="4">
        <v>107030205</v>
      </c>
      <c r="AE1368" s="1" t="s">
        <v>60</v>
      </c>
      <c r="AG1368" s="1" t="s">
        <v>60</v>
      </c>
      <c r="AH1368" s="1" t="s">
        <v>3948</v>
      </c>
    </row>
    <row r="1369" s="1" customFormat="1" ht="12.75" hidden="1" spans="1:34">
      <c r="A1369" s="4">
        <v>10819</v>
      </c>
      <c r="B1369" s="1" t="s">
        <v>3949</v>
      </c>
      <c r="C1369" s="1" t="s">
        <v>3950</v>
      </c>
      <c r="D1369" s="1" t="s">
        <v>3951</v>
      </c>
      <c r="E1369" s="1" t="s">
        <v>68</v>
      </c>
      <c r="F1369" s="4">
        <v>73.2</v>
      </c>
      <c r="G1369" s="4"/>
      <c r="H1369" s="4">
        <v>89</v>
      </c>
      <c r="I1369" s="4"/>
      <c r="J1369" s="4"/>
      <c r="K1369" s="4"/>
      <c r="L1369" s="4"/>
      <c r="M1369" s="4"/>
      <c r="N1369" s="4"/>
      <c r="O1369" s="4"/>
      <c r="P1369" s="4">
        <v>85.5</v>
      </c>
      <c r="Q1369" s="8">
        <f t="shared" si="21"/>
        <v>0.17752808988764</v>
      </c>
      <c r="U1369" s="4">
        <v>540</v>
      </c>
      <c r="V1369" s="4">
        <v>94</v>
      </c>
      <c r="W1369" s="4">
        <v>446</v>
      </c>
      <c r="X1369" s="4">
        <v>112</v>
      </c>
      <c r="Y1369" s="4">
        <v>542</v>
      </c>
      <c r="Z1369" s="4">
        <v>85</v>
      </c>
      <c r="AA1369" s="1" t="s">
        <v>105</v>
      </c>
      <c r="AB1369" s="4">
        <v>2</v>
      </c>
      <c r="AC1369" s="4">
        <v>107030205</v>
      </c>
      <c r="AE1369" s="1" t="s">
        <v>60</v>
      </c>
      <c r="AG1369" s="1" t="s">
        <v>304</v>
      </c>
      <c r="AH1369" s="1" t="s">
        <v>3952</v>
      </c>
    </row>
    <row r="1370" s="1" customFormat="1" ht="12.75" hidden="1" spans="1:34">
      <c r="A1370" s="4">
        <v>170103</v>
      </c>
      <c r="B1370" s="1" t="s">
        <v>1650</v>
      </c>
      <c r="C1370" s="1" t="s">
        <v>3953</v>
      </c>
      <c r="D1370" s="1" t="s">
        <v>1652</v>
      </c>
      <c r="E1370" s="1" t="s">
        <v>68</v>
      </c>
      <c r="F1370" s="4">
        <v>162.8</v>
      </c>
      <c r="G1370" s="4"/>
      <c r="H1370" s="4">
        <v>198</v>
      </c>
      <c r="I1370" s="6"/>
      <c r="J1370" s="6"/>
      <c r="K1370" s="6"/>
      <c r="L1370" s="6"/>
      <c r="M1370" s="6"/>
      <c r="N1370" s="6"/>
      <c r="O1370" s="6"/>
      <c r="Q1370" s="8">
        <f t="shared" si="21"/>
        <v>0.177777777777778</v>
      </c>
      <c r="U1370" s="4">
        <v>0</v>
      </c>
      <c r="AA1370" s="1" t="s">
        <v>375</v>
      </c>
      <c r="AB1370" s="4">
        <v>2</v>
      </c>
      <c r="AC1370" s="4">
        <v>107030401</v>
      </c>
      <c r="AE1370" s="1" t="s">
        <v>60</v>
      </c>
      <c r="AG1370" s="1" t="s">
        <v>60</v>
      </c>
      <c r="AH1370" s="1" t="s">
        <v>3954</v>
      </c>
    </row>
    <row r="1371" s="1" customFormat="1" ht="12.75" hidden="1" spans="1:34">
      <c r="A1371" s="4">
        <v>121223</v>
      </c>
      <c r="B1371" s="1" t="s">
        <v>3955</v>
      </c>
      <c r="C1371" s="1" t="s">
        <v>3956</v>
      </c>
      <c r="D1371" s="1" t="s">
        <v>611</v>
      </c>
      <c r="E1371" s="1" t="s">
        <v>68</v>
      </c>
      <c r="F1371" s="4">
        <v>74</v>
      </c>
      <c r="G1371" s="4"/>
      <c r="H1371" s="4">
        <v>90</v>
      </c>
      <c r="I1371" s="6"/>
      <c r="J1371" s="6"/>
      <c r="K1371" s="6"/>
      <c r="L1371" s="6"/>
      <c r="M1371" s="6"/>
      <c r="N1371" s="6"/>
      <c r="O1371" s="6"/>
      <c r="P1371" s="4">
        <v>88</v>
      </c>
      <c r="Q1371" s="8">
        <f t="shared" si="21"/>
        <v>0.177777777777778</v>
      </c>
      <c r="U1371" s="4">
        <v>713</v>
      </c>
      <c r="V1371" s="4">
        <v>300</v>
      </c>
      <c r="W1371" s="4">
        <v>413</v>
      </c>
      <c r="X1371" s="4">
        <v>101</v>
      </c>
      <c r="Y1371" s="4">
        <v>777</v>
      </c>
      <c r="Z1371" s="4">
        <v>72</v>
      </c>
      <c r="AA1371" s="1" t="s">
        <v>97</v>
      </c>
      <c r="AB1371" s="4">
        <v>2</v>
      </c>
      <c r="AC1371" s="4">
        <v>107030206</v>
      </c>
      <c r="AE1371" s="1" t="s">
        <v>60</v>
      </c>
      <c r="AG1371" s="1" t="s">
        <v>60</v>
      </c>
      <c r="AH1371" s="1" t="s">
        <v>60</v>
      </c>
    </row>
    <row r="1372" s="1" customFormat="1" ht="12.75" hidden="1" spans="1:34">
      <c r="A1372" s="4">
        <v>1381</v>
      </c>
      <c r="B1372" s="1" t="s">
        <v>3957</v>
      </c>
      <c r="C1372" s="1" t="s">
        <v>821</v>
      </c>
      <c r="D1372" s="1" t="s">
        <v>872</v>
      </c>
      <c r="E1372" s="1" t="s">
        <v>68</v>
      </c>
      <c r="F1372" s="4">
        <v>24.5</v>
      </c>
      <c r="G1372" s="4"/>
      <c r="H1372" s="4">
        <v>29.8</v>
      </c>
      <c r="I1372" s="6"/>
      <c r="J1372" s="6"/>
      <c r="K1372" s="6"/>
      <c r="L1372" s="6"/>
      <c r="M1372" s="6"/>
      <c r="N1372" s="6"/>
      <c r="O1372" s="6"/>
      <c r="Q1372" s="8">
        <f t="shared" si="21"/>
        <v>0.177852348993289</v>
      </c>
      <c r="U1372" s="4">
        <v>372</v>
      </c>
      <c r="V1372" s="4">
        <v>52</v>
      </c>
      <c r="W1372" s="4">
        <v>320</v>
      </c>
      <c r="X1372" s="4">
        <v>110</v>
      </c>
      <c r="Y1372" s="4">
        <v>229</v>
      </c>
      <c r="Z1372" s="4">
        <v>69</v>
      </c>
      <c r="AA1372" s="1" t="s">
        <v>105</v>
      </c>
      <c r="AB1372" s="4">
        <v>2</v>
      </c>
      <c r="AC1372" s="4">
        <v>107030206</v>
      </c>
      <c r="AE1372" s="1" t="s">
        <v>60</v>
      </c>
      <c r="AG1372" s="1" t="s">
        <v>60</v>
      </c>
      <c r="AH1372" s="1" t="s">
        <v>3958</v>
      </c>
    </row>
    <row r="1373" s="2" customFormat="1" ht="12.75" spans="1:34">
      <c r="A1373" s="5">
        <v>30878</v>
      </c>
      <c r="B1373" s="2" t="s">
        <v>3959</v>
      </c>
      <c r="C1373" s="2" t="s">
        <v>1243</v>
      </c>
      <c r="D1373" s="2" t="s">
        <v>3960</v>
      </c>
      <c r="E1373" s="2" t="s">
        <v>58</v>
      </c>
      <c r="F1373" s="5">
        <v>24.5</v>
      </c>
      <c r="G1373" s="5"/>
      <c r="H1373" s="5">
        <v>29.8</v>
      </c>
      <c r="I1373" s="7"/>
      <c r="J1373" s="7"/>
      <c r="K1373" s="7"/>
      <c r="L1373" s="7"/>
      <c r="M1373" s="7"/>
      <c r="N1373" s="7"/>
      <c r="O1373" s="7"/>
      <c r="P1373" s="5">
        <v>28.5</v>
      </c>
      <c r="Q1373" s="9">
        <f t="shared" si="21"/>
        <v>0.177852348993289</v>
      </c>
      <c r="U1373" s="5">
        <v>1458</v>
      </c>
      <c r="V1373" s="5">
        <v>805</v>
      </c>
      <c r="W1373" s="5">
        <v>653</v>
      </c>
      <c r="X1373" s="5">
        <v>109</v>
      </c>
      <c r="Y1373" s="5">
        <v>1136</v>
      </c>
      <c r="Z1373" s="5">
        <v>106</v>
      </c>
      <c r="AA1373" s="2" t="s">
        <v>105</v>
      </c>
      <c r="AB1373" s="5">
        <v>3</v>
      </c>
      <c r="AC1373" s="5">
        <v>107030111</v>
      </c>
      <c r="AE1373" s="2" t="s">
        <v>60</v>
      </c>
      <c r="AG1373" s="2" t="s">
        <v>60</v>
      </c>
      <c r="AH1373" s="2" t="s">
        <v>3961</v>
      </c>
    </row>
    <row r="1374" s="1" customFormat="1" ht="12.75" hidden="1" spans="1:34">
      <c r="A1374" s="4">
        <v>67326</v>
      </c>
      <c r="B1374" s="1" t="s">
        <v>3962</v>
      </c>
      <c r="C1374" s="1" t="s">
        <v>1523</v>
      </c>
      <c r="D1374" s="1" t="s">
        <v>619</v>
      </c>
      <c r="E1374" s="1" t="s">
        <v>58</v>
      </c>
      <c r="F1374" s="4">
        <v>24.5</v>
      </c>
      <c r="G1374" s="4"/>
      <c r="H1374" s="4">
        <v>29.8</v>
      </c>
      <c r="I1374" s="6"/>
      <c r="J1374" s="6"/>
      <c r="K1374" s="6"/>
      <c r="L1374" s="6"/>
      <c r="M1374" s="6"/>
      <c r="N1374" s="6"/>
      <c r="O1374" s="6"/>
      <c r="Q1374" s="8">
        <f t="shared" si="21"/>
        <v>0.177852348993289</v>
      </c>
      <c r="T1374" s="4">
        <v>113</v>
      </c>
      <c r="U1374" s="4">
        <v>1</v>
      </c>
      <c r="W1374" s="4">
        <v>1</v>
      </c>
      <c r="X1374" s="4">
        <v>1</v>
      </c>
      <c r="AA1374" s="1" t="s">
        <v>59</v>
      </c>
      <c r="AC1374" s="4">
        <v>107030699</v>
      </c>
      <c r="AE1374" s="1" t="s">
        <v>60</v>
      </c>
      <c r="AG1374" s="1" t="s">
        <v>60</v>
      </c>
      <c r="AH1374" s="1" t="s">
        <v>3963</v>
      </c>
    </row>
    <row r="1375" s="1" customFormat="1" ht="12.75" hidden="1" spans="1:34">
      <c r="A1375" s="4">
        <v>66897</v>
      </c>
      <c r="B1375" s="1" t="s">
        <v>3964</v>
      </c>
      <c r="C1375" s="1" t="s">
        <v>974</v>
      </c>
      <c r="D1375" s="1" t="s">
        <v>3965</v>
      </c>
      <c r="E1375" s="1" t="s">
        <v>58</v>
      </c>
      <c r="F1375" s="4">
        <v>360</v>
      </c>
      <c r="G1375" s="4"/>
      <c r="H1375" s="4">
        <v>438</v>
      </c>
      <c r="I1375" s="6"/>
      <c r="J1375" s="6"/>
      <c r="K1375" s="6"/>
      <c r="L1375" s="6"/>
      <c r="M1375" s="6"/>
      <c r="N1375" s="6"/>
      <c r="O1375" s="6"/>
      <c r="Q1375" s="8">
        <f t="shared" si="21"/>
        <v>0.178082191780822</v>
      </c>
      <c r="U1375" s="4">
        <v>147</v>
      </c>
      <c r="V1375" s="4">
        <v>28</v>
      </c>
      <c r="W1375" s="4">
        <v>119</v>
      </c>
      <c r="X1375" s="4">
        <v>76</v>
      </c>
      <c r="Y1375" s="4">
        <v>87</v>
      </c>
      <c r="Z1375" s="4">
        <v>36</v>
      </c>
      <c r="AA1375" s="1" t="s">
        <v>375</v>
      </c>
      <c r="AB1375" s="4">
        <v>2</v>
      </c>
      <c r="AC1375" s="4">
        <v>107030499</v>
      </c>
      <c r="AE1375" s="1" t="s">
        <v>60</v>
      </c>
      <c r="AG1375" s="1" t="s">
        <v>60</v>
      </c>
      <c r="AH1375" s="1" t="s">
        <v>3966</v>
      </c>
    </row>
    <row r="1376" s="1" customFormat="1" ht="12.75" hidden="1" spans="1:34">
      <c r="A1376" s="4">
        <v>152624</v>
      </c>
      <c r="B1376" s="1" t="s">
        <v>3382</v>
      </c>
      <c r="C1376" s="1" t="s">
        <v>3967</v>
      </c>
      <c r="D1376" s="1" t="s">
        <v>3384</v>
      </c>
      <c r="E1376" s="1" t="s">
        <v>68</v>
      </c>
      <c r="F1376" s="4">
        <v>1060</v>
      </c>
      <c r="G1376" s="4"/>
      <c r="H1376" s="4">
        <v>1290</v>
      </c>
      <c r="I1376" s="6"/>
      <c r="J1376" s="6"/>
      <c r="K1376" s="6"/>
      <c r="L1376" s="6"/>
      <c r="M1376" s="6"/>
      <c r="N1376" s="6"/>
      <c r="O1376" s="6"/>
      <c r="Q1376" s="8">
        <f t="shared" si="21"/>
        <v>0.178294573643411</v>
      </c>
      <c r="U1376" s="4">
        <v>133</v>
      </c>
      <c r="W1376" s="4">
        <v>133</v>
      </c>
      <c r="X1376" s="4">
        <v>75</v>
      </c>
      <c r="Y1376" s="4">
        <v>42</v>
      </c>
      <c r="Z1376" s="4">
        <v>25</v>
      </c>
      <c r="AA1376" s="1" t="s">
        <v>114</v>
      </c>
      <c r="AB1376" s="4">
        <v>0</v>
      </c>
      <c r="AC1376" s="4">
        <v>107030210</v>
      </c>
      <c r="AE1376" s="1" t="s">
        <v>60</v>
      </c>
      <c r="AG1376" s="1" t="s">
        <v>60</v>
      </c>
      <c r="AH1376" s="1" t="s">
        <v>3968</v>
      </c>
    </row>
    <row r="1377" s="1" customFormat="1" ht="12.75" hidden="1" spans="1:34">
      <c r="A1377" s="4">
        <v>53772</v>
      </c>
      <c r="B1377" s="1" t="s">
        <v>3969</v>
      </c>
      <c r="C1377" s="1" t="s">
        <v>3970</v>
      </c>
      <c r="D1377" s="1" t="s">
        <v>3971</v>
      </c>
      <c r="E1377" s="1" t="s">
        <v>68</v>
      </c>
      <c r="F1377" s="4">
        <v>102.7</v>
      </c>
      <c r="G1377" s="4"/>
      <c r="H1377" s="4">
        <v>125</v>
      </c>
      <c r="I1377" s="6"/>
      <c r="J1377" s="6"/>
      <c r="K1377" s="6"/>
      <c r="L1377" s="6"/>
      <c r="M1377" s="6"/>
      <c r="N1377" s="6"/>
      <c r="O1377" s="6"/>
      <c r="Q1377" s="8">
        <f t="shared" si="21"/>
        <v>0.1784</v>
      </c>
      <c r="U1377" s="4">
        <v>51</v>
      </c>
      <c r="W1377" s="4">
        <v>51</v>
      </c>
      <c r="X1377" s="4">
        <v>13</v>
      </c>
      <c r="Y1377" s="4">
        <v>78</v>
      </c>
      <c r="Z1377" s="4">
        <v>5</v>
      </c>
      <c r="AA1377" s="1" t="s">
        <v>59</v>
      </c>
      <c r="AB1377" s="4">
        <v>0</v>
      </c>
      <c r="AC1377" s="4">
        <v>107030206</v>
      </c>
      <c r="AE1377" s="1" t="s">
        <v>60</v>
      </c>
      <c r="AG1377" s="1" t="s">
        <v>60</v>
      </c>
      <c r="AH1377" s="1" t="s">
        <v>3972</v>
      </c>
    </row>
    <row r="1378" s="1" customFormat="1" ht="12.75" hidden="1" spans="1:34">
      <c r="A1378" s="4">
        <v>51007</v>
      </c>
      <c r="B1378" s="1" t="s">
        <v>3973</v>
      </c>
      <c r="C1378" s="1" t="s">
        <v>384</v>
      </c>
      <c r="D1378" s="1" t="s">
        <v>2080</v>
      </c>
      <c r="E1378" s="1" t="s">
        <v>68</v>
      </c>
      <c r="F1378" s="4">
        <v>13.39</v>
      </c>
      <c r="G1378" s="4"/>
      <c r="H1378" s="4">
        <v>16.3</v>
      </c>
      <c r="I1378" s="6"/>
      <c r="J1378" s="6"/>
      <c r="K1378" s="6"/>
      <c r="L1378" s="6"/>
      <c r="M1378" s="6"/>
      <c r="N1378" s="6"/>
      <c r="O1378" s="6"/>
      <c r="Q1378" s="8">
        <f t="shared" si="21"/>
        <v>0.178527607361963</v>
      </c>
      <c r="U1378" s="4">
        <v>1766</v>
      </c>
      <c r="V1378" s="4">
        <v>831</v>
      </c>
      <c r="W1378" s="4">
        <v>935</v>
      </c>
      <c r="X1378" s="4">
        <v>106</v>
      </c>
      <c r="Y1378" s="4">
        <v>4854</v>
      </c>
      <c r="Z1378" s="4">
        <v>112</v>
      </c>
      <c r="AA1378" s="1" t="s">
        <v>105</v>
      </c>
      <c r="AB1378" s="4">
        <v>5</v>
      </c>
      <c r="AC1378" s="4">
        <v>107030110</v>
      </c>
      <c r="AE1378" s="1" t="s">
        <v>60</v>
      </c>
      <c r="AG1378" s="1" t="s">
        <v>60</v>
      </c>
      <c r="AH1378" s="1" t="s">
        <v>3974</v>
      </c>
    </row>
    <row r="1379" s="1" customFormat="1" ht="12.75" hidden="1" spans="1:34">
      <c r="A1379" s="4">
        <v>183499</v>
      </c>
      <c r="B1379" s="1" t="s">
        <v>3975</v>
      </c>
      <c r="C1379" s="1" t="s">
        <v>3976</v>
      </c>
      <c r="D1379" s="1" t="s">
        <v>3977</v>
      </c>
      <c r="E1379" s="1" t="s">
        <v>68</v>
      </c>
      <c r="F1379" s="4">
        <v>23</v>
      </c>
      <c r="G1379" s="4"/>
      <c r="H1379" s="4">
        <v>28</v>
      </c>
      <c r="I1379" s="6"/>
      <c r="J1379" s="6"/>
      <c r="K1379" s="6"/>
      <c r="L1379" s="6"/>
      <c r="M1379" s="6"/>
      <c r="N1379" s="6"/>
      <c r="O1379" s="6"/>
      <c r="Q1379" s="8">
        <f t="shared" si="21"/>
        <v>0.178571428571429</v>
      </c>
      <c r="U1379" s="4">
        <v>5</v>
      </c>
      <c r="W1379" s="4">
        <v>5</v>
      </c>
      <c r="X1379" s="4">
        <v>1</v>
      </c>
      <c r="AA1379" s="1" t="s">
        <v>3978</v>
      </c>
      <c r="AB1379" s="4">
        <v>0</v>
      </c>
      <c r="AE1379" s="1" t="s">
        <v>60</v>
      </c>
      <c r="AG1379" s="1" t="s">
        <v>60</v>
      </c>
      <c r="AH1379" s="1" t="s">
        <v>60</v>
      </c>
    </row>
    <row r="1380" s="1" customFormat="1" ht="12.75" hidden="1" spans="1:34">
      <c r="A1380" s="4">
        <v>1273</v>
      </c>
      <c r="B1380" s="1" t="s">
        <v>1861</v>
      </c>
      <c r="C1380" s="1" t="s">
        <v>2311</v>
      </c>
      <c r="D1380" s="1" t="s">
        <v>1863</v>
      </c>
      <c r="E1380" s="1" t="s">
        <v>68</v>
      </c>
      <c r="F1380" s="4">
        <v>11.5</v>
      </c>
      <c r="G1380" s="4"/>
      <c r="H1380" s="4">
        <v>14</v>
      </c>
      <c r="I1380" s="6"/>
      <c r="J1380" s="6"/>
      <c r="K1380" s="6"/>
      <c r="L1380" s="6"/>
      <c r="M1380" s="6"/>
      <c r="N1380" s="6"/>
      <c r="O1380" s="6"/>
      <c r="Q1380" s="8">
        <f t="shared" si="21"/>
        <v>0.178571428571429</v>
      </c>
      <c r="U1380" s="4">
        <v>282</v>
      </c>
      <c r="V1380" s="4">
        <v>13</v>
      </c>
      <c r="W1380" s="4">
        <v>269</v>
      </c>
      <c r="X1380" s="4">
        <v>102</v>
      </c>
      <c r="Y1380" s="4">
        <v>323</v>
      </c>
      <c r="Z1380" s="4">
        <v>91</v>
      </c>
      <c r="AA1380" s="1" t="s">
        <v>97</v>
      </c>
      <c r="AB1380" s="4">
        <v>0</v>
      </c>
      <c r="AC1380" s="4">
        <v>107030110</v>
      </c>
      <c r="AE1380" s="1" t="s">
        <v>60</v>
      </c>
      <c r="AG1380" s="1" t="s">
        <v>60</v>
      </c>
      <c r="AH1380" s="1" t="s">
        <v>3979</v>
      </c>
    </row>
    <row r="1381" s="1" customFormat="1" ht="12.75" hidden="1" spans="1:34">
      <c r="A1381" s="4">
        <v>1472</v>
      </c>
      <c r="B1381" s="1" t="s">
        <v>3980</v>
      </c>
      <c r="C1381" s="1" t="s">
        <v>2368</v>
      </c>
      <c r="D1381" s="1" t="s">
        <v>464</v>
      </c>
      <c r="E1381" s="1" t="s">
        <v>58</v>
      </c>
      <c r="F1381" s="4">
        <v>5.75</v>
      </c>
      <c r="G1381" s="4"/>
      <c r="H1381" s="4">
        <v>7</v>
      </c>
      <c r="I1381" s="6"/>
      <c r="J1381" s="6"/>
      <c r="K1381" s="6"/>
      <c r="L1381" s="6"/>
      <c r="M1381" s="6"/>
      <c r="N1381" s="6"/>
      <c r="O1381" s="6"/>
      <c r="Q1381" s="8">
        <f t="shared" si="21"/>
        <v>0.178571428571429</v>
      </c>
      <c r="U1381" s="4">
        <v>729</v>
      </c>
      <c r="V1381" s="4">
        <v>207</v>
      </c>
      <c r="W1381" s="4">
        <v>522</v>
      </c>
      <c r="X1381" s="4">
        <v>108</v>
      </c>
      <c r="Y1381" s="4">
        <v>1008</v>
      </c>
      <c r="Z1381" s="4">
        <v>107</v>
      </c>
      <c r="AA1381" s="1" t="s">
        <v>105</v>
      </c>
      <c r="AB1381" s="4">
        <v>5</v>
      </c>
      <c r="AC1381" s="4">
        <v>107030205</v>
      </c>
      <c r="AE1381" s="1" t="s">
        <v>60</v>
      </c>
      <c r="AG1381" s="1" t="s">
        <v>60</v>
      </c>
      <c r="AH1381" s="1" t="s">
        <v>91</v>
      </c>
    </row>
    <row r="1382" s="1" customFormat="1" ht="12.75" hidden="1" spans="1:34">
      <c r="A1382" s="4">
        <v>365</v>
      </c>
      <c r="B1382" s="1" t="s">
        <v>2334</v>
      </c>
      <c r="C1382" s="1" t="s">
        <v>1998</v>
      </c>
      <c r="D1382" s="1" t="s">
        <v>1275</v>
      </c>
      <c r="E1382" s="1" t="s">
        <v>58</v>
      </c>
      <c r="F1382" s="4">
        <v>11.5</v>
      </c>
      <c r="G1382" s="4"/>
      <c r="H1382" s="4">
        <v>14</v>
      </c>
      <c r="I1382" s="6"/>
      <c r="J1382" s="6"/>
      <c r="K1382" s="6"/>
      <c r="L1382" s="6"/>
      <c r="M1382" s="6"/>
      <c r="N1382" s="6"/>
      <c r="O1382" s="6"/>
      <c r="Q1382" s="8">
        <f t="shared" si="21"/>
        <v>0.178571428571429</v>
      </c>
      <c r="T1382" s="4">
        <v>114</v>
      </c>
      <c r="U1382" s="4">
        <v>39</v>
      </c>
      <c r="W1382" s="4">
        <v>39</v>
      </c>
      <c r="X1382" s="4">
        <v>23</v>
      </c>
      <c r="Y1382" s="4">
        <v>98</v>
      </c>
      <c r="Z1382" s="4">
        <v>51</v>
      </c>
      <c r="AA1382" s="1" t="s">
        <v>105</v>
      </c>
      <c r="AB1382" s="4">
        <v>2</v>
      </c>
      <c r="AC1382" s="4">
        <v>107030205</v>
      </c>
      <c r="AE1382" s="1" t="s">
        <v>60</v>
      </c>
      <c r="AG1382" s="1" t="s">
        <v>60</v>
      </c>
      <c r="AH1382" s="1" t="s">
        <v>3981</v>
      </c>
    </row>
    <row r="1383" s="1" customFormat="1" ht="12.75" hidden="1" spans="1:34">
      <c r="A1383" s="4">
        <v>21770</v>
      </c>
      <c r="B1383" s="1" t="s">
        <v>3982</v>
      </c>
      <c r="C1383" s="1" t="s">
        <v>3183</v>
      </c>
      <c r="D1383" s="1" t="s">
        <v>227</v>
      </c>
      <c r="E1383" s="1" t="s">
        <v>58</v>
      </c>
      <c r="F1383" s="4">
        <v>11.5</v>
      </c>
      <c r="G1383" s="4"/>
      <c r="H1383" s="4">
        <v>14</v>
      </c>
      <c r="I1383" s="6"/>
      <c r="J1383" s="6"/>
      <c r="K1383" s="6"/>
      <c r="L1383" s="6"/>
      <c r="M1383" s="6"/>
      <c r="N1383" s="6"/>
      <c r="O1383" s="6"/>
      <c r="Q1383" s="8">
        <f t="shared" si="21"/>
        <v>0.178571428571429</v>
      </c>
      <c r="U1383" s="4">
        <v>76</v>
      </c>
      <c r="V1383" s="4">
        <v>17</v>
      </c>
      <c r="W1383" s="4">
        <v>59</v>
      </c>
      <c r="X1383" s="4">
        <v>27</v>
      </c>
      <c r="Y1383" s="4">
        <v>17</v>
      </c>
      <c r="Z1383" s="4">
        <v>8</v>
      </c>
      <c r="AA1383" s="1" t="s">
        <v>105</v>
      </c>
      <c r="AB1383" s="4">
        <v>2</v>
      </c>
      <c r="AC1383" s="4">
        <v>107030401</v>
      </c>
      <c r="AE1383" s="1" t="s">
        <v>60</v>
      </c>
      <c r="AG1383" s="1" t="s">
        <v>60</v>
      </c>
      <c r="AH1383" s="1" t="s">
        <v>3983</v>
      </c>
    </row>
    <row r="1384" s="1" customFormat="1" ht="12.75" hidden="1" spans="1:34">
      <c r="A1384" s="4">
        <v>2805</v>
      </c>
      <c r="B1384" s="1" t="s">
        <v>3984</v>
      </c>
      <c r="C1384" s="1" t="s">
        <v>3985</v>
      </c>
      <c r="D1384" s="1" t="s">
        <v>3986</v>
      </c>
      <c r="E1384" s="1" t="s">
        <v>68</v>
      </c>
      <c r="F1384" s="4">
        <v>13.8</v>
      </c>
      <c r="G1384" s="4"/>
      <c r="H1384" s="4">
        <v>16.8</v>
      </c>
      <c r="I1384" s="6"/>
      <c r="J1384" s="6"/>
      <c r="K1384" s="6"/>
      <c r="L1384" s="6"/>
      <c r="M1384" s="6"/>
      <c r="N1384" s="6"/>
      <c r="O1384" s="6"/>
      <c r="Q1384" s="8">
        <f t="shared" si="21"/>
        <v>0.178571428571429</v>
      </c>
      <c r="T1384" s="4">
        <v>114</v>
      </c>
      <c r="U1384" s="4">
        <v>2</v>
      </c>
      <c r="W1384" s="4">
        <v>2</v>
      </c>
      <c r="X1384" s="4">
        <v>1</v>
      </c>
      <c r="Y1384" s="4">
        <v>1</v>
      </c>
      <c r="Z1384" s="4">
        <v>1</v>
      </c>
      <c r="AA1384" s="1" t="s">
        <v>59</v>
      </c>
      <c r="AC1384" s="4">
        <v>107030205</v>
      </c>
      <c r="AE1384" s="1" t="s">
        <v>60</v>
      </c>
      <c r="AG1384" s="1" t="s">
        <v>60</v>
      </c>
      <c r="AH1384" s="1" t="s">
        <v>3987</v>
      </c>
    </row>
    <row r="1385" s="1" customFormat="1" ht="12.75" hidden="1" spans="1:34">
      <c r="A1385" s="4">
        <v>24816</v>
      </c>
      <c r="B1385" s="1" t="s">
        <v>306</v>
      </c>
      <c r="C1385" s="1" t="s">
        <v>3988</v>
      </c>
      <c r="D1385" s="1" t="s">
        <v>308</v>
      </c>
      <c r="E1385" s="1" t="s">
        <v>58</v>
      </c>
      <c r="F1385" s="4">
        <v>34.5</v>
      </c>
      <c r="G1385" s="4"/>
      <c r="H1385" s="4">
        <v>42</v>
      </c>
      <c r="I1385" s="6"/>
      <c r="J1385" s="6"/>
      <c r="K1385" s="6"/>
      <c r="L1385" s="6"/>
      <c r="M1385" s="6"/>
      <c r="N1385" s="6"/>
      <c r="O1385" s="6"/>
      <c r="Q1385" s="8">
        <f t="shared" si="21"/>
        <v>0.178571428571429</v>
      </c>
      <c r="T1385" s="4">
        <v>113</v>
      </c>
      <c r="U1385" s="4">
        <v>0</v>
      </c>
      <c r="Y1385" s="4">
        <v>1</v>
      </c>
      <c r="Z1385" s="4">
        <v>1</v>
      </c>
      <c r="AA1385" s="1" t="s">
        <v>59</v>
      </c>
      <c r="AC1385" s="4">
        <v>107030206</v>
      </c>
      <c r="AE1385" s="1" t="s">
        <v>60</v>
      </c>
      <c r="AG1385" s="1" t="s">
        <v>60</v>
      </c>
      <c r="AH1385" s="1" t="s">
        <v>3989</v>
      </c>
    </row>
    <row r="1386" s="1" customFormat="1" ht="12.75" hidden="1" spans="1:34">
      <c r="A1386" s="4">
        <v>24193</v>
      </c>
      <c r="B1386" s="1" t="s">
        <v>3990</v>
      </c>
      <c r="C1386" s="1" t="s">
        <v>796</v>
      </c>
      <c r="D1386" s="1" t="s">
        <v>3991</v>
      </c>
      <c r="E1386" s="1" t="s">
        <v>68</v>
      </c>
      <c r="F1386" s="4">
        <v>13.8</v>
      </c>
      <c r="G1386" s="4"/>
      <c r="H1386" s="4">
        <v>16.8</v>
      </c>
      <c r="I1386" s="6"/>
      <c r="J1386" s="6"/>
      <c r="K1386" s="6"/>
      <c r="L1386" s="6"/>
      <c r="M1386" s="6"/>
      <c r="N1386" s="6"/>
      <c r="O1386" s="6"/>
      <c r="Q1386" s="8">
        <f t="shared" si="21"/>
        <v>0.178571428571429</v>
      </c>
      <c r="T1386" s="4">
        <v>113</v>
      </c>
      <c r="U1386" s="4">
        <v>0</v>
      </c>
      <c r="AA1386" s="1" t="s">
        <v>59</v>
      </c>
      <c r="AC1386" s="4">
        <v>107030111</v>
      </c>
      <c r="AE1386" s="1" t="s">
        <v>60</v>
      </c>
      <c r="AG1386" s="1" t="s">
        <v>60</v>
      </c>
      <c r="AH1386" s="1" t="s">
        <v>3992</v>
      </c>
    </row>
    <row r="1387" s="1" customFormat="1" ht="12.75" hidden="1" spans="1:34">
      <c r="A1387" s="4">
        <v>176648</v>
      </c>
      <c r="B1387" s="1" t="s">
        <v>3993</v>
      </c>
      <c r="C1387" s="1" t="s">
        <v>1518</v>
      </c>
      <c r="D1387" s="1" t="s">
        <v>3994</v>
      </c>
      <c r="E1387" s="1" t="s">
        <v>68</v>
      </c>
      <c r="F1387" s="4">
        <v>42.3</v>
      </c>
      <c r="G1387" s="4"/>
      <c r="H1387" s="4">
        <v>51.5</v>
      </c>
      <c r="I1387" s="6"/>
      <c r="J1387" s="6"/>
      <c r="K1387" s="6"/>
      <c r="L1387" s="6"/>
      <c r="M1387" s="6"/>
      <c r="N1387" s="6"/>
      <c r="O1387" s="6"/>
      <c r="Q1387" s="8">
        <f t="shared" si="21"/>
        <v>0.178640776699029</v>
      </c>
      <c r="U1387" s="4">
        <v>28</v>
      </c>
      <c r="V1387" s="4">
        <v>10</v>
      </c>
      <c r="W1387" s="4">
        <v>18</v>
      </c>
      <c r="X1387" s="4">
        <v>2</v>
      </c>
      <c r="Y1387" s="4">
        <v>2</v>
      </c>
      <c r="Z1387" s="4">
        <v>1</v>
      </c>
      <c r="AA1387" s="1" t="s">
        <v>3995</v>
      </c>
      <c r="AE1387" s="1" t="s">
        <v>60</v>
      </c>
      <c r="AG1387" s="1" t="s">
        <v>60</v>
      </c>
      <c r="AH1387" s="1" t="s">
        <v>60</v>
      </c>
    </row>
    <row r="1388" s="1" customFormat="1" ht="12.75" hidden="1" spans="1:34">
      <c r="A1388" s="4">
        <v>177428</v>
      </c>
      <c r="B1388" s="1" t="s">
        <v>3996</v>
      </c>
      <c r="C1388" s="1" t="s">
        <v>3997</v>
      </c>
      <c r="D1388" s="1" t="s">
        <v>3998</v>
      </c>
      <c r="E1388" s="1" t="s">
        <v>68</v>
      </c>
      <c r="F1388" s="4">
        <v>39</v>
      </c>
      <c r="G1388" s="4"/>
      <c r="H1388" s="4">
        <v>47.5</v>
      </c>
      <c r="I1388" s="4"/>
      <c r="J1388" s="4"/>
      <c r="K1388" s="4"/>
      <c r="L1388" s="4"/>
      <c r="M1388" s="4"/>
      <c r="N1388" s="4"/>
      <c r="O1388" s="4"/>
      <c r="Q1388" s="8">
        <f t="shared" si="21"/>
        <v>0.178947368421053</v>
      </c>
      <c r="U1388" s="4">
        <v>47</v>
      </c>
      <c r="V1388" s="4">
        <v>4</v>
      </c>
      <c r="W1388" s="4">
        <v>43</v>
      </c>
      <c r="X1388" s="4">
        <v>7</v>
      </c>
      <c r="Y1388" s="4">
        <v>15</v>
      </c>
      <c r="Z1388" s="4">
        <v>5</v>
      </c>
      <c r="AA1388" s="1" t="s">
        <v>317</v>
      </c>
      <c r="AB1388" s="4">
        <v>0</v>
      </c>
      <c r="AE1388" s="1" t="s">
        <v>60</v>
      </c>
      <c r="AG1388" s="1" t="s">
        <v>60</v>
      </c>
      <c r="AH1388" s="1" t="s">
        <v>60</v>
      </c>
    </row>
    <row r="1389" s="1" customFormat="1" ht="12.75" hidden="1" spans="1:34">
      <c r="A1389" s="4">
        <v>1362</v>
      </c>
      <c r="B1389" s="1" t="s">
        <v>3999</v>
      </c>
      <c r="C1389" s="1" t="s">
        <v>4000</v>
      </c>
      <c r="D1389" s="1" t="s">
        <v>1275</v>
      </c>
      <c r="E1389" s="1" t="s">
        <v>58</v>
      </c>
      <c r="F1389" s="4">
        <v>7.8</v>
      </c>
      <c r="G1389" s="4"/>
      <c r="H1389" s="4">
        <v>9.5</v>
      </c>
      <c r="I1389" s="6"/>
      <c r="J1389" s="6"/>
      <c r="K1389" s="6"/>
      <c r="L1389" s="6"/>
      <c r="M1389" s="6"/>
      <c r="N1389" s="6"/>
      <c r="O1389" s="6"/>
      <c r="P1389" s="4">
        <v>9.2</v>
      </c>
      <c r="Q1389" s="8">
        <f t="shared" si="21"/>
        <v>0.178947368421053</v>
      </c>
      <c r="U1389" s="4">
        <v>594</v>
      </c>
      <c r="W1389" s="4">
        <v>594</v>
      </c>
      <c r="X1389" s="4">
        <v>113</v>
      </c>
      <c r="Y1389" s="4">
        <v>1318</v>
      </c>
      <c r="Z1389" s="4">
        <v>112</v>
      </c>
      <c r="AA1389" s="1" t="s">
        <v>105</v>
      </c>
      <c r="AB1389" s="4">
        <v>4</v>
      </c>
      <c r="AC1389" s="4">
        <v>107030206</v>
      </c>
      <c r="AE1389" s="1" t="s">
        <v>60</v>
      </c>
      <c r="AG1389" s="1" t="s">
        <v>60</v>
      </c>
      <c r="AH1389" s="1" t="s">
        <v>4001</v>
      </c>
    </row>
    <row r="1390" s="1" customFormat="1" ht="12.75" hidden="1" spans="1:34">
      <c r="A1390" s="4">
        <v>73846</v>
      </c>
      <c r="B1390" s="1" t="s">
        <v>4002</v>
      </c>
      <c r="C1390" s="1" t="s">
        <v>4003</v>
      </c>
      <c r="D1390" s="1" t="s">
        <v>1863</v>
      </c>
      <c r="E1390" s="1" t="s">
        <v>68</v>
      </c>
      <c r="F1390" s="4">
        <v>15.6</v>
      </c>
      <c r="G1390" s="4"/>
      <c r="H1390" s="4">
        <v>19</v>
      </c>
      <c r="I1390" s="6"/>
      <c r="J1390" s="6"/>
      <c r="K1390" s="6"/>
      <c r="L1390" s="6"/>
      <c r="M1390" s="6"/>
      <c r="N1390" s="6"/>
      <c r="O1390" s="6"/>
      <c r="Q1390" s="8">
        <f t="shared" si="21"/>
        <v>0.178947368421053</v>
      </c>
      <c r="T1390" s="4">
        <v>113</v>
      </c>
      <c r="U1390" s="4">
        <v>1</v>
      </c>
      <c r="W1390" s="4">
        <v>1</v>
      </c>
      <c r="X1390" s="4">
        <v>1</v>
      </c>
      <c r="AA1390" s="1" t="s">
        <v>105</v>
      </c>
      <c r="AB1390" s="4">
        <v>4</v>
      </c>
      <c r="AC1390" s="4">
        <v>107030207</v>
      </c>
      <c r="AE1390" s="1" t="s">
        <v>60</v>
      </c>
      <c r="AG1390" s="1" t="s">
        <v>60</v>
      </c>
      <c r="AH1390" s="1" t="s">
        <v>4004</v>
      </c>
    </row>
    <row r="1391" s="1" customFormat="1" ht="12.75" hidden="1" spans="1:34">
      <c r="A1391" s="4">
        <v>42752</v>
      </c>
      <c r="B1391" s="1" t="s">
        <v>4005</v>
      </c>
      <c r="C1391" s="1" t="s">
        <v>2217</v>
      </c>
      <c r="D1391" s="1" t="s">
        <v>4006</v>
      </c>
      <c r="E1391" s="1" t="s">
        <v>68</v>
      </c>
      <c r="F1391" s="4">
        <v>168.8</v>
      </c>
      <c r="G1391" s="4"/>
      <c r="H1391" s="4">
        <v>205.6</v>
      </c>
      <c r="I1391" s="6"/>
      <c r="J1391" s="6"/>
      <c r="K1391" s="6"/>
      <c r="L1391" s="6"/>
      <c r="M1391" s="6"/>
      <c r="N1391" s="6"/>
      <c r="O1391" s="6"/>
      <c r="Q1391" s="8">
        <f t="shared" si="21"/>
        <v>0.178988326848249</v>
      </c>
      <c r="U1391" s="4">
        <v>189</v>
      </c>
      <c r="V1391" s="4">
        <v>57</v>
      </c>
      <c r="W1391" s="4">
        <v>132</v>
      </c>
      <c r="X1391" s="4">
        <v>49</v>
      </c>
      <c r="Y1391" s="4">
        <v>168</v>
      </c>
      <c r="Z1391" s="4">
        <v>32</v>
      </c>
      <c r="AA1391" s="1" t="s">
        <v>59</v>
      </c>
      <c r="AB1391" s="4">
        <v>0</v>
      </c>
      <c r="AC1391" s="4">
        <v>107030205</v>
      </c>
      <c r="AE1391" s="1" t="s">
        <v>60</v>
      </c>
      <c r="AG1391" s="1" t="s">
        <v>60</v>
      </c>
      <c r="AH1391" s="1" t="s">
        <v>60</v>
      </c>
    </row>
    <row r="1392" s="1" customFormat="1" ht="12.75" hidden="1" spans="1:34">
      <c r="A1392" s="4">
        <v>54409</v>
      </c>
      <c r="B1392" s="1" t="s">
        <v>4007</v>
      </c>
      <c r="C1392" s="1" t="s">
        <v>2425</v>
      </c>
      <c r="D1392" s="1" t="s">
        <v>739</v>
      </c>
      <c r="E1392" s="1" t="s">
        <v>68</v>
      </c>
      <c r="F1392" s="4">
        <v>27.5</v>
      </c>
      <c r="G1392" s="4"/>
      <c r="H1392" s="4">
        <v>33.5</v>
      </c>
      <c r="I1392" s="6"/>
      <c r="J1392" s="6"/>
      <c r="K1392" s="6"/>
      <c r="L1392" s="6"/>
      <c r="M1392" s="6"/>
      <c r="N1392" s="6"/>
      <c r="O1392" s="6"/>
      <c r="Q1392" s="8">
        <f t="shared" si="21"/>
        <v>0.17910447761194</v>
      </c>
      <c r="U1392" s="4">
        <v>262</v>
      </c>
      <c r="W1392" s="4">
        <v>262</v>
      </c>
      <c r="X1392" s="4">
        <v>99</v>
      </c>
      <c r="Y1392" s="4">
        <v>283</v>
      </c>
      <c r="Z1392" s="4">
        <v>72</v>
      </c>
      <c r="AA1392" s="1" t="s">
        <v>97</v>
      </c>
      <c r="AB1392" s="4">
        <v>2</v>
      </c>
      <c r="AC1392" s="4">
        <v>107030205</v>
      </c>
      <c r="AE1392" s="1" t="s">
        <v>60</v>
      </c>
      <c r="AG1392" s="1" t="s">
        <v>304</v>
      </c>
      <c r="AH1392" s="1" t="s">
        <v>4008</v>
      </c>
    </row>
    <row r="1393" s="1" customFormat="1" ht="12.75" hidden="1" spans="1:34">
      <c r="A1393" s="4">
        <v>189649</v>
      </c>
      <c r="B1393" s="1" t="s">
        <v>3347</v>
      </c>
      <c r="C1393" s="1" t="s">
        <v>2425</v>
      </c>
      <c r="D1393" s="1" t="s">
        <v>4009</v>
      </c>
      <c r="E1393" s="1" t="s">
        <v>68</v>
      </c>
      <c r="F1393" s="4">
        <v>55</v>
      </c>
      <c r="G1393" s="4"/>
      <c r="H1393" s="4">
        <v>67</v>
      </c>
      <c r="I1393" s="6"/>
      <c r="J1393" s="6"/>
      <c r="K1393" s="6"/>
      <c r="L1393" s="6"/>
      <c r="M1393" s="6"/>
      <c r="N1393" s="6"/>
      <c r="O1393" s="6"/>
      <c r="Q1393" s="8">
        <f t="shared" si="21"/>
        <v>0.17910447761194</v>
      </c>
      <c r="U1393" s="4">
        <v>2</v>
      </c>
      <c r="W1393" s="4">
        <v>2</v>
      </c>
      <c r="X1393" s="4">
        <v>2</v>
      </c>
      <c r="Y1393" s="4">
        <v>8</v>
      </c>
      <c r="Z1393" s="4">
        <v>3</v>
      </c>
      <c r="AA1393" s="1" t="s">
        <v>4010</v>
      </c>
      <c r="AE1393" s="1" t="s">
        <v>60</v>
      </c>
      <c r="AG1393" s="1" t="s">
        <v>60</v>
      </c>
      <c r="AH1393" s="1" t="s">
        <v>60</v>
      </c>
    </row>
    <row r="1394" s="1" customFormat="1" ht="12.75" hidden="1" spans="1:34">
      <c r="A1394" s="4">
        <v>16231</v>
      </c>
      <c r="B1394" s="1" t="s">
        <v>3413</v>
      </c>
      <c r="C1394" s="1" t="s">
        <v>796</v>
      </c>
      <c r="D1394" s="1" t="s">
        <v>3683</v>
      </c>
      <c r="E1394" s="1" t="s">
        <v>68</v>
      </c>
      <c r="F1394" s="4">
        <v>9.85</v>
      </c>
      <c r="G1394" s="4"/>
      <c r="H1394" s="4">
        <v>12</v>
      </c>
      <c r="I1394" s="6"/>
      <c r="J1394" s="6"/>
      <c r="K1394" s="6"/>
      <c r="L1394" s="6"/>
      <c r="M1394" s="6"/>
      <c r="N1394" s="6"/>
      <c r="O1394" s="6"/>
      <c r="Q1394" s="8">
        <f t="shared" si="21"/>
        <v>0.179166666666667</v>
      </c>
      <c r="T1394" s="4">
        <v>113</v>
      </c>
      <c r="U1394" s="4">
        <v>5</v>
      </c>
      <c r="W1394" s="4">
        <v>5</v>
      </c>
      <c r="X1394" s="4">
        <v>1</v>
      </c>
      <c r="AA1394" s="1" t="s">
        <v>59</v>
      </c>
      <c r="AC1394" s="4">
        <v>107030111</v>
      </c>
      <c r="AE1394" s="1" t="s">
        <v>60</v>
      </c>
      <c r="AG1394" s="1" t="s">
        <v>60</v>
      </c>
      <c r="AH1394" s="1" t="s">
        <v>4011</v>
      </c>
    </row>
    <row r="1395" s="1" customFormat="1" ht="12.75" hidden="1" spans="1:34">
      <c r="A1395" s="4">
        <v>16632</v>
      </c>
      <c r="B1395" s="1" t="s">
        <v>4012</v>
      </c>
      <c r="C1395" s="1" t="s">
        <v>4013</v>
      </c>
      <c r="D1395" s="1" t="s">
        <v>2703</v>
      </c>
      <c r="E1395" s="1" t="s">
        <v>68</v>
      </c>
      <c r="F1395" s="4">
        <v>43.5</v>
      </c>
      <c r="G1395" s="4"/>
      <c r="H1395" s="4">
        <v>53</v>
      </c>
      <c r="I1395" s="6"/>
      <c r="J1395" s="6"/>
      <c r="K1395" s="6"/>
      <c r="L1395" s="6"/>
      <c r="M1395" s="6"/>
      <c r="N1395" s="6"/>
      <c r="O1395" s="6"/>
      <c r="Q1395" s="8">
        <f t="shared" si="21"/>
        <v>0.179245283018868</v>
      </c>
      <c r="T1395" s="4">
        <v>113</v>
      </c>
      <c r="U1395" s="4">
        <v>0</v>
      </c>
      <c r="AA1395" s="1" t="s">
        <v>59</v>
      </c>
      <c r="AC1395" s="4">
        <v>107030206</v>
      </c>
      <c r="AE1395" s="1" t="s">
        <v>60</v>
      </c>
      <c r="AG1395" s="1" t="s">
        <v>60</v>
      </c>
      <c r="AH1395" s="1" t="s">
        <v>4014</v>
      </c>
    </row>
    <row r="1396" s="1" customFormat="1" ht="12.75" hidden="1" spans="1:34">
      <c r="A1396" s="4">
        <v>44942</v>
      </c>
      <c r="B1396" s="1" t="s">
        <v>4015</v>
      </c>
      <c r="C1396" s="1" t="s">
        <v>4016</v>
      </c>
      <c r="D1396" s="1" t="s">
        <v>1612</v>
      </c>
      <c r="E1396" s="1" t="s">
        <v>68</v>
      </c>
      <c r="F1396" s="4">
        <v>45.3</v>
      </c>
      <c r="G1396" s="4"/>
      <c r="H1396" s="4">
        <v>55.2</v>
      </c>
      <c r="I1396" s="6"/>
      <c r="J1396" s="6"/>
      <c r="K1396" s="6"/>
      <c r="L1396" s="6"/>
      <c r="M1396" s="6"/>
      <c r="N1396" s="6"/>
      <c r="O1396" s="6"/>
      <c r="Q1396" s="8">
        <f t="shared" si="21"/>
        <v>0.179347826086957</v>
      </c>
      <c r="U1396" s="4">
        <v>45</v>
      </c>
      <c r="W1396" s="4">
        <v>45</v>
      </c>
      <c r="X1396" s="4">
        <v>15</v>
      </c>
      <c r="Y1396" s="4">
        <v>33</v>
      </c>
      <c r="Z1396" s="4">
        <v>10</v>
      </c>
      <c r="AA1396" s="1" t="s">
        <v>375</v>
      </c>
      <c r="AB1396" s="4">
        <v>2</v>
      </c>
      <c r="AC1396" s="4">
        <v>107030110</v>
      </c>
      <c r="AE1396" s="1" t="s">
        <v>60</v>
      </c>
      <c r="AG1396" s="1" t="s">
        <v>60</v>
      </c>
      <c r="AH1396" s="1" t="s">
        <v>91</v>
      </c>
    </row>
    <row r="1397" s="1" customFormat="1" ht="12.75" hidden="1" spans="1:34">
      <c r="A1397" s="4">
        <v>4840</v>
      </c>
      <c r="B1397" s="1" t="s">
        <v>4017</v>
      </c>
      <c r="C1397" s="1" t="s">
        <v>2473</v>
      </c>
      <c r="D1397" s="1" t="s">
        <v>2063</v>
      </c>
      <c r="E1397" s="1" t="s">
        <v>68</v>
      </c>
      <c r="F1397" s="4">
        <v>16</v>
      </c>
      <c r="G1397" s="4"/>
      <c r="H1397" s="4">
        <v>19.5</v>
      </c>
      <c r="I1397" s="6"/>
      <c r="J1397" s="6"/>
      <c r="K1397" s="6"/>
      <c r="L1397" s="6"/>
      <c r="M1397" s="6"/>
      <c r="N1397" s="6"/>
      <c r="O1397" s="6"/>
      <c r="Q1397" s="8">
        <f t="shared" si="21"/>
        <v>0.179487179487179</v>
      </c>
      <c r="T1397" s="4">
        <v>113</v>
      </c>
      <c r="U1397" s="4">
        <v>4</v>
      </c>
      <c r="W1397" s="4">
        <v>4</v>
      </c>
      <c r="X1397" s="4">
        <v>1</v>
      </c>
      <c r="AA1397" s="1" t="s">
        <v>59</v>
      </c>
      <c r="AC1397" s="4">
        <v>107030206</v>
      </c>
      <c r="AE1397" s="1" t="s">
        <v>60</v>
      </c>
      <c r="AG1397" s="1" t="s">
        <v>60</v>
      </c>
      <c r="AH1397" s="1" t="s">
        <v>4018</v>
      </c>
    </row>
    <row r="1398" s="1" customFormat="1" ht="12.75" hidden="1" spans="1:34">
      <c r="A1398" s="4">
        <v>14288</v>
      </c>
      <c r="B1398" s="1" t="s">
        <v>4019</v>
      </c>
      <c r="C1398" s="1" t="s">
        <v>4020</v>
      </c>
      <c r="D1398" s="1" t="s">
        <v>4021</v>
      </c>
      <c r="E1398" s="1" t="s">
        <v>58</v>
      </c>
      <c r="F1398" s="4">
        <v>16</v>
      </c>
      <c r="G1398" s="4"/>
      <c r="H1398" s="4">
        <v>19.5</v>
      </c>
      <c r="I1398" s="6"/>
      <c r="J1398" s="6"/>
      <c r="K1398" s="6"/>
      <c r="L1398" s="6"/>
      <c r="M1398" s="6"/>
      <c r="N1398" s="6"/>
      <c r="O1398" s="6"/>
      <c r="Q1398" s="8">
        <f t="shared" si="21"/>
        <v>0.179487179487179</v>
      </c>
      <c r="T1398" s="4">
        <v>113</v>
      </c>
      <c r="U1398" s="4">
        <v>0</v>
      </c>
      <c r="AA1398" s="1" t="s">
        <v>59</v>
      </c>
      <c r="AC1398" s="4">
        <v>107030110</v>
      </c>
      <c r="AE1398" s="1" t="s">
        <v>60</v>
      </c>
      <c r="AG1398" s="1" t="s">
        <v>60</v>
      </c>
      <c r="AH1398" s="1" t="s">
        <v>4022</v>
      </c>
    </row>
    <row r="1399" s="1" customFormat="1" ht="12.75" hidden="1" spans="1:34">
      <c r="A1399" s="4">
        <v>12986</v>
      </c>
      <c r="B1399" s="1" t="s">
        <v>4023</v>
      </c>
      <c r="C1399" s="1" t="s">
        <v>4024</v>
      </c>
      <c r="D1399" s="1" t="s">
        <v>578</v>
      </c>
      <c r="E1399" s="1" t="s">
        <v>217</v>
      </c>
      <c r="F1399" s="4">
        <v>320</v>
      </c>
      <c r="G1399" s="4"/>
      <c r="H1399" s="4">
        <v>390</v>
      </c>
      <c r="I1399" s="6"/>
      <c r="J1399" s="6"/>
      <c r="K1399" s="6"/>
      <c r="L1399" s="6"/>
      <c r="M1399" s="6"/>
      <c r="N1399" s="6"/>
      <c r="O1399" s="6"/>
      <c r="Q1399" s="8">
        <f t="shared" si="21"/>
        <v>0.179487179487179</v>
      </c>
      <c r="T1399" s="4">
        <v>113</v>
      </c>
      <c r="U1399" s="4">
        <v>0</v>
      </c>
      <c r="AA1399" s="1" t="s">
        <v>59</v>
      </c>
      <c r="AC1399" s="4">
        <v>109024599</v>
      </c>
      <c r="AE1399" s="1" t="s">
        <v>60</v>
      </c>
      <c r="AG1399" s="1" t="s">
        <v>60</v>
      </c>
      <c r="AH1399" s="1" t="s">
        <v>60</v>
      </c>
    </row>
    <row r="1400" s="1" customFormat="1" ht="12.75" hidden="1" spans="1:34">
      <c r="A1400" s="4">
        <v>154085</v>
      </c>
      <c r="B1400" s="1" t="s">
        <v>2516</v>
      </c>
      <c r="C1400" s="1" t="s">
        <v>2517</v>
      </c>
      <c r="D1400" s="1" t="s">
        <v>450</v>
      </c>
      <c r="E1400" s="1" t="s">
        <v>88</v>
      </c>
      <c r="F1400" s="4">
        <v>68.5</v>
      </c>
      <c r="G1400" s="4"/>
      <c r="H1400" s="4">
        <v>83.5</v>
      </c>
      <c r="I1400" s="6"/>
      <c r="J1400" s="6"/>
      <c r="K1400" s="6"/>
      <c r="L1400" s="6"/>
      <c r="M1400" s="6"/>
      <c r="N1400" s="6"/>
      <c r="O1400" s="6"/>
      <c r="Q1400" s="8">
        <f t="shared" si="21"/>
        <v>0.179640718562874</v>
      </c>
      <c r="U1400" s="4">
        <v>39</v>
      </c>
      <c r="V1400" s="4">
        <v>9</v>
      </c>
      <c r="W1400" s="4">
        <v>30</v>
      </c>
      <c r="X1400" s="4">
        <v>10</v>
      </c>
      <c r="Y1400" s="4">
        <v>45</v>
      </c>
      <c r="Z1400" s="4">
        <v>14</v>
      </c>
      <c r="AA1400" s="1" t="s">
        <v>105</v>
      </c>
      <c r="AB1400" s="4">
        <v>2</v>
      </c>
      <c r="AC1400" s="4">
        <v>107030209</v>
      </c>
      <c r="AE1400" s="1" t="s">
        <v>60</v>
      </c>
      <c r="AG1400" s="1" t="s">
        <v>60</v>
      </c>
      <c r="AH1400" s="1" t="s">
        <v>60</v>
      </c>
    </row>
    <row r="1401" s="1" customFormat="1" ht="12.75" hidden="1" spans="1:34">
      <c r="A1401" s="4">
        <v>50231</v>
      </c>
      <c r="B1401" s="1" t="s">
        <v>4025</v>
      </c>
      <c r="C1401" s="1" t="s">
        <v>3110</v>
      </c>
      <c r="D1401" s="1" t="s">
        <v>1454</v>
      </c>
      <c r="E1401" s="1" t="s">
        <v>88</v>
      </c>
      <c r="F1401" s="4">
        <v>68.5</v>
      </c>
      <c r="G1401" s="4"/>
      <c r="H1401" s="4">
        <v>83.5</v>
      </c>
      <c r="I1401" s="6"/>
      <c r="J1401" s="6"/>
      <c r="K1401" s="6"/>
      <c r="L1401" s="6"/>
      <c r="M1401" s="6"/>
      <c r="N1401" s="6"/>
      <c r="O1401" s="6"/>
      <c r="Q1401" s="8">
        <f t="shared" si="21"/>
        <v>0.179640718562874</v>
      </c>
      <c r="T1401" s="4">
        <v>2</v>
      </c>
      <c r="U1401" s="4">
        <v>77</v>
      </c>
      <c r="W1401" s="4">
        <v>77</v>
      </c>
      <c r="X1401" s="4">
        <v>20</v>
      </c>
      <c r="Y1401" s="4">
        <v>100</v>
      </c>
      <c r="Z1401" s="4">
        <v>20</v>
      </c>
      <c r="AA1401" s="1" t="s">
        <v>97</v>
      </c>
      <c r="AB1401" s="4">
        <v>2</v>
      </c>
      <c r="AC1401" s="4">
        <v>107030203</v>
      </c>
      <c r="AE1401" s="1" t="s">
        <v>60</v>
      </c>
      <c r="AG1401" s="1" t="s">
        <v>434</v>
      </c>
      <c r="AH1401" s="1" t="s">
        <v>91</v>
      </c>
    </row>
    <row r="1402" s="1" customFormat="1" ht="12.75" hidden="1" spans="1:34">
      <c r="A1402" s="4">
        <v>2212</v>
      </c>
      <c r="B1402" s="1" t="s">
        <v>2162</v>
      </c>
      <c r="C1402" s="1" t="s">
        <v>939</v>
      </c>
      <c r="D1402" s="1" t="s">
        <v>2669</v>
      </c>
      <c r="E1402" s="1" t="s">
        <v>58</v>
      </c>
      <c r="F1402" s="4">
        <v>10.5</v>
      </c>
      <c r="G1402" s="4"/>
      <c r="H1402" s="4">
        <v>12.8</v>
      </c>
      <c r="I1402" s="6"/>
      <c r="J1402" s="6"/>
      <c r="K1402" s="6"/>
      <c r="L1402" s="6"/>
      <c r="M1402" s="6"/>
      <c r="N1402" s="6"/>
      <c r="O1402" s="6"/>
      <c r="Q1402" s="8">
        <f t="shared" si="21"/>
        <v>0.1796875</v>
      </c>
      <c r="U1402" s="4">
        <v>281</v>
      </c>
      <c r="V1402" s="4">
        <v>24</v>
      </c>
      <c r="W1402" s="4">
        <v>257</v>
      </c>
      <c r="X1402" s="4">
        <v>103</v>
      </c>
      <c r="Y1402" s="4">
        <v>107</v>
      </c>
      <c r="Z1402" s="4">
        <v>43</v>
      </c>
      <c r="AA1402" s="1" t="s">
        <v>97</v>
      </c>
      <c r="AB1402" s="4">
        <v>0</v>
      </c>
      <c r="AC1402" s="4">
        <v>107030205</v>
      </c>
      <c r="AE1402" s="1" t="s">
        <v>60</v>
      </c>
      <c r="AG1402" s="1" t="s">
        <v>60</v>
      </c>
      <c r="AH1402" s="1" t="s">
        <v>4026</v>
      </c>
    </row>
    <row r="1403" s="1" customFormat="1" ht="12.75" hidden="1" spans="1:34">
      <c r="A1403" s="4">
        <v>30332</v>
      </c>
      <c r="B1403" s="1" t="s">
        <v>4027</v>
      </c>
      <c r="C1403" s="1" t="s">
        <v>4028</v>
      </c>
      <c r="D1403" s="1" t="s">
        <v>1612</v>
      </c>
      <c r="E1403" s="1" t="s">
        <v>68</v>
      </c>
      <c r="F1403" s="4">
        <v>42.65</v>
      </c>
      <c r="G1403" s="4"/>
      <c r="H1403" s="4">
        <v>52</v>
      </c>
      <c r="I1403" s="6"/>
      <c r="J1403" s="6"/>
      <c r="K1403" s="6"/>
      <c r="L1403" s="6"/>
      <c r="M1403" s="6"/>
      <c r="N1403" s="6"/>
      <c r="O1403" s="6"/>
      <c r="Q1403" s="8">
        <f t="shared" si="21"/>
        <v>0.179807692307692</v>
      </c>
      <c r="U1403" s="4">
        <v>714</v>
      </c>
      <c r="V1403" s="4">
        <v>150</v>
      </c>
      <c r="W1403" s="4">
        <v>564</v>
      </c>
      <c r="X1403" s="4">
        <v>112</v>
      </c>
      <c r="Y1403" s="4">
        <v>1022</v>
      </c>
      <c r="Z1403" s="4">
        <v>95</v>
      </c>
      <c r="AA1403" s="1" t="s">
        <v>105</v>
      </c>
      <c r="AB1403" s="4">
        <v>3</v>
      </c>
      <c r="AC1403" s="4">
        <v>107030205</v>
      </c>
      <c r="AE1403" s="1" t="s">
        <v>60</v>
      </c>
      <c r="AG1403" s="1" t="s">
        <v>60</v>
      </c>
      <c r="AH1403" s="1" t="s">
        <v>60</v>
      </c>
    </row>
    <row r="1404" s="1" customFormat="1" ht="12.75" hidden="1" spans="1:34">
      <c r="A1404" s="4">
        <v>162704</v>
      </c>
      <c r="B1404" s="1" t="s">
        <v>572</v>
      </c>
      <c r="C1404" s="1" t="s">
        <v>4029</v>
      </c>
      <c r="D1404" s="1" t="s">
        <v>574</v>
      </c>
      <c r="E1404" s="1" t="s">
        <v>68</v>
      </c>
      <c r="F1404" s="4">
        <v>11.4</v>
      </c>
      <c r="G1404" s="4"/>
      <c r="H1404" s="4">
        <v>13.9</v>
      </c>
      <c r="I1404" s="6"/>
      <c r="J1404" s="6"/>
      <c r="K1404" s="6"/>
      <c r="L1404" s="6"/>
      <c r="M1404" s="6"/>
      <c r="N1404" s="6"/>
      <c r="O1404" s="6"/>
      <c r="Q1404" s="8">
        <f t="shared" si="21"/>
        <v>0.179856115107914</v>
      </c>
      <c r="T1404" s="4">
        <v>114</v>
      </c>
      <c r="U1404" s="4">
        <v>1</v>
      </c>
      <c r="W1404" s="4">
        <v>1</v>
      </c>
      <c r="X1404" s="4">
        <v>1</v>
      </c>
      <c r="Y1404" s="4">
        <v>1</v>
      </c>
      <c r="Z1404" s="4">
        <v>1</v>
      </c>
      <c r="AA1404" s="1" t="s">
        <v>105</v>
      </c>
      <c r="AB1404" s="4">
        <v>3</v>
      </c>
      <c r="AC1404" s="4">
        <v>106051299</v>
      </c>
      <c r="AE1404" s="1" t="s">
        <v>60</v>
      </c>
      <c r="AG1404" s="1" t="s">
        <v>60</v>
      </c>
      <c r="AH1404" s="1" t="s">
        <v>4030</v>
      </c>
    </row>
    <row r="1405" s="1" customFormat="1" ht="12.75" hidden="1" spans="1:34">
      <c r="A1405" s="4">
        <v>8007</v>
      </c>
      <c r="B1405" s="1" t="s">
        <v>4031</v>
      </c>
      <c r="C1405" s="1" t="s">
        <v>4032</v>
      </c>
      <c r="D1405" s="1" t="s">
        <v>4033</v>
      </c>
      <c r="E1405" s="1" t="s">
        <v>68</v>
      </c>
      <c r="F1405" s="4">
        <v>15.99</v>
      </c>
      <c r="G1405" s="4"/>
      <c r="H1405" s="4">
        <v>19.5</v>
      </c>
      <c r="I1405" s="6"/>
      <c r="J1405" s="6"/>
      <c r="K1405" s="6"/>
      <c r="L1405" s="6"/>
      <c r="M1405" s="6"/>
      <c r="N1405" s="6"/>
      <c r="O1405" s="6"/>
      <c r="P1405" s="4">
        <v>18.5</v>
      </c>
      <c r="Q1405" s="8">
        <f t="shared" si="21"/>
        <v>0.18</v>
      </c>
      <c r="U1405" s="4">
        <v>632</v>
      </c>
      <c r="V1405" s="4">
        <v>110</v>
      </c>
      <c r="W1405" s="4">
        <v>522</v>
      </c>
      <c r="X1405" s="4">
        <v>108</v>
      </c>
      <c r="Y1405" s="4">
        <v>617</v>
      </c>
      <c r="Z1405" s="4">
        <v>103</v>
      </c>
      <c r="AA1405" s="1" t="s">
        <v>105</v>
      </c>
      <c r="AB1405" s="4">
        <v>3</v>
      </c>
      <c r="AC1405" s="4">
        <v>107030205</v>
      </c>
      <c r="AE1405" s="1" t="s">
        <v>60</v>
      </c>
      <c r="AG1405" s="1" t="s">
        <v>60</v>
      </c>
      <c r="AH1405" s="1" t="s">
        <v>4034</v>
      </c>
    </row>
    <row r="1406" s="1" customFormat="1" ht="12.75" hidden="1" spans="1:34">
      <c r="A1406" s="4">
        <v>12259</v>
      </c>
      <c r="B1406" s="1" t="s">
        <v>4035</v>
      </c>
      <c r="C1406" s="1" t="s">
        <v>1253</v>
      </c>
      <c r="D1406" s="1" t="s">
        <v>735</v>
      </c>
      <c r="E1406" s="1" t="s">
        <v>68</v>
      </c>
      <c r="F1406" s="4">
        <v>20.5</v>
      </c>
      <c r="G1406" s="4"/>
      <c r="H1406" s="4">
        <v>25</v>
      </c>
      <c r="I1406" s="6"/>
      <c r="J1406" s="6"/>
      <c r="K1406" s="6"/>
      <c r="L1406" s="6"/>
      <c r="M1406" s="6"/>
      <c r="N1406" s="6"/>
      <c r="O1406" s="6"/>
      <c r="Q1406" s="8">
        <f t="shared" si="21"/>
        <v>0.18</v>
      </c>
      <c r="T1406" s="4">
        <v>2</v>
      </c>
      <c r="U1406" s="4">
        <v>17</v>
      </c>
      <c r="W1406" s="4">
        <v>17</v>
      </c>
      <c r="X1406" s="4">
        <v>8</v>
      </c>
      <c r="Y1406" s="4">
        <v>27</v>
      </c>
      <c r="Z1406" s="4">
        <v>6</v>
      </c>
      <c r="AA1406" s="1" t="s">
        <v>375</v>
      </c>
      <c r="AB1406" s="4">
        <v>2</v>
      </c>
      <c r="AC1406" s="4">
        <v>107030205</v>
      </c>
      <c r="AE1406" s="1" t="s">
        <v>60</v>
      </c>
      <c r="AG1406" s="1" t="s">
        <v>60</v>
      </c>
      <c r="AH1406" s="1" t="s">
        <v>4036</v>
      </c>
    </row>
    <row r="1407" s="1" customFormat="1" ht="12.75" hidden="1" spans="1:34">
      <c r="A1407" s="4">
        <v>37621</v>
      </c>
      <c r="B1407" s="1" t="s">
        <v>883</v>
      </c>
      <c r="C1407" s="1" t="s">
        <v>4037</v>
      </c>
      <c r="D1407" s="1" t="s">
        <v>4038</v>
      </c>
      <c r="E1407" s="1" t="s">
        <v>73</v>
      </c>
      <c r="F1407" s="4">
        <v>20.5</v>
      </c>
      <c r="G1407" s="4"/>
      <c r="H1407" s="4">
        <v>25</v>
      </c>
      <c r="I1407" s="6"/>
      <c r="J1407" s="6"/>
      <c r="K1407" s="6"/>
      <c r="L1407" s="6"/>
      <c r="M1407" s="6"/>
      <c r="N1407" s="6"/>
      <c r="O1407" s="6"/>
      <c r="Q1407" s="8">
        <f t="shared" si="21"/>
        <v>0.18</v>
      </c>
      <c r="T1407" s="4">
        <v>113</v>
      </c>
      <c r="U1407" s="4">
        <v>0</v>
      </c>
      <c r="AA1407" s="1" t="s">
        <v>59</v>
      </c>
      <c r="AC1407" s="4">
        <v>107030801</v>
      </c>
      <c r="AE1407" s="1" t="s">
        <v>60</v>
      </c>
      <c r="AG1407" s="1" t="s">
        <v>60</v>
      </c>
      <c r="AH1407" s="1" t="s">
        <v>60</v>
      </c>
    </row>
    <row r="1408" s="1" customFormat="1" ht="12.75" hidden="1" spans="1:34">
      <c r="A1408" s="4">
        <v>1648</v>
      </c>
      <c r="B1408" s="1" t="s">
        <v>4039</v>
      </c>
      <c r="C1408" s="1" t="s">
        <v>4040</v>
      </c>
      <c r="D1408" s="1" t="s">
        <v>3558</v>
      </c>
      <c r="E1408" s="1" t="s">
        <v>68</v>
      </c>
      <c r="F1408" s="4">
        <v>29.93</v>
      </c>
      <c r="G1408" s="4"/>
      <c r="H1408" s="4">
        <v>36.5</v>
      </c>
      <c r="I1408" s="6"/>
      <c r="J1408" s="6"/>
      <c r="K1408" s="6"/>
      <c r="L1408" s="6"/>
      <c r="M1408" s="6"/>
      <c r="N1408" s="6"/>
      <c r="O1408" s="6"/>
      <c r="Q1408" s="8">
        <f t="shared" si="21"/>
        <v>0.18</v>
      </c>
      <c r="T1408" s="4">
        <v>113</v>
      </c>
      <c r="U1408" s="4">
        <v>0</v>
      </c>
      <c r="AA1408" s="1" t="s">
        <v>59</v>
      </c>
      <c r="AC1408" s="4">
        <v>107030207</v>
      </c>
      <c r="AE1408" s="1" t="s">
        <v>60</v>
      </c>
      <c r="AG1408" s="1" t="s">
        <v>60</v>
      </c>
      <c r="AH1408" s="1" t="s">
        <v>4041</v>
      </c>
    </row>
    <row r="1409" s="1" customFormat="1" ht="12.75" hidden="1" spans="1:34">
      <c r="A1409" s="4">
        <v>11798</v>
      </c>
      <c r="B1409" s="1" t="s">
        <v>3930</v>
      </c>
      <c r="C1409" s="1" t="s">
        <v>4042</v>
      </c>
      <c r="D1409" s="1" t="s">
        <v>3932</v>
      </c>
      <c r="E1409" s="1" t="s">
        <v>58</v>
      </c>
      <c r="F1409" s="4">
        <v>3.69</v>
      </c>
      <c r="G1409" s="4"/>
      <c r="H1409" s="4">
        <v>4.5</v>
      </c>
      <c r="I1409" s="6"/>
      <c r="J1409" s="6"/>
      <c r="K1409" s="6"/>
      <c r="L1409" s="6"/>
      <c r="M1409" s="6"/>
      <c r="N1409" s="6"/>
      <c r="O1409" s="6"/>
      <c r="Q1409" s="8">
        <f t="shared" si="21"/>
        <v>0.18</v>
      </c>
      <c r="T1409" s="4">
        <v>113</v>
      </c>
      <c r="U1409" s="4">
        <v>44</v>
      </c>
      <c r="W1409" s="4">
        <v>44</v>
      </c>
      <c r="X1409" s="4">
        <v>1</v>
      </c>
      <c r="AA1409" s="1" t="s">
        <v>59</v>
      </c>
      <c r="AC1409" s="4">
        <v>107030499</v>
      </c>
      <c r="AE1409" s="1" t="s">
        <v>60</v>
      </c>
      <c r="AG1409" s="1" t="s">
        <v>60</v>
      </c>
      <c r="AH1409" s="1" t="s">
        <v>4043</v>
      </c>
    </row>
    <row r="1410" s="1" customFormat="1" ht="12.75" hidden="1" spans="1:34">
      <c r="A1410" s="4">
        <v>25609</v>
      </c>
      <c r="B1410" s="1" t="s">
        <v>3930</v>
      </c>
      <c r="C1410" s="1" t="s">
        <v>4044</v>
      </c>
      <c r="D1410" s="1" t="s">
        <v>4045</v>
      </c>
      <c r="E1410" s="1" t="s">
        <v>58</v>
      </c>
      <c r="F1410" s="4">
        <v>3.28</v>
      </c>
      <c r="G1410" s="4"/>
      <c r="H1410" s="4">
        <v>4</v>
      </c>
      <c r="I1410" s="6"/>
      <c r="J1410" s="6"/>
      <c r="K1410" s="6"/>
      <c r="L1410" s="6"/>
      <c r="M1410" s="6"/>
      <c r="N1410" s="6"/>
      <c r="O1410" s="6"/>
      <c r="Q1410" s="8">
        <f t="shared" ref="Q1410:Q1473" si="22">(H1410-F1410)/H1410</f>
        <v>0.18</v>
      </c>
      <c r="T1410" s="4">
        <v>113</v>
      </c>
      <c r="U1410" s="4">
        <v>16</v>
      </c>
      <c r="W1410" s="4">
        <v>16</v>
      </c>
      <c r="X1410" s="4">
        <v>2</v>
      </c>
      <c r="AA1410" s="1" t="s">
        <v>59</v>
      </c>
      <c r="AC1410" s="4">
        <v>107030499</v>
      </c>
      <c r="AE1410" s="1" t="s">
        <v>60</v>
      </c>
      <c r="AG1410" s="1" t="s">
        <v>60</v>
      </c>
      <c r="AH1410" s="1" t="s">
        <v>4046</v>
      </c>
    </row>
    <row r="1411" s="1" customFormat="1" ht="12.75" hidden="1" spans="1:34">
      <c r="A1411" s="4">
        <v>17201</v>
      </c>
      <c r="B1411" s="1" t="s">
        <v>4047</v>
      </c>
      <c r="C1411" s="1" t="s">
        <v>4048</v>
      </c>
      <c r="D1411" s="1" t="s">
        <v>60</v>
      </c>
      <c r="E1411" s="1" t="s">
        <v>68</v>
      </c>
      <c r="F1411" s="4">
        <v>32.8</v>
      </c>
      <c r="G1411" s="4"/>
      <c r="H1411" s="4">
        <v>40</v>
      </c>
      <c r="I1411" s="6"/>
      <c r="J1411" s="6"/>
      <c r="K1411" s="6"/>
      <c r="L1411" s="6"/>
      <c r="M1411" s="6"/>
      <c r="N1411" s="6"/>
      <c r="O1411" s="6"/>
      <c r="Q1411" s="8">
        <f t="shared" si="22"/>
        <v>0.18</v>
      </c>
      <c r="U1411" s="4">
        <v>533</v>
      </c>
      <c r="V1411" s="4">
        <v>224</v>
      </c>
      <c r="W1411" s="4">
        <v>309</v>
      </c>
      <c r="X1411" s="4">
        <v>106</v>
      </c>
      <c r="Y1411" s="4">
        <v>389</v>
      </c>
      <c r="Z1411" s="4">
        <v>92</v>
      </c>
      <c r="AA1411" s="1" t="s">
        <v>97</v>
      </c>
      <c r="AB1411" s="4">
        <v>2</v>
      </c>
      <c r="AC1411" s="4">
        <v>107030101</v>
      </c>
      <c r="AE1411" s="1" t="s">
        <v>60</v>
      </c>
      <c r="AG1411" s="1" t="s">
        <v>60</v>
      </c>
      <c r="AH1411" s="1" t="s">
        <v>4049</v>
      </c>
    </row>
    <row r="1412" s="1" customFormat="1" ht="12.75" hidden="1" spans="1:34">
      <c r="A1412" s="4">
        <v>59899</v>
      </c>
      <c r="B1412" s="1" t="s">
        <v>4050</v>
      </c>
      <c r="C1412" s="1" t="s">
        <v>4051</v>
      </c>
      <c r="D1412" s="1" t="s">
        <v>2080</v>
      </c>
      <c r="E1412" s="1" t="s">
        <v>68</v>
      </c>
      <c r="F1412" s="4">
        <v>20.99</v>
      </c>
      <c r="G1412" s="4"/>
      <c r="H1412" s="4">
        <v>25.6</v>
      </c>
      <c r="I1412" s="6"/>
      <c r="J1412" s="6"/>
      <c r="K1412" s="6"/>
      <c r="L1412" s="6"/>
      <c r="M1412" s="6"/>
      <c r="N1412" s="6"/>
      <c r="O1412" s="6"/>
      <c r="P1412" s="4">
        <v>25</v>
      </c>
      <c r="Q1412" s="8">
        <f t="shared" si="22"/>
        <v>0.180078125</v>
      </c>
      <c r="T1412" s="4">
        <v>114</v>
      </c>
      <c r="U1412" s="4">
        <v>289</v>
      </c>
      <c r="V1412" s="4">
        <v>200</v>
      </c>
      <c r="W1412" s="4">
        <v>89</v>
      </c>
      <c r="X1412" s="4">
        <v>53</v>
      </c>
      <c r="Y1412" s="4">
        <v>274</v>
      </c>
      <c r="Z1412" s="4">
        <v>100</v>
      </c>
      <c r="AA1412" s="1" t="s">
        <v>105</v>
      </c>
      <c r="AB1412" s="4">
        <v>2</v>
      </c>
      <c r="AC1412" s="4">
        <v>107030104</v>
      </c>
      <c r="AE1412" s="1" t="s">
        <v>60</v>
      </c>
      <c r="AG1412" s="1" t="s">
        <v>60</v>
      </c>
      <c r="AH1412" s="1" t="s">
        <v>4052</v>
      </c>
    </row>
    <row r="1413" s="1" customFormat="1" ht="12.75" hidden="1" spans="1:34">
      <c r="A1413" s="4">
        <v>41050</v>
      </c>
      <c r="B1413" s="1" t="s">
        <v>3700</v>
      </c>
      <c r="C1413" s="1" t="s">
        <v>4053</v>
      </c>
      <c r="D1413" s="1" t="s">
        <v>563</v>
      </c>
      <c r="E1413" s="1" t="s">
        <v>68</v>
      </c>
      <c r="F1413" s="4">
        <v>25.17</v>
      </c>
      <c r="G1413" s="4"/>
      <c r="H1413" s="4">
        <v>30.7</v>
      </c>
      <c r="I1413" s="6"/>
      <c r="J1413" s="6"/>
      <c r="K1413" s="6"/>
      <c r="L1413" s="6"/>
      <c r="M1413" s="6"/>
      <c r="N1413" s="6"/>
      <c r="O1413" s="6"/>
      <c r="Q1413" s="8">
        <f t="shared" si="22"/>
        <v>0.180130293159609</v>
      </c>
      <c r="T1413" s="4">
        <v>113</v>
      </c>
      <c r="U1413" s="4">
        <v>4</v>
      </c>
      <c r="W1413" s="4">
        <v>4</v>
      </c>
      <c r="X1413" s="4">
        <v>1</v>
      </c>
      <c r="Y1413" s="4">
        <v>6</v>
      </c>
      <c r="Z1413" s="4">
        <v>1</v>
      </c>
      <c r="AA1413" s="1" t="s">
        <v>59</v>
      </c>
      <c r="AC1413" s="4">
        <v>107030110</v>
      </c>
      <c r="AE1413" s="1" t="s">
        <v>60</v>
      </c>
      <c r="AG1413" s="1" t="s">
        <v>60</v>
      </c>
      <c r="AH1413" s="1" t="s">
        <v>4054</v>
      </c>
    </row>
    <row r="1414" s="1" customFormat="1" ht="12.75" hidden="1" spans="1:34">
      <c r="A1414" s="4">
        <v>23365</v>
      </c>
      <c r="B1414" s="1" t="s">
        <v>4055</v>
      </c>
      <c r="C1414" s="1" t="s">
        <v>4056</v>
      </c>
      <c r="D1414" s="1" t="s">
        <v>96</v>
      </c>
      <c r="E1414" s="1" t="s">
        <v>68</v>
      </c>
      <c r="F1414" s="4">
        <v>63.53</v>
      </c>
      <c r="G1414" s="4"/>
      <c r="H1414" s="4">
        <v>77.5</v>
      </c>
      <c r="I1414" s="6"/>
      <c r="J1414" s="6"/>
      <c r="K1414" s="6"/>
      <c r="L1414" s="6"/>
      <c r="M1414" s="6"/>
      <c r="N1414" s="6"/>
      <c r="O1414" s="6"/>
      <c r="P1414" s="4">
        <v>75</v>
      </c>
      <c r="Q1414" s="8">
        <f t="shared" si="22"/>
        <v>0.180258064516129</v>
      </c>
      <c r="U1414" s="4">
        <v>399</v>
      </c>
      <c r="W1414" s="4">
        <v>399</v>
      </c>
      <c r="X1414" s="4">
        <v>106</v>
      </c>
      <c r="Y1414" s="4">
        <v>664</v>
      </c>
      <c r="Z1414" s="4">
        <v>63</v>
      </c>
      <c r="AA1414" s="1" t="s">
        <v>97</v>
      </c>
      <c r="AB1414" s="4">
        <v>5</v>
      </c>
      <c r="AC1414" s="4">
        <v>107030205</v>
      </c>
      <c r="AE1414" s="1" t="s">
        <v>60</v>
      </c>
      <c r="AG1414" s="1" t="s">
        <v>60</v>
      </c>
      <c r="AH1414" s="1" t="s">
        <v>4057</v>
      </c>
    </row>
    <row r="1415" s="1" customFormat="1" ht="12.75" hidden="1" spans="1:34">
      <c r="A1415" s="4">
        <v>55756</v>
      </c>
      <c r="B1415" s="1" t="s">
        <v>4058</v>
      </c>
      <c r="C1415" s="1" t="s">
        <v>4059</v>
      </c>
      <c r="D1415" s="1" t="s">
        <v>60</v>
      </c>
      <c r="E1415" s="1" t="s">
        <v>68</v>
      </c>
      <c r="F1415" s="4">
        <v>18.85</v>
      </c>
      <c r="G1415" s="4"/>
      <c r="H1415" s="4">
        <v>23</v>
      </c>
      <c r="I1415" s="6"/>
      <c r="J1415" s="6"/>
      <c r="K1415" s="6"/>
      <c r="L1415" s="6"/>
      <c r="M1415" s="6"/>
      <c r="N1415" s="6"/>
      <c r="O1415" s="6"/>
      <c r="Q1415" s="8">
        <f t="shared" si="22"/>
        <v>0.180434782608696</v>
      </c>
      <c r="T1415" s="4">
        <v>113</v>
      </c>
      <c r="U1415" s="4">
        <v>30</v>
      </c>
      <c r="W1415" s="4">
        <v>30</v>
      </c>
      <c r="X1415" s="4">
        <v>15</v>
      </c>
      <c r="Y1415" s="4">
        <v>3</v>
      </c>
      <c r="Z1415" s="4">
        <v>2</v>
      </c>
      <c r="AA1415" s="1" t="s">
        <v>59</v>
      </c>
      <c r="AC1415" s="4">
        <v>107030205</v>
      </c>
      <c r="AE1415" s="1" t="s">
        <v>60</v>
      </c>
      <c r="AG1415" s="1" t="s">
        <v>60</v>
      </c>
      <c r="AH1415" s="1" t="s">
        <v>4060</v>
      </c>
    </row>
    <row r="1416" s="1" customFormat="1" ht="12.75" hidden="1" spans="1:34">
      <c r="A1416" s="4">
        <v>17277</v>
      </c>
      <c r="B1416" s="1" t="s">
        <v>4061</v>
      </c>
      <c r="C1416" s="1" t="s">
        <v>453</v>
      </c>
      <c r="D1416" s="1" t="s">
        <v>4062</v>
      </c>
      <c r="E1416" s="1" t="s">
        <v>68</v>
      </c>
      <c r="F1416" s="4">
        <v>23.68</v>
      </c>
      <c r="G1416" s="4"/>
      <c r="H1416" s="4">
        <v>28.9</v>
      </c>
      <c r="I1416" s="6"/>
      <c r="J1416" s="6"/>
      <c r="K1416" s="6"/>
      <c r="L1416" s="6"/>
      <c r="M1416" s="6"/>
      <c r="N1416" s="6"/>
      <c r="O1416" s="6"/>
      <c r="Q1416" s="8">
        <f t="shared" si="22"/>
        <v>0.180622837370242</v>
      </c>
      <c r="U1416" s="4">
        <v>345.8</v>
      </c>
      <c r="V1416" s="4">
        <v>32</v>
      </c>
      <c r="W1416" s="4">
        <v>313.8</v>
      </c>
      <c r="X1416" s="4">
        <v>89</v>
      </c>
      <c r="Y1416" s="4">
        <v>218.2</v>
      </c>
      <c r="Z1416" s="4">
        <v>50</v>
      </c>
      <c r="AA1416" s="1" t="s">
        <v>97</v>
      </c>
      <c r="AB1416" s="4">
        <v>2</v>
      </c>
      <c r="AC1416" s="4">
        <v>107030110</v>
      </c>
      <c r="AE1416" s="1" t="s">
        <v>60</v>
      </c>
      <c r="AG1416" s="1" t="s">
        <v>60</v>
      </c>
      <c r="AH1416" s="1" t="s">
        <v>4063</v>
      </c>
    </row>
    <row r="1417" s="1" customFormat="1" ht="12.75" hidden="1" spans="1:34">
      <c r="A1417" s="4">
        <v>40211</v>
      </c>
      <c r="B1417" s="1" t="s">
        <v>4064</v>
      </c>
      <c r="C1417" s="1" t="s">
        <v>3489</v>
      </c>
      <c r="D1417" s="1" t="s">
        <v>1859</v>
      </c>
      <c r="E1417" s="1" t="s">
        <v>68</v>
      </c>
      <c r="F1417" s="4">
        <v>19.5</v>
      </c>
      <c r="G1417" s="4"/>
      <c r="H1417" s="4">
        <v>23.8</v>
      </c>
      <c r="I1417" s="6"/>
      <c r="J1417" s="6"/>
      <c r="K1417" s="6"/>
      <c r="L1417" s="6"/>
      <c r="M1417" s="6"/>
      <c r="N1417" s="6"/>
      <c r="O1417" s="6"/>
      <c r="Q1417" s="8">
        <f t="shared" si="22"/>
        <v>0.180672268907563</v>
      </c>
      <c r="U1417" s="4">
        <v>339</v>
      </c>
      <c r="W1417" s="4">
        <v>339</v>
      </c>
      <c r="X1417" s="4">
        <v>110</v>
      </c>
      <c r="Y1417" s="4">
        <v>258</v>
      </c>
      <c r="Z1417" s="4">
        <v>71</v>
      </c>
      <c r="AA1417" s="1" t="s">
        <v>105</v>
      </c>
      <c r="AB1417" s="4">
        <v>3</v>
      </c>
      <c r="AC1417" s="4">
        <v>107030101</v>
      </c>
      <c r="AE1417" s="1" t="s">
        <v>60</v>
      </c>
      <c r="AG1417" s="1" t="s">
        <v>60</v>
      </c>
      <c r="AH1417" s="1" t="s">
        <v>4065</v>
      </c>
    </row>
    <row r="1418" s="1" customFormat="1" ht="12.75" hidden="1" spans="1:34">
      <c r="A1418" s="4">
        <v>44023</v>
      </c>
      <c r="B1418" s="1" t="s">
        <v>927</v>
      </c>
      <c r="C1418" s="1" t="s">
        <v>4066</v>
      </c>
      <c r="D1418" s="1" t="s">
        <v>928</v>
      </c>
      <c r="E1418" s="1" t="s">
        <v>58</v>
      </c>
      <c r="F1418" s="4">
        <v>15.4</v>
      </c>
      <c r="G1418" s="4"/>
      <c r="H1418" s="4">
        <v>18.8</v>
      </c>
      <c r="I1418" s="6"/>
      <c r="J1418" s="6"/>
      <c r="K1418" s="6"/>
      <c r="L1418" s="6"/>
      <c r="M1418" s="6"/>
      <c r="N1418" s="6"/>
      <c r="O1418" s="6"/>
      <c r="Q1418" s="8">
        <f t="shared" si="22"/>
        <v>0.180851063829787</v>
      </c>
      <c r="T1418" s="4">
        <v>113</v>
      </c>
      <c r="U1418" s="4">
        <v>0</v>
      </c>
      <c r="AA1418" s="1" t="s">
        <v>59</v>
      </c>
      <c r="AC1418" s="4">
        <v>107030499</v>
      </c>
      <c r="AE1418" s="1" t="s">
        <v>60</v>
      </c>
      <c r="AG1418" s="1" t="s">
        <v>60</v>
      </c>
      <c r="AH1418" s="1" t="s">
        <v>4067</v>
      </c>
    </row>
    <row r="1419" s="1" customFormat="1" ht="12.75" hidden="1" spans="1:34">
      <c r="A1419" s="4">
        <v>53771</v>
      </c>
      <c r="B1419" s="1" t="s">
        <v>4068</v>
      </c>
      <c r="C1419" s="1" t="s">
        <v>4069</v>
      </c>
      <c r="D1419" s="1" t="s">
        <v>4070</v>
      </c>
      <c r="E1419" s="1" t="s">
        <v>68</v>
      </c>
      <c r="F1419" s="4">
        <v>163</v>
      </c>
      <c r="G1419" s="4"/>
      <c r="H1419" s="4">
        <v>199</v>
      </c>
      <c r="I1419" s="6"/>
      <c r="J1419" s="6"/>
      <c r="K1419" s="6"/>
      <c r="L1419" s="6"/>
      <c r="M1419" s="6"/>
      <c r="N1419" s="6"/>
      <c r="O1419" s="6"/>
      <c r="P1419" s="4">
        <v>196</v>
      </c>
      <c r="Q1419" s="8">
        <f t="shared" si="22"/>
        <v>0.180904522613065</v>
      </c>
      <c r="U1419" s="4">
        <v>295</v>
      </c>
      <c r="V1419" s="4">
        <v>77</v>
      </c>
      <c r="W1419" s="4">
        <v>218</v>
      </c>
      <c r="X1419" s="4">
        <v>80</v>
      </c>
      <c r="Y1419" s="4">
        <v>330</v>
      </c>
      <c r="Z1419" s="4">
        <v>60</v>
      </c>
      <c r="AA1419" s="1" t="s">
        <v>375</v>
      </c>
      <c r="AB1419" s="4">
        <v>3</v>
      </c>
      <c r="AC1419" s="4">
        <v>107030205</v>
      </c>
      <c r="AE1419" s="1" t="s">
        <v>60</v>
      </c>
      <c r="AG1419" s="1" t="s">
        <v>60</v>
      </c>
      <c r="AH1419" s="1" t="s">
        <v>91</v>
      </c>
    </row>
    <row r="1420" s="1" customFormat="1" ht="12.75" hidden="1" spans="1:34">
      <c r="A1420" s="4">
        <v>47495</v>
      </c>
      <c r="B1420" s="1" t="s">
        <v>4071</v>
      </c>
      <c r="C1420" s="1" t="s">
        <v>4072</v>
      </c>
      <c r="D1420" s="1" t="s">
        <v>4073</v>
      </c>
      <c r="E1420" s="1" t="s">
        <v>68</v>
      </c>
      <c r="F1420" s="4">
        <v>25.8</v>
      </c>
      <c r="G1420" s="4"/>
      <c r="H1420" s="4">
        <v>31.5</v>
      </c>
      <c r="I1420" s="6"/>
      <c r="J1420" s="6"/>
      <c r="K1420" s="6"/>
      <c r="L1420" s="6"/>
      <c r="M1420" s="6"/>
      <c r="N1420" s="6"/>
      <c r="O1420" s="6"/>
      <c r="Q1420" s="8">
        <f t="shared" si="22"/>
        <v>0.180952380952381</v>
      </c>
      <c r="U1420" s="4">
        <v>39</v>
      </c>
      <c r="W1420" s="4">
        <v>39</v>
      </c>
      <c r="X1420" s="4">
        <v>7</v>
      </c>
      <c r="Y1420" s="4">
        <v>252</v>
      </c>
      <c r="Z1420" s="4">
        <v>16</v>
      </c>
      <c r="AA1420" s="1" t="s">
        <v>4074</v>
      </c>
      <c r="AB1420" s="4">
        <v>2</v>
      </c>
      <c r="AE1420" s="1" t="s">
        <v>60</v>
      </c>
      <c r="AG1420" s="1" t="s">
        <v>60</v>
      </c>
      <c r="AH1420" s="1" t="s">
        <v>60</v>
      </c>
    </row>
    <row r="1421" s="1" customFormat="1" ht="12.75" hidden="1" spans="1:34">
      <c r="A1421" s="4">
        <v>126921</v>
      </c>
      <c r="B1421" s="1" t="s">
        <v>4075</v>
      </c>
      <c r="C1421" s="1" t="s">
        <v>4076</v>
      </c>
      <c r="D1421" s="1" t="s">
        <v>60</v>
      </c>
      <c r="E1421" s="1" t="s">
        <v>645</v>
      </c>
      <c r="F1421" s="4">
        <v>301.38</v>
      </c>
      <c r="G1421" s="4"/>
      <c r="H1421" s="4">
        <v>368</v>
      </c>
      <c r="I1421" s="6"/>
      <c r="J1421" s="6"/>
      <c r="K1421" s="6"/>
      <c r="L1421" s="6"/>
      <c r="M1421" s="6"/>
      <c r="N1421" s="6"/>
      <c r="O1421" s="6"/>
      <c r="Q1421" s="8">
        <f t="shared" si="22"/>
        <v>0.181032608695652</v>
      </c>
      <c r="T1421" s="4">
        <v>113</v>
      </c>
      <c r="U1421" s="4">
        <v>0</v>
      </c>
      <c r="AA1421" s="1" t="s">
        <v>114</v>
      </c>
      <c r="AB1421" s="4">
        <v>0</v>
      </c>
      <c r="AC1421" s="4">
        <v>103020801</v>
      </c>
      <c r="AE1421" s="1" t="s">
        <v>60</v>
      </c>
      <c r="AG1421" s="1" t="s">
        <v>60</v>
      </c>
      <c r="AH1421" s="1" t="s">
        <v>4077</v>
      </c>
    </row>
    <row r="1422" s="1" customFormat="1" ht="12.75" hidden="1" spans="1:34">
      <c r="A1422" s="4">
        <v>167637</v>
      </c>
      <c r="B1422" s="1" t="s">
        <v>1425</v>
      </c>
      <c r="C1422" s="1" t="s">
        <v>4078</v>
      </c>
      <c r="D1422" s="1" t="s">
        <v>996</v>
      </c>
      <c r="E1422" s="1" t="s">
        <v>284</v>
      </c>
      <c r="F1422" s="4">
        <v>399.65</v>
      </c>
      <c r="G1422" s="4"/>
      <c r="H1422" s="4">
        <v>488</v>
      </c>
      <c r="I1422" s="6"/>
      <c r="J1422" s="6"/>
      <c r="K1422" s="6"/>
      <c r="L1422" s="6"/>
      <c r="M1422" s="6"/>
      <c r="N1422" s="6"/>
      <c r="O1422" s="6"/>
      <c r="Q1422" s="8">
        <f t="shared" si="22"/>
        <v>0.181045081967213</v>
      </c>
      <c r="T1422" s="4">
        <v>113</v>
      </c>
      <c r="U1422" s="4">
        <v>0</v>
      </c>
      <c r="AA1422" s="1" t="s">
        <v>114</v>
      </c>
      <c r="AB1422" s="4">
        <v>0</v>
      </c>
      <c r="AC1422" s="4">
        <v>1030299</v>
      </c>
      <c r="AE1422" s="1" t="s">
        <v>60</v>
      </c>
      <c r="AG1422" s="1" t="s">
        <v>60</v>
      </c>
      <c r="AH1422" s="1" t="s">
        <v>4079</v>
      </c>
    </row>
    <row r="1423" s="1" customFormat="1" ht="12.75" hidden="1" spans="1:34">
      <c r="A1423" s="4">
        <v>34313</v>
      </c>
      <c r="B1423" s="1" t="s">
        <v>4080</v>
      </c>
      <c r="C1423" s="1" t="s">
        <v>2453</v>
      </c>
      <c r="D1423" s="1" t="s">
        <v>138</v>
      </c>
      <c r="E1423" s="1" t="s">
        <v>68</v>
      </c>
      <c r="F1423" s="4">
        <v>208</v>
      </c>
      <c r="G1423" s="4"/>
      <c r="H1423" s="4">
        <v>254</v>
      </c>
      <c r="I1423" s="6"/>
      <c r="J1423" s="6"/>
      <c r="K1423" s="6"/>
      <c r="L1423" s="6"/>
      <c r="M1423" s="6"/>
      <c r="N1423" s="6"/>
      <c r="O1423" s="6"/>
      <c r="Q1423" s="8">
        <f t="shared" si="22"/>
        <v>0.181102362204724</v>
      </c>
      <c r="T1423" s="4">
        <v>1</v>
      </c>
      <c r="U1423" s="4">
        <v>119</v>
      </c>
      <c r="V1423" s="4">
        <v>8</v>
      </c>
      <c r="W1423" s="4">
        <v>111</v>
      </c>
      <c r="X1423" s="4">
        <v>32</v>
      </c>
      <c r="Y1423" s="4">
        <v>58</v>
      </c>
      <c r="Z1423" s="4">
        <v>8</v>
      </c>
      <c r="AA1423" s="1" t="s">
        <v>375</v>
      </c>
      <c r="AB1423" s="4">
        <v>2</v>
      </c>
      <c r="AC1423" s="4">
        <v>107030205</v>
      </c>
      <c r="AE1423" s="1" t="s">
        <v>60</v>
      </c>
      <c r="AG1423" s="1" t="s">
        <v>60</v>
      </c>
      <c r="AH1423" s="1" t="s">
        <v>4081</v>
      </c>
    </row>
    <row r="1424" s="1" customFormat="1" ht="12.75" hidden="1" spans="1:34">
      <c r="A1424" s="4">
        <v>40879</v>
      </c>
      <c r="B1424" s="1" t="s">
        <v>4082</v>
      </c>
      <c r="C1424" s="1" t="s">
        <v>2107</v>
      </c>
      <c r="D1424" s="1" t="s">
        <v>1454</v>
      </c>
      <c r="E1424" s="1" t="s">
        <v>68</v>
      </c>
      <c r="F1424" s="4">
        <v>244</v>
      </c>
      <c r="G1424" s="4"/>
      <c r="H1424" s="4">
        <v>298</v>
      </c>
      <c r="I1424" s="6"/>
      <c r="J1424" s="6"/>
      <c r="K1424" s="6"/>
      <c r="L1424" s="6"/>
      <c r="M1424" s="6"/>
      <c r="N1424" s="6"/>
      <c r="O1424" s="6"/>
      <c r="Q1424" s="8">
        <f t="shared" si="22"/>
        <v>0.181208053691275</v>
      </c>
      <c r="U1424" s="4">
        <v>32</v>
      </c>
      <c r="W1424" s="4">
        <v>32</v>
      </c>
      <c r="X1424" s="4">
        <v>16</v>
      </c>
      <c r="Y1424" s="4">
        <v>41</v>
      </c>
      <c r="Z1424" s="4">
        <v>10</v>
      </c>
      <c r="AA1424" s="1" t="s">
        <v>114</v>
      </c>
      <c r="AB1424" s="4">
        <v>0</v>
      </c>
      <c r="AC1424" s="4">
        <v>107030205</v>
      </c>
      <c r="AE1424" s="1" t="s">
        <v>60</v>
      </c>
      <c r="AG1424" s="1" t="s">
        <v>60</v>
      </c>
      <c r="AH1424" s="1" t="s">
        <v>60</v>
      </c>
    </row>
    <row r="1425" s="1" customFormat="1" ht="12.75" hidden="1" spans="1:34">
      <c r="A1425" s="4">
        <v>110323</v>
      </c>
      <c r="B1425" s="1" t="s">
        <v>4083</v>
      </c>
      <c r="C1425" s="1" t="s">
        <v>453</v>
      </c>
      <c r="D1425" s="1" t="s">
        <v>4084</v>
      </c>
      <c r="E1425" s="1" t="s">
        <v>68</v>
      </c>
      <c r="F1425" s="4">
        <v>46.5</v>
      </c>
      <c r="G1425" s="4"/>
      <c r="H1425" s="4">
        <v>56.8</v>
      </c>
      <c r="I1425" s="4"/>
      <c r="J1425" s="4"/>
      <c r="K1425" s="4"/>
      <c r="L1425" s="4"/>
      <c r="M1425" s="4"/>
      <c r="N1425" s="4"/>
      <c r="O1425" s="4"/>
      <c r="Q1425" s="8">
        <f t="shared" si="22"/>
        <v>0.181338028169014</v>
      </c>
      <c r="T1425" s="4">
        <v>113</v>
      </c>
      <c r="U1425" s="4">
        <v>3</v>
      </c>
      <c r="W1425" s="4">
        <v>3</v>
      </c>
      <c r="X1425" s="4">
        <v>1</v>
      </c>
      <c r="AA1425" s="1" t="s">
        <v>59</v>
      </c>
      <c r="AC1425" s="4">
        <v>107030205</v>
      </c>
      <c r="AE1425" s="1" t="s">
        <v>60</v>
      </c>
      <c r="AG1425" s="1" t="s">
        <v>60</v>
      </c>
      <c r="AH1425" s="1" t="s">
        <v>60</v>
      </c>
    </row>
    <row r="1426" s="1" customFormat="1" ht="12.75" hidden="1" spans="1:34">
      <c r="A1426" s="4">
        <v>66959</v>
      </c>
      <c r="B1426" s="1" t="s">
        <v>4085</v>
      </c>
      <c r="C1426" s="1" t="s">
        <v>4086</v>
      </c>
      <c r="D1426" s="1" t="s">
        <v>2089</v>
      </c>
      <c r="E1426" s="1" t="s">
        <v>68</v>
      </c>
      <c r="F1426" s="4">
        <v>26.85</v>
      </c>
      <c r="G1426" s="4"/>
      <c r="H1426" s="4">
        <v>32.8</v>
      </c>
      <c r="I1426" s="4"/>
      <c r="J1426" s="4"/>
      <c r="K1426" s="4"/>
      <c r="L1426" s="4"/>
      <c r="M1426" s="4"/>
      <c r="N1426" s="4"/>
      <c r="O1426" s="4"/>
      <c r="Q1426" s="8">
        <f t="shared" si="22"/>
        <v>0.18140243902439</v>
      </c>
      <c r="U1426" s="4">
        <v>190</v>
      </c>
      <c r="V1426" s="4">
        <v>10</v>
      </c>
      <c r="W1426" s="4">
        <v>180</v>
      </c>
      <c r="X1426" s="4">
        <v>59</v>
      </c>
      <c r="Y1426" s="4">
        <v>95</v>
      </c>
      <c r="Z1426" s="4">
        <v>30</v>
      </c>
      <c r="AA1426" s="1" t="s">
        <v>97</v>
      </c>
      <c r="AB1426" s="4">
        <v>2</v>
      </c>
      <c r="AC1426" s="4">
        <v>107030205</v>
      </c>
      <c r="AE1426" s="1" t="s">
        <v>60</v>
      </c>
      <c r="AG1426" s="1" t="s">
        <v>60</v>
      </c>
      <c r="AH1426" s="1" t="s">
        <v>4087</v>
      </c>
    </row>
    <row r="1427" s="1" customFormat="1" ht="12.75" hidden="1" spans="1:34">
      <c r="A1427" s="4">
        <v>163470</v>
      </c>
      <c r="B1427" s="1" t="s">
        <v>4088</v>
      </c>
      <c r="C1427" s="1" t="s">
        <v>4066</v>
      </c>
      <c r="D1427" s="1" t="s">
        <v>4089</v>
      </c>
      <c r="E1427" s="1" t="s">
        <v>58</v>
      </c>
      <c r="F1427" s="4">
        <v>53.2</v>
      </c>
      <c r="G1427" s="4"/>
      <c r="H1427" s="4">
        <v>65</v>
      </c>
      <c r="I1427" s="6"/>
      <c r="J1427" s="6"/>
      <c r="K1427" s="6"/>
      <c r="L1427" s="6"/>
      <c r="M1427" s="6"/>
      <c r="N1427" s="6"/>
      <c r="O1427" s="6"/>
      <c r="Q1427" s="8">
        <f t="shared" si="22"/>
        <v>0.181538461538461</v>
      </c>
      <c r="T1427" s="4">
        <v>114</v>
      </c>
      <c r="U1427" s="4">
        <v>0</v>
      </c>
      <c r="Y1427" s="4">
        <v>18</v>
      </c>
      <c r="Z1427" s="4">
        <v>10</v>
      </c>
      <c r="AA1427" s="1" t="s">
        <v>105</v>
      </c>
      <c r="AB1427" s="4">
        <v>2</v>
      </c>
      <c r="AC1427" s="4">
        <v>107030210</v>
      </c>
      <c r="AE1427" s="1" t="s">
        <v>60</v>
      </c>
      <c r="AG1427" s="1" t="s">
        <v>60</v>
      </c>
      <c r="AH1427" s="1" t="s">
        <v>60</v>
      </c>
    </row>
    <row r="1428" s="1" customFormat="1" ht="12.75" hidden="1" spans="1:34">
      <c r="A1428" s="4">
        <v>72575</v>
      </c>
      <c r="B1428" s="1" t="s">
        <v>4090</v>
      </c>
      <c r="C1428" s="1" t="s">
        <v>4091</v>
      </c>
      <c r="D1428" s="1" t="s">
        <v>1588</v>
      </c>
      <c r="E1428" s="1" t="s">
        <v>68</v>
      </c>
      <c r="F1428" s="4">
        <v>20.87</v>
      </c>
      <c r="G1428" s="4"/>
      <c r="H1428" s="4">
        <v>25.5</v>
      </c>
      <c r="I1428" s="6"/>
      <c r="J1428" s="6"/>
      <c r="K1428" s="6"/>
      <c r="L1428" s="6"/>
      <c r="M1428" s="6"/>
      <c r="N1428" s="6"/>
      <c r="O1428" s="6"/>
      <c r="Q1428" s="8">
        <f t="shared" si="22"/>
        <v>0.18156862745098</v>
      </c>
      <c r="T1428" s="4">
        <v>113</v>
      </c>
      <c r="U1428" s="4">
        <v>0</v>
      </c>
      <c r="AA1428" s="1" t="s">
        <v>59</v>
      </c>
      <c r="AC1428" s="4">
        <v>107030699</v>
      </c>
      <c r="AE1428" s="1" t="s">
        <v>60</v>
      </c>
      <c r="AG1428" s="1" t="s">
        <v>60</v>
      </c>
      <c r="AH1428" s="1" t="s">
        <v>4092</v>
      </c>
    </row>
    <row r="1429" s="1" customFormat="1" ht="12.75" hidden="1" spans="1:34">
      <c r="A1429" s="4">
        <v>1238</v>
      </c>
      <c r="B1429" s="1" t="s">
        <v>4093</v>
      </c>
      <c r="C1429" s="1" t="s">
        <v>4094</v>
      </c>
      <c r="D1429" s="1" t="s">
        <v>1742</v>
      </c>
      <c r="E1429" s="1" t="s">
        <v>68</v>
      </c>
      <c r="F1429" s="4">
        <v>4.5</v>
      </c>
      <c r="G1429" s="4"/>
      <c r="H1429" s="4">
        <v>5.5</v>
      </c>
      <c r="I1429" s="6"/>
      <c r="J1429" s="6"/>
      <c r="K1429" s="6"/>
      <c r="L1429" s="6"/>
      <c r="M1429" s="6"/>
      <c r="N1429" s="6"/>
      <c r="O1429" s="6"/>
      <c r="Q1429" s="8">
        <f t="shared" si="22"/>
        <v>0.181818181818182</v>
      </c>
      <c r="U1429" s="4">
        <v>307</v>
      </c>
      <c r="V1429" s="4">
        <v>11</v>
      </c>
      <c r="W1429" s="4">
        <v>296</v>
      </c>
      <c r="X1429" s="4">
        <v>105</v>
      </c>
      <c r="Y1429" s="4">
        <v>119</v>
      </c>
      <c r="Z1429" s="4">
        <v>55</v>
      </c>
      <c r="AA1429" s="1" t="s">
        <v>97</v>
      </c>
      <c r="AB1429" s="4">
        <v>0</v>
      </c>
      <c r="AC1429" s="4">
        <v>107030401</v>
      </c>
      <c r="AE1429" s="1" t="s">
        <v>60</v>
      </c>
      <c r="AG1429" s="1" t="s">
        <v>60</v>
      </c>
      <c r="AH1429" s="1" t="s">
        <v>4095</v>
      </c>
    </row>
    <row r="1430" s="1" customFormat="1" ht="12.75" hidden="1" spans="1:34">
      <c r="A1430" s="4">
        <v>1253</v>
      </c>
      <c r="B1430" s="1" t="s">
        <v>4096</v>
      </c>
      <c r="C1430" s="1" t="s">
        <v>625</v>
      </c>
      <c r="D1430" s="1" t="s">
        <v>4097</v>
      </c>
      <c r="E1430" s="1" t="s">
        <v>58</v>
      </c>
      <c r="F1430" s="4">
        <v>4.5</v>
      </c>
      <c r="G1430" s="4"/>
      <c r="H1430" s="4">
        <v>5.5</v>
      </c>
      <c r="I1430" s="6"/>
      <c r="J1430" s="6"/>
      <c r="K1430" s="6"/>
      <c r="L1430" s="6"/>
      <c r="M1430" s="6"/>
      <c r="N1430" s="6"/>
      <c r="O1430" s="6"/>
      <c r="Q1430" s="8">
        <f t="shared" si="22"/>
        <v>0.181818181818182</v>
      </c>
      <c r="U1430" s="4">
        <v>493</v>
      </c>
      <c r="V1430" s="4">
        <v>139</v>
      </c>
      <c r="W1430" s="4">
        <v>354</v>
      </c>
      <c r="X1430" s="4">
        <v>106</v>
      </c>
      <c r="Y1430" s="4">
        <v>306</v>
      </c>
      <c r="Z1430" s="4">
        <v>64</v>
      </c>
      <c r="AA1430" s="1" t="s">
        <v>105</v>
      </c>
      <c r="AB1430" s="4">
        <v>3</v>
      </c>
      <c r="AC1430" s="4">
        <v>107030401</v>
      </c>
      <c r="AE1430" s="1" t="s">
        <v>60</v>
      </c>
      <c r="AG1430" s="1" t="s">
        <v>60</v>
      </c>
      <c r="AH1430" s="1" t="s">
        <v>4098</v>
      </c>
    </row>
    <row r="1431" s="1" customFormat="1" ht="12.75" hidden="1" spans="1:34">
      <c r="A1431" s="4">
        <v>525</v>
      </c>
      <c r="B1431" s="1" t="s">
        <v>1520</v>
      </c>
      <c r="C1431" s="1" t="s">
        <v>1571</v>
      </c>
      <c r="D1431" s="1" t="s">
        <v>1522</v>
      </c>
      <c r="E1431" s="1" t="s">
        <v>58</v>
      </c>
      <c r="F1431" s="4">
        <v>4.5</v>
      </c>
      <c r="G1431" s="4"/>
      <c r="H1431" s="4">
        <v>5.5</v>
      </c>
      <c r="I1431" s="6"/>
      <c r="J1431" s="6"/>
      <c r="K1431" s="6"/>
      <c r="L1431" s="6"/>
      <c r="M1431" s="6"/>
      <c r="N1431" s="6"/>
      <c r="O1431" s="6"/>
      <c r="Q1431" s="8">
        <f t="shared" si="22"/>
        <v>0.181818181818182</v>
      </c>
      <c r="U1431" s="4">
        <v>366.73</v>
      </c>
      <c r="V1431" s="4">
        <v>79</v>
      </c>
      <c r="W1431" s="4">
        <v>287.73</v>
      </c>
      <c r="X1431" s="4">
        <v>108</v>
      </c>
      <c r="Y1431" s="4">
        <v>512</v>
      </c>
      <c r="Z1431" s="4">
        <v>99</v>
      </c>
      <c r="AA1431" s="1" t="s">
        <v>105</v>
      </c>
      <c r="AB1431" s="4">
        <v>2</v>
      </c>
      <c r="AC1431" s="4">
        <v>107030205</v>
      </c>
      <c r="AE1431" s="1" t="s">
        <v>60</v>
      </c>
      <c r="AG1431" s="1" t="s">
        <v>60</v>
      </c>
      <c r="AH1431" s="1" t="s">
        <v>91</v>
      </c>
    </row>
    <row r="1432" s="1" customFormat="1" ht="12.75" hidden="1" spans="1:34">
      <c r="A1432" s="4">
        <v>1556</v>
      </c>
      <c r="B1432" s="1" t="s">
        <v>3980</v>
      </c>
      <c r="C1432" s="1" t="s">
        <v>116</v>
      </c>
      <c r="D1432" s="1" t="s">
        <v>1976</v>
      </c>
      <c r="E1432" s="1" t="s">
        <v>58</v>
      </c>
      <c r="F1432" s="4">
        <v>4.5</v>
      </c>
      <c r="G1432" s="4"/>
      <c r="H1432" s="4">
        <v>5.5</v>
      </c>
      <c r="I1432" s="6"/>
      <c r="J1432" s="6"/>
      <c r="K1432" s="6"/>
      <c r="L1432" s="6"/>
      <c r="M1432" s="6"/>
      <c r="N1432" s="6"/>
      <c r="O1432" s="6"/>
      <c r="Q1432" s="8">
        <f t="shared" si="22"/>
        <v>0.181818181818182</v>
      </c>
      <c r="U1432" s="4">
        <v>462</v>
      </c>
      <c r="V1432" s="4">
        <v>136</v>
      </c>
      <c r="W1432" s="4">
        <v>326</v>
      </c>
      <c r="X1432" s="4">
        <v>104</v>
      </c>
      <c r="Y1432" s="4">
        <v>619</v>
      </c>
      <c r="Z1432" s="4">
        <v>105</v>
      </c>
      <c r="AA1432" s="1" t="s">
        <v>105</v>
      </c>
      <c r="AB1432" s="4">
        <v>3</v>
      </c>
      <c r="AC1432" s="4">
        <v>107030205</v>
      </c>
      <c r="AE1432" s="1" t="s">
        <v>60</v>
      </c>
      <c r="AG1432" s="1" t="s">
        <v>60</v>
      </c>
      <c r="AH1432" s="1" t="s">
        <v>4099</v>
      </c>
    </row>
    <row r="1433" s="1" customFormat="1" ht="12.75" hidden="1" spans="1:34">
      <c r="A1433" s="4">
        <v>31356</v>
      </c>
      <c r="B1433" s="1" t="s">
        <v>627</v>
      </c>
      <c r="C1433" s="1" t="s">
        <v>4100</v>
      </c>
      <c r="D1433" s="1" t="s">
        <v>4101</v>
      </c>
      <c r="E1433" s="1" t="s">
        <v>68</v>
      </c>
      <c r="F1433" s="4">
        <v>27</v>
      </c>
      <c r="G1433" s="4"/>
      <c r="H1433" s="4">
        <v>33</v>
      </c>
      <c r="I1433" s="6"/>
      <c r="J1433" s="6"/>
      <c r="K1433" s="6"/>
      <c r="L1433" s="6"/>
      <c r="M1433" s="6"/>
      <c r="N1433" s="6"/>
      <c r="O1433" s="6"/>
      <c r="Q1433" s="8">
        <f t="shared" si="22"/>
        <v>0.181818181818182</v>
      </c>
      <c r="T1433" s="4">
        <v>114</v>
      </c>
      <c r="U1433" s="4">
        <v>21</v>
      </c>
      <c r="W1433" s="4">
        <v>21</v>
      </c>
      <c r="X1433" s="4">
        <v>3</v>
      </c>
      <c r="Y1433" s="4">
        <v>5541</v>
      </c>
      <c r="Z1433" s="4">
        <v>111</v>
      </c>
      <c r="AA1433" s="1" t="s">
        <v>105</v>
      </c>
      <c r="AB1433" s="4">
        <v>8</v>
      </c>
      <c r="AC1433" s="4">
        <v>107030110</v>
      </c>
      <c r="AE1433" s="1" t="s">
        <v>60</v>
      </c>
      <c r="AG1433" s="1" t="s">
        <v>304</v>
      </c>
      <c r="AH1433" s="1" t="s">
        <v>4102</v>
      </c>
    </row>
    <row r="1434" s="1" customFormat="1" ht="12.75" hidden="1" spans="1:34">
      <c r="A1434" s="4">
        <v>98911</v>
      </c>
      <c r="B1434" s="1" t="s">
        <v>4103</v>
      </c>
      <c r="C1434" s="1" t="s">
        <v>4104</v>
      </c>
      <c r="D1434" s="1" t="s">
        <v>4105</v>
      </c>
      <c r="E1434" s="1" t="s">
        <v>68</v>
      </c>
      <c r="F1434" s="4">
        <v>27</v>
      </c>
      <c r="G1434" s="4"/>
      <c r="H1434" s="4">
        <v>33</v>
      </c>
      <c r="I1434" s="6"/>
      <c r="J1434" s="6"/>
      <c r="K1434" s="6"/>
      <c r="L1434" s="6"/>
      <c r="M1434" s="6"/>
      <c r="N1434" s="6"/>
      <c r="O1434" s="6"/>
      <c r="Q1434" s="8">
        <f t="shared" si="22"/>
        <v>0.181818181818182</v>
      </c>
      <c r="U1434" s="4">
        <v>26</v>
      </c>
      <c r="W1434" s="4">
        <v>26</v>
      </c>
      <c r="X1434" s="4">
        <v>9</v>
      </c>
      <c r="Y1434" s="4">
        <v>33</v>
      </c>
      <c r="Z1434" s="4">
        <v>8</v>
      </c>
      <c r="AA1434" s="1" t="s">
        <v>59</v>
      </c>
      <c r="AB1434" s="4">
        <v>0</v>
      </c>
      <c r="AC1434" s="4">
        <v>107030206</v>
      </c>
      <c r="AE1434" s="1" t="s">
        <v>60</v>
      </c>
      <c r="AG1434" s="1" t="s">
        <v>60</v>
      </c>
      <c r="AH1434" s="1" t="s">
        <v>4106</v>
      </c>
    </row>
    <row r="1435" s="1" customFormat="1" ht="12.75" hidden="1" spans="1:34">
      <c r="A1435" s="4">
        <v>2999</v>
      </c>
      <c r="B1435" s="1" t="s">
        <v>774</v>
      </c>
      <c r="C1435" s="1" t="s">
        <v>775</v>
      </c>
      <c r="D1435" s="1" t="s">
        <v>4107</v>
      </c>
      <c r="E1435" s="1" t="s">
        <v>68</v>
      </c>
      <c r="F1435" s="4">
        <v>7.2</v>
      </c>
      <c r="G1435" s="4"/>
      <c r="H1435" s="4">
        <v>8.8</v>
      </c>
      <c r="I1435" s="6"/>
      <c r="J1435" s="6"/>
      <c r="K1435" s="6"/>
      <c r="L1435" s="6"/>
      <c r="M1435" s="6"/>
      <c r="N1435" s="6"/>
      <c r="O1435" s="6"/>
      <c r="Q1435" s="8">
        <f t="shared" si="22"/>
        <v>0.181818181818182</v>
      </c>
      <c r="U1435" s="4">
        <v>380</v>
      </c>
      <c r="V1435" s="4">
        <v>69</v>
      </c>
      <c r="W1435" s="4">
        <v>311</v>
      </c>
      <c r="X1435" s="4">
        <v>94</v>
      </c>
      <c r="Y1435" s="4">
        <v>201</v>
      </c>
      <c r="Z1435" s="4">
        <v>32</v>
      </c>
      <c r="AA1435" s="1" t="s">
        <v>97</v>
      </c>
      <c r="AB1435" s="4">
        <v>2</v>
      </c>
      <c r="AC1435" s="4">
        <v>107030403</v>
      </c>
      <c r="AE1435" s="1" t="s">
        <v>60</v>
      </c>
      <c r="AG1435" s="1" t="s">
        <v>60</v>
      </c>
      <c r="AH1435" s="1" t="s">
        <v>4108</v>
      </c>
    </row>
    <row r="1436" s="1" customFormat="1" ht="12.75" hidden="1" spans="1:34">
      <c r="A1436" s="4">
        <v>14507</v>
      </c>
      <c r="B1436" s="1" t="s">
        <v>4109</v>
      </c>
      <c r="C1436" s="1" t="s">
        <v>4110</v>
      </c>
      <c r="D1436" s="1" t="s">
        <v>4111</v>
      </c>
      <c r="E1436" s="1" t="s">
        <v>68</v>
      </c>
      <c r="F1436" s="4">
        <v>7.2</v>
      </c>
      <c r="G1436" s="4"/>
      <c r="H1436" s="4">
        <v>8.8</v>
      </c>
      <c r="I1436" s="6"/>
      <c r="J1436" s="6"/>
      <c r="K1436" s="6"/>
      <c r="L1436" s="6"/>
      <c r="M1436" s="6"/>
      <c r="N1436" s="6"/>
      <c r="O1436" s="6"/>
      <c r="Q1436" s="8">
        <f t="shared" si="22"/>
        <v>0.181818181818182</v>
      </c>
      <c r="T1436" s="4">
        <v>113</v>
      </c>
      <c r="U1436" s="4">
        <v>3</v>
      </c>
      <c r="W1436" s="4">
        <v>3</v>
      </c>
      <c r="X1436" s="4">
        <v>1</v>
      </c>
      <c r="Y1436" s="4">
        <v>1</v>
      </c>
      <c r="Z1436" s="4">
        <v>1</v>
      </c>
      <c r="AA1436" s="1" t="s">
        <v>59</v>
      </c>
      <c r="AC1436" s="4">
        <v>107030205</v>
      </c>
      <c r="AE1436" s="1" t="s">
        <v>60</v>
      </c>
      <c r="AG1436" s="1" t="s">
        <v>60</v>
      </c>
      <c r="AH1436" s="1" t="s">
        <v>4112</v>
      </c>
    </row>
    <row r="1437" s="1" customFormat="1" ht="12.75" hidden="1" spans="1:34">
      <c r="A1437" s="4">
        <v>69284</v>
      </c>
      <c r="B1437" s="1" t="s">
        <v>4113</v>
      </c>
      <c r="C1437" s="1" t="s">
        <v>509</v>
      </c>
      <c r="D1437" s="1" t="s">
        <v>2365</v>
      </c>
      <c r="E1437" s="1" t="s">
        <v>68</v>
      </c>
      <c r="F1437" s="4">
        <v>27.4</v>
      </c>
      <c r="G1437" s="4"/>
      <c r="H1437" s="4">
        <v>33.5</v>
      </c>
      <c r="I1437" s="6"/>
      <c r="J1437" s="6"/>
      <c r="K1437" s="6"/>
      <c r="L1437" s="6"/>
      <c r="M1437" s="6"/>
      <c r="N1437" s="6"/>
      <c r="O1437" s="6"/>
      <c r="P1437" s="4">
        <v>33</v>
      </c>
      <c r="Q1437" s="8">
        <f t="shared" si="22"/>
        <v>0.182089552238806</v>
      </c>
      <c r="U1437" s="4">
        <v>1236</v>
      </c>
      <c r="V1437" s="4">
        <v>317</v>
      </c>
      <c r="W1437" s="4">
        <v>919</v>
      </c>
      <c r="X1437" s="4">
        <v>111</v>
      </c>
      <c r="Y1437" s="4">
        <v>1312</v>
      </c>
      <c r="Z1437" s="4">
        <v>90</v>
      </c>
      <c r="AA1437" s="1" t="s">
        <v>105</v>
      </c>
      <c r="AB1437" s="4">
        <v>3</v>
      </c>
      <c r="AC1437" s="4">
        <v>107030110</v>
      </c>
      <c r="AE1437" s="1" t="s">
        <v>60</v>
      </c>
      <c r="AG1437" s="1" t="s">
        <v>60</v>
      </c>
      <c r="AH1437" s="1" t="s">
        <v>4114</v>
      </c>
    </row>
    <row r="1438" s="1" customFormat="1" ht="12.75" hidden="1" spans="1:34">
      <c r="A1438" s="4">
        <v>912</v>
      </c>
      <c r="B1438" s="1" t="s">
        <v>4115</v>
      </c>
      <c r="C1438" s="1" t="s">
        <v>4116</v>
      </c>
      <c r="D1438" s="1" t="s">
        <v>1881</v>
      </c>
      <c r="E1438" s="1" t="s">
        <v>88</v>
      </c>
      <c r="F1438" s="4">
        <v>9.16</v>
      </c>
      <c r="G1438" s="4"/>
      <c r="H1438" s="4">
        <v>11.2</v>
      </c>
      <c r="I1438" s="4"/>
      <c r="J1438" s="4"/>
      <c r="K1438" s="4"/>
      <c r="L1438" s="4"/>
      <c r="M1438" s="4"/>
      <c r="N1438" s="4"/>
      <c r="O1438" s="4"/>
      <c r="Q1438" s="8">
        <f t="shared" si="22"/>
        <v>0.182142857142857</v>
      </c>
      <c r="T1438" s="4">
        <v>113</v>
      </c>
      <c r="U1438" s="4">
        <v>0</v>
      </c>
      <c r="AA1438" s="1" t="s">
        <v>59</v>
      </c>
      <c r="AC1438" s="4">
        <v>107030499</v>
      </c>
      <c r="AE1438" s="1" t="s">
        <v>60</v>
      </c>
      <c r="AG1438" s="1" t="s">
        <v>60</v>
      </c>
      <c r="AH1438" s="1" t="s">
        <v>4117</v>
      </c>
    </row>
    <row r="1439" s="1" customFormat="1" ht="12.75" hidden="1" spans="1:34">
      <c r="A1439" s="4">
        <v>46319</v>
      </c>
      <c r="B1439" s="1" t="s">
        <v>3162</v>
      </c>
      <c r="C1439" s="1" t="s">
        <v>4118</v>
      </c>
      <c r="D1439" s="1" t="s">
        <v>67</v>
      </c>
      <c r="E1439" s="1" t="s">
        <v>68</v>
      </c>
      <c r="F1439" s="4">
        <v>1.39</v>
      </c>
      <c r="G1439" s="4"/>
      <c r="H1439" s="4">
        <v>1.7</v>
      </c>
      <c r="I1439" s="4"/>
      <c r="J1439" s="4"/>
      <c r="K1439" s="4"/>
      <c r="L1439" s="4"/>
      <c r="M1439" s="4"/>
      <c r="N1439" s="4"/>
      <c r="O1439" s="4"/>
      <c r="Q1439" s="8">
        <f t="shared" si="22"/>
        <v>0.182352941176471</v>
      </c>
      <c r="T1439" s="4">
        <v>113</v>
      </c>
      <c r="U1439" s="4">
        <v>0</v>
      </c>
      <c r="AA1439" s="1" t="s">
        <v>59</v>
      </c>
      <c r="AC1439" s="4">
        <v>107030101</v>
      </c>
      <c r="AE1439" s="1" t="s">
        <v>60</v>
      </c>
      <c r="AG1439" s="1" t="s">
        <v>60</v>
      </c>
      <c r="AH1439" s="1" t="s">
        <v>4119</v>
      </c>
    </row>
    <row r="1440" s="1" customFormat="1" ht="12.75" hidden="1" spans="1:34">
      <c r="A1440" s="4">
        <v>55963</v>
      </c>
      <c r="B1440" s="1" t="s">
        <v>4120</v>
      </c>
      <c r="C1440" s="1" t="s">
        <v>1020</v>
      </c>
      <c r="D1440" s="1" t="s">
        <v>2063</v>
      </c>
      <c r="E1440" s="1" t="s">
        <v>68</v>
      </c>
      <c r="F1440" s="4">
        <v>20.44</v>
      </c>
      <c r="G1440" s="4"/>
      <c r="H1440" s="4">
        <v>25</v>
      </c>
      <c r="I1440" s="6"/>
      <c r="J1440" s="6"/>
      <c r="K1440" s="6"/>
      <c r="L1440" s="6"/>
      <c r="M1440" s="6"/>
      <c r="N1440" s="6"/>
      <c r="O1440" s="6"/>
      <c r="P1440" s="4">
        <v>24</v>
      </c>
      <c r="Q1440" s="8">
        <f t="shared" si="22"/>
        <v>0.1824</v>
      </c>
      <c r="U1440" s="4">
        <v>771</v>
      </c>
      <c r="V1440" s="4">
        <v>150</v>
      </c>
      <c r="W1440" s="4">
        <v>621</v>
      </c>
      <c r="X1440" s="4">
        <v>112</v>
      </c>
      <c r="Y1440" s="4">
        <v>929</v>
      </c>
      <c r="Z1440" s="4">
        <v>109</v>
      </c>
      <c r="AA1440" s="1" t="s">
        <v>105</v>
      </c>
      <c r="AB1440" s="4">
        <v>4</v>
      </c>
      <c r="AC1440" s="4">
        <v>107030205</v>
      </c>
      <c r="AE1440" s="1" t="s">
        <v>60</v>
      </c>
      <c r="AG1440" s="1" t="s">
        <v>60</v>
      </c>
      <c r="AH1440" s="1" t="s">
        <v>4121</v>
      </c>
    </row>
    <row r="1441" s="1" customFormat="1" ht="12.75" hidden="1" spans="1:34">
      <c r="A1441" s="4">
        <v>10185</v>
      </c>
      <c r="B1441" s="1" t="s">
        <v>2039</v>
      </c>
      <c r="C1441" s="1" t="s">
        <v>4122</v>
      </c>
      <c r="D1441" s="1" t="s">
        <v>2041</v>
      </c>
      <c r="E1441" s="1" t="s">
        <v>68</v>
      </c>
      <c r="F1441" s="4">
        <v>22.89</v>
      </c>
      <c r="G1441" s="4"/>
      <c r="H1441" s="4">
        <v>28</v>
      </c>
      <c r="I1441" s="6"/>
      <c r="J1441" s="6"/>
      <c r="K1441" s="6"/>
      <c r="L1441" s="6"/>
      <c r="M1441" s="6"/>
      <c r="N1441" s="6"/>
      <c r="O1441" s="6"/>
      <c r="Q1441" s="8">
        <f t="shared" si="22"/>
        <v>0.1825</v>
      </c>
      <c r="U1441" s="4">
        <v>777</v>
      </c>
      <c r="V1441" s="4">
        <v>45</v>
      </c>
      <c r="W1441" s="4">
        <v>732</v>
      </c>
      <c r="X1441" s="4">
        <v>113</v>
      </c>
      <c r="Y1441" s="4">
        <v>197</v>
      </c>
      <c r="Z1441" s="4">
        <v>55</v>
      </c>
      <c r="AA1441" s="1" t="s">
        <v>105</v>
      </c>
      <c r="AB1441" s="4">
        <v>2</v>
      </c>
      <c r="AC1441" s="4">
        <v>107030110</v>
      </c>
      <c r="AE1441" s="1" t="s">
        <v>60</v>
      </c>
      <c r="AG1441" s="1" t="s">
        <v>60</v>
      </c>
      <c r="AH1441" s="1" t="s">
        <v>4123</v>
      </c>
    </row>
    <row r="1442" s="1" customFormat="1" ht="12.75" hidden="1" spans="1:34">
      <c r="A1442" s="4">
        <v>103942</v>
      </c>
      <c r="B1442" s="1" t="s">
        <v>4124</v>
      </c>
      <c r="C1442" s="1" t="s">
        <v>410</v>
      </c>
      <c r="D1442" s="1" t="s">
        <v>60</v>
      </c>
      <c r="E1442" s="1" t="s">
        <v>284</v>
      </c>
      <c r="F1442" s="4">
        <v>243.6</v>
      </c>
      <c r="G1442" s="4"/>
      <c r="H1442" s="4">
        <v>298</v>
      </c>
      <c r="I1442" s="6"/>
      <c r="J1442" s="6"/>
      <c r="K1442" s="6"/>
      <c r="L1442" s="6"/>
      <c r="M1442" s="6"/>
      <c r="N1442" s="6"/>
      <c r="O1442" s="6"/>
      <c r="Q1442" s="8">
        <f t="shared" si="22"/>
        <v>0.18255033557047</v>
      </c>
      <c r="T1442" s="4">
        <v>113</v>
      </c>
      <c r="U1442" s="4">
        <v>0</v>
      </c>
      <c r="AA1442" s="1" t="s">
        <v>59</v>
      </c>
      <c r="AC1442" s="4">
        <v>107030499</v>
      </c>
      <c r="AE1442" s="1" t="s">
        <v>60</v>
      </c>
      <c r="AG1442" s="1" t="s">
        <v>60</v>
      </c>
      <c r="AH1442" s="1" t="s">
        <v>3321</v>
      </c>
    </row>
    <row r="1443" s="1" customFormat="1" ht="12.75" hidden="1" spans="1:34">
      <c r="A1443" s="4">
        <v>7349</v>
      </c>
      <c r="B1443" s="1" t="s">
        <v>4125</v>
      </c>
      <c r="C1443" s="1" t="s">
        <v>4126</v>
      </c>
      <c r="D1443" s="1" t="s">
        <v>4127</v>
      </c>
      <c r="E1443" s="1" t="s">
        <v>68</v>
      </c>
      <c r="F1443" s="4">
        <v>11.28</v>
      </c>
      <c r="G1443" s="4"/>
      <c r="H1443" s="4">
        <v>13.8</v>
      </c>
      <c r="I1443" s="6"/>
      <c r="J1443" s="6"/>
      <c r="K1443" s="6"/>
      <c r="L1443" s="6"/>
      <c r="M1443" s="6"/>
      <c r="N1443" s="6"/>
      <c r="O1443" s="6"/>
      <c r="Q1443" s="8">
        <f t="shared" si="22"/>
        <v>0.182608695652174</v>
      </c>
      <c r="T1443" s="4">
        <v>113</v>
      </c>
      <c r="U1443" s="4">
        <v>0</v>
      </c>
      <c r="AA1443" s="1" t="s">
        <v>59</v>
      </c>
      <c r="AC1443" s="4">
        <v>107030103</v>
      </c>
      <c r="AE1443" s="1" t="s">
        <v>60</v>
      </c>
      <c r="AG1443" s="1" t="s">
        <v>60</v>
      </c>
      <c r="AH1443" s="1" t="s">
        <v>4128</v>
      </c>
    </row>
    <row r="1444" s="1" customFormat="1" ht="12.75" hidden="1" spans="1:34">
      <c r="A1444" s="4">
        <v>1228</v>
      </c>
      <c r="B1444" s="1" t="s">
        <v>4129</v>
      </c>
      <c r="C1444" s="1" t="s">
        <v>1530</v>
      </c>
      <c r="D1444" s="1" t="s">
        <v>1531</v>
      </c>
      <c r="E1444" s="1" t="s">
        <v>58</v>
      </c>
      <c r="F1444" s="4">
        <v>14.3</v>
      </c>
      <c r="G1444" s="4"/>
      <c r="H1444" s="4">
        <v>17.5</v>
      </c>
      <c r="I1444" s="4"/>
      <c r="J1444" s="4"/>
      <c r="K1444" s="4"/>
      <c r="L1444" s="4"/>
      <c r="M1444" s="4"/>
      <c r="N1444" s="4"/>
      <c r="O1444" s="4"/>
      <c r="Q1444" s="8">
        <f t="shared" si="22"/>
        <v>0.182857142857143</v>
      </c>
      <c r="U1444" s="4">
        <v>404</v>
      </c>
      <c r="V1444" s="4">
        <v>84</v>
      </c>
      <c r="W1444" s="4">
        <v>320</v>
      </c>
      <c r="X1444" s="4">
        <v>106</v>
      </c>
      <c r="Y1444" s="4">
        <v>413</v>
      </c>
      <c r="Z1444" s="4">
        <v>78</v>
      </c>
      <c r="AA1444" s="1" t="s">
        <v>105</v>
      </c>
      <c r="AB1444" s="4">
        <v>3</v>
      </c>
      <c r="AC1444" s="4">
        <v>107030401</v>
      </c>
      <c r="AE1444" s="1" t="s">
        <v>60</v>
      </c>
      <c r="AG1444" s="1" t="s">
        <v>60</v>
      </c>
      <c r="AH1444" s="1" t="s">
        <v>4130</v>
      </c>
    </row>
    <row r="1445" s="1" customFormat="1" ht="12.75" hidden="1" spans="1:34">
      <c r="A1445" s="4">
        <v>134859</v>
      </c>
      <c r="B1445" s="1" t="s">
        <v>4131</v>
      </c>
      <c r="C1445" s="1" t="s">
        <v>4132</v>
      </c>
      <c r="D1445" s="1" t="s">
        <v>4133</v>
      </c>
      <c r="E1445" s="1" t="s">
        <v>68</v>
      </c>
      <c r="F1445" s="4">
        <v>48.93</v>
      </c>
      <c r="G1445" s="4"/>
      <c r="H1445" s="4">
        <v>59.9</v>
      </c>
      <c r="I1445" s="6"/>
      <c r="J1445" s="6"/>
      <c r="K1445" s="6"/>
      <c r="L1445" s="6"/>
      <c r="M1445" s="6"/>
      <c r="N1445" s="6"/>
      <c r="O1445" s="6"/>
      <c r="Q1445" s="8">
        <f t="shared" si="22"/>
        <v>0.18313856427379</v>
      </c>
      <c r="T1445" s="4">
        <v>112</v>
      </c>
      <c r="U1445" s="4">
        <v>2</v>
      </c>
      <c r="W1445" s="4">
        <v>2</v>
      </c>
      <c r="X1445" s="4">
        <v>2</v>
      </c>
      <c r="Y1445" s="4">
        <v>1</v>
      </c>
      <c r="Z1445" s="4">
        <v>1</v>
      </c>
      <c r="AA1445" s="1" t="s">
        <v>59</v>
      </c>
      <c r="AC1445" s="4">
        <v>107030215</v>
      </c>
      <c r="AD1445" s="4">
        <v>1</v>
      </c>
      <c r="AE1445" s="1" t="s">
        <v>2433</v>
      </c>
      <c r="AF1445" s="4">
        <v>1</v>
      </c>
      <c r="AG1445" s="1" t="s">
        <v>60</v>
      </c>
      <c r="AH1445" s="1" t="s">
        <v>4134</v>
      </c>
    </row>
    <row r="1446" s="1" customFormat="1" ht="12.75" hidden="1" spans="1:34">
      <c r="A1446" s="4">
        <v>15308</v>
      </c>
      <c r="B1446" s="1" t="s">
        <v>4135</v>
      </c>
      <c r="C1446" s="1" t="s">
        <v>1981</v>
      </c>
      <c r="D1446" s="1" t="s">
        <v>2080</v>
      </c>
      <c r="E1446" s="1" t="s">
        <v>68</v>
      </c>
      <c r="F1446" s="4">
        <v>28.59</v>
      </c>
      <c r="G1446" s="4"/>
      <c r="H1446" s="4">
        <v>35</v>
      </c>
      <c r="I1446" s="6"/>
      <c r="J1446" s="6"/>
      <c r="K1446" s="6"/>
      <c r="L1446" s="6"/>
      <c r="M1446" s="6"/>
      <c r="N1446" s="6"/>
      <c r="O1446" s="6"/>
      <c r="Q1446" s="8">
        <f t="shared" si="22"/>
        <v>0.183142857142857</v>
      </c>
      <c r="U1446" s="4">
        <v>2540</v>
      </c>
      <c r="V1446" s="4">
        <v>973</v>
      </c>
      <c r="W1446" s="4">
        <v>1567</v>
      </c>
      <c r="X1446" s="4">
        <v>109</v>
      </c>
      <c r="Y1446" s="4">
        <v>6137</v>
      </c>
      <c r="Z1446" s="4">
        <v>113</v>
      </c>
      <c r="AA1446" s="1" t="s">
        <v>105</v>
      </c>
      <c r="AB1446" s="4">
        <v>10</v>
      </c>
      <c r="AC1446" s="4">
        <v>107030110</v>
      </c>
      <c r="AE1446" s="1" t="s">
        <v>60</v>
      </c>
      <c r="AG1446" s="1" t="s">
        <v>60</v>
      </c>
      <c r="AH1446" s="1" t="s">
        <v>4136</v>
      </c>
    </row>
    <row r="1447" s="1" customFormat="1" ht="12.75" hidden="1" spans="1:34">
      <c r="A1447" s="4">
        <v>3841</v>
      </c>
      <c r="B1447" s="1" t="s">
        <v>3170</v>
      </c>
      <c r="C1447" s="1" t="s">
        <v>4137</v>
      </c>
      <c r="D1447" s="1" t="s">
        <v>4138</v>
      </c>
      <c r="E1447" s="1" t="s">
        <v>58</v>
      </c>
      <c r="F1447" s="4">
        <v>4.9</v>
      </c>
      <c r="G1447" s="4"/>
      <c r="H1447" s="4">
        <v>6</v>
      </c>
      <c r="I1447" s="6"/>
      <c r="J1447" s="6"/>
      <c r="K1447" s="6"/>
      <c r="L1447" s="6"/>
      <c r="M1447" s="6"/>
      <c r="N1447" s="6"/>
      <c r="O1447" s="6"/>
      <c r="P1447" s="4">
        <v>5.5</v>
      </c>
      <c r="Q1447" s="8">
        <f t="shared" si="22"/>
        <v>0.183333333333333</v>
      </c>
      <c r="U1447" s="4">
        <v>458</v>
      </c>
      <c r="V1447" s="4">
        <v>78</v>
      </c>
      <c r="W1447" s="4">
        <v>380</v>
      </c>
      <c r="X1447" s="4">
        <v>109</v>
      </c>
      <c r="Y1447" s="4">
        <v>409</v>
      </c>
      <c r="Z1447" s="4">
        <v>97</v>
      </c>
      <c r="AA1447" s="1" t="s">
        <v>105</v>
      </c>
      <c r="AB1447" s="4">
        <v>3</v>
      </c>
      <c r="AC1447" s="4">
        <v>107030205</v>
      </c>
      <c r="AE1447" s="1" t="s">
        <v>60</v>
      </c>
      <c r="AG1447" s="1" t="s">
        <v>60</v>
      </c>
      <c r="AH1447" s="1" t="s">
        <v>4139</v>
      </c>
    </row>
    <row r="1448" s="1" customFormat="1" ht="12.75" hidden="1" spans="1:34">
      <c r="A1448" s="4">
        <v>28911</v>
      </c>
      <c r="B1448" s="1" t="s">
        <v>4140</v>
      </c>
      <c r="C1448" s="1" t="s">
        <v>4141</v>
      </c>
      <c r="D1448" s="1" t="s">
        <v>440</v>
      </c>
      <c r="E1448" s="1" t="s">
        <v>88</v>
      </c>
      <c r="F1448" s="4">
        <v>4.9</v>
      </c>
      <c r="G1448" s="4"/>
      <c r="H1448" s="4">
        <v>6</v>
      </c>
      <c r="I1448" s="6"/>
      <c r="J1448" s="6"/>
      <c r="K1448" s="6"/>
      <c r="L1448" s="6"/>
      <c r="M1448" s="6"/>
      <c r="N1448" s="6"/>
      <c r="O1448" s="6"/>
      <c r="Q1448" s="8">
        <f t="shared" si="22"/>
        <v>0.183333333333333</v>
      </c>
      <c r="U1448" s="4">
        <v>602</v>
      </c>
      <c r="V1448" s="4">
        <v>139</v>
      </c>
      <c r="W1448" s="4">
        <v>463</v>
      </c>
      <c r="X1448" s="4">
        <v>102</v>
      </c>
      <c r="Y1448" s="4">
        <v>597</v>
      </c>
      <c r="Z1448" s="4">
        <v>90</v>
      </c>
      <c r="AA1448" s="1" t="s">
        <v>105</v>
      </c>
      <c r="AB1448" s="4">
        <v>3</v>
      </c>
      <c r="AC1448" s="4">
        <v>107030699</v>
      </c>
      <c r="AE1448" s="1" t="s">
        <v>60</v>
      </c>
      <c r="AG1448" s="1" t="s">
        <v>60</v>
      </c>
      <c r="AH1448" s="1" t="s">
        <v>4142</v>
      </c>
    </row>
    <row r="1449" s="1" customFormat="1" ht="12.75" hidden="1" spans="1:34">
      <c r="A1449" s="4">
        <v>18516</v>
      </c>
      <c r="B1449" s="1" t="s">
        <v>4143</v>
      </c>
      <c r="C1449" s="1" t="s">
        <v>4144</v>
      </c>
      <c r="D1449" s="1" t="s">
        <v>1221</v>
      </c>
      <c r="E1449" s="1" t="s">
        <v>68</v>
      </c>
      <c r="F1449" s="4">
        <v>11.27</v>
      </c>
      <c r="G1449" s="4"/>
      <c r="H1449" s="4">
        <v>13.8</v>
      </c>
      <c r="I1449" s="6"/>
      <c r="J1449" s="6"/>
      <c r="K1449" s="6"/>
      <c r="L1449" s="6"/>
      <c r="M1449" s="6"/>
      <c r="N1449" s="6"/>
      <c r="O1449" s="6"/>
      <c r="Q1449" s="8">
        <f t="shared" si="22"/>
        <v>0.183333333333333</v>
      </c>
      <c r="T1449" s="4">
        <v>114</v>
      </c>
      <c r="U1449" s="4">
        <v>20</v>
      </c>
      <c r="W1449" s="4">
        <v>20</v>
      </c>
      <c r="X1449" s="4">
        <v>14</v>
      </c>
      <c r="Y1449" s="4">
        <v>25</v>
      </c>
      <c r="Z1449" s="4">
        <v>14</v>
      </c>
      <c r="AA1449" s="1" t="s">
        <v>97</v>
      </c>
      <c r="AB1449" s="4">
        <v>2</v>
      </c>
      <c r="AC1449" s="4">
        <v>107030205</v>
      </c>
      <c r="AE1449" s="1" t="s">
        <v>60</v>
      </c>
      <c r="AG1449" s="1" t="s">
        <v>60</v>
      </c>
      <c r="AH1449" s="1" t="s">
        <v>4145</v>
      </c>
    </row>
    <row r="1450" s="1" customFormat="1" ht="12.75" hidden="1" spans="1:34">
      <c r="A1450" s="4">
        <v>48261</v>
      </c>
      <c r="B1450" s="1" t="s">
        <v>4146</v>
      </c>
      <c r="C1450" s="1" t="s">
        <v>4147</v>
      </c>
      <c r="D1450" s="1" t="s">
        <v>1588</v>
      </c>
      <c r="E1450" s="1" t="s">
        <v>68</v>
      </c>
      <c r="F1450" s="4">
        <v>37.81</v>
      </c>
      <c r="G1450" s="4"/>
      <c r="H1450" s="4">
        <v>46.3</v>
      </c>
      <c r="I1450" s="6"/>
      <c r="J1450" s="6"/>
      <c r="K1450" s="6"/>
      <c r="L1450" s="6"/>
      <c r="M1450" s="6"/>
      <c r="N1450" s="6"/>
      <c r="O1450" s="6"/>
      <c r="Q1450" s="8">
        <f t="shared" si="22"/>
        <v>0.183369330453564</v>
      </c>
      <c r="T1450" s="4">
        <v>113</v>
      </c>
      <c r="U1450" s="4">
        <v>0</v>
      </c>
      <c r="AA1450" s="1" t="s">
        <v>59</v>
      </c>
      <c r="AC1450" s="4">
        <v>107030206</v>
      </c>
      <c r="AE1450" s="1" t="s">
        <v>60</v>
      </c>
      <c r="AG1450" s="1" t="s">
        <v>60</v>
      </c>
      <c r="AH1450" s="1" t="s">
        <v>4148</v>
      </c>
    </row>
    <row r="1451" s="1" customFormat="1" ht="12.75" hidden="1" spans="1:34">
      <c r="A1451" s="4">
        <v>89706</v>
      </c>
      <c r="B1451" s="1" t="s">
        <v>4149</v>
      </c>
      <c r="C1451" s="1" t="s">
        <v>1147</v>
      </c>
      <c r="D1451" s="1" t="s">
        <v>1828</v>
      </c>
      <c r="E1451" s="1" t="s">
        <v>68</v>
      </c>
      <c r="F1451" s="4">
        <v>32.5</v>
      </c>
      <c r="G1451" s="4"/>
      <c r="H1451" s="4">
        <v>39.8</v>
      </c>
      <c r="I1451" s="6"/>
      <c r="J1451" s="6"/>
      <c r="K1451" s="6"/>
      <c r="L1451" s="6"/>
      <c r="M1451" s="6"/>
      <c r="N1451" s="6"/>
      <c r="O1451" s="6"/>
      <c r="Q1451" s="8">
        <f t="shared" si="22"/>
        <v>0.183417085427136</v>
      </c>
      <c r="T1451" s="4">
        <v>113</v>
      </c>
      <c r="U1451" s="4">
        <v>0</v>
      </c>
      <c r="AA1451" s="1" t="s">
        <v>59</v>
      </c>
      <c r="AC1451" s="4">
        <v>107030207</v>
      </c>
      <c r="AE1451" s="1" t="s">
        <v>60</v>
      </c>
      <c r="AG1451" s="1" t="s">
        <v>60</v>
      </c>
      <c r="AH1451" s="1" t="s">
        <v>4150</v>
      </c>
    </row>
    <row r="1452" s="1" customFormat="1" ht="12.75" hidden="1" spans="1:34">
      <c r="A1452" s="4">
        <v>31358</v>
      </c>
      <c r="B1452" s="1" t="s">
        <v>4151</v>
      </c>
      <c r="C1452" s="1" t="s">
        <v>717</v>
      </c>
      <c r="D1452" s="1" t="s">
        <v>4152</v>
      </c>
      <c r="E1452" s="1" t="s">
        <v>88</v>
      </c>
      <c r="F1452" s="4">
        <v>17.8</v>
      </c>
      <c r="G1452" s="4"/>
      <c r="H1452" s="4">
        <v>21.8</v>
      </c>
      <c r="I1452" s="6"/>
      <c r="J1452" s="6"/>
      <c r="K1452" s="6"/>
      <c r="L1452" s="6"/>
      <c r="M1452" s="6"/>
      <c r="N1452" s="6"/>
      <c r="O1452" s="6"/>
      <c r="Q1452" s="8">
        <f t="shared" si="22"/>
        <v>0.18348623853211</v>
      </c>
      <c r="U1452" s="4">
        <v>775</v>
      </c>
      <c r="V1452" s="4">
        <v>202</v>
      </c>
      <c r="W1452" s="4">
        <v>573</v>
      </c>
      <c r="X1452" s="4">
        <v>111</v>
      </c>
      <c r="Y1452" s="4">
        <v>680</v>
      </c>
      <c r="Z1452" s="4">
        <v>99</v>
      </c>
      <c r="AA1452" s="1" t="s">
        <v>105</v>
      </c>
      <c r="AB1452" s="4">
        <v>2</v>
      </c>
      <c r="AC1452" s="4">
        <v>107030210</v>
      </c>
      <c r="AE1452" s="1" t="s">
        <v>60</v>
      </c>
      <c r="AG1452" s="1" t="s">
        <v>60</v>
      </c>
      <c r="AH1452" s="1" t="s">
        <v>4153</v>
      </c>
    </row>
    <row r="1453" s="1" customFormat="1" ht="12.75" hidden="1" spans="1:34">
      <c r="A1453" s="4">
        <v>36939</v>
      </c>
      <c r="B1453" s="1" t="s">
        <v>4154</v>
      </c>
      <c r="C1453" s="1" t="s">
        <v>4155</v>
      </c>
      <c r="D1453" s="1" t="s">
        <v>840</v>
      </c>
      <c r="E1453" s="1" t="s">
        <v>68</v>
      </c>
      <c r="F1453" s="4">
        <v>16.49</v>
      </c>
      <c r="G1453" s="4"/>
      <c r="H1453" s="4">
        <v>20.2</v>
      </c>
      <c r="I1453" s="6"/>
      <c r="J1453" s="6"/>
      <c r="K1453" s="6"/>
      <c r="L1453" s="6"/>
      <c r="M1453" s="6"/>
      <c r="N1453" s="6"/>
      <c r="O1453" s="6"/>
      <c r="P1453" s="4">
        <v>20</v>
      </c>
      <c r="Q1453" s="8">
        <f t="shared" si="22"/>
        <v>0.183663366336634</v>
      </c>
      <c r="U1453" s="4">
        <v>442</v>
      </c>
      <c r="W1453" s="4">
        <v>442</v>
      </c>
      <c r="X1453" s="4">
        <v>109</v>
      </c>
      <c r="Y1453" s="4">
        <v>809</v>
      </c>
      <c r="Z1453" s="4">
        <v>103</v>
      </c>
      <c r="AA1453" s="1" t="s">
        <v>105</v>
      </c>
      <c r="AB1453" s="4">
        <v>2</v>
      </c>
      <c r="AC1453" s="4">
        <v>107030205</v>
      </c>
      <c r="AE1453" s="1" t="s">
        <v>60</v>
      </c>
      <c r="AG1453" s="1" t="s">
        <v>60</v>
      </c>
      <c r="AH1453" s="1" t="s">
        <v>4156</v>
      </c>
    </row>
    <row r="1454" s="1" customFormat="1" ht="12.75" hidden="1" spans="1:34">
      <c r="A1454" s="4">
        <v>97</v>
      </c>
      <c r="B1454" s="1" t="s">
        <v>4157</v>
      </c>
      <c r="C1454" s="1" t="s">
        <v>4158</v>
      </c>
      <c r="D1454" s="1" t="s">
        <v>464</v>
      </c>
      <c r="E1454" s="1" t="s">
        <v>68</v>
      </c>
      <c r="F1454" s="4">
        <v>6.2</v>
      </c>
      <c r="G1454" s="4"/>
      <c r="H1454" s="4">
        <v>7.6</v>
      </c>
      <c r="I1454" s="6"/>
      <c r="J1454" s="6"/>
      <c r="K1454" s="6"/>
      <c r="L1454" s="6"/>
      <c r="M1454" s="6"/>
      <c r="N1454" s="6"/>
      <c r="O1454" s="6"/>
      <c r="Q1454" s="8">
        <f t="shared" si="22"/>
        <v>0.184210526315789</v>
      </c>
      <c r="U1454" s="4">
        <v>307</v>
      </c>
      <c r="V1454" s="4">
        <v>97</v>
      </c>
      <c r="W1454" s="4">
        <v>210</v>
      </c>
      <c r="X1454" s="4">
        <v>61</v>
      </c>
      <c r="Y1454" s="4">
        <v>201</v>
      </c>
      <c r="Z1454" s="4">
        <v>46</v>
      </c>
      <c r="AA1454" s="1" t="s">
        <v>105</v>
      </c>
      <c r="AB1454" s="4">
        <v>2</v>
      </c>
      <c r="AC1454" s="4">
        <v>107030206</v>
      </c>
      <c r="AE1454" s="1" t="s">
        <v>60</v>
      </c>
      <c r="AG1454" s="1" t="s">
        <v>60</v>
      </c>
      <c r="AH1454" s="1" t="s">
        <v>4159</v>
      </c>
    </row>
    <row r="1455" s="1" customFormat="1" ht="12.75" hidden="1" spans="1:34">
      <c r="A1455" s="4">
        <v>1953</v>
      </c>
      <c r="B1455" s="1" t="s">
        <v>4160</v>
      </c>
      <c r="C1455" s="1" t="s">
        <v>871</v>
      </c>
      <c r="D1455" s="1" t="s">
        <v>2610</v>
      </c>
      <c r="E1455" s="1" t="s">
        <v>58</v>
      </c>
      <c r="F1455" s="4">
        <v>3.1</v>
      </c>
      <c r="G1455" s="4"/>
      <c r="H1455" s="4">
        <v>3.8</v>
      </c>
      <c r="I1455" s="6"/>
      <c r="J1455" s="6"/>
      <c r="K1455" s="6"/>
      <c r="L1455" s="6"/>
      <c r="M1455" s="6"/>
      <c r="N1455" s="6"/>
      <c r="O1455" s="6"/>
      <c r="Q1455" s="8">
        <f t="shared" si="22"/>
        <v>0.184210526315789</v>
      </c>
      <c r="T1455" s="4">
        <v>113</v>
      </c>
      <c r="U1455" s="4">
        <v>20</v>
      </c>
      <c r="W1455" s="4">
        <v>20</v>
      </c>
      <c r="X1455" s="4">
        <v>1</v>
      </c>
      <c r="Y1455" s="4">
        <v>1</v>
      </c>
      <c r="Z1455" s="4">
        <v>1</v>
      </c>
      <c r="AA1455" s="1" t="s">
        <v>59</v>
      </c>
      <c r="AC1455" s="4">
        <v>107030111</v>
      </c>
      <c r="AE1455" s="1" t="s">
        <v>60</v>
      </c>
      <c r="AG1455" s="1" t="s">
        <v>60</v>
      </c>
      <c r="AH1455" s="1" t="s">
        <v>4161</v>
      </c>
    </row>
    <row r="1456" s="1" customFormat="1" ht="12.75" hidden="1" spans="1:34">
      <c r="A1456" s="4">
        <v>62</v>
      </c>
      <c r="B1456" s="1" t="s">
        <v>1505</v>
      </c>
      <c r="C1456" s="1" t="s">
        <v>4162</v>
      </c>
      <c r="D1456" s="1" t="s">
        <v>1040</v>
      </c>
      <c r="E1456" s="1" t="s">
        <v>68</v>
      </c>
      <c r="F1456" s="4">
        <v>3.1</v>
      </c>
      <c r="G1456" s="4"/>
      <c r="H1456" s="4">
        <v>3.8</v>
      </c>
      <c r="I1456" s="6"/>
      <c r="J1456" s="6"/>
      <c r="K1456" s="6"/>
      <c r="L1456" s="6"/>
      <c r="M1456" s="6"/>
      <c r="N1456" s="6"/>
      <c r="O1456" s="6"/>
      <c r="Q1456" s="8">
        <f t="shared" si="22"/>
        <v>0.184210526315789</v>
      </c>
      <c r="T1456" s="4">
        <v>113</v>
      </c>
      <c r="U1456" s="4">
        <v>0</v>
      </c>
      <c r="AA1456" s="1" t="s">
        <v>59</v>
      </c>
      <c r="AC1456" s="4">
        <v>107030104</v>
      </c>
      <c r="AE1456" s="1" t="s">
        <v>60</v>
      </c>
      <c r="AG1456" s="1" t="s">
        <v>60</v>
      </c>
      <c r="AH1456" s="1" t="s">
        <v>4163</v>
      </c>
    </row>
    <row r="1457" s="1" customFormat="1" ht="12.75" hidden="1" spans="1:34">
      <c r="A1457" s="4">
        <v>40373</v>
      </c>
      <c r="B1457" s="1" t="s">
        <v>4164</v>
      </c>
      <c r="C1457" s="1" t="s">
        <v>4165</v>
      </c>
      <c r="D1457" s="1" t="s">
        <v>1561</v>
      </c>
      <c r="E1457" s="1" t="s">
        <v>68</v>
      </c>
      <c r="F1457" s="4">
        <v>23.25</v>
      </c>
      <c r="G1457" s="4"/>
      <c r="H1457" s="4">
        <v>28.5</v>
      </c>
      <c r="I1457" s="6"/>
      <c r="J1457" s="6"/>
      <c r="K1457" s="6"/>
      <c r="L1457" s="6"/>
      <c r="M1457" s="6"/>
      <c r="N1457" s="6"/>
      <c r="O1457" s="6"/>
      <c r="Q1457" s="8">
        <f t="shared" si="22"/>
        <v>0.184210526315789</v>
      </c>
      <c r="T1457" s="4">
        <v>113</v>
      </c>
      <c r="U1457" s="4">
        <v>1</v>
      </c>
      <c r="W1457" s="4">
        <v>1</v>
      </c>
      <c r="X1457" s="4">
        <v>1</v>
      </c>
      <c r="Y1457" s="4">
        <v>1</v>
      </c>
      <c r="Z1457" s="4">
        <v>1</v>
      </c>
      <c r="AA1457" s="1" t="s">
        <v>105</v>
      </c>
      <c r="AB1457" s="4">
        <v>3</v>
      </c>
      <c r="AE1457" s="1" t="s">
        <v>60</v>
      </c>
      <c r="AG1457" s="1" t="s">
        <v>60</v>
      </c>
      <c r="AH1457" s="1" t="s">
        <v>4166</v>
      </c>
    </row>
    <row r="1458" s="1" customFormat="1" ht="12.75" hidden="1" spans="1:34">
      <c r="A1458" s="4">
        <v>43015</v>
      </c>
      <c r="B1458" s="1" t="s">
        <v>4167</v>
      </c>
      <c r="C1458" s="1" t="s">
        <v>4168</v>
      </c>
      <c r="D1458" s="1" t="s">
        <v>1881</v>
      </c>
      <c r="E1458" s="1" t="s">
        <v>88</v>
      </c>
      <c r="F1458" s="4">
        <v>23</v>
      </c>
      <c r="G1458" s="4"/>
      <c r="H1458" s="4">
        <v>28.2</v>
      </c>
      <c r="I1458" s="4"/>
      <c r="J1458" s="4"/>
      <c r="K1458" s="4"/>
      <c r="L1458" s="4"/>
      <c r="M1458" s="4"/>
      <c r="N1458" s="4"/>
      <c r="O1458" s="4"/>
      <c r="P1458" s="4">
        <v>26.8</v>
      </c>
      <c r="Q1458" s="8">
        <f t="shared" si="22"/>
        <v>0.184397163120567</v>
      </c>
      <c r="U1458" s="4">
        <v>804</v>
      </c>
      <c r="V1458" s="4">
        <v>127</v>
      </c>
      <c r="W1458" s="4">
        <v>677</v>
      </c>
      <c r="X1458" s="4">
        <v>113</v>
      </c>
      <c r="Y1458" s="4">
        <v>749</v>
      </c>
      <c r="Z1458" s="4">
        <v>106</v>
      </c>
      <c r="AA1458" s="1" t="s">
        <v>105</v>
      </c>
      <c r="AB1458" s="4">
        <v>3</v>
      </c>
      <c r="AC1458" s="4">
        <v>107030210</v>
      </c>
      <c r="AE1458" s="1" t="s">
        <v>60</v>
      </c>
      <c r="AG1458" s="1" t="s">
        <v>304</v>
      </c>
      <c r="AH1458" s="1" t="s">
        <v>4169</v>
      </c>
    </row>
    <row r="1459" s="1" customFormat="1" ht="12.75" hidden="1" spans="1:34">
      <c r="A1459" s="4">
        <v>5742</v>
      </c>
      <c r="B1459" s="1" t="s">
        <v>4170</v>
      </c>
      <c r="C1459" s="1" t="s">
        <v>2232</v>
      </c>
      <c r="D1459" s="1" t="s">
        <v>3434</v>
      </c>
      <c r="E1459" s="1" t="s">
        <v>68</v>
      </c>
      <c r="F1459" s="4">
        <v>19</v>
      </c>
      <c r="G1459" s="4"/>
      <c r="H1459" s="4">
        <v>23.3</v>
      </c>
      <c r="I1459" s="6"/>
      <c r="J1459" s="6"/>
      <c r="K1459" s="6"/>
      <c r="L1459" s="6"/>
      <c r="M1459" s="6"/>
      <c r="N1459" s="6"/>
      <c r="O1459" s="6"/>
      <c r="Q1459" s="8">
        <f t="shared" si="22"/>
        <v>0.184549356223176</v>
      </c>
      <c r="U1459" s="4">
        <v>195</v>
      </c>
      <c r="W1459" s="4">
        <v>195</v>
      </c>
      <c r="X1459" s="4">
        <v>74</v>
      </c>
      <c r="Y1459" s="4">
        <v>196</v>
      </c>
      <c r="Z1459" s="4">
        <v>40</v>
      </c>
      <c r="AA1459" s="1" t="s">
        <v>105</v>
      </c>
      <c r="AB1459" s="4">
        <v>1</v>
      </c>
      <c r="AC1459" s="4">
        <v>107030206</v>
      </c>
      <c r="AE1459" s="1" t="s">
        <v>60</v>
      </c>
      <c r="AG1459" s="1" t="s">
        <v>60</v>
      </c>
      <c r="AH1459" s="1" t="s">
        <v>4171</v>
      </c>
    </row>
    <row r="1460" s="1" customFormat="1" ht="12.75" hidden="1" spans="1:34">
      <c r="A1460" s="4">
        <v>6180</v>
      </c>
      <c r="B1460" s="1" t="s">
        <v>4172</v>
      </c>
      <c r="C1460" s="1" t="s">
        <v>680</v>
      </c>
      <c r="D1460" s="1" t="s">
        <v>4173</v>
      </c>
      <c r="E1460" s="1" t="s">
        <v>58</v>
      </c>
      <c r="F1460" s="4">
        <v>5.3</v>
      </c>
      <c r="G1460" s="4"/>
      <c r="H1460" s="4">
        <v>6.5</v>
      </c>
      <c r="I1460" s="6"/>
      <c r="J1460" s="6"/>
      <c r="K1460" s="6"/>
      <c r="L1460" s="6"/>
      <c r="M1460" s="6"/>
      <c r="N1460" s="6"/>
      <c r="O1460" s="6"/>
      <c r="Q1460" s="8">
        <f t="shared" si="22"/>
        <v>0.184615384615385</v>
      </c>
      <c r="U1460" s="4">
        <v>331</v>
      </c>
      <c r="V1460" s="4">
        <v>62</v>
      </c>
      <c r="W1460" s="4">
        <v>269</v>
      </c>
      <c r="X1460" s="4">
        <v>104</v>
      </c>
      <c r="Y1460" s="4">
        <v>292</v>
      </c>
      <c r="Z1460" s="4">
        <v>85</v>
      </c>
      <c r="AA1460" s="1" t="s">
        <v>105</v>
      </c>
      <c r="AB1460" s="4">
        <v>2</v>
      </c>
      <c r="AC1460" s="4">
        <v>107030210</v>
      </c>
      <c r="AE1460" s="1" t="s">
        <v>60</v>
      </c>
      <c r="AG1460" s="1" t="s">
        <v>304</v>
      </c>
      <c r="AH1460" s="1" t="s">
        <v>4174</v>
      </c>
    </row>
    <row r="1461" s="1" customFormat="1" ht="12.75" hidden="1" spans="1:34">
      <c r="A1461" s="4">
        <v>10597</v>
      </c>
      <c r="B1461" s="1" t="s">
        <v>4175</v>
      </c>
      <c r="C1461" s="1" t="s">
        <v>3370</v>
      </c>
      <c r="D1461" s="1" t="s">
        <v>1711</v>
      </c>
      <c r="E1461" s="1" t="s">
        <v>58</v>
      </c>
      <c r="F1461" s="4">
        <v>5.3</v>
      </c>
      <c r="G1461" s="4"/>
      <c r="H1461" s="4">
        <v>6.5</v>
      </c>
      <c r="I1461" s="6"/>
      <c r="J1461" s="6"/>
      <c r="K1461" s="6"/>
      <c r="L1461" s="6"/>
      <c r="M1461" s="6"/>
      <c r="N1461" s="6"/>
      <c r="O1461" s="6"/>
      <c r="Q1461" s="8">
        <f t="shared" si="22"/>
        <v>0.184615384615385</v>
      </c>
      <c r="T1461" s="4">
        <v>113</v>
      </c>
      <c r="U1461" s="4">
        <v>0</v>
      </c>
      <c r="AA1461" s="1" t="s">
        <v>59</v>
      </c>
      <c r="AC1461" s="4">
        <v>107030699</v>
      </c>
      <c r="AE1461" s="1" t="s">
        <v>60</v>
      </c>
      <c r="AG1461" s="1" t="s">
        <v>60</v>
      </c>
      <c r="AH1461" s="1" t="s">
        <v>4176</v>
      </c>
    </row>
    <row r="1462" s="1" customFormat="1" ht="12.75" hidden="1" spans="1:34">
      <c r="A1462" s="4">
        <v>3662</v>
      </c>
      <c r="B1462" s="1" t="s">
        <v>609</v>
      </c>
      <c r="C1462" s="1" t="s">
        <v>1088</v>
      </c>
      <c r="D1462" s="1" t="s">
        <v>611</v>
      </c>
      <c r="E1462" s="1" t="s">
        <v>68</v>
      </c>
      <c r="F1462" s="4">
        <v>28.45</v>
      </c>
      <c r="G1462" s="4"/>
      <c r="H1462" s="4">
        <v>34.9</v>
      </c>
      <c r="I1462" s="6"/>
      <c r="J1462" s="6"/>
      <c r="K1462" s="6"/>
      <c r="L1462" s="6"/>
      <c r="M1462" s="6"/>
      <c r="N1462" s="6"/>
      <c r="O1462" s="6"/>
      <c r="Q1462" s="8">
        <f t="shared" si="22"/>
        <v>0.184813753581662</v>
      </c>
      <c r="U1462" s="4">
        <v>3495</v>
      </c>
      <c r="V1462" s="4">
        <v>1909</v>
      </c>
      <c r="W1462" s="4">
        <v>1586</v>
      </c>
      <c r="X1462" s="4">
        <v>112</v>
      </c>
      <c r="Y1462" s="4">
        <v>6811</v>
      </c>
      <c r="Z1462" s="4">
        <v>112</v>
      </c>
      <c r="AA1462" s="1" t="s">
        <v>105</v>
      </c>
      <c r="AB1462" s="4">
        <v>5</v>
      </c>
      <c r="AC1462" s="4">
        <v>107030110</v>
      </c>
      <c r="AE1462" s="1" t="s">
        <v>60</v>
      </c>
      <c r="AG1462" s="1" t="s">
        <v>60</v>
      </c>
      <c r="AH1462" s="1" t="s">
        <v>4177</v>
      </c>
    </row>
    <row r="1463" s="1" customFormat="1" ht="12.75" hidden="1" spans="1:34">
      <c r="A1463" s="4">
        <v>44479</v>
      </c>
      <c r="B1463" s="1" t="s">
        <v>4178</v>
      </c>
      <c r="C1463" s="1" t="s">
        <v>23</v>
      </c>
      <c r="D1463" s="1" t="s">
        <v>1881</v>
      </c>
      <c r="E1463" s="1" t="s">
        <v>88</v>
      </c>
      <c r="F1463" s="4">
        <v>19.4</v>
      </c>
      <c r="G1463" s="4"/>
      <c r="H1463" s="4">
        <v>23.8</v>
      </c>
      <c r="I1463" s="6"/>
      <c r="J1463" s="6"/>
      <c r="K1463" s="6"/>
      <c r="L1463" s="6"/>
      <c r="M1463" s="6"/>
      <c r="N1463" s="6"/>
      <c r="O1463" s="6"/>
      <c r="Q1463" s="8">
        <f t="shared" si="22"/>
        <v>0.184873949579832</v>
      </c>
      <c r="U1463" s="4">
        <v>650</v>
      </c>
      <c r="V1463" s="4">
        <v>262</v>
      </c>
      <c r="W1463" s="4">
        <v>388</v>
      </c>
      <c r="X1463" s="4">
        <v>110</v>
      </c>
      <c r="Y1463" s="4">
        <v>592</v>
      </c>
      <c r="Z1463" s="4">
        <v>93</v>
      </c>
      <c r="AA1463" s="1" t="s">
        <v>105</v>
      </c>
      <c r="AB1463" s="4">
        <v>2</v>
      </c>
      <c r="AC1463" s="4">
        <v>107030210</v>
      </c>
      <c r="AE1463" s="1" t="s">
        <v>60</v>
      </c>
      <c r="AG1463" s="1" t="s">
        <v>304</v>
      </c>
      <c r="AH1463" s="1" t="s">
        <v>4179</v>
      </c>
    </row>
    <row r="1464" s="1" customFormat="1" ht="12.75" hidden="1" spans="1:34">
      <c r="A1464" s="4">
        <v>87125</v>
      </c>
      <c r="B1464" s="1" t="s">
        <v>4180</v>
      </c>
      <c r="C1464" s="1" t="s">
        <v>108</v>
      </c>
      <c r="D1464" s="1" t="s">
        <v>1144</v>
      </c>
      <c r="E1464" s="1" t="s">
        <v>68</v>
      </c>
      <c r="F1464" s="4">
        <v>22</v>
      </c>
      <c r="G1464" s="4"/>
      <c r="H1464" s="4">
        <v>27</v>
      </c>
      <c r="I1464" s="6"/>
      <c r="J1464" s="6"/>
      <c r="K1464" s="6"/>
      <c r="L1464" s="6"/>
      <c r="M1464" s="6"/>
      <c r="N1464" s="6"/>
      <c r="O1464" s="6"/>
      <c r="Q1464" s="8">
        <f t="shared" si="22"/>
        <v>0.185185185185185</v>
      </c>
      <c r="U1464" s="4">
        <v>61</v>
      </c>
      <c r="W1464" s="4">
        <v>61</v>
      </c>
      <c r="X1464" s="4">
        <v>32</v>
      </c>
      <c r="Y1464" s="4">
        <v>164</v>
      </c>
      <c r="Z1464" s="4">
        <v>29</v>
      </c>
      <c r="AA1464" s="1" t="s">
        <v>105</v>
      </c>
      <c r="AB1464" s="4">
        <v>3</v>
      </c>
      <c r="AC1464" s="4">
        <v>107030207</v>
      </c>
      <c r="AE1464" s="1" t="s">
        <v>60</v>
      </c>
      <c r="AG1464" s="1" t="s">
        <v>60</v>
      </c>
      <c r="AH1464" s="1" t="s">
        <v>4181</v>
      </c>
    </row>
    <row r="1465" s="1" customFormat="1" ht="12.75" hidden="1" spans="1:34">
      <c r="A1465" s="4">
        <v>15668</v>
      </c>
      <c r="B1465" s="1" t="s">
        <v>4182</v>
      </c>
      <c r="C1465" s="1" t="s">
        <v>944</v>
      </c>
      <c r="D1465" s="1" t="s">
        <v>4183</v>
      </c>
      <c r="E1465" s="1" t="s">
        <v>68</v>
      </c>
      <c r="F1465" s="4">
        <v>11</v>
      </c>
      <c r="G1465" s="4"/>
      <c r="H1465" s="4">
        <v>13.5</v>
      </c>
      <c r="I1465" s="6"/>
      <c r="J1465" s="6"/>
      <c r="K1465" s="6"/>
      <c r="L1465" s="6"/>
      <c r="M1465" s="6"/>
      <c r="N1465" s="6"/>
      <c r="O1465" s="6"/>
      <c r="Q1465" s="8">
        <f t="shared" si="22"/>
        <v>0.185185185185185</v>
      </c>
      <c r="U1465" s="4">
        <v>51</v>
      </c>
      <c r="W1465" s="4">
        <v>51</v>
      </c>
      <c r="X1465" s="4">
        <v>33</v>
      </c>
      <c r="Y1465" s="4">
        <v>61</v>
      </c>
      <c r="Z1465" s="4">
        <v>36</v>
      </c>
      <c r="AA1465" s="1" t="s">
        <v>97</v>
      </c>
      <c r="AB1465" s="4">
        <v>0</v>
      </c>
      <c r="AC1465" s="4">
        <v>107030207</v>
      </c>
      <c r="AE1465" s="1" t="s">
        <v>60</v>
      </c>
      <c r="AG1465" s="1" t="s">
        <v>60</v>
      </c>
      <c r="AH1465" s="1" t="s">
        <v>4184</v>
      </c>
    </row>
    <row r="1466" s="1" customFormat="1" ht="12.75" hidden="1" spans="1:34">
      <c r="A1466" s="4">
        <v>102356</v>
      </c>
      <c r="B1466" s="1" t="s">
        <v>4185</v>
      </c>
      <c r="C1466" s="1" t="s">
        <v>2311</v>
      </c>
      <c r="D1466" s="1" t="s">
        <v>3150</v>
      </c>
      <c r="E1466" s="1" t="s">
        <v>68</v>
      </c>
      <c r="F1466" s="4">
        <v>22</v>
      </c>
      <c r="G1466" s="4"/>
      <c r="H1466" s="4">
        <v>27</v>
      </c>
      <c r="I1466" s="6"/>
      <c r="J1466" s="6"/>
      <c r="K1466" s="6"/>
      <c r="L1466" s="6"/>
      <c r="M1466" s="6"/>
      <c r="N1466" s="6"/>
      <c r="O1466" s="6"/>
      <c r="P1466" s="4">
        <v>25.5</v>
      </c>
      <c r="Q1466" s="8">
        <f t="shared" si="22"/>
        <v>0.185185185185185</v>
      </c>
      <c r="U1466" s="4">
        <v>675</v>
      </c>
      <c r="V1466" s="4">
        <v>35</v>
      </c>
      <c r="W1466" s="4">
        <v>640</v>
      </c>
      <c r="X1466" s="4">
        <v>112</v>
      </c>
      <c r="Y1466" s="4">
        <v>1538</v>
      </c>
      <c r="Z1466" s="4">
        <v>110</v>
      </c>
      <c r="AA1466" s="1" t="s">
        <v>105</v>
      </c>
      <c r="AB1466" s="4">
        <v>3</v>
      </c>
      <c r="AC1466" s="4">
        <v>107030111</v>
      </c>
      <c r="AE1466" s="1" t="s">
        <v>60</v>
      </c>
      <c r="AG1466" s="1" t="s">
        <v>304</v>
      </c>
      <c r="AH1466" s="1" t="s">
        <v>4186</v>
      </c>
    </row>
    <row r="1467" s="1" customFormat="1" ht="12.75" hidden="1" spans="1:34">
      <c r="A1467" s="4">
        <v>58428</v>
      </c>
      <c r="B1467" s="1" t="s">
        <v>1344</v>
      </c>
      <c r="C1467" s="1" t="s">
        <v>4187</v>
      </c>
      <c r="D1467" s="1" t="s">
        <v>1346</v>
      </c>
      <c r="E1467" s="1" t="s">
        <v>58</v>
      </c>
      <c r="F1467" s="4">
        <v>8.8</v>
      </c>
      <c r="G1467" s="4"/>
      <c r="H1467" s="4">
        <v>10.8</v>
      </c>
      <c r="I1467" s="6"/>
      <c r="J1467" s="6"/>
      <c r="K1467" s="6"/>
      <c r="L1467" s="6"/>
      <c r="M1467" s="6"/>
      <c r="N1467" s="6"/>
      <c r="O1467" s="6"/>
      <c r="Q1467" s="8">
        <f t="shared" si="22"/>
        <v>0.185185185185185</v>
      </c>
      <c r="U1467" s="4">
        <v>324</v>
      </c>
      <c r="V1467" s="4">
        <v>38</v>
      </c>
      <c r="W1467" s="4">
        <v>286</v>
      </c>
      <c r="X1467" s="4">
        <v>108</v>
      </c>
      <c r="Y1467" s="4">
        <v>173</v>
      </c>
      <c r="Z1467" s="4">
        <v>61</v>
      </c>
      <c r="AA1467" s="1" t="s">
        <v>105</v>
      </c>
      <c r="AB1467" s="4">
        <v>3</v>
      </c>
      <c r="AC1467" s="4">
        <v>107030110</v>
      </c>
      <c r="AE1467" s="1" t="s">
        <v>60</v>
      </c>
      <c r="AG1467" s="1" t="s">
        <v>60</v>
      </c>
      <c r="AH1467" s="1" t="s">
        <v>4188</v>
      </c>
    </row>
    <row r="1468" s="1" customFormat="1" ht="12.75" hidden="1" spans="1:34">
      <c r="A1468" s="4">
        <v>1912</v>
      </c>
      <c r="B1468" s="1" t="s">
        <v>4189</v>
      </c>
      <c r="C1468" s="1" t="s">
        <v>95</v>
      </c>
      <c r="D1468" s="1" t="s">
        <v>947</v>
      </c>
      <c r="E1468" s="1" t="s">
        <v>68</v>
      </c>
      <c r="F1468" s="4">
        <v>11</v>
      </c>
      <c r="G1468" s="4"/>
      <c r="H1468" s="4">
        <v>13.5</v>
      </c>
      <c r="I1468" s="6"/>
      <c r="J1468" s="6"/>
      <c r="K1468" s="6"/>
      <c r="L1468" s="6"/>
      <c r="M1468" s="6"/>
      <c r="N1468" s="6"/>
      <c r="O1468" s="6"/>
      <c r="Q1468" s="8">
        <f t="shared" si="22"/>
        <v>0.185185185185185</v>
      </c>
      <c r="T1468" s="4">
        <v>113</v>
      </c>
      <c r="U1468" s="4">
        <v>0</v>
      </c>
      <c r="AA1468" s="1" t="s">
        <v>59</v>
      </c>
      <c r="AC1468" s="4">
        <v>107030499</v>
      </c>
      <c r="AE1468" s="1" t="s">
        <v>60</v>
      </c>
      <c r="AG1468" s="1" t="s">
        <v>60</v>
      </c>
      <c r="AH1468" s="1" t="s">
        <v>4190</v>
      </c>
    </row>
    <row r="1469" s="1" customFormat="1" ht="12.75" hidden="1" spans="1:34">
      <c r="A1469" s="4">
        <v>49850</v>
      </c>
      <c r="B1469" s="1" t="s">
        <v>3148</v>
      </c>
      <c r="C1469" s="1" t="s">
        <v>4191</v>
      </c>
      <c r="D1469" s="1" t="s">
        <v>3150</v>
      </c>
      <c r="E1469" s="1" t="s">
        <v>68</v>
      </c>
      <c r="F1469" s="4">
        <v>23.22</v>
      </c>
      <c r="G1469" s="4"/>
      <c r="H1469" s="4">
        <v>28.5</v>
      </c>
      <c r="I1469" s="6"/>
      <c r="J1469" s="6"/>
      <c r="K1469" s="6"/>
      <c r="L1469" s="6"/>
      <c r="M1469" s="6"/>
      <c r="N1469" s="6"/>
      <c r="O1469" s="6"/>
      <c r="P1469" s="4">
        <v>27.5</v>
      </c>
      <c r="Q1469" s="8">
        <f t="shared" si="22"/>
        <v>0.185263157894737</v>
      </c>
      <c r="U1469" s="4">
        <v>434</v>
      </c>
      <c r="V1469" s="4">
        <v>106</v>
      </c>
      <c r="W1469" s="4">
        <v>328</v>
      </c>
      <c r="X1469" s="4">
        <v>103</v>
      </c>
      <c r="Y1469" s="4">
        <v>265</v>
      </c>
      <c r="Z1469" s="4">
        <v>72</v>
      </c>
      <c r="AA1469" s="1" t="s">
        <v>105</v>
      </c>
      <c r="AB1469" s="4">
        <v>2</v>
      </c>
      <c r="AC1469" s="4">
        <v>107030110</v>
      </c>
      <c r="AE1469" s="1" t="s">
        <v>60</v>
      </c>
      <c r="AG1469" s="1" t="s">
        <v>60</v>
      </c>
      <c r="AH1469" s="1" t="s">
        <v>4192</v>
      </c>
    </row>
    <row r="1470" s="1" customFormat="1" ht="12.75" hidden="1" spans="1:34">
      <c r="A1470" s="4">
        <v>17309</v>
      </c>
      <c r="B1470" s="1" t="s">
        <v>4193</v>
      </c>
      <c r="C1470" s="1" t="s">
        <v>1741</v>
      </c>
      <c r="D1470" s="1" t="s">
        <v>392</v>
      </c>
      <c r="E1470" s="1" t="s">
        <v>68</v>
      </c>
      <c r="F1470" s="4">
        <v>14.5</v>
      </c>
      <c r="G1470" s="4"/>
      <c r="H1470" s="4">
        <v>17.8</v>
      </c>
      <c r="I1470" s="6"/>
      <c r="J1470" s="6"/>
      <c r="K1470" s="6"/>
      <c r="L1470" s="6"/>
      <c r="M1470" s="6"/>
      <c r="N1470" s="6"/>
      <c r="O1470" s="6"/>
      <c r="Q1470" s="8">
        <f t="shared" si="22"/>
        <v>0.185393258426966</v>
      </c>
      <c r="T1470" s="4">
        <v>114</v>
      </c>
      <c r="U1470" s="4">
        <v>105</v>
      </c>
      <c r="W1470" s="4">
        <v>105</v>
      </c>
      <c r="X1470" s="4">
        <v>51</v>
      </c>
      <c r="Y1470" s="4">
        <v>35</v>
      </c>
      <c r="Z1470" s="4">
        <v>20</v>
      </c>
      <c r="AA1470" s="1" t="s">
        <v>59</v>
      </c>
      <c r="AC1470" s="4">
        <v>107030699</v>
      </c>
      <c r="AE1470" s="1" t="s">
        <v>60</v>
      </c>
      <c r="AG1470" s="1" t="s">
        <v>304</v>
      </c>
      <c r="AH1470" s="1" t="s">
        <v>4194</v>
      </c>
    </row>
    <row r="1471" s="1" customFormat="1" ht="12.75" hidden="1" spans="1:34">
      <c r="A1471" s="4">
        <v>145563</v>
      </c>
      <c r="B1471" s="1" t="s">
        <v>4195</v>
      </c>
      <c r="C1471" s="1" t="s">
        <v>4196</v>
      </c>
      <c r="D1471" s="1" t="s">
        <v>113</v>
      </c>
      <c r="E1471" s="1" t="s">
        <v>68</v>
      </c>
      <c r="F1471" s="4">
        <v>191.42</v>
      </c>
      <c r="G1471" s="4"/>
      <c r="H1471" s="4">
        <v>235</v>
      </c>
      <c r="I1471" s="6"/>
      <c r="J1471" s="6"/>
      <c r="K1471" s="6"/>
      <c r="L1471" s="6"/>
      <c r="M1471" s="6"/>
      <c r="N1471" s="6"/>
      <c r="O1471" s="6"/>
      <c r="Q1471" s="8">
        <f t="shared" si="22"/>
        <v>0.185446808510638</v>
      </c>
      <c r="T1471" s="4">
        <v>1</v>
      </c>
      <c r="U1471" s="4">
        <v>90</v>
      </c>
      <c r="V1471" s="4">
        <v>20</v>
      </c>
      <c r="W1471" s="4">
        <v>70</v>
      </c>
      <c r="X1471" s="4">
        <v>39</v>
      </c>
      <c r="Y1471" s="4">
        <v>52</v>
      </c>
      <c r="Z1471" s="4">
        <v>23</v>
      </c>
      <c r="AA1471" s="1" t="s">
        <v>375</v>
      </c>
      <c r="AB1471" s="4">
        <v>2</v>
      </c>
      <c r="AC1471" s="4">
        <v>107030212</v>
      </c>
      <c r="AE1471" s="1" t="s">
        <v>60</v>
      </c>
      <c r="AG1471" s="1" t="s">
        <v>304</v>
      </c>
      <c r="AH1471" s="1" t="s">
        <v>4197</v>
      </c>
    </row>
    <row r="1472" s="1" customFormat="1" ht="12.75" hidden="1" spans="1:34">
      <c r="A1472" s="4">
        <v>83001</v>
      </c>
      <c r="B1472" s="1" t="s">
        <v>4198</v>
      </c>
      <c r="C1472" s="1" t="s">
        <v>4199</v>
      </c>
      <c r="D1472" s="1" t="s">
        <v>60</v>
      </c>
      <c r="E1472" s="1" t="s">
        <v>4200</v>
      </c>
      <c r="F1472" s="4">
        <v>50.5</v>
      </c>
      <c r="G1472" s="4"/>
      <c r="H1472" s="4">
        <v>62</v>
      </c>
      <c r="I1472" s="4"/>
      <c r="J1472" s="4"/>
      <c r="K1472" s="4"/>
      <c r="L1472" s="4"/>
      <c r="M1472" s="4"/>
      <c r="N1472" s="4"/>
      <c r="O1472" s="4"/>
      <c r="Q1472" s="8">
        <f t="shared" si="22"/>
        <v>0.185483870967742</v>
      </c>
      <c r="T1472" s="4">
        <v>112</v>
      </c>
      <c r="U1472" s="4">
        <v>0</v>
      </c>
      <c r="Y1472" s="4">
        <v>0.7036</v>
      </c>
      <c r="Z1472" s="4">
        <v>1</v>
      </c>
      <c r="AA1472" s="1" t="s">
        <v>59</v>
      </c>
      <c r="AC1472" s="4">
        <v>107030301</v>
      </c>
      <c r="AE1472" s="1" t="s">
        <v>60</v>
      </c>
      <c r="AG1472" s="1" t="s">
        <v>60</v>
      </c>
      <c r="AH1472" s="1" t="s">
        <v>60</v>
      </c>
    </row>
    <row r="1473" s="1" customFormat="1" ht="12.75" hidden="1" spans="1:34">
      <c r="A1473" s="4">
        <v>4665</v>
      </c>
      <c r="B1473" s="1" t="s">
        <v>4201</v>
      </c>
      <c r="C1473" s="1" t="s">
        <v>4202</v>
      </c>
      <c r="D1473" s="1" t="s">
        <v>1224</v>
      </c>
      <c r="E1473" s="1" t="s">
        <v>68</v>
      </c>
      <c r="F1473" s="4">
        <v>8.55</v>
      </c>
      <c r="G1473" s="4"/>
      <c r="H1473" s="4">
        <v>10.5</v>
      </c>
      <c r="I1473" s="6"/>
      <c r="J1473" s="6"/>
      <c r="K1473" s="6"/>
      <c r="L1473" s="6"/>
      <c r="M1473" s="6"/>
      <c r="N1473" s="6"/>
      <c r="O1473" s="6"/>
      <c r="Q1473" s="8">
        <f t="shared" si="22"/>
        <v>0.185714285714286</v>
      </c>
      <c r="T1473" s="4">
        <v>113</v>
      </c>
      <c r="U1473" s="4">
        <v>3</v>
      </c>
      <c r="W1473" s="4">
        <v>3</v>
      </c>
      <c r="X1473" s="4">
        <v>1</v>
      </c>
      <c r="AA1473" s="1" t="s">
        <v>59</v>
      </c>
      <c r="AC1473" s="4">
        <v>107030110</v>
      </c>
      <c r="AE1473" s="1" t="s">
        <v>60</v>
      </c>
      <c r="AG1473" s="1" t="s">
        <v>60</v>
      </c>
      <c r="AH1473" s="1" t="s">
        <v>4203</v>
      </c>
    </row>
    <row r="1474" s="1" customFormat="1" ht="12.75" hidden="1" spans="1:34">
      <c r="A1474" s="4">
        <v>250</v>
      </c>
      <c r="B1474" s="1" t="s">
        <v>1823</v>
      </c>
      <c r="C1474" s="1" t="s">
        <v>1571</v>
      </c>
      <c r="D1474" s="1" t="s">
        <v>1266</v>
      </c>
      <c r="E1474" s="1" t="s">
        <v>58</v>
      </c>
      <c r="F1474" s="4">
        <v>2.85</v>
      </c>
      <c r="G1474" s="4"/>
      <c r="H1474" s="4">
        <v>3.5</v>
      </c>
      <c r="I1474" s="6"/>
      <c r="J1474" s="6"/>
      <c r="K1474" s="6"/>
      <c r="L1474" s="6"/>
      <c r="M1474" s="6"/>
      <c r="N1474" s="6"/>
      <c r="O1474" s="6"/>
      <c r="Q1474" s="8">
        <f t="shared" ref="Q1474:Q1537" si="23">(H1474-F1474)/H1474</f>
        <v>0.185714285714286</v>
      </c>
      <c r="U1474" s="4">
        <v>1927</v>
      </c>
      <c r="V1474" s="4">
        <v>979</v>
      </c>
      <c r="W1474" s="4">
        <v>948</v>
      </c>
      <c r="X1474" s="4">
        <v>113</v>
      </c>
      <c r="Y1474" s="4">
        <v>4900</v>
      </c>
      <c r="Z1474" s="4">
        <v>112</v>
      </c>
      <c r="AA1474" s="1" t="s">
        <v>105</v>
      </c>
      <c r="AB1474" s="4">
        <v>9</v>
      </c>
      <c r="AC1474" s="4">
        <v>107030104</v>
      </c>
      <c r="AE1474" s="1" t="s">
        <v>60</v>
      </c>
      <c r="AG1474" s="1" t="s">
        <v>60</v>
      </c>
      <c r="AH1474" s="1" t="s">
        <v>91</v>
      </c>
    </row>
    <row r="1475" s="1" customFormat="1" ht="12.75" hidden="1" spans="1:34">
      <c r="A1475" s="4">
        <v>1645</v>
      </c>
      <c r="B1475" s="1" t="s">
        <v>4204</v>
      </c>
      <c r="C1475" s="1" t="s">
        <v>3728</v>
      </c>
      <c r="D1475" s="1" t="s">
        <v>1221</v>
      </c>
      <c r="E1475" s="1" t="s">
        <v>68</v>
      </c>
      <c r="F1475" s="4">
        <v>11.4</v>
      </c>
      <c r="G1475" s="4"/>
      <c r="H1475" s="4">
        <v>14</v>
      </c>
      <c r="I1475" s="4"/>
      <c r="J1475" s="4"/>
      <c r="K1475" s="4"/>
      <c r="L1475" s="4"/>
      <c r="M1475" s="4"/>
      <c r="N1475" s="4"/>
      <c r="O1475" s="4"/>
      <c r="P1475" s="4">
        <v>13</v>
      </c>
      <c r="Q1475" s="8">
        <f t="shared" si="23"/>
        <v>0.185714285714286</v>
      </c>
      <c r="U1475" s="4">
        <v>140</v>
      </c>
      <c r="W1475" s="4">
        <v>140</v>
      </c>
      <c r="X1475" s="4">
        <v>60</v>
      </c>
      <c r="Y1475" s="4">
        <v>611</v>
      </c>
      <c r="Z1475" s="4">
        <v>108</v>
      </c>
      <c r="AA1475" s="1" t="s">
        <v>105</v>
      </c>
      <c r="AB1475" s="4">
        <v>3</v>
      </c>
      <c r="AC1475" s="4">
        <v>107030207</v>
      </c>
      <c r="AE1475" s="1" t="s">
        <v>60</v>
      </c>
      <c r="AG1475" s="1" t="s">
        <v>60</v>
      </c>
      <c r="AH1475" s="1" t="s">
        <v>4205</v>
      </c>
    </row>
    <row r="1476" s="1" customFormat="1" ht="12.75" hidden="1" spans="1:34">
      <c r="A1476" s="4">
        <v>5388</v>
      </c>
      <c r="B1476" s="1" t="s">
        <v>4206</v>
      </c>
      <c r="C1476" s="1" t="s">
        <v>2484</v>
      </c>
      <c r="D1476" s="1" t="s">
        <v>1691</v>
      </c>
      <c r="E1476" s="1" t="s">
        <v>68</v>
      </c>
      <c r="F1476" s="4">
        <v>6.92</v>
      </c>
      <c r="G1476" s="4"/>
      <c r="H1476" s="4">
        <v>8.5</v>
      </c>
      <c r="I1476" s="6"/>
      <c r="J1476" s="6"/>
      <c r="K1476" s="6"/>
      <c r="L1476" s="6"/>
      <c r="M1476" s="6"/>
      <c r="N1476" s="6"/>
      <c r="O1476" s="6"/>
      <c r="Q1476" s="8">
        <f t="shared" si="23"/>
        <v>0.185882352941176</v>
      </c>
      <c r="T1476" s="4">
        <v>113</v>
      </c>
      <c r="U1476" s="4">
        <v>0</v>
      </c>
      <c r="AA1476" s="1" t="s">
        <v>59</v>
      </c>
      <c r="AC1476" s="4">
        <v>107030110</v>
      </c>
      <c r="AE1476" s="1" t="s">
        <v>60</v>
      </c>
      <c r="AG1476" s="1" t="s">
        <v>60</v>
      </c>
      <c r="AH1476" s="1" t="s">
        <v>4207</v>
      </c>
    </row>
    <row r="1477" s="1" customFormat="1" ht="12.75" hidden="1" spans="1:34">
      <c r="A1477" s="4">
        <v>23894</v>
      </c>
      <c r="B1477" s="1" t="s">
        <v>3373</v>
      </c>
      <c r="C1477" s="1" t="s">
        <v>4208</v>
      </c>
      <c r="D1477" s="1" t="s">
        <v>3375</v>
      </c>
      <c r="E1477" s="1" t="s">
        <v>68</v>
      </c>
      <c r="F1477" s="4">
        <v>16.85</v>
      </c>
      <c r="G1477" s="4"/>
      <c r="H1477" s="4">
        <v>20.7</v>
      </c>
      <c r="I1477" s="4"/>
      <c r="J1477" s="4"/>
      <c r="K1477" s="4"/>
      <c r="L1477" s="4"/>
      <c r="M1477" s="4"/>
      <c r="N1477" s="4"/>
      <c r="O1477" s="4"/>
      <c r="Q1477" s="8">
        <f t="shared" si="23"/>
        <v>0.185990338164251</v>
      </c>
      <c r="T1477" s="4">
        <v>113</v>
      </c>
      <c r="U1477" s="4">
        <v>0</v>
      </c>
      <c r="AA1477" s="1" t="s">
        <v>59</v>
      </c>
      <c r="AC1477" s="4">
        <v>107030206</v>
      </c>
      <c r="AE1477" s="1" t="s">
        <v>60</v>
      </c>
      <c r="AG1477" s="1" t="s">
        <v>60</v>
      </c>
      <c r="AH1477" s="1" t="s">
        <v>60</v>
      </c>
    </row>
    <row r="1478" s="1" customFormat="1" ht="12.75" hidden="1" spans="1:34">
      <c r="A1478" s="4">
        <v>88428</v>
      </c>
      <c r="B1478" s="1" t="s">
        <v>4209</v>
      </c>
      <c r="C1478" s="1" t="s">
        <v>4210</v>
      </c>
      <c r="D1478" s="1" t="s">
        <v>3666</v>
      </c>
      <c r="E1478" s="1" t="s">
        <v>68</v>
      </c>
      <c r="F1478" s="4">
        <v>111.5</v>
      </c>
      <c r="G1478" s="4"/>
      <c r="H1478" s="4">
        <v>137</v>
      </c>
      <c r="I1478" s="6"/>
      <c r="J1478" s="6"/>
      <c r="K1478" s="6"/>
      <c r="L1478" s="6"/>
      <c r="M1478" s="6"/>
      <c r="N1478" s="6"/>
      <c r="O1478" s="6"/>
      <c r="P1478" s="4">
        <v>135</v>
      </c>
      <c r="Q1478" s="8">
        <f t="shared" si="23"/>
        <v>0.186131386861314</v>
      </c>
      <c r="U1478" s="4">
        <v>365</v>
      </c>
      <c r="V1478" s="4">
        <v>61</v>
      </c>
      <c r="W1478" s="4">
        <v>304</v>
      </c>
      <c r="X1478" s="4">
        <v>105</v>
      </c>
      <c r="Y1478" s="4">
        <v>279</v>
      </c>
      <c r="Z1478" s="4">
        <v>77</v>
      </c>
      <c r="AA1478" s="1" t="s">
        <v>97</v>
      </c>
      <c r="AB1478" s="4">
        <v>2</v>
      </c>
      <c r="AC1478" s="4">
        <v>107030210</v>
      </c>
      <c r="AE1478" s="1" t="s">
        <v>60</v>
      </c>
      <c r="AG1478" s="1" t="s">
        <v>60</v>
      </c>
      <c r="AH1478" s="1" t="s">
        <v>60</v>
      </c>
    </row>
    <row r="1479" s="1" customFormat="1" ht="12.75" hidden="1" spans="1:34">
      <c r="A1479" s="4">
        <v>121488</v>
      </c>
      <c r="B1479" s="1" t="s">
        <v>4211</v>
      </c>
      <c r="C1479" s="1" t="s">
        <v>4212</v>
      </c>
      <c r="D1479" s="1" t="s">
        <v>60</v>
      </c>
      <c r="E1479" s="1" t="s">
        <v>23</v>
      </c>
      <c r="F1479" s="4">
        <v>1.79</v>
      </c>
      <c r="G1479" s="4"/>
      <c r="H1479" s="4">
        <v>2.2</v>
      </c>
      <c r="I1479" s="6"/>
      <c r="J1479" s="6"/>
      <c r="K1479" s="6"/>
      <c r="L1479" s="6"/>
      <c r="M1479" s="6"/>
      <c r="N1479" s="6"/>
      <c r="O1479" s="6"/>
      <c r="Q1479" s="8">
        <f t="shared" si="23"/>
        <v>0.186363636363636</v>
      </c>
      <c r="T1479" s="4">
        <v>113</v>
      </c>
      <c r="U1479" s="4">
        <v>0</v>
      </c>
      <c r="AA1479" s="1" t="s">
        <v>59</v>
      </c>
      <c r="AC1479" s="4">
        <v>107030301</v>
      </c>
      <c r="AE1479" s="1" t="s">
        <v>60</v>
      </c>
      <c r="AG1479" s="1" t="s">
        <v>60</v>
      </c>
      <c r="AH1479" s="1" t="s">
        <v>60</v>
      </c>
    </row>
    <row r="1480" s="1" customFormat="1" ht="12.75" hidden="1" spans="1:34">
      <c r="A1480" s="4">
        <v>1219</v>
      </c>
      <c r="B1480" s="1" t="s">
        <v>3242</v>
      </c>
      <c r="C1480" s="1" t="s">
        <v>4213</v>
      </c>
      <c r="D1480" s="1" t="s">
        <v>57</v>
      </c>
      <c r="E1480" s="1" t="s">
        <v>58</v>
      </c>
      <c r="F1480" s="4">
        <v>6.1</v>
      </c>
      <c r="G1480" s="4"/>
      <c r="H1480" s="4">
        <v>7.5</v>
      </c>
      <c r="I1480" s="6"/>
      <c r="J1480" s="6"/>
      <c r="K1480" s="6"/>
      <c r="L1480" s="6"/>
      <c r="M1480" s="6"/>
      <c r="N1480" s="6"/>
      <c r="O1480" s="6"/>
      <c r="Q1480" s="8">
        <f t="shared" si="23"/>
        <v>0.186666666666667</v>
      </c>
      <c r="U1480" s="4">
        <v>65</v>
      </c>
      <c r="V1480" s="4">
        <v>18</v>
      </c>
      <c r="W1480" s="4">
        <v>47</v>
      </c>
      <c r="X1480" s="4">
        <v>19</v>
      </c>
      <c r="Y1480" s="4">
        <v>22</v>
      </c>
      <c r="Z1480" s="4">
        <v>8</v>
      </c>
      <c r="AA1480" s="1" t="s">
        <v>105</v>
      </c>
      <c r="AB1480" s="4">
        <v>1</v>
      </c>
      <c r="AC1480" s="4">
        <v>107030401</v>
      </c>
      <c r="AE1480" s="1" t="s">
        <v>60</v>
      </c>
      <c r="AG1480" s="1" t="s">
        <v>60</v>
      </c>
      <c r="AH1480" s="1" t="s">
        <v>4214</v>
      </c>
    </row>
    <row r="1481" s="1" customFormat="1" ht="12.75" hidden="1" spans="1:34">
      <c r="A1481" s="4">
        <v>834</v>
      </c>
      <c r="B1481" s="1" t="s">
        <v>4215</v>
      </c>
      <c r="C1481" s="1" t="s">
        <v>2955</v>
      </c>
      <c r="D1481" s="1" t="s">
        <v>268</v>
      </c>
      <c r="E1481" s="1" t="s">
        <v>58</v>
      </c>
      <c r="F1481" s="4">
        <v>6.1</v>
      </c>
      <c r="G1481" s="4"/>
      <c r="H1481" s="4">
        <v>7.5</v>
      </c>
      <c r="I1481" s="6"/>
      <c r="J1481" s="6"/>
      <c r="K1481" s="6"/>
      <c r="L1481" s="6"/>
      <c r="M1481" s="6"/>
      <c r="N1481" s="6"/>
      <c r="O1481" s="6"/>
      <c r="Q1481" s="8">
        <f t="shared" si="23"/>
        <v>0.186666666666667</v>
      </c>
      <c r="T1481" s="4">
        <v>113</v>
      </c>
      <c r="U1481" s="4">
        <v>0</v>
      </c>
      <c r="AA1481" s="1" t="s">
        <v>59</v>
      </c>
      <c r="AC1481" s="4">
        <v>107030403</v>
      </c>
      <c r="AE1481" s="1" t="s">
        <v>60</v>
      </c>
      <c r="AG1481" s="1" t="s">
        <v>60</v>
      </c>
      <c r="AH1481" s="1" t="s">
        <v>4216</v>
      </c>
    </row>
    <row r="1482" s="1" customFormat="1" ht="12.75" hidden="1" spans="1:34">
      <c r="A1482" s="4">
        <v>103968</v>
      </c>
      <c r="B1482" s="1" t="s">
        <v>4124</v>
      </c>
      <c r="C1482" s="1" t="s">
        <v>4217</v>
      </c>
      <c r="D1482" s="1" t="s">
        <v>60</v>
      </c>
      <c r="E1482" s="1" t="s">
        <v>284</v>
      </c>
      <c r="F1482" s="4">
        <v>307.4</v>
      </c>
      <c r="G1482" s="4"/>
      <c r="H1482" s="4">
        <v>378</v>
      </c>
      <c r="I1482" s="4"/>
      <c r="J1482" s="4"/>
      <c r="K1482" s="4"/>
      <c r="L1482" s="4"/>
      <c r="M1482" s="4"/>
      <c r="N1482" s="4"/>
      <c r="O1482" s="4"/>
      <c r="Q1482" s="8">
        <f t="shared" si="23"/>
        <v>0.186772486772487</v>
      </c>
      <c r="T1482" s="4">
        <v>113</v>
      </c>
      <c r="U1482" s="4">
        <v>0</v>
      </c>
      <c r="AA1482" s="1" t="s">
        <v>59</v>
      </c>
      <c r="AC1482" s="4">
        <v>107030499</v>
      </c>
      <c r="AE1482" s="1" t="s">
        <v>60</v>
      </c>
      <c r="AG1482" s="1" t="s">
        <v>60</v>
      </c>
      <c r="AH1482" s="1" t="s">
        <v>3308</v>
      </c>
    </row>
    <row r="1483" s="1" customFormat="1" ht="12.75" hidden="1" spans="1:34">
      <c r="A1483" s="4">
        <v>53629</v>
      </c>
      <c r="B1483" s="1" t="s">
        <v>4218</v>
      </c>
      <c r="C1483" s="1" t="s">
        <v>4219</v>
      </c>
      <c r="D1483" s="1" t="s">
        <v>129</v>
      </c>
      <c r="E1483" s="1" t="s">
        <v>68</v>
      </c>
      <c r="F1483" s="4">
        <v>30.9</v>
      </c>
      <c r="G1483" s="4"/>
      <c r="H1483" s="4">
        <v>38</v>
      </c>
      <c r="I1483" s="4"/>
      <c r="J1483" s="4"/>
      <c r="K1483" s="4"/>
      <c r="L1483" s="4"/>
      <c r="M1483" s="4"/>
      <c r="N1483" s="4"/>
      <c r="O1483" s="4"/>
      <c r="Q1483" s="8">
        <f t="shared" si="23"/>
        <v>0.186842105263158</v>
      </c>
      <c r="T1483" s="4">
        <v>113</v>
      </c>
      <c r="U1483" s="4">
        <v>0</v>
      </c>
      <c r="AA1483" s="1" t="s">
        <v>59</v>
      </c>
      <c r="AC1483" s="4">
        <v>107030207</v>
      </c>
      <c r="AE1483" s="1" t="s">
        <v>60</v>
      </c>
      <c r="AG1483" s="1" t="s">
        <v>60</v>
      </c>
      <c r="AH1483" s="1" t="s">
        <v>4220</v>
      </c>
    </row>
    <row r="1484" s="1" customFormat="1" ht="12.75" hidden="1" spans="1:34">
      <c r="A1484" s="4">
        <v>10908</v>
      </c>
      <c r="B1484" s="1" t="s">
        <v>4221</v>
      </c>
      <c r="C1484" s="1" t="s">
        <v>4222</v>
      </c>
      <c r="D1484" s="1" t="s">
        <v>4223</v>
      </c>
      <c r="E1484" s="1" t="s">
        <v>68</v>
      </c>
      <c r="F1484" s="4">
        <v>22.6</v>
      </c>
      <c r="G1484" s="4"/>
      <c r="H1484" s="4">
        <v>27.8</v>
      </c>
      <c r="I1484" s="6"/>
      <c r="J1484" s="6"/>
      <c r="K1484" s="6"/>
      <c r="L1484" s="6"/>
      <c r="M1484" s="6"/>
      <c r="N1484" s="6"/>
      <c r="O1484" s="6"/>
      <c r="Q1484" s="8">
        <f t="shared" si="23"/>
        <v>0.18705035971223</v>
      </c>
      <c r="U1484" s="4">
        <v>419</v>
      </c>
      <c r="V1484" s="4">
        <v>70</v>
      </c>
      <c r="W1484" s="4">
        <v>349</v>
      </c>
      <c r="X1484" s="4">
        <v>89</v>
      </c>
      <c r="Y1484" s="4">
        <v>202</v>
      </c>
      <c r="Z1484" s="4">
        <v>31</v>
      </c>
      <c r="AA1484" s="1" t="s">
        <v>97</v>
      </c>
      <c r="AB1484" s="4">
        <v>2</v>
      </c>
      <c r="AC1484" s="4">
        <v>107030110</v>
      </c>
      <c r="AE1484" s="1" t="s">
        <v>60</v>
      </c>
      <c r="AG1484" s="1" t="s">
        <v>60</v>
      </c>
      <c r="AH1484" s="1" t="s">
        <v>4224</v>
      </c>
    </row>
    <row r="1485" s="1" customFormat="1" ht="12.75" hidden="1" spans="1:34">
      <c r="A1485" s="4">
        <v>107548</v>
      </c>
      <c r="B1485" s="1" t="s">
        <v>4225</v>
      </c>
      <c r="C1485" s="1" t="s">
        <v>4226</v>
      </c>
      <c r="D1485" s="1" t="s">
        <v>1544</v>
      </c>
      <c r="E1485" s="1" t="s">
        <v>68</v>
      </c>
      <c r="F1485" s="4">
        <v>32.5</v>
      </c>
      <c r="G1485" s="4"/>
      <c r="H1485" s="4">
        <v>40</v>
      </c>
      <c r="I1485" s="4"/>
      <c r="J1485" s="4"/>
      <c r="K1485" s="4"/>
      <c r="L1485" s="4"/>
      <c r="M1485" s="4"/>
      <c r="N1485" s="4"/>
      <c r="O1485" s="4"/>
      <c r="Q1485" s="8">
        <f t="shared" si="23"/>
        <v>0.1875</v>
      </c>
      <c r="U1485" s="4">
        <v>359</v>
      </c>
      <c r="V1485" s="4">
        <v>52</v>
      </c>
      <c r="W1485" s="4">
        <v>307</v>
      </c>
      <c r="X1485" s="4">
        <v>81</v>
      </c>
      <c r="Y1485" s="4">
        <v>447</v>
      </c>
      <c r="Z1485" s="4">
        <v>60</v>
      </c>
      <c r="AA1485" s="1" t="s">
        <v>105</v>
      </c>
      <c r="AB1485" s="4">
        <v>3</v>
      </c>
      <c r="AC1485" s="4">
        <v>107030205</v>
      </c>
      <c r="AE1485" s="1" t="s">
        <v>60</v>
      </c>
      <c r="AG1485" s="1" t="s">
        <v>60</v>
      </c>
      <c r="AH1485" s="1" t="s">
        <v>4227</v>
      </c>
    </row>
    <row r="1486" s="1" customFormat="1" ht="12.75" hidden="1" spans="1:34">
      <c r="A1486" s="4">
        <v>136810</v>
      </c>
      <c r="B1486" s="1" t="s">
        <v>4228</v>
      </c>
      <c r="C1486" s="1" t="s">
        <v>2182</v>
      </c>
      <c r="D1486" s="1" t="s">
        <v>60</v>
      </c>
      <c r="E1486" s="1" t="s">
        <v>68</v>
      </c>
      <c r="F1486" s="4">
        <v>26</v>
      </c>
      <c r="G1486" s="4"/>
      <c r="H1486" s="4">
        <v>32</v>
      </c>
      <c r="I1486" s="6"/>
      <c r="J1486" s="6"/>
      <c r="K1486" s="6"/>
      <c r="L1486" s="6"/>
      <c r="M1486" s="6"/>
      <c r="N1486" s="6"/>
      <c r="O1486" s="6"/>
      <c r="Q1486" s="8">
        <f t="shared" si="23"/>
        <v>0.1875</v>
      </c>
      <c r="U1486" s="4">
        <v>2</v>
      </c>
      <c r="W1486" s="4">
        <v>2</v>
      </c>
      <c r="X1486" s="4">
        <v>1</v>
      </c>
      <c r="Y1486" s="4">
        <v>4</v>
      </c>
      <c r="Z1486" s="4">
        <v>2</v>
      </c>
      <c r="AA1486" s="1" t="s">
        <v>4229</v>
      </c>
      <c r="AE1486" s="1" t="s">
        <v>60</v>
      </c>
      <c r="AG1486" s="1" t="s">
        <v>60</v>
      </c>
      <c r="AH1486" s="1" t="s">
        <v>60</v>
      </c>
    </row>
    <row r="1487" s="1" customFormat="1" ht="12.75" hidden="1" spans="1:34">
      <c r="A1487" s="4">
        <v>3109</v>
      </c>
      <c r="B1487" s="1" t="s">
        <v>4230</v>
      </c>
      <c r="C1487" s="1" t="s">
        <v>95</v>
      </c>
      <c r="D1487" s="1" t="s">
        <v>4231</v>
      </c>
      <c r="E1487" s="1" t="s">
        <v>68</v>
      </c>
      <c r="F1487" s="4">
        <v>6.5</v>
      </c>
      <c r="G1487" s="4"/>
      <c r="H1487" s="4">
        <v>8</v>
      </c>
      <c r="I1487" s="6"/>
      <c r="J1487" s="6"/>
      <c r="K1487" s="6"/>
      <c r="L1487" s="6"/>
      <c r="M1487" s="6"/>
      <c r="N1487" s="6"/>
      <c r="O1487" s="6"/>
      <c r="Q1487" s="8">
        <f t="shared" si="23"/>
        <v>0.1875</v>
      </c>
      <c r="T1487" s="4">
        <v>113</v>
      </c>
      <c r="U1487" s="4">
        <v>0</v>
      </c>
      <c r="AA1487" s="1" t="s">
        <v>59</v>
      </c>
      <c r="AC1487" s="4">
        <v>107030407</v>
      </c>
      <c r="AE1487" s="1" t="s">
        <v>60</v>
      </c>
      <c r="AG1487" s="1" t="s">
        <v>60</v>
      </c>
      <c r="AH1487" s="1" t="s">
        <v>4232</v>
      </c>
    </row>
    <row r="1488" s="1" customFormat="1" ht="12.75" hidden="1" spans="1:34">
      <c r="A1488" s="4">
        <v>43575</v>
      </c>
      <c r="B1488" s="1" t="s">
        <v>4233</v>
      </c>
      <c r="C1488" s="1" t="s">
        <v>4234</v>
      </c>
      <c r="D1488" s="1" t="s">
        <v>60</v>
      </c>
      <c r="E1488" s="1" t="s">
        <v>68</v>
      </c>
      <c r="F1488" s="4">
        <v>39</v>
      </c>
      <c r="G1488" s="4"/>
      <c r="H1488" s="4">
        <v>48</v>
      </c>
      <c r="I1488" s="4"/>
      <c r="J1488" s="4"/>
      <c r="K1488" s="4"/>
      <c r="L1488" s="4"/>
      <c r="M1488" s="4"/>
      <c r="N1488" s="4"/>
      <c r="O1488" s="4"/>
      <c r="Q1488" s="8">
        <f t="shared" si="23"/>
        <v>0.1875</v>
      </c>
      <c r="T1488" s="4">
        <v>112</v>
      </c>
      <c r="U1488" s="4">
        <v>0</v>
      </c>
      <c r="AA1488" s="1" t="s">
        <v>59</v>
      </c>
      <c r="AC1488" s="4">
        <v>107030205</v>
      </c>
      <c r="AE1488" s="1" t="s">
        <v>60</v>
      </c>
      <c r="AG1488" s="1" t="s">
        <v>60</v>
      </c>
      <c r="AH1488" s="1" t="s">
        <v>4235</v>
      </c>
    </row>
    <row r="1489" s="1" customFormat="1" ht="12.75" hidden="1" spans="1:34">
      <c r="A1489" s="4">
        <v>1283</v>
      </c>
      <c r="B1489" s="1" t="s">
        <v>1631</v>
      </c>
      <c r="C1489" s="1" t="s">
        <v>4236</v>
      </c>
      <c r="D1489" s="1" t="s">
        <v>76</v>
      </c>
      <c r="E1489" s="1" t="s">
        <v>68</v>
      </c>
      <c r="F1489" s="4">
        <v>5.85</v>
      </c>
      <c r="G1489" s="4"/>
      <c r="H1489" s="4">
        <v>7.2</v>
      </c>
      <c r="I1489" s="6"/>
      <c r="J1489" s="6"/>
      <c r="K1489" s="6"/>
      <c r="L1489" s="6"/>
      <c r="M1489" s="6"/>
      <c r="N1489" s="6"/>
      <c r="O1489" s="6"/>
      <c r="Q1489" s="8">
        <f t="shared" si="23"/>
        <v>0.1875</v>
      </c>
      <c r="T1489" s="4">
        <v>114</v>
      </c>
      <c r="U1489" s="4">
        <v>0</v>
      </c>
      <c r="AA1489" s="1" t="s">
        <v>59</v>
      </c>
      <c r="AB1489" s="4">
        <v>0</v>
      </c>
      <c r="AC1489" s="4">
        <v>107030206</v>
      </c>
      <c r="AE1489" s="1" t="s">
        <v>60</v>
      </c>
      <c r="AG1489" s="1" t="s">
        <v>60</v>
      </c>
      <c r="AH1489" s="1" t="s">
        <v>4237</v>
      </c>
    </row>
    <row r="1490" s="1" customFormat="1" ht="12.75" hidden="1" spans="1:34">
      <c r="A1490" s="4">
        <v>21799</v>
      </c>
      <c r="B1490" s="1" t="s">
        <v>4238</v>
      </c>
      <c r="C1490" s="1" t="s">
        <v>1741</v>
      </c>
      <c r="D1490" s="1" t="s">
        <v>265</v>
      </c>
      <c r="E1490" s="1" t="s">
        <v>68</v>
      </c>
      <c r="F1490" s="4">
        <v>17.05</v>
      </c>
      <c r="G1490" s="4"/>
      <c r="H1490" s="4">
        <v>21</v>
      </c>
      <c r="I1490" s="6"/>
      <c r="J1490" s="6"/>
      <c r="K1490" s="6"/>
      <c r="L1490" s="6"/>
      <c r="M1490" s="6"/>
      <c r="N1490" s="6"/>
      <c r="O1490" s="6"/>
      <c r="Q1490" s="8">
        <f t="shared" si="23"/>
        <v>0.188095238095238</v>
      </c>
      <c r="T1490" s="4">
        <v>113</v>
      </c>
      <c r="U1490" s="4">
        <v>0</v>
      </c>
      <c r="AA1490" s="1" t="s">
        <v>59</v>
      </c>
      <c r="AC1490" s="4">
        <v>107030209</v>
      </c>
      <c r="AE1490" s="1" t="s">
        <v>60</v>
      </c>
      <c r="AG1490" s="1" t="s">
        <v>60</v>
      </c>
      <c r="AH1490" s="1" t="s">
        <v>60</v>
      </c>
    </row>
    <row r="1491" s="1" customFormat="1" ht="12.75" hidden="1" spans="1:34">
      <c r="A1491" s="4">
        <v>38801</v>
      </c>
      <c r="B1491" s="1" t="s">
        <v>4239</v>
      </c>
      <c r="C1491" s="1" t="s">
        <v>4240</v>
      </c>
      <c r="D1491" s="1" t="s">
        <v>385</v>
      </c>
      <c r="E1491" s="1" t="s">
        <v>68</v>
      </c>
      <c r="F1491" s="4">
        <v>69</v>
      </c>
      <c r="G1491" s="4"/>
      <c r="H1491" s="4">
        <v>85</v>
      </c>
      <c r="I1491" s="4"/>
      <c r="J1491" s="4"/>
      <c r="K1491" s="4"/>
      <c r="L1491" s="4"/>
      <c r="M1491" s="4"/>
      <c r="N1491" s="4"/>
      <c r="O1491" s="4"/>
      <c r="Q1491" s="8">
        <f t="shared" si="23"/>
        <v>0.188235294117647</v>
      </c>
      <c r="U1491" s="4">
        <v>930</v>
      </c>
      <c r="V1491" s="4">
        <v>311</v>
      </c>
      <c r="W1491" s="4">
        <v>619</v>
      </c>
      <c r="X1491" s="4">
        <v>110</v>
      </c>
      <c r="Y1491" s="4">
        <v>884</v>
      </c>
      <c r="Z1491" s="4">
        <v>89</v>
      </c>
      <c r="AA1491" s="1" t="s">
        <v>105</v>
      </c>
      <c r="AB1491" s="4">
        <v>2</v>
      </c>
      <c r="AC1491" s="4">
        <v>107030101</v>
      </c>
      <c r="AE1491" s="1" t="s">
        <v>60</v>
      </c>
      <c r="AG1491" s="1" t="s">
        <v>304</v>
      </c>
      <c r="AH1491" s="1" t="s">
        <v>4241</v>
      </c>
    </row>
    <row r="1492" s="1" customFormat="1" ht="12.75" hidden="1" spans="1:34">
      <c r="A1492" s="4">
        <v>177792</v>
      </c>
      <c r="B1492" s="1" t="s">
        <v>4242</v>
      </c>
      <c r="C1492" s="1" t="s">
        <v>1705</v>
      </c>
      <c r="D1492" s="1" t="s">
        <v>4243</v>
      </c>
      <c r="E1492" s="1" t="s">
        <v>68</v>
      </c>
      <c r="F1492" s="4">
        <v>194</v>
      </c>
      <c r="G1492" s="4"/>
      <c r="H1492" s="4">
        <v>239</v>
      </c>
      <c r="I1492" s="6"/>
      <c r="J1492" s="6"/>
      <c r="K1492" s="6"/>
      <c r="L1492" s="6"/>
      <c r="M1492" s="6"/>
      <c r="N1492" s="6"/>
      <c r="O1492" s="6"/>
      <c r="Q1492" s="8">
        <f t="shared" si="23"/>
        <v>0.188284518828452</v>
      </c>
      <c r="U1492" s="4">
        <v>111</v>
      </c>
      <c r="V1492" s="4">
        <v>13</v>
      </c>
      <c r="W1492" s="4">
        <v>98</v>
      </c>
      <c r="X1492" s="4">
        <v>39</v>
      </c>
      <c r="Y1492" s="4">
        <v>125</v>
      </c>
      <c r="Z1492" s="4">
        <v>31</v>
      </c>
      <c r="AA1492" s="1" t="s">
        <v>59</v>
      </c>
      <c r="AB1492" s="4">
        <v>0</v>
      </c>
      <c r="AC1492" s="4">
        <v>107030205</v>
      </c>
      <c r="AE1492" s="1" t="s">
        <v>60</v>
      </c>
      <c r="AG1492" s="1" t="s">
        <v>60</v>
      </c>
      <c r="AH1492" s="1" t="s">
        <v>60</v>
      </c>
    </row>
    <row r="1493" s="1" customFormat="1" ht="12.75" hidden="1" spans="1:34">
      <c r="A1493" s="4">
        <v>31200</v>
      </c>
      <c r="B1493" s="1" t="s">
        <v>4244</v>
      </c>
      <c r="C1493" s="1" t="s">
        <v>3089</v>
      </c>
      <c r="D1493" s="1" t="s">
        <v>4245</v>
      </c>
      <c r="E1493" s="1" t="s">
        <v>58</v>
      </c>
      <c r="F1493" s="4">
        <v>11.2</v>
      </c>
      <c r="G1493" s="4"/>
      <c r="H1493" s="4">
        <v>13.8</v>
      </c>
      <c r="I1493" s="6"/>
      <c r="J1493" s="6"/>
      <c r="K1493" s="6"/>
      <c r="L1493" s="6"/>
      <c r="M1493" s="6"/>
      <c r="N1493" s="6"/>
      <c r="O1493" s="6"/>
      <c r="P1493" s="4">
        <v>13.2</v>
      </c>
      <c r="Q1493" s="8">
        <f t="shared" si="23"/>
        <v>0.188405797101449</v>
      </c>
      <c r="U1493" s="4">
        <v>723</v>
      </c>
      <c r="V1493" s="4">
        <v>281</v>
      </c>
      <c r="W1493" s="4">
        <v>442</v>
      </c>
      <c r="X1493" s="4">
        <v>106</v>
      </c>
      <c r="Y1493" s="4">
        <v>1405</v>
      </c>
      <c r="Z1493" s="4">
        <v>112</v>
      </c>
      <c r="AA1493" s="1" t="s">
        <v>105</v>
      </c>
      <c r="AB1493" s="4">
        <v>3</v>
      </c>
      <c r="AC1493" s="4">
        <v>107030499</v>
      </c>
      <c r="AE1493" s="1" t="s">
        <v>60</v>
      </c>
      <c r="AG1493" s="1" t="s">
        <v>60</v>
      </c>
      <c r="AH1493" s="1" t="s">
        <v>4246</v>
      </c>
    </row>
    <row r="1494" s="1" customFormat="1" ht="12.75" hidden="1" spans="1:34">
      <c r="A1494" s="4">
        <v>22647</v>
      </c>
      <c r="B1494" s="1" t="s">
        <v>4247</v>
      </c>
      <c r="C1494" s="1" t="s">
        <v>4248</v>
      </c>
      <c r="D1494" s="1" t="s">
        <v>1612</v>
      </c>
      <c r="E1494" s="1" t="s">
        <v>68</v>
      </c>
      <c r="F1494" s="4">
        <v>15.58</v>
      </c>
      <c r="G1494" s="4"/>
      <c r="H1494" s="4">
        <v>19.2</v>
      </c>
      <c r="I1494" s="4"/>
      <c r="J1494" s="4"/>
      <c r="K1494" s="4"/>
      <c r="L1494" s="4"/>
      <c r="M1494" s="4"/>
      <c r="N1494" s="4"/>
      <c r="O1494" s="4"/>
      <c r="Q1494" s="8">
        <f t="shared" si="23"/>
        <v>0.188541666666667</v>
      </c>
      <c r="T1494" s="4">
        <v>2</v>
      </c>
      <c r="U1494" s="4">
        <v>285</v>
      </c>
      <c r="V1494" s="4">
        <v>45</v>
      </c>
      <c r="W1494" s="4">
        <v>240</v>
      </c>
      <c r="X1494" s="4">
        <v>72</v>
      </c>
      <c r="Y1494" s="4">
        <v>180</v>
      </c>
      <c r="Z1494" s="4">
        <v>31</v>
      </c>
      <c r="AA1494" s="1" t="s">
        <v>97</v>
      </c>
      <c r="AB1494" s="4">
        <v>3</v>
      </c>
      <c r="AC1494" s="4">
        <v>107030110</v>
      </c>
      <c r="AE1494" s="1" t="s">
        <v>60</v>
      </c>
      <c r="AG1494" s="1" t="s">
        <v>60</v>
      </c>
      <c r="AH1494" s="1" t="s">
        <v>60</v>
      </c>
    </row>
    <row r="1495" s="1" customFormat="1" ht="12.75" hidden="1" spans="1:34">
      <c r="A1495" s="4">
        <v>50165</v>
      </c>
      <c r="B1495" s="1" t="s">
        <v>4249</v>
      </c>
      <c r="C1495" s="1" t="s">
        <v>4250</v>
      </c>
      <c r="D1495" s="1" t="s">
        <v>60</v>
      </c>
      <c r="E1495" s="1" t="s">
        <v>68</v>
      </c>
      <c r="F1495" s="4">
        <v>27.02</v>
      </c>
      <c r="G1495" s="4"/>
      <c r="H1495" s="4">
        <v>33.3</v>
      </c>
      <c r="I1495" s="6"/>
      <c r="J1495" s="6"/>
      <c r="K1495" s="6"/>
      <c r="L1495" s="6"/>
      <c r="M1495" s="6"/>
      <c r="N1495" s="6"/>
      <c r="O1495" s="6"/>
      <c r="Q1495" s="8">
        <f t="shared" si="23"/>
        <v>0.188588588588589</v>
      </c>
      <c r="U1495" s="4">
        <v>422</v>
      </c>
      <c r="V1495" s="4">
        <v>118</v>
      </c>
      <c r="W1495" s="4">
        <v>304</v>
      </c>
      <c r="X1495" s="4">
        <v>100</v>
      </c>
      <c r="Y1495" s="4">
        <v>460</v>
      </c>
      <c r="Z1495" s="4">
        <v>89</v>
      </c>
      <c r="AA1495" s="1" t="s">
        <v>105</v>
      </c>
      <c r="AB1495" s="4">
        <v>3</v>
      </c>
      <c r="AC1495" s="4">
        <v>107030205</v>
      </c>
      <c r="AE1495" s="1" t="s">
        <v>60</v>
      </c>
      <c r="AG1495" s="1" t="s">
        <v>60</v>
      </c>
      <c r="AH1495" s="1" t="s">
        <v>91</v>
      </c>
    </row>
    <row r="1496" s="1" customFormat="1" ht="12.75" hidden="1" spans="1:34">
      <c r="A1496" s="4">
        <v>128402</v>
      </c>
      <c r="B1496" s="1" t="s">
        <v>4251</v>
      </c>
      <c r="C1496" s="1" t="s">
        <v>4252</v>
      </c>
      <c r="D1496" s="1" t="s">
        <v>4253</v>
      </c>
      <c r="E1496" s="1" t="s">
        <v>68</v>
      </c>
      <c r="F1496" s="4">
        <v>4.3</v>
      </c>
      <c r="G1496" s="4"/>
      <c r="H1496" s="4">
        <v>5.3</v>
      </c>
      <c r="I1496" s="6"/>
      <c r="J1496" s="6"/>
      <c r="K1496" s="6"/>
      <c r="L1496" s="6"/>
      <c r="M1496" s="6"/>
      <c r="N1496" s="6"/>
      <c r="O1496" s="6"/>
      <c r="Q1496" s="8">
        <f t="shared" si="23"/>
        <v>0.188679245283019</v>
      </c>
      <c r="T1496" s="4">
        <v>113</v>
      </c>
      <c r="U1496" s="4">
        <v>0</v>
      </c>
      <c r="AA1496" s="1" t="s">
        <v>59</v>
      </c>
      <c r="AC1496" s="4">
        <v>107030407</v>
      </c>
      <c r="AE1496" s="1" t="s">
        <v>60</v>
      </c>
      <c r="AG1496" s="1" t="s">
        <v>60</v>
      </c>
      <c r="AH1496" s="1" t="s">
        <v>60</v>
      </c>
    </row>
    <row r="1497" s="1" customFormat="1" ht="12.75" hidden="1" spans="1:34">
      <c r="A1497" s="4">
        <v>29060</v>
      </c>
      <c r="B1497" s="1" t="s">
        <v>2686</v>
      </c>
      <c r="C1497" s="1" t="s">
        <v>4254</v>
      </c>
      <c r="D1497" s="1" t="s">
        <v>2688</v>
      </c>
      <c r="E1497" s="1" t="s">
        <v>68</v>
      </c>
      <c r="F1497" s="4">
        <v>202</v>
      </c>
      <c r="G1497" s="4"/>
      <c r="H1497" s="4">
        <v>249</v>
      </c>
      <c r="I1497" s="6"/>
      <c r="J1497" s="6"/>
      <c r="K1497" s="6"/>
      <c r="L1497" s="6"/>
      <c r="M1497" s="6"/>
      <c r="N1497" s="6"/>
      <c r="O1497" s="6"/>
      <c r="Q1497" s="8">
        <f t="shared" si="23"/>
        <v>0.188755020080321</v>
      </c>
      <c r="U1497" s="4">
        <v>538</v>
      </c>
      <c r="V1497" s="4">
        <v>237</v>
      </c>
      <c r="W1497" s="4">
        <v>301</v>
      </c>
      <c r="X1497" s="4">
        <v>110</v>
      </c>
      <c r="Y1497" s="4">
        <v>428</v>
      </c>
      <c r="Z1497" s="4">
        <v>88</v>
      </c>
      <c r="AA1497" s="1" t="s">
        <v>105</v>
      </c>
      <c r="AB1497" s="4">
        <v>3</v>
      </c>
      <c r="AC1497" s="4">
        <v>107030699</v>
      </c>
      <c r="AE1497" s="1" t="s">
        <v>60</v>
      </c>
      <c r="AG1497" s="1" t="s">
        <v>304</v>
      </c>
      <c r="AH1497" s="1" t="s">
        <v>4255</v>
      </c>
    </row>
    <row r="1498" s="1" customFormat="1" ht="12.75" hidden="1" spans="1:34">
      <c r="A1498" s="4">
        <v>43569</v>
      </c>
      <c r="B1498" s="1" t="s">
        <v>4256</v>
      </c>
      <c r="C1498" s="1" t="s">
        <v>809</v>
      </c>
      <c r="D1498" s="1" t="s">
        <v>1152</v>
      </c>
      <c r="E1498" s="1" t="s">
        <v>58</v>
      </c>
      <c r="F1498" s="4">
        <v>259.56</v>
      </c>
      <c r="G1498" s="4"/>
      <c r="H1498" s="4">
        <v>320</v>
      </c>
      <c r="I1498" s="6"/>
      <c r="J1498" s="6"/>
      <c r="K1498" s="6"/>
      <c r="L1498" s="6"/>
      <c r="M1498" s="6"/>
      <c r="N1498" s="6"/>
      <c r="O1498" s="6"/>
      <c r="Q1498" s="8">
        <f t="shared" si="23"/>
        <v>0.188875</v>
      </c>
      <c r="T1498" s="4">
        <v>113</v>
      </c>
      <c r="U1498" s="4">
        <v>0</v>
      </c>
      <c r="AA1498" s="1" t="s">
        <v>59</v>
      </c>
      <c r="AC1498" s="4">
        <v>107022302</v>
      </c>
      <c r="AE1498" s="1" t="s">
        <v>60</v>
      </c>
      <c r="AG1498" s="1" t="s">
        <v>60</v>
      </c>
      <c r="AH1498" s="1" t="s">
        <v>4257</v>
      </c>
    </row>
    <row r="1499" s="1" customFormat="1" ht="12.75" hidden="1" spans="1:34">
      <c r="A1499" s="4">
        <v>141097</v>
      </c>
      <c r="B1499" s="1" t="s">
        <v>3249</v>
      </c>
      <c r="C1499" s="1" t="s">
        <v>4258</v>
      </c>
      <c r="D1499" s="1" t="s">
        <v>3463</v>
      </c>
      <c r="E1499" s="1" t="s">
        <v>58</v>
      </c>
      <c r="F1499" s="4">
        <v>36.5</v>
      </c>
      <c r="G1499" s="4"/>
      <c r="H1499" s="4">
        <v>45</v>
      </c>
      <c r="I1499" s="6"/>
      <c r="J1499" s="6"/>
      <c r="K1499" s="6"/>
      <c r="L1499" s="6"/>
      <c r="M1499" s="6"/>
      <c r="N1499" s="6"/>
      <c r="O1499" s="6"/>
      <c r="Q1499" s="8">
        <f t="shared" si="23"/>
        <v>0.188888888888889</v>
      </c>
      <c r="U1499" s="4">
        <v>206</v>
      </c>
      <c r="V1499" s="4">
        <v>25</v>
      </c>
      <c r="W1499" s="4">
        <v>181</v>
      </c>
      <c r="X1499" s="4">
        <v>80</v>
      </c>
      <c r="Y1499" s="4">
        <v>212</v>
      </c>
      <c r="Z1499" s="4">
        <v>54</v>
      </c>
      <c r="AA1499" s="1" t="s">
        <v>375</v>
      </c>
      <c r="AB1499" s="4">
        <v>2</v>
      </c>
      <c r="AC1499" s="4">
        <v>107030205</v>
      </c>
      <c r="AE1499" s="1" t="s">
        <v>60</v>
      </c>
      <c r="AG1499" s="1" t="s">
        <v>60</v>
      </c>
      <c r="AH1499" s="1" t="s">
        <v>60</v>
      </c>
    </row>
    <row r="1500" s="1" customFormat="1" ht="12.75" hidden="1" spans="1:34">
      <c r="A1500" s="4">
        <v>3052</v>
      </c>
      <c r="B1500" s="1" t="s">
        <v>4259</v>
      </c>
      <c r="C1500" s="1" t="s">
        <v>1988</v>
      </c>
      <c r="D1500" s="1" t="s">
        <v>3532</v>
      </c>
      <c r="E1500" s="1" t="s">
        <v>58</v>
      </c>
      <c r="F1500" s="4">
        <v>7.3</v>
      </c>
      <c r="G1500" s="4"/>
      <c r="H1500" s="4">
        <v>9</v>
      </c>
      <c r="I1500" s="6"/>
      <c r="J1500" s="6"/>
      <c r="K1500" s="6"/>
      <c r="L1500" s="6"/>
      <c r="M1500" s="6"/>
      <c r="N1500" s="6"/>
      <c r="O1500" s="6"/>
      <c r="Q1500" s="8">
        <f t="shared" si="23"/>
        <v>0.188888888888889</v>
      </c>
      <c r="T1500" s="4">
        <v>113</v>
      </c>
      <c r="U1500" s="4">
        <v>7</v>
      </c>
      <c r="W1500" s="4">
        <v>7</v>
      </c>
      <c r="X1500" s="4">
        <v>5</v>
      </c>
      <c r="Y1500" s="4">
        <v>2</v>
      </c>
      <c r="Z1500" s="4">
        <v>2</v>
      </c>
      <c r="AA1500" s="1" t="s">
        <v>59</v>
      </c>
      <c r="AC1500" s="4">
        <v>107030205</v>
      </c>
      <c r="AE1500" s="1" t="s">
        <v>60</v>
      </c>
      <c r="AG1500" s="1" t="s">
        <v>60</v>
      </c>
      <c r="AH1500" s="1" t="s">
        <v>91</v>
      </c>
    </row>
    <row r="1501" s="1" customFormat="1" ht="12.75" hidden="1" spans="1:34">
      <c r="A1501" s="4">
        <v>28623</v>
      </c>
      <c r="B1501" s="1" t="s">
        <v>4260</v>
      </c>
      <c r="C1501" s="1" t="s">
        <v>4261</v>
      </c>
      <c r="D1501" s="1" t="s">
        <v>4262</v>
      </c>
      <c r="E1501" s="1" t="s">
        <v>68</v>
      </c>
      <c r="F1501" s="4">
        <v>3.65</v>
      </c>
      <c r="G1501" s="4"/>
      <c r="H1501" s="4">
        <v>4.5</v>
      </c>
      <c r="I1501" s="6"/>
      <c r="J1501" s="6"/>
      <c r="K1501" s="6"/>
      <c r="L1501" s="6"/>
      <c r="M1501" s="6"/>
      <c r="N1501" s="6"/>
      <c r="O1501" s="6"/>
      <c r="Q1501" s="8">
        <f t="shared" si="23"/>
        <v>0.188888888888889</v>
      </c>
      <c r="T1501" s="4">
        <v>113</v>
      </c>
      <c r="U1501" s="4">
        <v>0</v>
      </c>
      <c r="AA1501" s="1" t="s">
        <v>59</v>
      </c>
      <c r="AC1501" s="4">
        <v>107030205</v>
      </c>
      <c r="AE1501" s="1" t="s">
        <v>60</v>
      </c>
      <c r="AG1501" s="1" t="s">
        <v>60</v>
      </c>
      <c r="AH1501" s="1" t="s">
        <v>4263</v>
      </c>
    </row>
    <row r="1502" s="1" customFormat="1" ht="12.75" hidden="1" spans="1:34">
      <c r="A1502" s="4">
        <v>136331</v>
      </c>
      <c r="B1502" s="1" t="s">
        <v>4264</v>
      </c>
      <c r="C1502" s="1" t="s">
        <v>4265</v>
      </c>
      <c r="D1502" s="1" t="s">
        <v>4266</v>
      </c>
      <c r="E1502" s="1" t="s">
        <v>68</v>
      </c>
      <c r="F1502" s="4">
        <v>48.5</v>
      </c>
      <c r="G1502" s="4"/>
      <c r="H1502" s="4">
        <v>59.8</v>
      </c>
      <c r="I1502" s="6"/>
      <c r="J1502" s="6"/>
      <c r="K1502" s="6"/>
      <c r="L1502" s="6"/>
      <c r="M1502" s="6"/>
      <c r="N1502" s="6"/>
      <c r="O1502" s="6"/>
      <c r="Q1502" s="8">
        <f t="shared" si="23"/>
        <v>0.188963210702341</v>
      </c>
      <c r="U1502" s="4">
        <v>410</v>
      </c>
      <c r="W1502" s="4">
        <v>410</v>
      </c>
      <c r="X1502" s="4">
        <v>110</v>
      </c>
      <c r="Y1502" s="4">
        <v>360</v>
      </c>
      <c r="Z1502" s="4">
        <v>93</v>
      </c>
      <c r="AA1502" s="1" t="s">
        <v>97</v>
      </c>
      <c r="AB1502" s="4">
        <v>2</v>
      </c>
      <c r="AC1502" s="4">
        <v>107030211</v>
      </c>
      <c r="AE1502" s="1" t="s">
        <v>60</v>
      </c>
      <c r="AG1502" s="1" t="s">
        <v>60</v>
      </c>
      <c r="AH1502" s="1" t="s">
        <v>4267</v>
      </c>
    </row>
    <row r="1503" s="1" customFormat="1" ht="12.75" hidden="1" spans="1:34">
      <c r="A1503" s="4">
        <v>69333</v>
      </c>
      <c r="B1503" s="1" t="s">
        <v>4268</v>
      </c>
      <c r="C1503" s="1" t="s">
        <v>4269</v>
      </c>
      <c r="D1503" s="1" t="s">
        <v>2327</v>
      </c>
      <c r="E1503" s="1" t="s">
        <v>68</v>
      </c>
      <c r="F1503" s="4">
        <v>44.6</v>
      </c>
      <c r="G1503" s="4"/>
      <c r="H1503" s="4">
        <v>55</v>
      </c>
      <c r="I1503" s="6"/>
      <c r="J1503" s="6"/>
      <c r="K1503" s="6"/>
      <c r="L1503" s="6"/>
      <c r="M1503" s="6"/>
      <c r="N1503" s="6"/>
      <c r="O1503" s="6"/>
      <c r="Q1503" s="8">
        <f t="shared" si="23"/>
        <v>0.189090909090909</v>
      </c>
      <c r="T1503" s="4">
        <v>113</v>
      </c>
      <c r="U1503" s="4">
        <v>2</v>
      </c>
      <c r="W1503" s="4">
        <v>2</v>
      </c>
      <c r="X1503" s="4">
        <v>2</v>
      </c>
      <c r="Y1503" s="4">
        <v>8</v>
      </c>
      <c r="Z1503" s="4">
        <v>3</v>
      </c>
      <c r="AA1503" s="1" t="s">
        <v>105</v>
      </c>
      <c r="AB1503" s="4">
        <v>2</v>
      </c>
      <c r="AC1503" s="4">
        <v>107030206</v>
      </c>
      <c r="AE1503" s="1" t="s">
        <v>60</v>
      </c>
      <c r="AG1503" s="1" t="s">
        <v>60</v>
      </c>
      <c r="AH1503" s="1" t="s">
        <v>4270</v>
      </c>
    </row>
    <row r="1504" s="1" customFormat="1" ht="12.75" hidden="1" spans="1:34">
      <c r="A1504" s="4">
        <v>41368</v>
      </c>
      <c r="B1504" s="1" t="s">
        <v>4271</v>
      </c>
      <c r="C1504" s="1" t="s">
        <v>4272</v>
      </c>
      <c r="D1504" s="1" t="s">
        <v>2080</v>
      </c>
      <c r="E1504" s="1" t="s">
        <v>68</v>
      </c>
      <c r="F1504" s="4">
        <v>56.6</v>
      </c>
      <c r="G1504" s="4"/>
      <c r="H1504" s="4">
        <v>69.8</v>
      </c>
      <c r="I1504" s="6"/>
      <c r="J1504" s="6"/>
      <c r="K1504" s="6"/>
      <c r="L1504" s="6"/>
      <c r="M1504" s="6"/>
      <c r="N1504" s="6"/>
      <c r="O1504" s="6"/>
      <c r="P1504" s="4">
        <v>68</v>
      </c>
      <c r="Q1504" s="8">
        <f t="shared" si="23"/>
        <v>0.189111747851003</v>
      </c>
      <c r="U1504" s="4">
        <v>433.5</v>
      </c>
      <c r="W1504" s="4">
        <v>433.5</v>
      </c>
      <c r="X1504" s="4">
        <v>110</v>
      </c>
      <c r="Y1504" s="4">
        <v>497.5</v>
      </c>
      <c r="Z1504" s="4">
        <v>93</v>
      </c>
      <c r="AA1504" s="1" t="s">
        <v>105</v>
      </c>
      <c r="AB1504" s="4">
        <v>2</v>
      </c>
      <c r="AC1504" s="4">
        <v>107030104</v>
      </c>
      <c r="AE1504" s="1" t="s">
        <v>60</v>
      </c>
      <c r="AG1504" s="1" t="s">
        <v>60</v>
      </c>
      <c r="AH1504" s="1" t="s">
        <v>4273</v>
      </c>
    </row>
    <row r="1505" s="1" customFormat="1" ht="12.75" hidden="1" spans="1:34">
      <c r="A1505" s="4">
        <v>11544</v>
      </c>
      <c r="B1505" s="1" t="s">
        <v>4274</v>
      </c>
      <c r="C1505" s="1" t="s">
        <v>302</v>
      </c>
      <c r="D1505" s="1" t="s">
        <v>1221</v>
      </c>
      <c r="E1505" s="1" t="s">
        <v>58</v>
      </c>
      <c r="F1505" s="4">
        <v>15</v>
      </c>
      <c r="G1505" s="4"/>
      <c r="H1505" s="4">
        <v>18.5</v>
      </c>
      <c r="I1505" s="6"/>
      <c r="J1505" s="6"/>
      <c r="K1505" s="6"/>
      <c r="L1505" s="6"/>
      <c r="M1505" s="6"/>
      <c r="N1505" s="6"/>
      <c r="O1505" s="6"/>
      <c r="Q1505" s="8">
        <f t="shared" si="23"/>
        <v>0.189189189189189</v>
      </c>
      <c r="T1505" s="4">
        <v>114</v>
      </c>
      <c r="U1505" s="4">
        <v>2</v>
      </c>
      <c r="W1505" s="4">
        <v>2</v>
      </c>
      <c r="X1505" s="4">
        <v>2</v>
      </c>
      <c r="Y1505" s="4">
        <v>16</v>
      </c>
      <c r="Z1505" s="4">
        <v>11</v>
      </c>
      <c r="AA1505" s="1" t="s">
        <v>59</v>
      </c>
      <c r="AC1505" s="4">
        <v>107030499</v>
      </c>
      <c r="AE1505" s="1" t="s">
        <v>60</v>
      </c>
      <c r="AG1505" s="1" t="s">
        <v>304</v>
      </c>
      <c r="AH1505" s="1" t="s">
        <v>4275</v>
      </c>
    </row>
    <row r="1506" s="1" customFormat="1" ht="12.75" hidden="1" spans="1:34">
      <c r="A1506" s="4">
        <v>119226</v>
      </c>
      <c r="B1506" s="1" t="s">
        <v>4276</v>
      </c>
      <c r="C1506" s="1" t="s">
        <v>4277</v>
      </c>
      <c r="D1506" s="1" t="s">
        <v>2710</v>
      </c>
      <c r="E1506" s="1" t="s">
        <v>68</v>
      </c>
      <c r="F1506" s="4">
        <v>22.7</v>
      </c>
      <c r="G1506" s="4"/>
      <c r="H1506" s="4">
        <v>28</v>
      </c>
      <c r="I1506" s="6"/>
      <c r="J1506" s="6"/>
      <c r="K1506" s="6"/>
      <c r="L1506" s="6"/>
      <c r="M1506" s="6"/>
      <c r="N1506" s="6"/>
      <c r="O1506" s="6"/>
      <c r="Q1506" s="8">
        <f t="shared" si="23"/>
        <v>0.189285714285714</v>
      </c>
      <c r="T1506" s="4">
        <v>113</v>
      </c>
      <c r="U1506" s="4">
        <v>0</v>
      </c>
      <c r="AA1506" s="1" t="s">
        <v>59</v>
      </c>
      <c r="AC1506" s="4">
        <v>107030207</v>
      </c>
      <c r="AE1506" s="1" t="s">
        <v>60</v>
      </c>
      <c r="AG1506" s="1" t="s">
        <v>60</v>
      </c>
      <c r="AH1506" s="1" t="s">
        <v>4278</v>
      </c>
    </row>
    <row r="1507" s="1" customFormat="1" ht="12.75" hidden="1" spans="1:34">
      <c r="A1507" s="4">
        <v>29593</v>
      </c>
      <c r="B1507" s="1" t="s">
        <v>4279</v>
      </c>
      <c r="C1507" s="1" t="s">
        <v>842</v>
      </c>
      <c r="D1507" s="1" t="s">
        <v>280</v>
      </c>
      <c r="E1507" s="1" t="s">
        <v>88</v>
      </c>
      <c r="F1507" s="4">
        <v>2.35</v>
      </c>
      <c r="G1507" s="4"/>
      <c r="H1507" s="4">
        <v>2.9</v>
      </c>
      <c r="I1507" s="6"/>
      <c r="J1507" s="6"/>
      <c r="K1507" s="6"/>
      <c r="L1507" s="6"/>
      <c r="M1507" s="6"/>
      <c r="N1507" s="6"/>
      <c r="O1507" s="6"/>
      <c r="Q1507" s="8">
        <f t="shared" si="23"/>
        <v>0.189655172413793</v>
      </c>
      <c r="T1507" s="4">
        <v>113</v>
      </c>
      <c r="U1507" s="4">
        <v>0</v>
      </c>
      <c r="AA1507" s="1" t="s">
        <v>59</v>
      </c>
      <c r="AC1507" s="4">
        <v>107030699</v>
      </c>
      <c r="AE1507" s="1" t="s">
        <v>60</v>
      </c>
      <c r="AG1507" s="1" t="s">
        <v>60</v>
      </c>
      <c r="AH1507" s="1" t="s">
        <v>4280</v>
      </c>
    </row>
    <row r="1508" s="1" customFormat="1" ht="12.75" hidden="1" spans="1:34">
      <c r="A1508" s="4">
        <v>24527</v>
      </c>
      <c r="B1508" s="1" t="s">
        <v>4281</v>
      </c>
      <c r="C1508" s="1" t="s">
        <v>4282</v>
      </c>
      <c r="D1508" s="1" t="s">
        <v>4283</v>
      </c>
      <c r="E1508" s="1" t="s">
        <v>68</v>
      </c>
      <c r="F1508" s="4">
        <v>15.8</v>
      </c>
      <c r="G1508" s="4"/>
      <c r="H1508" s="4">
        <v>19.5</v>
      </c>
      <c r="I1508" s="6"/>
      <c r="J1508" s="6"/>
      <c r="K1508" s="6"/>
      <c r="L1508" s="6"/>
      <c r="M1508" s="6"/>
      <c r="N1508" s="6"/>
      <c r="O1508" s="6"/>
      <c r="Q1508" s="8">
        <f t="shared" si="23"/>
        <v>0.18974358974359</v>
      </c>
      <c r="U1508" s="4">
        <v>416</v>
      </c>
      <c r="V1508" s="4">
        <v>116</v>
      </c>
      <c r="W1508" s="4">
        <v>300</v>
      </c>
      <c r="X1508" s="4">
        <v>102</v>
      </c>
      <c r="Y1508" s="4">
        <v>219</v>
      </c>
      <c r="Z1508" s="4">
        <v>62</v>
      </c>
      <c r="AA1508" s="1" t="s">
        <v>105</v>
      </c>
      <c r="AB1508" s="4">
        <v>1</v>
      </c>
      <c r="AC1508" s="4">
        <v>107030407</v>
      </c>
      <c r="AE1508" s="1" t="s">
        <v>60</v>
      </c>
      <c r="AG1508" s="1" t="s">
        <v>304</v>
      </c>
      <c r="AH1508" s="1" t="s">
        <v>4284</v>
      </c>
    </row>
    <row r="1509" s="1" customFormat="1" ht="12.75" hidden="1" spans="1:34">
      <c r="A1509" s="4">
        <v>42140</v>
      </c>
      <c r="B1509" s="1" t="s">
        <v>4285</v>
      </c>
      <c r="C1509" s="1" t="s">
        <v>4286</v>
      </c>
      <c r="D1509" s="1" t="s">
        <v>4287</v>
      </c>
      <c r="E1509" s="1" t="s">
        <v>88</v>
      </c>
      <c r="F1509" s="4">
        <v>79.4</v>
      </c>
      <c r="G1509" s="4"/>
      <c r="H1509" s="4">
        <v>98</v>
      </c>
      <c r="I1509" s="6"/>
      <c r="J1509" s="6"/>
      <c r="K1509" s="6"/>
      <c r="L1509" s="6"/>
      <c r="M1509" s="6"/>
      <c r="N1509" s="6"/>
      <c r="O1509" s="6"/>
      <c r="Q1509" s="8">
        <f t="shared" si="23"/>
        <v>0.189795918367347</v>
      </c>
      <c r="T1509" s="4">
        <v>114</v>
      </c>
      <c r="U1509" s="4">
        <v>25</v>
      </c>
      <c r="W1509" s="4">
        <v>25</v>
      </c>
      <c r="X1509" s="4">
        <v>11</v>
      </c>
      <c r="Y1509" s="4">
        <v>208</v>
      </c>
      <c r="Z1509" s="4">
        <v>58</v>
      </c>
      <c r="AA1509" s="1" t="s">
        <v>59</v>
      </c>
      <c r="AB1509" s="4">
        <v>0</v>
      </c>
      <c r="AC1509" s="4">
        <v>107030210</v>
      </c>
      <c r="AE1509" s="1" t="s">
        <v>60</v>
      </c>
      <c r="AG1509" s="1" t="s">
        <v>304</v>
      </c>
      <c r="AH1509" s="1" t="s">
        <v>4288</v>
      </c>
    </row>
    <row r="1510" s="1" customFormat="1" ht="12.75" hidden="1" spans="1:34">
      <c r="A1510" s="4">
        <v>1295</v>
      </c>
      <c r="B1510" s="1" t="s">
        <v>4289</v>
      </c>
      <c r="C1510" s="1" t="s">
        <v>2405</v>
      </c>
      <c r="D1510" s="1" t="s">
        <v>4290</v>
      </c>
      <c r="E1510" s="1" t="s">
        <v>68</v>
      </c>
      <c r="F1510" s="4">
        <v>23.9</v>
      </c>
      <c r="G1510" s="4"/>
      <c r="H1510" s="4">
        <v>29.5</v>
      </c>
      <c r="I1510" s="6"/>
      <c r="J1510" s="6"/>
      <c r="K1510" s="6"/>
      <c r="L1510" s="6"/>
      <c r="M1510" s="6"/>
      <c r="N1510" s="6"/>
      <c r="O1510" s="6"/>
      <c r="Q1510" s="8">
        <f t="shared" si="23"/>
        <v>0.189830508474576</v>
      </c>
      <c r="T1510" s="4">
        <v>114</v>
      </c>
      <c r="U1510" s="4">
        <v>1</v>
      </c>
      <c r="W1510" s="4">
        <v>1</v>
      </c>
      <c r="X1510" s="4">
        <v>1</v>
      </c>
      <c r="AA1510" s="1" t="s">
        <v>59</v>
      </c>
      <c r="AC1510" s="4">
        <v>107030206</v>
      </c>
      <c r="AE1510" s="1" t="s">
        <v>60</v>
      </c>
      <c r="AG1510" s="1" t="s">
        <v>60</v>
      </c>
      <c r="AH1510" s="1" t="s">
        <v>4291</v>
      </c>
    </row>
    <row r="1511" s="1" customFormat="1" ht="12.75" hidden="1" spans="1:34">
      <c r="A1511" s="4">
        <v>16188</v>
      </c>
      <c r="B1511" s="1" t="s">
        <v>4292</v>
      </c>
      <c r="C1511" s="1" t="s">
        <v>1741</v>
      </c>
      <c r="D1511" s="1" t="s">
        <v>4293</v>
      </c>
      <c r="E1511" s="1" t="s">
        <v>88</v>
      </c>
      <c r="F1511" s="4">
        <v>32</v>
      </c>
      <c r="G1511" s="4"/>
      <c r="H1511" s="4">
        <v>39.5</v>
      </c>
      <c r="I1511" s="6"/>
      <c r="J1511" s="6"/>
      <c r="K1511" s="6"/>
      <c r="L1511" s="6"/>
      <c r="M1511" s="6"/>
      <c r="N1511" s="6"/>
      <c r="O1511" s="6"/>
      <c r="Q1511" s="8">
        <f t="shared" si="23"/>
        <v>0.189873417721519</v>
      </c>
      <c r="T1511" s="4">
        <v>114</v>
      </c>
      <c r="U1511" s="4">
        <v>13</v>
      </c>
      <c r="W1511" s="4">
        <v>13</v>
      </c>
      <c r="X1511" s="4">
        <v>11</v>
      </c>
      <c r="Y1511" s="4">
        <v>32</v>
      </c>
      <c r="Z1511" s="4">
        <v>19</v>
      </c>
      <c r="AA1511" s="1" t="s">
        <v>59</v>
      </c>
      <c r="AC1511" s="4">
        <v>107030209</v>
      </c>
      <c r="AE1511" s="1" t="s">
        <v>60</v>
      </c>
      <c r="AG1511" s="1" t="s">
        <v>60</v>
      </c>
      <c r="AH1511" s="1" t="s">
        <v>60</v>
      </c>
    </row>
    <row r="1512" s="1" customFormat="1" ht="12.75" hidden="1" spans="1:34">
      <c r="A1512" s="4">
        <v>178420</v>
      </c>
      <c r="B1512" s="1" t="s">
        <v>2550</v>
      </c>
      <c r="C1512" s="1" t="s">
        <v>4294</v>
      </c>
      <c r="D1512" s="1" t="s">
        <v>2551</v>
      </c>
      <c r="E1512" s="1" t="s">
        <v>68</v>
      </c>
      <c r="F1512" s="4">
        <v>40.5</v>
      </c>
      <c r="G1512" s="4"/>
      <c r="H1512" s="4">
        <v>50</v>
      </c>
      <c r="I1512" s="6"/>
      <c r="J1512" s="6"/>
      <c r="K1512" s="6"/>
      <c r="L1512" s="6"/>
      <c r="M1512" s="6"/>
      <c r="N1512" s="6"/>
      <c r="O1512" s="6"/>
      <c r="Q1512" s="8">
        <f t="shared" si="23"/>
        <v>0.19</v>
      </c>
      <c r="U1512" s="4">
        <v>543</v>
      </c>
      <c r="V1512" s="4">
        <v>71</v>
      </c>
      <c r="W1512" s="4">
        <v>472</v>
      </c>
      <c r="X1512" s="4">
        <v>110</v>
      </c>
      <c r="Y1512" s="4">
        <v>265</v>
      </c>
      <c r="Z1512" s="4">
        <v>48</v>
      </c>
      <c r="AA1512" s="1" t="s">
        <v>105</v>
      </c>
      <c r="AB1512" s="4">
        <v>2</v>
      </c>
      <c r="AC1512" s="4">
        <v>107030206</v>
      </c>
      <c r="AE1512" s="1" t="s">
        <v>60</v>
      </c>
      <c r="AG1512" s="1" t="s">
        <v>60</v>
      </c>
      <c r="AH1512" s="1" t="s">
        <v>4295</v>
      </c>
    </row>
    <row r="1513" s="1" customFormat="1" ht="12.75" hidden="1" spans="1:34">
      <c r="A1513" s="4">
        <v>45185</v>
      </c>
      <c r="B1513" s="1" t="s">
        <v>4296</v>
      </c>
      <c r="C1513" s="1" t="s">
        <v>871</v>
      </c>
      <c r="D1513" s="1" t="s">
        <v>392</v>
      </c>
      <c r="E1513" s="1" t="s">
        <v>58</v>
      </c>
      <c r="F1513" s="4">
        <v>20.25</v>
      </c>
      <c r="G1513" s="4"/>
      <c r="H1513" s="4">
        <v>25</v>
      </c>
      <c r="I1513" s="6"/>
      <c r="J1513" s="6"/>
      <c r="K1513" s="6"/>
      <c r="L1513" s="6"/>
      <c r="M1513" s="6"/>
      <c r="N1513" s="6"/>
      <c r="O1513" s="6"/>
      <c r="Q1513" s="8">
        <f t="shared" si="23"/>
        <v>0.19</v>
      </c>
      <c r="T1513" s="4">
        <v>114</v>
      </c>
      <c r="U1513" s="4">
        <v>34</v>
      </c>
      <c r="W1513" s="4">
        <v>34</v>
      </c>
      <c r="X1513" s="4">
        <v>15</v>
      </c>
      <c r="Y1513" s="4">
        <v>7</v>
      </c>
      <c r="Z1513" s="4">
        <v>6</v>
      </c>
      <c r="AA1513" s="1" t="s">
        <v>59</v>
      </c>
      <c r="AC1513" s="4">
        <v>107030699</v>
      </c>
      <c r="AE1513" s="1" t="s">
        <v>60</v>
      </c>
      <c r="AG1513" s="1" t="s">
        <v>60</v>
      </c>
      <c r="AH1513" s="1" t="s">
        <v>4297</v>
      </c>
    </row>
    <row r="1514" s="1" customFormat="1" ht="12.75" hidden="1" spans="1:34">
      <c r="A1514" s="4">
        <v>644</v>
      </c>
      <c r="B1514" s="1" t="s">
        <v>4298</v>
      </c>
      <c r="C1514" s="1" t="s">
        <v>559</v>
      </c>
      <c r="D1514" s="1" t="s">
        <v>4299</v>
      </c>
      <c r="E1514" s="1" t="s">
        <v>58</v>
      </c>
      <c r="F1514" s="4">
        <v>4.05</v>
      </c>
      <c r="G1514" s="4"/>
      <c r="H1514" s="4">
        <v>5</v>
      </c>
      <c r="I1514" s="6"/>
      <c r="J1514" s="6"/>
      <c r="K1514" s="6"/>
      <c r="L1514" s="6"/>
      <c r="M1514" s="6"/>
      <c r="N1514" s="6"/>
      <c r="O1514" s="6"/>
      <c r="Q1514" s="8">
        <f t="shared" si="23"/>
        <v>0.19</v>
      </c>
      <c r="U1514" s="4">
        <v>30</v>
      </c>
      <c r="W1514" s="4">
        <v>30</v>
      </c>
      <c r="X1514" s="4">
        <v>17</v>
      </c>
      <c r="Y1514" s="4">
        <v>234</v>
      </c>
      <c r="Z1514" s="4">
        <v>79</v>
      </c>
      <c r="AA1514" s="1" t="s">
        <v>105</v>
      </c>
      <c r="AB1514" s="4">
        <v>2</v>
      </c>
      <c r="AC1514" s="4">
        <v>107030110</v>
      </c>
      <c r="AE1514" s="1" t="s">
        <v>60</v>
      </c>
      <c r="AG1514" s="1" t="s">
        <v>60</v>
      </c>
      <c r="AH1514" s="1" t="s">
        <v>91</v>
      </c>
    </row>
    <row r="1515" s="1" customFormat="1" ht="12.75" hidden="1" spans="1:34">
      <c r="A1515" s="4">
        <v>15748</v>
      </c>
      <c r="B1515" s="1" t="s">
        <v>221</v>
      </c>
      <c r="C1515" s="1" t="s">
        <v>4300</v>
      </c>
      <c r="D1515" s="1" t="s">
        <v>2539</v>
      </c>
      <c r="E1515" s="1" t="s">
        <v>68</v>
      </c>
      <c r="F1515" s="4">
        <v>16.2</v>
      </c>
      <c r="G1515" s="4"/>
      <c r="H1515" s="4">
        <v>20</v>
      </c>
      <c r="I1515" s="6"/>
      <c r="J1515" s="6"/>
      <c r="K1515" s="6"/>
      <c r="L1515" s="6"/>
      <c r="M1515" s="6"/>
      <c r="N1515" s="6"/>
      <c r="O1515" s="6"/>
      <c r="Q1515" s="8">
        <f t="shared" si="23"/>
        <v>0.19</v>
      </c>
      <c r="U1515" s="4">
        <v>369</v>
      </c>
      <c r="V1515" s="4">
        <v>25</v>
      </c>
      <c r="W1515" s="4">
        <v>344</v>
      </c>
      <c r="X1515" s="4">
        <v>108</v>
      </c>
      <c r="Y1515" s="4">
        <v>226</v>
      </c>
      <c r="Z1515" s="4">
        <v>65</v>
      </c>
      <c r="AA1515" s="1" t="s">
        <v>105</v>
      </c>
      <c r="AB1515" s="4">
        <v>2</v>
      </c>
      <c r="AC1515" s="4">
        <v>107030205</v>
      </c>
      <c r="AE1515" s="1" t="s">
        <v>60</v>
      </c>
      <c r="AG1515" s="1" t="s">
        <v>60</v>
      </c>
      <c r="AH1515" s="1" t="s">
        <v>4301</v>
      </c>
    </row>
    <row r="1516" s="1" customFormat="1" ht="12.75" hidden="1" spans="1:34">
      <c r="A1516" s="4">
        <v>58138</v>
      </c>
      <c r="B1516" s="1" t="s">
        <v>3341</v>
      </c>
      <c r="C1516" s="1" t="s">
        <v>3751</v>
      </c>
      <c r="D1516" s="1" t="s">
        <v>3342</v>
      </c>
      <c r="E1516" s="1" t="s">
        <v>58</v>
      </c>
      <c r="F1516" s="4">
        <v>4.05</v>
      </c>
      <c r="G1516" s="4"/>
      <c r="H1516" s="4">
        <v>5</v>
      </c>
      <c r="I1516" s="6"/>
      <c r="J1516" s="6"/>
      <c r="K1516" s="6"/>
      <c r="L1516" s="6"/>
      <c r="M1516" s="6"/>
      <c r="N1516" s="6"/>
      <c r="O1516" s="6"/>
      <c r="Q1516" s="8">
        <f t="shared" si="23"/>
        <v>0.19</v>
      </c>
      <c r="U1516" s="4">
        <v>876</v>
      </c>
      <c r="W1516" s="4">
        <v>876</v>
      </c>
      <c r="X1516" s="4">
        <v>101</v>
      </c>
      <c r="Y1516" s="4">
        <v>6094.95834</v>
      </c>
      <c r="Z1516" s="4">
        <v>112</v>
      </c>
      <c r="AA1516" s="1" t="s">
        <v>105</v>
      </c>
      <c r="AB1516" s="4">
        <v>5</v>
      </c>
      <c r="AC1516" s="4">
        <v>107030499</v>
      </c>
      <c r="AE1516" s="1" t="s">
        <v>60</v>
      </c>
      <c r="AG1516" s="1" t="s">
        <v>304</v>
      </c>
      <c r="AH1516" s="1" t="s">
        <v>4302</v>
      </c>
    </row>
    <row r="1517" s="1" customFormat="1" ht="12.75" hidden="1" spans="1:34">
      <c r="A1517" s="4">
        <v>168327</v>
      </c>
      <c r="B1517" s="1" t="s">
        <v>4303</v>
      </c>
      <c r="C1517" s="1" t="s">
        <v>4304</v>
      </c>
      <c r="D1517" s="1" t="s">
        <v>60</v>
      </c>
      <c r="E1517" s="1" t="s">
        <v>68</v>
      </c>
      <c r="F1517" s="4">
        <v>198.4</v>
      </c>
      <c r="G1517" s="4"/>
      <c r="H1517" s="4">
        <v>245</v>
      </c>
      <c r="I1517" s="6"/>
      <c r="J1517" s="6"/>
      <c r="K1517" s="6"/>
      <c r="L1517" s="6"/>
      <c r="M1517" s="6"/>
      <c r="N1517" s="6"/>
      <c r="O1517" s="6"/>
      <c r="Q1517" s="8">
        <f t="shared" si="23"/>
        <v>0.190204081632653</v>
      </c>
      <c r="U1517" s="4">
        <v>68</v>
      </c>
      <c r="V1517" s="4">
        <v>58</v>
      </c>
      <c r="W1517" s="4">
        <v>10</v>
      </c>
      <c r="X1517" s="4">
        <v>4</v>
      </c>
      <c r="Y1517" s="4">
        <v>13</v>
      </c>
      <c r="Z1517" s="4">
        <v>7</v>
      </c>
      <c r="AA1517" s="1" t="s">
        <v>4305</v>
      </c>
      <c r="AE1517" s="1" t="s">
        <v>60</v>
      </c>
      <c r="AG1517" s="1" t="s">
        <v>60</v>
      </c>
      <c r="AH1517" s="1" t="s">
        <v>60</v>
      </c>
    </row>
    <row r="1518" s="1" customFormat="1" ht="12.75" hidden="1" spans="1:34">
      <c r="A1518" s="4">
        <v>86798</v>
      </c>
      <c r="B1518" s="1" t="s">
        <v>3073</v>
      </c>
      <c r="C1518" s="1" t="s">
        <v>4306</v>
      </c>
      <c r="D1518" s="1" t="s">
        <v>3075</v>
      </c>
      <c r="E1518" s="1" t="s">
        <v>68</v>
      </c>
      <c r="F1518" s="4">
        <v>21.86</v>
      </c>
      <c r="G1518" s="4"/>
      <c r="H1518" s="4">
        <v>27</v>
      </c>
      <c r="I1518" s="6"/>
      <c r="J1518" s="6"/>
      <c r="K1518" s="6"/>
      <c r="L1518" s="6"/>
      <c r="M1518" s="6"/>
      <c r="N1518" s="6"/>
      <c r="O1518" s="6"/>
      <c r="Q1518" s="8">
        <f t="shared" si="23"/>
        <v>0.19037037037037</v>
      </c>
      <c r="U1518" s="4">
        <v>655</v>
      </c>
      <c r="V1518" s="4">
        <v>170</v>
      </c>
      <c r="W1518" s="4">
        <v>485</v>
      </c>
      <c r="X1518" s="4">
        <v>110</v>
      </c>
      <c r="Y1518" s="4">
        <v>848</v>
      </c>
      <c r="Z1518" s="4">
        <v>108</v>
      </c>
      <c r="AA1518" s="1" t="s">
        <v>97</v>
      </c>
      <c r="AB1518" s="4">
        <v>3</v>
      </c>
      <c r="AC1518" s="4">
        <v>107030207</v>
      </c>
      <c r="AE1518" s="1" t="s">
        <v>60</v>
      </c>
      <c r="AG1518" s="1" t="s">
        <v>60</v>
      </c>
      <c r="AH1518" s="1" t="s">
        <v>4307</v>
      </c>
    </row>
    <row r="1519" s="1" customFormat="1" ht="12.75" hidden="1" spans="1:34">
      <c r="A1519" s="4">
        <v>17427</v>
      </c>
      <c r="B1519" s="1" t="s">
        <v>4308</v>
      </c>
      <c r="C1519" s="1" t="s">
        <v>4309</v>
      </c>
      <c r="D1519" s="1" t="s">
        <v>433</v>
      </c>
      <c r="E1519" s="1" t="s">
        <v>88</v>
      </c>
      <c r="F1519" s="4">
        <v>52.54</v>
      </c>
      <c r="G1519" s="4"/>
      <c r="H1519" s="4">
        <v>64.9</v>
      </c>
      <c r="I1519" s="6"/>
      <c r="J1519" s="6"/>
      <c r="K1519" s="6"/>
      <c r="L1519" s="6"/>
      <c r="M1519" s="6"/>
      <c r="N1519" s="6"/>
      <c r="O1519" s="6"/>
      <c r="Q1519" s="8">
        <f t="shared" si="23"/>
        <v>0.190446841294299</v>
      </c>
      <c r="T1519" s="4">
        <v>4</v>
      </c>
      <c r="U1519" s="4">
        <v>83</v>
      </c>
      <c r="V1519" s="4">
        <v>7</v>
      </c>
      <c r="W1519" s="4">
        <v>76</v>
      </c>
      <c r="X1519" s="4">
        <v>28</v>
      </c>
      <c r="Y1519" s="4">
        <v>46</v>
      </c>
      <c r="Z1519" s="4">
        <v>11</v>
      </c>
      <c r="AA1519" s="1" t="s">
        <v>97</v>
      </c>
      <c r="AB1519" s="4">
        <v>0</v>
      </c>
      <c r="AC1519" s="4">
        <v>107030699</v>
      </c>
      <c r="AE1519" s="1" t="s">
        <v>60</v>
      </c>
      <c r="AG1519" s="1" t="s">
        <v>434</v>
      </c>
      <c r="AH1519" s="1" t="s">
        <v>91</v>
      </c>
    </row>
    <row r="1520" s="1" customFormat="1" ht="12.75" hidden="1" spans="1:34">
      <c r="A1520" s="4">
        <v>22665</v>
      </c>
      <c r="B1520" s="1" t="s">
        <v>4310</v>
      </c>
      <c r="C1520" s="1" t="s">
        <v>4311</v>
      </c>
      <c r="D1520" s="1" t="s">
        <v>4312</v>
      </c>
      <c r="E1520" s="1" t="s">
        <v>4313</v>
      </c>
      <c r="F1520" s="4">
        <v>85</v>
      </c>
      <c r="G1520" s="4"/>
      <c r="H1520" s="4">
        <v>105</v>
      </c>
      <c r="I1520" s="4"/>
      <c r="J1520" s="4"/>
      <c r="K1520" s="4"/>
      <c r="L1520" s="4"/>
      <c r="M1520" s="4"/>
      <c r="N1520" s="4"/>
      <c r="O1520" s="4"/>
      <c r="Q1520" s="8">
        <f t="shared" si="23"/>
        <v>0.19047619047619</v>
      </c>
      <c r="T1520" s="4">
        <v>113</v>
      </c>
      <c r="U1520" s="4">
        <v>4.1e-5</v>
      </c>
      <c r="W1520" s="4">
        <v>4.1e-5</v>
      </c>
      <c r="X1520" s="4">
        <v>1</v>
      </c>
      <c r="AA1520" s="1" t="s">
        <v>59</v>
      </c>
      <c r="AC1520" s="4">
        <v>107030499</v>
      </c>
      <c r="AE1520" s="1" t="s">
        <v>60</v>
      </c>
      <c r="AG1520" s="1" t="s">
        <v>60</v>
      </c>
      <c r="AH1520" s="1" t="s">
        <v>4314</v>
      </c>
    </row>
    <row r="1521" s="1" customFormat="1" ht="12.75" hidden="1" spans="1:34">
      <c r="A1521" s="4">
        <v>28798</v>
      </c>
      <c r="B1521" s="1" t="s">
        <v>4315</v>
      </c>
      <c r="C1521" s="1" t="s">
        <v>1841</v>
      </c>
      <c r="D1521" s="1" t="s">
        <v>725</v>
      </c>
      <c r="E1521" s="1" t="s">
        <v>58</v>
      </c>
      <c r="F1521" s="4">
        <v>19.1</v>
      </c>
      <c r="G1521" s="4"/>
      <c r="H1521" s="4">
        <v>23.6</v>
      </c>
      <c r="I1521" s="6"/>
      <c r="J1521" s="6"/>
      <c r="K1521" s="6"/>
      <c r="L1521" s="6"/>
      <c r="M1521" s="6"/>
      <c r="N1521" s="6"/>
      <c r="O1521" s="6"/>
      <c r="Q1521" s="8">
        <f t="shared" si="23"/>
        <v>0.190677966101695</v>
      </c>
      <c r="U1521" s="4">
        <v>117</v>
      </c>
      <c r="V1521" s="4">
        <v>9</v>
      </c>
      <c r="W1521" s="4">
        <v>108</v>
      </c>
      <c r="X1521" s="4">
        <v>48</v>
      </c>
      <c r="Y1521" s="4">
        <v>53</v>
      </c>
      <c r="Z1521" s="4">
        <v>28</v>
      </c>
      <c r="AA1521" s="1" t="s">
        <v>97</v>
      </c>
      <c r="AB1521" s="4">
        <v>0</v>
      </c>
      <c r="AC1521" s="4">
        <v>107030205</v>
      </c>
      <c r="AE1521" s="1" t="s">
        <v>60</v>
      </c>
      <c r="AG1521" s="1" t="s">
        <v>60</v>
      </c>
      <c r="AH1521" s="1" t="s">
        <v>4316</v>
      </c>
    </row>
    <row r="1522" s="1" customFormat="1" ht="12.75" hidden="1" spans="1:34">
      <c r="A1522" s="4">
        <v>84757</v>
      </c>
      <c r="B1522" s="1" t="s">
        <v>4317</v>
      </c>
      <c r="C1522" s="1" t="s">
        <v>1621</v>
      </c>
      <c r="D1522" s="1" t="s">
        <v>83</v>
      </c>
      <c r="E1522" s="1" t="s">
        <v>58</v>
      </c>
      <c r="F1522" s="4">
        <v>8.9</v>
      </c>
      <c r="G1522" s="4"/>
      <c r="H1522" s="4">
        <v>11</v>
      </c>
      <c r="I1522" s="6"/>
      <c r="J1522" s="6"/>
      <c r="K1522" s="6"/>
      <c r="L1522" s="6"/>
      <c r="M1522" s="6"/>
      <c r="N1522" s="6"/>
      <c r="O1522" s="6"/>
      <c r="Q1522" s="8">
        <f t="shared" si="23"/>
        <v>0.190909090909091</v>
      </c>
      <c r="U1522" s="4">
        <v>362.7</v>
      </c>
      <c r="V1522" s="4">
        <v>64</v>
      </c>
      <c r="W1522" s="4">
        <v>298.7</v>
      </c>
      <c r="X1522" s="4">
        <v>109</v>
      </c>
      <c r="Y1522" s="4">
        <v>285.1</v>
      </c>
      <c r="Z1522" s="4">
        <v>90</v>
      </c>
      <c r="AA1522" s="1" t="s">
        <v>105</v>
      </c>
      <c r="AB1522" s="4">
        <v>2</v>
      </c>
      <c r="AC1522" s="4">
        <v>107030205</v>
      </c>
      <c r="AE1522" s="1" t="s">
        <v>60</v>
      </c>
      <c r="AG1522" s="1" t="s">
        <v>60</v>
      </c>
      <c r="AH1522" s="1" t="s">
        <v>3596</v>
      </c>
    </row>
    <row r="1523" s="1" customFormat="1" ht="12.75" hidden="1" spans="1:34">
      <c r="A1523" s="4">
        <v>23798</v>
      </c>
      <c r="B1523" s="1" t="s">
        <v>4318</v>
      </c>
      <c r="C1523" s="1" t="s">
        <v>2531</v>
      </c>
      <c r="D1523" s="1" t="s">
        <v>4319</v>
      </c>
      <c r="E1523" s="1" t="s">
        <v>68</v>
      </c>
      <c r="F1523" s="4">
        <v>7.2</v>
      </c>
      <c r="G1523" s="4"/>
      <c r="H1523" s="4">
        <v>8.9</v>
      </c>
      <c r="I1523" s="6"/>
      <c r="J1523" s="6"/>
      <c r="K1523" s="6"/>
      <c r="L1523" s="6"/>
      <c r="M1523" s="6"/>
      <c r="N1523" s="6"/>
      <c r="O1523" s="6"/>
      <c r="Q1523" s="8">
        <f t="shared" si="23"/>
        <v>0.191011235955056</v>
      </c>
      <c r="T1523" s="4">
        <v>113</v>
      </c>
      <c r="U1523" s="4">
        <v>3</v>
      </c>
      <c r="W1523" s="4">
        <v>3</v>
      </c>
      <c r="X1523" s="4">
        <v>1</v>
      </c>
      <c r="AA1523" s="1" t="s">
        <v>59</v>
      </c>
      <c r="AC1523" s="4">
        <v>107030110</v>
      </c>
      <c r="AE1523" s="1" t="s">
        <v>60</v>
      </c>
      <c r="AG1523" s="1" t="s">
        <v>60</v>
      </c>
      <c r="AH1523" s="1" t="s">
        <v>4320</v>
      </c>
    </row>
    <row r="1524" s="1" customFormat="1" ht="12.75" hidden="1" spans="1:34">
      <c r="A1524" s="4">
        <v>44575</v>
      </c>
      <c r="B1524" s="1" t="s">
        <v>4321</v>
      </c>
      <c r="C1524" s="1" t="s">
        <v>1839</v>
      </c>
      <c r="D1524" s="1" t="s">
        <v>2676</v>
      </c>
      <c r="E1524" s="1" t="s">
        <v>68</v>
      </c>
      <c r="F1524" s="4">
        <v>90.6</v>
      </c>
      <c r="G1524" s="4"/>
      <c r="H1524" s="4">
        <v>112</v>
      </c>
      <c r="I1524" s="6"/>
      <c r="J1524" s="6"/>
      <c r="K1524" s="6"/>
      <c r="L1524" s="6"/>
      <c r="M1524" s="6"/>
      <c r="N1524" s="6"/>
      <c r="O1524" s="6"/>
      <c r="Q1524" s="8">
        <f t="shared" si="23"/>
        <v>0.191071428571429</v>
      </c>
      <c r="U1524" s="4">
        <v>305</v>
      </c>
      <c r="V1524" s="4">
        <v>84</v>
      </c>
      <c r="W1524" s="4">
        <v>221</v>
      </c>
      <c r="X1524" s="4">
        <v>68</v>
      </c>
      <c r="Y1524" s="4">
        <v>249</v>
      </c>
      <c r="Z1524" s="4">
        <v>35</v>
      </c>
      <c r="AA1524" s="1" t="s">
        <v>375</v>
      </c>
      <c r="AB1524" s="4">
        <v>2</v>
      </c>
      <c r="AC1524" s="4">
        <v>107030205</v>
      </c>
      <c r="AE1524" s="1" t="s">
        <v>60</v>
      </c>
      <c r="AG1524" s="1" t="s">
        <v>60</v>
      </c>
      <c r="AH1524" s="1" t="s">
        <v>60</v>
      </c>
    </row>
    <row r="1525" s="1" customFormat="1" ht="12.75" hidden="1" spans="1:34">
      <c r="A1525" s="4">
        <v>20384</v>
      </c>
      <c r="B1525" s="1" t="s">
        <v>4322</v>
      </c>
      <c r="C1525" s="1" t="s">
        <v>4323</v>
      </c>
      <c r="D1525" s="1" t="s">
        <v>3103</v>
      </c>
      <c r="E1525" s="1" t="s">
        <v>58</v>
      </c>
      <c r="F1525" s="4">
        <v>550</v>
      </c>
      <c r="G1525" s="4"/>
      <c r="H1525" s="4">
        <v>680</v>
      </c>
      <c r="I1525" s="6"/>
      <c r="J1525" s="6"/>
      <c r="K1525" s="6"/>
      <c r="L1525" s="6"/>
      <c r="M1525" s="6"/>
      <c r="N1525" s="6"/>
      <c r="O1525" s="6"/>
      <c r="Q1525" s="8">
        <f t="shared" si="23"/>
        <v>0.191176470588235</v>
      </c>
      <c r="T1525" s="4">
        <v>114</v>
      </c>
      <c r="U1525" s="4">
        <v>0</v>
      </c>
      <c r="AA1525" s="1" t="s">
        <v>59</v>
      </c>
      <c r="AC1525" s="4">
        <v>107030710</v>
      </c>
      <c r="AD1525" s="4">
        <v>1</v>
      </c>
      <c r="AE1525" s="1" t="s">
        <v>154</v>
      </c>
      <c r="AG1525" s="1" t="s">
        <v>434</v>
      </c>
      <c r="AH1525" s="1" t="s">
        <v>3104</v>
      </c>
    </row>
    <row r="1526" s="1" customFormat="1" ht="12.75" hidden="1" spans="1:34">
      <c r="A1526" s="4">
        <v>10430</v>
      </c>
      <c r="B1526" s="1" t="s">
        <v>4324</v>
      </c>
      <c r="C1526" s="1" t="s">
        <v>2272</v>
      </c>
      <c r="D1526" s="1" t="s">
        <v>4111</v>
      </c>
      <c r="E1526" s="1" t="s">
        <v>73</v>
      </c>
      <c r="F1526" s="4">
        <v>14.88</v>
      </c>
      <c r="G1526" s="4"/>
      <c r="H1526" s="4">
        <v>18.4</v>
      </c>
      <c r="I1526" s="6"/>
      <c r="J1526" s="6"/>
      <c r="K1526" s="6"/>
      <c r="L1526" s="6"/>
      <c r="M1526" s="6"/>
      <c r="N1526" s="6"/>
      <c r="O1526" s="6"/>
      <c r="P1526" s="4">
        <v>17.5</v>
      </c>
      <c r="Q1526" s="8">
        <f t="shared" si="23"/>
        <v>0.191304347826087</v>
      </c>
      <c r="U1526" s="4">
        <v>912</v>
      </c>
      <c r="V1526" s="4">
        <v>250</v>
      </c>
      <c r="W1526" s="4">
        <v>662</v>
      </c>
      <c r="X1526" s="4">
        <v>112</v>
      </c>
      <c r="Y1526" s="4">
        <v>948</v>
      </c>
      <c r="Z1526" s="4">
        <v>96</v>
      </c>
      <c r="AA1526" s="1" t="s">
        <v>105</v>
      </c>
      <c r="AB1526" s="4">
        <v>3</v>
      </c>
      <c r="AC1526" s="4">
        <v>107030110</v>
      </c>
      <c r="AE1526" s="1" t="s">
        <v>60</v>
      </c>
      <c r="AG1526" s="1" t="s">
        <v>304</v>
      </c>
      <c r="AH1526" s="1" t="s">
        <v>4325</v>
      </c>
    </row>
    <row r="1527" s="1" customFormat="1" ht="12.75" hidden="1" spans="1:34">
      <c r="A1527" s="4">
        <v>125986</v>
      </c>
      <c r="B1527" s="1" t="s">
        <v>4326</v>
      </c>
      <c r="C1527" s="1" t="s">
        <v>4327</v>
      </c>
      <c r="D1527" s="1" t="s">
        <v>4328</v>
      </c>
      <c r="E1527" s="1" t="s">
        <v>68</v>
      </c>
      <c r="F1527" s="4">
        <v>36.39</v>
      </c>
      <c r="G1527" s="4"/>
      <c r="H1527" s="4">
        <v>45</v>
      </c>
      <c r="I1527" s="6"/>
      <c r="J1527" s="6"/>
      <c r="K1527" s="6"/>
      <c r="L1527" s="6"/>
      <c r="M1527" s="6"/>
      <c r="N1527" s="6"/>
      <c r="O1527" s="6"/>
      <c r="Q1527" s="8">
        <f t="shared" si="23"/>
        <v>0.191333333333333</v>
      </c>
      <c r="U1527" s="4">
        <v>1</v>
      </c>
      <c r="W1527" s="4">
        <v>1</v>
      </c>
      <c r="X1527" s="4">
        <v>1</v>
      </c>
      <c r="Y1527" s="4">
        <v>3</v>
      </c>
      <c r="Z1527" s="4">
        <v>2</v>
      </c>
      <c r="AA1527" s="1" t="s">
        <v>4329</v>
      </c>
      <c r="AE1527" s="1" t="s">
        <v>60</v>
      </c>
      <c r="AG1527" s="1" t="s">
        <v>60</v>
      </c>
      <c r="AH1527" s="1" t="s">
        <v>60</v>
      </c>
    </row>
    <row r="1528" s="1" customFormat="1" ht="12.75" hidden="1" spans="1:34">
      <c r="A1528" s="4">
        <v>101594</v>
      </c>
      <c r="B1528" s="1" t="s">
        <v>4330</v>
      </c>
      <c r="C1528" s="1" t="s">
        <v>4331</v>
      </c>
      <c r="D1528" s="1" t="s">
        <v>60</v>
      </c>
      <c r="E1528" s="1" t="s">
        <v>68</v>
      </c>
      <c r="F1528" s="4">
        <v>38</v>
      </c>
      <c r="G1528" s="4"/>
      <c r="H1528" s="4">
        <v>47</v>
      </c>
      <c r="I1528" s="6"/>
      <c r="J1528" s="6"/>
      <c r="K1528" s="6"/>
      <c r="L1528" s="6"/>
      <c r="M1528" s="6"/>
      <c r="N1528" s="6"/>
      <c r="O1528" s="6"/>
      <c r="Q1528" s="8">
        <f t="shared" si="23"/>
        <v>0.191489361702128</v>
      </c>
      <c r="U1528" s="4">
        <v>49</v>
      </c>
      <c r="V1528" s="4">
        <v>12</v>
      </c>
      <c r="W1528" s="4">
        <v>37</v>
      </c>
      <c r="X1528" s="4">
        <v>10</v>
      </c>
      <c r="Y1528" s="4">
        <v>34</v>
      </c>
      <c r="Z1528" s="4">
        <v>9</v>
      </c>
      <c r="AA1528" s="1" t="s">
        <v>4332</v>
      </c>
      <c r="AB1528" s="4">
        <v>3</v>
      </c>
      <c r="AC1528" s="4">
        <v>107030205</v>
      </c>
      <c r="AE1528" s="1" t="s">
        <v>60</v>
      </c>
      <c r="AG1528" s="1" t="s">
        <v>60</v>
      </c>
      <c r="AH1528" s="1" t="s">
        <v>4333</v>
      </c>
    </row>
    <row r="1529" s="1" customFormat="1" ht="12.75" hidden="1" spans="1:34">
      <c r="A1529" s="4">
        <v>19226</v>
      </c>
      <c r="B1529" s="1" t="s">
        <v>4334</v>
      </c>
      <c r="C1529" s="1" t="s">
        <v>4335</v>
      </c>
      <c r="D1529" s="1" t="s">
        <v>4336</v>
      </c>
      <c r="E1529" s="1" t="s">
        <v>68</v>
      </c>
      <c r="F1529" s="4">
        <v>76</v>
      </c>
      <c r="G1529" s="4"/>
      <c r="H1529" s="4">
        <v>94</v>
      </c>
      <c r="I1529" s="6"/>
      <c r="J1529" s="6"/>
      <c r="K1529" s="6"/>
      <c r="L1529" s="6"/>
      <c r="M1529" s="6"/>
      <c r="N1529" s="6"/>
      <c r="O1529" s="6"/>
      <c r="P1529" s="4">
        <v>93.5</v>
      </c>
      <c r="Q1529" s="8">
        <f t="shared" si="23"/>
        <v>0.191489361702128</v>
      </c>
      <c r="U1529" s="4">
        <v>602</v>
      </c>
      <c r="V1529" s="4">
        <v>163</v>
      </c>
      <c r="W1529" s="4">
        <v>439</v>
      </c>
      <c r="X1529" s="4">
        <v>111</v>
      </c>
      <c r="Y1529" s="4">
        <v>549</v>
      </c>
      <c r="Z1529" s="4">
        <v>95</v>
      </c>
      <c r="AA1529" s="1" t="s">
        <v>97</v>
      </c>
      <c r="AB1529" s="4">
        <v>3</v>
      </c>
      <c r="AC1529" s="4">
        <v>107030205</v>
      </c>
      <c r="AE1529" s="1" t="s">
        <v>60</v>
      </c>
      <c r="AG1529" s="1" t="s">
        <v>60</v>
      </c>
      <c r="AH1529" s="1" t="s">
        <v>60</v>
      </c>
    </row>
    <row r="1530" s="1" customFormat="1" ht="12.75" hidden="1" spans="1:34">
      <c r="A1530" s="4">
        <v>17230</v>
      </c>
      <c r="B1530" s="1" t="s">
        <v>4337</v>
      </c>
      <c r="C1530" s="1" t="s">
        <v>4338</v>
      </c>
      <c r="D1530" s="1" t="s">
        <v>3359</v>
      </c>
      <c r="E1530" s="1" t="s">
        <v>68</v>
      </c>
      <c r="F1530" s="4">
        <v>19</v>
      </c>
      <c r="G1530" s="4"/>
      <c r="H1530" s="4">
        <v>23.5</v>
      </c>
      <c r="I1530" s="6"/>
      <c r="J1530" s="6"/>
      <c r="K1530" s="6"/>
      <c r="L1530" s="6"/>
      <c r="M1530" s="6"/>
      <c r="N1530" s="6"/>
      <c r="O1530" s="6"/>
      <c r="P1530" s="4">
        <v>23</v>
      </c>
      <c r="Q1530" s="8">
        <f t="shared" si="23"/>
        <v>0.191489361702128</v>
      </c>
      <c r="U1530" s="4">
        <v>1232</v>
      </c>
      <c r="V1530" s="4">
        <v>308</v>
      </c>
      <c r="W1530" s="4">
        <v>924</v>
      </c>
      <c r="X1530" s="4">
        <v>112</v>
      </c>
      <c r="Y1530" s="4">
        <v>1924</v>
      </c>
      <c r="Z1530" s="4">
        <v>108</v>
      </c>
      <c r="AA1530" s="1" t="s">
        <v>105</v>
      </c>
      <c r="AB1530" s="4">
        <v>4</v>
      </c>
      <c r="AC1530" s="4">
        <v>107030101</v>
      </c>
      <c r="AE1530" s="1" t="s">
        <v>60</v>
      </c>
      <c r="AG1530" s="1" t="s">
        <v>304</v>
      </c>
      <c r="AH1530" s="1" t="s">
        <v>60</v>
      </c>
    </row>
    <row r="1531" s="1" customFormat="1" ht="12.75" hidden="1" spans="1:34">
      <c r="A1531" s="4">
        <v>266</v>
      </c>
      <c r="B1531" s="1" t="s">
        <v>4339</v>
      </c>
      <c r="C1531" s="1" t="s">
        <v>1705</v>
      </c>
      <c r="D1531" s="1" t="s">
        <v>931</v>
      </c>
      <c r="E1531" s="1" t="s">
        <v>68</v>
      </c>
      <c r="F1531" s="4">
        <v>9.7</v>
      </c>
      <c r="G1531" s="4"/>
      <c r="H1531" s="4">
        <v>12</v>
      </c>
      <c r="I1531" s="6"/>
      <c r="J1531" s="6"/>
      <c r="K1531" s="6"/>
      <c r="L1531" s="6"/>
      <c r="M1531" s="6"/>
      <c r="N1531" s="6"/>
      <c r="O1531" s="6"/>
      <c r="Q1531" s="8">
        <f t="shared" si="23"/>
        <v>0.191666666666667</v>
      </c>
      <c r="U1531" s="4">
        <v>709</v>
      </c>
      <c r="V1531" s="4">
        <v>352</v>
      </c>
      <c r="W1531" s="4">
        <v>357</v>
      </c>
      <c r="X1531" s="4">
        <v>109</v>
      </c>
      <c r="Y1531" s="4">
        <v>583</v>
      </c>
      <c r="Z1531" s="4">
        <v>112</v>
      </c>
      <c r="AA1531" s="1" t="s">
        <v>105</v>
      </c>
      <c r="AB1531" s="4">
        <v>3</v>
      </c>
      <c r="AC1531" s="4">
        <v>107030205</v>
      </c>
      <c r="AE1531" s="1" t="s">
        <v>60</v>
      </c>
      <c r="AG1531" s="1" t="s">
        <v>60</v>
      </c>
      <c r="AH1531" s="1" t="s">
        <v>4340</v>
      </c>
    </row>
    <row r="1532" s="1" customFormat="1" ht="12.75" hidden="1" spans="1:34">
      <c r="A1532" s="4">
        <v>8092</v>
      </c>
      <c r="B1532" s="1" t="s">
        <v>4341</v>
      </c>
      <c r="C1532" s="1" t="s">
        <v>4342</v>
      </c>
      <c r="D1532" s="1" t="s">
        <v>4343</v>
      </c>
      <c r="E1532" s="1" t="s">
        <v>68</v>
      </c>
      <c r="F1532" s="4">
        <v>9.7</v>
      </c>
      <c r="G1532" s="4"/>
      <c r="H1532" s="4">
        <v>12</v>
      </c>
      <c r="I1532" s="6"/>
      <c r="J1532" s="6"/>
      <c r="K1532" s="6"/>
      <c r="L1532" s="6"/>
      <c r="M1532" s="6"/>
      <c r="N1532" s="6"/>
      <c r="O1532" s="6"/>
      <c r="Q1532" s="8">
        <f t="shared" si="23"/>
        <v>0.191666666666667</v>
      </c>
      <c r="U1532" s="4">
        <v>230.5</v>
      </c>
      <c r="V1532" s="4">
        <v>10</v>
      </c>
      <c r="W1532" s="4">
        <v>220.5</v>
      </c>
      <c r="X1532" s="4">
        <v>101</v>
      </c>
      <c r="Y1532" s="4">
        <v>128.5</v>
      </c>
      <c r="Z1532" s="4">
        <v>56</v>
      </c>
      <c r="AA1532" s="1" t="s">
        <v>105</v>
      </c>
      <c r="AB1532" s="4">
        <v>3</v>
      </c>
      <c r="AC1532" s="4">
        <v>107030205</v>
      </c>
      <c r="AE1532" s="1" t="s">
        <v>60</v>
      </c>
      <c r="AG1532" s="1" t="s">
        <v>60</v>
      </c>
      <c r="AH1532" s="1" t="s">
        <v>4344</v>
      </c>
    </row>
    <row r="1533" s="1" customFormat="1" ht="12.75" hidden="1" spans="1:34">
      <c r="A1533" s="4">
        <v>17429</v>
      </c>
      <c r="B1533" s="1" t="s">
        <v>4345</v>
      </c>
      <c r="C1533" s="1" t="s">
        <v>4346</v>
      </c>
      <c r="D1533" s="1" t="s">
        <v>433</v>
      </c>
      <c r="E1533" s="1" t="s">
        <v>88</v>
      </c>
      <c r="F1533" s="4">
        <v>52.54</v>
      </c>
      <c r="G1533" s="4"/>
      <c r="H1533" s="4">
        <v>65</v>
      </c>
      <c r="I1533" s="6"/>
      <c r="J1533" s="6"/>
      <c r="K1533" s="6"/>
      <c r="L1533" s="6"/>
      <c r="M1533" s="6"/>
      <c r="N1533" s="6"/>
      <c r="O1533" s="6"/>
      <c r="Q1533" s="8">
        <f t="shared" si="23"/>
        <v>0.191692307692308</v>
      </c>
      <c r="T1533" s="4">
        <v>2</v>
      </c>
      <c r="U1533" s="4">
        <v>121</v>
      </c>
      <c r="V1533" s="4">
        <v>42</v>
      </c>
      <c r="W1533" s="4">
        <v>79</v>
      </c>
      <c r="X1533" s="4">
        <v>33</v>
      </c>
      <c r="Y1533" s="4">
        <v>117</v>
      </c>
      <c r="Z1533" s="4">
        <v>16</v>
      </c>
      <c r="AA1533" s="1" t="s">
        <v>105</v>
      </c>
      <c r="AB1533" s="4">
        <v>1</v>
      </c>
      <c r="AC1533" s="4">
        <v>107030203</v>
      </c>
      <c r="AE1533" s="1" t="s">
        <v>60</v>
      </c>
      <c r="AG1533" s="1" t="s">
        <v>434</v>
      </c>
      <c r="AH1533" s="1" t="s">
        <v>60</v>
      </c>
    </row>
    <row r="1534" s="1" customFormat="1" ht="12.75" hidden="1" spans="1:34">
      <c r="A1534" s="4">
        <v>17430</v>
      </c>
      <c r="B1534" s="1" t="s">
        <v>4347</v>
      </c>
      <c r="C1534" s="1" t="s">
        <v>4348</v>
      </c>
      <c r="D1534" s="1" t="s">
        <v>433</v>
      </c>
      <c r="E1534" s="1" t="s">
        <v>88</v>
      </c>
      <c r="F1534" s="4">
        <v>52.54</v>
      </c>
      <c r="G1534" s="4"/>
      <c r="H1534" s="4">
        <v>65</v>
      </c>
      <c r="I1534" s="6"/>
      <c r="J1534" s="6"/>
      <c r="K1534" s="6"/>
      <c r="L1534" s="6"/>
      <c r="M1534" s="6"/>
      <c r="N1534" s="6"/>
      <c r="O1534" s="6"/>
      <c r="Q1534" s="8">
        <f t="shared" si="23"/>
        <v>0.191692307692308</v>
      </c>
      <c r="T1534" s="4">
        <v>4</v>
      </c>
      <c r="U1534" s="4">
        <v>73</v>
      </c>
      <c r="V1534" s="4">
        <v>15</v>
      </c>
      <c r="W1534" s="4">
        <v>58</v>
      </c>
      <c r="X1534" s="4">
        <v>31</v>
      </c>
      <c r="Y1534" s="4">
        <v>35</v>
      </c>
      <c r="Z1534" s="4">
        <v>10</v>
      </c>
      <c r="AA1534" s="1" t="s">
        <v>105</v>
      </c>
      <c r="AB1534" s="4">
        <v>1</v>
      </c>
      <c r="AC1534" s="4">
        <v>107030203</v>
      </c>
      <c r="AE1534" s="1" t="s">
        <v>60</v>
      </c>
      <c r="AG1534" s="1" t="s">
        <v>434</v>
      </c>
      <c r="AH1534" s="1" t="s">
        <v>60</v>
      </c>
    </row>
    <row r="1535" s="1" customFormat="1" ht="12.75" hidden="1" spans="1:34">
      <c r="A1535" s="4">
        <v>1504</v>
      </c>
      <c r="B1535" s="1" t="s">
        <v>4349</v>
      </c>
      <c r="C1535" s="1" t="s">
        <v>4350</v>
      </c>
      <c r="D1535" s="1" t="s">
        <v>2511</v>
      </c>
      <c r="E1535" s="1" t="s">
        <v>68</v>
      </c>
      <c r="F1535" s="4">
        <v>8</v>
      </c>
      <c r="G1535" s="4"/>
      <c r="H1535" s="4">
        <v>9.9</v>
      </c>
      <c r="I1535" s="6"/>
      <c r="J1535" s="6"/>
      <c r="K1535" s="6"/>
      <c r="L1535" s="6"/>
      <c r="M1535" s="6"/>
      <c r="N1535" s="6"/>
      <c r="O1535" s="6"/>
      <c r="P1535" s="4">
        <v>9.5</v>
      </c>
      <c r="Q1535" s="8">
        <f t="shared" si="23"/>
        <v>0.191919191919192</v>
      </c>
      <c r="U1535" s="4">
        <v>791</v>
      </c>
      <c r="V1535" s="4">
        <v>164</v>
      </c>
      <c r="W1535" s="4">
        <v>627</v>
      </c>
      <c r="X1535" s="4">
        <v>113</v>
      </c>
      <c r="Y1535" s="4">
        <v>835</v>
      </c>
      <c r="Z1535" s="4">
        <v>107</v>
      </c>
      <c r="AA1535" s="1" t="s">
        <v>105</v>
      </c>
      <c r="AB1535" s="4">
        <v>5</v>
      </c>
      <c r="AC1535" s="4">
        <v>107030205</v>
      </c>
      <c r="AE1535" s="1" t="s">
        <v>60</v>
      </c>
      <c r="AG1535" s="1" t="s">
        <v>304</v>
      </c>
      <c r="AH1535" s="1" t="s">
        <v>4351</v>
      </c>
    </row>
    <row r="1536" s="1" customFormat="1" ht="12.75" hidden="1" spans="1:34">
      <c r="A1536" s="4">
        <v>3100</v>
      </c>
      <c r="B1536" s="1" t="s">
        <v>4352</v>
      </c>
      <c r="C1536" s="1" t="s">
        <v>23</v>
      </c>
      <c r="D1536" s="1" t="s">
        <v>440</v>
      </c>
      <c r="E1536" s="1" t="s">
        <v>88</v>
      </c>
      <c r="F1536" s="4">
        <v>2.02</v>
      </c>
      <c r="G1536" s="4"/>
      <c r="H1536" s="4">
        <v>2.5</v>
      </c>
      <c r="I1536" s="6"/>
      <c r="J1536" s="6"/>
      <c r="K1536" s="6"/>
      <c r="L1536" s="6"/>
      <c r="M1536" s="6"/>
      <c r="N1536" s="6"/>
      <c r="O1536" s="6"/>
      <c r="Q1536" s="8">
        <f t="shared" si="23"/>
        <v>0.192</v>
      </c>
      <c r="U1536" s="4">
        <v>511</v>
      </c>
      <c r="V1536" s="4">
        <v>137</v>
      </c>
      <c r="W1536" s="4">
        <v>374</v>
      </c>
      <c r="X1536" s="4">
        <v>111</v>
      </c>
      <c r="Y1536" s="4">
        <v>601</v>
      </c>
      <c r="Z1536" s="4">
        <v>101</v>
      </c>
      <c r="AA1536" s="1" t="s">
        <v>105</v>
      </c>
      <c r="AB1536" s="4">
        <v>2</v>
      </c>
      <c r="AC1536" s="4">
        <v>107030210</v>
      </c>
      <c r="AE1536" s="1" t="s">
        <v>60</v>
      </c>
      <c r="AG1536" s="1" t="s">
        <v>304</v>
      </c>
      <c r="AH1536" s="1" t="s">
        <v>4353</v>
      </c>
    </row>
    <row r="1537" s="1" customFormat="1" ht="12.75" hidden="1" spans="1:34">
      <c r="A1537" s="4">
        <v>103779</v>
      </c>
      <c r="B1537" s="1" t="s">
        <v>4354</v>
      </c>
      <c r="C1537" s="1" t="s">
        <v>4355</v>
      </c>
      <c r="D1537" s="1" t="s">
        <v>4356</v>
      </c>
      <c r="E1537" s="1" t="s">
        <v>73</v>
      </c>
      <c r="F1537" s="4">
        <v>6.06</v>
      </c>
      <c r="G1537" s="4"/>
      <c r="H1537" s="4">
        <v>7.5</v>
      </c>
      <c r="I1537" s="6"/>
      <c r="J1537" s="6"/>
      <c r="K1537" s="6"/>
      <c r="L1537" s="6"/>
      <c r="M1537" s="6"/>
      <c r="N1537" s="6"/>
      <c r="O1537" s="6"/>
      <c r="Q1537" s="8">
        <f t="shared" si="23"/>
        <v>0.192</v>
      </c>
      <c r="T1537" s="4">
        <v>114</v>
      </c>
      <c r="U1537" s="4">
        <v>0</v>
      </c>
      <c r="Y1537" s="4">
        <v>283</v>
      </c>
      <c r="Z1537" s="4">
        <v>77</v>
      </c>
      <c r="AA1537" s="1" t="s">
        <v>105</v>
      </c>
      <c r="AB1537" s="4">
        <v>3</v>
      </c>
      <c r="AC1537" s="4">
        <v>106051299</v>
      </c>
      <c r="AE1537" s="1" t="s">
        <v>60</v>
      </c>
      <c r="AG1537" s="1" t="s">
        <v>60</v>
      </c>
      <c r="AH1537" s="1" t="s">
        <v>4357</v>
      </c>
    </row>
    <row r="1538" s="1" customFormat="1" ht="12.75" hidden="1" spans="1:34">
      <c r="A1538" s="4">
        <v>22522</v>
      </c>
      <c r="B1538" s="1" t="s">
        <v>4358</v>
      </c>
      <c r="C1538" s="1" t="s">
        <v>4359</v>
      </c>
      <c r="D1538" s="1" t="s">
        <v>1176</v>
      </c>
      <c r="E1538" s="1" t="s">
        <v>68</v>
      </c>
      <c r="F1538" s="4">
        <v>16.48</v>
      </c>
      <c r="G1538" s="4"/>
      <c r="H1538" s="4">
        <v>20.4</v>
      </c>
      <c r="I1538" s="6"/>
      <c r="J1538" s="6"/>
      <c r="K1538" s="6"/>
      <c r="L1538" s="6"/>
      <c r="M1538" s="6"/>
      <c r="N1538" s="6"/>
      <c r="O1538" s="6"/>
      <c r="Q1538" s="8">
        <f t="shared" ref="Q1538:Q1601" si="24">(H1538-F1538)/H1538</f>
        <v>0.192156862745098</v>
      </c>
      <c r="U1538" s="4">
        <v>14</v>
      </c>
      <c r="W1538" s="4">
        <v>14</v>
      </c>
      <c r="X1538" s="4">
        <v>9</v>
      </c>
      <c r="Y1538" s="4">
        <v>2</v>
      </c>
      <c r="Z1538" s="4">
        <v>1</v>
      </c>
      <c r="AA1538" s="1" t="s">
        <v>97</v>
      </c>
      <c r="AB1538" s="4">
        <v>2</v>
      </c>
      <c r="AC1538" s="4">
        <v>107030207</v>
      </c>
      <c r="AE1538" s="1" t="s">
        <v>60</v>
      </c>
      <c r="AG1538" s="1" t="s">
        <v>60</v>
      </c>
      <c r="AH1538" s="1" t="s">
        <v>4360</v>
      </c>
    </row>
    <row r="1539" s="1" customFormat="1" ht="12.75" hidden="1" spans="1:34">
      <c r="A1539" s="4">
        <v>1265</v>
      </c>
      <c r="B1539" s="1" t="s">
        <v>4361</v>
      </c>
      <c r="C1539" s="1" t="s">
        <v>4362</v>
      </c>
      <c r="D1539" s="1" t="s">
        <v>3168</v>
      </c>
      <c r="E1539" s="1" t="s">
        <v>58</v>
      </c>
      <c r="F1539" s="4">
        <v>10.5</v>
      </c>
      <c r="G1539" s="4"/>
      <c r="H1539" s="4">
        <v>13</v>
      </c>
      <c r="I1539" s="6"/>
      <c r="J1539" s="6"/>
      <c r="K1539" s="6"/>
      <c r="L1539" s="6"/>
      <c r="M1539" s="6"/>
      <c r="N1539" s="6"/>
      <c r="O1539" s="6"/>
      <c r="Q1539" s="8">
        <f t="shared" si="24"/>
        <v>0.192307692307692</v>
      </c>
      <c r="U1539" s="4">
        <v>248</v>
      </c>
      <c r="V1539" s="4">
        <v>3</v>
      </c>
      <c r="W1539" s="4">
        <v>245</v>
      </c>
      <c r="X1539" s="4">
        <v>100</v>
      </c>
      <c r="Y1539" s="4">
        <v>156</v>
      </c>
      <c r="Z1539" s="4">
        <v>61</v>
      </c>
      <c r="AA1539" s="1" t="s">
        <v>105</v>
      </c>
      <c r="AB1539" s="4">
        <v>3</v>
      </c>
      <c r="AC1539" s="4">
        <v>107030401</v>
      </c>
      <c r="AE1539" s="1" t="s">
        <v>60</v>
      </c>
      <c r="AG1539" s="1" t="s">
        <v>60</v>
      </c>
      <c r="AH1539" s="1" t="s">
        <v>4363</v>
      </c>
    </row>
    <row r="1540" s="1" customFormat="1" ht="12.75" hidden="1" spans="1:34">
      <c r="A1540" s="4">
        <v>40928</v>
      </c>
      <c r="B1540" s="1" t="s">
        <v>4364</v>
      </c>
      <c r="C1540" s="1" t="s">
        <v>4365</v>
      </c>
      <c r="D1540" s="1" t="s">
        <v>4366</v>
      </c>
      <c r="E1540" s="1" t="s">
        <v>68</v>
      </c>
      <c r="F1540" s="4">
        <v>63</v>
      </c>
      <c r="G1540" s="4"/>
      <c r="H1540" s="4">
        <v>78</v>
      </c>
      <c r="I1540" s="6"/>
      <c r="J1540" s="6"/>
      <c r="K1540" s="6"/>
      <c r="L1540" s="6"/>
      <c r="M1540" s="6"/>
      <c r="N1540" s="6"/>
      <c r="O1540" s="6"/>
      <c r="Q1540" s="8">
        <f t="shared" si="24"/>
        <v>0.192307692307692</v>
      </c>
      <c r="U1540" s="4">
        <v>53</v>
      </c>
      <c r="V1540" s="4">
        <v>5</v>
      </c>
      <c r="W1540" s="4">
        <v>48</v>
      </c>
      <c r="X1540" s="4">
        <v>13</v>
      </c>
      <c r="Y1540" s="4">
        <v>67</v>
      </c>
      <c r="Z1540" s="4">
        <v>7</v>
      </c>
      <c r="AA1540" s="1" t="s">
        <v>114</v>
      </c>
      <c r="AB1540" s="4">
        <v>0</v>
      </c>
      <c r="AC1540" s="4">
        <v>107030206</v>
      </c>
      <c r="AE1540" s="1" t="s">
        <v>60</v>
      </c>
      <c r="AG1540" s="1" t="s">
        <v>60</v>
      </c>
      <c r="AH1540" s="1" t="s">
        <v>4367</v>
      </c>
    </row>
    <row r="1541" s="1" customFormat="1" ht="12.75" hidden="1" spans="1:34">
      <c r="A1541" s="4">
        <v>1644</v>
      </c>
      <c r="B1541" s="1" t="s">
        <v>4368</v>
      </c>
      <c r="C1541" s="1" t="s">
        <v>4369</v>
      </c>
      <c r="D1541" s="1" t="s">
        <v>4370</v>
      </c>
      <c r="E1541" s="1" t="s">
        <v>68</v>
      </c>
      <c r="F1541" s="4">
        <v>5.25</v>
      </c>
      <c r="G1541" s="4"/>
      <c r="H1541" s="4">
        <v>6.5</v>
      </c>
      <c r="I1541" s="6"/>
      <c r="J1541" s="6"/>
      <c r="K1541" s="6"/>
      <c r="L1541" s="6"/>
      <c r="M1541" s="6"/>
      <c r="N1541" s="6"/>
      <c r="O1541" s="6"/>
      <c r="Q1541" s="8">
        <f t="shared" si="24"/>
        <v>0.192307692307692</v>
      </c>
      <c r="U1541" s="4">
        <v>459</v>
      </c>
      <c r="V1541" s="4">
        <v>152</v>
      </c>
      <c r="W1541" s="4">
        <v>307</v>
      </c>
      <c r="X1541" s="4">
        <v>101</v>
      </c>
      <c r="Y1541" s="4">
        <v>360</v>
      </c>
      <c r="Z1541" s="4">
        <v>82</v>
      </c>
      <c r="AA1541" s="1" t="s">
        <v>105</v>
      </c>
      <c r="AB1541" s="4">
        <v>2</v>
      </c>
      <c r="AC1541" s="4">
        <v>107030499</v>
      </c>
      <c r="AE1541" s="1" t="s">
        <v>60</v>
      </c>
      <c r="AG1541" s="1" t="s">
        <v>60</v>
      </c>
      <c r="AH1541" s="1" t="s">
        <v>4371</v>
      </c>
    </row>
    <row r="1542" s="1" customFormat="1" ht="12.75" hidden="1" spans="1:34">
      <c r="A1542" s="4">
        <v>15516</v>
      </c>
      <c r="B1542" s="1" t="s">
        <v>4023</v>
      </c>
      <c r="C1542" s="1" t="s">
        <v>4372</v>
      </c>
      <c r="D1542" s="1" t="s">
        <v>578</v>
      </c>
      <c r="E1542" s="1" t="s">
        <v>217</v>
      </c>
      <c r="F1542" s="4">
        <v>315</v>
      </c>
      <c r="G1542" s="4"/>
      <c r="H1542" s="4">
        <v>390</v>
      </c>
      <c r="I1542" s="6"/>
      <c r="J1542" s="6"/>
      <c r="K1542" s="6"/>
      <c r="L1542" s="6"/>
      <c r="M1542" s="6"/>
      <c r="N1542" s="6"/>
      <c r="O1542" s="6"/>
      <c r="Q1542" s="8">
        <f t="shared" si="24"/>
        <v>0.192307692307692</v>
      </c>
      <c r="T1542" s="4">
        <v>112</v>
      </c>
      <c r="U1542" s="4">
        <v>0</v>
      </c>
      <c r="AA1542" s="1" t="s">
        <v>59</v>
      </c>
      <c r="AC1542" s="4">
        <v>109024599</v>
      </c>
      <c r="AE1542" s="1" t="s">
        <v>60</v>
      </c>
      <c r="AG1542" s="1" t="s">
        <v>60</v>
      </c>
      <c r="AH1542" s="1" t="s">
        <v>4373</v>
      </c>
    </row>
    <row r="1543" s="1" customFormat="1" ht="12.75" hidden="1" spans="1:34">
      <c r="A1543" s="4">
        <v>262</v>
      </c>
      <c r="B1543" s="1" t="s">
        <v>4374</v>
      </c>
      <c r="C1543" s="1" t="s">
        <v>1645</v>
      </c>
      <c r="D1543" s="1" t="s">
        <v>392</v>
      </c>
      <c r="E1543" s="1" t="s">
        <v>68</v>
      </c>
      <c r="F1543" s="4">
        <v>9.61</v>
      </c>
      <c r="G1543" s="4"/>
      <c r="H1543" s="4">
        <v>11.9</v>
      </c>
      <c r="I1543" s="6"/>
      <c r="J1543" s="6"/>
      <c r="K1543" s="6"/>
      <c r="L1543" s="6"/>
      <c r="M1543" s="6"/>
      <c r="N1543" s="6"/>
      <c r="O1543" s="6"/>
      <c r="Q1543" s="8">
        <f t="shared" si="24"/>
        <v>0.192436974789916</v>
      </c>
      <c r="U1543" s="4">
        <v>246</v>
      </c>
      <c r="V1543" s="4">
        <v>30</v>
      </c>
      <c r="W1543" s="4">
        <v>216</v>
      </c>
      <c r="X1543" s="4">
        <v>91</v>
      </c>
      <c r="Y1543" s="4">
        <v>102</v>
      </c>
      <c r="Z1543" s="4">
        <v>46</v>
      </c>
      <c r="AA1543" s="1" t="s">
        <v>97</v>
      </c>
      <c r="AB1543" s="4">
        <v>2</v>
      </c>
      <c r="AC1543" s="4">
        <v>107030205</v>
      </c>
      <c r="AE1543" s="1" t="s">
        <v>60</v>
      </c>
      <c r="AG1543" s="1" t="s">
        <v>60</v>
      </c>
      <c r="AH1543" s="1" t="s">
        <v>4375</v>
      </c>
    </row>
    <row r="1544" s="1" customFormat="1" ht="12.75" hidden="1" spans="1:34">
      <c r="A1544" s="4">
        <v>3527</v>
      </c>
      <c r="B1544" s="1" t="s">
        <v>2528</v>
      </c>
      <c r="C1544" s="1" t="s">
        <v>2272</v>
      </c>
      <c r="D1544" s="1" t="s">
        <v>563</v>
      </c>
      <c r="E1544" s="1" t="s">
        <v>68</v>
      </c>
      <c r="F1544" s="4">
        <v>54.1</v>
      </c>
      <c r="G1544" s="4"/>
      <c r="H1544" s="4">
        <v>67</v>
      </c>
      <c r="I1544" s="6"/>
      <c r="J1544" s="6"/>
      <c r="K1544" s="6"/>
      <c r="L1544" s="6"/>
      <c r="M1544" s="6"/>
      <c r="N1544" s="6"/>
      <c r="O1544" s="6"/>
      <c r="P1544" s="4">
        <v>64</v>
      </c>
      <c r="Q1544" s="8">
        <f t="shared" si="24"/>
        <v>0.192537313432836</v>
      </c>
      <c r="U1544" s="4">
        <v>848</v>
      </c>
      <c r="V1544" s="4">
        <v>243</v>
      </c>
      <c r="W1544" s="4">
        <v>605</v>
      </c>
      <c r="X1544" s="4">
        <v>111</v>
      </c>
      <c r="Y1544" s="4">
        <v>1192</v>
      </c>
      <c r="Z1544" s="4">
        <v>102</v>
      </c>
      <c r="AA1544" s="1" t="s">
        <v>105</v>
      </c>
      <c r="AB1544" s="4">
        <v>3</v>
      </c>
      <c r="AC1544" s="4">
        <v>107030205</v>
      </c>
      <c r="AE1544" s="1" t="s">
        <v>60</v>
      </c>
      <c r="AG1544" s="1" t="s">
        <v>60</v>
      </c>
      <c r="AH1544" s="1" t="s">
        <v>4376</v>
      </c>
    </row>
    <row r="1545" s="1" customFormat="1" ht="12.75" hidden="1" spans="1:34">
      <c r="A1545" s="4">
        <v>2624</v>
      </c>
      <c r="B1545" s="1" t="s">
        <v>3568</v>
      </c>
      <c r="C1545" s="1" t="s">
        <v>4377</v>
      </c>
      <c r="D1545" s="1" t="s">
        <v>1484</v>
      </c>
      <c r="E1545" s="1" t="s">
        <v>68</v>
      </c>
      <c r="F1545" s="4">
        <v>10.9</v>
      </c>
      <c r="G1545" s="4"/>
      <c r="H1545" s="4">
        <v>13.5</v>
      </c>
      <c r="I1545" s="6"/>
      <c r="J1545" s="6"/>
      <c r="K1545" s="6"/>
      <c r="L1545" s="6"/>
      <c r="M1545" s="6"/>
      <c r="N1545" s="6"/>
      <c r="O1545" s="6"/>
      <c r="Q1545" s="8">
        <f t="shared" si="24"/>
        <v>0.192592592592593</v>
      </c>
      <c r="U1545" s="4">
        <v>1162.814</v>
      </c>
      <c r="V1545" s="4">
        <v>532</v>
      </c>
      <c r="W1545" s="4">
        <v>630.814</v>
      </c>
      <c r="X1545" s="4">
        <v>109</v>
      </c>
      <c r="Y1545" s="4">
        <v>1958.966</v>
      </c>
      <c r="Z1545" s="4">
        <v>112</v>
      </c>
      <c r="AA1545" s="1" t="s">
        <v>105</v>
      </c>
      <c r="AB1545" s="4">
        <v>3</v>
      </c>
      <c r="AC1545" s="4">
        <v>107030499</v>
      </c>
      <c r="AE1545" s="1" t="s">
        <v>60</v>
      </c>
      <c r="AG1545" s="1" t="s">
        <v>304</v>
      </c>
      <c r="AH1545" s="1" t="s">
        <v>4378</v>
      </c>
    </row>
    <row r="1546" s="1" customFormat="1" ht="12.75" hidden="1" spans="1:34">
      <c r="A1546" s="4">
        <v>5269</v>
      </c>
      <c r="B1546" s="1" t="s">
        <v>4017</v>
      </c>
      <c r="C1546" s="1" t="s">
        <v>2473</v>
      </c>
      <c r="D1546" s="1" t="s">
        <v>2063</v>
      </c>
      <c r="E1546" s="1" t="s">
        <v>73</v>
      </c>
      <c r="F1546" s="4">
        <v>15.74</v>
      </c>
      <c r="G1546" s="4"/>
      <c r="H1546" s="4">
        <v>19.5</v>
      </c>
      <c r="I1546" s="6"/>
      <c r="J1546" s="6"/>
      <c r="K1546" s="6"/>
      <c r="L1546" s="6"/>
      <c r="M1546" s="6"/>
      <c r="N1546" s="6"/>
      <c r="O1546" s="6"/>
      <c r="P1546" s="4">
        <v>19</v>
      </c>
      <c r="Q1546" s="8">
        <f t="shared" si="24"/>
        <v>0.192820512820513</v>
      </c>
      <c r="U1546" s="4">
        <v>1016</v>
      </c>
      <c r="V1546" s="4">
        <v>437</v>
      </c>
      <c r="W1546" s="4">
        <v>579</v>
      </c>
      <c r="X1546" s="4">
        <v>106</v>
      </c>
      <c r="Y1546" s="4">
        <v>1198</v>
      </c>
      <c r="Z1546" s="4">
        <v>103</v>
      </c>
      <c r="AA1546" s="1" t="s">
        <v>105</v>
      </c>
      <c r="AB1546" s="4">
        <v>5</v>
      </c>
      <c r="AC1546" s="4">
        <v>107030206</v>
      </c>
      <c r="AE1546" s="1" t="s">
        <v>60</v>
      </c>
      <c r="AG1546" s="1" t="s">
        <v>60</v>
      </c>
      <c r="AH1546" s="1" t="s">
        <v>4018</v>
      </c>
    </row>
    <row r="1547" s="1" customFormat="1" ht="12.75" hidden="1" spans="1:34">
      <c r="A1547" s="4">
        <v>10532</v>
      </c>
      <c r="B1547" s="1" t="s">
        <v>4379</v>
      </c>
      <c r="C1547" s="1" t="s">
        <v>4380</v>
      </c>
      <c r="D1547" s="1" t="s">
        <v>4381</v>
      </c>
      <c r="E1547" s="1" t="s">
        <v>915</v>
      </c>
      <c r="F1547" s="4">
        <v>30.67</v>
      </c>
      <c r="G1547" s="4"/>
      <c r="H1547" s="4">
        <v>38</v>
      </c>
      <c r="I1547" s="6"/>
      <c r="J1547" s="6"/>
      <c r="K1547" s="6"/>
      <c r="L1547" s="6"/>
      <c r="M1547" s="6"/>
      <c r="N1547" s="6"/>
      <c r="O1547" s="6"/>
      <c r="Q1547" s="8">
        <f t="shared" si="24"/>
        <v>0.192894736842105</v>
      </c>
      <c r="T1547" s="4">
        <v>113</v>
      </c>
      <c r="U1547" s="4">
        <v>0</v>
      </c>
      <c r="AA1547" s="1" t="s">
        <v>59</v>
      </c>
      <c r="AC1547" s="4">
        <v>109024599</v>
      </c>
      <c r="AE1547" s="1" t="s">
        <v>60</v>
      </c>
      <c r="AG1547" s="1" t="s">
        <v>60</v>
      </c>
      <c r="AH1547" s="1" t="s">
        <v>4382</v>
      </c>
    </row>
    <row r="1548" s="1" customFormat="1" ht="12.75" hidden="1" spans="1:34">
      <c r="A1548" s="4">
        <v>15410</v>
      </c>
      <c r="B1548" s="1" t="s">
        <v>1623</v>
      </c>
      <c r="C1548" s="1" t="s">
        <v>2014</v>
      </c>
      <c r="D1548" s="1" t="s">
        <v>1657</v>
      </c>
      <c r="E1548" s="1" t="s">
        <v>58</v>
      </c>
      <c r="F1548" s="4">
        <v>23</v>
      </c>
      <c r="G1548" s="4"/>
      <c r="H1548" s="4">
        <v>28.5</v>
      </c>
      <c r="I1548" s="6"/>
      <c r="J1548" s="6"/>
      <c r="K1548" s="6"/>
      <c r="L1548" s="6"/>
      <c r="M1548" s="6"/>
      <c r="N1548" s="6"/>
      <c r="O1548" s="6"/>
      <c r="Q1548" s="8">
        <f t="shared" si="24"/>
        <v>0.192982456140351</v>
      </c>
      <c r="T1548" s="4">
        <v>113</v>
      </c>
      <c r="U1548" s="4">
        <v>5</v>
      </c>
      <c r="W1548" s="4">
        <v>5</v>
      </c>
      <c r="X1548" s="4">
        <v>1</v>
      </c>
      <c r="Y1548" s="4">
        <v>3</v>
      </c>
      <c r="Z1548" s="4">
        <v>1</v>
      </c>
      <c r="AA1548" s="1" t="s">
        <v>59</v>
      </c>
      <c r="AC1548" s="4">
        <v>107030205</v>
      </c>
      <c r="AE1548" s="1" t="s">
        <v>60</v>
      </c>
      <c r="AG1548" s="1" t="s">
        <v>60</v>
      </c>
      <c r="AH1548" s="1" t="s">
        <v>91</v>
      </c>
    </row>
    <row r="1549" s="1" customFormat="1" ht="12.75" hidden="1" spans="1:34">
      <c r="A1549" s="4">
        <v>627</v>
      </c>
      <c r="B1549" s="1" t="s">
        <v>4383</v>
      </c>
      <c r="C1549" s="1" t="s">
        <v>987</v>
      </c>
      <c r="D1549" s="1" t="s">
        <v>1522</v>
      </c>
      <c r="E1549" s="1" t="s">
        <v>58</v>
      </c>
      <c r="F1549" s="4">
        <v>11.7</v>
      </c>
      <c r="G1549" s="4"/>
      <c r="H1549" s="4">
        <v>14.5</v>
      </c>
      <c r="I1549" s="6"/>
      <c r="J1549" s="6"/>
      <c r="K1549" s="6"/>
      <c r="L1549" s="6"/>
      <c r="M1549" s="6"/>
      <c r="N1549" s="6"/>
      <c r="O1549" s="6"/>
      <c r="Q1549" s="8">
        <f t="shared" si="24"/>
        <v>0.193103448275862</v>
      </c>
      <c r="U1549" s="4">
        <v>218</v>
      </c>
      <c r="V1549" s="4">
        <v>24</v>
      </c>
      <c r="W1549" s="4">
        <v>194</v>
      </c>
      <c r="X1549" s="4">
        <v>83</v>
      </c>
      <c r="Y1549" s="4">
        <v>84</v>
      </c>
      <c r="Z1549" s="4">
        <v>45</v>
      </c>
      <c r="AA1549" s="1" t="s">
        <v>97</v>
      </c>
      <c r="AB1549" s="4">
        <v>0</v>
      </c>
      <c r="AC1549" s="4">
        <v>107030205</v>
      </c>
      <c r="AE1549" s="1" t="s">
        <v>60</v>
      </c>
      <c r="AG1549" s="1" t="s">
        <v>60</v>
      </c>
      <c r="AH1549" s="1" t="s">
        <v>91</v>
      </c>
    </row>
    <row r="1550" s="1" customFormat="1" ht="12.75" hidden="1" spans="1:34">
      <c r="A1550" s="4">
        <v>3558</v>
      </c>
      <c r="B1550" s="1" t="s">
        <v>4384</v>
      </c>
      <c r="C1550" s="1" t="s">
        <v>1613</v>
      </c>
      <c r="D1550" s="1" t="s">
        <v>1881</v>
      </c>
      <c r="E1550" s="1" t="s">
        <v>68</v>
      </c>
      <c r="F1550" s="4">
        <v>46.8</v>
      </c>
      <c r="G1550" s="4"/>
      <c r="H1550" s="4">
        <v>58</v>
      </c>
      <c r="I1550" s="6"/>
      <c r="J1550" s="6"/>
      <c r="K1550" s="6"/>
      <c r="L1550" s="6"/>
      <c r="M1550" s="6"/>
      <c r="N1550" s="6"/>
      <c r="O1550" s="6"/>
      <c r="Q1550" s="8">
        <f t="shared" si="24"/>
        <v>0.193103448275862</v>
      </c>
      <c r="U1550" s="4">
        <v>361</v>
      </c>
      <c r="V1550" s="4">
        <v>118</v>
      </c>
      <c r="W1550" s="4">
        <v>243</v>
      </c>
      <c r="X1550" s="4">
        <v>81</v>
      </c>
      <c r="Y1550" s="4">
        <v>123</v>
      </c>
      <c r="Z1550" s="4">
        <v>40</v>
      </c>
      <c r="AA1550" s="1" t="s">
        <v>97</v>
      </c>
      <c r="AB1550" s="4">
        <v>2</v>
      </c>
      <c r="AC1550" s="4">
        <v>107030206</v>
      </c>
      <c r="AE1550" s="1" t="s">
        <v>60</v>
      </c>
      <c r="AG1550" s="1" t="s">
        <v>304</v>
      </c>
      <c r="AH1550" s="1" t="s">
        <v>4385</v>
      </c>
    </row>
    <row r="1551" s="1" customFormat="1" ht="12.75" hidden="1" spans="1:34">
      <c r="A1551" s="4">
        <v>39277</v>
      </c>
      <c r="B1551" s="1" t="s">
        <v>4386</v>
      </c>
      <c r="C1551" s="1" t="s">
        <v>4387</v>
      </c>
      <c r="D1551" s="1" t="s">
        <v>1454</v>
      </c>
      <c r="E1551" s="1" t="s">
        <v>88</v>
      </c>
      <c r="F1551" s="4">
        <v>68.5</v>
      </c>
      <c r="G1551" s="4"/>
      <c r="H1551" s="4">
        <v>84.9</v>
      </c>
      <c r="I1551" s="6"/>
      <c r="J1551" s="6"/>
      <c r="K1551" s="6"/>
      <c r="L1551" s="6"/>
      <c r="M1551" s="6"/>
      <c r="N1551" s="6"/>
      <c r="O1551" s="6"/>
      <c r="Q1551" s="8">
        <f t="shared" si="24"/>
        <v>0.193168433451119</v>
      </c>
      <c r="T1551" s="4">
        <v>3</v>
      </c>
      <c r="U1551" s="4">
        <v>185</v>
      </c>
      <c r="V1551" s="4">
        <v>61</v>
      </c>
      <c r="W1551" s="4">
        <v>124</v>
      </c>
      <c r="X1551" s="4">
        <v>39</v>
      </c>
      <c r="Y1551" s="4">
        <v>349</v>
      </c>
      <c r="Z1551" s="4">
        <v>31</v>
      </c>
      <c r="AA1551" s="1" t="s">
        <v>97</v>
      </c>
      <c r="AB1551" s="4">
        <v>2</v>
      </c>
      <c r="AC1551" s="4">
        <v>107030203</v>
      </c>
      <c r="AE1551" s="1" t="s">
        <v>60</v>
      </c>
      <c r="AG1551" s="1" t="s">
        <v>434</v>
      </c>
      <c r="AH1551" s="1" t="s">
        <v>60</v>
      </c>
    </row>
    <row r="1552" s="1" customFormat="1" ht="12.75" hidden="1" spans="1:34">
      <c r="A1552" s="4">
        <v>119</v>
      </c>
      <c r="B1552" s="1" t="s">
        <v>4388</v>
      </c>
      <c r="C1552" s="1" t="s">
        <v>4389</v>
      </c>
      <c r="D1552" s="1" t="s">
        <v>2018</v>
      </c>
      <c r="E1552" s="1" t="s">
        <v>68</v>
      </c>
      <c r="F1552" s="4">
        <v>12.1</v>
      </c>
      <c r="G1552" s="4"/>
      <c r="H1552" s="4">
        <v>15</v>
      </c>
      <c r="I1552" s="6"/>
      <c r="J1552" s="6"/>
      <c r="K1552" s="6"/>
      <c r="L1552" s="6"/>
      <c r="M1552" s="6"/>
      <c r="N1552" s="6"/>
      <c r="O1552" s="6"/>
      <c r="Q1552" s="8">
        <f t="shared" si="24"/>
        <v>0.193333333333333</v>
      </c>
      <c r="T1552" s="4">
        <v>114</v>
      </c>
      <c r="U1552" s="4">
        <v>0</v>
      </c>
      <c r="AA1552" s="1" t="s">
        <v>59</v>
      </c>
      <c r="AC1552" s="4">
        <v>107030710</v>
      </c>
      <c r="AD1552" s="4">
        <v>1</v>
      </c>
      <c r="AE1552" s="1" t="s">
        <v>154</v>
      </c>
      <c r="AG1552" s="1" t="s">
        <v>434</v>
      </c>
      <c r="AH1552" s="1" t="s">
        <v>4390</v>
      </c>
    </row>
    <row r="1553" s="1" customFormat="1" ht="12.75" hidden="1" spans="1:34">
      <c r="A1553" s="4">
        <v>43391</v>
      </c>
      <c r="B1553" s="1" t="s">
        <v>4391</v>
      </c>
      <c r="C1553" s="1" t="s">
        <v>4392</v>
      </c>
      <c r="D1553" s="1" t="s">
        <v>1152</v>
      </c>
      <c r="E1553" s="1" t="s">
        <v>88</v>
      </c>
      <c r="F1553" s="4">
        <v>189.52</v>
      </c>
      <c r="G1553" s="4"/>
      <c r="H1553" s="4">
        <v>235</v>
      </c>
      <c r="I1553" s="6"/>
      <c r="J1553" s="6"/>
      <c r="K1553" s="6"/>
      <c r="L1553" s="6"/>
      <c r="M1553" s="6"/>
      <c r="N1553" s="6"/>
      <c r="O1553" s="6"/>
      <c r="Q1553" s="8">
        <f t="shared" si="24"/>
        <v>0.193531914893617</v>
      </c>
      <c r="T1553" s="4">
        <v>112</v>
      </c>
      <c r="U1553" s="4">
        <v>0</v>
      </c>
      <c r="AA1553" s="1" t="s">
        <v>59</v>
      </c>
      <c r="AC1553" s="4">
        <v>107022302</v>
      </c>
      <c r="AE1553" s="1" t="s">
        <v>60</v>
      </c>
      <c r="AG1553" s="1" t="s">
        <v>60</v>
      </c>
      <c r="AH1553" s="1" t="s">
        <v>4393</v>
      </c>
    </row>
    <row r="1554" s="1" customFormat="1" ht="12.75" hidden="1" spans="1:34">
      <c r="A1554" s="4">
        <v>3756</v>
      </c>
      <c r="B1554" s="1" t="s">
        <v>4394</v>
      </c>
      <c r="C1554" s="1" t="s">
        <v>4395</v>
      </c>
      <c r="D1554" s="1" t="s">
        <v>1531</v>
      </c>
      <c r="E1554" s="1" t="s">
        <v>58</v>
      </c>
      <c r="F1554" s="4">
        <v>25</v>
      </c>
      <c r="G1554" s="4"/>
      <c r="H1554" s="4">
        <v>31</v>
      </c>
      <c r="I1554" s="6"/>
      <c r="J1554" s="6"/>
      <c r="K1554" s="6"/>
      <c r="L1554" s="6"/>
      <c r="M1554" s="6"/>
      <c r="N1554" s="6"/>
      <c r="O1554" s="6"/>
      <c r="Q1554" s="8">
        <f t="shared" si="24"/>
        <v>0.193548387096774</v>
      </c>
      <c r="U1554" s="4">
        <v>137</v>
      </c>
      <c r="W1554" s="4">
        <v>137</v>
      </c>
      <c r="X1554" s="4">
        <v>62</v>
      </c>
      <c r="Y1554" s="4">
        <v>147</v>
      </c>
      <c r="Z1554" s="4">
        <v>53</v>
      </c>
      <c r="AA1554" s="1" t="s">
        <v>97</v>
      </c>
      <c r="AB1554" s="4">
        <v>2</v>
      </c>
      <c r="AC1554" s="4">
        <v>107030205</v>
      </c>
      <c r="AE1554" s="1" t="s">
        <v>60</v>
      </c>
      <c r="AG1554" s="1" t="s">
        <v>60</v>
      </c>
      <c r="AH1554" s="1" t="s">
        <v>4396</v>
      </c>
    </row>
    <row r="1555" s="1" customFormat="1" ht="12.75" hidden="1" spans="1:34">
      <c r="A1555" s="4">
        <v>4067</v>
      </c>
      <c r="B1555" s="1" t="s">
        <v>4397</v>
      </c>
      <c r="C1555" s="1" t="s">
        <v>4398</v>
      </c>
      <c r="D1555" s="1" t="s">
        <v>3434</v>
      </c>
      <c r="E1555" s="1" t="s">
        <v>68</v>
      </c>
      <c r="F1555" s="4">
        <v>12.5</v>
      </c>
      <c r="G1555" s="4"/>
      <c r="H1555" s="4">
        <v>15.5</v>
      </c>
      <c r="I1555" s="6"/>
      <c r="J1555" s="6"/>
      <c r="K1555" s="6"/>
      <c r="L1555" s="6"/>
      <c r="M1555" s="6"/>
      <c r="N1555" s="6"/>
      <c r="O1555" s="6"/>
      <c r="Q1555" s="8">
        <f t="shared" si="24"/>
        <v>0.193548387096774</v>
      </c>
      <c r="U1555" s="4">
        <v>221</v>
      </c>
      <c r="V1555" s="4">
        <v>13</v>
      </c>
      <c r="W1555" s="4">
        <v>208</v>
      </c>
      <c r="X1555" s="4">
        <v>96</v>
      </c>
      <c r="Y1555" s="4">
        <v>82</v>
      </c>
      <c r="Z1555" s="4">
        <v>49</v>
      </c>
      <c r="AA1555" s="1" t="s">
        <v>97</v>
      </c>
      <c r="AB1555" s="4">
        <v>0</v>
      </c>
      <c r="AC1555" s="4">
        <v>107030207</v>
      </c>
      <c r="AE1555" s="1" t="s">
        <v>60</v>
      </c>
      <c r="AG1555" s="1" t="s">
        <v>60</v>
      </c>
      <c r="AH1555" s="1" t="s">
        <v>4399</v>
      </c>
    </row>
    <row r="1556" s="1" customFormat="1" ht="12.75" hidden="1" spans="1:34">
      <c r="A1556" s="4">
        <v>123557</v>
      </c>
      <c r="B1556" s="1" t="s">
        <v>4400</v>
      </c>
      <c r="C1556" s="1" t="s">
        <v>302</v>
      </c>
      <c r="D1556" s="1" t="s">
        <v>60</v>
      </c>
      <c r="E1556" s="1" t="s">
        <v>88</v>
      </c>
      <c r="F1556" s="4">
        <v>189.5</v>
      </c>
      <c r="G1556" s="4"/>
      <c r="H1556" s="4">
        <v>235</v>
      </c>
      <c r="I1556" s="6"/>
      <c r="J1556" s="6"/>
      <c r="K1556" s="6"/>
      <c r="L1556" s="6"/>
      <c r="M1556" s="6"/>
      <c r="N1556" s="6"/>
      <c r="O1556" s="6"/>
      <c r="Q1556" s="8">
        <f t="shared" si="24"/>
        <v>0.193617021276596</v>
      </c>
      <c r="T1556" s="4">
        <v>112</v>
      </c>
      <c r="U1556" s="4">
        <v>0</v>
      </c>
      <c r="AA1556" s="1" t="s">
        <v>59</v>
      </c>
      <c r="AC1556" s="4">
        <v>107022302</v>
      </c>
      <c r="AE1556" s="1" t="s">
        <v>60</v>
      </c>
      <c r="AG1556" s="1" t="s">
        <v>60</v>
      </c>
      <c r="AH1556" s="1" t="s">
        <v>60</v>
      </c>
    </row>
    <row r="1557" s="1" customFormat="1" ht="12.75" hidden="1" spans="1:34">
      <c r="A1557" s="4">
        <v>894</v>
      </c>
      <c r="B1557" s="1" t="s">
        <v>4401</v>
      </c>
      <c r="C1557" s="1" t="s">
        <v>4402</v>
      </c>
      <c r="D1557" s="1" t="s">
        <v>1095</v>
      </c>
      <c r="E1557" s="1" t="s">
        <v>88</v>
      </c>
      <c r="F1557" s="4">
        <v>19.19</v>
      </c>
      <c r="G1557" s="4"/>
      <c r="H1557" s="4">
        <v>23.8</v>
      </c>
      <c r="I1557" s="6"/>
      <c r="J1557" s="6"/>
      <c r="K1557" s="6"/>
      <c r="L1557" s="6"/>
      <c r="M1557" s="6"/>
      <c r="N1557" s="6"/>
      <c r="O1557" s="6"/>
      <c r="P1557" s="4">
        <v>22.5</v>
      </c>
      <c r="Q1557" s="8">
        <f t="shared" si="24"/>
        <v>0.193697478991597</v>
      </c>
      <c r="U1557" s="4">
        <v>684</v>
      </c>
      <c r="V1557" s="4">
        <v>170</v>
      </c>
      <c r="W1557" s="4">
        <v>514</v>
      </c>
      <c r="X1557" s="4">
        <v>112</v>
      </c>
      <c r="Y1557" s="4">
        <v>1231</v>
      </c>
      <c r="Z1557" s="4">
        <v>112</v>
      </c>
      <c r="AA1557" s="1" t="s">
        <v>105</v>
      </c>
      <c r="AB1557" s="4">
        <v>2</v>
      </c>
      <c r="AC1557" s="4">
        <v>107030699</v>
      </c>
      <c r="AE1557" s="1" t="s">
        <v>60</v>
      </c>
      <c r="AG1557" s="1" t="s">
        <v>60</v>
      </c>
      <c r="AH1557" s="1" t="s">
        <v>4403</v>
      </c>
    </row>
    <row r="1558" s="1" customFormat="1" ht="12.75" hidden="1" spans="1:34">
      <c r="A1558" s="4">
        <v>3073</v>
      </c>
      <c r="B1558" s="1" t="s">
        <v>4404</v>
      </c>
      <c r="C1558" s="1" t="s">
        <v>2122</v>
      </c>
      <c r="D1558" s="1" t="s">
        <v>4405</v>
      </c>
      <c r="E1558" s="1" t="s">
        <v>68</v>
      </c>
      <c r="F1558" s="4">
        <v>25.8</v>
      </c>
      <c r="G1558" s="4"/>
      <c r="H1558" s="4">
        <v>32</v>
      </c>
      <c r="I1558" s="6"/>
      <c r="J1558" s="6"/>
      <c r="K1558" s="6"/>
      <c r="L1558" s="6"/>
      <c r="M1558" s="6"/>
      <c r="N1558" s="6"/>
      <c r="O1558" s="6"/>
      <c r="Q1558" s="8">
        <f t="shared" si="24"/>
        <v>0.19375</v>
      </c>
      <c r="U1558" s="4">
        <v>64</v>
      </c>
      <c r="V1558" s="4">
        <v>6</v>
      </c>
      <c r="W1558" s="4">
        <v>58</v>
      </c>
      <c r="X1558" s="4">
        <v>27</v>
      </c>
      <c r="Y1558" s="4">
        <v>18</v>
      </c>
      <c r="Z1558" s="4">
        <v>6</v>
      </c>
      <c r="AA1558" s="1" t="s">
        <v>97</v>
      </c>
      <c r="AB1558" s="4">
        <v>2</v>
      </c>
      <c r="AC1558" s="4">
        <v>107030401</v>
      </c>
      <c r="AE1558" s="1" t="s">
        <v>60</v>
      </c>
      <c r="AG1558" s="1" t="s">
        <v>60</v>
      </c>
      <c r="AH1558" s="1" t="s">
        <v>4406</v>
      </c>
    </row>
    <row r="1559" s="1" customFormat="1" ht="12.75" hidden="1" spans="1:34">
      <c r="A1559" s="4">
        <v>6124</v>
      </c>
      <c r="B1559" s="1" t="s">
        <v>4407</v>
      </c>
      <c r="C1559" s="1" t="s">
        <v>4202</v>
      </c>
      <c r="D1559" s="1" t="s">
        <v>1818</v>
      </c>
      <c r="E1559" s="1" t="s">
        <v>68</v>
      </c>
      <c r="F1559" s="4">
        <v>16.12</v>
      </c>
      <c r="G1559" s="4"/>
      <c r="H1559" s="4">
        <v>20</v>
      </c>
      <c r="I1559" s="6"/>
      <c r="J1559" s="6"/>
      <c r="K1559" s="6"/>
      <c r="L1559" s="6"/>
      <c r="M1559" s="6"/>
      <c r="N1559" s="6"/>
      <c r="O1559" s="6"/>
      <c r="P1559" s="4">
        <v>18</v>
      </c>
      <c r="Q1559" s="8">
        <f t="shared" si="24"/>
        <v>0.194</v>
      </c>
      <c r="U1559" s="4">
        <v>340</v>
      </c>
      <c r="W1559" s="4">
        <v>340</v>
      </c>
      <c r="X1559" s="4">
        <v>111</v>
      </c>
      <c r="Y1559" s="4">
        <v>481</v>
      </c>
      <c r="Z1559" s="4">
        <v>99</v>
      </c>
      <c r="AA1559" s="1" t="s">
        <v>105</v>
      </c>
      <c r="AB1559" s="4">
        <v>2</v>
      </c>
      <c r="AC1559" s="4">
        <v>107030206</v>
      </c>
      <c r="AE1559" s="1" t="s">
        <v>60</v>
      </c>
      <c r="AG1559" s="1" t="s">
        <v>60</v>
      </c>
      <c r="AH1559" s="1" t="s">
        <v>4408</v>
      </c>
    </row>
    <row r="1560" s="1" customFormat="1" ht="12.75" hidden="1" spans="1:34">
      <c r="A1560" s="4">
        <v>123844</v>
      </c>
      <c r="B1560" s="1" t="s">
        <v>4409</v>
      </c>
      <c r="C1560" s="1" t="s">
        <v>4410</v>
      </c>
      <c r="D1560" s="1" t="s">
        <v>4411</v>
      </c>
      <c r="E1560" s="1" t="s">
        <v>68</v>
      </c>
      <c r="F1560" s="4">
        <v>29</v>
      </c>
      <c r="G1560" s="4"/>
      <c r="H1560" s="4">
        <v>36</v>
      </c>
      <c r="I1560" s="6"/>
      <c r="J1560" s="6"/>
      <c r="K1560" s="6"/>
      <c r="L1560" s="6"/>
      <c r="M1560" s="6"/>
      <c r="N1560" s="6"/>
      <c r="O1560" s="6"/>
      <c r="Q1560" s="8">
        <f t="shared" si="24"/>
        <v>0.194444444444444</v>
      </c>
      <c r="T1560" s="4">
        <v>1</v>
      </c>
      <c r="U1560" s="4">
        <v>335</v>
      </c>
      <c r="V1560" s="4">
        <v>160</v>
      </c>
      <c r="W1560" s="4">
        <v>175</v>
      </c>
      <c r="X1560" s="4">
        <v>63</v>
      </c>
      <c r="Y1560" s="4">
        <v>337</v>
      </c>
      <c r="Z1560" s="4">
        <v>56</v>
      </c>
      <c r="AA1560" s="1" t="s">
        <v>97</v>
      </c>
      <c r="AB1560" s="4">
        <v>2</v>
      </c>
      <c r="AC1560" s="4">
        <v>107030110</v>
      </c>
      <c r="AE1560" s="1" t="s">
        <v>60</v>
      </c>
      <c r="AG1560" s="1" t="s">
        <v>60</v>
      </c>
      <c r="AH1560" s="1" t="s">
        <v>4412</v>
      </c>
    </row>
    <row r="1561" s="1" customFormat="1" ht="12.75" hidden="1" spans="1:34">
      <c r="A1561" s="4">
        <v>18358</v>
      </c>
      <c r="B1561" s="1" t="s">
        <v>4264</v>
      </c>
      <c r="C1561" s="1" t="s">
        <v>4413</v>
      </c>
      <c r="D1561" s="1" t="s">
        <v>4266</v>
      </c>
      <c r="E1561" s="1" t="s">
        <v>68</v>
      </c>
      <c r="F1561" s="4">
        <v>29</v>
      </c>
      <c r="G1561" s="4"/>
      <c r="H1561" s="4">
        <v>36</v>
      </c>
      <c r="I1561" s="6"/>
      <c r="J1561" s="6"/>
      <c r="K1561" s="6"/>
      <c r="L1561" s="6"/>
      <c r="M1561" s="6"/>
      <c r="N1561" s="6"/>
      <c r="O1561" s="6"/>
      <c r="P1561" s="4">
        <v>35</v>
      </c>
      <c r="Q1561" s="8">
        <f t="shared" si="24"/>
        <v>0.194444444444444</v>
      </c>
      <c r="U1561" s="4">
        <v>355</v>
      </c>
      <c r="V1561" s="4">
        <v>62</v>
      </c>
      <c r="W1561" s="4">
        <v>293</v>
      </c>
      <c r="X1561" s="4">
        <v>110</v>
      </c>
      <c r="Y1561" s="4">
        <v>373</v>
      </c>
      <c r="Z1561" s="4">
        <v>94</v>
      </c>
      <c r="AA1561" s="1" t="s">
        <v>105</v>
      </c>
      <c r="AB1561" s="4">
        <v>2</v>
      </c>
      <c r="AC1561" s="4">
        <v>107030211</v>
      </c>
      <c r="AE1561" s="1" t="s">
        <v>60</v>
      </c>
      <c r="AG1561" s="1" t="s">
        <v>60</v>
      </c>
      <c r="AH1561" s="1" t="s">
        <v>4414</v>
      </c>
    </row>
    <row r="1562" s="1" customFormat="1" ht="12.75" hidden="1" spans="1:34">
      <c r="A1562" s="4">
        <v>8555</v>
      </c>
      <c r="B1562" s="1" t="s">
        <v>4230</v>
      </c>
      <c r="C1562" s="1" t="s">
        <v>796</v>
      </c>
      <c r="D1562" s="1" t="s">
        <v>1029</v>
      </c>
      <c r="E1562" s="1" t="s">
        <v>68</v>
      </c>
      <c r="F1562" s="4">
        <v>14.5</v>
      </c>
      <c r="G1562" s="4"/>
      <c r="H1562" s="4">
        <v>18</v>
      </c>
      <c r="I1562" s="6"/>
      <c r="J1562" s="6"/>
      <c r="K1562" s="6"/>
      <c r="L1562" s="6"/>
      <c r="M1562" s="6"/>
      <c r="N1562" s="6"/>
      <c r="O1562" s="6"/>
      <c r="P1562" s="4">
        <v>17</v>
      </c>
      <c r="Q1562" s="8">
        <f t="shared" si="24"/>
        <v>0.194444444444444</v>
      </c>
      <c r="U1562" s="4">
        <v>397</v>
      </c>
      <c r="V1562" s="4">
        <v>35</v>
      </c>
      <c r="W1562" s="4">
        <v>362</v>
      </c>
      <c r="X1562" s="4">
        <v>106</v>
      </c>
      <c r="Y1562" s="4">
        <v>405</v>
      </c>
      <c r="Z1562" s="4">
        <v>87</v>
      </c>
      <c r="AA1562" s="1" t="s">
        <v>105</v>
      </c>
      <c r="AB1562" s="4">
        <v>3</v>
      </c>
      <c r="AC1562" s="4">
        <v>107030407</v>
      </c>
      <c r="AE1562" s="1" t="s">
        <v>60</v>
      </c>
      <c r="AG1562" s="1" t="s">
        <v>60</v>
      </c>
      <c r="AH1562" s="1" t="s">
        <v>4415</v>
      </c>
    </row>
    <row r="1563" s="1" customFormat="1" ht="12.75" hidden="1" spans="1:34">
      <c r="A1563" s="4">
        <v>119199</v>
      </c>
      <c r="B1563" s="1" t="s">
        <v>4416</v>
      </c>
      <c r="C1563" s="1" t="s">
        <v>4417</v>
      </c>
      <c r="D1563" s="1" t="s">
        <v>735</v>
      </c>
      <c r="E1563" s="1" t="s">
        <v>68</v>
      </c>
      <c r="F1563" s="4">
        <v>29</v>
      </c>
      <c r="G1563" s="4"/>
      <c r="H1563" s="4">
        <v>36</v>
      </c>
      <c r="I1563" s="6"/>
      <c r="J1563" s="6"/>
      <c r="K1563" s="6"/>
      <c r="L1563" s="6"/>
      <c r="M1563" s="6"/>
      <c r="N1563" s="6"/>
      <c r="O1563" s="6"/>
      <c r="Q1563" s="8">
        <f t="shared" si="24"/>
        <v>0.194444444444444</v>
      </c>
      <c r="U1563" s="4">
        <v>13</v>
      </c>
      <c r="W1563" s="4">
        <v>13</v>
      </c>
      <c r="X1563" s="4">
        <v>8</v>
      </c>
      <c r="Y1563" s="4">
        <v>13</v>
      </c>
      <c r="Z1563" s="4">
        <v>9</v>
      </c>
      <c r="AA1563" s="1" t="s">
        <v>97</v>
      </c>
      <c r="AB1563" s="4">
        <v>2</v>
      </c>
      <c r="AC1563" s="4">
        <v>107030409</v>
      </c>
      <c r="AE1563" s="1" t="s">
        <v>60</v>
      </c>
      <c r="AG1563" s="1" t="s">
        <v>60</v>
      </c>
      <c r="AH1563" s="1" t="s">
        <v>4418</v>
      </c>
    </row>
    <row r="1564" s="1" customFormat="1" ht="12.75" hidden="1" spans="1:34">
      <c r="A1564" s="4">
        <v>52359</v>
      </c>
      <c r="B1564" s="1" t="s">
        <v>4419</v>
      </c>
      <c r="C1564" s="1" t="s">
        <v>4420</v>
      </c>
      <c r="D1564" s="1" t="s">
        <v>60</v>
      </c>
      <c r="E1564" s="1" t="s">
        <v>217</v>
      </c>
      <c r="F1564" s="4">
        <v>232</v>
      </c>
      <c r="G1564" s="4"/>
      <c r="H1564" s="4">
        <v>288</v>
      </c>
      <c r="I1564" s="6"/>
      <c r="J1564" s="6"/>
      <c r="K1564" s="6"/>
      <c r="L1564" s="6"/>
      <c r="M1564" s="6"/>
      <c r="N1564" s="6"/>
      <c r="O1564" s="6"/>
      <c r="Q1564" s="8">
        <f t="shared" si="24"/>
        <v>0.194444444444444</v>
      </c>
      <c r="T1564" s="4">
        <v>112</v>
      </c>
      <c r="U1564" s="4">
        <v>0</v>
      </c>
      <c r="AA1564" s="1" t="s">
        <v>59</v>
      </c>
      <c r="AC1564" s="4">
        <v>109024599</v>
      </c>
      <c r="AE1564" s="1" t="s">
        <v>60</v>
      </c>
      <c r="AG1564" s="1" t="s">
        <v>60</v>
      </c>
      <c r="AH1564" s="1" t="s">
        <v>60</v>
      </c>
    </row>
    <row r="1565" s="1" customFormat="1" ht="12.75" hidden="1" spans="1:34">
      <c r="A1565" s="4">
        <v>23745</v>
      </c>
      <c r="B1565" s="1" t="s">
        <v>2876</v>
      </c>
      <c r="C1565" s="1" t="s">
        <v>4421</v>
      </c>
      <c r="D1565" s="1" t="s">
        <v>2878</v>
      </c>
      <c r="E1565" s="1" t="s">
        <v>68</v>
      </c>
      <c r="F1565" s="4">
        <v>14.9</v>
      </c>
      <c r="G1565" s="4"/>
      <c r="H1565" s="4">
        <v>18.5</v>
      </c>
      <c r="I1565" s="6"/>
      <c r="J1565" s="6"/>
      <c r="K1565" s="6"/>
      <c r="L1565" s="6"/>
      <c r="M1565" s="6"/>
      <c r="N1565" s="6"/>
      <c r="O1565" s="6"/>
      <c r="Q1565" s="8">
        <f t="shared" si="24"/>
        <v>0.194594594594595</v>
      </c>
      <c r="U1565" s="4">
        <v>204</v>
      </c>
      <c r="V1565" s="4">
        <v>28</v>
      </c>
      <c r="W1565" s="4">
        <v>176</v>
      </c>
      <c r="X1565" s="4">
        <v>91</v>
      </c>
      <c r="Y1565" s="4">
        <v>30</v>
      </c>
      <c r="Z1565" s="4">
        <v>24</v>
      </c>
      <c r="AA1565" s="1" t="s">
        <v>105</v>
      </c>
      <c r="AB1565" s="4">
        <v>3</v>
      </c>
      <c r="AC1565" s="4">
        <v>107030215</v>
      </c>
      <c r="AD1565" s="4">
        <v>1</v>
      </c>
      <c r="AE1565" s="1" t="s">
        <v>2433</v>
      </c>
      <c r="AF1565" s="4">
        <v>1</v>
      </c>
      <c r="AG1565" s="1" t="s">
        <v>60</v>
      </c>
      <c r="AH1565" s="1" t="s">
        <v>4422</v>
      </c>
    </row>
    <row r="1566" s="1" customFormat="1" ht="12.75" hidden="1" spans="1:34">
      <c r="A1566" s="4">
        <v>56128</v>
      </c>
      <c r="B1566" s="1" t="s">
        <v>4423</v>
      </c>
      <c r="C1566" s="1" t="s">
        <v>589</v>
      </c>
      <c r="D1566" s="1" t="s">
        <v>265</v>
      </c>
      <c r="E1566" s="1" t="s">
        <v>88</v>
      </c>
      <c r="F1566" s="4">
        <v>40.5</v>
      </c>
      <c r="G1566" s="4"/>
      <c r="H1566" s="4">
        <v>50.3</v>
      </c>
      <c r="I1566" s="6"/>
      <c r="J1566" s="6"/>
      <c r="K1566" s="6"/>
      <c r="L1566" s="6"/>
      <c r="M1566" s="6"/>
      <c r="N1566" s="6"/>
      <c r="O1566" s="6"/>
      <c r="Q1566" s="8">
        <f t="shared" si="24"/>
        <v>0.194831013916501</v>
      </c>
      <c r="T1566" s="4">
        <v>113</v>
      </c>
      <c r="U1566" s="4">
        <v>0</v>
      </c>
      <c r="AA1566" s="1" t="s">
        <v>59</v>
      </c>
      <c r="AC1566" s="4">
        <v>107030209</v>
      </c>
      <c r="AE1566" s="1" t="s">
        <v>60</v>
      </c>
      <c r="AG1566" s="1" t="s">
        <v>60</v>
      </c>
      <c r="AH1566" s="1" t="s">
        <v>60</v>
      </c>
    </row>
    <row r="1567" s="1" customFormat="1" ht="12.75" hidden="1" spans="1:34">
      <c r="A1567" s="4">
        <v>59392</v>
      </c>
      <c r="B1567" s="1" t="s">
        <v>4424</v>
      </c>
      <c r="C1567" s="1" t="s">
        <v>846</v>
      </c>
      <c r="D1567" s="1" t="s">
        <v>60</v>
      </c>
      <c r="E1567" s="1" t="s">
        <v>88</v>
      </c>
      <c r="F1567" s="4">
        <v>15.7</v>
      </c>
      <c r="G1567" s="4"/>
      <c r="H1567" s="4">
        <v>19.5</v>
      </c>
      <c r="I1567" s="6"/>
      <c r="J1567" s="6"/>
      <c r="K1567" s="6"/>
      <c r="L1567" s="6"/>
      <c r="M1567" s="6"/>
      <c r="N1567" s="6"/>
      <c r="O1567" s="6"/>
      <c r="Q1567" s="8">
        <f t="shared" si="24"/>
        <v>0.194871794871795</v>
      </c>
      <c r="T1567" s="4">
        <v>113</v>
      </c>
      <c r="U1567" s="4">
        <v>0</v>
      </c>
      <c r="AA1567" s="1" t="s">
        <v>59</v>
      </c>
      <c r="AC1567" s="4">
        <v>107030210</v>
      </c>
      <c r="AE1567" s="1" t="s">
        <v>60</v>
      </c>
      <c r="AG1567" s="1" t="s">
        <v>60</v>
      </c>
      <c r="AH1567" s="1" t="s">
        <v>4425</v>
      </c>
    </row>
    <row r="1568" s="1" customFormat="1" ht="12.75" hidden="1" spans="1:34">
      <c r="A1568" s="4">
        <v>1692</v>
      </c>
      <c r="B1568" s="1" t="s">
        <v>4426</v>
      </c>
      <c r="C1568" s="1" t="s">
        <v>944</v>
      </c>
      <c r="D1568" s="1" t="s">
        <v>4427</v>
      </c>
      <c r="E1568" s="1" t="s">
        <v>68</v>
      </c>
      <c r="F1568" s="4">
        <v>16.5</v>
      </c>
      <c r="G1568" s="4"/>
      <c r="H1568" s="4">
        <v>20.5</v>
      </c>
      <c r="I1568" s="6"/>
      <c r="J1568" s="6"/>
      <c r="K1568" s="6"/>
      <c r="L1568" s="6"/>
      <c r="M1568" s="6"/>
      <c r="N1568" s="6"/>
      <c r="O1568" s="6"/>
      <c r="Q1568" s="8">
        <f t="shared" si="24"/>
        <v>0.195121951219512</v>
      </c>
      <c r="T1568" s="4">
        <v>112</v>
      </c>
      <c r="U1568" s="4">
        <v>2</v>
      </c>
      <c r="W1568" s="4">
        <v>2</v>
      </c>
      <c r="X1568" s="4">
        <v>2</v>
      </c>
      <c r="Y1568" s="4">
        <v>1</v>
      </c>
      <c r="Z1568" s="4">
        <v>1</v>
      </c>
      <c r="AA1568" s="1" t="s">
        <v>59</v>
      </c>
      <c r="AC1568" s="4">
        <v>107030207</v>
      </c>
      <c r="AE1568" s="1" t="s">
        <v>60</v>
      </c>
      <c r="AG1568" s="1" t="s">
        <v>60</v>
      </c>
      <c r="AH1568" s="1" t="s">
        <v>4428</v>
      </c>
    </row>
    <row r="1569" s="1" customFormat="1" ht="12.75" hidden="1" spans="1:34">
      <c r="A1569" s="4">
        <v>87888</v>
      </c>
      <c r="B1569" s="1" t="s">
        <v>4429</v>
      </c>
      <c r="C1569" s="1" t="s">
        <v>4430</v>
      </c>
      <c r="D1569" s="1" t="s">
        <v>4431</v>
      </c>
      <c r="E1569" s="1" t="s">
        <v>68</v>
      </c>
      <c r="F1569" s="4">
        <v>23.98</v>
      </c>
      <c r="G1569" s="4"/>
      <c r="H1569" s="4">
        <v>29.8</v>
      </c>
      <c r="I1569" s="6"/>
      <c r="J1569" s="6"/>
      <c r="K1569" s="6"/>
      <c r="L1569" s="6"/>
      <c r="M1569" s="6"/>
      <c r="N1569" s="6"/>
      <c r="O1569" s="6"/>
      <c r="Q1569" s="8">
        <f t="shared" si="24"/>
        <v>0.195302013422819</v>
      </c>
      <c r="T1569" s="4">
        <v>113</v>
      </c>
      <c r="U1569" s="4">
        <v>0</v>
      </c>
      <c r="AA1569" s="1" t="s">
        <v>59</v>
      </c>
      <c r="AC1569" s="4">
        <v>107030207</v>
      </c>
      <c r="AE1569" s="1" t="s">
        <v>60</v>
      </c>
      <c r="AG1569" s="1" t="s">
        <v>60</v>
      </c>
      <c r="AH1569" s="1" t="s">
        <v>60</v>
      </c>
    </row>
    <row r="1570" s="1" customFormat="1" ht="12.75" hidden="1" spans="1:34">
      <c r="A1570" s="4">
        <v>104057</v>
      </c>
      <c r="B1570" s="1" t="s">
        <v>4432</v>
      </c>
      <c r="C1570" s="1" t="s">
        <v>4433</v>
      </c>
      <c r="D1570" s="1" t="s">
        <v>60</v>
      </c>
      <c r="E1570" s="1" t="s">
        <v>284</v>
      </c>
      <c r="F1570" s="4">
        <v>191.5</v>
      </c>
      <c r="G1570" s="4"/>
      <c r="H1570" s="4">
        <v>238</v>
      </c>
      <c r="I1570" s="6"/>
      <c r="J1570" s="6"/>
      <c r="K1570" s="6"/>
      <c r="L1570" s="6"/>
      <c r="M1570" s="6"/>
      <c r="N1570" s="6"/>
      <c r="O1570" s="6"/>
      <c r="Q1570" s="8">
        <f t="shared" si="24"/>
        <v>0.195378151260504</v>
      </c>
      <c r="T1570" s="4">
        <v>113</v>
      </c>
      <c r="U1570" s="4">
        <v>4</v>
      </c>
      <c r="W1570" s="4">
        <v>4</v>
      </c>
      <c r="X1570" s="4">
        <v>2</v>
      </c>
      <c r="AA1570" s="1" t="s">
        <v>59</v>
      </c>
      <c r="AC1570" s="4">
        <v>107030499</v>
      </c>
      <c r="AE1570" s="1" t="s">
        <v>60</v>
      </c>
      <c r="AG1570" s="1" t="s">
        <v>60</v>
      </c>
      <c r="AH1570" s="1" t="s">
        <v>3300</v>
      </c>
    </row>
    <row r="1571" s="1" customFormat="1" ht="12.75" hidden="1" spans="1:34">
      <c r="A1571" s="4">
        <v>51325</v>
      </c>
      <c r="B1571" s="1" t="s">
        <v>4434</v>
      </c>
      <c r="C1571" s="1" t="s">
        <v>4435</v>
      </c>
      <c r="D1571" s="1" t="s">
        <v>592</v>
      </c>
      <c r="E1571" s="1" t="s">
        <v>58</v>
      </c>
      <c r="F1571" s="4">
        <v>28</v>
      </c>
      <c r="G1571" s="4"/>
      <c r="H1571" s="4">
        <v>34.8</v>
      </c>
      <c r="I1571" s="6"/>
      <c r="J1571" s="6"/>
      <c r="K1571" s="6"/>
      <c r="L1571" s="6"/>
      <c r="M1571" s="6"/>
      <c r="N1571" s="6"/>
      <c r="O1571" s="6"/>
      <c r="Q1571" s="8">
        <f t="shared" si="24"/>
        <v>0.195402298850575</v>
      </c>
      <c r="T1571" s="4">
        <v>113</v>
      </c>
      <c r="U1571" s="4">
        <v>0</v>
      </c>
      <c r="AA1571" s="1" t="s">
        <v>59</v>
      </c>
      <c r="AC1571" s="4">
        <v>107030499</v>
      </c>
      <c r="AE1571" s="1" t="s">
        <v>60</v>
      </c>
      <c r="AG1571" s="1" t="s">
        <v>60</v>
      </c>
      <c r="AH1571" s="1" t="s">
        <v>4436</v>
      </c>
    </row>
    <row r="1572" s="1" customFormat="1" ht="12.75" hidden="1" spans="1:34">
      <c r="A1572" s="4">
        <v>60971</v>
      </c>
      <c r="B1572" s="1" t="s">
        <v>4434</v>
      </c>
      <c r="C1572" s="1" t="s">
        <v>4437</v>
      </c>
      <c r="D1572" s="1" t="s">
        <v>592</v>
      </c>
      <c r="E1572" s="1" t="s">
        <v>58</v>
      </c>
      <c r="F1572" s="4">
        <v>28</v>
      </c>
      <c r="G1572" s="4"/>
      <c r="H1572" s="4">
        <v>34.8</v>
      </c>
      <c r="I1572" s="6"/>
      <c r="J1572" s="6"/>
      <c r="K1572" s="6"/>
      <c r="L1572" s="6"/>
      <c r="M1572" s="6"/>
      <c r="N1572" s="6"/>
      <c r="O1572" s="6"/>
      <c r="Q1572" s="8">
        <f t="shared" si="24"/>
        <v>0.195402298850575</v>
      </c>
      <c r="T1572" s="4">
        <v>113</v>
      </c>
      <c r="U1572" s="4">
        <v>0</v>
      </c>
      <c r="AA1572" s="1" t="s">
        <v>59</v>
      </c>
      <c r="AC1572" s="4">
        <v>107030499</v>
      </c>
      <c r="AE1572" s="1" t="s">
        <v>60</v>
      </c>
      <c r="AG1572" s="1" t="s">
        <v>60</v>
      </c>
      <c r="AH1572" s="1" t="s">
        <v>4438</v>
      </c>
    </row>
    <row r="1573" s="1" customFormat="1" ht="12.75" hidden="1" spans="1:34">
      <c r="A1573" s="4">
        <v>47430</v>
      </c>
      <c r="B1573" s="1" t="s">
        <v>3062</v>
      </c>
      <c r="C1573" s="1" t="s">
        <v>4439</v>
      </c>
      <c r="D1573" s="1" t="s">
        <v>4440</v>
      </c>
      <c r="E1573" s="1" t="s">
        <v>23</v>
      </c>
      <c r="F1573" s="4">
        <v>1.85</v>
      </c>
      <c r="G1573" s="4"/>
      <c r="H1573" s="4">
        <v>2.3</v>
      </c>
      <c r="I1573" s="6"/>
      <c r="J1573" s="6"/>
      <c r="K1573" s="6"/>
      <c r="L1573" s="6"/>
      <c r="M1573" s="6"/>
      <c r="N1573" s="6"/>
      <c r="O1573" s="6"/>
      <c r="Q1573" s="8">
        <f t="shared" si="24"/>
        <v>0.195652173913043</v>
      </c>
      <c r="T1573" s="4">
        <v>114</v>
      </c>
      <c r="U1573" s="4">
        <v>400</v>
      </c>
      <c r="V1573" s="4">
        <v>400</v>
      </c>
      <c r="AA1573" s="1" t="s">
        <v>59</v>
      </c>
      <c r="AC1573" s="4">
        <v>107030301</v>
      </c>
      <c r="AE1573" s="1" t="s">
        <v>60</v>
      </c>
      <c r="AG1573" s="1" t="s">
        <v>60</v>
      </c>
      <c r="AH1573" s="1" t="s">
        <v>4441</v>
      </c>
    </row>
    <row r="1574" s="1" customFormat="1" ht="12.75" hidden="1" spans="1:34">
      <c r="A1574" s="4">
        <v>2195</v>
      </c>
      <c r="B1574" s="1" t="s">
        <v>4442</v>
      </c>
      <c r="C1574" s="1" t="s">
        <v>4443</v>
      </c>
      <c r="D1574" s="1" t="s">
        <v>4444</v>
      </c>
      <c r="E1574" s="1" t="s">
        <v>68</v>
      </c>
      <c r="F1574" s="4">
        <v>9.65</v>
      </c>
      <c r="G1574" s="4"/>
      <c r="H1574" s="4">
        <v>12</v>
      </c>
      <c r="I1574" s="6"/>
      <c r="J1574" s="6"/>
      <c r="K1574" s="6"/>
      <c r="L1574" s="6"/>
      <c r="M1574" s="6"/>
      <c r="N1574" s="6"/>
      <c r="O1574" s="6"/>
      <c r="Q1574" s="8">
        <f t="shared" si="24"/>
        <v>0.195833333333333</v>
      </c>
      <c r="T1574" s="4">
        <v>113</v>
      </c>
      <c r="U1574" s="4">
        <v>0</v>
      </c>
      <c r="AA1574" s="1" t="s">
        <v>59</v>
      </c>
      <c r="AC1574" s="4">
        <v>107030205</v>
      </c>
      <c r="AE1574" s="1" t="s">
        <v>60</v>
      </c>
      <c r="AG1574" s="1" t="s">
        <v>60</v>
      </c>
      <c r="AH1574" s="1" t="s">
        <v>4445</v>
      </c>
    </row>
    <row r="1575" s="1" customFormat="1" ht="12.75" hidden="1" spans="1:34">
      <c r="A1575" s="4">
        <v>95443</v>
      </c>
      <c r="B1575" s="1" t="s">
        <v>4446</v>
      </c>
      <c r="C1575" s="1" t="s">
        <v>4447</v>
      </c>
      <c r="D1575" s="1" t="s">
        <v>4021</v>
      </c>
      <c r="E1575" s="1" t="s">
        <v>68</v>
      </c>
      <c r="F1575" s="4">
        <v>32</v>
      </c>
      <c r="G1575" s="4"/>
      <c r="H1575" s="4">
        <v>39.8</v>
      </c>
      <c r="I1575" s="6"/>
      <c r="J1575" s="6"/>
      <c r="K1575" s="6"/>
      <c r="L1575" s="6"/>
      <c r="M1575" s="6"/>
      <c r="N1575" s="6"/>
      <c r="O1575" s="6"/>
      <c r="Q1575" s="8">
        <f t="shared" si="24"/>
        <v>0.195979899497487</v>
      </c>
      <c r="U1575" s="4">
        <v>391</v>
      </c>
      <c r="V1575" s="4">
        <v>80</v>
      </c>
      <c r="W1575" s="4">
        <v>311</v>
      </c>
      <c r="X1575" s="4">
        <v>82</v>
      </c>
      <c r="Y1575" s="4">
        <v>374</v>
      </c>
      <c r="Z1575" s="4">
        <v>49</v>
      </c>
      <c r="AA1575" s="1" t="s">
        <v>97</v>
      </c>
      <c r="AB1575" s="4">
        <v>2</v>
      </c>
      <c r="AC1575" s="4">
        <v>107030205</v>
      </c>
      <c r="AE1575" s="1" t="s">
        <v>60</v>
      </c>
      <c r="AG1575" s="1" t="s">
        <v>60</v>
      </c>
      <c r="AH1575" s="1" t="s">
        <v>4448</v>
      </c>
    </row>
    <row r="1576" s="1" customFormat="1" ht="12.75" hidden="1" spans="1:34">
      <c r="A1576" s="4">
        <v>110029</v>
      </c>
      <c r="B1576" s="1" t="s">
        <v>4449</v>
      </c>
      <c r="C1576" s="1" t="s">
        <v>4450</v>
      </c>
      <c r="D1576" s="1" t="s">
        <v>1863</v>
      </c>
      <c r="E1576" s="1" t="s">
        <v>68</v>
      </c>
      <c r="F1576" s="4">
        <v>10.05</v>
      </c>
      <c r="G1576" s="4"/>
      <c r="H1576" s="4">
        <v>12.5</v>
      </c>
      <c r="I1576" s="6"/>
      <c r="J1576" s="6"/>
      <c r="K1576" s="6"/>
      <c r="L1576" s="6"/>
      <c r="M1576" s="6"/>
      <c r="N1576" s="6"/>
      <c r="O1576" s="6"/>
      <c r="P1576" s="4">
        <v>11.8</v>
      </c>
      <c r="Q1576" s="8">
        <f t="shared" si="24"/>
        <v>0.196</v>
      </c>
      <c r="U1576" s="4">
        <v>722</v>
      </c>
      <c r="W1576" s="4">
        <v>722</v>
      </c>
      <c r="X1576" s="4">
        <v>113</v>
      </c>
      <c r="Y1576" s="4">
        <v>3081</v>
      </c>
      <c r="Z1576" s="4">
        <v>113</v>
      </c>
      <c r="AA1576" s="1" t="s">
        <v>105</v>
      </c>
      <c r="AB1576" s="4">
        <v>4</v>
      </c>
      <c r="AC1576" s="4">
        <v>107030210</v>
      </c>
      <c r="AE1576" s="1" t="s">
        <v>60</v>
      </c>
      <c r="AG1576" s="1" t="s">
        <v>60</v>
      </c>
      <c r="AH1576" s="1" t="s">
        <v>4451</v>
      </c>
    </row>
    <row r="1577" s="1" customFormat="1" ht="12.75" hidden="1" spans="1:34">
      <c r="A1577" s="4">
        <v>1523</v>
      </c>
      <c r="B1577" s="1" t="s">
        <v>4452</v>
      </c>
      <c r="C1577" s="1" t="s">
        <v>116</v>
      </c>
      <c r="D1577" s="1" t="s">
        <v>166</v>
      </c>
      <c r="E1577" s="1" t="s">
        <v>58</v>
      </c>
      <c r="F1577" s="4">
        <v>4.02</v>
      </c>
      <c r="G1577" s="4"/>
      <c r="H1577" s="4">
        <v>5</v>
      </c>
      <c r="I1577" s="6"/>
      <c r="J1577" s="6"/>
      <c r="K1577" s="6"/>
      <c r="L1577" s="6"/>
      <c r="M1577" s="6"/>
      <c r="N1577" s="6"/>
      <c r="O1577" s="6"/>
      <c r="Q1577" s="8">
        <f t="shared" si="24"/>
        <v>0.196</v>
      </c>
      <c r="T1577" s="4">
        <v>113</v>
      </c>
      <c r="U1577" s="4">
        <v>0</v>
      </c>
      <c r="AA1577" s="1" t="s">
        <v>59</v>
      </c>
      <c r="AC1577" s="4">
        <v>107030205</v>
      </c>
      <c r="AE1577" s="1" t="s">
        <v>60</v>
      </c>
      <c r="AG1577" s="1" t="s">
        <v>60</v>
      </c>
      <c r="AH1577" s="1" t="s">
        <v>4453</v>
      </c>
    </row>
    <row r="1578" s="1" customFormat="1" ht="12.75" hidden="1" spans="1:34">
      <c r="A1578" s="4">
        <v>47499</v>
      </c>
      <c r="B1578" s="1" t="s">
        <v>4454</v>
      </c>
      <c r="C1578" s="1" t="s">
        <v>4455</v>
      </c>
      <c r="D1578" s="1" t="s">
        <v>1454</v>
      </c>
      <c r="E1578" s="1" t="s">
        <v>88</v>
      </c>
      <c r="F1578" s="4">
        <v>68.5</v>
      </c>
      <c r="G1578" s="4"/>
      <c r="H1578" s="4">
        <v>85.2</v>
      </c>
      <c r="I1578" s="6"/>
      <c r="J1578" s="6"/>
      <c r="K1578" s="6"/>
      <c r="L1578" s="6"/>
      <c r="M1578" s="6"/>
      <c r="N1578" s="6"/>
      <c r="O1578" s="6"/>
      <c r="Q1578" s="8">
        <f t="shared" si="24"/>
        <v>0.196009389671362</v>
      </c>
      <c r="T1578" s="4">
        <v>2</v>
      </c>
      <c r="U1578" s="4">
        <v>140</v>
      </c>
      <c r="V1578" s="4">
        <v>24</v>
      </c>
      <c r="W1578" s="4">
        <v>116</v>
      </c>
      <c r="X1578" s="4">
        <v>37</v>
      </c>
      <c r="Y1578" s="4">
        <v>125</v>
      </c>
      <c r="Z1578" s="4">
        <v>17</v>
      </c>
      <c r="AA1578" s="1" t="s">
        <v>105</v>
      </c>
      <c r="AB1578" s="4">
        <v>1</v>
      </c>
      <c r="AC1578" s="4">
        <v>107030203</v>
      </c>
      <c r="AE1578" s="1" t="s">
        <v>60</v>
      </c>
      <c r="AG1578" s="1" t="s">
        <v>434</v>
      </c>
      <c r="AH1578" s="1" t="s">
        <v>91</v>
      </c>
    </row>
    <row r="1579" s="1" customFormat="1" ht="12.75" hidden="1" spans="1:34">
      <c r="A1579" s="4">
        <v>25077</v>
      </c>
      <c r="B1579" s="1" t="s">
        <v>4456</v>
      </c>
      <c r="C1579" s="1" t="s">
        <v>4457</v>
      </c>
      <c r="D1579" s="1" t="s">
        <v>312</v>
      </c>
      <c r="E1579" s="1" t="s">
        <v>68</v>
      </c>
      <c r="F1579" s="4">
        <v>17.68</v>
      </c>
      <c r="G1579" s="4"/>
      <c r="H1579" s="4">
        <v>22</v>
      </c>
      <c r="I1579" s="6"/>
      <c r="J1579" s="6"/>
      <c r="K1579" s="6"/>
      <c r="L1579" s="6"/>
      <c r="M1579" s="6"/>
      <c r="N1579" s="6"/>
      <c r="O1579" s="6"/>
      <c r="Q1579" s="8">
        <f t="shared" si="24"/>
        <v>0.196363636363636</v>
      </c>
      <c r="T1579" s="4">
        <v>113</v>
      </c>
      <c r="U1579" s="4">
        <v>0</v>
      </c>
      <c r="AA1579" s="1" t="s">
        <v>59</v>
      </c>
      <c r="AC1579" s="4">
        <v>107030205</v>
      </c>
      <c r="AE1579" s="1" t="s">
        <v>60</v>
      </c>
      <c r="AG1579" s="1" t="s">
        <v>60</v>
      </c>
      <c r="AH1579" s="1" t="s">
        <v>4458</v>
      </c>
    </row>
    <row r="1580" s="1" customFormat="1" ht="12.75" hidden="1" spans="1:34">
      <c r="A1580" s="4">
        <v>27332</v>
      </c>
      <c r="B1580" s="1" t="s">
        <v>4459</v>
      </c>
      <c r="C1580" s="1" t="s">
        <v>1418</v>
      </c>
      <c r="D1580" s="1" t="s">
        <v>2647</v>
      </c>
      <c r="E1580" s="1" t="s">
        <v>88</v>
      </c>
      <c r="F1580" s="4">
        <v>22.5</v>
      </c>
      <c r="G1580" s="4"/>
      <c r="H1580" s="4">
        <v>28</v>
      </c>
      <c r="I1580" s="6"/>
      <c r="J1580" s="6"/>
      <c r="K1580" s="6"/>
      <c r="L1580" s="6"/>
      <c r="M1580" s="6"/>
      <c r="N1580" s="6"/>
      <c r="O1580" s="6"/>
      <c r="P1580" s="4">
        <v>27</v>
      </c>
      <c r="Q1580" s="8">
        <f t="shared" si="24"/>
        <v>0.196428571428571</v>
      </c>
      <c r="U1580" s="4">
        <v>854</v>
      </c>
      <c r="V1580" s="4">
        <v>337</v>
      </c>
      <c r="W1580" s="4">
        <v>517</v>
      </c>
      <c r="X1580" s="4">
        <v>109</v>
      </c>
      <c r="Y1580" s="4">
        <v>1182</v>
      </c>
      <c r="Z1580" s="4">
        <v>112</v>
      </c>
      <c r="AA1580" s="1" t="s">
        <v>105</v>
      </c>
      <c r="AB1580" s="4">
        <v>3</v>
      </c>
      <c r="AC1580" s="4">
        <v>107030209</v>
      </c>
      <c r="AE1580" s="1" t="s">
        <v>60</v>
      </c>
      <c r="AG1580" s="1" t="s">
        <v>304</v>
      </c>
      <c r="AH1580" s="1" t="s">
        <v>4460</v>
      </c>
    </row>
    <row r="1581" s="1" customFormat="1" ht="12.75" hidden="1" spans="1:34">
      <c r="A1581" s="4">
        <v>40235</v>
      </c>
      <c r="B1581" s="1" t="s">
        <v>3109</v>
      </c>
      <c r="C1581" s="1" t="s">
        <v>4461</v>
      </c>
      <c r="D1581" s="1" t="s">
        <v>433</v>
      </c>
      <c r="E1581" s="1" t="s">
        <v>88</v>
      </c>
      <c r="F1581" s="4">
        <v>80.31</v>
      </c>
      <c r="G1581" s="4"/>
      <c r="H1581" s="4">
        <v>100</v>
      </c>
      <c r="I1581" s="6"/>
      <c r="J1581" s="6"/>
      <c r="K1581" s="6"/>
      <c r="L1581" s="6"/>
      <c r="M1581" s="6"/>
      <c r="N1581" s="6"/>
      <c r="O1581" s="6"/>
      <c r="Q1581" s="8">
        <f t="shared" si="24"/>
        <v>0.1969</v>
      </c>
      <c r="T1581" s="4">
        <v>2</v>
      </c>
      <c r="U1581" s="4">
        <v>68</v>
      </c>
      <c r="W1581" s="4">
        <v>68</v>
      </c>
      <c r="X1581" s="4">
        <v>22</v>
      </c>
      <c r="Y1581" s="4">
        <v>57</v>
      </c>
      <c r="Z1581" s="4">
        <v>15</v>
      </c>
      <c r="AA1581" s="1" t="s">
        <v>97</v>
      </c>
      <c r="AB1581" s="4">
        <v>2</v>
      </c>
      <c r="AC1581" s="4">
        <v>107030203</v>
      </c>
      <c r="AE1581" s="1" t="s">
        <v>60</v>
      </c>
      <c r="AG1581" s="1" t="s">
        <v>434</v>
      </c>
      <c r="AH1581" s="1" t="s">
        <v>60</v>
      </c>
    </row>
    <row r="1582" s="1" customFormat="1" ht="12.75" hidden="1" spans="1:34">
      <c r="A1582" s="4">
        <v>41483</v>
      </c>
      <c r="B1582" s="1" t="s">
        <v>4462</v>
      </c>
      <c r="C1582" s="1" t="s">
        <v>4463</v>
      </c>
      <c r="D1582" s="1" t="s">
        <v>433</v>
      </c>
      <c r="E1582" s="1" t="s">
        <v>88</v>
      </c>
      <c r="F1582" s="4">
        <v>80.31</v>
      </c>
      <c r="G1582" s="4"/>
      <c r="H1582" s="4">
        <v>100</v>
      </c>
      <c r="I1582" s="6"/>
      <c r="J1582" s="6"/>
      <c r="K1582" s="6"/>
      <c r="L1582" s="6"/>
      <c r="M1582" s="6"/>
      <c r="N1582" s="6"/>
      <c r="O1582" s="6"/>
      <c r="Q1582" s="8">
        <f t="shared" si="24"/>
        <v>0.1969</v>
      </c>
      <c r="T1582" s="4">
        <v>4</v>
      </c>
      <c r="U1582" s="4">
        <v>131</v>
      </c>
      <c r="V1582" s="4">
        <v>40</v>
      </c>
      <c r="W1582" s="4">
        <v>91</v>
      </c>
      <c r="X1582" s="4">
        <v>24</v>
      </c>
      <c r="Y1582" s="4">
        <v>114</v>
      </c>
      <c r="Z1582" s="4">
        <v>9</v>
      </c>
      <c r="AA1582" s="1" t="s">
        <v>97</v>
      </c>
      <c r="AB1582" s="4">
        <v>2</v>
      </c>
      <c r="AC1582" s="4">
        <v>107030203</v>
      </c>
      <c r="AE1582" s="1" t="s">
        <v>60</v>
      </c>
      <c r="AG1582" s="1" t="s">
        <v>434</v>
      </c>
      <c r="AH1582" s="1" t="s">
        <v>60</v>
      </c>
    </row>
    <row r="1583" s="1" customFormat="1" ht="12.75" hidden="1" spans="1:34">
      <c r="A1583" s="4">
        <v>189135</v>
      </c>
      <c r="B1583" s="1" t="s">
        <v>4464</v>
      </c>
      <c r="C1583" s="1" t="s">
        <v>4100</v>
      </c>
      <c r="D1583" s="1" t="s">
        <v>4101</v>
      </c>
      <c r="E1583" s="1" t="s">
        <v>68</v>
      </c>
      <c r="F1583" s="4">
        <v>26.5</v>
      </c>
      <c r="G1583" s="4"/>
      <c r="H1583" s="4">
        <v>33</v>
      </c>
      <c r="I1583" s="6"/>
      <c r="J1583" s="6"/>
      <c r="K1583" s="6"/>
      <c r="L1583" s="6"/>
      <c r="M1583" s="6"/>
      <c r="N1583" s="6"/>
      <c r="O1583" s="6"/>
      <c r="Q1583" s="8">
        <f t="shared" si="24"/>
        <v>0.196969696969697</v>
      </c>
      <c r="U1583" s="4">
        <v>5930</v>
      </c>
      <c r="V1583" s="4">
        <v>3375</v>
      </c>
      <c r="W1583" s="4">
        <v>2555</v>
      </c>
      <c r="X1583" s="4">
        <v>109</v>
      </c>
      <c r="Y1583" s="4">
        <v>5216</v>
      </c>
      <c r="Z1583" s="4">
        <v>110</v>
      </c>
      <c r="AA1583" s="1" t="s">
        <v>114</v>
      </c>
      <c r="AE1583" s="1" t="s">
        <v>60</v>
      </c>
      <c r="AG1583" s="1" t="s">
        <v>60</v>
      </c>
      <c r="AH1583" s="1" t="s">
        <v>60</v>
      </c>
    </row>
    <row r="1584" s="1" customFormat="1" ht="12.75" hidden="1" spans="1:34">
      <c r="A1584" s="4">
        <v>13795</v>
      </c>
      <c r="B1584" s="1" t="s">
        <v>4465</v>
      </c>
      <c r="C1584" s="1" t="s">
        <v>4466</v>
      </c>
      <c r="D1584" s="1" t="s">
        <v>4467</v>
      </c>
      <c r="E1584" s="1" t="s">
        <v>68</v>
      </c>
      <c r="F1584" s="4">
        <v>13.65</v>
      </c>
      <c r="G1584" s="4"/>
      <c r="H1584" s="4">
        <v>17</v>
      </c>
      <c r="I1584" s="6"/>
      <c r="J1584" s="6"/>
      <c r="K1584" s="6"/>
      <c r="L1584" s="6"/>
      <c r="M1584" s="6"/>
      <c r="N1584" s="6"/>
      <c r="O1584" s="6"/>
      <c r="Q1584" s="8">
        <f t="shared" si="24"/>
        <v>0.197058823529412</v>
      </c>
      <c r="T1584" s="4">
        <v>113</v>
      </c>
      <c r="U1584" s="4">
        <v>0</v>
      </c>
      <c r="AA1584" s="1" t="s">
        <v>59</v>
      </c>
      <c r="AC1584" s="4">
        <v>107030207</v>
      </c>
      <c r="AE1584" s="1" t="s">
        <v>60</v>
      </c>
      <c r="AG1584" s="1" t="s">
        <v>60</v>
      </c>
      <c r="AH1584" s="1" t="s">
        <v>4468</v>
      </c>
    </row>
    <row r="1585" s="1" customFormat="1" ht="12.75" hidden="1" spans="1:34">
      <c r="A1585" s="4">
        <v>130</v>
      </c>
      <c r="B1585" s="1" t="s">
        <v>4469</v>
      </c>
      <c r="C1585" s="1" t="s">
        <v>4470</v>
      </c>
      <c r="D1585" s="1" t="s">
        <v>4471</v>
      </c>
      <c r="E1585" s="1" t="s">
        <v>68</v>
      </c>
      <c r="F1585" s="4">
        <v>23.92</v>
      </c>
      <c r="G1585" s="4"/>
      <c r="H1585" s="4">
        <v>29.8</v>
      </c>
      <c r="I1585" s="6"/>
      <c r="J1585" s="6"/>
      <c r="K1585" s="6"/>
      <c r="L1585" s="6"/>
      <c r="M1585" s="6"/>
      <c r="N1585" s="6"/>
      <c r="O1585" s="6"/>
      <c r="Q1585" s="8">
        <f t="shared" si="24"/>
        <v>0.197315436241611</v>
      </c>
      <c r="U1585" s="4">
        <v>132</v>
      </c>
      <c r="V1585" s="4">
        <v>22</v>
      </c>
      <c r="W1585" s="4">
        <v>110</v>
      </c>
      <c r="X1585" s="4">
        <v>41</v>
      </c>
      <c r="Y1585" s="4">
        <v>35</v>
      </c>
      <c r="Z1585" s="4">
        <v>10</v>
      </c>
      <c r="AA1585" s="1" t="s">
        <v>97</v>
      </c>
      <c r="AB1585" s="4">
        <v>2</v>
      </c>
      <c r="AC1585" s="4">
        <v>107030206</v>
      </c>
      <c r="AE1585" s="1" t="s">
        <v>60</v>
      </c>
      <c r="AG1585" s="1" t="s">
        <v>60</v>
      </c>
      <c r="AH1585" s="1" t="s">
        <v>4472</v>
      </c>
    </row>
    <row r="1586" s="1" customFormat="1" ht="12.75" hidden="1" spans="1:34">
      <c r="A1586" s="4">
        <v>13623</v>
      </c>
      <c r="B1586" s="1" t="s">
        <v>4473</v>
      </c>
      <c r="C1586" s="1" t="s">
        <v>4474</v>
      </c>
      <c r="D1586" s="1" t="s">
        <v>1825</v>
      </c>
      <c r="E1586" s="1" t="s">
        <v>68</v>
      </c>
      <c r="F1586" s="4">
        <v>24</v>
      </c>
      <c r="G1586" s="4"/>
      <c r="H1586" s="4">
        <v>29.9</v>
      </c>
      <c r="I1586" s="6"/>
      <c r="J1586" s="6"/>
      <c r="K1586" s="6"/>
      <c r="L1586" s="6"/>
      <c r="M1586" s="6"/>
      <c r="N1586" s="6"/>
      <c r="O1586" s="6"/>
      <c r="P1586" s="4">
        <v>29.5</v>
      </c>
      <c r="Q1586" s="8">
        <f t="shared" si="24"/>
        <v>0.197324414715719</v>
      </c>
      <c r="U1586" s="4">
        <v>546</v>
      </c>
      <c r="V1586" s="4">
        <v>107</v>
      </c>
      <c r="W1586" s="4">
        <v>439</v>
      </c>
      <c r="X1586" s="4">
        <v>98</v>
      </c>
      <c r="Y1586" s="4">
        <v>842</v>
      </c>
      <c r="Z1586" s="4">
        <v>98</v>
      </c>
      <c r="AA1586" s="1" t="s">
        <v>105</v>
      </c>
      <c r="AB1586" s="4">
        <v>3</v>
      </c>
      <c r="AC1586" s="4">
        <v>107030205</v>
      </c>
      <c r="AE1586" s="1" t="s">
        <v>60</v>
      </c>
      <c r="AG1586" s="1" t="s">
        <v>60</v>
      </c>
      <c r="AH1586" s="1" t="s">
        <v>4475</v>
      </c>
    </row>
    <row r="1587" s="1" customFormat="1" ht="12.75" hidden="1" spans="1:34">
      <c r="A1587" s="4">
        <v>45655</v>
      </c>
      <c r="B1587" s="1" t="s">
        <v>4476</v>
      </c>
      <c r="C1587" s="1" t="s">
        <v>4477</v>
      </c>
      <c r="D1587" s="1" t="s">
        <v>4478</v>
      </c>
      <c r="E1587" s="1" t="s">
        <v>58</v>
      </c>
      <c r="F1587" s="4">
        <v>36.755</v>
      </c>
      <c r="G1587" s="4"/>
      <c r="H1587" s="4">
        <v>45.8</v>
      </c>
      <c r="I1587" s="6"/>
      <c r="J1587" s="6"/>
      <c r="K1587" s="6"/>
      <c r="L1587" s="6"/>
      <c r="M1587" s="6"/>
      <c r="N1587" s="6"/>
      <c r="O1587" s="6"/>
      <c r="Q1587" s="8">
        <f t="shared" si="24"/>
        <v>0.197489082969432</v>
      </c>
      <c r="T1587" s="4">
        <v>113</v>
      </c>
      <c r="U1587" s="4">
        <v>0</v>
      </c>
      <c r="AA1587" s="1" t="s">
        <v>59</v>
      </c>
      <c r="AC1587" s="4">
        <v>107030499</v>
      </c>
      <c r="AE1587" s="1" t="s">
        <v>60</v>
      </c>
      <c r="AG1587" s="1" t="s">
        <v>60</v>
      </c>
      <c r="AH1587" s="1" t="s">
        <v>4479</v>
      </c>
    </row>
    <row r="1588" s="1" customFormat="1" ht="12.75" hidden="1" spans="1:34">
      <c r="A1588" s="4">
        <v>118592</v>
      </c>
      <c r="B1588" s="1" t="s">
        <v>3421</v>
      </c>
      <c r="C1588" s="1" t="s">
        <v>4480</v>
      </c>
      <c r="D1588" s="1" t="s">
        <v>928</v>
      </c>
      <c r="E1588" s="1" t="s">
        <v>68</v>
      </c>
      <c r="F1588" s="4">
        <v>19.9</v>
      </c>
      <c r="G1588" s="4"/>
      <c r="H1588" s="4">
        <v>24.8</v>
      </c>
      <c r="I1588" s="6"/>
      <c r="J1588" s="6"/>
      <c r="K1588" s="6"/>
      <c r="L1588" s="6"/>
      <c r="M1588" s="6"/>
      <c r="N1588" s="6"/>
      <c r="O1588" s="6"/>
      <c r="Q1588" s="8">
        <f t="shared" si="24"/>
        <v>0.19758064516129</v>
      </c>
      <c r="U1588" s="4">
        <v>425</v>
      </c>
      <c r="W1588" s="4">
        <v>425</v>
      </c>
      <c r="X1588" s="4">
        <v>113</v>
      </c>
      <c r="Y1588" s="4">
        <v>75</v>
      </c>
      <c r="Z1588" s="4">
        <v>47</v>
      </c>
      <c r="AA1588" s="1" t="s">
        <v>105</v>
      </c>
      <c r="AB1588" s="4">
        <v>2</v>
      </c>
      <c r="AC1588" s="4">
        <v>107030210</v>
      </c>
      <c r="AE1588" s="1" t="s">
        <v>60</v>
      </c>
      <c r="AG1588" s="1" t="s">
        <v>60</v>
      </c>
      <c r="AH1588" s="1" t="s">
        <v>4481</v>
      </c>
    </row>
    <row r="1589" s="1" customFormat="1" ht="12.75" hidden="1" spans="1:34">
      <c r="A1589" s="4">
        <v>126928</v>
      </c>
      <c r="B1589" s="1" t="s">
        <v>4482</v>
      </c>
      <c r="C1589" s="1" t="s">
        <v>4483</v>
      </c>
      <c r="D1589" s="1" t="s">
        <v>60</v>
      </c>
      <c r="E1589" s="1" t="s">
        <v>645</v>
      </c>
      <c r="F1589" s="4">
        <v>327.38</v>
      </c>
      <c r="G1589" s="4"/>
      <c r="H1589" s="4">
        <v>408</v>
      </c>
      <c r="I1589" s="6"/>
      <c r="J1589" s="6"/>
      <c r="K1589" s="6"/>
      <c r="L1589" s="6"/>
      <c r="M1589" s="6"/>
      <c r="N1589" s="6"/>
      <c r="O1589" s="6"/>
      <c r="Q1589" s="8">
        <f t="shared" si="24"/>
        <v>0.197598039215686</v>
      </c>
      <c r="T1589" s="4">
        <v>113</v>
      </c>
      <c r="U1589" s="4">
        <v>0</v>
      </c>
      <c r="AA1589" s="1" t="s">
        <v>114</v>
      </c>
      <c r="AB1589" s="4">
        <v>0</v>
      </c>
      <c r="AC1589" s="4">
        <v>103020801</v>
      </c>
      <c r="AE1589" s="1" t="s">
        <v>60</v>
      </c>
      <c r="AG1589" s="1" t="s">
        <v>60</v>
      </c>
      <c r="AH1589" s="1" t="s">
        <v>2580</v>
      </c>
    </row>
    <row r="1590" s="1" customFormat="1" ht="12.75" hidden="1" spans="1:34">
      <c r="A1590" s="4">
        <v>75108</v>
      </c>
      <c r="B1590" s="1" t="s">
        <v>4484</v>
      </c>
      <c r="C1590" s="1" t="s">
        <v>1151</v>
      </c>
      <c r="D1590" s="1" t="s">
        <v>1061</v>
      </c>
      <c r="E1590" s="1" t="s">
        <v>58</v>
      </c>
      <c r="F1590" s="4">
        <v>152.44</v>
      </c>
      <c r="G1590" s="4"/>
      <c r="H1590" s="4">
        <v>190</v>
      </c>
      <c r="I1590" s="6"/>
      <c r="J1590" s="6"/>
      <c r="K1590" s="6"/>
      <c r="L1590" s="6"/>
      <c r="M1590" s="6"/>
      <c r="N1590" s="6"/>
      <c r="O1590" s="6"/>
      <c r="Q1590" s="8">
        <f t="shared" si="24"/>
        <v>0.197684210526316</v>
      </c>
      <c r="T1590" s="4">
        <v>113</v>
      </c>
      <c r="U1590" s="4">
        <v>0</v>
      </c>
      <c r="AA1590" s="1" t="s">
        <v>59</v>
      </c>
      <c r="AC1590" s="4">
        <v>107022302</v>
      </c>
      <c r="AE1590" s="1" t="s">
        <v>60</v>
      </c>
      <c r="AG1590" s="1" t="s">
        <v>60</v>
      </c>
      <c r="AH1590" s="1" t="s">
        <v>4485</v>
      </c>
    </row>
    <row r="1591" s="1" customFormat="1" ht="12.75" hidden="1" spans="1:34">
      <c r="A1591" s="4">
        <v>29501</v>
      </c>
      <c r="B1591" s="1" t="s">
        <v>4486</v>
      </c>
      <c r="C1591" s="1" t="s">
        <v>4487</v>
      </c>
      <c r="D1591" s="1" t="s">
        <v>1454</v>
      </c>
      <c r="E1591" s="1" t="s">
        <v>68</v>
      </c>
      <c r="F1591" s="4">
        <v>52.15</v>
      </c>
      <c r="G1591" s="4"/>
      <c r="H1591" s="4">
        <v>65</v>
      </c>
      <c r="I1591" s="6"/>
      <c r="J1591" s="6"/>
      <c r="K1591" s="6"/>
      <c r="L1591" s="6"/>
      <c r="M1591" s="6"/>
      <c r="N1591" s="6"/>
      <c r="O1591" s="6"/>
      <c r="Q1591" s="8">
        <f t="shared" si="24"/>
        <v>0.197692307692308</v>
      </c>
      <c r="T1591" s="4">
        <v>1</v>
      </c>
      <c r="U1591" s="4">
        <v>0</v>
      </c>
      <c r="AA1591" s="1" t="s">
        <v>97</v>
      </c>
      <c r="AB1591" s="4">
        <v>2</v>
      </c>
      <c r="AC1591" s="4">
        <v>107030710</v>
      </c>
      <c r="AD1591" s="4">
        <v>1</v>
      </c>
      <c r="AE1591" s="1" t="s">
        <v>154</v>
      </c>
      <c r="AG1591" s="1" t="s">
        <v>434</v>
      </c>
      <c r="AH1591" s="1" t="s">
        <v>60</v>
      </c>
    </row>
    <row r="1592" s="1" customFormat="1" ht="12.75" hidden="1" spans="1:34">
      <c r="A1592" s="4">
        <v>67524</v>
      </c>
      <c r="B1592" s="1" t="s">
        <v>4488</v>
      </c>
      <c r="C1592" s="1" t="s">
        <v>4489</v>
      </c>
      <c r="D1592" s="1" t="s">
        <v>1454</v>
      </c>
      <c r="E1592" s="1" t="s">
        <v>88</v>
      </c>
      <c r="F1592" s="4">
        <v>52.15</v>
      </c>
      <c r="G1592" s="4"/>
      <c r="H1592" s="4">
        <v>65</v>
      </c>
      <c r="I1592" s="6"/>
      <c r="J1592" s="6"/>
      <c r="K1592" s="6"/>
      <c r="L1592" s="6"/>
      <c r="M1592" s="6"/>
      <c r="N1592" s="6"/>
      <c r="O1592" s="6"/>
      <c r="Q1592" s="8">
        <f t="shared" si="24"/>
        <v>0.197692307692308</v>
      </c>
      <c r="T1592" s="4">
        <v>2</v>
      </c>
      <c r="U1592" s="4">
        <v>3</v>
      </c>
      <c r="W1592" s="4">
        <v>3</v>
      </c>
      <c r="X1592" s="4">
        <v>2</v>
      </c>
      <c r="AA1592" s="1" t="s">
        <v>97</v>
      </c>
      <c r="AB1592" s="4">
        <v>2</v>
      </c>
      <c r="AC1592" s="4">
        <v>107030203</v>
      </c>
      <c r="AE1592" s="1" t="s">
        <v>60</v>
      </c>
      <c r="AG1592" s="1" t="s">
        <v>434</v>
      </c>
      <c r="AH1592" s="1" t="s">
        <v>60</v>
      </c>
    </row>
    <row r="1593" s="1" customFormat="1" ht="12.75" hidden="1" spans="1:34">
      <c r="A1593" s="4">
        <v>3204</v>
      </c>
      <c r="B1593" s="1" t="s">
        <v>1134</v>
      </c>
      <c r="C1593" s="1" t="s">
        <v>4490</v>
      </c>
      <c r="D1593" s="1" t="s">
        <v>1136</v>
      </c>
      <c r="E1593" s="1" t="s">
        <v>68</v>
      </c>
      <c r="F1593" s="4">
        <v>3.85</v>
      </c>
      <c r="G1593" s="4"/>
      <c r="H1593" s="4">
        <v>4.8</v>
      </c>
      <c r="I1593" s="6"/>
      <c r="J1593" s="6"/>
      <c r="K1593" s="6"/>
      <c r="L1593" s="6"/>
      <c r="M1593" s="6"/>
      <c r="N1593" s="6"/>
      <c r="O1593" s="6"/>
      <c r="Q1593" s="8">
        <f t="shared" si="24"/>
        <v>0.197916666666667</v>
      </c>
      <c r="U1593" s="4">
        <v>99</v>
      </c>
      <c r="V1593" s="4">
        <v>7</v>
      </c>
      <c r="W1593" s="4">
        <v>92</v>
      </c>
      <c r="X1593" s="4">
        <v>43</v>
      </c>
      <c r="Y1593" s="4">
        <v>36</v>
      </c>
      <c r="Z1593" s="4">
        <v>24</v>
      </c>
      <c r="AA1593" s="1" t="s">
        <v>59</v>
      </c>
      <c r="AB1593" s="4">
        <v>0</v>
      </c>
      <c r="AC1593" s="4">
        <v>107030211</v>
      </c>
      <c r="AE1593" s="1" t="s">
        <v>60</v>
      </c>
      <c r="AG1593" s="1" t="s">
        <v>60</v>
      </c>
      <c r="AH1593" s="1" t="s">
        <v>4491</v>
      </c>
    </row>
    <row r="1594" s="1" customFormat="1" ht="12.75" hidden="1" spans="1:34">
      <c r="A1594" s="4">
        <v>31152</v>
      </c>
      <c r="B1594" s="1" t="s">
        <v>4492</v>
      </c>
      <c r="C1594" s="1" t="s">
        <v>4493</v>
      </c>
      <c r="D1594" s="1" t="s">
        <v>4494</v>
      </c>
      <c r="E1594" s="1" t="s">
        <v>68</v>
      </c>
      <c r="F1594" s="4">
        <v>25.5</v>
      </c>
      <c r="G1594" s="4"/>
      <c r="H1594" s="4">
        <v>31.8</v>
      </c>
      <c r="I1594" s="6"/>
      <c r="J1594" s="6"/>
      <c r="K1594" s="6"/>
      <c r="L1594" s="6"/>
      <c r="M1594" s="6"/>
      <c r="N1594" s="6"/>
      <c r="O1594" s="6"/>
      <c r="Q1594" s="8">
        <f t="shared" si="24"/>
        <v>0.19811320754717</v>
      </c>
      <c r="U1594" s="4">
        <v>103</v>
      </c>
      <c r="W1594" s="4">
        <v>103</v>
      </c>
      <c r="X1594" s="4">
        <v>40</v>
      </c>
      <c r="Y1594" s="4">
        <v>43</v>
      </c>
      <c r="Z1594" s="4">
        <v>16</v>
      </c>
      <c r="AA1594" s="1" t="s">
        <v>375</v>
      </c>
      <c r="AB1594" s="4">
        <v>2</v>
      </c>
      <c r="AC1594" s="4">
        <v>107030206</v>
      </c>
      <c r="AE1594" s="1" t="s">
        <v>60</v>
      </c>
      <c r="AG1594" s="1" t="s">
        <v>60</v>
      </c>
      <c r="AH1594" s="1" t="s">
        <v>4495</v>
      </c>
    </row>
    <row r="1595" s="1" customFormat="1" ht="12.75" hidden="1" spans="1:34">
      <c r="A1595" s="4">
        <v>12131</v>
      </c>
      <c r="B1595" s="1" t="s">
        <v>4496</v>
      </c>
      <c r="C1595" s="1" t="s">
        <v>4497</v>
      </c>
      <c r="D1595" s="1" t="s">
        <v>1250</v>
      </c>
      <c r="E1595" s="1" t="s">
        <v>58</v>
      </c>
      <c r="F1595" s="4">
        <v>25.5</v>
      </c>
      <c r="G1595" s="4"/>
      <c r="H1595" s="4">
        <v>31.8</v>
      </c>
      <c r="I1595" s="6"/>
      <c r="J1595" s="6"/>
      <c r="K1595" s="6"/>
      <c r="L1595" s="6"/>
      <c r="M1595" s="6"/>
      <c r="N1595" s="6"/>
      <c r="O1595" s="6"/>
      <c r="Q1595" s="8">
        <f t="shared" si="24"/>
        <v>0.19811320754717</v>
      </c>
      <c r="U1595" s="4">
        <v>236</v>
      </c>
      <c r="V1595" s="4">
        <v>34</v>
      </c>
      <c r="W1595" s="4">
        <v>202</v>
      </c>
      <c r="X1595" s="4">
        <v>81</v>
      </c>
      <c r="Y1595" s="4">
        <v>102</v>
      </c>
      <c r="Z1595" s="4">
        <v>35</v>
      </c>
      <c r="AA1595" s="1" t="s">
        <v>97</v>
      </c>
      <c r="AB1595" s="4">
        <v>2</v>
      </c>
      <c r="AC1595" s="4">
        <v>107030205</v>
      </c>
      <c r="AE1595" s="1" t="s">
        <v>60</v>
      </c>
      <c r="AG1595" s="1" t="s">
        <v>60</v>
      </c>
      <c r="AH1595" s="1" t="s">
        <v>4498</v>
      </c>
    </row>
    <row r="1596" s="1" customFormat="1" ht="12.75" hidden="1" spans="1:34">
      <c r="A1596" s="4">
        <v>103347</v>
      </c>
      <c r="B1596" s="1" t="s">
        <v>4499</v>
      </c>
      <c r="C1596" s="1" t="s">
        <v>775</v>
      </c>
      <c r="D1596" s="1" t="s">
        <v>1834</v>
      </c>
      <c r="E1596" s="1" t="s">
        <v>58</v>
      </c>
      <c r="F1596" s="4">
        <v>148.32</v>
      </c>
      <c r="G1596" s="4"/>
      <c r="H1596" s="4">
        <v>185</v>
      </c>
      <c r="I1596" s="6"/>
      <c r="J1596" s="6"/>
      <c r="K1596" s="6"/>
      <c r="L1596" s="6"/>
      <c r="M1596" s="6"/>
      <c r="N1596" s="6"/>
      <c r="O1596" s="6"/>
      <c r="Q1596" s="8">
        <f t="shared" si="24"/>
        <v>0.19827027027027</v>
      </c>
      <c r="T1596" s="4">
        <v>113</v>
      </c>
      <c r="U1596" s="4">
        <v>0</v>
      </c>
      <c r="AA1596" s="1" t="s">
        <v>59</v>
      </c>
      <c r="AC1596" s="4">
        <v>107022302</v>
      </c>
      <c r="AE1596" s="1" t="s">
        <v>60</v>
      </c>
      <c r="AG1596" s="1" t="s">
        <v>60</v>
      </c>
      <c r="AH1596" s="1" t="s">
        <v>60</v>
      </c>
    </row>
    <row r="1597" s="1" customFormat="1" ht="12.75" hidden="1" spans="1:34">
      <c r="A1597" s="4">
        <v>49706</v>
      </c>
      <c r="B1597" s="1" t="s">
        <v>2686</v>
      </c>
      <c r="C1597" s="1" t="s">
        <v>4500</v>
      </c>
      <c r="D1597" s="1" t="s">
        <v>2688</v>
      </c>
      <c r="E1597" s="1" t="s">
        <v>68</v>
      </c>
      <c r="F1597" s="4">
        <v>307</v>
      </c>
      <c r="G1597" s="4"/>
      <c r="H1597" s="4">
        <v>383</v>
      </c>
      <c r="I1597" s="6"/>
      <c r="J1597" s="6"/>
      <c r="K1597" s="6"/>
      <c r="L1597" s="6"/>
      <c r="M1597" s="6"/>
      <c r="N1597" s="6"/>
      <c r="O1597" s="6"/>
      <c r="P1597" s="4">
        <v>381</v>
      </c>
      <c r="Q1597" s="8">
        <f t="shared" si="24"/>
        <v>0.198433420365535</v>
      </c>
      <c r="T1597" s="4">
        <v>2</v>
      </c>
      <c r="U1597" s="4">
        <v>280.8</v>
      </c>
      <c r="V1597" s="4">
        <v>46</v>
      </c>
      <c r="W1597" s="4">
        <v>234.8</v>
      </c>
      <c r="X1597" s="4">
        <v>103</v>
      </c>
      <c r="Y1597" s="4">
        <v>229</v>
      </c>
      <c r="Z1597" s="4">
        <v>72</v>
      </c>
      <c r="AA1597" s="1" t="s">
        <v>105</v>
      </c>
      <c r="AB1597" s="4">
        <v>2</v>
      </c>
      <c r="AC1597" s="4">
        <v>107030699</v>
      </c>
      <c r="AE1597" s="1" t="s">
        <v>60</v>
      </c>
      <c r="AG1597" s="1" t="s">
        <v>304</v>
      </c>
      <c r="AH1597" s="1" t="s">
        <v>4501</v>
      </c>
    </row>
    <row r="1598" s="1" customFormat="1" ht="12.75" hidden="1" spans="1:34">
      <c r="A1598" s="4">
        <v>13719</v>
      </c>
      <c r="B1598" s="1" t="s">
        <v>4502</v>
      </c>
      <c r="C1598" s="1" t="s">
        <v>4503</v>
      </c>
      <c r="D1598" s="1" t="s">
        <v>1163</v>
      </c>
      <c r="E1598" s="1" t="s">
        <v>68</v>
      </c>
      <c r="F1598" s="4">
        <v>10.5</v>
      </c>
      <c r="G1598" s="4"/>
      <c r="H1598" s="4">
        <v>13.1</v>
      </c>
      <c r="I1598" s="6"/>
      <c r="J1598" s="6"/>
      <c r="K1598" s="6"/>
      <c r="L1598" s="6"/>
      <c r="M1598" s="6"/>
      <c r="N1598" s="6"/>
      <c r="O1598" s="6"/>
      <c r="Q1598" s="8">
        <f t="shared" si="24"/>
        <v>0.198473282442748</v>
      </c>
      <c r="U1598" s="4">
        <v>84</v>
      </c>
      <c r="W1598" s="4">
        <v>84</v>
      </c>
      <c r="X1598" s="4">
        <v>38</v>
      </c>
      <c r="Y1598" s="4">
        <v>7</v>
      </c>
      <c r="Z1598" s="4">
        <v>3</v>
      </c>
      <c r="AA1598" s="1" t="s">
        <v>375</v>
      </c>
      <c r="AB1598" s="4">
        <v>2</v>
      </c>
      <c r="AC1598" s="4">
        <v>107030110</v>
      </c>
      <c r="AE1598" s="1" t="s">
        <v>60</v>
      </c>
      <c r="AG1598" s="1" t="s">
        <v>60</v>
      </c>
      <c r="AH1598" s="1" t="s">
        <v>4504</v>
      </c>
    </row>
    <row r="1599" s="1" customFormat="1" ht="12.75" hidden="1" spans="1:34">
      <c r="A1599" s="4">
        <v>47144</v>
      </c>
      <c r="B1599" s="1" t="s">
        <v>4505</v>
      </c>
      <c r="C1599" s="1" t="s">
        <v>4506</v>
      </c>
      <c r="D1599" s="1" t="s">
        <v>2463</v>
      </c>
      <c r="E1599" s="1" t="s">
        <v>68</v>
      </c>
      <c r="F1599" s="4">
        <v>54.5</v>
      </c>
      <c r="G1599" s="4"/>
      <c r="H1599" s="4">
        <v>68</v>
      </c>
      <c r="I1599" s="6"/>
      <c r="J1599" s="6"/>
      <c r="K1599" s="6"/>
      <c r="L1599" s="6"/>
      <c r="M1599" s="6"/>
      <c r="N1599" s="6"/>
      <c r="O1599" s="6"/>
      <c r="Q1599" s="8">
        <f t="shared" si="24"/>
        <v>0.198529411764706</v>
      </c>
      <c r="T1599" s="4">
        <v>113</v>
      </c>
      <c r="U1599" s="4">
        <v>0</v>
      </c>
      <c r="AA1599" s="1" t="s">
        <v>59</v>
      </c>
      <c r="AC1599" s="4">
        <v>107030215</v>
      </c>
      <c r="AD1599" s="4">
        <v>1</v>
      </c>
      <c r="AE1599" s="1" t="s">
        <v>2433</v>
      </c>
      <c r="AF1599" s="4">
        <v>1</v>
      </c>
      <c r="AG1599" s="1" t="s">
        <v>60</v>
      </c>
      <c r="AH1599" s="1" t="s">
        <v>4507</v>
      </c>
    </row>
    <row r="1600" s="1" customFormat="1" ht="12.75" hidden="1" spans="1:34">
      <c r="A1600" s="4">
        <v>157616</v>
      </c>
      <c r="B1600" s="1" t="s">
        <v>3762</v>
      </c>
      <c r="C1600" s="1" t="s">
        <v>4508</v>
      </c>
      <c r="D1600" s="1" t="s">
        <v>4509</v>
      </c>
      <c r="E1600" s="1" t="s">
        <v>88</v>
      </c>
      <c r="F1600" s="4">
        <v>76.85</v>
      </c>
      <c r="G1600" s="4"/>
      <c r="H1600" s="4">
        <v>96</v>
      </c>
      <c r="I1600" s="6"/>
      <c r="J1600" s="6"/>
      <c r="K1600" s="6"/>
      <c r="L1600" s="6"/>
      <c r="M1600" s="6"/>
      <c r="N1600" s="6"/>
      <c r="O1600" s="6"/>
      <c r="Q1600" s="8">
        <f t="shared" si="24"/>
        <v>0.199479166666667</v>
      </c>
      <c r="U1600" s="4">
        <v>20</v>
      </c>
      <c r="W1600" s="4">
        <v>20</v>
      </c>
      <c r="X1600" s="4">
        <v>7</v>
      </c>
      <c r="Y1600" s="4">
        <v>22</v>
      </c>
      <c r="Z1600" s="4">
        <v>5</v>
      </c>
      <c r="AA1600" s="1" t="s">
        <v>97</v>
      </c>
      <c r="AB1600" s="4">
        <v>2</v>
      </c>
      <c r="AC1600" s="4">
        <v>107030210</v>
      </c>
      <c r="AE1600" s="1" t="s">
        <v>60</v>
      </c>
      <c r="AG1600" s="1" t="s">
        <v>60</v>
      </c>
      <c r="AH1600" s="1" t="s">
        <v>4510</v>
      </c>
    </row>
    <row r="1601" s="1" customFormat="1" ht="12.75" hidden="1" spans="1:34">
      <c r="A1601" s="4">
        <v>146977</v>
      </c>
      <c r="B1601" s="1" t="s">
        <v>4511</v>
      </c>
      <c r="C1601" s="1" t="s">
        <v>809</v>
      </c>
      <c r="D1601" s="1" t="s">
        <v>4512</v>
      </c>
      <c r="E1601" s="1" t="s">
        <v>58</v>
      </c>
      <c r="F1601" s="4">
        <v>32.5</v>
      </c>
      <c r="G1601" s="4"/>
      <c r="H1601" s="4">
        <v>40.6</v>
      </c>
      <c r="I1601" s="6"/>
      <c r="J1601" s="6"/>
      <c r="K1601" s="6"/>
      <c r="L1601" s="6"/>
      <c r="M1601" s="6"/>
      <c r="N1601" s="6"/>
      <c r="O1601" s="6"/>
      <c r="Q1601" s="8">
        <f t="shared" si="24"/>
        <v>0.199507389162562</v>
      </c>
      <c r="U1601" s="4">
        <v>302</v>
      </c>
      <c r="V1601" s="4">
        <v>66</v>
      </c>
      <c r="W1601" s="4">
        <v>236</v>
      </c>
      <c r="X1601" s="4">
        <v>88</v>
      </c>
      <c r="Y1601" s="4">
        <v>223</v>
      </c>
      <c r="Z1601" s="4">
        <v>56</v>
      </c>
      <c r="AA1601" s="1" t="s">
        <v>97</v>
      </c>
      <c r="AB1601" s="4">
        <v>2</v>
      </c>
      <c r="AC1601" s="4">
        <v>107030699</v>
      </c>
      <c r="AE1601" s="1" t="s">
        <v>60</v>
      </c>
      <c r="AG1601" s="1" t="s">
        <v>60</v>
      </c>
      <c r="AH1601" s="1" t="s">
        <v>4513</v>
      </c>
    </row>
    <row r="1602" s="1" customFormat="1" ht="12.75" hidden="1" spans="1:34">
      <c r="A1602" s="4">
        <v>10462</v>
      </c>
      <c r="B1602" s="1" t="s">
        <v>4514</v>
      </c>
      <c r="C1602" s="1" t="s">
        <v>4515</v>
      </c>
      <c r="D1602" s="1" t="s">
        <v>4516</v>
      </c>
      <c r="E1602" s="1" t="s">
        <v>68</v>
      </c>
      <c r="F1602" s="4">
        <v>34.9</v>
      </c>
      <c r="G1602" s="4"/>
      <c r="H1602" s="4">
        <v>43.6</v>
      </c>
      <c r="I1602" s="6"/>
      <c r="J1602" s="6"/>
      <c r="K1602" s="6"/>
      <c r="L1602" s="6"/>
      <c r="M1602" s="6"/>
      <c r="N1602" s="6"/>
      <c r="O1602" s="6"/>
      <c r="P1602" s="4">
        <v>42.5</v>
      </c>
      <c r="Q1602" s="8">
        <f t="shared" ref="Q1602:Q1665" si="25">(H1602-F1602)/H1602</f>
        <v>0.19954128440367</v>
      </c>
      <c r="U1602" s="4">
        <v>1336</v>
      </c>
      <c r="V1602" s="4">
        <v>642</v>
      </c>
      <c r="W1602" s="4">
        <v>694</v>
      </c>
      <c r="X1602" s="4">
        <v>111</v>
      </c>
      <c r="Y1602" s="4">
        <v>1419</v>
      </c>
      <c r="Z1602" s="4">
        <v>100</v>
      </c>
      <c r="AA1602" s="1" t="s">
        <v>105</v>
      </c>
      <c r="AB1602" s="4">
        <v>3</v>
      </c>
      <c r="AC1602" s="4">
        <v>107030110</v>
      </c>
      <c r="AE1602" s="1" t="s">
        <v>60</v>
      </c>
      <c r="AG1602" s="1" t="s">
        <v>60</v>
      </c>
      <c r="AH1602" s="1" t="s">
        <v>4517</v>
      </c>
    </row>
    <row r="1603" s="1" customFormat="1" ht="12.75" hidden="1" spans="1:34">
      <c r="A1603" s="4">
        <v>28733</v>
      </c>
      <c r="B1603" s="1" t="s">
        <v>3036</v>
      </c>
      <c r="C1603" s="1" t="s">
        <v>753</v>
      </c>
      <c r="D1603" s="1" t="s">
        <v>4518</v>
      </c>
      <c r="E1603" s="1" t="s">
        <v>645</v>
      </c>
      <c r="F1603" s="4">
        <v>113.9</v>
      </c>
      <c r="G1603" s="4"/>
      <c r="H1603" s="4">
        <v>142.3</v>
      </c>
      <c r="I1603" s="6"/>
      <c r="J1603" s="6"/>
      <c r="K1603" s="6"/>
      <c r="L1603" s="6"/>
      <c r="M1603" s="6"/>
      <c r="N1603" s="6"/>
      <c r="O1603" s="6"/>
      <c r="Q1603" s="8">
        <f t="shared" si="25"/>
        <v>0.199578355586788</v>
      </c>
      <c r="T1603" s="4">
        <v>113</v>
      </c>
      <c r="U1603" s="4">
        <v>0</v>
      </c>
      <c r="AA1603" s="1" t="s">
        <v>59</v>
      </c>
      <c r="AC1603" s="4">
        <v>107030399</v>
      </c>
      <c r="AE1603" s="1" t="s">
        <v>60</v>
      </c>
      <c r="AG1603" s="1" t="s">
        <v>60</v>
      </c>
      <c r="AH1603" s="1" t="s">
        <v>60</v>
      </c>
    </row>
    <row r="1604" s="1" customFormat="1" ht="12.75" hidden="1" spans="1:34">
      <c r="A1604" s="4">
        <v>181645</v>
      </c>
      <c r="B1604" s="1" t="s">
        <v>4519</v>
      </c>
      <c r="C1604" s="1" t="s">
        <v>1571</v>
      </c>
      <c r="D1604" s="1" t="s">
        <v>4520</v>
      </c>
      <c r="E1604" s="1" t="s">
        <v>68</v>
      </c>
      <c r="F1604" s="4">
        <v>324.97</v>
      </c>
      <c r="G1604" s="4"/>
      <c r="H1604" s="4">
        <v>406</v>
      </c>
      <c r="I1604" s="4"/>
      <c r="J1604" s="4"/>
      <c r="K1604" s="4"/>
      <c r="L1604" s="4"/>
      <c r="M1604" s="4"/>
      <c r="N1604" s="4"/>
      <c r="O1604" s="4"/>
      <c r="Q1604" s="8">
        <f t="shared" si="25"/>
        <v>0.199581280788177</v>
      </c>
      <c r="U1604" s="4">
        <v>0</v>
      </c>
      <c r="AA1604" s="1" t="s">
        <v>59</v>
      </c>
      <c r="AE1604" s="1" t="s">
        <v>60</v>
      </c>
      <c r="AG1604" s="1" t="s">
        <v>60</v>
      </c>
      <c r="AH1604" s="1" t="s">
        <v>60</v>
      </c>
    </row>
    <row r="1605" s="1" customFormat="1" ht="12.75" hidden="1" spans="1:34">
      <c r="A1605" s="4">
        <v>108708</v>
      </c>
      <c r="B1605" s="1" t="s">
        <v>4521</v>
      </c>
      <c r="C1605" s="1" t="s">
        <v>4522</v>
      </c>
      <c r="D1605" s="1" t="s">
        <v>4523</v>
      </c>
      <c r="E1605" s="1" t="s">
        <v>68</v>
      </c>
      <c r="F1605" s="4">
        <v>41.45</v>
      </c>
      <c r="G1605" s="4"/>
      <c r="H1605" s="4">
        <v>51.8</v>
      </c>
      <c r="I1605" s="6"/>
      <c r="J1605" s="6"/>
      <c r="K1605" s="6"/>
      <c r="L1605" s="6"/>
      <c r="M1605" s="6"/>
      <c r="N1605" s="6"/>
      <c r="O1605" s="6"/>
      <c r="Q1605" s="8">
        <f t="shared" si="25"/>
        <v>0.19980694980695</v>
      </c>
      <c r="T1605" s="4">
        <v>113</v>
      </c>
      <c r="U1605" s="4">
        <v>0</v>
      </c>
      <c r="AA1605" s="1" t="s">
        <v>59</v>
      </c>
      <c r="AC1605" s="4">
        <v>107030206</v>
      </c>
      <c r="AE1605" s="1" t="s">
        <v>60</v>
      </c>
      <c r="AG1605" s="1" t="s">
        <v>60</v>
      </c>
      <c r="AH1605" s="1" t="s">
        <v>4524</v>
      </c>
    </row>
    <row r="1606" s="1" customFormat="1" ht="12.75" hidden="1" spans="1:34">
      <c r="A1606" s="4">
        <v>34489</v>
      </c>
      <c r="B1606" s="1" t="s">
        <v>4050</v>
      </c>
      <c r="C1606" s="1" t="s">
        <v>4525</v>
      </c>
      <c r="D1606" s="1" t="s">
        <v>2080</v>
      </c>
      <c r="E1606" s="1" t="s">
        <v>68</v>
      </c>
      <c r="F1606" s="4">
        <v>20.484</v>
      </c>
      <c r="G1606" s="4"/>
      <c r="H1606" s="4">
        <v>25.6</v>
      </c>
      <c r="I1606" s="6"/>
      <c r="J1606" s="6"/>
      <c r="K1606" s="6"/>
      <c r="L1606" s="6"/>
      <c r="M1606" s="6"/>
      <c r="N1606" s="6"/>
      <c r="O1606" s="6"/>
      <c r="P1606" s="4">
        <v>25</v>
      </c>
      <c r="Q1606" s="8">
        <f t="shared" si="25"/>
        <v>0.19984375</v>
      </c>
      <c r="U1606" s="4">
        <v>586</v>
      </c>
      <c r="V1606" s="4">
        <v>149</v>
      </c>
      <c r="W1606" s="4">
        <v>437</v>
      </c>
      <c r="X1606" s="4">
        <v>111</v>
      </c>
      <c r="Y1606" s="4">
        <v>893</v>
      </c>
      <c r="Z1606" s="4">
        <v>109</v>
      </c>
      <c r="AA1606" s="1" t="s">
        <v>105</v>
      </c>
      <c r="AB1606" s="4">
        <v>2</v>
      </c>
      <c r="AC1606" s="4">
        <v>107030104</v>
      </c>
      <c r="AE1606" s="1" t="s">
        <v>60</v>
      </c>
      <c r="AG1606" s="1" t="s">
        <v>60</v>
      </c>
      <c r="AH1606" s="1" t="s">
        <v>4526</v>
      </c>
    </row>
    <row r="1607" s="1" customFormat="1" ht="12.75" hidden="1" spans="1:34">
      <c r="A1607" s="4">
        <v>706</v>
      </c>
      <c r="B1607" s="1" t="s">
        <v>4527</v>
      </c>
      <c r="C1607" s="1" t="s">
        <v>4528</v>
      </c>
      <c r="D1607" s="1" t="s">
        <v>4471</v>
      </c>
      <c r="E1607" s="1" t="s">
        <v>68</v>
      </c>
      <c r="F1607" s="4">
        <v>17.6</v>
      </c>
      <c r="G1607" s="4"/>
      <c r="H1607" s="4">
        <v>22</v>
      </c>
      <c r="I1607" s="6"/>
      <c r="J1607" s="6"/>
      <c r="K1607" s="6"/>
      <c r="L1607" s="6"/>
      <c r="M1607" s="6"/>
      <c r="N1607" s="6"/>
      <c r="O1607" s="6"/>
      <c r="P1607" s="4">
        <v>21.5</v>
      </c>
      <c r="Q1607" s="8">
        <f t="shared" si="25"/>
        <v>0.2</v>
      </c>
      <c r="U1607" s="4">
        <v>400</v>
      </c>
      <c r="V1607" s="4">
        <v>79</v>
      </c>
      <c r="W1607" s="4">
        <v>321</v>
      </c>
      <c r="X1607" s="4">
        <v>109</v>
      </c>
      <c r="Y1607" s="4">
        <v>424</v>
      </c>
      <c r="Z1607" s="4">
        <v>89</v>
      </c>
      <c r="AA1607" s="1" t="s">
        <v>105</v>
      </c>
      <c r="AB1607" s="4">
        <v>3</v>
      </c>
      <c r="AC1607" s="4">
        <v>107030110</v>
      </c>
      <c r="AE1607" s="1" t="s">
        <v>60</v>
      </c>
      <c r="AG1607" s="1" t="s">
        <v>60</v>
      </c>
      <c r="AH1607" s="1" t="s">
        <v>4529</v>
      </c>
    </row>
    <row r="1608" s="1" customFormat="1" ht="12.75" hidden="1" spans="1:34">
      <c r="A1608" s="4">
        <v>34023</v>
      </c>
      <c r="B1608" s="1" t="s">
        <v>1482</v>
      </c>
      <c r="C1608" s="1" t="s">
        <v>4530</v>
      </c>
      <c r="D1608" s="1" t="s">
        <v>1484</v>
      </c>
      <c r="E1608" s="1" t="s">
        <v>68</v>
      </c>
      <c r="F1608" s="4">
        <v>32.64</v>
      </c>
      <c r="G1608" s="4"/>
      <c r="H1608" s="4">
        <v>40.8</v>
      </c>
      <c r="I1608" s="6"/>
      <c r="J1608" s="6"/>
      <c r="K1608" s="6"/>
      <c r="L1608" s="6"/>
      <c r="M1608" s="6"/>
      <c r="N1608" s="6"/>
      <c r="O1608" s="6"/>
      <c r="P1608" s="4">
        <v>38.8</v>
      </c>
      <c r="Q1608" s="8">
        <f t="shared" si="25"/>
        <v>0.2</v>
      </c>
      <c r="U1608" s="4">
        <v>674</v>
      </c>
      <c r="V1608" s="4">
        <v>207</v>
      </c>
      <c r="W1608" s="4">
        <v>467</v>
      </c>
      <c r="X1608" s="4">
        <v>111</v>
      </c>
      <c r="Y1608" s="4">
        <v>783</v>
      </c>
      <c r="Z1608" s="4">
        <v>107</v>
      </c>
      <c r="AA1608" s="1" t="s">
        <v>105</v>
      </c>
      <c r="AB1608" s="4">
        <v>4</v>
      </c>
      <c r="AC1608" s="4">
        <v>107030210</v>
      </c>
      <c r="AE1608" s="1" t="s">
        <v>60</v>
      </c>
      <c r="AG1608" s="1" t="s">
        <v>304</v>
      </c>
      <c r="AH1608" s="1" t="s">
        <v>4531</v>
      </c>
    </row>
    <row r="1609" s="1" customFormat="1" ht="12.75" hidden="1" spans="1:34">
      <c r="A1609" s="4">
        <v>183653</v>
      </c>
      <c r="B1609" s="1" t="s">
        <v>4532</v>
      </c>
      <c r="C1609" s="1" t="s">
        <v>2299</v>
      </c>
      <c r="D1609" s="1" t="s">
        <v>4533</v>
      </c>
      <c r="E1609" s="1" t="s">
        <v>58</v>
      </c>
      <c r="F1609" s="4">
        <v>148.8</v>
      </c>
      <c r="G1609" s="4"/>
      <c r="H1609" s="4">
        <v>186</v>
      </c>
      <c r="I1609" s="6"/>
      <c r="J1609" s="6"/>
      <c r="K1609" s="6"/>
      <c r="L1609" s="6"/>
      <c r="M1609" s="6"/>
      <c r="N1609" s="6"/>
      <c r="O1609" s="6"/>
      <c r="Q1609" s="8">
        <f t="shared" si="25"/>
        <v>0.2</v>
      </c>
      <c r="T1609" s="4">
        <v>114</v>
      </c>
      <c r="U1609" s="4">
        <v>61</v>
      </c>
      <c r="W1609" s="4">
        <v>61</v>
      </c>
      <c r="X1609" s="4">
        <v>16</v>
      </c>
      <c r="Y1609" s="4">
        <v>34</v>
      </c>
      <c r="Z1609" s="4">
        <v>19</v>
      </c>
      <c r="AA1609" s="1" t="s">
        <v>114</v>
      </c>
      <c r="AB1609" s="4">
        <v>0</v>
      </c>
      <c r="AE1609" s="1" t="s">
        <v>60</v>
      </c>
      <c r="AG1609" s="1" t="s">
        <v>60</v>
      </c>
      <c r="AH1609" s="1" t="s">
        <v>60</v>
      </c>
    </row>
    <row r="1610" s="1" customFormat="1" ht="12.75" hidden="1" spans="1:34">
      <c r="A1610" s="4">
        <v>167456</v>
      </c>
      <c r="B1610" s="1" t="s">
        <v>4534</v>
      </c>
      <c r="C1610" s="1" t="s">
        <v>2299</v>
      </c>
      <c r="D1610" s="1" t="s">
        <v>4533</v>
      </c>
      <c r="E1610" s="1" t="s">
        <v>58</v>
      </c>
      <c r="F1610" s="4">
        <v>148.8</v>
      </c>
      <c r="G1610" s="4"/>
      <c r="H1610" s="4">
        <v>186</v>
      </c>
      <c r="I1610" s="6"/>
      <c r="J1610" s="6"/>
      <c r="K1610" s="6"/>
      <c r="L1610" s="6"/>
      <c r="M1610" s="6"/>
      <c r="N1610" s="6"/>
      <c r="O1610" s="6"/>
      <c r="Q1610" s="8">
        <f t="shared" si="25"/>
        <v>0.2</v>
      </c>
      <c r="T1610" s="4">
        <v>114</v>
      </c>
      <c r="U1610" s="4">
        <v>0</v>
      </c>
      <c r="Y1610" s="4">
        <v>1</v>
      </c>
      <c r="Z1610" s="4">
        <v>1</v>
      </c>
      <c r="AA1610" s="1" t="s">
        <v>59</v>
      </c>
      <c r="AC1610" s="4">
        <v>107022302</v>
      </c>
      <c r="AE1610" s="1" t="s">
        <v>60</v>
      </c>
      <c r="AG1610" s="1" t="s">
        <v>60</v>
      </c>
      <c r="AH1610" s="1" t="s">
        <v>4535</v>
      </c>
    </row>
    <row r="1611" s="1" customFormat="1" ht="12.75" hidden="1" spans="1:34">
      <c r="A1611" s="4">
        <v>157792</v>
      </c>
      <c r="B1611" s="1" t="s">
        <v>4536</v>
      </c>
      <c r="C1611" s="1" t="s">
        <v>4537</v>
      </c>
      <c r="D1611" s="1" t="s">
        <v>4538</v>
      </c>
      <c r="E1611" s="1" t="s">
        <v>68</v>
      </c>
      <c r="F1611" s="4">
        <v>78.4</v>
      </c>
      <c r="G1611" s="4"/>
      <c r="H1611" s="4">
        <v>98</v>
      </c>
      <c r="I1611" s="6"/>
      <c r="J1611" s="6"/>
      <c r="K1611" s="6"/>
      <c r="L1611" s="6"/>
      <c r="M1611" s="6"/>
      <c r="N1611" s="6"/>
      <c r="O1611" s="6"/>
      <c r="Q1611" s="8">
        <f t="shared" si="25"/>
        <v>0.2</v>
      </c>
      <c r="T1611" s="4">
        <v>114</v>
      </c>
      <c r="U1611" s="4">
        <v>4</v>
      </c>
      <c r="W1611" s="4">
        <v>4</v>
      </c>
      <c r="X1611" s="4">
        <v>1</v>
      </c>
      <c r="Y1611" s="4">
        <v>5</v>
      </c>
      <c r="Z1611" s="4">
        <v>3</v>
      </c>
      <c r="AA1611" s="1" t="s">
        <v>97</v>
      </c>
      <c r="AB1611" s="4">
        <v>3</v>
      </c>
      <c r="AC1611" s="4">
        <v>1030299</v>
      </c>
      <c r="AE1611" s="1" t="s">
        <v>60</v>
      </c>
      <c r="AG1611" s="1" t="s">
        <v>60</v>
      </c>
      <c r="AH1611" s="1" t="s">
        <v>4539</v>
      </c>
    </row>
    <row r="1612" s="1" customFormat="1" ht="12.75" hidden="1" spans="1:34">
      <c r="A1612" s="4">
        <v>176607</v>
      </c>
      <c r="B1612" s="1" t="s">
        <v>4540</v>
      </c>
      <c r="C1612" s="1" t="s">
        <v>4541</v>
      </c>
      <c r="D1612" s="1" t="s">
        <v>2572</v>
      </c>
      <c r="E1612" s="1" t="s">
        <v>68</v>
      </c>
      <c r="F1612" s="4">
        <v>78.4</v>
      </c>
      <c r="G1612" s="4"/>
      <c r="H1612" s="4">
        <v>98</v>
      </c>
      <c r="I1612" s="6"/>
      <c r="J1612" s="6"/>
      <c r="K1612" s="6"/>
      <c r="L1612" s="6"/>
      <c r="M1612" s="6"/>
      <c r="N1612" s="6"/>
      <c r="O1612" s="6"/>
      <c r="Q1612" s="8">
        <f t="shared" si="25"/>
        <v>0.2</v>
      </c>
      <c r="U1612" s="4">
        <v>61</v>
      </c>
      <c r="W1612" s="4">
        <v>61</v>
      </c>
      <c r="X1612" s="4">
        <v>29</v>
      </c>
      <c r="Y1612" s="4">
        <v>92</v>
      </c>
      <c r="Z1612" s="4">
        <v>23</v>
      </c>
      <c r="AA1612" s="1" t="s">
        <v>59</v>
      </c>
      <c r="AB1612" s="4">
        <v>0</v>
      </c>
      <c r="AC1612" s="4">
        <v>107030206</v>
      </c>
      <c r="AE1612" s="1" t="s">
        <v>60</v>
      </c>
      <c r="AG1612" s="1" t="s">
        <v>60</v>
      </c>
      <c r="AH1612" s="1" t="s">
        <v>4542</v>
      </c>
    </row>
    <row r="1613" s="1" customFormat="1" ht="12.75" hidden="1" spans="1:34">
      <c r="A1613" s="4">
        <v>2959</v>
      </c>
      <c r="B1613" s="1" t="s">
        <v>4543</v>
      </c>
      <c r="C1613" s="1" t="s">
        <v>4544</v>
      </c>
      <c r="D1613" s="1" t="s">
        <v>87</v>
      </c>
      <c r="E1613" s="1" t="s">
        <v>58</v>
      </c>
      <c r="F1613" s="4">
        <v>0.8</v>
      </c>
      <c r="G1613" s="4"/>
      <c r="H1613" s="4">
        <v>1</v>
      </c>
      <c r="I1613" s="6"/>
      <c r="J1613" s="6"/>
      <c r="K1613" s="6"/>
      <c r="L1613" s="6"/>
      <c r="M1613" s="6"/>
      <c r="N1613" s="6"/>
      <c r="O1613" s="6"/>
      <c r="Q1613" s="8">
        <f t="shared" si="25"/>
        <v>0.2</v>
      </c>
      <c r="U1613" s="4">
        <v>314</v>
      </c>
      <c r="V1613" s="4">
        <v>20</v>
      </c>
      <c r="W1613" s="4">
        <v>294</v>
      </c>
      <c r="X1613" s="4">
        <v>103</v>
      </c>
      <c r="Y1613" s="4">
        <v>209</v>
      </c>
      <c r="Z1613" s="4">
        <v>82</v>
      </c>
      <c r="AA1613" s="1" t="s">
        <v>105</v>
      </c>
      <c r="AB1613" s="4">
        <v>3</v>
      </c>
      <c r="AC1613" s="4">
        <v>107030699</v>
      </c>
      <c r="AE1613" s="1" t="s">
        <v>60</v>
      </c>
      <c r="AG1613" s="1" t="s">
        <v>60</v>
      </c>
      <c r="AH1613" s="1" t="s">
        <v>4545</v>
      </c>
    </row>
    <row r="1614" s="1" customFormat="1" ht="12.75" hidden="1" spans="1:34">
      <c r="A1614" s="4">
        <v>3351</v>
      </c>
      <c r="B1614" s="1" t="s">
        <v>1740</v>
      </c>
      <c r="C1614" s="1" t="s">
        <v>1741</v>
      </c>
      <c r="D1614" s="1" t="s">
        <v>87</v>
      </c>
      <c r="E1614" s="1" t="s">
        <v>58</v>
      </c>
      <c r="F1614" s="4">
        <v>1.6</v>
      </c>
      <c r="G1614" s="4"/>
      <c r="H1614" s="4">
        <v>2</v>
      </c>
      <c r="I1614" s="6"/>
      <c r="J1614" s="6"/>
      <c r="K1614" s="6"/>
      <c r="L1614" s="6"/>
      <c r="M1614" s="6"/>
      <c r="N1614" s="6"/>
      <c r="O1614" s="6"/>
      <c r="Q1614" s="8">
        <f t="shared" si="25"/>
        <v>0.2</v>
      </c>
      <c r="U1614" s="4">
        <v>79</v>
      </c>
      <c r="V1614" s="4">
        <v>13</v>
      </c>
      <c r="W1614" s="4">
        <v>66</v>
      </c>
      <c r="X1614" s="4">
        <v>38</v>
      </c>
      <c r="Y1614" s="4">
        <v>66</v>
      </c>
      <c r="Z1614" s="4">
        <v>27</v>
      </c>
      <c r="AA1614" s="1" t="s">
        <v>105</v>
      </c>
      <c r="AB1614" s="4">
        <v>1</v>
      </c>
      <c r="AC1614" s="4">
        <v>107030499</v>
      </c>
      <c r="AE1614" s="1" t="s">
        <v>60</v>
      </c>
      <c r="AG1614" s="1" t="s">
        <v>60</v>
      </c>
      <c r="AH1614" s="1" t="s">
        <v>4546</v>
      </c>
    </row>
    <row r="1615" s="1" customFormat="1" ht="12.75" hidden="1" spans="1:34">
      <c r="A1615" s="4">
        <v>1753</v>
      </c>
      <c r="B1615" s="1" t="s">
        <v>4547</v>
      </c>
      <c r="C1615" s="1" t="s">
        <v>1543</v>
      </c>
      <c r="D1615" s="1" t="s">
        <v>464</v>
      </c>
      <c r="E1615" s="1" t="s">
        <v>73</v>
      </c>
      <c r="F1615" s="4">
        <v>14.8</v>
      </c>
      <c r="G1615" s="4"/>
      <c r="H1615" s="4">
        <v>18.5</v>
      </c>
      <c r="I1615" s="6"/>
      <c r="J1615" s="6"/>
      <c r="K1615" s="6"/>
      <c r="L1615" s="6"/>
      <c r="M1615" s="6"/>
      <c r="N1615" s="6"/>
      <c r="O1615" s="6"/>
      <c r="P1615" s="4">
        <v>18</v>
      </c>
      <c r="Q1615" s="8">
        <f t="shared" si="25"/>
        <v>0.2</v>
      </c>
      <c r="U1615" s="4">
        <v>948</v>
      </c>
      <c r="V1615" s="4">
        <v>326</v>
      </c>
      <c r="W1615" s="4">
        <v>622</v>
      </c>
      <c r="X1615" s="4">
        <v>115</v>
      </c>
      <c r="Y1615" s="4">
        <v>983</v>
      </c>
      <c r="Z1615" s="4">
        <v>108</v>
      </c>
      <c r="AA1615" s="1" t="s">
        <v>105</v>
      </c>
      <c r="AB1615" s="4">
        <v>4</v>
      </c>
      <c r="AC1615" s="4">
        <v>107030207</v>
      </c>
      <c r="AE1615" s="1" t="s">
        <v>60</v>
      </c>
      <c r="AG1615" s="1" t="s">
        <v>60</v>
      </c>
      <c r="AH1615" s="1" t="s">
        <v>4548</v>
      </c>
    </row>
    <row r="1616" s="1" customFormat="1" ht="12.75" hidden="1" spans="1:34">
      <c r="A1616" s="4">
        <v>1804</v>
      </c>
      <c r="B1616" s="1" t="s">
        <v>4549</v>
      </c>
      <c r="C1616" s="1" t="s">
        <v>95</v>
      </c>
      <c r="D1616" s="1" t="s">
        <v>57</v>
      </c>
      <c r="E1616" s="1" t="s">
        <v>68</v>
      </c>
      <c r="F1616" s="4">
        <v>16.8</v>
      </c>
      <c r="G1616" s="4"/>
      <c r="H1616" s="4">
        <v>21</v>
      </c>
      <c r="I1616" s="6"/>
      <c r="J1616" s="6"/>
      <c r="K1616" s="6"/>
      <c r="L1616" s="6"/>
      <c r="M1616" s="6"/>
      <c r="N1616" s="6"/>
      <c r="O1616" s="6"/>
      <c r="Q1616" s="8">
        <f t="shared" si="25"/>
        <v>0.2</v>
      </c>
      <c r="U1616" s="4">
        <v>787</v>
      </c>
      <c r="W1616" s="4">
        <v>787</v>
      </c>
      <c r="X1616" s="4">
        <v>109</v>
      </c>
      <c r="Y1616" s="4">
        <v>1533</v>
      </c>
      <c r="Z1616" s="4">
        <v>108</v>
      </c>
      <c r="AA1616" s="1" t="s">
        <v>105</v>
      </c>
      <c r="AB1616" s="4">
        <v>5</v>
      </c>
      <c r="AC1616" s="4">
        <v>107030407</v>
      </c>
      <c r="AE1616" s="1" t="s">
        <v>60</v>
      </c>
      <c r="AG1616" s="1" t="s">
        <v>60</v>
      </c>
      <c r="AH1616" s="1" t="s">
        <v>4550</v>
      </c>
    </row>
    <row r="1617" s="1" customFormat="1" ht="12.75" hidden="1" spans="1:34">
      <c r="A1617" s="4">
        <v>146994</v>
      </c>
      <c r="B1617" s="1" t="s">
        <v>4551</v>
      </c>
      <c r="C1617" s="1" t="s">
        <v>4552</v>
      </c>
      <c r="D1617" s="1" t="s">
        <v>4553</v>
      </c>
      <c r="E1617" s="1" t="s">
        <v>68</v>
      </c>
      <c r="F1617" s="4">
        <v>63.2</v>
      </c>
      <c r="G1617" s="4"/>
      <c r="H1617" s="4">
        <v>79</v>
      </c>
      <c r="I1617" s="6"/>
      <c r="J1617" s="6"/>
      <c r="K1617" s="6"/>
      <c r="L1617" s="6"/>
      <c r="M1617" s="6"/>
      <c r="N1617" s="6"/>
      <c r="O1617" s="6"/>
      <c r="Q1617" s="8">
        <f t="shared" si="25"/>
        <v>0.2</v>
      </c>
      <c r="T1617" s="4">
        <v>114</v>
      </c>
      <c r="U1617" s="4">
        <v>38</v>
      </c>
      <c r="V1617" s="4">
        <v>4</v>
      </c>
      <c r="W1617" s="4">
        <v>34</v>
      </c>
      <c r="X1617" s="4">
        <v>24</v>
      </c>
      <c r="Y1617" s="4">
        <v>11</v>
      </c>
      <c r="Z1617" s="4">
        <v>9</v>
      </c>
      <c r="AA1617" s="1" t="s">
        <v>97</v>
      </c>
      <c r="AB1617" s="4">
        <v>0</v>
      </c>
      <c r="AC1617" s="4">
        <v>107022303</v>
      </c>
      <c r="AE1617" s="1" t="s">
        <v>60</v>
      </c>
      <c r="AG1617" s="1" t="s">
        <v>60</v>
      </c>
      <c r="AH1617" s="1" t="s">
        <v>4554</v>
      </c>
    </row>
    <row r="1618" s="1" customFormat="1" ht="12.75" hidden="1" spans="1:34">
      <c r="A1618" s="4">
        <v>146995</v>
      </c>
      <c r="B1618" s="1" t="s">
        <v>4555</v>
      </c>
      <c r="C1618" s="1" t="s">
        <v>4552</v>
      </c>
      <c r="D1618" s="1" t="s">
        <v>4553</v>
      </c>
      <c r="E1618" s="1" t="s">
        <v>68</v>
      </c>
      <c r="F1618" s="4">
        <v>63.2</v>
      </c>
      <c r="G1618" s="4"/>
      <c r="H1618" s="4">
        <v>79</v>
      </c>
      <c r="I1618" s="6"/>
      <c r="J1618" s="6"/>
      <c r="K1618" s="6"/>
      <c r="L1618" s="6"/>
      <c r="M1618" s="6"/>
      <c r="N1618" s="6"/>
      <c r="O1618" s="6"/>
      <c r="Q1618" s="8">
        <f t="shared" si="25"/>
        <v>0.2</v>
      </c>
      <c r="T1618" s="4">
        <v>114</v>
      </c>
      <c r="U1618" s="4">
        <v>18</v>
      </c>
      <c r="W1618" s="4">
        <v>18</v>
      </c>
      <c r="X1618" s="4">
        <v>12</v>
      </c>
      <c r="Y1618" s="4">
        <v>14</v>
      </c>
      <c r="Z1618" s="4">
        <v>10</v>
      </c>
      <c r="AA1618" s="1" t="s">
        <v>105</v>
      </c>
      <c r="AB1618" s="4">
        <v>2</v>
      </c>
      <c r="AC1618" s="4">
        <v>107022303</v>
      </c>
      <c r="AE1618" s="1" t="s">
        <v>60</v>
      </c>
      <c r="AG1618" s="1" t="s">
        <v>60</v>
      </c>
      <c r="AH1618" s="1" t="s">
        <v>4556</v>
      </c>
    </row>
    <row r="1619" s="1" customFormat="1" ht="12.75" hidden="1" spans="1:34">
      <c r="A1619" s="4">
        <v>146996</v>
      </c>
      <c r="B1619" s="1" t="s">
        <v>4557</v>
      </c>
      <c r="C1619" s="1" t="s">
        <v>4558</v>
      </c>
      <c r="D1619" s="1" t="s">
        <v>4553</v>
      </c>
      <c r="E1619" s="1" t="s">
        <v>68</v>
      </c>
      <c r="F1619" s="4">
        <v>63.2</v>
      </c>
      <c r="G1619" s="4"/>
      <c r="H1619" s="4">
        <v>79</v>
      </c>
      <c r="I1619" s="4"/>
      <c r="J1619" s="4"/>
      <c r="K1619" s="4"/>
      <c r="L1619" s="4"/>
      <c r="M1619" s="4"/>
      <c r="N1619" s="4"/>
      <c r="O1619" s="4"/>
      <c r="Q1619" s="8">
        <f t="shared" si="25"/>
        <v>0.2</v>
      </c>
      <c r="T1619" s="4">
        <v>114</v>
      </c>
      <c r="U1619" s="4">
        <v>45</v>
      </c>
      <c r="W1619" s="4">
        <v>45</v>
      </c>
      <c r="X1619" s="4">
        <v>21</v>
      </c>
      <c r="Y1619" s="4">
        <v>34</v>
      </c>
      <c r="Z1619" s="4">
        <v>16</v>
      </c>
      <c r="AA1619" s="1" t="s">
        <v>105</v>
      </c>
      <c r="AB1619" s="4">
        <v>2</v>
      </c>
      <c r="AC1619" s="4">
        <v>107022303</v>
      </c>
      <c r="AE1619" s="1" t="s">
        <v>60</v>
      </c>
      <c r="AG1619" s="1" t="s">
        <v>60</v>
      </c>
      <c r="AH1619" s="1" t="s">
        <v>4559</v>
      </c>
    </row>
    <row r="1620" s="1" customFormat="1" ht="12.75" hidden="1" spans="1:34">
      <c r="A1620" s="4">
        <v>157624</v>
      </c>
      <c r="B1620" s="1" t="s">
        <v>4560</v>
      </c>
      <c r="C1620" s="1" t="s">
        <v>809</v>
      </c>
      <c r="D1620" s="1" t="s">
        <v>4533</v>
      </c>
      <c r="E1620" s="1" t="s">
        <v>88</v>
      </c>
      <c r="F1620" s="4">
        <v>134.4</v>
      </c>
      <c r="G1620" s="4"/>
      <c r="H1620" s="4">
        <v>168</v>
      </c>
      <c r="I1620" s="6"/>
      <c r="J1620" s="6"/>
      <c r="K1620" s="6"/>
      <c r="L1620" s="6"/>
      <c r="M1620" s="6"/>
      <c r="N1620" s="6"/>
      <c r="O1620" s="6"/>
      <c r="Q1620" s="8">
        <f t="shared" si="25"/>
        <v>0.2</v>
      </c>
      <c r="T1620" s="4">
        <v>113</v>
      </c>
      <c r="U1620" s="4">
        <v>0</v>
      </c>
      <c r="Y1620" s="4">
        <v>104</v>
      </c>
      <c r="Z1620" s="4">
        <v>5</v>
      </c>
      <c r="AA1620" s="1" t="s">
        <v>114</v>
      </c>
      <c r="AB1620" s="4">
        <v>0</v>
      </c>
      <c r="AC1620" s="4">
        <v>107022302</v>
      </c>
      <c r="AE1620" s="1" t="s">
        <v>60</v>
      </c>
      <c r="AG1620" s="1" t="s">
        <v>60</v>
      </c>
      <c r="AH1620" s="1" t="s">
        <v>4561</v>
      </c>
    </row>
    <row r="1621" s="1" customFormat="1" ht="12.75" hidden="1" spans="1:34">
      <c r="A1621" s="4">
        <v>153931</v>
      </c>
      <c r="B1621" s="1" t="s">
        <v>4562</v>
      </c>
      <c r="C1621" s="1" t="s">
        <v>4563</v>
      </c>
      <c r="D1621" s="1" t="s">
        <v>4533</v>
      </c>
      <c r="E1621" s="1" t="s">
        <v>915</v>
      </c>
      <c r="F1621" s="4">
        <v>126.4</v>
      </c>
      <c r="G1621" s="4"/>
      <c r="H1621" s="4">
        <v>158</v>
      </c>
      <c r="I1621" s="6"/>
      <c r="J1621" s="6"/>
      <c r="K1621" s="6"/>
      <c r="L1621" s="6"/>
      <c r="M1621" s="6"/>
      <c r="N1621" s="6"/>
      <c r="O1621" s="6"/>
      <c r="Q1621" s="8">
        <f t="shared" si="25"/>
        <v>0.2</v>
      </c>
      <c r="T1621" s="4">
        <v>113</v>
      </c>
      <c r="U1621" s="4">
        <v>0</v>
      </c>
      <c r="AA1621" s="1" t="s">
        <v>114</v>
      </c>
      <c r="AB1621" s="4">
        <v>0</v>
      </c>
      <c r="AC1621" s="4">
        <v>107022302</v>
      </c>
      <c r="AE1621" s="1" t="s">
        <v>60</v>
      </c>
      <c r="AG1621" s="1" t="s">
        <v>60</v>
      </c>
      <c r="AH1621" s="1" t="s">
        <v>4564</v>
      </c>
    </row>
    <row r="1622" s="1" customFormat="1" ht="12.75" hidden="1" spans="1:34">
      <c r="A1622" s="4">
        <v>22118</v>
      </c>
      <c r="B1622" s="1" t="s">
        <v>4565</v>
      </c>
      <c r="C1622" s="1" t="s">
        <v>1126</v>
      </c>
      <c r="D1622" s="1" t="s">
        <v>93</v>
      </c>
      <c r="E1622" s="1" t="s">
        <v>23</v>
      </c>
      <c r="F1622" s="4">
        <v>8.4</v>
      </c>
      <c r="G1622" s="4"/>
      <c r="H1622" s="4">
        <v>10.5</v>
      </c>
      <c r="I1622" s="6"/>
      <c r="J1622" s="6"/>
      <c r="K1622" s="6"/>
      <c r="L1622" s="6"/>
      <c r="M1622" s="6"/>
      <c r="N1622" s="6"/>
      <c r="O1622" s="6"/>
      <c r="Q1622" s="8">
        <f t="shared" si="25"/>
        <v>0.2</v>
      </c>
      <c r="T1622" s="4">
        <v>113</v>
      </c>
      <c r="U1622" s="4">
        <v>259.3</v>
      </c>
      <c r="W1622" s="4">
        <v>259.3</v>
      </c>
      <c r="X1622" s="4">
        <v>7</v>
      </c>
      <c r="Y1622" s="4">
        <v>20.1</v>
      </c>
      <c r="Z1622" s="4">
        <v>2</v>
      </c>
      <c r="AA1622" s="1" t="s">
        <v>59</v>
      </c>
      <c r="AC1622" s="4">
        <v>107030301</v>
      </c>
      <c r="AE1622" s="1" t="s">
        <v>60</v>
      </c>
      <c r="AG1622" s="1" t="s">
        <v>60</v>
      </c>
      <c r="AH1622" s="1" t="s">
        <v>60</v>
      </c>
    </row>
    <row r="1623" s="1" customFormat="1" ht="12.75" hidden="1" spans="1:34">
      <c r="A1623" s="4">
        <v>14499</v>
      </c>
      <c r="B1623" s="1" t="s">
        <v>4566</v>
      </c>
      <c r="C1623" s="1" t="s">
        <v>4567</v>
      </c>
      <c r="D1623" s="1" t="s">
        <v>1275</v>
      </c>
      <c r="E1623" s="1" t="s">
        <v>68</v>
      </c>
      <c r="F1623" s="4">
        <v>3.2</v>
      </c>
      <c r="G1623" s="4"/>
      <c r="H1623" s="4">
        <v>4</v>
      </c>
      <c r="I1623" s="6"/>
      <c r="J1623" s="6"/>
      <c r="K1623" s="6"/>
      <c r="L1623" s="6"/>
      <c r="M1623" s="6"/>
      <c r="N1623" s="6"/>
      <c r="O1623" s="6"/>
      <c r="Q1623" s="8">
        <f t="shared" si="25"/>
        <v>0.2</v>
      </c>
      <c r="T1623" s="4">
        <v>114</v>
      </c>
      <c r="U1623" s="4">
        <v>47</v>
      </c>
      <c r="W1623" s="4">
        <v>47</v>
      </c>
      <c r="X1623" s="4">
        <v>25</v>
      </c>
      <c r="Y1623" s="4">
        <v>24</v>
      </c>
      <c r="Z1623" s="4">
        <v>14</v>
      </c>
      <c r="AA1623" s="1" t="s">
        <v>59</v>
      </c>
      <c r="AC1623" s="4">
        <v>107030101</v>
      </c>
      <c r="AE1623" s="1" t="s">
        <v>60</v>
      </c>
      <c r="AG1623" s="1" t="s">
        <v>60</v>
      </c>
      <c r="AH1623" s="1" t="s">
        <v>4568</v>
      </c>
    </row>
    <row r="1624" s="1" customFormat="1" ht="12.75" hidden="1" spans="1:34">
      <c r="A1624" s="4">
        <v>54224</v>
      </c>
      <c r="B1624" s="1" t="s">
        <v>3002</v>
      </c>
      <c r="C1624" s="1" t="s">
        <v>622</v>
      </c>
      <c r="D1624" s="1" t="s">
        <v>1905</v>
      </c>
      <c r="E1624" s="1" t="s">
        <v>68</v>
      </c>
      <c r="F1624" s="4">
        <v>63.2</v>
      </c>
      <c r="G1624" s="4"/>
      <c r="H1624" s="4">
        <v>79</v>
      </c>
      <c r="I1624" s="4"/>
      <c r="J1624" s="4"/>
      <c r="K1624" s="4"/>
      <c r="L1624" s="4"/>
      <c r="M1624" s="4"/>
      <c r="N1624" s="4"/>
      <c r="O1624" s="4"/>
      <c r="Q1624" s="8">
        <f t="shared" si="25"/>
        <v>0.2</v>
      </c>
      <c r="T1624" s="4">
        <v>113</v>
      </c>
      <c r="U1624" s="4">
        <v>0</v>
      </c>
      <c r="AA1624" s="1" t="s">
        <v>59</v>
      </c>
      <c r="AC1624" s="4">
        <v>107030401</v>
      </c>
      <c r="AE1624" s="1" t="s">
        <v>60</v>
      </c>
      <c r="AG1624" s="1" t="s">
        <v>60</v>
      </c>
      <c r="AH1624" s="1" t="s">
        <v>4569</v>
      </c>
    </row>
    <row r="1625" s="1" customFormat="1" ht="12.75" hidden="1" spans="1:34">
      <c r="A1625" s="4">
        <v>146997</v>
      </c>
      <c r="B1625" s="1" t="s">
        <v>4570</v>
      </c>
      <c r="C1625" s="1" t="s">
        <v>4552</v>
      </c>
      <c r="D1625" s="1" t="s">
        <v>4571</v>
      </c>
      <c r="E1625" s="1" t="s">
        <v>68</v>
      </c>
      <c r="F1625" s="4">
        <v>55.2</v>
      </c>
      <c r="G1625" s="4"/>
      <c r="H1625" s="4">
        <v>69</v>
      </c>
      <c r="I1625" s="6"/>
      <c r="J1625" s="6"/>
      <c r="K1625" s="6"/>
      <c r="L1625" s="6"/>
      <c r="M1625" s="6"/>
      <c r="N1625" s="6"/>
      <c r="O1625" s="6"/>
      <c r="Q1625" s="8">
        <f t="shared" si="25"/>
        <v>0.2</v>
      </c>
      <c r="T1625" s="4">
        <v>112</v>
      </c>
      <c r="U1625" s="4">
        <v>0</v>
      </c>
      <c r="AA1625" s="1" t="s">
        <v>59</v>
      </c>
      <c r="AC1625" s="4">
        <v>107030499</v>
      </c>
      <c r="AE1625" s="1" t="s">
        <v>60</v>
      </c>
      <c r="AG1625" s="1" t="s">
        <v>60</v>
      </c>
      <c r="AH1625" s="1" t="s">
        <v>4572</v>
      </c>
    </row>
    <row r="1626" s="1" customFormat="1" ht="12.75" hidden="1" spans="1:34">
      <c r="A1626" s="4">
        <v>151542</v>
      </c>
      <c r="B1626" s="1" t="s">
        <v>4573</v>
      </c>
      <c r="C1626" s="1" t="s">
        <v>4574</v>
      </c>
      <c r="D1626" s="1" t="s">
        <v>1834</v>
      </c>
      <c r="E1626" s="1" t="s">
        <v>68</v>
      </c>
      <c r="F1626" s="4">
        <v>226.4</v>
      </c>
      <c r="G1626" s="4"/>
      <c r="H1626" s="4">
        <v>283</v>
      </c>
      <c r="I1626" s="6"/>
      <c r="J1626" s="6"/>
      <c r="K1626" s="6"/>
      <c r="L1626" s="6"/>
      <c r="M1626" s="6"/>
      <c r="N1626" s="6"/>
      <c r="O1626" s="6"/>
      <c r="Q1626" s="8">
        <f t="shared" si="25"/>
        <v>0.2</v>
      </c>
      <c r="T1626" s="4">
        <v>113</v>
      </c>
      <c r="U1626" s="4">
        <v>3</v>
      </c>
      <c r="W1626" s="4">
        <v>3</v>
      </c>
      <c r="X1626" s="4">
        <v>3</v>
      </c>
      <c r="Y1626" s="4">
        <v>1</v>
      </c>
      <c r="Z1626" s="4">
        <v>1</v>
      </c>
      <c r="AA1626" s="1" t="s">
        <v>114</v>
      </c>
      <c r="AB1626" s="4">
        <v>0</v>
      </c>
      <c r="AC1626" s="4">
        <v>107022302</v>
      </c>
      <c r="AE1626" s="1" t="s">
        <v>60</v>
      </c>
      <c r="AG1626" s="1" t="s">
        <v>60</v>
      </c>
      <c r="AH1626" s="1" t="s">
        <v>4575</v>
      </c>
    </row>
    <row r="1627" s="1" customFormat="1" ht="12.75" hidden="1" spans="1:34">
      <c r="A1627" s="4">
        <v>177389</v>
      </c>
      <c r="B1627" s="1" t="s">
        <v>4576</v>
      </c>
      <c r="C1627" s="1" t="s">
        <v>809</v>
      </c>
      <c r="D1627" s="1" t="s">
        <v>1834</v>
      </c>
      <c r="E1627" s="1" t="s">
        <v>88</v>
      </c>
      <c r="F1627" s="4">
        <v>226.4</v>
      </c>
      <c r="G1627" s="4"/>
      <c r="H1627" s="4">
        <v>283</v>
      </c>
      <c r="I1627" s="6"/>
      <c r="J1627" s="6"/>
      <c r="K1627" s="6"/>
      <c r="L1627" s="6"/>
      <c r="M1627" s="6"/>
      <c r="N1627" s="6"/>
      <c r="O1627" s="6"/>
      <c r="Q1627" s="8">
        <f t="shared" si="25"/>
        <v>0.2</v>
      </c>
      <c r="T1627" s="4">
        <v>114</v>
      </c>
      <c r="U1627" s="4">
        <v>2</v>
      </c>
      <c r="W1627" s="4">
        <v>2</v>
      </c>
      <c r="X1627" s="4">
        <v>2</v>
      </c>
      <c r="Y1627" s="4">
        <v>7</v>
      </c>
      <c r="Z1627" s="4">
        <v>4</v>
      </c>
      <c r="AA1627" s="1" t="s">
        <v>59</v>
      </c>
      <c r="AB1627" s="4">
        <v>0</v>
      </c>
      <c r="AC1627" s="4">
        <v>107022302</v>
      </c>
      <c r="AE1627" s="1" t="s">
        <v>60</v>
      </c>
      <c r="AG1627" s="1" t="s">
        <v>60</v>
      </c>
      <c r="AH1627" s="1" t="s">
        <v>4577</v>
      </c>
    </row>
    <row r="1628" s="1" customFormat="1" ht="12.75" hidden="1" spans="1:34">
      <c r="A1628" s="4">
        <v>187021</v>
      </c>
      <c r="B1628" s="1" t="s">
        <v>1060</v>
      </c>
      <c r="C1628" s="1" t="s">
        <v>2430</v>
      </c>
      <c r="D1628" s="1" t="s">
        <v>1061</v>
      </c>
      <c r="E1628" s="1" t="s">
        <v>68</v>
      </c>
      <c r="F1628" s="4">
        <v>222.4</v>
      </c>
      <c r="G1628" s="4"/>
      <c r="H1628" s="4">
        <v>278</v>
      </c>
      <c r="I1628" s="4"/>
      <c r="J1628" s="4"/>
      <c r="K1628" s="4"/>
      <c r="L1628" s="4"/>
      <c r="M1628" s="4"/>
      <c r="N1628" s="4"/>
      <c r="O1628" s="4"/>
      <c r="Q1628" s="8">
        <f t="shared" si="25"/>
        <v>0.2</v>
      </c>
      <c r="U1628" s="4">
        <v>5</v>
      </c>
      <c r="W1628" s="4">
        <v>5</v>
      </c>
      <c r="X1628" s="4">
        <v>3</v>
      </c>
      <c r="Y1628" s="4">
        <v>4</v>
      </c>
      <c r="Z1628" s="4">
        <v>2</v>
      </c>
      <c r="AA1628" s="1" t="s">
        <v>114</v>
      </c>
      <c r="AE1628" s="1" t="s">
        <v>60</v>
      </c>
      <c r="AG1628" s="1" t="s">
        <v>60</v>
      </c>
      <c r="AH1628" s="1" t="s">
        <v>4578</v>
      </c>
    </row>
    <row r="1629" s="1" customFormat="1" ht="12.75" hidden="1" spans="1:34">
      <c r="A1629" s="4">
        <v>190922</v>
      </c>
      <c r="B1629" s="1" t="s">
        <v>4579</v>
      </c>
      <c r="C1629" s="1" t="s">
        <v>809</v>
      </c>
      <c r="D1629" s="1" t="s">
        <v>4533</v>
      </c>
      <c r="E1629" s="1" t="s">
        <v>68</v>
      </c>
      <c r="F1629" s="4">
        <v>198.4</v>
      </c>
      <c r="G1629" s="4"/>
      <c r="H1629" s="4">
        <v>248</v>
      </c>
      <c r="I1629" s="4"/>
      <c r="J1629" s="4"/>
      <c r="K1629" s="4"/>
      <c r="L1629" s="4"/>
      <c r="M1629" s="4"/>
      <c r="N1629" s="4"/>
      <c r="O1629" s="4"/>
      <c r="Q1629" s="8">
        <f t="shared" si="25"/>
        <v>0.2</v>
      </c>
      <c r="U1629" s="4">
        <v>9</v>
      </c>
      <c r="W1629" s="4">
        <v>9</v>
      </c>
      <c r="X1629" s="4">
        <v>4</v>
      </c>
      <c r="AA1629" s="1" t="s">
        <v>114</v>
      </c>
      <c r="AE1629" s="1" t="s">
        <v>60</v>
      </c>
      <c r="AG1629" s="1" t="s">
        <v>60</v>
      </c>
      <c r="AH1629" s="1" t="s">
        <v>4580</v>
      </c>
    </row>
    <row r="1630" s="1" customFormat="1" ht="12.75" hidden="1" spans="1:34">
      <c r="A1630" s="4">
        <v>184515</v>
      </c>
      <c r="B1630" s="1" t="s">
        <v>4581</v>
      </c>
      <c r="C1630" s="1" t="s">
        <v>4582</v>
      </c>
      <c r="D1630" s="1" t="s">
        <v>4533</v>
      </c>
      <c r="E1630" s="1" t="s">
        <v>68</v>
      </c>
      <c r="F1630" s="4">
        <v>214.4</v>
      </c>
      <c r="G1630" s="4"/>
      <c r="H1630" s="4">
        <v>268</v>
      </c>
      <c r="I1630" s="6"/>
      <c r="J1630" s="6"/>
      <c r="K1630" s="6"/>
      <c r="L1630" s="6"/>
      <c r="M1630" s="6"/>
      <c r="N1630" s="6"/>
      <c r="O1630" s="6"/>
      <c r="Q1630" s="8">
        <f t="shared" si="25"/>
        <v>0.2</v>
      </c>
      <c r="T1630" s="4">
        <v>114</v>
      </c>
      <c r="U1630" s="4">
        <v>7</v>
      </c>
      <c r="W1630" s="4">
        <v>7</v>
      </c>
      <c r="X1630" s="4">
        <v>4</v>
      </c>
      <c r="Y1630" s="4">
        <v>5</v>
      </c>
      <c r="Z1630" s="4">
        <v>2</v>
      </c>
      <c r="AA1630" s="1" t="s">
        <v>59</v>
      </c>
      <c r="AB1630" s="4">
        <v>0</v>
      </c>
      <c r="AE1630" s="1" t="s">
        <v>60</v>
      </c>
      <c r="AG1630" s="1" t="s">
        <v>60</v>
      </c>
      <c r="AH1630" s="1" t="s">
        <v>60</v>
      </c>
    </row>
    <row r="1631" s="1" customFormat="1" ht="12.75" hidden="1" spans="1:34">
      <c r="A1631" s="4">
        <v>185260</v>
      </c>
      <c r="B1631" s="1" t="s">
        <v>4583</v>
      </c>
      <c r="C1631" s="1" t="s">
        <v>2354</v>
      </c>
      <c r="D1631" s="1" t="s">
        <v>4584</v>
      </c>
      <c r="E1631" s="1" t="s">
        <v>68</v>
      </c>
      <c r="F1631" s="4">
        <v>43.6</v>
      </c>
      <c r="G1631" s="4"/>
      <c r="H1631" s="4">
        <v>54.5</v>
      </c>
      <c r="I1631" s="6"/>
      <c r="J1631" s="6"/>
      <c r="K1631" s="6"/>
      <c r="L1631" s="6"/>
      <c r="M1631" s="6"/>
      <c r="N1631" s="6"/>
      <c r="O1631" s="6"/>
      <c r="Q1631" s="8">
        <f t="shared" si="25"/>
        <v>0.2</v>
      </c>
      <c r="U1631" s="4">
        <v>6</v>
      </c>
      <c r="V1631" s="4">
        <v>5</v>
      </c>
      <c r="W1631" s="4">
        <v>1</v>
      </c>
      <c r="X1631" s="4">
        <v>1</v>
      </c>
      <c r="Y1631" s="4">
        <v>26</v>
      </c>
      <c r="Z1631" s="4">
        <v>3</v>
      </c>
      <c r="AA1631" s="1" t="s">
        <v>59</v>
      </c>
      <c r="AB1631" s="4">
        <v>0</v>
      </c>
      <c r="AE1631" s="1" t="s">
        <v>60</v>
      </c>
      <c r="AG1631" s="1" t="s">
        <v>60</v>
      </c>
      <c r="AH1631" s="1" t="s">
        <v>60</v>
      </c>
    </row>
    <row r="1632" s="1" customFormat="1" ht="12.75" hidden="1" spans="1:34">
      <c r="A1632" s="4">
        <v>188905</v>
      </c>
      <c r="B1632" s="1" t="s">
        <v>4585</v>
      </c>
      <c r="C1632" s="1" t="s">
        <v>3819</v>
      </c>
      <c r="D1632" s="1" t="s">
        <v>1834</v>
      </c>
      <c r="E1632" s="1" t="s">
        <v>58</v>
      </c>
      <c r="F1632" s="4">
        <v>127.2</v>
      </c>
      <c r="G1632" s="4"/>
      <c r="H1632" s="4">
        <v>159</v>
      </c>
      <c r="I1632" s="6"/>
      <c r="J1632" s="6"/>
      <c r="K1632" s="6"/>
      <c r="L1632" s="6"/>
      <c r="M1632" s="6"/>
      <c r="N1632" s="6"/>
      <c r="O1632" s="6"/>
      <c r="Q1632" s="8">
        <f t="shared" si="25"/>
        <v>0.2</v>
      </c>
      <c r="U1632" s="4">
        <v>0</v>
      </c>
      <c r="Y1632" s="4">
        <v>98</v>
      </c>
      <c r="Z1632" s="4">
        <v>1</v>
      </c>
      <c r="AA1632" s="1" t="s">
        <v>114</v>
      </c>
      <c r="AE1632" s="1" t="s">
        <v>60</v>
      </c>
      <c r="AG1632" s="1" t="s">
        <v>60</v>
      </c>
      <c r="AH1632" s="1" t="s">
        <v>4586</v>
      </c>
    </row>
    <row r="1633" s="1" customFormat="1" ht="12.75" hidden="1" spans="1:34">
      <c r="A1633" s="4">
        <v>729</v>
      </c>
      <c r="B1633" s="1" t="s">
        <v>4587</v>
      </c>
      <c r="C1633" s="1" t="s">
        <v>4588</v>
      </c>
      <c r="D1633" s="1" t="s">
        <v>4589</v>
      </c>
      <c r="E1633" s="1" t="s">
        <v>68</v>
      </c>
      <c r="F1633" s="4">
        <v>10.4</v>
      </c>
      <c r="G1633" s="4"/>
      <c r="H1633" s="4">
        <v>13</v>
      </c>
      <c r="I1633" s="6"/>
      <c r="J1633" s="6"/>
      <c r="K1633" s="6"/>
      <c r="L1633" s="6"/>
      <c r="M1633" s="6"/>
      <c r="N1633" s="6"/>
      <c r="O1633" s="6"/>
      <c r="Q1633" s="8">
        <f t="shared" si="25"/>
        <v>0.2</v>
      </c>
      <c r="U1633" s="4">
        <v>326</v>
      </c>
      <c r="V1633" s="4">
        <v>61</v>
      </c>
      <c r="W1633" s="4">
        <v>265</v>
      </c>
      <c r="X1633" s="4">
        <v>108</v>
      </c>
      <c r="Y1633" s="4">
        <v>249</v>
      </c>
      <c r="Z1633" s="4">
        <v>75</v>
      </c>
      <c r="AA1633" s="1" t="s">
        <v>105</v>
      </c>
      <c r="AB1633" s="4">
        <v>2</v>
      </c>
      <c r="AC1633" s="4">
        <v>107030207</v>
      </c>
      <c r="AE1633" s="1" t="s">
        <v>60</v>
      </c>
      <c r="AG1633" s="1" t="s">
        <v>60</v>
      </c>
      <c r="AH1633" s="1" t="s">
        <v>4590</v>
      </c>
    </row>
    <row r="1634" s="1" customFormat="1" ht="12.75" hidden="1" spans="1:34">
      <c r="A1634" s="4">
        <v>1990</v>
      </c>
      <c r="B1634" s="1" t="s">
        <v>4591</v>
      </c>
      <c r="C1634" s="1" t="s">
        <v>4592</v>
      </c>
      <c r="D1634" s="1" t="s">
        <v>677</v>
      </c>
      <c r="E1634" s="1" t="s">
        <v>68</v>
      </c>
      <c r="F1634" s="4">
        <v>3.6</v>
      </c>
      <c r="G1634" s="4"/>
      <c r="H1634" s="4">
        <v>4.5</v>
      </c>
      <c r="I1634" s="6"/>
      <c r="J1634" s="6"/>
      <c r="K1634" s="6"/>
      <c r="L1634" s="6"/>
      <c r="M1634" s="6"/>
      <c r="N1634" s="6"/>
      <c r="O1634" s="6"/>
      <c r="Q1634" s="8">
        <f t="shared" si="25"/>
        <v>0.2</v>
      </c>
      <c r="U1634" s="4">
        <v>280</v>
      </c>
      <c r="V1634" s="4">
        <v>75</v>
      </c>
      <c r="W1634" s="4">
        <v>205</v>
      </c>
      <c r="X1634" s="4">
        <v>78</v>
      </c>
      <c r="Y1634" s="4">
        <v>252</v>
      </c>
      <c r="Z1634" s="4">
        <v>54</v>
      </c>
      <c r="AA1634" s="1" t="s">
        <v>105</v>
      </c>
      <c r="AB1634" s="4">
        <v>3</v>
      </c>
      <c r="AC1634" s="4">
        <v>107030210</v>
      </c>
      <c r="AE1634" s="1" t="s">
        <v>60</v>
      </c>
      <c r="AG1634" s="1" t="s">
        <v>304</v>
      </c>
      <c r="AH1634" s="1" t="s">
        <v>4593</v>
      </c>
    </row>
    <row r="1635" s="1" customFormat="1" ht="12.75" hidden="1" spans="1:34">
      <c r="A1635" s="4">
        <v>2232</v>
      </c>
      <c r="B1635" s="1" t="s">
        <v>4594</v>
      </c>
      <c r="C1635" s="1" t="s">
        <v>4595</v>
      </c>
      <c r="D1635" s="1" t="s">
        <v>4596</v>
      </c>
      <c r="E1635" s="1" t="s">
        <v>68</v>
      </c>
      <c r="F1635" s="4">
        <v>7.2</v>
      </c>
      <c r="G1635" s="4"/>
      <c r="H1635" s="4">
        <v>9</v>
      </c>
      <c r="I1635" s="6"/>
      <c r="J1635" s="6"/>
      <c r="K1635" s="6"/>
      <c r="L1635" s="6"/>
      <c r="M1635" s="6"/>
      <c r="N1635" s="6"/>
      <c r="O1635" s="6"/>
      <c r="Q1635" s="8">
        <f t="shared" si="25"/>
        <v>0.2</v>
      </c>
      <c r="U1635" s="4">
        <v>214</v>
      </c>
      <c r="V1635" s="4">
        <v>13</v>
      </c>
      <c r="W1635" s="4">
        <v>201</v>
      </c>
      <c r="X1635" s="4">
        <v>86</v>
      </c>
      <c r="Y1635" s="4">
        <v>79</v>
      </c>
      <c r="Z1635" s="4">
        <v>43</v>
      </c>
      <c r="AA1635" s="1" t="s">
        <v>97</v>
      </c>
      <c r="AB1635" s="4">
        <v>2</v>
      </c>
      <c r="AC1635" s="4">
        <v>107030205</v>
      </c>
      <c r="AE1635" s="1" t="s">
        <v>60</v>
      </c>
      <c r="AG1635" s="1" t="s">
        <v>60</v>
      </c>
      <c r="AH1635" s="1" t="s">
        <v>4597</v>
      </c>
    </row>
    <row r="1636" s="1" customFormat="1" ht="12.75" hidden="1" spans="1:34">
      <c r="A1636" s="4">
        <v>59000</v>
      </c>
      <c r="B1636" s="1" t="s">
        <v>4598</v>
      </c>
      <c r="C1636" s="1" t="s">
        <v>4599</v>
      </c>
      <c r="D1636" s="1" t="s">
        <v>60</v>
      </c>
      <c r="E1636" s="1" t="s">
        <v>73</v>
      </c>
      <c r="F1636" s="4">
        <v>22.8</v>
      </c>
      <c r="G1636" s="4"/>
      <c r="H1636" s="4">
        <v>28.5</v>
      </c>
      <c r="I1636" s="4"/>
      <c r="J1636" s="4"/>
      <c r="K1636" s="4"/>
      <c r="L1636" s="4"/>
      <c r="M1636" s="4"/>
      <c r="N1636" s="4"/>
      <c r="O1636" s="4"/>
      <c r="Q1636" s="8">
        <f t="shared" si="25"/>
        <v>0.2</v>
      </c>
      <c r="U1636" s="4">
        <v>256</v>
      </c>
      <c r="V1636" s="4">
        <v>15</v>
      </c>
      <c r="W1636" s="4">
        <v>241</v>
      </c>
      <c r="X1636" s="4">
        <v>83</v>
      </c>
      <c r="Y1636" s="4">
        <v>199</v>
      </c>
      <c r="Z1636" s="4">
        <v>42</v>
      </c>
      <c r="AA1636" s="1" t="s">
        <v>105</v>
      </c>
      <c r="AB1636" s="4">
        <v>1</v>
      </c>
      <c r="AC1636" s="4">
        <v>107030207</v>
      </c>
      <c r="AE1636" s="1" t="s">
        <v>60</v>
      </c>
      <c r="AG1636" s="1" t="s">
        <v>60</v>
      </c>
      <c r="AH1636" s="1" t="s">
        <v>91</v>
      </c>
    </row>
    <row r="1637" s="1" customFormat="1" ht="12.75" hidden="1" spans="1:34">
      <c r="A1637" s="4">
        <v>11842</v>
      </c>
      <c r="B1637" s="1" t="s">
        <v>4600</v>
      </c>
      <c r="C1637" s="1" t="s">
        <v>4601</v>
      </c>
      <c r="D1637" s="1" t="s">
        <v>312</v>
      </c>
      <c r="E1637" s="1" t="s">
        <v>68</v>
      </c>
      <c r="F1637" s="4">
        <v>5.2</v>
      </c>
      <c r="G1637" s="4"/>
      <c r="H1637" s="4">
        <v>6.5</v>
      </c>
      <c r="I1637" s="4"/>
      <c r="J1637" s="4"/>
      <c r="K1637" s="4"/>
      <c r="L1637" s="4"/>
      <c r="M1637" s="4"/>
      <c r="N1637" s="4"/>
      <c r="O1637" s="4"/>
      <c r="P1637" s="4">
        <v>6.2</v>
      </c>
      <c r="Q1637" s="8">
        <f t="shared" si="25"/>
        <v>0.2</v>
      </c>
      <c r="U1637" s="4">
        <v>974</v>
      </c>
      <c r="V1637" s="4">
        <v>464</v>
      </c>
      <c r="W1637" s="4">
        <v>510</v>
      </c>
      <c r="X1637" s="4">
        <v>100</v>
      </c>
      <c r="Y1637" s="4">
        <v>1919</v>
      </c>
      <c r="Z1637" s="4">
        <v>112</v>
      </c>
      <c r="AA1637" s="1" t="s">
        <v>105</v>
      </c>
      <c r="AB1637" s="4">
        <v>5</v>
      </c>
      <c r="AC1637" s="4">
        <v>107030205</v>
      </c>
      <c r="AE1637" s="1" t="s">
        <v>60</v>
      </c>
      <c r="AG1637" s="1" t="s">
        <v>60</v>
      </c>
      <c r="AH1637" s="1" t="s">
        <v>4602</v>
      </c>
    </row>
    <row r="1638" s="1" customFormat="1" ht="12.75" hidden="1" spans="1:34">
      <c r="A1638" s="4">
        <v>63970</v>
      </c>
      <c r="B1638" s="1" t="s">
        <v>4603</v>
      </c>
      <c r="C1638" s="1" t="s">
        <v>4604</v>
      </c>
      <c r="D1638" s="1" t="s">
        <v>4605</v>
      </c>
      <c r="E1638" s="1" t="s">
        <v>68</v>
      </c>
      <c r="F1638" s="4">
        <v>18.8</v>
      </c>
      <c r="G1638" s="4"/>
      <c r="H1638" s="4">
        <v>23.5</v>
      </c>
      <c r="I1638" s="6"/>
      <c r="J1638" s="6"/>
      <c r="K1638" s="6"/>
      <c r="L1638" s="6"/>
      <c r="M1638" s="6"/>
      <c r="N1638" s="6"/>
      <c r="O1638" s="6"/>
      <c r="Q1638" s="8">
        <f t="shared" si="25"/>
        <v>0.2</v>
      </c>
      <c r="U1638" s="4">
        <v>310</v>
      </c>
      <c r="V1638" s="4">
        <v>49</v>
      </c>
      <c r="W1638" s="4">
        <v>261</v>
      </c>
      <c r="X1638" s="4">
        <v>109</v>
      </c>
      <c r="Y1638" s="4">
        <v>261</v>
      </c>
      <c r="Z1638" s="4">
        <v>76</v>
      </c>
      <c r="AA1638" s="1" t="s">
        <v>105</v>
      </c>
      <c r="AB1638" s="4">
        <v>2</v>
      </c>
      <c r="AC1638" s="4">
        <v>107030215</v>
      </c>
      <c r="AD1638" s="4">
        <v>1</v>
      </c>
      <c r="AE1638" s="1" t="s">
        <v>2433</v>
      </c>
      <c r="AF1638" s="4">
        <v>1</v>
      </c>
      <c r="AG1638" s="1" t="s">
        <v>60</v>
      </c>
      <c r="AH1638" s="1" t="s">
        <v>4606</v>
      </c>
    </row>
    <row r="1639" s="1" customFormat="1" ht="12.75" hidden="1" spans="1:34">
      <c r="A1639" s="4">
        <v>157613</v>
      </c>
      <c r="B1639" s="1" t="s">
        <v>4607</v>
      </c>
      <c r="C1639" s="1" t="s">
        <v>2430</v>
      </c>
      <c r="D1639" s="1" t="s">
        <v>4533</v>
      </c>
      <c r="E1639" s="1" t="s">
        <v>88</v>
      </c>
      <c r="F1639" s="4">
        <v>182.4</v>
      </c>
      <c r="G1639" s="4"/>
      <c r="H1639" s="4">
        <v>228</v>
      </c>
      <c r="I1639" s="4"/>
      <c r="J1639" s="4"/>
      <c r="K1639" s="4"/>
      <c r="L1639" s="4"/>
      <c r="M1639" s="4"/>
      <c r="N1639" s="4"/>
      <c r="O1639" s="4"/>
      <c r="Q1639" s="8">
        <f t="shared" si="25"/>
        <v>0.2</v>
      </c>
      <c r="T1639" s="4">
        <v>113</v>
      </c>
      <c r="U1639" s="4">
        <v>7</v>
      </c>
      <c r="W1639" s="4">
        <v>7</v>
      </c>
      <c r="X1639" s="4">
        <v>5</v>
      </c>
      <c r="Y1639" s="4">
        <v>3</v>
      </c>
      <c r="Z1639" s="4">
        <v>2</v>
      </c>
      <c r="AA1639" s="1" t="s">
        <v>114</v>
      </c>
      <c r="AB1639" s="4">
        <v>0</v>
      </c>
      <c r="AC1639" s="4">
        <v>107022302</v>
      </c>
      <c r="AE1639" s="1" t="s">
        <v>60</v>
      </c>
      <c r="AG1639" s="1" t="s">
        <v>60</v>
      </c>
      <c r="AH1639" s="1" t="s">
        <v>4608</v>
      </c>
    </row>
    <row r="1640" s="1" customFormat="1" ht="12.75" hidden="1" spans="1:34">
      <c r="A1640" s="4">
        <v>167443</v>
      </c>
      <c r="B1640" s="1" t="s">
        <v>4609</v>
      </c>
      <c r="C1640" s="1" t="s">
        <v>4610</v>
      </c>
      <c r="D1640" s="1" t="s">
        <v>4533</v>
      </c>
      <c r="E1640" s="1" t="s">
        <v>58</v>
      </c>
      <c r="F1640" s="4">
        <v>214.4</v>
      </c>
      <c r="G1640" s="4"/>
      <c r="H1640" s="4">
        <v>268</v>
      </c>
      <c r="I1640" s="4"/>
      <c r="J1640" s="4"/>
      <c r="K1640" s="4"/>
      <c r="L1640" s="4"/>
      <c r="M1640" s="4"/>
      <c r="N1640" s="4"/>
      <c r="O1640" s="4"/>
      <c r="Q1640" s="8">
        <f t="shared" si="25"/>
        <v>0.2</v>
      </c>
      <c r="T1640" s="4">
        <v>112</v>
      </c>
      <c r="U1640" s="4">
        <v>16</v>
      </c>
      <c r="W1640" s="4">
        <v>16</v>
      </c>
      <c r="X1640" s="4">
        <v>5</v>
      </c>
      <c r="AA1640" s="1" t="s">
        <v>114</v>
      </c>
      <c r="AB1640" s="4">
        <v>0</v>
      </c>
      <c r="AC1640" s="4">
        <v>107022302</v>
      </c>
      <c r="AE1640" s="1" t="s">
        <v>60</v>
      </c>
      <c r="AG1640" s="1" t="s">
        <v>60</v>
      </c>
      <c r="AH1640" s="1" t="s">
        <v>4611</v>
      </c>
    </row>
    <row r="1641" s="1" customFormat="1" ht="12.75" hidden="1" spans="1:34">
      <c r="A1641" s="4">
        <v>157617</v>
      </c>
      <c r="B1641" s="1" t="s">
        <v>4612</v>
      </c>
      <c r="C1641" s="1" t="s">
        <v>302</v>
      </c>
      <c r="D1641" s="1" t="s">
        <v>4533</v>
      </c>
      <c r="E1641" s="1" t="s">
        <v>88</v>
      </c>
      <c r="F1641" s="4">
        <v>190.4</v>
      </c>
      <c r="G1641" s="4"/>
      <c r="H1641" s="4">
        <v>238</v>
      </c>
      <c r="I1641" s="6"/>
      <c r="J1641" s="6"/>
      <c r="K1641" s="6"/>
      <c r="L1641" s="6"/>
      <c r="M1641" s="6"/>
      <c r="N1641" s="6"/>
      <c r="O1641" s="6"/>
      <c r="Q1641" s="8">
        <f t="shared" si="25"/>
        <v>0.2</v>
      </c>
      <c r="T1641" s="4">
        <v>113</v>
      </c>
      <c r="U1641" s="4">
        <v>14</v>
      </c>
      <c r="W1641" s="4">
        <v>14</v>
      </c>
      <c r="X1641" s="4">
        <v>11</v>
      </c>
      <c r="Y1641" s="4">
        <v>3</v>
      </c>
      <c r="Z1641" s="4">
        <v>3</v>
      </c>
      <c r="AA1641" s="1" t="s">
        <v>114</v>
      </c>
      <c r="AB1641" s="4">
        <v>0</v>
      </c>
      <c r="AC1641" s="4">
        <v>107022302</v>
      </c>
      <c r="AE1641" s="1" t="s">
        <v>60</v>
      </c>
      <c r="AG1641" s="1" t="s">
        <v>60</v>
      </c>
      <c r="AH1641" s="1" t="s">
        <v>4613</v>
      </c>
    </row>
    <row r="1642" s="1" customFormat="1" ht="12.75" hidden="1" spans="1:34">
      <c r="A1642" s="4">
        <v>157621</v>
      </c>
      <c r="B1642" s="1" t="s">
        <v>4614</v>
      </c>
      <c r="C1642" s="1" t="s">
        <v>775</v>
      </c>
      <c r="D1642" s="1" t="s">
        <v>4533</v>
      </c>
      <c r="E1642" s="1" t="s">
        <v>88</v>
      </c>
      <c r="F1642" s="4">
        <v>174.4</v>
      </c>
      <c r="G1642" s="4"/>
      <c r="H1642" s="4">
        <v>218</v>
      </c>
      <c r="I1642" s="4"/>
      <c r="J1642" s="4"/>
      <c r="K1642" s="4"/>
      <c r="L1642" s="4"/>
      <c r="M1642" s="4"/>
      <c r="N1642" s="4"/>
      <c r="O1642" s="4"/>
      <c r="Q1642" s="8">
        <f t="shared" si="25"/>
        <v>0.2</v>
      </c>
      <c r="T1642" s="4">
        <v>113</v>
      </c>
      <c r="U1642" s="4">
        <v>8</v>
      </c>
      <c r="W1642" s="4">
        <v>8</v>
      </c>
      <c r="X1642" s="4">
        <v>5</v>
      </c>
      <c r="Y1642" s="4">
        <v>3</v>
      </c>
      <c r="Z1642" s="4">
        <v>2</v>
      </c>
      <c r="AA1642" s="1" t="s">
        <v>114</v>
      </c>
      <c r="AB1642" s="4">
        <v>0</v>
      </c>
      <c r="AC1642" s="4">
        <v>107022302</v>
      </c>
      <c r="AE1642" s="1" t="s">
        <v>60</v>
      </c>
      <c r="AG1642" s="1" t="s">
        <v>60</v>
      </c>
      <c r="AH1642" s="1" t="s">
        <v>4615</v>
      </c>
    </row>
    <row r="1643" s="1" customFormat="1" ht="12.75" hidden="1" spans="1:34">
      <c r="A1643" s="4">
        <v>169981</v>
      </c>
      <c r="B1643" s="1" t="s">
        <v>4616</v>
      </c>
      <c r="C1643" s="1" t="s">
        <v>2299</v>
      </c>
      <c r="D1643" s="1" t="s">
        <v>4533</v>
      </c>
      <c r="E1643" s="1" t="s">
        <v>58</v>
      </c>
      <c r="F1643" s="4">
        <v>206.4</v>
      </c>
      <c r="G1643" s="4"/>
      <c r="H1643" s="4">
        <v>258</v>
      </c>
      <c r="I1643" s="6"/>
      <c r="J1643" s="6"/>
      <c r="K1643" s="6"/>
      <c r="L1643" s="6"/>
      <c r="M1643" s="6"/>
      <c r="N1643" s="6"/>
      <c r="O1643" s="6"/>
      <c r="Q1643" s="8">
        <f t="shared" si="25"/>
        <v>0.2</v>
      </c>
      <c r="T1643" s="4">
        <v>113</v>
      </c>
      <c r="U1643" s="4">
        <v>5</v>
      </c>
      <c r="W1643" s="4">
        <v>5</v>
      </c>
      <c r="X1643" s="4">
        <v>5</v>
      </c>
      <c r="Y1643" s="4">
        <v>2</v>
      </c>
      <c r="Z1643" s="4">
        <v>3</v>
      </c>
      <c r="AA1643" s="1" t="s">
        <v>114</v>
      </c>
      <c r="AB1643" s="4">
        <v>0</v>
      </c>
      <c r="AC1643" s="4">
        <v>107022302</v>
      </c>
      <c r="AE1643" s="1" t="s">
        <v>60</v>
      </c>
      <c r="AG1643" s="1" t="s">
        <v>60</v>
      </c>
      <c r="AH1643" s="1" t="s">
        <v>4617</v>
      </c>
    </row>
    <row r="1644" s="1" customFormat="1" ht="12.75" hidden="1" spans="1:34">
      <c r="A1644" s="4">
        <v>174530</v>
      </c>
      <c r="B1644" s="1" t="s">
        <v>4618</v>
      </c>
      <c r="C1644" s="1" t="s">
        <v>1151</v>
      </c>
      <c r="D1644" s="1" t="s">
        <v>4533</v>
      </c>
      <c r="E1644" s="1" t="s">
        <v>68</v>
      </c>
      <c r="F1644" s="4">
        <v>214.4</v>
      </c>
      <c r="G1644" s="4"/>
      <c r="H1644" s="4">
        <v>268</v>
      </c>
      <c r="I1644" s="6"/>
      <c r="J1644" s="6"/>
      <c r="K1644" s="6"/>
      <c r="L1644" s="6"/>
      <c r="M1644" s="6"/>
      <c r="N1644" s="6"/>
      <c r="O1644" s="6"/>
      <c r="Q1644" s="8">
        <f t="shared" si="25"/>
        <v>0.2</v>
      </c>
      <c r="T1644" s="4">
        <v>114</v>
      </c>
      <c r="U1644" s="4">
        <v>42</v>
      </c>
      <c r="W1644" s="4">
        <v>42</v>
      </c>
      <c r="X1644" s="4">
        <v>17</v>
      </c>
      <c r="Y1644" s="4">
        <v>4</v>
      </c>
      <c r="Z1644" s="4">
        <v>3</v>
      </c>
      <c r="AA1644" s="1" t="s">
        <v>114</v>
      </c>
      <c r="AB1644" s="4">
        <v>2</v>
      </c>
      <c r="AC1644" s="4">
        <v>107022302</v>
      </c>
      <c r="AE1644" s="1" t="s">
        <v>60</v>
      </c>
      <c r="AG1644" s="1" t="s">
        <v>60</v>
      </c>
      <c r="AH1644" s="1" t="s">
        <v>4619</v>
      </c>
    </row>
    <row r="1645" s="1" customFormat="1" ht="12.75" hidden="1" spans="1:34">
      <c r="A1645" s="4">
        <v>183655</v>
      </c>
      <c r="B1645" s="1" t="s">
        <v>4620</v>
      </c>
      <c r="C1645" s="1" t="s">
        <v>2430</v>
      </c>
      <c r="D1645" s="1" t="s">
        <v>4533</v>
      </c>
      <c r="E1645" s="1" t="s">
        <v>58</v>
      </c>
      <c r="F1645" s="4">
        <v>182.4</v>
      </c>
      <c r="G1645" s="4"/>
      <c r="H1645" s="4">
        <v>228</v>
      </c>
      <c r="I1645" s="6"/>
      <c r="J1645" s="6"/>
      <c r="K1645" s="6"/>
      <c r="L1645" s="6"/>
      <c r="M1645" s="6"/>
      <c r="N1645" s="6"/>
      <c r="O1645" s="6"/>
      <c r="Q1645" s="8">
        <f t="shared" si="25"/>
        <v>0.2</v>
      </c>
      <c r="T1645" s="4">
        <v>114</v>
      </c>
      <c r="U1645" s="4">
        <v>26</v>
      </c>
      <c r="W1645" s="4">
        <v>26</v>
      </c>
      <c r="X1645" s="4">
        <v>15</v>
      </c>
      <c r="Y1645" s="4">
        <v>3</v>
      </c>
      <c r="Z1645" s="4">
        <v>3</v>
      </c>
      <c r="AA1645" s="1" t="s">
        <v>114</v>
      </c>
      <c r="AB1645" s="4">
        <v>0</v>
      </c>
      <c r="AE1645" s="1" t="s">
        <v>60</v>
      </c>
      <c r="AG1645" s="1" t="s">
        <v>60</v>
      </c>
      <c r="AH1645" s="1" t="s">
        <v>60</v>
      </c>
    </row>
    <row r="1646" s="1" customFormat="1" ht="12.75" hidden="1" spans="1:34">
      <c r="A1646" s="4">
        <v>183652</v>
      </c>
      <c r="B1646" s="1" t="s">
        <v>4621</v>
      </c>
      <c r="C1646" s="1" t="s">
        <v>2430</v>
      </c>
      <c r="D1646" s="1" t="s">
        <v>4533</v>
      </c>
      <c r="E1646" s="1" t="s">
        <v>58</v>
      </c>
      <c r="F1646" s="4">
        <v>206.4</v>
      </c>
      <c r="G1646" s="4"/>
      <c r="H1646" s="4">
        <v>258</v>
      </c>
      <c r="I1646" s="6"/>
      <c r="J1646" s="6"/>
      <c r="K1646" s="6"/>
      <c r="L1646" s="6"/>
      <c r="M1646" s="6"/>
      <c r="N1646" s="6"/>
      <c r="O1646" s="6"/>
      <c r="Q1646" s="8">
        <f t="shared" si="25"/>
        <v>0.2</v>
      </c>
      <c r="T1646" s="4">
        <v>114</v>
      </c>
      <c r="U1646" s="4">
        <v>19</v>
      </c>
      <c r="W1646" s="4">
        <v>19</v>
      </c>
      <c r="X1646" s="4">
        <v>11</v>
      </c>
      <c r="Y1646" s="4">
        <v>11</v>
      </c>
      <c r="Z1646" s="4">
        <v>5</v>
      </c>
      <c r="AA1646" s="1" t="s">
        <v>114</v>
      </c>
      <c r="AB1646" s="4">
        <v>0</v>
      </c>
      <c r="AE1646" s="1" t="s">
        <v>60</v>
      </c>
      <c r="AG1646" s="1" t="s">
        <v>60</v>
      </c>
      <c r="AH1646" s="1" t="s">
        <v>60</v>
      </c>
    </row>
    <row r="1647" s="1" customFormat="1" ht="12.75" hidden="1" spans="1:34">
      <c r="A1647" s="4">
        <v>183654</v>
      </c>
      <c r="B1647" s="1" t="s">
        <v>4622</v>
      </c>
      <c r="C1647" s="1" t="s">
        <v>809</v>
      </c>
      <c r="D1647" s="1" t="s">
        <v>4533</v>
      </c>
      <c r="E1647" s="1" t="s">
        <v>58</v>
      </c>
      <c r="F1647" s="4">
        <v>198.4</v>
      </c>
      <c r="G1647" s="4"/>
      <c r="H1647" s="4">
        <v>248</v>
      </c>
      <c r="I1647" s="4"/>
      <c r="J1647" s="4"/>
      <c r="K1647" s="4"/>
      <c r="L1647" s="4"/>
      <c r="M1647" s="4"/>
      <c r="N1647" s="4"/>
      <c r="O1647" s="4"/>
      <c r="Q1647" s="8">
        <f t="shared" si="25"/>
        <v>0.2</v>
      </c>
      <c r="T1647" s="4">
        <v>114</v>
      </c>
      <c r="U1647" s="4">
        <v>11</v>
      </c>
      <c r="W1647" s="4">
        <v>11</v>
      </c>
      <c r="X1647" s="4">
        <v>11</v>
      </c>
      <c r="Y1647" s="4">
        <v>5</v>
      </c>
      <c r="Z1647" s="4">
        <v>5</v>
      </c>
      <c r="AA1647" s="1" t="s">
        <v>114</v>
      </c>
      <c r="AB1647" s="4">
        <v>0</v>
      </c>
      <c r="AE1647" s="1" t="s">
        <v>60</v>
      </c>
      <c r="AG1647" s="1" t="s">
        <v>60</v>
      </c>
      <c r="AH1647" s="1" t="s">
        <v>60</v>
      </c>
    </row>
    <row r="1648" s="1" customFormat="1" ht="12.75" hidden="1" spans="1:34">
      <c r="A1648" s="4">
        <v>1255</v>
      </c>
      <c r="B1648" s="1" t="s">
        <v>2121</v>
      </c>
      <c r="C1648" s="1" t="s">
        <v>696</v>
      </c>
      <c r="D1648" s="1" t="s">
        <v>166</v>
      </c>
      <c r="E1648" s="1" t="s">
        <v>68</v>
      </c>
      <c r="F1648" s="4">
        <v>5.2</v>
      </c>
      <c r="G1648" s="4"/>
      <c r="H1648" s="4">
        <v>6.5</v>
      </c>
      <c r="I1648" s="4"/>
      <c r="J1648" s="4"/>
      <c r="K1648" s="4"/>
      <c r="L1648" s="4"/>
      <c r="M1648" s="4"/>
      <c r="N1648" s="4"/>
      <c r="O1648" s="4"/>
      <c r="Q1648" s="8">
        <f t="shared" si="25"/>
        <v>0.2</v>
      </c>
      <c r="T1648" s="4">
        <v>114</v>
      </c>
      <c r="U1648" s="4">
        <v>9</v>
      </c>
      <c r="W1648" s="4">
        <v>9</v>
      </c>
      <c r="X1648" s="4">
        <v>3</v>
      </c>
      <c r="Y1648" s="4">
        <v>5</v>
      </c>
      <c r="Z1648" s="4">
        <v>3</v>
      </c>
      <c r="AA1648" s="1" t="s">
        <v>59</v>
      </c>
      <c r="AC1648" s="4">
        <v>107030401</v>
      </c>
      <c r="AE1648" s="1" t="s">
        <v>60</v>
      </c>
      <c r="AG1648" s="1" t="s">
        <v>60</v>
      </c>
      <c r="AH1648" s="1" t="s">
        <v>4623</v>
      </c>
    </row>
    <row r="1649" s="1" customFormat="1" ht="12.75" hidden="1" spans="1:34">
      <c r="A1649" s="4">
        <v>27499</v>
      </c>
      <c r="B1649" s="1" t="s">
        <v>4624</v>
      </c>
      <c r="C1649" s="1" t="s">
        <v>4625</v>
      </c>
      <c r="D1649" s="1" t="s">
        <v>4626</v>
      </c>
      <c r="E1649" s="1" t="s">
        <v>68</v>
      </c>
      <c r="F1649" s="4">
        <v>14.4</v>
      </c>
      <c r="G1649" s="4"/>
      <c r="H1649" s="4">
        <v>18</v>
      </c>
      <c r="I1649" s="6"/>
      <c r="J1649" s="6"/>
      <c r="K1649" s="6"/>
      <c r="L1649" s="6"/>
      <c r="M1649" s="6"/>
      <c r="N1649" s="6"/>
      <c r="O1649" s="6"/>
      <c r="Q1649" s="8">
        <f t="shared" si="25"/>
        <v>0.2</v>
      </c>
      <c r="T1649" s="4">
        <v>113</v>
      </c>
      <c r="U1649" s="4">
        <v>0</v>
      </c>
      <c r="AA1649" s="1" t="s">
        <v>59</v>
      </c>
      <c r="AC1649" s="4">
        <v>107030101</v>
      </c>
      <c r="AE1649" s="1" t="s">
        <v>60</v>
      </c>
      <c r="AG1649" s="1" t="s">
        <v>60</v>
      </c>
      <c r="AH1649" s="1" t="s">
        <v>4627</v>
      </c>
    </row>
    <row r="1650" s="1" customFormat="1" ht="12.75" hidden="1" spans="1:34">
      <c r="A1650" s="4">
        <v>45647</v>
      </c>
      <c r="B1650" s="1" t="s">
        <v>4628</v>
      </c>
      <c r="C1650" s="1" t="s">
        <v>3138</v>
      </c>
      <c r="D1650" s="1" t="s">
        <v>1522</v>
      </c>
      <c r="E1650" s="1" t="s">
        <v>68</v>
      </c>
      <c r="F1650" s="4">
        <v>28.8</v>
      </c>
      <c r="G1650" s="4"/>
      <c r="H1650" s="4">
        <v>36</v>
      </c>
      <c r="I1650" s="6"/>
      <c r="J1650" s="6"/>
      <c r="K1650" s="6"/>
      <c r="L1650" s="6"/>
      <c r="M1650" s="6"/>
      <c r="N1650" s="6"/>
      <c r="O1650" s="6"/>
      <c r="Q1650" s="8">
        <f t="shared" si="25"/>
        <v>0.2</v>
      </c>
      <c r="T1650" s="4">
        <v>113</v>
      </c>
      <c r="U1650" s="4">
        <v>0</v>
      </c>
      <c r="AA1650" s="1" t="s">
        <v>59</v>
      </c>
      <c r="AC1650" s="4">
        <v>107030206</v>
      </c>
      <c r="AE1650" s="1" t="s">
        <v>60</v>
      </c>
      <c r="AG1650" s="1" t="s">
        <v>60</v>
      </c>
      <c r="AH1650" s="1" t="s">
        <v>4629</v>
      </c>
    </row>
    <row r="1651" s="1" customFormat="1" ht="12.75" hidden="1" spans="1:34">
      <c r="A1651" s="4">
        <v>63531</v>
      </c>
      <c r="B1651" s="1" t="s">
        <v>927</v>
      </c>
      <c r="C1651" s="1" t="s">
        <v>1243</v>
      </c>
      <c r="D1651" s="1" t="s">
        <v>928</v>
      </c>
      <c r="E1651" s="1" t="s">
        <v>58</v>
      </c>
      <c r="F1651" s="4">
        <v>28.8</v>
      </c>
      <c r="G1651" s="4"/>
      <c r="H1651" s="4">
        <v>36</v>
      </c>
      <c r="I1651" s="6"/>
      <c r="J1651" s="6"/>
      <c r="K1651" s="6"/>
      <c r="L1651" s="6"/>
      <c r="M1651" s="6"/>
      <c r="N1651" s="6"/>
      <c r="O1651" s="6"/>
      <c r="Q1651" s="8">
        <f t="shared" si="25"/>
        <v>0.2</v>
      </c>
      <c r="T1651" s="4">
        <v>113</v>
      </c>
      <c r="U1651" s="4">
        <v>9</v>
      </c>
      <c r="W1651" s="4">
        <v>9</v>
      </c>
      <c r="X1651" s="4">
        <v>5</v>
      </c>
      <c r="Y1651" s="4">
        <v>2</v>
      </c>
      <c r="Z1651" s="4">
        <v>2</v>
      </c>
      <c r="AA1651" s="1" t="s">
        <v>59</v>
      </c>
      <c r="AC1651" s="4">
        <v>107030499</v>
      </c>
      <c r="AE1651" s="1" t="s">
        <v>60</v>
      </c>
      <c r="AG1651" s="1" t="s">
        <v>60</v>
      </c>
      <c r="AH1651" s="1" t="s">
        <v>4630</v>
      </c>
    </row>
    <row r="1652" s="1" customFormat="1" ht="12.75" hidden="1" spans="1:34">
      <c r="A1652" s="4">
        <v>119827</v>
      </c>
      <c r="B1652" s="1" t="s">
        <v>4631</v>
      </c>
      <c r="C1652" s="1" t="s">
        <v>2430</v>
      </c>
      <c r="D1652" s="1" t="s">
        <v>1061</v>
      </c>
      <c r="E1652" s="1" t="s">
        <v>88</v>
      </c>
      <c r="F1652" s="4">
        <v>182.4</v>
      </c>
      <c r="G1652" s="4"/>
      <c r="H1652" s="4">
        <v>228</v>
      </c>
      <c r="I1652" s="6"/>
      <c r="J1652" s="6"/>
      <c r="K1652" s="6"/>
      <c r="L1652" s="6"/>
      <c r="M1652" s="6"/>
      <c r="N1652" s="6"/>
      <c r="O1652" s="6"/>
      <c r="Q1652" s="8">
        <f t="shared" si="25"/>
        <v>0.2</v>
      </c>
      <c r="T1652" s="4">
        <v>113</v>
      </c>
      <c r="U1652" s="4">
        <v>16</v>
      </c>
      <c r="W1652" s="4">
        <v>16</v>
      </c>
      <c r="X1652" s="4">
        <v>5</v>
      </c>
      <c r="Y1652" s="4">
        <v>1</v>
      </c>
      <c r="Z1652" s="4">
        <v>1</v>
      </c>
      <c r="AA1652" s="1" t="s">
        <v>59</v>
      </c>
      <c r="AC1652" s="4">
        <v>107022302</v>
      </c>
      <c r="AE1652" s="1" t="s">
        <v>60</v>
      </c>
      <c r="AG1652" s="1" t="s">
        <v>60</v>
      </c>
      <c r="AH1652" s="1" t="s">
        <v>4632</v>
      </c>
    </row>
    <row r="1653" s="1" customFormat="1" ht="12.75" hidden="1" spans="1:34">
      <c r="A1653" s="4">
        <v>146907</v>
      </c>
      <c r="B1653" s="1" t="s">
        <v>4570</v>
      </c>
      <c r="C1653" s="1" t="s">
        <v>4633</v>
      </c>
      <c r="D1653" s="1" t="s">
        <v>4571</v>
      </c>
      <c r="E1653" s="1" t="s">
        <v>68</v>
      </c>
      <c r="F1653" s="4">
        <v>190.4</v>
      </c>
      <c r="G1653" s="4"/>
      <c r="H1653" s="4">
        <v>238</v>
      </c>
      <c r="I1653" s="6"/>
      <c r="J1653" s="6"/>
      <c r="K1653" s="6"/>
      <c r="L1653" s="6"/>
      <c r="M1653" s="6"/>
      <c r="N1653" s="6"/>
      <c r="O1653" s="6"/>
      <c r="Q1653" s="8">
        <f t="shared" si="25"/>
        <v>0.2</v>
      </c>
      <c r="T1653" s="4">
        <v>112</v>
      </c>
      <c r="U1653" s="4">
        <v>1</v>
      </c>
      <c r="W1653" s="4">
        <v>1</v>
      </c>
      <c r="X1653" s="4">
        <v>1</v>
      </c>
      <c r="AA1653" s="1" t="s">
        <v>59</v>
      </c>
      <c r="AC1653" s="4">
        <v>107030499</v>
      </c>
      <c r="AE1653" s="1" t="s">
        <v>60</v>
      </c>
      <c r="AG1653" s="1" t="s">
        <v>60</v>
      </c>
      <c r="AH1653" s="1" t="s">
        <v>4634</v>
      </c>
    </row>
    <row r="1654" s="1" customFormat="1" ht="12.75" hidden="1" spans="1:34">
      <c r="A1654" s="4">
        <v>157622</v>
      </c>
      <c r="B1654" s="1" t="s">
        <v>4635</v>
      </c>
      <c r="C1654" s="1" t="s">
        <v>809</v>
      </c>
      <c r="D1654" s="1" t="s">
        <v>4533</v>
      </c>
      <c r="E1654" s="1" t="s">
        <v>88</v>
      </c>
      <c r="F1654" s="4">
        <v>198.4</v>
      </c>
      <c r="G1654" s="4"/>
      <c r="H1654" s="4">
        <v>248</v>
      </c>
      <c r="I1654" s="6"/>
      <c r="J1654" s="6"/>
      <c r="K1654" s="6"/>
      <c r="L1654" s="6"/>
      <c r="M1654" s="6"/>
      <c r="N1654" s="6"/>
      <c r="O1654" s="6"/>
      <c r="Q1654" s="8">
        <f t="shared" si="25"/>
        <v>0.2</v>
      </c>
      <c r="T1654" s="4">
        <v>114</v>
      </c>
      <c r="U1654" s="4">
        <v>0</v>
      </c>
      <c r="AA1654" s="1" t="s">
        <v>59</v>
      </c>
      <c r="AC1654" s="4">
        <v>107022302</v>
      </c>
      <c r="AE1654" s="1" t="s">
        <v>60</v>
      </c>
      <c r="AG1654" s="1" t="s">
        <v>60</v>
      </c>
      <c r="AH1654" s="1" t="s">
        <v>4636</v>
      </c>
    </row>
    <row r="1655" s="1" customFormat="1" ht="12.75" hidden="1" spans="1:34">
      <c r="A1655" s="4">
        <v>157615</v>
      </c>
      <c r="B1655" s="1" t="s">
        <v>4637</v>
      </c>
      <c r="C1655" s="1" t="s">
        <v>2430</v>
      </c>
      <c r="D1655" s="1" t="s">
        <v>4533</v>
      </c>
      <c r="E1655" s="1" t="s">
        <v>88</v>
      </c>
      <c r="F1655" s="4">
        <v>206.4</v>
      </c>
      <c r="G1655" s="4"/>
      <c r="H1655" s="4">
        <v>258</v>
      </c>
      <c r="I1655" s="4"/>
      <c r="J1655" s="4"/>
      <c r="K1655" s="4"/>
      <c r="L1655" s="4"/>
      <c r="M1655" s="4"/>
      <c r="N1655" s="4"/>
      <c r="O1655" s="4"/>
      <c r="Q1655" s="8">
        <f t="shared" si="25"/>
        <v>0.2</v>
      </c>
      <c r="T1655" s="4">
        <v>114</v>
      </c>
      <c r="U1655" s="4">
        <v>1</v>
      </c>
      <c r="W1655" s="4">
        <v>1</v>
      </c>
      <c r="X1655" s="4">
        <v>1</v>
      </c>
      <c r="AA1655" s="1" t="s">
        <v>59</v>
      </c>
      <c r="AC1655" s="4">
        <v>107022302</v>
      </c>
      <c r="AE1655" s="1" t="s">
        <v>60</v>
      </c>
      <c r="AG1655" s="1" t="s">
        <v>60</v>
      </c>
      <c r="AH1655" s="1" t="s">
        <v>4638</v>
      </c>
    </row>
    <row r="1656" s="1" customFormat="1" ht="12.75" hidden="1" spans="1:34">
      <c r="A1656" s="4">
        <v>157876</v>
      </c>
      <c r="B1656" s="1" t="s">
        <v>4639</v>
      </c>
      <c r="C1656" s="1" t="s">
        <v>2430</v>
      </c>
      <c r="D1656" s="1" t="s">
        <v>4533</v>
      </c>
      <c r="E1656" s="1" t="s">
        <v>88</v>
      </c>
      <c r="F1656" s="4">
        <v>182.4</v>
      </c>
      <c r="G1656" s="4"/>
      <c r="H1656" s="4">
        <v>228</v>
      </c>
      <c r="I1656" s="6"/>
      <c r="J1656" s="6"/>
      <c r="K1656" s="6"/>
      <c r="L1656" s="6"/>
      <c r="M1656" s="6"/>
      <c r="N1656" s="6"/>
      <c r="O1656" s="6"/>
      <c r="Q1656" s="8">
        <f t="shared" si="25"/>
        <v>0.2</v>
      </c>
      <c r="T1656" s="4">
        <v>114</v>
      </c>
      <c r="U1656" s="4">
        <v>7</v>
      </c>
      <c r="W1656" s="4">
        <v>7</v>
      </c>
      <c r="X1656" s="4">
        <v>6</v>
      </c>
      <c r="Y1656" s="4">
        <v>1</v>
      </c>
      <c r="Z1656" s="4">
        <v>1</v>
      </c>
      <c r="AA1656" s="1" t="s">
        <v>59</v>
      </c>
      <c r="AC1656" s="4">
        <v>107022302</v>
      </c>
      <c r="AE1656" s="1" t="s">
        <v>60</v>
      </c>
      <c r="AG1656" s="1" t="s">
        <v>60</v>
      </c>
      <c r="AH1656" s="1" t="s">
        <v>4640</v>
      </c>
    </row>
    <row r="1657" s="1" customFormat="1" ht="12.75" hidden="1" spans="1:34">
      <c r="A1657" s="4">
        <v>2451</v>
      </c>
      <c r="B1657" s="1" t="s">
        <v>2966</v>
      </c>
      <c r="C1657" s="1" t="s">
        <v>2967</v>
      </c>
      <c r="D1657" s="1" t="s">
        <v>947</v>
      </c>
      <c r="E1657" s="1" t="s">
        <v>68</v>
      </c>
      <c r="F1657" s="4">
        <v>4</v>
      </c>
      <c r="G1657" s="4"/>
      <c r="H1657" s="4">
        <v>5</v>
      </c>
      <c r="I1657" s="6"/>
      <c r="J1657" s="6"/>
      <c r="K1657" s="6"/>
      <c r="L1657" s="6"/>
      <c r="M1657" s="6"/>
      <c r="N1657" s="6"/>
      <c r="O1657" s="6"/>
      <c r="Q1657" s="8">
        <f t="shared" si="25"/>
        <v>0.2</v>
      </c>
      <c r="T1657" s="4">
        <v>113</v>
      </c>
      <c r="U1657" s="4">
        <v>0</v>
      </c>
      <c r="AA1657" s="1" t="s">
        <v>105</v>
      </c>
      <c r="AB1657" s="4">
        <v>2</v>
      </c>
      <c r="AC1657" s="4">
        <v>107030206</v>
      </c>
      <c r="AE1657" s="1" t="s">
        <v>60</v>
      </c>
      <c r="AG1657" s="1" t="s">
        <v>60</v>
      </c>
      <c r="AH1657" s="1" t="s">
        <v>4641</v>
      </c>
    </row>
    <row r="1658" s="1" customFormat="1" ht="12.75" hidden="1" spans="1:34">
      <c r="A1658" s="4">
        <v>31146</v>
      </c>
      <c r="B1658" s="1" t="s">
        <v>4642</v>
      </c>
      <c r="C1658" s="1" t="s">
        <v>4643</v>
      </c>
      <c r="D1658" s="1" t="s">
        <v>4644</v>
      </c>
      <c r="E1658" s="1" t="s">
        <v>68</v>
      </c>
      <c r="F1658" s="4">
        <v>24</v>
      </c>
      <c r="G1658" s="4"/>
      <c r="H1658" s="4">
        <v>30</v>
      </c>
      <c r="I1658" s="6"/>
      <c r="J1658" s="6"/>
      <c r="K1658" s="6"/>
      <c r="L1658" s="6"/>
      <c r="M1658" s="6"/>
      <c r="N1658" s="6"/>
      <c r="O1658" s="6"/>
      <c r="Q1658" s="8">
        <f t="shared" si="25"/>
        <v>0.2</v>
      </c>
      <c r="T1658" s="4">
        <v>113</v>
      </c>
      <c r="U1658" s="4">
        <v>18</v>
      </c>
      <c r="V1658" s="4">
        <v>18</v>
      </c>
      <c r="Y1658" s="4">
        <v>15</v>
      </c>
      <c r="Z1658" s="4">
        <v>1</v>
      </c>
      <c r="AA1658" s="1" t="s">
        <v>4645</v>
      </c>
      <c r="AE1658" s="1" t="s">
        <v>60</v>
      </c>
      <c r="AG1658" s="1" t="s">
        <v>60</v>
      </c>
      <c r="AH1658" s="1" t="s">
        <v>4646</v>
      </c>
    </row>
    <row r="1659" s="1" customFormat="1" ht="12.75" hidden="1" spans="1:34">
      <c r="A1659" s="4">
        <v>151517</v>
      </c>
      <c r="B1659" s="1" t="s">
        <v>4647</v>
      </c>
      <c r="C1659" s="1" t="s">
        <v>809</v>
      </c>
      <c r="D1659" s="1" t="s">
        <v>1834</v>
      </c>
      <c r="E1659" s="1" t="s">
        <v>68</v>
      </c>
      <c r="F1659" s="4">
        <v>256</v>
      </c>
      <c r="G1659" s="4"/>
      <c r="H1659" s="4">
        <v>320</v>
      </c>
      <c r="I1659" s="6"/>
      <c r="J1659" s="6"/>
      <c r="K1659" s="6"/>
      <c r="L1659" s="6"/>
      <c r="M1659" s="6"/>
      <c r="N1659" s="6"/>
      <c r="O1659" s="6"/>
      <c r="Q1659" s="8">
        <f t="shared" si="25"/>
        <v>0.2</v>
      </c>
      <c r="T1659" s="4">
        <v>113</v>
      </c>
      <c r="U1659" s="4">
        <v>7</v>
      </c>
      <c r="W1659" s="4">
        <v>7</v>
      </c>
      <c r="X1659" s="4">
        <v>6</v>
      </c>
      <c r="Y1659" s="4">
        <v>11</v>
      </c>
      <c r="Z1659" s="4">
        <v>6</v>
      </c>
      <c r="AA1659" s="1" t="s">
        <v>114</v>
      </c>
      <c r="AB1659" s="4">
        <v>0</v>
      </c>
      <c r="AC1659" s="4">
        <v>107022302</v>
      </c>
      <c r="AE1659" s="1" t="s">
        <v>60</v>
      </c>
      <c r="AG1659" s="1" t="s">
        <v>60</v>
      </c>
      <c r="AH1659" s="1" t="s">
        <v>4648</v>
      </c>
    </row>
    <row r="1660" s="1" customFormat="1" ht="12.75" hidden="1" spans="1:34">
      <c r="A1660" s="4">
        <v>151518</v>
      </c>
      <c r="B1660" s="1" t="s">
        <v>4649</v>
      </c>
      <c r="C1660" s="1" t="s">
        <v>1151</v>
      </c>
      <c r="D1660" s="1" t="s">
        <v>1834</v>
      </c>
      <c r="E1660" s="1" t="s">
        <v>68</v>
      </c>
      <c r="F1660" s="4">
        <v>180</v>
      </c>
      <c r="G1660" s="4"/>
      <c r="H1660" s="4">
        <v>225</v>
      </c>
      <c r="I1660" s="6"/>
      <c r="J1660" s="6"/>
      <c r="K1660" s="6"/>
      <c r="L1660" s="6"/>
      <c r="M1660" s="6"/>
      <c r="N1660" s="6"/>
      <c r="O1660" s="6"/>
      <c r="Q1660" s="8">
        <f t="shared" si="25"/>
        <v>0.2</v>
      </c>
      <c r="T1660" s="4">
        <v>113</v>
      </c>
      <c r="U1660" s="4">
        <v>4</v>
      </c>
      <c r="W1660" s="4">
        <v>4</v>
      </c>
      <c r="X1660" s="4">
        <v>3</v>
      </c>
      <c r="Y1660" s="4">
        <v>5</v>
      </c>
      <c r="Z1660" s="4">
        <v>3</v>
      </c>
      <c r="AA1660" s="1" t="s">
        <v>114</v>
      </c>
      <c r="AB1660" s="4">
        <v>0</v>
      </c>
      <c r="AC1660" s="4">
        <v>107022302</v>
      </c>
      <c r="AE1660" s="1" t="s">
        <v>60</v>
      </c>
      <c r="AG1660" s="1" t="s">
        <v>60</v>
      </c>
      <c r="AH1660" s="1" t="s">
        <v>4650</v>
      </c>
    </row>
    <row r="1661" s="1" customFormat="1" ht="12.75" hidden="1" spans="1:34">
      <c r="A1661" s="4">
        <v>151522</v>
      </c>
      <c r="B1661" s="1" t="s">
        <v>4651</v>
      </c>
      <c r="C1661" s="1" t="s">
        <v>1151</v>
      </c>
      <c r="D1661" s="1" t="s">
        <v>1834</v>
      </c>
      <c r="E1661" s="1" t="s">
        <v>68</v>
      </c>
      <c r="F1661" s="4">
        <v>160</v>
      </c>
      <c r="G1661" s="4"/>
      <c r="H1661" s="4">
        <v>200</v>
      </c>
      <c r="I1661" s="6"/>
      <c r="J1661" s="6"/>
      <c r="K1661" s="6"/>
      <c r="L1661" s="6"/>
      <c r="M1661" s="6"/>
      <c r="N1661" s="6"/>
      <c r="O1661" s="6"/>
      <c r="Q1661" s="8">
        <f t="shared" si="25"/>
        <v>0.2</v>
      </c>
      <c r="T1661" s="4">
        <v>113</v>
      </c>
      <c r="U1661" s="4">
        <v>34</v>
      </c>
      <c r="W1661" s="4">
        <v>34</v>
      </c>
      <c r="X1661" s="4">
        <v>17</v>
      </c>
      <c r="Y1661" s="4">
        <v>19</v>
      </c>
      <c r="Z1661" s="4">
        <v>14</v>
      </c>
      <c r="AA1661" s="1" t="s">
        <v>114</v>
      </c>
      <c r="AB1661" s="4">
        <v>0</v>
      </c>
      <c r="AC1661" s="4">
        <v>107022302</v>
      </c>
      <c r="AE1661" s="1" t="s">
        <v>60</v>
      </c>
      <c r="AG1661" s="1" t="s">
        <v>60</v>
      </c>
      <c r="AH1661" s="1" t="s">
        <v>60</v>
      </c>
    </row>
    <row r="1662" s="1" customFormat="1" ht="12.75" hidden="1" spans="1:34">
      <c r="A1662" s="4">
        <v>151526</v>
      </c>
      <c r="B1662" s="1" t="s">
        <v>4652</v>
      </c>
      <c r="C1662" s="1" t="s">
        <v>3078</v>
      </c>
      <c r="D1662" s="1" t="s">
        <v>1834</v>
      </c>
      <c r="E1662" s="1" t="s">
        <v>58</v>
      </c>
      <c r="F1662" s="4">
        <v>156</v>
      </c>
      <c r="G1662" s="4"/>
      <c r="H1662" s="4">
        <v>195</v>
      </c>
      <c r="I1662" s="6"/>
      <c r="J1662" s="6"/>
      <c r="K1662" s="6"/>
      <c r="L1662" s="6"/>
      <c r="M1662" s="6"/>
      <c r="N1662" s="6"/>
      <c r="O1662" s="6"/>
      <c r="Q1662" s="8">
        <f t="shared" si="25"/>
        <v>0.2</v>
      </c>
      <c r="T1662" s="4">
        <v>113</v>
      </c>
      <c r="U1662" s="4">
        <v>0</v>
      </c>
      <c r="AA1662" s="1" t="s">
        <v>114</v>
      </c>
      <c r="AB1662" s="4">
        <v>0</v>
      </c>
      <c r="AC1662" s="4">
        <v>107022302</v>
      </c>
      <c r="AE1662" s="1" t="s">
        <v>60</v>
      </c>
      <c r="AG1662" s="1" t="s">
        <v>60</v>
      </c>
      <c r="AH1662" s="1" t="s">
        <v>4653</v>
      </c>
    </row>
    <row r="1663" s="1" customFormat="1" ht="12.75" hidden="1" spans="1:34">
      <c r="A1663" s="4">
        <v>151528</v>
      </c>
      <c r="B1663" s="1" t="s">
        <v>4654</v>
      </c>
      <c r="C1663" s="1" t="s">
        <v>4610</v>
      </c>
      <c r="D1663" s="1" t="s">
        <v>1834</v>
      </c>
      <c r="E1663" s="1" t="s">
        <v>68</v>
      </c>
      <c r="F1663" s="4">
        <v>276</v>
      </c>
      <c r="G1663" s="4"/>
      <c r="H1663" s="4">
        <v>345</v>
      </c>
      <c r="I1663" s="6"/>
      <c r="J1663" s="6"/>
      <c r="K1663" s="6"/>
      <c r="L1663" s="6"/>
      <c r="M1663" s="6"/>
      <c r="N1663" s="6"/>
      <c r="O1663" s="6"/>
      <c r="Q1663" s="8">
        <f t="shared" si="25"/>
        <v>0.2</v>
      </c>
      <c r="T1663" s="4">
        <v>113</v>
      </c>
      <c r="U1663" s="4">
        <v>28</v>
      </c>
      <c r="W1663" s="4">
        <v>28</v>
      </c>
      <c r="X1663" s="4">
        <v>16</v>
      </c>
      <c r="Y1663" s="4">
        <v>17</v>
      </c>
      <c r="Z1663" s="4">
        <v>14</v>
      </c>
      <c r="AA1663" s="1" t="s">
        <v>114</v>
      </c>
      <c r="AB1663" s="4">
        <v>0</v>
      </c>
      <c r="AC1663" s="4">
        <v>107022302</v>
      </c>
      <c r="AE1663" s="1" t="s">
        <v>60</v>
      </c>
      <c r="AG1663" s="1" t="s">
        <v>60</v>
      </c>
      <c r="AH1663" s="1" t="s">
        <v>4655</v>
      </c>
    </row>
    <row r="1664" s="1" customFormat="1" ht="12.75" hidden="1" spans="1:34">
      <c r="A1664" s="4">
        <v>151520</v>
      </c>
      <c r="B1664" s="1" t="s">
        <v>4656</v>
      </c>
      <c r="C1664" s="1" t="s">
        <v>2430</v>
      </c>
      <c r="D1664" s="1" t="s">
        <v>1834</v>
      </c>
      <c r="E1664" s="1" t="s">
        <v>68</v>
      </c>
      <c r="F1664" s="4">
        <v>228</v>
      </c>
      <c r="G1664" s="4"/>
      <c r="H1664" s="4">
        <v>285</v>
      </c>
      <c r="I1664" s="6"/>
      <c r="J1664" s="6"/>
      <c r="K1664" s="6"/>
      <c r="L1664" s="6"/>
      <c r="M1664" s="6"/>
      <c r="N1664" s="6"/>
      <c r="O1664" s="6"/>
      <c r="Q1664" s="8">
        <f t="shared" si="25"/>
        <v>0.2</v>
      </c>
      <c r="T1664" s="4">
        <v>113</v>
      </c>
      <c r="U1664" s="4">
        <v>16</v>
      </c>
      <c r="W1664" s="4">
        <v>16</v>
      </c>
      <c r="X1664" s="4">
        <v>10</v>
      </c>
      <c r="Y1664" s="4">
        <v>10</v>
      </c>
      <c r="Z1664" s="4">
        <v>4</v>
      </c>
      <c r="AA1664" s="1" t="s">
        <v>114</v>
      </c>
      <c r="AB1664" s="4">
        <v>0</v>
      </c>
      <c r="AC1664" s="4">
        <v>107022302</v>
      </c>
      <c r="AE1664" s="1" t="s">
        <v>60</v>
      </c>
      <c r="AG1664" s="1" t="s">
        <v>60</v>
      </c>
      <c r="AH1664" s="1" t="s">
        <v>4657</v>
      </c>
    </row>
    <row r="1665" s="1" customFormat="1" ht="12.75" hidden="1" spans="1:34">
      <c r="A1665" s="4">
        <v>151527</v>
      </c>
      <c r="B1665" s="1" t="s">
        <v>4658</v>
      </c>
      <c r="C1665" s="1" t="s">
        <v>1151</v>
      </c>
      <c r="D1665" s="1" t="s">
        <v>1834</v>
      </c>
      <c r="E1665" s="1" t="s">
        <v>58</v>
      </c>
      <c r="F1665" s="4">
        <v>156</v>
      </c>
      <c r="G1665" s="4"/>
      <c r="H1665" s="4">
        <v>195</v>
      </c>
      <c r="I1665" s="6"/>
      <c r="J1665" s="6"/>
      <c r="K1665" s="6"/>
      <c r="L1665" s="6"/>
      <c r="M1665" s="6"/>
      <c r="N1665" s="6"/>
      <c r="O1665" s="6"/>
      <c r="Q1665" s="8">
        <f t="shared" si="25"/>
        <v>0.2</v>
      </c>
      <c r="T1665" s="4">
        <v>113</v>
      </c>
      <c r="U1665" s="4">
        <v>34</v>
      </c>
      <c r="W1665" s="4">
        <v>34</v>
      </c>
      <c r="X1665" s="4">
        <v>13</v>
      </c>
      <c r="Y1665" s="4">
        <v>4</v>
      </c>
      <c r="Z1665" s="4">
        <v>4</v>
      </c>
      <c r="AA1665" s="1" t="s">
        <v>114</v>
      </c>
      <c r="AB1665" s="4">
        <v>0</v>
      </c>
      <c r="AC1665" s="4">
        <v>107022302</v>
      </c>
      <c r="AE1665" s="1" t="s">
        <v>60</v>
      </c>
      <c r="AG1665" s="1" t="s">
        <v>60</v>
      </c>
      <c r="AH1665" s="1" t="s">
        <v>3842</v>
      </c>
    </row>
    <row r="1666" s="1" customFormat="1" ht="12.75" hidden="1" spans="1:34">
      <c r="A1666" s="4">
        <v>151532</v>
      </c>
      <c r="B1666" s="1" t="s">
        <v>4659</v>
      </c>
      <c r="C1666" s="1" t="s">
        <v>3078</v>
      </c>
      <c r="D1666" s="1" t="s">
        <v>1834</v>
      </c>
      <c r="E1666" s="1" t="s">
        <v>58</v>
      </c>
      <c r="F1666" s="4">
        <v>148</v>
      </c>
      <c r="G1666" s="4"/>
      <c r="H1666" s="4">
        <v>185</v>
      </c>
      <c r="I1666" s="6"/>
      <c r="J1666" s="6"/>
      <c r="K1666" s="6"/>
      <c r="L1666" s="6"/>
      <c r="M1666" s="6"/>
      <c r="N1666" s="6"/>
      <c r="O1666" s="6"/>
      <c r="Q1666" s="8">
        <f t="shared" ref="Q1666:Q1729" si="26">(H1666-F1666)/H1666</f>
        <v>0.2</v>
      </c>
      <c r="T1666" s="4">
        <v>113</v>
      </c>
      <c r="U1666" s="4">
        <v>15</v>
      </c>
      <c r="W1666" s="4">
        <v>15</v>
      </c>
      <c r="X1666" s="4">
        <v>10</v>
      </c>
      <c r="Y1666" s="4">
        <v>17</v>
      </c>
      <c r="Z1666" s="4">
        <v>11</v>
      </c>
      <c r="AA1666" s="1" t="s">
        <v>114</v>
      </c>
      <c r="AB1666" s="4">
        <v>0</v>
      </c>
      <c r="AC1666" s="4">
        <v>107022301</v>
      </c>
      <c r="AE1666" s="1" t="s">
        <v>60</v>
      </c>
      <c r="AG1666" s="1" t="s">
        <v>60</v>
      </c>
      <c r="AH1666" s="1" t="s">
        <v>4660</v>
      </c>
    </row>
    <row r="1667" s="1" customFormat="1" ht="12.75" hidden="1" spans="1:34">
      <c r="A1667" s="4">
        <v>151533</v>
      </c>
      <c r="B1667" s="1" t="s">
        <v>4661</v>
      </c>
      <c r="C1667" s="1" t="s">
        <v>1151</v>
      </c>
      <c r="D1667" s="1" t="s">
        <v>1834</v>
      </c>
      <c r="E1667" s="1" t="s">
        <v>58</v>
      </c>
      <c r="F1667" s="4">
        <v>140</v>
      </c>
      <c r="G1667" s="4"/>
      <c r="H1667" s="4">
        <v>175</v>
      </c>
      <c r="I1667" s="6"/>
      <c r="J1667" s="6"/>
      <c r="K1667" s="6"/>
      <c r="L1667" s="6"/>
      <c r="M1667" s="6"/>
      <c r="N1667" s="6"/>
      <c r="O1667" s="6"/>
      <c r="Q1667" s="8">
        <f t="shared" si="26"/>
        <v>0.2</v>
      </c>
      <c r="T1667" s="4">
        <v>113</v>
      </c>
      <c r="U1667" s="4">
        <v>18</v>
      </c>
      <c r="W1667" s="4">
        <v>18</v>
      </c>
      <c r="X1667" s="4">
        <v>11</v>
      </c>
      <c r="Y1667" s="4">
        <v>2</v>
      </c>
      <c r="Z1667" s="4">
        <v>3</v>
      </c>
      <c r="AA1667" s="1" t="s">
        <v>114</v>
      </c>
      <c r="AB1667" s="4">
        <v>0</v>
      </c>
      <c r="AC1667" s="4">
        <v>107022302</v>
      </c>
      <c r="AE1667" s="1" t="s">
        <v>60</v>
      </c>
      <c r="AG1667" s="1" t="s">
        <v>60</v>
      </c>
      <c r="AH1667" s="1" t="s">
        <v>3886</v>
      </c>
    </row>
    <row r="1668" s="1" customFormat="1" ht="12.75" hidden="1" spans="1:34">
      <c r="A1668" s="4">
        <v>99664</v>
      </c>
      <c r="B1668" s="1" t="s">
        <v>4662</v>
      </c>
      <c r="C1668" s="1" t="s">
        <v>4663</v>
      </c>
      <c r="D1668" s="1" t="s">
        <v>4664</v>
      </c>
      <c r="E1668" s="1" t="s">
        <v>68</v>
      </c>
      <c r="F1668" s="4">
        <v>26</v>
      </c>
      <c r="G1668" s="4"/>
      <c r="H1668" s="4">
        <v>32.5</v>
      </c>
      <c r="I1668" s="6"/>
      <c r="J1668" s="6"/>
      <c r="K1668" s="6"/>
      <c r="L1668" s="6"/>
      <c r="M1668" s="6"/>
      <c r="N1668" s="6"/>
      <c r="O1668" s="6"/>
      <c r="Q1668" s="8">
        <f t="shared" si="26"/>
        <v>0.2</v>
      </c>
      <c r="U1668" s="4">
        <v>200</v>
      </c>
      <c r="V1668" s="4">
        <v>25</v>
      </c>
      <c r="W1668" s="4">
        <v>175</v>
      </c>
      <c r="X1668" s="4">
        <v>52</v>
      </c>
      <c r="Y1668" s="4">
        <v>186</v>
      </c>
      <c r="Z1668" s="4">
        <v>31</v>
      </c>
      <c r="AA1668" s="1" t="s">
        <v>375</v>
      </c>
      <c r="AB1668" s="4">
        <v>2</v>
      </c>
      <c r="AC1668" s="4">
        <v>107030205</v>
      </c>
      <c r="AE1668" s="1" t="s">
        <v>60</v>
      </c>
      <c r="AG1668" s="1" t="s">
        <v>60</v>
      </c>
      <c r="AH1668" s="1" t="s">
        <v>4665</v>
      </c>
    </row>
    <row r="1669" s="1" customFormat="1" ht="12.75" hidden="1" spans="1:34">
      <c r="A1669" s="4">
        <v>177385</v>
      </c>
      <c r="B1669" s="1" t="s">
        <v>4666</v>
      </c>
      <c r="C1669" s="1" t="s">
        <v>809</v>
      </c>
      <c r="D1669" s="1" t="s">
        <v>1834</v>
      </c>
      <c r="E1669" s="1" t="s">
        <v>88</v>
      </c>
      <c r="F1669" s="4">
        <v>196</v>
      </c>
      <c r="G1669" s="4"/>
      <c r="H1669" s="4">
        <v>245</v>
      </c>
      <c r="I1669" s="4"/>
      <c r="J1669" s="4"/>
      <c r="K1669" s="4"/>
      <c r="L1669" s="4"/>
      <c r="M1669" s="4"/>
      <c r="N1669" s="4"/>
      <c r="O1669" s="4"/>
      <c r="Q1669" s="8">
        <f t="shared" si="26"/>
        <v>0.2</v>
      </c>
      <c r="T1669" s="4">
        <v>114</v>
      </c>
      <c r="U1669" s="4">
        <v>11</v>
      </c>
      <c r="W1669" s="4">
        <v>11</v>
      </c>
      <c r="X1669" s="4">
        <v>7</v>
      </c>
      <c r="Y1669" s="4">
        <v>3</v>
      </c>
      <c r="Z1669" s="4">
        <v>2</v>
      </c>
      <c r="AA1669" s="1" t="s">
        <v>59</v>
      </c>
      <c r="AB1669" s="4">
        <v>0</v>
      </c>
      <c r="AC1669" s="4">
        <v>107022302</v>
      </c>
      <c r="AE1669" s="1" t="s">
        <v>60</v>
      </c>
      <c r="AG1669" s="1" t="s">
        <v>60</v>
      </c>
      <c r="AH1669" s="1" t="s">
        <v>60</v>
      </c>
    </row>
    <row r="1670" s="1" customFormat="1" ht="12.75" hidden="1" spans="1:34">
      <c r="A1670" s="4">
        <v>177391</v>
      </c>
      <c r="B1670" s="1" t="s">
        <v>4667</v>
      </c>
      <c r="C1670" s="1" t="s">
        <v>809</v>
      </c>
      <c r="D1670" s="1" t="s">
        <v>1061</v>
      </c>
      <c r="E1670" s="1" t="s">
        <v>88</v>
      </c>
      <c r="F1670" s="4">
        <v>212</v>
      </c>
      <c r="G1670" s="4"/>
      <c r="H1670" s="4">
        <v>265</v>
      </c>
      <c r="I1670" s="6"/>
      <c r="J1670" s="6"/>
      <c r="K1670" s="6"/>
      <c r="L1670" s="6"/>
      <c r="M1670" s="6"/>
      <c r="N1670" s="6"/>
      <c r="O1670" s="6"/>
      <c r="Q1670" s="8">
        <f t="shared" si="26"/>
        <v>0.2</v>
      </c>
      <c r="T1670" s="4">
        <v>11</v>
      </c>
      <c r="U1670" s="4">
        <v>1</v>
      </c>
      <c r="W1670" s="4">
        <v>1</v>
      </c>
      <c r="X1670" s="4">
        <v>1</v>
      </c>
      <c r="Y1670" s="4">
        <v>8</v>
      </c>
      <c r="Z1670" s="4">
        <v>4</v>
      </c>
      <c r="AA1670" s="1" t="s">
        <v>59</v>
      </c>
      <c r="AB1670" s="4">
        <v>0</v>
      </c>
      <c r="AC1670" s="4">
        <v>107022302</v>
      </c>
      <c r="AE1670" s="1" t="s">
        <v>60</v>
      </c>
      <c r="AG1670" s="1" t="s">
        <v>60</v>
      </c>
      <c r="AH1670" s="1" t="s">
        <v>4668</v>
      </c>
    </row>
    <row r="1671" s="1" customFormat="1" ht="12.75" hidden="1" spans="1:34">
      <c r="A1671" s="4">
        <v>177283</v>
      </c>
      <c r="B1671" s="1" t="s">
        <v>4669</v>
      </c>
      <c r="C1671" s="1" t="s">
        <v>302</v>
      </c>
      <c r="D1671" s="1" t="s">
        <v>1834</v>
      </c>
      <c r="E1671" s="1" t="s">
        <v>88</v>
      </c>
      <c r="F1671" s="4">
        <v>212</v>
      </c>
      <c r="G1671" s="4"/>
      <c r="H1671" s="4">
        <v>265</v>
      </c>
      <c r="I1671" s="4"/>
      <c r="J1671" s="4"/>
      <c r="K1671" s="4"/>
      <c r="L1671" s="4"/>
      <c r="M1671" s="4"/>
      <c r="N1671" s="4"/>
      <c r="O1671" s="4"/>
      <c r="Q1671" s="8">
        <f t="shared" si="26"/>
        <v>0.2</v>
      </c>
      <c r="T1671" s="4">
        <v>114</v>
      </c>
      <c r="U1671" s="4">
        <v>2</v>
      </c>
      <c r="W1671" s="4">
        <v>2</v>
      </c>
      <c r="X1671" s="4">
        <v>1</v>
      </c>
      <c r="Y1671" s="4">
        <v>6</v>
      </c>
      <c r="Z1671" s="4">
        <v>4</v>
      </c>
      <c r="AA1671" s="1" t="s">
        <v>59</v>
      </c>
      <c r="AB1671" s="4">
        <v>0</v>
      </c>
      <c r="AC1671" s="4">
        <v>107022302</v>
      </c>
      <c r="AE1671" s="1" t="s">
        <v>60</v>
      </c>
      <c r="AG1671" s="1" t="s">
        <v>60</v>
      </c>
      <c r="AH1671" s="1" t="s">
        <v>60</v>
      </c>
    </row>
    <row r="1672" s="1" customFormat="1" ht="12.75" hidden="1" spans="1:34">
      <c r="A1672" s="4">
        <v>179829</v>
      </c>
      <c r="B1672" s="1" t="s">
        <v>4670</v>
      </c>
      <c r="C1672" s="1" t="s">
        <v>4671</v>
      </c>
      <c r="D1672" s="1" t="s">
        <v>4672</v>
      </c>
      <c r="E1672" s="1" t="s">
        <v>68</v>
      </c>
      <c r="F1672" s="4">
        <v>50.4</v>
      </c>
      <c r="G1672" s="4"/>
      <c r="H1672" s="4">
        <v>63</v>
      </c>
      <c r="I1672" s="4"/>
      <c r="J1672" s="4"/>
      <c r="K1672" s="4"/>
      <c r="L1672" s="4"/>
      <c r="M1672" s="4"/>
      <c r="N1672" s="4"/>
      <c r="O1672" s="4"/>
      <c r="Q1672" s="8">
        <f t="shared" si="26"/>
        <v>0.2</v>
      </c>
      <c r="T1672" s="4">
        <v>107</v>
      </c>
      <c r="U1672" s="4">
        <v>167</v>
      </c>
      <c r="V1672" s="4">
        <v>92</v>
      </c>
      <c r="W1672" s="4">
        <v>75</v>
      </c>
      <c r="X1672" s="4">
        <v>4</v>
      </c>
      <c r="Y1672" s="4">
        <v>228</v>
      </c>
      <c r="Z1672" s="4">
        <v>6</v>
      </c>
      <c r="AA1672" s="1" t="s">
        <v>2591</v>
      </c>
      <c r="AB1672" s="4">
        <v>0</v>
      </c>
      <c r="AC1672" s="4">
        <v>109024599</v>
      </c>
      <c r="AE1672" s="1" t="s">
        <v>60</v>
      </c>
      <c r="AG1672" s="1" t="s">
        <v>60</v>
      </c>
      <c r="AH1672" s="1" t="s">
        <v>4673</v>
      </c>
    </row>
    <row r="1673" s="1" customFormat="1" ht="12.75" hidden="1" spans="1:34">
      <c r="A1673" s="4">
        <v>164751</v>
      </c>
      <c r="B1673" s="1" t="s">
        <v>4674</v>
      </c>
      <c r="C1673" s="1" t="s">
        <v>302</v>
      </c>
      <c r="D1673" s="1" t="s">
        <v>1152</v>
      </c>
      <c r="E1673" s="1" t="s">
        <v>68</v>
      </c>
      <c r="F1673" s="4">
        <v>160</v>
      </c>
      <c r="G1673" s="4"/>
      <c r="H1673" s="4">
        <v>200</v>
      </c>
      <c r="I1673" s="4"/>
      <c r="J1673" s="4"/>
      <c r="K1673" s="4"/>
      <c r="L1673" s="4"/>
      <c r="M1673" s="4"/>
      <c r="N1673" s="4"/>
      <c r="O1673" s="4"/>
      <c r="Q1673" s="8">
        <f t="shared" si="26"/>
        <v>0.2</v>
      </c>
      <c r="U1673" s="4">
        <v>9</v>
      </c>
      <c r="W1673" s="4">
        <v>9</v>
      </c>
      <c r="X1673" s="4">
        <v>6</v>
      </c>
      <c r="Y1673" s="4">
        <v>2</v>
      </c>
      <c r="Z1673" s="4">
        <v>2</v>
      </c>
      <c r="AA1673" s="1" t="s">
        <v>114</v>
      </c>
      <c r="AE1673" s="1" t="s">
        <v>60</v>
      </c>
      <c r="AG1673" s="1" t="s">
        <v>60</v>
      </c>
      <c r="AH1673" s="1" t="s">
        <v>4675</v>
      </c>
    </row>
    <row r="1674" s="1" customFormat="1" ht="12.75" hidden="1" spans="1:34">
      <c r="A1674" s="4">
        <v>187027</v>
      </c>
      <c r="B1674" s="1" t="s">
        <v>4676</v>
      </c>
      <c r="C1674" s="1" t="s">
        <v>1151</v>
      </c>
      <c r="D1674" s="1" t="s">
        <v>1834</v>
      </c>
      <c r="E1674" s="1" t="s">
        <v>68</v>
      </c>
      <c r="F1674" s="4">
        <v>184</v>
      </c>
      <c r="G1674" s="4"/>
      <c r="H1674" s="4">
        <v>230</v>
      </c>
      <c r="I1674" s="6"/>
      <c r="J1674" s="6"/>
      <c r="K1674" s="6"/>
      <c r="L1674" s="6"/>
      <c r="M1674" s="6"/>
      <c r="N1674" s="6"/>
      <c r="O1674" s="6"/>
      <c r="Q1674" s="8">
        <f t="shared" si="26"/>
        <v>0.2</v>
      </c>
      <c r="U1674" s="4">
        <v>11</v>
      </c>
      <c r="W1674" s="4">
        <v>11</v>
      </c>
      <c r="X1674" s="4">
        <v>6</v>
      </c>
      <c r="Y1674" s="4">
        <v>2</v>
      </c>
      <c r="Z1674" s="4">
        <v>1</v>
      </c>
      <c r="AA1674" s="1" t="s">
        <v>114</v>
      </c>
      <c r="AE1674" s="1" t="s">
        <v>60</v>
      </c>
      <c r="AG1674" s="1" t="s">
        <v>60</v>
      </c>
      <c r="AH1674" s="1" t="s">
        <v>4677</v>
      </c>
    </row>
    <row r="1675" s="1" customFormat="1" ht="12.75" hidden="1" spans="1:34">
      <c r="A1675" s="4">
        <v>154822</v>
      </c>
      <c r="B1675" s="1" t="s">
        <v>4678</v>
      </c>
      <c r="C1675" s="1" t="s">
        <v>4679</v>
      </c>
      <c r="D1675" s="1" t="s">
        <v>4680</v>
      </c>
      <c r="E1675" s="1" t="s">
        <v>2428</v>
      </c>
      <c r="F1675" s="4">
        <v>10</v>
      </c>
      <c r="G1675" s="4"/>
      <c r="H1675" s="4">
        <v>12.5</v>
      </c>
      <c r="I1675" s="4"/>
      <c r="J1675" s="4"/>
      <c r="K1675" s="4"/>
      <c r="L1675" s="4"/>
      <c r="M1675" s="4"/>
      <c r="N1675" s="4"/>
      <c r="O1675" s="4"/>
      <c r="Q1675" s="8">
        <f t="shared" si="26"/>
        <v>0.2</v>
      </c>
      <c r="U1675" s="4">
        <v>31</v>
      </c>
      <c r="W1675" s="4">
        <v>31</v>
      </c>
      <c r="X1675" s="4">
        <v>1</v>
      </c>
      <c r="Y1675" s="4">
        <v>17</v>
      </c>
      <c r="Z1675" s="4">
        <v>1</v>
      </c>
      <c r="AA1675" s="1" t="s">
        <v>4681</v>
      </c>
      <c r="AE1675" s="1" t="s">
        <v>60</v>
      </c>
      <c r="AG1675" s="1" t="s">
        <v>60</v>
      </c>
      <c r="AH1675" s="1" t="s">
        <v>60</v>
      </c>
    </row>
    <row r="1676" s="1" customFormat="1" ht="12.75" hidden="1" spans="1:34">
      <c r="A1676" s="4">
        <v>1827</v>
      </c>
      <c r="B1676" s="1" t="s">
        <v>3775</v>
      </c>
      <c r="C1676" s="1" t="s">
        <v>23</v>
      </c>
      <c r="D1676" s="1" t="s">
        <v>2060</v>
      </c>
      <c r="E1676" s="1" t="s">
        <v>88</v>
      </c>
      <c r="F1676" s="4">
        <v>8</v>
      </c>
      <c r="G1676" s="4"/>
      <c r="H1676" s="4">
        <v>10</v>
      </c>
      <c r="I1676" s="6"/>
      <c r="J1676" s="6"/>
      <c r="K1676" s="6"/>
      <c r="L1676" s="6"/>
      <c r="M1676" s="6"/>
      <c r="N1676" s="6"/>
      <c r="O1676" s="6"/>
      <c r="P1676" s="4">
        <v>9.5</v>
      </c>
      <c r="Q1676" s="8">
        <f t="shared" si="26"/>
        <v>0.2</v>
      </c>
      <c r="U1676" s="4">
        <v>1068</v>
      </c>
      <c r="V1676" s="4">
        <v>485</v>
      </c>
      <c r="W1676" s="4">
        <v>583</v>
      </c>
      <c r="X1676" s="4">
        <v>107</v>
      </c>
      <c r="Y1676" s="4">
        <v>1779</v>
      </c>
      <c r="Z1676" s="4">
        <v>112</v>
      </c>
      <c r="AA1676" s="1" t="s">
        <v>105</v>
      </c>
      <c r="AB1676" s="4">
        <v>4</v>
      </c>
      <c r="AC1676" s="4">
        <v>107030210</v>
      </c>
      <c r="AE1676" s="1" t="s">
        <v>60</v>
      </c>
      <c r="AG1676" s="1" t="s">
        <v>60</v>
      </c>
      <c r="AH1676" s="1" t="s">
        <v>4682</v>
      </c>
    </row>
    <row r="1677" s="1" customFormat="1" ht="12.75" hidden="1" spans="1:34">
      <c r="A1677" s="4">
        <v>744</v>
      </c>
      <c r="B1677" s="1" t="s">
        <v>4683</v>
      </c>
      <c r="C1677" s="1" t="s">
        <v>71</v>
      </c>
      <c r="D1677" s="1" t="s">
        <v>268</v>
      </c>
      <c r="E1677" s="1" t="s">
        <v>73</v>
      </c>
      <c r="F1677" s="4">
        <v>8</v>
      </c>
      <c r="G1677" s="4"/>
      <c r="H1677" s="4">
        <v>10</v>
      </c>
      <c r="I1677" s="4"/>
      <c r="J1677" s="4"/>
      <c r="K1677" s="4"/>
      <c r="L1677" s="4"/>
      <c r="M1677" s="4"/>
      <c r="N1677" s="4"/>
      <c r="O1677" s="4"/>
      <c r="Q1677" s="8">
        <f t="shared" si="26"/>
        <v>0.2</v>
      </c>
      <c r="T1677" s="4">
        <v>2</v>
      </c>
      <c r="U1677" s="4">
        <v>26</v>
      </c>
      <c r="W1677" s="4">
        <v>26</v>
      </c>
      <c r="X1677" s="4">
        <v>15</v>
      </c>
      <c r="Y1677" s="4">
        <v>23</v>
      </c>
      <c r="Z1677" s="4">
        <v>10</v>
      </c>
      <c r="AA1677" s="1" t="s">
        <v>97</v>
      </c>
      <c r="AB1677" s="4">
        <v>0</v>
      </c>
      <c r="AC1677" s="4">
        <v>107030104</v>
      </c>
      <c r="AE1677" s="1" t="s">
        <v>60</v>
      </c>
      <c r="AG1677" s="1" t="s">
        <v>60</v>
      </c>
      <c r="AH1677" s="1" t="s">
        <v>4684</v>
      </c>
    </row>
    <row r="1678" s="1" customFormat="1" ht="12.75" hidden="1" spans="1:34">
      <c r="A1678" s="4">
        <v>23664</v>
      </c>
      <c r="B1678" s="1" t="s">
        <v>4685</v>
      </c>
      <c r="C1678" s="1" t="s">
        <v>1151</v>
      </c>
      <c r="D1678" s="1" t="s">
        <v>4533</v>
      </c>
      <c r="E1678" s="1" t="s">
        <v>68</v>
      </c>
      <c r="F1678" s="4">
        <v>176</v>
      </c>
      <c r="G1678" s="4"/>
      <c r="H1678" s="4">
        <v>220</v>
      </c>
      <c r="I1678" s="6"/>
      <c r="J1678" s="6"/>
      <c r="K1678" s="6"/>
      <c r="L1678" s="6"/>
      <c r="M1678" s="6"/>
      <c r="N1678" s="6"/>
      <c r="O1678" s="6"/>
      <c r="Q1678" s="8">
        <f t="shared" si="26"/>
        <v>0.2</v>
      </c>
      <c r="T1678" s="4">
        <v>113</v>
      </c>
      <c r="U1678" s="4">
        <v>32</v>
      </c>
      <c r="W1678" s="4">
        <v>32</v>
      </c>
      <c r="X1678" s="4">
        <v>15</v>
      </c>
      <c r="Y1678" s="4">
        <v>7</v>
      </c>
      <c r="Z1678" s="4">
        <v>6</v>
      </c>
      <c r="AA1678" s="1" t="s">
        <v>114</v>
      </c>
      <c r="AB1678" s="4">
        <v>0</v>
      </c>
      <c r="AE1678" s="1" t="s">
        <v>60</v>
      </c>
      <c r="AG1678" s="1" t="s">
        <v>60</v>
      </c>
      <c r="AH1678" s="1" t="s">
        <v>60</v>
      </c>
    </row>
    <row r="1679" s="1" customFormat="1" ht="12.75" hidden="1" spans="1:34">
      <c r="A1679" s="4">
        <v>909</v>
      </c>
      <c r="B1679" s="1" t="s">
        <v>278</v>
      </c>
      <c r="C1679" s="1" t="s">
        <v>279</v>
      </c>
      <c r="D1679" s="1" t="s">
        <v>4686</v>
      </c>
      <c r="E1679" s="1" t="s">
        <v>88</v>
      </c>
      <c r="F1679" s="4">
        <v>2</v>
      </c>
      <c r="G1679" s="4"/>
      <c r="H1679" s="4">
        <v>2.5</v>
      </c>
      <c r="I1679" s="6"/>
      <c r="J1679" s="6"/>
      <c r="K1679" s="6"/>
      <c r="L1679" s="6"/>
      <c r="M1679" s="6"/>
      <c r="N1679" s="6"/>
      <c r="O1679" s="6"/>
      <c r="Q1679" s="8">
        <f t="shared" si="26"/>
        <v>0.2</v>
      </c>
      <c r="U1679" s="4">
        <v>115</v>
      </c>
      <c r="W1679" s="4">
        <v>115</v>
      </c>
      <c r="X1679" s="4">
        <v>55</v>
      </c>
      <c r="Y1679" s="4">
        <v>22</v>
      </c>
      <c r="Z1679" s="4">
        <v>14</v>
      </c>
      <c r="AA1679" s="1" t="s">
        <v>97</v>
      </c>
      <c r="AB1679" s="4">
        <v>0</v>
      </c>
      <c r="AC1679" s="4">
        <v>107030209</v>
      </c>
      <c r="AE1679" s="1" t="s">
        <v>60</v>
      </c>
      <c r="AG1679" s="1" t="s">
        <v>304</v>
      </c>
      <c r="AH1679" s="1" t="s">
        <v>4687</v>
      </c>
    </row>
    <row r="1680" s="1" customFormat="1" ht="12.75" hidden="1" spans="1:34">
      <c r="A1680" s="4">
        <v>28418</v>
      </c>
      <c r="B1680" s="1" t="s">
        <v>4688</v>
      </c>
      <c r="C1680" s="1" t="s">
        <v>4689</v>
      </c>
      <c r="D1680" s="1" t="s">
        <v>1061</v>
      </c>
      <c r="E1680" s="1" t="s">
        <v>88</v>
      </c>
      <c r="F1680" s="4">
        <v>192</v>
      </c>
      <c r="G1680" s="4"/>
      <c r="H1680" s="4">
        <v>240</v>
      </c>
      <c r="I1680" s="6"/>
      <c r="J1680" s="6"/>
      <c r="K1680" s="6"/>
      <c r="L1680" s="6"/>
      <c r="M1680" s="6"/>
      <c r="N1680" s="6"/>
      <c r="O1680" s="6"/>
      <c r="Q1680" s="8">
        <f t="shared" si="26"/>
        <v>0.2</v>
      </c>
      <c r="T1680" s="4">
        <v>113</v>
      </c>
      <c r="U1680" s="4">
        <v>25</v>
      </c>
      <c r="W1680" s="4">
        <v>25</v>
      </c>
      <c r="X1680" s="4">
        <v>12</v>
      </c>
      <c r="Y1680" s="4">
        <v>2</v>
      </c>
      <c r="Z1680" s="4">
        <v>2</v>
      </c>
      <c r="AA1680" s="1" t="s">
        <v>114</v>
      </c>
      <c r="AB1680" s="4">
        <v>0</v>
      </c>
      <c r="AC1680" s="4">
        <v>107022302</v>
      </c>
      <c r="AE1680" s="1" t="s">
        <v>60</v>
      </c>
      <c r="AG1680" s="1" t="s">
        <v>60</v>
      </c>
      <c r="AH1680" s="1" t="s">
        <v>4690</v>
      </c>
    </row>
    <row r="1681" s="1" customFormat="1" ht="12.75" hidden="1" spans="1:34">
      <c r="A1681" s="4">
        <v>10379</v>
      </c>
      <c r="B1681" s="1" t="s">
        <v>3973</v>
      </c>
      <c r="C1681" s="1" t="s">
        <v>939</v>
      </c>
      <c r="D1681" s="1" t="s">
        <v>4691</v>
      </c>
      <c r="E1681" s="1" t="s">
        <v>58</v>
      </c>
      <c r="F1681" s="4">
        <v>2</v>
      </c>
      <c r="G1681" s="4"/>
      <c r="H1681" s="4">
        <v>2.5</v>
      </c>
      <c r="I1681" s="4"/>
      <c r="J1681" s="4"/>
      <c r="K1681" s="4"/>
      <c r="L1681" s="4"/>
      <c r="M1681" s="4"/>
      <c r="N1681" s="4"/>
      <c r="O1681" s="4"/>
      <c r="Q1681" s="8">
        <f t="shared" si="26"/>
        <v>0.2</v>
      </c>
      <c r="U1681" s="4">
        <v>851</v>
      </c>
      <c r="V1681" s="4">
        <v>326</v>
      </c>
      <c r="W1681" s="4">
        <v>525</v>
      </c>
      <c r="X1681" s="4">
        <v>110</v>
      </c>
      <c r="Y1681" s="4">
        <v>778</v>
      </c>
      <c r="Z1681" s="4">
        <v>107</v>
      </c>
      <c r="AA1681" s="1" t="s">
        <v>105</v>
      </c>
      <c r="AB1681" s="4">
        <v>3</v>
      </c>
      <c r="AC1681" s="4">
        <v>107030110</v>
      </c>
      <c r="AE1681" s="1" t="s">
        <v>60</v>
      </c>
      <c r="AG1681" s="1" t="s">
        <v>60</v>
      </c>
      <c r="AH1681" s="1" t="s">
        <v>4692</v>
      </c>
    </row>
    <row r="1682" s="1" customFormat="1" ht="12.75" hidden="1" spans="1:34">
      <c r="A1682" s="4">
        <v>66303</v>
      </c>
      <c r="B1682" s="1" t="s">
        <v>4693</v>
      </c>
      <c r="C1682" s="1" t="s">
        <v>1151</v>
      </c>
      <c r="D1682" s="1" t="s">
        <v>60</v>
      </c>
      <c r="E1682" s="1" t="s">
        <v>88</v>
      </c>
      <c r="F1682" s="4">
        <v>180</v>
      </c>
      <c r="G1682" s="4"/>
      <c r="H1682" s="4">
        <v>225</v>
      </c>
      <c r="I1682" s="4"/>
      <c r="J1682" s="4"/>
      <c r="K1682" s="4"/>
      <c r="L1682" s="4"/>
      <c r="M1682" s="4"/>
      <c r="N1682" s="4"/>
      <c r="O1682" s="4"/>
      <c r="Q1682" s="8">
        <f t="shared" si="26"/>
        <v>0.2</v>
      </c>
      <c r="T1682" s="4">
        <v>113</v>
      </c>
      <c r="U1682" s="4">
        <v>0</v>
      </c>
      <c r="Y1682" s="4">
        <v>3</v>
      </c>
      <c r="Z1682" s="4">
        <v>2</v>
      </c>
      <c r="AA1682" s="1" t="s">
        <v>114</v>
      </c>
      <c r="AB1682" s="4">
        <v>0</v>
      </c>
      <c r="AC1682" s="4">
        <v>107022302</v>
      </c>
      <c r="AE1682" s="1" t="s">
        <v>60</v>
      </c>
      <c r="AG1682" s="1" t="s">
        <v>60</v>
      </c>
      <c r="AH1682" s="1" t="s">
        <v>4694</v>
      </c>
    </row>
    <row r="1683" s="1" customFormat="1" ht="12.75" hidden="1" spans="1:34">
      <c r="A1683" s="4">
        <v>74187</v>
      </c>
      <c r="B1683" s="1" t="s">
        <v>4695</v>
      </c>
      <c r="C1683" s="1" t="s">
        <v>4696</v>
      </c>
      <c r="D1683" s="1" t="s">
        <v>60</v>
      </c>
      <c r="E1683" s="1" t="s">
        <v>88</v>
      </c>
      <c r="F1683" s="4">
        <v>56</v>
      </c>
      <c r="G1683" s="4"/>
      <c r="H1683" s="4">
        <v>70</v>
      </c>
      <c r="I1683" s="6"/>
      <c r="J1683" s="6"/>
      <c r="K1683" s="6"/>
      <c r="L1683" s="6"/>
      <c r="M1683" s="6"/>
      <c r="N1683" s="6"/>
      <c r="O1683" s="6"/>
      <c r="Q1683" s="8">
        <f t="shared" si="26"/>
        <v>0.2</v>
      </c>
      <c r="T1683" s="4">
        <v>113</v>
      </c>
      <c r="U1683" s="4">
        <v>1</v>
      </c>
      <c r="W1683" s="4">
        <v>1</v>
      </c>
      <c r="X1683" s="4">
        <v>1</v>
      </c>
      <c r="AA1683" s="1" t="s">
        <v>114</v>
      </c>
      <c r="AB1683" s="4">
        <v>0</v>
      </c>
      <c r="AC1683" s="4">
        <v>107022302</v>
      </c>
      <c r="AE1683" s="1" t="s">
        <v>60</v>
      </c>
      <c r="AG1683" s="1" t="s">
        <v>60</v>
      </c>
      <c r="AH1683" s="1" t="s">
        <v>60</v>
      </c>
    </row>
    <row r="1684" s="1" customFormat="1" ht="12.75" hidden="1" spans="1:34">
      <c r="A1684" s="4">
        <v>75100</v>
      </c>
      <c r="B1684" s="1" t="s">
        <v>4697</v>
      </c>
      <c r="C1684" s="1" t="s">
        <v>302</v>
      </c>
      <c r="D1684" s="1" t="s">
        <v>4533</v>
      </c>
      <c r="E1684" s="1" t="s">
        <v>88</v>
      </c>
      <c r="F1684" s="4">
        <v>216</v>
      </c>
      <c r="G1684" s="4"/>
      <c r="H1684" s="4">
        <v>270</v>
      </c>
      <c r="I1684" s="4"/>
      <c r="J1684" s="4"/>
      <c r="K1684" s="4"/>
      <c r="L1684" s="4"/>
      <c r="M1684" s="4"/>
      <c r="N1684" s="4"/>
      <c r="O1684" s="4"/>
      <c r="Q1684" s="8">
        <f t="shared" si="26"/>
        <v>0.2</v>
      </c>
      <c r="T1684" s="4">
        <v>113</v>
      </c>
      <c r="U1684" s="4">
        <v>0</v>
      </c>
      <c r="AA1684" s="1" t="s">
        <v>114</v>
      </c>
      <c r="AB1684" s="4">
        <v>0</v>
      </c>
      <c r="AC1684" s="4">
        <v>107022302</v>
      </c>
      <c r="AE1684" s="1" t="s">
        <v>60</v>
      </c>
      <c r="AG1684" s="1" t="s">
        <v>60</v>
      </c>
      <c r="AH1684" s="1" t="s">
        <v>4698</v>
      </c>
    </row>
    <row r="1685" s="1" customFormat="1" ht="12.75" hidden="1" spans="1:34">
      <c r="A1685" s="4">
        <v>43067</v>
      </c>
      <c r="B1685" s="1" t="s">
        <v>4699</v>
      </c>
      <c r="C1685" s="1" t="s">
        <v>2430</v>
      </c>
      <c r="D1685" s="1" t="s">
        <v>1061</v>
      </c>
      <c r="E1685" s="1" t="s">
        <v>58</v>
      </c>
      <c r="F1685" s="4">
        <v>192</v>
      </c>
      <c r="G1685" s="4"/>
      <c r="H1685" s="4">
        <v>240</v>
      </c>
      <c r="I1685" s="6"/>
      <c r="J1685" s="6"/>
      <c r="K1685" s="6"/>
      <c r="L1685" s="6"/>
      <c r="M1685" s="6"/>
      <c r="N1685" s="6"/>
      <c r="O1685" s="6"/>
      <c r="Q1685" s="8">
        <f t="shared" si="26"/>
        <v>0.2</v>
      </c>
      <c r="T1685" s="4">
        <v>113</v>
      </c>
      <c r="U1685" s="4">
        <v>25</v>
      </c>
      <c r="W1685" s="4">
        <v>25</v>
      </c>
      <c r="X1685" s="4">
        <v>11</v>
      </c>
      <c r="Y1685" s="4">
        <v>2</v>
      </c>
      <c r="Z1685" s="4">
        <v>2</v>
      </c>
      <c r="AA1685" s="1" t="s">
        <v>114</v>
      </c>
      <c r="AB1685" s="4">
        <v>0</v>
      </c>
      <c r="AC1685" s="4">
        <v>107022302</v>
      </c>
      <c r="AE1685" s="1" t="s">
        <v>60</v>
      </c>
      <c r="AG1685" s="1" t="s">
        <v>60</v>
      </c>
      <c r="AH1685" s="1" t="s">
        <v>4700</v>
      </c>
    </row>
    <row r="1686" s="1" customFormat="1" ht="12.75" hidden="1" spans="1:34">
      <c r="A1686" s="4">
        <v>43068</v>
      </c>
      <c r="B1686" s="1" t="s">
        <v>4701</v>
      </c>
      <c r="C1686" s="1" t="s">
        <v>3078</v>
      </c>
      <c r="D1686" s="1" t="s">
        <v>1061</v>
      </c>
      <c r="E1686" s="1" t="s">
        <v>58</v>
      </c>
      <c r="F1686" s="4">
        <v>168</v>
      </c>
      <c r="G1686" s="4"/>
      <c r="H1686" s="4">
        <v>210</v>
      </c>
      <c r="I1686" s="6"/>
      <c r="J1686" s="6"/>
      <c r="K1686" s="6"/>
      <c r="L1686" s="6"/>
      <c r="M1686" s="6"/>
      <c r="N1686" s="6"/>
      <c r="O1686" s="6"/>
      <c r="Q1686" s="8">
        <f t="shared" si="26"/>
        <v>0.2</v>
      </c>
      <c r="T1686" s="4">
        <v>113</v>
      </c>
      <c r="U1686" s="4">
        <v>17</v>
      </c>
      <c r="W1686" s="4">
        <v>17</v>
      </c>
      <c r="X1686" s="4">
        <v>10</v>
      </c>
      <c r="Y1686" s="4">
        <v>7</v>
      </c>
      <c r="Z1686" s="4">
        <v>6</v>
      </c>
      <c r="AA1686" s="1" t="s">
        <v>114</v>
      </c>
      <c r="AB1686" s="4">
        <v>0</v>
      </c>
      <c r="AC1686" s="4">
        <v>107022301</v>
      </c>
      <c r="AE1686" s="1" t="s">
        <v>60</v>
      </c>
      <c r="AG1686" s="1" t="s">
        <v>60</v>
      </c>
      <c r="AH1686" s="1" t="s">
        <v>4702</v>
      </c>
    </row>
    <row r="1687" s="1" customFormat="1" ht="12.75" hidden="1" spans="1:34">
      <c r="A1687" s="4">
        <v>96371</v>
      </c>
      <c r="B1687" s="1" t="s">
        <v>4703</v>
      </c>
      <c r="C1687" s="1" t="s">
        <v>4704</v>
      </c>
      <c r="D1687" s="1" t="s">
        <v>1834</v>
      </c>
      <c r="E1687" s="1" t="s">
        <v>88</v>
      </c>
      <c r="F1687" s="4">
        <v>220</v>
      </c>
      <c r="G1687" s="4"/>
      <c r="H1687" s="4">
        <v>275</v>
      </c>
      <c r="I1687" s="6"/>
      <c r="J1687" s="6"/>
      <c r="K1687" s="6"/>
      <c r="L1687" s="6"/>
      <c r="M1687" s="6"/>
      <c r="N1687" s="6"/>
      <c r="O1687" s="6"/>
      <c r="Q1687" s="8">
        <f t="shared" si="26"/>
        <v>0.2</v>
      </c>
      <c r="T1687" s="4">
        <v>113</v>
      </c>
      <c r="U1687" s="4">
        <v>3</v>
      </c>
      <c r="W1687" s="4">
        <v>3</v>
      </c>
      <c r="X1687" s="4">
        <v>3</v>
      </c>
      <c r="Y1687" s="4">
        <v>1</v>
      </c>
      <c r="Z1687" s="4">
        <v>1</v>
      </c>
      <c r="AA1687" s="1" t="s">
        <v>114</v>
      </c>
      <c r="AB1687" s="4">
        <v>0</v>
      </c>
      <c r="AC1687" s="4">
        <v>107022302</v>
      </c>
      <c r="AE1687" s="1" t="s">
        <v>60</v>
      </c>
      <c r="AG1687" s="1" t="s">
        <v>60</v>
      </c>
      <c r="AH1687" s="1" t="s">
        <v>4705</v>
      </c>
    </row>
    <row r="1688" s="1" customFormat="1" ht="12.75" hidden="1" spans="1:34">
      <c r="A1688" s="4">
        <v>86045</v>
      </c>
      <c r="B1688" s="1" t="s">
        <v>4706</v>
      </c>
      <c r="C1688" s="1" t="s">
        <v>1151</v>
      </c>
      <c r="D1688" s="1" t="s">
        <v>1061</v>
      </c>
      <c r="E1688" s="1" t="s">
        <v>58</v>
      </c>
      <c r="F1688" s="4">
        <v>144</v>
      </c>
      <c r="G1688" s="4"/>
      <c r="H1688" s="4">
        <v>180</v>
      </c>
      <c r="I1688" s="6"/>
      <c r="J1688" s="6"/>
      <c r="K1688" s="6"/>
      <c r="L1688" s="6"/>
      <c r="M1688" s="6"/>
      <c r="N1688" s="6"/>
      <c r="O1688" s="6"/>
      <c r="Q1688" s="8">
        <f t="shared" si="26"/>
        <v>0.2</v>
      </c>
      <c r="T1688" s="4">
        <v>113</v>
      </c>
      <c r="U1688" s="4">
        <v>27</v>
      </c>
      <c r="W1688" s="4">
        <v>27</v>
      </c>
      <c r="X1688" s="4">
        <v>11</v>
      </c>
      <c r="Y1688" s="4">
        <v>12</v>
      </c>
      <c r="Z1688" s="4">
        <v>5</v>
      </c>
      <c r="AA1688" s="1" t="s">
        <v>114</v>
      </c>
      <c r="AB1688" s="4">
        <v>0</v>
      </c>
      <c r="AC1688" s="4">
        <v>107022302</v>
      </c>
      <c r="AE1688" s="1" t="s">
        <v>60</v>
      </c>
      <c r="AG1688" s="1" t="s">
        <v>60</v>
      </c>
      <c r="AH1688" s="1" t="s">
        <v>3039</v>
      </c>
    </row>
    <row r="1689" s="1" customFormat="1" ht="12.75" hidden="1" spans="1:34">
      <c r="A1689" s="4">
        <v>106936</v>
      </c>
      <c r="B1689" s="1" t="s">
        <v>4707</v>
      </c>
      <c r="C1689" s="1" t="s">
        <v>809</v>
      </c>
      <c r="D1689" s="1" t="s">
        <v>1061</v>
      </c>
      <c r="E1689" s="1" t="s">
        <v>58</v>
      </c>
      <c r="F1689" s="4">
        <v>296</v>
      </c>
      <c r="G1689" s="4"/>
      <c r="H1689" s="4">
        <v>370</v>
      </c>
      <c r="I1689" s="6"/>
      <c r="J1689" s="6"/>
      <c r="K1689" s="6"/>
      <c r="L1689" s="6"/>
      <c r="M1689" s="6"/>
      <c r="N1689" s="6"/>
      <c r="O1689" s="6"/>
      <c r="Q1689" s="8">
        <f t="shared" si="26"/>
        <v>0.2</v>
      </c>
      <c r="T1689" s="4">
        <v>113</v>
      </c>
      <c r="U1689" s="4">
        <v>0</v>
      </c>
      <c r="AA1689" s="1" t="s">
        <v>114</v>
      </c>
      <c r="AB1689" s="4">
        <v>0</v>
      </c>
      <c r="AC1689" s="4">
        <v>107022302</v>
      </c>
      <c r="AE1689" s="1" t="s">
        <v>60</v>
      </c>
      <c r="AG1689" s="1" t="s">
        <v>60</v>
      </c>
      <c r="AH1689" s="1" t="s">
        <v>4708</v>
      </c>
    </row>
    <row r="1690" s="1" customFormat="1" ht="12.75" hidden="1" spans="1:34">
      <c r="A1690" s="4">
        <v>106934</v>
      </c>
      <c r="B1690" s="1" t="s">
        <v>4709</v>
      </c>
      <c r="C1690" s="1" t="s">
        <v>1151</v>
      </c>
      <c r="D1690" s="1" t="s">
        <v>1061</v>
      </c>
      <c r="E1690" s="1" t="s">
        <v>58</v>
      </c>
      <c r="F1690" s="4">
        <v>200</v>
      </c>
      <c r="G1690" s="4"/>
      <c r="H1690" s="4">
        <v>250</v>
      </c>
      <c r="I1690" s="6"/>
      <c r="J1690" s="6"/>
      <c r="K1690" s="6"/>
      <c r="L1690" s="6"/>
      <c r="M1690" s="6"/>
      <c r="N1690" s="6"/>
      <c r="O1690" s="6"/>
      <c r="Q1690" s="8">
        <f t="shared" si="26"/>
        <v>0.2</v>
      </c>
      <c r="T1690" s="4">
        <v>113</v>
      </c>
      <c r="U1690" s="4">
        <v>1</v>
      </c>
      <c r="W1690" s="4">
        <v>1</v>
      </c>
      <c r="X1690" s="4">
        <v>1</v>
      </c>
      <c r="AA1690" s="1" t="s">
        <v>114</v>
      </c>
      <c r="AB1690" s="4">
        <v>0</v>
      </c>
      <c r="AC1690" s="4">
        <v>107022302</v>
      </c>
      <c r="AE1690" s="1" t="s">
        <v>60</v>
      </c>
      <c r="AG1690" s="1" t="s">
        <v>60</v>
      </c>
      <c r="AH1690" s="1" t="s">
        <v>4710</v>
      </c>
    </row>
    <row r="1691" s="1" customFormat="1" ht="12.75" hidden="1" spans="1:34">
      <c r="A1691" s="4">
        <v>109335</v>
      </c>
      <c r="B1691" s="1" t="s">
        <v>4711</v>
      </c>
      <c r="C1691" s="1" t="s">
        <v>2430</v>
      </c>
      <c r="D1691" s="1" t="s">
        <v>1061</v>
      </c>
      <c r="E1691" s="1" t="s">
        <v>88</v>
      </c>
      <c r="F1691" s="4">
        <v>228</v>
      </c>
      <c r="G1691" s="4"/>
      <c r="H1691" s="4">
        <v>285</v>
      </c>
      <c r="I1691" s="6"/>
      <c r="J1691" s="6"/>
      <c r="K1691" s="6"/>
      <c r="L1691" s="6"/>
      <c r="M1691" s="6"/>
      <c r="N1691" s="6"/>
      <c r="O1691" s="6"/>
      <c r="Q1691" s="8">
        <f t="shared" si="26"/>
        <v>0.2</v>
      </c>
      <c r="T1691" s="4">
        <v>113</v>
      </c>
      <c r="U1691" s="4">
        <v>29</v>
      </c>
      <c r="W1691" s="4">
        <v>29</v>
      </c>
      <c r="X1691" s="4">
        <v>18</v>
      </c>
      <c r="Y1691" s="4">
        <v>13</v>
      </c>
      <c r="Z1691" s="4">
        <v>8</v>
      </c>
      <c r="AA1691" s="1" t="s">
        <v>114</v>
      </c>
      <c r="AB1691" s="4">
        <v>0</v>
      </c>
      <c r="AC1691" s="4">
        <v>107022302</v>
      </c>
      <c r="AE1691" s="1" t="s">
        <v>60</v>
      </c>
      <c r="AG1691" s="1" t="s">
        <v>60</v>
      </c>
      <c r="AH1691" s="1" t="s">
        <v>4712</v>
      </c>
    </row>
    <row r="1692" s="1" customFormat="1" ht="12.75" hidden="1" spans="1:34">
      <c r="A1692" s="4">
        <v>86300</v>
      </c>
      <c r="B1692" s="1" t="s">
        <v>4713</v>
      </c>
      <c r="C1692" s="1" t="s">
        <v>3078</v>
      </c>
      <c r="D1692" s="1" t="s">
        <v>1834</v>
      </c>
      <c r="E1692" s="1" t="s">
        <v>58</v>
      </c>
      <c r="F1692" s="4">
        <v>148</v>
      </c>
      <c r="G1692" s="4"/>
      <c r="H1692" s="4">
        <v>185</v>
      </c>
      <c r="I1692" s="6"/>
      <c r="J1692" s="6"/>
      <c r="K1692" s="6"/>
      <c r="L1692" s="6"/>
      <c r="M1692" s="6"/>
      <c r="N1692" s="6"/>
      <c r="O1692" s="6"/>
      <c r="Q1692" s="8">
        <f t="shared" si="26"/>
        <v>0.2</v>
      </c>
      <c r="T1692" s="4">
        <v>113</v>
      </c>
      <c r="U1692" s="4">
        <v>22</v>
      </c>
      <c r="W1692" s="4">
        <v>22</v>
      </c>
      <c r="X1692" s="4">
        <v>10</v>
      </c>
      <c r="Y1692" s="4">
        <v>9</v>
      </c>
      <c r="Z1692" s="4">
        <v>6</v>
      </c>
      <c r="AA1692" s="1" t="s">
        <v>114</v>
      </c>
      <c r="AB1692" s="4">
        <v>0</v>
      </c>
      <c r="AC1692" s="4">
        <v>107022301</v>
      </c>
      <c r="AE1692" s="1" t="s">
        <v>60</v>
      </c>
      <c r="AG1692" s="1" t="s">
        <v>60</v>
      </c>
      <c r="AH1692" s="1" t="s">
        <v>60</v>
      </c>
    </row>
    <row r="1693" s="1" customFormat="1" ht="12.75" hidden="1" spans="1:34">
      <c r="A1693" s="4">
        <v>74342</v>
      </c>
      <c r="B1693" s="1" t="s">
        <v>4714</v>
      </c>
      <c r="C1693" s="1" t="s">
        <v>4715</v>
      </c>
      <c r="D1693" s="1" t="s">
        <v>60</v>
      </c>
      <c r="E1693" s="1" t="s">
        <v>58</v>
      </c>
      <c r="F1693" s="4">
        <v>196</v>
      </c>
      <c r="G1693" s="4"/>
      <c r="H1693" s="4">
        <v>245</v>
      </c>
      <c r="I1693" s="6"/>
      <c r="J1693" s="6"/>
      <c r="K1693" s="6"/>
      <c r="L1693" s="6"/>
      <c r="M1693" s="6"/>
      <c r="N1693" s="6"/>
      <c r="O1693" s="6"/>
      <c r="Q1693" s="8">
        <f t="shared" si="26"/>
        <v>0.2</v>
      </c>
      <c r="T1693" s="4">
        <v>113</v>
      </c>
      <c r="U1693" s="4">
        <v>0</v>
      </c>
      <c r="AA1693" s="1" t="s">
        <v>114</v>
      </c>
      <c r="AB1693" s="4">
        <v>0</v>
      </c>
      <c r="AC1693" s="4">
        <v>107022302</v>
      </c>
      <c r="AE1693" s="1" t="s">
        <v>60</v>
      </c>
      <c r="AG1693" s="1" t="s">
        <v>60</v>
      </c>
      <c r="AH1693" s="1" t="s">
        <v>60</v>
      </c>
    </row>
    <row r="1694" s="1" customFormat="1" ht="12.75" hidden="1" spans="1:34">
      <c r="A1694" s="4">
        <v>115828</v>
      </c>
      <c r="B1694" s="1" t="s">
        <v>4716</v>
      </c>
      <c r="C1694" s="1" t="s">
        <v>1151</v>
      </c>
      <c r="D1694" s="1" t="s">
        <v>1834</v>
      </c>
      <c r="E1694" s="1" t="s">
        <v>88</v>
      </c>
      <c r="F1694" s="4">
        <v>148</v>
      </c>
      <c r="G1694" s="4"/>
      <c r="H1694" s="4">
        <v>185</v>
      </c>
      <c r="I1694" s="6"/>
      <c r="J1694" s="6"/>
      <c r="K1694" s="6"/>
      <c r="L1694" s="6"/>
      <c r="M1694" s="6"/>
      <c r="N1694" s="6"/>
      <c r="O1694" s="6"/>
      <c r="Q1694" s="8">
        <f t="shared" si="26"/>
        <v>0.2</v>
      </c>
      <c r="T1694" s="4">
        <v>113</v>
      </c>
      <c r="U1694" s="4">
        <v>26</v>
      </c>
      <c r="W1694" s="4">
        <v>26</v>
      </c>
      <c r="X1694" s="4">
        <v>9</v>
      </c>
      <c r="Y1694" s="4">
        <v>4</v>
      </c>
      <c r="Z1694" s="4">
        <v>3</v>
      </c>
      <c r="AA1694" s="1" t="s">
        <v>114</v>
      </c>
      <c r="AB1694" s="4">
        <v>0</v>
      </c>
      <c r="AC1694" s="4">
        <v>107022302</v>
      </c>
      <c r="AE1694" s="1" t="s">
        <v>60</v>
      </c>
      <c r="AG1694" s="1" t="s">
        <v>60</v>
      </c>
      <c r="AH1694" s="1" t="s">
        <v>4717</v>
      </c>
    </row>
    <row r="1695" s="1" customFormat="1" ht="12.75" hidden="1" spans="1:34">
      <c r="A1695" s="4">
        <v>112376</v>
      </c>
      <c r="B1695" s="1" t="s">
        <v>4718</v>
      </c>
      <c r="C1695" s="1" t="s">
        <v>4719</v>
      </c>
      <c r="D1695" s="1" t="s">
        <v>60</v>
      </c>
      <c r="E1695" s="1" t="s">
        <v>58</v>
      </c>
      <c r="F1695" s="4">
        <v>192</v>
      </c>
      <c r="G1695" s="4"/>
      <c r="H1695" s="4">
        <v>240</v>
      </c>
      <c r="I1695" s="6"/>
      <c r="J1695" s="6"/>
      <c r="K1695" s="6"/>
      <c r="L1695" s="6"/>
      <c r="M1695" s="6"/>
      <c r="N1695" s="6"/>
      <c r="O1695" s="6"/>
      <c r="Q1695" s="8">
        <f t="shared" si="26"/>
        <v>0.2</v>
      </c>
      <c r="T1695" s="4">
        <v>113</v>
      </c>
      <c r="U1695" s="4">
        <v>58</v>
      </c>
      <c r="W1695" s="4">
        <v>58</v>
      </c>
      <c r="X1695" s="4">
        <v>22</v>
      </c>
      <c r="Y1695" s="4">
        <v>7</v>
      </c>
      <c r="Z1695" s="4">
        <v>4</v>
      </c>
      <c r="AA1695" s="1" t="s">
        <v>114</v>
      </c>
      <c r="AB1695" s="4">
        <v>0</v>
      </c>
      <c r="AC1695" s="4">
        <v>107022302</v>
      </c>
      <c r="AE1695" s="1" t="s">
        <v>60</v>
      </c>
      <c r="AG1695" s="1" t="s">
        <v>60</v>
      </c>
      <c r="AH1695" s="1" t="s">
        <v>60</v>
      </c>
    </row>
    <row r="1696" s="1" customFormat="1" ht="12.75" hidden="1" spans="1:34">
      <c r="A1696" s="4">
        <v>124178</v>
      </c>
      <c r="B1696" s="1" t="s">
        <v>4720</v>
      </c>
      <c r="C1696" s="1" t="s">
        <v>3819</v>
      </c>
      <c r="D1696" s="1" t="s">
        <v>1834</v>
      </c>
      <c r="E1696" s="1" t="s">
        <v>88</v>
      </c>
      <c r="F1696" s="4">
        <v>192</v>
      </c>
      <c r="G1696" s="4"/>
      <c r="H1696" s="4">
        <v>240</v>
      </c>
      <c r="I1696" s="6"/>
      <c r="J1696" s="6"/>
      <c r="K1696" s="6"/>
      <c r="L1696" s="6"/>
      <c r="M1696" s="6"/>
      <c r="N1696" s="6"/>
      <c r="O1696" s="6"/>
      <c r="Q1696" s="8">
        <f t="shared" si="26"/>
        <v>0.2</v>
      </c>
      <c r="T1696" s="4">
        <v>113</v>
      </c>
      <c r="U1696" s="4">
        <v>14</v>
      </c>
      <c r="W1696" s="4">
        <v>14</v>
      </c>
      <c r="X1696" s="4">
        <v>8</v>
      </c>
      <c r="Y1696" s="4">
        <v>7</v>
      </c>
      <c r="Z1696" s="4">
        <v>3</v>
      </c>
      <c r="AA1696" s="1" t="s">
        <v>114</v>
      </c>
      <c r="AB1696" s="4">
        <v>0</v>
      </c>
      <c r="AC1696" s="4">
        <v>107022302</v>
      </c>
      <c r="AE1696" s="1" t="s">
        <v>60</v>
      </c>
      <c r="AG1696" s="1" t="s">
        <v>60</v>
      </c>
      <c r="AH1696" s="1" t="s">
        <v>60</v>
      </c>
    </row>
    <row r="1697" s="1" customFormat="1" ht="12.75" hidden="1" spans="1:34">
      <c r="A1697" s="4">
        <v>122158</v>
      </c>
      <c r="B1697" s="1" t="s">
        <v>4721</v>
      </c>
      <c r="C1697" s="1" t="s">
        <v>302</v>
      </c>
      <c r="D1697" s="1" t="s">
        <v>60</v>
      </c>
      <c r="E1697" s="1" t="s">
        <v>88</v>
      </c>
      <c r="F1697" s="4">
        <v>224</v>
      </c>
      <c r="G1697" s="4"/>
      <c r="H1697" s="4">
        <v>280</v>
      </c>
      <c r="I1697" s="6"/>
      <c r="J1697" s="6"/>
      <c r="K1697" s="6"/>
      <c r="L1697" s="6"/>
      <c r="M1697" s="6"/>
      <c r="N1697" s="6"/>
      <c r="O1697" s="6"/>
      <c r="Q1697" s="8">
        <f t="shared" si="26"/>
        <v>0.2</v>
      </c>
      <c r="T1697" s="4">
        <v>113</v>
      </c>
      <c r="U1697" s="4">
        <v>0</v>
      </c>
      <c r="AA1697" s="1" t="s">
        <v>114</v>
      </c>
      <c r="AB1697" s="4">
        <v>0</v>
      </c>
      <c r="AC1697" s="4">
        <v>107022302</v>
      </c>
      <c r="AE1697" s="1" t="s">
        <v>60</v>
      </c>
      <c r="AG1697" s="1" t="s">
        <v>60</v>
      </c>
      <c r="AH1697" s="1" t="s">
        <v>60</v>
      </c>
    </row>
    <row r="1698" s="1" customFormat="1" ht="12.75" hidden="1" spans="1:34">
      <c r="A1698" s="4">
        <v>129763</v>
      </c>
      <c r="B1698" s="1" t="s">
        <v>2862</v>
      </c>
      <c r="C1698" s="1" t="s">
        <v>4722</v>
      </c>
      <c r="D1698" s="1" t="s">
        <v>2864</v>
      </c>
      <c r="E1698" s="1" t="s">
        <v>68</v>
      </c>
      <c r="F1698" s="4">
        <v>84</v>
      </c>
      <c r="G1698" s="4"/>
      <c r="H1698" s="4">
        <v>105</v>
      </c>
      <c r="I1698" s="4"/>
      <c r="J1698" s="4"/>
      <c r="K1698" s="4"/>
      <c r="L1698" s="4"/>
      <c r="M1698" s="4"/>
      <c r="N1698" s="4"/>
      <c r="O1698" s="4"/>
      <c r="Q1698" s="8">
        <f t="shared" si="26"/>
        <v>0.2</v>
      </c>
      <c r="T1698" s="4">
        <v>114</v>
      </c>
      <c r="U1698" s="4">
        <v>1</v>
      </c>
      <c r="W1698" s="4">
        <v>1</v>
      </c>
      <c r="X1698" s="4">
        <v>1</v>
      </c>
      <c r="Y1698" s="4">
        <v>1</v>
      </c>
      <c r="Z1698" s="4">
        <v>1</v>
      </c>
      <c r="AA1698" s="1" t="s">
        <v>97</v>
      </c>
      <c r="AB1698" s="4">
        <v>2</v>
      </c>
      <c r="AC1698" s="4">
        <v>1030299</v>
      </c>
      <c r="AE1698" s="1" t="s">
        <v>60</v>
      </c>
      <c r="AG1698" s="1" t="s">
        <v>60</v>
      </c>
      <c r="AH1698" s="1" t="s">
        <v>2892</v>
      </c>
    </row>
    <row r="1699" s="1" customFormat="1" ht="12.75" hidden="1" spans="1:34">
      <c r="A1699" s="4">
        <v>140364</v>
      </c>
      <c r="B1699" s="1" t="s">
        <v>4723</v>
      </c>
      <c r="C1699" s="1" t="s">
        <v>3078</v>
      </c>
      <c r="D1699" s="1" t="s">
        <v>1834</v>
      </c>
      <c r="E1699" s="1" t="s">
        <v>88</v>
      </c>
      <c r="F1699" s="4">
        <v>156</v>
      </c>
      <c r="G1699" s="4"/>
      <c r="H1699" s="4">
        <v>195</v>
      </c>
      <c r="I1699" s="6"/>
      <c r="J1699" s="6"/>
      <c r="K1699" s="6"/>
      <c r="L1699" s="6"/>
      <c r="M1699" s="6"/>
      <c r="N1699" s="6"/>
      <c r="O1699" s="6"/>
      <c r="Q1699" s="8">
        <f t="shared" si="26"/>
        <v>0.2</v>
      </c>
      <c r="T1699" s="4">
        <v>113</v>
      </c>
      <c r="U1699" s="4">
        <v>23</v>
      </c>
      <c r="W1699" s="4">
        <v>23</v>
      </c>
      <c r="X1699" s="4">
        <v>12</v>
      </c>
      <c r="Y1699" s="4">
        <v>7</v>
      </c>
      <c r="Z1699" s="4">
        <v>6</v>
      </c>
      <c r="AA1699" s="1" t="s">
        <v>114</v>
      </c>
      <c r="AB1699" s="4">
        <v>0</v>
      </c>
      <c r="AC1699" s="4">
        <v>107022301</v>
      </c>
      <c r="AE1699" s="1" t="s">
        <v>60</v>
      </c>
      <c r="AG1699" s="1" t="s">
        <v>60</v>
      </c>
      <c r="AH1699" s="1" t="s">
        <v>60</v>
      </c>
    </row>
    <row r="1700" s="1" customFormat="1" ht="12.75" hidden="1" spans="1:34">
      <c r="A1700" s="4">
        <v>140372</v>
      </c>
      <c r="B1700" s="1" t="s">
        <v>4724</v>
      </c>
      <c r="C1700" s="1" t="s">
        <v>4725</v>
      </c>
      <c r="D1700" s="1" t="s">
        <v>1834</v>
      </c>
      <c r="E1700" s="1" t="s">
        <v>88</v>
      </c>
      <c r="F1700" s="4">
        <v>196</v>
      </c>
      <c r="G1700" s="4"/>
      <c r="H1700" s="4">
        <v>245</v>
      </c>
      <c r="I1700" s="4"/>
      <c r="J1700" s="4"/>
      <c r="K1700" s="4"/>
      <c r="L1700" s="4"/>
      <c r="M1700" s="4"/>
      <c r="N1700" s="4"/>
      <c r="O1700" s="4"/>
      <c r="Q1700" s="8">
        <f t="shared" si="26"/>
        <v>0.2</v>
      </c>
      <c r="T1700" s="4">
        <v>113</v>
      </c>
      <c r="U1700" s="4">
        <v>0</v>
      </c>
      <c r="AA1700" s="1" t="s">
        <v>114</v>
      </c>
      <c r="AB1700" s="4">
        <v>0</v>
      </c>
      <c r="AC1700" s="4">
        <v>107022302</v>
      </c>
      <c r="AE1700" s="1" t="s">
        <v>60</v>
      </c>
      <c r="AG1700" s="1" t="s">
        <v>60</v>
      </c>
      <c r="AH1700" s="1" t="s">
        <v>60</v>
      </c>
    </row>
    <row r="1701" s="1" customFormat="1" ht="12.75" hidden="1" spans="1:34">
      <c r="A1701" s="4">
        <v>140361</v>
      </c>
      <c r="B1701" s="1" t="s">
        <v>4726</v>
      </c>
      <c r="C1701" s="1" t="s">
        <v>2430</v>
      </c>
      <c r="D1701" s="1" t="s">
        <v>1834</v>
      </c>
      <c r="E1701" s="1" t="s">
        <v>88</v>
      </c>
      <c r="F1701" s="4">
        <v>148</v>
      </c>
      <c r="G1701" s="4"/>
      <c r="H1701" s="4">
        <v>185</v>
      </c>
      <c r="I1701" s="6"/>
      <c r="J1701" s="6"/>
      <c r="K1701" s="6"/>
      <c r="L1701" s="6"/>
      <c r="M1701" s="6"/>
      <c r="N1701" s="6"/>
      <c r="O1701" s="6"/>
      <c r="Q1701" s="8">
        <f t="shared" si="26"/>
        <v>0.2</v>
      </c>
      <c r="T1701" s="4">
        <v>113</v>
      </c>
      <c r="U1701" s="4">
        <v>0</v>
      </c>
      <c r="AA1701" s="1" t="s">
        <v>114</v>
      </c>
      <c r="AB1701" s="4">
        <v>0</v>
      </c>
      <c r="AC1701" s="4">
        <v>107022302</v>
      </c>
      <c r="AE1701" s="1" t="s">
        <v>60</v>
      </c>
      <c r="AG1701" s="1" t="s">
        <v>60</v>
      </c>
      <c r="AH1701" s="1" t="s">
        <v>60</v>
      </c>
    </row>
    <row r="1702" s="1" customFormat="1" ht="12.75" hidden="1" spans="1:34">
      <c r="A1702" s="4">
        <v>140365</v>
      </c>
      <c r="B1702" s="1" t="s">
        <v>4727</v>
      </c>
      <c r="C1702" s="1" t="s">
        <v>3819</v>
      </c>
      <c r="D1702" s="1" t="s">
        <v>1834</v>
      </c>
      <c r="E1702" s="1" t="s">
        <v>88</v>
      </c>
      <c r="F1702" s="4">
        <v>188</v>
      </c>
      <c r="G1702" s="4"/>
      <c r="H1702" s="4">
        <v>235</v>
      </c>
      <c r="I1702" s="6"/>
      <c r="J1702" s="6"/>
      <c r="K1702" s="6"/>
      <c r="L1702" s="6"/>
      <c r="M1702" s="6"/>
      <c r="N1702" s="6"/>
      <c r="O1702" s="6"/>
      <c r="Q1702" s="8">
        <f t="shared" si="26"/>
        <v>0.2</v>
      </c>
      <c r="T1702" s="4">
        <v>113</v>
      </c>
      <c r="U1702" s="4">
        <v>8</v>
      </c>
      <c r="W1702" s="4">
        <v>8</v>
      </c>
      <c r="X1702" s="4">
        <v>5</v>
      </c>
      <c r="Y1702" s="4">
        <v>7</v>
      </c>
      <c r="Z1702" s="4">
        <v>5</v>
      </c>
      <c r="AA1702" s="1" t="s">
        <v>114</v>
      </c>
      <c r="AB1702" s="4">
        <v>0</v>
      </c>
      <c r="AC1702" s="4">
        <v>107022302</v>
      </c>
      <c r="AE1702" s="1" t="s">
        <v>60</v>
      </c>
      <c r="AG1702" s="1" t="s">
        <v>60</v>
      </c>
      <c r="AH1702" s="1" t="s">
        <v>60</v>
      </c>
    </row>
    <row r="1703" s="1" customFormat="1" ht="12.75" hidden="1" spans="1:34">
      <c r="A1703" s="4">
        <v>73781</v>
      </c>
      <c r="B1703" s="1" t="s">
        <v>4728</v>
      </c>
      <c r="C1703" s="1" t="s">
        <v>3370</v>
      </c>
      <c r="D1703" s="1" t="s">
        <v>280</v>
      </c>
      <c r="E1703" s="1" t="s">
        <v>88</v>
      </c>
      <c r="F1703" s="4">
        <v>6</v>
      </c>
      <c r="G1703" s="4"/>
      <c r="H1703" s="4">
        <v>7.5</v>
      </c>
      <c r="I1703" s="6"/>
      <c r="J1703" s="6"/>
      <c r="K1703" s="6"/>
      <c r="L1703" s="6"/>
      <c r="M1703" s="6"/>
      <c r="N1703" s="6"/>
      <c r="O1703" s="6"/>
      <c r="Q1703" s="8">
        <f t="shared" si="26"/>
        <v>0.2</v>
      </c>
      <c r="T1703" s="4">
        <v>114</v>
      </c>
      <c r="U1703" s="4">
        <v>22</v>
      </c>
      <c r="W1703" s="4">
        <v>22</v>
      </c>
      <c r="X1703" s="4">
        <v>14</v>
      </c>
      <c r="Y1703" s="4">
        <v>33</v>
      </c>
      <c r="Z1703" s="4">
        <v>19</v>
      </c>
      <c r="AA1703" s="1" t="s">
        <v>97</v>
      </c>
      <c r="AB1703" s="4">
        <v>2</v>
      </c>
      <c r="AC1703" s="4">
        <v>107030699</v>
      </c>
      <c r="AE1703" s="1" t="s">
        <v>60</v>
      </c>
      <c r="AG1703" s="1" t="s">
        <v>60</v>
      </c>
      <c r="AH1703" s="1" t="s">
        <v>4729</v>
      </c>
    </row>
    <row r="1704" s="1" customFormat="1" ht="12.75" hidden="1" spans="1:34">
      <c r="A1704" s="4">
        <v>144120</v>
      </c>
      <c r="B1704" s="1" t="s">
        <v>4730</v>
      </c>
      <c r="C1704" s="1" t="s">
        <v>4731</v>
      </c>
      <c r="D1704" s="1" t="s">
        <v>3457</v>
      </c>
      <c r="E1704" s="1" t="s">
        <v>68</v>
      </c>
      <c r="F1704" s="4">
        <v>4</v>
      </c>
      <c r="G1704" s="4"/>
      <c r="H1704" s="4">
        <v>5</v>
      </c>
      <c r="I1704" s="6"/>
      <c r="J1704" s="6"/>
      <c r="K1704" s="6"/>
      <c r="L1704" s="6"/>
      <c r="M1704" s="6"/>
      <c r="N1704" s="6"/>
      <c r="O1704" s="6"/>
      <c r="Q1704" s="8">
        <f t="shared" si="26"/>
        <v>0.2</v>
      </c>
      <c r="T1704" s="4">
        <v>114</v>
      </c>
      <c r="U1704" s="4">
        <v>9</v>
      </c>
      <c r="W1704" s="4">
        <v>9</v>
      </c>
      <c r="X1704" s="4">
        <v>5</v>
      </c>
      <c r="Y1704" s="4">
        <v>39</v>
      </c>
      <c r="Z1704" s="4">
        <v>19</v>
      </c>
      <c r="AA1704" s="1" t="s">
        <v>105</v>
      </c>
      <c r="AB1704" s="4">
        <v>3</v>
      </c>
      <c r="AC1704" s="4">
        <v>107030801</v>
      </c>
      <c r="AE1704" s="1" t="s">
        <v>60</v>
      </c>
      <c r="AG1704" s="1" t="s">
        <v>60</v>
      </c>
      <c r="AH1704" s="1" t="s">
        <v>4732</v>
      </c>
    </row>
    <row r="1705" s="1" customFormat="1" ht="12.75" hidden="1" spans="1:34">
      <c r="A1705" s="4">
        <v>151540</v>
      </c>
      <c r="B1705" s="1" t="s">
        <v>4733</v>
      </c>
      <c r="C1705" s="1" t="s">
        <v>3819</v>
      </c>
      <c r="D1705" s="1" t="s">
        <v>1834</v>
      </c>
      <c r="E1705" s="1" t="s">
        <v>68</v>
      </c>
      <c r="F1705" s="4">
        <v>196</v>
      </c>
      <c r="G1705" s="4"/>
      <c r="H1705" s="4">
        <v>245</v>
      </c>
      <c r="I1705" s="6"/>
      <c r="J1705" s="6"/>
      <c r="K1705" s="6"/>
      <c r="L1705" s="6"/>
      <c r="M1705" s="6"/>
      <c r="N1705" s="6"/>
      <c r="O1705" s="6"/>
      <c r="Q1705" s="8">
        <f t="shared" si="26"/>
        <v>0.2</v>
      </c>
      <c r="T1705" s="4">
        <v>113</v>
      </c>
      <c r="U1705" s="4">
        <v>2</v>
      </c>
      <c r="W1705" s="4">
        <v>2</v>
      </c>
      <c r="X1705" s="4">
        <v>1</v>
      </c>
      <c r="Y1705" s="4">
        <v>2</v>
      </c>
      <c r="Z1705" s="4">
        <v>2</v>
      </c>
      <c r="AA1705" s="1" t="s">
        <v>59</v>
      </c>
      <c r="AB1705" s="4">
        <v>0</v>
      </c>
      <c r="AC1705" s="4">
        <v>107022302</v>
      </c>
      <c r="AE1705" s="1" t="s">
        <v>60</v>
      </c>
      <c r="AG1705" s="1" t="s">
        <v>60</v>
      </c>
      <c r="AH1705" s="1" t="s">
        <v>60</v>
      </c>
    </row>
    <row r="1706" s="1" customFormat="1" ht="12.75" hidden="1" spans="1:34">
      <c r="A1706" s="4">
        <v>143147</v>
      </c>
      <c r="B1706" s="1" t="s">
        <v>4734</v>
      </c>
      <c r="C1706" s="1" t="s">
        <v>1151</v>
      </c>
      <c r="D1706" s="1" t="s">
        <v>60</v>
      </c>
      <c r="E1706" s="1" t="s">
        <v>58</v>
      </c>
      <c r="F1706" s="4">
        <v>148</v>
      </c>
      <c r="G1706" s="4"/>
      <c r="H1706" s="4">
        <v>185</v>
      </c>
      <c r="I1706" s="6"/>
      <c r="J1706" s="6"/>
      <c r="K1706" s="6"/>
      <c r="L1706" s="6"/>
      <c r="M1706" s="6"/>
      <c r="N1706" s="6"/>
      <c r="O1706" s="6"/>
      <c r="Q1706" s="8">
        <f t="shared" si="26"/>
        <v>0.2</v>
      </c>
      <c r="T1706" s="4">
        <v>113</v>
      </c>
      <c r="U1706" s="4">
        <v>17</v>
      </c>
      <c r="W1706" s="4">
        <v>17</v>
      </c>
      <c r="X1706" s="4">
        <v>8</v>
      </c>
      <c r="Y1706" s="4">
        <v>5</v>
      </c>
      <c r="Z1706" s="4">
        <v>3</v>
      </c>
      <c r="AA1706" s="1" t="s">
        <v>114</v>
      </c>
      <c r="AB1706" s="4">
        <v>0</v>
      </c>
      <c r="AC1706" s="4">
        <v>107022302</v>
      </c>
      <c r="AE1706" s="1" t="s">
        <v>60</v>
      </c>
      <c r="AG1706" s="1" t="s">
        <v>60</v>
      </c>
      <c r="AH1706" s="1" t="s">
        <v>60</v>
      </c>
    </row>
    <row r="1707" s="1" customFormat="1" ht="12.75" hidden="1" spans="1:34">
      <c r="A1707" s="4">
        <v>143158</v>
      </c>
      <c r="B1707" s="1" t="s">
        <v>4735</v>
      </c>
      <c r="C1707" s="1" t="s">
        <v>2430</v>
      </c>
      <c r="D1707" s="1" t="s">
        <v>60</v>
      </c>
      <c r="E1707" s="1" t="s">
        <v>88</v>
      </c>
      <c r="F1707" s="4">
        <v>188</v>
      </c>
      <c r="G1707" s="4"/>
      <c r="H1707" s="4">
        <v>235</v>
      </c>
      <c r="I1707" s="4"/>
      <c r="J1707" s="4"/>
      <c r="K1707" s="4"/>
      <c r="L1707" s="4"/>
      <c r="M1707" s="4"/>
      <c r="N1707" s="4"/>
      <c r="O1707" s="4"/>
      <c r="Q1707" s="8">
        <f t="shared" si="26"/>
        <v>0.2</v>
      </c>
      <c r="T1707" s="4">
        <v>113</v>
      </c>
      <c r="U1707" s="4">
        <v>22</v>
      </c>
      <c r="W1707" s="4">
        <v>22</v>
      </c>
      <c r="X1707" s="4">
        <v>16</v>
      </c>
      <c r="Y1707" s="4">
        <v>4</v>
      </c>
      <c r="Z1707" s="4">
        <v>2</v>
      </c>
      <c r="AA1707" s="1" t="s">
        <v>114</v>
      </c>
      <c r="AB1707" s="4">
        <v>0</v>
      </c>
      <c r="AC1707" s="4">
        <v>107022302</v>
      </c>
      <c r="AE1707" s="1" t="s">
        <v>60</v>
      </c>
      <c r="AG1707" s="1" t="s">
        <v>60</v>
      </c>
      <c r="AH1707" s="1" t="s">
        <v>60</v>
      </c>
    </row>
    <row r="1708" s="1" customFormat="1" ht="12.75" hidden="1" spans="1:34">
      <c r="A1708" s="4">
        <v>151535</v>
      </c>
      <c r="B1708" s="1" t="s">
        <v>4736</v>
      </c>
      <c r="C1708" s="1" t="s">
        <v>974</v>
      </c>
      <c r="D1708" s="1" t="s">
        <v>1834</v>
      </c>
      <c r="E1708" s="1" t="s">
        <v>68</v>
      </c>
      <c r="F1708" s="4">
        <v>228</v>
      </c>
      <c r="G1708" s="4"/>
      <c r="H1708" s="4">
        <v>285</v>
      </c>
      <c r="I1708" s="4"/>
      <c r="J1708" s="4"/>
      <c r="K1708" s="4"/>
      <c r="L1708" s="4"/>
      <c r="M1708" s="4"/>
      <c r="N1708" s="4"/>
      <c r="O1708" s="4"/>
      <c r="Q1708" s="8">
        <f t="shared" si="26"/>
        <v>0.2</v>
      </c>
      <c r="T1708" s="4">
        <v>113</v>
      </c>
      <c r="U1708" s="4">
        <v>7</v>
      </c>
      <c r="W1708" s="4">
        <v>7</v>
      </c>
      <c r="X1708" s="4">
        <v>7</v>
      </c>
      <c r="Y1708" s="4">
        <v>11</v>
      </c>
      <c r="Z1708" s="4">
        <v>6</v>
      </c>
      <c r="AA1708" s="1" t="s">
        <v>114</v>
      </c>
      <c r="AB1708" s="4">
        <v>0</v>
      </c>
      <c r="AC1708" s="4">
        <v>107022302</v>
      </c>
      <c r="AE1708" s="1" t="s">
        <v>60</v>
      </c>
      <c r="AG1708" s="1" t="s">
        <v>60</v>
      </c>
      <c r="AH1708" s="1" t="s">
        <v>60</v>
      </c>
    </row>
    <row r="1709" s="1" customFormat="1" ht="12.75" hidden="1" spans="1:34">
      <c r="A1709" s="4">
        <v>143168</v>
      </c>
      <c r="B1709" s="1" t="s">
        <v>4737</v>
      </c>
      <c r="C1709" s="1" t="s">
        <v>809</v>
      </c>
      <c r="D1709" s="1" t="s">
        <v>60</v>
      </c>
      <c r="E1709" s="1" t="s">
        <v>88</v>
      </c>
      <c r="F1709" s="4">
        <v>312</v>
      </c>
      <c r="G1709" s="4"/>
      <c r="H1709" s="4">
        <v>390</v>
      </c>
      <c r="I1709" s="4"/>
      <c r="J1709" s="4"/>
      <c r="K1709" s="4"/>
      <c r="L1709" s="4"/>
      <c r="M1709" s="4"/>
      <c r="N1709" s="4"/>
      <c r="O1709" s="4"/>
      <c r="Q1709" s="8">
        <f t="shared" si="26"/>
        <v>0.2</v>
      </c>
      <c r="T1709" s="4">
        <v>113</v>
      </c>
      <c r="U1709" s="4">
        <v>0</v>
      </c>
      <c r="AA1709" s="1" t="s">
        <v>114</v>
      </c>
      <c r="AB1709" s="4">
        <v>0</v>
      </c>
      <c r="AC1709" s="4">
        <v>107022302</v>
      </c>
      <c r="AE1709" s="1" t="s">
        <v>60</v>
      </c>
      <c r="AG1709" s="1" t="s">
        <v>60</v>
      </c>
      <c r="AH1709" s="1" t="s">
        <v>60</v>
      </c>
    </row>
    <row r="1710" s="1" customFormat="1" ht="12.75" hidden="1" spans="1:34">
      <c r="A1710" s="4">
        <v>143169</v>
      </c>
      <c r="B1710" s="1" t="s">
        <v>4738</v>
      </c>
      <c r="C1710" s="1" t="s">
        <v>775</v>
      </c>
      <c r="D1710" s="1" t="s">
        <v>60</v>
      </c>
      <c r="E1710" s="1" t="s">
        <v>58</v>
      </c>
      <c r="F1710" s="4">
        <v>148</v>
      </c>
      <c r="G1710" s="4"/>
      <c r="H1710" s="4">
        <v>185</v>
      </c>
      <c r="I1710" s="6"/>
      <c r="J1710" s="6"/>
      <c r="K1710" s="6"/>
      <c r="L1710" s="6"/>
      <c r="M1710" s="6"/>
      <c r="N1710" s="6"/>
      <c r="O1710" s="6"/>
      <c r="Q1710" s="8">
        <f t="shared" si="26"/>
        <v>0.2</v>
      </c>
      <c r="T1710" s="4">
        <v>113</v>
      </c>
      <c r="U1710" s="4">
        <v>0</v>
      </c>
      <c r="AA1710" s="1" t="s">
        <v>114</v>
      </c>
      <c r="AB1710" s="4">
        <v>0</v>
      </c>
      <c r="AC1710" s="4">
        <v>107022301</v>
      </c>
      <c r="AE1710" s="1" t="s">
        <v>60</v>
      </c>
      <c r="AG1710" s="1" t="s">
        <v>60</v>
      </c>
      <c r="AH1710" s="1" t="s">
        <v>60</v>
      </c>
    </row>
    <row r="1711" s="1" customFormat="1" ht="12.75" hidden="1" spans="1:34">
      <c r="A1711" s="4">
        <v>169978</v>
      </c>
      <c r="B1711" s="1" t="s">
        <v>4739</v>
      </c>
      <c r="C1711" s="1" t="s">
        <v>3078</v>
      </c>
      <c r="D1711" s="1" t="s">
        <v>4533</v>
      </c>
      <c r="E1711" s="1" t="s">
        <v>88</v>
      </c>
      <c r="F1711" s="4">
        <v>132</v>
      </c>
      <c r="G1711" s="4"/>
      <c r="H1711" s="4">
        <v>165</v>
      </c>
      <c r="I1711" s="6"/>
      <c r="J1711" s="6"/>
      <c r="K1711" s="6"/>
      <c r="L1711" s="6"/>
      <c r="M1711" s="6"/>
      <c r="N1711" s="6"/>
      <c r="O1711" s="6"/>
      <c r="Q1711" s="8">
        <f t="shared" si="26"/>
        <v>0.2</v>
      </c>
      <c r="T1711" s="4">
        <v>113</v>
      </c>
      <c r="U1711" s="4">
        <v>1</v>
      </c>
      <c r="W1711" s="4">
        <v>1</v>
      </c>
      <c r="X1711" s="4">
        <v>1</v>
      </c>
      <c r="Y1711" s="4">
        <v>2</v>
      </c>
      <c r="Z1711" s="4">
        <v>2</v>
      </c>
      <c r="AA1711" s="1" t="s">
        <v>114</v>
      </c>
      <c r="AB1711" s="4">
        <v>0</v>
      </c>
      <c r="AC1711" s="4">
        <v>107022302</v>
      </c>
      <c r="AE1711" s="1" t="s">
        <v>60</v>
      </c>
      <c r="AG1711" s="1" t="s">
        <v>60</v>
      </c>
      <c r="AH1711" s="1" t="s">
        <v>4740</v>
      </c>
    </row>
    <row r="1712" s="1" customFormat="1" ht="12.75" hidden="1" spans="1:34">
      <c r="A1712" s="4">
        <v>167459</v>
      </c>
      <c r="B1712" s="1" t="s">
        <v>4741</v>
      </c>
      <c r="C1712" s="1" t="s">
        <v>4610</v>
      </c>
      <c r="D1712" s="1" t="s">
        <v>4533</v>
      </c>
      <c r="E1712" s="1" t="s">
        <v>58</v>
      </c>
      <c r="F1712" s="4">
        <v>216</v>
      </c>
      <c r="G1712" s="4"/>
      <c r="H1712" s="4">
        <v>270</v>
      </c>
      <c r="I1712" s="6"/>
      <c r="J1712" s="6"/>
      <c r="K1712" s="6"/>
      <c r="L1712" s="6"/>
      <c r="M1712" s="6"/>
      <c r="N1712" s="6"/>
      <c r="O1712" s="6"/>
      <c r="Q1712" s="8">
        <f t="shared" si="26"/>
        <v>0.2</v>
      </c>
      <c r="T1712" s="4">
        <v>112</v>
      </c>
      <c r="U1712" s="4">
        <v>3</v>
      </c>
      <c r="W1712" s="4">
        <v>3</v>
      </c>
      <c r="X1712" s="4">
        <v>3</v>
      </c>
      <c r="Y1712" s="4">
        <v>7</v>
      </c>
      <c r="Z1712" s="4">
        <v>2</v>
      </c>
      <c r="AA1712" s="1" t="s">
        <v>114</v>
      </c>
      <c r="AB1712" s="4">
        <v>0</v>
      </c>
      <c r="AC1712" s="4">
        <v>107022302</v>
      </c>
      <c r="AE1712" s="1" t="s">
        <v>60</v>
      </c>
      <c r="AG1712" s="1" t="s">
        <v>60</v>
      </c>
      <c r="AH1712" s="1" t="s">
        <v>4742</v>
      </c>
    </row>
    <row r="1713" s="1" customFormat="1" ht="12.75" hidden="1" spans="1:34">
      <c r="A1713" s="4">
        <v>167439</v>
      </c>
      <c r="B1713" s="1" t="s">
        <v>4743</v>
      </c>
      <c r="C1713" s="1" t="s">
        <v>842</v>
      </c>
      <c r="D1713" s="1" t="s">
        <v>4533</v>
      </c>
      <c r="E1713" s="1" t="s">
        <v>88</v>
      </c>
      <c r="F1713" s="4">
        <v>172</v>
      </c>
      <c r="G1713" s="4"/>
      <c r="H1713" s="4">
        <v>215</v>
      </c>
      <c r="I1713" s="6"/>
      <c r="J1713" s="6"/>
      <c r="K1713" s="6"/>
      <c r="L1713" s="6"/>
      <c r="M1713" s="6"/>
      <c r="N1713" s="6"/>
      <c r="O1713" s="6"/>
      <c r="Q1713" s="8">
        <f t="shared" si="26"/>
        <v>0.2</v>
      </c>
      <c r="T1713" s="4">
        <v>112</v>
      </c>
      <c r="U1713" s="4">
        <v>34</v>
      </c>
      <c r="W1713" s="4">
        <v>34</v>
      </c>
      <c r="X1713" s="4">
        <v>18</v>
      </c>
      <c r="Y1713" s="4">
        <v>17</v>
      </c>
      <c r="Z1713" s="4">
        <v>7</v>
      </c>
      <c r="AA1713" s="1" t="s">
        <v>114</v>
      </c>
      <c r="AB1713" s="4">
        <v>0</v>
      </c>
      <c r="AC1713" s="4">
        <v>107022302</v>
      </c>
      <c r="AE1713" s="1" t="s">
        <v>60</v>
      </c>
      <c r="AG1713" s="1" t="s">
        <v>60</v>
      </c>
      <c r="AH1713" s="1" t="s">
        <v>4744</v>
      </c>
    </row>
    <row r="1714" s="1" customFormat="1" ht="12.75" hidden="1" spans="1:34">
      <c r="A1714" s="4">
        <v>157618</v>
      </c>
      <c r="B1714" s="1" t="s">
        <v>4745</v>
      </c>
      <c r="C1714" s="1" t="s">
        <v>905</v>
      </c>
      <c r="D1714" s="1" t="s">
        <v>4533</v>
      </c>
      <c r="E1714" s="1" t="s">
        <v>88</v>
      </c>
      <c r="F1714" s="4">
        <v>217.6</v>
      </c>
      <c r="G1714" s="4"/>
      <c r="H1714" s="4">
        <v>272</v>
      </c>
      <c r="I1714" s="6"/>
      <c r="J1714" s="6"/>
      <c r="K1714" s="6"/>
      <c r="L1714" s="6"/>
      <c r="M1714" s="6"/>
      <c r="N1714" s="6"/>
      <c r="O1714" s="6"/>
      <c r="Q1714" s="8">
        <f t="shared" si="26"/>
        <v>0.2</v>
      </c>
      <c r="T1714" s="4">
        <v>113</v>
      </c>
      <c r="U1714" s="4">
        <v>22</v>
      </c>
      <c r="W1714" s="4">
        <v>22</v>
      </c>
      <c r="X1714" s="4">
        <v>13</v>
      </c>
      <c r="Y1714" s="4">
        <v>6</v>
      </c>
      <c r="Z1714" s="4">
        <v>4</v>
      </c>
      <c r="AA1714" s="1" t="s">
        <v>114</v>
      </c>
      <c r="AB1714" s="4">
        <v>0</v>
      </c>
      <c r="AC1714" s="4">
        <v>107022302</v>
      </c>
      <c r="AE1714" s="1" t="s">
        <v>60</v>
      </c>
      <c r="AG1714" s="1" t="s">
        <v>60</v>
      </c>
      <c r="AH1714" s="1" t="s">
        <v>4746</v>
      </c>
    </row>
    <row r="1715" s="1" customFormat="1" ht="12.75" hidden="1" spans="1:34">
      <c r="A1715" s="4">
        <v>157627</v>
      </c>
      <c r="B1715" s="1" t="s">
        <v>4747</v>
      </c>
      <c r="C1715" s="1" t="s">
        <v>302</v>
      </c>
      <c r="D1715" s="1" t="s">
        <v>4533</v>
      </c>
      <c r="E1715" s="1" t="s">
        <v>88</v>
      </c>
      <c r="F1715" s="4">
        <v>224</v>
      </c>
      <c r="G1715" s="4"/>
      <c r="H1715" s="4">
        <v>280</v>
      </c>
      <c r="I1715" s="6"/>
      <c r="J1715" s="6"/>
      <c r="K1715" s="6"/>
      <c r="L1715" s="6"/>
      <c r="M1715" s="6"/>
      <c r="N1715" s="6"/>
      <c r="O1715" s="6"/>
      <c r="Q1715" s="8">
        <f t="shared" si="26"/>
        <v>0.2</v>
      </c>
      <c r="T1715" s="4">
        <v>113</v>
      </c>
      <c r="U1715" s="4">
        <v>25</v>
      </c>
      <c r="W1715" s="4">
        <v>25</v>
      </c>
      <c r="X1715" s="4">
        <v>14</v>
      </c>
      <c r="Y1715" s="4">
        <v>5</v>
      </c>
      <c r="Z1715" s="4">
        <v>2</v>
      </c>
      <c r="AA1715" s="1" t="s">
        <v>114</v>
      </c>
      <c r="AB1715" s="4">
        <v>0</v>
      </c>
      <c r="AC1715" s="4">
        <v>107022302</v>
      </c>
      <c r="AE1715" s="1" t="s">
        <v>60</v>
      </c>
      <c r="AG1715" s="1" t="s">
        <v>60</v>
      </c>
      <c r="AH1715" s="1" t="s">
        <v>4748</v>
      </c>
    </row>
    <row r="1716" s="1" customFormat="1" ht="12.75" hidden="1" spans="1:34">
      <c r="A1716" s="4">
        <v>157873</v>
      </c>
      <c r="B1716" s="1" t="s">
        <v>4749</v>
      </c>
      <c r="C1716" s="1" t="s">
        <v>2299</v>
      </c>
      <c r="D1716" s="1" t="s">
        <v>4533</v>
      </c>
      <c r="E1716" s="1" t="s">
        <v>58</v>
      </c>
      <c r="F1716" s="4">
        <v>201.6</v>
      </c>
      <c r="G1716" s="4"/>
      <c r="H1716" s="4">
        <v>252</v>
      </c>
      <c r="I1716" s="6"/>
      <c r="J1716" s="6"/>
      <c r="K1716" s="6"/>
      <c r="L1716" s="6"/>
      <c r="M1716" s="6"/>
      <c r="N1716" s="6"/>
      <c r="O1716" s="6"/>
      <c r="Q1716" s="8">
        <f t="shared" si="26"/>
        <v>0.2</v>
      </c>
      <c r="T1716" s="4">
        <v>113</v>
      </c>
      <c r="U1716" s="4">
        <v>26</v>
      </c>
      <c r="W1716" s="4">
        <v>26</v>
      </c>
      <c r="X1716" s="4">
        <v>12</v>
      </c>
      <c r="Y1716" s="4">
        <v>14</v>
      </c>
      <c r="Z1716" s="4">
        <v>12</v>
      </c>
      <c r="AA1716" s="1" t="s">
        <v>114</v>
      </c>
      <c r="AB1716" s="4">
        <v>0</v>
      </c>
      <c r="AC1716" s="4">
        <v>107022302</v>
      </c>
      <c r="AE1716" s="1" t="s">
        <v>60</v>
      </c>
      <c r="AG1716" s="1" t="s">
        <v>60</v>
      </c>
      <c r="AH1716" s="1" t="s">
        <v>4750</v>
      </c>
    </row>
    <row r="1717" s="1" customFormat="1" ht="12.75" hidden="1" spans="1:34">
      <c r="A1717" s="4">
        <v>157623</v>
      </c>
      <c r="B1717" s="1" t="s">
        <v>4751</v>
      </c>
      <c r="C1717" s="1" t="s">
        <v>302</v>
      </c>
      <c r="D1717" s="1" t="s">
        <v>4533</v>
      </c>
      <c r="E1717" s="1" t="s">
        <v>88</v>
      </c>
      <c r="F1717" s="4">
        <v>288</v>
      </c>
      <c r="G1717" s="4"/>
      <c r="H1717" s="4">
        <v>360</v>
      </c>
      <c r="I1717" s="6"/>
      <c r="J1717" s="6"/>
      <c r="K1717" s="6"/>
      <c r="L1717" s="6"/>
      <c r="M1717" s="6"/>
      <c r="N1717" s="6"/>
      <c r="O1717" s="6"/>
      <c r="Q1717" s="8">
        <f t="shared" si="26"/>
        <v>0.2</v>
      </c>
      <c r="T1717" s="4">
        <v>113</v>
      </c>
      <c r="U1717" s="4">
        <v>17</v>
      </c>
      <c r="W1717" s="4">
        <v>17</v>
      </c>
      <c r="X1717" s="4">
        <v>10</v>
      </c>
      <c r="Y1717" s="4">
        <v>2</v>
      </c>
      <c r="Z1717" s="4">
        <v>2</v>
      </c>
      <c r="AA1717" s="1" t="s">
        <v>114</v>
      </c>
      <c r="AB1717" s="4">
        <v>0</v>
      </c>
      <c r="AC1717" s="4">
        <v>107022302</v>
      </c>
      <c r="AE1717" s="1" t="s">
        <v>60</v>
      </c>
      <c r="AG1717" s="1" t="s">
        <v>60</v>
      </c>
      <c r="AH1717" s="1" t="s">
        <v>4752</v>
      </c>
    </row>
    <row r="1718" s="1" customFormat="1" ht="12.75" hidden="1" spans="1:34">
      <c r="A1718" s="4">
        <v>169980</v>
      </c>
      <c r="B1718" s="1" t="s">
        <v>4753</v>
      </c>
      <c r="C1718" s="1" t="s">
        <v>1151</v>
      </c>
      <c r="D1718" s="1" t="s">
        <v>4533</v>
      </c>
      <c r="E1718" s="1" t="s">
        <v>58</v>
      </c>
      <c r="F1718" s="4">
        <v>156</v>
      </c>
      <c r="G1718" s="4"/>
      <c r="H1718" s="4">
        <v>195</v>
      </c>
      <c r="I1718" s="6"/>
      <c r="J1718" s="6"/>
      <c r="K1718" s="6"/>
      <c r="L1718" s="6"/>
      <c r="M1718" s="6"/>
      <c r="N1718" s="6"/>
      <c r="O1718" s="6"/>
      <c r="Q1718" s="8">
        <f t="shared" si="26"/>
        <v>0.2</v>
      </c>
      <c r="T1718" s="4">
        <v>113</v>
      </c>
      <c r="U1718" s="4">
        <v>11</v>
      </c>
      <c r="W1718" s="4">
        <v>11</v>
      </c>
      <c r="X1718" s="4">
        <v>7</v>
      </c>
      <c r="Y1718" s="4">
        <v>3</v>
      </c>
      <c r="Z1718" s="4">
        <v>2</v>
      </c>
      <c r="AA1718" s="1" t="s">
        <v>114</v>
      </c>
      <c r="AB1718" s="4">
        <v>0</v>
      </c>
      <c r="AC1718" s="4">
        <v>107022302</v>
      </c>
      <c r="AE1718" s="1" t="s">
        <v>60</v>
      </c>
      <c r="AG1718" s="1" t="s">
        <v>60</v>
      </c>
      <c r="AH1718" s="1" t="s">
        <v>4754</v>
      </c>
    </row>
    <row r="1719" s="1" customFormat="1" ht="12.75" hidden="1" spans="1:34">
      <c r="A1719" s="4">
        <v>177276</v>
      </c>
      <c r="B1719" s="1" t="s">
        <v>2933</v>
      </c>
      <c r="C1719" s="1" t="s">
        <v>4755</v>
      </c>
      <c r="D1719" s="1" t="s">
        <v>4756</v>
      </c>
      <c r="E1719" s="1" t="s">
        <v>68</v>
      </c>
      <c r="F1719" s="4">
        <v>28</v>
      </c>
      <c r="G1719" s="4"/>
      <c r="H1719" s="4">
        <v>35</v>
      </c>
      <c r="I1719" s="4"/>
      <c r="J1719" s="4"/>
      <c r="K1719" s="4"/>
      <c r="L1719" s="4"/>
      <c r="M1719" s="4"/>
      <c r="N1719" s="4"/>
      <c r="O1719" s="4"/>
      <c r="Q1719" s="8">
        <f t="shared" si="26"/>
        <v>0.2</v>
      </c>
      <c r="U1719" s="4">
        <v>518</v>
      </c>
      <c r="V1719" s="4">
        <v>193</v>
      </c>
      <c r="W1719" s="4">
        <v>325</v>
      </c>
      <c r="X1719" s="4">
        <v>92</v>
      </c>
      <c r="Y1719" s="4">
        <v>439</v>
      </c>
      <c r="Z1719" s="4">
        <v>100</v>
      </c>
      <c r="AA1719" s="1" t="s">
        <v>375</v>
      </c>
      <c r="AB1719" s="4">
        <v>2</v>
      </c>
      <c r="AC1719" s="4">
        <v>107030205</v>
      </c>
      <c r="AE1719" s="1" t="s">
        <v>60</v>
      </c>
      <c r="AG1719" s="1" t="s">
        <v>60</v>
      </c>
      <c r="AH1719" s="1" t="s">
        <v>60</v>
      </c>
    </row>
    <row r="1720" s="1" customFormat="1" ht="12.75" hidden="1" spans="1:34">
      <c r="A1720" s="4">
        <v>174532</v>
      </c>
      <c r="B1720" s="1" t="s">
        <v>4757</v>
      </c>
      <c r="C1720" s="1" t="s">
        <v>302</v>
      </c>
      <c r="D1720" s="1" t="s">
        <v>4533</v>
      </c>
      <c r="E1720" s="1" t="s">
        <v>68</v>
      </c>
      <c r="F1720" s="4">
        <v>217.6</v>
      </c>
      <c r="G1720" s="4"/>
      <c r="H1720" s="4">
        <v>272</v>
      </c>
      <c r="I1720" s="4"/>
      <c r="J1720" s="4"/>
      <c r="K1720" s="4"/>
      <c r="L1720" s="4"/>
      <c r="M1720" s="4"/>
      <c r="N1720" s="4"/>
      <c r="O1720" s="4"/>
      <c r="Q1720" s="8">
        <f t="shared" si="26"/>
        <v>0.2</v>
      </c>
      <c r="T1720" s="4">
        <v>114</v>
      </c>
      <c r="U1720" s="4">
        <v>5</v>
      </c>
      <c r="W1720" s="4">
        <v>5</v>
      </c>
      <c r="X1720" s="4">
        <v>5</v>
      </c>
      <c r="Y1720" s="4">
        <v>2</v>
      </c>
      <c r="Z1720" s="4">
        <v>2</v>
      </c>
      <c r="AA1720" s="1" t="s">
        <v>59</v>
      </c>
      <c r="AB1720" s="4">
        <v>0</v>
      </c>
      <c r="AC1720" s="4">
        <v>107022302</v>
      </c>
      <c r="AE1720" s="1" t="s">
        <v>60</v>
      </c>
      <c r="AG1720" s="1" t="s">
        <v>60</v>
      </c>
      <c r="AH1720" s="1" t="s">
        <v>4758</v>
      </c>
    </row>
    <row r="1721" s="1" customFormat="1" ht="12.75" hidden="1" spans="1:34">
      <c r="A1721" s="4">
        <v>174531</v>
      </c>
      <c r="B1721" s="1" t="s">
        <v>4759</v>
      </c>
      <c r="C1721" s="1" t="s">
        <v>302</v>
      </c>
      <c r="D1721" s="1" t="s">
        <v>4533</v>
      </c>
      <c r="E1721" s="1" t="s">
        <v>68</v>
      </c>
      <c r="F1721" s="4">
        <v>217.6</v>
      </c>
      <c r="G1721" s="4"/>
      <c r="H1721" s="4">
        <v>272</v>
      </c>
      <c r="I1721" s="6"/>
      <c r="J1721" s="6"/>
      <c r="K1721" s="6"/>
      <c r="L1721" s="6"/>
      <c r="M1721" s="6"/>
      <c r="N1721" s="6"/>
      <c r="O1721" s="6"/>
      <c r="Q1721" s="8">
        <f t="shared" si="26"/>
        <v>0.2</v>
      </c>
      <c r="T1721" s="4">
        <v>114</v>
      </c>
      <c r="U1721" s="4">
        <v>33</v>
      </c>
      <c r="W1721" s="4">
        <v>33</v>
      </c>
      <c r="X1721" s="4">
        <v>17</v>
      </c>
      <c r="Y1721" s="4">
        <v>6</v>
      </c>
      <c r="Z1721" s="4">
        <v>5</v>
      </c>
      <c r="AA1721" s="1" t="s">
        <v>59</v>
      </c>
      <c r="AB1721" s="4">
        <v>0</v>
      </c>
      <c r="AC1721" s="4">
        <v>107022302</v>
      </c>
      <c r="AE1721" s="1" t="s">
        <v>60</v>
      </c>
      <c r="AG1721" s="1" t="s">
        <v>60</v>
      </c>
      <c r="AH1721" s="1" t="s">
        <v>4760</v>
      </c>
    </row>
    <row r="1722" s="1" customFormat="1" ht="12.75" hidden="1" spans="1:34">
      <c r="A1722" s="4">
        <v>92583</v>
      </c>
      <c r="B1722" s="1" t="s">
        <v>4761</v>
      </c>
      <c r="C1722" s="1" t="s">
        <v>1151</v>
      </c>
      <c r="D1722" s="1" t="s">
        <v>60</v>
      </c>
      <c r="E1722" s="1" t="s">
        <v>68</v>
      </c>
      <c r="F1722" s="4">
        <v>184</v>
      </c>
      <c r="G1722" s="4"/>
      <c r="H1722" s="4">
        <v>230</v>
      </c>
      <c r="I1722" s="6"/>
      <c r="J1722" s="6"/>
      <c r="K1722" s="6"/>
      <c r="L1722" s="6"/>
      <c r="M1722" s="6"/>
      <c r="N1722" s="6"/>
      <c r="O1722" s="6"/>
      <c r="Q1722" s="8">
        <f t="shared" si="26"/>
        <v>0.2</v>
      </c>
      <c r="T1722" s="4">
        <v>112</v>
      </c>
      <c r="U1722" s="4">
        <v>13</v>
      </c>
      <c r="W1722" s="4">
        <v>13</v>
      </c>
      <c r="X1722" s="4">
        <v>12</v>
      </c>
      <c r="Y1722" s="4">
        <v>24</v>
      </c>
      <c r="Z1722" s="4">
        <v>12</v>
      </c>
      <c r="AA1722" s="1" t="s">
        <v>114</v>
      </c>
      <c r="AB1722" s="4">
        <v>0</v>
      </c>
      <c r="AC1722" s="4">
        <v>107022302</v>
      </c>
      <c r="AE1722" s="1" t="s">
        <v>60</v>
      </c>
      <c r="AG1722" s="1" t="s">
        <v>60</v>
      </c>
      <c r="AH1722" s="1" t="s">
        <v>4762</v>
      </c>
    </row>
    <row r="1723" s="1" customFormat="1" ht="12.75" hidden="1" spans="1:34">
      <c r="A1723" s="4">
        <v>180287</v>
      </c>
      <c r="B1723" s="1" t="s">
        <v>4763</v>
      </c>
      <c r="C1723" s="1" t="s">
        <v>871</v>
      </c>
      <c r="D1723" s="1" t="s">
        <v>1834</v>
      </c>
      <c r="E1723" s="1" t="s">
        <v>68</v>
      </c>
      <c r="F1723" s="4">
        <v>180</v>
      </c>
      <c r="G1723" s="4"/>
      <c r="H1723" s="4">
        <v>225</v>
      </c>
      <c r="I1723" s="6"/>
      <c r="J1723" s="6"/>
      <c r="K1723" s="6"/>
      <c r="L1723" s="6"/>
      <c r="M1723" s="6"/>
      <c r="N1723" s="6"/>
      <c r="O1723" s="6"/>
      <c r="Q1723" s="8">
        <f t="shared" si="26"/>
        <v>0.2</v>
      </c>
      <c r="T1723" s="4">
        <v>114</v>
      </c>
      <c r="U1723" s="4">
        <v>40</v>
      </c>
      <c r="W1723" s="4">
        <v>40</v>
      </c>
      <c r="X1723" s="4">
        <v>17</v>
      </c>
      <c r="Y1723" s="4">
        <v>7</v>
      </c>
      <c r="Z1723" s="4">
        <v>7</v>
      </c>
      <c r="AA1723" s="1" t="s">
        <v>114</v>
      </c>
      <c r="AB1723" s="4">
        <v>0</v>
      </c>
      <c r="AC1723" s="4">
        <v>107022302</v>
      </c>
      <c r="AE1723" s="1" t="s">
        <v>60</v>
      </c>
      <c r="AG1723" s="1" t="s">
        <v>60</v>
      </c>
      <c r="AH1723" s="1" t="s">
        <v>4764</v>
      </c>
    </row>
    <row r="1724" s="1" customFormat="1" ht="12.75" hidden="1" spans="1:34">
      <c r="A1724" s="4">
        <v>180288</v>
      </c>
      <c r="B1724" s="1" t="s">
        <v>4765</v>
      </c>
      <c r="C1724" s="1" t="s">
        <v>1151</v>
      </c>
      <c r="D1724" s="1" t="s">
        <v>1834</v>
      </c>
      <c r="E1724" s="1" t="s">
        <v>68</v>
      </c>
      <c r="F1724" s="4">
        <v>204</v>
      </c>
      <c r="G1724" s="4"/>
      <c r="H1724" s="4">
        <v>255</v>
      </c>
      <c r="I1724" s="6"/>
      <c r="J1724" s="6"/>
      <c r="K1724" s="6"/>
      <c r="L1724" s="6"/>
      <c r="M1724" s="6"/>
      <c r="N1724" s="6"/>
      <c r="O1724" s="6"/>
      <c r="Q1724" s="8">
        <f t="shared" si="26"/>
        <v>0.2</v>
      </c>
      <c r="T1724" s="4">
        <v>114</v>
      </c>
      <c r="U1724" s="4">
        <v>17</v>
      </c>
      <c r="W1724" s="4">
        <v>17</v>
      </c>
      <c r="X1724" s="4">
        <v>11</v>
      </c>
      <c r="Y1724" s="4">
        <v>15</v>
      </c>
      <c r="Z1724" s="4">
        <v>10</v>
      </c>
      <c r="AA1724" s="1" t="s">
        <v>114</v>
      </c>
      <c r="AB1724" s="4">
        <v>0</v>
      </c>
      <c r="AC1724" s="4">
        <v>107022302</v>
      </c>
      <c r="AE1724" s="1" t="s">
        <v>60</v>
      </c>
      <c r="AG1724" s="1" t="s">
        <v>60</v>
      </c>
      <c r="AH1724" s="1" t="s">
        <v>4766</v>
      </c>
    </row>
    <row r="1725" s="1" customFormat="1" ht="12.75" hidden="1" spans="1:34">
      <c r="A1725" s="4">
        <v>171386</v>
      </c>
      <c r="B1725" s="1" t="s">
        <v>4767</v>
      </c>
      <c r="C1725" s="1" t="s">
        <v>4768</v>
      </c>
      <c r="D1725" s="1" t="s">
        <v>1419</v>
      </c>
      <c r="E1725" s="1" t="s">
        <v>68</v>
      </c>
      <c r="F1725" s="4">
        <v>36</v>
      </c>
      <c r="G1725" s="4"/>
      <c r="H1725" s="4">
        <v>45</v>
      </c>
      <c r="I1725" s="6"/>
      <c r="J1725" s="6"/>
      <c r="K1725" s="6"/>
      <c r="L1725" s="6"/>
      <c r="M1725" s="6"/>
      <c r="N1725" s="6"/>
      <c r="O1725" s="6"/>
      <c r="Q1725" s="8">
        <f t="shared" si="26"/>
        <v>0.2</v>
      </c>
      <c r="U1725" s="4">
        <v>122</v>
      </c>
      <c r="V1725" s="4">
        <v>22</v>
      </c>
      <c r="W1725" s="4">
        <v>100</v>
      </c>
      <c r="X1725" s="4">
        <v>46</v>
      </c>
      <c r="Y1725" s="4">
        <v>72</v>
      </c>
      <c r="Z1725" s="4">
        <v>28</v>
      </c>
      <c r="AA1725" s="1" t="s">
        <v>105</v>
      </c>
      <c r="AB1725" s="4">
        <v>2</v>
      </c>
      <c r="AC1725" s="4">
        <v>107030209</v>
      </c>
      <c r="AE1725" s="1" t="s">
        <v>60</v>
      </c>
      <c r="AG1725" s="1" t="s">
        <v>304</v>
      </c>
      <c r="AH1725" s="1" t="s">
        <v>4769</v>
      </c>
    </row>
    <row r="1726" s="1" customFormat="1" ht="12.75" hidden="1" spans="1:34">
      <c r="A1726" s="4">
        <v>154852</v>
      </c>
      <c r="B1726" s="1" t="s">
        <v>4770</v>
      </c>
      <c r="C1726" s="1" t="s">
        <v>302</v>
      </c>
      <c r="D1726" s="1" t="s">
        <v>1152</v>
      </c>
      <c r="E1726" s="1" t="s">
        <v>68</v>
      </c>
      <c r="F1726" s="4">
        <v>476</v>
      </c>
      <c r="G1726" s="4"/>
      <c r="H1726" s="4">
        <v>595</v>
      </c>
      <c r="I1726" s="6"/>
      <c r="J1726" s="6"/>
      <c r="K1726" s="6"/>
      <c r="L1726" s="6"/>
      <c r="M1726" s="6"/>
      <c r="N1726" s="6"/>
      <c r="O1726" s="6"/>
      <c r="Q1726" s="8">
        <f t="shared" si="26"/>
        <v>0.2</v>
      </c>
      <c r="T1726" s="4">
        <v>114</v>
      </c>
      <c r="U1726" s="4">
        <v>0</v>
      </c>
      <c r="Y1726" s="4">
        <v>1</v>
      </c>
      <c r="Z1726" s="4">
        <v>1</v>
      </c>
      <c r="AA1726" s="1" t="s">
        <v>114</v>
      </c>
      <c r="AB1726" s="4">
        <v>0</v>
      </c>
      <c r="AC1726" s="4">
        <v>107022302</v>
      </c>
      <c r="AE1726" s="1" t="s">
        <v>60</v>
      </c>
      <c r="AG1726" s="1" t="s">
        <v>60</v>
      </c>
      <c r="AH1726" s="1" t="s">
        <v>4771</v>
      </c>
    </row>
    <row r="1727" s="1" customFormat="1" ht="12.75" hidden="1" spans="1:34">
      <c r="A1727" s="4">
        <v>164748</v>
      </c>
      <c r="B1727" s="1" t="s">
        <v>4772</v>
      </c>
      <c r="C1727" s="1" t="s">
        <v>871</v>
      </c>
      <c r="D1727" s="1" t="s">
        <v>1834</v>
      </c>
      <c r="E1727" s="1" t="s">
        <v>68</v>
      </c>
      <c r="F1727" s="4">
        <v>236</v>
      </c>
      <c r="G1727" s="4"/>
      <c r="H1727" s="4">
        <v>295</v>
      </c>
      <c r="I1727" s="4"/>
      <c r="J1727" s="4"/>
      <c r="K1727" s="4"/>
      <c r="L1727" s="4"/>
      <c r="M1727" s="4"/>
      <c r="N1727" s="4"/>
      <c r="O1727" s="4"/>
      <c r="Q1727" s="8">
        <f t="shared" si="26"/>
        <v>0.2</v>
      </c>
      <c r="T1727" s="4">
        <v>1</v>
      </c>
      <c r="U1727" s="4">
        <v>8</v>
      </c>
      <c r="W1727" s="4">
        <v>8</v>
      </c>
      <c r="X1727" s="4">
        <v>4</v>
      </c>
      <c r="Y1727" s="4">
        <v>9</v>
      </c>
      <c r="Z1727" s="4">
        <v>6</v>
      </c>
      <c r="AA1727" s="1" t="s">
        <v>114</v>
      </c>
      <c r="AB1727" s="4">
        <v>0</v>
      </c>
      <c r="AE1727" s="1" t="s">
        <v>60</v>
      </c>
      <c r="AG1727" s="1" t="s">
        <v>60</v>
      </c>
      <c r="AH1727" s="1" t="s">
        <v>4773</v>
      </c>
    </row>
    <row r="1728" s="1" customFormat="1" ht="12.75" hidden="1" spans="1:34">
      <c r="A1728" s="4">
        <v>179895</v>
      </c>
      <c r="B1728" s="1" t="s">
        <v>4774</v>
      </c>
      <c r="C1728" s="1" t="s">
        <v>302</v>
      </c>
      <c r="D1728" s="1" t="s">
        <v>1834</v>
      </c>
      <c r="E1728" s="1" t="s">
        <v>58</v>
      </c>
      <c r="F1728" s="4">
        <v>383.2</v>
      </c>
      <c r="G1728" s="4"/>
      <c r="H1728" s="4">
        <v>479</v>
      </c>
      <c r="I1728" s="6"/>
      <c r="J1728" s="6"/>
      <c r="K1728" s="6"/>
      <c r="L1728" s="6"/>
      <c r="M1728" s="6"/>
      <c r="N1728" s="6"/>
      <c r="O1728" s="6"/>
      <c r="Q1728" s="8">
        <f t="shared" si="26"/>
        <v>0.2</v>
      </c>
      <c r="T1728" s="4">
        <v>114</v>
      </c>
      <c r="U1728" s="4">
        <v>4</v>
      </c>
      <c r="W1728" s="4">
        <v>4</v>
      </c>
      <c r="X1728" s="4">
        <v>3</v>
      </c>
      <c r="Y1728" s="4">
        <v>6</v>
      </c>
      <c r="Z1728" s="4">
        <v>5</v>
      </c>
      <c r="AA1728" s="1" t="s">
        <v>114</v>
      </c>
      <c r="AB1728" s="4">
        <v>0</v>
      </c>
      <c r="AC1728" s="4">
        <v>107022302</v>
      </c>
      <c r="AE1728" s="1" t="s">
        <v>60</v>
      </c>
      <c r="AG1728" s="1" t="s">
        <v>60</v>
      </c>
      <c r="AH1728" s="1" t="s">
        <v>4775</v>
      </c>
    </row>
    <row r="1729" s="1" customFormat="1" ht="12.75" hidden="1" spans="1:34">
      <c r="A1729" s="4">
        <v>180241</v>
      </c>
      <c r="B1729" s="1" t="s">
        <v>4776</v>
      </c>
      <c r="C1729" s="1" t="s">
        <v>809</v>
      </c>
      <c r="D1729" s="1" t="s">
        <v>1061</v>
      </c>
      <c r="E1729" s="1" t="s">
        <v>68</v>
      </c>
      <c r="F1729" s="4">
        <v>336</v>
      </c>
      <c r="G1729" s="4"/>
      <c r="H1729" s="4">
        <v>420</v>
      </c>
      <c r="I1729" s="6"/>
      <c r="J1729" s="6"/>
      <c r="K1729" s="6"/>
      <c r="L1729" s="6"/>
      <c r="M1729" s="6"/>
      <c r="N1729" s="6"/>
      <c r="O1729" s="6"/>
      <c r="Q1729" s="8">
        <f t="shared" si="26"/>
        <v>0.2</v>
      </c>
      <c r="T1729" s="4">
        <v>11</v>
      </c>
      <c r="U1729" s="4">
        <v>6</v>
      </c>
      <c r="W1729" s="4">
        <v>6</v>
      </c>
      <c r="X1729" s="4">
        <v>5</v>
      </c>
      <c r="Y1729" s="4">
        <v>4</v>
      </c>
      <c r="Z1729" s="4">
        <v>1</v>
      </c>
      <c r="AA1729" s="1" t="s">
        <v>114</v>
      </c>
      <c r="AB1729" s="4">
        <v>0</v>
      </c>
      <c r="AC1729" s="4">
        <v>107022302</v>
      </c>
      <c r="AE1729" s="1" t="s">
        <v>60</v>
      </c>
      <c r="AG1729" s="1" t="s">
        <v>60</v>
      </c>
      <c r="AH1729" s="1" t="s">
        <v>4777</v>
      </c>
    </row>
    <row r="1730" s="1" customFormat="1" ht="12.75" hidden="1" spans="1:34">
      <c r="A1730" s="4">
        <v>180242</v>
      </c>
      <c r="B1730" s="1" t="s">
        <v>4778</v>
      </c>
      <c r="C1730" s="1" t="s">
        <v>1741</v>
      </c>
      <c r="D1730" s="1" t="s">
        <v>1061</v>
      </c>
      <c r="E1730" s="1" t="s">
        <v>68</v>
      </c>
      <c r="F1730" s="4">
        <v>276</v>
      </c>
      <c r="G1730" s="4"/>
      <c r="H1730" s="4">
        <v>345</v>
      </c>
      <c r="I1730" s="6"/>
      <c r="J1730" s="6"/>
      <c r="K1730" s="6"/>
      <c r="L1730" s="6"/>
      <c r="M1730" s="6"/>
      <c r="N1730" s="6"/>
      <c r="O1730" s="6"/>
      <c r="Q1730" s="8">
        <f t="shared" ref="Q1730:Q1793" si="27">(H1730-F1730)/H1730</f>
        <v>0.2</v>
      </c>
      <c r="T1730" s="4">
        <v>114</v>
      </c>
      <c r="U1730" s="4">
        <v>2</v>
      </c>
      <c r="W1730" s="4">
        <v>2</v>
      </c>
      <c r="X1730" s="4">
        <v>2</v>
      </c>
      <c r="Y1730" s="4">
        <v>5</v>
      </c>
      <c r="Z1730" s="4">
        <v>5</v>
      </c>
      <c r="AA1730" s="1" t="s">
        <v>114</v>
      </c>
      <c r="AB1730" s="4">
        <v>0</v>
      </c>
      <c r="AE1730" s="1" t="s">
        <v>60</v>
      </c>
      <c r="AG1730" s="1" t="s">
        <v>60</v>
      </c>
      <c r="AH1730" s="1" t="s">
        <v>4779</v>
      </c>
    </row>
    <row r="1731" s="1" customFormat="1" ht="12.75" hidden="1" spans="1:34">
      <c r="A1731" s="4">
        <v>180239</v>
      </c>
      <c r="B1731" s="1" t="s">
        <v>4780</v>
      </c>
      <c r="C1731" s="1" t="s">
        <v>1741</v>
      </c>
      <c r="D1731" s="1" t="s">
        <v>1061</v>
      </c>
      <c r="E1731" s="1" t="s">
        <v>68</v>
      </c>
      <c r="F1731" s="4">
        <v>144</v>
      </c>
      <c r="G1731" s="4"/>
      <c r="H1731" s="4">
        <v>180</v>
      </c>
      <c r="I1731" s="6"/>
      <c r="J1731" s="6"/>
      <c r="K1731" s="6"/>
      <c r="L1731" s="6"/>
      <c r="M1731" s="6"/>
      <c r="N1731" s="6"/>
      <c r="O1731" s="6"/>
      <c r="Q1731" s="8">
        <f t="shared" si="27"/>
        <v>0.2</v>
      </c>
      <c r="T1731" s="4">
        <v>114</v>
      </c>
      <c r="U1731" s="4">
        <v>43</v>
      </c>
      <c r="W1731" s="4">
        <v>43</v>
      </c>
      <c r="X1731" s="4">
        <v>16</v>
      </c>
      <c r="Y1731" s="4">
        <v>5</v>
      </c>
      <c r="Z1731" s="4">
        <v>3</v>
      </c>
      <c r="AA1731" s="1" t="s">
        <v>114</v>
      </c>
      <c r="AB1731" s="4">
        <v>0</v>
      </c>
      <c r="AC1731" s="4">
        <v>107022302</v>
      </c>
      <c r="AE1731" s="1" t="s">
        <v>60</v>
      </c>
      <c r="AG1731" s="1" t="s">
        <v>60</v>
      </c>
      <c r="AH1731" s="1" t="s">
        <v>4781</v>
      </c>
    </row>
    <row r="1732" s="1" customFormat="1" ht="12.75" hidden="1" spans="1:34">
      <c r="A1732" s="4">
        <v>172661</v>
      </c>
      <c r="B1732" s="1" t="s">
        <v>4782</v>
      </c>
      <c r="C1732" s="1" t="s">
        <v>871</v>
      </c>
      <c r="D1732" s="1" t="s">
        <v>1834</v>
      </c>
      <c r="E1732" s="1" t="s">
        <v>88</v>
      </c>
      <c r="F1732" s="4">
        <v>204</v>
      </c>
      <c r="G1732" s="4"/>
      <c r="H1732" s="4">
        <v>255</v>
      </c>
      <c r="I1732" s="4"/>
      <c r="J1732" s="4"/>
      <c r="K1732" s="4"/>
      <c r="L1732" s="4"/>
      <c r="M1732" s="4"/>
      <c r="N1732" s="4"/>
      <c r="O1732" s="4"/>
      <c r="Q1732" s="8">
        <f t="shared" si="27"/>
        <v>0.2</v>
      </c>
      <c r="T1732" s="4">
        <v>11</v>
      </c>
      <c r="U1732" s="4">
        <v>16</v>
      </c>
      <c r="W1732" s="4">
        <v>16</v>
      </c>
      <c r="X1732" s="4">
        <v>7</v>
      </c>
      <c r="Y1732" s="4">
        <v>4</v>
      </c>
      <c r="Z1732" s="4">
        <v>1</v>
      </c>
      <c r="AA1732" s="1" t="s">
        <v>114</v>
      </c>
      <c r="AB1732" s="4">
        <v>0</v>
      </c>
      <c r="AC1732" s="4">
        <v>107022302</v>
      </c>
      <c r="AE1732" s="1" t="s">
        <v>60</v>
      </c>
      <c r="AG1732" s="1" t="s">
        <v>60</v>
      </c>
      <c r="AH1732" s="1" t="s">
        <v>4783</v>
      </c>
    </row>
    <row r="1733" s="1" customFormat="1" ht="12.75" hidden="1" spans="1:34">
      <c r="A1733" s="4">
        <v>177142</v>
      </c>
      <c r="B1733" s="1" t="s">
        <v>4784</v>
      </c>
      <c r="C1733" s="1" t="s">
        <v>871</v>
      </c>
      <c r="D1733" s="1" t="s">
        <v>1834</v>
      </c>
      <c r="E1733" s="1" t="s">
        <v>88</v>
      </c>
      <c r="F1733" s="4">
        <v>156</v>
      </c>
      <c r="G1733" s="4"/>
      <c r="H1733" s="4">
        <v>195</v>
      </c>
      <c r="I1733" s="6"/>
      <c r="J1733" s="6"/>
      <c r="K1733" s="6"/>
      <c r="L1733" s="6"/>
      <c r="M1733" s="6"/>
      <c r="N1733" s="6"/>
      <c r="O1733" s="6"/>
      <c r="Q1733" s="8">
        <f t="shared" si="27"/>
        <v>0.2</v>
      </c>
      <c r="T1733" s="4">
        <v>11</v>
      </c>
      <c r="U1733" s="4">
        <v>15</v>
      </c>
      <c r="W1733" s="4">
        <v>15</v>
      </c>
      <c r="X1733" s="4">
        <v>9</v>
      </c>
      <c r="AA1733" s="1" t="s">
        <v>114</v>
      </c>
      <c r="AB1733" s="4">
        <v>0</v>
      </c>
      <c r="AC1733" s="4">
        <v>107022302</v>
      </c>
      <c r="AE1733" s="1" t="s">
        <v>60</v>
      </c>
      <c r="AG1733" s="1" t="s">
        <v>60</v>
      </c>
      <c r="AH1733" s="1" t="s">
        <v>3857</v>
      </c>
    </row>
    <row r="1734" s="1" customFormat="1" ht="12.75" hidden="1" spans="1:34">
      <c r="A1734" s="4">
        <v>183656</v>
      </c>
      <c r="B1734" s="1" t="s">
        <v>4532</v>
      </c>
      <c r="C1734" s="1" t="s">
        <v>775</v>
      </c>
      <c r="D1734" s="1" t="s">
        <v>4533</v>
      </c>
      <c r="E1734" s="1" t="s">
        <v>58</v>
      </c>
      <c r="F1734" s="4">
        <v>100</v>
      </c>
      <c r="G1734" s="4"/>
      <c r="H1734" s="4">
        <v>125</v>
      </c>
      <c r="I1734" s="6"/>
      <c r="J1734" s="6"/>
      <c r="K1734" s="6"/>
      <c r="L1734" s="6"/>
      <c r="M1734" s="6"/>
      <c r="N1734" s="6"/>
      <c r="O1734" s="6"/>
      <c r="Q1734" s="8">
        <f t="shared" si="27"/>
        <v>0.2</v>
      </c>
      <c r="T1734" s="4">
        <v>114</v>
      </c>
      <c r="U1734" s="4">
        <v>64</v>
      </c>
      <c r="W1734" s="4">
        <v>64</v>
      </c>
      <c r="X1734" s="4">
        <v>17</v>
      </c>
      <c r="Y1734" s="4">
        <v>15</v>
      </c>
      <c r="Z1734" s="4">
        <v>11</v>
      </c>
      <c r="AA1734" s="1" t="s">
        <v>114</v>
      </c>
      <c r="AB1734" s="4">
        <v>0</v>
      </c>
      <c r="AE1734" s="1" t="s">
        <v>60</v>
      </c>
      <c r="AG1734" s="1" t="s">
        <v>60</v>
      </c>
      <c r="AH1734" s="1" t="s">
        <v>60</v>
      </c>
    </row>
    <row r="1735" s="1" customFormat="1" ht="12.75" hidden="1" spans="1:34">
      <c r="A1735" s="4">
        <v>182816</v>
      </c>
      <c r="B1735" s="1" t="s">
        <v>4785</v>
      </c>
      <c r="C1735" s="1" t="s">
        <v>1151</v>
      </c>
      <c r="D1735" s="1" t="s">
        <v>1834</v>
      </c>
      <c r="E1735" s="1" t="s">
        <v>58</v>
      </c>
      <c r="F1735" s="4">
        <v>180</v>
      </c>
      <c r="G1735" s="4"/>
      <c r="H1735" s="4">
        <v>225</v>
      </c>
      <c r="I1735" s="6"/>
      <c r="J1735" s="6"/>
      <c r="K1735" s="6"/>
      <c r="L1735" s="6"/>
      <c r="M1735" s="6"/>
      <c r="N1735" s="6"/>
      <c r="O1735" s="6"/>
      <c r="Q1735" s="8">
        <f t="shared" si="27"/>
        <v>0.2</v>
      </c>
      <c r="T1735" s="4">
        <v>114</v>
      </c>
      <c r="U1735" s="4">
        <v>4</v>
      </c>
      <c r="W1735" s="4">
        <v>4</v>
      </c>
      <c r="X1735" s="4">
        <v>4</v>
      </c>
      <c r="Y1735" s="4">
        <v>11</v>
      </c>
      <c r="Z1735" s="4">
        <v>7</v>
      </c>
      <c r="AA1735" s="1" t="s">
        <v>114</v>
      </c>
      <c r="AB1735" s="4">
        <v>0</v>
      </c>
      <c r="AE1735" s="1" t="s">
        <v>60</v>
      </c>
      <c r="AG1735" s="1" t="s">
        <v>60</v>
      </c>
      <c r="AH1735" s="1" t="s">
        <v>60</v>
      </c>
    </row>
    <row r="1736" s="1" customFormat="1" ht="12.75" hidden="1" spans="1:34">
      <c r="A1736" s="4">
        <v>187460</v>
      </c>
      <c r="B1736" s="1" t="s">
        <v>1320</v>
      </c>
      <c r="C1736" s="1" t="s">
        <v>4786</v>
      </c>
      <c r="D1736" s="1" t="s">
        <v>4787</v>
      </c>
      <c r="E1736" s="1" t="s">
        <v>58</v>
      </c>
      <c r="F1736" s="4">
        <v>520</v>
      </c>
      <c r="G1736" s="4"/>
      <c r="H1736" s="4">
        <v>650</v>
      </c>
      <c r="I1736" s="6"/>
      <c r="J1736" s="6"/>
      <c r="K1736" s="6"/>
      <c r="L1736" s="6"/>
      <c r="M1736" s="6"/>
      <c r="N1736" s="6"/>
      <c r="O1736" s="6"/>
      <c r="Q1736" s="8">
        <f t="shared" si="27"/>
        <v>0.2</v>
      </c>
      <c r="U1736" s="4">
        <v>300</v>
      </c>
      <c r="V1736" s="4">
        <v>195</v>
      </c>
      <c r="W1736" s="4">
        <v>105</v>
      </c>
      <c r="X1736" s="4">
        <v>7</v>
      </c>
      <c r="Y1736" s="4">
        <v>273</v>
      </c>
      <c r="Z1736" s="4">
        <v>7</v>
      </c>
      <c r="AA1736" s="1" t="s">
        <v>114</v>
      </c>
      <c r="AE1736" s="1" t="s">
        <v>60</v>
      </c>
      <c r="AG1736" s="1" t="s">
        <v>434</v>
      </c>
      <c r="AH1736" s="1" t="s">
        <v>4788</v>
      </c>
    </row>
    <row r="1737" s="1" customFormat="1" ht="12.75" hidden="1" spans="1:34">
      <c r="A1737" s="4">
        <v>18097</v>
      </c>
      <c r="B1737" s="1" t="s">
        <v>4789</v>
      </c>
      <c r="C1737" s="1" t="s">
        <v>4790</v>
      </c>
      <c r="D1737" s="1" t="s">
        <v>4791</v>
      </c>
      <c r="E1737" s="1" t="s">
        <v>217</v>
      </c>
      <c r="F1737" s="4">
        <v>790.4</v>
      </c>
      <c r="G1737" s="4"/>
      <c r="H1737" s="4">
        <v>988</v>
      </c>
      <c r="I1737" s="6"/>
      <c r="J1737" s="6"/>
      <c r="K1737" s="6"/>
      <c r="L1737" s="6"/>
      <c r="M1737" s="6"/>
      <c r="N1737" s="6"/>
      <c r="O1737" s="6"/>
      <c r="Q1737" s="8">
        <f t="shared" si="27"/>
        <v>0.2</v>
      </c>
      <c r="T1737" s="4">
        <v>113</v>
      </c>
      <c r="U1737" s="4">
        <v>0</v>
      </c>
      <c r="AA1737" s="1" t="s">
        <v>59</v>
      </c>
      <c r="AC1737" s="4">
        <v>109024599</v>
      </c>
      <c r="AE1737" s="1" t="s">
        <v>60</v>
      </c>
      <c r="AG1737" s="1" t="s">
        <v>60</v>
      </c>
      <c r="AH1737" s="1" t="s">
        <v>4792</v>
      </c>
    </row>
    <row r="1738" s="1" customFormat="1" ht="12.75" hidden="1" spans="1:34">
      <c r="A1738" s="4">
        <v>1286</v>
      </c>
      <c r="B1738" s="1" t="s">
        <v>4793</v>
      </c>
      <c r="C1738" s="1" t="s">
        <v>176</v>
      </c>
      <c r="D1738" s="1" t="s">
        <v>1863</v>
      </c>
      <c r="E1738" s="1" t="s">
        <v>58</v>
      </c>
      <c r="F1738" s="4">
        <v>12</v>
      </c>
      <c r="G1738" s="4"/>
      <c r="H1738" s="4">
        <v>15</v>
      </c>
      <c r="I1738" s="4"/>
      <c r="J1738" s="4"/>
      <c r="K1738" s="4"/>
      <c r="L1738" s="4"/>
      <c r="M1738" s="4"/>
      <c r="N1738" s="4"/>
      <c r="O1738" s="4"/>
      <c r="Q1738" s="8">
        <f t="shared" si="27"/>
        <v>0.2</v>
      </c>
      <c r="T1738" s="4">
        <v>113</v>
      </c>
      <c r="U1738" s="4">
        <v>1</v>
      </c>
      <c r="W1738" s="4">
        <v>1</v>
      </c>
      <c r="X1738" s="4">
        <v>1</v>
      </c>
      <c r="Y1738" s="4">
        <v>1</v>
      </c>
      <c r="Z1738" s="4">
        <v>1</v>
      </c>
      <c r="AA1738" s="1" t="s">
        <v>59</v>
      </c>
      <c r="AC1738" s="4">
        <v>107030401</v>
      </c>
      <c r="AE1738" s="1" t="s">
        <v>60</v>
      </c>
      <c r="AG1738" s="1" t="s">
        <v>60</v>
      </c>
      <c r="AH1738" s="1" t="s">
        <v>4794</v>
      </c>
    </row>
    <row r="1739" s="1" customFormat="1" ht="12.75" hidden="1" spans="1:34">
      <c r="A1739" s="4">
        <v>1328</v>
      </c>
      <c r="B1739" s="1" t="s">
        <v>1473</v>
      </c>
      <c r="C1739" s="1" t="s">
        <v>176</v>
      </c>
      <c r="D1739" s="1" t="s">
        <v>166</v>
      </c>
      <c r="E1739" s="1" t="s">
        <v>58</v>
      </c>
      <c r="F1739" s="4">
        <v>4</v>
      </c>
      <c r="G1739" s="4"/>
      <c r="H1739" s="4">
        <v>5</v>
      </c>
      <c r="I1739" s="4"/>
      <c r="J1739" s="4"/>
      <c r="K1739" s="4"/>
      <c r="L1739" s="4"/>
      <c r="M1739" s="4"/>
      <c r="N1739" s="4"/>
      <c r="O1739" s="4"/>
      <c r="Q1739" s="8">
        <f t="shared" si="27"/>
        <v>0.2</v>
      </c>
      <c r="T1739" s="4">
        <v>113</v>
      </c>
      <c r="U1739" s="4">
        <v>0</v>
      </c>
      <c r="AA1739" s="1" t="s">
        <v>59</v>
      </c>
      <c r="AC1739" s="4">
        <v>107030401</v>
      </c>
      <c r="AE1739" s="1" t="s">
        <v>60</v>
      </c>
      <c r="AG1739" s="1" t="s">
        <v>60</v>
      </c>
      <c r="AH1739" s="1" t="s">
        <v>4795</v>
      </c>
    </row>
    <row r="1740" s="1" customFormat="1" ht="12.75" hidden="1" spans="1:34">
      <c r="A1740" s="4">
        <v>10748</v>
      </c>
      <c r="B1740" s="1" t="s">
        <v>4796</v>
      </c>
      <c r="C1740" s="1" t="s">
        <v>4797</v>
      </c>
      <c r="D1740" s="1" t="s">
        <v>280</v>
      </c>
      <c r="E1740" s="1" t="s">
        <v>88</v>
      </c>
      <c r="F1740" s="4">
        <v>2</v>
      </c>
      <c r="G1740" s="4"/>
      <c r="H1740" s="4">
        <v>2.5</v>
      </c>
      <c r="I1740" s="4"/>
      <c r="J1740" s="4"/>
      <c r="K1740" s="4"/>
      <c r="L1740" s="4"/>
      <c r="M1740" s="4"/>
      <c r="N1740" s="4"/>
      <c r="O1740" s="4"/>
      <c r="Q1740" s="8">
        <f t="shared" si="27"/>
        <v>0.2</v>
      </c>
      <c r="T1740" s="4">
        <v>113</v>
      </c>
      <c r="U1740" s="4">
        <v>0</v>
      </c>
      <c r="AA1740" s="1" t="s">
        <v>59</v>
      </c>
      <c r="AC1740" s="4">
        <v>107030209</v>
      </c>
      <c r="AE1740" s="1" t="s">
        <v>60</v>
      </c>
      <c r="AG1740" s="1" t="s">
        <v>60</v>
      </c>
      <c r="AH1740" s="1" t="s">
        <v>4798</v>
      </c>
    </row>
    <row r="1741" s="1" customFormat="1" ht="12.75" hidden="1" spans="1:34">
      <c r="A1741" s="4">
        <v>16672</v>
      </c>
      <c r="B1741" s="1" t="s">
        <v>4799</v>
      </c>
      <c r="C1741" s="1" t="s">
        <v>116</v>
      </c>
      <c r="D1741" s="1" t="s">
        <v>268</v>
      </c>
      <c r="E1741" s="1" t="s">
        <v>58</v>
      </c>
      <c r="F1741" s="4">
        <v>6</v>
      </c>
      <c r="G1741" s="4"/>
      <c r="H1741" s="4">
        <v>7.5</v>
      </c>
      <c r="I1741" s="6"/>
      <c r="J1741" s="6"/>
      <c r="K1741" s="6"/>
      <c r="L1741" s="6"/>
      <c r="M1741" s="6"/>
      <c r="N1741" s="6"/>
      <c r="O1741" s="6"/>
      <c r="Q1741" s="8">
        <f t="shared" si="27"/>
        <v>0.2</v>
      </c>
      <c r="T1741" s="4">
        <v>114</v>
      </c>
      <c r="U1741" s="4">
        <v>8</v>
      </c>
      <c r="W1741" s="4">
        <v>8</v>
      </c>
      <c r="X1741" s="4">
        <v>5</v>
      </c>
      <c r="AA1741" s="1" t="s">
        <v>59</v>
      </c>
      <c r="AC1741" s="4">
        <v>107030205</v>
      </c>
      <c r="AE1741" s="1" t="s">
        <v>60</v>
      </c>
      <c r="AG1741" s="1" t="s">
        <v>60</v>
      </c>
      <c r="AH1741" s="1" t="s">
        <v>4800</v>
      </c>
    </row>
    <row r="1742" s="1" customFormat="1" ht="12.75" hidden="1" spans="1:34">
      <c r="A1742" s="4">
        <v>50439</v>
      </c>
      <c r="B1742" s="1" t="s">
        <v>4801</v>
      </c>
      <c r="C1742" s="1" t="s">
        <v>4802</v>
      </c>
      <c r="D1742" s="1" t="s">
        <v>649</v>
      </c>
      <c r="E1742" s="1" t="s">
        <v>68</v>
      </c>
      <c r="F1742" s="4">
        <v>40</v>
      </c>
      <c r="G1742" s="4"/>
      <c r="H1742" s="4">
        <v>50</v>
      </c>
      <c r="I1742" s="6"/>
      <c r="J1742" s="6"/>
      <c r="K1742" s="6"/>
      <c r="L1742" s="6"/>
      <c r="M1742" s="6"/>
      <c r="N1742" s="6"/>
      <c r="O1742" s="6"/>
      <c r="Q1742" s="8">
        <f t="shared" si="27"/>
        <v>0.2</v>
      </c>
      <c r="T1742" s="4">
        <v>112</v>
      </c>
      <c r="U1742" s="4">
        <v>1.92</v>
      </c>
      <c r="W1742" s="4">
        <v>1.92</v>
      </c>
      <c r="X1742" s="4">
        <v>1</v>
      </c>
      <c r="Y1742" s="4">
        <v>0.54</v>
      </c>
      <c r="Z1742" s="4">
        <v>1</v>
      </c>
      <c r="AA1742" s="1" t="s">
        <v>59</v>
      </c>
      <c r="AC1742" s="4">
        <v>107030206</v>
      </c>
      <c r="AE1742" s="1" t="s">
        <v>60</v>
      </c>
      <c r="AG1742" s="1" t="s">
        <v>60</v>
      </c>
      <c r="AH1742" s="1" t="s">
        <v>4803</v>
      </c>
    </row>
    <row r="1743" s="1" customFormat="1" ht="12.75" hidden="1" spans="1:34">
      <c r="A1743" s="4">
        <v>35836</v>
      </c>
      <c r="B1743" s="1" t="s">
        <v>683</v>
      </c>
      <c r="C1743" s="1" t="s">
        <v>4804</v>
      </c>
      <c r="D1743" s="1" t="s">
        <v>685</v>
      </c>
      <c r="E1743" s="1" t="s">
        <v>662</v>
      </c>
      <c r="F1743" s="4">
        <v>40</v>
      </c>
      <c r="G1743" s="4"/>
      <c r="H1743" s="4">
        <v>50</v>
      </c>
      <c r="I1743" s="6"/>
      <c r="J1743" s="6"/>
      <c r="K1743" s="6"/>
      <c r="L1743" s="6"/>
      <c r="M1743" s="6"/>
      <c r="N1743" s="6"/>
      <c r="O1743" s="6"/>
      <c r="Q1743" s="8">
        <f t="shared" si="27"/>
        <v>0.2</v>
      </c>
      <c r="T1743" s="4">
        <v>113</v>
      </c>
      <c r="U1743" s="4">
        <v>0</v>
      </c>
      <c r="AA1743" s="1" t="s">
        <v>59</v>
      </c>
      <c r="AC1743" s="4">
        <v>107030801</v>
      </c>
      <c r="AE1743" s="1" t="s">
        <v>60</v>
      </c>
      <c r="AG1743" s="1" t="s">
        <v>60</v>
      </c>
      <c r="AH1743" s="1" t="s">
        <v>60</v>
      </c>
    </row>
    <row r="1744" s="1" customFormat="1" ht="12.75" hidden="1" spans="1:34">
      <c r="A1744" s="4">
        <v>46477</v>
      </c>
      <c r="B1744" s="1" t="s">
        <v>4805</v>
      </c>
      <c r="C1744" s="1" t="s">
        <v>4806</v>
      </c>
      <c r="D1744" s="1" t="s">
        <v>4807</v>
      </c>
      <c r="E1744" s="1" t="s">
        <v>68</v>
      </c>
      <c r="F1744" s="4">
        <v>52</v>
      </c>
      <c r="G1744" s="4"/>
      <c r="H1744" s="4">
        <v>65</v>
      </c>
      <c r="I1744" s="6"/>
      <c r="J1744" s="6"/>
      <c r="K1744" s="6"/>
      <c r="L1744" s="6"/>
      <c r="M1744" s="6"/>
      <c r="N1744" s="6"/>
      <c r="O1744" s="6"/>
      <c r="Q1744" s="8">
        <f t="shared" si="27"/>
        <v>0.2</v>
      </c>
      <c r="T1744" s="4">
        <v>113</v>
      </c>
      <c r="U1744" s="4">
        <v>0</v>
      </c>
      <c r="AA1744" s="1" t="s">
        <v>59</v>
      </c>
      <c r="AC1744" s="4">
        <v>107030302</v>
      </c>
      <c r="AE1744" s="1" t="s">
        <v>60</v>
      </c>
      <c r="AG1744" s="1" t="s">
        <v>60</v>
      </c>
      <c r="AH1744" s="1" t="s">
        <v>4808</v>
      </c>
    </row>
    <row r="1745" s="1" customFormat="1" ht="12.75" hidden="1" spans="1:34">
      <c r="A1745" s="4">
        <v>33267</v>
      </c>
      <c r="B1745" s="1" t="s">
        <v>4809</v>
      </c>
      <c r="C1745" s="1" t="s">
        <v>2014</v>
      </c>
      <c r="D1745" s="1" t="s">
        <v>4810</v>
      </c>
      <c r="E1745" s="1" t="s">
        <v>68</v>
      </c>
      <c r="F1745" s="4">
        <v>2</v>
      </c>
      <c r="G1745" s="4"/>
      <c r="H1745" s="4">
        <v>2.5</v>
      </c>
      <c r="I1745" s="6"/>
      <c r="J1745" s="6"/>
      <c r="K1745" s="6"/>
      <c r="L1745" s="6"/>
      <c r="M1745" s="6"/>
      <c r="N1745" s="6"/>
      <c r="O1745" s="6"/>
      <c r="Q1745" s="8">
        <f t="shared" si="27"/>
        <v>0.2</v>
      </c>
      <c r="T1745" s="4">
        <v>113</v>
      </c>
      <c r="U1745" s="4">
        <v>0</v>
      </c>
      <c r="AA1745" s="1" t="s">
        <v>59</v>
      </c>
      <c r="AC1745" s="4">
        <v>107030205</v>
      </c>
      <c r="AE1745" s="1" t="s">
        <v>60</v>
      </c>
      <c r="AG1745" s="1" t="s">
        <v>60</v>
      </c>
      <c r="AH1745" s="1" t="s">
        <v>60</v>
      </c>
    </row>
    <row r="1746" s="1" customFormat="1" ht="12.75" hidden="1" spans="1:34">
      <c r="A1746" s="4">
        <v>102853</v>
      </c>
      <c r="B1746" s="1" t="s">
        <v>4714</v>
      </c>
      <c r="C1746" s="1" t="s">
        <v>4811</v>
      </c>
      <c r="D1746" s="1" t="s">
        <v>1834</v>
      </c>
      <c r="E1746" s="1" t="s">
        <v>88</v>
      </c>
      <c r="F1746" s="4">
        <v>212</v>
      </c>
      <c r="G1746" s="4"/>
      <c r="H1746" s="4">
        <v>265</v>
      </c>
      <c r="I1746" s="6"/>
      <c r="J1746" s="6"/>
      <c r="K1746" s="6"/>
      <c r="L1746" s="6"/>
      <c r="M1746" s="6"/>
      <c r="N1746" s="6"/>
      <c r="O1746" s="6"/>
      <c r="Q1746" s="8">
        <f t="shared" si="27"/>
        <v>0.2</v>
      </c>
      <c r="T1746" s="4">
        <v>113</v>
      </c>
      <c r="U1746" s="4">
        <v>1</v>
      </c>
      <c r="W1746" s="4">
        <v>1</v>
      </c>
      <c r="X1746" s="4">
        <v>1</v>
      </c>
      <c r="AA1746" s="1" t="s">
        <v>59</v>
      </c>
      <c r="AC1746" s="4">
        <v>107022302</v>
      </c>
      <c r="AE1746" s="1" t="s">
        <v>60</v>
      </c>
      <c r="AG1746" s="1" t="s">
        <v>60</v>
      </c>
      <c r="AH1746" s="1" t="s">
        <v>60</v>
      </c>
    </row>
    <row r="1747" s="1" customFormat="1" ht="12.75" hidden="1" spans="1:34">
      <c r="A1747" s="4">
        <v>89166</v>
      </c>
      <c r="B1747" s="1" t="s">
        <v>4812</v>
      </c>
      <c r="C1747" s="1" t="s">
        <v>4813</v>
      </c>
      <c r="D1747" s="1" t="s">
        <v>60</v>
      </c>
      <c r="E1747" s="1" t="s">
        <v>523</v>
      </c>
      <c r="F1747" s="4">
        <v>2</v>
      </c>
      <c r="G1747" s="4"/>
      <c r="H1747" s="4">
        <v>2.5</v>
      </c>
      <c r="I1747" s="6"/>
      <c r="J1747" s="6"/>
      <c r="K1747" s="6"/>
      <c r="L1747" s="6"/>
      <c r="M1747" s="6"/>
      <c r="N1747" s="6"/>
      <c r="O1747" s="6"/>
      <c r="Q1747" s="8">
        <f t="shared" si="27"/>
        <v>0.2</v>
      </c>
      <c r="T1747" s="4">
        <v>113</v>
      </c>
      <c r="U1747" s="4">
        <v>5</v>
      </c>
      <c r="W1747" s="4">
        <v>5</v>
      </c>
      <c r="X1747" s="4">
        <v>1</v>
      </c>
      <c r="AA1747" s="1" t="s">
        <v>59</v>
      </c>
      <c r="AC1747" s="4">
        <v>106051299</v>
      </c>
      <c r="AE1747" s="1" t="s">
        <v>60</v>
      </c>
      <c r="AG1747" s="1" t="s">
        <v>60</v>
      </c>
      <c r="AH1747" s="1" t="s">
        <v>60</v>
      </c>
    </row>
    <row r="1748" s="1" customFormat="1" ht="12.75" hidden="1" spans="1:34">
      <c r="A1748" s="4">
        <v>97692</v>
      </c>
      <c r="B1748" s="1" t="s">
        <v>4814</v>
      </c>
      <c r="C1748" s="1" t="s">
        <v>4815</v>
      </c>
      <c r="D1748" s="1" t="s">
        <v>1185</v>
      </c>
      <c r="E1748" s="1" t="s">
        <v>68</v>
      </c>
      <c r="F1748" s="4">
        <v>50.4</v>
      </c>
      <c r="G1748" s="4"/>
      <c r="H1748" s="4">
        <v>63</v>
      </c>
      <c r="I1748" s="6"/>
      <c r="J1748" s="6"/>
      <c r="K1748" s="6"/>
      <c r="L1748" s="6"/>
      <c r="M1748" s="6"/>
      <c r="N1748" s="6"/>
      <c r="O1748" s="6"/>
      <c r="Q1748" s="8">
        <f t="shared" si="27"/>
        <v>0.2</v>
      </c>
      <c r="T1748" s="4">
        <v>113</v>
      </c>
      <c r="U1748" s="4">
        <v>2</v>
      </c>
      <c r="W1748" s="4">
        <v>2</v>
      </c>
      <c r="X1748" s="4">
        <v>1</v>
      </c>
      <c r="AA1748" s="1" t="s">
        <v>59</v>
      </c>
      <c r="AC1748" s="4">
        <v>107030104</v>
      </c>
      <c r="AE1748" s="1" t="s">
        <v>60</v>
      </c>
      <c r="AG1748" s="1" t="s">
        <v>60</v>
      </c>
      <c r="AH1748" s="1" t="s">
        <v>4816</v>
      </c>
    </row>
    <row r="1749" s="1" customFormat="1" ht="12.75" hidden="1" spans="1:34">
      <c r="A1749" s="4">
        <v>115882</v>
      </c>
      <c r="B1749" s="1" t="s">
        <v>4817</v>
      </c>
      <c r="C1749" s="1" t="s">
        <v>302</v>
      </c>
      <c r="D1749" s="1" t="s">
        <v>60</v>
      </c>
      <c r="E1749" s="1" t="s">
        <v>88</v>
      </c>
      <c r="F1749" s="4">
        <v>132</v>
      </c>
      <c r="G1749" s="4"/>
      <c r="H1749" s="4">
        <v>165</v>
      </c>
      <c r="I1749" s="4"/>
      <c r="J1749" s="4"/>
      <c r="K1749" s="4"/>
      <c r="L1749" s="4"/>
      <c r="M1749" s="4"/>
      <c r="N1749" s="4"/>
      <c r="O1749" s="4"/>
      <c r="Q1749" s="8">
        <f t="shared" si="27"/>
        <v>0.2</v>
      </c>
      <c r="T1749" s="4">
        <v>113</v>
      </c>
      <c r="U1749" s="4">
        <v>0</v>
      </c>
      <c r="AA1749" s="1" t="s">
        <v>59</v>
      </c>
      <c r="AC1749" s="4">
        <v>107022302</v>
      </c>
      <c r="AE1749" s="1" t="s">
        <v>60</v>
      </c>
      <c r="AG1749" s="1" t="s">
        <v>60</v>
      </c>
      <c r="AH1749" s="1" t="s">
        <v>60</v>
      </c>
    </row>
    <row r="1750" s="1" customFormat="1" ht="12.75" hidden="1" spans="1:34">
      <c r="A1750" s="4">
        <v>115903</v>
      </c>
      <c r="B1750" s="1" t="s">
        <v>4818</v>
      </c>
      <c r="C1750" s="1" t="s">
        <v>1151</v>
      </c>
      <c r="D1750" s="1" t="s">
        <v>60</v>
      </c>
      <c r="E1750" s="1" t="s">
        <v>88</v>
      </c>
      <c r="F1750" s="4">
        <v>132</v>
      </c>
      <c r="G1750" s="4"/>
      <c r="H1750" s="4">
        <v>165</v>
      </c>
      <c r="I1750" s="6"/>
      <c r="J1750" s="6"/>
      <c r="K1750" s="6"/>
      <c r="L1750" s="6"/>
      <c r="M1750" s="6"/>
      <c r="N1750" s="6"/>
      <c r="O1750" s="6"/>
      <c r="Q1750" s="8">
        <f t="shared" si="27"/>
        <v>0.2</v>
      </c>
      <c r="T1750" s="4">
        <v>113</v>
      </c>
      <c r="U1750" s="4">
        <v>0</v>
      </c>
      <c r="AA1750" s="1" t="s">
        <v>59</v>
      </c>
      <c r="AC1750" s="4">
        <v>107022302</v>
      </c>
      <c r="AE1750" s="1" t="s">
        <v>60</v>
      </c>
      <c r="AG1750" s="1" t="s">
        <v>60</v>
      </c>
      <c r="AH1750" s="1" t="s">
        <v>4819</v>
      </c>
    </row>
    <row r="1751" s="1" customFormat="1" ht="12.75" hidden="1" spans="1:34">
      <c r="A1751" s="4">
        <v>115896</v>
      </c>
      <c r="B1751" s="1" t="s">
        <v>3881</v>
      </c>
      <c r="C1751" s="1" t="s">
        <v>4820</v>
      </c>
      <c r="D1751" s="1" t="s">
        <v>60</v>
      </c>
      <c r="E1751" s="1" t="s">
        <v>88</v>
      </c>
      <c r="F1751" s="4">
        <v>188</v>
      </c>
      <c r="G1751" s="4"/>
      <c r="H1751" s="4">
        <v>235</v>
      </c>
      <c r="I1751" s="6"/>
      <c r="J1751" s="6"/>
      <c r="K1751" s="6"/>
      <c r="L1751" s="6"/>
      <c r="M1751" s="6"/>
      <c r="N1751" s="6"/>
      <c r="O1751" s="6"/>
      <c r="Q1751" s="8">
        <f t="shared" si="27"/>
        <v>0.2</v>
      </c>
      <c r="T1751" s="4">
        <v>113</v>
      </c>
      <c r="U1751" s="4">
        <v>0</v>
      </c>
      <c r="AA1751" s="1" t="s">
        <v>59</v>
      </c>
      <c r="AC1751" s="4">
        <v>107022302</v>
      </c>
      <c r="AE1751" s="1" t="s">
        <v>60</v>
      </c>
      <c r="AG1751" s="1" t="s">
        <v>60</v>
      </c>
      <c r="AH1751" s="1" t="s">
        <v>60</v>
      </c>
    </row>
    <row r="1752" s="1" customFormat="1" ht="12.75" hidden="1" spans="1:34">
      <c r="A1752" s="4">
        <v>91782</v>
      </c>
      <c r="B1752" s="1" t="s">
        <v>4821</v>
      </c>
      <c r="C1752" s="1" t="s">
        <v>1151</v>
      </c>
      <c r="D1752" s="1" t="s">
        <v>60</v>
      </c>
      <c r="E1752" s="1" t="s">
        <v>58</v>
      </c>
      <c r="F1752" s="4">
        <v>184</v>
      </c>
      <c r="G1752" s="4"/>
      <c r="H1752" s="4">
        <v>230</v>
      </c>
      <c r="I1752" s="6"/>
      <c r="J1752" s="6"/>
      <c r="K1752" s="6"/>
      <c r="L1752" s="6"/>
      <c r="M1752" s="6"/>
      <c r="N1752" s="6"/>
      <c r="O1752" s="6"/>
      <c r="Q1752" s="8">
        <f t="shared" si="27"/>
        <v>0.2</v>
      </c>
      <c r="T1752" s="4">
        <v>113</v>
      </c>
      <c r="U1752" s="4">
        <v>9</v>
      </c>
      <c r="W1752" s="4">
        <v>9</v>
      </c>
      <c r="X1752" s="4">
        <v>6</v>
      </c>
      <c r="Y1752" s="4">
        <v>1</v>
      </c>
      <c r="Z1752" s="4">
        <v>1</v>
      </c>
      <c r="AA1752" s="1" t="s">
        <v>59</v>
      </c>
      <c r="AC1752" s="4">
        <v>107022302</v>
      </c>
      <c r="AE1752" s="1" t="s">
        <v>60</v>
      </c>
      <c r="AG1752" s="1" t="s">
        <v>60</v>
      </c>
      <c r="AH1752" s="1" t="s">
        <v>4822</v>
      </c>
    </row>
    <row r="1753" s="1" customFormat="1" ht="12.75" hidden="1" spans="1:34">
      <c r="A1753" s="4">
        <v>115881</v>
      </c>
      <c r="B1753" s="1" t="s">
        <v>4718</v>
      </c>
      <c r="C1753" s="1" t="s">
        <v>3883</v>
      </c>
      <c r="D1753" s="1" t="s">
        <v>60</v>
      </c>
      <c r="E1753" s="1" t="s">
        <v>88</v>
      </c>
      <c r="F1753" s="4">
        <v>192</v>
      </c>
      <c r="G1753" s="4"/>
      <c r="H1753" s="4">
        <v>240</v>
      </c>
      <c r="I1753" s="6"/>
      <c r="J1753" s="6"/>
      <c r="K1753" s="6"/>
      <c r="L1753" s="6"/>
      <c r="M1753" s="6"/>
      <c r="N1753" s="6"/>
      <c r="O1753" s="6"/>
      <c r="Q1753" s="8">
        <f t="shared" si="27"/>
        <v>0.2</v>
      </c>
      <c r="T1753" s="4">
        <v>113</v>
      </c>
      <c r="U1753" s="4">
        <v>30</v>
      </c>
      <c r="W1753" s="4">
        <v>30</v>
      </c>
      <c r="X1753" s="4">
        <v>16</v>
      </c>
      <c r="Y1753" s="4">
        <v>17</v>
      </c>
      <c r="Z1753" s="4">
        <v>11</v>
      </c>
      <c r="AA1753" s="1" t="s">
        <v>59</v>
      </c>
      <c r="AC1753" s="4">
        <v>107022302</v>
      </c>
      <c r="AE1753" s="1" t="s">
        <v>60</v>
      </c>
      <c r="AG1753" s="1" t="s">
        <v>60</v>
      </c>
      <c r="AH1753" s="1" t="s">
        <v>4823</v>
      </c>
    </row>
    <row r="1754" s="1" customFormat="1" ht="12.75" hidden="1" spans="1:34">
      <c r="A1754" s="4">
        <v>119127</v>
      </c>
      <c r="B1754" s="1" t="s">
        <v>4824</v>
      </c>
      <c r="C1754" s="1" t="s">
        <v>1741</v>
      </c>
      <c r="D1754" s="1" t="s">
        <v>1061</v>
      </c>
      <c r="E1754" s="1" t="s">
        <v>88</v>
      </c>
      <c r="F1754" s="4">
        <v>288</v>
      </c>
      <c r="G1754" s="4"/>
      <c r="H1754" s="4">
        <v>360</v>
      </c>
      <c r="I1754" s="6"/>
      <c r="J1754" s="6"/>
      <c r="K1754" s="6"/>
      <c r="L1754" s="6"/>
      <c r="M1754" s="6"/>
      <c r="N1754" s="6"/>
      <c r="O1754" s="6"/>
      <c r="Q1754" s="8">
        <f t="shared" si="27"/>
        <v>0.2</v>
      </c>
      <c r="T1754" s="4">
        <v>113</v>
      </c>
      <c r="U1754" s="4">
        <v>0</v>
      </c>
      <c r="AA1754" s="1" t="s">
        <v>59</v>
      </c>
      <c r="AC1754" s="4">
        <v>107022302</v>
      </c>
      <c r="AE1754" s="1" t="s">
        <v>60</v>
      </c>
      <c r="AG1754" s="1" t="s">
        <v>60</v>
      </c>
      <c r="AH1754" s="1" t="s">
        <v>60</v>
      </c>
    </row>
    <row r="1755" s="1" customFormat="1" ht="12.75" hidden="1" spans="1:34">
      <c r="A1755" s="4">
        <v>119126</v>
      </c>
      <c r="B1755" s="1" t="s">
        <v>4825</v>
      </c>
      <c r="C1755" s="1" t="s">
        <v>775</v>
      </c>
      <c r="D1755" s="1" t="s">
        <v>1061</v>
      </c>
      <c r="E1755" s="1" t="s">
        <v>88</v>
      </c>
      <c r="F1755" s="4">
        <v>144</v>
      </c>
      <c r="G1755" s="4"/>
      <c r="H1755" s="4">
        <v>180</v>
      </c>
      <c r="I1755" s="6"/>
      <c r="J1755" s="6"/>
      <c r="K1755" s="6"/>
      <c r="L1755" s="6"/>
      <c r="M1755" s="6"/>
      <c r="N1755" s="6"/>
      <c r="O1755" s="6"/>
      <c r="Q1755" s="8">
        <f t="shared" si="27"/>
        <v>0.2</v>
      </c>
      <c r="T1755" s="4">
        <v>113</v>
      </c>
      <c r="U1755" s="4">
        <v>0</v>
      </c>
      <c r="AA1755" s="1" t="s">
        <v>59</v>
      </c>
      <c r="AC1755" s="4">
        <v>107022302</v>
      </c>
      <c r="AE1755" s="1" t="s">
        <v>60</v>
      </c>
      <c r="AG1755" s="1" t="s">
        <v>60</v>
      </c>
      <c r="AH1755" s="1" t="s">
        <v>60</v>
      </c>
    </row>
    <row r="1756" s="1" customFormat="1" ht="12.75" hidden="1" spans="1:34">
      <c r="A1756" s="4">
        <v>119833</v>
      </c>
      <c r="B1756" s="1" t="s">
        <v>4826</v>
      </c>
      <c r="C1756" s="1" t="s">
        <v>1741</v>
      </c>
      <c r="D1756" s="1" t="s">
        <v>1061</v>
      </c>
      <c r="E1756" s="1" t="s">
        <v>88</v>
      </c>
      <c r="F1756" s="4">
        <v>220</v>
      </c>
      <c r="G1756" s="4"/>
      <c r="H1756" s="4">
        <v>275</v>
      </c>
      <c r="I1756" s="6"/>
      <c r="J1756" s="6"/>
      <c r="K1756" s="6"/>
      <c r="L1756" s="6"/>
      <c r="M1756" s="6"/>
      <c r="N1756" s="6"/>
      <c r="O1756" s="6"/>
      <c r="Q1756" s="8">
        <f t="shared" si="27"/>
        <v>0.2</v>
      </c>
      <c r="T1756" s="4">
        <v>113</v>
      </c>
      <c r="U1756" s="4">
        <v>0</v>
      </c>
      <c r="AA1756" s="1" t="s">
        <v>59</v>
      </c>
      <c r="AC1756" s="4">
        <v>107022302</v>
      </c>
      <c r="AE1756" s="1" t="s">
        <v>60</v>
      </c>
      <c r="AG1756" s="1" t="s">
        <v>60</v>
      </c>
      <c r="AH1756" s="1" t="s">
        <v>4827</v>
      </c>
    </row>
    <row r="1757" s="1" customFormat="1" ht="12.75" hidden="1" spans="1:34">
      <c r="A1757" s="4">
        <v>119826</v>
      </c>
      <c r="B1757" s="1" t="s">
        <v>4828</v>
      </c>
      <c r="C1757" s="1" t="s">
        <v>1741</v>
      </c>
      <c r="D1757" s="1" t="s">
        <v>1061</v>
      </c>
      <c r="E1757" s="1" t="s">
        <v>88</v>
      </c>
      <c r="F1757" s="4">
        <v>144</v>
      </c>
      <c r="G1757" s="4"/>
      <c r="H1757" s="4">
        <v>180</v>
      </c>
      <c r="I1757" s="4"/>
      <c r="J1757" s="4"/>
      <c r="K1757" s="4"/>
      <c r="L1757" s="4"/>
      <c r="M1757" s="4"/>
      <c r="N1757" s="4"/>
      <c r="O1757" s="4"/>
      <c r="Q1757" s="8">
        <f t="shared" si="27"/>
        <v>0.2</v>
      </c>
      <c r="T1757" s="4">
        <v>113</v>
      </c>
      <c r="U1757" s="4">
        <v>0</v>
      </c>
      <c r="AA1757" s="1" t="s">
        <v>59</v>
      </c>
      <c r="AC1757" s="4">
        <v>107022302</v>
      </c>
      <c r="AE1757" s="1" t="s">
        <v>60</v>
      </c>
      <c r="AG1757" s="1" t="s">
        <v>60</v>
      </c>
      <c r="AH1757" s="1" t="s">
        <v>60</v>
      </c>
    </row>
    <row r="1758" s="1" customFormat="1" ht="12.75" hidden="1" spans="1:34">
      <c r="A1758" s="4">
        <v>120533</v>
      </c>
      <c r="B1758" s="1" t="s">
        <v>4829</v>
      </c>
      <c r="C1758" s="1" t="s">
        <v>809</v>
      </c>
      <c r="D1758" s="1" t="s">
        <v>1834</v>
      </c>
      <c r="E1758" s="1" t="s">
        <v>88</v>
      </c>
      <c r="F1758" s="4">
        <v>356</v>
      </c>
      <c r="G1758" s="4"/>
      <c r="H1758" s="4">
        <v>445</v>
      </c>
      <c r="I1758" s="6"/>
      <c r="J1758" s="6"/>
      <c r="K1758" s="6"/>
      <c r="L1758" s="6"/>
      <c r="M1758" s="6"/>
      <c r="N1758" s="6"/>
      <c r="O1758" s="6"/>
      <c r="Q1758" s="8">
        <f t="shared" si="27"/>
        <v>0.2</v>
      </c>
      <c r="T1758" s="4">
        <v>113</v>
      </c>
      <c r="U1758" s="4">
        <v>0</v>
      </c>
      <c r="AA1758" s="1" t="s">
        <v>59</v>
      </c>
      <c r="AC1758" s="4">
        <v>107022302</v>
      </c>
      <c r="AE1758" s="1" t="s">
        <v>60</v>
      </c>
      <c r="AG1758" s="1" t="s">
        <v>60</v>
      </c>
      <c r="AH1758" s="1" t="s">
        <v>60</v>
      </c>
    </row>
    <row r="1759" s="1" customFormat="1" ht="12.75" hidden="1" spans="1:34">
      <c r="A1759" s="4">
        <v>120534</v>
      </c>
      <c r="B1759" s="1" t="s">
        <v>4703</v>
      </c>
      <c r="C1759" s="1" t="s">
        <v>4830</v>
      </c>
      <c r="D1759" s="1" t="s">
        <v>1834</v>
      </c>
      <c r="E1759" s="1" t="s">
        <v>88</v>
      </c>
      <c r="F1759" s="4">
        <v>212</v>
      </c>
      <c r="G1759" s="4"/>
      <c r="H1759" s="4">
        <v>265</v>
      </c>
      <c r="I1759" s="6"/>
      <c r="J1759" s="6"/>
      <c r="K1759" s="6"/>
      <c r="L1759" s="6"/>
      <c r="M1759" s="6"/>
      <c r="N1759" s="6"/>
      <c r="O1759" s="6"/>
      <c r="Q1759" s="8">
        <f t="shared" si="27"/>
        <v>0.2</v>
      </c>
      <c r="T1759" s="4">
        <v>113</v>
      </c>
      <c r="U1759" s="4">
        <v>0</v>
      </c>
      <c r="AA1759" s="1" t="s">
        <v>59</v>
      </c>
      <c r="AC1759" s="4">
        <v>107022302</v>
      </c>
      <c r="AE1759" s="1" t="s">
        <v>60</v>
      </c>
      <c r="AG1759" s="1" t="s">
        <v>60</v>
      </c>
      <c r="AH1759" s="1" t="s">
        <v>4705</v>
      </c>
    </row>
    <row r="1760" s="1" customFormat="1" ht="12.75" hidden="1" spans="1:34">
      <c r="A1760" s="4">
        <v>120821</v>
      </c>
      <c r="B1760" s="1" t="s">
        <v>4831</v>
      </c>
      <c r="C1760" s="1" t="s">
        <v>3078</v>
      </c>
      <c r="D1760" s="1" t="s">
        <v>1834</v>
      </c>
      <c r="E1760" s="1" t="s">
        <v>88</v>
      </c>
      <c r="F1760" s="4">
        <v>132</v>
      </c>
      <c r="G1760" s="4"/>
      <c r="H1760" s="4">
        <v>165</v>
      </c>
      <c r="I1760" s="6"/>
      <c r="J1760" s="6"/>
      <c r="K1760" s="6"/>
      <c r="L1760" s="6"/>
      <c r="M1760" s="6"/>
      <c r="N1760" s="6"/>
      <c r="O1760" s="6"/>
      <c r="Q1760" s="8">
        <f t="shared" si="27"/>
        <v>0.2</v>
      </c>
      <c r="T1760" s="4">
        <v>113</v>
      </c>
      <c r="U1760" s="4">
        <v>0</v>
      </c>
      <c r="AA1760" s="1" t="s">
        <v>59</v>
      </c>
      <c r="AC1760" s="4">
        <v>107022302</v>
      </c>
      <c r="AE1760" s="1" t="s">
        <v>60</v>
      </c>
      <c r="AG1760" s="1" t="s">
        <v>60</v>
      </c>
      <c r="AH1760" s="1" t="s">
        <v>3836</v>
      </c>
    </row>
    <row r="1761" s="1" customFormat="1" ht="12.75" hidden="1" spans="1:34">
      <c r="A1761" s="4">
        <v>124722</v>
      </c>
      <c r="B1761" s="1" t="s">
        <v>4829</v>
      </c>
      <c r="C1761" s="1" t="s">
        <v>302</v>
      </c>
      <c r="D1761" s="1" t="s">
        <v>60</v>
      </c>
      <c r="E1761" s="1" t="s">
        <v>88</v>
      </c>
      <c r="F1761" s="4">
        <v>476</v>
      </c>
      <c r="G1761" s="4"/>
      <c r="H1761" s="4">
        <v>595</v>
      </c>
      <c r="I1761" s="4"/>
      <c r="J1761" s="4"/>
      <c r="K1761" s="4"/>
      <c r="L1761" s="4"/>
      <c r="M1761" s="4"/>
      <c r="N1761" s="4"/>
      <c r="O1761" s="4"/>
      <c r="Q1761" s="8">
        <f t="shared" si="27"/>
        <v>0.2</v>
      </c>
      <c r="T1761" s="4">
        <v>113</v>
      </c>
      <c r="U1761" s="4">
        <v>0</v>
      </c>
      <c r="AA1761" s="1" t="s">
        <v>59</v>
      </c>
      <c r="AC1761" s="4">
        <v>107022302</v>
      </c>
      <c r="AE1761" s="1" t="s">
        <v>60</v>
      </c>
      <c r="AG1761" s="1" t="s">
        <v>60</v>
      </c>
      <c r="AH1761" s="1" t="s">
        <v>60</v>
      </c>
    </row>
    <row r="1762" s="1" customFormat="1" ht="12.75" hidden="1" spans="1:34">
      <c r="A1762" s="4">
        <v>9864</v>
      </c>
      <c r="B1762" s="1" t="s">
        <v>4832</v>
      </c>
      <c r="C1762" s="1" t="s">
        <v>4833</v>
      </c>
      <c r="D1762" s="1" t="s">
        <v>1608</v>
      </c>
      <c r="E1762" s="1" t="s">
        <v>58</v>
      </c>
      <c r="F1762" s="4">
        <v>10</v>
      </c>
      <c r="G1762" s="4"/>
      <c r="H1762" s="4">
        <v>12.5</v>
      </c>
      <c r="I1762" s="4"/>
      <c r="J1762" s="4"/>
      <c r="K1762" s="4"/>
      <c r="L1762" s="4"/>
      <c r="M1762" s="4"/>
      <c r="N1762" s="4"/>
      <c r="O1762" s="4"/>
      <c r="Q1762" s="8">
        <f t="shared" si="27"/>
        <v>0.2</v>
      </c>
      <c r="T1762" s="4">
        <v>113</v>
      </c>
      <c r="U1762" s="4">
        <v>0</v>
      </c>
      <c r="AA1762" s="1" t="s">
        <v>59</v>
      </c>
      <c r="AC1762" s="4">
        <v>107030110</v>
      </c>
      <c r="AE1762" s="1" t="s">
        <v>60</v>
      </c>
      <c r="AG1762" s="1" t="s">
        <v>60</v>
      </c>
      <c r="AH1762" s="1" t="s">
        <v>60</v>
      </c>
    </row>
    <row r="1763" s="1" customFormat="1" ht="12.75" hidden="1" spans="1:34">
      <c r="A1763" s="4">
        <v>108638</v>
      </c>
      <c r="B1763" s="1" t="s">
        <v>4834</v>
      </c>
      <c r="C1763" s="1" t="s">
        <v>595</v>
      </c>
      <c r="D1763" s="1" t="s">
        <v>4835</v>
      </c>
      <c r="E1763" s="1" t="s">
        <v>58</v>
      </c>
      <c r="F1763" s="4">
        <v>13.6</v>
      </c>
      <c r="G1763" s="4"/>
      <c r="H1763" s="4">
        <v>17</v>
      </c>
      <c r="I1763" s="4"/>
      <c r="J1763" s="4"/>
      <c r="K1763" s="4"/>
      <c r="L1763" s="4"/>
      <c r="M1763" s="4"/>
      <c r="N1763" s="4"/>
      <c r="O1763" s="4"/>
      <c r="Q1763" s="8">
        <f t="shared" si="27"/>
        <v>0.2</v>
      </c>
      <c r="T1763" s="4">
        <v>113</v>
      </c>
      <c r="U1763" s="4">
        <v>0</v>
      </c>
      <c r="AA1763" s="1" t="s">
        <v>59</v>
      </c>
      <c r="AC1763" s="4">
        <v>107030205</v>
      </c>
      <c r="AE1763" s="1" t="s">
        <v>60</v>
      </c>
      <c r="AG1763" s="1" t="s">
        <v>60</v>
      </c>
      <c r="AH1763" s="1" t="s">
        <v>60</v>
      </c>
    </row>
    <row r="1764" s="1" customFormat="1" ht="12.75" hidden="1" spans="1:34">
      <c r="A1764" s="4">
        <v>130553</v>
      </c>
      <c r="B1764" s="1" t="s">
        <v>4836</v>
      </c>
      <c r="C1764" s="1" t="s">
        <v>4837</v>
      </c>
      <c r="D1764" s="1" t="s">
        <v>60</v>
      </c>
      <c r="E1764" s="1" t="s">
        <v>58</v>
      </c>
      <c r="F1764" s="4">
        <v>200</v>
      </c>
      <c r="G1764" s="4"/>
      <c r="H1764" s="4">
        <v>250</v>
      </c>
      <c r="I1764" s="6"/>
      <c r="J1764" s="6"/>
      <c r="K1764" s="6"/>
      <c r="L1764" s="6"/>
      <c r="M1764" s="6"/>
      <c r="N1764" s="6"/>
      <c r="O1764" s="6"/>
      <c r="Q1764" s="8">
        <f t="shared" si="27"/>
        <v>0.2</v>
      </c>
      <c r="T1764" s="4">
        <v>113</v>
      </c>
      <c r="U1764" s="4">
        <v>0</v>
      </c>
      <c r="AA1764" s="1" t="s">
        <v>59</v>
      </c>
      <c r="AC1764" s="4">
        <v>107022302</v>
      </c>
      <c r="AE1764" s="1" t="s">
        <v>60</v>
      </c>
      <c r="AG1764" s="1" t="s">
        <v>60</v>
      </c>
      <c r="AH1764" s="1" t="s">
        <v>4838</v>
      </c>
    </row>
    <row r="1765" s="1" customFormat="1" ht="12.75" hidden="1" spans="1:34">
      <c r="A1765" s="4">
        <v>136709</v>
      </c>
      <c r="B1765" s="1" t="s">
        <v>4839</v>
      </c>
      <c r="C1765" s="1" t="s">
        <v>4840</v>
      </c>
      <c r="D1765" s="1" t="s">
        <v>2864</v>
      </c>
      <c r="E1765" s="1" t="s">
        <v>68</v>
      </c>
      <c r="F1765" s="4">
        <v>44</v>
      </c>
      <c r="G1765" s="4"/>
      <c r="H1765" s="4">
        <v>55</v>
      </c>
      <c r="I1765" s="6"/>
      <c r="J1765" s="6"/>
      <c r="K1765" s="6"/>
      <c r="L1765" s="6"/>
      <c r="M1765" s="6"/>
      <c r="N1765" s="6"/>
      <c r="O1765" s="6"/>
      <c r="Q1765" s="8">
        <f t="shared" si="27"/>
        <v>0.2</v>
      </c>
      <c r="T1765" s="4">
        <v>113</v>
      </c>
      <c r="U1765" s="4">
        <v>0</v>
      </c>
      <c r="AA1765" s="1" t="s">
        <v>59</v>
      </c>
      <c r="AC1765" s="4">
        <v>107030499</v>
      </c>
      <c r="AE1765" s="1" t="s">
        <v>60</v>
      </c>
      <c r="AG1765" s="1" t="s">
        <v>60</v>
      </c>
      <c r="AH1765" s="1" t="s">
        <v>4841</v>
      </c>
    </row>
    <row r="1766" s="1" customFormat="1" ht="12.75" hidden="1" spans="1:34">
      <c r="A1766" s="4">
        <v>140358</v>
      </c>
      <c r="B1766" s="1" t="s">
        <v>4842</v>
      </c>
      <c r="C1766" s="1" t="s">
        <v>1151</v>
      </c>
      <c r="D1766" s="1" t="s">
        <v>1834</v>
      </c>
      <c r="E1766" s="1" t="s">
        <v>88</v>
      </c>
      <c r="F1766" s="4">
        <v>204</v>
      </c>
      <c r="G1766" s="4"/>
      <c r="H1766" s="4">
        <v>255</v>
      </c>
      <c r="I1766" s="4"/>
      <c r="J1766" s="4"/>
      <c r="K1766" s="4"/>
      <c r="L1766" s="4"/>
      <c r="M1766" s="4"/>
      <c r="N1766" s="4"/>
      <c r="O1766" s="4"/>
      <c r="Q1766" s="8">
        <f t="shared" si="27"/>
        <v>0.2</v>
      </c>
      <c r="T1766" s="4">
        <v>113</v>
      </c>
      <c r="U1766" s="4">
        <v>0</v>
      </c>
      <c r="AA1766" s="1" t="s">
        <v>59</v>
      </c>
      <c r="AC1766" s="4">
        <v>107022302</v>
      </c>
      <c r="AE1766" s="1" t="s">
        <v>60</v>
      </c>
      <c r="AG1766" s="1" t="s">
        <v>60</v>
      </c>
      <c r="AH1766" s="1" t="s">
        <v>60</v>
      </c>
    </row>
    <row r="1767" s="1" customFormat="1" ht="12.75" hidden="1" spans="1:34">
      <c r="A1767" s="4">
        <v>140371</v>
      </c>
      <c r="B1767" s="1" t="s">
        <v>4843</v>
      </c>
      <c r="C1767" s="1" t="s">
        <v>302</v>
      </c>
      <c r="D1767" s="1" t="s">
        <v>1834</v>
      </c>
      <c r="E1767" s="1" t="s">
        <v>88</v>
      </c>
      <c r="F1767" s="4">
        <v>228</v>
      </c>
      <c r="G1767" s="4"/>
      <c r="H1767" s="4">
        <v>285</v>
      </c>
      <c r="I1767" s="4"/>
      <c r="J1767" s="4"/>
      <c r="K1767" s="4"/>
      <c r="L1767" s="4"/>
      <c r="M1767" s="4"/>
      <c r="N1767" s="4"/>
      <c r="O1767" s="4"/>
      <c r="Q1767" s="8">
        <f t="shared" si="27"/>
        <v>0.2</v>
      </c>
      <c r="T1767" s="4">
        <v>113</v>
      </c>
      <c r="U1767" s="4">
        <v>0</v>
      </c>
      <c r="AA1767" s="1" t="s">
        <v>59</v>
      </c>
      <c r="AC1767" s="4">
        <v>107022302</v>
      </c>
      <c r="AE1767" s="1" t="s">
        <v>60</v>
      </c>
      <c r="AG1767" s="1" t="s">
        <v>60</v>
      </c>
      <c r="AH1767" s="1" t="s">
        <v>60</v>
      </c>
    </row>
    <row r="1768" s="1" customFormat="1" ht="12.75" hidden="1" spans="1:34">
      <c r="A1768" s="4">
        <v>140374</v>
      </c>
      <c r="B1768" s="1" t="s">
        <v>4844</v>
      </c>
      <c r="C1768" s="1" t="s">
        <v>1151</v>
      </c>
      <c r="D1768" s="1" t="s">
        <v>1834</v>
      </c>
      <c r="E1768" s="1" t="s">
        <v>88</v>
      </c>
      <c r="F1768" s="4">
        <v>196</v>
      </c>
      <c r="G1768" s="4"/>
      <c r="H1768" s="4">
        <v>245</v>
      </c>
      <c r="I1768" s="6"/>
      <c r="J1768" s="6"/>
      <c r="K1768" s="6"/>
      <c r="L1768" s="6"/>
      <c r="M1768" s="6"/>
      <c r="N1768" s="6"/>
      <c r="O1768" s="6"/>
      <c r="Q1768" s="8">
        <f t="shared" si="27"/>
        <v>0.2</v>
      </c>
      <c r="T1768" s="4">
        <v>113</v>
      </c>
      <c r="U1768" s="4">
        <v>0</v>
      </c>
      <c r="AA1768" s="1" t="s">
        <v>59</v>
      </c>
      <c r="AC1768" s="4">
        <v>107022302</v>
      </c>
      <c r="AE1768" s="1" t="s">
        <v>60</v>
      </c>
      <c r="AG1768" s="1" t="s">
        <v>60</v>
      </c>
      <c r="AH1768" s="1" t="s">
        <v>60</v>
      </c>
    </row>
    <row r="1769" s="1" customFormat="1" ht="12.75" hidden="1" spans="1:34">
      <c r="A1769" s="4">
        <v>140379</v>
      </c>
      <c r="B1769" s="1" t="s">
        <v>4845</v>
      </c>
      <c r="C1769" s="1" t="s">
        <v>2430</v>
      </c>
      <c r="D1769" s="1" t="s">
        <v>1834</v>
      </c>
      <c r="E1769" s="1" t="s">
        <v>88</v>
      </c>
      <c r="F1769" s="4">
        <v>208</v>
      </c>
      <c r="G1769" s="4"/>
      <c r="H1769" s="4">
        <v>260</v>
      </c>
      <c r="I1769" s="6"/>
      <c r="J1769" s="6"/>
      <c r="K1769" s="6"/>
      <c r="L1769" s="6"/>
      <c r="M1769" s="6"/>
      <c r="N1769" s="6"/>
      <c r="O1769" s="6"/>
      <c r="Q1769" s="8">
        <f t="shared" si="27"/>
        <v>0.2</v>
      </c>
      <c r="T1769" s="4">
        <v>113</v>
      </c>
      <c r="U1769" s="4">
        <v>0</v>
      </c>
      <c r="AA1769" s="1" t="s">
        <v>59</v>
      </c>
      <c r="AC1769" s="4">
        <v>107022302</v>
      </c>
      <c r="AE1769" s="1" t="s">
        <v>60</v>
      </c>
      <c r="AG1769" s="1" t="s">
        <v>60</v>
      </c>
      <c r="AH1769" s="1" t="s">
        <v>60</v>
      </c>
    </row>
    <row r="1770" s="1" customFormat="1" ht="12.75" hidden="1" spans="1:34">
      <c r="A1770" s="4">
        <v>140387</v>
      </c>
      <c r="B1770" s="1" t="s">
        <v>4846</v>
      </c>
      <c r="C1770" s="1" t="s">
        <v>1741</v>
      </c>
      <c r="D1770" s="1" t="s">
        <v>1834</v>
      </c>
      <c r="E1770" s="1" t="s">
        <v>88</v>
      </c>
      <c r="F1770" s="4">
        <v>240</v>
      </c>
      <c r="G1770" s="4"/>
      <c r="H1770" s="4">
        <v>300</v>
      </c>
      <c r="I1770" s="6"/>
      <c r="J1770" s="6"/>
      <c r="K1770" s="6"/>
      <c r="L1770" s="6"/>
      <c r="M1770" s="6"/>
      <c r="N1770" s="6"/>
      <c r="O1770" s="6"/>
      <c r="Q1770" s="8">
        <f t="shared" si="27"/>
        <v>0.2</v>
      </c>
      <c r="T1770" s="4">
        <v>113</v>
      </c>
      <c r="U1770" s="4">
        <v>0</v>
      </c>
      <c r="AA1770" s="1" t="s">
        <v>59</v>
      </c>
      <c r="AC1770" s="4">
        <v>107022302</v>
      </c>
      <c r="AE1770" s="1" t="s">
        <v>60</v>
      </c>
      <c r="AG1770" s="1" t="s">
        <v>60</v>
      </c>
      <c r="AH1770" s="1" t="s">
        <v>60</v>
      </c>
    </row>
    <row r="1771" s="1" customFormat="1" ht="12.75" hidden="1" spans="1:34">
      <c r="A1771" s="4">
        <v>140390</v>
      </c>
      <c r="B1771" s="1" t="s">
        <v>4724</v>
      </c>
      <c r="C1771" s="1" t="s">
        <v>4847</v>
      </c>
      <c r="D1771" s="1" t="s">
        <v>1834</v>
      </c>
      <c r="E1771" s="1" t="s">
        <v>88</v>
      </c>
      <c r="F1771" s="4">
        <v>196</v>
      </c>
      <c r="G1771" s="4"/>
      <c r="H1771" s="4">
        <v>245</v>
      </c>
      <c r="I1771" s="4"/>
      <c r="J1771" s="4"/>
      <c r="K1771" s="4"/>
      <c r="L1771" s="4"/>
      <c r="M1771" s="4"/>
      <c r="N1771" s="4"/>
      <c r="O1771" s="4"/>
      <c r="Q1771" s="8">
        <f t="shared" si="27"/>
        <v>0.2</v>
      </c>
      <c r="T1771" s="4">
        <v>113</v>
      </c>
      <c r="U1771" s="4">
        <v>0</v>
      </c>
      <c r="AA1771" s="1" t="s">
        <v>59</v>
      </c>
      <c r="AC1771" s="4">
        <v>107022302</v>
      </c>
      <c r="AE1771" s="1" t="s">
        <v>60</v>
      </c>
      <c r="AG1771" s="1" t="s">
        <v>60</v>
      </c>
      <c r="AH1771" s="1" t="s">
        <v>60</v>
      </c>
    </row>
    <row r="1772" s="1" customFormat="1" ht="12.75" hidden="1" spans="1:34">
      <c r="A1772" s="4">
        <v>140359</v>
      </c>
      <c r="B1772" s="1" t="s">
        <v>4848</v>
      </c>
      <c r="C1772" s="1" t="s">
        <v>871</v>
      </c>
      <c r="D1772" s="1" t="s">
        <v>1834</v>
      </c>
      <c r="E1772" s="1" t="s">
        <v>88</v>
      </c>
      <c r="F1772" s="4">
        <v>180</v>
      </c>
      <c r="G1772" s="4"/>
      <c r="H1772" s="4">
        <v>225</v>
      </c>
      <c r="I1772" s="4"/>
      <c r="J1772" s="4"/>
      <c r="K1772" s="4"/>
      <c r="L1772" s="4"/>
      <c r="M1772" s="4"/>
      <c r="N1772" s="4"/>
      <c r="O1772" s="4"/>
      <c r="Q1772" s="8">
        <f t="shared" si="27"/>
        <v>0.2</v>
      </c>
      <c r="T1772" s="4">
        <v>113</v>
      </c>
      <c r="U1772" s="4">
        <v>1</v>
      </c>
      <c r="W1772" s="4">
        <v>1</v>
      </c>
      <c r="X1772" s="4">
        <v>1</v>
      </c>
      <c r="AA1772" s="1" t="s">
        <v>59</v>
      </c>
      <c r="AC1772" s="4">
        <v>107022301</v>
      </c>
      <c r="AE1772" s="1" t="s">
        <v>60</v>
      </c>
      <c r="AG1772" s="1" t="s">
        <v>60</v>
      </c>
      <c r="AH1772" s="1" t="s">
        <v>60</v>
      </c>
    </row>
    <row r="1773" s="1" customFormat="1" ht="12.75" hidden="1" spans="1:34">
      <c r="A1773" s="4">
        <v>140391</v>
      </c>
      <c r="B1773" s="1" t="s">
        <v>4849</v>
      </c>
      <c r="C1773" s="1" t="s">
        <v>1741</v>
      </c>
      <c r="D1773" s="1" t="s">
        <v>1834</v>
      </c>
      <c r="E1773" s="1" t="s">
        <v>88</v>
      </c>
      <c r="F1773" s="4">
        <v>196</v>
      </c>
      <c r="G1773" s="4"/>
      <c r="H1773" s="4">
        <v>245</v>
      </c>
      <c r="I1773" s="6"/>
      <c r="J1773" s="6"/>
      <c r="K1773" s="6"/>
      <c r="L1773" s="6"/>
      <c r="M1773" s="6"/>
      <c r="N1773" s="6"/>
      <c r="O1773" s="6"/>
      <c r="Q1773" s="8">
        <f t="shared" si="27"/>
        <v>0.2</v>
      </c>
      <c r="T1773" s="4">
        <v>113</v>
      </c>
      <c r="U1773" s="4">
        <v>0</v>
      </c>
      <c r="AA1773" s="1" t="s">
        <v>59</v>
      </c>
      <c r="AC1773" s="4">
        <v>107022302</v>
      </c>
      <c r="AE1773" s="1" t="s">
        <v>60</v>
      </c>
      <c r="AG1773" s="1" t="s">
        <v>60</v>
      </c>
      <c r="AH1773" s="1" t="s">
        <v>60</v>
      </c>
    </row>
    <row r="1774" s="1" customFormat="1" ht="12.75" hidden="1" spans="1:34">
      <c r="A1774" s="4">
        <v>151539</v>
      </c>
      <c r="B1774" s="1" t="s">
        <v>4850</v>
      </c>
      <c r="C1774" s="1" t="s">
        <v>3819</v>
      </c>
      <c r="D1774" s="1" t="s">
        <v>1834</v>
      </c>
      <c r="E1774" s="1" t="s">
        <v>68</v>
      </c>
      <c r="F1774" s="4">
        <v>184</v>
      </c>
      <c r="G1774" s="4"/>
      <c r="H1774" s="4">
        <v>230</v>
      </c>
      <c r="I1774" s="4"/>
      <c r="J1774" s="4"/>
      <c r="K1774" s="4"/>
      <c r="L1774" s="4"/>
      <c r="M1774" s="4"/>
      <c r="N1774" s="4"/>
      <c r="O1774" s="4"/>
      <c r="Q1774" s="8">
        <f t="shared" si="27"/>
        <v>0.2</v>
      </c>
      <c r="T1774" s="4">
        <v>113</v>
      </c>
      <c r="U1774" s="4">
        <v>0</v>
      </c>
      <c r="AA1774" s="1" t="s">
        <v>59</v>
      </c>
      <c r="AC1774" s="4">
        <v>107022302</v>
      </c>
      <c r="AE1774" s="1" t="s">
        <v>60</v>
      </c>
      <c r="AG1774" s="1" t="s">
        <v>60</v>
      </c>
      <c r="AH1774" s="1" t="s">
        <v>4851</v>
      </c>
    </row>
    <row r="1775" s="1" customFormat="1" ht="12.75" hidden="1" spans="1:34">
      <c r="A1775" s="4">
        <v>151543</v>
      </c>
      <c r="B1775" s="1" t="s">
        <v>3881</v>
      </c>
      <c r="C1775" s="1" t="s">
        <v>4852</v>
      </c>
      <c r="D1775" s="1" t="s">
        <v>1834</v>
      </c>
      <c r="E1775" s="1" t="s">
        <v>68</v>
      </c>
      <c r="F1775" s="4">
        <v>188</v>
      </c>
      <c r="G1775" s="4"/>
      <c r="H1775" s="4">
        <v>235</v>
      </c>
      <c r="I1775" s="4"/>
      <c r="J1775" s="4"/>
      <c r="K1775" s="4"/>
      <c r="L1775" s="4"/>
      <c r="M1775" s="4"/>
      <c r="N1775" s="4"/>
      <c r="O1775" s="4"/>
      <c r="Q1775" s="8">
        <f t="shared" si="27"/>
        <v>0.2</v>
      </c>
      <c r="T1775" s="4">
        <v>113</v>
      </c>
      <c r="U1775" s="4">
        <v>0</v>
      </c>
      <c r="AA1775" s="1" t="s">
        <v>59</v>
      </c>
      <c r="AC1775" s="4">
        <v>107022302</v>
      </c>
      <c r="AE1775" s="1" t="s">
        <v>60</v>
      </c>
      <c r="AG1775" s="1" t="s">
        <v>60</v>
      </c>
      <c r="AH1775" s="1" t="s">
        <v>60</v>
      </c>
    </row>
    <row r="1776" s="1" customFormat="1" ht="12.75" hidden="1" spans="1:34">
      <c r="A1776" s="4">
        <v>151544</v>
      </c>
      <c r="B1776" s="1" t="s">
        <v>4853</v>
      </c>
      <c r="C1776" s="1" t="s">
        <v>4854</v>
      </c>
      <c r="D1776" s="1" t="s">
        <v>1834</v>
      </c>
      <c r="E1776" s="1" t="s">
        <v>68</v>
      </c>
      <c r="F1776" s="4">
        <v>144</v>
      </c>
      <c r="G1776" s="4"/>
      <c r="H1776" s="4">
        <v>180</v>
      </c>
      <c r="I1776" s="6"/>
      <c r="J1776" s="6"/>
      <c r="K1776" s="6"/>
      <c r="L1776" s="6"/>
      <c r="M1776" s="6"/>
      <c r="N1776" s="6"/>
      <c r="O1776" s="6"/>
      <c r="Q1776" s="8">
        <f t="shared" si="27"/>
        <v>0.2</v>
      </c>
      <c r="T1776" s="4">
        <v>113</v>
      </c>
      <c r="U1776" s="4">
        <v>0</v>
      </c>
      <c r="AA1776" s="1" t="s">
        <v>59</v>
      </c>
      <c r="AC1776" s="4">
        <v>107022302</v>
      </c>
      <c r="AE1776" s="1" t="s">
        <v>60</v>
      </c>
      <c r="AG1776" s="1" t="s">
        <v>60</v>
      </c>
      <c r="AH1776" s="1" t="s">
        <v>4855</v>
      </c>
    </row>
    <row r="1777" s="1" customFormat="1" ht="12.75" hidden="1" spans="1:34">
      <c r="A1777" s="4">
        <v>143152</v>
      </c>
      <c r="B1777" s="1" t="s">
        <v>4856</v>
      </c>
      <c r="C1777" s="1" t="s">
        <v>809</v>
      </c>
      <c r="D1777" s="1" t="s">
        <v>60</v>
      </c>
      <c r="E1777" s="1" t="s">
        <v>88</v>
      </c>
      <c r="F1777" s="4">
        <v>256</v>
      </c>
      <c r="G1777" s="4"/>
      <c r="H1777" s="4">
        <v>320</v>
      </c>
      <c r="I1777" s="4"/>
      <c r="J1777" s="4"/>
      <c r="K1777" s="4"/>
      <c r="L1777" s="4"/>
      <c r="M1777" s="4"/>
      <c r="N1777" s="4"/>
      <c r="O1777" s="4"/>
      <c r="Q1777" s="8">
        <f t="shared" si="27"/>
        <v>0.2</v>
      </c>
      <c r="T1777" s="4">
        <v>112</v>
      </c>
      <c r="U1777" s="4">
        <v>0</v>
      </c>
      <c r="AA1777" s="1" t="s">
        <v>59</v>
      </c>
      <c r="AC1777" s="4">
        <v>107022302</v>
      </c>
      <c r="AE1777" s="1" t="s">
        <v>60</v>
      </c>
      <c r="AG1777" s="1" t="s">
        <v>60</v>
      </c>
      <c r="AH1777" s="1" t="s">
        <v>60</v>
      </c>
    </row>
    <row r="1778" s="1" customFormat="1" ht="12.75" hidden="1" spans="1:34">
      <c r="A1778" s="4">
        <v>129576</v>
      </c>
      <c r="B1778" s="1" t="s">
        <v>4857</v>
      </c>
      <c r="C1778" s="1" t="s">
        <v>1151</v>
      </c>
      <c r="D1778" s="1" t="s">
        <v>1061</v>
      </c>
      <c r="E1778" s="1" t="s">
        <v>88</v>
      </c>
      <c r="F1778" s="4">
        <v>176</v>
      </c>
      <c r="G1778" s="4"/>
      <c r="H1778" s="4">
        <v>220</v>
      </c>
      <c r="I1778" s="4"/>
      <c r="J1778" s="4"/>
      <c r="K1778" s="4"/>
      <c r="L1778" s="4"/>
      <c r="M1778" s="4"/>
      <c r="N1778" s="4"/>
      <c r="O1778" s="4"/>
      <c r="Q1778" s="8">
        <f t="shared" si="27"/>
        <v>0.2</v>
      </c>
      <c r="T1778" s="4">
        <v>113</v>
      </c>
      <c r="U1778" s="4">
        <v>23</v>
      </c>
      <c r="W1778" s="4">
        <v>23</v>
      </c>
      <c r="X1778" s="4">
        <v>11</v>
      </c>
      <c r="Y1778" s="4">
        <v>11</v>
      </c>
      <c r="Z1778" s="4">
        <v>7</v>
      </c>
      <c r="AA1778" s="1" t="s">
        <v>59</v>
      </c>
      <c r="AC1778" s="4">
        <v>107022301</v>
      </c>
      <c r="AE1778" s="1" t="s">
        <v>60</v>
      </c>
      <c r="AG1778" s="1" t="s">
        <v>60</v>
      </c>
      <c r="AH1778" s="1" t="s">
        <v>4858</v>
      </c>
    </row>
    <row r="1779" s="1" customFormat="1" ht="12.75" hidden="1" spans="1:34">
      <c r="A1779" s="4">
        <v>129577</v>
      </c>
      <c r="B1779" s="1" t="s">
        <v>4859</v>
      </c>
      <c r="C1779" s="1" t="s">
        <v>2430</v>
      </c>
      <c r="D1779" s="1" t="s">
        <v>1061</v>
      </c>
      <c r="E1779" s="1" t="s">
        <v>88</v>
      </c>
      <c r="F1779" s="4">
        <v>204</v>
      </c>
      <c r="G1779" s="4"/>
      <c r="H1779" s="4">
        <v>255</v>
      </c>
      <c r="I1779" s="6"/>
      <c r="J1779" s="6"/>
      <c r="K1779" s="6"/>
      <c r="L1779" s="6"/>
      <c r="M1779" s="6"/>
      <c r="N1779" s="6"/>
      <c r="O1779" s="6"/>
      <c r="Q1779" s="8">
        <f t="shared" si="27"/>
        <v>0.2</v>
      </c>
      <c r="T1779" s="4">
        <v>113</v>
      </c>
      <c r="U1779" s="4">
        <v>14</v>
      </c>
      <c r="W1779" s="4">
        <v>14</v>
      </c>
      <c r="X1779" s="4">
        <v>10</v>
      </c>
      <c r="Y1779" s="4">
        <v>4</v>
      </c>
      <c r="Z1779" s="4">
        <v>3</v>
      </c>
      <c r="AA1779" s="1" t="s">
        <v>59</v>
      </c>
      <c r="AC1779" s="4">
        <v>107022302</v>
      </c>
      <c r="AE1779" s="1" t="s">
        <v>60</v>
      </c>
      <c r="AG1779" s="1" t="s">
        <v>60</v>
      </c>
      <c r="AH1779" s="1" t="s">
        <v>4860</v>
      </c>
    </row>
    <row r="1780" s="1" customFormat="1" ht="12.75" hidden="1" spans="1:34">
      <c r="A1780" s="4">
        <v>151519</v>
      </c>
      <c r="B1780" s="1" t="s">
        <v>4861</v>
      </c>
      <c r="C1780" s="1" t="s">
        <v>809</v>
      </c>
      <c r="D1780" s="1" t="s">
        <v>1834</v>
      </c>
      <c r="E1780" s="1" t="s">
        <v>68</v>
      </c>
      <c r="F1780" s="4">
        <v>180</v>
      </c>
      <c r="G1780" s="4"/>
      <c r="H1780" s="4">
        <v>225</v>
      </c>
      <c r="I1780" s="4"/>
      <c r="J1780" s="4"/>
      <c r="K1780" s="4"/>
      <c r="L1780" s="4"/>
      <c r="M1780" s="4"/>
      <c r="N1780" s="4"/>
      <c r="O1780" s="4"/>
      <c r="Q1780" s="8">
        <f t="shared" si="27"/>
        <v>0.2</v>
      </c>
      <c r="T1780" s="4">
        <v>113</v>
      </c>
      <c r="U1780" s="4">
        <v>0</v>
      </c>
      <c r="AA1780" s="1" t="s">
        <v>59</v>
      </c>
      <c r="AC1780" s="4">
        <v>107022302</v>
      </c>
      <c r="AE1780" s="1" t="s">
        <v>60</v>
      </c>
      <c r="AG1780" s="1" t="s">
        <v>60</v>
      </c>
      <c r="AH1780" s="1" t="s">
        <v>1062</v>
      </c>
    </row>
    <row r="1781" s="1" customFormat="1" ht="12.75" hidden="1" spans="1:34">
      <c r="A1781" s="4">
        <v>151529</v>
      </c>
      <c r="B1781" s="1" t="s">
        <v>4862</v>
      </c>
      <c r="C1781" s="1" t="s">
        <v>809</v>
      </c>
      <c r="D1781" s="1" t="s">
        <v>1834</v>
      </c>
      <c r="E1781" s="1" t="s">
        <v>68</v>
      </c>
      <c r="F1781" s="4">
        <v>264</v>
      </c>
      <c r="G1781" s="4"/>
      <c r="H1781" s="4">
        <v>330</v>
      </c>
      <c r="I1781" s="6"/>
      <c r="J1781" s="6"/>
      <c r="K1781" s="6"/>
      <c r="L1781" s="6"/>
      <c r="M1781" s="6"/>
      <c r="N1781" s="6"/>
      <c r="O1781" s="6"/>
      <c r="Q1781" s="8">
        <f t="shared" si="27"/>
        <v>0.2</v>
      </c>
      <c r="T1781" s="4">
        <v>113</v>
      </c>
      <c r="U1781" s="4">
        <v>0</v>
      </c>
      <c r="Y1781" s="4">
        <v>4</v>
      </c>
      <c r="Z1781" s="4">
        <v>1</v>
      </c>
      <c r="AA1781" s="1" t="s">
        <v>59</v>
      </c>
      <c r="AC1781" s="4">
        <v>107022302</v>
      </c>
      <c r="AE1781" s="1" t="s">
        <v>60</v>
      </c>
      <c r="AG1781" s="1" t="s">
        <v>60</v>
      </c>
      <c r="AH1781" s="1" t="s">
        <v>4863</v>
      </c>
    </row>
    <row r="1782" s="1" customFormat="1" ht="12.75" hidden="1" spans="1:34">
      <c r="A1782" s="4">
        <v>151536</v>
      </c>
      <c r="B1782" s="1" t="s">
        <v>4864</v>
      </c>
      <c r="C1782" s="1" t="s">
        <v>3078</v>
      </c>
      <c r="D1782" s="1" t="s">
        <v>1834</v>
      </c>
      <c r="E1782" s="1" t="s">
        <v>68</v>
      </c>
      <c r="F1782" s="4">
        <v>164</v>
      </c>
      <c r="G1782" s="4"/>
      <c r="H1782" s="4">
        <v>205</v>
      </c>
      <c r="I1782" s="6"/>
      <c r="J1782" s="6"/>
      <c r="K1782" s="6"/>
      <c r="L1782" s="6"/>
      <c r="M1782" s="6"/>
      <c r="N1782" s="6"/>
      <c r="O1782" s="6"/>
      <c r="Q1782" s="8">
        <f t="shared" si="27"/>
        <v>0.2</v>
      </c>
      <c r="T1782" s="4">
        <v>113</v>
      </c>
      <c r="U1782" s="4">
        <v>0</v>
      </c>
      <c r="AA1782" s="1" t="s">
        <v>59</v>
      </c>
      <c r="AC1782" s="4">
        <v>107022301</v>
      </c>
      <c r="AE1782" s="1" t="s">
        <v>60</v>
      </c>
      <c r="AG1782" s="1" t="s">
        <v>60</v>
      </c>
      <c r="AH1782" s="1" t="s">
        <v>4865</v>
      </c>
    </row>
    <row r="1783" s="1" customFormat="1" ht="12.75" hidden="1" spans="1:34">
      <c r="A1783" s="4">
        <v>154876</v>
      </c>
      <c r="B1783" s="1" t="s">
        <v>4866</v>
      </c>
      <c r="C1783" s="1" t="s">
        <v>23</v>
      </c>
      <c r="D1783" s="1" t="s">
        <v>1376</v>
      </c>
      <c r="E1783" s="1" t="s">
        <v>68</v>
      </c>
      <c r="F1783" s="4">
        <v>304</v>
      </c>
      <c r="G1783" s="4"/>
      <c r="H1783" s="4">
        <v>380</v>
      </c>
      <c r="I1783" s="4"/>
      <c r="J1783" s="4"/>
      <c r="K1783" s="4"/>
      <c r="L1783" s="4"/>
      <c r="M1783" s="4"/>
      <c r="N1783" s="4"/>
      <c r="O1783" s="4"/>
      <c r="Q1783" s="8">
        <f t="shared" si="27"/>
        <v>0.2</v>
      </c>
      <c r="T1783" s="4">
        <v>113</v>
      </c>
      <c r="U1783" s="4">
        <v>0</v>
      </c>
      <c r="AA1783" s="1" t="s">
        <v>59</v>
      </c>
      <c r="AC1783" s="4">
        <v>109024599</v>
      </c>
      <c r="AE1783" s="1" t="s">
        <v>60</v>
      </c>
      <c r="AG1783" s="1" t="s">
        <v>60</v>
      </c>
      <c r="AH1783" s="1" t="s">
        <v>4867</v>
      </c>
    </row>
    <row r="1784" s="1" customFormat="1" ht="12.75" hidden="1" spans="1:34">
      <c r="A1784" s="4">
        <v>147285</v>
      </c>
      <c r="B1784" s="1" t="s">
        <v>4868</v>
      </c>
      <c r="C1784" s="1" t="s">
        <v>846</v>
      </c>
      <c r="D1784" s="1" t="s">
        <v>4869</v>
      </c>
      <c r="E1784" s="1" t="s">
        <v>68</v>
      </c>
      <c r="F1784" s="4">
        <v>31.2</v>
      </c>
      <c r="G1784" s="4"/>
      <c r="H1784" s="4">
        <v>39</v>
      </c>
      <c r="I1784" s="6"/>
      <c r="J1784" s="6"/>
      <c r="K1784" s="6"/>
      <c r="L1784" s="6"/>
      <c r="M1784" s="6"/>
      <c r="N1784" s="6"/>
      <c r="O1784" s="6"/>
      <c r="Q1784" s="8">
        <f t="shared" si="27"/>
        <v>0.2</v>
      </c>
      <c r="T1784" s="4">
        <v>113</v>
      </c>
      <c r="U1784" s="4">
        <v>0</v>
      </c>
      <c r="AA1784" s="1" t="s">
        <v>59</v>
      </c>
      <c r="AC1784" s="4">
        <v>107030119</v>
      </c>
      <c r="AE1784" s="1" t="s">
        <v>60</v>
      </c>
      <c r="AG1784" s="1" t="s">
        <v>60</v>
      </c>
      <c r="AH1784" s="1" t="s">
        <v>4870</v>
      </c>
    </row>
    <row r="1785" s="1" customFormat="1" ht="12.75" hidden="1" spans="1:34">
      <c r="A1785" s="4">
        <v>167440</v>
      </c>
      <c r="B1785" s="1" t="s">
        <v>4871</v>
      </c>
      <c r="C1785" s="1" t="s">
        <v>1151</v>
      </c>
      <c r="D1785" s="1" t="s">
        <v>4533</v>
      </c>
      <c r="E1785" s="1" t="s">
        <v>88</v>
      </c>
      <c r="F1785" s="4">
        <v>176</v>
      </c>
      <c r="G1785" s="4"/>
      <c r="H1785" s="4">
        <v>220</v>
      </c>
      <c r="I1785" s="6"/>
      <c r="J1785" s="6"/>
      <c r="K1785" s="6"/>
      <c r="L1785" s="6"/>
      <c r="M1785" s="6"/>
      <c r="N1785" s="6"/>
      <c r="O1785" s="6"/>
      <c r="Q1785" s="8">
        <f t="shared" si="27"/>
        <v>0.2</v>
      </c>
      <c r="T1785" s="4">
        <v>114</v>
      </c>
      <c r="U1785" s="4">
        <v>0</v>
      </c>
      <c r="AA1785" s="1" t="s">
        <v>59</v>
      </c>
      <c r="AC1785" s="4">
        <v>107022302</v>
      </c>
      <c r="AE1785" s="1" t="s">
        <v>60</v>
      </c>
      <c r="AG1785" s="1" t="s">
        <v>60</v>
      </c>
      <c r="AH1785" s="1" t="s">
        <v>4872</v>
      </c>
    </row>
    <row r="1786" s="1" customFormat="1" ht="12.75" hidden="1" spans="1:34">
      <c r="A1786" s="4">
        <v>167441</v>
      </c>
      <c r="B1786" s="1" t="s">
        <v>4873</v>
      </c>
      <c r="C1786" s="1" t="s">
        <v>1151</v>
      </c>
      <c r="D1786" s="1" t="s">
        <v>4533</v>
      </c>
      <c r="E1786" s="1" t="s">
        <v>58</v>
      </c>
      <c r="F1786" s="4">
        <v>236</v>
      </c>
      <c r="G1786" s="4"/>
      <c r="H1786" s="4">
        <v>295</v>
      </c>
      <c r="I1786" s="6"/>
      <c r="J1786" s="6"/>
      <c r="K1786" s="6"/>
      <c r="L1786" s="6"/>
      <c r="M1786" s="6"/>
      <c r="N1786" s="6"/>
      <c r="O1786" s="6"/>
      <c r="Q1786" s="8">
        <f t="shared" si="27"/>
        <v>0.2</v>
      </c>
      <c r="T1786" s="4">
        <v>114</v>
      </c>
      <c r="U1786" s="4">
        <v>0</v>
      </c>
      <c r="AA1786" s="1" t="s">
        <v>59</v>
      </c>
      <c r="AC1786" s="4">
        <v>107022302</v>
      </c>
      <c r="AE1786" s="1" t="s">
        <v>60</v>
      </c>
      <c r="AG1786" s="1" t="s">
        <v>60</v>
      </c>
      <c r="AH1786" s="1" t="s">
        <v>4874</v>
      </c>
    </row>
    <row r="1787" s="1" customFormat="1" ht="12.75" hidden="1" spans="1:34">
      <c r="A1787" s="4">
        <v>167442</v>
      </c>
      <c r="B1787" s="1" t="s">
        <v>4534</v>
      </c>
      <c r="C1787" s="1" t="s">
        <v>775</v>
      </c>
      <c r="D1787" s="1" t="s">
        <v>4533</v>
      </c>
      <c r="E1787" s="1" t="s">
        <v>58</v>
      </c>
      <c r="F1787" s="4">
        <v>100</v>
      </c>
      <c r="G1787" s="4"/>
      <c r="H1787" s="4">
        <v>125</v>
      </c>
      <c r="I1787" s="6"/>
      <c r="J1787" s="6"/>
      <c r="K1787" s="6"/>
      <c r="L1787" s="6"/>
      <c r="M1787" s="6"/>
      <c r="N1787" s="6"/>
      <c r="O1787" s="6"/>
      <c r="Q1787" s="8">
        <f t="shared" si="27"/>
        <v>0.2</v>
      </c>
      <c r="T1787" s="4">
        <v>114</v>
      </c>
      <c r="U1787" s="4">
        <v>0</v>
      </c>
      <c r="AA1787" s="1" t="s">
        <v>59</v>
      </c>
      <c r="AC1787" s="4">
        <v>107022302</v>
      </c>
      <c r="AE1787" s="1" t="s">
        <v>60</v>
      </c>
      <c r="AG1787" s="1" t="s">
        <v>60</v>
      </c>
      <c r="AH1787" s="1" t="s">
        <v>4875</v>
      </c>
    </row>
    <row r="1788" s="1" customFormat="1" ht="12.75" hidden="1" spans="1:34">
      <c r="A1788" s="4">
        <v>3157</v>
      </c>
      <c r="B1788" s="1" t="s">
        <v>4876</v>
      </c>
      <c r="C1788" s="1" t="s">
        <v>589</v>
      </c>
      <c r="D1788" s="1" t="s">
        <v>440</v>
      </c>
      <c r="E1788" s="1" t="s">
        <v>88</v>
      </c>
      <c r="F1788" s="4">
        <v>4.8</v>
      </c>
      <c r="G1788" s="4"/>
      <c r="H1788" s="4">
        <v>6</v>
      </c>
      <c r="I1788" s="6"/>
      <c r="J1788" s="6"/>
      <c r="K1788" s="6"/>
      <c r="L1788" s="6"/>
      <c r="M1788" s="6"/>
      <c r="N1788" s="6"/>
      <c r="O1788" s="6"/>
      <c r="Q1788" s="8">
        <f t="shared" si="27"/>
        <v>0.2</v>
      </c>
      <c r="U1788" s="4">
        <v>184</v>
      </c>
      <c r="V1788" s="4">
        <v>18</v>
      </c>
      <c r="W1788" s="4">
        <v>166</v>
      </c>
      <c r="X1788" s="4">
        <v>60</v>
      </c>
      <c r="Y1788" s="4">
        <v>51</v>
      </c>
      <c r="Z1788" s="4">
        <v>29</v>
      </c>
      <c r="AA1788" s="1" t="s">
        <v>97</v>
      </c>
      <c r="AB1788" s="4">
        <v>0</v>
      </c>
      <c r="AC1788" s="4">
        <v>107030699</v>
      </c>
      <c r="AE1788" s="1" t="s">
        <v>60</v>
      </c>
      <c r="AG1788" s="1" t="s">
        <v>304</v>
      </c>
      <c r="AH1788" s="1" t="s">
        <v>4877</v>
      </c>
    </row>
    <row r="1789" s="1" customFormat="1" ht="12.75" hidden="1" spans="1:34">
      <c r="A1789" s="4">
        <v>23120</v>
      </c>
      <c r="B1789" s="1" t="s">
        <v>4878</v>
      </c>
      <c r="C1789" s="1" t="s">
        <v>4879</v>
      </c>
      <c r="D1789" s="1" t="s">
        <v>57</v>
      </c>
      <c r="E1789" s="1" t="s">
        <v>68</v>
      </c>
      <c r="F1789" s="4">
        <v>13.2</v>
      </c>
      <c r="G1789" s="4"/>
      <c r="H1789" s="4">
        <v>16.5</v>
      </c>
      <c r="I1789" s="6"/>
      <c r="J1789" s="6"/>
      <c r="K1789" s="6"/>
      <c r="L1789" s="6"/>
      <c r="M1789" s="6"/>
      <c r="N1789" s="6"/>
      <c r="O1789" s="6"/>
      <c r="Q1789" s="8">
        <f t="shared" si="27"/>
        <v>0.2</v>
      </c>
      <c r="U1789" s="4">
        <v>510</v>
      </c>
      <c r="V1789" s="4">
        <v>242</v>
      </c>
      <c r="W1789" s="4">
        <v>268</v>
      </c>
      <c r="X1789" s="4">
        <v>101</v>
      </c>
      <c r="Y1789" s="4">
        <v>272</v>
      </c>
      <c r="Z1789" s="4">
        <v>78</v>
      </c>
      <c r="AA1789" s="1" t="s">
        <v>105</v>
      </c>
      <c r="AB1789" s="4">
        <v>3</v>
      </c>
      <c r="AC1789" s="4">
        <v>107030111</v>
      </c>
      <c r="AE1789" s="1" t="s">
        <v>60</v>
      </c>
      <c r="AG1789" s="1" t="s">
        <v>60</v>
      </c>
      <c r="AH1789" s="1" t="s">
        <v>4880</v>
      </c>
    </row>
    <row r="1790" s="1" customFormat="1" ht="12.75" hidden="1" spans="1:34">
      <c r="A1790" s="4">
        <v>2166</v>
      </c>
      <c r="B1790" s="1" t="s">
        <v>4881</v>
      </c>
      <c r="C1790" s="1" t="s">
        <v>1547</v>
      </c>
      <c r="D1790" s="1" t="s">
        <v>4882</v>
      </c>
      <c r="E1790" s="1" t="s">
        <v>68</v>
      </c>
      <c r="F1790" s="4">
        <v>4.8</v>
      </c>
      <c r="G1790" s="4"/>
      <c r="H1790" s="4">
        <v>6</v>
      </c>
      <c r="I1790" s="6"/>
      <c r="J1790" s="6"/>
      <c r="K1790" s="6"/>
      <c r="L1790" s="6"/>
      <c r="M1790" s="6"/>
      <c r="N1790" s="6"/>
      <c r="O1790" s="6"/>
      <c r="Q1790" s="8">
        <f t="shared" si="27"/>
        <v>0.2</v>
      </c>
      <c r="T1790" s="4">
        <v>114</v>
      </c>
      <c r="U1790" s="4">
        <v>21</v>
      </c>
      <c r="W1790" s="4">
        <v>21</v>
      </c>
      <c r="X1790" s="4">
        <v>13</v>
      </c>
      <c r="Y1790" s="4">
        <v>10</v>
      </c>
      <c r="Z1790" s="4">
        <v>7</v>
      </c>
      <c r="AA1790" s="1" t="s">
        <v>97</v>
      </c>
      <c r="AB1790" s="4">
        <v>0</v>
      </c>
      <c r="AC1790" s="4">
        <v>107030205</v>
      </c>
      <c r="AE1790" s="1" t="s">
        <v>60</v>
      </c>
      <c r="AG1790" s="1" t="s">
        <v>60</v>
      </c>
      <c r="AH1790" s="1" t="s">
        <v>4883</v>
      </c>
    </row>
    <row r="1791" s="1" customFormat="1" ht="12.75" hidden="1" spans="1:34">
      <c r="A1791" s="4">
        <v>305</v>
      </c>
      <c r="B1791" s="1" t="s">
        <v>4884</v>
      </c>
      <c r="C1791" s="1" t="s">
        <v>4885</v>
      </c>
      <c r="D1791" s="1" t="s">
        <v>1275</v>
      </c>
      <c r="E1791" s="1" t="s">
        <v>68</v>
      </c>
      <c r="F1791" s="4">
        <v>2.8</v>
      </c>
      <c r="G1791" s="4"/>
      <c r="H1791" s="4">
        <v>3.5</v>
      </c>
      <c r="I1791" s="6"/>
      <c r="J1791" s="6"/>
      <c r="K1791" s="6"/>
      <c r="L1791" s="6"/>
      <c r="M1791" s="6"/>
      <c r="N1791" s="6"/>
      <c r="O1791" s="6"/>
      <c r="Q1791" s="8">
        <f t="shared" si="27"/>
        <v>0.2</v>
      </c>
      <c r="U1791" s="4">
        <v>125</v>
      </c>
      <c r="W1791" s="4">
        <v>125</v>
      </c>
      <c r="X1791" s="4">
        <v>42</v>
      </c>
      <c r="Y1791" s="4">
        <v>160</v>
      </c>
      <c r="Z1791" s="4">
        <v>63</v>
      </c>
      <c r="AA1791" s="1" t="s">
        <v>105</v>
      </c>
      <c r="AB1791" s="4">
        <v>4</v>
      </c>
      <c r="AC1791" s="4">
        <v>107030205</v>
      </c>
      <c r="AE1791" s="1" t="s">
        <v>60</v>
      </c>
      <c r="AG1791" s="1" t="s">
        <v>304</v>
      </c>
      <c r="AH1791" s="1" t="s">
        <v>4886</v>
      </c>
    </row>
    <row r="1792" s="1" customFormat="1" ht="12.75" hidden="1" spans="1:34">
      <c r="A1792" s="4">
        <v>332</v>
      </c>
      <c r="B1792" s="1" t="s">
        <v>4887</v>
      </c>
      <c r="C1792" s="1" t="s">
        <v>477</v>
      </c>
      <c r="D1792" s="1" t="s">
        <v>1346</v>
      </c>
      <c r="E1792" s="1" t="s">
        <v>58</v>
      </c>
      <c r="F1792" s="4">
        <v>2.8</v>
      </c>
      <c r="G1792" s="4"/>
      <c r="H1792" s="4">
        <v>3.5</v>
      </c>
      <c r="I1792" s="4"/>
      <c r="J1792" s="4"/>
      <c r="K1792" s="4"/>
      <c r="L1792" s="4"/>
      <c r="M1792" s="4"/>
      <c r="N1792" s="4"/>
      <c r="O1792" s="4"/>
      <c r="Q1792" s="8">
        <f t="shared" si="27"/>
        <v>0.2</v>
      </c>
      <c r="U1792" s="4">
        <v>347</v>
      </c>
      <c r="V1792" s="4">
        <v>46</v>
      </c>
      <c r="W1792" s="4">
        <v>301</v>
      </c>
      <c r="X1792" s="4">
        <v>106</v>
      </c>
      <c r="Y1792" s="4">
        <v>272</v>
      </c>
      <c r="Z1792" s="4">
        <v>84</v>
      </c>
      <c r="AA1792" s="1" t="s">
        <v>105</v>
      </c>
      <c r="AB1792" s="4">
        <v>2</v>
      </c>
      <c r="AC1792" s="4">
        <v>107030110</v>
      </c>
      <c r="AE1792" s="1" t="s">
        <v>60</v>
      </c>
      <c r="AG1792" s="1" t="s">
        <v>60</v>
      </c>
      <c r="AH1792" s="1" t="s">
        <v>4888</v>
      </c>
    </row>
    <row r="1793" s="1" customFormat="1" ht="12.75" hidden="1" spans="1:34">
      <c r="A1793" s="4">
        <v>121248</v>
      </c>
      <c r="B1793" s="1" t="s">
        <v>4889</v>
      </c>
      <c r="C1793" s="1" t="s">
        <v>1151</v>
      </c>
      <c r="D1793" s="1" t="s">
        <v>60</v>
      </c>
      <c r="E1793" s="1" t="s">
        <v>88</v>
      </c>
      <c r="F1793" s="4">
        <v>239.2</v>
      </c>
      <c r="G1793" s="4"/>
      <c r="H1793" s="4">
        <v>299</v>
      </c>
      <c r="I1793" s="6"/>
      <c r="J1793" s="6"/>
      <c r="K1793" s="6"/>
      <c r="L1793" s="6"/>
      <c r="M1793" s="6"/>
      <c r="N1793" s="6"/>
      <c r="O1793" s="6"/>
      <c r="Q1793" s="8">
        <f t="shared" si="27"/>
        <v>0.2</v>
      </c>
      <c r="T1793" s="4">
        <v>113</v>
      </c>
      <c r="U1793" s="4">
        <v>3</v>
      </c>
      <c r="W1793" s="4">
        <v>3</v>
      </c>
      <c r="X1793" s="4">
        <v>1</v>
      </c>
      <c r="AA1793" s="1" t="s">
        <v>114</v>
      </c>
      <c r="AB1793" s="4">
        <v>0</v>
      </c>
      <c r="AC1793" s="4">
        <v>107022302</v>
      </c>
      <c r="AE1793" s="1" t="s">
        <v>60</v>
      </c>
      <c r="AG1793" s="1" t="s">
        <v>60</v>
      </c>
      <c r="AH1793" s="1" t="s">
        <v>60</v>
      </c>
    </row>
    <row r="1794" s="1" customFormat="1" ht="12.75" hidden="1" spans="1:34">
      <c r="A1794" s="4">
        <v>14128</v>
      </c>
      <c r="B1794" s="1" t="s">
        <v>4890</v>
      </c>
      <c r="C1794" s="1" t="s">
        <v>23</v>
      </c>
      <c r="D1794" s="1" t="s">
        <v>1711</v>
      </c>
      <c r="E1794" s="1" t="s">
        <v>88</v>
      </c>
      <c r="F1794" s="4">
        <v>4.8</v>
      </c>
      <c r="G1794" s="4"/>
      <c r="H1794" s="4">
        <v>6</v>
      </c>
      <c r="I1794" s="6"/>
      <c r="J1794" s="6"/>
      <c r="K1794" s="6"/>
      <c r="L1794" s="6"/>
      <c r="M1794" s="6"/>
      <c r="N1794" s="6"/>
      <c r="O1794" s="6"/>
      <c r="Q1794" s="8">
        <f t="shared" ref="Q1794:Q1857" si="28">(H1794-F1794)/H1794</f>
        <v>0.2</v>
      </c>
      <c r="U1794" s="4">
        <v>322</v>
      </c>
      <c r="V1794" s="4">
        <v>174</v>
      </c>
      <c r="W1794" s="4">
        <v>148</v>
      </c>
      <c r="X1794" s="4">
        <v>66</v>
      </c>
      <c r="Y1794" s="4">
        <v>5</v>
      </c>
      <c r="Z1794" s="4">
        <v>5</v>
      </c>
      <c r="AA1794" s="1" t="s">
        <v>105</v>
      </c>
      <c r="AB1794" s="4">
        <v>3</v>
      </c>
      <c r="AC1794" s="4">
        <v>107030210</v>
      </c>
      <c r="AE1794" s="1" t="s">
        <v>60</v>
      </c>
      <c r="AG1794" s="1" t="s">
        <v>60</v>
      </c>
      <c r="AH1794" s="1" t="s">
        <v>4891</v>
      </c>
    </row>
    <row r="1795" s="1" customFormat="1" ht="12.75" hidden="1" spans="1:34">
      <c r="A1795" s="4">
        <v>130552</v>
      </c>
      <c r="B1795" s="1" t="s">
        <v>4892</v>
      </c>
      <c r="C1795" s="1" t="s">
        <v>4893</v>
      </c>
      <c r="D1795" s="1" t="s">
        <v>60</v>
      </c>
      <c r="E1795" s="1" t="s">
        <v>58</v>
      </c>
      <c r="F1795" s="4">
        <v>303.2</v>
      </c>
      <c r="G1795" s="4"/>
      <c r="H1795" s="4">
        <v>379</v>
      </c>
      <c r="I1795" s="4"/>
      <c r="J1795" s="4"/>
      <c r="K1795" s="4"/>
      <c r="L1795" s="4"/>
      <c r="M1795" s="4"/>
      <c r="N1795" s="4"/>
      <c r="O1795" s="4"/>
      <c r="Q1795" s="8">
        <f t="shared" si="28"/>
        <v>0.2</v>
      </c>
      <c r="T1795" s="4">
        <v>113</v>
      </c>
      <c r="U1795" s="4">
        <v>0</v>
      </c>
      <c r="AA1795" s="1" t="s">
        <v>114</v>
      </c>
      <c r="AB1795" s="4">
        <v>0</v>
      </c>
      <c r="AC1795" s="4">
        <v>107022302</v>
      </c>
      <c r="AE1795" s="1" t="s">
        <v>60</v>
      </c>
      <c r="AG1795" s="1" t="s">
        <v>60</v>
      </c>
      <c r="AH1795" s="1" t="s">
        <v>4894</v>
      </c>
    </row>
    <row r="1796" s="1" customFormat="1" ht="12.75" hidden="1" spans="1:34">
      <c r="A1796" s="4">
        <v>140370</v>
      </c>
      <c r="B1796" s="1" t="s">
        <v>4895</v>
      </c>
      <c r="C1796" s="1" t="s">
        <v>302</v>
      </c>
      <c r="D1796" s="1" t="s">
        <v>1834</v>
      </c>
      <c r="E1796" s="1" t="s">
        <v>88</v>
      </c>
      <c r="F1796" s="4">
        <v>279.2</v>
      </c>
      <c r="G1796" s="4"/>
      <c r="H1796" s="4">
        <v>349</v>
      </c>
      <c r="I1796" s="6"/>
      <c r="J1796" s="6"/>
      <c r="K1796" s="6"/>
      <c r="L1796" s="6"/>
      <c r="M1796" s="6"/>
      <c r="N1796" s="6"/>
      <c r="O1796" s="6"/>
      <c r="Q1796" s="8">
        <f t="shared" si="28"/>
        <v>0.2</v>
      </c>
      <c r="T1796" s="4">
        <v>113</v>
      </c>
      <c r="U1796" s="4">
        <v>1</v>
      </c>
      <c r="W1796" s="4">
        <v>1</v>
      </c>
      <c r="X1796" s="4">
        <v>1</v>
      </c>
      <c r="AA1796" s="1" t="s">
        <v>114</v>
      </c>
      <c r="AB1796" s="4">
        <v>0</v>
      </c>
      <c r="AC1796" s="4">
        <v>107022302</v>
      </c>
      <c r="AE1796" s="1" t="s">
        <v>60</v>
      </c>
      <c r="AG1796" s="1" t="s">
        <v>60</v>
      </c>
      <c r="AH1796" s="1" t="s">
        <v>60</v>
      </c>
    </row>
    <row r="1797" s="1" customFormat="1" ht="12.75" hidden="1" spans="1:34">
      <c r="A1797" s="4">
        <v>140373</v>
      </c>
      <c r="B1797" s="1" t="s">
        <v>4896</v>
      </c>
      <c r="C1797" s="1" t="s">
        <v>1151</v>
      </c>
      <c r="D1797" s="1" t="s">
        <v>1834</v>
      </c>
      <c r="E1797" s="1" t="s">
        <v>88</v>
      </c>
      <c r="F1797" s="4">
        <v>207.2</v>
      </c>
      <c r="G1797" s="4"/>
      <c r="H1797" s="4">
        <v>259</v>
      </c>
      <c r="I1797" s="6"/>
      <c r="J1797" s="6"/>
      <c r="K1797" s="6"/>
      <c r="L1797" s="6"/>
      <c r="M1797" s="6"/>
      <c r="N1797" s="6"/>
      <c r="O1797" s="6"/>
      <c r="Q1797" s="8">
        <f t="shared" si="28"/>
        <v>0.2</v>
      </c>
      <c r="T1797" s="4">
        <v>113</v>
      </c>
      <c r="U1797" s="4">
        <v>1</v>
      </c>
      <c r="W1797" s="4">
        <v>1</v>
      </c>
      <c r="X1797" s="4">
        <v>1</v>
      </c>
      <c r="AA1797" s="1" t="s">
        <v>114</v>
      </c>
      <c r="AB1797" s="4">
        <v>0</v>
      </c>
      <c r="AC1797" s="4">
        <v>107022302</v>
      </c>
      <c r="AE1797" s="1" t="s">
        <v>60</v>
      </c>
      <c r="AG1797" s="1" t="s">
        <v>60</v>
      </c>
      <c r="AH1797" s="1" t="s">
        <v>60</v>
      </c>
    </row>
    <row r="1798" s="1" customFormat="1" ht="12.75" hidden="1" spans="1:34">
      <c r="A1798" s="4">
        <v>140388</v>
      </c>
      <c r="B1798" s="1" t="s">
        <v>4897</v>
      </c>
      <c r="C1798" s="1" t="s">
        <v>302</v>
      </c>
      <c r="D1798" s="1" t="s">
        <v>1834</v>
      </c>
      <c r="E1798" s="1" t="s">
        <v>88</v>
      </c>
      <c r="F1798" s="4">
        <v>263.2</v>
      </c>
      <c r="G1798" s="4"/>
      <c r="H1798" s="4">
        <v>329</v>
      </c>
      <c r="I1798" s="6"/>
      <c r="J1798" s="6"/>
      <c r="K1798" s="6"/>
      <c r="L1798" s="6"/>
      <c r="M1798" s="6"/>
      <c r="N1798" s="6"/>
      <c r="O1798" s="6"/>
      <c r="Q1798" s="8">
        <f t="shared" si="28"/>
        <v>0.2</v>
      </c>
      <c r="T1798" s="4">
        <v>113</v>
      </c>
      <c r="U1798" s="4">
        <v>1</v>
      </c>
      <c r="W1798" s="4">
        <v>1</v>
      </c>
      <c r="X1798" s="4">
        <v>1</v>
      </c>
      <c r="Y1798" s="4">
        <v>1</v>
      </c>
      <c r="Z1798" s="4">
        <v>1</v>
      </c>
      <c r="AA1798" s="1" t="s">
        <v>114</v>
      </c>
      <c r="AB1798" s="4">
        <v>0</v>
      </c>
      <c r="AC1798" s="4">
        <v>107022302</v>
      </c>
      <c r="AE1798" s="1" t="s">
        <v>60</v>
      </c>
      <c r="AG1798" s="1" t="s">
        <v>60</v>
      </c>
      <c r="AH1798" s="1" t="s">
        <v>60</v>
      </c>
    </row>
    <row r="1799" s="1" customFormat="1" ht="12.75" hidden="1" spans="1:34">
      <c r="A1799" s="4">
        <v>143064</v>
      </c>
      <c r="B1799" s="1" t="s">
        <v>4898</v>
      </c>
      <c r="C1799" s="1" t="s">
        <v>1741</v>
      </c>
      <c r="D1799" s="1" t="s">
        <v>60</v>
      </c>
      <c r="E1799" s="1" t="s">
        <v>88</v>
      </c>
      <c r="F1799" s="4">
        <v>231.2</v>
      </c>
      <c r="G1799" s="4"/>
      <c r="H1799" s="4">
        <v>289</v>
      </c>
      <c r="I1799" s="6"/>
      <c r="J1799" s="6"/>
      <c r="K1799" s="6"/>
      <c r="L1799" s="6"/>
      <c r="M1799" s="6"/>
      <c r="N1799" s="6"/>
      <c r="O1799" s="6"/>
      <c r="Q1799" s="8">
        <f t="shared" si="28"/>
        <v>0.2</v>
      </c>
      <c r="T1799" s="4">
        <v>113</v>
      </c>
      <c r="U1799" s="4">
        <v>6</v>
      </c>
      <c r="W1799" s="4">
        <v>6</v>
      </c>
      <c r="X1799" s="4">
        <v>3</v>
      </c>
      <c r="Y1799" s="4">
        <v>9</v>
      </c>
      <c r="Z1799" s="4">
        <v>6</v>
      </c>
      <c r="AA1799" s="1" t="s">
        <v>114</v>
      </c>
      <c r="AB1799" s="4">
        <v>0</v>
      </c>
      <c r="AC1799" s="4">
        <v>107022302</v>
      </c>
      <c r="AE1799" s="1" t="s">
        <v>60</v>
      </c>
      <c r="AG1799" s="1" t="s">
        <v>60</v>
      </c>
      <c r="AH1799" s="1" t="s">
        <v>60</v>
      </c>
    </row>
    <row r="1800" s="1" customFormat="1" ht="12.75" hidden="1" spans="1:34">
      <c r="A1800" s="4">
        <v>167438</v>
      </c>
      <c r="B1800" s="1" t="s">
        <v>4741</v>
      </c>
      <c r="C1800" s="1" t="s">
        <v>1151</v>
      </c>
      <c r="D1800" s="1" t="s">
        <v>4533</v>
      </c>
      <c r="E1800" s="1" t="s">
        <v>58</v>
      </c>
      <c r="F1800" s="4">
        <v>137.6</v>
      </c>
      <c r="G1800" s="4"/>
      <c r="H1800" s="4">
        <v>172</v>
      </c>
      <c r="I1800" s="6"/>
      <c r="J1800" s="6"/>
      <c r="K1800" s="6"/>
      <c r="L1800" s="6"/>
      <c r="M1800" s="6"/>
      <c r="N1800" s="6"/>
      <c r="O1800" s="6"/>
      <c r="Q1800" s="8">
        <f t="shared" si="28"/>
        <v>0.2</v>
      </c>
      <c r="T1800" s="4">
        <v>112</v>
      </c>
      <c r="U1800" s="4">
        <v>18</v>
      </c>
      <c r="W1800" s="4">
        <v>18</v>
      </c>
      <c r="X1800" s="4">
        <v>13</v>
      </c>
      <c r="Y1800" s="4">
        <v>3</v>
      </c>
      <c r="Z1800" s="4">
        <v>3</v>
      </c>
      <c r="AA1800" s="1" t="s">
        <v>114</v>
      </c>
      <c r="AB1800" s="4">
        <v>0</v>
      </c>
      <c r="AC1800" s="4">
        <v>107022302</v>
      </c>
      <c r="AE1800" s="1" t="s">
        <v>60</v>
      </c>
      <c r="AG1800" s="1" t="s">
        <v>60</v>
      </c>
      <c r="AH1800" s="1" t="s">
        <v>4899</v>
      </c>
    </row>
    <row r="1801" s="1" customFormat="1" ht="12.75" hidden="1" spans="1:34">
      <c r="A1801" s="4">
        <v>164128</v>
      </c>
      <c r="B1801" s="1" t="s">
        <v>898</v>
      </c>
      <c r="C1801" s="1" t="s">
        <v>4900</v>
      </c>
      <c r="D1801" s="1" t="s">
        <v>327</v>
      </c>
      <c r="E1801" s="1" t="s">
        <v>68</v>
      </c>
      <c r="F1801" s="4">
        <v>4.8</v>
      </c>
      <c r="G1801" s="4"/>
      <c r="H1801" s="4">
        <v>6</v>
      </c>
      <c r="I1801" s="6"/>
      <c r="J1801" s="6"/>
      <c r="K1801" s="6"/>
      <c r="L1801" s="6"/>
      <c r="M1801" s="6"/>
      <c r="N1801" s="6"/>
      <c r="O1801" s="6"/>
      <c r="Q1801" s="8">
        <f t="shared" si="28"/>
        <v>0.2</v>
      </c>
      <c r="T1801" s="4">
        <v>114</v>
      </c>
      <c r="U1801" s="4">
        <v>2</v>
      </c>
      <c r="W1801" s="4">
        <v>2</v>
      </c>
      <c r="X1801" s="4">
        <v>2</v>
      </c>
      <c r="Y1801" s="4">
        <v>20</v>
      </c>
      <c r="Z1801" s="4">
        <v>15</v>
      </c>
      <c r="AA1801" s="1" t="s">
        <v>105</v>
      </c>
      <c r="AB1801" s="4">
        <v>5</v>
      </c>
      <c r="AC1801" s="4">
        <v>1030299</v>
      </c>
      <c r="AE1801" s="1" t="s">
        <v>60</v>
      </c>
      <c r="AG1801" s="1" t="s">
        <v>60</v>
      </c>
      <c r="AH1801" s="1" t="s">
        <v>4901</v>
      </c>
    </row>
    <row r="1802" s="1" customFormat="1" ht="12.75" hidden="1" spans="1:34">
      <c r="A1802" s="4">
        <v>164129</v>
      </c>
      <c r="B1802" s="1" t="s">
        <v>898</v>
      </c>
      <c r="C1802" s="1" t="s">
        <v>4902</v>
      </c>
      <c r="D1802" s="1" t="s">
        <v>327</v>
      </c>
      <c r="E1802" s="1" t="s">
        <v>68</v>
      </c>
      <c r="F1802" s="4">
        <v>4.8</v>
      </c>
      <c r="G1802" s="4"/>
      <c r="H1802" s="4">
        <v>6</v>
      </c>
      <c r="I1802" s="4"/>
      <c r="J1802" s="4"/>
      <c r="K1802" s="4"/>
      <c r="L1802" s="4"/>
      <c r="M1802" s="4"/>
      <c r="N1802" s="4"/>
      <c r="O1802" s="4"/>
      <c r="Q1802" s="8">
        <f t="shared" si="28"/>
        <v>0.2</v>
      </c>
      <c r="T1802" s="4">
        <v>114</v>
      </c>
      <c r="U1802" s="4">
        <v>3</v>
      </c>
      <c r="W1802" s="4">
        <v>3</v>
      </c>
      <c r="X1802" s="4">
        <v>2</v>
      </c>
      <c r="Y1802" s="4">
        <v>45</v>
      </c>
      <c r="Z1802" s="4">
        <v>25</v>
      </c>
      <c r="AA1802" s="1" t="s">
        <v>105</v>
      </c>
      <c r="AB1802" s="4">
        <v>5</v>
      </c>
      <c r="AC1802" s="4">
        <v>1030299</v>
      </c>
      <c r="AE1802" s="1" t="s">
        <v>60</v>
      </c>
      <c r="AG1802" s="1" t="s">
        <v>60</v>
      </c>
      <c r="AH1802" s="1" t="s">
        <v>328</v>
      </c>
    </row>
    <row r="1803" s="1" customFormat="1" ht="12.75" hidden="1" spans="1:34">
      <c r="A1803" s="4">
        <v>164130</v>
      </c>
      <c r="B1803" s="1" t="s">
        <v>898</v>
      </c>
      <c r="C1803" s="1" t="s">
        <v>4903</v>
      </c>
      <c r="D1803" s="1" t="s">
        <v>327</v>
      </c>
      <c r="E1803" s="1" t="s">
        <v>68</v>
      </c>
      <c r="F1803" s="4">
        <v>4.8</v>
      </c>
      <c r="G1803" s="4"/>
      <c r="H1803" s="4">
        <v>6</v>
      </c>
      <c r="I1803" s="4"/>
      <c r="J1803" s="4"/>
      <c r="K1803" s="4"/>
      <c r="L1803" s="4"/>
      <c r="M1803" s="4"/>
      <c r="N1803" s="4"/>
      <c r="O1803" s="4"/>
      <c r="Q1803" s="8">
        <f t="shared" si="28"/>
        <v>0.2</v>
      </c>
      <c r="T1803" s="4">
        <v>114</v>
      </c>
      <c r="U1803" s="4">
        <v>8</v>
      </c>
      <c r="W1803" s="4">
        <v>8</v>
      </c>
      <c r="X1803" s="4">
        <v>6</v>
      </c>
      <c r="Y1803" s="4">
        <v>37</v>
      </c>
      <c r="Z1803" s="4">
        <v>25</v>
      </c>
      <c r="AA1803" s="1" t="s">
        <v>105</v>
      </c>
      <c r="AB1803" s="4">
        <v>5</v>
      </c>
      <c r="AC1803" s="4">
        <v>1030299</v>
      </c>
      <c r="AE1803" s="1" t="s">
        <v>60</v>
      </c>
      <c r="AG1803" s="1" t="s">
        <v>60</v>
      </c>
      <c r="AH1803" s="1" t="s">
        <v>332</v>
      </c>
    </row>
    <row r="1804" s="1" customFormat="1" ht="12.75" hidden="1" spans="1:34">
      <c r="A1804" s="4">
        <v>164131</v>
      </c>
      <c r="B1804" s="1" t="s">
        <v>898</v>
      </c>
      <c r="C1804" s="1" t="s">
        <v>4904</v>
      </c>
      <c r="D1804" s="1" t="s">
        <v>327</v>
      </c>
      <c r="E1804" s="1" t="s">
        <v>68</v>
      </c>
      <c r="F1804" s="4">
        <v>4.8</v>
      </c>
      <c r="G1804" s="4"/>
      <c r="H1804" s="4">
        <v>6</v>
      </c>
      <c r="I1804" s="4"/>
      <c r="J1804" s="4"/>
      <c r="K1804" s="4"/>
      <c r="L1804" s="4"/>
      <c r="M1804" s="4"/>
      <c r="N1804" s="4"/>
      <c r="O1804" s="4"/>
      <c r="Q1804" s="8">
        <f t="shared" si="28"/>
        <v>0.2</v>
      </c>
      <c r="T1804" s="4">
        <v>114</v>
      </c>
      <c r="U1804" s="4">
        <v>7</v>
      </c>
      <c r="W1804" s="4">
        <v>7</v>
      </c>
      <c r="X1804" s="4">
        <v>3</v>
      </c>
      <c r="Y1804" s="4">
        <v>32</v>
      </c>
      <c r="Z1804" s="4">
        <v>23</v>
      </c>
      <c r="AA1804" s="1" t="s">
        <v>105</v>
      </c>
      <c r="AB1804" s="4">
        <v>5</v>
      </c>
      <c r="AC1804" s="4">
        <v>1030299</v>
      </c>
      <c r="AE1804" s="1" t="s">
        <v>60</v>
      </c>
      <c r="AG1804" s="1" t="s">
        <v>60</v>
      </c>
      <c r="AH1804" s="1" t="s">
        <v>330</v>
      </c>
    </row>
    <row r="1805" s="1" customFormat="1" ht="12.75" hidden="1" spans="1:34">
      <c r="A1805" s="4">
        <v>180283</v>
      </c>
      <c r="B1805" s="1" t="s">
        <v>4905</v>
      </c>
      <c r="C1805" s="1" t="s">
        <v>302</v>
      </c>
      <c r="D1805" s="1" t="s">
        <v>1152</v>
      </c>
      <c r="E1805" s="1" t="s">
        <v>68</v>
      </c>
      <c r="F1805" s="4">
        <v>319.2</v>
      </c>
      <c r="G1805" s="4"/>
      <c r="H1805" s="4">
        <v>399</v>
      </c>
      <c r="I1805" s="6"/>
      <c r="J1805" s="6"/>
      <c r="K1805" s="6"/>
      <c r="L1805" s="6"/>
      <c r="M1805" s="6"/>
      <c r="N1805" s="6"/>
      <c r="O1805" s="6"/>
      <c r="Q1805" s="8">
        <f t="shared" si="28"/>
        <v>0.2</v>
      </c>
      <c r="T1805" s="4">
        <v>114</v>
      </c>
      <c r="U1805" s="4">
        <v>6</v>
      </c>
      <c r="W1805" s="4">
        <v>6</v>
      </c>
      <c r="X1805" s="4">
        <v>5</v>
      </c>
      <c r="Y1805" s="4">
        <v>6</v>
      </c>
      <c r="Z1805" s="4">
        <v>4</v>
      </c>
      <c r="AA1805" s="1" t="s">
        <v>114</v>
      </c>
      <c r="AB1805" s="4">
        <v>0</v>
      </c>
      <c r="AC1805" s="4">
        <v>107022302</v>
      </c>
      <c r="AE1805" s="1" t="s">
        <v>60</v>
      </c>
      <c r="AG1805" s="1" t="s">
        <v>60</v>
      </c>
      <c r="AH1805" s="1" t="s">
        <v>4906</v>
      </c>
    </row>
    <row r="1806" s="1" customFormat="1" ht="12.75" hidden="1" spans="1:34">
      <c r="A1806" s="4">
        <v>180284</v>
      </c>
      <c r="B1806" s="1" t="s">
        <v>4907</v>
      </c>
      <c r="C1806" s="1" t="s">
        <v>302</v>
      </c>
      <c r="D1806" s="1" t="s">
        <v>1152</v>
      </c>
      <c r="E1806" s="1" t="s">
        <v>68</v>
      </c>
      <c r="F1806" s="4">
        <v>319.2</v>
      </c>
      <c r="G1806" s="4"/>
      <c r="H1806" s="4">
        <v>399</v>
      </c>
      <c r="I1806" s="4"/>
      <c r="J1806" s="4"/>
      <c r="K1806" s="4"/>
      <c r="L1806" s="4"/>
      <c r="M1806" s="4"/>
      <c r="N1806" s="4"/>
      <c r="O1806" s="4"/>
      <c r="Q1806" s="8">
        <f t="shared" si="28"/>
        <v>0.2</v>
      </c>
      <c r="T1806" s="4">
        <v>114</v>
      </c>
      <c r="U1806" s="4">
        <v>11</v>
      </c>
      <c r="W1806" s="4">
        <v>11</v>
      </c>
      <c r="X1806" s="4">
        <v>8</v>
      </c>
      <c r="Y1806" s="4">
        <v>5</v>
      </c>
      <c r="Z1806" s="4">
        <v>4</v>
      </c>
      <c r="AA1806" s="1" t="s">
        <v>114</v>
      </c>
      <c r="AB1806" s="4">
        <v>0</v>
      </c>
      <c r="AC1806" s="4">
        <v>107022302</v>
      </c>
      <c r="AE1806" s="1" t="s">
        <v>60</v>
      </c>
      <c r="AG1806" s="1" t="s">
        <v>60</v>
      </c>
      <c r="AH1806" s="1" t="s">
        <v>4908</v>
      </c>
    </row>
    <row r="1807" s="1" customFormat="1" ht="12.75" hidden="1" spans="1:34">
      <c r="A1807" s="4">
        <v>180286</v>
      </c>
      <c r="B1807" s="1" t="s">
        <v>4909</v>
      </c>
      <c r="C1807" s="1" t="s">
        <v>302</v>
      </c>
      <c r="D1807" s="1" t="s">
        <v>1834</v>
      </c>
      <c r="E1807" s="1" t="s">
        <v>58</v>
      </c>
      <c r="F1807" s="4">
        <v>215.2</v>
      </c>
      <c r="G1807" s="4"/>
      <c r="H1807" s="4">
        <v>269</v>
      </c>
      <c r="I1807" s="6"/>
      <c r="J1807" s="6"/>
      <c r="K1807" s="6"/>
      <c r="L1807" s="6"/>
      <c r="M1807" s="6"/>
      <c r="N1807" s="6"/>
      <c r="O1807" s="6"/>
      <c r="Q1807" s="8">
        <f t="shared" si="28"/>
        <v>0.2</v>
      </c>
      <c r="T1807" s="4">
        <v>114</v>
      </c>
      <c r="U1807" s="4">
        <v>17</v>
      </c>
      <c r="W1807" s="4">
        <v>17</v>
      </c>
      <c r="X1807" s="4">
        <v>9</v>
      </c>
      <c r="Y1807" s="4">
        <v>6</v>
      </c>
      <c r="Z1807" s="4">
        <v>2</v>
      </c>
      <c r="AA1807" s="1" t="s">
        <v>114</v>
      </c>
      <c r="AB1807" s="4">
        <v>0</v>
      </c>
      <c r="AC1807" s="4">
        <v>107022302</v>
      </c>
      <c r="AE1807" s="1" t="s">
        <v>60</v>
      </c>
      <c r="AG1807" s="1" t="s">
        <v>60</v>
      </c>
      <c r="AH1807" s="1" t="s">
        <v>4910</v>
      </c>
    </row>
    <row r="1808" s="1" customFormat="1" ht="12.75" hidden="1" spans="1:34">
      <c r="A1808" s="4">
        <v>164752</v>
      </c>
      <c r="B1808" s="1" t="s">
        <v>4911</v>
      </c>
      <c r="C1808" s="1" t="s">
        <v>1741</v>
      </c>
      <c r="D1808" s="1" t="s">
        <v>1152</v>
      </c>
      <c r="E1808" s="1" t="s">
        <v>68</v>
      </c>
      <c r="F1808" s="4">
        <v>303.2</v>
      </c>
      <c r="G1808" s="4"/>
      <c r="H1808" s="4">
        <v>379</v>
      </c>
      <c r="I1808" s="6"/>
      <c r="J1808" s="6"/>
      <c r="K1808" s="6"/>
      <c r="L1808" s="6"/>
      <c r="M1808" s="6"/>
      <c r="N1808" s="6"/>
      <c r="O1808" s="6"/>
      <c r="Q1808" s="8">
        <f t="shared" si="28"/>
        <v>0.2</v>
      </c>
      <c r="T1808" s="4">
        <v>114</v>
      </c>
      <c r="U1808" s="4">
        <v>6</v>
      </c>
      <c r="W1808" s="4">
        <v>6</v>
      </c>
      <c r="X1808" s="4">
        <v>5</v>
      </c>
      <c r="Y1808" s="4">
        <v>6</v>
      </c>
      <c r="Z1808" s="4">
        <v>5</v>
      </c>
      <c r="AA1808" s="1" t="s">
        <v>114</v>
      </c>
      <c r="AB1808" s="4">
        <v>0</v>
      </c>
      <c r="AC1808" s="4">
        <v>107022302</v>
      </c>
      <c r="AE1808" s="1" t="s">
        <v>60</v>
      </c>
      <c r="AG1808" s="1" t="s">
        <v>60</v>
      </c>
      <c r="AH1808" s="1" t="s">
        <v>4912</v>
      </c>
    </row>
    <row r="1809" s="1" customFormat="1" ht="12.75" hidden="1" spans="1:34">
      <c r="A1809" s="4">
        <v>164753</v>
      </c>
      <c r="B1809" s="1" t="s">
        <v>4913</v>
      </c>
      <c r="C1809" s="1" t="s">
        <v>302</v>
      </c>
      <c r="D1809" s="1" t="s">
        <v>1152</v>
      </c>
      <c r="E1809" s="1" t="s">
        <v>68</v>
      </c>
      <c r="F1809" s="4">
        <v>279.2</v>
      </c>
      <c r="G1809" s="4"/>
      <c r="H1809" s="4">
        <v>349</v>
      </c>
      <c r="I1809" s="6"/>
      <c r="J1809" s="6"/>
      <c r="K1809" s="6"/>
      <c r="L1809" s="6"/>
      <c r="M1809" s="6"/>
      <c r="N1809" s="6"/>
      <c r="O1809" s="6"/>
      <c r="Q1809" s="8">
        <f t="shared" si="28"/>
        <v>0.2</v>
      </c>
      <c r="T1809" s="4">
        <v>114</v>
      </c>
      <c r="U1809" s="4">
        <v>0</v>
      </c>
      <c r="Y1809" s="4">
        <v>6</v>
      </c>
      <c r="Z1809" s="4">
        <v>4</v>
      </c>
      <c r="AA1809" s="1" t="s">
        <v>114</v>
      </c>
      <c r="AB1809" s="4">
        <v>0</v>
      </c>
      <c r="AC1809" s="4">
        <v>107022302</v>
      </c>
      <c r="AE1809" s="1" t="s">
        <v>60</v>
      </c>
      <c r="AG1809" s="1" t="s">
        <v>60</v>
      </c>
      <c r="AH1809" s="1" t="s">
        <v>4914</v>
      </c>
    </row>
    <row r="1810" s="1" customFormat="1" ht="12.75" hidden="1" spans="1:34">
      <c r="A1810" s="4">
        <v>165667</v>
      </c>
      <c r="B1810" s="1" t="s">
        <v>4915</v>
      </c>
      <c r="C1810" s="1" t="s">
        <v>302</v>
      </c>
      <c r="D1810" s="1" t="s">
        <v>1152</v>
      </c>
      <c r="E1810" s="1" t="s">
        <v>68</v>
      </c>
      <c r="F1810" s="4">
        <v>327.2</v>
      </c>
      <c r="G1810" s="4"/>
      <c r="H1810" s="4">
        <v>409</v>
      </c>
      <c r="I1810" s="6"/>
      <c r="J1810" s="6"/>
      <c r="K1810" s="6"/>
      <c r="L1810" s="6"/>
      <c r="M1810" s="6"/>
      <c r="N1810" s="6"/>
      <c r="O1810" s="6"/>
      <c r="Q1810" s="8">
        <f t="shared" si="28"/>
        <v>0.2</v>
      </c>
      <c r="T1810" s="4">
        <v>114</v>
      </c>
      <c r="U1810" s="4">
        <v>6</v>
      </c>
      <c r="W1810" s="4">
        <v>6</v>
      </c>
      <c r="X1810" s="4">
        <v>6</v>
      </c>
      <c r="Y1810" s="4">
        <v>8</v>
      </c>
      <c r="Z1810" s="4">
        <v>7</v>
      </c>
      <c r="AA1810" s="1" t="s">
        <v>114</v>
      </c>
      <c r="AB1810" s="4">
        <v>0</v>
      </c>
      <c r="AC1810" s="4">
        <v>107022302</v>
      </c>
      <c r="AE1810" s="1" t="s">
        <v>60</v>
      </c>
      <c r="AG1810" s="1" t="s">
        <v>60</v>
      </c>
      <c r="AH1810" s="1" t="s">
        <v>4916</v>
      </c>
    </row>
    <row r="1811" s="1" customFormat="1" ht="12.75" hidden="1" spans="1:34">
      <c r="A1811" s="4">
        <v>164756</v>
      </c>
      <c r="B1811" s="1" t="s">
        <v>4917</v>
      </c>
      <c r="C1811" s="1" t="s">
        <v>809</v>
      </c>
      <c r="D1811" s="1" t="s">
        <v>1834</v>
      </c>
      <c r="E1811" s="1" t="s">
        <v>68</v>
      </c>
      <c r="F1811" s="4">
        <v>319.2</v>
      </c>
      <c r="G1811" s="4"/>
      <c r="H1811" s="4">
        <v>399</v>
      </c>
      <c r="I1811" s="6"/>
      <c r="J1811" s="6"/>
      <c r="K1811" s="6"/>
      <c r="L1811" s="6"/>
      <c r="M1811" s="6"/>
      <c r="N1811" s="6"/>
      <c r="O1811" s="6"/>
      <c r="Q1811" s="8">
        <f t="shared" si="28"/>
        <v>0.2</v>
      </c>
      <c r="T1811" s="4">
        <v>114</v>
      </c>
      <c r="U1811" s="4">
        <v>27</v>
      </c>
      <c r="W1811" s="4">
        <v>27</v>
      </c>
      <c r="X1811" s="4">
        <v>16</v>
      </c>
      <c r="Y1811" s="4">
        <v>10</v>
      </c>
      <c r="Z1811" s="4">
        <v>4</v>
      </c>
      <c r="AA1811" s="1" t="s">
        <v>114</v>
      </c>
      <c r="AB1811" s="4">
        <v>0</v>
      </c>
      <c r="AC1811" s="4">
        <v>107022302</v>
      </c>
      <c r="AE1811" s="1" t="s">
        <v>60</v>
      </c>
      <c r="AG1811" s="1" t="s">
        <v>60</v>
      </c>
      <c r="AH1811" s="1" t="s">
        <v>4918</v>
      </c>
    </row>
    <row r="1812" s="1" customFormat="1" ht="12.75" hidden="1" spans="1:34">
      <c r="A1812" s="4">
        <v>164746</v>
      </c>
      <c r="B1812" s="1" t="s">
        <v>4919</v>
      </c>
      <c r="C1812" s="1" t="s">
        <v>871</v>
      </c>
      <c r="D1812" s="1" t="s">
        <v>1834</v>
      </c>
      <c r="E1812" s="1" t="s">
        <v>68</v>
      </c>
      <c r="F1812" s="4">
        <v>199.2</v>
      </c>
      <c r="G1812" s="4"/>
      <c r="H1812" s="4">
        <v>249</v>
      </c>
      <c r="I1812" s="6"/>
      <c r="J1812" s="6"/>
      <c r="K1812" s="6"/>
      <c r="L1812" s="6"/>
      <c r="M1812" s="6"/>
      <c r="N1812" s="6"/>
      <c r="O1812" s="6"/>
      <c r="Q1812" s="8">
        <f t="shared" si="28"/>
        <v>0.2</v>
      </c>
      <c r="T1812" s="4">
        <v>114</v>
      </c>
      <c r="U1812" s="4">
        <v>21</v>
      </c>
      <c r="W1812" s="4">
        <v>21</v>
      </c>
      <c r="X1812" s="4">
        <v>12</v>
      </c>
      <c r="Y1812" s="4">
        <v>8</v>
      </c>
      <c r="Z1812" s="4">
        <v>6</v>
      </c>
      <c r="AA1812" s="1" t="s">
        <v>114</v>
      </c>
      <c r="AB1812" s="4">
        <v>0</v>
      </c>
      <c r="AC1812" s="4">
        <v>107022302</v>
      </c>
      <c r="AE1812" s="1" t="s">
        <v>60</v>
      </c>
      <c r="AG1812" s="1" t="s">
        <v>60</v>
      </c>
      <c r="AH1812" s="1" t="s">
        <v>4920</v>
      </c>
    </row>
    <row r="1813" s="1" customFormat="1" ht="12.75" hidden="1" spans="1:34">
      <c r="A1813" s="4">
        <v>180279</v>
      </c>
      <c r="B1813" s="1" t="s">
        <v>4921</v>
      </c>
      <c r="C1813" s="1" t="s">
        <v>1151</v>
      </c>
      <c r="D1813" s="1" t="s">
        <v>1834</v>
      </c>
      <c r="E1813" s="1" t="s">
        <v>58</v>
      </c>
      <c r="F1813" s="4">
        <v>175.2</v>
      </c>
      <c r="G1813" s="4"/>
      <c r="H1813" s="4">
        <v>219</v>
      </c>
      <c r="I1813" s="6"/>
      <c r="J1813" s="6"/>
      <c r="K1813" s="6"/>
      <c r="L1813" s="6"/>
      <c r="M1813" s="6"/>
      <c r="N1813" s="6"/>
      <c r="O1813" s="6"/>
      <c r="Q1813" s="8">
        <f t="shared" si="28"/>
        <v>0.2</v>
      </c>
      <c r="T1813" s="4">
        <v>114</v>
      </c>
      <c r="U1813" s="4">
        <v>27</v>
      </c>
      <c r="W1813" s="4">
        <v>27</v>
      </c>
      <c r="X1813" s="4">
        <v>13</v>
      </c>
      <c r="Y1813" s="4">
        <v>11</v>
      </c>
      <c r="Z1813" s="4">
        <v>8</v>
      </c>
      <c r="AA1813" s="1" t="s">
        <v>114</v>
      </c>
      <c r="AB1813" s="4">
        <v>0</v>
      </c>
      <c r="AC1813" s="4">
        <v>107022302</v>
      </c>
      <c r="AE1813" s="1" t="s">
        <v>60</v>
      </c>
      <c r="AG1813" s="1" t="s">
        <v>60</v>
      </c>
      <c r="AH1813" s="1" t="s">
        <v>4922</v>
      </c>
    </row>
    <row r="1814" s="1" customFormat="1" ht="12.75" hidden="1" spans="1:34">
      <c r="A1814" s="4">
        <v>179825</v>
      </c>
      <c r="B1814" s="1" t="s">
        <v>4923</v>
      </c>
      <c r="C1814" s="1" t="s">
        <v>302</v>
      </c>
      <c r="D1814" s="1" t="s">
        <v>1834</v>
      </c>
      <c r="E1814" s="1" t="s">
        <v>58</v>
      </c>
      <c r="F1814" s="4">
        <v>215.2</v>
      </c>
      <c r="G1814" s="4"/>
      <c r="H1814" s="4">
        <v>269</v>
      </c>
      <c r="I1814" s="6"/>
      <c r="J1814" s="6"/>
      <c r="K1814" s="6"/>
      <c r="L1814" s="6"/>
      <c r="M1814" s="6"/>
      <c r="N1814" s="6"/>
      <c r="O1814" s="6"/>
      <c r="Q1814" s="8">
        <f t="shared" si="28"/>
        <v>0.2</v>
      </c>
      <c r="T1814" s="4">
        <v>114</v>
      </c>
      <c r="U1814" s="4">
        <v>24</v>
      </c>
      <c r="W1814" s="4">
        <v>24</v>
      </c>
      <c r="X1814" s="4">
        <v>10</v>
      </c>
      <c r="Y1814" s="4">
        <v>3</v>
      </c>
      <c r="Z1814" s="4">
        <v>3</v>
      </c>
      <c r="AA1814" s="1" t="s">
        <v>114</v>
      </c>
      <c r="AB1814" s="4">
        <v>0</v>
      </c>
      <c r="AC1814" s="4">
        <v>107022302</v>
      </c>
      <c r="AE1814" s="1" t="s">
        <v>60</v>
      </c>
      <c r="AG1814" s="1" t="s">
        <v>60</v>
      </c>
      <c r="AH1814" s="1" t="s">
        <v>4924</v>
      </c>
    </row>
    <row r="1815" s="1" customFormat="1" ht="12.75" hidden="1" spans="1:34">
      <c r="A1815" s="4">
        <v>179896</v>
      </c>
      <c r="B1815" s="1" t="s">
        <v>4925</v>
      </c>
      <c r="C1815" s="1" t="s">
        <v>302</v>
      </c>
      <c r="D1815" s="1" t="s">
        <v>1834</v>
      </c>
      <c r="E1815" s="1" t="s">
        <v>58</v>
      </c>
      <c r="F1815" s="4">
        <v>215.2</v>
      </c>
      <c r="G1815" s="4"/>
      <c r="H1815" s="4">
        <v>269</v>
      </c>
      <c r="I1815" s="6"/>
      <c r="J1815" s="6"/>
      <c r="K1815" s="6"/>
      <c r="L1815" s="6"/>
      <c r="M1815" s="6"/>
      <c r="N1815" s="6"/>
      <c r="O1815" s="6"/>
      <c r="Q1815" s="8">
        <f t="shared" si="28"/>
        <v>0.2</v>
      </c>
      <c r="T1815" s="4">
        <v>114</v>
      </c>
      <c r="U1815" s="4">
        <v>3</v>
      </c>
      <c r="W1815" s="4">
        <v>3</v>
      </c>
      <c r="X1815" s="4">
        <v>1</v>
      </c>
      <c r="Y1815" s="4">
        <v>2</v>
      </c>
      <c r="Z1815" s="4">
        <v>2</v>
      </c>
      <c r="AA1815" s="1" t="s">
        <v>114</v>
      </c>
      <c r="AB1815" s="4">
        <v>0</v>
      </c>
      <c r="AC1815" s="4">
        <v>107022302</v>
      </c>
      <c r="AE1815" s="1" t="s">
        <v>60</v>
      </c>
      <c r="AG1815" s="1" t="s">
        <v>60</v>
      </c>
      <c r="AH1815" s="1" t="s">
        <v>4926</v>
      </c>
    </row>
    <row r="1816" s="1" customFormat="1" ht="12.75" hidden="1" spans="1:34">
      <c r="A1816" s="4">
        <v>168855</v>
      </c>
      <c r="B1816" s="1" t="s">
        <v>4927</v>
      </c>
      <c r="C1816" s="1" t="s">
        <v>302</v>
      </c>
      <c r="D1816" s="1" t="s">
        <v>1834</v>
      </c>
      <c r="E1816" s="1" t="s">
        <v>88</v>
      </c>
      <c r="F1816" s="4">
        <v>239.2</v>
      </c>
      <c r="G1816" s="4"/>
      <c r="H1816" s="4">
        <v>299</v>
      </c>
      <c r="I1816" s="6"/>
      <c r="J1816" s="6"/>
      <c r="K1816" s="6"/>
      <c r="L1816" s="6"/>
      <c r="M1816" s="6"/>
      <c r="N1816" s="6"/>
      <c r="O1816" s="6"/>
      <c r="Q1816" s="8">
        <f t="shared" si="28"/>
        <v>0.2</v>
      </c>
      <c r="T1816" s="4">
        <v>114</v>
      </c>
      <c r="U1816" s="4">
        <v>21</v>
      </c>
      <c r="W1816" s="4">
        <v>21</v>
      </c>
      <c r="X1816" s="4">
        <v>11</v>
      </c>
      <c r="Y1816" s="4">
        <v>2</v>
      </c>
      <c r="Z1816" s="4">
        <v>2</v>
      </c>
      <c r="AA1816" s="1" t="s">
        <v>114</v>
      </c>
      <c r="AB1816" s="4">
        <v>0</v>
      </c>
      <c r="AC1816" s="4">
        <v>107022302</v>
      </c>
      <c r="AE1816" s="1" t="s">
        <v>60</v>
      </c>
      <c r="AG1816" s="1" t="s">
        <v>60</v>
      </c>
      <c r="AH1816" s="1" t="s">
        <v>4928</v>
      </c>
    </row>
    <row r="1817" s="1" customFormat="1" ht="12.75" hidden="1" spans="1:34">
      <c r="A1817" s="4">
        <v>18138</v>
      </c>
      <c r="B1817" s="1" t="s">
        <v>4929</v>
      </c>
      <c r="C1817" s="1" t="s">
        <v>4930</v>
      </c>
      <c r="D1817" s="1" t="s">
        <v>4791</v>
      </c>
      <c r="E1817" s="1" t="s">
        <v>68</v>
      </c>
      <c r="F1817" s="4">
        <v>215.2</v>
      </c>
      <c r="G1817" s="4"/>
      <c r="H1817" s="4">
        <v>269</v>
      </c>
      <c r="I1817" s="6"/>
      <c r="J1817" s="6"/>
      <c r="K1817" s="6"/>
      <c r="L1817" s="6"/>
      <c r="M1817" s="6"/>
      <c r="N1817" s="6"/>
      <c r="O1817" s="6"/>
      <c r="Q1817" s="8">
        <f t="shared" si="28"/>
        <v>0.2</v>
      </c>
      <c r="T1817" s="4">
        <v>113</v>
      </c>
      <c r="U1817" s="4">
        <v>0</v>
      </c>
      <c r="AA1817" s="1" t="s">
        <v>59</v>
      </c>
      <c r="AC1817" s="4">
        <v>107030499</v>
      </c>
      <c r="AE1817" s="1" t="s">
        <v>60</v>
      </c>
      <c r="AG1817" s="1" t="s">
        <v>60</v>
      </c>
      <c r="AH1817" s="1" t="s">
        <v>4931</v>
      </c>
    </row>
    <row r="1818" s="1" customFormat="1" ht="12.75" hidden="1" spans="1:34">
      <c r="A1818" s="4">
        <v>1305</v>
      </c>
      <c r="B1818" s="1" t="s">
        <v>4932</v>
      </c>
      <c r="C1818" s="1" t="s">
        <v>696</v>
      </c>
      <c r="D1818" s="1" t="s">
        <v>166</v>
      </c>
      <c r="E1818" s="1" t="s">
        <v>68</v>
      </c>
      <c r="F1818" s="4">
        <v>4.8</v>
      </c>
      <c r="G1818" s="4"/>
      <c r="H1818" s="4">
        <v>6</v>
      </c>
      <c r="I1818" s="6"/>
      <c r="J1818" s="6"/>
      <c r="K1818" s="6"/>
      <c r="L1818" s="6"/>
      <c r="M1818" s="6"/>
      <c r="N1818" s="6"/>
      <c r="O1818" s="6"/>
      <c r="Q1818" s="8">
        <f t="shared" si="28"/>
        <v>0.2</v>
      </c>
      <c r="T1818" s="4">
        <v>113</v>
      </c>
      <c r="U1818" s="4">
        <v>4</v>
      </c>
      <c r="W1818" s="4">
        <v>4</v>
      </c>
      <c r="X1818" s="4">
        <v>1</v>
      </c>
      <c r="AA1818" s="1" t="s">
        <v>59</v>
      </c>
      <c r="AC1818" s="4">
        <v>107030111</v>
      </c>
      <c r="AE1818" s="1" t="s">
        <v>60</v>
      </c>
      <c r="AG1818" s="1" t="s">
        <v>60</v>
      </c>
      <c r="AH1818" s="1" t="s">
        <v>4933</v>
      </c>
    </row>
    <row r="1819" s="1" customFormat="1" ht="12.75" hidden="1" spans="1:34">
      <c r="A1819" s="4">
        <v>1650</v>
      </c>
      <c r="B1819" s="1" t="s">
        <v>4934</v>
      </c>
      <c r="C1819" s="1" t="s">
        <v>179</v>
      </c>
      <c r="D1819" s="1" t="s">
        <v>4935</v>
      </c>
      <c r="E1819" s="1" t="s">
        <v>68</v>
      </c>
      <c r="F1819" s="4">
        <v>26.4</v>
      </c>
      <c r="G1819" s="4"/>
      <c r="H1819" s="4">
        <v>33</v>
      </c>
      <c r="I1819" s="6"/>
      <c r="J1819" s="6"/>
      <c r="K1819" s="6"/>
      <c r="L1819" s="6"/>
      <c r="M1819" s="6"/>
      <c r="N1819" s="6"/>
      <c r="O1819" s="6"/>
      <c r="Q1819" s="8">
        <f t="shared" si="28"/>
        <v>0.2</v>
      </c>
      <c r="T1819" s="4">
        <v>113</v>
      </c>
      <c r="U1819" s="4">
        <v>0</v>
      </c>
      <c r="AA1819" s="1" t="s">
        <v>59</v>
      </c>
      <c r="AC1819" s="4">
        <v>107030207</v>
      </c>
      <c r="AE1819" s="1" t="s">
        <v>60</v>
      </c>
      <c r="AG1819" s="1" t="s">
        <v>60</v>
      </c>
      <c r="AH1819" s="1" t="s">
        <v>4936</v>
      </c>
    </row>
    <row r="1820" s="1" customFormat="1" ht="12.75" hidden="1" spans="1:34">
      <c r="A1820" s="4">
        <v>32002</v>
      </c>
      <c r="B1820" s="1" t="s">
        <v>4937</v>
      </c>
      <c r="C1820" s="1" t="s">
        <v>4938</v>
      </c>
      <c r="D1820" s="1" t="s">
        <v>4939</v>
      </c>
      <c r="E1820" s="1" t="s">
        <v>217</v>
      </c>
      <c r="F1820" s="4">
        <v>398.4</v>
      </c>
      <c r="G1820" s="4"/>
      <c r="H1820" s="4">
        <v>498</v>
      </c>
      <c r="I1820" s="6"/>
      <c r="J1820" s="6"/>
      <c r="K1820" s="6"/>
      <c r="L1820" s="6"/>
      <c r="M1820" s="6"/>
      <c r="N1820" s="6"/>
      <c r="O1820" s="6"/>
      <c r="Q1820" s="8">
        <f t="shared" si="28"/>
        <v>0.2</v>
      </c>
      <c r="T1820" s="4">
        <v>113</v>
      </c>
      <c r="U1820" s="4">
        <v>0</v>
      </c>
      <c r="AA1820" s="1" t="s">
        <v>59</v>
      </c>
      <c r="AC1820" s="4">
        <v>109024599</v>
      </c>
      <c r="AE1820" s="1" t="s">
        <v>60</v>
      </c>
      <c r="AG1820" s="1" t="s">
        <v>60</v>
      </c>
      <c r="AH1820" s="1" t="s">
        <v>4940</v>
      </c>
    </row>
    <row r="1821" s="1" customFormat="1" ht="12.75" hidden="1" spans="1:34">
      <c r="A1821" s="4">
        <v>43939</v>
      </c>
      <c r="B1821" s="1" t="s">
        <v>4941</v>
      </c>
      <c r="C1821" s="1" t="s">
        <v>4942</v>
      </c>
      <c r="D1821" s="1" t="s">
        <v>4943</v>
      </c>
      <c r="E1821" s="1" t="s">
        <v>217</v>
      </c>
      <c r="F1821" s="4">
        <v>398.4</v>
      </c>
      <c r="G1821" s="4"/>
      <c r="H1821" s="4">
        <v>498</v>
      </c>
      <c r="I1821" s="6"/>
      <c r="J1821" s="6"/>
      <c r="K1821" s="6"/>
      <c r="L1821" s="6"/>
      <c r="M1821" s="6"/>
      <c r="N1821" s="6"/>
      <c r="O1821" s="6"/>
      <c r="Q1821" s="8">
        <f t="shared" si="28"/>
        <v>0.2</v>
      </c>
      <c r="T1821" s="4">
        <v>113</v>
      </c>
      <c r="U1821" s="4">
        <v>3</v>
      </c>
      <c r="W1821" s="4">
        <v>3</v>
      </c>
      <c r="X1821" s="4">
        <v>3</v>
      </c>
      <c r="AA1821" s="1" t="s">
        <v>59</v>
      </c>
      <c r="AC1821" s="4">
        <v>109024599</v>
      </c>
      <c r="AE1821" s="1" t="s">
        <v>60</v>
      </c>
      <c r="AG1821" s="1" t="s">
        <v>60</v>
      </c>
      <c r="AH1821" s="1" t="s">
        <v>4944</v>
      </c>
    </row>
    <row r="1822" s="1" customFormat="1" ht="12.75" hidden="1" spans="1:34">
      <c r="A1822" s="4">
        <v>65212</v>
      </c>
      <c r="B1822" s="1" t="s">
        <v>4945</v>
      </c>
      <c r="C1822" s="1" t="s">
        <v>4946</v>
      </c>
      <c r="D1822" s="1" t="s">
        <v>4947</v>
      </c>
      <c r="E1822" s="1" t="s">
        <v>68</v>
      </c>
      <c r="F1822" s="4">
        <v>215.2</v>
      </c>
      <c r="G1822" s="4"/>
      <c r="H1822" s="4">
        <v>269</v>
      </c>
      <c r="I1822" s="6"/>
      <c r="J1822" s="6"/>
      <c r="K1822" s="6"/>
      <c r="L1822" s="6"/>
      <c r="M1822" s="6"/>
      <c r="N1822" s="6"/>
      <c r="O1822" s="6"/>
      <c r="Q1822" s="8">
        <f t="shared" si="28"/>
        <v>0.2</v>
      </c>
      <c r="T1822" s="4">
        <v>114</v>
      </c>
      <c r="U1822" s="4">
        <v>0</v>
      </c>
      <c r="AA1822" s="1" t="s">
        <v>59</v>
      </c>
      <c r="AC1822" s="4">
        <v>109024599</v>
      </c>
      <c r="AE1822" s="1" t="s">
        <v>60</v>
      </c>
      <c r="AG1822" s="1" t="s">
        <v>60</v>
      </c>
      <c r="AH1822" s="1" t="s">
        <v>4948</v>
      </c>
    </row>
    <row r="1823" s="1" customFormat="1" ht="12.75" hidden="1" spans="1:34">
      <c r="A1823" s="4">
        <v>94229</v>
      </c>
      <c r="B1823" s="1" t="s">
        <v>4949</v>
      </c>
      <c r="C1823" s="1" t="s">
        <v>717</v>
      </c>
      <c r="D1823" s="1" t="s">
        <v>60</v>
      </c>
      <c r="E1823" s="1" t="s">
        <v>88</v>
      </c>
      <c r="F1823" s="4">
        <v>2.4</v>
      </c>
      <c r="G1823" s="4"/>
      <c r="H1823" s="4">
        <v>3</v>
      </c>
      <c r="I1823" s="4"/>
      <c r="J1823" s="4"/>
      <c r="K1823" s="4"/>
      <c r="L1823" s="4"/>
      <c r="M1823" s="4"/>
      <c r="N1823" s="4"/>
      <c r="O1823" s="4"/>
      <c r="Q1823" s="8">
        <f t="shared" si="28"/>
        <v>0.2</v>
      </c>
      <c r="T1823" s="4">
        <v>113</v>
      </c>
      <c r="U1823" s="4">
        <v>0</v>
      </c>
      <c r="AA1823" s="1" t="s">
        <v>59</v>
      </c>
      <c r="AC1823" s="4">
        <v>109024599</v>
      </c>
      <c r="AE1823" s="1" t="s">
        <v>60</v>
      </c>
      <c r="AG1823" s="1" t="s">
        <v>60</v>
      </c>
      <c r="AH1823" s="1" t="s">
        <v>4950</v>
      </c>
    </row>
    <row r="1824" s="1" customFormat="1" ht="12.75" hidden="1" spans="1:34">
      <c r="A1824" s="4">
        <v>121949</v>
      </c>
      <c r="B1824" s="1" t="s">
        <v>4951</v>
      </c>
      <c r="C1824" s="1" t="s">
        <v>4952</v>
      </c>
      <c r="D1824" s="1" t="s">
        <v>60</v>
      </c>
      <c r="E1824" s="1" t="s">
        <v>88</v>
      </c>
      <c r="F1824" s="4">
        <v>319.2</v>
      </c>
      <c r="G1824" s="4"/>
      <c r="H1824" s="4">
        <v>399</v>
      </c>
      <c r="I1824" s="6"/>
      <c r="J1824" s="6"/>
      <c r="K1824" s="6"/>
      <c r="L1824" s="6"/>
      <c r="M1824" s="6"/>
      <c r="N1824" s="6"/>
      <c r="O1824" s="6"/>
      <c r="Q1824" s="8">
        <f t="shared" si="28"/>
        <v>0.2</v>
      </c>
      <c r="T1824" s="4">
        <v>113</v>
      </c>
      <c r="U1824" s="4">
        <v>3</v>
      </c>
      <c r="W1824" s="4">
        <v>3</v>
      </c>
      <c r="X1824" s="4">
        <v>1</v>
      </c>
      <c r="AA1824" s="1" t="s">
        <v>59</v>
      </c>
      <c r="AC1824" s="4">
        <v>107022302</v>
      </c>
      <c r="AE1824" s="1" t="s">
        <v>60</v>
      </c>
      <c r="AG1824" s="1" t="s">
        <v>60</v>
      </c>
      <c r="AH1824" s="1" t="s">
        <v>60</v>
      </c>
    </row>
    <row r="1825" s="1" customFormat="1" ht="12.75" hidden="1" spans="1:34">
      <c r="A1825" s="4">
        <v>121950</v>
      </c>
      <c r="B1825" s="1" t="s">
        <v>4953</v>
      </c>
      <c r="C1825" s="1" t="s">
        <v>302</v>
      </c>
      <c r="D1825" s="1" t="s">
        <v>60</v>
      </c>
      <c r="E1825" s="1" t="s">
        <v>88</v>
      </c>
      <c r="F1825" s="4">
        <v>327.2</v>
      </c>
      <c r="G1825" s="4"/>
      <c r="H1825" s="4">
        <v>409</v>
      </c>
      <c r="I1825" s="6"/>
      <c r="J1825" s="6"/>
      <c r="K1825" s="6"/>
      <c r="L1825" s="6"/>
      <c r="M1825" s="6"/>
      <c r="N1825" s="6"/>
      <c r="O1825" s="6"/>
      <c r="Q1825" s="8">
        <f t="shared" si="28"/>
        <v>0.2</v>
      </c>
      <c r="T1825" s="4">
        <v>113</v>
      </c>
      <c r="U1825" s="4">
        <v>2</v>
      </c>
      <c r="W1825" s="4">
        <v>2</v>
      </c>
      <c r="X1825" s="4">
        <v>2</v>
      </c>
      <c r="Y1825" s="4">
        <v>1</v>
      </c>
      <c r="Z1825" s="4">
        <v>1</v>
      </c>
      <c r="AA1825" s="1" t="s">
        <v>59</v>
      </c>
      <c r="AC1825" s="4">
        <v>107022302</v>
      </c>
      <c r="AE1825" s="1" t="s">
        <v>60</v>
      </c>
      <c r="AG1825" s="1" t="s">
        <v>60</v>
      </c>
      <c r="AH1825" s="1" t="s">
        <v>60</v>
      </c>
    </row>
    <row r="1826" s="1" customFormat="1" ht="12.75" hidden="1" spans="1:34">
      <c r="A1826" s="4">
        <v>121925</v>
      </c>
      <c r="B1826" s="1" t="s">
        <v>4951</v>
      </c>
      <c r="C1826" s="1" t="s">
        <v>4954</v>
      </c>
      <c r="D1826" s="1" t="s">
        <v>60</v>
      </c>
      <c r="E1826" s="1" t="s">
        <v>88</v>
      </c>
      <c r="F1826" s="4">
        <v>319.2</v>
      </c>
      <c r="G1826" s="4"/>
      <c r="H1826" s="4">
        <v>399</v>
      </c>
      <c r="I1826" s="6"/>
      <c r="J1826" s="6"/>
      <c r="K1826" s="6"/>
      <c r="L1826" s="6"/>
      <c r="M1826" s="6"/>
      <c r="N1826" s="6"/>
      <c r="O1826" s="6"/>
      <c r="Q1826" s="8">
        <f t="shared" si="28"/>
        <v>0.2</v>
      </c>
      <c r="T1826" s="4">
        <v>113</v>
      </c>
      <c r="U1826" s="4">
        <v>1</v>
      </c>
      <c r="W1826" s="4">
        <v>1</v>
      </c>
      <c r="X1826" s="4">
        <v>1</v>
      </c>
      <c r="Y1826" s="4">
        <v>1</v>
      </c>
      <c r="Z1826" s="4">
        <v>1</v>
      </c>
      <c r="AA1826" s="1" t="s">
        <v>59</v>
      </c>
      <c r="AC1826" s="4">
        <v>107022302</v>
      </c>
      <c r="AE1826" s="1" t="s">
        <v>60</v>
      </c>
      <c r="AG1826" s="1" t="s">
        <v>60</v>
      </c>
      <c r="AH1826" s="1" t="s">
        <v>60</v>
      </c>
    </row>
    <row r="1827" s="1" customFormat="1" ht="12.75" hidden="1" spans="1:34">
      <c r="A1827" s="4">
        <v>121247</v>
      </c>
      <c r="B1827" s="1" t="s">
        <v>4955</v>
      </c>
      <c r="C1827" s="1" t="s">
        <v>1741</v>
      </c>
      <c r="D1827" s="1" t="s">
        <v>60</v>
      </c>
      <c r="E1827" s="1" t="s">
        <v>88</v>
      </c>
      <c r="F1827" s="4">
        <v>303.2</v>
      </c>
      <c r="G1827" s="4"/>
      <c r="H1827" s="4">
        <v>379</v>
      </c>
      <c r="I1827" s="4"/>
      <c r="J1827" s="4"/>
      <c r="K1827" s="4"/>
      <c r="L1827" s="4"/>
      <c r="M1827" s="4"/>
      <c r="N1827" s="4"/>
      <c r="O1827" s="4"/>
      <c r="Q1827" s="8">
        <f t="shared" si="28"/>
        <v>0.2</v>
      </c>
      <c r="T1827" s="4">
        <v>113</v>
      </c>
      <c r="U1827" s="4">
        <v>0</v>
      </c>
      <c r="AA1827" s="1" t="s">
        <v>59</v>
      </c>
      <c r="AC1827" s="4">
        <v>107022302</v>
      </c>
      <c r="AE1827" s="1" t="s">
        <v>60</v>
      </c>
      <c r="AG1827" s="1" t="s">
        <v>60</v>
      </c>
      <c r="AH1827" s="1" t="s">
        <v>60</v>
      </c>
    </row>
    <row r="1828" s="1" customFormat="1" ht="12.75" hidden="1" spans="1:34">
      <c r="A1828" s="4">
        <v>140389</v>
      </c>
      <c r="B1828" s="1" t="s">
        <v>4956</v>
      </c>
      <c r="C1828" s="1" t="s">
        <v>809</v>
      </c>
      <c r="D1828" s="1" t="s">
        <v>1834</v>
      </c>
      <c r="E1828" s="1" t="s">
        <v>88</v>
      </c>
      <c r="F1828" s="4">
        <v>335.2</v>
      </c>
      <c r="G1828" s="4"/>
      <c r="H1828" s="4">
        <v>419</v>
      </c>
      <c r="I1828" s="6"/>
      <c r="J1828" s="6"/>
      <c r="K1828" s="6"/>
      <c r="L1828" s="6"/>
      <c r="M1828" s="6"/>
      <c r="N1828" s="6"/>
      <c r="O1828" s="6"/>
      <c r="Q1828" s="8">
        <f t="shared" si="28"/>
        <v>0.2</v>
      </c>
      <c r="T1828" s="4">
        <v>113</v>
      </c>
      <c r="U1828" s="4">
        <v>0</v>
      </c>
      <c r="Y1828" s="4">
        <v>1</v>
      </c>
      <c r="Z1828" s="4">
        <v>1</v>
      </c>
      <c r="AA1828" s="1" t="s">
        <v>59</v>
      </c>
      <c r="AC1828" s="4">
        <v>107022302</v>
      </c>
      <c r="AE1828" s="1" t="s">
        <v>60</v>
      </c>
      <c r="AG1828" s="1" t="s">
        <v>60</v>
      </c>
      <c r="AH1828" s="1" t="s">
        <v>60</v>
      </c>
    </row>
    <row r="1829" s="1" customFormat="1" ht="12.75" hidden="1" spans="1:34">
      <c r="A1829" s="4">
        <v>147279</v>
      </c>
      <c r="B1829" s="1" t="s">
        <v>4957</v>
      </c>
      <c r="C1829" s="1" t="s">
        <v>4958</v>
      </c>
      <c r="D1829" s="1" t="s">
        <v>4959</v>
      </c>
      <c r="E1829" s="1" t="s">
        <v>68</v>
      </c>
      <c r="F1829" s="4">
        <v>38.4</v>
      </c>
      <c r="G1829" s="4"/>
      <c r="H1829" s="4">
        <v>48</v>
      </c>
      <c r="I1829" s="6"/>
      <c r="J1829" s="6"/>
      <c r="K1829" s="6"/>
      <c r="L1829" s="6"/>
      <c r="M1829" s="6"/>
      <c r="N1829" s="6"/>
      <c r="O1829" s="6"/>
      <c r="Q1829" s="8">
        <f t="shared" si="28"/>
        <v>0.2</v>
      </c>
      <c r="T1829" s="4">
        <v>113</v>
      </c>
      <c r="U1829" s="4">
        <v>0</v>
      </c>
      <c r="AA1829" s="1" t="s">
        <v>59</v>
      </c>
      <c r="AC1829" s="4">
        <v>107030104</v>
      </c>
      <c r="AE1829" s="1" t="s">
        <v>60</v>
      </c>
      <c r="AG1829" s="1" t="s">
        <v>60</v>
      </c>
      <c r="AH1829" s="1" t="s">
        <v>4960</v>
      </c>
    </row>
    <row r="1830" s="1" customFormat="1" ht="12.75" hidden="1" spans="1:34">
      <c r="A1830" s="4">
        <v>17252</v>
      </c>
      <c r="B1830" s="1" t="s">
        <v>4961</v>
      </c>
      <c r="C1830" s="1" t="s">
        <v>4962</v>
      </c>
      <c r="D1830" s="1" t="s">
        <v>515</v>
      </c>
      <c r="E1830" s="1" t="s">
        <v>68</v>
      </c>
      <c r="F1830" s="4">
        <v>16.4</v>
      </c>
      <c r="G1830" s="4"/>
      <c r="H1830" s="4">
        <v>20.5</v>
      </c>
      <c r="I1830" s="6"/>
      <c r="J1830" s="6"/>
      <c r="K1830" s="6"/>
      <c r="L1830" s="6"/>
      <c r="M1830" s="6"/>
      <c r="N1830" s="6"/>
      <c r="O1830" s="6"/>
      <c r="Q1830" s="8">
        <f t="shared" si="28"/>
        <v>0.2</v>
      </c>
      <c r="U1830" s="4">
        <v>691</v>
      </c>
      <c r="V1830" s="4">
        <v>110</v>
      </c>
      <c r="W1830" s="4">
        <v>581</v>
      </c>
      <c r="X1830" s="4">
        <v>109</v>
      </c>
      <c r="Y1830" s="4">
        <v>790</v>
      </c>
      <c r="Z1830" s="4">
        <v>87</v>
      </c>
      <c r="AA1830" s="1" t="s">
        <v>105</v>
      </c>
      <c r="AB1830" s="4">
        <v>3</v>
      </c>
      <c r="AC1830" s="4">
        <v>107030205</v>
      </c>
      <c r="AE1830" s="1" t="s">
        <v>60</v>
      </c>
      <c r="AG1830" s="1" t="s">
        <v>60</v>
      </c>
      <c r="AH1830" s="1" t="s">
        <v>4963</v>
      </c>
    </row>
    <row r="1831" s="1" customFormat="1" ht="12.75" hidden="1" spans="1:34">
      <c r="A1831" s="4">
        <v>124179</v>
      </c>
      <c r="B1831" s="1" t="s">
        <v>4964</v>
      </c>
      <c r="C1831" s="1" t="s">
        <v>1741</v>
      </c>
      <c r="D1831" s="1" t="s">
        <v>1834</v>
      </c>
      <c r="E1831" s="1" t="s">
        <v>88</v>
      </c>
      <c r="F1831" s="4">
        <v>135.2</v>
      </c>
      <c r="G1831" s="4"/>
      <c r="H1831" s="4">
        <v>169</v>
      </c>
      <c r="I1831" s="6"/>
      <c r="J1831" s="6"/>
      <c r="K1831" s="6"/>
      <c r="L1831" s="6"/>
      <c r="M1831" s="6"/>
      <c r="N1831" s="6"/>
      <c r="O1831" s="6"/>
      <c r="Q1831" s="8">
        <f t="shared" si="28"/>
        <v>0.2</v>
      </c>
      <c r="T1831" s="4">
        <v>113</v>
      </c>
      <c r="U1831" s="4">
        <v>0</v>
      </c>
      <c r="AA1831" s="1" t="s">
        <v>114</v>
      </c>
      <c r="AB1831" s="4">
        <v>0</v>
      </c>
      <c r="AC1831" s="4">
        <v>107022302</v>
      </c>
      <c r="AE1831" s="1" t="s">
        <v>60</v>
      </c>
      <c r="AG1831" s="1" t="s">
        <v>60</v>
      </c>
      <c r="AH1831" s="1" t="s">
        <v>60</v>
      </c>
    </row>
    <row r="1832" s="1" customFormat="1" ht="12.75" hidden="1" spans="1:34">
      <c r="A1832" s="4">
        <v>140383</v>
      </c>
      <c r="B1832" s="1" t="s">
        <v>4965</v>
      </c>
      <c r="C1832" s="1" t="s">
        <v>1151</v>
      </c>
      <c r="D1832" s="1" t="s">
        <v>1834</v>
      </c>
      <c r="E1832" s="1" t="s">
        <v>88</v>
      </c>
      <c r="F1832" s="4">
        <v>167.2</v>
      </c>
      <c r="G1832" s="4"/>
      <c r="H1832" s="4">
        <v>209</v>
      </c>
      <c r="I1832" s="4"/>
      <c r="J1832" s="4"/>
      <c r="K1832" s="4"/>
      <c r="L1832" s="4"/>
      <c r="M1832" s="4"/>
      <c r="N1832" s="4"/>
      <c r="O1832" s="4"/>
      <c r="Q1832" s="8">
        <f t="shared" si="28"/>
        <v>0.2</v>
      </c>
      <c r="T1832" s="4">
        <v>113</v>
      </c>
      <c r="U1832" s="4">
        <v>76</v>
      </c>
      <c r="W1832" s="4">
        <v>76</v>
      </c>
      <c r="X1832" s="4">
        <v>32</v>
      </c>
      <c r="Y1832" s="4">
        <v>8</v>
      </c>
      <c r="Z1832" s="4">
        <v>6</v>
      </c>
      <c r="AA1832" s="1" t="s">
        <v>114</v>
      </c>
      <c r="AB1832" s="4">
        <v>0</v>
      </c>
      <c r="AC1832" s="4">
        <v>107022302</v>
      </c>
      <c r="AE1832" s="1" t="s">
        <v>60</v>
      </c>
      <c r="AG1832" s="1" t="s">
        <v>60</v>
      </c>
      <c r="AH1832" s="1" t="s">
        <v>60</v>
      </c>
    </row>
    <row r="1833" s="1" customFormat="1" ht="12.75" hidden="1" spans="1:34">
      <c r="A1833" s="4">
        <v>157879</v>
      </c>
      <c r="B1833" s="1" t="s">
        <v>4966</v>
      </c>
      <c r="C1833" s="1" t="s">
        <v>1741</v>
      </c>
      <c r="D1833" s="1" t="s">
        <v>4533</v>
      </c>
      <c r="E1833" s="1" t="s">
        <v>88</v>
      </c>
      <c r="F1833" s="4">
        <v>262.4</v>
      </c>
      <c r="G1833" s="4"/>
      <c r="H1833" s="4">
        <v>328</v>
      </c>
      <c r="I1833" s="6"/>
      <c r="J1833" s="6"/>
      <c r="K1833" s="6"/>
      <c r="L1833" s="6"/>
      <c r="M1833" s="6"/>
      <c r="N1833" s="6"/>
      <c r="O1833" s="6"/>
      <c r="Q1833" s="8">
        <f t="shared" si="28"/>
        <v>0.2</v>
      </c>
      <c r="T1833" s="4">
        <v>113</v>
      </c>
      <c r="U1833" s="4">
        <v>9</v>
      </c>
      <c r="W1833" s="4">
        <v>9</v>
      </c>
      <c r="X1833" s="4">
        <v>6</v>
      </c>
      <c r="Y1833" s="4">
        <v>9</v>
      </c>
      <c r="Z1833" s="4">
        <v>5</v>
      </c>
      <c r="AA1833" s="1" t="s">
        <v>114</v>
      </c>
      <c r="AB1833" s="4">
        <v>0</v>
      </c>
      <c r="AC1833" s="4">
        <v>107022302</v>
      </c>
      <c r="AE1833" s="1" t="s">
        <v>60</v>
      </c>
      <c r="AG1833" s="1" t="s">
        <v>60</v>
      </c>
      <c r="AH1833" s="1" t="s">
        <v>4967</v>
      </c>
    </row>
    <row r="1834" s="1" customFormat="1" ht="12.75" hidden="1" spans="1:34">
      <c r="A1834" s="4">
        <v>180285</v>
      </c>
      <c r="B1834" s="1" t="s">
        <v>4968</v>
      </c>
      <c r="C1834" s="1" t="s">
        <v>2299</v>
      </c>
      <c r="D1834" s="1" t="s">
        <v>1152</v>
      </c>
      <c r="E1834" s="1" t="s">
        <v>58</v>
      </c>
      <c r="F1834" s="4">
        <v>143.2</v>
      </c>
      <c r="G1834" s="4"/>
      <c r="H1834" s="4">
        <v>179</v>
      </c>
      <c r="I1834" s="6"/>
      <c r="J1834" s="6"/>
      <c r="K1834" s="6"/>
      <c r="L1834" s="6"/>
      <c r="M1834" s="6"/>
      <c r="N1834" s="6"/>
      <c r="O1834" s="6"/>
      <c r="Q1834" s="8">
        <f t="shared" si="28"/>
        <v>0.2</v>
      </c>
      <c r="T1834" s="4">
        <v>114</v>
      </c>
      <c r="U1834" s="4">
        <v>14</v>
      </c>
      <c r="W1834" s="4">
        <v>14</v>
      </c>
      <c r="X1834" s="4">
        <v>6</v>
      </c>
      <c r="Y1834" s="4">
        <v>5</v>
      </c>
      <c r="Z1834" s="4">
        <v>4</v>
      </c>
      <c r="AA1834" s="1" t="s">
        <v>114</v>
      </c>
      <c r="AB1834" s="4">
        <v>0</v>
      </c>
      <c r="AC1834" s="4">
        <v>107022302</v>
      </c>
      <c r="AE1834" s="1" t="s">
        <v>60</v>
      </c>
      <c r="AG1834" s="1" t="s">
        <v>60</v>
      </c>
      <c r="AH1834" s="1" t="s">
        <v>4969</v>
      </c>
    </row>
    <row r="1835" s="1" customFormat="1" ht="12.75" hidden="1" spans="1:34">
      <c r="A1835" s="4">
        <v>74511</v>
      </c>
      <c r="B1835" s="1" t="s">
        <v>3843</v>
      </c>
      <c r="C1835" s="1" t="s">
        <v>2299</v>
      </c>
      <c r="D1835" s="1" t="s">
        <v>60</v>
      </c>
      <c r="E1835" s="1" t="s">
        <v>58</v>
      </c>
      <c r="F1835" s="4">
        <v>143.2</v>
      </c>
      <c r="G1835" s="4"/>
      <c r="H1835" s="4">
        <v>179</v>
      </c>
      <c r="I1835" s="6"/>
      <c r="J1835" s="6"/>
      <c r="K1835" s="6"/>
      <c r="L1835" s="6"/>
      <c r="M1835" s="6"/>
      <c r="N1835" s="6"/>
      <c r="O1835" s="6"/>
      <c r="Q1835" s="8">
        <f t="shared" si="28"/>
        <v>0.2</v>
      </c>
      <c r="T1835" s="4">
        <v>113</v>
      </c>
      <c r="U1835" s="4">
        <v>24</v>
      </c>
      <c r="W1835" s="4">
        <v>24</v>
      </c>
      <c r="X1835" s="4">
        <v>11</v>
      </c>
      <c r="Y1835" s="4">
        <v>17</v>
      </c>
      <c r="Z1835" s="4">
        <v>9</v>
      </c>
      <c r="AA1835" s="1" t="s">
        <v>59</v>
      </c>
      <c r="AC1835" s="4">
        <v>107022302</v>
      </c>
      <c r="AE1835" s="1" t="s">
        <v>60</v>
      </c>
      <c r="AG1835" s="1" t="s">
        <v>60</v>
      </c>
      <c r="AH1835" s="1" t="s">
        <v>4969</v>
      </c>
    </row>
    <row r="1836" s="1" customFormat="1" ht="12.75" hidden="1" spans="1:34">
      <c r="A1836" s="4">
        <v>103961</v>
      </c>
      <c r="B1836" s="1" t="s">
        <v>4432</v>
      </c>
      <c r="C1836" s="1" t="s">
        <v>4217</v>
      </c>
      <c r="D1836" s="1" t="s">
        <v>60</v>
      </c>
      <c r="E1836" s="1" t="s">
        <v>284</v>
      </c>
      <c r="F1836" s="4">
        <v>302.4</v>
      </c>
      <c r="G1836" s="4"/>
      <c r="H1836" s="4">
        <v>378</v>
      </c>
      <c r="I1836" s="6"/>
      <c r="J1836" s="6"/>
      <c r="K1836" s="6"/>
      <c r="L1836" s="6"/>
      <c r="M1836" s="6"/>
      <c r="N1836" s="6"/>
      <c r="O1836" s="6"/>
      <c r="Q1836" s="8">
        <f t="shared" si="28"/>
        <v>0.2</v>
      </c>
      <c r="T1836" s="4">
        <v>113</v>
      </c>
      <c r="U1836" s="4">
        <v>3</v>
      </c>
      <c r="W1836" s="4">
        <v>3</v>
      </c>
      <c r="X1836" s="4">
        <v>1</v>
      </c>
      <c r="AA1836" s="1" t="s">
        <v>59</v>
      </c>
      <c r="AC1836" s="4">
        <v>107030499</v>
      </c>
      <c r="AE1836" s="1" t="s">
        <v>60</v>
      </c>
      <c r="AG1836" s="1" t="s">
        <v>60</v>
      </c>
      <c r="AH1836" s="1" t="s">
        <v>3297</v>
      </c>
    </row>
    <row r="1837" s="1" customFormat="1" ht="12.75" hidden="1" spans="1:34">
      <c r="A1837" s="4">
        <v>151541</v>
      </c>
      <c r="B1837" s="1" t="s">
        <v>4970</v>
      </c>
      <c r="C1837" s="1" t="s">
        <v>4971</v>
      </c>
      <c r="D1837" s="1" t="s">
        <v>1834</v>
      </c>
      <c r="E1837" s="1" t="s">
        <v>68</v>
      </c>
      <c r="F1837" s="4">
        <v>151.2</v>
      </c>
      <c r="G1837" s="4"/>
      <c r="H1837" s="4">
        <v>189</v>
      </c>
      <c r="I1837" s="6"/>
      <c r="J1837" s="6"/>
      <c r="K1837" s="6"/>
      <c r="L1837" s="6"/>
      <c r="M1837" s="6"/>
      <c r="N1837" s="6"/>
      <c r="O1837" s="6"/>
      <c r="Q1837" s="8">
        <f t="shared" si="28"/>
        <v>0.2</v>
      </c>
      <c r="T1837" s="4">
        <v>113</v>
      </c>
      <c r="U1837" s="4">
        <v>1</v>
      </c>
      <c r="W1837" s="4">
        <v>1</v>
      </c>
      <c r="X1837" s="4">
        <v>1</v>
      </c>
      <c r="Y1837" s="4">
        <v>2</v>
      </c>
      <c r="Z1837" s="4">
        <v>2</v>
      </c>
      <c r="AA1837" s="1" t="s">
        <v>59</v>
      </c>
      <c r="AC1837" s="4">
        <v>107022302</v>
      </c>
      <c r="AE1837" s="1" t="s">
        <v>60</v>
      </c>
      <c r="AG1837" s="1" t="s">
        <v>60</v>
      </c>
      <c r="AH1837" s="1" t="s">
        <v>60</v>
      </c>
    </row>
    <row r="1838" s="1" customFormat="1" ht="12.75" hidden="1" spans="1:34">
      <c r="A1838" s="4">
        <v>126510</v>
      </c>
      <c r="B1838" s="1" t="s">
        <v>4972</v>
      </c>
      <c r="C1838" s="1" t="s">
        <v>1151</v>
      </c>
      <c r="D1838" s="1" t="s">
        <v>60</v>
      </c>
      <c r="E1838" s="1" t="s">
        <v>58</v>
      </c>
      <c r="F1838" s="4">
        <v>151.2</v>
      </c>
      <c r="G1838" s="4"/>
      <c r="H1838" s="4">
        <v>189</v>
      </c>
      <c r="I1838" s="6"/>
      <c r="J1838" s="6"/>
      <c r="K1838" s="6"/>
      <c r="L1838" s="6"/>
      <c r="M1838" s="6"/>
      <c r="N1838" s="6"/>
      <c r="O1838" s="6"/>
      <c r="Q1838" s="8">
        <f t="shared" si="28"/>
        <v>0.2</v>
      </c>
      <c r="T1838" s="4">
        <v>113</v>
      </c>
      <c r="U1838" s="4">
        <v>9</v>
      </c>
      <c r="W1838" s="4">
        <v>9</v>
      </c>
      <c r="X1838" s="4">
        <v>7</v>
      </c>
      <c r="Y1838" s="4">
        <v>1</v>
      </c>
      <c r="Z1838" s="4">
        <v>1</v>
      </c>
      <c r="AA1838" s="1" t="s">
        <v>59</v>
      </c>
      <c r="AC1838" s="4">
        <v>107022302</v>
      </c>
      <c r="AE1838" s="1" t="s">
        <v>60</v>
      </c>
      <c r="AG1838" s="1" t="s">
        <v>60</v>
      </c>
      <c r="AH1838" s="1" t="s">
        <v>3834</v>
      </c>
    </row>
    <row r="1839" s="1" customFormat="1" ht="12.75" hidden="1" spans="1:34">
      <c r="A1839" s="4">
        <v>143170</v>
      </c>
      <c r="B1839" s="1" t="s">
        <v>4973</v>
      </c>
      <c r="C1839" s="1" t="s">
        <v>1151</v>
      </c>
      <c r="D1839" s="1" t="s">
        <v>60</v>
      </c>
      <c r="E1839" s="1" t="s">
        <v>58</v>
      </c>
      <c r="F1839" s="4">
        <v>167.2</v>
      </c>
      <c r="G1839" s="4"/>
      <c r="H1839" s="4">
        <v>209</v>
      </c>
      <c r="I1839" s="6"/>
      <c r="J1839" s="6"/>
      <c r="K1839" s="6"/>
      <c r="L1839" s="6"/>
      <c r="M1839" s="6"/>
      <c r="N1839" s="6"/>
      <c r="O1839" s="6"/>
      <c r="Q1839" s="8">
        <f t="shared" si="28"/>
        <v>0.2</v>
      </c>
      <c r="T1839" s="4">
        <v>113</v>
      </c>
      <c r="U1839" s="4">
        <v>0</v>
      </c>
      <c r="AA1839" s="1" t="s">
        <v>59</v>
      </c>
      <c r="AC1839" s="4">
        <v>107022302</v>
      </c>
      <c r="AE1839" s="1" t="s">
        <v>60</v>
      </c>
      <c r="AG1839" s="1" t="s">
        <v>60</v>
      </c>
      <c r="AH1839" s="1" t="s">
        <v>60</v>
      </c>
    </row>
    <row r="1840" s="1" customFormat="1" ht="12.75" hidden="1" spans="1:34">
      <c r="A1840" s="4">
        <v>40015</v>
      </c>
      <c r="B1840" s="1" t="s">
        <v>4974</v>
      </c>
      <c r="C1840" s="1" t="s">
        <v>1179</v>
      </c>
      <c r="D1840" s="1" t="s">
        <v>4975</v>
      </c>
      <c r="E1840" s="1" t="s">
        <v>58</v>
      </c>
      <c r="F1840" s="4">
        <v>33.59</v>
      </c>
      <c r="G1840" s="4"/>
      <c r="H1840" s="4">
        <v>42</v>
      </c>
      <c r="I1840" s="6"/>
      <c r="J1840" s="6"/>
      <c r="K1840" s="6"/>
      <c r="L1840" s="6"/>
      <c r="M1840" s="6"/>
      <c r="N1840" s="6"/>
      <c r="O1840" s="6"/>
      <c r="Q1840" s="8">
        <f t="shared" si="28"/>
        <v>0.200238095238095</v>
      </c>
      <c r="U1840" s="4">
        <v>63</v>
      </c>
      <c r="W1840" s="4">
        <v>63</v>
      </c>
      <c r="X1840" s="4">
        <v>24</v>
      </c>
      <c r="Y1840" s="4">
        <v>26</v>
      </c>
      <c r="Z1840" s="4">
        <v>7</v>
      </c>
      <c r="AA1840" s="1" t="s">
        <v>114</v>
      </c>
      <c r="AB1840" s="4">
        <v>0</v>
      </c>
      <c r="AC1840" s="4">
        <v>107030206</v>
      </c>
      <c r="AE1840" s="1" t="s">
        <v>60</v>
      </c>
      <c r="AG1840" s="1" t="s">
        <v>60</v>
      </c>
      <c r="AH1840" s="1" t="s">
        <v>4976</v>
      </c>
    </row>
    <row r="1841" s="1" customFormat="1" ht="12.75" hidden="1" spans="1:34">
      <c r="A1841" s="4">
        <v>179830</v>
      </c>
      <c r="B1841" s="1" t="s">
        <v>4670</v>
      </c>
      <c r="C1841" s="1" t="s">
        <v>4977</v>
      </c>
      <c r="D1841" s="1" t="s">
        <v>4672</v>
      </c>
      <c r="E1841" s="1" t="s">
        <v>68</v>
      </c>
      <c r="F1841" s="4">
        <v>20.79</v>
      </c>
      <c r="G1841" s="4"/>
      <c r="H1841" s="4">
        <v>26</v>
      </c>
      <c r="I1841" s="6"/>
      <c r="J1841" s="6"/>
      <c r="K1841" s="6"/>
      <c r="L1841" s="6"/>
      <c r="M1841" s="6"/>
      <c r="N1841" s="6"/>
      <c r="O1841" s="6"/>
      <c r="Q1841" s="8">
        <f t="shared" si="28"/>
        <v>0.200384615384615</v>
      </c>
      <c r="T1841" s="4">
        <v>107</v>
      </c>
      <c r="U1841" s="4">
        <v>107</v>
      </c>
      <c r="V1841" s="4">
        <v>73</v>
      </c>
      <c r="W1841" s="4">
        <v>34</v>
      </c>
      <c r="X1841" s="4">
        <v>6</v>
      </c>
      <c r="Y1841" s="4">
        <v>67</v>
      </c>
      <c r="Z1841" s="4">
        <v>7</v>
      </c>
      <c r="AA1841" s="1" t="s">
        <v>2591</v>
      </c>
      <c r="AB1841" s="4">
        <v>0</v>
      </c>
      <c r="AC1841" s="4">
        <v>109024599</v>
      </c>
      <c r="AE1841" s="1" t="s">
        <v>60</v>
      </c>
      <c r="AG1841" s="1" t="s">
        <v>60</v>
      </c>
      <c r="AH1841" s="1" t="s">
        <v>4978</v>
      </c>
    </row>
    <row r="1842" s="1" customFormat="1" ht="12.75" hidden="1" spans="1:34">
      <c r="A1842" s="4">
        <v>179828</v>
      </c>
      <c r="B1842" s="1" t="s">
        <v>4670</v>
      </c>
      <c r="C1842" s="1" t="s">
        <v>4979</v>
      </c>
      <c r="D1842" s="1" t="s">
        <v>4672</v>
      </c>
      <c r="E1842" s="1" t="s">
        <v>68</v>
      </c>
      <c r="F1842" s="4">
        <v>74.76</v>
      </c>
      <c r="G1842" s="4"/>
      <c r="H1842" s="4">
        <v>93.5</v>
      </c>
      <c r="I1842" s="6"/>
      <c r="J1842" s="6"/>
      <c r="K1842" s="6"/>
      <c r="L1842" s="6"/>
      <c r="M1842" s="6"/>
      <c r="N1842" s="6"/>
      <c r="O1842" s="6"/>
      <c r="Q1842" s="8">
        <f t="shared" si="28"/>
        <v>0.200427807486631</v>
      </c>
      <c r="T1842" s="4">
        <v>107</v>
      </c>
      <c r="U1842" s="4">
        <v>101</v>
      </c>
      <c r="V1842" s="4">
        <v>40</v>
      </c>
      <c r="W1842" s="4">
        <v>61</v>
      </c>
      <c r="X1842" s="4">
        <v>7</v>
      </c>
      <c r="Y1842" s="4">
        <v>63</v>
      </c>
      <c r="Z1842" s="4">
        <v>6</v>
      </c>
      <c r="AA1842" s="1" t="s">
        <v>2591</v>
      </c>
      <c r="AB1842" s="4">
        <v>0</v>
      </c>
      <c r="AC1842" s="4">
        <v>109024599</v>
      </c>
      <c r="AE1842" s="1" t="s">
        <v>60</v>
      </c>
      <c r="AG1842" s="1" t="s">
        <v>60</v>
      </c>
      <c r="AH1842" s="1" t="s">
        <v>4980</v>
      </c>
    </row>
    <row r="1843" s="1" customFormat="1" ht="12.75" hidden="1" spans="1:34">
      <c r="A1843" s="4">
        <v>158568</v>
      </c>
      <c r="B1843" s="1" t="s">
        <v>3942</v>
      </c>
      <c r="C1843" s="1" t="s">
        <v>2062</v>
      </c>
      <c r="D1843" s="1" t="s">
        <v>3943</v>
      </c>
      <c r="E1843" s="1" t="s">
        <v>68</v>
      </c>
      <c r="F1843" s="4">
        <v>35.02</v>
      </c>
      <c r="G1843" s="4"/>
      <c r="H1843" s="4">
        <v>43.8</v>
      </c>
      <c r="I1843" s="6"/>
      <c r="J1843" s="6"/>
      <c r="K1843" s="6"/>
      <c r="L1843" s="6"/>
      <c r="M1843" s="6"/>
      <c r="N1843" s="6"/>
      <c r="O1843" s="6"/>
      <c r="P1843" s="4">
        <v>42</v>
      </c>
      <c r="Q1843" s="8">
        <f t="shared" si="28"/>
        <v>0.200456621004566</v>
      </c>
      <c r="U1843" s="4">
        <v>512</v>
      </c>
      <c r="V1843" s="4">
        <v>161</v>
      </c>
      <c r="W1843" s="4">
        <v>351</v>
      </c>
      <c r="X1843" s="4">
        <v>102</v>
      </c>
      <c r="Y1843" s="4">
        <v>648</v>
      </c>
      <c r="Z1843" s="4">
        <v>96</v>
      </c>
      <c r="AA1843" s="1" t="s">
        <v>375</v>
      </c>
      <c r="AB1843" s="4">
        <v>3</v>
      </c>
      <c r="AC1843" s="4">
        <v>107030206</v>
      </c>
      <c r="AE1843" s="1" t="s">
        <v>60</v>
      </c>
      <c r="AG1843" s="1" t="s">
        <v>304</v>
      </c>
      <c r="AH1843" s="1" t="s">
        <v>4981</v>
      </c>
    </row>
    <row r="1844" s="1" customFormat="1" ht="12.75" hidden="1" spans="1:34">
      <c r="A1844" s="4">
        <v>265</v>
      </c>
      <c r="B1844" s="1" t="s">
        <v>4982</v>
      </c>
      <c r="C1844" s="1" t="s">
        <v>562</v>
      </c>
      <c r="D1844" s="1" t="s">
        <v>735</v>
      </c>
      <c r="E1844" s="1" t="s">
        <v>68</v>
      </c>
      <c r="F1844" s="4">
        <v>15.83</v>
      </c>
      <c r="G1844" s="4"/>
      <c r="H1844" s="4">
        <v>19.8</v>
      </c>
      <c r="I1844" s="6"/>
      <c r="J1844" s="6"/>
      <c r="K1844" s="6"/>
      <c r="L1844" s="6"/>
      <c r="M1844" s="6"/>
      <c r="N1844" s="6"/>
      <c r="O1844" s="6"/>
      <c r="Q1844" s="8">
        <f t="shared" si="28"/>
        <v>0.200505050505051</v>
      </c>
      <c r="U1844" s="4">
        <v>978.4825</v>
      </c>
      <c r="V1844" s="4">
        <v>293</v>
      </c>
      <c r="W1844" s="4">
        <v>685.4825</v>
      </c>
      <c r="X1844" s="4">
        <v>114</v>
      </c>
      <c r="Y1844" s="4">
        <v>1469.2175</v>
      </c>
      <c r="Z1844" s="4">
        <v>110</v>
      </c>
      <c r="AA1844" s="1" t="s">
        <v>105</v>
      </c>
      <c r="AB1844" s="4">
        <v>5</v>
      </c>
      <c r="AC1844" s="4">
        <v>107030205</v>
      </c>
      <c r="AE1844" s="1" t="s">
        <v>60</v>
      </c>
      <c r="AG1844" s="1" t="s">
        <v>60</v>
      </c>
      <c r="AH1844" s="1" t="s">
        <v>4983</v>
      </c>
    </row>
    <row r="1845" s="1" customFormat="1" ht="12.75" hidden="1" spans="1:34">
      <c r="A1845" s="4">
        <v>56350</v>
      </c>
      <c r="B1845" s="1" t="s">
        <v>561</v>
      </c>
      <c r="C1845" s="1" t="s">
        <v>4984</v>
      </c>
      <c r="D1845" s="1" t="s">
        <v>1430</v>
      </c>
      <c r="E1845" s="1" t="s">
        <v>68</v>
      </c>
      <c r="F1845" s="4">
        <v>27.58</v>
      </c>
      <c r="G1845" s="4"/>
      <c r="H1845" s="4">
        <v>34.5</v>
      </c>
      <c r="I1845" s="6"/>
      <c r="J1845" s="6"/>
      <c r="K1845" s="6"/>
      <c r="L1845" s="6"/>
      <c r="M1845" s="6"/>
      <c r="N1845" s="6"/>
      <c r="O1845" s="6"/>
      <c r="Q1845" s="8">
        <f t="shared" si="28"/>
        <v>0.200579710144928</v>
      </c>
      <c r="T1845" s="4">
        <v>112</v>
      </c>
      <c r="U1845" s="4">
        <v>0</v>
      </c>
      <c r="AA1845" s="1" t="s">
        <v>59</v>
      </c>
      <c r="AC1845" s="4">
        <v>107030205</v>
      </c>
      <c r="AE1845" s="1" t="s">
        <v>60</v>
      </c>
      <c r="AG1845" s="1" t="s">
        <v>60</v>
      </c>
      <c r="AH1845" s="1" t="s">
        <v>4985</v>
      </c>
    </row>
    <row r="1846" s="1" customFormat="1" ht="12.75" hidden="1" spans="1:34">
      <c r="A1846" s="4">
        <v>49803</v>
      </c>
      <c r="B1846" s="1" t="s">
        <v>4986</v>
      </c>
      <c r="C1846" s="1" t="s">
        <v>4987</v>
      </c>
      <c r="D1846" s="1" t="s">
        <v>60</v>
      </c>
      <c r="E1846" s="1" t="s">
        <v>88</v>
      </c>
      <c r="F1846" s="4">
        <v>214.24</v>
      </c>
      <c r="G1846" s="4"/>
      <c r="H1846" s="4">
        <v>268</v>
      </c>
      <c r="I1846" s="6"/>
      <c r="J1846" s="6"/>
      <c r="K1846" s="6"/>
      <c r="L1846" s="6"/>
      <c r="M1846" s="6"/>
      <c r="N1846" s="6"/>
      <c r="O1846" s="6"/>
      <c r="Q1846" s="8">
        <f t="shared" si="28"/>
        <v>0.200597014925373</v>
      </c>
      <c r="T1846" s="4">
        <v>113</v>
      </c>
      <c r="U1846" s="4">
        <v>0</v>
      </c>
      <c r="AA1846" s="1" t="s">
        <v>59</v>
      </c>
      <c r="AC1846" s="4">
        <v>107022302</v>
      </c>
      <c r="AE1846" s="1" t="s">
        <v>60</v>
      </c>
      <c r="AG1846" s="1" t="s">
        <v>60</v>
      </c>
      <c r="AH1846" s="1" t="s">
        <v>4988</v>
      </c>
    </row>
    <row r="1847" s="1" customFormat="1" ht="12.75" hidden="1" spans="1:34">
      <c r="A1847" s="4">
        <v>15105</v>
      </c>
      <c r="B1847" s="1" t="s">
        <v>3344</v>
      </c>
      <c r="C1847" s="1" t="s">
        <v>2037</v>
      </c>
      <c r="D1847" s="1" t="s">
        <v>4989</v>
      </c>
      <c r="E1847" s="1" t="s">
        <v>58</v>
      </c>
      <c r="F1847" s="4">
        <v>11.03</v>
      </c>
      <c r="G1847" s="4"/>
      <c r="H1847" s="4">
        <v>13.8</v>
      </c>
      <c r="I1847" s="6"/>
      <c r="J1847" s="6"/>
      <c r="K1847" s="6"/>
      <c r="L1847" s="6"/>
      <c r="M1847" s="6"/>
      <c r="N1847" s="6"/>
      <c r="O1847" s="6"/>
      <c r="Q1847" s="8">
        <f t="shared" si="28"/>
        <v>0.20072463768116</v>
      </c>
      <c r="U1847" s="4">
        <v>401</v>
      </c>
      <c r="V1847" s="4">
        <v>103</v>
      </c>
      <c r="W1847" s="4">
        <v>298</v>
      </c>
      <c r="X1847" s="4">
        <v>97</v>
      </c>
      <c r="Y1847" s="4">
        <v>224</v>
      </c>
      <c r="Z1847" s="4">
        <v>39</v>
      </c>
      <c r="AA1847" s="1" t="s">
        <v>105</v>
      </c>
      <c r="AB1847" s="4">
        <v>1</v>
      </c>
      <c r="AC1847" s="4">
        <v>107030110</v>
      </c>
      <c r="AE1847" s="1" t="s">
        <v>60</v>
      </c>
      <c r="AG1847" s="1" t="s">
        <v>60</v>
      </c>
      <c r="AH1847" s="1" t="s">
        <v>4990</v>
      </c>
    </row>
    <row r="1848" s="1" customFormat="1" ht="12.75" hidden="1" spans="1:34">
      <c r="A1848" s="4">
        <v>62594</v>
      </c>
      <c r="B1848" s="1" t="s">
        <v>4991</v>
      </c>
      <c r="C1848" s="1" t="s">
        <v>4992</v>
      </c>
      <c r="D1848" s="1" t="s">
        <v>4993</v>
      </c>
      <c r="E1848" s="1" t="s">
        <v>68</v>
      </c>
      <c r="F1848" s="4">
        <v>414</v>
      </c>
      <c r="G1848" s="4"/>
      <c r="H1848" s="4">
        <v>518</v>
      </c>
      <c r="I1848" s="6"/>
      <c r="J1848" s="6"/>
      <c r="K1848" s="6"/>
      <c r="L1848" s="6"/>
      <c r="M1848" s="6"/>
      <c r="N1848" s="6"/>
      <c r="O1848" s="6"/>
      <c r="Q1848" s="8">
        <f t="shared" si="28"/>
        <v>0.200772200772201</v>
      </c>
      <c r="T1848" s="4">
        <v>2</v>
      </c>
      <c r="U1848" s="4">
        <v>149</v>
      </c>
      <c r="W1848" s="4">
        <v>149</v>
      </c>
      <c r="X1848" s="4">
        <v>75</v>
      </c>
      <c r="Y1848" s="4">
        <v>230</v>
      </c>
      <c r="Z1848" s="4">
        <v>70</v>
      </c>
      <c r="AA1848" s="1" t="s">
        <v>97</v>
      </c>
      <c r="AB1848" s="4">
        <v>2</v>
      </c>
      <c r="AC1848" s="4">
        <v>107030408</v>
      </c>
      <c r="AE1848" s="1" t="s">
        <v>60</v>
      </c>
      <c r="AG1848" s="1" t="s">
        <v>60</v>
      </c>
      <c r="AH1848" s="1" t="s">
        <v>4994</v>
      </c>
    </row>
    <row r="1849" s="1" customFormat="1" ht="12.75" hidden="1" spans="1:34">
      <c r="A1849" s="4">
        <v>125618</v>
      </c>
      <c r="B1849" s="1" t="s">
        <v>561</v>
      </c>
      <c r="C1849" s="1" t="s">
        <v>734</v>
      </c>
      <c r="D1849" s="1" t="s">
        <v>4995</v>
      </c>
      <c r="E1849" s="1" t="s">
        <v>68</v>
      </c>
      <c r="F1849" s="4">
        <v>33.08</v>
      </c>
      <c r="G1849" s="4"/>
      <c r="H1849" s="4">
        <v>41.4</v>
      </c>
      <c r="I1849" s="6"/>
      <c r="J1849" s="6"/>
      <c r="K1849" s="6"/>
      <c r="L1849" s="6"/>
      <c r="M1849" s="6"/>
      <c r="N1849" s="6"/>
      <c r="O1849" s="6"/>
      <c r="Q1849" s="8">
        <f t="shared" si="28"/>
        <v>0.200966183574879</v>
      </c>
      <c r="T1849" s="4">
        <v>113</v>
      </c>
      <c r="U1849" s="4">
        <v>29</v>
      </c>
      <c r="W1849" s="4">
        <v>29</v>
      </c>
      <c r="X1849" s="4">
        <v>15</v>
      </c>
      <c r="Y1849" s="4">
        <v>14</v>
      </c>
      <c r="Z1849" s="4">
        <v>8</v>
      </c>
      <c r="AA1849" s="1" t="s">
        <v>59</v>
      </c>
      <c r="AC1849" s="4">
        <v>107030205</v>
      </c>
      <c r="AE1849" s="1" t="s">
        <v>60</v>
      </c>
      <c r="AG1849" s="1" t="s">
        <v>60</v>
      </c>
      <c r="AH1849" s="1" t="s">
        <v>60</v>
      </c>
    </row>
    <row r="1850" s="1" customFormat="1" ht="12.75" hidden="1" spans="1:34">
      <c r="A1850" s="4">
        <v>131463</v>
      </c>
      <c r="B1850" s="1" t="s">
        <v>2862</v>
      </c>
      <c r="C1850" s="1" t="s">
        <v>4996</v>
      </c>
      <c r="D1850" s="1" t="s">
        <v>2864</v>
      </c>
      <c r="E1850" s="1" t="s">
        <v>68</v>
      </c>
      <c r="F1850" s="4">
        <v>159</v>
      </c>
      <c r="G1850" s="4"/>
      <c r="H1850" s="4">
        <v>199</v>
      </c>
      <c r="I1850" s="4"/>
      <c r="J1850" s="4"/>
      <c r="K1850" s="4"/>
      <c r="L1850" s="4"/>
      <c r="M1850" s="4"/>
      <c r="N1850" s="4"/>
      <c r="O1850" s="4"/>
      <c r="Q1850" s="8">
        <f t="shared" si="28"/>
        <v>0.201005025125628</v>
      </c>
      <c r="T1850" s="4">
        <v>113</v>
      </c>
      <c r="U1850" s="4">
        <v>0</v>
      </c>
      <c r="AA1850" s="1" t="s">
        <v>59</v>
      </c>
      <c r="AC1850" s="4">
        <v>1030299</v>
      </c>
      <c r="AE1850" s="1" t="s">
        <v>60</v>
      </c>
      <c r="AG1850" s="1" t="s">
        <v>60</v>
      </c>
      <c r="AH1850" s="1" t="s">
        <v>2865</v>
      </c>
    </row>
    <row r="1851" s="1" customFormat="1" ht="12.75" hidden="1" spans="1:34">
      <c r="A1851" s="4">
        <v>141479</v>
      </c>
      <c r="B1851" s="1" t="s">
        <v>202</v>
      </c>
      <c r="C1851" s="1" t="s">
        <v>4997</v>
      </c>
      <c r="D1851" s="1" t="s">
        <v>204</v>
      </c>
      <c r="E1851" s="1" t="s">
        <v>68</v>
      </c>
      <c r="F1851" s="4">
        <v>318</v>
      </c>
      <c r="G1851" s="4"/>
      <c r="H1851" s="4">
        <v>398</v>
      </c>
      <c r="I1851" s="4"/>
      <c r="J1851" s="4"/>
      <c r="K1851" s="4"/>
      <c r="L1851" s="4"/>
      <c r="M1851" s="4"/>
      <c r="N1851" s="4"/>
      <c r="O1851" s="4"/>
      <c r="Q1851" s="8">
        <f t="shared" si="28"/>
        <v>0.201005025125628</v>
      </c>
      <c r="T1851" s="4">
        <v>113</v>
      </c>
      <c r="U1851" s="4">
        <v>0</v>
      </c>
      <c r="Y1851" s="4">
        <v>3</v>
      </c>
      <c r="Z1851" s="4">
        <v>3</v>
      </c>
      <c r="AA1851" s="1" t="s">
        <v>59</v>
      </c>
      <c r="AC1851" s="4">
        <v>107030205</v>
      </c>
      <c r="AE1851" s="1" t="s">
        <v>60</v>
      </c>
      <c r="AG1851" s="1" t="s">
        <v>60</v>
      </c>
      <c r="AH1851" s="1" t="s">
        <v>4998</v>
      </c>
    </row>
    <row r="1852" s="1" customFormat="1" ht="12.75" hidden="1" spans="1:34">
      <c r="A1852" s="4">
        <v>1785</v>
      </c>
      <c r="B1852" s="1" t="s">
        <v>4999</v>
      </c>
      <c r="C1852" s="1" t="s">
        <v>5000</v>
      </c>
      <c r="D1852" s="1" t="s">
        <v>5001</v>
      </c>
      <c r="E1852" s="1" t="s">
        <v>68</v>
      </c>
      <c r="F1852" s="4">
        <v>27</v>
      </c>
      <c r="G1852" s="4"/>
      <c r="H1852" s="4">
        <v>33.8</v>
      </c>
      <c r="I1852" s="6"/>
      <c r="J1852" s="6"/>
      <c r="K1852" s="6"/>
      <c r="L1852" s="6"/>
      <c r="M1852" s="6"/>
      <c r="N1852" s="6"/>
      <c r="O1852" s="6"/>
      <c r="Q1852" s="8">
        <f t="shared" si="28"/>
        <v>0.201183431952663</v>
      </c>
      <c r="T1852" s="4">
        <v>113</v>
      </c>
      <c r="U1852" s="4">
        <v>0</v>
      </c>
      <c r="AA1852" s="1" t="s">
        <v>59</v>
      </c>
      <c r="AC1852" s="4">
        <v>107030407</v>
      </c>
      <c r="AE1852" s="1" t="s">
        <v>60</v>
      </c>
      <c r="AG1852" s="1" t="s">
        <v>60</v>
      </c>
      <c r="AH1852" s="1" t="s">
        <v>5002</v>
      </c>
    </row>
    <row r="1853" s="1" customFormat="1" ht="12.75" hidden="1" spans="1:34">
      <c r="A1853" s="4">
        <v>158699</v>
      </c>
      <c r="B1853" s="1" t="s">
        <v>5003</v>
      </c>
      <c r="C1853" s="1" t="s">
        <v>5004</v>
      </c>
      <c r="D1853" s="1" t="s">
        <v>5005</v>
      </c>
      <c r="E1853" s="1" t="s">
        <v>68</v>
      </c>
      <c r="F1853" s="4">
        <v>24.6</v>
      </c>
      <c r="G1853" s="4"/>
      <c r="H1853" s="4">
        <v>30.8</v>
      </c>
      <c r="I1853" s="6"/>
      <c r="J1853" s="6"/>
      <c r="K1853" s="6"/>
      <c r="L1853" s="6"/>
      <c r="M1853" s="6"/>
      <c r="N1853" s="6"/>
      <c r="O1853" s="6"/>
      <c r="Q1853" s="8">
        <f t="shared" si="28"/>
        <v>0.201298701298701</v>
      </c>
      <c r="T1853" s="4">
        <v>113</v>
      </c>
      <c r="U1853" s="4">
        <v>0</v>
      </c>
      <c r="AA1853" s="1" t="s">
        <v>59</v>
      </c>
      <c r="AC1853" s="4">
        <v>107030206</v>
      </c>
      <c r="AE1853" s="1" t="s">
        <v>60</v>
      </c>
      <c r="AG1853" s="1" t="s">
        <v>60</v>
      </c>
      <c r="AH1853" s="1" t="s">
        <v>5006</v>
      </c>
    </row>
    <row r="1854" s="1" customFormat="1" ht="12.75" hidden="1" spans="1:34">
      <c r="A1854" s="4">
        <v>143272</v>
      </c>
      <c r="B1854" s="1" t="s">
        <v>5007</v>
      </c>
      <c r="C1854" s="1" t="s">
        <v>1511</v>
      </c>
      <c r="D1854" s="1" t="s">
        <v>847</v>
      </c>
      <c r="E1854" s="1" t="s">
        <v>58</v>
      </c>
      <c r="F1854" s="4">
        <v>238</v>
      </c>
      <c r="G1854" s="4"/>
      <c r="H1854" s="4">
        <v>298</v>
      </c>
      <c r="I1854" s="6"/>
      <c r="J1854" s="6"/>
      <c r="K1854" s="6"/>
      <c r="L1854" s="6"/>
      <c r="M1854" s="6"/>
      <c r="N1854" s="6"/>
      <c r="O1854" s="6"/>
      <c r="Q1854" s="8">
        <f t="shared" si="28"/>
        <v>0.201342281879195</v>
      </c>
      <c r="T1854" s="4">
        <v>113</v>
      </c>
      <c r="U1854" s="4">
        <v>0</v>
      </c>
      <c r="AA1854" s="1" t="s">
        <v>59</v>
      </c>
      <c r="AC1854" s="4">
        <v>107030210</v>
      </c>
      <c r="AE1854" s="1" t="s">
        <v>60</v>
      </c>
      <c r="AG1854" s="1" t="s">
        <v>60</v>
      </c>
      <c r="AH1854" s="1" t="s">
        <v>60</v>
      </c>
    </row>
    <row r="1855" s="1" customFormat="1" ht="12.75" hidden="1" spans="1:34">
      <c r="A1855" s="4">
        <v>50539</v>
      </c>
      <c r="B1855" s="1" t="s">
        <v>2198</v>
      </c>
      <c r="C1855" s="1" t="s">
        <v>5008</v>
      </c>
      <c r="D1855" s="1" t="s">
        <v>2199</v>
      </c>
      <c r="E1855" s="1" t="s">
        <v>5009</v>
      </c>
      <c r="F1855" s="4">
        <v>57.5</v>
      </c>
      <c r="G1855" s="4"/>
      <c r="H1855" s="4">
        <v>72</v>
      </c>
      <c r="I1855" s="6"/>
      <c r="J1855" s="6"/>
      <c r="K1855" s="6"/>
      <c r="L1855" s="6"/>
      <c r="M1855" s="6"/>
      <c r="N1855" s="6"/>
      <c r="O1855" s="6"/>
      <c r="Q1855" s="8">
        <f t="shared" si="28"/>
        <v>0.201388888888889</v>
      </c>
      <c r="T1855" s="4">
        <v>114</v>
      </c>
      <c r="U1855" s="4">
        <v>165.091008</v>
      </c>
      <c r="W1855" s="4">
        <v>165.091008</v>
      </c>
      <c r="X1855" s="4">
        <v>100</v>
      </c>
      <c r="Y1855" s="4">
        <v>186.854921</v>
      </c>
      <c r="Z1855" s="4">
        <v>105</v>
      </c>
      <c r="AA1855" s="1" t="s">
        <v>59</v>
      </c>
      <c r="AC1855" s="4">
        <v>107030412</v>
      </c>
      <c r="AE1855" s="1" t="s">
        <v>60</v>
      </c>
      <c r="AG1855" s="1" t="s">
        <v>304</v>
      </c>
      <c r="AH1855" s="1" t="s">
        <v>5010</v>
      </c>
    </row>
    <row r="1856" s="1" customFormat="1" ht="12.75" hidden="1" spans="1:34">
      <c r="A1856" s="4">
        <v>69334</v>
      </c>
      <c r="B1856" s="1" t="s">
        <v>5011</v>
      </c>
      <c r="C1856" s="1" t="s">
        <v>5012</v>
      </c>
      <c r="D1856" s="1" t="s">
        <v>2647</v>
      </c>
      <c r="E1856" s="1" t="s">
        <v>88</v>
      </c>
      <c r="F1856" s="4">
        <v>28.43</v>
      </c>
      <c r="G1856" s="4"/>
      <c r="H1856" s="4">
        <v>35.6</v>
      </c>
      <c r="I1856" s="6"/>
      <c r="J1856" s="6"/>
      <c r="K1856" s="6"/>
      <c r="L1856" s="6"/>
      <c r="M1856" s="6"/>
      <c r="N1856" s="6"/>
      <c r="O1856" s="6"/>
      <c r="P1856" s="4">
        <v>35</v>
      </c>
      <c r="Q1856" s="8">
        <f t="shared" si="28"/>
        <v>0.201404494382023</v>
      </c>
      <c r="U1856" s="4">
        <v>457</v>
      </c>
      <c r="W1856" s="4">
        <v>457</v>
      </c>
      <c r="X1856" s="4">
        <v>108</v>
      </c>
      <c r="Y1856" s="4">
        <v>1346</v>
      </c>
      <c r="Z1856" s="4">
        <v>110</v>
      </c>
      <c r="AA1856" s="1" t="s">
        <v>105</v>
      </c>
      <c r="AB1856" s="4">
        <v>3</v>
      </c>
      <c r="AC1856" s="4">
        <v>107030209</v>
      </c>
      <c r="AE1856" s="1" t="s">
        <v>60</v>
      </c>
      <c r="AG1856" s="1" t="s">
        <v>304</v>
      </c>
      <c r="AH1856" s="1" t="s">
        <v>91</v>
      </c>
    </row>
    <row r="1857" s="1" customFormat="1" ht="12.75" hidden="1" spans="1:34">
      <c r="A1857" s="4">
        <v>188519</v>
      </c>
      <c r="B1857" s="1" t="s">
        <v>5013</v>
      </c>
      <c r="C1857" s="1" t="s">
        <v>5014</v>
      </c>
      <c r="D1857" s="1" t="s">
        <v>5015</v>
      </c>
      <c r="E1857" s="1" t="s">
        <v>68</v>
      </c>
      <c r="F1857" s="4">
        <v>214</v>
      </c>
      <c r="G1857" s="4"/>
      <c r="H1857" s="4">
        <v>268</v>
      </c>
      <c r="I1857" s="6"/>
      <c r="J1857" s="6"/>
      <c r="K1857" s="6"/>
      <c r="L1857" s="6"/>
      <c r="M1857" s="6"/>
      <c r="N1857" s="6"/>
      <c r="O1857" s="6"/>
      <c r="Q1857" s="8">
        <f t="shared" si="28"/>
        <v>0.201492537313433</v>
      </c>
      <c r="U1857" s="4">
        <v>29</v>
      </c>
      <c r="W1857" s="4">
        <v>29</v>
      </c>
      <c r="X1857" s="4">
        <v>2</v>
      </c>
      <c r="Y1857" s="4">
        <v>1</v>
      </c>
      <c r="Z1857" s="4">
        <v>1</v>
      </c>
      <c r="AA1857" s="1" t="s">
        <v>5016</v>
      </c>
      <c r="AE1857" s="1" t="s">
        <v>60</v>
      </c>
      <c r="AG1857" s="1" t="s">
        <v>60</v>
      </c>
      <c r="AH1857" s="1" t="s">
        <v>5017</v>
      </c>
    </row>
    <row r="1858" s="1" customFormat="1" ht="12.75" hidden="1" spans="1:34">
      <c r="A1858" s="4">
        <v>137137</v>
      </c>
      <c r="B1858" s="1" t="s">
        <v>5018</v>
      </c>
      <c r="C1858" s="1" t="s">
        <v>5019</v>
      </c>
      <c r="D1858" s="1" t="s">
        <v>2080</v>
      </c>
      <c r="E1858" s="1" t="s">
        <v>58</v>
      </c>
      <c r="F1858" s="4">
        <v>15.25</v>
      </c>
      <c r="G1858" s="4"/>
      <c r="H1858" s="4">
        <v>19.1</v>
      </c>
      <c r="I1858" s="6"/>
      <c r="J1858" s="6"/>
      <c r="K1858" s="6"/>
      <c r="L1858" s="6"/>
      <c r="M1858" s="6"/>
      <c r="N1858" s="6"/>
      <c r="O1858" s="6"/>
      <c r="Q1858" s="8">
        <f t="shared" ref="Q1858:Q1921" si="29">(H1858-F1858)/H1858</f>
        <v>0.201570680628272</v>
      </c>
      <c r="T1858" s="4">
        <v>113</v>
      </c>
      <c r="U1858" s="4">
        <v>0</v>
      </c>
      <c r="AA1858" s="1" t="s">
        <v>59</v>
      </c>
      <c r="AC1858" s="4">
        <v>107030104</v>
      </c>
      <c r="AE1858" s="1" t="s">
        <v>60</v>
      </c>
      <c r="AG1858" s="1" t="s">
        <v>60</v>
      </c>
      <c r="AH1858" s="1" t="s">
        <v>60</v>
      </c>
    </row>
    <row r="1859" s="1" customFormat="1" ht="12.75" hidden="1" spans="1:34">
      <c r="A1859" s="4">
        <v>184013</v>
      </c>
      <c r="B1859" s="1" t="s">
        <v>3781</v>
      </c>
      <c r="C1859" s="1" t="s">
        <v>5020</v>
      </c>
      <c r="D1859" s="1" t="s">
        <v>1588</v>
      </c>
      <c r="E1859" s="1" t="s">
        <v>88</v>
      </c>
      <c r="F1859" s="4">
        <v>78.24</v>
      </c>
      <c r="G1859" s="4"/>
      <c r="H1859" s="4">
        <v>98</v>
      </c>
      <c r="I1859" s="4"/>
      <c r="J1859" s="4"/>
      <c r="K1859" s="4"/>
      <c r="L1859" s="4"/>
      <c r="M1859" s="4"/>
      <c r="N1859" s="4"/>
      <c r="O1859" s="4"/>
      <c r="Q1859" s="8">
        <f t="shared" si="29"/>
        <v>0.201632653061225</v>
      </c>
      <c r="U1859" s="4">
        <v>230</v>
      </c>
      <c r="V1859" s="4">
        <v>54</v>
      </c>
      <c r="W1859" s="4">
        <v>176</v>
      </c>
      <c r="X1859" s="4">
        <v>23</v>
      </c>
      <c r="Y1859" s="4">
        <v>147</v>
      </c>
      <c r="Z1859" s="4">
        <v>19</v>
      </c>
      <c r="AA1859" s="1" t="s">
        <v>114</v>
      </c>
      <c r="AB1859" s="4">
        <v>0</v>
      </c>
      <c r="AE1859" s="1" t="s">
        <v>60</v>
      </c>
      <c r="AG1859" s="1" t="s">
        <v>304</v>
      </c>
      <c r="AH1859" s="1" t="s">
        <v>60</v>
      </c>
    </row>
    <row r="1860" s="1" customFormat="1" ht="12.75" hidden="1" spans="1:34">
      <c r="A1860" s="4">
        <v>46358</v>
      </c>
      <c r="B1860" s="1" t="s">
        <v>5021</v>
      </c>
      <c r="C1860" s="1" t="s">
        <v>1179</v>
      </c>
      <c r="D1860" s="1" t="s">
        <v>5022</v>
      </c>
      <c r="E1860" s="1" t="s">
        <v>58</v>
      </c>
      <c r="F1860" s="4">
        <v>39.5</v>
      </c>
      <c r="G1860" s="4"/>
      <c r="H1860" s="4">
        <v>49.5</v>
      </c>
      <c r="I1860" s="4"/>
      <c r="J1860" s="4"/>
      <c r="K1860" s="4"/>
      <c r="L1860" s="4"/>
      <c r="M1860" s="4"/>
      <c r="N1860" s="4"/>
      <c r="O1860" s="4"/>
      <c r="Q1860" s="8">
        <f t="shared" si="29"/>
        <v>0.202020202020202</v>
      </c>
      <c r="U1860" s="4">
        <v>2</v>
      </c>
      <c r="W1860" s="4">
        <v>2</v>
      </c>
      <c r="X1860" s="4">
        <v>1</v>
      </c>
      <c r="Y1860" s="4">
        <v>4</v>
      </c>
      <c r="Z1860" s="4">
        <v>1</v>
      </c>
      <c r="AA1860" s="1" t="s">
        <v>59</v>
      </c>
      <c r="AB1860" s="4">
        <v>0</v>
      </c>
      <c r="AC1860" s="4">
        <v>107030206</v>
      </c>
      <c r="AE1860" s="1" t="s">
        <v>60</v>
      </c>
      <c r="AG1860" s="1" t="s">
        <v>60</v>
      </c>
      <c r="AH1860" s="1" t="s">
        <v>5023</v>
      </c>
    </row>
    <row r="1861" s="1" customFormat="1" ht="12.75" hidden="1" spans="1:34">
      <c r="A1861" s="4">
        <v>103780</v>
      </c>
      <c r="B1861" s="1" t="s">
        <v>4354</v>
      </c>
      <c r="C1861" s="1" t="s">
        <v>693</v>
      </c>
      <c r="D1861" s="1" t="s">
        <v>4356</v>
      </c>
      <c r="E1861" s="1" t="s">
        <v>73</v>
      </c>
      <c r="F1861" s="4">
        <v>11.57</v>
      </c>
      <c r="G1861" s="4"/>
      <c r="H1861" s="4">
        <v>14.5</v>
      </c>
      <c r="I1861" s="4"/>
      <c r="J1861" s="4"/>
      <c r="K1861" s="4"/>
      <c r="L1861" s="4"/>
      <c r="M1861" s="4"/>
      <c r="N1861" s="4"/>
      <c r="O1861" s="4"/>
      <c r="Q1861" s="8">
        <f t="shared" si="29"/>
        <v>0.202068965517241</v>
      </c>
      <c r="T1861" s="4">
        <v>114</v>
      </c>
      <c r="U1861" s="4">
        <v>0</v>
      </c>
      <c r="Y1861" s="4">
        <v>192</v>
      </c>
      <c r="Z1861" s="4">
        <v>69</v>
      </c>
      <c r="AA1861" s="1" t="s">
        <v>105</v>
      </c>
      <c r="AB1861" s="4">
        <v>3</v>
      </c>
      <c r="AC1861" s="4">
        <v>106051299</v>
      </c>
      <c r="AE1861" s="1" t="s">
        <v>60</v>
      </c>
      <c r="AG1861" s="1" t="s">
        <v>60</v>
      </c>
      <c r="AH1861" s="1" t="s">
        <v>5024</v>
      </c>
    </row>
    <row r="1862" s="1" customFormat="1" ht="12.75" hidden="1" spans="1:34">
      <c r="A1862" s="4">
        <v>154600</v>
      </c>
      <c r="B1862" s="1" t="s">
        <v>5025</v>
      </c>
      <c r="C1862" s="1" t="s">
        <v>5026</v>
      </c>
      <c r="D1862" s="1" t="s">
        <v>1612</v>
      </c>
      <c r="E1862" s="1" t="s">
        <v>68</v>
      </c>
      <c r="F1862" s="4">
        <v>77</v>
      </c>
      <c r="G1862" s="4"/>
      <c r="H1862" s="4">
        <v>96.5</v>
      </c>
      <c r="I1862" s="6"/>
      <c r="J1862" s="6"/>
      <c r="K1862" s="6"/>
      <c r="L1862" s="6"/>
      <c r="M1862" s="6"/>
      <c r="N1862" s="6"/>
      <c r="O1862" s="6"/>
      <c r="Q1862" s="8">
        <f t="shared" si="29"/>
        <v>0.202072538860104</v>
      </c>
      <c r="U1862" s="4">
        <v>307</v>
      </c>
      <c r="V1862" s="4">
        <v>75</v>
      </c>
      <c r="W1862" s="4">
        <v>232</v>
      </c>
      <c r="X1862" s="4">
        <v>75</v>
      </c>
      <c r="Y1862" s="4">
        <v>374</v>
      </c>
      <c r="Z1862" s="4">
        <v>53</v>
      </c>
      <c r="AA1862" s="1" t="s">
        <v>375</v>
      </c>
      <c r="AB1862" s="4">
        <v>2</v>
      </c>
      <c r="AC1862" s="4">
        <v>107030110</v>
      </c>
      <c r="AE1862" s="1" t="s">
        <v>60</v>
      </c>
      <c r="AG1862" s="1" t="s">
        <v>60</v>
      </c>
      <c r="AH1862" s="1" t="s">
        <v>91</v>
      </c>
    </row>
    <row r="1863" s="1" customFormat="1" ht="12.75" hidden="1" spans="1:34">
      <c r="A1863" s="4">
        <v>63480</v>
      </c>
      <c r="B1863" s="1" t="s">
        <v>5027</v>
      </c>
      <c r="C1863" s="1" t="s">
        <v>1020</v>
      </c>
      <c r="D1863" s="1" t="s">
        <v>2063</v>
      </c>
      <c r="E1863" s="1" t="s">
        <v>68</v>
      </c>
      <c r="F1863" s="4">
        <v>37.5</v>
      </c>
      <c r="G1863" s="4"/>
      <c r="H1863" s="4">
        <v>47</v>
      </c>
      <c r="I1863" s="6"/>
      <c r="J1863" s="6"/>
      <c r="K1863" s="6"/>
      <c r="L1863" s="6"/>
      <c r="M1863" s="6"/>
      <c r="N1863" s="6"/>
      <c r="O1863" s="6"/>
      <c r="Q1863" s="8">
        <f t="shared" si="29"/>
        <v>0.202127659574468</v>
      </c>
      <c r="U1863" s="4">
        <v>141</v>
      </c>
      <c r="V1863" s="4">
        <v>31</v>
      </c>
      <c r="W1863" s="4">
        <v>110</v>
      </c>
      <c r="X1863" s="4">
        <v>24</v>
      </c>
      <c r="Y1863" s="4">
        <v>103</v>
      </c>
      <c r="Z1863" s="4">
        <v>11</v>
      </c>
      <c r="AA1863" s="1" t="s">
        <v>114</v>
      </c>
      <c r="AB1863" s="4">
        <v>0</v>
      </c>
      <c r="AC1863" s="4">
        <v>107030205</v>
      </c>
      <c r="AE1863" s="1" t="s">
        <v>60</v>
      </c>
      <c r="AG1863" s="1" t="s">
        <v>60</v>
      </c>
      <c r="AH1863" s="1" t="s">
        <v>5028</v>
      </c>
    </row>
    <row r="1864" s="1" customFormat="1" ht="12.75" hidden="1" spans="1:34">
      <c r="A1864" s="4">
        <v>97547</v>
      </c>
      <c r="B1864" s="1" t="s">
        <v>5029</v>
      </c>
      <c r="C1864" s="1" t="s">
        <v>5030</v>
      </c>
      <c r="D1864" s="1" t="s">
        <v>5031</v>
      </c>
      <c r="E1864" s="1" t="s">
        <v>58</v>
      </c>
      <c r="F1864" s="4">
        <v>15</v>
      </c>
      <c r="G1864" s="4"/>
      <c r="H1864" s="4">
        <v>18.8</v>
      </c>
      <c r="I1864" s="6"/>
      <c r="J1864" s="6"/>
      <c r="K1864" s="6"/>
      <c r="L1864" s="6"/>
      <c r="M1864" s="6"/>
      <c r="N1864" s="6"/>
      <c r="O1864" s="6"/>
      <c r="Q1864" s="8">
        <f t="shared" si="29"/>
        <v>0.202127659574468</v>
      </c>
      <c r="T1864" s="4">
        <v>113</v>
      </c>
      <c r="U1864" s="4">
        <v>0</v>
      </c>
      <c r="AA1864" s="1" t="s">
        <v>59</v>
      </c>
      <c r="AC1864" s="4">
        <v>107030499</v>
      </c>
      <c r="AE1864" s="1" t="s">
        <v>60</v>
      </c>
      <c r="AG1864" s="1" t="s">
        <v>60</v>
      </c>
      <c r="AH1864" s="1" t="s">
        <v>5032</v>
      </c>
    </row>
    <row r="1865" s="1" customFormat="1" ht="12.75" hidden="1" spans="1:34">
      <c r="A1865" s="4">
        <v>27719</v>
      </c>
      <c r="B1865" s="1" t="s">
        <v>5033</v>
      </c>
      <c r="C1865" s="1" t="s">
        <v>5034</v>
      </c>
      <c r="D1865" s="1" t="s">
        <v>392</v>
      </c>
      <c r="E1865" s="1" t="s">
        <v>58</v>
      </c>
      <c r="F1865" s="4">
        <v>18.35</v>
      </c>
      <c r="G1865" s="4"/>
      <c r="H1865" s="4">
        <v>23</v>
      </c>
      <c r="I1865" s="6"/>
      <c r="J1865" s="6"/>
      <c r="K1865" s="6"/>
      <c r="L1865" s="6"/>
      <c r="M1865" s="6"/>
      <c r="N1865" s="6"/>
      <c r="O1865" s="6"/>
      <c r="Q1865" s="8">
        <f t="shared" si="29"/>
        <v>0.202173913043478</v>
      </c>
      <c r="U1865" s="4">
        <v>171</v>
      </c>
      <c r="W1865" s="4">
        <v>171</v>
      </c>
      <c r="X1865" s="4">
        <v>71</v>
      </c>
      <c r="Y1865" s="4">
        <v>44</v>
      </c>
      <c r="Z1865" s="4">
        <v>26</v>
      </c>
      <c r="AA1865" s="1" t="s">
        <v>105</v>
      </c>
      <c r="AB1865" s="4">
        <v>2</v>
      </c>
      <c r="AC1865" s="4">
        <v>107030699</v>
      </c>
      <c r="AE1865" s="1" t="s">
        <v>60</v>
      </c>
      <c r="AG1865" s="1" t="s">
        <v>60</v>
      </c>
      <c r="AH1865" s="1" t="s">
        <v>5035</v>
      </c>
    </row>
    <row r="1866" s="1" customFormat="1" ht="12.75" hidden="1" spans="1:34">
      <c r="A1866" s="4">
        <v>199</v>
      </c>
      <c r="B1866" s="1" t="s">
        <v>4071</v>
      </c>
      <c r="C1866" s="1" t="s">
        <v>5036</v>
      </c>
      <c r="D1866" s="1" t="s">
        <v>5037</v>
      </c>
      <c r="E1866" s="1" t="s">
        <v>68</v>
      </c>
      <c r="F1866" s="4">
        <v>35.9</v>
      </c>
      <c r="G1866" s="4"/>
      <c r="H1866" s="4">
        <v>45</v>
      </c>
      <c r="I1866" s="6"/>
      <c r="J1866" s="6"/>
      <c r="K1866" s="6"/>
      <c r="L1866" s="6"/>
      <c r="M1866" s="6"/>
      <c r="N1866" s="6"/>
      <c r="O1866" s="6"/>
      <c r="Q1866" s="8">
        <f t="shared" si="29"/>
        <v>0.202222222222222</v>
      </c>
      <c r="T1866" s="4">
        <v>113</v>
      </c>
      <c r="U1866" s="4">
        <v>0</v>
      </c>
      <c r="AA1866" s="1" t="s">
        <v>59</v>
      </c>
      <c r="AC1866" s="4">
        <v>107030205</v>
      </c>
      <c r="AE1866" s="1" t="s">
        <v>60</v>
      </c>
      <c r="AG1866" s="1" t="s">
        <v>60</v>
      </c>
      <c r="AH1866" s="1" t="s">
        <v>60</v>
      </c>
    </row>
    <row r="1867" s="1" customFormat="1" ht="12.75" hidden="1" spans="1:34">
      <c r="A1867" s="4">
        <v>135107</v>
      </c>
      <c r="B1867" s="1" t="s">
        <v>1428</v>
      </c>
      <c r="C1867" s="1" t="s">
        <v>5038</v>
      </c>
      <c r="D1867" s="1" t="s">
        <v>2524</v>
      </c>
      <c r="E1867" s="1" t="s">
        <v>68</v>
      </c>
      <c r="F1867" s="4">
        <v>30.31</v>
      </c>
      <c r="G1867" s="4"/>
      <c r="H1867" s="4">
        <v>38</v>
      </c>
      <c r="I1867" s="4"/>
      <c r="J1867" s="4"/>
      <c r="K1867" s="4"/>
      <c r="L1867" s="4"/>
      <c r="M1867" s="4"/>
      <c r="N1867" s="4"/>
      <c r="O1867" s="4"/>
      <c r="Q1867" s="8">
        <f t="shared" si="29"/>
        <v>0.202368421052632</v>
      </c>
      <c r="T1867" s="4">
        <v>113</v>
      </c>
      <c r="U1867" s="4">
        <v>55</v>
      </c>
      <c r="W1867" s="4">
        <v>55</v>
      </c>
      <c r="X1867" s="4">
        <v>30</v>
      </c>
      <c r="Y1867" s="4">
        <v>27</v>
      </c>
      <c r="Z1867" s="4">
        <v>14</v>
      </c>
      <c r="AA1867" s="1" t="s">
        <v>97</v>
      </c>
      <c r="AB1867" s="4">
        <v>2</v>
      </c>
      <c r="AC1867" s="4">
        <v>107030205</v>
      </c>
      <c r="AE1867" s="1" t="s">
        <v>60</v>
      </c>
      <c r="AG1867" s="1" t="s">
        <v>60</v>
      </c>
      <c r="AH1867" s="1" t="s">
        <v>60</v>
      </c>
    </row>
    <row r="1868" s="1" customFormat="1" ht="12.75" hidden="1" spans="1:34">
      <c r="A1868" s="4">
        <v>99818</v>
      </c>
      <c r="B1868" s="1" t="s">
        <v>4374</v>
      </c>
      <c r="C1868" s="1" t="s">
        <v>5039</v>
      </c>
      <c r="D1868" s="1" t="s">
        <v>392</v>
      </c>
      <c r="E1868" s="1" t="s">
        <v>68</v>
      </c>
      <c r="F1868" s="4">
        <v>18.74</v>
      </c>
      <c r="G1868" s="4"/>
      <c r="H1868" s="4">
        <v>23.5</v>
      </c>
      <c r="I1868" s="6"/>
      <c r="J1868" s="6"/>
      <c r="K1868" s="6"/>
      <c r="L1868" s="6"/>
      <c r="M1868" s="6"/>
      <c r="N1868" s="6"/>
      <c r="O1868" s="6"/>
      <c r="P1868" s="4">
        <v>22.3</v>
      </c>
      <c r="Q1868" s="8">
        <f t="shared" si="29"/>
        <v>0.202553191489362</v>
      </c>
      <c r="U1868" s="4">
        <v>828</v>
      </c>
      <c r="V1868" s="4">
        <v>246</v>
      </c>
      <c r="W1868" s="4">
        <v>582</v>
      </c>
      <c r="X1868" s="4">
        <v>114</v>
      </c>
      <c r="Y1868" s="4">
        <v>757</v>
      </c>
      <c r="Z1868" s="4">
        <v>101</v>
      </c>
      <c r="AA1868" s="1" t="s">
        <v>105</v>
      </c>
      <c r="AB1868" s="4">
        <v>4</v>
      </c>
      <c r="AC1868" s="4">
        <v>107030205</v>
      </c>
      <c r="AE1868" s="1" t="s">
        <v>60</v>
      </c>
      <c r="AG1868" s="1" t="s">
        <v>60</v>
      </c>
      <c r="AH1868" s="1" t="s">
        <v>5040</v>
      </c>
    </row>
    <row r="1869" s="1" customFormat="1" ht="12.75" hidden="1" spans="1:34">
      <c r="A1869" s="4">
        <v>54653</v>
      </c>
      <c r="B1869" s="1" t="s">
        <v>5041</v>
      </c>
      <c r="C1869" s="1" t="s">
        <v>2014</v>
      </c>
      <c r="D1869" s="1" t="s">
        <v>1625</v>
      </c>
      <c r="E1869" s="1" t="s">
        <v>5042</v>
      </c>
      <c r="F1869" s="4">
        <v>21.53</v>
      </c>
      <c r="G1869" s="4"/>
      <c r="H1869" s="4">
        <v>27</v>
      </c>
      <c r="I1869" s="6"/>
      <c r="J1869" s="6"/>
      <c r="K1869" s="6"/>
      <c r="L1869" s="6"/>
      <c r="M1869" s="6"/>
      <c r="N1869" s="6"/>
      <c r="O1869" s="6"/>
      <c r="Q1869" s="8">
        <f t="shared" si="29"/>
        <v>0.202592592592593</v>
      </c>
      <c r="T1869" s="4">
        <v>113</v>
      </c>
      <c r="U1869" s="4">
        <v>0</v>
      </c>
      <c r="Y1869" s="4">
        <v>6</v>
      </c>
      <c r="Z1869" s="4">
        <v>4</v>
      </c>
      <c r="AA1869" s="1" t="s">
        <v>59</v>
      </c>
      <c r="AE1869" s="1" t="s">
        <v>60</v>
      </c>
      <c r="AG1869" s="1" t="s">
        <v>60</v>
      </c>
      <c r="AH1869" s="1" t="s">
        <v>5043</v>
      </c>
    </row>
    <row r="1870" s="1" customFormat="1" ht="12.75" hidden="1" spans="1:34">
      <c r="A1870" s="4">
        <v>182085</v>
      </c>
      <c r="B1870" s="1" t="s">
        <v>5044</v>
      </c>
      <c r="C1870" s="1" t="s">
        <v>5045</v>
      </c>
      <c r="D1870" s="1" t="s">
        <v>611</v>
      </c>
      <c r="E1870" s="1" t="s">
        <v>68</v>
      </c>
      <c r="F1870" s="4">
        <v>88.49</v>
      </c>
      <c r="G1870" s="4"/>
      <c r="H1870" s="4">
        <v>111</v>
      </c>
      <c r="I1870" s="6"/>
      <c r="J1870" s="6"/>
      <c r="K1870" s="6"/>
      <c r="L1870" s="6"/>
      <c r="M1870" s="6"/>
      <c r="N1870" s="6"/>
      <c r="O1870" s="6"/>
      <c r="Q1870" s="8">
        <f t="shared" si="29"/>
        <v>0.202792792792793</v>
      </c>
      <c r="U1870" s="4">
        <v>71</v>
      </c>
      <c r="V1870" s="4">
        <v>12</v>
      </c>
      <c r="W1870" s="4">
        <v>59</v>
      </c>
      <c r="X1870" s="4">
        <v>23</v>
      </c>
      <c r="Y1870" s="4">
        <v>74</v>
      </c>
      <c r="Z1870" s="4">
        <v>18</v>
      </c>
      <c r="AA1870" s="1" t="s">
        <v>105</v>
      </c>
      <c r="AB1870" s="4">
        <v>2</v>
      </c>
      <c r="AE1870" s="1" t="s">
        <v>60</v>
      </c>
      <c r="AG1870" s="1" t="s">
        <v>60</v>
      </c>
      <c r="AH1870" s="1" t="s">
        <v>5046</v>
      </c>
    </row>
    <row r="1871" s="1" customFormat="1" ht="12.75" hidden="1" spans="1:34">
      <c r="A1871" s="4">
        <v>14684</v>
      </c>
      <c r="B1871" s="1" t="s">
        <v>5047</v>
      </c>
      <c r="C1871" s="1" t="s">
        <v>5048</v>
      </c>
      <c r="D1871" s="1" t="s">
        <v>2018</v>
      </c>
      <c r="E1871" s="1" t="s">
        <v>68</v>
      </c>
      <c r="F1871" s="4">
        <v>33.47</v>
      </c>
      <c r="G1871" s="4"/>
      <c r="H1871" s="4">
        <v>42</v>
      </c>
      <c r="I1871" s="6"/>
      <c r="J1871" s="6"/>
      <c r="K1871" s="6"/>
      <c r="L1871" s="6"/>
      <c r="M1871" s="6"/>
      <c r="N1871" s="6"/>
      <c r="O1871" s="6"/>
      <c r="P1871" s="4">
        <v>41</v>
      </c>
      <c r="Q1871" s="8">
        <f t="shared" si="29"/>
        <v>0.203095238095238</v>
      </c>
      <c r="U1871" s="4">
        <v>305</v>
      </c>
      <c r="V1871" s="4">
        <v>34</v>
      </c>
      <c r="W1871" s="4">
        <v>271</v>
      </c>
      <c r="X1871" s="4">
        <v>110</v>
      </c>
      <c r="Y1871" s="4">
        <v>178</v>
      </c>
      <c r="Z1871" s="4">
        <v>76</v>
      </c>
      <c r="AA1871" s="1" t="s">
        <v>105</v>
      </c>
      <c r="AB1871" s="4">
        <v>2</v>
      </c>
      <c r="AC1871" s="4">
        <v>107030207</v>
      </c>
      <c r="AE1871" s="1" t="s">
        <v>60</v>
      </c>
      <c r="AG1871" s="1" t="s">
        <v>60</v>
      </c>
      <c r="AH1871" s="1" t="s">
        <v>5049</v>
      </c>
    </row>
    <row r="1872" s="1" customFormat="1" ht="12.75" hidden="1" spans="1:34">
      <c r="A1872" s="4">
        <v>13245</v>
      </c>
      <c r="B1872" s="1" t="s">
        <v>5050</v>
      </c>
      <c r="C1872" s="1" t="s">
        <v>5051</v>
      </c>
      <c r="D1872" s="1" t="s">
        <v>2610</v>
      </c>
      <c r="E1872" s="1" t="s">
        <v>68</v>
      </c>
      <c r="F1872" s="4">
        <v>2.55</v>
      </c>
      <c r="G1872" s="4"/>
      <c r="H1872" s="4">
        <v>3.2</v>
      </c>
      <c r="I1872" s="6"/>
      <c r="J1872" s="6"/>
      <c r="K1872" s="6"/>
      <c r="L1872" s="6"/>
      <c r="M1872" s="6"/>
      <c r="N1872" s="6"/>
      <c r="O1872" s="6"/>
      <c r="Q1872" s="8">
        <f t="shared" si="29"/>
        <v>0.203125</v>
      </c>
      <c r="U1872" s="4">
        <v>878</v>
      </c>
      <c r="V1872" s="4">
        <v>161</v>
      </c>
      <c r="W1872" s="4">
        <v>717</v>
      </c>
      <c r="X1872" s="4">
        <v>113</v>
      </c>
      <c r="Y1872" s="4">
        <v>864</v>
      </c>
      <c r="Z1872" s="4">
        <v>99</v>
      </c>
      <c r="AA1872" s="1" t="s">
        <v>105</v>
      </c>
      <c r="AB1872" s="4">
        <v>3</v>
      </c>
      <c r="AC1872" s="4">
        <v>107030499</v>
      </c>
      <c r="AE1872" s="1" t="s">
        <v>60</v>
      </c>
      <c r="AG1872" s="1" t="s">
        <v>304</v>
      </c>
      <c r="AH1872" s="1" t="s">
        <v>5052</v>
      </c>
    </row>
    <row r="1873" s="1" customFormat="1" ht="12.75" hidden="1" spans="1:34">
      <c r="A1873" s="4">
        <v>74557</v>
      </c>
      <c r="B1873" s="1" t="s">
        <v>5053</v>
      </c>
      <c r="C1873" s="1" t="s">
        <v>3756</v>
      </c>
      <c r="D1873" s="1" t="s">
        <v>67</v>
      </c>
      <c r="E1873" s="1" t="s">
        <v>68</v>
      </c>
      <c r="F1873" s="4">
        <v>10.2</v>
      </c>
      <c r="G1873" s="4"/>
      <c r="H1873" s="4">
        <v>12.8</v>
      </c>
      <c r="I1873" s="6"/>
      <c r="J1873" s="6"/>
      <c r="K1873" s="6"/>
      <c r="L1873" s="6"/>
      <c r="M1873" s="6"/>
      <c r="N1873" s="6"/>
      <c r="O1873" s="6"/>
      <c r="Q1873" s="8">
        <f t="shared" si="29"/>
        <v>0.203125</v>
      </c>
      <c r="T1873" s="4">
        <v>114</v>
      </c>
      <c r="U1873" s="4">
        <v>1</v>
      </c>
      <c r="W1873" s="4">
        <v>1</v>
      </c>
      <c r="X1873" s="4">
        <v>1</v>
      </c>
      <c r="AA1873" s="1" t="s">
        <v>59</v>
      </c>
      <c r="AC1873" s="4">
        <v>107030103</v>
      </c>
      <c r="AE1873" s="1" t="s">
        <v>60</v>
      </c>
      <c r="AG1873" s="1" t="s">
        <v>60</v>
      </c>
      <c r="AH1873" s="1" t="s">
        <v>5054</v>
      </c>
    </row>
    <row r="1874" s="1" customFormat="1" ht="12.75" hidden="1" spans="1:34">
      <c r="A1874" s="4">
        <v>173696</v>
      </c>
      <c r="B1874" s="1" t="s">
        <v>3926</v>
      </c>
      <c r="C1874" s="1" t="s">
        <v>5055</v>
      </c>
      <c r="D1874" s="1" t="s">
        <v>3928</v>
      </c>
      <c r="E1874" s="1" t="s">
        <v>68</v>
      </c>
      <c r="F1874" s="4">
        <v>175.3</v>
      </c>
      <c r="G1874" s="4"/>
      <c r="H1874" s="4">
        <v>220</v>
      </c>
      <c r="I1874" s="4"/>
      <c r="J1874" s="4"/>
      <c r="K1874" s="4"/>
      <c r="L1874" s="4"/>
      <c r="M1874" s="4"/>
      <c r="N1874" s="4"/>
      <c r="O1874" s="4"/>
      <c r="Q1874" s="8">
        <f t="shared" si="29"/>
        <v>0.203181818181818</v>
      </c>
      <c r="T1874" s="4">
        <v>114</v>
      </c>
      <c r="U1874" s="4">
        <v>37</v>
      </c>
      <c r="W1874" s="4">
        <v>37</v>
      </c>
      <c r="X1874" s="4">
        <v>11</v>
      </c>
      <c r="AA1874" s="1" t="s">
        <v>59</v>
      </c>
      <c r="AC1874" s="4">
        <v>107030206</v>
      </c>
      <c r="AE1874" s="1" t="s">
        <v>60</v>
      </c>
      <c r="AG1874" s="1" t="s">
        <v>60</v>
      </c>
      <c r="AH1874" s="1" t="s">
        <v>60</v>
      </c>
    </row>
    <row r="1875" s="1" customFormat="1" ht="12.75" hidden="1" spans="1:34">
      <c r="A1875" s="4">
        <v>56298</v>
      </c>
      <c r="B1875" s="1" t="s">
        <v>5056</v>
      </c>
      <c r="C1875" s="1" t="s">
        <v>5057</v>
      </c>
      <c r="D1875" s="1" t="s">
        <v>2294</v>
      </c>
      <c r="E1875" s="1" t="s">
        <v>68</v>
      </c>
      <c r="F1875" s="4">
        <v>14.5</v>
      </c>
      <c r="G1875" s="4"/>
      <c r="H1875" s="4">
        <v>18.2</v>
      </c>
      <c r="I1875" s="6"/>
      <c r="J1875" s="6"/>
      <c r="K1875" s="6"/>
      <c r="L1875" s="6"/>
      <c r="M1875" s="6"/>
      <c r="N1875" s="6"/>
      <c r="O1875" s="6"/>
      <c r="Q1875" s="8">
        <f t="shared" si="29"/>
        <v>0.203296703296703</v>
      </c>
      <c r="U1875" s="4">
        <v>284</v>
      </c>
      <c r="V1875" s="4">
        <v>20</v>
      </c>
      <c r="W1875" s="4">
        <v>264</v>
      </c>
      <c r="X1875" s="4">
        <v>96</v>
      </c>
      <c r="Y1875" s="4">
        <v>200</v>
      </c>
      <c r="Z1875" s="4">
        <v>48</v>
      </c>
      <c r="AA1875" s="1" t="s">
        <v>105</v>
      </c>
      <c r="AB1875" s="4">
        <v>1</v>
      </c>
      <c r="AC1875" s="4">
        <v>107030205</v>
      </c>
      <c r="AE1875" s="1" t="s">
        <v>60</v>
      </c>
      <c r="AG1875" s="1" t="s">
        <v>60</v>
      </c>
      <c r="AH1875" s="1" t="s">
        <v>5058</v>
      </c>
    </row>
    <row r="1876" s="1" customFormat="1" ht="12.75" hidden="1" spans="1:34">
      <c r="A1876" s="4">
        <v>650</v>
      </c>
      <c r="B1876" s="1" t="s">
        <v>5059</v>
      </c>
      <c r="C1876" s="1" t="s">
        <v>939</v>
      </c>
      <c r="D1876" s="1" t="s">
        <v>940</v>
      </c>
      <c r="E1876" s="1" t="s">
        <v>58</v>
      </c>
      <c r="F1876" s="4">
        <v>4.78</v>
      </c>
      <c r="G1876" s="4"/>
      <c r="H1876" s="4">
        <v>6</v>
      </c>
      <c r="I1876" s="6"/>
      <c r="J1876" s="6"/>
      <c r="K1876" s="6"/>
      <c r="L1876" s="6"/>
      <c r="M1876" s="6"/>
      <c r="N1876" s="6"/>
      <c r="O1876" s="6"/>
      <c r="Q1876" s="8">
        <f t="shared" si="29"/>
        <v>0.203333333333333</v>
      </c>
      <c r="U1876" s="4">
        <v>63</v>
      </c>
      <c r="W1876" s="4">
        <v>63</v>
      </c>
      <c r="X1876" s="4">
        <v>29</v>
      </c>
      <c r="Y1876" s="4">
        <v>34</v>
      </c>
      <c r="Z1876" s="4">
        <v>18</v>
      </c>
      <c r="AA1876" s="1" t="s">
        <v>97</v>
      </c>
      <c r="AB1876" s="4">
        <v>3</v>
      </c>
      <c r="AC1876" s="4">
        <v>107030110</v>
      </c>
      <c r="AE1876" s="1" t="s">
        <v>60</v>
      </c>
      <c r="AG1876" s="1" t="s">
        <v>60</v>
      </c>
      <c r="AH1876" s="1" t="s">
        <v>5060</v>
      </c>
    </row>
    <row r="1877" s="1" customFormat="1" ht="12.75" hidden="1" spans="1:34">
      <c r="A1877" s="4">
        <v>3165</v>
      </c>
      <c r="B1877" s="1" t="s">
        <v>5061</v>
      </c>
      <c r="C1877" s="1" t="s">
        <v>116</v>
      </c>
      <c r="D1877" s="1" t="s">
        <v>1346</v>
      </c>
      <c r="E1877" s="1" t="s">
        <v>58</v>
      </c>
      <c r="F1877" s="4">
        <v>4.7</v>
      </c>
      <c r="G1877" s="4"/>
      <c r="H1877" s="4">
        <v>5.9</v>
      </c>
      <c r="I1877" s="6"/>
      <c r="J1877" s="6"/>
      <c r="K1877" s="6"/>
      <c r="L1877" s="6"/>
      <c r="M1877" s="6"/>
      <c r="N1877" s="6"/>
      <c r="O1877" s="6"/>
      <c r="Q1877" s="8">
        <f t="shared" si="29"/>
        <v>0.203389830508475</v>
      </c>
      <c r="U1877" s="4">
        <v>355</v>
      </c>
      <c r="V1877" s="4">
        <v>42</v>
      </c>
      <c r="W1877" s="4">
        <v>313</v>
      </c>
      <c r="X1877" s="4">
        <v>106</v>
      </c>
      <c r="Y1877" s="4">
        <v>206</v>
      </c>
      <c r="Z1877" s="4">
        <v>68</v>
      </c>
      <c r="AA1877" s="1" t="s">
        <v>105</v>
      </c>
      <c r="AB1877" s="4">
        <v>2</v>
      </c>
      <c r="AC1877" s="4">
        <v>107030205</v>
      </c>
      <c r="AE1877" s="1" t="s">
        <v>60</v>
      </c>
      <c r="AG1877" s="1" t="s">
        <v>60</v>
      </c>
      <c r="AH1877" s="1" t="s">
        <v>5062</v>
      </c>
    </row>
    <row r="1878" s="1" customFormat="1" ht="12.75" hidden="1" spans="1:34">
      <c r="A1878" s="4">
        <v>39234</v>
      </c>
      <c r="B1878" s="1" t="s">
        <v>5063</v>
      </c>
      <c r="C1878" s="1" t="s">
        <v>489</v>
      </c>
      <c r="D1878" s="1" t="s">
        <v>183</v>
      </c>
      <c r="E1878" s="1" t="s">
        <v>68</v>
      </c>
      <c r="F1878" s="4">
        <v>176</v>
      </c>
      <c r="G1878" s="4"/>
      <c r="H1878" s="4">
        <v>221</v>
      </c>
      <c r="I1878" s="6"/>
      <c r="J1878" s="6"/>
      <c r="K1878" s="6"/>
      <c r="L1878" s="6"/>
      <c r="M1878" s="6"/>
      <c r="N1878" s="6"/>
      <c r="O1878" s="6"/>
      <c r="Q1878" s="8">
        <f t="shared" si="29"/>
        <v>0.203619909502262</v>
      </c>
      <c r="U1878" s="4">
        <v>343</v>
      </c>
      <c r="V1878" s="4">
        <v>18</v>
      </c>
      <c r="W1878" s="4">
        <v>325</v>
      </c>
      <c r="X1878" s="4">
        <v>83</v>
      </c>
      <c r="Y1878" s="4">
        <v>413</v>
      </c>
      <c r="Z1878" s="4">
        <v>36</v>
      </c>
      <c r="AA1878" s="1" t="s">
        <v>97</v>
      </c>
      <c r="AB1878" s="4">
        <v>3</v>
      </c>
      <c r="AC1878" s="4">
        <v>107030205</v>
      </c>
      <c r="AE1878" s="1" t="s">
        <v>60</v>
      </c>
      <c r="AG1878" s="1" t="s">
        <v>60</v>
      </c>
      <c r="AH1878" s="1" t="s">
        <v>5064</v>
      </c>
    </row>
    <row r="1879" s="1" customFormat="1" ht="12.75" hidden="1" spans="1:34">
      <c r="A1879" s="4">
        <v>102496</v>
      </c>
      <c r="B1879" s="1" t="s">
        <v>5065</v>
      </c>
      <c r="C1879" s="1" t="s">
        <v>5066</v>
      </c>
      <c r="D1879" s="1" t="s">
        <v>563</v>
      </c>
      <c r="E1879" s="1" t="s">
        <v>68</v>
      </c>
      <c r="F1879" s="4">
        <v>35.83</v>
      </c>
      <c r="G1879" s="4"/>
      <c r="H1879" s="4">
        <v>45</v>
      </c>
      <c r="I1879" s="6"/>
      <c r="J1879" s="6"/>
      <c r="K1879" s="6"/>
      <c r="L1879" s="6"/>
      <c r="M1879" s="6"/>
      <c r="N1879" s="6"/>
      <c r="O1879" s="6"/>
      <c r="P1879" s="4">
        <v>44</v>
      </c>
      <c r="Q1879" s="8">
        <f t="shared" si="29"/>
        <v>0.203777777777778</v>
      </c>
      <c r="U1879" s="4">
        <v>882</v>
      </c>
      <c r="V1879" s="4">
        <v>373</v>
      </c>
      <c r="W1879" s="4">
        <v>509</v>
      </c>
      <c r="X1879" s="4">
        <v>112</v>
      </c>
      <c r="Y1879" s="4">
        <v>643</v>
      </c>
      <c r="Z1879" s="4">
        <v>95</v>
      </c>
      <c r="AA1879" s="1" t="s">
        <v>105</v>
      </c>
      <c r="AB1879" s="4">
        <v>2</v>
      </c>
      <c r="AC1879" s="4">
        <v>107030101</v>
      </c>
      <c r="AE1879" s="1" t="s">
        <v>60</v>
      </c>
      <c r="AG1879" s="1" t="s">
        <v>60</v>
      </c>
      <c r="AH1879" s="1" t="s">
        <v>5067</v>
      </c>
    </row>
    <row r="1880" s="1" customFormat="1" ht="12.75" hidden="1" spans="1:34">
      <c r="A1880" s="4">
        <v>56793</v>
      </c>
      <c r="B1880" s="1" t="s">
        <v>2235</v>
      </c>
      <c r="C1880" s="1" t="s">
        <v>5068</v>
      </c>
      <c r="D1880" s="1" t="s">
        <v>739</v>
      </c>
      <c r="E1880" s="1" t="s">
        <v>68</v>
      </c>
      <c r="F1880" s="4">
        <v>29.3</v>
      </c>
      <c r="G1880" s="4"/>
      <c r="H1880" s="4">
        <v>36.8</v>
      </c>
      <c r="I1880" s="6"/>
      <c r="J1880" s="6"/>
      <c r="K1880" s="6"/>
      <c r="L1880" s="6"/>
      <c r="M1880" s="6"/>
      <c r="N1880" s="6"/>
      <c r="O1880" s="6"/>
      <c r="Q1880" s="8">
        <f t="shared" si="29"/>
        <v>0.203804347826087</v>
      </c>
      <c r="T1880" s="4">
        <v>114</v>
      </c>
      <c r="U1880" s="4">
        <v>19</v>
      </c>
      <c r="W1880" s="4">
        <v>19</v>
      </c>
      <c r="X1880" s="4">
        <v>13</v>
      </c>
      <c r="Y1880" s="4">
        <v>716</v>
      </c>
      <c r="Z1880" s="4">
        <v>80</v>
      </c>
      <c r="AA1880" s="1" t="s">
        <v>105</v>
      </c>
      <c r="AB1880" s="4">
        <v>3</v>
      </c>
      <c r="AE1880" s="1" t="s">
        <v>60</v>
      </c>
      <c r="AG1880" s="1" t="s">
        <v>60</v>
      </c>
      <c r="AH1880" s="1" t="s">
        <v>60</v>
      </c>
    </row>
    <row r="1881" s="1" customFormat="1" ht="12.75" hidden="1" spans="1:34">
      <c r="A1881" s="4">
        <v>117756</v>
      </c>
      <c r="B1881" s="1" t="s">
        <v>5069</v>
      </c>
      <c r="C1881" s="1" t="s">
        <v>5070</v>
      </c>
      <c r="D1881" s="1" t="s">
        <v>60</v>
      </c>
      <c r="E1881" s="1" t="s">
        <v>68</v>
      </c>
      <c r="F1881" s="4">
        <v>716.55</v>
      </c>
      <c r="G1881" s="4"/>
      <c r="H1881" s="4">
        <v>900</v>
      </c>
      <c r="I1881" s="6"/>
      <c r="J1881" s="6"/>
      <c r="K1881" s="6"/>
      <c r="L1881" s="6"/>
      <c r="M1881" s="6"/>
      <c r="N1881" s="6"/>
      <c r="O1881" s="6"/>
      <c r="Q1881" s="8">
        <f t="shared" si="29"/>
        <v>0.203833333333333</v>
      </c>
      <c r="U1881" s="4">
        <v>75</v>
      </c>
      <c r="V1881" s="4">
        <v>15</v>
      </c>
      <c r="W1881" s="4">
        <v>60</v>
      </c>
      <c r="X1881" s="4">
        <v>33</v>
      </c>
      <c r="Y1881" s="4">
        <v>40</v>
      </c>
      <c r="Z1881" s="4">
        <v>16</v>
      </c>
      <c r="AA1881" s="1" t="s">
        <v>5071</v>
      </c>
      <c r="AB1881" s="4">
        <v>0</v>
      </c>
      <c r="AC1881" s="4">
        <v>107030205</v>
      </c>
      <c r="AE1881" s="1" t="s">
        <v>60</v>
      </c>
      <c r="AG1881" s="1" t="s">
        <v>60</v>
      </c>
      <c r="AH1881" s="1" t="s">
        <v>60</v>
      </c>
    </row>
    <row r="1882" s="1" customFormat="1" ht="12.75" hidden="1" spans="1:34">
      <c r="A1882" s="4">
        <v>23896</v>
      </c>
      <c r="B1882" s="1" t="s">
        <v>5072</v>
      </c>
      <c r="C1882" s="1" t="s">
        <v>5073</v>
      </c>
      <c r="D1882" s="1" t="s">
        <v>611</v>
      </c>
      <c r="E1882" s="1" t="s">
        <v>68</v>
      </c>
      <c r="F1882" s="4">
        <v>394.1</v>
      </c>
      <c r="G1882" s="4"/>
      <c r="H1882" s="4">
        <v>495</v>
      </c>
      <c r="I1882" s="4"/>
      <c r="J1882" s="4"/>
      <c r="K1882" s="4"/>
      <c r="L1882" s="4"/>
      <c r="M1882" s="4"/>
      <c r="N1882" s="4"/>
      <c r="O1882" s="4"/>
      <c r="Q1882" s="8">
        <f t="shared" si="29"/>
        <v>0.203838383838384</v>
      </c>
      <c r="U1882" s="4">
        <v>597.6</v>
      </c>
      <c r="V1882" s="4">
        <v>188</v>
      </c>
      <c r="W1882" s="4">
        <v>409.6</v>
      </c>
      <c r="X1882" s="4">
        <v>113</v>
      </c>
      <c r="Y1882" s="4">
        <v>587.4</v>
      </c>
      <c r="Z1882" s="4">
        <v>106</v>
      </c>
      <c r="AA1882" s="1" t="s">
        <v>105</v>
      </c>
      <c r="AB1882" s="4">
        <v>2</v>
      </c>
      <c r="AC1882" s="4">
        <v>107030205</v>
      </c>
      <c r="AE1882" s="1" t="s">
        <v>60</v>
      </c>
      <c r="AG1882" s="1" t="s">
        <v>60</v>
      </c>
      <c r="AH1882" s="1" t="s">
        <v>5074</v>
      </c>
    </row>
    <row r="1883" s="1" customFormat="1" ht="12.75" hidden="1" spans="1:34">
      <c r="A1883" s="4">
        <v>118078</v>
      </c>
      <c r="B1883" s="1" t="s">
        <v>5075</v>
      </c>
      <c r="C1883" s="1" t="s">
        <v>1032</v>
      </c>
      <c r="D1883" s="1" t="s">
        <v>611</v>
      </c>
      <c r="E1883" s="1" t="s">
        <v>68</v>
      </c>
      <c r="F1883" s="4">
        <v>768.2</v>
      </c>
      <c r="G1883" s="4"/>
      <c r="H1883" s="4">
        <v>965</v>
      </c>
      <c r="I1883" s="6"/>
      <c r="J1883" s="6"/>
      <c r="K1883" s="6"/>
      <c r="L1883" s="6"/>
      <c r="M1883" s="6"/>
      <c r="N1883" s="6"/>
      <c r="O1883" s="6"/>
      <c r="Q1883" s="8">
        <f t="shared" si="29"/>
        <v>0.203937823834197</v>
      </c>
      <c r="U1883" s="4">
        <v>387</v>
      </c>
      <c r="V1883" s="4">
        <v>55</v>
      </c>
      <c r="W1883" s="4">
        <v>332</v>
      </c>
      <c r="X1883" s="4">
        <v>113</v>
      </c>
      <c r="Y1883" s="4">
        <v>246</v>
      </c>
      <c r="Z1883" s="4">
        <v>82</v>
      </c>
      <c r="AA1883" s="1" t="s">
        <v>105</v>
      </c>
      <c r="AB1883" s="4">
        <v>1</v>
      </c>
      <c r="AC1883" s="4">
        <v>107030205</v>
      </c>
      <c r="AE1883" s="1" t="s">
        <v>60</v>
      </c>
      <c r="AG1883" s="1" t="s">
        <v>60</v>
      </c>
      <c r="AH1883" s="1" t="s">
        <v>5076</v>
      </c>
    </row>
    <row r="1884" s="1" customFormat="1" ht="12.75" hidden="1" spans="1:34">
      <c r="A1884" s="4">
        <v>57307</v>
      </c>
      <c r="B1884" s="1" t="s">
        <v>5077</v>
      </c>
      <c r="C1884" s="1" t="s">
        <v>5078</v>
      </c>
      <c r="D1884" s="1" t="s">
        <v>2060</v>
      </c>
      <c r="E1884" s="1" t="s">
        <v>68</v>
      </c>
      <c r="F1884" s="4">
        <v>19.9</v>
      </c>
      <c r="G1884" s="4"/>
      <c r="H1884" s="4">
        <v>25</v>
      </c>
      <c r="I1884" s="6"/>
      <c r="J1884" s="6"/>
      <c r="K1884" s="6"/>
      <c r="L1884" s="6"/>
      <c r="M1884" s="6"/>
      <c r="N1884" s="6"/>
      <c r="O1884" s="6"/>
      <c r="Q1884" s="8">
        <f t="shared" si="29"/>
        <v>0.204</v>
      </c>
      <c r="U1884" s="4">
        <v>229</v>
      </c>
      <c r="W1884" s="4">
        <v>229</v>
      </c>
      <c r="X1884" s="4">
        <v>92</v>
      </c>
      <c r="Y1884" s="4">
        <v>158</v>
      </c>
      <c r="Z1884" s="4">
        <v>44</v>
      </c>
      <c r="AA1884" s="1" t="s">
        <v>105</v>
      </c>
      <c r="AB1884" s="4">
        <v>1</v>
      </c>
      <c r="AC1884" s="4">
        <v>107030409</v>
      </c>
      <c r="AE1884" s="1" t="s">
        <v>60</v>
      </c>
      <c r="AG1884" s="1" t="s">
        <v>304</v>
      </c>
      <c r="AH1884" s="1" t="s">
        <v>5079</v>
      </c>
    </row>
    <row r="1885" s="1" customFormat="1" ht="12.75" hidden="1" spans="1:34">
      <c r="A1885" s="4">
        <v>155553</v>
      </c>
      <c r="B1885" s="1" t="s">
        <v>664</v>
      </c>
      <c r="C1885" s="1" t="s">
        <v>5080</v>
      </c>
      <c r="D1885" s="1" t="s">
        <v>666</v>
      </c>
      <c r="E1885" s="1" t="s">
        <v>68</v>
      </c>
      <c r="F1885" s="4">
        <v>19.9</v>
      </c>
      <c r="G1885" s="4"/>
      <c r="H1885" s="4">
        <v>25</v>
      </c>
      <c r="I1885" s="6"/>
      <c r="J1885" s="6"/>
      <c r="K1885" s="6"/>
      <c r="L1885" s="6"/>
      <c r="M1885" s="6"/>
      <c r="N1885" s="6"/>
      <c r="O1885" s="6"/>
      <c r="P1885" s="4">
        <v>24</v>
      </c>
      <c r="Q1885" s="8">
        <f t="shared" si="29"/>
        <v>0.204</v>
      </c>
      <c r="U1885" s="4">
        <v>569</v>
      </c>
      <c r="W1885" s="4">
        <v>569</v>
      </c>
      <c r="X1885" s="4">
        <v>110</v>
      </c>
      <c r="Y1885" s="4">
        <v>916</v>
      </c>
      <c r="Z1885" s="4">
        <v>102</v>
      </c>
      <c r="AA1885" s="1" t="s">
        <v>105</v>
      </c>
      <c r="AB1885" s="4">
        <v>3</v>
      </c>
      <c r="AC1885" s="4">
        <v>107030499</v>
      </c>
      <c r="AE1885" s="1" t="s">
        <v>60</v>
      </c>
      <c r="AG1885" s="1" t="s">
        <v>60</v>
      </c>
      <c r="AH1885" s="1" t="s">
        <v>5081</v>
      </c>
    </row>
    <row r="1886" s="1" customFormat="1" ht="12.75" hidden="1" spans="1:34">
      <c r="A1886" s="4">
        <v>89023</v>
      </c>
      <c r="B1886" s="1" t="s">
        <v>5082</v>
      </c>
      <c r="C1886" s="1" t="s">
        <v>257</v>
      </c>
      <c r="D1886" s="1" t="s">
        <v>5083</v>
      </c>
      <c r="E1886" s="1" t="s">
        <v>68</v>
      </c>
      <c r="F1886" s="4">
        <v>78</v>
      </c>
      <c r="G1886" s="4"/>
      <c r="H1886" s="4">
        <v>98</v>
      </c>
      <c r="I1886" s="6"/>
      <c r="J1886" s="6"/>
      <c r="K1886" s="6"/>
      <c r="L1886" s="6"/>
      <c r="M1886" s="6"/>
      <c r="N1886" s="6"/>
      <c r="O1886" s="6"/>
      <c r="P1886" s="4">
        <v>96</v>
      </c>
      <c r="Q1886" s="8">
        <f t="shared" si="29"/>
        <v>0.204081632653061</v>
      </c>
      <c r="U1886" s="4">
        <v>465</v>
      </c>
      <c r="V1886" s="4">
        <v>55</v>
      </c>
      <c r="W1886" s="4">
        <v>410</v>
      </c>
      <c r="X1886" s="4">
        <v>103</v>
      </c>
      <c r="Y1886" s="4">
        <v>1389</v>
      </c>
      <c r="Z1886" s="4">
        <v>110</v>
      </c>
      <c r="AA1886" s="1" t="s">
        <v>105</v>
      </c>
      <c r="AB1886" s="4">
        <v>4</v>
      </c>
      <c r="AC1886" s="4">
        <v>107030104</v>
      </c>
      <c r="AE1886" s="1" t="s">
        <v>60</v>
      </c>
      <c r="AG1886" s="1" t="s">
        <v>60</v>
      </c>
      <c r="AH1886" s="1" t="s">
        <v>5084</v>
      </c>
    </row>
    <row r="1887" s="1" customFormat="1" ht="12.75" hidden="1" spans="1:34">
      <c r="A1887" s="4">
        <v>1841</v>
      </c>
      <c r="B1887" s="1" t="s">
        <v>5085</v>
      </c>
      <c r="C1887" s="1" t="s">
        <v>95</v>
      </c>
      <c r="D1887" s="1" t="s">
        <v>96</v>
      </c>
      <c r="E1887" s="1" t="s">
        <v>68</v>
      </c>
      <c r="F1887" s="4">
        <v>19.1</v>
      </c>
      <c r="G1887" s="4"/>
      <c r="H1887" s="4">
        <v>24</v>
      </c>
      <c r="I1887" s="6"/>
      <c r="J1887" s="6"/>
      <c r="K1887" s="6"/>
      <c r="L1887" s="6"/>
      <c r="M1887" s="6"/>
      <c r="N1887" s="6"/>
      <c r="O1887" s="6"/>
      <c r="Q1887" s="8">
        <f t="shared" si="29"/>
        <v>0.204166666666667</v>
      </c>
      <c r="U1887" s="4">
        <v>762</v>
      </c>
      <c r="W1887" s="4">
        <v>762</v>
      </c>
      <c r="X1887" s="4">
        <v>109</v>
      </c>
      <c r="Y1887" s="4">
        <v>1968</v>
      </c>
      <c r="Z1887" s="4">
        <v>107</v>
      </c>
      <c r="AA1887" s="1" t="s">
        <v>105</v>
      </c>
      <c r="AB1887" s="4">
        <v>5</v>
      </c>
      <c r="AC1887" s="4">
        <v>107030110</v>
      </c>
      <c r="AE1887" s="1" t="s">
        <v>60</v>
      </c>
      <c r="AG1887" s="1" t="s">
        <v>60</v>
      </c>
      <c r="AH1887" s="1" t="s">
        <v>5086</v>
      </c>
    </row>
    <row r="1888" s="1" customFormat="1" ht="12.75" hidden="1" spans="1:34">
      <c r="A1888" s="4">
        <v>393</v>
      </c>
      <c r="B1888" s="1" t="s">
        <v>5087</v>
      </c>
      <c r="C1888" s="1" t="s">
        <v>1988</v>
      </c>
      <c r="D1888" s="1" t="s">
        <v>67</v>
      </c>
      <c r="E1888" s="1" t="s">
        <v>58</v>
      </c>
      <c r="F1888" s="4">
        <v>3.82</v>
      </c>
      <c r="G1888" s="4"/>
      <c r="H1888" s="4">
        <v>4.8</v>
      </c>
      <c r="I1888" s="6"/>
      <c r="J1888" s="6"/>
      <c r="K1888" s="6"/>
      <c r="L1888" s="6"/>
      <c r="M1888" s="6"/>
      <c r="N1888" s="6"/>
      <c r="O1888" s="6"/>
      <c r="Q1888" s="8">
        <f t="shared" si="29"/>
        <v>0.204166666666667</v>
      </c>
      <c r="U1888" s="4">
        <v>68</v>
      </c>
      <c r="W1888" s="4">
        <v>68</v>
      </c>
      <c r="X1888" s="4">
        <v>26</v>
      </c>
      <c r="Y1888" s="4">
        <v>34</v>
      </c>
      <c r="Z1888" s="4">
        <v>10</v>
      </c>
      <c r="AA1888" s="1" t="s">
        <v>105</v>
      </c>
      <c r="AB1888" s="4">
        <v>1</v>
      </c>
      <c r="AC1888" s="4">
        <v>107030205</v>
      </c>
      <c r="AE1888" s="1" t="s">
        <v>60</v>
      </c>
      <c r="AG1888" s="1" t="s">
        <v>60</v>
      </c>
      <c r="AH1888" s="1" t="s">
        <v>5088</v>
      </c>
    </row>
    <row r="1889" s="1" customFormat="1" ht="12.75" hidden="1" spans="1:34">
      <c r="A1889" s="4">
        <v>180965</v>
      </c>
      <c r="B1889" s="1" t="s">
        <v>5089</v>
      </c>
      <c r="C1889" s="1" t="s">
        <v>2354</v>
      </c>
      <c r="D1889" s="1" t="s">
        <v>2080</v>
      </c>
      <c r="E1889" s="1" t="s">
        <v>68</v>
      </c>
      <c r="F1889" s="4">
        <v>31.75</v>
      </c>
      <c r="G1889" s="4"/>
      <c r="H1889" s="4">
        <v>39.9</v>
      </c>
      <c r="I1889" s="6"/>
      <c r="J1889" s="6"/>
      <c r="K1889" s="6"/>
      <c r="L1889" s="6"/>
      <c r="M1889" s="6"/>
      <c r="N1889" s="6"/>
      <c r="O1889" s="6"/>
      <c r="Q1889" s="8">
        <f t="shared" si="29"/>
        <v>0.204260651629073</v>
      </c>
      <c r="U1889" s="4">
        <v>938</v>
      </c>
      <c r="V1889" s="4">
        <v>533</v>
      </c>
      <c r="W1889" s="4">
        <v>405</v>
      </c>
      <c r="X1889" s="4">
        <v>100</v>
      </c>
      <c r="Y1889" s="4">
        <v>1771</v>
      </c>
      <c r="Z1889" s="4">
        <v>109</v>
      </c>
      <c r="AA1889" s="1" t="s">
        <v>105</v>
      </c>
      <c r="AB1889" s="4">
        <v>3</v>
      </c>
      <c r="AC1889" s="4">
        <v>107030205</v>
      </c>
      <c r="AE1889" s="1" t="s">
        <v>60</v>
      </c>
      <c r="AG1889" s="1" t="s">
        <v>60</v>
      </c>
      <c r="AH1889" s="1" t="s">
        <v>5090</v>
      </c>
    </row>
    <row r="1890" s="1" customFormat="1" ht="12.75" hidden="1" spans="1:34">
      <c r="A1890" s="4">
        <v>103926</v>
      </c>
      <c r="B1890" s="1" t="s">
        <v>3325</v>
      </c>
      <c r="C1890" s="1" t="s">
        <v>4217</v>
      </c>
      <c r="D1890" s="1" t="s">
        <v>60</v>
      </c>
      <c r="E1890" s="1" t="s">
        <v>284</v>
      </c>
      <c r="F1890" s="4">
        <v>300.7</v>
      </c>
      <c r="G1890" s="4"/>
      <c r="H1890" s="4">
        <v>378</v>
      </c>
      <c r="I1890" s="6"/>
      <c r="J1890" s="6"/>
      <c r="K1890" s="6"/>
      <c r="L1890" s="6"/>
      <c r="M1890" s="6"/>
      <c r="N1890" s="6"/>
      <c r="O1890" s="6"/>
      <c r="Q1890" s="8">
        <f t="shared" si="29"/>
        <v>0.204497354497355</v>
      </c>
      <c r="T1890" s="4">
        <v>113</v>
      </c>
      <c r="U1890" s="4">
        <v>1</v>
      </c>
      <c r="W1890" s="4">
        <v>1</v>
      </c>
      <c r="X1890" s="4">
        <v>1</v>
      </c>
      <c r="AA1890" s="1" t="s">
        <v>59</v>
      </c>
      <c r="AC1890" s="4">
        <v>107030499</v>
      </c>
      <c r="AE1890" s="1" t="s">
        <v>60</v>
      </c>
      <c r="AG1890" s="1" t="s">
        <v>60</v>
      </c>
      <c r="AH1890" s="1" t="s">
        <v>5091</v>
      </c>
    </row>
    <row r="1891" s="1" customFormat="1" ht="12.75" hidden="1" spans="1:34">
      <c r="A1891" s="4">
        <v>161197</v>
      </c>
      <c r="B1891" s="1" t="s">
        <v>5092</v>
      </c>
      <c r="C1891" s="1" t="s">
        <v>5093</v>
      </c>
      <c r="D1891" s="1" t="s">
        <v>4538</v>
      </c>
      <c r="E1891" s="1" t="s">
        <v>68</v>
      </c>
      <c r="F1891" s="4">
        <v>42</v>
      </c>
      <c r="G1891" s="4"/>
      <c r="H1891" s="4">
        <v>52.8</v>
      </c>
      <c r="I1891" s="6"/>
      <c r="J1891" s="6"/>
      <c r="K1891" s="6"/>
      <c r="L1891" s="6"/>
      <c r="M1891" s="6"/>
      <c r="N1891" s="6"/>
      <c r="O1891" s="6"/>
      <c r="Q1891" s="8">
        <f t="shared" si="29"/>
        <v>0.204545454545455</v>
      </c>
      <c r="T1891" s="4">
        <v>114</v>
      </c>
      <c r="U1891" s="4">
        <v>0</v>
      </c>
      <c r="AA1891" s="1" t="s">
        <v>59</v>
      </c>
      <c r="AC1891" s="4">
        <v>1030299</v>
      </c>
      <c r="AE1891" s="1" t="s">
        <v>60</v>
      </c>
      <c r="AG1891" s="1" t="s">
        <v>60</v>
      </c>
      <c r="AH1891" s="1" t="s">
        <v>5094</v>
      </c>
    </row>
    <row r="1892" s="1" customFormat="1" ht="12.75" hidden="1" spans="1:34">
      <c r="A1892" s="4">
        <v>157189</v>
      </c>
      <c r="B1892" s="1" t="s">
        <v>2476</v>
      </c>
      <c r="C1892" s="1" t="s">
        <v>5095</v>
      </c>
      <c r="D1892" s="1" t="s">
        <v>5096</v>
      </c>
      <c r="E1892" s="1" t="s">
        <v>58</v>
      </c>
      <c r="F1892" s="4">
        <v>342</v>
      </c>
      <c r="G1892" s="4"/>
      <c r="H1892" s="4">
        <v>430</v>
      </c>
      <c r="I1892" s="6"/>
      <c r="J1892" s="6"/>
      <c r="K1892" s="6"/>
      <c r="L1892" s="6"/>
      <c r="M1892" s="6"/>
      <c r="N1892" s="6"/>
      <c r="O1892" s="6"/>
      <c r="Q1892" s="8">
        <f t="shared" si="29"/>
        <v>0.204651162790698</v>
      </c>
      <c r="T1892" s="4">
        <v>8</v>
      </c>
      <c r="U1892" s="4">
        <v>597</v>
      </c>
      <c r="V1892" s="4">
        <v>208</v>
      </c>
      <c r="W1892" s="4">
        <v>389</v>
      </c>
      <c r="X1892" s="4">
        <v>14</v>
      </c>
      <c r="Y1892" s="4">
        <v>1091</v>
      </c>
      <c r="Z1892" s="4">
        <v>11</v>
      </c>
      <c r="AA1892" s="1" t="s">
        <v>114</v>
      </c>
      <c r="AB1892" s="4">
        <v>0</v>
      </c>
      <c r="AC1892" s="4">
        <v>107030710</v>
      </c>
      <c r="AE1892" s="1" t="s">
        <v>60</v>
      </c>
      <c r="AG1892" s="1" t="s">
        <v>60</v>
      </c>
      <c r="AH1892" s="1" t="s">
        <v>60</v>
      </c>
    </row>
    <row r="1893" s="1" customFormat="1" ht="12.75" hidden="1" spans="1:34">
      <c r="A1893" s="4">
        <v>46675</v>
      </c>
      <c r="B1893" s="1" t="s">
        <v>5097</v>
      </c>
      <c r="C1893" s="1" t="s">
        <v>2430</v>
      </c>
      <c r="D1893" s="1" t="s">
        <v>1834</v>
      </c>
      <c r="E1893" s="1" t="s">
        <v>88</v>
      </c>
      <c r="F1893" s="4">
        <v>181.28</v>
      </c>
      <c r="G1893" s="4"/>
      <c r="H1893" s="4">
        <v>228</v>
      </c>
      <c r="I1893" s="4"/>
      <c r="J1893" s="4"/>
      <c r="K1893" s="4"/>
      <c r="L1893" s="4"/>
      <c r="M1893" s="4"/>
      <c r="N1893" s="4"/>
      <c r="O1893" s="4"/>
      <c r="Q1893" s="8">
        <f t="shared" si="29"/>
        <v>0.204912280701754</v>
      </c>
      <c r="T1893" s="4">
        <v>113</v>
      </c>
      <c r="U1893" s="4">
        <v>0</v>
      </c>
      <c r="AA1893" s="1" t="s">
        <v>59</v>
      </c>
      <c r="AC1893" s="4">
        <v>107022302</v>
      </c>
      <c r="AE1893" s="1" t="s">
        <v>60</v>
      </c>
      <c r="AG1893" s="1" t="s">
        <v>60</v>
      </c>
      <c r="AH1893" s="1" t="s">
        <v>5098</v>
      </c>
    </row>
    <row r="1894" s="1" customFormat="1" ht="12.75" hidden="1" spans="1:34">
      <c r="A1894" s="4">
        <v>1231</v>
      </c>
      <c r="B1894" s="1" t="s">
        <v>5099</v>
      </c>
      <c r="C1894" s="1" t="s">
        <v>4236</v>
      </c>
      <c r="D1894" s="1" t="s">
        <v>76</v>
      </c>
      <c r="E1894" s="1" t="s">
        <v>68</v>
      </c>
      <c r="F1894" s="4">
        <v>4.77</v>
      </c>
      <c r="G1894" s="4"/>
      <c r="H1894" s="4">
        <v>6</v>
      </c>
      <c r="I1894" s="6"/>
      <c r="J1894" s="6"/>
      <c r="K1894" s="6"/>
      <c r="L1894" s="6"/>
      <c r="M1894" s="6"/>
      <c r="N1894" s="6"/>
      <c r="O1894" s="6"/>
      <c r="Q1894" s="8">
        <f t="shared" si="29"/>
        <v>0.205</v>
      </c>
      <c r="T1894" s="4">
        <v>114</v>
      </c>
      <c r="U1894" s="4">
        <v>0</v>
      </c>
      <c r="AA1894" s="1" t="s">
        <v>105</v>
      </c>
      <c r="AB1894" s="4">
        <v>3</v>
      </c>
      <c r="AC1894" s="4">
        <v>107030206</v>
      </c>
      <c r="AE1894" s="1" t="s">
        <v>60</v>
      </c>
      <c r="AG1894" s="1" t="s">
        <v>60</v>
      </c>
      <c r="AH1894" s="1" t="s">
        <v>5100</v>
      </c>
    </row>
    <row r="1895" s="1" customFormat="1" ht="12.75" hidden="1" spans="1:34">
      <c r="A1895" s="4">
        <v>180936</v>
      </c>
      <c r="B1895" s="1" t="s">
        <v>5101</v>
      </c>
      <c r="C1895" s="1" t="s">
        <v>5102</v>
      </c>
      <c r="D1895" s="1" t="s">
        <v>5103</v>
      </c>
      <c r="E1895" s="1" t="s">
        <v>88</v>
      </c>
      <c r="F1895" s="4">
        <v>31</v>
      </c>
      <c r="G1895" s="4"/>
      <c r="H1895" s="4">
        <v>39</v>
      </c>
      <c r="I1895" s="6"/>
      <c r="J1895" s="6"/>
      <c r="K1895" s="6"/>
      <c r="L1895" s="6"/>
      <c r="M1895" s="6"/>
      <c r="N1895" s="6"/>
      <c r="O1895" s="6"/>
      <c r="Q1895" s="8">
        <f t="shared" si="29"/>
        <v>0.205128205128205</v>
      </c>
      <c r="U1895" s="4">
        <v>167</v>
      </c>
      <c r="V1895" s="4">
        <v>34</v>
      </c>
      <c r="W1895" s="4">
        <v>133</v>
      </c>
      <c r="X1895" s="4">
        <v>40</v>
      </c>
      <c r="Y1895" s="4">
        <v>217</v>
      </c>
      <c r="Z1895" s="4">
        <v>34</v>
      </c>
      <c r="AA1895" s="1" t="s">
        <v>105</v>
      </c>
      <c r="AB1895" s="4">
        <v>2</v>
      </c>
      <c r="AE1895" s="1" t="s">
        <v>60</v>
      </c>
      <c r="AG1895" s="1" t="s">
        <v>304</v>
      </c>
      <c r="AH1895" s="1" t="s">
        <v>60</v>
      </c>
    </row>
    <row r="1896" s="1" customFormat="1" ht="12.75" hidden="1" spans="1:34">
      <c r="A1896" s="4">
        <v>100431</v>
      </c>
      <c r="B1896" s="1" t="s">
        <v>5104</v>
      </c>
      <c r="C1896" s="1" t="s">
        <v>5105</v>
      </c>
      <c r="D1896" s="1" t="s">
        <v>5106</v>
      </c>
      <c r="E1896" s="1" t="s">
        <v>68</v>
      </c>
      <c r="F1896" s="4">
        <v>62</v>
      </c>
      <c r="G1896" s="4"/>
      <c r="H1896" s="4">
        <v>78</v>
      </c>
      <c r="I1896" s="6"/>
      <c r="J1896" s="6"/>
      <c r="K1896" s="6"/>
      <c r="L1896" s="6"/>
      <c r="M1896" s="6"/>
      <c r="N1896" s="6"/>
      <c r="O1896" s="6"/>
      <c r="Q1896" s="8">
        <f t="shared" si="29"/>
        <v>0.205128205128205</v>
      </c>
      <c r="T1896" s="4">
        <v>113</v>
      </c>
      <c r="U1896" s="4">
        <v>2</v>
      </c>
      <c r="W1896" s="4">
        <v>2</v>
      </c>
      <c r="X1896" s="4">
        <v>2</v>
      </c>
      <c r="Y1896" s="4">
        <v>10</v>
      </c>
      <c r="Z1896" s="4">
        <v>1</v>
      </c>
      <c r="AA1896" s="1" t="s">
        <v>59</v>
      </c>
      <c r="AC1896" s="4">
        <v>107030499</v>
      </c>
      <c r="AE1896" s="1" t="s">
        <v>60</v>
      </c>
      <c r="AG1896" s="1" t="s">
        <v>60</v>
      </c>
      <c r="AH1896" s="1" t="s">
        <v>5107</v>
      </c>
    </row>
    <row r="1897" s="1" customFormat="1" ht="12.75" hidden="1" spans="1:34">
      <c r="A1897" s="4">
        <v>23431</v>
      </c>
      <c r="B1897" s="1" t="s">
        <v>5108</v>
      </c>
      <c r="C1897" s="1" t="s">
        <v>5109</v>
      </c>
      <c r="D1897" s="1" t="s">
        <v>840</v>
      </c>
      <c r="E1897" s="1" t="s">
        <v>68</v>
      </c>
      <c r="F1897" s="4">
        <v>21.3</v>
      </c>
      <c r="G1897" s="4"/>
      <c r="H1897" s="4">
        <v>26.8</v>
      </c>
      <c r="I1897" s="6"/>
      <c r="J1897" s="6"/>
      <c r="K1897" s="6"/>
      <c r="L1897" s="6"/>
      <c r="M1897" s="6"/>
      <c r="N1897" s="6"/>
      <c r="O1897" s="6"/>
      <c r="P1897" s="4">
        <v>25.8</v>
      </c>
      <c r="Q1897" s="8">
        <f t="shared" si="29"/>
        <v>0.205223880597015</v>
      </c>
      <c r="U1897" s="4">
        <v>393</v>
      </c>
      <c r="V1897" s="4">
        <v>41</v>
      </c>
      <c r="W1897" s="4">
        <v>352</v>
      </c>
      <c r="X1897" s="4">
        <v>113</v>
      </c>
      <c r="Y1897" s="4">
        <v>303</v>
      </c>
      <c r="Z1897" s="4">
        <v>85</v>
      </c>
      <c r="AA1897" s="1" t="s">
        <v>97</v>
      </c>
      <c r="AB1897" s="4">
        <v>2</v>
      </c>
      <c r="AC1897" s="4">
        <v>107030205</v>
      </c>
      <c r="AE1897" s="1" t="s">
        <v>60</v>
      </c>
      <c r="AG1897" s="1" t="s">
        <v>60</v>
      </c>
      <c r="AH1897" s="1" t="s">
        <v>5110</v>
      </c>
    </row>
    <row r="1898" s="1" customFormat="1" ht="12.75" hidden="1" spans="1:34">
      <c r="A1898" s="4">
        <v>42782</v>
      </c>
      <c r="B1898" s="1" t="s">
        <v>5111</v>
      </c>
      <c r="C1898" s="1" t="s">
        <v>5112</v>
      </c>
      <c r="D1898" s="1" t="s">
        <v>1588</v>
      </c>
      <c r="E1898" s="1" t="s">
        <v>88</v>
      </c>
      <c r="F1898" s="4">
        <v>14.7</v>
      </c>
      <c r="G1898" s="4"/>
      <c r="H1898" s="4">
        <v>18.5</v>
      </c>
      <c r="I1898" s="6"/>
      <c r="J1898" s="6"/>
      <c r="K1898" s="6"/>
      <c r="L1898" s="6"/>
      <c r="M1898" s="6"/>
      <c r="N1898" s="6"/>
      <c r="O1898" s="6"/>
      <c r="P1898" s="4">
        <v>17.5</v>
      </c>
      <c r="Q1898" s="8">
        <f t="shared" si="29"/>
        <v>0.205405405405405</v>
      </c>
      <c r="U1898" s="4">
        <v>896</v>
      </c>
      <c r="V1898" s="4">
        <v>271</v>
      </c>
      <c r="W1898" s="4">
        <v>625</v>
      </c>
      <c r="X1898" s="4">
        <v>103</v>
      </c>
      <c r="Y1898" s="4">
        <v>1484</v>
      </c>
      <c r="Z1898" s="4">
        <v>110</v>
      </c>
      <c r="AA1898" s="1" t="s">
        <v>105</v>
      </c>
      <c r="AB1898" s="4">
        <v>3</v>
      </c>
      <c r="AC1898" s="4">
        <v>107030210</v>
      </c>
      <c r="AE1898" s="1" t="s">
        <v>60</v>
      </c>
      <c r="AG1898" s="1" t="s">
        <v>60</v>
      </c>
      <c r="AH1898" s="1" t="s">
        <v>5113</v>
      </c>
    </row>
    <row r="1899" s="1" customFormat="1" ht="12.75" hidden="1" spans="1:34">
      <c r="A1899" s="4">
        <v>117934</v>
      </c>
      <c r="B1899" s="1" t="s">
        <v>4670</v>
      </c>
      <c r="C1899" s="1" t="s">
        <v>5114</v>
      </c>
      <c r="D1899" s="1" t="s">
        <v>60</v>
      </c>
      <c r="E1899" s="1" t="s">
        <v>88</v>
      </c>
      <c r="F1899" s="4">
        <v>2.78</v>
      </c>
      <c r="G1899" s="4"/>
      <c r="H1899" s="4">
        <v>3.5</v>
      </c>
      <c r="I1899" s="4"/>
      <c r="J1899" s="4"/>
      <c r="K1899" s="4"/>
      <c r="L1899" s="4"/>
      <c r="M1899" s="4"/>
      <c r="N1899" s="4"/>
      <c r="O1899" s="4"/>
      <c r="Q1899" s="8">
        <f t="shared" si="29"/>
        <v>0.205714285714286</v>
      </c>
      <c r="T1899" s="4">
        <v>113</v>
      </c>
      <c r="U1899" s="4">
        <v>0</v>
      </c>
      <c r="AA1899" s="1" t="s">
        <v>59</v>
      </c>
      <c r="AC1899" s="4">
        <v>109024599</v>
      </c>
      <c r="AE1899" s="1" t="s">
        <v>60</v>
      </c>
      <c r="AG1899" s="1" t="s">
        <v>60</v>
      </c>
      <c r="AH1899" s="1" t="s">
        <v>5115</v>
      </c>
    </row>
    <row r="1900" s="1" customFormat="1" ht="12.75" hidden="1" spans="1:34">
      <c r="A1900" s="4">
        <v>106206</v>
      </c>
      <c r="B1900" s="1" t="s">
        <v>5116</v>
      </c>
      <c r="C1900" s="1" t="s">
        <v>5117</v>
      </c>
      <c r="D1900" s="1" t="s">
        <v>60</v>
      </c>
      <c r="E1900" s="1" t="s">
        <v>68</v>
      </c>
      <c r="F1900" s="4">
        <v>19.3</v>
      </c>
      <c r="G1900" s="4"/>
      <c r="H1900" s="4">
        <v>24.3</v>
      </c>
      <c r="I1900" s="6"/>
      <c r="J1900" s="6"/>
      <c r="K1900" s="6"/>
      <c r="L1900" s="6"/>
      <c r="M1900" s="6"/>
      <c r="N1900" s="6"/>
      <c r="O1900" s="6"/>
      <c r="Q1900" s="8">
        <f t="shared" si="29"/>
        <v>0.205761316872428</v>
      </c>
      <c r="T1900" s="4">
        <v>113</v>
      </c>
      <c r="U1900" s="4">
        <v>0</v>
      </c>
      <c r="AA1900" s="1" t="s">
        <v>59</v>
      </c>
      <c r="AC1900" s="4">
        <v>107030101</v>
      </c>
      <c r="AE1900" s="1" t="s">
        <v>60</v>
      </c>
      <c r="AG1900" s="1" t="s">
        <v>60</v>
      </c>
      <c r="AH1900" s="1" t="s">
        <v>5118</v>
      </c>
    </row>
    <row r="1901" s="1" customFormat="1" ht="12.75" hidden="1" spans="1:34">
      <c r="A1901" s="4">
        <v>163598</v>
      </c>
      <c r="B1901" s="1" t="s">
        <v>5119</v>
      </c>
      <c r="C1901" s="1" t="s">
        <v>5120</v>
      </c>
      <c r="D1901" s="1" t="s">
        <v>60</v>
      </c>
      <c r="E1901" s="1" t="s">
        <v>68</v>
      </c>
      <c r="F1901" s="4">
        <v>40.5</v>
      </c>
      <c r="G1901" s="4"/>
      <c r="H1901" s="4">
        <v>51</v>
      </c>
      <c r="I1901" s="4"/>
      <c r="J1901" s="4"/>
      <c r="K1901" s="4"/>
      <c r="L1901" s="4"/>
      <c r="M1901" s="4"/>
      <c r="N1901" s="4"/>
      <c r="O1901" s="4"/>
      <c r="Q1901" s="8">
        <f t="shared" si="29"/>
        <v>0.205882352941176</v>
      </c>
      <c r="U1901" s="4">
        <v>9</v>
      </c>
      <c r="V1901" s="4">
        <v>5</v>
      </c>
      <c r="W1901" s="4">
        <v>4</v>
      </c>
      <c r="X1901" s="4">
        <v>2</v>
      </c>
      <c r="Y1901" s="4">
        <v>7</v>
      </c>
      <c r="Z1901" s="4">
        <v>3</v>
      </c>
      <c r="AA1901" s="1" t="s">
        <v>114</v>
      </c>
      <c r="AE1901" s="1" t="s">
        <v>60</v>
      </c>
      <c r="AG1901" s="1" t="s">
        <v>60</v>
      </c>
      <c r="AH1901" s="1" t="s">
        <v>60</v>
      </c>
    </row>
    <row r="1902" s="1" customFormat="1" ht="12.75" hidden="1" spans="1:34">
      <c r="A1902" s="4">
        <v>18246</v>
      </c>
      <c r="B1902" s="1" t="s">
        <v>5121</v>
      </c>
      <c r="C1902" s="1" t="s">
        <v>1511</v>
      </c>
      <c r="D1902" s="1" t="s">
        <v>2119</v>
      </c>
      <c r="E1902" s="1" t="s">
        <v>58</v>
      </c>
      <c r="F1902" s="4">
        <v>27</v>
      </c>
      <c r="G1902" s="4"/>
      <c r="H1902" s="4">
        <v>34</v>
      </c>
      <c r="I1902" s="6"/>
      <c r="J1902" s="6"/>
      <c r="K1902" s="6"/>
      <c r="L1902" s="6"/>
      <c r="M1902" s="6"/>
      <c r="N1902" s="6"/>
      <c r="O1902" s="6"/>
      <c r="Q1902" s="8">
        <f t="shared" si="29"/>
        <v>0.205882352941176</v>
      </c>
      <c r="U1902" s="4">
        <v>279.99</v>
      </c>
      <c r="V1902" s="4">
        <v>14</v>
      </c>
      <c r="W1902" s="4">
        <v>265.99</v>
      </c>
      <c r="X1902" s="4">
        <v>99</v>
      </c>
      <c r="Y1902" s="4">
        <v>99</v>
      </c>
      <c r="Z1902" s="4">
        <v>43</v>
      </c>
      <c r="AA1902" s="1" t="s">
        <v>97</v>
      </c>
      <c r="AB1902" s="4">
        <v>2</v>
      </c>
      <c r="AC1902" s="4">
        <v>107030401</v>
      </c>
      <c r="AE1902" s="1" t="s">
        <v>60</v>
      </c>
      <c r="AG1902" s="1" t="s">
        <v>60</v>
      </c>
      <c r="AH1902" s="1" t="s">
        <v>5122</v>
      </c>
    </row>
    <row r="1903" s="1" customFormat="1" ht="12.75" hidden="1" spans="1:34">
      <c r="A1903" s="4">
        <v>122221</v>
      </c>
      <c r="B1903" s="1" t="s">
        <v>5123</v>
      </c>
      <c r="C1903" s="1" t="s">
        <v>5124</v>
      </c>
      <c r="D1903" s="1" t="s">
        <v>5125</v>
      </c>
      <c r="E1903" s="1" t="s">
        <v>68</v>
      </c>
      <c r="F1903" s="4">
        <v>108</v>
      </c>
      <c r="G1903" s="4"/>
      <c r="H1903" s="4">
        <v>136</v>
      </c>
      <c r="I1903" s="6"/>
      <c r="J1903" s="6"/>
      <c r="K1903" s="6"/>
      <c r="L1903" s="6"/>
      <c r="M1903" s="6"/>
      <c r="N1903" s="6"/>
      <c r="O1903" s="6"/>
      <c r="Q1903" s="8">
        <f t="shared" si="29"/>
        <v>0.205882352941176</v>
      </c>
      <c r="T1903" s="4">
        <v>113</v>
      </c>
      <c r="U1903" s="4">
        <v>0</v>
      </c>
      <c r="AA1903" s="1" t="s">
        <v>59</v>
      </c>
      <c r="AC1903" s="4">
        <v>107030206</v>
      </c>
      <c r="AE1903" s="1" t="s">
        <v>60</v>
      </c>
      <c r="AG1903" s="1" t="s">
        <v>60</v>
      </c>
      <c r="AH1903" s="1" t="s">
        <v>5126</v>
      </c>
    </row>
    <row r="1904" s="1" customFormat="1" ht="12.75" hidden="1" spans="1:34">
      <c r="A1904" s="4">
        <v>66</v>
      </c>
      <c r="B1904" s="1" t="s">
        <v>5127</v>
      </c>
      <c r="C1904" s="1" t="s">
        <v>5128</v>
      </c>
      <c r="D1904" s="1" t="s">
        <v>2710</v>
      </c>
      <c r="E1904" s="1" t="s">
        <v>58</v>
      </c>
      <c r="F1904" s="4">
        <v>18.66</v>
      </c>
      <c r="G1904" s="4"/>
      <c r="H1904" s="4">
        <v>23.5</v>
      </c>
      <c r="I1904" s="4"/>
      <c r="J1904" s="4"/>
      <c r="K1904" s="4"/>
      <c r="L1904" s="4"/>
      <c r="M1904" s="4"/>
      <c r="N1904" s="4"/>
      <c r="O1904" s="4"/>
      <c r="Q1904" s="8">
        <f t="shared" si="29"/>
        <v>0.205957446808511</v>
      </c>
      <c r="U1904" s="4">
        <v>16</v>
      </c>
      <c r="V1904" s="4">
        <v>3</v>
      </c>
      <c r="W1904" s="4">
        <v>13</v>
      </c>
      <c r="X1904" s="4">
        <v>4</v>
      </c>
      <c r="Y1904" s="4">
        <v>4</v>
      </c>
      <c r="Z1904" s="4">
        <v>2</v>
      </c>
      <c r="AA1904" s="1" t="s">
        <v>375</v>
      </c>
      <c r="AB1904" s="4">
        <v>2</v>
      </c>
      <c r="AC1904" s="4">
        <v>107030110</v>
      </c>
      <c r="AE1904" s="1" t="s">
        <v>60</v>
      </c>
      <c r="AG1904" s="1" t="s">
        <v>60</v>
      </c>
      <c r="AH1904" s="1" t="s">
        <v>5129</v>
      </c>
    </row>
    <row r="1905" s="1" customFormat="1" ht="12.75" hidden="1" spans="1:34">
      <c r="A1905" s="4">
        <v>61063</v>
      </c>
      <c r="B1905" s="1" t="s">
        <v>5130</v>
      </c>
      <c r="C1905" s="1" t="s">
        <v>5131</v>
      </c>
      <c r="D1905" s="1" t="s">
        <v>60</v>
      </c>
      <c r="E1905" s="1" t="s">
        <v>58</v>
      </c>
      <c r="F1905" s="4">
        <v>218.36</v>
      </c>
      <c r="G1905" s="4"/>
      <c r="H1905" s="4">
        <v>275</v>
      </c>
      <c r="I1905" s="4"/>
      <c r="J1905" s="4"/>
      <c r="K1905" s="4"/>
      <c r="L1905" s="4"/>
      <c r="M1905" s="4"/>
      <c r="N1905" s="4"/>
      <c r="O1905" s="4"/>
      <c r="Q1905" s="8">
        <f t="shared" si="29"/>
        <v>0.205963636363636</v>
      </c>
      <c r="T1905" s="4">
        <v>113</v>
      </c>
      <c r="U1905" s="4">
        <v>0</v>
      </c>
      <c r="AA1905" s="1" t="s">
        <v>59</v>
      </c>
      <c r="AC1905" s="4">
        <v>107022302</v>
      </c>
      <c r="AE1905" s="1" t="s">
        <v>60</v>
      </c>
      <c r="AG1905" s="1" t="s">
        <v>60</v>
      </c>
      <c r="AH1905" s="1" t="s">
        <v>60</v>
      </c>
    </row>
    <row r="1906" s="1" customFormat="1" ht="12.75" hidden="1" spans="1:34">
      <c r="A1906" s="4">
        <v>17428</v>
      </c>
      <c r="B1906" s="1" t="s">
        <v>5132</v>
      </c>
      <c r="C1906" s="1" t="s">
        <v>5133</v>
      </c>
      <c r="D1906" s="1" t="s">
        <v>433</v>
      </c>
      <c r="E1906" s="1" t="s">
        <v>88</v>
      </c>
      <c r="F1906" s="4">
        <v>52.4</v>
      </c>
      <c r="G1906" s="4"/>
      <c r="H1906" s="4">
        <v>66</v>
      </c>
      <c r="I1906" s="6"/>
      <c r="J1906" s="6"/>
      <c r="K1906" s="6"/>
      <c r="L1906" s="6"/>
      <c r="M1906" s="6"/>
      <c r="N1906" s="6"/>
      <c r="O1906" s="6"/>
      <c r="Q1906" s="8">
        <f t="shared" si="29"/>
        <v>0.206060606060606</v>
      </c>
      <c r="T1906" s="4">
        <v>2</v>
      </c>
      <c r="U1906" s="4">
        <v>78</v>
      </c>
      <c r="V1906" s="4">
        <v>21</v>
      </c>
      <c r="W1906" s="4">
        <v>57</v>
      </c>
      <c r="X1906" s="4">
        <v>30</v>
      </c>
      <c r="Y1906" s="4">
        <v>81</v>
      </c>
      <c r="Z1906" s="4">
        <v>13</v>
      </c>
      <c r="AA1906" s="1" t="s">
        <v>97</v>
      </c>
      <c r="AB1906" s="4">
        <v>2</v>
      </c>
      <c r="AC1906" s="4">
        <v>107030203</v>
      </c>
      <c r="AE1906" s="1" t="s">
        <v>60</v>
      </c>
      <c r="AG1906" s="1" t="s">
        <v>434</v>
      </c>
      <c r="AH1906" s="1" t="s">
        <v>91</v>
      </c>
    </row>
    <row r="1907" s="1" customFormat="1" ht="12.75" hidden="1" spans="1:34">
      <c r="A1907" s="4">
        <v>94838</v>
      </c>
      <c r="B1907" s="1" t="s">
        <v>5134</v>
      </c>
      <c r="C1907" s="1" t="s">
        <v>5135</v>
      </c>
      <c r="D1907" s="1" t="s">
        <v>5136</v>
      </c>
      <c r="E1907" s="1" t="s">
        <v>68</v>
      </c>
      <c r="F1907" s="4">
        <v>44.3</v>
      </c>
      <c r="G1907" s="4"/>
      <c r="H1907" s="4">
        <v>55.8</v>
      </c>
      <c r="I1907" s="6"/>
      <c r="J1907" s="6"/>
      <c r="K1907" s="6"/>
      <c r="L1907" s="6"/>
      <c r="M1907" s="6"/>
      <c r="N1907" s="6"/>
      <c r="O1907" s="6"/>
      <c r="Q1907" s="8">
        <f t="shared" si="29"/>
        <v>0.206093189964158</v>
      </c>
      <c r="T1907" s="4">
        <v>1</v>
      </c>
      <c r="U1907" s="4">
        <v>3</v>
      </c>
      <c r="W1907" s="4">
        <v>3</v>
      </c>
      <c r="X1907" s="4">
        <v>1</v>
      </c>
      <c r="AA1907" s="1" t="s">
        <v>375</v>
      </c>
      <c r="AB1907" s="4">
        <v>2</v>
      </c>
      <c r="AC1907" s="4">
        <v>107030205</v>
      </c>
      <c r="AE1907" s="1" t="s">
        <v>60</v>
      </c>
      <c r="AG1907" s="1" t="s">
        <v>60</v>
      </c>
      <c r="AH1907" s="1" t="s">
        <v>60</v>
      </c>
    </row>
    <row r="1908" s="1" customFormat="1" ht="12.75" hidden="1" spans="1:34">
      <c r="A1908" s="4">
        <v>173047</v>
      </c>
      <c r="B1908" s="1" t="s">
        <v>5137</v>
      </c>
      <c r="C1908" s="1" t="s">
        <v>5138</v>
      </c>
      <c r="D1908" s="1" t="s">
        <v>5139</v>
      </c>
      <c r="E1908" s="1" t="s">
        <v>68</v>
      </c>
      <c r="F1908" s="4">
        <v>90.5</v>
      </c>
      <c r="G1908" s="4"/>
      <c r="H1908" s="4">
        <v>114</v>
      </c>
      <c r="I1908" s="6"/>
      <c r="J1908" s="6"/>
      <c r="K1908" s="6"/>
      <c r="L1908" s="6"/>
      <c r="M1908" s="6"/>
      <c r="N1908" s="6"/>
      <c r="O1908" s="6"/>
      <c r="Q1908" s="8">
        <f t="shared" si="29"/>
        <v>0.206140350877193</v>
      </c>
      <c r="U1908" s="4">
        <v>334</v>
      </c>
      <c r="V1908" s="4">
        <v>26</v>
      </c>
      <c r="W1908" s="4">
        <v>308</v>
      </c>
      <c r="X1908" s="4">
        <v>108</v>
      </c>
      <c r="Y1908" s="4">
        <v>71</v>
      </c>
      <c r="Z1908" s="4">
        <v>30</v>
      </c>
      <c r="AA1908" s="1" t="s">
        <v>97</v>
      </c>
      <c r="AB1908" s="4">
        <v>2</v>
      </c>
      <c r="AC1908" s="4">
        <v>107030207</v>
      </c>
      <c r="AE1908" s="1" t="s">
        <v>60</v>
      </c>
      <c r="AG1908" s="1" t="s">
        <v>60</v>
      </c>
      <c r="AH1908" s="1" t="s">
        <v>5140</v>
      </c>
    </row>
    <row r="1909" s="1" customFormat="1" ht="12.75" hidden="1" spans="1:34">
      <c r="A1909" s="4">
        <v>25541</v>
      </c>
      <c r="B1909" s="1" t="s">
        <v>5141</v>
      </c>
      <c r="C1909" s="1" t="s">
        <v>1578</v>
      </c>
      <c r="D1909" s="1" t="s">
        <v>5142</v>
      </c>
      <c r="E1909" s="1" t="s">
        <v>23</v>
      </c>
      <c r="F1909" s="4">
        <v>0.77</v>
      </c>
      <c r="G1909" s="4"/>
      <c r="H1909" s="4">
        <v>0.97</v>
      </c>
      <c r="I1909" s="4"/>
      <c r="J1909" s="4"/>
      <c r="K1909" s="4"/>
      <c r="L1909" s="4"/>
      <c r="M1909" s="4"/>
      <c r="N1909" s="4"/>
      <c r="O1909" s="4"/>
      <c r="Q1909" s="8">
        <f t="shared" si="29"/>
        <v>0.206185567010309</v>
      </c>
      <c r="T1909" s="4">
        <v>113</v>
      </c>
      <c r="U1909" s="4">
        <v>296.8</v>
      </c>
      <c r="W1909" s="4">
        <v>296.8</v>
      </c>
      <c r="X1909" s="4">
        <v>8</v>
      </c>
      <c r="Y1909" s="4">
        <v>132.2</v>
      </c>
      <c r="Z1909" s="4">
        <v>7</v>
      </c>
      <c r="AA1909" s="1" t="s">
        <v>123</v>
      </c>
      <c r="AB1909" s="4">
        <v>0</v>
      </c>
      <c r="AC1909" s="4">
        <v>107030301</v>
      </c>
      <c r="AE1909" s="1" t="s">
        <v>60</v>
      </c>
      <c r="AG1909" s="1" t="s">
        <v>60</v>
      </c>
      <c r="AH1909" s="1" t="s">
        <v>60</v>
      </c>
    </row>
    <row r="1910" s="1" customFormat="1" ht="12.75" hidden="1" spans="1:34">
      <c r="A1910" s="4">
        <v>28417</v>
      </c>
      <c r="B1910" s="1" t="s">
        <v>5143</v>
      </c>
      <c r="C1910" s="1" t="s">
        <v>1151</v>
      </c>
      <c r="D1910" s="1" t="s">
        <v>1061</v>
      </c>
      <c r="E1910" s="1" t="s">
        <v>88</v>
      </c>
      <c r="F1910" s="4">
        <v>173.04</v>
      </c>
      <c r="G1910" s="4"/>
      <c r="H1910" s="4">
        <v>218</v>
      </c>
      <c r="I1910" s="6"/>
      <c r="J1910" s="6"/>
      <c r="K1910" s="6"/>
      <c r="L1910" s="6"/>
      <c r="M1910" s="6"/>
      <c r="N1910" s="6"/>
      <c r="O1910" s="6"/>
      <c r="Q1910" s="8">
        <f t="shared" si="29"/>
        <v>0.206238532110092</v>
      </c>
      <c r="T1910" s="4">
        <v>113</v>
      </c>
      <c r="U1910" s="4">
        <v>0</v>
      </c>
      <c r="AA1910" s="1" t="s">
        <v>59</v>
      </c>
      <c r="AC1910" s="4">
        <v>107022302</v>
      </c>
      <c r="AE1910" s="1" t="s">
        <v>60</v>
      </c>
      <c r="AG1910" s="1" t="s">
        <v>60</v>
      </c>
      <c r="AH1910" s="1" t="s">
        <v>4858</v>
      </c>
    </row>
    <row r="1911" s="1" customFormat="1" ht="12.75" hidden="1" spans="1:34">
      <c r="A1911" s="4">
        <v>58245</v>
      </c>
      <c r="B1911" s="1" t="s">
        <v>5144</v>
      </c>
      <c r="C1911" s="1" t="s">
        <v>4066</v>
      </c>
      <c r="D1911" s="1" t="s">
        <v>2889</v>
      </c>
      <c r="E1911" s="1" t="s">
        <v>58</v>
      </c>
      <c r="F1911" s="4">
        <v>30</v>
      </c>
      <c r="G1911" s="4"/>
      <c r="H1911" s="4">
        <v>37.8</v>
      </c>
      <c r="I1911" s="4"/>
      <c r="J1911" s="4"/>
      <c r="K1911" s="4"/>
      <c r="L1911" s="4"/>
      <c r="M1911" s="4"/>
      <c r="N1911" s="4"/>
      <c r="O1911" s="4"/>
      <c r="Q1911" s="8">
        <f t="shared" si="29"/>
        <v>0.206349206349206</v>
      </c>
      <c r="T1911" s="4">
        <v>114</v>
      </c>
      <c r="U1911" s="4">
        <v>42</v>
      </c>
      <c r="W1911" s="4">
        <v>42</v>
      </c>
      <c r="X1911" s="4">
        <v>29</v>
      </c>
      <c r="Y1911" s="4">
        <v>163</v>
      </c>
      <c r="Z1911" s="4">
        <v>58</v>
      </c>
      <c r="AA1911" s="1" t="s">
        <v>105</v>
      </c>
      <c r="AB1911" s="4">
        <v>2</v>
      </c>
      <c r="AC1911" s="4">
        <v>107030403</v>
      </c>
      <c r="AE1911" s="1" t="s">
        <v>60</v>
      </c>
      <c r="AG1911" s="1" t="s">
        <v>60</v>
      </c>
      <c r="AH1911" s="1" t="s">
        <v>5145</v>
      </c>
    </row>
    <row r="1912" s="1" customFormat="1" ht="12.75" hidden="1" spans="1:34">
      <c r="A1912" s="4">
        <v>134763</v>
      </c>
      <c r="B1912" s="1" t="s">
        <v>4088</v>
      </c>
      <c r="C1912" s="1" t="s">
        <v>302</v>
      </c>
      <c r="D1912" s="1" t="s">
        <v>4089</v>
      </c>
      <c r="E1912" s="1" t="s">
        <v>68</v>
      </c>
      <c r="F1912" s="4">
        <v>36.5</v>
      </c>
      <c r="G1912" s="4"/>
      <c r="H1912" s="4">
        <v>46</v>
      </c>
      <c r="I1912" s="6"/>
      <c r="J1912" s="6"/>
      <c r="K1912" s="6"/>
      <c r="L1912" s="6"/>
      <c r="M1912" s="6"/>
      <c r="N1912" s="6"/>
      <c r="O1912" s="6"/>
      <c r="Q1912" s="8">
        <f t="shared" si="29"/>
        <v>0.206521739130435</v>
      </c>
      <c r="T1912" s="4">
        <v>112</v>
      </c>
      <c r="U1912" s="4">
        <v>0</v>
      </c>
      <c r="AA1912" s="1" t="s">
        <v>59</v>
      </c>
      <c r="AC1912" s="4">
        <v>107030499</v>
      </c>
      <c r="AE1912" s="1" t="s">
        <v>60</v>
      </c>
      <c r="AG1912" s="1" t="s">
        <v>60</v>
      </c>
      <c r="AH1912" s="1" t="s">
        <v>91</v>
      </c>
    </row>
    <row r="1913" s="1" customFormat="1" ht="12.75" hidden="1" spans="1:34">
      <c r="A1913" s="4">
        <v>49833</v>
      </c>
      <c r="B1913" s="1" t="s">
        <v>5146</v>
      </c>
      <c r="C1913" s="1" t="s">
        <v>63</v>
      </c>
      <c r="D1913" s="1" t="s">
        <v>93</v>
      </c>
      <c r="E1913" s="1" t="s">
        <v>23</v>
      </c>
      <c r="F1913" s="4">
        <v>0.238</v>
      </c>
      <c r="G1913" s="4"/>
      <c r="H1913" s="4">
        <v>0.3</v>
      </c>
      <c r="I1913" s="6"/>
      <c r="J1913" s="6"/>
      <c r="K1913" s="6"/>
      <c r="L1913" s="6"/>
      <c r="M1913" s="6"/>
      <c r="N1913" s="6"/>
      <c r="O1913" s="6"/>
      <c r="Q1913" s="8">
        <f t="shared" si="29"/>
        <v>0.206666666666667</v>
      </c>
      <c r="U1913" s="4">
        <v>1647.734</v>
      </c>
      <c r="V1913" s="4">
        <v>500</v>
      </c>
      <c r="W1913" s="4">
        <v>1147.734</v>
      </c>
      <c r="X1913" s="4">
        <v>18</v>
      </c>
      <c r="Y1913" s="4">
        <v>1697.4</v>
      </c>
      <c r="Z1913" s="4">
        <v>16</v>
      </c>
      <c r="AA1913" s="1" t="s">
        <v>123</v>
      </c>
      <c r="AB1913" s="4">
        <v>0</v>
      </c>
      <c r="AC1913" s="4">
        <v>107030301</v>
      </c>
      <c r="AE1913" s="1" t="s">
        <v>60</v>
      </c>
      <c r="AG1913" s="1" t="s">
        <v>60</v>
      </c>
      <c r="AH1913" s="1" t="s">
        <v>60</v>
      </c>
    </row>
    <row r="1914" s="1" customFormat="1" ht="12.75" hidden="1" spans="1:34">
      <c r="A1914" s="4">
        <v>46868</v>
      </c>
      <c r="B1914" s="1" t="s">
        <v>5147</v>
      </c>
      <c r="C1914" s="1" t="s">
        <v>5148</v>
      </c>
      <c r="D1914" s="1" t="s">
        <v>1964</v>
      </c>
      <c r="E1914" s="1" t="s">
        <v>58</v>
      </c>
      <c r="F1914" s="4">
        <v>3.57</v>
      </c>
      <c r="G1914" s="4"/>
      <c r="H1914" s="4">
        <v>4.5</v>
      </c>
      <c r="I1914" s="4"/>
      <c r="J1914" s="4"/>
      <c r="K1914" s="4"/>
      <c r="L1914" s="4"/>
      <c r="M1914" s="4"/>
      <c r="N1914" s="4"/>
      <c r="O1914" s="4"/>
      <c r="Q1914" s="8">
        <f t="shared" si="29"/>
        <v>0.206666666666667</v>
      </c>
      <c r="T1914" s="4">
        <v>113</v>
      </c>
      <c r="U1914" s="4">
        <v>0</v>
      </c>
      <c r="AA1914" s="1" t="s">
        <v>59</v>
      </c>
      <c r="AC1914" s="4">
        <v>107030205</v>
      </c>
      <c r="AE1914" s="1" t="s">
        <v>60</v>
      </c>
      <c r="AG1914" s="1" t="s">
        <v>60</v>
      </c>
      <c r="AH1914" s="1" t="s">
        <v>60</v>
      </c>
    </row>
    <row r="1915" s="1" customFormat="1" ht="12.75" hidden="1" spans="1:34">
      <c r="A1915" s="4">
        <v>173677</v>
      </c>
      <c r="B1915" s="1" t="s">
        <v>5149</v>
      </c>
      <c r="C1915" s="1" t="s">
        <v>5150</v>
      </c>
      <c r="D1915" s="1" t="s">
        <v>3296</v>
      </c>
      <c r="E1915" s="1" t="s">
        <v>284</v>
      </c>
      <c r="F1915" s="4">
        <v>299.82</v>
      </c>
      <c r="G1915" s="4"/>
      <c r="H1915" s="4">
        <v>378</v>
      </c>
      <c r="I1915" s="4"/>
      <c r="J1915" s="4"/>
      <c r="K1915" s="4"/>
      <c r="L1915" s="4"/>
      <c r="M1915" s="4"/>
      <c r="N1915" s="4"/>
      <c r="O1915" s="4"/>
      <c r="Q1915" s="8">
        <f t="shared" si="29"/>
        <v>0.206825396825397</v>
      </c>
      <c r="T1915" s="4">
        <v>2</v>
      </c>
      <c r="U1915" s="4">
        <v>7</v>
      </c>
      <c r="W1915" s="4">
        <v>7</v>
      </c>
      <c r="X1915" s="4">
        <v>4</v>
      </c>
      <c r="Y1915" s="4">
        <v>3</v>
      </c>
      <c r="Z1915" s="4">
        <v>1</v>
      </c>
      <c r="AA1915" s="1" t="s">
        <v>114</v>
      </c>
      <c r="AB1915" s="4">
        <v>0</v>
      </c>
      <c r="AC1915" s="4">
        <v>1030299</v>
      </c>
      <c r="AE1915" s="1" t="s">
        <v>60</v>
      </c>
      <c r="AG1915" s="1" t="s">
        <v>60</v>
      </c>
      <c r="AH1915" s="1" t="s">
        <v>5091</v>
      </c>
    </row>
    <row r="1916" s="1" customFormat="1" ht="12.75" hidden="1" spans="1:34">
      <c r="A1916" s="4">
        <v>103963</v>
      </c>
      <c r="B1916" s="1" t="s">
        <v>4432</v>
      </c>
      <c r="C1916" s="1" t="s">
        <v>3326</v>
      </c>
      <c r="D1916" s="1" t="s">
        <v>60</v>
      </c>
      <c r="E1916" s="1" t="s">
        <v>284</v>
      </c>
      <c r="F1916" s="4">
        <v>363.27</v>
      </c>
      <c r="G1916" s="4"/>
      <c r="H1916" s="4">
        <v>458</v>
      </c>
      <c r="I1916" s="4"/>
      <c r="J1916" s="4"/>
      <c r="K1916" s="4"/>
      <c r="L1916" s="4"/>
      <c r="M1916" s="4"/>
      <c r="N1916" s="4"/>
      <c r="O1916" s="4"/>
      <c r="Q1916" s="8">
        <f t="shared" si="29"/>
        <v>0.206834061135371</v>
      </c>
      <c r="T1916" s="4">
        <v>2</v>
      </c>
      <c r="U1916" s="4">
        <v>4</v>
      </c>
      <c r="W1916" s="4">
        <v>4</v>
      </c>
      <c r="X1916" s="4">
        <v>3</v>
      </c>
      <c r="Y1916" s="4">
        <v>1</v>
      </c>
      <c r="Z1916" s="4">
        <v>1</v>
      </c>
      <c r="AA1916" s="1" t="s">
        <v>114</v>
      </c>
      <c r="AB1916" s="4">
        <v>0</v>
      </c>
      <c r="AC1916" s="4">
        <v>103020801</v>
      </c>
      <c r="AE1916" s="1" t="s">
        <v>60</v>
      </c>
      <c r="AG1916" s="1" t="s">
        <v>60</v>
      </c>
      <c r="AH1916" s="1" t="s">
        <v>5151</v>
      </c>
    </row>
    <row r="1917" s="1" customFormat="1" ht="12.75" hidden="1" spans="1:34">
      <c r="A1917" s="4">
        <v>57421</v>
      </c>
      <c r="B1917" s="1" t="s">
        <v>5152</v>
      </c>
      <c r="C1917" s="1" t="s">
        <v>1243</v>
      </c>
      <c r="D1917" s="1" t="s">
        <v>5153</v>
      </c>
      <c r="E1917" s="1" t="s">
        <v>58</v>
      </c>
      <c r="F1917" s="4">
        <v>13.88</v>
      </c>
      <c r="G1917" s="4"/>
      <c r="H1917" s="4">
        <v>17.5</v>
      </c>
      <c r="I1917" s="6"/>
      <c r="J1917" s="6"/>
      <c r="K1917" s="6"/>
      <c r="L1917" s="6"/>
      <c r="M1917" s="6"/>
      <c r="N1917" s="6"/>
      <c r="O1917" s="6"/>
      <c r="Q1917" s="8">
        <f t="shared" si="29"/>
        <v>0.206857142857143</v>
      </c>
      <c r="T1917" s="4">
        <v>113</v>
      </c>
      <c r="U1917" s="4">
        <v>0</v>
      </c>
      <c r="AA1917" s="1" t="s">
        <v>59</v>
      </c>
      <c r="AC1917" s="4">
        <v>107030403</v>
      </c>
      <c r="AE1917" s="1" t="s">
        <v>60</v>
      </c>
      <c r="AG1917" s="1" t="s">
        <v>60</v>
      </c>
      <c r="AH1917" s="1" t="s">
        <v>5154</v>
      </c>
    </row>
    <row r="1918" s="1" customFormat="1" ht="12.75" hidden="1" spans="1:34">
      <c r="A1918" s="4">
        <v>640</v>
      </c>
      <c r="B1918" s="1" t="s">
        <v>5155</v>
      </c>
      <c r="C1918" s="1" t="s">
        <v>2014</v>
      </c>
      <c r="D1918" s="1" t="s">
        <v>3478</v>
      </c>
      <c r="E1918" s="1" t="s">
        <v>58</v>
      </c>
      <c r="F1918" s="4">
        <v>11.5</v>
      </c>
      <c r="G1918" s="4"/>
      <c r="H1918" s="4">
        <v>14.5</v>
      </c>
      <c r="I1918" s="6"/>
      <c r="J1918" s="6"/>
      <c r="K1918" s="6"/>
      <c r="L1918" s="6"/>
      <c r="M1918" s="6"/>
      <c r="N1918" s="6"/>
      <c r="O1918" s="6"/>
      <c r="Q1918" s="8">
        <f t="shared" si="29"/>
        <v>0.206896551724138</v>
      </c>
      <c r="U1918" s="4">
        <v>563</v>
      </c>
      <c r="V1918" s="4">
        <v>172</v>
      </c>
      <c r="W1918" s="4">
        <v>391</v>
      </c>
      <c r="X1918" s="4">
        <v>103</v>
      </c>
      <c r="Y1918" s="4">
        <v>1057</v>
      </c>
      <c r="Z1918" s="4">
        <v>102</v>
      </c>
      <c r="AA1918" s="1" t="s">
        <v>105</v>
      </c>
      <c r="AB1918" s="4">
        <v>3</v>
      </c>
      <c r="AC1918" s="4">
        <v>107030205</v>
      </c>
      <c r="AE1918" s="1" t="s">
        <v>60</v>
      </c>
      <c r="AG1918" s="1" t="s">
        <v>60</v>
      </c>
      <c r="AH1918" s="1" t="s">
        <v>5156</v>
      </c>
    </row>
    <row r="1919" s="1" customFormat="1" ht="12.75" hidden="1" spans="1:34">
      <c r="A1919" s="4">
        <v>57402</v>
      </c>
      <c r="B1919" s="1" t="s">
        <v>5157</v>
      </c>
      <c r="C1919" s="1" t="s">
        <v>5158</v>
      </c>
      <c r="D1919" s="1" t="s">
        <v>5159</v>
      </c>
      <c r="E1919" s="1" t="s">
        <v>68</v>
      </c>
      <c r="F1919" s="4">
        <v>34.5</v>
      </c>
      <c r="G1919" s="4"/>
      <c r="H1919" s="4">
        <v>43.5</v>
      </c>
      <c r="I1919" s="6"/>
      <c r="J1919" s="6"/>
      <c r="K1919" s="6"/>
      <c r="L1919" s="6"/>
      <c r="M1919" s="6"/>
      <c r="N1919" s="6"/>
      <c r="O1919" s="6"/>
      <c r="Q1919" s="8">
        <f t="shared" si="29"/>
        <v>0.206896551724138</v>
      </c>
      <c r="U1919" s="4">
        <v>90</v>
      </c>
      <c r="W1919" s="4">
        <v>90</v>
      </c>
      <c r="X1919" s="4">
        <v>40</v>
      </c>
      <c r="Y1919" s="4">
        <v>61</v>
      </c>
      <c r="Z1919" s="4">
        <v>22</v>
      </c>
      <c r="AA1919" s="1" t="s">
        <v>97</v>
      </c>
      <c r="AB1919" s="4">
        <v>2</v>
      </c>
      <c r="AC1919" s="4">
        <v>107030206</v>
      </c>
      <c r="AE1919" s="1" t="s">
        <v>60</v>
      </c>
      <c r="AG1919" s="1" t="s">
        <v>60</v>
      </c>
      <c r="AH1919" s="1" t="s">
        <v>5160</v>
      </c>
    </row>
    <row r="1920" s="1" customFormat="1" ht="12.75" hidden="1" spans="1:34">
      <c r="A1920" s="4">
        <v>28436</v>
      </c>
      <c r="B1920" s="1" t="s">
        <v>2654</v>
      </c>
      <c r="C1920" s="1" t="s">
        <v>5161</v>
      </c>
      <c r="D1920" s="1" t="s">
        <v>2656</v>
      </c>
      <c r="E1920" s="1" t="s">
        <v>58</v>
      </c>
      <c r="F1920" s="4">
        <v>9.2</v>
      </c>
      <c r="G1920" s="4"/>
      <c r="H1920" s="4">
        <v>11.6</v>
      </c>
      <c r="I1920" s="6"/>
      <c r="J1920" s="6"/>
      <c r="K1920" s="6"/>
      <c r="L1920" s="6"/>
      <c r="M1920" s="6"/>
      <c r="N1920" s="6"/>
      <c r="O1920" s="6"/>
      <c r="Q1920" s="8">
        <f t="shared" si="29"/>
        <v>0.206896551724138</v>
      </c>
      <c r="T1920" s="4">
        <v>113</v>
      </c>
      <c r="U1920" s="4">
        <v>0</v>
      </c>
      <c r="AA1920" s="1" t="s">
        <v>59</v>
      </c>
      <c r="AC1920" s="4">
        <v>1030299</v>
      </c>
      <c r="AE1920" s="1" t="s">
        <v>60</v>
      </c>
      <c r="AG1920" s="1" t="s">
        <v>60</v>
      </c>
      <c r="AH1920" s="1" t="s">
        <v>5162</v>
      </c>
    </row>
    <row r="1921" s="1" customFormat="1" ht="12.75" hidden="1" spans="1:34">
      <c r="A1921" s="4">
        <v>124454</v>
      </c>
      <c r="B1921" s="1" t="s">
        <v>5163</v>
      </c>
      <c r="C1921" s="1" t="s">
        <v>5164</v>
      </c>
      <c r="D1921" s="1" t="s">
        <v>60</v>
      </c>
      <c r="E1921" s="1" t="s">
        <v>284</v>
      </c>
      <c r="F1921" s="4">
        <v>283.9</v>
      </c>
      <c r="G1921" s="4"/>
      <c r="H1921" s="4">
        <v>358</v>
      </c>
      <c r="I1921" s="6"/>
      <c r="J1921" s="6"/>
      <c r="K1921" s="6"/>
      <c r="L1921" s="6"/>
      <c r="M1921" s="6"/>
      <c r="N1921" s="6"/>
      <c r="O1921" s="6"/>
      <c r="Q1921" s="8">
        <f t="shared" si="29"/>
        <v>0.206983240223464</v>
      </c>
      <c r="T1921" s="4">
        <v>113</v>
      </c>
      <c r="U1921" s="4">
        <v>0</v>
      </c>
      <c r="AA1921" s="1" t="s">
        <v>59</v>
      </c>
      <c r="AC1921" s="4">
        <v>103020801</v>
      </c>
      <c r="AE1921" s="1" t="s">
        <v>60</v>
      </c>
      <c r="AG1921" s="1" t="s">
        <v>60</v>
      </c>
      <c r="AH1921" s="1" t="s">
        <v>60</v>
      </c>
    </row>
    <row r="1922" s="1" customFormat="1" ht="12.75" hidden="1" spans="1:34">
      <c r="A1922" s="4">
        <v>30608</v>
      </c>
      <c r="B1922" s="1" t="s">
        <v>5165</v>
      </c>
      <c r="C1922" s="1" t="s">
        <v>5166</v>
      </c>
      <c r="D1922" s="1" t="s">
        <v>385</v>
      </c>
      <c r="E1922" s="1" t="s">
        <v>68</v>
      </c>
      <c r="F1922" s="4">
        <v>101.5</v>
      </c>
      <c r="G1922" s="4"/>
      <c r="H1922" s="4">
        <v>128</v>
      </c>
      <c r="I1922" s="6"/>
      <c r="J1922" s="6"/>
      <c r="K1922" s="6"/>
      <c r="L1922" s="6"/>
      <c r="M1922" s="6"/>
      <c r="N1922" s="6"/>
      <c r="O1922" s="6"/>
      <c r="Q1922" s="8">
        <f t="shared" ref="Q1922:Q1985" si="30">(H1922-F1922)/H1922</f>
        <v>0.20703125</v>
      </c>
      <c r="T1922" s="4">
        <v>113</v>
      </c>
      <c r="U1922" s="4">
        <v>0</v>
      </c>
      <c r="AA1922" s="1" t="s">
        <v>59</v>
      </c>
      <c r="AC1922" s="4">
        <v>107030205</v>
      </c>
      <c r="AE1922" s="1" t="s">
        <v>60</v>
      </c>
      <c r="AG1922" s="1" t="s">
        <v>60</v>
      </c>
      <c r="AH1922" s="1" t="s">
        <v>5167</v>
      </c>
    </row>
    <row r="1923" s="1" customFormat="1" ht="12.75" hidden="1" spans="1:34">
      <c r="A1923" s="4">
        <v>183495</v>
      </c>
      <c r="B1923" s="1" t="s">
        <v>5168</v>
      </c>
      <c r="C1923" s="1" t="s">
        <v>5169</v>
      </c>
      <c r="D1923" s="1" t="s">
        <v>5170</v>
      </c>
      <c r="E1923" s="1" t="s">
        <v>68</v>
      </c>
      <c r="F1923" s="4">
        <v>448</v>
      </c>
      <c r="G1923" s="4"/>
      <c r="H1923" s="4">
        <v>565</v>
      </c>
      <c r="I1923" s="6"/>
      <c r="J1923" s="6"/>
      <c r="K1923" s="6"/>
      <c r="L1923" s="6"/>
      <c r="M1923" s="6"/>
      <c r="N1923" s="6"/>
      <c r="O1923" s="6"/>
      <c r="Q1923" s="8">
        <f t="shared" si="30"/>
        <v>0.207079646017699</v>
      </c>
      <c r="U1923" s="4">
        <v>21</v>
      </c>
      <c r="W1923" s="4">
        <v>21</v>
      </c>
      <c r="X1923" s="4">
        <v>7</v>
      </c>
      <c r="Y1923" s="4">
        <v>12</v>
      </c>
      <c r="Z1923" s="4">
        <v>4</v>
      </c>
      <c r="AA1923" s="1" t="s">
        <v>5171</v>
      </c>
      <c r="AB1923" s="4">
        <v>0</v>
      </c>
      <c r="AE1923" s="1" t="s">
        <v>60</v>
      </c>
      <c r="AG1923" s="1" t="s">
        <v>60</v>
      </c>
      <c r="AH1923" s="1" t="s">
        <v>5172</v>
      </c>
    </row>
    <row r="1924" s="1" customFormat="1" ht="12.75" hidden="1" spans="1:34">
      <c r="A1924" s="4">
        <v>106262</v>
      </c>
      <c r="B1924" s="1" t="s">
        <v>5173</v>
      </c>
      <c r="C1924" s="1" t="s">
        <v>5174</v>
      </c>
      <c r="D1924" s="1" t="s">
        <v>2152</v>
      </c>
      <c r="E1924" s="1" t="s">
        <v>68</v>
      </c>
      <c r="F1924" s="4">
        <v>61.05</v>
      </c>
      <c r="G1924" s="4"/>
      <c r="H1924" s="4">
        <v>77</v>
      </c>
      <c r="I1924" s="6"/>
      <c r="J1924" s="6"/>
      <c r="K1924" s="6"/>
      <c r="L1924" s="6"/>
      <c r="M1924" s="6"/>
      <c r="N1924" s="6"/>
      <c r="O1924" s="6"/>
      <c r="Q1924" s="8">
        <f t="shared" si="30"/>
        <v>0.207142857142857</v>
      </c>
      <c r="U1924" s="4">
        <v>10</v>
      </c>
      <c r="W1924" s="4">
        <v>10</v>
      </c>
      <c r="X1924" s="4">
        <v>5</v>
      </c>
      <c r="Y1924" s="4">
        <v>10</v>
      </c>
      <c r="Z1924" s="4">
        <v>5</v>
      </c>
      <c r="AA1924" s="1" t="s">
        <v>105</v>
      </c>
      <c r="AB1924" s="4">
        <v>2</v>
      </c>
      <c r="AE1924" s="1" t="s">
        <v>60</v>
      </c>
      <c r="AG1924" s="1" t="s">
        <v>60</v>
      </c>
      <c r="AH1924" s="1" t="s">
        <v>5175</v>
      </c>
    </row>
    <row r="1925" s="1" customFormat="1" ht="12.75" hidden="1" spans="1:34">
      <c r="A1925" s="4">
        <v>152190</v>
      </c>
      <c r="B1925" s="1" t="s">
        <v>5082</v>
      </c>
      <c r="C1925" s="1" t="s">
        <v>116</v>
      </c>
      <c r="D1925" s="1" t="s">
        <v>4343</v>
      </c>
      <c r="E1925" s="1" t="s">
        <v>68</v>
      </c>
      <c r="F1925" s="4">
        <v>237</v>
      </c>
      <c r="G1925" s="4"/>
      <c r="H1925" s="4">
        <v>299</v>
      </c>
      <c r="I1925" s="6"/>
      <c r="J1925" s="6"/>
      <c r="K1925" s="6"/>
      <c r="L1925" s="6"/>
      <c r="M1925" s="6"/>
      <c r="N1925" s="6"/>
      <c r="O1925" s="6"/>
      <c r="P1925" s="4">
        <v>296</v>
      </c>
      <c r="Q1925" s="8">
        <f t="shared" si="30"/>
        <v>0.207357859531773</v>
      </c>
      <c r="U1925" s="4">
        <v>330</v>
      </c>
      <c r="W1925" s="4">
        <v>330</v>
      </c>
      <c r="X1925" s="4">
        <v>104</v>
      </c>
      <c r="Y1925" s="4">
        <v>943</v>
      </c>
      <c r="Z1925" s="4">
        <v>103</v>
      </c>
      <c r="AA1925" s="1" t="s">
        <v>375</v>
      </c>
      <c r="AB1925" s="4">
        <v>2</v>
      </c>
      <c r="AC1925" s="4">
        <v>107030104</v>
      </c>
      <c r="AE1925" s="1" t="s">
        <v>60</v>
      </c>
      <c r="AG1925" s="1" t="s">
        <v>60</v>
      </c>
      <c r="AH1925" s="1" t="s">
        <v>5176</v>
      </c>
    </row>
    <row r="1926" s="1" customFormat="1" ht="12.75" hidden="1" spans="1:34">
      <c r="A1926" s="4">
        <v>45637</v>
      </c>
      <c r="B1926" s="1" t="s">
        <v>5177</v>
      </c>
      <c r="C1926" s="1" t="s">
        <v>809</v>
      </c>
      <c r="D1926" s="1" t="s">
        <v>5178</v>
      </c>
      <c r="E1926" s="1" t="s">
        <v>58</v>
      </c>
      <c r="F1926" s="4">
        <v>14.9</v>
      </c>
      <c r="G1926" s="4"/>
      <c r="H1926" s="4">
        <v>18.8</v>
      </c>
      <c r="I1926" s="6"/>
      <c r="J1926" s="6"/>
      <c r="K1926" s="6"/>
      <c r="L1926" s="6"/>
      <c r="M1926" s="6"/>
      <c r="N1926" s="6"/>
      <c r="O1926" s="6"/>
      <c r="Q1926" s="8">
        <f t="shared" si="30"/>
        <v>0.207446808510638</v>
      </c>
      <c r="U1926" s="4">
        <v>212</v>
      </c>
      <c r="V1926" s="4">
        <v>34</v>
      </c>
      <c r="W1926" s="4">
        <v>178</v>
      </c>
      <c r="X1926" s="4">
        <v>88</v>
      </c>
      <c r="Y1926" s="4">
        <v>103</v>
      </c>
      <c r="Z1926" s="4">
        <v>55</v>
      </c>
      <c r="AA1926" s="1" t="s">
        <v>105</v>
      </c>
      <c r="AB1926" s="4">
        <v>2</v>
      </c>
      <c r="AC1926" s="4">
        <v>107030499</v>
      </c>
      <c r="AE1926" s="1" t="s">
        <v>60</v>
      </c>
      <c r="AG1926" s="1" t="s">
        <v>60</v>
      </c>
      <c r="AH1926" s="1" t="s">
        <v>5179</v>
      </c>
    </row>
    <row r="1927" s="1" customFormat="1" ht="12.75" hidden="1" spans="1:34">
      <c r="A1927" s="4">
        <v>53882</v>
      </c>
      <c r="B1927" s="1" t="s">
        <v>5180</v>
      </c>
      <c r="C1927" s="1" t="s">
        <v>2425</v>
      </c>
      <c r="D1927" s="1" t="s">
        <v>60</v>
      </c>
      <c r="E1927" s="1" t="s">
        <v>68</v>
      </c>
      <c r="F1927" s="4">
        <v>53.1</v>
      </c>
      <c r="G1927" s="4"/>
      <c r="H1927" s="4">
        <v>67</v>
      </c>
      <c r="I1927" s="4"/>
      <c r="J1927" s="4"/>
      <c r="K1927" s="4"/>
      <c r="L1927" s="4"/>
      <c r="M1927" s="4"/>
      <c r="N1927" s="4"/>
      <c r="O1927" s="4"/>
      <c r="Q1927" s="8">
        <f t="shared" si="30"/>
        <v>0.207462686567164</v>
      </c>
      <c r="T1927" s="4">
        <v>113</v>
      </c>
      <c r="U1927" s="4">
        <v>0</v>
      </c>
      <c r="AA1927" s="1" t="s">
        <v>59</v>
      </c>
      <c r="AC1927" s="4">
        <v>107030205</v>
      </c>
      <c r="AE1927" s="1" t="s">
        <v>60</v>
      </c>
      <c r="AG1927" s="1" t="s">
        <v>60</v>
      </c>
      <c r="AH1927" s="1" t="s">
        <v>60</v>
      </c>
    </row>
    <row r="1928" s="1" customFormat="1" ht="12.75" hidden="1" spans="1:34">
      <c r="A1928" s="4">
        <v>13564</v>
      </c>
      <c r="B1928" s="1" t="s">
        <v>5181</v>
      </c>
      <c r="C1928" s="1" t="s">
        <v>589</v>
      </c>
      <c r="D1928" s="1" t="s">
        <v>2647</v>
      </c>
      <c r="E1928" s="1" t="s">
        <v>88</v>
      </c>
      <c r="F1928" s="4">
        <v>12.6</v>
      </c>
      <c r="G1928" s="4"/>
      <c r="H1928" s="4">
        <v>15.9</v>
      </c>
      <c r="I1928" s="6"/>
      <c r="J1928" s="6"/>
      <c r="K1928" s="6"/>
      <c r="L1928" s="6"/>
      <c r="M1928" s="6"/>
      <c r="N1928" s="6"/>
      <c r="O1928" s="6"/>
      <c r="Q1928" s="8">
        <f t="shared" si="30"/>
        <v>0.207547169811321</v>
      </c>
      <c r="T1928" s="4">
        <v>1</v>
      </c>
      <c r="U1928" s="4">
        <v>43</v>
      </c>
      <c r="W1928" s="4">
        <v>43</v>
      </c>
      <c r="X1928" s="4">
        <v>25</v>
      </c>
      <c r="Y1928" s="4">
        <v>87</v>
      </c>
      <c r="Z1928" s="4">
        <v>38</v>
      </c>
      <c r="AA1928" s="1" t="s">
        <v>105</v>
      </c>
      <c r="AB1928" s="4">
        <v>2</v>
      </c>
      <c r="AC1928" s="4">
        <v>107030209</v>
      </c>
      <c r="AE1928" s="1" t="s">
        <v>60</v>
      </c>
      <c r="AG1928" s="1" t="s">
        <v>304</v>
      </c>
      <c r="AH1928" s="1" t="s">
        <v>5182</v>
      </c>
    </row>
    <row r="1929" s="1" customFormat="1" ht="12.75" hidden="1" spans="1:34">
      <c r="A1929" s="4">
        <v>106932</v>
      </c>
      <c r="B1929" s="1" t="s">
        <v>5183</v>
      </c>
      <c r="C1929" s="1" t="s">
        <v>3078</v>
      </c>
      <c r="D1929" s="1" t="s">
        <v>1061</v>
      </c>
      <c r="E1929" s="1" t="s">
        <v>88</v>
      </c>
      <c r="F1929" s="4">
        <v>164.8</v>
      </c>
      <c r="G1929" s="4"/>
      <c r="H1929" s="4">
        <v>208</v>
      </c>
      <c r="I1929" s="6"/>
      <c r="J1929" s="6"/>
      <c r="K1929" s="6"/>
      <c r="L1929" s="6"/>
      <c r="M1929" s="6"/>
      <c r="N1929" s="6"/>
      <c r="O1929" s="6"/>
      <c r="Q1929" s="8">
        <f t="shared" si="30"/>
        <v>0.207692307692308</v>
      </c>
      <c r="T1929" s="4">
        <v>113</v>
      </c>
      <c r="U1929" s="4">
        <v>0</v>
      </c>
      <c r="AA1929" s="1" t="s">
        <v>59</v>
      </c>
      <c r="AC1929" s="4">
        <v>107022302</v>
      </c>
      <c r="AE1929" s="1" t="s">
        <v>60</v>
      </c>
      <c r="AG1929" s="1" t="s">
        <v>60</v>
      </c>
      <c r="AH1929" s="1" t="s">
        <v>4865</v>
      </c>
    </row>
    <row r="1930" s="1" customFormat="1" ht="12.75" hidden="1" spans="1:34">
      <c r="A1930" s="4">
        <v>91788</v>
      </c>
      <c r="B1930" s="1" t="s">
        <v>5184</v>
      </c>
      <c r="C1930" s="1" t="s">
        <v>1151</v>
      </c>
      <c r="D1930" s="1" t="s">
        <v>60</v>
      </c>
      <c r="E1930" s="1" t="s">
        <v>58</v>
      </c>
      <c r="F1930" s="4">
        <v>164.8</v>
      </c>
      <c r="G1930" s="4"/>
      <c r="H1930" s="4">
        <v>208</v>
      </c>
      <c r="I1930" s="6"/>
      <c r="J1930" s="6"/>
      <c r="K1930" s="6"/>
      <c r="L1930" s="6"/>
      <c r="M1930" s="6"/>
      <c r="N1930" s="6"/>
      <c r="O1930" s="6"/>
      <c r="Q1930" s="8">
        <f t="shared" si="30"/>
        <v>0.207692307692308</v>
      </c>
      <c r="T1930" s="4">
        <v>113</v>
      </c>
      <c r="U1930" s="4">
        <v>0</v>
      </c>
      <c r="AA1930" s="1" t="s">
        <v>59</v>
      </c>
      <c r="AC1930" s="4">
        <v>107022302</v>
      </c>
      <c r="AE1930" s="1" t="s">
        <v>60</v>
      </c>
      <c r="AG1930" s="1" t="s">
        <v>60</v>
      </c>
      <c r="AH1930" s="1" t="s">
        <v>3278</v>
      </c>
    </row>
    <row r="1931" s="1" customFormat="1" ht="12.75" hidden="1" spans="1:34">
      <c r="A1931" s="4">
        <v>128387</v>
      </c>
      <c r="B1931" s="1" t="s">
        <v>5185</v>
      </c>
      <c r="C1931" s="1" t="s">
        <v>5186</v>
      </c>
      <c r="D1931" s="1" t="s">
        <v>5187</v>
      </c>
      <c r="E1931" s="1" t="s">
        <v>68</v>
      </c>
      <c r="F1931" s="4">
        <v>10.3</v>
      </c>
      <c r="G1931" s="4"/>
      <c r="H1931" s="4">
        <v>13</v>
      </c>
      <c r="I1931" s="6"/>
      <c r="J1931" s="6"/>
      <c r="K1931" s="6"/>
      <c r="L1931" s="6"/>
      <c r="M1931" s="6"/>
      <c r="N1931" s="6"/>
      <c r="O1931" s="6"/>
      <c r="Q1931" s="8">
        <f t="shared" si="30"/>
        <v>0.207692307692308</v>
      </c>
      <c r="T1931" s="4">
        <v>113</v>
      </c>
      <c r="U1931" s="4">
        <v>0</v>
      </c>
      <c r="AA1931" s="1" t="s">
        <v>59</v>
      </c>
      <c r="AC1931" s="4">
        <v>107030101</v>
      </c>
      <c r="AE1931" s="1" t="s">
        <v>60</v>
      </c>
      <c r="AG1931" s="1" t="s">
        <v>60</v>
      </c>
      <c r="AH1931" s="1" t="s">
        <v>60</v>
      </c>
    </row>
    <row r="1932" s="1" customFormat="1" ht="12.75" hidden="1" spans="1:34">
      <c r="A1932" s="4">
        <v>43464</v>
      </c>
      <c r="B1932" s="1" t="s">
        <v>5188</v>
      </c>
      <c r="C1932" s="1" t="s">
        <v>5189</v>
      </c>
      <c r="D1932" s="1" t="s">
        <v>5190</v>
      </c>
      <c r="E1932" s="1" t="s">
        <v>68</v>
      </c>
      <c r="F1932" s="4">
        <v>61.8</v>
      </c>
      <c r="G1932" s="4"/>
      <c r="H1932" s="4">
        <v>78</v>
      </c>
      <c r="I1932" s="6"/>
      <c r="J1932" s="6"/>
      <c r="K1932" s="6"/>
      <c r="L1932" s="6"/>
      <c r="M1932" s="6"/>
      <c r="N1932" s="6"/>
      <c r="O1932" s="6"/>
      <c r="P1932" s="4">
        <v>77</v>
      </c>
      <c r="Q1932" s="8">
        <f t="shared" si="30"/>
        <v>0.207692307692308</v>
      </c>
      <c r="U1932" s="4">
        <v>460</v>
      </c>
      <c r="V1932" s="4">
        <v>92</v>
      </c>
      <c r="W1932" s="4">
        <v>368</v>
      </c>
      <c r="X1932" s="4">
        <v>111</v>
      </c>
      <c r="Y1932" s="4">
        <v>426</v>
      </c>
      <c r="Z1932" s="4">
        <v>72</v>
      </c>
      <c r="AA1932" s="1" t="s">
        <v>97</v>
      </c>
      <c r="AB1932" s="4">
        <v>2</v>
      </c>
      <c r="AC1932" s="4">
        <v>107030205</v>
      </c>
      <c r="AE1932" s="1" t="s">
        <v>60</v>
      </c>
      <c r="AG1932" s="1" t="s">
        <v>60</v>
      </c>
      <c r="AH1932" s="1" t="s">
        <v>5191</v>
      </c>
    </row>
    <row r="1933" s="1" customFormat="1" ht="12.75" hidden="1" spans="1:34">
      <c r="A1933" s="4">
        <v>11407</v>
      </c>
      <c r="B1933" s="1" t="s">
        <v>5192</v>
      </c>
      <c r="C1933" s="1" t="s">
        <v>2014</v>
      </c>
      <c r="D1933" s="1" t="s">
        <v>67</v>
      </c>
      <c r="E1933" s="1" t="s">
        <v>58</v>
      </c>
      <c r="F1933" s="4">
        <v>3.01</v>
      </c>
      <c r="G1933" s="4"/>
      <c r="H1933" s="4">
        <v>3.8</v>
      </c>
      <c r="I1933" s="6"/>
      <c r="J1933" s="6"/>
      <c r="K1933" s="6"/>
      <c r="L1933" s="6"/>
      <c r="M1933" s="6"/>
      <c r="N1933" s="6"/>
      <c r="O1933" s="6"/>
      <c r="Q1933" s="8">
        <f t="shared" si="30"/>
        <v>0.207894736842105</v>
      </c>
      <c r="T1933" s="4">
        <v>113</v>
      </c>
      <c r="U1933" s="4">
        <v>0</v>
      </c>
      <c r="AA1933" s="1" t="s">
        <v>59</v>
      </c>
      <c r="AC1933" s="4">
        <v>107030101</v>
      </c>
      <c r="AE1933" s="1" t="s">
        <v>60</v>
      </c>
      <c r="AG1933" s="1" t="s">
        <v>60</v>
      </c>
      <c r="AH1933" s="1" t="s">
        <v>60</v>
      </c>
    </row>
    <row r="1934" s="1" customFormat="1" ht="12.75" hidden="1" spans="1:34">
      <c r="A1934" s="4">
        <v>29781</v>
      </c>
      <c r="B1934" s="1" t="s">
        <v>5193</v>
      </c>
      <c r="C1934" s="1" t="s">
        <v>5194</v>
      </c>
      <c r="D1934" s="1" t="s">
        <v>1437</v>
      </c>
      <c r="E1934" s="1" t="s">
        <v>58</v>
      </c>
      <c r="F1934" s="4">
        <v>15.68</v>
      </c>
      <c r="G1934" s="4"/>
      <c r="H1934" s="4">
        <v>19.8</v>
      </c>
      <c r="I1934" s="6"/>
      <c r="J1934" s="6"/>
      <c r="K1934" s="6"/>
      <c r="L1934" s="6"/>
      <c r="M1934" s="6"/>
      <c r="N1934" s="6"/>
      <c r="O1934" s="6"/>
      <c r="Q1934" s="8">
        <f t="shared" si="30"/>
        <v>0.208080808080808</v>
      </c>
      <c r="T1934" s="4">
        <v>113</v>
      </c>
      <c r="U1934" s="4">
        <v>0</v>
      </c>
      <c r="AA1934" s="1" t="s">
        <v>59</v>
      </c>
      <c r="AC1934" s="4">
        <v>107030403</v>
      </c>
      <c r="AE1934" s="1" t="s">
        <v>60</v>
      </c>
      <c r="AG1934" s="1" t="s">
        <v>60</v>
      </c>
      <c r="AH1934" s="1" t="s">
        <v>60</v>
      </c>
    </row>
    <row r="1935" s="1" customFormat="1" ht="12.75" hidden="1" spans="1:34">
      <c r="A1935" s="4">
        <v>26121</v>
      </c>
      <c r="B1935" s="1" t="s">
        <v>5195</v>
      </c>
      <c r="C1935" s="1" t="s">
        <v>2317</v>
      </c>
      <c r="D1935" s="1" t="s">
        <v>5142</v>
      </c>
      <c r="E1935" s="1" t="s">
        <v>23</v>
      </c>
      <c r="F1935" s="4">
        <v>0.19</v>
      </c>
      <c r="G1935" s="4"/>
      <c r="H1935" s="4">
        <v>0.24</v>
      </c>
      <c r="I1935" s="6"/>
      <c r="J1935" s="6"/>
      <c r="K1935" s="6"/>
      <c r="L1935" s="6"/>
      <c r="M1935" s="6"/>
      <c r="N1935" s="6"/>
      <c r="O1935" s="6"/>
      <c r="Q1935" s="8">
        <f t="shared" si="30"/>
        <v>0.208333333333333</v>
      </c>
      <c r="U1935" s="4">
        <v>1462.95</v>
      </c>
      <c r="W1935" s="4">
        <v>1462.95</v>
      </c>
      <c r="X1935" s="4">
        <v>19</v>
      </c>
      <c r="Y1935" s="4">
        <v>885.9</v>
      </c>
      <c r="Z1935" s="4">
        <v>14</v>
      </c>
      <c r="AA1935" s="1" t="s">
        <v>123</v>
      </c>
      <c r="AB1935" s="4">
        <v>0</v>
      </c>
      <c r="AC1935" s="4">
        <v>107030301</v>
      </c>
      <c r="AE1935" s="1" t="s">
        <v>60</v>
      </c>
      <c r="AG1935" s="1" t="s">
        <v>60</v>
      </c>
      <c r="AH1935" s="1" t="s">
        <v>60</v>
      </c>
    </row>
    <row r="1936" s="1" customFormat="1" ht="12.75" hidden="1" spans="1:34">
      <c r="A1936" s="4">
        <v>28300</v>
      </c>
      <c r="B1936" s="1" t="s">
        <v>5196</v>
      </c>
      <c r="C1936" s="1" t="s">
        <v>5197</v>
      </c>
      <c r="D1936" s="1" t="s">
        <v>57</v>
      </c>
      <c r="E1936" s="1" t="s">
        <v>68</v>
      </c>
      <c r="F1936" s="4">
        <v>19</v>
      </c>
      <c r="G1936" s="4"/>
      <c r="H1936" s="4">
        <v>24</v>
      </c>
      <c r="I1936" s="6"/>
      <c r="J1936" s="6"/>
      <c r="K1936" s="6"/>
      <c r="L1936" s="6"/>
      <c r="M1936" s="6"/>
      <c r="N1936" s="6"/>
      <c r="O1936" s="6"/>
      <c r="Q1936" s="8">
        <f t="shared" si="30"/>
        <v>0.208333333333333</v>
      </c>
      <c r="T1936" s="4">
        <v>113</v>
      </c>
      <c r="U1936" s="4">
        <v>10</v>
      </c>
      <c r="W1936" s="4">
        <v>10</v>
      </c>
      <c r="X1936" s="4">
        <v>6</v>
      </c>
      <c r="Y1936" s="4">
        <v>5</v>
      </c>
      <c r="Z1936" s="4">
        <v>5</v>
      </c>
      <c r="AA1936" s="1" t="s">
        <v>97</v>
      </c>
      <c r="AB1936" s="4">
        <v>2</v>
      </c>
      <c r="AC1936" s="4">
        <v>107030207</v>
      </c>
      <c r="AE1936" s="1" t="s">
        <v>60</v>
      </c>
      <c r="AG1936" s="1" t="s">
        <v>60</v>
      </c>
      <c r="AH1936" s="1" t="s">
        <v>5198</v>
      </c>
    </row>
    <row r="1937" s="1" customFormat="1" ht="12.75" hidden="1" spans="1:34">
      <c r="A1937" s="4">
        <v>16522</v>
      </c>
      <c r="B1937" s="1" t="s">
        <v>5199</v>
      </c>
      <c r="C1937" s="1" t="s">
        <v>3606</v>
      </c>
      <c r="D1937" s="1" t="s">
        <v>1608</v>
      </c>
      <c r="E1937" s="1" t="s">
        <v>68</v>
      </c>
      <c r="F1937" s="4">
        <v>9.5</v>
      </c>
      <c r="G1937" s="4"/>
      <c r="H1937" s="4">
        <v>12</v>
      </c>
      <c r="I1937" s="6"/>
      <c r="J1937" s="6"/>
      <c r="K1937" s="6"/>
      <c r="L1937" s="6"/>
      <c r="M1937" s="6"/>
      <c r="N1937" s="6"/>
      <c r="O1937" s="6"/>
      <c r="Q1937" s="8">
        <f t="shared" si="30"/>
        <v>0.208333333333333</v>
      </c>
      <c r="U1937" s="4">
        <v>96</v>
      </c>
      <c r="W1937" s="4">
        <v>96</v>
      </c>
      <c r="X1937" s="4">
        <v>57</v>
      </c>
      <c r="Y1937" s="4">
        <v>236</v>
      </c>
      <c r="Z1937" s="4">
        <v>85</v>
      </c>
      <c r="AA1937" s="1" t="s">
        <v>105</v>
      </c>
      <c r="AB1937" s="4">
        <v>2</v>
      </c>
      <c r="AC1937" s="4">
        <v>107030401</v>
      </c>
      <c r="AE1937" s="1" t="s">
        <v>60</v>
      </c>
      <c r="AG1937" s="1" t="s">
        <v>60</v>
      </c>
      <c r="AH1937" s="1" t="s">
        <v>5200</v>
      </c>
    </row>
    <row r="1938" s="1" customFormat="1" ht="12.75" hidden="1" spans="1:34">
      <c r="A1938" s="4">
        <v>31181</v>
      </c>
      <c r="B1938" s="1" t="s">
        <v>5201</v>
      </c>
      <c r="C1938" s="1" t="s">
        <v>2473</v>
      </c>
      <c r="D1938" s="1" t="s">
        <v>1588</v>
      </c>
      <c r="E1938" s="1" t="s">
        <v>68</v>
      </c>
      <c r="F1938" s="4">
        <v>19</v>
      </c>
      <c r="G1938" s="4"/>
      <c r="H1938" s="4">
        <v>24</v>
      </c>
      <c r="I1938" s="4"/>
      <c r="J1938" s="4"/>
      <c r="K1938" s="4"/>
      <c r="L1938" s="4"/>
      <c r="M1938" s="4"/>
      <c r="N1938" s="4"/>
      <c r="O1938" s="4"/>
      <c r="P1938" s="4">
        <v>23</v>
      </c>
      <c r="Q1938" s="8">
        <f t="shared" si="30"/>
        <v>0.208333333333333</v>
      </c>
      <c r="U1938" s="4">
        <v>778</v>
      </c>
      <c r="V1938" s="4">
        <v>198</v>
      </c>
      <c r="W1938" s="4">
        <v>580</v>
      </c>
      <c r="X1938" s="4">
        <v>112</v>
      </c>
      <c r="Y1938" s="4">
        <v>1422</v>
      </c>
      <c r="Z1938" s="4">
        <v>110</v>
      </c>
      <c r="AA1938" s="1" t="s">
        <v>97</v>
      </c>
      <c r="AB1938" s="4">
        <v>3</v>
      </c>
      <c r="AC1938" s="4">
        <v>107030101</v>
      </c>
      <c r="AE1938" s="1" t="s">
        <v>60</v>
      </c>
      <c r="AG1938" s="1" t="s">
        <v>60</v>
      </c>
      <c r="AH1938" s="1" t="s">
        <v>60</v>
      </c>
    </row>
    <row r="1939" s="1" customFormat="1" ht="12.75" hidden="1" spans="1:34">
      <c r="A1939" s="4">
        <v>130285</v>
      </c>
      <c r="B1939" s="1" t="s">
        <v>3691</v>
      </c>
      <c r="C1939" s="1" t="s">
        <v>3181</v>
      </c>
      <c r="D1939" s="1" t="s">
        <v>60</v>
      </c>
      <c r="E1939" s="1" t="s">
        <v>88</v>
      </c>
      <c r="F1939" s="4">
        <v>4.75</v>
      </c>
      <c r="G1939" s="4"/>
      <c r="H1939" s="4">
        <v>6</v>
      </c>
      <c r="I1939" s="4"/>
      <c r="J1939" s="4"/>
      <c r="K1939" s="4"/>
      <c r="L1939" s="4"/>
      <c r="M1939" s="4"/>
      <c r="N1939" s="4"/>
      <c r="O1939" s="4"/>
      <c r="Q1939" s="8">
        <f t="shared" si="30"/>
        <v>0.208333333333333</v>
      </c>
      <c r="U1939" s="4">
        <v>353</v>
      </c>
      <c r="W1939" s="4">
        <v>353</v>
      </c>
      <c r="X1939" s="4">
        <v>94</v>
      </c>
      <c r="Y1939" s="4">
        <v>280</v>
      </c>
      <c r="Z1939" s="4">
        <v>77</v>
      </c>
      <c r="AA1939" s="1" t="s">
        <v>105</v>
      </c>
      <c r="AB1939" s="4">
        <v>2</v>
      </c>
      <c r="AC1939" s="4">
        <v>107030210</v>
      </c>
      <c r="AE1939" s="1" t="s">
        <v>60</v>
      </c>
      <c r="AG1939" s="1" t="s">
        <v>304</v>
      </c>
      <c r="AH1939" s="1" t="s">
        <v>5202</v>
      </c>
    </row>
    <row r="1940" s="1" customFormat="1" ht="12.75" hidden="1" spans="1:34">
      <c r="A1940" s="4">
        <v>495</v>
      </c>
      <c r="B1940" s="1" t="s">
        <v>3344</v>
      </c>
      <c r="C1940" s="1" t="s">
        <v>2037</v>
      </c>
      <c r="D1940" s="1" t="s">
        <v>5203</v>
      </c>
      <c r="E1940" s="1" t="s">
        <v>58</v>
      </c>
      <c r="F1940" s="4">
        <v>9.5</v>
      </c>
      <c r="G1940" s="4"/>
      <c r="H1940" s="4">
        <v>12</v>
      </c>
      <c r="I1940" s="6"/>
      <c r="J1940" s="6"/>
      <c r="K1940" s="6"/>
      <c r="L1940" s="6"/>
      <c r="M1940" s="6"/>
      <c r="N1940" s="6"/>
      <c r="O1940" s="6"/>
      <c r="Q1940" s="8">
        <f t="shared" si="30"/>
        <v>0.208333333333333</v>
      </c>
      <c r="T1940" s="4">
        <v>113</v>
      </c>
      <c r="U1940" s="4">
        <v>0</v>
      </c>
      <c r="AA1940" s="1" t="s">
        <v>59</v>
      </c>
      <c r="AC1940" s="4">
        <v>107030205</v>
      </c>
      <c r="AE1940" s="1" t="s">
        <v>60</v>
      </c>
      <c r="AG1940" s="1" t="s">
        <v>60</v>
      </c>
      <c r="AH1940" s="1" t="s">
        <v>5204</v>
      </c>
    </row>
    <row r="1941" s="1" customFormat="1" ht="12.75" hidden="1" spans="1:34">
      <c r="A1941" s="4">
        <v>13666</v>
      </c>
      <c r="B1941" s="1" t="s">
        <v>4809</v>
      </c>
      <c r="C1941" s="1" t="s">
        <v>2014</v>
      </c>
      <c r="D1941" s="1" t="s">
        <v>5205</v>
      </c>
      <c r="E1941" s="1" t="s">
        <v>58</v>
      </c>
      <c r="F1941" s="4">
        <v>4.75</v>
      </c>
      <c r="G1941" s="4"/>
      <c r="H1941" s="4">
        <v>6</v>
      </c>
      <c r="I1941" s="6"/>
      <c r="J1941" s="6"/>
      <c r="K1941" s="6"/>
      <c r="L1941" s="6"/>
      <c r="M1941" s="6"/>
      <c r="N1941" s="6"/>
      <c r="O1941" s="6"/>
      <c r="Q1941" s="8">
        <f t="shared" si="30"/>
        <v>0.208333333333333</v>
      </c>
      <c r="T1941" s="4">
        <v>112</v>
      </c>
      <c r="U1941" s="4">
        <v>0</v>
      </c>
      <c r="AA1941" s="1" t="s">
        <v>59</v>
      </c>
      <c r="AC1941" s="4">
        <v>107030205</v>
      </c>
      <c r="AE1941" s="1" t="s">
        <v>60</v>
      </c>
      <c r="AG1941" s="1" t="s">
        <v>60</v>
      </c>
      <c r="AH1941" s="1" t="s">
        <v>60</v>
      </c>
    </row>
    <row r="1942" s="1" customFormat="1" ht="12.75" hidden="1" spans="1:34">
      <c r="A1942" s="4">
        <v>64975</v>
      </c>
      <c r="B1942" s="1" t="s">
        <v>2654</v>
      </c>
      <c r="C1942" s="1" t="s">
        <v>5206</v>
      </c>
      <c r="D1942" s="1" t="s">
        <v>2656</v>
      </c>
      <c r="E1942" s="1" t="s">
        <v>58</v>
      </c>
      <c r="F1942" s="4">
        <v>9.5</v>
      </c>
      <c r="G1942" s="4"/>
      <c r="H1942" s="4">
        <v>12</v>
      </c>
      <c r="I1942" s="6"/>
      <c r="J1942" s="6"/>
      <c r="K1942" s="6"/>
      <c r="L1942" s="6"/>
      <c r="M1942" s="6"/>
      <c r="N1942" s="6"/>
      <c r="O1942" s="6"/>
      <c r="Q1942" s="8">
        <f t="shared" si="30"/>
        <v>0.208333333333333</v>
      </c>
      <c r="T1942" s="4">
        <v>113</v>
      </c>
      <c r="U1942" s="4">
        <v>0</v>
      </c>
      <c r="AA1942" s="1" t="s">
        <v>59</v>
      </c>
      <c r="AC1942" s="4">
        <v>1030299</v>
      </c>
      <c r="AE1942" s="1" t="s">
        <v>60</v>
      </c>
      <c r="AG1942" s="1" t="s">
        <v>60</v>
      </c>
      <c r="AH1942" s="1" t="s">
        <v>5207</v>
      </c>
    </row>
    <row r="1943" s="1" customFormat="1" ht="12.75" hidden="1" spans="1:34">
      <c r="A1943" s="4">
        <v>15616</v>
      </c>
      <c r="B1943" s="1" t="s">
        <v>5208</v>
      </c>
      <c r="C1943" s="1" t="s">
        <v>5209</v>
      </c>
      <c r="D1943" s="1" t="s">
        <v>515</v>
      </c>
      <c r="E1943" s="1" t="s">
        <v>68</v>
      </c>
      <c r="F1943" s="4">
        <v>20.5</v>
      </c>
      <c r="G1943" s="4"/>
      <c r="H1943" s="4">
        <v>25.9</v>
      </c>
      <c r="I1943" s="4"/>
      <c r="J1943" s="4"/>
      <c r="K1943" s="4"/>
      <c r="L1943" s="4"/>
      <c r="M1943" s="4"/>
      <c r="N1943" s="4"/>
      <c r="O1943" s="4"/>
      <c r="Q1943" s="8">
        <f t="shared" si="30"/>
        <v>0.208494208494208</v>
      </c>
      <c r="T1943" s="4">
        <v>113</v>
      </c>
      <c r="U1943" s="4">
        <v>4</v>
      </c>
      <c r="W1943" s="4">
        <v>4</v>
      </c>
      <c r="X1943" s="4">
        <v>2</v>
      </c>
      <c r="AA1943" s="1" t="s">
        <v>59</v>
      </c>
      <c r="AC1943" s="4">
        <v>107030205</v>
      </c>
      <c r="AE1943" s="1" t="s">
        <v>60</v>
      </c>
      <c r="AG1943" s="1" t="s">
        <v>60</v>
      </c>
      <c r="AH1943" s="1" t="s">
        <v>5210</v>
      </c>
    </row>
    <row r="1944" s="1" customFormat="1" ht="12.75" hidden="1" spans="1:34">
      <c r="A1944" s="4">
        <v>8482</v>
      </c>
      <c r="B1944" s="1" t="s">
        <v>5211</v>
      </c>
      <c r="C1944" s="1" t="s">
        <v>5212</v>
      </c>
      <c r="D1944" s="1" t="s">
        <v>2233</v>
      </c>
      <c r="E1944" s="1" t="s">
        <v>68</v>
      </c>
      <c r="F1944" s="4">
        <v>14.8</v>
      </c>
      <c r="G1944" s="4"/>
      <c r="H1944" s="4">
        <v>18.7</v>
      </c>
      <c r="I1944" s="6"/>
      <c r="J1944" s="6"/>
      <c r="K1944" s="6"/>
      <c r="L1944" s="6"/>
      <c r="M1944" s="6"/>
      <c r="N1944" s="6"/>
      <c r="O1944" s="6"/>
      <c r="P1944" s="4">
        <v>18.3</v>
      </c>
      <c r="Q1944" s="8">
        <f t="shared" si="30"/>
        <v>0.20855614973262</v>
      </c>
      <c r="U1944" s="4">
        <v>692</v>
      </c>
      <c r="V1944" s="4">
        <v>116</v>
      </c>
      <c r="W1944" s="4">
        <v>576</v>
      </c>
      <c r="X1944" s="4">
        <v>112</v>
      </c>
      <c r="Y1944" s="4">
        <v>641</v>
      </c>
      <c r="Z1944" s="4">
        <v>82</v>
      </c>
      <c r="AA1944" s="1" t="s">
        <v>105</v>
      </c>
      <c r="AB1944" s="4">
        <v>3</v>
      </c>
      <c r="AC1944" s="4">
        <v>107030207</v>
      </c>
      <c r="AE1944" s="1" t="s">
        <v>60</v>
      </c>
      <c r="AG1944" s="1" t="s">
        <v>60</v>
      </c>
      <c r="AH1944" s="1" t="s">
        <v>5213</v>
      </c>
    </row>
    <row r="1945" s="1" customFormat="1" ht="12.75" hidden="1" spans="1:34">
      <c r="A1945" s="4">
        <v>178027</v>
      </c>
      <c r="B1945" s="1" t="s">
        <v>5214</v>
      </c>
      <c r="C1945" s="1" t="s">
        <v>5215</v>
      </c>
      <c r="D1945" s="1" t="s">
        <v>5216</v>
      </c>
      <c r="E1945" s="1" t="s">
        <v>68</v>
      </c>
      <c r="F1945" s="4">
        <v>110</v>
      </c>
      <c r="G1945" s="4"/>
      <c r="H1945" s="4">
        <v>139</v>
      </c>
      <c r="I1945" s="6"/>
      <c r="J1945" s="6"/>
      <c r="K1945" s="6"/>
      <c r="L1945" s="6"/>
      <c r="M1945" s="6"/>
      <c r="N1945" s="6"/>
      <c r="O1945" s="6"/>
      <c r="Q1945" s="8">
        <f t="shared" si="30"/>
        <v>0.20863309352518</v>
      </c>
      <c r="T1945" s="4">
        <v>114</v>
      </c>
      <c r="U1945" s="4">
        <v>108</v>
      </c>
      <c r="W1945" s="4">
        <v>108</v>
      </c>
      <c r="X1945" s="4">
        <v>54</v>
      </c>
      <c r="Y1945" s="4">
        <v>87.35</v>
      </c>
      <c r="Z1945" s="4">
        <v>34</v>
      </c>
      <c r="AA1945" s="1" t="s">
        <v>59</v>
      </c>
      <c r="AB1945" s="4">
        <v>0</v>
      </c>
      <c r="AC1945" s="4">
        <v>107022302</v>
      </c>
      <c r="AE1945" s="1" t="s">
        <v>60</v>
      </c>
      <c r="AG1945" s="1" t="s">
        <v>60</v>
      </c>
      <c r="AH1945" s="1" t="s">
        <v>5217</v>
      </c>
    </row>
    <row r="1946" s="1" customFormat="1" ht="12.75" hidden="1" spans="1:34">
      <c r="A1946" s="4">
        <v>159925</v>
      </c>
      <c r="B1946" s="1" t="s">
        <v>3483</v>
      </c>
      <c r="C1946" s="1" t="s">
        <v>5218</v>
      </c>
      <c r="D1946" s="1" t="s">
        <v>1304</v>
      </c>
      <c r="E1946" s="1" t="s">
        <v>68</v>
      </c>
      <c r="F1946" s="4">
        <v>37.98</v>
      </c>
      <c r="G1946" s="4"/>
      <c r="H1946" s="4">
        <v>48</v>
      </c>
      <c r="I1946" s="4"/>
      <c r="J1946" s="4"/>
      <c r="K1946" s="4"/>
      <c r="L1946" s="4"/>
      <c r="M1946" s="4"/>
      <c r="N1946" s="4"/>
      <c r="O1946" s="4"/>
      <c r="Q1946" s="8">
        <f t="shared" si="30"/>
        <v>0.20875</v>
      </c>
      <c r="U1946" s="4">
        <v>318</v>
      </c>
      <c r="V1946" s="4">
        <v>46</v>
      </c>
      <c r="W1946" s="4">
        <v>272</v>
      </c>
      <c r="X1946" s="4">
        <v>99</v>
      </c>
      <c r="Y1946" s="4">
        <v>242</v>
      </c>
      <c r="Z1946" s="4">
        <v>68</v>
      </c>
      <c r="AA1946" s="1" t="s">
        <v>97</v>
      </c>
      <c r="AB1946" s="4">
        <v>3</v>
      </c>
      <c r="AC1946" s="4">
        <v>107030207</v>
      </c>
      <c r="AE1946" s="1" t="s">
        <v>60</v>
      </c>
      <c r="AG1946" s="1" t="s">
        <v>60</v>
      </c>
      <c r="AH1946" s="1" t="s">
        <v>60</v>
      </c>
    </row>
    <row r="1947" s="1" customFormat="1" ht="12.75" hidden="1" spans="1:34">
      <c r="A1947" s="4">
        <v>110038</v>
      </c>
      <c r="B1947" s="1" t="s">
        <v>5219</v>
      </c>
      <c r="C1947" s="1" t="s">
        <v>5220</v>
      </c>
      <c r="D1947" s="1" t="s">
        <v>3623</v>
      </c>
      <c r="E1947" s="1" t="s">
        <v>68</v>
      </c>
      <c r="F1947" s="4">
        <v>12.5</v>
      </c>
      <c r="G1947" s="4"/>
      <c r="H1947" s="4">
        <v>15.8</v>
      </c>
      <c r="I1947" s="6"/>
      <c r="J1947" s="6"/>
      <c r="K1947" s="6"/>
      <c r="L1947" s="6"/>
      <c r="M1947" s="6"/>
      <c r="N1947" s="6"/>
      <c r="O1947" s="6"/>
      <c r="P1947" s="4">
        <v>15</v>
      </c>
      <c r="Q1947" s="8">
        <f t="shared" si="30"/>
        <v>0.208860759493671</v>
      </c>
      <c r="U1947" s="4">
        <v>4359</v>
      </c>
      <c r="V1947" s="4">
        <v>3342</v>
      </c>
      <c r="W1947" s="4">
        <v>1017</v>
      </c>
      <c r="X1947" s="4">
        <v>112</v>
      </c>
      <c r="Y1947" s="4">
        <v>5156</v>
      </c>
      <c r="Z1947" s="4">
        <v>113</v>
      </c>
      <c r="AA1947" s="1" t="s">
        <v>105</v>
      </c>
      <c r="AB1947" s="4">
        <v>5</v>
      </c>
      <c r="AC1947" s="4">
        <v>107030205</v>
      </c>
      <c r="AE1947" s="1" t="s">
        <v>60</v>
      </c>
      <c r="AG1947" s="1" t="s">
        <v>60</v>
      </c>
      <c r="AH1947" s="1" t="s">
        <v>5221</v>
      </c>
    </row>
    <row r="1948" s="1" customFormat="1" ht="12.75" hidden="1" spans="1:34">
      <c r="A1948" s="4">
        <v>72582</v>
      </c>
      <c r="B1948" s="1" t="s">
        <v>5222</v>
      </c>
      <c r="C1948" s="1" t="s">
        <v>5223</v>
      </c>
      <c r="D1948" s="1" t="s">
        <v>265</v>
      </c>
      <c r="E1948" s="1" t="s">
        <v>88</v>
      </c>
      <c r="F1948" s="4">
        <v>28.08</v>
      </c>
      <c r="G1948" s="4"/>
      <c r="H1948" s="4">
        <v>35.5</v>
      </c>
      <c r="I1948" s="4"/>
      <c r="J1948" s="4"/>
      <c r="K1948" s="4"/>
      <c r="L1948" s="4"/>
      <c r="M1948" s="4"/>
      <c r="N1948" s="4"/>
      <c r="O1948" s="4"/>
      <c r="Q1948" s="8">
        <f t="shared" si="30"/>
        <v>0.209014084507042</v>
      </c>
      <c r="U1948" s="4">
        <v>318</v>
      </c>
      <c r="V1948" s="4">
        <v>67</v>
      </c>
      <c r="W1948" s="4">
        <v>251</v>
      </c>
      <c r="X1948" s="4">
        <v>104</v>
      </c>
      <c r="Y1948" s="4">
        <v>316</v>
      </c>
      <c r="Z1948" s="4">
        <v>80</v>
      </c>
      <c r="AA1948" s="1" t="s">
        <v>97</v>
      </c>
      <c r="AB1948" s="4">
        <v>2</v>
      </c>
      <c r="AC1948" s="4">
        <v>107030209</v>
      </c>
      <c r="AE1948" s="1" t="s">
        <v>60</v>
      </c>
      <c r="AG1948" s="1" t="s">
        <v>304</v>
      </c>
      <c r="AH1948" s="1" t="s">
        <v>91</v>
      </c>
    </row>
    <row r="1949" s="1" customFormat="1" ht="12.75" hidden="1" spans="1:34">
      <c r="A1949" s="4">
        <v>16321</v>
      </c>
      <c r="B1949" s="1" t="s">
        <v>5224</v>
      </c>
      <c r="C1949" s="1" t="s">
        <v>95</v>
      </c>
      <c r="D1949" s="1" t="s">
        <v>1437</v>
      </c>
      <c r="E1949" s="1" t="s">
        <v>68</v>
      </c>
      <c r="F1949" s="4">
        <v>8.7</v>
      </c>
      <c r="G1949" s="4"/>
      <c r="H1949" s="4">
        <v>11</v>
      </c>
      <c r="I1949" s="6"/>
      <c r="J1949" s="6"/>
      <c r="K1949" s="6"/>
      <c r="L1949" s="6"/>
      <c r="M1949" s="6"/>
      <c r="N1949" s="6"/>
      <c r="O1949" s="6"/>
      <c r="Q1949" s="8">
        <f t="shared" si="30"/>
        <v>0.209090909090909</v>
      </c>
      <c r="U1949" s="4">
        <v>575</v>
      </c>
      <c r="V1949" s="4">
        <v>122</v>
      </c>
      <c r="W1949" s="4">
        <v>453</v>
      </c>
      <c r="X1949" s="4">
        <v>101</v>
      </c>
      <c r="Y1949" s="4">
        <v>549</v>
      </c>
      <c r="Z1949" s="4">
        <v>68</v>
      </c>
      <c r="AA1949" s="1" t="s">
        <v>97</v>
      </c>
      <c r="AB1949" s="4">
        <v>2</v>
      </c>
      <c r="AC1949" s="4">
        <v>107030110</v>
      </c>
      <c r="AE1949" s="1" t="s">
        <v>60</v>
      </c>
      <c r="AG1949" s="1" t="s">
        <v>304</v>
      </c>
      <c r="AH1949" s="1" t="s">
        <v>5225</v>
      </c>
    </row>
    <row r="1950" s="1" customFormat="1" ht="12.75" hidden="1" spans="1:34">
      <c r="A1950" s="4">
        <v>148411</v>
      </c>
      <c r="B1950" s="1" t="s">
        <v>1956</v>
      </c>
      <c r="C1950" s="1" t="s">
        <v>5226</v>
      </c>
      <c r="D1950" s="1" t="s">
        <v>1958</v>
      </c>
      <c r="E1950" s="1" t="s">
        <v>68</v>
      </c>
      <c r="F1950" s="4">
        <v>98.8</v>
      </c>
      <c r="G1950" s="4"/>
      <c r="H1950" s="4">
        <v>125</v>
      </c>
      <c r="I1950" s="6"/>
      <c r="J1950" s="6"/>
      <c r="K1950" s="6"/>
      <c r="L1950" s="6"/>
      <c r="M1950" s="6"/>
      <c r="N1950" s="6"/>
      <c r="O1950" s="6"/>
      <c r="Q1950" s="8">
        <f t="shared" si="30"/>
        <v>0.2096</v>
      </c>
      <c r="T1950" s="4">
        <v>114</v>
      </c>
      <c r="U1950" s="4">
        <v>38</v>
      </c>
      <c r="W1950" s="4">
        <v>38</v>
      </c>
      <c r="X1950" s="4">
        <v>5</v>
      </c>
      <c r="Y1950" s="4">
        <v>25</v>
      </c>
      <c r="Z1950" s="4">
        <v>10</v>
      </c>
      <c r="AA1950" s="1" t="s">
        <v>5227</v>
      </c>
      <c r="AB1950" s="4">
        <v>0</v>
      </c>
      <c r="AC1950" s="4">
        <v>107030205</v>
      </c>
      <c r="AE1950" s="1" t="s">
        <v>60</v>
      </c>
      <c r="AG1950" s="1" t="s">
        <v>60</v>
      </c>
      <c r="AH1950" s="1" t="s">
        <v>60</v>
      </c>
    </row>
    <row r="1951" s="1" customFormat="1" ht="12.75" hidden="1" spans="1:34">
      <c r="A1951" s="4">
        <v>43758</v>
      </c>
      <c r="B1951" s="1" t="s">
        <v>5228</v>
      </c>
      <c r="C1951" s="1" t="s">
        <v>5229</v>
      </c>
      <c r="D1951" s="1" t="s">
        <v>5230</v>
      </c>
      <c r="E1951" s="1" t="s">
        <v>68</v>
      </c>
      <c r="F1951" s="4">
        <v>20.55</v>
      </c>
      <c r="G1951" s="4"/>
      <c r="H1951" s="4">
        <v>26</v>
      </c>
      <c r="I1951" s="6"/>
      <c r="J1951" s="6"/>
      <c r="K1951" s="6"/>
      <c r="L1951" s="6"/>
      <c r="M1951" s="6"/>
      <c r="N1951" s="6"/>
      <c r="O1951" s="6"/>
      <c r="Q1951" s="8">
        <f t="shared" si="30"/>
        <v>0.209615384615385</v>
      </c>
      <c r="T1951" s="4">
        <v>113</v>
      </c>
      <c r="U1951" s="4">
        <v>0</v>
      </c>
      <c r="AA1951" s="1" t="s">
        <v>59</v>
      </c>
      <c r="AC1951" s="4">
        <v>107030205</v>
      </c>
      <c r="AE1951" s="1" t="s">
        <v>60</v>
      </c>
      <c r="AG1951" s="1" t="s">
        <v>60</v>
      </c>
      <c r="AH1951" s="1" t="s">
        <v>5231</v>
      </c>
    </row>
    <row r="1952" s="1" customFormat="1" ht="12.75" hidden="1" spans="1:34">
      <c r="A1952" s="4">
        <v>22646</v>
      </c>
      <c r="B1952" s="1" t="s">
        <v>5232</v>
      </c>
      <c r="C1952" s="1" t="s">
        <v>5233</v>
      </c>
      <c r="D1952" s="1" t="s">
        <v>5234</v>
      </c>
      <c r="E1952" s="1" t="s">
        <v>68</v>
      </c>
      <c r="F1952" s="4">
        <v>30.5</v>
      </c>
      <c r="G1952" s="4"/>
      <c r="H1952" s="4">
        <v>38.6</v>
      </c>
      <c r="I1952" s="6"/>
      <c r="J1952" s="6"/>
      <c r="K1952" s="6"/>
      <c r="L1952" s="6"/>
      <c r="M1952" s="6"/>
      <c r="N1952" s="6"/>
      <c r="O1952" s="6"/>
      <c r="Q1952" s="8">
        <f t="shared" si="30"/>
        <v>0.209844559585492</v>
      </c>
      <c r="T1952" s="4">
        <v>113</v>
      </c>
      <c r="U1952" s="4">
        <v>0</v>
      </c>
      <c r="AA1952" s="1" t="s">
        <v>59</v>
      </c>
      <c r="AC1952" s="4">
        <v>107030205</v>
      </c>
      <c r="AE1952" s="1" t="s">
        <v>60</v>
      </c>
      <c r="AG1952" s="1" t="s">
        <v>60</v>
      </c>
      <c r="AH1952" s="1" t="s">
        <v>5235</v>
      </c>
    </row>
    <row r="1953" s="1" customFormat="1" ht="12.75" hidden="1" spans="1:34">
      <c r="A1953" s="4">
        <v>29500</v>
      </c>
      <c r="B1953" s="1" t="s">
        <v>5236</v>
      </c>
      <c r="C1953" s="1" t="s">
        <v>5237</v>
      </c>
      <c r="D1953" s="1" t="s">
        <v>1454</v>
      </c>
      <c r="E1953" s="1" t="s">
        <v>68</v>
      </c>
      <c r="F1953" s="4">
        <v>52.15</v>
      </c>
      <c r="G1953" s="4"/>
      <c r="H1953" s="4">
        <v>66</v>
      </c>
      <c r="I1953" s="4"/>
      <c r="J1953" s="4"/>
      <c r="K1953" s="4"/>
      <c r="L1953" s="4"/>
      <c r="M1953" s="4"/>
      <c r="N1953" s="4"/>
      <c r="O1953" s="4"/>
      <c r="Q1953" s="8">
        <f t="shared" si="30"/>
        <v>0.209848484848485</v>
      </c>
      <c r="T1953" s="4">
        <v>2</v>
      </c>
      <c r="U1953" s="4">
        <v>55</v>
      </c>
      <c r="W1953" s="4">
        <v>55</v>
      </c>
      <c r="X1953" s="4">
        <v>26</v>
      </c>
      <c r="Y1953" s="4">
        <v>26</v>
      </c>
      <c r="Z1953" s="4">
        <v>13</v>
      </c>
      <c r="AA1953" s="1" t="s">
        <v>97</v>
      </c>
      <c r="AB1953" s="4">
        <v>0</v>
      </c>
      <c r="AC1953" s="4">
        <v>107030203</v>
      </c>
      <c r="AE1953" s="1" t="s">
        <v>60</v>
      </c>
      <c r="AG1953" s="1" t="s">
        <v>434</v>
      </c>
      <c r="AH1953" s="1" t="s">
        <v>91</v>
      </c>
    </row>
    <row r="1954" s="1" customFormat="1" ht="12.75" hidden="1" spans="1:34">
      <c r="A1954" s="4">
        <v>1227</v>
      </c>
      <c r="B1954" s="1" t="s">
        <v>5238</v>
      </c>
      <c r="C1954" s="1" t="s">
        <v>1530</v>
      </c>
      <c r="D1954" s="1" t="s">
        <v>1531</v>
      </c>
      <c r="E1954" s="1" t="s">
        <v>58</v>
      </c>
      <c r="F1954" s="4">
        <v>14.3</v>
      </c>
      <c r="G1954" s="4"/>
      <c r="H1954" s="4">
        <v>18.1</v>
      </c>
      <c r="I1954" s="6"/>
      <c r="J1954" s="6"/>
      <c r="K1954" s="6"/>
      <c r="L1954" s="6"/>
      <c r="M1954" s="6"/>
      <c r="N1954" s="6"/>
      <c r="O1954" s="6"/>
      <c r="Q1954" s="8">
        <f t="shared" si="30"/>
        <v>0.209944751381215</v>
      </c>
      <c r="U1954" s="4">
        <v>328</v>
      </c>
      <c r="V1954" s="4">
        <v>23</v>
      </c>
      <c r="W1954" s="4">
        <v>305</v>
      </c>
      <c r="X1954" s="4">
        <v>107</v>
      </c>
      <c r="Y1954" s="4">
        <v>121</v>
      </c>
      <c r="Z1954" s="4">
        <v>54</v>
      </c>
      <c r="AA1954" s="1" t="s">
        <v>97</v>
      </c>
      <c r="AB1954" s="4">
        <v>0</v>
      </c>
      <c r="AC1954" s="4">
        <v>107030401</v>
      </c>
      <c r="AE1954" s="1" t="s">
        <v>60</v>
      </c>
      <c r="AG1954" s="1" t="s">
        <v>60</v>
      </c>
      <c r="AH1954" s="1" t="s">
        <v>5239</v>
      </c>
    </row>
    <row r="1955" s="1" customFormat="1" ht="12.75" hidden="1" spans="1:34">
      <c r="A1955" s="4">
        <v>11021</v>
      </c>
      <c r="B1955" s="1" t="s">
        <v>5240</v>
      </c>
      <c r="C1955" s="1" t="s">
        <v>5241</v>
      </c>
      <c r="D1955" s="1" t="s">
        <v>1561</v>
      </c>
      <c r="E1955" s="1" t="s">
        <v>68</v>
      </c>
      <c r="F1955" s="4">
        <v>18.96</v>
      </c>
      <c r="G1955" s="4"/>
      <c r="H1955" s="4">
        <v>24</v>
      </c>
      <c r="I1955" s="6"/>
      <c r="J1955" s="6"/>
      <c r="K1955" s="6"/>
      <c r="L1955" s="6"/>
      <c r="M1955" s="6"/>
      <c r="N1955" s="6"/>
      <c r="O1955" s="6"/>
      <c r="Q1955" s="8">
        <f t="shared" si="30"/>
        <v>0.21</v>
      </c>
      <c r="T1955" s="4">
        <v>1</v>
      </c>
      <c r="U1955" s="4">
        <v>357</v>
      </c>
      <c r="V1955" s="4">
        <v>158</v>
      </c>
      <c r="W1955" s="4">
        <v>199</v>
      </c>
      <c r="X1955" s="4">
        <v>65</v>
      </c>
      <c r="Y1955" s="4">
        <v>139</v>
      </c>
      <c r="Z1955" s="4">
        <v>35</v>
      </c>
      <c r="AA1955" s="1" t="s">
        <v>97</v>
      </c>
      <c r="AB1955" s="4">
        <v>2</v>
      </c>
      <c r="AC1955" s="4">
        <v>107030401</v>
      </c>
      <c r="AE1955" s="1" t="s">
        <v>60</v>
      </c>
      <c r="AG1955" s="1" t="s">
        <v>60</v>
      </c>
      <c r="AH1955" s="1" t="s">
        <v>5242</v>
      </c>
    </row>
    <row r="1956" s="1" customFormat="1" ht="12.75" hidden="1" spans="1:34">
      <c r="A1956" s="4">
        <v>13362</v>
      </c>
      <c r="B1956" s="1" t="s">
        <v>5243</v>
      </c>
      <c r="C1956" s="1" t="s">
        <v>4879</v>
      </c>
      <c r="D1956" s="1" t="s">
        <v>5244</v>
      </c>
      <c r="E1956" s="1" t="s">
        <v>68</v>
      </c>
      <c r="F1956" s="4">
        <v>7.9</v>
      </c>
      <c r="G1956" s="4"/>
      <c r="H1956" s="4">
        <v>10</v>
      </c>
      <c r="I1956" s="4"/>
      <c r="J1956" s="4"/>
      <c r="K1956" s="4"/>
      <c r="L1956" s="4"/>
      <c r="M1956" s="4"/>
      <c r="N1956" s="4"/>
      <c r="O1956" s="4"/>
      <c r="Q1956" s="8">
        <f t="shared" si="30"/>
        <v>0.21</v>
      </c>
      <c r="U1956" s="4">
        <v>186</v>
      </c>
      <c r="V1956" s="4">
        <v>5</v>
      </c>
      <c r="W1956" s="4">
        <v>181</v>
      </c>
      <c r="X1956" s="4">
        <v>69</v>
      </c>
      <c r="Y1956" s="4">
        <v>61</v>
      </c>
      <c r="Z1956" s="4">
        <v>25</v>
      </c>
      <c r="AA1956" s="1" t="s">
        <v>97</v>
      </c>
      <c r="AB1956" s="4">
        <v>2</v>
      </c>
      <c r="AC1956" s="4">
        <v>107030207</v>
      </c>
      <c r="AE1956" s="1" t="s">
        <v>60</v>
      </c>
      <c r="AG1956" s="1" t="s">
        <v>60</v>
      </c>
      <c r="AH1956" s="1" t="s">
        <v>5245</v>
      </c>
    </row>
    <row r="1957" s="1" customFormat="1" ht="12.75" hidden="1" spans="1:34">
      <c r="A1957" s="4">
        <v>106266</v>
      </c>
      <c r="B1957" s="1" t="s">
        <v>4547</v>
      </c>
      <c r="C1957" s="1" t="s">
        <v>5246</v>
      </c>
      <c r="D1957" s="1" t="s">
        <v>268</v>
      </c>
      <c r="E1957" s="1" t="s">
        <v>73</v>
      </c>
      <c r="F1957" s="4">
        <v>15.8</v>
      </c>
      <c r="G1957" s="4"/>
      <c r="H1957" s="4">
        <v>20</v>
      </c>
      <c r="I1957" s="6"/>
      <c r="J1957" s="6"/>
      <c r="K1957" s="6"/>
      <c r="L1957" s="6"/>
      <c r="M1957" s="6"/>
      <c r="N1957" s="6"/>
      <c r="O1957" s="6"/>
      <c r="Q1957" s="8">
        <f t="shared" si="30"/>
        <v>0.21</v>
      </c>
      <c r="U1957" s="4">
        <v>673</v>
      </c>
      <c r="V1957" s="4">
        <v>215</v>
      </c>
      <c r="W1957" s="4">
        <v>458</v>
      </c>
      <c r="X1957" s="4">
        <v>111</v>
      </c>
      <c r="Y1957" s="4">
        <v>741</v>
      </c>
      <c r="Z1957" s="4">
        <v>106</v>
      </c>
      <c r="AA1957" s="1" t="s">
        <v>97</v>
      </c>
      <c r="AB1957" s="4">
        <v>2</v>
      </c>
      <c r="AC1957" s="4">
        <v>107030207</v>
      </c>
      <c r="AE1957" s="1" t="s">
        <v>60</v>
      </c>
      <c r="AG1957" s="1" t="s">
        <v>60</v>
      </c>
      <c r="AH1957" s="1" t="s">
        <v>5247</v>
      </c>
    </row>
    <row r="1958" s="1" customFormat="1" ht="12.75" hidden="1" spans="1:34">
      <c r="A1958" s="4">
        <v>44189</v>
      </c>
      <c r="B1958" s="1" t="s">
        <v>5248</v>
      </c>
      <c r="C1958" s="1" t="s">
        <v>987</v>
      </c>
      <c r="D1958" s="1" t="s">
        <v>5249</v>
      </c>
      <c r="E1958" s="1" t="s">
        <v>68</v>
      </c>
      <c r="F1958" s="4">
        <v>15.8</v>
      </c>
      <c r="G1958" s="4"/>
      <c r="H1958" s="4">
        <v>20</v>
      </c>
      <c r="I1958" s="6"/>
      <c r="J1958" s="6"/>
      <c r="K1958" s="6"/>
      <c r="L1958" s="6"/>
      <c r="M1958" s="6"/>
      <c r="N1958" s="6"/>
      <c r="O1958" s="6"/>
      <c r="Q1958" s="8">
        <f t="shared" si="30"/>
        <v>0.21</v>
      </c>
      <c r="U1958" s="4">
        <v>110</v>
      </c>
      <c r="V1958" s="4">
        <v>14</v>
      </c>
      <c r="W1958" s="4">
        <v>96</v>
      </c>
      <c r="X1958" s="4">
        <v>51</v>
      </c>
      <c r="Y1958" s="4">
        <v>40</v>
      </c>
      <c r="Z1958" s="4">
        <v>21</v>
      </c>
      <c r="AA1958" s="1" t="s">
        <v>375</v>
      </c>
      <c r="AB1958" s="4">
        <v>2</v>
      </c>
      <c r="AC1958" s="4">
        <v>107030205</v>
      </c>
      <c r="AE1958" s="1" t="s">
        <v>60</v>
      </c>
      <c r="AG1958" s="1" t="s">
        <v>60</v>
      </c>
      <c r="AH1958" s="1" t="s">
        <v>60</v>
      </c>
    </row>
    <row r="1959" s="1" customFormat="1" ht="12.75" hidden="1" spans="1:34">
      <c r="A1959" s="4">
        <v>19442</v>
      </c>
      <c r="B1959" s="1" t="s">
        <v>333</v>
      </c>
      <c r="C1959" s="1" t="s">
        <v>5250</v>
      </c>
      <c r="D1959" s="1" t="s">
        <v>312</v>
      </c>
      <c r="E1959" s="1" t="s">
        <v>68</v>
      </c>
      <c r="F1959" s="4">
        <v>3.95</v>
      </c>
      <c r="G1959" s="4"/>
      <c r="H1959" s="4">
        <v>5</v>
      </c>
      <c r="I1959" s="4"/>
      <c r="J1959" s="4"/>
      <c r="K1959" s="4"/>
      <c r="L1959" s="4"/>
      <c r="M1959" s="4"/>
      <c r="N1959" s="4"/>
      <c r="O1959" s="4"/>
      <c r="Q1959" s="8">
        <f t="shared" si="30"/>
        <v>0.21</v>
      </c>
      <c r="T1959" s="4">
        <v>114</v>
      </c>
      <c r="U1959" s="4">
        <v>2</v>
      </c>
      <c r="W1959" s="4">
        <v>2</v>
      </c>
      <c r="X1959" s="4">
        <v>2</v>
      </c>
      <c r="Y1959" s="4">
        <v>20</v>
      </c>
      <c r="Z1959" s="4">
        <v>8</v>
      </c>
      <c r="AA1959" s="1" t="s">
        <v>59</v>
      </c>
      <c r="AC1959" s="4">
        <v>107030205</v>
      </c>
      <c r="AE1959" s="1" t="s">
        <v>60</v>
      </c>
      <c r="AG1959" s="1" t="s">
        <v>60</v>
      </c>
      <c r="AH1959" s="1" t="s">
        <v>335</v>
      </c>
    </row>
    <row r="1960" s="1" customFormat="1" ht="12.75" hidden="1" spans="1:34">
      <c r="A1960" s="4">
        <v>31189</v>
      </c>
      <c r="B1960" s="1" t="s">
        <v>3964</v>
      </c>
      <c r="C1960" s="1" t="s">
        <v>5251</v>
      </c>
      <c r="D1960" s="1" t="s">
        <v>3965</v>
      </c>
      <c r="E1960" s="1" t="s">
        <v>58</v>
      </c>
      <c r="F1960" s="4">
        <v>188</v>
      </c>
      <c r="G1960" s="4"/>
      <c r="H1960" s="4">
        <v>238</v>
      </c>
      <c r="I1960" s="6"/>
      <c r="J1960" s="6"/>
      <c r="K1960" s="6"/>
      <c r="L1960" s="6"/>
      <c r="M1960" s="6"/>
      <c r="N1960" s="6"/>
      <c r="O1960" s="6"/>
      <c r="Q1960" s="8">
        <f t="shared" si="30"/>
        <v>0.210084033613445</v>
      </c>
      <c r="U1960" s="4">
        <v>409</v>
      </c>
      <c r="V1960" s="4">
        <v>155</v>
      </c>
      <c r="W1960" s="4">
        <v>254</v>
      </c>
      <c r="X1960" s="4">
        <v>106</v>
      </c>
      <c r="Y1960" s="4">
        <v>512</v>
      </c>
      <c r="Z1960" s="4">
        <v>102</v>
      </c>
      <c r="AA1960" s="1" t="s">
        <v>105</v>
      </c>
      <c r="AB1960" s="4">
        <v>2</v>
      </c>
      <c r="AC1960" s="4">
        <v>107030499</v>
      </c>
      <c r="AE1960" s="1" t="s">
        <v>60</v>
      </c>
      <c r="AG1960" s="1" t="s">
        <v>60</v>
      </c>
      <c r="AH1960" s="1" t="s">
        <v>5252</v>
      </c>
    </row>
    <row r="1961" s="1" customFormat="1" ht="12.75" hidden="1" spans="1:34">
      <c r="A1961" s="4">
        <v>49342</v>
      </c>
      <c r="B1961" s="1" t="s">
        <v>5253</v>
      </c>
      <c r="C1961" s="1" t="s">
        <v>5254</v>
      </c>
      <c r="D1961" s="1" t="s">
        <v>619</v>
      </c>
      <c r="E1961" s="1" t="s">
        <v>68</v>
      </c>
      <c r="F1961" s="4">
        <v>109</v>
      </c>
      <c r="G1961" s="4"/>
      <c r="H1961" s="4">
        <v>138</v>
      </c>
      <c r="I1961" s="6"/>
      <c r="J1961" s="6"/>
      <c r="K1961" s="6"/>
      <c r="L1961" s="6"/>
      <c r="M1961" s="6"/>
      <c r="N1961" s="6"/>
      <c r="O1961" s="6"/>
      <c r="Q1961" s="8">
        <f t="shared" si="30"/>
        <v>0.210144927536232</v>
      </c>
      <c r="U1961" s="4">
        <v>128</v>
      </c>
      <c r="V1961" s="4">
        <v>27</v>
      </c>
      <c r="W1961" s="4">
        <v>101</v>
      </c>
      <c r="X1961" s="4">
        <v>35</v>
      </c>
      <c r="Y1961" s="4">
        <v>96</v>
      </c>
      <c r="Z1961" s="4">
        <v>14</v>
      </c>
      <c r="AA1961" s="1" t="s">
        <v>114</v>
      </c>
      <c r="AB1961" s="4">
        <v>0</v>
      </c>
      <c r="AC1961" s="4">
        <v>107030206</v>
      </c>
      <c r="AE1961" s="1" t="s">
        <v>60</v>
      </c>
      <c r="AG1961" s="1" t="s">
        <v>60</v>
      </c>
      <c r="AH1961" s="1" t="s">
        <v>5255</v>
      </c>
    </row>
    <row r="1962" s="1" customFormat="1" ht="12.75" hidden="1" spans="1:34">
      <c r="A1962" s="4">
        <v>54341</v>
      </c>
      <c r="B1962" s="1" t="s">
        <v>5256</v>
      </c>
      <c r="C1962" s="1" t="s">
        <v>5209</v>
      </c>
      <c r="D1962" s="1" t="s">
        <v>5257</v>
      </c>
      <c r="E1962" s="1" t="s">
        <v>68</v>
      </c>
      <c r="F1962" s="4">
        <v>11.45</v>
      </c>
      <c r="G1962" s="4"/>
      <c r="H1962" s="4">
        <v>14.5</v>
      </c>
      <c r="I1962" s="6"/>
      <c r="J1962" s="6"/>
      <c r="K1962" s="6"/>
      <c r="L1962" s="6"/>
      <c r="M1962" s="6"/>
      <c r="N1962" s="6"/>
      <c r="O1962" s="6"/>
      <c r="Q1962" s="8">
        <f t="shared" si="30"/>
        <v>0.210344827586207</v>
      </c>
      <c r="T1962" s="4">
        <v>113</v>
      </c>
      <c r="U1962" s="4">
        <v>0</v>
      </c>
      <c r="AA1962" s="1" t="s">
        <v>59</v>
      </c>
      <c r="AC1962" s="4">
        <v>107030205</v>
      </c>
      <c r="AE1962" s="1" t="s">
        <v>60</v>
      </c>
      <c r="AG1962" s="1" t="s">
        <v>60</v>
      </c>
      <c r="AH1962" s="1" t="s">
        <v>5258</v>
      </c>
    </row>
    <row r="1963" s="1" customFormat="1" ht="12.75" hidden="1" spans="1:34">
      <c r="A1963" s="4">
        <v>134594</v>
      </c>
      <c r="B1963" s="1" t="s">
        <v>2476</v>
      </c>
      <c r="C1963" s="1" t="s">
        <v>5259</v>
      </c>
      <c r="D1963" s="1" t="s">
        <v>3103</v>
      </c>
      <c r="E1963" s="1" t="s">
        <v>58</v>
      </c>
      <c r="F1963" s="4">
        <v>379</v>
      </c>
      <c r="G1963" s="4"/>
      <c r="H1963" s="4">
        <v>480</v>
      </c>
      <c r="I1963" s="6"/>
      <c r="J1963" s="6"/>
      <c r="K1963" s="6"/>
      <c r="L1963" s="6"/>
      <c r="M1963" s="6"/>
      <c r="N1963" s="6"/>
      <c r="O1963" s="6"/>
      <c r="Q1963" s="8">
        <f t="shared" si="30"/>
        <v>0.210416666666667</v>
      </c>
      <c r="U1963" s="4">
        <v>1931</v>
      </c>
      <c r="V1963" s="4">
        <v>890</v>
      </c>
      <c r="W1963" s="4">
        <v>1041</v>
      </c>
      <c r="X1963" s="4">
        <v>71</v>
      </c>
      <c r="Y1963" s="4">
        <v>2584</v>
      </c>
      <c r="Z1963" s="4">
        <v>59</v>
      </c>
      <c r="AA1963" s="1" t="s">
        <v>114</v>
      </c>
      <c r="AB1963" s="4">
        <v>0</v>
      </c>
      <c r="AC1963" s="4">
        <v>107030710</v>
      </c>
      <c r="AD1963" s="4">
        <v>1</v>
      </c>
      <c r="AE1963" s="1" t="s">
        <v>154</v>
      </c>
      <c r="AG1963" s="1" t="s">
        <v>434</v>
      </c>
      <c r="AH1963" s="1" t="s">
        <v>5260</v>
      </c>
    </row>
    <row r="1964" s="1" customFormat="1" ht="12.75" hidden="1" spans="1:34">
      <c r="A1964" s="4">
        <v>1212</v>
      </c>
      <c r="B1964" s="1" t="s">
        <v>5261</v>
      </c>
      <c r="C1964" s="1" t="s">
        <v>5262</v>
      </c>
      <c r="D1964" s="1" t="s">
        <v>1890</v>
      </c>
      <c r="E1964" s="1" t="s">
        <v>68</v>
      </c>
      <c r="F1964" s="4">
        <v>15</v>
      </c>
      <c r="G1964" s="4"/>
      <c r="H1964" s="4">
        <v>19</v>
      </c>
      <c r="I1964" s="6"/>
      <c r="J1964" s="6"/>
      <c r="K1964" s="6"/>
      <c r="L1964" s="6"/>
      <c r="M1964" s="6"/>
      <c r="N1964" s="6"/>
      <c r="O1964" s="6"/>
      <c r="P1964" s="4">
        <v>18</v>
      </c>
      <c r="Q1964" s="8">
        <f t="shared" si="30"/>
        <v>0.210526315789474</v>
      </c>
      <c r="U1964" s="4">
        <v>524</v>
      </c>
      <c r="V1964" s="4">
        <v>66</v>
      </c>
      <c r="W1964" s="4">
        <v>458</v>
      </c>
      <c r="X1964" s="4">
        <v>110</v>
      </c>
      <c r="Y1964" s="4">
        <v>416</v>
      </c>
      <c r="Z1964" s="4">
        <v>88</v>
      </c>
      <c r="AA1964" s="1" t="s">
        <v>105</v>
      </c>
      <c r="AB1964" s="4">
        <v>3</v>
      </c>
      <c r="AC1964" s="4">
        <v>107030401</v>
      </c>
      <c r="AE1964" s="1" t="s">
        <v>60</v>
      </c>
      <c r="AG1964" s="1" t="s">
        <v>60</v>
      </c>
      <c r="AH1964" s="1" t="s">
        <v>5263</v>
      </c>
    </row>
    <row r="1965" s="1" customFormat="1" ht="12.75" hidden="1" spans="1:34">
      <c r="A1965" s="4">
        <v>28346</v>
      </c>
      <c r="B1965" s="1" t="s">
        <v>5264</v>
      </c>
      <c r="C1965" s="1" t="s">
        <v>4202</v>
      </c>
      <c r="D1965" s="1" t="s">
        <v>5265</v>
      </c>
      <c r="E1965" s="1" t="s">
        <v>68</v>
      </c>
      <c r="F1965" s="4">
        <v>30</v>
      </c>
      <c r="G1965" s="4"/>
      <c r="H1965" s="4">
        <v>38</v>
      </c>
      <c r="I1965" s="6"/>
      <c r="J1965" s="6"/>
      <c r="K1965" s="6"/>
      <c r="L1965" s="6"/>
      <c r="M1965" s="6"/>
      <c r="N1965" s="6"/>
      <c r="O1965" s="6"/>
      <c r="Q1965" s="8">
        <f t="shared" si="30"/>
        <v>0.210526315789474</v>
      </c>
      <c r="U1965" s="4">
        <v>116</v>
      </c>
      <c r="W1965" s="4">
        <v>116</v>
      </c>
      <c r="X1965" s="4">
        <v>55</v>
      </c>
      <c r="Y1965" s="4">
        <v>53</v>
      </c>
      <c r="Z1965" s="4">
        <v>25</v>
      </c>
      <c r="AA1965" s="1" t="s">
        <v>97</v>
      </c>
      <c r="AB1965" s="4">
        <v>0</v>
      </c>
      <c r="AC1965" s="4">
        <v>107030206</v>
      </c>
      <c r="AE1965" s="1" t="s">
        <v>60</v>
      </c>
      <c r="AG1965" s="1" t="s">
        <v>60</v>
      </c>
      <c r="AH1965" s="1" t="s">
        <v>5266</v>
      </c>
    </row>
    <row r="1966" s="1" customFormat="1" ht="12.75" hidden="1" spans="1:34">
      <c r="A1966" s="4">
        <v>58872</v>
      </c>
      <c r="B1966" s="1" t="s">
        <v>5267</v>
      </c>
      <c r="C1966" s="1" t="s">
        <v>5268</v>
      </c>
      <c r="D1966" s="1" t="s">
        <v>60</v>
      </c>
      <c r="E1966" s="1" t="s">
        <v>68</v>
      </c>
      <c r="F1966" s="4">
        <v>7.5</v>
      </c>
      <c r="G1966" s="4"/>
      <c r="H1966" s="4">
        <v>9.5</v>
      </c>
      <c r="I1966" s="6"/>
      <c r="J1966" s="6"/>
      <c r="K1966" s="6"/>
      <c r="L1966" s="6"/>
      <c r="M1966" s="6"/>
      <c r="N1966" s="6"/>
      <c r="O1966" s="6"/>
      <c r="Q1966" s="8">
        <f t="shared" si="30"/>
        <v>0.210526315789474</v>
      </c>
      <c r="U1966" s="4">
        <v>85</v>
      </c>
      <c r="W1966" s="4">
        <v>85</v>
      </c>
      <c r="X1966" s="4">
        <v>32</v>
      </c>
      <c r="Y1966" s="4">
        <v>12</v>
      </c>
      <c r="Z1966" s="4">
        <v>8</v>
      </c>
      <c r="AA1966" s="1" t="s">
        <v>105</v>
      </c>
      <c r="AB1966" s="4">
        <v>2</v>
      </c>
      <c r="AC1966" s="4">
        <v>107030499</v>
      </c>
      <c r="AE1966" s="1" t="s">
        <v>60</v>
      </c>
      <c r="AG1966" s="1" t="s">
        <v>60</v>
      </c>
      <c r="AH1966" s="1" t="s">
        <v>5269</v>
      </c>
    </row>
    <row r="1967" s="1" customFormat="1" ht="12.75" hidden="1" spans="1:34">
      <c r="A1967" s="4">
        <v>45321</v>
      </c>
      <c r="B1967" s="1" t="s">
        <v>1984</v>
      </c>
      <c r="C1967" s="1" t="s">
        <v>5270</v>
      </c>
      <c r="D1967" s="1" t="s">
        <v>166</v>
      </c>
      <c r="E1967" s="1" t="s">
        <v>58</v>
      </c>
      <c r="F1967" s="4">
        <v>30</v>
      </c>
      <c r="G1967" s="4"/>
      <c r="H1967" s="4">
        <v>38</v>
      </c>
      <c r="I1967" s="4"/>
      <c r="J1967" s="4"/>
      <c r="K1967" s="4"/>
      <c r="L1967" s="4"/>
      <c r="M1967" s="4"/>
      <c r="N1967" s="4"/>
      <c r="O1967" s="4"/>
      <c r="Q1967" s="8">
        <f t="shared" si="30"/>
        <v>0.210526315789474</v>
      </c>
      <c r="T1967" s="4">
        <v>113</v>
      </c>
      <c r="U1967" s="4">
        <v>0</v>
      </c>
      <c r="AA1967" s="1" t="s">
        <v>59</v>
      </c>
      <c r="AC1967" s="4">
        <v>107030110</v>
      </c>
      <c r="AE1967" s="1" t="s">
        <v>60</v>
      </c>
      <c r="AG1967" s="1" t="s">
        <v>60</v>
      </c>
      <c r="AH1967" s="1" t="s">
        <v>5271</v>
      </c>
    </row>
    <row r="1968" s="1" customFormat="1" ht="12.75" hidden="1" spans="1:34">
      <c r="A1968" s="4">
        <v>43615</v>
      </c>
      <c r="B1968" s="1" t="s">
        <v>5272</v>
      </c>
      <c r="C1968" s="1" t="s">
        <v>345</v>
      </c>
      <c r="D1968" s="1" t="s">
        <v>2060</v>
      </c>
      <c r="E1968" s="1" t="s">
        <v>68</v>
      </c>
      <c r="F1968" s="4">
        <v>28.42</v>
      </c>
      <c r="G1968" s="4"/>
      <c r="H1968" s="4">
        <v>36</v>
      </c>
      <c r="I1968" s="4"/>
      <c r="J1968" s="4"/>
      <c r="K1968" s="4"/>
      <c r="L1968" s="4"/>
      <c r="M1968" s="4"/>
      <c r="N1968" s="4"/>
      <c r="O1968" s="4"/>
      <c r="Q1968" s="8">
        <f t="shared" si="30"/>
        <v>0.210555555555555</v>
      </c>
      <c r="T1968" s="4">
        <v>113</v>
      </c>
      <c r="U1968" s="4">
        <v>20</v>
      </c>
      <c r="W1968" s="4">
        <v>20</v>
      </c>
      <c r="X1968" s="4">
        <v>1</v>
      </c>
      <c r="AA1968" s="1" t="s">
        <v>59</v>
      </c>
      <c r="AC1968" s="4">
        <v>107030205</v>
      </c>
      <c r="AE1968" s="1" t="s">
        <v>60</v>
      </c>
      <c r="AG1968" s="1" t="s">
        <v>60</v>
      </c>
      <c r="AH1968" s="1" t="s">
        <v>5273</v>
      </c>
    </row>
    <row r="1969" s="1" customFormat="1" ht="12.75" hidden="1" spans="1:34">
      <c r="A1969" s="4">
        <v>20565</v>
      </c>
      <c r="B1969" s="1" t="s">
        <v>5274</v>
      </c>
      <c r="C1969" s="1" t="s">
        <v>5275</v>
      </c>
      <c r="D1969" s="1" t="s">
        <v>5276</v>
      </c>
      <c r="E1969" s="1" t="s">
        <v>68</v>
      </c>
      <c r="F1969" s="4">
        <v>22.1</v>
      </c>
      <c r="G1969" s="4"/>
      <c r="H1969" s="4">
        <v>28</v>
      </c>
      <c r="I1969" s="6"/>
      <c r="J1969" s="6"/>
      <c r="K1969" s="6"/>
      <c r="L1969" s="6"/>
      <c r="M1969" s="6"/>
      <c r="N1969" s="6"/>
      <c r="O1969" s="6"/>
      <c r="Q1969" s="8">
        <f t="shared" si="30"/>
        <v>0.210714285714286</v>
      </c>
      <c r="T1969" s="4">
        <v>113</v>
      </c>
      <c r="U1969" s="4">
        <v>0</v>
      </c>
      <c r="AA1969" s="1" t="s">
        <v>59</v>
      </c>
      <c r="AC1969" s="4">
        <v>107030211</v>
      </c>
      <c r="AE1969" s="1" t="s">
        <v>60</v>
      </c>
      <c r="AG1969" s="1" t="s">
        <v>60</v>
      </c>
      <c r="AH1969" s="1" t="s">
        <v>5277</v>
      </c>
    </row>
    <row r="1970" s="1" customFormat="1" ht="12.75" hidden="1" spans="1:34">
      <c r="A1970" s="4">
        <v>39877</v>
      </c>
      <c r="B1970" s="1" t="s">
        <v>5278</v>
      </c>
      <c r="C1970" s="1" t="s">
        <v>5279</v>
      </c>
      <c r="D1970" s="1" t="s">
        <v>5280</v>
      </c>
      <c r="E1970" s="1" t="s">
        <v>68</v>
      </c>
      <c r="F1970" s="4">
        <v>7.89</v>
      </c>
      <c r="G1970" s="4"/>
      <c r="H1970" s="4">
        <v>10</v>
      </c>
      <c r="I1970" s="6"/>
      <c r="J1970" s="6"/>
      <c r="K1970" s="6"/>
      <c r="L1970" s="6"/>
      <c r="M1970" s="6"/>
      <c r="N1970" s="6"/>
      <c r="O1970" s="6"/>
      <c r="Q1970" s="8">
        <f t="shared" si="30"/>
        <v>0.211</v>
      </c>
      <c r="T1970" s="4">
        <v>113</v>
      </c>
      <c r="U1970" s="4">
        <v>0</v>
      </c>
      <c r="AA1970" s="1" t="s">
        <v>59</v>
      </c>
      <c r="AC1970" s="4">
        <v>107030205</v>
      </c>
      <c r="AE1970" s="1" t="s">
        <v>60</v>
      </c>
      <c r="AG1970" s="1" t="s">
        <v>60</v>
      </c>
      <c r="AH1970" s="1" t="s">
        <v>5281</v>
      </c>
    </row>
    <row r="1971" s="1" customFormat="1" ht="12.75" hidden="1" spans="1:34">
      <c r="A1971" s="4">
        <v>99451</v>
      </c>
      <c r="B1971" s="1" t="s">
        <v>5282</v>
      </c>
      <c r="C1971" s="1" t="s">
        <v>5283</v>
      </c>
      <c r="D1971" s="1" t="s">
        <v>5284</v>
      </c>
      <c r="E1971" s="1" t="s">
        <v>68</v>
      </c>
      <c r="F1971" s="4">
        <v>68.8</v>
      </c>
      <c r="G1971" s="4"/>
      <c r="H1971" s="4">
        <v>87.2</v>
      </c>
      <c r="I1971" s="6"/>
      <c r="J1971" s="6"/>
      <c r="K1971" s="6"/>
      <c r="L1971" s="6"/>
      <c r="M1971" s="6"/>
      <c r="N1971" s="6"/>
      <c r="O1971" s="6"/>
      <c r="Q1971" s="8">
        <f t="shared" si="30"/>
        <v>0.211009174311927</v>
      </c>
      <c r="T1971" s="4">
        <v>113</v>
      </c>
      <c r="U1971" s="4">
        <v>0</v>
      </c>
      <c r="AA1971" s="1" t="s">
        <v>59</v>
      </c>
      <c r="AC1971" s="4">
        <v>107030401</v>
      </c>
      <c r="AE1971" s="1" t="s">
        <v>60</v>
      </c>
      <c r="AG1971" s="1" t="s">
        <v>60</v>
      </c>
      <c r="AH1971" s="1" t="s">
        <v>5285</v>
      </c>
    </row>
    <row r="1972" s="1" customFormat="1" ht="12.75" hidden="1" spans="1:34">
      <c r="A1972" s="4">
        <v>165252</v>
      </c>
      <c r="B1972" s="1" t="s">
        <v>5286</v>
      </c>
      <c r="C1972" s="1" t="s">
        <v>5287</v>
      </c>
      <c r="D1972" s="1" t="s">
        <v>5288</v>
      </c>
      <c r="E1972" s="1" t="s">
        <v>58</v>
      </c>
      <c r="F1972" s="4">
        <v>35.5</v>
      </c>
      <c r="G1972" s="4"/>
      <c r="H1972" s="4">
        <v>45</v>
      </c>
      <c r="I1972" s="6"/>
      <c r="J1972" s="6"/>
      <c r="K1972" s="6"/>
      <c r="L1972" s="6"/>
      <c r="M1972" s="6"/>
      <c r="N1972" s="6"/>
      <c r="O1972" s="6"/>
      <c r="Q1972" s="8">
        <f t="shared" si="30"/>
        <v>0.211111111111111</v>
      </c>
      <c r="U1972" s="4">
        <v>492</v>
      </c>
      <c r="V1972" s="4">
        <v>93</v>
      </c>
      <c r="W1972" s="4">
        <v>399</v>
      </c>
      <c r="X1972" s="4">
        <v>99</v>
      </c>
      <c r="Y1972" s="4">
        <v>487</v>
      </c>
      <c r="Z1972" s="4">
        <v>67</v>
      </c>
      <c r="AA1972" s="1" t="s">
        <v>97</v>
      </c>
      <c r="AB1972" s="4">
        <v>2</v>
      </c>
      <c r="AC1972" s="4">
        <v>107030206</v>
      </c>
      <c r="AE1972" s="1" t="s">
        <v>60</v>
      </c>
      <c r="AG1972" s="1" t="s">
        <v>60</v>
      </c>
      <c r="AH1972" s="1" t="s">
        <v>60</v>
      </c>
    </row>
    <row r="1973" s="1" customFormat="1" ht="12.75" hidden="1" spans="1:34">
      <c r="A1973" s="4">
        <v>378</v>
      </c>
      <c r="B1973" s="1" t="s">
        <v>5289</v>
      </c>
      <c r="C1973" s="1" t="s">
        <v>1998</v>
      </c>
      <c r="D1973" s="1" t="s">
        <v>1241</v>
      </c>
      <c r="E1973" s="1" t="s">
        <v>58</v>
      </c>
      <c r="F1973" s="4">
        <v>3.55</v>
      </c>
      <c r="G1973" s="4"/>
      <c r="H1973" s="4">
        <v>4.5</v>
      </c>
      <c r="I1973" s="6"/>
      <c r="J1973" s="6"/>
      <c r="K1973" s="6"/>
      <c r="L1973" s="6"/>
      <c r="M1973" s="6"/>
      <c r="N1973" s="6"/>
      <c r="O1973" s="6"/>
      <c r="Q1973" s="8">
        <f t="shared" si="30"/>
        <v>0.211111111111111</v>
      </c>
      <c r="U1973" s="4">
        <v>314</v>
      </c>
      <c r="V1973" s="4">
        <v>1</v>
      </c>
      <c r="W1973" s="4">
        <v>313</v>
      </c>
      <c r="X1973" s="4">
        <v>104</v>
      </c>
      <c r="Y1973" s="4">
        <v>566</v>
      </c>
      <c r="Z1973" s="4">
        <v>100</v>
      </c>
      <c r="AA1973" s="1" t="s">
        <v>105</v>
      </c>
      <c r="AB1973" s="4">
        <v>2</v>
      </c>
      <c r="AC1973" s="4">
        <v>107030101</v>
      </c>
      <c r="AE1973" s="1" t="s">
        <v>60</v>
      </c>
      <c r="AG1973" s="1" t="s">
        <v>60</v>
      </c>
      <c r="AH1973" s="1" t="s">
        <v>91</v>
      </c>
    </row>
    <row r="1974" s="1" customFormat="1" ht="12.75" hidden="1" spans="1:34">
      <c r="A1974" s="4">
        <v>63464</v>
      </c>
      <c r="B1974" s="1" t="s">
        <v>5290</v>
      </c>
      <c r="C1974" s="1" t="s">
        <v>2599</v>
      </c>
      <c r="D1974" s="1" t="s">
        <v>563</v>
      </c>
      <c r="E1974" s="1" t="s">
        <v>68</v>
      </c>
      <c r="F1974" s="4">
        <v>31.95</v>
      </c>
      <c r="G1974" s="4"/>
      <c r="H1974" s="4">
        <v>40.5</v>
      </c>
      <c r="I1974" s="6"/>
      <c r="J1974" s="6"/>
      <c r="K1974" s="6"/>
      <c r="L1974" s="6"/>
      <c r="M1974" s="6"/>
      <c r="N1974" s="6"/>
      <c r="O1974" s="6"/>
      <c r="P1974" s="4">
        <v>39.8</v>
      </c>
      <c r="Q1974" s="8">
        <f t="shared" si="30"/>
        <v>0.211111111111111</v>
      </c>
      <c r="U1974" s="4">
        <v>326</v>
      </c>
      <c r="W1974" s="4">
        <v>326</v>
      </c>
      <c r="X1974" s="4">
        <v>100</v>
      </c>
      <c r="Y1974" s="4">
        <v>405</v>
      </c>
      <c r="Z1974" s="4">
        <v>73</v>
      </c>
      <c r="AA1974" s="1" t="s">
        <v>105</v>
      </c>
      <c r="AB1974" s="4">
        <v>3</v>
      </c>
      <c r="AC1974" s="4">
        <v>107030205</v>
      </c>
      <c r="AE1974" s="1" t="s">
        <v>60</v>
      </c>
      <c r="AG1974" s="1" t="s">
        <v>60</v>
      </c>
      <c r="AH1974" s="1" t="s">
        <v>5291</v>
      </c>
    </row>
    <row r="1975" s="1" customFormat="1" ht="12.75" hidden="1" spans="1:34">
      <c r="A1975" s="4">
        <v>88860</v>
      </c>
      <c r="B1975" s="1" t="s">
        <v>5292</v>
      </c>
      <c r="C1975" s="1" t="s">
        <v>5293</v>
      </c>
      <c r="D1975" s="1" t="s">
        <v>4283</v>
      </c>
      <c r="E1975" s="1" t="s">
        <v>68</v>
      </c>
      <c r="F1975" s="4">
        <v>28</v>
      </c>
      <c r="G1975" s="4"/>
      <c r="H1975" s="4">
        <v>35.5</v>
      </c>
      <c r="I1975" s="6"/>
      <c r="J1975" s="6"/>
      <c r="K1975" s="6"/>
      <c r="L1975" s="6"/>
      <c r="M1975" s="6"/>
      <c r="N1975" s="6"/>
      <c r="O1975" s="6"/>
      <c r="Q1975" s="8">
        <f t="shared" si="30"/>
        <v>0.211267605633803</v>
      </c>
      <c r="U1975" s="4">
        <v>3</v>
      </c>
      <c r="W1975" s="4">
        <v>3</v>
      </c>
      <c r="X1975" s="4">
        <v>1</v>
      </c>
      <c r="AA1975" s="1" t="s">
        <v>4305</v>
      </c>
      <c r="AE1975" s="1" t="s">
        <v>60</v>
      </c>
      <c r="AG1975" s="1" t="s">
        <v>60</v>
      </c>
      <c r="AH1975" s="1" t="s">
        <v>5294</v>
      </c>
    </row>
    <row r="1976" s="1" customFormat="1" ht="12.75" hidden="1" spans="1:34">
      <c r="A1976" s="4">
        <v>35736</v>
      </c>
      <c r="B1976" s="1" t="s">
        <v>5295</v>
      </c>
      <c r="C1976" s="1" t="s">
        <v>5296</v>
      </c>
      <c r="D1976" s="1" t="s">
        <v>5297</v>
      </c>
      <c r="E1976" s="1" t="s">
        <v>68</v>
      </c>
      <c r="F1976" s="4">
        <v>26.5</v>
      </c>
      <c r="G1976" s="4"/>
      <c r="H1976" s="4">
        <v>33.6</v>
      </c>
      <c r="I1976" s="4"/>
      <c r="J1976" s="4"/>
      <c r="K1976" s="4"/>
      <c r="L1976" s="4"/>
      <c r="M1976" s="4"/>
      <c r="N1976" s="4"/>
      <c r="O1976" s="4"/>
      <c r="Q1976" s="8">
        <f t="shared" si="30"/>
        <v>0.211309523809524</v>
      </c>
      <c r="U1976" s="4">
        <v>391</v>
      </c>
      <c r="V1976" s="4">
        <v>45</v>
      </c>
      <c r="W1976" s="4">
        <v>346</v>
      </c>
      <c r="X1976" s="4">
        <v>88</v>
      </c>
      <c r="Y1976" s="4">
        <v>489</v>
      </c>
      <c r="Z1976" s="4">
        <v>61</v>
      </c>
      <c r="AA1976" s="1" t="s">
        <v>97</v>
      </c>
      <c r="AB1976" s="4">
        <v>3</v>
      </c>
      <c r="AC1976" s="4">
        <v>107030110</v>
      </c>
      <c r="AE1976" s="1" t="s">
        <v>60</v>
      </c>
      <c r="AG1976" s="1" t="s">
        <v>304</v>
      </c>
      <c r="AH1976" s="1" t="s">
        <v>5298</v>
      </c>
    </row>
    <row r="1977" s="1" customFormat="1" ht="12.75" hidden="1" spans="1:34">
      <c r="A1977" s="4">
        <v>104511</v>
      </c>
      <c r="B1977" s="1" t="s">
        <v>5299</v>
      </c>
      <c r="C1977" s="1" t="s">
        <v>5300</v>
      </c>
      <c r="D1977" s="1" t="s">
        <v>5301</v>
      </c>
      <c r="E1977" s="1" t="s">
        <v>68</v>
      </c>
      <c r="F1977" s="4">
        <v>23.5</v>
      </c>
      <c r="G1977" s="4"/>
      <c r="H1977" s="4">
        <v>29.8</v>
      </c>
      <c r="I1977" s="6"/>
      <c r="J1977" s="6"/>
      <c r="K1977" s="6"/>
      <c r="L1977" s="6"/>
      <c r="M1977" s="6"/>
      <c r="N1977" s="6"/>
      <c r="O1977" s="6"/>
      <c r="Q1977" s="8">
        <f t="shared" si="30"/>
        <v>0.211409395973154</v>
      </c>
      <c r="U1977" s="4">
        <v>234</v>
      </c>
      <c r="V1977" s="4">
        <v>39</v>
      </c>
      <c r="W1977" s="4">
        <v>195</v>
      </c>
      <c r="X1977" s="4">
        <v>81</v>
      </c>
      <c r="Y1977" s="4">
        <v>82</v>
      </c>
      <c r="Z1977" s="4">
        <v>28</v>
      </c>
      <c r="AA1977" s="1" t="s">
        <v>97</v>
      </c>
      <c r="AB1977" s="4">
        <v>2</v>
      </c>
      <c r="AC1977" s="4">
        <v>107030205</v>
      </c>
      <c r="AE1977" s="1" t="s">
        <v>60</v>
      </c>
      <c r="AG1977" s="1" t="s">
        <v>60</v>
      </c>
      <c r="AH1977" s="1" t="s">
        <v>5302</v>
      </c>
    </row>
    <row r="1978" s="1" customFormat="1" ht="12.75" hidden="1" spans="1:34">
      <c r="A1978" s="4">
        <v>65894</v>
      </c>
      <c r="B1978" s="1" t="s">
        <v>5303</v>
      </c>
      <c r="C1978" s="1" t="s">
        <v>5304</v>
      </c>
      <c r="D1978" s="1" t="s">
        <v>5305</v>
      </c>
      <c r="E1978" s="1" t="s">
        <v>68</v>
      </c>
      <c r="F1978" s="4">
        <v>41</v>
      </c>
      <c r="G1978" s="4"/>
      <c r="H1978" s="4">
        <v>52</v>
      </c>
      <c r="I1978" s="6"/>
      <c r="J1978" s="6"/>
      <c r="K1978" s="6"/>
      <c r="L1978" s="6"/>
      <c r="M1978" s="6"/>
      <c r="N1978" s="6"/>
      <c r="O1978" s="6"/>
      <c r="Q1978" s="8">
        <f t="shared" si="30"/>
        <v>0.211538461538462</v>
      </c>
      <c r="T1978" s="4">
        <v>113</v>
      </c>
      <c r="U1978" s="4">
        <v>1</v>
      </c>
      <c r="W1978" s="4">
        <v>1</v>
      </c>
      <c r="X1978" s="4">
        <v>1</v>
      </c>
      <c r="AA1978" s="1" t="s">
        <v>1696</v>
      </c>
      <c r="AE1978" s="1" t="s">
        <v>60</v>
      </c>
      <c r="AG1978" s="1" t="s">
        <v>60</v>
      </c>
      <c r="AH1978" s="1" t="s">
        <v>60</v>
      </c>
    </row>
    <row r="1979" s="1" customFormat="1" ht="12.75" hidden="1" spans="1:34">
      <c r="A1979" s="4">
        <v>142136</v>
      </c>
      <c r="B1979" s="1" t="s">
        <v>5306</v>
      </c>
      <c r="C1979" s="1" t="s">
        <v>5307</v>
      </c>
      <c r="D1979" s="1" t="s">
        <v>2664</v>
      </c>
      <c r="E1979" s="1" t="s">
        <v>58</v>
      </c>
      <c r="F1979" s="4">
        <v>41</v>
      </c>
      <c r="G1979" s="4"/>
      <c r="H1979" s="4">
        <v>52</v>
      </c>
      <c r="I1979" s="6"/>
      <c r="J1979" s="6"/>
      <c r="K1979" s="6"/>
      <c r="L1979" s="6"/>
      <c r="M1979" s="6"/>
      <c r="N1979" s="6"/>
      <c r="O1979" s="6"/>
      <c r="Q1979" s="8">
        <f t="shared" si="30"/>
        <v>0.211538461538462</v>
      </c>
      <c r="U1979" s="4">
        <v>176</v>
      </c>
      <c r="W1979" s="4">
        <v>176</v>
      </c>
      <c r="X1979" s="4">
        <v>89</v>
      </c>
      <c r="Y1979" s="4">
        <v>123</v>
      </c>
      <c r="Z1979" s="4">
        <v>63</v>
      </c>
      <c r="AA1979" s="1" t="s">
        <v>105</v>
      </c>
      <c r="AB1979" s="4">
        <v>2</v>
      </c>
      <c r="AC1979" s="4">
        <v>107030408</v>
      </c>
      <c r="AE1979" s="1" t="s">
        <v>60</v>
      </c>
      <c r="AG1979" s="1" t="s">
        <v>60</v>
      </c>
      <c r="AH1979" s="1" t="s">
        <v>5308</v>
      </c>
    </row>
    <row r="1980" s="1" customFormat="1" ht="12.75" hidden="1" spans="1:34">
      <c r="A1980" s="4">
        <v>115610</v>
      </c>
      <c r="B1980" s="1" t="s">
        <v>5309</v>
      </c>
      <c r="C1980" s="1" t="s">
        <v>5310</v>
      </c>
      <c r="D1980" s="1" t="s">
        <v>4021</v>
      </c>
      <c r="E1980" s="1" t="s">
        <v>58</v>
      </c>
      <c r="F1980" s="4">
        <v>20.5</v>
      </c>
      <c r="G1980" s="4"/>
      <c r="H1980" s="4">
        <v>26</v>
      </c>
      <c r="I1980" s="4"/>
      <c r="J1980" s="4"/>
      <c r="K1980" s="4"/>
      <c r="L1980" s="4"/>
      <c r="M1980" s="4"/>
      <c r="N1980" s="4"/>
      <c r="O1980" s="4"/>
      <c r="Q1980" s="8">
        <f t="shared" si="30"/>
        <v>0.211538461538462</v>
      </c>
      <c r="U1980" s="4">
        <v>463</v>
      </c>
      <c r="W1980" s="4">
        <v>463</v>
      </c>
      <c r="X1980" s="4">
        <v>108</v>
      </c>
      <c r="Y1980" s="4">
        <v>832</v>
      </c>
      <c r="Z1980" s="4">
        <v>98</v>
      </c>
      <c r="AA1980" s="1" t="s">
        <v>59</v>
      </c>
      <c r="AB1980" s="4">
        <v>0</v>
      </c>
      <c r="AC1980" s="4">
        <v>107030110</v>
      </c>
      <c r="AE1980" s="1" t="s">
        <v>60</v>
      </c>
      <c r="AG1980" s="1" t="s">
        <v>60</v>
      </c>
      <c r="AH1980" s="1" t="s">
        <v>5311</v>
      </c>
    </row>
    <row r="1981" s="1" customFormat="1" ht="12.75" hidden="1" spans="1:34">
      <c r="A1981" s="4">
        <v>1385</v>
      </c>
      <c r="B1981" s="1" t="s">
        <v>5312</v>
      </c>
      <c r="C1981" s="1" t="s">
        <v>5313</v>
      </c>
      <c r="D1981" s="1" t="s">
        <v>3209</v>
      </c>
      <c r="E1981" s="1" t="s">
        <v>58</v>
      </c>
      <c r="F1981" s="4">
        <v>20.5</v>
      </c>
      <c r="G1981" s="4"/>
      <c r="H1981" s="4">
        <v>26</v>
      </c>
      <c r="I1981" s="6"/>
      <c r="J1981" s="6"/>
      <c r="K1981" s="6"/>
      <c r="L1981" s="6"/>
      <c r="M1981" s="6"/>
      <c r="N1981" s="6"/>
      <c r="O1981" s="6"/>
      <c r="Q1981" s="8">
        <f t="shared" si="30"/>
        <v>0.211538461538462</v>
      </c>
      <c r="T1981" s="4">
        <v>113</v>
      </c>
      <c r="U1981" s="4">
        <v>0</v>
      </c>
      <c r="AA1981" s="1" t="s">
        <v>59</v>
      </c>
      <c r="AC1981" s="4">
        <v>107030206</v>
      </c>
      <c r="AE1981" s="1" t="s">
        <v>60</v>
      </c>
      <c r="AG1981" s="1" t="s">
        <v>60</v>
      </c>
      <c r="AH1981" s="1" t="s">
        <v>5314</v>
      </c>
    </row>
    <row r="1982" s="1" customFormat="1" ht="12.75" hidden="1" spans="1:34">
      <c r="A1982" s="4">
        <v>123527</v>
      </c>
      <c r="B1982" s="1" t="s">
        <v>2117</v>
      </c>
      <c r="C1982" s="1" t="s">
        <v>5315</v>
      </c>
      <c r="D1982" s="1" t="s">
        <v>2119</v>
      </c>
      <c r="E1982" s="1" t="s">
        <v>58</v>
      </c>
      <c r="F1982" s="4">
        <v>31.3</v>
      </c>
      <c r="G1982" s="4"/>
      <c r="H1982" s="4">
        <v>39.7</v>
      </c>
      <c r="I1982" s="4"/>
      <c r="J1982" s="4"/>
      <c r="K1982" s="4"/>
      <c r="L1982" s="4"/>
      <c r="M1982" s="4"/>
      <c r="N1982" s="4"/>
      <c r="O1982" s="4"/>
      <c r="Q1982" s="8">
        <f t="shared" si="30"/>
        <v>0.211586901763224</v>
      </c>
      <c r="T1982" s="4">
        <v>113</v>
      </c>
      <c r="U1982" s="4">
        <v>0</v>
      </c>
      <c r="AA1982" s="1" t="s">
        <v>59</v>
      </c>
      <c r="AC1982" s="4">
        <v>107030401</v>
      </c>
      <c r="AE1982" s="1" t="s">
        <v>60</v>
      </c>
      <c r="AG1982" s="1" t="s">
        <v>60</v>
      </c>
      <c r="AH1982" s="1" t="s">
        <v>5316</v>
      </c>
    </row>
    <row r="1983" s="1" customFormat="1" ht="12.75" hidden="1" spans="1:34">
      <c r="A1983" s="4">
        <v>56523</v>
      </c>
      <c r="B1983" s="1" t="s">
        <v>5317</v>
      </c>
      <c r="C1983" s="1" t="s">
        <v>5318</v>
      </c>
      <c r="D1983" s="1" t="s">
        <v>3977</v>
      </c>
      <c r="E1983" s="1" t="s">
        <v>68</v>
      </c>
      <c r="F1983" s="4">
        <v>36.5</v>
      </c>
      <c r="G1983" s="4"/>
      <c r="H1983" s="4">
        <v>46.3</v>
      </c>
      <c r="I1983" s="6"/>
      <c r="J1983" s="6"/>
      <c r="K1983" s="6"/>
      <c r="L1983" s="6"/>
      <c r="M1983" s="6"/>
      <c r="N1983" s="6"/>
      <c r="O1983" s="6"/>
      <c r="Q1983" s="8">
        <f t="shared" si="30"/>
        <v>0.211663066954644</v>
      </c>
      <c r="T1983" s="4">
        <v>114</v>
      </c>
      <c r="U1983" s="4">
        <v>154</v>
      </c>
      <c r="W1983" s="4">
        <v>154</v>
      </c>
      <c r="X1983" s="4">
        <v>59</v>
      </c>
      <c r="Y1983" s="4">
        <v>144</v>
      </c>
      <c r="Z1983" s="4">
        <v>31</v>
      </c>
      <c r="AA1983" s="1" t="s">
        <v>59</v>
      </c>
      <c r="AC1983" s="4">
        <v>107030206</v>
      </c>
      <c r="AE1983" s="1" t="s">
        <v>60</v>
      </c>
      <c r="AG1983" s="1" t="s">
        <v>60</v>
      </c>
      <c r="AH1983" s="1" t="s">
        <v>5319</v>
      </c>
    </row>
    <row r="1984" s="1" customFormat="1" ht="12.75" hidden="1" spans="1:34">
      <c r="A1984" s="4">
        <v>35499</v>
      </c>
      <c r="B1984" s="1" t="s">
        <v>5320</v>
      </c>
      <c r="C1984" s="1" t="s">
        <v>95</v>
      </c>
      <c r="D1984" s="1" t="s">
        <v>5321</v>
      </c>
      <c r="E1984" s="1" t="s">
        <v>68</v>
      </c>
      <c r="F1984" s="4">
        <v>17.5</v>
      </c>
      <c r="G1984" s="4"/>
      <c r="H1984" s="4">
        <v>22.2</v>
      </c>
      <c r="I1984" s="4"/>
      <c r="J1984" s="4"/>
      <c r="K1984" s="4"/>
      <c r="L1984" s="4"/>
      <c r="M1984" s="4"/>
      <c r="N1984" s="4"/>
      <c r="O1984" s="4"/>
      <c r="Q1984" s="8">
        <f t="shared" si="30"/>
        <v>0.211711711711712</v>
      </c>
      <c r="U1984" s="4">
        <v>348</v>
      </c>
      <c r="V1984" s="4">
        <v>61</v>
      </c>
      <c r="W1984" s="4">
        <v>287</v>
      </c>
      <c r="X1984" s="4">
        <v>104</v>
      </c>
      <c r="Y1984" s="4">
        <v>242</v>
      </c>
      <c r="Z1984" s="4">
        <v>50</v>
      </c>
      <c r="AA1984" s="1" t="s">
        <v>105</v>
      </c>
      <c r="AB1984" s="4">
        <v>2</v>
      </c>
      <c r="AC1984" s="4">
        <v>107030407</v>
      </c>
      <c r="AE1984" s="1" t="s">
        <v>60</v>
      </c>
      <c r="AG1984" s="1" t="s">
        <v>60</v>
      </c>
      <c r="AH1984" s="1" t="s">
        <v>5322</v>
      </c>
    </row>
    <row r="1985" s="1" customFormat="1" ht="12.75" hidden="1" spans="1:34">
      <c r="A1985" s="4">
        <v>2070</v>
      </c>
      <c r="B1985" s="1" t="s">
        <v>5323</v>
      </c>
      <c r="C1985" s="1" t="s">
        <v>116</v>
      </c>
      <c r="D1985" s="1" t="s">
        <v>1346</v>
      </c>
      <c r="E1985" s="1" t="s">
        <v>58</v>
      </c>
      <c r="F1985" s="4">
        <v>6.7</v>
      </c>
      <c r="G1985" s="4"/>
      <c r="H1985" s="4">
        <v>8.5</v>
      </c>
      <c r="I1985" s="6"/>
      <c r="J1985" s="6"/>
      <c r="K1985" s="6"/>
      <c r="L1985" s="6"/>
      <c r="M1985" s="6"/>
      <c r="N1985" s="6"/>
      <c r="O1985" s="6"/>
      <c r="Q1985" s="8">
        <f t="shared" si="30"/>
        <v>0.211764705882353</v>
      </c>
      <c r="U1985" s="4">
        <v>442</v>
      </c>
      <c r="V1985" s="4">
        <v>69</v>
      </c>
      <c r="W1985" s="4">
        <v>373</v>
      </c>
      <c r="X1985" s="4">
        <v>105</v>
      </c>
      <c r="Y1985" s="4">
        <v>400</v>
      </c>
      <c r="Z1985" s="4">
        <v>92</v>
      </c>
      <c r="AA1985" s="1" t="s">
        <v>105</v>
      </c>
      <c r="AB1985" s="4">
        <v>3</v>
      </c>
      <c r="AC1985" s="4">
        <v>107030110</v>
      </c>
      <c r="AE1985" s="1" t="s">
        <v>60</v>
      </c>
      <c r="AG1985" s="1" t="s">
        <v>60</v>
      </c>
      <c r="AH1985" s="1" t="s">
        <v>5324</v>
      </c>
    </row>
    <row r="1986" s="1" customFormat="1" ht="12.75" hidden="1" spans="1:34">
      <c r="A1986" s="4">
        <v>28419</v>
      </c>
      <c r="B1986" s="1" t="s">
        <v>5325</v>
      </c>
      <c r="C1986" s="1" t="s">
        <v>2430</v>
      </c>
      <c r="D1986" s="1" t="s">
        <v>1061</v>
      </c>
      <c r="E1986" s="1" t="s">
        <v>88</v>
      </c>
      <c r="F1986" s="4">
        <v>181.28</v>
      </c>
      <c r="G1986" s="4"/>
      <c r="H1986" s="4">
        <v>230</v>
      </c>
      <c r="I1986" s="4"/>
      <c r="J1986" s="4"/>
      <c r="K1986" s="4"/>
      <c r="L1986" s="4"/>
      <c r="M1986" s="4"/>
      <c r="N1986" s="4"/>
      <c r="O1986" s="4"/>
      <c r="Q1986" s="8">
        <f t="shared" ref="Q1986:Q2049" si="31">(H1986-F1986)/H1986</f>
        <v>0.211826086956522</v>
      </c>
      <c r="T1986" s="4">
        <v>113</v>
      </c>
      <c r="U1986" s="4">
        <v>0</v>
      </c>
      <c r="AA1986" s="1" t="s">
        <v>59</v>
      </c>
      <c r="AC1986" s="4">
        <v>107022302</v>
      </c>
      <c r="AE1986" s="1" t="s">
        <v>60</v>
      </c>
      <c r="AG1986" s="1" t="s">
        <v>60</v>
      </c>
      <c r="AH1986" s="1" t="s">
        <v>4860</v>
      </c>
    </row>
    <row r="1987" s="1" customFormat="1" ht="12.75" hidden="1" spans="1:34">
      <c r="A1987" s="4">
        <v>20618</v>
      </c>
      <c r="B1987" s="1" t="s">
        <v>5326</v>
      </c>
      <c r="C1987" s="1" t="s">
        <v>5327</v>
      </c>
      <c r="D1987" s="1" t="s">
        <v>5328</v>
      </c>
      <c r="E1987" s="1" t="s">
        <v>68</v>
      </c>
      <c r="F1987" s="4">
        <v>13</v>
      </c>
      <c r="G1987" s="4"/>
      <c r="H1987" s="4">
        <v>16.5</v>
      </c>
      <c r="I1987" s="6"/>
      <c r="J1987" s="6"/>
      <c r="K1987" s="6"/>
      <c r="L1987" s="6"/>
      <c r="M1987" s="6"/>
      <c r="N1987" s="6"/>
      <c r="O1987" s="6"/>
      <c r="Q1987" s="8">
        <f t="shared" si="31"/>
        <v>0.212121212121212</v>
      </c>
      <c r="U1987" s="4">
        <v>10</v>
      </c>
      <c r="W1987" s="4">
        <v>10</v>
      </c>
      <c r="X1987" s="4">
        <v>1</v>
      </c>
      <c r="AA1987" s="1" t="s">
        <v>60</v>
      </c>
      <c r="AE1987" s="1" t="s">
        <v>60</v>
      </c>
      <c r="AG1987" s="1" t="s">
        <v>60</v>
      </c>
      <c r="AH1987" s="1" t="s">
        <v>5329</v>
      </c>
    </row>
    <row r="1988" s="1" customFormat="1" ht="12.75" hidden="1" spans="1:34">
      <c r="A1988" s="4">
        <v>5688</v>
      </c>
      <c r="B1988" s="1" t="s">
        <v>5330</v>
      </c>
      <c r="C1988" s="1" t="s">
        <v>5331</v>
      </c>
      <c r="D1988" s="1" t="s">
        <v>2889</v>
      </c>
      <c r="E1988" s="1" t="s">
        <v>88</v>
      </c>
      <c r="F1988" s="4">
        <v>13</v>
      </c>
      <c r="G1988" s="4"/>
      <c r="H1988" s="4">
        <v>16.5</v>
      </c>
      <c r="I1988" s="6"/>
      <c r="J1988" s="6"/>
      <c r="K1988" s="6"/>
      <c r="L1988" s="6"/>
      <c r="M1988" s="6"/>
      <c r="N1988" s="6"/>
      <c r="O1988" s="6"/>
      <c r="Q1988" s="8">
        <f t="shared" si="31"/>
        <v>0.212121212121212</v>
      </c>
      <c r="U1988" s="4">
        <v>635</v>
      </c>
      <c r="V1988" s="4">
        <v>326</v>
      </c>
      <c r="W1988" s="4">
        <v>309</v>
      </c>
      <c r="X1988" s="4">
        <v>109</v>
      </c>
      <c r="Y1988" s="4">
        <v>526</v>
      </c>
      <c r="Z1988" s="4">
        <v>102</v>
      </c>
      <c r="AA1988" s="1" t="s">
        <v>97</v>
      </c>
      <c r="AB1988" s="4">
        <v>2</v>
      </c>
      <c r="AC1988" s="4">
        <v>107030210</v>
      </c>
      <c r="AE1988" s="1" t="s">
        <v>60</v>
      </c>
      <c r="AG1988" s="1" t="s">
        <v>304</v>
      </c>
      <c r="AH1988" s="1" t="s">
        <v>5332</v>
      </c>
    </row>
    <row r="1989" s="1" customFormat="1" ht="12.75" hidden="1" spans="1:34">
      <c r="A1989" s="4">
        <v>105713</v>
      </c>
      <c r="B1989" s="1" t="s">
        <v>5333</v>
      </c>
      <c r="C1989" s="1" t="s">
        <v>5334</v>
      </c>
      <c r="D1989" s="1" t="s">
        <v>5335</v>
      </c>
      <c r="E1989" s="1" t="s">
        <v>68</v>
      </c>
      <c r="F1989" s="4">
        <v>19.3</v>
      </c>
      <c r="G1989" s="4"/>
      <c r="H1989" s="4">
        <v>24.5</v>
      </c>
      <c r="I1989" s="6"/>
      <c r="J1989" s="6"/>
      <c r="K1989" s="6"/>
      <c r="L1989" s="6"/>
      <c r="M1989" s="6"/>
      <c r="N1989" s="6"/>
      <c r="O1989" s="6"/>
      <c r="Q1989" s="8">
        <f t="shared" si="31"/>
        <v>0.212244897959184</v>
      </c>
      <c r="U1989" s="4">
        <v>337</v>
      </c>
      <c r="V1989" s="4">
        <v>62</v>
      </c>
      <c r="W1989" s="4">
        <v>275</v>
      </c>
      <c r="X1989" s="4">
        <v>108</v>
      </c>
      <c r="Y1989" s="4">
        <v>323</v>
      </c>
      <c r="Z1989" s="4">
        <v>94</v>
      </c>
      <c r="AA1989" s="1" t="s">
        <v>105</v>
      </c>
      <c r="AB1989" s="4">
        <v>2</v>
      </c>
      <c r="AC1989" s="4">
        <v>107030210</v>
      </c>
      <c r="AE1989" s="1" t="s">
        <v>60</v>
      </c>
      <c r="AG1989" s="1" t="s">
        <v>60</v>
      </c>
      <c r="AH1989" s="1" t="s">
        <v>5336</v>
      </c>
    </row>
    <row r="1990" s="1" customFormat="1" ht="12.75" hidden="1" spans="1:34">
      <c r="A1990" s="4">
        <v>176655</v>
      </c>
      <c r="B1990" s="1" t="s">
        <v>5337</v>
      </c>
      <c r="C1990" s="1" t="s">
        <v>749</v>
      </c>
      <c r="D1990" s="1" t="s">
        <v>3202</v>
      </c>
      <c r="E1990" s="1" t="s">
        <v>68</v>
      </c>
      <c r="F1990" s="4">
        <v>25.6</v>
      </c>
      <c r="G1990" s="4"/>
      <c r="H1990" s="4">
        <v>32.5</v>
      </c>
      <c r="I1990" s="6"/>
      <c r="J1990" s="6"/>
      <c r="K1990" s="6"/>
      <c r="L1990" s="6"/>
      <c r="M1990" s="6"/>
      <c r="N1990" s="6"/>
      <c r="O1990" s="6"/>
      <c r="Q1990" s="8">
        <f t="shared" si="31"/>
        <v>0.212307692307692</v>
      </c>
      <c r="U1990" s="4">
        <v>209</v>
      </c>
      <c r="V1990" s="4">
        <v>3</v>
      </c>
      <c r="W1990" s="4">
        <v>206</v>
      </c>
      <c r="X1990" s="4">
        <v>93</v>
      </c>
      <c r="Y1990" s="4">
        <v>107</v>
      </c>
      <c r="Z1990" s="4">
        <v>52</v>
      </c>
      <c r="AA1990" s="1" t="s">
        <v>105</v>
      </c>
      <c r="AB1990" s="4">
        <v>3</v>
      </c>
      <c r="AE1990" s="1" t="s">
        <v>60</v>
      </c>
      <c r="AG1990" s="1" t="s">
        <v>60</v>
      </c>
      <c r="AH1990" s="1" t="s">
        <v>60</v>
      </c>
    </row>
    <row r="1991" s="1" customFormat="1" ht="12.75" hidden="1" spans="1:34">
      <c r="A1991" s="4">
        <v>445</v>
      </c>
      <c r="B1991" s="1" t="s">
        <v>4109</v>
      </c>
      <c r="C1991" s="1" t="s">
        <v>5338</v>
      </c>
      <c r="D1991" s="1" t="s">
        <v>4111</v>
      </c>
      <c r="E1991" s="1" t="s">
        <v>68</v>
      </c>
      <c r="F1991" s="4">
        <v>5.75</v>
      </c>
      <c r="G1991" s="4"/>
      <c r="H1991" s="4">
        <v>7.3</v>
      </c>
      <c r="I1991" s="4"/>
      <c r="J1991" s="4"/>
      <c r="K1991" s="4"/>
      <c r="L1991" s="4"/>
      <c r="M1991" s="4"/>
      <c r="N1991" s="4"/>
      <c r="O1991" s="4"/>
      <c r="Q1991" s="8">
        <f t="shared" si="31"/>
        <v>0.212328767123288</v>
      </c>
      <c r="T1991" s="4">
        <v>113</v>
      </c>
      <c r="U1991" s="4">
        <v>0</v>
      </c>
      <c r="AA1991" s="1" t="s">
        <v>59</v>
      </c>
      <c r="AC1991" s="4">
        <v>107030205</v>
      </c>
      <c r="AE1991" s="1" t="s">
        <v>60</v>
      </c>
      <c r="AG1991" s="1" t="s">
        <v>60</v>
      </c>
      <c r="AH1991" s="1" t="s">
        <v>5339</v>
      </c>
    </row>
    <row r="1992" s="1" customFormat="1" ht="12.75" hidden="1" spans="1:34">
      <c r="A1992" s="4">
        <v>1285</v>
      </c>
      <c r="B1992" s="1" t="s">
        <v>188</v>
      </c>
      <c r="C1992" s="1" t="s">
        <v>5340</v>
      </c>
      <c r="D1992" s="1" t="s">
        <v>96</v>
      </c>
      <c r="E1992" s="1" t="s">
        <v>68</v>
      </c>
      <c r="F1992" s="4">
        <v>168.46</v>
      </c>
      <c r="G1992" s="4"/>
      <c r="H1992" s="4">
        <v>213.9</v>
      </c>
      <c r="I1992" s="6"/>
      <c r="J1992" s="6"/>
      <c r="K1992" s="6"/>
      <c r="L1992" s="6"/>
      <c r="M1992" s="6"/>
      <c r="N1992" s="6"/>
      <c r="O1992" s="6"/>
      <c r="Q1992" s="8">
        <f t="shared" si="31"/>
        <v>0.212435717625058</v>
      </c>
      <c r="T1992" s="4">
        <v>113</v>
      </c>
      <c r="U1992" s="4">
        <v>0.9922</v>
      </c>
      <c r="W1992" s="4">
        <v>0.9922</v>
      </c>
      <c r="X1992" s="4">
        <v>3</v>
      </c>
      <c r="AA1992" s="1" t="s">
        <v>59</v>
      </c>
      <c r="AC1992" s="4">
        <v>107030206</v>
      </c>
      <c r="AE1992" s="1" t="s">
        <v>60</v>
      </c>
      <c r="AG1992" s="1" t="s">
        <v>60</v>
      </c>
      <c r="AH1992" s="1" t="s">
        <v>5341</v>
      </c>
    </row>
    <row r="1993" s="1" customFormat="1" ht="12.75" hidden="1" spans="1:34">
      <c r="A1993" s="4">
        <v>182076</v>
      </c>
      <c r="B1993" s="1" t="s">
        <v>5342</v>
      </c>
      <c r="C1993" s="1" t="s">
        <v>23</v>
      </c>
      <c r="D1993" s="1" t="s">
        <v>5343</v>
      </c>
      <c r="E1993" s="1" t="s">
        <v>73</v>
      </c>
      <c r="F1993" s="4">
        <v>100</v>
      </c>
      <c r="G1993" s="4"/>
      <c r="H1993" s="4">
        <v>127</v>
      </c>
      <c r="I1993" s="6"/>
      <c r="J1993" s="6"/>
      <c r="K1993" s="6"/>
      <c r="L1993" s="6"/>
      <c r="M1993" s="6"/>
      <c r="N1993" s="6"/>
      <c r="O1993" s="6"/>
      <c r="Q1993" s="8">
        <f t="shared" si="31"/>
        <v>0.21259842519685</v>
      </c>
      <c r="U1993" s="4">
        <v>97</v>
      </c>
      <c r="W1993" s="4">
        <v>97</v>
      </c>
      <c r="X1993" s="4">
        <v>1</v>
      </c>
      <c r="Y1993" s="4">
        <v>122</v>
      </c>
      <c r="Z1993" s="4">
        <v>2</v>
      </c>
      <c r="AA1993" s="1" t="s">
        <v>60</v>
      </c>
      <c r="AE1993" s="1" t="s">
        <v>60</v>
      </c>
      <c r="AG1993" s="1" t="s">
        <v>60</v>
      </c>
      <c r="AH1993" s="1" t="s">
        <v>60</v>
      </c>
    </row>
    <row r="1994" s="1" customFormat="1" ht="12.75" hidden="1" spans="1:34">
      <c r="A1994" s="4">
        <v>30439</v>
      </c>
      <c r="B1994" s="1" t="s">
        <v>5344</v>
      </c>
      <c r="C1994" s="1" t="s">
        <v>871</v>
      </c>
      <c r="D1994" s="1" t="s">
        <v>166</v>
      </c>
      <c r="E1994" s="1" t="s">
        <v>68</v>
      </c>
      <c r="F1994" s="4">
        <v>28.97</v>
      </c>
      <c r="G1994" s="4"/>
      <c r="H1994" s="4">
        <v>36.8</v>
      </c>
      <c r="I1994" s="6"/>
      <c r="J1994" s="6"/>
      <c r="K1994" s="6"/>
      <c r="L1994" s="6"/>
      <c r="M1994" s="6"/>
      <c r="N1994" s="6"/>
      <c r="O1994" s="6"/>
      <c r="Q1994" s="8">
        <f t="shared" si="31"/>
        <v>0.212771739130435</v>
      </c>
      <c r="T1994" s="4">
        <v>113</v>
      </c>
      <c r="U1994" s="4">
        <v>0</v>
      </c>
      <c r="AA1994" s="1" t="s">
        <v>59</v>
      </c>
      <c r="AC1994" s="4">
        <v>107030499</v>
      </c>
      <c r="AE1994" s="1" t="s">
        <v>60</v>
      </c>
      <c r="AG1994" s="1" t="s">
        <v>60</v>
      </c>
      <c r="AH1994" s="1" t="s">
        <v>5345</v>
      </c>
    </row>
    <row r="1995" s="1" customFormat="1" ht="12.75" hidden="1" spans="1:34">
      <c r="A1995" s="4">
        <v>3183</v>
      </c>
      <c r="B1995" s="1" t="s">
        <v>5346</v>
      </c>
      <c r="C1995" s="1" t="s">
        <v>3626</v>
      </c>
      <c r="D1995" s="1" t="s">
        <v>1555</v>
      </c>
      <c r="E1995" s="1" t="s">
        <v>58</v>
      </c>
      <c r="F1995" s="4">
        <v>8.5</v>
      </c>
      <c r="G1995" s="4"/>
      <c r="H1995" s="4">
        <v>10.8</v>
      </c>
      <c r="I1995" s="6"/>
      <c r="J1995" s="6"/>
      <c r="K1995" s="6"/>
      <c r="L1995" s="6"/>
      <c r="M1995" s="6"/>
      <c r="N1995" s="6"/>
      <c r="O1995" s="6"/>
      <c r="Q1995" s="8">
        <f t="shared" si="31"/>
        <v>0.212962962962963</v>
      </c>
      <c r="T1995" s="4">
        <v>113</v>
      </c>
      <c r="U1995" s="4">
        <v>0</v>
      </c>
      <c r="AA1995" s="1" t="s">
        <v>59</v>
      </c>
      <c r="AC1995" s="4">
        <v>107030499</v>
      </c>
      <c r="AE1995" s="1" t="s">
        <v>60</v>
      </c>
      <c r="AG1995" s="1" t="s">
        <v>60</v>
      </c>
      <c r="AH1995" s="1" t="s">
        <v>5347</v>
      </c>
    </row>
    <row r="1996" s="1" customFormat="1" ht="12.75" hidden="1" spans="1:34">
      <c r="A1996" s="4">
        <v>11968</v>
      </c>
      <c r="B1996" s="1" t="s">
        <v>5348</v>
      </c>
      <c r="C1996" s="1" t="s">
        <v>5349</v>
      </c>
      <c r="D1996" s="1" t="s">
        <v>392</v>
      </c>
      <c r="E1996" s="1" t="s">
        <v>58</v>
      </c>
      <c r="F1996" s="4">
        <v>29.9</v>
      </c>
      <c r="G1996" s="4"/>
      <c r="H1996" s="4">
        <v>38</v>
      </c>
      <c r="I1996" s="6"/>
      <c r="J1996" s="6"/>
      <c r="K1996" s="6"/>
      <c r="L1996" s="6"/>
      <c r="M1996" s="6"/>
      <c r="N1996" s="6"/>
      <c r="O1996" s="6"/>
      <c r="Q1996" s="8">
        <f t="shared" si="31"/>
        <v>0.213157894736842</v>
      </c>
      <c r="U1996" s="4">
        <v>120</v>
      </c>
      <c r="V1996" s="4">
        <v>9</v>
      </c>
      <c r="W1996" s="4">
        <v>111</v>
      </c>
      <c r="X1996" s="4">
        <v>50</v>
      </c>
      <c r="Y1996" s="4">
        <v>134</v>
      </c>
      <c r="Z1996" s="4">
        <v>45</v>
      </c>
      <c r="AA1996" s="1" t="s">
        <v>97</v>
      </c>
      <c r="AB1996" s="4">
        <v>2</v>
      </c>
      <c r="AC1996" s="4">
        <v>107030699</v>
      </c>
      <c r="AE1996" s="1" t="s">
        <v>60</v>
      </c>
      <c r="AG1996" s="1" t="s">
        <v>60</v>
      </c>
      <c r="AH1996" s="1" t="s">
        <v>5350</v>
      </c>
    </row>
    <row r="1997" s="1" customFormat="1" ht="12.75" hidden="1" spans="1:34">
      <c r="A1997" s="4">
        <v>1634</v>
      </c>
      <c r="B1997" s="1" t="s">
        <v>5351</v>
      </c>
      <c r="C1997" s="1" t="s">
        <v>3197</v>
      </c>
      <c r="D1997" s="1" t="s">
        <v>533</v>
      </c>
      <c r="E1997" s="1" t="s">
        <v>68</v>
      </c>
      <c r="F1997" s="4">
        <v>20.3</v>
      </c>
      <c r="G1997" s="4"/>
      <c r="H1997" s="4">
        <v>25.8</v>
      </c>
      <c r="I1997" s="6"/>
      <c r="J1997" s="6"/>
      <c r="K1997" s="6"/>
      <c r="L1997" s="6"/>
      <c r="M1997" s="6"/>
      <c r="N1997" s="6"/>
      <c r="O1997" s="6"/>
      <c r="Q1997" s="8">
        <f t="shared" si="31"/>
        <v>0.213178294573643</v>
      </c>
      <c r="U1997" s="4">
        <v>350</v>
      </c>
      <c r="V1997" s="4">
        <v>59</v>
      </c>
      <c r="W1997" s="4">
        <v>291</v>
      </c>
      <c r="X1997" s="4">
        <v>105</v>
      </c>
      <c r="Y1997" s="4">
        <v>173</v>
      </c>
      <c r="Z1997" s="4">
        <v>60</v>
      </c>
      <c r="AA1997" s="1" t="s">
        <v>105</v>
      </c>
      <c r="AB1997" s="4">
        <v>1</v>
      </c>
      <c r="AC1997" s="4">
        <v>107030207</v>
      </c>
      <c r="AE1997" s="1" t="s">
        <v>60</v>
      </c>
      <c r="AG1997" s="1" t="s">
        <v>60</v>
      </c>
      <c r="AH1997" s="1" t="s">
        <v>5352</v>
      </c>
    </row>
    <row r="1998" s="1" customFormat="1" ht="12.75" hidden="1" spans="1:34">
      <c r="A1998" s="4">
        <v>54062</v>
      </c>
      <c r="B1998" s="1" t="s">
        <v>5353</v>
      </c>
      <c r="C1998" s="1" t="s">
        <v>5354</v>
      </c>
      <c r="D1998" s="1" t="s">
        <v>5355</v>
      </c>
      <c r="E1998" s="1" t="s">
        <v>68</v>
      </c>
      <c r="F1998" s="4">
        <v>35.8</v>
      </c>
      <c r="G1998" s="4"/>
      <c r="H1998" s="4">
        <v>45.5</v>
      </c>
      <c r="I1998" s="4"/>
      <c r="J1998" s="4"/>
      <c r="K1998" s="4"/>
      <c r="L1998" s="4"/>
      <c r="M1998" s="4"/>
      <c r="N1998" s="4"/>
      <c r="O1998" s="4"/>
      <c r="Q1998" s="8">
        <f t="shared" si="31"/>
        <v>0.213186813186813</v>
      </c>
      <c r="U1998" s="4">
        <v>546</v>
      </c>
      <c r="V1998" s="4">
        <v>152</v>
      </c>
      <c r="W1998" s="4">
        <v>394</v>
      </c>
      <c r="X1998" s="4">
        <v>95</v>
      </c>
      <c r="Y1998" s="4">
        <v>403</v>
      </c>
      <c r="Z1998" s="4">
        <v>50</v>
      </c>
      <c r="AA1998" s="1" t="s">
        <v>97</v>
      </c>
      <c r="AB1998" s="4">
        <v>3</v>
      </c>
      <c r="AC1998" s="4">
        <v>107030110</v>
      </c>
      <c r="AE1998" s="1" t="s">
        <v>60</v>
      </c>
      <c r="AG1998" s="1" t="s">
        <v>60</v>
      </c>
      <c r="AH1998" s="1" t="s">
        <v>91</v>
      </c>
    </row>
    <row r="1999" s="1" customFormat="1" ht="12.75" hidden="1" spans="1:34">
      <c r="A1999" s="4">
        <v>163500</v>
      </c>
      <c r="B1999" s="1" t="s">
        <v>5356</v>
      </c>
      <c r="C1999" s="1" t="s">
        <v>5357</v>
      </c>
      <c r="D1999" s="1" t="s">
        <v>5358</v>
      </c>
      <c r="E1999" s="1" t="s">
        <v>58</v>
      </c>
      <c r="F1999" s="4">
        <v>155</v>
      </c>
      <c r="G1999" s="4"/>
      <c r="H1999" s="4">
        <v>197</v>
      </c>
      <c r="I1999" s="4"/>
      <c r="J1999" s="4"/>
      <c r="K1999" s="4"/>
      <c r="L1999" s="4"/>
      <c r="M1999" s="4"/>
      <c r="N1999" s="4"/>
      <c r="O1999" s="4"/>
      <c r="Q1999" s="8">
        <f t="shared" si="31"/>
        <v>0.213197969543147</v>
      </c>
      <c r="T1999" s="4">
        <v>111</v>
      </c>
      <c r="U1999" s="4">
        <v>54</v>
      </c>
      <c r="V1999" s="4">
        <v>34</v>
      </c>
      <c r="W1999" s="4">
        <v>20</v>
      </c>
      <c r="X1999" s="4">
        <v>3</v>
      </c>
      <c r="Y1999" s="4">
        <v>64</v>
      </c>
      <c r="Z1999" s="4">
        <v>2</v>
      </c>
      <c r="AA1999" s="1" t="s">
        <v>114</v>
      </c>
      <c r="AB1999" s="4">
        <v>0</v>
      </c>
      <c r="AC1999" s="4">
        <v>107030408</v>
      </c>
      <c r="AE1999" s="1" t="s">
        <v>60</v>
      </c>
      <c r="AG1999" s="1" t="s">
        <v>60</v>
      </c>
      <c r="AH1999" s="1" t="s">
        <v>5359</v>
      </c>
    </row>
    <row r="2000" s="1" customFormat="1" ht="12.75" hidden="1" spans="1:34">
      <c r="A2000" s="4">
        <v>2321</v>
      </c>
      <c r="B2000" s="1" t="s">
        <v>5360</v>
      </c>
      <c r="C2000" s="1" t="s">
        <v>2975</v>
      </c>
      <c r="D2000" s="1" t="s">
        <v>312</v>
      </c>
      <c r="E2000" s="1" t="s">
        <v>68</v>
      </c>
      <c r="F2000" s="4">
        <v>14</v>
      </c>
      <c r="G2000" s="4"/>
      <c r="H2000" s="4">
        <v>17.8</v>
      </c>
      <c r="I2000" s="6"/>
      <c r="J2000" s="6"/>
      <c r="K2000" s="6"/>
      <c r="L2000" s="6"/>
      <c r="M2000" s="6"/>
      <c r="N2000" s="6"/>
      <c r="O2000" s="6"/>
      <c r="Q2000" s="8">
        <f t="shared" si="31"/>
        <v>0.213483146067416</v>
      </c>
      <c r="U2000" s="4">
        <v>326</v>
      </c>
      <c r="V2000" s="4">
        <v>19</v>
      </c>
      <c r="W2000" s="4">
        <v>307</v>
      </c>
      <c r="X2000" s="4">
        <v>103</v>
      </c>
      <c r="Y2000" s="4">
        <v>140</v>
      </c>
      <c r="Z2000" s="4">
        <v>41</v>
      </c>
      <c r="AA2000" s="1" t="s">
        <v>97</v>
      </c>
      <c r="AB2000" s="4">
        <v>2</v>
      </c>
      <c r="AC2000" s="4">
        <v>107030206</v>
      </c>
      <c r="AE2000" s="1" t="s">
        <v>60</v>
      </c>
      <c r="AG2000" s="1" t="s">
        <v>60</v>
      </c>
      <c r="AH2000" s="1" t="s">
        <v>5361</v>
      </c>
    </row>
    <row r="2001" s="1" customFormat="1" ht="12.75" hidden="1" spans="1:34">
      <c r="A2001" s="4">
        <v>10431</v>
      </c>
      <c r="B2001" s="1" t="s">
        <v>5362</v>
      </c>
      <c r="C2001" s="1" t="s">
        <v>5363</v>
      </c>
      <c r="D2001" s="1" t="s">
        <v>4111</v>
      </c>
      <c r="E2001" s="1" t="s">
        <v>88</v>
      </c>
      <c r="F2001" s="4">
        <v>23.2</v>
      </c>
      <c r="G2001" s="4"/>
      <c r="H2001" s="4">
        <v>29.5</v>
      </c>
      <c r="I2001" s="4"/>
      <c r="J2001" s="4"/>
      <c r="K2001" s="4"/>
      <c r="L2001" s="4"/>
      <c r="M2001" s="4"/>
      <c r="N2001" s="4"/>
      <c r="O2001" s="4"/>
      <c r="Q2001" s="8">
        <f t="shared" si="31"/>
        <v>0.213559322033898</v>
      </c>
      <c r="T2001" s="4">
        <v>114</v>
      </c>
      <c r="U2001" s="4">
        <v>119</v>
      </c>
      <c r="W2001" s="4">
        <v>119</v>
      </c>
      <c r="X2001" s="4">
        <v>58</v>
      </c>
      <c r="Y2001" s="4">
        <v>56</v>
      </c>
      <c r="Z2001" s="4">
        <v>32</v>
      </c>
      <c r="AA2001" s="1" t="s">
        <v>97</v>
      </c>
      <c r="AB2001" s="4">
        <v>0</v>
      </c>
      <c r="AC2001" s="4">
        <v>107030499</v>
      </c>
      <c r="AE2001" s="1" t="s">
        <v>60</v>
      </c>
      <c r="AG2001" s="1" t="s">
        <v>304</v>
      </c>
      <c r="AH2001" s="1" t="s">
        <v>5364</v>
      </c>
    </row>
    <row r="2002" s="1" customFormat="1" ht="12.75" hidden="1" spans="1:34">
      <c r="A2002" s="4">
        <v>146991</v>
      </c>
      <c r="B2002" s="1" t="s">
        <v>5365</v>
      </c>
      <c r="C2002" s="1" t="s">
        <v>5366</v>
      </c>
      <c r="D2002" s="1" t="s">
        <v>5367</v>
      </c>
      <c r="E2002" s="1" t="s">
        <v>58</v>
      </c>
      <c r="F2002" s="4">
        <v>155.7</v>
      </c>
      <c r="G2002" s="4"/>
      <c r="H2002" s="4">
        <v>198</v>
      </c>
      <c r="I2002" s="6"/>
      <c r="J2002" s="6"/>
      <c r="K2002" s="6"/>
      <c r="L2002" s="6"/>
      <c r="M2002" s="6"/>
      <c r="N2002" s="6"/>
      <c r="O2002" s="6"/>
      <c r="Q2002" s="8">
        <f t="shared" si="31"/>
        <v>0.213636363636364</v>
      </c>
      <c r="U2002" s="4">
        <v>1</v>
      </c>
      <c r="W2002" s="4">
        <v>1</v>
      </c>
      <c r="X2002" s="4">
        <v>1</v>
      </c>
      <c r="AA2002" s="1" t="s">
        <v>114</v>
      </c>
      <c r="AB2002" s="4">
        <v>0</v>
      </c>
      <c r="AC2002" s="4">
        <v>107030699</v>
      </c>
      <c r="AE2002" s="1" t="s">
        <v>60</v>
      </c>
      <c r="AG2002" s="1" t="s">
        <v>60</v>
      </c>
      <c r="AH2002" s="1" t="s">
        <v>60</v>
      </c>
    </row>
    <row r="2003" s="1" customFormat="1" ht="12.75" hidden="1" spans="1:34">
      <c r="A2003" s="4">
        <v>186989</v>
      </c>
      <c r="B2003" s="1" t="s">
        <v>3688</v>
      </c>
      <c r="C2003" s="1" t="s">
        <v>842</v>
      </c>
      <c r="D2003" s="1" t="s">
        <v>60</v>
      </c>
      <c r="E2003" s="1" t="s">
        <v>58</v>
      </c>
      <c r="F2003" s="4">
        <v>43.24</v>
      </c>
      <c r="G2003" s="4"/>
      <c r="H2003" s="4">
        <v>55</v>
      </c>
      <c r="I2003" s="6"/>
      <c r="J2003" s="6"/>
      <c r="K2003" s="6"/>
      <c r="L2003" s="6"/>
      <c r="M2003" s="6"/>
      <c r="N2003" s="6"/>
      <c r="O2003" s="6"/>
      <c r="Q2003" s="8">
        <f t="shared" si="31"/>
        <v>0.213818181818182</v>
      </c>
      <c r="U2003" s="4">
        <v>23</v>
      </c>
      <c r="V2003" s="4">
        <v>1</v>
      </c>
      <c r="W2003" s="4">
        <v>22</v>
      </c>
      <c r="X2003" s="4">
        <v>8</v>
      </c>
      <c r="Y2003" s="4">
        <v>39</v>
      </c>
      <c r="Z2003" s="4">
        <v>7</v>
      </c>
      <c r="AA2003" s="1" t="s">
        <v>105</v>
      </c>
      <c r="AB2003" s="4">
        <v>2</v>
      </c>
      <c r="AE2003" s="1" t="s">
        <v>60</v>
      </c>
      <c r="AG2003" s="1" t="s">
        <v>60</v>
      </c>
      <c r="AH2003" s="1" t="s">
        <v>60</v>
      </c>
    </row>
    <row r="2004" s="1" customFormat="1" ht="12.75" hidden="1" spans="1:34">
      <c r="A2004" s="4">
        <v>60011</v>
      </c>
      <c r="B2004" s="1" t="s">
        <v>3645</v>
      </c>
      <c r="C2004" s="1" t="s">
        <v>5368</v>
      </c>
      <c r="D2004" s="1" t="s">
        <v>60</v>
      </c>
      <c r="E2004" s="1" t="s">
        <v>68</v>
      </c>
      <c r="F2004" s="4">
        <v>44.8</v>
      </c>
      <c r="G2004" s="4"/>
      <c r="H2004" s="4">
        <v>57</v>
      </c>
      <c r="I2004" s="6"/>
      <c r="J2004" s="6"/>
      <c r="K2004" s="6"/>
      <c r="L2004" s="6"/>
      <c r="M2004" s="6"/>
      <c r="N2004" s="6"/>
      <c r="O2004" s="6"/>
      <c r="Q2004" s="8">
        <f t="shared" si="31"/>
        <v>0.214035087719298</v>
      </c>
      <c r="T2004" s="4">
        <v>113</v>
      </c>
      <c r="U2004" s="4">
        <v>0</v>
      </c>
      <c r="AA2004" s="1" t="s">
        <v>59</v>
      </c>
      <c r="AC2004" s="4">
        <v>107030101</v>
      </c>
      <c r="AE2004" s="1" t="s">
        <v>60</v>
      </c>
      <c r="AG2004" s="1" t="s">
        <v>60</v>
      </c>
      <c r="AH2004" s="1" t="s">
        <v>60</v>
      </c>
    </row>
    <row r="2005" s="1" customFormat="1" ht="12.75" hidden="1" spans="1:34">
      <c r="A2005" s="4">
        <v>122162</v>
      </c>
      <c r="B2005" s="1" t="s">
        <v>4573</v>
      </c>
      <c r="C2005" s="1" t="s">
        <v>5369</v>
      </c>
      <c r="D2005" s="1" t="s">
        <v>60</v>
      </c>
      <c r="E2005" s="1" t="s">
        <v>88</v>
      </c>
      <c r="F2005" s="4">
        <v>222.4</v>
      </c>
      <c r="G2005" s="4"/>
      <c r="H2005" s="4">
        <v>283</v>
      </c>
      <c r="I2005" s="6"/>
      <c r="J2005" s="6"/>
      <c r="K2005" s="6"/>
      <c r="L2005" s="6"/>
      <c r="M2005" s="6"/>
      <c r="N2005" s="6"/>
      <c r="O2005" s="6"/>
      <c r="Q2005" s="8">
        <f t="shared" si="31"/>
        <v>0.214134275618375</v>
      </c>
      <c r="T2005" s="4">
        <v>113</v>
      </c>
      <c r="U2005" s="4">
        <v>0</v>
      </c>
      <c r="AA2005" s="1" t="s">
        <v>114</v>
      </c>
      <c r="AB2005" s="4">
        <v>0</v>
      </c>
      <c r="AC2005" s="4">
        <v>107022302</v>
      </c>
      <c r="AE2005" s="1" t="s">
        <v>60</v>
      </c>
      <c r="AG2005" s="1" t="s">
        <v>60</v>
      </c>
      <c r="AH2005" s="1" t="s">
        <v>60</v>
      </c>
    </row>
    <row r="2006" s="1" customFormat="1" ht="12.75" hidden="1" spans="1:34">
      <c r="A2006" s="4">
        <v>8355</v>
      </c>
      <c r="B2006" s="1" t="s">
        <v>5370</v>
      </c>
      <c r="C2006" s="1" t="s">
        <v>5371</v>
      </c>
      <c r="D2006" s="1" t="s">
        <v>5372</v>
      </c>
      <c r="E2006" s="1" t="s">
        <v>58</v>
      </c>
      <c r="F2006" s="4">
        <v>5.5</v>
      </c>
      <c r="G2006" s="4"/>
      <c r="H2006" s="4">
        <v>7</v>
      </c>
      <c r="I2006" s="4"/>
      <c r="J2006" s="4"/>
      <c r="K2006" s="4"/>
      <c r="L2006" s="4"/>
      <c r="M2006" s="4"/>
      <c r="N2006" s="4"/>
      <c r="O2006" s="4"/>
      <c r="Q2006" s="8">
        <f t="shared" si="31"/>
        <v>0.214285714285714</v>
      </c>
      <c r="T2006" s="4">
        <v>113</v>
      </c>
      <c r="U2006" s="4">
        <v>0</v>
      </c>
      <c r="AA2006" s="1" t="s">
        <v>5373</v>
      </c>
      <c r="AE2006" s="1" t="s">
        <v>60</v>
      </c>
      <c r="AG2006" s="1" t="s">
        <v>60</v>
      </c>
      <c r="AH2006" s="1" t="s">
        <v>5374</v>
      </c>
    </row>
    <row r="2007" s="1" customFormat="1" ht="12.75" hidden="1" spans="1:34">
      <c r="A2007" s="4">
        <v>289</v>
      </c>
      <c r="B2007" s="1" t="s">
        <v>5375</v>
      </c>
      <c r="C2007" s="1" t="s">
        <v>939</v>
      </c>
      <c r="D2007" s="1" t="s">
        <v>464</v>
      </c>
      <c r="E2007" s="1" t="s">
        <v>58</v>
      </c>
      <c r="F2007" s="4">
        <v>2.75</v>
      </c>
      <c r="G2007" s="4"/>
      <c r="H2007" s="4">
        <v>3.5</v>
      </c>
      <c r="I2007" s="6"/>
      <c r="J2007" s="6"/>
      <c r="K2007" s="6"/>
      <c r="L2007" s="6"/>
      <c r="M2007" s="6"/>
      <c r="N2007" s="6"/>
      <c r="O2007" s="6"/>
      <c r="Q2007" s="8">
        <f t="shared" si="31"/>
        <v>0.214285714285714</v>
      </c>
      <c r="U2007" s="4">
        <v>320.55</v>
      </c>
      <c r="V2007" s="4">
        <v>49</v>
      </c>
      <c r="W2007" s="4">
        <v>271.55</v>
      </c>
      <c r="X2007" s="4">
        <v>109</v>
      </c>
      <c r="Y2007" s="4">
        <v>186</v>
      </c>
      <c r="Z2007" s="4">
        <v>62</v>
      </c>
      <c r="AA2007" s="1" t="s">
        <v>105</v>
      </c>
      <c r="AB2007" s="4">
        <v>2</v>
      </c>
      <c r="AC2007" s="4">
        <v>107030205</v>
      </c>
      <c r="AE2007" s="1" t="s">
        <v>60</v>
      </c>
      <c r="AG2007" s="1" t="s">
        <v>60</v>
      </c>
      <c r="AH2007" s="1" t="s">
        <v>91</v>
      </c>
    </row>
    <row r="2008" s="1" customFormat="1" ht="12.75" hidden="1" spans="1:34">
      <c r="A2008" s="4">
        <v>34493</v>
      </c>
      <c r="B2008" s="1" t="s">
        <v>3012</v>
      </c>
      <c r="C2008" s="1" t="s">
        <v>4066</v>
      </c>
      <c r="D2008" s="1" t="s">
        <v>1148</v>
      </c>
      <c r="E2008" s="1" t="s">
        <v>58</v>
      </c>
      <c r="F2008" s="4">
        <v>22</v>
      </c>
      <c r="G2008" s="4"/>
      <c r="H2008" s="4">
        <v>28</v>
      </c>
      <c r="I2008" s="4"/>
      <c r="J2008" s="4"/>
      <c r="K2008" s="4"/>
      <c r="L2008" s="4"/>
      <c r="M2008" s="4"/>
      <c r="N2008" s="4"/>
      <c r="O2008" s="4"/>
      <c r="P2008" s="4">
        <v>26.5</v>
      </c>
      <c r="Q2008" s="8">
        <f t="shared" si="31"/>
        <v>0.214285714285714</v>
      </c>
      <c r="U2008" s="4">
        <v>787</v>
      </c>
      <c r="V2008" s="4">
        <v>76</v>
      </c>
      <c r="W2008" s="4">
        <v>711</v>
      </c>
      <c r="X2008" s="4">
        <v>112</v>
      </c>
      <c r="Y2008" s="4">
        <v>1411</v>
      </c>
      <c r="Z2008" s="4">
        <v>112</v>
      </c>
      <c r="AA2008" s="1" t="s">
        <v>105</v>
      </c>
      <c r="AB2008" s="4">
        <v>5</v>
      </c>
      <c r="AC2008" s="4">
        <v>107030213</v>
      </c>
      <c r="AE2008" s="1" t="s">
        <v>60</v>
      </c>
      <c r="AG2008" s="1" t="s">
        <v>60</v>
      </c>
      <c r="AH2008" s="1" t="s">
        <v>5376</v>
      </c>
    </row>
    <row r="2009" s="1" customFormat="1" ht="12.75" hidden="1" spans="1:34">
      <c r="A2009" s="4">
        <v>113391</v>
      </c>
      <c r="B2009" s="1" t="s">
        <v>5377</v>
      </c>
      <c r="C2009" s="1" t="s">
        <v>5378</v>
      </c>
      <c r="D2009" s="1" t="s">
        <v>5379</v>
      </c>
      <c r="E2009" s="1" t="s">
        <v>68</v>
      </c>
      <c r="F2009" s="4">
        <v>16.5</v>
      </c>
      <c r="G2009" s="4"/>
      <c r="H2009" s="4">
        <v>21</v>
      </c>
      <c r="I2009" s="4"/>
      <c r="J2009" s="4"/>
      <c r="K2009" s="4"/>
      <c r="L2009" s="4"/>
      <c r="M2009" s="4"/>
      <c r="N2009" s="4"/>
      <c r="O2009" s="4"/>
      <c r="Q2009" s="8">
        <f t="shared" si="31"/>
        <v>0.214285714285714</v>
      </c>
      <c r="U2009" s="4">
        <v>247</v>
      </c>
      <c r="V2009" s="4">
        <v>14</v>
      </c>
      <c r="W2009" s="4">
        <v>233</v>
      </c>
      <c r="X2009" s="4">
        <v>108</v>
      </c>
      <c r="Y2009" s="4">
        <v>207</v>
      </c>
      <c r="Z2009" s="4">
        <v>88</v>
      </c>
      <c r="AA2009" s="1" t="s">
        <v>105</v>
      </c>
      <c r="AB2009" s="4">
        <v>2</v>
      </c>
      <c r="AC2009" s="4">
        <v>107030205</v>
      </c>
      <c r="AE2009" s="1" t="s">
        <v>60</v>
      </c>
      <c r="AG2009" s="1" t="s">
        <v>60</v>
      </c>
      <c r="AH2009" s="1" t="s">
        <v>5380</v>
      </c>
    </row>
    <row r="2010" s="1" customFormat="1" ht="12.75" hidden="1" spans="1:34">
      <c r="A2010" s="4">
        <v>31306</v>
      </c>
      <c r="B2010" s="1" t="s">
        <v>5381</v>
      </c>
      <c r="C2010" s="1" t="s">
        <v>5382</v>
      </c>
      <c r="D2010" s="1" t="s">
        <v>1768</v>
      </c>
      <c r="E2010" s="1" t="s">
        <v>68</v>
      </c>
      <c r="F2010" s="4">
        <v>11</v>
      </c>
      <c r="G2010" s="4"/>
      <c r="H2010" s="4">
        <v>14</v>
      </c>
      <c r="I2010" s="4"/>
      <c r="J2010" s="4"/>
      <c r="K2010" s="4"/>
      <c r="L2010" s="4"/>
      <c r="M2010" s="4"/>
      <c r="N2010" s="4"/>
      <c r="O2010" s="4"/>
      <c r="Q2010" s="8">
        <f t="shared" si="31"/>
        <v>0.214285714285714</v>
      </c>
      <c r="T2010" s="4">
        <v>113</v>
      </c>
      <c r="U2010" s="4">
        <v>0</v>
      </c>
      <c r="AA2010" s="1" t="s">
        <v>59</v>
      </c>
      <c r="AC2010" s="4">
        <v>107030401</v>
      </c>
      <c r="AE2010" s="1" t="s">
        <v>60</v>
      </c>
      <c r="AG2010" s="1" t="s">
        <v>60</v>
      </c>
      <c r="AH2010" s="1" t="s">
        <v>5383</v>
      </c>
    </row>
    <row r="2011" s="1" customFormat="1" ht="12.75" hidden="1" spans="1:34">
      <c r="A2011" s="4">
        <v>157256</v>
      </c>
      <c r="B2011" s="1" t="s">
        <v>5384</v>
      </c>
      <c r="C2011" s="1" t="s">
        <v>5385</v>
      </c>
      <c r="D2011" s="1" t="s">
        <v>5386</v>
      </c>
      <c r="E2011" s="1" t="s">
        <v>73</v>
      </c>
      <c r="F2011" s="4">
        <v>22</v>
      </c>
      <c r="G2011" s="4"/>
      <c r="H2011" s="4">
        <v>28</v>
      </c>
      <c r="I2011" s="4"/>
      <c r="J2011" s="4"/>
      <c r="K2011" s="4"/>
      <c r="L2011" s="4"/>
      <c r="M2011" s="4"/>
      <c r="N2011" s="4"/>
      <c r="O2011" s="4"/>
      <c r="Q2011" s="8">
        <f t="shared" si="31"/>
        <v>0.214285714285714</v>
      </c>
      <c r="T2011" s="4">
        <v>113</v>
      </c>
      <c r="U2011" s="4">
        <v>0</v>
      </c>
      <c r="AA2011" s="1" t="s">
        <v>59</v>
      </c>
      <c r="AC2011" s="4">
        <v>107030301</v>
      </c>
      <c r="AE2011" s="1" t="s">
        <v>60</v>
      </c>
      <c r="AG2011" s="1" t="s">
        <v>60</v>
      </c>
      <c r="AH2011" s="1" t="s">
        <v>60</v>
      </c>
    </row>
    <row r="2012" s="1" customFormat="1" ht="12.75" hidden="1" spans="1:34">
      <c r="A2012" s="4">
        <v>151317</v>
      </c>
      <c r="B2012" s="1" t="s">
        <v>5387</v>
      </c>
      <c r="C2012" s="1" t="s">
        <v>1578</v>
      </c>
      <c r="D2012" s="1" t="s">
        <v>93</v>
      </c>
      <c r="E2012" s="1" t="s">
        <v>23</v>
      </c>
      <c r="F2012" s="4">
        <v>0.22</v>
      </c>
      <c r="G2012" s="4"/>
      <c r="H2012" s="4">
        <v>0.28</v>
      </c>
      <c r="I2012" s="4"/>
      <c r="J2012" s="4"/>
      <c r="K2012" s="4"/>
      <c r="L2012" s="4"/>
      <c r="M2012" s="4"/>
      <c r="N2012" s="4"/>
      <c r="O2012" s="4"/>
      <c r="Q2012" s="8">
        <f t="shared" si="31"/>
        <v>0.214285714285714</v>
      </c>
      <c r="U2012" s="4">
        <v>1564.33</v>
      </c>
      <c r="W2012" s="4">
        <v>1564.33</v>
      </c>
      <c r="X2012" s="4">
        <v>18</v>
      </c>
      <c r="Y2012" s="4">
        <v>2191.5</v>
      </c>
      <c r="Z2012" s="4">
        <v>16</v>
      </c>
      <c r="AA2012" s="1" t="s">
        <v>123</v>
      </c>
      <c r="AB2012" s="4">
        <v>0</v>
      </c>
      <c r="AC2012" s="4">
        <v>107030301</v>
      </c>
      <c r="AE2012" s="1" t="s">
        <v>60</v>
      </c>
      <c r="AG2012" s="1" t="s">
        <v>60</v>
      </c>
      <c r="AH2012" s="1" t="s">
        <v>60</v>
      </c>
    </row>
    <row r="2013" s="1" customFormat="1" ht="12.75" hidden="1" spans="1:34">
      <c r="A2013" s="4">
        <v>17381</v>
      </c>
      <c r="B2013" s="1" t="s">
        <v>3369</v>
      </c>
      <c r="C2013" s="1" t="s">
        <v>5388</v>
      </c>
      <c r="D2013" s="1" t="s">
        <v>2647</v>
      </c>
      <c r="E2013" s="1" t="s">
        <v>68</v>
      </c>
      <c r="F2013" s="4">
        <v>17.28</v>
      </c>
      <c r="G2013" s="4"/>
      <c r="H2013" s="4">
        <v>22</v>
      </c>
      <c r="I2013" s="6"/>
      <c r="J2013" s="6"/>
      <c r="K2013" s="6"/>
      <c r="L2013" s="6"/>
      <c r="M2013" s="6"/>
      <c r="N2013" s="6"/>
      <c r="O2013" s="6"/>
      <c r="P2013" s="4">
        <v>21.5</v>
      </c>
      <c r="Q2013" s="8">
        <f t="shared" si="31"/>
        <v>0.214545454545454</v>
      </c>
      <c r="U2013" s="4">
        <v>285</v>
      </c>
      <c r="W2013" s="4">
        <v>285</v>
      </c>
      <c r="X2013" s="4">
        <v>110</v>
      </c>
      <c r="Y2013" s="4">
        <v>319</v>
      </c>
      <c r="Z2013" s="4">
        <v>80</v>
      </c>
      <c r="AA2013" s="1" t="s">
        <v>105</v>
      </c>
      <c r="AB2013" s="4">
        <v>2</v>
      </c>
      <c r="AC2013" s="4">
        <v>107030209</v>
      </c>
      <c r="AE2013" s="1" t="s">
        <v>60</v>
      </c>
      <c r="AG2013" s="1" t="s">
        <v>304</v>
      </c>
      <c r="AH2013" s="1" t="s">
        <v>60</v>
      </c>
    </row>
    <row r="2014" s="1" customFormat="1" ht="12.75" hidden="1" spans="1:34">
      <c r="A2014" s="4">
        <v>23487</v>
      </c>
      <c r="B2014" s="1" t="s">
        <v>5389</v>
      </c>
      <c r="C2014" s="1" t="s">
        <v>5390</v>
      </c>
      <c r="D2014" s="1" t="s">
        <v>5391</v>
      </c>
      <c r="E2014" s="1" t="s">
        <v>68</v>
      </c>
      <c r="F2014" s="4">
        <v>5.89</v>
      </c>
      <c r="G2014" s="4"/>
      <c r="H2014" s="4">
        <v>7.5</v>
      </c>
      <c r="I2014" s="6"/>
      <c r="J2014" s="6"/>
      <c r="K2014" s="6"/>
      <c r="L2014" s="6"/>
      <c r="M2014" s="6"/>
      <c r="N2014" s="6"/>
      <c r="O2014" s="6"/>
      <c r="Q2014" s="8">
        <f t="shared" si="31"/>
        <v>0.214666666666667</v>
      </c>
      <c r="T2014" s="4">
        <v>113</v>
      </c>
      <c r="U2014" s="4">
        <v>0</v>
      </c>
      <c r="AA2014" s="1" t="s">
        <v>59</v>
      </c>
      <c r="AC2014" s="4">
        <v>107030206</v>
      </c>
      <c r="AE2014" s="1" t="s">
        <v>60</v>
      </c>
      <c r="AG2014" s="1" t="s">
        <v>60</v>
      </c>
      <c r="AH2014" s="1" t="s">
        <v>5392</v>
      </c>
    </row>
    <row r="2015" s="1" customFormat="1" ht="12.75" hidden="1" spans="1:34">
      <c r="A2015" s="4">
        <v>114537</v>
      </c>
      <c r="B2015" s="1" t="s">
        <v>5393</v>
      </c>
      <c r="C2015" s="1" t="s">
        <v>2354</v>
      </c>
      <c r="D2015" s="1" t="s">
        <v>2080</v>
      </c>
      <c r="E2015" s="1" t="s">
        <v>68</v>
      </c>
      <c r="F2015" s="4">
        <v>31.41</v>
      </c>
      <c r="G2015" s="4"/>
      <c r="H2015" s="4">
        <v>40</v>
      </c>
      <c r="I2015" s="4"/>
      <c r="J2015" s="4"/>
      <c r="K2015" s="4"/>
      <c r="L2015" s="4"/>
      <c r="M2015" s="4"/>
      <c r="N2015" s="4"/>
      <c r="O2015" s="4"/>
      <c r="Q2015" s="8">
        <f t="shared" si="31"/>
        <v>0.21475</v>
      </c>
      <c r="T2015" s="4">
        <v>114</v>
      </c>
      <c r="U2015" s="4">
        <v>0</v>
      </c>
      <c r="AA2015" s="1" t="s">
        <v>59</v>
      </c>
      <c r="AC2015" s="4">
        <v>107030205</v>
      </c>
      <c r="AE2015" s="1" t="s">
        <v>60</v>
      </c>
      <c r="AG2015" s="1" t="s">
        <v>60</v>
      </c>
      <c r="AH2015" s="1" t="s">
        <v>5394</v>
      </c>
    </row>
    <row r="2016" s="1" customFormat="1" ht="12.75" hidden="1" spans="1:34">
      <c r="A2016" s="4">
        <v>44362</v>
      </c>
      <c r="B2016" s="1" t="s">
        <v>4358</v>
      </c>
      <c r="C2016" s="1" t="s">
        <v>5395</v>
      </c>
      <c r="D2016" s="1" t="s">
        <v>1176</v>
      </c>
      <c r="E2016" s="1" t="s">
        <v>68</v>
      </c>
      <c r="F2016" s="4">
        <v>17.51</v>
      </c>
      <c r="G2016" s="4"/>
      <c r="H2016" s="4">
        <v>22.3</v>
      </c>
      <c r="I2016" s="6"/>
      <c r="J2016" s="6"/>
      <c r="K2016" s="6"/>
      <c r="L2016" s="6"/>
      <c r="M2016" s="6"/>
      <c r="N2016" s="6"/>
      <c r="O2016" s="6"/>
      <c r="Q2016" s="8">
        <f t="shared" si="31"/>
        <v>0.214798206278027</v>
      </c>
      <c r="U2016" s="4">
        <v>24</v>
      </c>
      <c r="W2016" s="4">
        <v>24</v>
      </c>
      <c r="X2016" s="4">
        <v>11</v>
      </c>
      <c r="Y2016" s="4">
        <v>22</v>
      </c>
      <c r="Z2016" s="4">
        <v>8</v>
      </c>
      <c r="AA2016" s="1" t="s">
        <v>59</v>
      </c>
      <c r="AB2016" s="4">
        <v>0</v>
      </c>
      <c r="AC2016" s="4">
        <v>107030207</v>
      </c>
      <c r="AE2016" s="1" t="s">
        <v>60</v>
      </c>
      <c r="AG2016" s="1" t="s">
        <v>60</v>
      </c>
      <c r="AH2016" s="1" t="s">
        <v>4360</v>
      </c>
    </row>
    <row r="2017" s="1" customFormat="1" ht="12.75" hidden="1" spans="1:34">
      <c r="A2017" s="4">
        <v>104434</v>
      </c>
      <c r="B2017" s="1" t="s">
        <v>5396</v>
      </c>
      <c r="C2017" s="1" t="s">
        <v>5397</v>
      </c>
      <c r="D2017" s="1" t="s">
        <v>5398</v>
      </c>
      <c r="E2017" s="1" t="s">
        <v>68</v>
      </c>
      <c r="F2017" s="4">
        <v>30.6</v>
      </c>
      <c r="G2017" s="4"/>
      <c r="H2017" s="4">
        <v>39</v>
      </c>
      <c r="I2017" s="6"/>
      <c r="J2017" s="6"/>
      <c r="K2017" s="6"/>
      <c r="L2017" s="6"/>
      <c r="M2017" s="6"/>
      <c r="N2017" s="6"/>
      <c r="O2017" s="6"/>
      <c r="Q2017" s="8">
        <f t="shared" si="31"/>
        <v>0.215384615384615</v>
      </c>
      <c r="T2017" s="4">
        <v>113</v>
      </c>
      <c r="U2017" s="4">
        <v>0</v>
      </c>
      <c r="AA2017" s="1" t="s">
        <v>59</v>
      </c>
      <c r="AC2017" s="4">
        <v>107030499</v>
      </c>
      <c r="AE2017" s="1" t="s">
        <v>60</v>
      </c>
      <c r="AG2017" s="1" t="s">
        <v>60</v>
      </c>
      <c r="AH2017" s="1" t="s">
        <v>60</v>
      </c>
    </row>
    <row r="2018" s="1" customFormat="1" ht="12.75" hidden="1" spans="1:34">
      <c r="A2018" s="4">
        <v>163852</v>
      </c>
      <c r="B2018" s="1" t="s">
        <v>5399</v>
      </c>
      <c r="C2018" s="1" t="s">
        <v>1578</v>
      </c>
      <c r="D2018" s="1" t="s">
        <v>93</v>
      </c>
      <c r="E2018" s="1" t="s">
        <v>23</v>
      </c>
      <c r="F2018" s="4">
        <v>0.51</v>
      </c>
      <c r="G2018" s="4"/>
      <c r="H2018" s="4">
        <v>0.65</v>
      </c>
      <c r="I2018" s="4"/>
      <c r="J2018" s="4"/>
      <c r="K2018" s="4"/>
      <c r="L2018" s="4"/>
      <c r="M2018" s="4"/>
      <c r="N2018" s="4"/>
      <c r="O2018" s="4"/>
      <c r="Q2018" s="8">
        <f t="shared" si="31"/>
        <v>0.215384615384615</v>
      </c>
      <c r="U2018" s="4">
        <v>691.68366</v>
      </c>
      <c r="W2018" s="4">
        <v>691.68366</v>
      </c>
      <c r="X2018" s="4">
        <v>9</v>
      </c>
      <c r="Y2018" s="4">
        <v>605.8</v>
      </c>
      <c r="Z2018" s="4">
        <v>8</v>
      </c>
      <c r="AA2018" s="1" t="s">
        <v>123</v>
      </c>
      <c r="AB2018" s="4">
        <v>0</v>
      </c>
      <c r="AC2018" s="4">
        <v>107030301</v>
      </c>
      <c r="AE2018" s="1" t="s">
        <v>60</v>
      </c>
      <c r="AG2018" s="1" t="s">
        <v>60</v>
      </c>
      <c r="AH2018" s="1" t="s">
        <v>60</v>
      </c>
    </row>
    <row r="2019" s="1" customFormat="1" ht="12.75" hidden="1" spans="1:34">
      <c r="A2019" s="4">
        <v>7987</v>
      </c>
      <c r="B2019" s="1" t="s">
        <v>5400</v>
      </c>
      <c r="C2019" s="1" t="s">
        <v>5401</v>
      </c>
      <c r="D2019" s="1" t="s">
        <v>5402</v>
      </c>
      <c r="E2019" s="1" t="s">
        <v>68</v>
      </c>
      <c r="F2019" s="4">
        <v>51</v>
      </c>
      <c r="G2019" s="4"/>
      <c r="H2019" s="4">
        <v>65</v>
      </c>
      <c r="I2019" s="4"/>
      <c r="J2019" s="4"/>
      <c r="K2019" s="4"/>
      <c r="L2019" s="4"/>
      <c r="M2019" s="4"/>
      <c r="N2019" s="4"/>
      <c r="O2019" s="4"/>
      <c r="P2019" s="4">
        <v>64</v>
      </c>
      <c r="Q2019" s="8">
        <f t="shared" si="31"/>
        <v>0.215384615384615</v>
      </c>
      <c r="U2019" s="4">
        <v>487</v>
      </c>
      <c r="W2019" s="4">
        <v>487</v>
      </c>
      <c r="X2019" s="4">
        <v>110</v>
      </c>
      <c r="Y2019" s="4">
        <v>697</v>
      </c>
      <c r="Z2019" s="4">
        <v>94</v>
      </c>
      <c r="AA2019" s="1" t="s">
        <v>105</v>
      </c>
      <c r="AB2019" s="4">
        <v>3</v>
      </c>
      <c r="AC2019" s="4">
        <v>107030499</v>
      </c>
      <c r="AE2019" s="1" t="s">
        <v>60</v>
      </c>
      <c r="AG2019" s="1" t="s">
        <v>60</v>
      </c>
      <c r="AH2019" s="1" t="s">
        <v>5403</v>
      </c>
    </row>
    <row r="2020" s="1" customFormat="1" ht="12.75" hidden="1" spans="1:34">
      <c r="A2020" s="4">
        <v>14990</v>
      </c>
      <c r="B2020" s="1" t="s">
        <v>5404</v>
      </c>
      <c r="C2020" s="1" t="s">
        <v>5405</v>
      </c>
      <c r="D2020" s="1" t="s">
        <v>457</v>
      </c>
      <c r="E2020" s="1" t="s">
        <v>58</v>
      </c>
      <c r="F2020" s="4">
        <v>51</v>
      </c>
      <c r="G2020" s="4"/>
      <c r="H2020" s="4">
        <v>65</v>
      </c>
      <c r="I2020" s="4"/>
      <c r="J2020" s="4"/>
      <c r="K2020" s="4"/>
      <c r="L2020" s="4"/>
      <c r="M2020" s="4"/>
      <c r="N2020" s="4"/>
      <c r="O2020" s="4"/>
      <c r="Q2020" s="8">
        <f t="shared" si="31"/>
        <v>0.215384615384615</v>
      </c>
      <c r="U2020" s="4">
        <v>127</v>
      </c>
      <c r="W2020" s="4">
        <v>127</v>
      </c>
      <c r="X2020" s="4">
        <v>53</v>
      </c>
      <c r="Y2020" s="4">
        <v>84</v>
      </c>
      <c r="Z2020" s="4">
        <v>27</v>
      </c>
      <c r="AA2020" s="1" t="s">
        <v>97</v>
      </c>
      <c r="AB2020" s="4">
        <v>2</v>
      </c>
      <c r="AC2020" s="4">
        <v>107030699</v>
      </c>
      <c r="AE2020" s="1" t="s">
        <v>60</v>
      </c>
      <c r="AG2020" s="1" t="s">
        <v>60</v>
      </c>
      <c r="AH2020" s="1" t="s">
        <v>5406</v>
      </c>
    </row>
    <row r="2021" s="1" customFormat="1" ht="12.75" hidden="1" spans="1:34">
      <c r="A2021" s="4">
        <v>118584</v>
      </c>
      <c r="B2021" s="1" t="s">
        <v>5407</v>
      </c>
      <c r="C2021" s="1" t="s">
        <v>5408</v>
      </c>
      <c r="D2021" s="1" t="s">
        <v>5409</v>
      </c>
      <c r="E2021" s="1" t="s">
        <v>58</v>
      </c>
      <c r="F2021" s="4">
        <v>27.06</v>
      </c>
      <c r="G2021" s="4"/>
      <c r="H2021" s="4">
        <v>34.5</v>
      </c>
      <c r="I2021" s="4"/>
      <c r="J2021" s="4"/>
      <c r="K2021" s="4"/>
      <c r="L2021" s="4"/>
      <c r="M2021" s="4"/>
      <c r="N2021" s="4"/>
      <c r="O2021" s="4"/>
      <c r="Q2021" s="8">
        <f t="shared" si="31"/>
        <v>0.215652173913044</v>
      </c>
      <c r="T2021" s="4">
        <v>114</v>
      </c>
      <c r="U2021" s="4">
        <v>2</v>
      </c>
      <c r="W2021" s="4">
        <v>2</v>
      </c>
      <c r="X2021" s="4">
        <v>1</v>
      </c>
      <c r="Y2021" s="4">
        <v>3</v>
      </c>
      <c r="Z2021" s="4">
        <v>1</v>
      </c>
      <c r="AA2021" s="1" t="s">
        <v>59</v>
      </c>
      <c r="AE2021" s="1" t="s">
        <v>60</v>
      </c>
      <c r="AG2021" s="1" t="s">
        <v>60</v>
      </c>
      <c r="AH2021" s="1" t="s">
        <v>60</v>
      </c>
    </row>
    <row r="2022" s="1" customFormat="1" ht="12.75" hidden="1" spans="1:34">
      <c r="A2022" s="4">
        <v>148395</v>
      </c>
      <c r="B2022" s="1" t="s">
        <v>3382</v>
      </c>
      <c r="C2022" s="1" t="s">
        <v>5410</v>
      </c>
      <c r="D2022" s="1" t="s">
        <v>3384</v>
      </c>
      <c r="E2022" s="1" t="s">
        <v>58</v>
      </c>
      <c r="F2022" s="4">
        <v>202.3</v>
      </c>
      <c r="G2022" s="4"/>
      <c r="H2022" s="4">
        <v>258</v>
      </c>
      <c r="I2022" s="4"/>
      <c r="J2022" s="4"/>
      <c r="K2022" s="4"/>
      <c r="L2022" s="4"/>
      <c r="M2022" s="4"/>
      <c r="N2022" s="4"/>
      <c r="O2022" s="4"/>
      <c r="Q2022" s="8">
        <f t="shared" si="31"/>
        <v>0.215891472868217</v>
      </c>
      <c r="T2022" s="4">
        <v>113</v>
      </c>
      <c r="U2022" s="4">
        <v>0</v>
      </c>
      <c r="AA2022" s="1" t="s">
        <v>59</v>
      </c>
      <c r="AC2022" s="4">
        <v>107030210</v>
      </c>
      <c r="AE2022" s="1" t="s">
        <v>60</v>
      </c>
      <c r="AG2022" s="1" t="s">
        <v>60</v>
      </c>
      <c r="AH2022" s="1" t="s">
        <v>5411</v>
      </c>
    </row>
    <row r="2023" s="1" customFormat="1" ht="12.75" hidden="1" spans="1:34">
      <c r="A2023" s="4">
        <v>53950</v>
      </c>
      <c r="B2023" s="1" t="s">
        <v>5412</v>
      </c>
      <c r="C2023" s="1" t="s">
        <v>5413</v>
      </c>
      <c r="D2023" s="1" t="s">
        <v>3178</v>
      </c>
      <c r="E2023" s="1" t="s">
        <v>68</v>
      </c>
      <c r="F2023" s="4">
        <v>34.5</v>
      </c>
      <c r="G2023" s="4"/>
      <c r="H2023" s="4">
        <v>44</v>
      </c>
      <c r="I2023" s="4"/>
      <c r="J2023" s="4"/>
      <c r="K2023" s="4"/>
      <c r="L2023" s="4"/>
      <c r="M2023" s="4"/>
      <c r="N2023" s="4"/>
      <c r="O2023" s="4"/>
      <c r="Q2023" s="8">
        <f t="shared" si="31"/>
        <v>0.215909090909091</v>
      </c>
      <c r="U2023" s="4">
        <v>473</v>
      </c>
      <c r="V2023" s="4">
        <v>51</v>
      </c>
      <c r="W2023" s="4">
        <v>422</v>
      </c>
      <c r="X2023" s="4">
        <v>103</v>
      </c>
      <c r="Y2023" s="4">
        <v>376</v>
      </c>
      <c r="Z2023" s="4">
        <v>74</v>
      </c>
      <c r="AA2023" s="1" t="s">
        <v>97</v>
      </c>
      <c r="AB2023" s="4">
        <v>2</v>
      </c>
      <c r="AC2023" s="4">
        <v>107030206</v>
      </c>
      <c r="AE2023" s="1" t="s">
        <v>60</v>
      </c>
      <c r="AG2023" s="1" t="s">
        <v>304</v>
      </c>
      <c r="AH2023" s="1" t="s">
        <v>5414</v>
      </c>
    </row>
    <row r="2024" s="1" customFormat="1" ht="12.75" hidden="1" spans="1:34">
      <c r="A2024" s="4">
        <v>869</v>
      </c>
      <c r="B2024" s="1" t="s">
        <v>5415</v>
      </c>
      <c r="C2024" s="1" t="s">
        <v>5416</v>
      </c>
      <c r="D2024" s="1" t="s">
        <v>3053</v>
      </c>
      <c r="E2024" s="1" t="s">
        <v>58</v>
      </c>
      <c r="F2024" s="4">
        <v>9.8</v>
      </c>
      <c r="G2024" s="4"/>
      <c r="H2024" s="4">
        <v>12.5</v>
      </c>
      <c r="I2024" s="4"/>
      <c r="J2024" s="4"/>
      <c r="K2024" s="4"/>
      <c r="L2024" s="4"/>
      <c r="M2024" s="4"/>
      <c r="N2024" s="4"/>
      <c r="O2024" s="4"/>
      <c r="Q2024" s="8">
        <f t="shared" si="31"/>
        <v>0.216</v>
      </c>
      <c r="U2024" s="4">
        <v>257</v>
      </c>
      <c r="V2024" s="4">
        <v>20</v>
      </c>
      <c r="W2024" s="4">
        <v>237</v>
      </c>
      <c r="X2024" s="4">
        <v>101</v>
      </c>
      <c r="Y2024" s="4">
        <v>207</v>
      </c>
      <c r="Z2024" s="4">
        <v>78</v>
      </c>
      <c r="AA2024" s="1" t="s">
        <v>105</v>
      </c>
      <c r="AB2024" s="4">
        <v>2</v>
      </c>
      <c r="AC2024" s="4">
        <v>107030209</v>
      </c>
      <c r="AE2024" s="1" t="s">
        <v>60</v>
      </c>
      <c r="AG2024" s="1" t="s">
        <v>60</v>
      </c>
      <c r="AH2024" s="1" t="s">
        <v>5417</v>
      </c>
    </row>
    <row r="2025" s="1" customFormat="1" ht="12.75" hidden="1" spans="1:34">
      <c r="A2025" s="4">
        <v>162705</v>
      </c>
      <c r="B2025" s="1" t="s">
        <v>5418</v>
      </c>
      <c r="C2025" s="1" t="s">
        <v>5419</v>
      </c>
      <c r="D2025" s="1" t="s">
        <v>574</v>
      </c>
      <c r="E2025" s="1" t="s">
        <v>68</v>
      </c>
      <c r="F2025" s="4">
        <v>9.8</v>
      </c>
      <c r="G2025" s="4"/>
      <c r="H2025" s="4">
        <v>12.5</v>
      </c>
      <c r="I2025" s="6"/>
      <c r="J2025" s="6"/>
      <c r="K2025" s="6"/>
      <c r="L2025" s="6"/>
      <c r="M2025" s="6"/>
      <c r="N2025" s="6"/>
      <c r="O2025" s="6"/>
      <c r="Q2025" s="8">
        <f t="shared" si="31"/>
        <v>0.216</v>
      </c>
      <c r="T2025" s="4">
        <v>113</v>
      </c>
      <c r="U2025" s="4">
        <v>0</v>
      </c>
      <c r="AA2025" s="1" t="s">
        <v>59</v>
      </c>
      <c r="AC2025" s="4">
        <v>106051299</v>
      </c>
      <c r="AE2025" s="1" t="s">
        <v>60</v>
      </c>
      <c r="AG2025" s="1" t="s">
        <v>60</v>
      </c>
      <c r="AH2025" s="1" t="s">
        <v>2959</v>
      </c>
    </row>
    <row r="2026" s="1" customFormat="1" ht="12.75" hidden="1" spans="1:34">
      <c r="A2026" s="4">
        <v>117446</v>
      </c>
      <c r="B2026" s="1" t="s">
        <v>5420</v>
      </c>
      <c r="C2026" s="1" t="s">
        <v>1839</v>
      </c>
      <c r="D2026" s="1" t="s">
        <v>1612</v>
      </c>
      <c r="E2026" s="1" t="s">
        <v>68</v>
      </c>
      <c r="F2026" s="4">
        <v>69.38</v>
      </c>
      <c r="G2026" s="4"/>
      <c r="H2026" s="4">
        <v>88.5</v>
      </c>
      <c r="I2026" s="6"/>
      <c r="J2026" s="6"/>
      <c r="K2026" s="6"/>
      <c r="L2026" s="6"/>
      <c r="M2026" s="6"/>
      <c r="N2026" s="6"/>
      <c r="O2026" s="6"/>
      <c r="Q2026" s="8">
        <f t="shared" si="31"/>
        <v>0.216045197740113</v>
      </c>
      <c r="U2026" s="4">
        <v>368</v>
      </c>
      <c r="V2026" s="4">
        <v>78</v>
      </c>
      <c r="W2026" s="4">
        <v>290</v>
      </c>
      <c r="X2026" s="4">
        <v>87</v>
      </c>
      <c r="Y2026" s="4">
        <v>247</v>
      </c>
      <c r="Z2026" s="4">
        <v>43</v>
      </c>
      <c r="AA2026" s="1" t="s">
        <v>375</v>
      </c>
      <c r="AB2026" s="4">
        <v>2</v>
      </c>
      <c r="AC2026" s="4">
        <v>107030205</v>
      </c>
      <c r="AE2026" s="1" t="s">
        <v>60</v>
      </c>
      <c r="AG2026" s="1" t="s">
        <v>60</v>
      </c>
      <c r="AH2026" s="1" t="s">
        <v>60</v>
      </c>
    </row>
    <row r="2027" s="1" customFormat="1" ht="12.75" hidden="1" spans="1:34">
      <c r="A2027" s="4">
        <v>38530</v>
      </c>
      <c r="B2027" s="1" t="s">
        <v>5421</v>
      </c>
      <c r="C2027" s="1" t="s">
        <v>5422</v>
      </c>
      <c r="D2027" s="1" t="s">
        <v>5423</v>
      </c>
      <c r="E2027" s="1" t="s">
        <v>68</v>
      </c>
      <c r="F2027" s="4">
        <v>2.9</v>
      </c>
      <c r="G2027" s="4"/>
      <c r="H2027" s="4">
        <v>3.7</v>
      </c>
      <c r="I2027" s="6"/>
      <c r="J2027" s="6"/>
      <c r="K2027" s="6"/>
      <c r="L2027" s="6"/>
      <c r="M2027" s="6"/>
      <c r="N2027" s="6"/>
      <c r="O2027" s="6"/>
      <c r="Q2027" s="8">
        <f t="shared" si="31"/>
        <v>0.216216216216216</v>
      </c>
      <c r="T2027" s="4">
        <v>113</v>
      </c>
      <c r="U2027" s="4">
        <v>0</v>
      </c>
      <c r="Y2027" s="4">
        <v>11700</v>
      </c>
      <c r="Z2027" s="4">
        <v>1</v>
      </c>
      <c r="AA2027" s="1" t="s">
        <v>5424</v>
      </c>
      <c r="AE2027" s="1" t="s">
        <v>60</v>
      </c>
      <c r="AG2027" s="1" t="s">
        <v>60</v>
      </c>
      <c r="AH2027" s="1" t="s">
        <v>5425</v>
      </c>
    </row>
    <row r="2028" s="1" customFormat="1" ht="12.75" hidden="1" spans="1:34">
      <c r="A2028" s="4">
        <v>63416</v>
      </c>
      <c r="B2028" s="1" t="s">
        <v>5426</v>
      </c>
      <c r="C2028" s="1" t="s">
        <v>5427</v>
      </c>
      <c r="D2028" s="1" t="s">
        <v>5428</v>
      </c>
      <c r="E2028" s="1" t="s">
        <v>58</v>
      </c>
      <c r="F2028" s="4">
        <v>21</v>
      </c>
      <c r="G2028" s="4"/>
      <c r="H2028" s="4">
        <v>26.8</v>
      </c>
      <c r="I2028" s="6"/>
      <c r="J2028" s="6"/>
      <c r="K2028" s="6"/>
      <c r="L2028" s="6"/>
      <c r="M2028" s="6"/>
      <c r="N2028" s="6"/>
      <c r="O2028" s="6"/>
      <c r="Q2028" s="8">
        <f t="shared" si="31"/>
        <v>0.216417910447761</v>
      </c>
      <c r="T2028" s="4">
        <v>113</v>
      </c>
      <c r="U2028" s="4">
        <v>0</v>
      </c>
      <c r="AA2028" s="1" t="s">
        <v>60</v>
      </c>
      <c r="AE2028" s="1" t="s">
        <v>60</v>
      </c>
      <c r="AG2028" s="1" t="s">
        <v>60</v>
      </c>
      <c r="AH2028" s="1" t="s">
        <v>60</v>
      </c>
    </row>
    <row r="2029" s="1" customFormat="1" ht="12.75" hidden="1" spans="1:34">
      <c r="A2029" s="4">
        <v>103960</v>
      </c>
      <c r="B2029" s="1" t="s">
        <v>3325</v>
      </c>
      <c r="C2029" s="1" t="s">
        <v>410</v>
      </c>
      <c r="D2029" s="1" t="s">
        <v>60</v>
      </c>
      <c r="E2029" s="1" t="s">
        <v>284</v>
      </c>
      <c r="F2029" s="4">
        <v>233.5</v>
      </c>
      <c r="G2029" s="4"/>
      <c r="H2029" s="4">
        <v>298</v>
      </c>
      <c r="I2029" s="6"/>
      <c r="J2029" s="6"/>
      <c r="K2029" s="6"/>
      <c r="L2029" s="6"/>
      <c r="M2029" s="6"/>
      <c r="N2029" s="6"/>
      <c r="O2029" s="6"/>
      <c r="Q2029" s="8">
        <f t="shared" si="31"/>
        <v>0.216442953020134</v>
      </c>
      <c r="T2029" s="4">
        <v>113</v>
      </c>
      <c r="U2029" s="4">
        <v>0</v>
      </c>
      <c r="AA2029" s="1" t="s">
        <v>59</v>
      </c>
      <c r="AC2029" s="4">
        <v>107030499</v>
      </c>
      <c r="AE2029" s="1" t="s">
        <v>60</v>
      </c>
      <c r="AG2029" s="1" t="s">
        <v>60</v>
      </c>
      <c r="AH2029" s="1" t="s">
        <v>3318</v>
      </c>
    </row>
    <row r="2030" s="1" customFormat="1" ht="12.75" hidden="1" spans="1:34">
      <c r="A2030" s="4">
        <v>463</v>
      </c>
      <c r="B2030" s="1" t="s">
        <v>5429</v>
      </c>
      <c r="C2030" s="1" t="s">
        <v>939</v>
      </c>
      <c r="D2030" s="1" t="s">
        <v>67</v>
      </c>
      <c r="E2030" s="1" t="s">
        <v>58</v>
      </c>
      <c r="F2030" s="4">
        <v>2.35</v>
      </c>
      <c r="G2030" s="4"/>
      <c r="H2030" s="4">
        <v>3</v>
      </c>
      <c r="I2030" s="6"/>
      <c r="J2030" s="6"/>
      <c r="K2030" s="6"/>
      <c r="L2030" s="6"/>
      <c r="M2030" s="6"/>
      <c r="N2030" s="6"/>
      <c r="O2030" s="6"/>
      <c r="Q2030" s="8">
        <f t="shared" si="31"/>
        <v>0.216666666666667</v>
      </c>
      <c r="T2030" s="4">
        <v>113</v>
      </c>
      <c r="U2030" s="4">
        <v>0</v>
      </c>
      <c r="AA2030" s="1" t="s">
        <v>59</v>
      </c>
      <c r="AC2030" s="4">
        <v>107030205</v>
      </c>
      <c r="AE2030" s="1" t="s">
        <v>60</v>
      </c>
      <c r="AG2030" s="1" t="s">
        <v>60</v>
      </c>
      <c r="AH2030" s="1" t="s">
        <v>60</v>
      </c>
    </row>
    <row r="2031" s="1" customFormat="1" ht="12.75" hidden="1" spans="1:34">
      <c r="A2031" s="4">
        <v>2994</v>
      </c>
      <c r="B2031" s="1" t="s">
        <v>185</v>
      </c>
      <c r="C2031" s="1" t="s">
        <v>5430</v>
      </c>
      <c r="D2031" s="1" t="s">
        <v>5431</v>
      </c>
      <c r="E2031" s="1" t="s">
        <v>58</v>
      </c>
      <c r="F2031" s="4">
        <v>4.7</v>
      </c>
      <c r="G2031" s="4"/>
      <c r="H2031" s="4">
        <v>6</v>
      </c>
      <c r="I2031" s="6"/>
      <c r="J2031" s="6"/>
      <c r="K2031" s="6"/>
      <c r="L2031" s="6"/>
      <c r="M2031" s="6"/>
      <c r="N2031" s="6"/>
      <c r="O2031" s="6"/>
      <c r="Q2031" s="8">
        <f t="shared" si="31"/>
        <v>0.216666666666667</v>
      </c>
      <c r="T2031" s="4">
        <v>113</v>
      </c>
      <c r="U2031" s="4">
        <v>0</v>
      </c>
      <c r="AA2031" s="1" t="s">
        <v>59</v>
      </c>
      <c r="AC2031" s="4">
        <v>107030119</v>
      </c>
      <c r="AE2031" s="1" t="s">
        <v>60</v>
      </c>
      <c r="AG2031" s="1" t="s">
        <v>60</v>
      </c>
      <c r="AH2031" s="1" t="s">
        <v>60</v>
      </c>
    </row>
    <row r="2032" s="1" customFormat="1" ht="12.75" hidden="1" spans="1:34">
      <c r="A2032" s="4">
        <v>20778</v>
      </c>
      <c r="B2032" s="1" t="s">
        <v>5432</v>
      </c>
      <c r="C2032" s="1" t="s">
        <v>5433</v>
      </c>
      <c r="D2032" s="1" t="s">
        <v>280</v>
      </c>
      <c r="E2032" s="1" t="s">
        <v>88</v>
      </c>
      <c r="F2032" s="4">
        <v>2.35</v>
      </c>
      <c r="G2032" s="4"/>
      <c r="H2032" s="4">
        <v>3</v>
      </c>
      <c r="I2032" s="6"/>
      <c r="J2032" s="6"/>
      <c r="K2032" s="6"/>
      <c r="L2032" s="6"/>
      <c r="M2032" s="6"/>
      <c r="N2032" s="6"/>
      <c r="O2032" s="6"/>
      <c r="Q2032" s="8">
        <f t="shared" si="31"/>
        <v>0.216666666666667</v>
      </c>
      <c r="T2032" s="4">
        <v>113</v>
      </c>
      <c r="U2032" s="4">
        <v>0</v>
      </c>
      <c r="AA2032" s="1" t="s">
        <v>59</v>
      </c>
      <c r="AC2032" s="4">
        <v>107030209</v>
      </c>
      <c r="AE2032" s="1" t="s">
        <v>60</v>
      </c>
      <c r="AG2032" s="1" t="s">
        <v>60</v>
      </c>
      <c r="AH2032" s="1" t="s">
        <v>5434</v>
      </c>
    </row>
    <row r="2033" s="1" customFormat="1" ht="12.75" hidden="1" spans="1:34">
      <c r="A2033" s="4">
        <v>127453</v>
      </c>
      <c r="B2033" s="1" t="s">
        <v>5435</v>
      </c>
      <c r="C2033" s="1" t="s">
        <v>5436</v>
      </c>
      <c r="D2033" s="1" t="s">
        <v>5437</v>
      </c>
      <c r="E2033" s="1" t="s">
        <v>88</v>
      </c>
      <c r="F2033" s="4">
        <v>32.9</v>
      </c>
      <c r="G2033" s="4"/>
      <c r="H2033" s="4">
        <v>42</v>
      </c>
      <c r="I2033" s="6"/>
      <c r="J2033" s="6"/>
      <c r="K2033" s="6"/>
      <c r="L2033" s="6"/>
      <c r="M2033" s="6"/>
      <c r="N2033" s="6"/>
      <c r="O2033" s="6"/>
      <c r="Q2033" s="8">
        <f t="shared" si="31"/>
        <v>0.216666666666667</v>
      </c>
      <c r="U2033" s="4">
        <v>82</v>
      </c>
      <c r="W2033" s="4">
        <v>82</v>
      </c>
      <c r="X2033" s="4">
        <v>35</v>
      </c>
      <c r="Y2033" s="4">
        <v>61</v>
      </c>
      <c r="Z2033" s="4">
        <v>20</v>
      </c>
      <c r="AA2033" s="1" t="s">
        <v>375</v>
      </c>
      <c r="AB2033" s="4">
        <v>2</v>
      </c>
      <c r="AC2033" s="4">
        <v>107030209</v>
      </c>
      <c r="AE2033" s="1" t="s">
        <v>60</v>
      </c>
      <c r="AG2033" s="1" t="s">
        <v>60</v>
      </c>
      <c r="AH2033" s="1" t="s">
        <v>60</v>
      </c>
    </row>
    <row r="2034" s="1" customFormat="1" ht="12.75" hidden="1" spans="1:34">
      <c r="A2034" s="4">
        <v>38878</v>
      </c>
      <c r="B2034" s="1" t="s">
        <v>2356</v>
      </c>
      <c r="C2034" s="1" t="s">
        <v>5438</v>
      </c>
      <c r="D2034" s="1" t="s">
        <v>1561</v>
      </c>
      <c r="E2034" s="1" t="s">
        <v>68</v>
      </c>
      <c r="F2034" s="4">
        <v>22.55</v>
      </c>
      <c r="G2034" s="4"/>
      <c r="H2034" s="4">
        <v>28.8</v>
      </c>
      <c r="I2034" s="6"/>
      <c r="J2034" s="6"/>
      <c r="K2034" s="6"/>
      <c r="L2034" s="6"/>
      <c r="M2034" s="6"/>
      <c r="N2034" s="6"/>
      <c r="O2034" s="6"/>
      <c r="Q2034" s="8">
        <f t="shared" si="31"/>
        <v>0.217013888888889</v>
      </c>
      <c r="U2034" s="4">
        <v>415</v>
      </c>
      <c r="V2034" s="4">
        <v>49</v>
      </c>
      <c r="W2034" s="4">
        <v>366</v>
      </c>
      <c r="X2034" s="4">
        <v>107</v>
      </c>
      <c r="Y2034" s="4">
        <v>231</v>
      </c>
      <c r="Z2034" s="4">
        <v>35</v>
      </c>
      <c r="AA2034" s="1" t="s">
        <v>105</v>
      </c>
      <c r="AB2034" s="4">
        <v>1</v>
      </c>
      <c r="AC2034" s="4">
        <v>107030401</v>
      </c>
      <c r="AE2034" s="1" t="s">
        <v>60</v>
      </c>
      <c r="AG2034" s="1" t="s">
        <v>60</v>
      </c>
      <c r="AH2034" s="1" t="s">
        <v>5439</v>
      </c>
    </row>
    <row r="2035" s="1" customFormat="1" ht="12.75" hidden="1" spans="1:34">
      <c r="A2035" s="4">
        <v>53946</v>
      </c>
      <c r="B2035" s="1" t="s">
        <v>5440</v>
      </c>
      <c r="C2035" s="1" t="s">
        <v>1253</v>
      </c>
      <c r="D2035" s="1" t="s">
        <v>735</v>
      </c>
      <c r="E2035" s="1" t="s">
        <v>68</v>
      </c>
      <c r="F2035" s="4">
        <v>91.6</v>
      </c>
      <c r="G2035" s="4"/>
      <c r="H2035" s="4">
        <v>117</v>
      </c>
      <c r="I2035" s="4"/>
      <c r="J2035" s="4"/>
      <c r="K2035" s="4"/>
      <c r="L2035" s="4"/>
      <c r="M2035" s="4"/>
      <c r="N2035" s="4"/>
      <c r="O2035" s="4"/>
      <c r="P2035" s="4">
        <v>114</v>
      </c>
      <c r="Q2035" s="8">
        <f t="shared" si="31"/>
        <v>0.217094017094017</v>
      </c>
      <c r="U2035" s="4">
        <v>318</v>
      </c>
      <c r="V2035" s="4">
        <v>93</v>
      </c>
      <c r="W2035" s="4">
        <v>225</v>
      </c>
      <c r="X2035" s="4">
        <v>80</v>
      </c>
      <c r="Y2035" s="4">
        <v>327</v>
      </c>
      <c r="Z2035" s="4">
        <v>41</v>
      </c>
      <c r="AA2035" s="1" t="s">
        <v>375</v>
      </c>
      <c r="AB2035" s="4">
        <v>2</v>
      </c>
      <c r="AC2035" s="4">
        <v>107030205</v>
      </c>
      <c r="AE2035" s="1" t="s">
        <v>60</v>
      </c>
      <c r="AG2035" s="1" t="s">
        <v>60</v>
      </c>
      <c r="AH2035" s="1" t="s">
        <v>5441</v>
      </c>
    </row>
    <row r="2036" s="1" customFormat="1" ht="12.75" hidden="1" spans="1:34">
      <c r="A2036" s="4">
        <v>40986</v>
      </c>
      <c r="B2036" s="1" t="s">
        <v>5442</v>
      </c>
      <c r="C2036" s="1" t="s">
        <v>5443</v>
      </c>
      <c r="D2036" s="1" t="s">
        <v>735</v>
      </c>
      <c r="E2036" s="1" t="s">
        <v>68</v>
      </c>
      <c r="F2036" s="4">
        <v>114.3</v>
      </c>
      <c r="G2036" s="4"/>
      <c r="H2036" s="4">
        <v>146</v>
      </c>
      <c r="I2036" s="6"/>
      <c r="J2036" s="6"/>
      <c r="K2036" s="6"/>
      <c r="L2036" s="6"/>
      <c r="M2036" s="6"/>
      <c r="N2036" s="6"/>
      <c r="O2036" s="6"/>
      <c r="Q2036" s="8">
        <f t="shared" si="31"/>
        <v>0.217123287671233</v>
      </c>
      <c r="U2036" s="4">
        <v>130</v>
      </c>
      <c r="V2036" s="4">
        <v>40</v>
      </c>
      <c r="W2036" s="4">
        <v>90</v>
      </c>
      <c r="X2036" s="4">
        <v>35</v>
      </c>
      <c r="Y2036" s="4">
        <v>23</v>
      </c>
      <c r="Z2036" s="4">
        <v>8</v>
      </c>
      <c r="AA2036" s="1" t="s">
        <v>375</v>
      </c>
      <c r="AB2036" s="4">
        <v>2</v>
      </c>
      <c r="AC2036" s="4">
        <v>107030205</v>
      </c>
      <c r="AE2036" s="1" t="s">
        <v>60</v>
      </c>
      <c r="AG2036" s="1" t="s">
        <v>60</v>
      </c>
      <c r="AH2036" s="1" t="s">
        <v>91</v>
      </c>
    </row>
    <row r="2037" s="1" customFormat="1" ht="12.75" hidden="1" spans="1:34">
      <c r="A2037" s="4">
        <v>25808</v>
      </c>
      <c r="B2037" s="1" t="s">
        <v>5444</v>
      </c>
      <c r="C2037" s="1" t="s">
        <v>5445</v>
      </c>
      <c r="D2037" s="1" t="s">
        <v>1982</v>
      </c>
      <c r="E2037" s="1" t="s">
        <v>68</v>
      </c>
      <c r="F2037" s="4">
        <v>14.56</v>
      </c>
      <c r="G2037" s="4"/>
      <c r="H2037" s="4">
        <v>18.6</v>
      </c>
      <c r="I2037" s="6"/>
      <c r="J2037" s="6"/>
      <c r="K2037" s="6"/>
      <c r="L2037" s="6"/>
      <c r="M2037" s="6"/>
      <c r="N2037" s="6"/>
      <c r="O2037" s="6"/>
      <c r="Q2037" s="8">
        <f t="shared" si="31"/>
        <v>0.217204301075269</v>
      </c>
      <c r="U2037" s="4">
        <v>116</v>
      </c>
      <c r="V2037" s="4">
        <v>9</v>
      </c>
      <c r="W2037" s="4">
        <v>107</v>
      </c>
      <c r="X2037" s="4">
        <v>45</v>
      </c>
      <c r="Y2037" s="4">
        <v>32</v>
      </c>
      <c r="Z2037" s="4">
        <v>15</v>
      </c>
      <c r="AA2037" s="1" t="s">
        <v>114</v>
      </c>
      <c r="AB2037" s="4">
        <v>0</v>
      </c>
      <c r="AC2037" s="4">
        <v>107030110</v>
      </c>
      <c r="AE2037" s="1" t="s">
        <v>60</v>
      </c>
      <c r="AG2037" s="1" t="s">
        <v>304</v>
      </c>
      <c r="AH2037" s="1" t="s">
        <v>5446</v>
      </c>
    </row>
    <row r="2038" s="1" customFormat="1" ht="12.75" hidden="1" spans="1:34">
      <c r="A2038" s="4">
        <v>42876</v>
      </c>
      <c r="B2038" s="1" t="s">
        <v>5447</v>
      </c>
      <c r="C2038" s="1" t="s">
        <v>5448</v>
      </c>
      <c r="D2038" s="1" t="s">
        <v>5449</v>
      </c>
      <c r="E2038" s="1" t="s">
        <v>68</v>
      </c>
      <c r="F2038" s="4">
        <v>35.22</v>
      </c>
      <c r="G2038" s="4"/>
      <c r="H2038" s="4">
        <v>45</v>
      </c>
      <c r="I2038" s="6"/>
      <c r="J2038" s="6"/>
      <c r="K2038" s="6"/>
      <c r="L2038" s="6"/>
      <c r="M2038" s="6"/>
      <c r="N2038" s="6"/>
      <c r="O2038" s="6"/>
      <c r="Q2038" s="8">
        <f t="shared" si="31"/>
        <v>0.217333333333333</v>
      </c>
      <c r="T2038" s="4">
        <v>112</v>
      </c>
      <c r="U2038" s="4">
        <v>2</v>
      </c>
      <c r="W2038" s="4">
        <v>2</v>
      </c>
      <c r="X2038" s="4">
        <v>1</v>
      </c>
      <c r="AA2038" s="1" t="s">
        <v>59</v>
      </c>
      <c r="AC2038" s="4">
        <v>107030206</v>
      </c>
      <c r="AE2038" s="1" t="s">
        <v>60</v>
      </c>
      <c r="AG2038" s="1" t="s">
        <v>60</v>
      </c>
      <c r="AH2038" s="1" t="s">
        <v>60</v>
      </c>
    </row>
    <row r="2039" s="1" customFormat="1" ht="12.75" hidden="1" spans="1:34">
      <c r="A2039" s="4">
        <v>83682</v>
      </c>
      <c r="B2039" s="1" t="s">
        <v>5450</v>
      </c>
      <c r="C2039" s="1" t="s">
        <v>753</v>
      </c>
      <c r="D2039" s="1" t="s">
        <v>93</v>
      </c>
      <c r="E2039" s="1" t="s">
        <v>23</v>
      </c>
      <c r="F2039" s="4">
        <v>1.8</v>
      </c>
      <c r="G2039" s="4"/>
      <c r="H2039" s="4">
        <v>2.3</v>
      </c>
      <c r="I2039" s="6"/>
      <c r="J2039" s="6"/>
      <c r="K2039" s="6"/>
      <c r="L2039" s="6"/>
      <c r="M2039" s="6"/>
      <c r="N2039" s="6"/>
      <c r="O2039" s="6"/>
      <c r="Q2039" s="8">
        <f t="shared" si="31"/>
        <v>0.217391304347826</v>
      </c>
      <c r="T2039" s="4">
        <v>113</v>
      </c>
      <c r="U2039" s="4">
        <v>0</v>
      </c>
      <c r="AA2039" s="1" t="s">
        <v>59</v>
      </c>
      <c r="AC2039" s="4">
        <v>107030301</v>
      </c>
      <c r="AE2039" s="1" t="s">
        <v>60</v>
      </c>
      <c r="AG2039" s="1" t="s">
        <v>60</v>
      </c>
      <c r="AH2039" s="1" t="s">
        <v>60</v>
      </c>
    </row>
    <row r="2040" s="1" customFormat="1" ht="12.75" hidden="1" spans="1:34">
      <c r="A2040" s="4">
        <v>157543</v>
      </c>
      <c r="B2040" s="1" t="s">
        <v>5451</v>
      </c>
      <c r="C2040" s="1" t="s">
        <v>5452</v>
      </c>
      <c r="D2040" s="1" t="s">
        <v>2511</v>
      </c>
      <c r="E2040" s="1" t="s">
        <v>68</v>
      </c>
      <c r="F2040" s="4">
        <v>36</v>
      </c>
      <c r="G2040" s="4"/>
      <c r="H2040" s="4">
        <v>46</v>
      </c>
      <c r="I2040" s="6"/>
      <c r="J2040" s="6"/>
      <c r="K2040" s="6"/>
      <c r="L2040" s="6"/>
      <c r="M2040" s="6"/>
      <c r="N2040" s="6"/>
      <c r="O2040" s="6"/>
      <c r="Q2040" s="8">
        <f t="shared" si="31"/>
        <v>0.217391304347826</v>
      </c>
      <c r="U2040" s="4">
        <v>14</v>
      </c>
      <c r="V2040" s="4">
        <v>7</v>
      </c>
      <c r="W2040" s="4">
        <v>7</v>
      </c>
      <c r="X2040" s="4">
        <v>4</v>
      </c>
      <c r="Y2040" s="4">
        <v>28</v>
      </c>
      <c r="Z2040" s="4">
        <v>7</v>
      </c>
      <c r="AA2040" s="1" t="s">
        <v>5453</v>
      </c>
      <c r="AE2040" s="1" t="s">
        <v>60</v>
      </c>
      <c r="AG2040" s="1" t="s">
        <v>60</v>
      </c>
      <c r="AH2040" s="1" t="s">
        <v>5454</v>
      </c>
    </row>
    <row r="2041" s="1" customFormat="1" ht="12.75" hidden="1" spans="1:34">
      <c r="A2041" s="4">
        <v>59169</v>
      </c>
      <c r="B2041" s="1" t="s">
        <v>5455</v>
      </c>
      <c r="C2041" s="1" t="s">
        <v>5456</v>
      </c>
      <c r="D2041" s="1" t="s">
        <v>250</v>
      </c>
      <c r="E2041" s="1" t="s">
        <v>5457</v>
      </c>
      <c r="F2041" s="4">
        <v>10.8</v>
      </c>
      <c r="G2041" s="4"/>
      <c r="H2041" s="4">
        <v>13.8</v>
      </c>
      <c r="I2041" s="6"/>
      <c r="J2041" s="6"/>
      <c r="K2041" s="6"/>
      <c r="L2041" s="6"/>
      <c r="M2041" s="6"/>
      <c r="N2041" s="6"/>
      <c r="O2041" s="6"/>
      <c r="Q2041" s="8">
        <f t="shared" si="31"/>
        <v>0.217391304347826</v>
      </c>
      <c r="U2041" s="4">
        <v>2823</v>
      </c>
      <c r="V2041" s="4">
        <v>1225</v>
      </c>
      <c r="W2041" s="4">
        <v>1598</v>
      </c>
      <c r="X2041" s="4">
        <v>110</v>
      </c>
      <c r="Y2041" s="4">
        <v>5015</v>
      </c>
      <c r="Z2041" s="4">
        <v>107</v>
      </c>
      <c r="AA2041" s="1" t="s">
        <v>105</v>
      </c>
      <c r="AB2041" s="4">
        <v>6</v>
      </c>
      <c r="AC2041" s="4">
        <v>107030210</v>
      </c>
      <c r="AE2041" s="1" t="s">
        <v>60</v>
      </c>
      <c r="AG2041" s="1" t="s">
        <v>60</v>
      </c>
      <c r="AH2041" s="1" t="s">
        <v>5458</v>
      </c>
    </row>
    <row r="2042" s="1" customFormat="1" ht="12.75" hidden="1" spans="1:34">
      <c r="A2042" s="4">
        <v>163225</v>
      </c>
      <c r="B2042" s="1" t="s">
        <v>470</v>
      </c>
      <c r="C2042" s="1" t="s">
        <v>5459</v>
      </c>
      <c r="D2042" s="1" t="s">
        <v>472</v>
      </c>
      <c r="E2042" s="1" t="s">
        <v>68</v>
      </c>
      <c r="F2042" s="4">
        <v>72</v>
      </c>
      <c r="G2042" s="4"/>
      <c r="H2042" s="4">
        <v>92</v>
      </c>
      <c r="I2042" s="6"/>
      <c r="J2042" s="6"/>
      <c r="K2042" s="6"/>
      <c r="L2042" s="6"/>
      <c r="M2042" s="6"/>
      <c r="N2042" s="6"/>
      <c r="O2042" s="6"/>
      <c r="Q2042" s="8">
        <f t="shared" si="31"/>
        <v>0.217391304347826</v>
      </c>
      <c r="U2042" s="4">
        <v>448</v>
      </c>
      <c r="V2042" s="4">
        <v>98</v>
      </c>
      <c r="W2042" s="4">
        <v>350</v>
      </c>
      <c r="X2042" s="4">
        <v>96</v>
      </c>
      <c r="Y2042" s="4">
        <v>627.6</v>
      </c>
      <c r="Z2042" s="4">
        <v>76</v>
      </c>
      <c r="AA2042" s="1" t="s">
        <v>105</v>
      </c>
      <c r="AB2042" s="4">
        <v>2</v>
      </c>
      <c r="AE2042" s="1" t="s">
        <v>60</v>
      </c>
      <c r="AG2042" s="1" t="s">
        <v>304</v>
      </c>
      <c r="AH2042" s="1" t="s">
        <v>60</v>
      </c>
    </row>
    <row r="2043" s="1" customFormat="1" ht="12.75" hidden="1" spans="1:34">
      <c r="A2043" s="4">
        <v>50455</v>
      </c>
      <c r="B2043" s="1" t="s">
        <v>2198</v>
      </c>
      <c r="C2043" s="1" t="s">
        <v>5460</v>
      </c>
      <c r="D2043" s="1" t="s">
        <v>2199</v>
      </c>
      <c r="E2043" s="1" t="s">
        <v>5009</v>
      </c>
      <c r="F2043" s="4">
        <v>15.65</v>
      </c>
      <c r="G2043" s="4"/>
      <c r="H2043" s="4">
        <v>20</v>
      </c>
      <c r="I2043" s="6"/>
      <c r="J2043" s="6"/>
      <c r="K2043" s="6"/>
      <c r="L2043" s="6"/>
      <c r="M2043" s="6"/>
      <c r="N2043" s="6"/>
      <c r="O2043" s="6"/>
      <c r="Q2043" s="8">
        <f t="shared" si="31"/>
        <v>0.2175</v>
      </c>
      <c r="T2043" s="4">
        <v>113</v>
      </c>
      <c r="U2043" s="4">
        <v>25</v>
      </c>
      <c r="W2043" s="4">
        <v>25</v>
      </c>
      <c r="X2043" s="4">
        <v>1</v>
      </c>
      <c r="AA2043" s="1" t="s">
        <v>59</v>
      </c>
      <c r="AC2043" s="4">
        <v>107030412</v>
      </c>
      <c r="AE2043" s="1" t="s">
        <v>60</v>
      </c>
      <c r="AG2043" s="1" t="s">
        <v>60</v>
      </c>
      <c r="AH2043" s="1" t="s">
        <v>5461</v>
      </c>
    </row>
    <row r="2044" s="1" customFormat="1" ht="12.75" hidden="1" spans="1:34">
      <c r="A2044" s="4">
        <v>5628</v>
      </c>
      <c r="B2044" s="1" t="s">
        <v>2134</v>
      </c>
      <c r="C2044" s="1" t="s">
        <v>5462</v>
      </c>
      <c r="D2044" s="1" t="s">
        <v>797</v>
      </c>
      <c r="E2044" s="1" t="s">
        <v>68</v>
      </c>
      <c r="F2044" s="4">
        <v>8.92</v>
      </c>
      <c r="G2044" s="4"/>
      <c r="H2044" s="4">
        <v>11.4</v>
      </c>
      <c r="I2044" s="6"/>
      <c r="J2044" s="6"/>
      <c r="K2044" s="6"/>
      <c r="L2044" s="6"/>
      <c r="M2044" s="6"/>
      <c r="N2044" s="6"/>
      <c r="O2044" s="6"/>
      <c r="Q2044" s="8">
        <f t="shared" si="31"/>
        <v>0.217543859649123</v>
      </c>
      <c r="U2044" s="4">
        <v>316</v>
      </c>
      <c r="V2044" s="4">
        <v>53</v>
      </c>
      <c r="W2044" s="4">
        <v>263</v>
      </c>
      <c r="X2044" s="4">
        <v>90</v>
      </c>
      <c r="Y2044" s="4">
        <v>136</v>
      </c>
      <c r="Z2044" s="4">
        <v>28</v>
      </c>
      <c r="AA2044" s="1" t="s">
        <v>105</v>
      </c>
      <c r="AB2044" s="4">
        <v>1</v>
      </c>
      <c r="AC2044" s="4">
        <v>107030205</v>
      </c>
      <c r="AE2044" s="1" t="s">
        <v>60</v>
      </c>
      <c r="AG2044" s="1" t="s">
        <v>60</v>
      </c>
      <c r="AH2044" s="1" t="s">
        <v>5463</v>
      </c>
    </row>
    <row r="2045" s="1" customFormat="1" ht="12.75" hidden="1" spans="1:34">
      <c r="A2045" s="4">
        <v>42866</v>
      </c>
      <c r="B2045" s="1" t="s">
        <v>5464</v>
      </c>
      <c r="C2045" s="1" t="s">
        <v>1253</v>
      </c>
      <c r="D2045" s="1" t="s">
        <v>5465</v>
      </c>
      <c r="E2045" s="1" t="s">
        <v>68</v>
      </c>
      <c r="F2045" s="4">
        <v>28</v>
      </c>
      <c r="G2045" s="4"/>
      <c r="H2045" s="4">
        <v>35.8</v>
      </c>
      <c r="I2045" s="6"/>
      <c r="J2045" s="6"/>
      <c r="K2045" s="6"/>
      <c r="L2045" s="6"/>
      <c r="M2045" s="6"/>
      <c r="N2045" s="6"/>
      <c r="O2045" s="6"/>
      <c r="Q2045" s="8">
        <f t="shared" si="31"/>
        <v>0.217877094972067</v>
      </c>
      <c r="T2045" s="4">
        <v>1</v>
      </c>
      <c r="U2045" s="4">
        <v>515</v>
      </c>
      <c r="V2045" s="4">
        <v>146</v>
      </c>
      <c r="W2045" s="4">
        <v>369</v>
      </c>
      <c r="X2045" s="4">
        <v>79</v>
      </c>
      <c r="Y2045" s="4">
        <v>501</v>
      </c>
      <c r="Z2045" s="4">
        <v>45</v>
      </c>
      <c r="AA2045" s="1" t="s">
        <v>97</v>
      </c>
      <c r="AB2045" s="4">
        <v>3</v>
      </c>
      <c r="AC2045" s="4">
        <v>107030110</v>
      </c>
      <c r="AE2045" s="1" t="s">
        <v>60</v>
      </c>
      <c r="AG2045" s="1" t="s">
        <v>60</v>
      </c>
      <c r="AH2045" s="1" t="s">
        <v>5466</v>
      </c>
    </row>
    <row r="2046" s="1" customFormat="1" ht="12.75" hidden="1" spans="1:34">
      <c r="A2046" s="4">
        <v>119982</v>
      </c>
      <c r="B2046" s="1" t="s">
        <v>5467</v>
      </c>
      <c r="C2046" s="1" t="s">
        <v>5468</v>
      </c>
      <c r="D2046" s="1" t="s">
        <v>5469</v>
      </c>
      <c r="E2046" s="1" t="s">
        <v>68</v>
      </c>
      <c r="F2046" s="4">
        <v>28</v>
      </c>
      <c r="G2046" s="4"/>
      <c r="H2046" s="4">
        <v>35.8</v>
      </c>
      <c r="I2046" s="6"/>
      <c r="J2046" s="6"/>
      <c r="K2046" s="6"/>
      <c r="L2046" s="6"/>
      <c r="M2046" s="6"/>
      <c r="N2046" s="6"/>
      <c r="O2046" s="6"/>
      <c r="Q2046" s="8">
        <f t="shared" si="31"/>
        <v>0.217877094972067</v>
      </c>
      <c r="T2046" s="4">
        <v>113</v>
      </c>
      <c r="U2046" s="4">
        <v>3</v>
      </c>
      <c r="W2046" s="4">
        <v>3</v>
      </c>
      <c r="X2046" s="4">
        <v>3</v>
      </c>
      <c r="AA2046" s="1" t="s">
        <v>59</v>
      </c>
      <c r="AC2046" s="4">
        <v>107030206</v>
      </c>
      <c r="AE2046" s="1" t="s">
        <v>60</v>
      </c>
      <c r="AG2046" s="1" t="s">
        <v>60</v>
      </c>
      <c r="AH2046" s="1" t="s">
        <v>5470</v>
      </c>
    </row>
    <row r="2047" s="1" customFormat="1" ht="12.75" hidden="1" spans="1:34">
      <c r="A2047" s="4">
        <v>52887</v>
      </c>
      <c r="B2047" s="1" t="s">
        <v>5471</v>
      </c>
      <c r="C2047" s="1" t="s">
        <v>5472</v>
      </c>
      <c r="D2047" s="1" t="s">
        <v>5473</v>
      </c>
      <c r="E2047" s="1" t="s">
        <v>68</v>
      </c>
      <c r="F2047" s="4">
        <v>16.5</v>
      </c>
      <c r="G2047" s="4"/>
      <c r="H2047" s="4">
        <v>21.1</v>
      </c>
      <c r="I2047" s="6"/>
      <c r="J2047" s="6"/>
      <c r="K2047" s="6"/>
      <c r="L2047" s="6"/>
      <c r="M2047" s="6"/>
      <c r="N2047" s="6"/>
      <c r="O2047" s="6"/>
      <c r="Q2047" s="8">
        <f t="shared" si="31"/>
        <v>0.218009478672986</v>
      </c>
      <c r="U2047" s="4">
        <v>498</v>
      </c>
      <c r="V2047" s="4">
        <v>203</v>
      </c>
      <c r="W2047" s="4">
        <v>295</v>
      </c>
      <c r="X2047" s="4">
        <v>81</v>
      </c>
      <c r="Y2047" s="4">
        <v>309</v>
      </c>
      <c r="Z2047" s="4">
        <v>44</v>
      </c>
      <c r="AA2047" s="1" t="s">
        <v>97</v>
      </c>
      <c r="AB2047" s="4">
        <v>2</v>
      </c>
      <c r="AC2047" s="4">
        <v>107030110</v>
      </c>
      <c r="AE2047" s="1" t="s">
        <v>60</v>
      </c>
      <c r="AG2047" s="1" t="s">
        <v>60</v>
      </c>
      <c r="AH2047" s="1" t="s">
        <v>5474</v>
      </c>
    </row>
    <row r="2048" s="1" customFormat="1" ht="12.75" hidden="1" spans="1:34">
      <c r="A2048" s="4">
        <v>87397</v>
      </c>
      <c r="B2048" s="1" t="s">
        <v>5475</v>
      </c>
      <c r="C2048" s="1" t="s">
        <v>5476</v>
      </c>
      <c r="D2048" s="1" t="s">
        <v>5477</v>
      </c>
      <c r="E2048" s="1" t="s">
        <v>68</v>
      </c>
      <c r="F2048" s="4">
        <v>43</v>
      </c>
      <c r="G2048" s="4"/>
      <c r="H2048" s="4">
        <v>55</v>
      </c>
      <c r="I2048" s="6"/>
      <c r="J2048" s="6"/>
      <c r="K2048" s="6"/>
      <c r="L2048" s="6"/>
      <c r="M2048" s="6"/>
      <c r="N2048" s="6"/>
      <c r="O2048" s="6"/>
      <c r="Q2048" s="8">
        <f t="shared" si="31"/>
        <v>0.218181818181818</v>
      </c>
      <c r="U2048" s="4">
        <v>13</v>
      </c>
      <c r="W2048" s="4">
        <v>13</v>
      </c>
      <c r="X2048" s="4">
        <v>5</v>
      </c>
      <c r="Y2048" s="4">
        <v>4</v>
      </c>
      <c r="Z2048" s="4">
        <v>2</v>
      </c>
      <c r="AA2048" s="1" t="s">
        <v>105</v>
      </c>
      <c r="AB2048" s="4">
        <v>2</v>
      </c>
      <c r="AE2048" s="1" t="s">
        <v>60</v>
      </c>
      <c r="AG2048" s="1" t="s">
        <v>60</v>
      </c>
      <c r="AH2048" s="1" t="s">
        <v>60</v>
      </c>
    </row>
    <row r="2049" s="1" customFormat="1" ht="12.75" hidden="1" spans="1:34">
      <c r="A2049" s="4">
        <v>97645</v>
      </c>
      <c r="B2049" s="1" t="s">
        <v>4244</v>
      </c>
      <c r="C2049" s="1" t="s">
        <v>2874</v>
      </c>
      <c r="D2049" s="1" t="s">
        <v>4245</v>
      </c>
      <c r="E2049" s="1" t="s">
        <v>58</v>
      </c>
      <c r="F2049" s="4">
        <v>12.9</v>
      </c>
      <c r="G2049" s="4"/>
      <c r="H2049" s="4">
        <v>16.5</v>
      </c>
      <c r="I2049" s="6"/>
      <c r="J2049" s="6"/>
      <c r="K2049" s="6"/>
      <c r="L2049" s="6"/>
      <c r="M2049" s="6"/>
      <c r="N2049" s="6"/>
      <c r="O2049" s="6"/>
      <c r="Q2049" s="8">
        <f t="shared" si="31"/>
        <v>0.218181818181818</v>
      </c>
      <c r="T2049" s="4">
        <v>113</v>
      </c>
      <c r="U2049" s="4">
        <v>1</v>
      </c>
      <c r="W2049" s="4">
        <v>1</v>
      </c>
      <c r="X2049" s="4">
        <v>1</v>
      </c>
      <c r="AA2049" s="1" t="s">
        <v>59</v>
      </c>
      <c r="AC2049" s="4">
        <v>107030499</v>
      </c>
      <c r="AE2049" s="1" t="s">
        <v>60</v>
      </c>
      <c r="AG2049" s="1" t="s">
        <v>60</v>
      </c>
      <c r="AH2049" s="1" t="s">
        <v>5478</v>
      </c>
    </row>
    <row r="2050" s="1" customFormat="1" ht="12.75" hidden="1" spans="1:34">
      <c r="A2050" s="4">
        <v>2585</v>
      </c>
      <c r="B2050" s="1" t="s">
        <v>5479</v>
      </c>
      <c r="C2050" s="1" t="s">
        <v>5480</v>
      </c>
      <c r="D2050" s="1" t="s">
        <v>5481</v>
      </c>
      <c r="E2050" s="1" t="s">
        <v>58</v>
      </c>
      <c r="F2050" s="4">
        <v>4.3</v>
      </c>
      <c r="G2050" s="4"/>
      <c r="H2050" s="4">
        <v>5.5</v>
      </c>
      <c r="I2050" s="6"/>
      <c r="J2050" s="6"/>
      <c r="K2050" s="6"/>
      <c r="L2050" s="6"/>
      <c r="M2050" s="6"/>
      <c r="N2050" s="6"/>
      <c r="O2050" s="6"/>
      <c r="Q2050" s="8">
        <f t="shared" ref="Q2050:Q2113" si="32">(H2050-F2050)/H2050</f>
        <v>0.218181818181818</v>
      </c>
      <c r="U2050" s="4">
        <v>15</v>
      </c>
      <c r="V2050" s="4">
        <v>7</v>
      </c>
      <c r="W2050" s="4">
        <v>8</v>
      </c>
      <c r="X2050" s="4">
        <v>4</v>
      </c>
      <c r="Y2050" s="4">
        <v>15</v>
      </c>
      <c r="Z2050" s="4">
        <v>3</v>
      </c>
      <c r="AA2050" s="1" t="s">
        <v>59</v>
      </c>
      <c r="AB2050" s="4">
        <v>0</v>
      </c>
      <c r="AC2050" s="4">
        <v>107030210</v>
      </c>
      <c r="AE2050" s="1" t="s">
        <v>60</v>
      </c>
      <c r="AG2050" s="1" t="s">
        <v>60</v>
      </c>
      <c r="AH2050" s="1" t="s">
        <v>5482</v>
      </c>
    </row>
    <row r="2051" s="1" customFormat="1" ht="12.75" hidden="1" spans="1:34">
      <c r="A2051" s="4">
        <v>13625</v>
      </c>
      <c r="B2051" s="1" t="s">
        <v>5483</v>
      </c>
      <c r="C2051" s="1" t="s">
        <v>95</v>
      </c>
      <c r="D2051" s="1" t="s">
        <v>1825</v>
      </c>
      <c r="E2051" s="1" t="s">
        <v>68</v>
      </c>
      <c r="F2051" s="4">
        <v>13.13</v>
      </c>
      <c r="G2051" s="4"/>
      <c r="H2051" s="4">
        <v>16.8</v>
      </c>
      <c r="I2051" s="6"/>
      <c r="J2051" s="6"/>
      <c r="K2051" s="6"/>
      <c r="L2051" s="6"/>
      <c r="M2051" s="6"/>
      <c r="N2051" s="6"/>
      <c r="O2051" s="6"/>
      <c r="Q2051" s="8">
        <f t="shared" si="32"/>
        <v>0.218452380952381</v>
      </c>
      <c r="U2051" s="4">
        <v>433</v>
      </c>
      <c r="V2051" s="4">
        <v>160</v>
      </c>
      <c r="W2051" s="4">
        <v>273</v>
      </c>
      <c r="X2051" s="4">
        <v>75</v>
      </c>
      <c r="Y2051" s="4">
        <v>492</v>
      </c>
      <c r="Z2051" s="4">
        <v>57</v>
      </c>
      <c r="AA2051" s="1" t="s">
        <v>97</v>
      </c>
      <c r="AB2051" s="4">
        <v>2</v>
      </c>
      <c r="AC2051" s="4">
        <v>107030407</v>
      </c>
      <c r="AE2051" s="1" t="s">
        <v>60</v>
      </c>
      <c r="AG2051" s="1" t="s">
        <v>60</v>
      </c>
      <c r="AH2051" s="1" t="s">
        <v>5484</v>
      </c>
    </row>
    <row r="2052" s="1" customFormat="1" ht="12.75" hidden="1" spans="1:34">
      <c r="A2052" s="4">
        <v>31442</v>
      </c>
      <c r="B2052" s="1" t="s">
        <v>5485</v>
      </c>
      <c r="C2052" s="1" t="s">
        <v>5486</v>
      </c>
      <c r="D2052" s="1" t="s">
        <v>5487</v>
      </c>
      <c r="E2052" s="1" t="s">
        <v>73</v>
      </c>
      <c r="F2052" s="4">
        <v>5.86</v>
      </c>
      <c r="G2052" s="4"/>
      <c r="H2052" s="4">
        <v>7.5</v>
      </c>
      <c r="I2052" s="6"/>
      <c r="J2052" s="6"/>
      <c r="K2052" s="6"/>
      <c r="L2052" s="6"/>
      <c r="M2052" s="6"/>
      <c r="N2052" s="6"/>
      <c r="O2052" s="6"/>
      <c r="Q2052" s="8">
        <f t="shared" si="32"/>
        <v>0.218666666666667</v>
      </c>
      <c r="T2052" s="4">
        <v>113</v>
      </c>
      <c r="U2052" s="4">
        <v>2</v>
      </c>
      <c r="W2052" s="4">
        <v>2</v>
      </c>
      <c r="X2052" s="4">
        <v>1</v>
      </c>
      <c r="AA2052" s="1" t="s">
        <v>59</v>
      </c>
      <c r="AC2052" s="4">
        <v>107030111</v>
      </c>
      <c r="AE2052" s="1" t="s">
        <v>60</v>
      </c>
      <c r="AG2052" s="1" t="s">
        <v>60</v>
      </c>
      <c r="AH2052" s="1" t="s">
        <v>60</v>
      </c>
    </row>
    <row r="2053" s="1" customFormat="1" ht="12.75" hidden="1" spans="1:34">
      <c r="A2053" s="4">
        <v>57068</v>
      </c>
      <c r="B2053" s="1" t="s">
        <v>5488</v>
      </c>
      <c r="C2053" s="1" t="s">
        <v>5489</v>
      </c>
      <c r="D2053" s="1" t="s">
        <v>5490</v>
      </c>
      <c r="E2053" s="1" t="s">
        <v>68</v>
      </c>
      <c r="F2053" s="4">
        <v>17.5</v>
      </c>
      <c r="G2053" s="4"/>
      <c r="H2053" s="4">
        <v>22.4</v>
      </c>
      <c r="I2053" s="6"/>
      <c r="J2053" s="6"/>
      <c r="K2053" s="6"/>
      <c r="L2053" s="6"/>
      <c r="M2053" s="6"/>
      <c r="N2053" s="6"/>
      <c r="O2053" s="6"/>
      <c r="Q2053" s="8">
        <f t="shared" si="32"/>
        <v>0.21875</v>
      </c>
      <c r="U2053" s="4">
        <v>426</v>
      </c>
      <c r="V2053" s="4">
        <v>81</v>
      </c>
      <c r="W2053" s="4">
        <v>345</v>
      </c>
      <c r="X2053" s="4">
        <v>104</v>
      </c>
      <c r="Y2053" s="4">
        <v>352</v>
      </c>
      <c r="Z2053" s="4">
        <v>65</v>
      </c>
      <c r="AA2053" s="1" t="s">
        <v>105</v>
      </c>
      <c r="AB2053" s="4">
        <v>2</v>
      </c>
      <c r="AC2053" s="4">
        <v>107030110</v>
      </c>
      <c r="AE2053" s="1" t="s">
        <v>60</v>
      </c>
      <c r="AG2053" s="1" t="s">
        <v>304</v>
      </c>
      <c r="AH2053" s="1" t="s">
        <v>5491</v>
      </c>
    </row>
    <row r="2054" s="1" customFormat="1" ht="12.75" hidden="1" spans="1:34">
      <c r="A2054" s="4">
        <v>3288</v>
      </c>
      <c r="B2054" s="1" t="s">
        <v>5492</v>
      </c>
      <c r="C2054" s="1" t="s">
        <v>5493</v>
      </c>
      <c r="D2054" s="1" t="s">
        <v>2710</v>
      </c>
      <c r="E2054" s="1" t="s">
        <v>68</v>
      </c>
      <c r="F2054" s="4">
        <v>12.5</v>
      </c>
      <c r="G2054" s="4"/>
      <c r="H2054" s="4">
        <v>16</v>
      </c>
      <c r="I2054" s="6"/>
      <c r="J2054" s="6"/>
      <c r="K2054" s="6"/>
      <c r="L2054" s="6"/>
      <c r="M2054" s="6"/>
      <c r="N2054" s="6"/>
      <c r="O2054" s="6"/>
      <c r="Q2054" s="8">
        <f t="shared" si="32"/>
        <v>0.21875</v>
      </c>
      <c r="U2054" s="4">
        <v>458</v>
      </c>
      <c r="V2054" s="4">
        <v>116</v>
      </c>
      <c r="W2054" s="4">
        <v>342</v>
      </c>
      <c r="X2054" s="4">
        <v>107</v>
      </c>
      <c r="Y2054" s="4">
        <v>247</v>
      </c>
      <c r="Z2054" s="4">
        <v>74</v>
      </c>
      <c r="AA2054" s="1" t="s">
        <v>97</v>
      </c>
      <c r="AB2054" s="4">
        <v>2</v>
      </c>
      <c r="AC2054" s="4">
        <v>107030206</v>
      </c>
      <c r="AE2054" s="1" t="s">
        <v>60</v>
      </c>
      <c r="AG2054" s="1" t="s">
        <v>60</v>
      </c>
      <c r="AH2054" s="1" t="s">
        <v>5494</v>
      </c>
    </row>
    <row r="2055" s="1" customFormat="1" ht="12.75" hidden="1" spans="1:34">
      <c r="A2055" s="4">
        <v>2958</v>
      </c>
      <c r="B2055" s="1" t="s">
        <v>973</v>
      </c>
      <c r="C2055" s="1" t="s">
        <v>5495</v>
      </c>
      <c r="D2055" s="1" t="s">
        <v>87</v>
      </c>
      <c r="E2055" s="1" t="s">
        <v>58</v>
      </c>
      <c r="F2055" s="4">
        <v>1.25</v>
      </c>
      <c r="G2055" s="4"/>
      <c r="H2055" s="4">
        <v>1.6</v>
      </c>
      <c r="I2055" s="4"/>
      <c r="J2055" s="4"/>
      <c r="K2055" s="4"/>
      <c r="L2055" s="4"/>
      <c r="M2055" s="4"/>
      <c r="N2055" s="4"/>
      <c r="O2055" s="4"/>
      <c r="Q2055" s="8">
        <f t="shared" si="32"/>
        <v>0.21875</v>
      </c>
      <c r="U2055" s="4">
        <v>371</v>
      </c>
      <c r="V2055" s="4">
        <v>80</v>
      </c>
      <c r="W2055" s="4">
        <v>291</v>
      </c>
      <c r="X2055" s="4">
        <v>105</v>
      </c>
      <c r="Y2055" s="4">
        <v>515</v>
      </c>
      <c r="Z2055" s="4">
        <v>94</v>
      </c>
      <c r="AA2055" s="1" t="s">
        <v>105</v>
      </c>
      <c r="AB2055" s="4">
        <v>2</v>
      </c>
      <c r="AC2055" s="4">
        <v>107030699</v>
      </c>
      <c r="AE2055" s="1" t="s">
        <v>60</v>
      </c>
      <c r="AG2055" s="1" t="s">
        <v>60</v>
      </c>
      <c r="AH2055" s="1" t="s">
        <v>5496</v>
      </c>
    </row>
    <row r="2056" s="1" customFormat="1" ht="12.75" hidden="1" spans="1:34">
      <c r="A2056" s="4">
        <v>43946</v>
      </c>
      <c r="B2056" s="1" t="s">
        <v>5165</v>
      </c>
      <c r="C2056" s="1" t="s">
        <v>5497</v>
      </c>
      <c r="D2056" s="1" t="s">
        <v>385</v>
      </c>
      <c r="E2056" s="1" t="s">
        <v>68</v>
      </c>
      <c r="F2056" s="4">
        <v>308.5</v>
      </c>
      <c r="G2056" s="4"/>
      <c r="H2056" s="4">
        <v>395</v>
      </c>
      <c r="I2056" s="6"/>
      <c r="J2056" s="6"/>
      <c r="K2056" s="6"/>
      <c r="L2056" s="6"/>
      <c r="M2056" s="6"/>
      <c r="N2056" s="6"/>
      <c r="O2056" s="6"/>
      <c r="Q2056" s="8">
        <f t="shared" si="32"/>
        <v>0.218987341772152</v>
      </c>
      <c r="T2056" s="4">
        <v>113</v>
      </c>
      <c r="U2056" s="4">
        <v>0</v>
      </c>
      <c r="AA2056" s="1" t="s">
        <v>59</v>
      </c>
      <c r="AC2056" s="4">
        <v>107030205</v>
      </c>
      <c r="AE2056" s="1" t="s">
        <v>60</v>
      </c>
      <c r="AG2056" s="1" t="s">
        <v>60</v>
      </c>
      <c r="AH2056" s="1" t="s">
        <v>5498</v>
      </c>
    </row>
    <row r="2057" s="1" customFormat="1" ht="12.75" hidden="1" spans="1:34">
      <c r="A2057" s="4">
        <v>32003</v>
      </c>
      <c r="B2057" s="1" t="s">
        <v>5499</v>
      </c>
      <c r="C2057" s="1" t="s">
        <v>4595</v>
      </c>
      <c r="D2057" s="1" t="s">
        <v>4939</v>
      </c>
      <c r="E2057" s="1" t="s">
        <v>68</v>
      </c>
      <c r="F2057" s="4">
        <v>201.5</v>
      </c>
      <c r="G2057" s="4"/>
      <c r="H2057" s="4">
        <v>258</v>
      </c>
      <c r="I2057" s="6"/>
      <c r="J2057" s="6"/>
      <c r="K2057" s="6"/>
      <c r="L2057" s="6"/>
      <c r="M2057" s="6"/>
      <c r="N2057" s="6"/>
      <c r="O2057" s="6"/>
      <c r="Q2057" s="8">
        <f t="shared" si="32"/>
        <v>0.218992248062016</v>
      </c>
      <c r="T2057" s="4">
        <v>114</v>
      </c>
      <c r="U2057" s="4">
        <v>1</v>
      </c>
      <c r="W2057" s="4">
        <v>1</v>
      </c>
      <c r="X2057" s="4">
        <v>1</v>
      </c>
      <c r="AA2057" s="1" t="s">
        <v>59</v>
      </c>
      <c r="AE2057" s="1" t="s">
        <v>60</v>
      </c>
      <c r="AG2057" s="1" t="s">
        <v>60</v>
      </c>
      <c r="AH2057" s="1" t="s">
        <v>5500</v>
      </c>
    </row>
    <row r="2058" s="1" customFormat="1" ht="12.75" hidden="1" spans="1:34">
      <c r="A2058" s="4">
        <v>53777</v>
      </c>
      <c r="B2058" s="1" t="s">
        <v>5501</v>
      </c>
      <c r="C2058" s="1" t="s">
        <v>5502</v>
      </c>
      <c r="D2058" s="1" t="s">
        <v>5503</v>
      </c>
      <c r="E2058" s="1" t="s">
        <v>68</v>
      </c>
      <c r="F2058" s="4">
        <v>43.5</v>
      </c>
      <c r="G2058" s="4"/>
      <c r="H2058" s="4">
        <v>55.7</v>
      </c>
      <c r="I2058" s="6"/>
      <c r="J2058" s="6"/>
      <c r="K2058" s="6"/>
      <c r="L2058" s="6"/>
      <c r="M2058" s="6"/>
      <c r="N2058" s="6"/>
      <c r="O2058" s="6"/>
      <c r="Q2058" s="8">
        <f t="shared" si="32"/>
        <v>0.21903052064632</v>
      </c>
      <c r="T2058" s="4">
        <v>114</v>
      </c>
      <c r="U2058" s="4">
        <v>316</v>
      </c>
      <c r="V2058" s="4">
        <v>6</v>
      </c>
      <c r="W2058" s="4">
        <v>310</v>
      </c>
      <c r="X2058" s="4">
        <v>82</v>
      </c>
      <c r="Y2058" s="4">
        <v>836</v>
      </c>
      <c r="Z2058" s="4">
        <v>64</v>
      </c>
      <c r="AA2058" s="1" t="s">
        <v>97</v>
      </c>
      <c r="AB2058" s="4">
        <v>3</v>
      </c>
      <c r="AC2058" s="4">
        <v>107030205</v>
      </c>
      <c r="AE2058" s="1" t="s">
        <v>60</v>
      </c>
      <c r="AG2058" s="1" t="s">
        <v>60</v>
      </c>
      <c r="AH2058" s="1" t="s">
        <v>91</v>
      </c>
    </row>
    <row r="2059" s="1" customFormat="1" ht="12.75" hidden="1" spans="1:34">
      <c r="A2059" s="4">
        <v>82433</v>
      </c>
      <c r="B2059" s="1" t="s">
        <v>5504</v>
      </c>
      <c r="C2059" s="1" t="s">
        <v>589</v>
      </c>
      <c r="D2059" s="1" t="s">
        <v>5505</v>
      </c>
      <c r="E2059" s="1" t="s">
        <v>68</v>
      </c>
      <c r="F2059" s="4">
        <v>32.8</v>
      </c>
      <c r="G2059" s="4"/>
      <c r="H2059" s="4">
        <v>42</v>
      </c>
      <c r="I2059" s="6"/>
      <c r="J2059" s="6"/>
      <c r="K2059" s="6"/>
      <c r="L2059" s="6"/>
      <c r="M2059" s="6"/>
      <c r="N2059" s="6"/>
      <c r="O2059" s="6"/>
      <c r="P2059" s="4">
        <v>40.5</v>
      </c>
      <c r="Q2059" s="8">
        <f t="shared" si="32"/>
        <v>0.219047619047619</v>
      </c>
      <c r="U2059" s="4">
        <v>632</v>
      </c>
      <c r="V2059" s="4">
        <v>205</v>
      </c>
      <c r="W2059" s="4">
        <v>427</v>
      </c>
      <c r="X2059" s="4">
        <v>110</v>
      </c>
      <c r="Y2059" s="4">
        <v>577</v>
      </c>
      <c r="Z2059" s="4">
        <v>105</v>
      </c>
      <c r="AA2059" s="1" t="s">
        <v>97</v>
      </c>
      <c r="AB2059" s="4">
        <v>2</v>
      </c>
      <c r="AC2059" s="4">
        <v>107030209</v>
      </c>
      <c r="AE2059" s="1" t="s">
        <v>60</v>
      </c>
      <c r="AG2059" s="1" t="s">
        <v>304</v>
      </c>
      <c r="AH2059" s="1" t="s">
        <v>5506</v>
      </c>
    </row>
    <row r="2060" s="1" customFormat="1" ht="12.75" hidden="1" spans="1:34">
      <c r="A2060" s="4">
        <v>2770</v>
      </c>
      <c r="B2060" s="1" t="s">
        <v>2262</v>
      </c>
      <c r="C2060" s="1" t="s">
        <v>5507</v>
      </c>
      <c r="D2060" s="1" t="s">
        <v>5508</v>
      </c>
      <c r="E2060" s="1" t="s">
        <v>68</v>
      </c>
      <c r="F2060" s="4">
        <v>8.2</v>
      </c>
      <c r="G2060" s="4"/>
      <c r="H2060" s="4">
        <v>10.5</v>
      </c>
      <c r="I2060" s="6"/>
      <c r="J2060" s="6"/>
      <c r="K2060" s="6"/>
      <c r="L2060" s="6"/>
      <c r="M2060" s="6"/>
      <c r="N2060" s="6"/>
      <c r="O2060" s="6"/>
      <c r="Q2060" s="8">
        <f t="shared" si="32"/>
        <v>0.219047619047619</v>
      </c>
      <c r="T2060" s="4">
        <v>113</v>
      </c>
      <c r="U2060" s="4">
        <v>0</v>
      </c>
      <c r="AA2060" s="1" t="s">
        <v>59</v>
      </c>
      <c r="AC2060" s="4">
        <v>107030205</v>
      </c>
      <c r="AE2060" s="1" t="s">
        <v>60</v>
      </c>
      <c r="AG2060" s="1" t="s">
        <v>60</v>
      </c>
      <c r="AH2060" s="1" t="s">
        <v>5509</v>
      </c>
    </row>
    <row r="2061" s="1" customFormat="1" ht="12.75" hidden="1" spans="1:34">
      <c r="A2061" s="4">
        <v>180750</v>
      </c>
      <c r="B2061" s="1" t="s">
        <v>5089</v>
      </c>
      <c r="C2061" s="1" t="s">
        <v>5510</v>
      </c>
      <c r="D2061" s="1" t="s">
        <v>2080</v>
      </c>
      <c r="E2061" s="1" t="s">
        <v>68</v>
      </c>
      <c r="F2061" s="4">
        <v>21.24</v>
      </c>
      <c r="G2061" s="4"/>
      <c r="H2061" s="4">
        <v>27.2</v>
      </c>
      <c r="I2061" s="6"/>
      <c r="J2061" s="6"/>
      <c r="K2061" s="6"/>
      <c r="L2061" s="6"/>
      <c r="M2061" s="6"/>
      <c r="N2061" s="6"/>
      <c r="O2061" s="6"/>
      <c r="Q2061" s="8">
        <f t="shared" si="32"/>
        <v>0.219117647058824</v>
      </c>
      <c r="U2061" s="4">
        <v>363</v>
      </c>
      <c r="V2061" s="4">
        <v>225</v>
      </c>
      <c r="W2061" s="4">
        <v>138</v>
      </c>
      <c r="X2061" s="4">
        <v>55</v>
      </c>
      <c r="Y2061" s="4">
        <v>1025</v>
      </c>
      <c r="Z2061" s="4">
        <v>110</v>
      </c>
      <c r="AA2061" s="1" t="s">
        <v>105</v>
      </c>
      <c r="AB2061" s="4">
        <v>3</v>
      </c>
      <c r="AC2061" s="4">
        <v>107030205</v>
      </c>
      <c r="AE2061" s="1" t="s">
        <v>60</v>
      </c>
      <c r="AG2061" s="1" t="s">
        <v>60</v>
      </c>
      <c r="AH2061" s="1" t="s">
        <v>5511</v>
      </c>
    </row>
    <row r="2062" s="1" customFormat="1" ht="12.75" hidden="1" spans="1:34">
      <c r="A2062" s="4">
        <v>13565</v>
      </c>
      <c r="B2062" s="1" t="s">
        <v>5512</v>
      </c>
      <c r="C2062" s="1" t="s">
        <v>5513</v>
      </c>
      <c r="D2062" s="1" t="s">
        <v>4293</v>
      </c>
      <c r="E2062" s="1" t="s">
        <v>88</v>
      </c>
      <c r="F2062" s="4">
        <v>14.6</v>
      </c>
      <c r="G2062" s="4"/>
      <c r="H2062" s="4">
        <v>18.7</v>
      </c>
      <c r="I2062" s="6"/>
      <c r="J2062" s="6"/>
      <c r="K2062" s="6"/>
      <c r="L2062" s="6"/>
      <c r="M2062" s="6"/>
      <c r="N2062" s="6"/>
      <c r="O2062" s="6"/>
      <c r="P2062" s="4">
        <v>18.2</v>
      </c>
      <c r="Q2062" s="8">
        <f t="shared" si="32"/>
        <v>0.219251336898396</v>
      </c>
      <c r="U2062" s="4">
        <v>904</v>
      </c>
      <c r="V2062" s="4">
        <v>358</v>
      </c>
      <c r="W2062" s="4">
        <v>546</v>
      </c>
      <c r="X2062" s="4">
        <v>113</v>
      </c>
      <c r="Y2062" s="4">
        <v>1393</v>
      </c>
      <c r="Z2062" s="4">
        <v>109</v>
      </c>
      <c r="AA2062" s="1" t="s">
        <v>105</v>
      </c>
      <c r="AB2062" s="4">
        <v>3</v>
      </c>
      <c r="AC2062" s="4">
        <v>107030209</v>
      </c>
      <c r="AE2062" s="1" t="s">
        <v>60</v>
      </c>
      <c r="AG2062" s="1" t="s">
        <v>304</v>
      </c>
      <c r="AH2062" s="1" t="s">
        <v>91</v>
      </c>
    </row>
    <row r="2063" s="1" customFormat="1" ht="12.75" hidden="1" spans="1:34">
      <c r="A2063" s="4">
        <v>24063</v>
      </c>
      <c r="B2063" s="1" t="s">
        <v>1108</v>
      </c>
      <c r="C2063" s="1" t="s">
        <v>5514</v>
      </c>
      <c r="D2063" s="1" t="s">
        <v>928</v>
      </c>
      <c r="E2063" s="1" t="s">
        <v>68</v>
      </c>
      <c r="F2063" s="4">
        <v>17.8</v>
      </c>
      <c r="G2063" s="4"/>
      <c r="H2063" s="4">
        <v>22.8</v>
      </c>
      <c r="I2063" s="6"/>
      <c r="J2063" s="6"/>
      <c r="K2063" s="6"/>
      <c r="L2063" s="6"/>
      <c r="M2063" s="6"/>
      <c r="N2063" s="6"/>
      <c r="O2063" s="6"/>
      <c r="P2063" s="4">
        <v>22</v>
      </c>
      <c r="Q2063" s="8">
        <f t="shared" si="32"/>
        <v>0.219298245614035</v>
      </c>
      <c r="T2063" s="4">
        <v>114</v>
      </c>
      <c r="U2063" s="4">
        <v>177</v>
      </c>
      <c r="W2063" s="4">
        <v>177</v>
      </c>
      <c r="X2063" s="4">
        <v>73</v>
      </c>
      <c r="Y2063" s="4">
        <v>234</v>
      </c>
      <c r="Z2063" s="4">
        <v>71</v>
      </c>
      <c r="AA2063" s="1" t="s">
        <v>105</v>
      </c>
      <c r="AB2063" s="4">
        <v>2</v>
      </c>
      <c r="AC2063" s="4">
        <v>107022401</v>
      </c>
      <c r="AE2063" s="1" t="s">
        <v>60</v>
      </c>
      <c r="AG2063" s="1" t="s">
        <v>60</v>
      </c>
      <c r="AH2063" s="1" t="s">
        <v>5515</v>
      </c>
    </row>
    <row r="2064" s="1" customFormat="1" ht="12.75" hidden="1" spans="1:34">
      <c r="A2064" s="4">
        <v>182743</v>
      </c>
      <c r="B2064" s="1" t="s">
        <v>5516</v>
      </c>
      <c r="C2064" s="1" t="s">
        <v>5517</v>
      </c>
      <c r="D2064" s="1" t="s">
        <v>5518</v>
      </c>
      <c r="E2064" s="1" t="s">
        <v>68</v>
      </c>
      <c r="F2064" s="4">
        <v>16</v>
      </c>
      <c r="G2064" s="4"/>
      <c r="H2064" s="4">
        <v>20.5</v>
      </c>
      <c r="I2064" s="6"/>
      <c r="J2064" s="6"/>
      <c r="K2064" s="6"/>
      <c r="L2064" s="6"/>
      <c r="M2064" s="6"/>
      <c r="N2064" s="6"/>
      <c r="O2064" s="6"/>
      <c r="Q2064" s="8">
        <f t="shared" si="32"/>
        <v>0.219512195121951</v>
      </c>
      <c r="U2064" s="4">
        <v>5</v>
      </c>
      <c r="W2064" s="4">
        <v>5</v>
      </c>
      <c r="X2064" s="4">
        <v>1</v>
      </c>
      <c r="AA2064" s="1" t="s">
        <v>60</v>
      </c>
      <c r="AE2064" s="1" t="s">
        <v>60</v>
      </c>
      <c r="AG2064" s="1" t="s">
        <v>60</v>
      </c>
      <c r="AH2064" s="1" t="s">
        <v>60</v>
      </c>
    </row>
    <row r="2065" s="1" customFormat="1" ht="12.75" hidden="1" spans="1:34">
      <c r="A2065" s="4">
        <v>50537</v>
      </c>
      <c r="B2065" s="1" t="s">
        <v>5519</v>
      </c>
      <c r="C2065" s="1" t="s">
        <v>5520</v>
      </c>
      <c r="D2065" s="1" t="s">
        <v>1515</v>
      </c>
      <c r="E2065" s="1" t="s">
        <v>58</v>
      </c>
      <c r="F2065" s="4">
        <v>16</v>
      </c>
      <c r="G2065" s="4"/>
      <c r="H2065" s="4">
        <v>20.5</v>
      </c>
      <c r="I2065" s="6"/>
      <c r="J2065" s="6"/>
      <c r="K2065" s="6"/>
      <c r="L2065" s="6"/>
      <c r="M2065" s="6"/>
      <c r="N2065" s="6"/>
      <c r="O2065" s="6"/>
      <c r="Q2065" s="8">
        <f t="shared" si="32"/>
        <v>0.219512195121951</v>
      </c>
      <c r="U2065" s="4">
        <v>315</v>
      </c>
      <c r="W2065" s="4">
        <v>315</v>
      </c>
      <c r="X2065" s="4">
        <v>103</v>
      </c>
      <c r="Y2065" s="4">
        <v>349</v>
      </c>
      <c r="Z2065" s="4">
        <v>78</v>
      </c>
      <c r="AA2065" s="1" t="s">
        <v>105</v>
      </c>
      <c r="AB2065" s="4">
        <v>3</v>
      </c>
      <c r="AC2065" s="4">
        <v>107030401</v>
      </c>
      <c r="AE2065" s="1" t="s">
        <v>60</v>
      </c>
      <c r="AG2065" s="1" t="s">
        <v>60</v>
      </c>
      <c r="AH2065" s="1" t="s">
        <v>5521</v>
      </c>
    </row>
    <row r="2066" s="1" customFormat="1" ht="12.75" hidden="1" spans="1:34">
      <c r="A2066" s="4">
        <v>16216</v>
      </c>
      <c r="B2066" s="1" t="s">
        <v>5522</v>
      </c>
      <c r="C2066" s="1" t="s">
        <v>2453</v>
      </c>
      <c r="D2066" s="1" t="s">
        <v>1095</v>
      </c>
      <c r="E2066" s="1" t="s">
        <v>68</v>
      </c>
      <c r="F2066" s="4">
        <v>35.5</v>
      </c>
      <c r="G2066" s="4"/>
      <c r="H2066" s="4">
        <v>45.5</v>
      </c>
      <c r="I2066" s="6"/>
      <c r="J2066" s="6"/>
      <c r="K2066" s="6"/>
      <c r="L2066" s="6"/>
      <c r="M2066" s="6"/>
      <c r="N2066" s="6"/>
      <c r="O2066" s="6"/>
      <c r="P2066" s="4">
        <v>44.5</v>
      </c>
      <c r="Q2066" s="8">
        <f t="shared" si="32"/>
        <v>0.21978021978022</v>
      </c>
      <c r="U2066" s="4">
        <v>624</v>
      </c>
      <c r="V2066" s="4">
        <v>170</v>
      </c>
      <c r="W2066" s="4">
        <v>454</v>
      </c>
      <c r="X2066" s="4">
        <v>110</v>
      </c>
      <c r="Y2066" s="4">
        <v>620</v>
      </c>
      <c r="Z2066" s="4">
        <v>77</v>
      </c>
      <c r="AA2066" s="1" t="s">
        <v>105</v>
      </c>
      <c r="AB2066" s="4">
        <v>3</v>
      </c>
      <c r="AC2066" s="4">
        <v>107030110</v>
      </c>
      <c r="AE2066" s="1" t="s">
        <v>60</v>
      </c>
      <c r="AG2066" s="1" t="s">
        <v>60</v>
      </c>
      <c r="AH2066" s="1" t="s">
        <v>5523</v>
      </c>
    </row>
    <row r="2067" s="1" customFormat="1" ht="12.75" hidden="1" spans="1:34">
      <c r="A2067" s="4">
        <v>70486</v>
      </c>
      <c r="B2067" s="1" t="s">
        <v>5524</v>
      </c>
      <c r="C2067" s="1" t="s">
        <v>5525</v>
      </c>
      <c r="D2067" s="1" t="s">
        <v>1890</v>
      </c>
      <c r="E2067" s="1" t="s">
        <v>68</v>
      </c>
      <c r="F2067" s="4">
        <v>14.2</v>
      </c>
      <c r="G2067" s="4"/>
      <c r="H2067" s="4">
        <v>18.2</v>
      </c>
      <c r="I2067" s="6"/>
      <c r="J2067" s="6"/>
      <c r="K2067" s="6"/>
      <c r="L2067" s="6"/>
      <c r="M2067" s="6"/>
      <c r="N2067" s="6"/>
      <c r="O2067" s="6"/>
      <c r="Q2067" s="8">
        <f t="shared" si="32"/>
        <v>0.21978021978022</v>
      </c>
      <c r="U2067" s="4">
        <v>249</v>
      </c>
      <c r="W2067" s="4">
        <v>249</v>
      </c>
      <c r="X2067" s="4">
        <v>76</v>
      </c>
      <c r="Y2067" s="4">
        <v>48</v>
      </c>
      <c r="Z2067" s="4">
        <v>12</v>
      </c>
      <c r="AA2067" s="1" t="s">
        <v>97</v>
      </c>
      <c r="AB2067" s="4">
        <v>3</v>
      </c>
      <c r="AC2067" s="4">
        <v>107030401</v>
      </c>
      <c r="AE2067" s="1" t="s">
        <v>60</v>
      </c>
      <c r="AG2067" s="1" t="s">
        <v>60</v>
      </c>
      <c r="AH2067" s="1" t="s">
        <v>5526</v>
      </c>
    </row>
    <row r="2068" s="1" customFormat="1" ht="12.75" hidden="1" spans="1:34">
      <c r="A2068" s="4">
        <v>16641</v>
      </c>
      <c r="B2068" s="1" t="s">
        <v>5527</v>
      </c>
      <c r="C2068" s="1" t="s">
        <v>1611</v>
      </c>
      <c r="D2068" s="1" t="s">
        <v>3666</v>
      </c>
      <c r="E2068" s="1" t="s">
        <v>68</v>
      </c>
      <c r="F2068" s="4">
        <v>36.51</v>
      </c>
      <c r="G2068" s="4"/>
      <c r="H2068" s="4">
        <v>46.8</v>
      </c>
      <c r="I2068" s="4"/>
      <c r="J2068" s="4"/>
      <c r="K2068" s="4"/>
      <c r="L2068" s="4"/>
      <c r="M2068" s="4"/>
      <c r="N2068" s="4"/>
      <c r="O2068" s="4"/>
      <c r="Q2068" s="8">
        <f t="shared" si="32"/>
        <v>0.219871794871795</v>
      </c>
      <c r="T2068" s="4">
        <v>114</v>
      </c>
      <c r="U2068" s="4">
        <v>4</v>
      </c>
      <c r="W2068" s="4">
        <v>4</v>
      </c>
      <c r="X2068" s="4">
        <v>2</v>
      </c>
      <c r="Y2068" s="4">
        <v>20</v>
      </c>
      <c r="Z2068" s="4">
        <v>9</v>
      </c>
      <c r="AA2068" s="1" t="s">
        <v>105</v>
      </c>
      <c r="AB2068" s="4">
        <v>2</v>
      </c>
      <c r="AC2068" s="4">
        <v>107030205</v>
      </c>
      <c r="AE2068" s="1" t="s">
        <v>60</v>
      </c>
      <c r="AG2068" s="1" t="s">
        <v>60</v>
      </c>
      <c r="AH2068" s="1" t="s">
        <v>5528</v>
      </c>
    </row>
    <row r="2069" s="1" customFormat="1" ht="12.75" hidden="1" spans="1:34">
      <c r="A2069" s="4">
        <v>27212</v>
      </c>
      <c r="B2069" s="1" t="s">
        <v>5529</v>
      </c>
      <c r="C2069" s="1" t="s">
        <v>1578</v>
      </c>
      <c r="D2069" s="1" t="s">
        <v>64</v>
      </c>
      <c r="E2069" s="1" t="s">
        <v>23</v>
      </c>
      <c r="F2069" s="4">
        <v>0.273</v>
      </c>
      <c r="G2069" s="4"/>
      <c r="H2069" s="4">
        <v>0.35</v>
      </c>
      <c r="I2069" s="6"/>
      <c r="J2069" s="6"/>
      <c r="K2069" s="6"/>
      <c r="L2069" s="6"/>
      <c r="M2069" s="6"/>
      <c r="N2069" s="6"/>
      <c r="O2069" s="6"/>
      <c r="Q2069" s="8">
        <f t="shared" si="32"/>
        <v>0.22</v>
      </c>
      <c r="U2069" s="4">
        <v>992.27</v>
      </c>
      <c r="W2069" s="4">
        <v>992.27</v>
      </c>
      <c r="X2069" s="4">
        <v>10</v>
      </c>
      <c r="Y2069" s="4">
        <v>75.1</v>
      </c>
      <c r="Z2069" s="4">
        <v>7</v>
      </c>
      <c r="AA2069" s="1" t="s">
        <v>59</v>
      </c>
      <c r="AB2069" s="4">
        <v>0</v>
      </c>
      <c r="AC2069" s="4">
        <v>107030301</v>
      </c>
      <c r="AE2069" s="1" t="s">
        <v>60</v>
      </c>
      <c r="AG2069" s="1" t="s">
        <v>60</v>
      </c>
      <c r="AH2069" s="1" t="s">
        <v>60</v>
      </c>
    </row>
    <row r="2070" s="1" customFormat="1" ht="12.75" hidden="1" spans="1:34">
      <c r="A2070" s="4">
        <v>36930</v>
      </c>
      <c r="B2070" s="1" t="s">
        <v>5530</v>
      </c>
      <c r="C2070" s="1" t="s">
        <v>5531</v>
      </c>
      <c r="D2070" s="1" t="s">
        <v>2382</v>
      </c>
      <c r="E2070" s="1" t="s">
        <v>68</v>
      </c>
      <c r="F2070" s="4">
        <v>19.5</v>
      </c>
      <c r="G2070" s="4"/>
      <c r="H2070" s="4">
        <v>25</v>
      </c>
      <c r="I2070" s="4"/>
      <c r="J2070" s="4"/>
      <c r="K2070" s="4"/>
      <c r="L2070" s="4"/>
      <c r="M2070" s="4"/>
      <c r="N2070" s="4"/>
      <c r="O2070" s="4"/>
      <c r="Q2070" s="8">
        <f t="shared" si="32"/>
        <v>0.22</v>
      </c>
      <c r="U2070" s="4">
        <v>357</v>
      </c>
      <c r="V2070" s="4">
        <v>49</v>
      </c>
      <c r="W2070" s="4">
        <v>308</v>
      </c>
      <c r="X2070" s="4">
        <v>110</v>
      </c>
      <c r="Y2070" s="4">
        <v>341</v>
      </c>
      <c r="Z2070" s="4">
        <v>75</v>
      </c>
      <c r="AA2070" s="1" t="s">
        <v>105</v>
      </c>
      <c r="AB2070" s="4">
        <v>2</v>
      </c>
      <c r="AC2070" s="4">
        <v>107030206</v>
      </c>
      <c r="AE2070" s="1" t="s">
        <v>60</v>
      </c>
      <c r="AG2070" s="1" t="s">
        <v>60</v>
      </c>
      <c r="AH2070" s="1" t="s">
        <v>5532</v>
      </c>
    </row>
    <row r="2071" s="1" customFormat="1" ht="12.75" hidden="1" spans="1:34">
      <c r="A2071" s="4">
        <v>148772</v>
      </c>
      <c r="B2071" s="1" t="s">
        <v>5533</v>
      </c>
      <c r="C2071" s="1" t="s">
        <v>5534</v>
      </c>
      <c r="D2071" s="1" t="s">
        <v>392</v>
      </c>
      <c r="E2071" s="1" t="s">
        <v>68</v>
      </c>
      <c r="F2071" s="4">
        <v>12.09</v>
      </c>
      <c r="G2071" s="4"/>
      <c r="H2071" s="4">
        <v>15.5</v>
      </c>
      <c r="I2071" s="6"/>
      <c r="J2071" s="6"/>
      <c r="K2071" s="6"/>
      <c r="L2071" s="6"/>
      <c r="M2071" s="6"/>
      <c r="N2071" s="6"/>
      <c r="O2071" s="6"/>
      <c r="Q2071" s="8">
        <f t="shared" si="32"/>
        <v>0.22</v>
      </c>
      <c r="U2071" s="4">
        <v>979</v>
      </c>
      <c r="V2071" s="4">
        <v>501</v>
      </c>
      <c r="W2071" s="4">
        <v>478</v>
      </c>
      <c r="X2071" s="4">
        <v>109</v>
      </c>
      <c r="Y2071" s="4">
        <v>2157</v>
      </c>
      <c r="Z2071" s="4">
        <v>112</v>
      </c>
      <c r="AA2071" s="1" t="s">
        <v>105</v>
      </c>
      <c r="AB2071" s="4">
        <v>3</v>
      </c>
      <c r="AC2071" s="4">
        <v>107030213</v>
      </c>
      <c r="AE2071" s="1" t="s">
        <v>60</v>
      </c>
      <c r="AG2071" s="1" t="s">
        <v>60</v>
      </c>
      <c r="AH2071" s="1" t="s">
        <v>5535</v>
      </c>
    </row>
    <row r="2072" s="1" customFormat="1" ht="12.75" hidden="1" spans="1:34">
      <c r="A2072" s="4">
        <v>50496</v>
      </c>
      <c r="B2072" s="1" t="s">
        <v>936</v>
      </c>
      <c r="C2072" s="1" t="s">
        <v>5536</v>
      </c>
      <c r="D2072" s="1" t="s">
        <v>237</v>
      </c>
      <c r="E2072" s="1" t="s">
        <v>68</v>
      </c>
      <c r="F2072" s="4">
        <v>39</v>
      </c>
      <c r="G2072" s="4"/>
      <c r="H2072" s="4">
        <v>50</v>
      </c>
      <c r="I2072" s="6"/>
      <c r="J2072" s="6"/>
      <c r="K2072" s="6"/>
      <c r="L2072" s="6"/>
      <c r="M2072" s="6"/>
      <c r="N2072" s="6"/>
      <c r="O2072" s="6"/>
      <c r="Q2072" s="8">
        <f t="shared" si="32"/>
        <v>0.22</v>
      </c>
      <c r="T2072" s="4">
        <v>112</v>
      </c>
      <c r="U2072" s="4">
        <v>0</v>
      </c>
      <c r="AA2072" s="1" t="s">
        <v>59</v>
      </c>
      <c r="AC2072" s="4">
        <v>107030210</v>
      </c>
      <c r="AE2072" s="1" t="s">
        <v>60</v>
      </c>
      <c r="AG2072" s="1" t="s">
        <v>60</v>
      </c>
      <c r="AH2072" s="1" t="s">
        <v>5537</v>
      </c>
    </row>
    <row r="2073" s="1" customFormat="1" ht="12.75" hidden="1" spans="1:34">
      <c r="A2073" s="4">
        <v>90873</v>
      </c>
      <c r="B2073" s="1" t="s">
        <v>5538</v>
      </c>
      <c r="C2073" s="1" t="s">
        <v>5539</v>
      </c>
      <c r="D2073" s="1" t="s">
        <v>57</v>
      </c>
      <c r="E2073" s="1" t="s">
        <v>68</v>
      </c>
      <c r="F2073" s="4">
        <v>39</v>
      </c>
      <c r="G2073" s="4"/>
      <c r="H2073" s="4">
        <v>50</v>
      </c>
      <c r="I2073" s="4"/>
      <c r="J2073" s="4"/>
      <c r="K2073" s="4"/>
      <c r="L2073" s="4"/>
      <c r="M2073" s="4"/>
      <c r="N2073" s="4"/>
      <c r="O2073" s="4"/>
      <c r="Q2073" s="8">
        <f t="shared" si="32"/>
        <v>0.22</v>
      </c>
      <c r="T2073" s="4">
        <v>113</v>
      </c>
      <c r="U2073" s="4">
        <v>0</v>
      </c>
      <c r="AA2073" s="1" t="s">
        <v>59</v>
      </c>
      <c r="AC2073" s="4">
        <v>107030205</v>
      </c>
      <c r="AE2073" s="1" t="s">
        <v>60</v>
      </c>
      <c r="AG2073" s="1" t="s">
        <v>60</v>
      </c>
      <c r="AH2073" s="1" t="s">
        <v>5540</v>
      </c>
    </row>
    <row r="2074" s="1" customFormat="1" ht="12.75" hidden="1" spans="1:34">
      <c r="A2074" s="4">
        <v>494</v>
      </c>
      <c r="B2074" s="1" t="s">
        <v>5541</v>
      </c>
      <c r="C2074" s="1" t="s">
        <v>1705</v>
      </c>
      <c r="D2074" s="1" t="s">
        <v>1266</v>
      </c>
      <c r="E2074" s="1" t="s">
        <v>58</v>
      </c>
      <c r="F2074" s="4">
        <v>3.9</v>
      </c>
      <c r="G2074" s="4"/>
      <c r="H2074" s="4">
        <v>5</v>
      </c>
      <c r="I2074" s="6"/>
      <c r="J2074" s="6"/>
      <c r="K2074" s="6"/>
      <c r="L2074" s="6"/>
      <c r="M2074" s="6"/>
      <c r="N2074" s="6"/>
      <c r="O2074" s="6"/>
      <c r="Q2074" s="8">
        <f t="shared" si="32"/>
        <v>0.22</v>
      </c>
      <c r="U2074" s="4">
        <v>313</v>
      </c>
      <c r="V2074" s="4">
        <v>97</v>
      </c>
      <c r="W2074" s="4">
        <v>216</v>
      </c>
      <c r="X2074" s="4">
        <v>100</v>
      </c>
      <c r="Y2074" s="4">
        <v>140</v>
      </c>
      <c r="Z2074" s="4">
        <v>71</v>
      </c>
      <c r="AA2074" s="1" t="s">
        <v>97</v>
      </c>
      <c r="AB2074" s="4">
        <v>0</v>
      </c>
      <c r="AC2074" s="4">
        <v>107030205</v>
      </c>
      <c r="AE2074" s="1" t="s">
        <v>60</v>
      </c>
      <c r="AG2074" s="1" t="s">
        <v>60</v>
      </c>
      <c r="AH2074" s="1" t="s">
        <v>91</v>
      </c>
    </row>
    <row r="2075" s="1" customFormat="1" ht="12.75" hidden="1" spans="1:34">
      <c r="A2075" s="4">
        <v>1801</v>
      </c>
      <c r="B2075" s="1" t="s">
        <v>1746</v>
      </c>
      <c r="C2075" s="1" t="s">
        <v>95</v>
      </c>
      <c r="D2075" s="1" t="s">
        <v>3168</v>
      </c>
      <c r="E2075" s="1" t="s">
        <v>68</v>
      </c>
      <c r="F2075" s="4">
        <v>7.8</v>
      </c>
      <c r="G2075" s="4"/>
      <c r="H2075" s="4">
        <v>10</v>
      </c>
      <c r="I2075" s="6"/>
      <c r="J2075" s="6"/>
      <c r="K2075" s="6"/>
      <c r="L2075" s="6"/>
      <c r="M2075" s="6"/>
      <c r="N2075" s="6"/>
      <c r="O2075" s="6"/>
      <c r="P2075" s="4">
        <v>9.5</v>
      </c>
      <c r="Q2075" s="8">
        <f t="shared" si="32"/>
        <v>0.22</v>
      </c>
      <c r="U2075" s="4">
        <v>659</v>
      </c>
      <c r="V2075" s="4">
        <v>226</v>
      </c>
      <c r="W2075" s="4">
        <v>433</v>
      </c>
      <c r="X2075" s="4">
        <v>107</v>
      </c>
      <c r="Y2075" s="4">
        <v>980</v>
      </c>
      <c r="Z2075" s="4">
        <v>109</v>
      </c>
      <c r="AA2075" s="1" t="s">
        <v>105</v>
      </c>
      <c r="AB2075" s="4">
        <v>8</v>
      </c>
      <c r="AC2075" s="4">
        <v>107030499</v>
      </c>
      <c r="AE2075" s="1" t="s">
        <v>60</v>
      </c>
      <c r="AG2075" s="1" t="s">
        <v>304</v>
      </c>
      <c r="AH2075" s="1" t="s">
        <v>5542</v>
      </c>
    </row>
    <row r="2076" s="1" customFormat="1" ht="12.75" hidden="1" spans="1:34">
      <c r="A2076" s="4">
        <v>95083</v>
      </c>
      <c r="B2076" s="1" t="s">
        <v>5543</v>
      </c>
      <c r="C2076" s="1" t="s">
        <v>5544</v>
      </c>
      <c r="D2076" s="1" t="s">
        <v>1185</v>
      </c>
      <c r="E2076" s="1" t="s">
        <v>68</v>
      </c>
      <c r="F2076" s="4">
        <v>230.88</v>
      </c>
      <c r="G2076" s="4"/>
      <c r="H2076" s="4">
        <v>296</v>
      </c>
      <c r="I2076" s="6"/>
      <c r="J2076" s="6"/>
      <c r="K2076" s="6"/>
      <c r="L2076" s="6"/>
      <c r="M2076" s="6"/>
      <c r="N2076" s="6"/>
      <c r="O2076" s="6"/>
      <c r="Q2076" s="8">
        <f t="shared" si="32"/>
        <v>0.22</v>
      </c>
      <c r="T2076" s="4">
        <v>3</v>
      </c>
      <c r="U2076" s="4">
        <v>278</v>
      </c>
      <c r="W2076" s="4">
        <v>278</v>
      </c>
      <c r="X2076" s="4">
        <v>107</v>
      </c>
      <c r="Y2076" s="4">
        <v>385</v>
      </c>
      <c r="Z2076" s="4">
        <v>84</v>
      </c>
      <c r="AA2076" s="1" t="s">
        <v>114</v>
      </c>
      <c r="AB2076" s="4">
        <v>0</v>
      </c>
      <c r="AC2076" s="4">
        <v>107030499</v>
      </c>
      <c r="AE2076" s="1" t="s">
        <v>60</v>
      </c>
      <c r="AG2076" s="1" t="s">
        <v>60</v>
      </c>
      <c r="AH2076" s="1" t="s">
        <v>5545</v>
      </c>
    </row>
    <row r="2077" s="1" customFormat="1" ht="12.75" hidden="1" spans="1:34">
      <c r="A2077" s="4">
        <v>136407</v>
      </c>
      <c r="B2077" s="1" t="s">
        <v>5546</v>
      </c>
      <c r="C2077" s="1" t="s">
        <v>5547</v>
      </c>
      <c r="D2077" s="1" t="s">
        <v>917</v>
      </c>
      <c r="E2077" s="1" t="s">
        <v>88</v>
      </c>
      <c r="F2077" s="4">
        <v>1.95</v>
      </c>
      <c r="G2077" s="4"/>
      <c r="H2077" s="4">
        <v>2.5</v>
      </c>
      <c r="I2077" s="4"/>
      <c r="J2077" s="4"/>
      <c r="K2077" s="4"/>
      <c r="L2077" s="4"/>
      <c r="M2077" s="4"/>
      <c r="N2077" s="4"/>
      <c r="O2077" s="4"/>
      <c r="Q2077" s="8">
        <f t="shared" si="32"/>
        <v>0.22</v>
      </c>
      <c r="T2077" s="4">
        <v>112</v>
      </c>
      <c r="U2077" s="4">
        <v>0</v>
      </c>
      <c r="AA2077" s="1" t="s">
        <v>59</v>
      </c>
      <c r="AC2077" s="4">
        <v>107030210</v>
      </c>
      <c r="AE2077" s="1" t="s">
        <v>60</v>
      </c>
      <c r="AG2077" s="1" t="s">
        <v>60</v>
      </c>
      <c r="AH2077" s="1" t="s">
        <v>5548</v>
      </c>
    </row>
    <row r="2078" s="1" customFormat="1" ht="12.75" hidden="1" spans="1:34">
      <c r="A2078" s="4">
        <v>151037</v>
      </c>
      <c r="B2078" s="1" t="s">
        <v>5549</v>
      </c>
      <c r="C2078" s="1" t="s">
        <v>5550</v>
      </c>
      <c r="D2078" s="1" t="s">
        <v>1095</v>
      </c>
      <c r="E2078" s="1" t="s">
        <v>68</v>
      </c>
      <c r="F2078" s="4">
        <v>46.8</v>
      </c>
      <c r="G2078" s="4"/>
      <c r="H2078" s="4">
        <v>60</v>
      </c>
      <c r="I2078" s="4"/>
      <c r="J2078" s="4"/>
      <c r="K2078" s="4"/>
      <c r="L2078" s="4"/>
      <c r="M2078" s="4"/>
      <c r="N2078" s="4"/>
      <c r="O2078" s="4"/>
      <c r="Q2078" s="8">
        <f t="shared" si="32"/>
        <v>0.22</v>
      </c>
      <c r="U2078" s="4">
        <v>450</v>
      </c>
      <c r="V2078" s="4">
        <v>101</v>
      </c>
      <c r="W2078" s="4">
        <v>349</v>
      </c>
      <c r="X2078" s="4">
        <v>74</v>
      </c>
      <c r="Y2078" s="4">
        <v>947</v>
      </c>
      <c r="Z2078" s="4">
        <v>59</v>
      </c>
      <c r="AA2078" s="1" t="s">
        <v>97</v>
      </c>
      <c r="AB2078" s="4">
        <v>2</v>
      </c>
      <c r="AC2078" s="4">
        <v>107030110</v>
      </c>
      <c r="AE2078" s="1" t="s">
        <v>60</v>
      </c>
      <c r="AG2078" s="1" t="s">
        <v>60</v>
      </c>
      <c r="AH2078" s="1" t="s">
        <v>60</v>
      </c>
    </row>
    <row r="2079" s="1" customFormat="1" ht="12.75" hidden="1" spans="1:34">
      <c r="A2079" s="4">
        <v>88744</v>
      </c>
      <c r="B2079" s="1" t="s">
        <v>5551</v>
      </c>
      <c r="C2079" s="1" t="s">
        <v>5552</v>
      </c>
      <c r="D2079" s="1" t="s">
        <v>5553</v>
      </c>
      <c r="E2079" s="1" t="s">
        <v>68</v>
      </c>
      <c r="F2079" s="4">
        <v>170</v>
      </c>
      <c r="G2079" s="4"/>
      <c r="H2079" s="4">
        <v>218</v>
      </c>
      <c r="I2079" s="6"/>
      <c r="J2079" s="6"/>
      <c r="K2079" s="6"/>
      <c r="L2079" s="6"/>
      <c r="M2079" s="6"/>
      <c r="N2079" s="6"/>
      <c r="O2079" s="6"/>
      <c r="Q2079" s="8">
        <f t="shared" si="32"/>
        <v>0.220183486238532</v>
      </c>
      <c r="U2079" s="4">
        <v>154</v>
      </c>
      <c r="V2079" s="4">
        <v>10</v>
      </c>
      <c r="W2079" s="4">
        <v>144</v>
      </c>
      <c r="X2079" s="4">
        <v>44</v>
      </c>
      <c r="Y2079" s="4">
        <v>126</v>
      </c>
      <c r="Z2079" s="4">
        <v>27</v>
      </c>
      <c r="AA2079" s="1" t="s">
        <v>114</v>
      </c>
      <c r="AB2079" s="4">
        <v>0</v>
      </c>
      <c r="AC2079" s="4">
        <v>107030205</v>
      </c>
      <c r="AE2079" s="1" t="s">
        <v>60</v>
      </c>
      <c r="AG2079" s="1" t="s">
        <v>60</v>
      </c>
      <c r="AH2079" s="1" t="s">
        <v>5554</v>
      </c>
    </row>
    <row r="2080" s="1" customFormat="1" ht="12.75" hidden="1" spans="1:34">
      <c r="A2080" s="4">
        <v>87398</v>
      </c>
      <c r="B2080" s="1" t="s">
        <v>5555</v>
      </c>
      <c r="C2080" s="1" t="s">
        <v>3738</v>
      </c>
      <c r="D2080" s="1" t="s">
        <v>1783</v>
      </c>
      <c r="E2080" s="1" t="s">
        <v>68</v>
      </c>
      <c r="F2080" s="4">
        <v>34</v>
      </c>
      <c r="G2080" s="4"/>
      <c r="H2080" s="4">
        <v>43.6</v>
      </c>
      <c r="I2080" s="6"/>
      <c r="J2080" s="6"/>
      <c r="K2080" s="6"/>
      <c r="L2080" s="6"/>
      <c r="M2080" s="6"/>
      <c r="N2080" s="6"/>
      <c r="O2080" s="6"/>
      <c r="Q2080" s="8">
        <f t="shared" si="32"/>
        <v>0.220183486238532</v>
      </c>
      <c r="U2080" s="4">
        <v>464</v>
      </c>
      <c r="V2080" s="4">
        <v>68</v>
      </c>
      <c r="W2080" s="4">
        <v>396</v>
      </c>
      <c r="X2080" s="4">
        <v>103</v>
      </c>
      <c r="Y2080" s="4">
        <v>360</v>
      </c>
      <c r="Z2080" s="4">
        <v>53</v>
      </c>
      <c r="AA2080" s="1" t="s">
        <v>97</v>
      </c>
      <c r="AB2080" s="4">
        <v>2</v>
      </c>
      <c r="AC2080" s="4">
        <v>107030205</v>
      </c>
      <c r="AE2080" s="1" t="s">
        <v>60</v>
      </c>
      <c r="AG2080" s="1" t="s">
        <v>60</v>
      </c>
      <c r="AH2080" s="1" t="s">
        <v>5556</v>
      </c>
    </row>
    <row r="2081" s="1" customFormat="1" ht="12.75" hidden="1" spans="1:34">
      <c r="A2081" s="4">
        <v>29273</v>
      </c>
      <c r="B2081" s="1" t="s">
        <v>2606</v>
      </c>
      <c r="C2081" s="1" t="s">
        <v>5557</v>
      </c>
      <c r="D2081" s="1" t="s">
        <v>928</v>
      </c>
      <c r="E2081" s="1" t="s">
        <v>58</v>
      </c>
      <c r="F2081" s="4">
        <v>31.5</v>
      </c>
      <c r="G2081" s="4"/>
      <c r="H2081" s="4">
        <v>40.4</v>
      </c>
      <c r="I2081" s="6"/>
      <c r="J2081" s="6"/>
      <c r="K2081" s="6"/>
      <c r="L2081" s="6"/>
      <c r="M2081" s="6"/>
      <c r="N2081" s="6"/>
      <c r="O2081" s="6"/>
      <c r="P2081" s="4">
        <v>39.8</v>
      </c>
      <c r="Q2081" s="8">
        <f t="shared" si="32"/>
        <v>0.22029702970297</v>
      </c>
      <c r="U2081" s="4">
        <v>716</v>
      </c>
      <c r="V2081" s="4">
        <v>213</v>
      </c>
      <c r="W2081" s="4">
        <v>503</v>
      </c>
      <c r="X2081" s="4">
        <v>111</v>
      </c>
      <c r="Y2081" s="4">
        <v>658</v>
      </c>
      <c r="Z2081" s="4">
        <v>101</v>
      </c>
      <c r="AA2081" s="1" t="s">
        <v>97</v>
      </c>
      <c r="AB2081" s="4">
        <v>2</v>
      </c>
      <c r="AC2081" s="4">
        <v>107030206</v>
      </c>
      <c r="AE2081" s="1" t="s">
        <v>60</v>
      </c>
      <c r="AG2081" s="1" t="s">
        <v>60</v>
      </c>
      <c r="AH2081" s="1" t="s">
        <v>5558</v>
      </c>
    </row>
    <row r="2082" s="1" customFormat="1" ht="12.75" hidden="1" spans="1:34">
      <c r="A2082" s="4">
        <v>136808</v>
      </c>
      <c r="B2082" s="1" t="s">
        <v>5559</v>
      </c>
      <c r="C2082" s="1" t="s">
        <v>711</v>
      </c>
      <c r="D2082" s="1" t="s">
        <v>60</v>
      </c>
      <c r="E2082" s="1" t="s">
        <v>68</v>
      </c>
      <c r="F2082" s="4">
        <v>57.3</v>
      </c>
      <c r="G2082" s="4"/>
      <c r="H2082" s="4">
        <v>73.5</v>
      </c>
      <c r="I2082" s="6"/>
      <c r="J2082" s="6"/>
      <c r="K2082" s="6"/>
      <c r="L2082" s="6"/>
      <c r="M2082" s="6"/>
      <c r="N2082" s="6"/>
      <c r="O2082" s="6"/>
      <c r="Q2082" s="8">
        <f t="shared" si="32"/>
        <v>0.220408163265306</v>
      </c>
      <c r="U2082" s="4">
        <v>82</v>
      </c>
      <c r="V2082" s="4">
        <v>30</v>
      </c>
      <c r="W2082" s="4">
        <v>52</v>
      </c>
      <c r="X2082" s="4">
        <v>10</v>
      </c>
      <c r="Y2082" s="4">
        <v>77</v>
      </c>
      <c r="Z2082" s="4">
        <v>5</v>
      </c>
      <c r="AA2082" s="1" t="s">
        <v>114</v>
      </c>
      <c r="AB2082" s="4">
        <v>2</v>
      </c>
      <c r="AC2082" s="4">
        <v>107030205</v>
      </c>
      <c r="AE2082" s="1" t="s">
        <v>60</v>
      </c>
      <c r="AG2082" s="1" t="s">
        <v>60</v>
      </c>
      <c r="AH2082" s="1" t="s">
        <v>60</v>
      </c>
    </row>
    <row r="2083" s="1" customFormat="1" ht="12.75" hidden="1" spans="1:34">
      <c r="A2083" s="4">
        <v>6045</v>
      </c>
      <c r="B2083" s="1" t="s">
        <v>5560</v>
      </c>
      <c r="C2083" s="1" t="s">
        <v>734</v>
      </c>
      <c r="D2083" s="1" t="s">
        <v>2889</v>
      </c>
      <c r="E2083" s="1" t="s">
        <v>68</v>
      </c>
      <c r="F2083" s="4">
        <v>17.93</v>
      </c>
      <c r="G2083" s="4"/>
      <c r="H2083" s="4">
        <v>23</v>
      </c>
      <c r="I2083" s="6"/>
      <c r="J2083" s="6"/>
      <c r="K2083" s="6"/>
      <c r="L2083" s="6"/>
      <c r="M2083" s="6"/>
      <c r="N2083" s="6"/>
      <c r="O2083" s="6"/>
      <c r="P2083" s="4">
        <v>22</v>
      </c>
      <c r="Q2083" s="8">
        <f t="shared" si="32"/>
        <v>0.220434782608696</v>
      </c>
      <c r="U2083" s="4">
        <v>731</v>
      </c>
      <c r="V2083" s="4">
        <v>389</v>
      </c>
      <c r="W2083" s="4">
        <v>342</v>
      </c>
      <c r="X2083" s="4">
        <v>104</v>
      </c>
      <c r="Y2083" s="4">
        <v>1323</v>
      </c>
      <c r="Z2083" s="4">
        <v>109</v>
      </c>
      <c r="AA2083" s="1" t="s">
        <v>105</v>
      </c>
      <c r="AB2083" s="4">
        <v>4</v>
      </c>
      <c r="AC2083" s="4">
        <v>107030205</v>
      </c>
      <c r="AE2083" s="1" t="s">
        <v>60</v>
      </c>
      <c r="AG2083" s="1" t="s">
        <v>60</v>
      </c>
      <c r="AH2083" s="1" t="s">
        <v>5561</v>
      </c>
    </row>
    <row r="2084" s="1" customFormat="1" ht="12.75" hidden="1" spans="1:34">
      <c r="A2084" s="4">
        <v>66302</v>
      </c>
      <c r="B2084" s="1" t="s">
        <v>5562</v>
      </c>
      <c r="C2084" s="1" t="s">
        <v>5563</v>
      </c>
      <c r="D2084" s="1" t="s">
        <v>60</v>
      </c>
      <c r="E2084" s="1" t="s">
        <v>88</v>
      </c>
      <c r="F2084" s="4">
        <v>144.2</v>
      </c>
      <c r="G2084" s="4"/>
      <c r="H2084" s="4">
        <v>185</v>
      </c>
      <c r="I2084" s="6"/>
      <c r="J2084" s="6"/>
      <c r="K2084" s="6"/>
      <c r="L2084" s="6"/>
      <c r="M2084" s="6"/>
      <c r="N2084" s="6"/>
      <c r="O2084" s="6"/>
      <c r="Q2084" s="8">
        <f t="shared" si="32"/>
        <v>0.220540540540541</v>
      </c>
      <c r="T2084" s="4">
        <v>113</v>
      </c>
      <c r="U2084" s="4">
        <v>0</v>
      </c>
      <c r="AA2084" s="1" t="s">
        <v>59</v>
      </c>
      <c r="AC2084" s="4">
        <v>107022302</v>
      </c>
      <c r="AE2084" s="1" t="s">
        <v>60</v>
      </c>
      <c r="AG2084" s="1" t="s">
        <v>60</v>
      </c>
      <c r="AH2084" s="1" t="s">
        <v>5564</v>
      </c>
    </row>
    <row r="2085" s="1" customFormat="1" ht="12.75" hidden="1" spans="1:34">
      <c r="A2085" s="4">
        <v>13014</v>
      </c>
      <c r="B2085" s="1" t="s">
        <v>5565</v>
      </c>
      <c r="C2085" s="1" t="s">
        <v>5566</v>
      </c>
      <c r="D2085" s="1" t="s">
        <v>5567</v>
      </c>
      <c r="E2085" s="1" t="s">
        <v>68</v>
      </c>
      <c r="F2085" s="4">
        <v>5.3</v>
      </c>
      <c r="G2085" s="4"/>
      <c r="H2085" s="4">
        <v>6.8</v>
      </c>
      <c r="I2085" s="6"/>
      <c r="J2085" s="6"/>
      <c r="K2085" s="6"/>
      <c r="L2085" s="6"/>
      <c r="M2085" s="6"/>
      <c r="N2085" s="6"/>
      <c r="O2085" s="6"/>
      <c r="Q2085" s="8">
        <f t="shared" si="32"/>
        <v>0.220588235294118</v>
      </c>
      <c r="U2085" s="4">
        <v>221.13</v>
      </c>
      <c r="V2085" s="4">
        <v>3</v>
      </c>
      <c r="W2085" s="4">
        <v>218.13</v>
      </c>
      <c r="X2085" s="4">
        <v>96</v>
      </c>
      <c r="Y2085" s="4">
        <v>387.65</v>
      </c>
      <c r="Z2085" s="4">
        <v>108</v>
      </c>
      <c r="AA2085" s="1" t="s">
        <v>105</v>
      </c>
      <c r="AB2085" s="4">
        <v>2</v>
      </c>
      <c r="AC2085" s="4">
        <v>107030409</v>
      </c>
      <c r="AE2085" s="1" t="s">
        <v>60</v>
      </c>
      <c r="AG2085" s="1" t="s">
        <v>60</v>
      </c>
      <c r="AH2085" s="1" t="s">
        <v>5568</v>
      </c>
    </row>
    <row r="2086" s="1" customFormat="1" ht="12.75" hidden="1" spans="1:34">
      <c r="A2086" s="4">
        <v>54404</v>
      </c>
      <c r="B2086" s="1" t="s">
        <v>5569</v>
      </c>
      <c r="C2086" s="1" t="s">
        <v>1871</v>
      </c>
      <c r="D2086" s="1" t="s">
        <v>5570</v>
      </c>
      <c r="E2086" s="1" t="s">
        <v>68</v>
      </c>
      <c r="F2086" s="4">
        <v>26.5</v>
      </c>
      <c r="G2086" s="4"/>
      <c r="H2086" s="4">
        <v>34</v>
      </c>
      <c r="I2086" s="6"/>
      <c r="J2086" s="6"/>
      <c r="K2086" s="6"/>
      <c r="L2086" s="6"/>
      <c r="M2086" s="6"/>
      <c r="N2086" s="6"/>
      <c r="O2086" s="6"/>
      <c r="Q2086" s="8">
        <f t="shared" si="32"/>
        <v>0.220588235294118</v>
      </c>
      <c r="U2086" s="4">
        <v>586</v>
      </c>
      <c r="V2086" s="4">
        <v>122</v>
      </c>
      <c r="W2086" s="4">
        <v>464</v>
      </c>
      <c r="X2086" s="4">
        <v>109</v>
      </c>
      <c r="Y2086" s="4">
        <v>446</v>
      </c>
      <c r="Z2086" s="4">
        <v>79</v>
      </c>
      <c r="AA2086" s="1" t="s">
        <v>97</v>
      </c>
      <c r="AB2086" s="4">
        <v>2</v>
      </c>
      <c r="AC2086" s="4">
        <v>107030205</v>
      </c>
      <c r="AE2086" s="1" t="s">
        <v>60</v>
      </c>
      <c r="AG2086" s="1" t="s">
        <v>60</v>
      </c>
      <c r="AH2086" s="1" t="s">
        <v>60</v>
      </c>
    </row>
    <row r="2087" s="1" customFormat="1" ht="12.75" hidden="1" spans="1:34">
      <c r="A2087" s="4">
        <v>187591</v>
      </c>
      <c r="B2087" s="1" t="s">
        <v>5317</v>
      </c>
      <c r="C2087" s="1" t="s">
        <v>5571</v>
      </c>
      <c r="D2087" s="1" t="s">
        <v>3977</v>
      </c>
      <c r="E2087" s="1" t="s">
        <v>68</v>
      </c>
      <c r="F2087" s="4">
        <v>38.8</v>
      </c>
      <c r="G2087" s="4"/>
      <c r="H2087" s="4">
        <v>49.8</v>
      </c>
      <c r="I2087" s="6"/>
      <c r="J2087" s="6"/>
      <c r="K2087" s="6"/>
      <c r="L2087" s="6"/>
      <c r="M2087" s="6"/>
      <c r="N2087" s="6"/>
      <c r="O2087" s="6"/>
      <c r="Q2087" s="8">
        <f t="shared" si="32"/>
        <v>0.220883534136546</v>
      </c>
      <c r="U2087" s="4">
        <v>42</v>
      </c>
      <c r="V2087" s="4">
        <v>15</v>
      </c>
      <c r="W2087" s="4">
        <v>27</v>
      </c>
      <c r="X2087" s="4">
        <v>1</v>
      </c>
      <c r="Y2087" s="4">
        <v>23</v>
      </c>
      <c r="Z2087" s="4">
        <v>1</v>
      </c>
      <c r="AA2087" s="1" t="s">
        <v>105</v>
      </c>
      <c r="AB2087" s="4">
        <v>2</v>
      </c>
      <c r="AE2087" s="1" t="s">
        <v>60</v>
      </c>
      <c r="AG2087" s="1" t="s">
        <v>60</v>
      </c>
      <c r="AH2087" s="1" t="s">
        <v>5572</v>
      </c>
    </row>
    <row r="2088" s="1" customFormat="1" ht="12.75" hidden="1" spans="1:34">
      <c r="A2088" s="4">
        <v>26680</v>
      </c>
      <c r="B2088" s="1" t="s">
        <v>2342</v>
      </c>
      <c r="C2088" s="1" t="s">
        <v>5573</v>
      </c>
      <c r="D2088" s="1" t="s">
        <v>2344</v>
      </c>
      <c r="E2088" s="1" t="s">
        <v>68</v>
      </c>
      <c r="F2088" s="4">
        <v>5.22</v>
      </c>
      <c r="G2088" s="4"/>
      <c r="H2088" s="4">
        <v>6.7</v>
      </c>
      <c r="I2088" s="6"/>
      <c r="J2088" s="6"/>
      <c r="K2088" s="6"/>
      <c r="L2088" s="6"/>
      <c r="M2088" s="6"/>
      <c r="N2088" s="6"/>
      <c r="O2088" s="6"/>
      <c r="Q2088" s="8">
        <f t="shared" si="32"/>
        <v>0.22089552238806</v>
      </c>
      <c r="T2088" s="4">
        <v>113</v>
      </c>
      <c r="U2088" s="4">
        <v>0</v>
      </c>
      <c r="AA2088" s="1" t="s">
        <v>59</v>
      </c>
      <c r="AC2088" s="4">
        <v>107030205</v>
      </c>
      <c r="AE2088" s="1" t="s">
        <v>60</v>
      </c>
      <c r="AG2088" s="1" t="s">
        <v>60</v>
      </c>
      <c r="AH2088" s="1" t="s">
        <v>5574</v>
      </c>
    </row>
    <row r="2089" s="1" customFormat="1" ht="12.75" hidden="1" spans="1:34">
      <c r="A2089" s="4">
        <v>90537</v>
      </c>
      <c r="B2089" s="1" t="s">
        <v>5575</v>
      </c>
      <c r="C2089" s="1" t="s">
        <v>5576</v>
      </c>
      <c r="D2089" s="1" t="s">
        <v>60</v>
      </c>
      <c r="E2089" s="1" t="s">
        <v>88</v>
      </c>
      <c r="F2089" s="4">
        <v>3.895049</v>
      </c>
      <c r="G2089" s="4"/>
      <c r="H2089" s="4">
        <v>5</v>
      </c>
      <c r="I2089" s="6"/>
      <c r="J2089" s="6"/>
      <c r="K2089" s="6"/>
      <c r="L2089" s="6"/>
      <c r="M2089" s="6"/>
      <c r="N2089" s="6"/>
      <c r="O2089" s="6"/>
      <c r="Q2089" s="8">
        <f t="shared" si="32"/>
        <v>0.2209902</v>
      </c>
      <c r="T2089" s="4">
        <v>113</v>
      </c>
      <c r="U2089" s="4">
        <v>0</v>
      </c>
      <c r="AA2089" s="1" t="s">
        <v>59</v>
      </c>
      <c r="AC2089" s="4">
        <v>107030499</v>
      </c>
      <c r="AE2089" s="1" t="s">
        <v>60</v>
      </c>
      <c r="AG2089" s="1" t="s">
        <v>60</v>
      </c>
      <c r="AH2089" s="1" t="s">
        <v>5577</v>
      </c>
    </row>
    <row r="2090" s="1" customFormat="1" ht="12.75" hidden="1" spans="1:34">
      <c r="A2090" s="4">
        <v>136713</v>
      </c>
      <c r="B2090" s="1" t="s">
        <v>5578</v>
      </c>
      <c r="C2090" s="1" t="s">
        <v>5579</v>
      </c>
      <c r="D2090" s="1" t="s">
        <v>2864</v>
      </c>
      <c r="E2090" s="1" t="s">
        <v>68</v>
      </c>
      <c r="F2090" s="4">
        <v>74</v>
      </c>
      <c r="G2090" s="4"/>
      <c r="H2090" s="4">
        <v>95</v>
      </c>
      <c r="I2090" s="6"/>
      <c r="J2090" s="6"/>
      <c r="K2090" s="6"/>
      <c r="L2090" s="6"/>
      <c r="M2090" s="6"/>
      <c r="N2090" s="6"/>
      <c r="O2090" s="6"/>
      <c r="Q2090" s="8">
        <f t="shared" si="32"/>
        <v>0.221052631578947</v>
      </c>
      <c r="T2090" s="4">
        <v>114</v>
      </c>
      <c r="U2090" s="4">
        <v>0</v>
      </c>
      <c r="AA2090" s="1" t="s">
        <v>59</v>
      </c>
      <c r="AC2090" s="4">
        <v>1030299</v>
      </c>
      <c r="AE2090" s="1" t="s">
        <v>60</v>
      </c>
      <c r="AG2090" s="1" t="s">
        <v>60</v>
      </c>
      <c r="AH2090" s="1" t="s">
        <v>5580</v>
      </c>
    </row>
    <row r="2091" s="1" customFormat="1" ht="12.75" hidden="1" spans="1:34">
      <c r="A2091" s="4">
        <v>179824</v>
      </c>
      <c r="B2091" s="1" t="s">
        <v>4774</v>
      </c>
      <c r="C2091" s="1" t="s">
        <v>809</v>
      </c>
      <c r="D2091" s="1" t="s">
        <v>1834</v>
      </c>
      <c r="E2091" s="1" t="s">
        <v>58</v>
      </c>
      <c r="F2091" s="4">
        <v>264</v>
      </c>
      <c r="G2091" s="4"/>
      <c r="H2091" s="4">
        <v>339</v>
      </c>
      <c r="I2091" s="4"/>
      <c r="J2091" s="4"/>
      <c r="K2091" s="4"/>
      <c r="L2091" s="4"/>
      <c r="M2091" s="4"/>
      <c r="N2091" s="4"/>
      <c r="O2091" s="4"/>
      <c r="Q2091" s="8">
        <f t="shared" si="32"/>
        <v>0.221238938053097</v>
      </c>
      <c r="T2091" s="4">
        <v>114</v>
      </c>
      <c r="U2091" s="4">
        <v>31</v>
      </c>
      <c r="W2091" s="4">
        <v>31</v>
      </c>
      <c r="X2091" s="4">
        <v>14</v>
      </c>
      <c r="Y2091" s="4">
        <v>9</v>
      </c>
      <c r="Z2091" s="4">
        <v>7</v>
      </c>
      <c r="AA2091" s="1" t="s">
        <v>114</v>
      </c>
      <c r="AB2091" s="4">
        <v>0</v>
      </c>
      <c r="AC2091" s="4">
        <v>107022302</v>
      </c>
      <c r="AE2091" s="1" t="s">
        <v>60</v>
      </c>
      <c r="AG2091" s="1" t="s">
        <v>60</v>
      </c>
      <c r="AH2091" s="1" t="s">
        <v>5581</v>
      </c>
    </row>
    <row r="2092" s="1" customFormat="1" ht="12.75" hidden="1" spans="1:34">
      <c r="A2092" s="4">
        <v>43252</v>
      </c>
      <c r="B2092" s="1" t="s">
        <v>5582</v>
      </c>
      <c r="C2092" s="1" t="s">
        <v>5583</v>
      </c>
      <c r="D2092" s="1" t="s">
        <v>3209</v>
      </c>
      <c r="E2092" s="1" t="s">
        <v>58</v>
      </c>
      <c r="F2092" s="4">
        <v>10.2</v>
      </c>
      <c r="G2092" s="4"/>
      <c r="H2092" s="4">
        <v>13.1</v>
      </c>
      <c r="I2092" s="6"/>
      <c r="J2092" s="6"/>
      <c r="K2092" s="6"/>
      <c r="L2092" s="6"/>
      <c r="M2092" s="6"/>
      <c r="N2092" s="6"/>
      <c r="O2092" s="6"/>
      <c r="Q2092" s="8">
        <f t="shared" si="32"/>
        <v>0.221374045801527</v>
      </c>
      <c r="T2092" s="4">
        <v>113</v>
      </c>
      <c r="U2092" s="4">
        <v>0</v>
      </c>
      <c r="AA2092" s="1" t="s">
        <v>59</v>
      </c>
      <c r="AC2092" s="4">
        <v>107030499</v>
      </c>
      <c r="AE2092" s="1" t="s">
        <v>60</v>
      </c>
      <c r="AG2092" s="1" t="s">
        <v>60</v>
      </c>
      <c r="AH2092" s="1" t="s">
        <v>5584</v>
      </c>
    </row>
    <row r="2093" s="1" customFormat="1" ht="12.75" hidden="1" spans="1:34">
      <c r="A2093" s="4">
        <v>62127</v>
      </c>
      <c r="B2093" s="1" t="s">
        <v>5585</v>
      </c>
      <c r="C2093" s="1" t="s">
        <v>499</v>
      </c>
      <c r="D2093" s="1" t="s">
        <v>5586</v>
      </c>
      <c r="E2093" s="1" t="s">
        <v>68</v>
      </c>
      <c r="F2093" s="4">
        <v>35.5</v>
      </c>
      <c r="G2093" s="4"/>
      <c r="H2093" s="4">
        <v>45.6</v>
      </c>
      <c r="I2093" s="6"/>
      <c r="J2093" s="6"/>
      <c r="K2093" s="6"/>
      <c r="L2093" s="6"/>
      <c r="M2093" s="6"/>
      <c r="N2093" s="6"/>
      <c r="O2093" s="6"/>
      <c r="Q2093" s="8">
        <f t="shared" si="32"/>
        <v>0.221491228070175</v>
      </c>
      <c r="T2093" s="4">
        <v>113</v>
      </c>
      <c r="U2093" s="4">
        <v>10</v>
      </c>
      <c r="W2093" s="4">
        <v>10</v>
      </c>
      <c r="X2093" s="4">
        <v>1</v>
      </c>
      <c r="AA2093" s="1" t="s">
        <v>59</v>
      </c>
      <c r="AC2093" s="4">
        <v>107030110</v>
      </c>
      <c r="AE2093" s="1" t="s">
        <v>60</v>
      </c>
      <c r="AG2093" s="1" t="s">
        <v>60</v>
      </c>
      <c r="AH2093" s="1" t="s">
        <v>91</v>
      </c>
    </row>
    <row r="2094" s="1" customFormat="1" ht="12.75" hidden="1" spans="1:34">
      <c r="A2094" s="4">
        <v>125030</v>
      </c>
      <c r="B2094" s="1" t="s">
        <v>3775</v>
      </c>
      <c r="C2094" s="1" t="s">
        <v>5587</v>
      </c>
      <c r="D2094" s="1" t="s">
        <v>2060</v>
      </c>
      <c r="E2094" s="1" t="s">
        <v>68</v>
      </c>
      <c r="F2094" s="4">
        <v>18.6</v>
      </c>
      <c r="G2094" s="4"/>
      <c r="H2094" s="4">
        <v>23.9</v>
      </c>
      <c r="I2094" s="6"/>
      <c r="J2094" s="6"/>
      <c r="K2094" s="6"/>
      <c r="L2094" s="6"/>
      <c r="M2094" s="6"/>
      <c r="N2094" s="6"/>
      <c r="O2094" s="6"/>
      <c r="P2094" s="4">
        <v>22.8</v>
      </c>
      <c r="Q2094" s="8">
        <f t="shared" si="32"/>
        <v>0.221757322175732</v>
      </c>
      <c r="U2094" s="4">
        <v>354</v>
      </c>
      <c r="V2094" s="4">
        <v>40</v>
      </c>
      <c r="W2094" s="4">
        <v>314</v>
      </c>
      <c r="X2094" s="4">
        <v>109</v>
      </c>
      <c r="Y2094" s="4">
        <v>297</v>
      </c>
      <c r="Z2094" s="4">
        <v>86</v>
      </c>
      <c r="AA2094" s="1" t="s">
        <v>97</v>
      </c>
      <c r="AB2094" s="4">
        <v>3</v>
      </c>
      <c r="AC2094" s="4">
        <v>107030210</v>
      </c>
      <c r="AE2094" s="1" t="s">
        <v>60</v>
      </c>
      <c r="AG2094" s="1" t="s">
        <v>60</v>
      </c>
      <c r="AH2094" s="1" t="s">
        <v>5588</v>
      </c>
    </row>
    <row r="2095" s="1" customFormat="1" ht="12.75" hidden="1" spans="1:34">
      <c r="A2095" s="4">
        <v>73033</v>
      </c>
      <c r="B2095" s="1" t="s">
        <v>5589</v>
      </c>
      <c r="C2095" s="1" t="s">
        <v>5590</v>
      </c>
      <c r="D2095" s="1" t="s">
        <v>1676</v>
      </c>
      <c r="E2095" s="1" t="s">
        <v>68</v>
      </c>
      <c r="F2095" s="4">
        <v>132.3</v>
      </c>
      <c r="G2095" s="4"/>
      <c r="H2095" s="4">
        <v>170</v>
      </c>
      <c r="I2095" s="6"/>
      <c r="J2095" s="6"/>
      <c r="K2095" s="6"/>
      <c r="L2095" s="6"/>
      <c r="M2095" s="6"/>
      <c r="N2095" s="6"/>
      <c r="O2095" s="6"/>
      <c r="Q2095" s="8">
        <f t="shared" si="32"/>
        <v>0.221764705882353</v>
      </c>
      <c r="U2095" s="4">
        <v>1</v>
      </c>
      <c r="W2095" s="4">
        <v>1</v>
      </c>
      <c r="X2095" s="4">
        <v>1</v>
      </c>
      <c r="Y2095" s="4">
        <v>0</v>
      </c>
      <c r="Z2095" s="4">
        <v>1</v>
      </c>
      <c r="AA2095" s="1" t="s">
        <v>97</v>
      </c>
      <c r="AB2095" s="4">
        <v>2</v>
      </c>
      <c r="AC2095" s="4">
        <v>107030699</v>
      </c>
      <c r="AE2095" s="1" t="s">
        <v>60</v>
      </c>
      <c r="AG2095" s="1" t="s">
        <v>60</v>
      </c>
      <c r="AH2095" s="1" t="s">
        <v>5591</v>
      </c>
    </row>
    <row r="2096" s="1" customFormat="1" ht="12.75" hidden="1" spans="1:34">
      <c r="A2096" s="4">
        <v>184860</v>
      </c>
      <c r="B2096" s="1" t="s">
        <v>5592</v>
      </c>
      <c r="C2096" s="1" t="s">
        <v>5593</v>
      </c>
      <c r="D2096" s="1" t="s">
        <v>1588</v>
      </c>
      <c r="E2096" s="1" t="s">
        <v>88</v>
      </c>
      <c r="F2096" s="4">
        <v>20.93</v>
      </c>
      <c r="G2096" s="4"/>
      <c r="H2096" s="4">
        <v>26.9</v>
      </c>
      <c r="I2096" s="4"/>
      <c r="J2096" s="4"/>
      <c r="K2096" s="4"/>
      <c r="L2096" s="4"/>
      <c r="M2096" s="4"/>
      <c r="N2096" s="4"/>
      <c r="O2096" s="4"/>
      <c r="Q2096" s="8">
        <f t="shared" si="32"/>
        <v>0.221933085501859</v>
      </c>
      <c r="U2096" s="4">
        <v>5</v>
      </c>
      <c r="W2096" s="4">
        <v>5</v>
      </c>
      <c r="X2096" s="4">
        <v>1</v>
      </c>
      <c r="AA2096" s="1" t="s">
        <v>105</v>
      </c>
      <c r="AB2096" s="4">
        <v>3</v>
      </c>
      <c r="AE2096" s="1" t="s">
        <v>60</v>
      </c>
      <c r="AG2096" s="1" t="s">
        <v>60</v>
      </c>
      <c r="AH2096" s="1" t="s">
        <v>5594</v>
      </c>
    </row>
    <row r="2097" s="1" customFormat="1" ht="12.75" hidden="1" spans="1:34">
      <c r="A2097" s="4">
        <v>26123</v>
      </c>
      <c r="B2097" s="1" t="s">
        <v>5595</v>
      </c>
      <c r="C2097" s="1" t="s">
        <v>1126</v>
      </c>
      <c r="D2097" s="1" t="s">
        <v>5142</v>
      </c>
      <c r="E2097" s="1" t="s">
        <v>23</v>
      </c>
      <c r="F2097" s="4">
        <v>0.14</v>
      </c>
      <c r="G2097" s="4"/>
      <c r="H2097" s="4">
        <v>0.18</v>
      </c>
      <c r="I2097" s="4"/>
      <c r="J2097" s="4"/>
      <c r="K2097" s="4"/>
      <c r="L2097" s="4"/>
      <c r="M2097" s="4"/>
      <c r="N2097" s="4"/>
      <c r="O2097" s="4"/>
      <c r="Q2097" s="8">
        <f t="shared" si="32"/>
        <v>0.222222222222222</v>
      </c>
      <c r="U2097" s="4">
        <v>1609.14</v>
      </c>
      <c r="W2097" s="4">
        <v>1609.14</v>
      </c>
      <c r="X2097" s="4">
        <v>19</v>
      </c>
      <c r="Y2097" s="4">
        <v>1853.2</v>
      </c>
      <c r="Z2097" s="4">
        <v>14</v>
      </c>
      <c r="AA2097" s="1" t="s">
        <v>123</v>
      </c>
      <c r="AB2097" s="4">
        <v>0</v>
      </c>
      <c r="AC2097" s="4">
        <v>107030301</v>
      </c>
      <c r="AE2097" s="1" t="s">
        <v>60</v>
      </c>
      <c r="AG2097" s="1" t="s">
        <v>60</v>
      </c>
      <c r="AH2097" s="1" t="s">
        <v>60</v>
      </c>
    </row>
    <row r="2098" s="1" customFormat="1" ht="12.75" hidden="1" spans="1:34">
      <c r="A2098" s="4">
        <v>3086</v>
      </c>
      <c r="B2098" s="1" t="s">
        <v>5596</v>
      </c>
      <c r="C2098" s="1" t="s">
        <v>5597</v>
      </c>
      <c r="D2098" s="1" t="s">
        <v>5598</v>
      </c>
      <c r="E2098" s="1" t="s">
        <v>58</v>
      </c>
      <c r="F2098" s="4">
        <v>3.5</v>
      </c>
      <c r="G2098" s="4"/>
      <c r="H2098" s="4">
        <v>4.5</v>
      </c>
      <c r="I2098" s="6"/>
      <c r="J2098" s="6"/>
      <c r="K2098" s="6"/>
      <c r="L2098" s="6"/>
      <c r="M2098" s="6"/>
      <c r="N2098" s="6"/>
      <c r="O2098" s="6"/>
      <c r="Q2098" s="8">
        <f t="shared" si="32"/>
        <v>0.222222222222222</v>
      </c>
      <c r="U2098" s="4">
        <v>342</v>
      </c>
      <c r="V2098" s="4">
        <v>33</v>
      </c>
      <c r="W2098" s="4">
        <v>309</v>
      </c>
      <c r="X2098" s="4">
        <v>85</v>
      </c>
      <c r="Y2098" s="4">
        <v>166</v>
      </c>
      <c r="Z2098" s="4">
        <v>54</v>
      </c>
      <c r="AA2098" s="1" t="s">
        <v>105</v>
      </c>
      <c r="AB2098" s="4">
        <v>2</v>
      </c>
      <c r="AC2098" s="4">
        <v>107030210</v>
      </c>
      <c r="AE2098" s="1" t="s">
        <v>60</v>
      </c>
      <c r="AG2098" s="1" t="s">
        <v>60</v>
      </c>
      <c r="AH2098" s="1" t="s">
        <v>91</v>
      </c>
    </row>
    <row r="2099" s="1" customFormat="1" ht="12.75" hidden="1" spans="1:34">
      <c r="A2099" s="4">
        <v>2234</v>
      </c>
      <c r="B2099" s="1" t="s">
        <v>5599</v>
      </c>
      <c r="C2099" s="1" t="s">
        <v>5600</v>
      </c>
      <c r="D2099" s="1" t="s">
        <v>5601</v>
      </c>
      <c r="E2099" s="1" t="s">
        <v>58</v>
      </c>
      <c r="F2099" s="4">
        <v>17.5</v>
      </c>
      <c r="G2099" s="4"/>
      <c r="H2099" s="4">
        <v>22.5</v>
      </c>
      <c r="I2099" s="6"/>
      <c r="J2099" s="6"/>
      <c r="K2099" s="6"/>
      <c r="L2099" s="6"/>
      <c r="M2099" s="6"/>
      <c r="N2099" s="6"/>
      <c r="O2099" s="6"/>
      <c r="Q2099" s="8">
        <f t="shared" si="32"/>
        <v>0.222222222222222</v>
      </c>
      <c r="U2099" s="4">
        <v>553</v>
      </c>
      <c r="V2099" s="4">
        <v>106</v>
      </c>
      <c r="W2099" s="4">
        <v>447</v>
      </c>
      <c r="X2099" s="4">
        <v>92</v>
      </c>
      <c r="Y2099" s="4">
        <v>605</v>
      </c>
      <c r="Z2099" s="4">
        <v>65</v>
      </c>
      <c r="AA2099" s="1" t="s">
        <v>59</v>
      </c>
      <c r="AB2099" s="4">
        <v>0</v>
      </c>
      <c r="AC2099" s="4">
        <v>107030205</v>
      </c>
      <c r="AE2099" s="1" t="s">
        <v>60</v>
      </c>
      <c r="AG2099" s="1" t="s">
        <v>60</v>
      </c>
      <c r="AH2099" s="1" t="s">
        <v>5602</v>
      </c>
    </row>
    <row r="2100" s="1" customFormat="1" ht="12.75" hidden="1" spans="1:34">
      <c r="A2100" s="4">
        <v>9025</v>
      </c>
      <c r="B2100" s="1" t="s">
        <v>3152</v>
      </c>
      <c r="C2100" s="1" t="s">
        <v>3183</v>
      </c>
      <c r="D2100" s="1" t="s">
        <v>227</v>
      </c>
      <c r="E2100" s="1" t="s">
        <v>68</v>
      </c>
      <c r="F2100" s="4">
        <v>10.5</v>
      </c>
      <c r="G2100" s="4"/>
      <c r="H2100" s="4">
        <v>13.5</v>
      </c>
      <c r="I2100" s="6"/>
      <c r="J2100" s="6"/>
      <c r="K2100" s="6"/>
      <c r="L2100" s="6"/>
      <c r="M2100" s="6"/>
      <c r="N2100" s="6"/>
      <c r="O2100" s="6"/>
      <c r="Q2100" s="8">
        <f t="shared" si="32"/>
        <v>0.222222222222222</v>
      </c>
      <c r="U2100" s="4">
        <v>252</v>
      </c>
      <c r="V2100" s="4">
        <v>29</v>
      </c>
      <c r="W2100" s="4">
        <v>223</v>
      </c>
      <c r="X2100" s="4">
        <v>94</v>
      </c>
      <c r="Y2100" s="4">
        <v>116</v>
      </c>
      <c r="Z2100" s="4">
        <v>50</v>
      </c>
      <c r="AA2100" s="1" t="s">
        <v>97</v>
      </c>
      <c r="AB2100" s="4">
        <v>0</v>
      </c>
      <c r="AC2100" s="4">
        <v>107030401</v>
      </c>
      <c r="AE2100" s="1" t="s">
        <v>60</v>
      </c>
      <c r="AG2100" s="1" t="s">
        <v>60</v>
      </c>
      <c r="AH2100" s="1" t="s">
        <v>5603</v>
      </c>
    </row>
    <row r="2101" s="1" customFormat="1" ht="12.75" hidden="1" spans="1:34">
      <c r="A2101" s="4">
        <v>37290</v>
      </c>
      <c r="B2101" s="1" t="s">
        <v>5604</v>
      </c>
      <c r="C2101" s="1" t="s">
        <v>3364</v>
      </c>
      <c r="D2101" s="1" t="s">
        <v>83</v>
      </c>
      <c r="E2101" s="1" t="s">
        <v>68</v>
      </c>
      <c r="F2101" s="4">
        <v>3.5</v>
      </c>
      <c r="G2101" s="4"/>
      <c r="H2101" s="4">
        <v>4.5</v>
      </c>
      <c r="I2101" s="6"/>
      <c r="J2101" s="6"/>
      <c r="K2101" s="6"/>
      <c r="L2101" s="6"/>
      <c r="M2101" s="6"/>
      <c r="N2101" s="6"/>
      <c r="O2101" s="6"/>
      <c r="Q2101" s="8">
        <f t="shared" si="32"/>
        <v>0.222222222222222</v>
      </c>
      <c r="U2101" s="4">
        <v>354</v>
      </c>
      <c r="V2101" s="4">
        <v>41</v>
      </c>
      <c r="W2101" s="4">
        <v>313</v>
      </c>
      <c r="X2101" s="4">
        <v>99</v>
      </c>
      <c r="Y2101" s="4">
        <v>259</v>
      </c>
      <c r="Z2101" s="4">
        <v>58</v>
      </c>
      <c r="AA2101" s="1" t="s">
        <v>97</v>
      </c>
      <c r="AB2101" s="4">
        <v>0</v>
      </c>
      <c r="AC2101" s="4">
        <v>107030101</v>
      </c>
      <c r="AE2101" s="1" t="s">
        <v>60</v>
      </c>
      <c r="AG2101" s="1" t="s">
        <v>304</v>
      </c>
      <c r="AH2101" s="1" t="s">
        <v>5605</v>
      </c>
    </row>
    <row r="2102" s="1" customFormat="1" ht="12.75" hidden="1" spans="1:34">
      <c r="A2102" s="4">
        <v>13613</v>
      </c>
      <c r="B2102" s="1" t="s">
        <v>5606</v>
      </c>
      <c r="C2102" s="1" t="s">
        <v>5607</v>
      </c>
      <c r="D2102" s="1" t="s">
        <v>4584</v>
      </c>
      <c r="E2102" s="1" t="s">
        <v>58</v>
      </c>
      <c r="F2102" s="4">
        <v>28</v>
      </c>
      <c r="G2102" s="4"/>
      <c r="H2102" s="4">
        <v>36</v>
      </c>
      <c r="I2102" s="6"/>
      <c r="J2102" s="6"/>
      <c r="K2102" s="6"/>
      <c r="L2102" s="6"/>
      <c r="M2102" s="6"/>
      <c r="N2102" s="6"/>
      <c r="O2102" s="6"/>
      <c r="Q2102" s="8">
        <f t="shared" si="32"/>
        <v>0.222222222222222</v>
      </c>
      <c r="U2102" s="4">
        <v>1067</v>
      </c>
      <c r="V2102" s="4">
        <v>416</v>
      </c>
      <c r="W2102" s="4">
        <v>651</v>
      </c>
      <c r="X2102" s="4">
        <v>110</v>
      </c>
      <c r="Y2102" s="4">
        <v>2175</v>
      </c>
      <c r="Z2102" s="4">
        <v>112</v>
      </c>
      <c r="AA2102" s="1" t="s">
        <v>105</v>
      </c>
      <c r="AB2102" s="4">
        <v>4</v>
      </c>
      <c r="AC2102" s="4">
        <v>107030205</v>
      </c>
      <c r="AE2102" s="1" t="s">
        <v>60</v>
      </c>
      <c r="AG2102" s="1" t="s">
        <v>60</v>
      </c>
      <c r="AH2102" s="1" t="s">
        <v>91</v>
      </c>
    </row>
    <row r="2103" s="1" customFormat="1" ht="12.75" hidden="1" spans="1:34">
      <c r="A2103" s="4">
        <v>15973</v>
      </c>
      <c r="B2103" s="1" t="s">
        <v>5608</v>
      </c>
      <c r="C2103" s="1" t="s">
        <v>23</v>
      </c>
      <c r="D2103" s="1" t="s">
        <v>1652</v>
      </c>
      <c r="E2103" s="1" t="s">
        <v>88</v>
      </c>
      <c r="F2103" s="4">
        <v>14</v>
      </c>
      <c r="G2103" s="4"/>
      <c r="H2103" s="4">
        <v>18</v>
      </c>
      <c r="I2103" s="6"/>
      <c r="J2103" s="6"/>
      <c r="K2103" s="6"/>
      <c r="L2103" s="6"/>
      <c r="M2103" s="6"/>
      <c r="N2103" s="6"/>
      <c r="O2103" s="6"/>
      <c r="Q2103" s="8">
        <f t="shared" si="32"/>
        <v>0.222222222222222</v>
      </c>
      <c r="T2103" s="4">
        <v>2</v>
      </c>
      <c r="U2103" s="4">
        <v>208</v>
      </c>
      <c r="V2103" s="4">
        <v>9</v>
      </c>
      <c r="W2103" s="4">
        <v>199</v>
      </c>
      <c r="X2103" s="4">
        <v>88</v>
      </c>
      <c r="Y2103" s="4">
        <v>79</v>
      </c>
      <c r="Z2103" s="4">
        <v>43</v>
      </c>
      <c r="AA2103" s="1" t="s">
        <v>97</v>
      </c>
      <c r="AB2103" s="4">
        <v>0</v>
      </c>
      <c r="AC2103" s="4">
        <v>107030210</v>
      </c>
      <c r="AE2103" s="1" t="s">
        <v>60</v>
      </c>
      <c r="AG2103" s="1" t="s">
        <v>304</v>
      </c>
      <c r="AH2103" s="1" t="s">
        <v>5609</v>
      </c>
    </row>
    <row r="2104" s="1" customFormat="1" ht="12.75" hidden="1" spans="1:34">
      <c r="A2104" s="4">
        <v>47245</v>
      </c>
      <c r="B2104" s="1" t="s">
        <v>3483</v>
      </c>
      <c r="C2104" s="1" t="s">
        <v>4306</v>
      </c>
      <c r="D2104" s="1" t="s">
        <v>1304</v>
      </c>
      <c r="E2104" s="1" t="s">
        <v>68</v>
      </c>
      <c r="F2104" s="4">
        <v>24.5</v>
      </c>
      <c r="G2104" s="4"/>
      <c r="H2104" s="4">
        <v>31.5</v>
      </c>
      <c r="I2104" s="6"/>
      <c r="J2104" s="6"/>
      <c r="K2104" s="6"/>
      <c r="L2104" s="6"/>
      <c r="M2104" s="6"/>
      <c r="N2104" s="6"/>
      <c r="O2104" s="6"/>
      <c r="P2104" s="4">
        <v>29.8</v>
      </c>
      <c r="Q2104" s="8">
        <f t="shared" si="32"/>
        <v>0.222222222222222</v>
      </c>
      <c r="U2104" s="4">
        <v>582</v>
      </c>
      <c r="V2104" s="4">
        <v>40</v>
      </c>
      <c r="W2104" s="4">
        <v>542</v>
      </c>
      <c r="X2104" s="4">
        <v>112</v>
      </c>
      <c r="Y2104" s="4">
        <v>671</v>
      </c>
      <c r="Z2104" s="4">
        <v>89</v>
      </c>
      <c r="AA2104" s="1" t="s">
        <v>105</v>
      </c>
      <c r="AB2104" s="4">
        <v>3</v>
      </c>
      <c r="AC2104" s="4">
        <v>107030110</v>
      </c>
      <c r="AE2104" s="1" t="s">
        <v>60</v>
      </c>
      <c r="AG2104" s="1" t="s">
        <v>60</v>
      </c>
      <c r="AH2104" s="1" t="s">
        <v>5610</v>
      </c>
    </row>
    <row r="2105" s="1" customFormat="1" ht="12.75" hidden="1" spans="1:34">
      <c r="A2105" s="4">
        <v>40987</v>
      </c>
      <c r="B2105" s="1" t="s">
        <v>5611</v>
      </c>
      <c r="C2105" s="1" t="s">
        <v>5057</v>
      </c>
      <c r="D2105" s="1" t="s">
        <v>5612</v>
      </c>
      <c r="E2105" s="1" t="s">
        <v>68</v>
      </c>
      <c r="F2105" s="4">
        <v>24.5</v>
      </c>
      <c r="G2105" s="4"/>
      <c r="H2105" s="4">
        <v>31.5</v>
      </c>
      <c r="I2105" s="6"/>
      <c r="J2105" s="6"/>
      <c r="K2105" s="6"/>
      <c r="L2105" s="6"/>
      <c r="M2105" s="6"/>
      <c r="N2105" s="6"/>
      <c r="O2105" s="6"/>
      <c r="Q2105" s="8">
        <f t="shared" si="32"/>
        <v>0.222222222222222</v>
      </c>
      <c r="U2105" s="4">
        <v>355</v>
      </c>
      <c r="V2105" s="4">
        <v>56</v>
      </c>
      <c r="W2105" s="4">
        <v>299</v>
      </c>
      <c r="X2105" s="4">
        <v>93</v>
      </c>
      <c r="Y2105" s="4">
        <v>294</v>
      </c>
      <c r="Z2105" s="4">
        <v>52</v>
      </c>
      <c r="AA2105" s="1" t="s">
        <v>97</v>
      </c>
      <c r="AB2105" s="4">
        <v>2</v>
      </c>
      <c r="AC2105" s="4">
        <v>107030205</v>
      </c>
      <c r="AE2105" s="1" t="s">
        <v>60</v>
      </c>
      <c r="AG2105" s="1" t="s">
        <v>60</v>
      </c>
      <c r="AH2105" s="1" t="s">
        <v>60</v>
      </c>
    </row>
    <row r="2106" s="1" customFormat="1" ht="12.75" hidden="1" spans="1:34">
      <c r="A2106" s="4">
        <v>101452</v>
      </c>
      <c r="B2106" s="1" t="s">
        <v>438</v>
      </c>
      <c r="C2106" s="1" t="s">
        <v>5613</v>
      </c>
      <c r="D2106" s="1" t="s">
        <v>5614</v>
      </c>
      <c r="E2106" s="1" t="s">
        <v>88</v>
      </c>
      <c r="F2106" s="4">
        <v>3.5</v>
      </c>
      <c r="G2106" s="4"/>
      <c r="H2106" s="4">
        <v>4.5</v>
      </c>
      <c r="I2106" s="6"/>
      <c r="J2106" s="6"/>
      <c r="K2106" s="6"/>
      <c r="L2106" s="6"/>
      <c r="M2106" s="6"/>
      <c r="N2106" s="6"/>
      <c r="O2106" s="6"/>
      <c r="P2106" s="4">
        <v>4.2</v>
      </c>
      <c r="Q2106" s="8">
        <f t="shared" si="32"/>
        <v>0.222222222222222</v>
      </c>
      <c r="U2106" s="4">
        <v>1018</v>
      </c>
      <c r="V2106" s="4">
        <v>181</v>
      </c>
      <c r="W2106" s="4">
        <v>837</v>
      </c>
      <c r="X2106" s="4">
        <v>110</v>
      </c>
      <c r="Y2106" s="4">
        <v>3749</v>
      </c>
      <c r="Z2106" s="4">
        <v>113</v>
      </c>
      <c r="AA2106" s="1" t="s">
        <v>105</v>
      </c>
      <c r="AB2106" s="4">
        <v>5</v>
      </c>
      <c r="AC2106" s="4">
        <v>107030210</v>
      </c>
      <c r="AE2106" s="1" t="s">
        <v>60</v>
      </c>
      <c r="AG2106" s="1" t="s">
        <v>304</v>
      </c>
      <c r="AH2106" s="1" t="s">
        <v>5615</v>
      </c>
    </row>
    <row r="2107" s="1" customFormat="1" ht="12.75" hidden="1" spans="1:34">
      <c r="A2107" s="4">
        <v>92486</v>
      </c>
      <c r="B2107" s="1" t="s">
        <v>1223</v>
      </c>
      <c r="C2107" s="1" t="s">
        <v>974</v>
      </c>
      <c r="D2107" s="1" t="s">
        <v>1224</v>
      </c>
      <c r="E2107" s="1" t="s">
        <v>58</v>
      </c>
      <c r="F2107" s="4">
        <v>28</v>
      </c>
      <c r="G2107" s="4"/>
      <c r="H2107" s="4">
        <v>36</v>
      </c>
      <c r="I2107" s="6"/>
      <c r="J2107" s="6"/>
      <c r="K2107" s="6"/>
      <c r="L2107" s="6"/>
      <c r="M2107" s="6"/>
      <c r="N2107" s="6"/>
      <c r="O2107" s="6"/>
      <c r="P2107" s="4">
        <v>34.5</v>
      </c>
      <c r="Q2107" s="8">
        <f t="shared" si="32"/>
        <v>0.222222222222222</v>
      </c>
      <c r="U2107" s="4">
        <v>839</v>
      </c>
      <c r="V2107" s="4">
        <v>361</v>
      </c>
      <c r="W2107" s="4">
        <v>478</v>
      </c>
      <c r="X2107" s="4">
        <v>112</v>
      </c>
      <c r="Y2107" s="4">
        <v>566</v>
      </c>
      <c r="Z2107" s="4">
        <v>100</v>
      </c>
      <c r="AA2107" s="1" t="s">
        <v>105</v>
      </c>
      <c r="AB2107" s="4">
        <v>3</v>
      </c>
      <c r="AC2107" s="4">
        <v>107030499</v>
      </c>
      <c r="AE2107" s="1" t="s">
        <v>60</v>
      </c>
      <c r="AG2107" s="1" t="s">
        <v>304</v>
      </c>
      <c r="AH2107" s="1" t="s">
        <v>5616</v>
      </c>
    </row>
    <row r="2108" s="1" customFormat="1" ht="12.75" hidden="1" spans="1:34">
      <c r="A2108" s="4">
        <v>2560</v>
      </c>
      <c r="B2108" s="1" t="s">
        <v>4276</v>
      </c>
      <c r="C2108" s="1" t="s">
        <v>2311</v>
      </c>
      <c r="D2108" s="1" t="s">
        <v>2710</v>
      </c>
      <c r="E2108" s="1" t="s">
        <v>68</v>
      </c>
      <c r="F2108" s="4">
        <v>14</v>
      </c>
      <c r="G2108" s="4"/>
      <c r="H2108" s="4">
        <v>18</v>
      </c>
      <c r="I2108" s="4"/>
      <c r="J2108" s="4"/>
      <c r="K2108" s="4"/>
      <c r="L2108" s="4"/>
      <c r="M2108" s="4"/>
      <c r="N2108" s="4"/>
      <c r="O2108" s="4"/>
      <c r="Q2108" s="8">
        <f t="shared" si="32"/>
        <v>0.222222222222222</v>
      </c>
      <c r="T2108" s="4">
        <v>113</v>
      </c>
      <c r="U2108" s="4">
        <v>3</v>
      </c>
      <c r="W2108" s="4">
        <v>3</v>
      </c>
      <c r="X2108" s="4">
        <v>2</v>
      </c>
      <c r="AA2108" s="1" t="s">
        <v>59</v>
      </c>
      <c r="AC2108" s="4">
        <v>107030207</v>
      </c>
      <c r="AE2108" s="1" t="s">
        <v>60</v>
      </c>
      <c r="AG2108" s="1" t="s">
        <v>60</v>
      </c>
      <c r="AH2108" s="1" t="s">
        <v>5617</v>
      </c>
    </row>
    <row r="2109" s="1" customFormat="1" ht="12.75" hidden="1" spans="1:34">
      <c r="A2109" s="4">
        <v>26216</v>
      </c>
      <c r="B2109" s="1" t="s">
        <v>5618</v>
      </c>
      <c r="C2109" s="1" t="s">
        <v>1578</v>
      </c>
      <c r="D2109" s="1" t="s">
        <v>5142</v>
      </c>
      <c r="E2109" s="1" t="s">
        <v>23</v>
      </c>
      <c r="F2109" s="4">
        <v>0.21</v>
      </c>
      <c r="G2109" s="4"/>
      <c r="H2109" s="4">
        <v>0.27</v>
      </c>
      <c r="I2109" s="6"/>
      <c r="J2109" s="6"/>
      <c r="K2109" s="6"/>
      <c r="L2109" s="6"/>
      <c r="M2109" s="6"/>
      <c r="N2109" s="6"/>
      <c r="O2109" s="6"/>
      <c r="Q2109" s="8">
        <f t="shared" si="32"/>
        <v>0.222222222222222</v>
      </c>
      <c r="U2109" s="4">
        <v>1530.64</v>
      </c>
      <c r="W2109" s="4">
        <v>1530.64</v>
      </c>
      <c r="X2109" s="4">
        <v>21</v>
      </c>
      <c r="Y2109" s="4">
        <v>303.2</v>
      </c>
      <c r="Z2109" s="4">
        <v>8</v>
      </c>
      <c r="AA2109" s="1" t="s">
        <v>123</v>
      </c>
      <c r="AB2109" s="4">
        <v>0</v>
      </c>
      <c r="AC2109" s="4">
        <v>107030301</v>
      </c>
      <c r="AE2109" s="1" t="s">
        <v>60</v>
      </c>
      <c r="AG2109" s="1" t="s">
        <v>60</v>
      </c>
      <c r="AH2109" s="1" t="s">
        <v>60</v>
      </c>
    </row>
    <row r="2110" s="1" customFormat="1" ht="12.75" hidden="1" spans="1:34">
      <c r="A2110" s="4">
        <v>125575</v>
      </c>
      <c r="B2110" s="1" t="s">
        <v>5619</v>
      </c>
      <c r="C2110" s="1" t="s">
        <v>257</v>
      </c>
      <c r="D2110" s="1" t="s">
        <v>60</v>
      </c>
      <c r="E2110" s="1" t="s">
        <v>68</v>
      </c>
      <c r="F2110" s="4">
        <v>27.22</v>
      </c>
      <c r="G2110" s="4"/>
      <c r="H2110" s="4">
        <v>35</v>
      </c>
      <c r="I2110" s="4"/>
      <c r="J2110" s="4"/>
      <c r="K2110" s="4"/>
      <c r="L2110" s="4"/>
      <c r="M2110" s="4"/>
      <c r="N2110" s="4"/>
      <c r="O2110" s="4"/>
      <c r="Q2110" s="8">
        <f t="shared" si="32"/>
        <v>0.222285714285714</v>
      </c>
      <c r="T2110" s="4">
        <v>113</v>
      </c>
      <c r="U2110" s="4">
        <v>1</v>
      </c>
      <c r="W2110" s="4">
        <v>1</v>
      </c>
      <c r="X2110" s="4">
        <v>1</v>
      </c>
      <c r="Y2110" s="4">
        <v>1</v>
      </c>
      <c r="Z2110" s="4">
        <v>1</v>
      </c>
      <c r="AA2110" s="1" t="s">
        <v>59</v>
      </c>
      <c r="AC2110" s="4">
        <v>107022401</v>
      </c>
      <c r="AE2110" s="1" t="s">
        <v>60</v>
      </c>
      <c r="AG2110" s="1" t="s">
        <v>60</v>
      </c>
      <c r="AH2110" s="1" t="s">
        <v>1077</v>
      </c>
    </row>
    <row r="2111" s="1" customFormat="1" ht="12.75" hidden="1" spans="1:34">
      <c r="A2111" s="4">
        <v>22606</v>
      </c>
      <c r="B2111" s="1" t="s">
        <v>3703</v>
      </c>
      <c r="C2111" s="1" t="s">
        <v>1253</v>
      </c>
      <c r="D2111" s="1" t="s">
        <v>1021</v>
      </c>
      <c r="E2111" s="1" t="s">
        <v>68</v>
      </c>
      <c r="F2111" s="4">
        <v>13.92</v>
      </c>
      <c r="G2111" s="4"/>
      <c r="H2111" s="4">
        <v>17.9</v>
      </c>
      <c r="I2111" s="6"/>
      <c r="J2111" s="6"/>
      <c r="K2111" s="6"/>
      <c r="L2111" s="6"/>
      <c r="M2111" s="6"/>
      <c r="N2111" s="6"/>
      <c r="O2111" s="6"/>
      <c r="P2111" s="4">
        <v>17.5</v>
      </c>
      <c r="Q2111" s="8">
        <f t="shared" si="32"/>
        <v>0.222346368715084</v>
      </c>
      <c r="U2111" s="4">
        <v>714</v>
      </c>
      <c r="V2111" s="4">
        <v>141</v>
      </c>
      <c r="W2111" s="4">
        <v>573</v>
      </c>
      <c r="X2111" s="4">
        <v>110</v>
      </c>
      <c r="Y2111" s="4">
        <v>718</v>
      </c>
      <c r="Z2111" s="4">
        <v>103</v>
      </c>
      <c r="AA2111" s="1" t="s">
        <v>105</v>
      </c>
      <c r="AB2111" s="4">
        <v>3</v>
      </c>
      <c r="AC2111" s="4">
        <v>107030205</v>
      </c>
      <c r="AE2111" s="1" t="s">
        <v>60</v>
      </c>
      <c r="AG2111" s="1" t="s">
        <v>60</v>
      </c>
      <c r="AH2111" s="1" t="s">
        <v>5620</v>
      </c>
    </row>
    <row r="2112" s="1" customFormat="1" ht="12.75" hidden="1" spans="1:34">
      <c r="A2112" s="4">
        <v>73074</v>
      </c>
      <c r="B2112" s="1" t="s">
        <v>1242</v>
      </c>
      <c r="C2112" s="1" t="s">
        <v>775</v>
      </c>
      <c r="D2112" s="1" t="s">
        <v>1244</v>
      </c>
      <c r="E2112" s="1" t="s">
        <v>58</v>
      </c>
      <c r="F2112" s="4">
        <v>12.05</v>
      </c>
      <c r="G2112" s="4"/>
      <c r="H2112" s="4">
        <v>15.5</v>
      </c>
      <c r="I2112" s="6"/>
      <c r="J2112" s="6"/>
      <c r="K2112" s="6"/>
      <c r="L2112" s="6"/>
      <c r="M2112" s="6"/>
      <c r="N2112" s="6"/>
      <c r="O2112" s="6"/>
      <c r="Q2112" s="8">
        <f t="shared" si="32"/>
        <v>0.22258064516129</v>
      </c>
      <c r="T2112" s="4">
        <v>113</v>
      </c>
      <c r="U2112" s="4">
        <v>0</v>
      </c>
      <c r="AA2112" s="1" t="s">
        <v>59</v>
      </c>
      <c r="AC2112" s="4">
        <v>107030499</v>
      </c>
      <c r="AE2112" s="1" t="s">
        <v>60</v>
      </c>
      <c r="AG2112" s="1" t="s">
        <v>60</v>
      </c>
      <c r="AH2112" s="1" t="s">
        <v>5621</v>
      </c>
    </row>
    <row r="2113" s="1" customFormat="1" ht="12.75" hidden="1" spans="1:34">
      <c r="A2113" s="4">
        <v>1969</v>
      </c>
      <c r="B2113" s="1" t="s">
        <v>5622</v>
      </c>
      <c r="C2113" s="1" t="s">
        <v>5623</v>
      </c>
      <c r="D2113" s="1" t="s">
        <v>1742</v>
      </c>
      <c r="E2113" s="1" t="s">
        <v>68</v>
      </c>
      <c r="F2113" s="4">
        <v>13.06</v>
      </c>
      <c r="G2113" s="4"/>
      <c r="H2113" s="4">
        <v>16.8</v>
      </c>
      <c r="I2113" s="6"/>
      <c r="J2113" s="6"/>
      <c r="K2113" s="6"/>
      <c r="L2113" s="6"/>
      <c r="M2113" s="6"/>
      <c r="N2113" s="6"/>
      <c r="O2113" s="6"/>
      <c r="Q2113" s="8">
        <f t="shared" si="32"/>
        <v>0.222619047619048</v>
      </c>
      <c r="T2113" s="4">
        <v>113</v>
      </c>
      <c r="U2113" s="4">
        <v>0</v>
      </c>
      <c r="AA2113" s="1" t="s">
        <v>59</v>
      </c>
      <c r="AC2113" s="4">
        <v>107030211</v>
      </c>
      <c r="AE2113" s="1" t="s">
        <v>60</v>
      </c>
      <c r="AG2113" s="1" t="s">
        <v>60</v>
      </c>
      <c r="AH2113" s="1" t="s">
        <v>5624</v>
      </c>
    </row>
    <row r="2114" s="1" customFormat="1" ht="12.75" hidden="1" spans="1:34">
      <c r="A2114" s="4">
        <v>45169</v>
      </c>
      <c r="B2114" s="1" t="s">
        <v>5625</v>
      </c>
      <c r="C2114" s="1" t="s">
        <v>2311</v>
      </c>
      <c r="D2114" s="1" t="s">
        <v>5626</v>
      </c>
      <c r="E2114" s="1" t="s">
        <v>68</v>
      </c>
      <c r="F2114" s="4">
        <v>8.55</v>
      </c>
      <c r="G2114" s="4"/>
      <c r="H2114" s="4">
        <v>11</v>
      </c>
      <c r="I2114" s="6"/>
      <c r="J2114" s="6"/>
      <c r="K2114" s="6"/>
      <c r="L2114" s="6"/>
      <c r="M2114" s="6"/>
      <c r="N2114" s="6"/>
      <c r="O2114" s="6"/>
      <c r="Q2114" s="8">
        <f t="shared" ref="Q2114:Q2177" si="33">(H2114-F2114)/H2114</f>
        <v>0.222727272727273</v>
      </c>
      <c r="U2114" s="4">
        <v>440</v>
      </c>
      <c r="V2114" s="4">
        <v>106</v>
      </c>
      <c r="W2114" s="4">
        <v>334</v>
      </c>
      <c r="X2114" s="4">
        <v>104</v>
      </c>
      <c r="Y2114" s="4">
        <v>549</v>
      </c>
      <c r="Z2114" s="4">
        <v>104</v>
      </c>
      <c r="AA2114" s="1" t="s">
        <v>105</v>
      </c>
      <c r="AB2114" s="4">
        <v>3</v>
      </c>
      <c r="AC2114" s="4">
        <v>107030207</v>
      </c>
      <c r="AE2114" s="1" t="s">
        <v>60</v>
      </c>
      <c r="AG2114" s="1" t="s">
        <v>60</v>
      </c>
      <c r="AH2114" s="1" t="s">
        <v>5627</v>
      </c>
    </row>
    <row r="2115" s="1" customFormat="1" ht="12.75" hidden="1" spans="1:34">
      <c r="A2115" s="4">
        <v>108806</v>
      </c>
      <c r="B2115" s="1" t="s">
        <v>5628</v>
      </c>
      <c r="C2115" s="1" t="s">
        <v>5629</v>
      </c>
      <c r="D2115" s="1" t="s">
        <v>5630</v>
      </c>
      <c r="E2115" s="1" t="s">
        <v>68</v>
      </c>
      <c r="F2115" s="4">
        <v>28.6</v>
      </c>
      <c r="G2115" s="4"/>
      <c r="H2115" s="4">
        <v>36.8</v>
      </c>
      <c r="I2115" s="6"/>
      <c r="J2115" s="6"/>
      <c r="K2115" s="6"/>
      <c r="L2115" s="6"/>
      <c r="M2115" s="6"/>
      <c r="N2115" s="6"/>
      <c r="O2115" s="6"/>
      <c r="Q2115" s="8">
        <f t="shared" si="33"/>
        <v>0.222826086956522</v>
      </c>
      <c r="U2115" s="4">
        <v>216</v>
      </c>
      <c r="V2115" s="4">
        <v>12</v>
      </c>
      <c r="W2115" s="4">
        <v>204</v>
      </c>
      <c r="X2115" s="4">
        <v>93</v>
      </c>
      <c r="Y2115" s="4">
        <v>145</v>
      </c>
      <c r="Z2115" s="4">
        <v>51</v>
      </c>
      <c r="AA2115" s="1" t="s">
        <v>97</v>
      </c>
      <c r="AB2115" s="4">
        <v>2</v>
      </c>
      <c r="AC2115" s="4">
        <v>107030210</v>
      </c>
      <c r="AE2115" s="1" t="s">
        <v>60</v>
      </c>
      <c r="AG2115" s="1" t="s">
        <v>60</v>
      </c>
      <c r="AH2115" s="1" t="s">
        <v>5631</v>
      </c>
    </row>
    <row r="2116" s="1" customFormat="1" ht="12.75" hidden="1" spans="1:34">
      <c r="A2116" s="4">
        <v>101397</v>
      </c>
      <c r="B2116" s="1" t="s">
        <v>5632</v>
      </c>
      <c r="C2116" s="1" t="s">
        <v>5633</v>
      </c>
      <c r="D2116" s="1" t="s">
        <v>5634</v>
      </c>
      <c r="E2116" s="1" t="s">
        <v>58</v>
      </c>
      <c r="F2116" s="4">
        <v>53</v>
      </c>
      <c r="G2116" s="4"/>
      <c r="H2116" s="4">
        <v>68.2</v>
      </c>
      <c r="I2116" s="6"/>
      <c r="J2116" s="6"/>
      <c r="K2116" s="6"/>
      <c r="L2116" s="6"/>
      <c r="M2116" s="6"/>
      <c r="N2116" s="6"/>
      <c r="O2116" s="6"/>
      <c r="Q2116" s="8">
        <f t="shared" si="33"/>
        <v>0.222873900293255</v>
      </c>
      <c r="T2116" s="4">
        <v>112</v>
      </c>
      <c r="U2116" s="4">
        <v>0</v>
      </c>
      <c r="AA2116" s="1" t="s">
        <v>59</v>
      </c>
      <c r="AC2116" s="4">
        <v>107030206</v>
      </c>
      <c r="AE2116" s="1" t="s">
        <v>60</v>
      </c>
      <c r="AG2116" s="1" t="s">
        <v>60</v>
      </c>
      <c r="AH2116" s="1" t="s">
        <v>91</v>
      </c>
    </row>
    <row r="2117" s="1" customFormat="1" ht="12.75" hidden="1" spans="1:34">
      <c r="A2117" s="4">
        <v>1470</v>
      </c>
      <c r="B2117" s="1" t="s">
        <v>5635</v>
      </c>
      <c r="C2117" s="1" t="s">
        <v>5636</v>
      </c>
      <c r="D2117" s="1" t="s">
        <v>3558</v>
      </c>
      <c r="E2117" s="1" t="s">
        <v>68</v>
      </c>
      <c r="F2117" s="4">
        <v>3.73</v>
      </c>
      <c r="G2117" s="4"/>
      <c r="H2117" s="4">
        <v>4.8</v>
      </c>
      <c r="I2117" s="6"/>
      <c r="J2117" s="6"/>
      <c r="K2117" s="6"/>
      <c r="L2117" s="6"/>
      <c r="M2117" s="6"/>
      <c r="N2117" s="6"/>
      <c r="O2117" s="6"/>
      <c r="Q2117" s="8">
        <f t="shared" si="33"/>
        <v>0.222916666666667</v>
      </c>
      <c r="T2117" s="4">
        <v>113</v>
      </c>
      <c r="U2117" s="4">
        <v>0</v>
      </c>
      <c r="AA2117" s="1" t="s">
        <v>59</v>
      </c>
      <c r="AC2117" s="4">
        <v>107030205</v>
      </c>
      <c r="AE2117" s="1" t="s">
        <v>60</v>
      </c>
      <c r="AG2117" s="1" t="s">
        <v>60</v>
      </c>
      <c r="AH2117" s="1" t="s">
        <v>5637</v>
      </c>
    </row>
    <row r="2118" s="1" customFormat="1" ht="12.75" hidden="1" spans="1:34">
      <c r="A2118" s="4">
        <v>103781</v>
      </c>
      <c r="B2118" s="1" t="s">
        <v>5638</v>
      </c>
      <c r="C2118" s="1" t="s">
        <v>5639</v>
      </c>
      <c r="D2118" s="1" t="s">
        <v>60</v>
      </c>
      <c r="E2118" s="1" t="s">
        <v>73</v>
      </c>
      <c r="F2118" s="4">
        <v>10.49</v>
      </c>
      <c r="G2118" s="4"/>
      <c r="H2118" s="4">
        <v>13.5</v>
      </c>
      <c r="I2118" s="6"/>
      <c r="J2118" s="6"/>
      <c r="K2118" s="6"/>
      <c r="L2118" s="6"/>
      <c r="M2118" s="6"/>
      <c r="N2118" s="6"/>
      <c r="O2118" s="6"/>
      <c r="Q2118" s="8">
        <f t="shared" si="33"/>
        <v>0.222962962962963</v>
      </c>
      <c r="T2118" s="4">
        <v>114</v>
      </c>
      <c r="U2118" s="4">
        <v>0</v>
      </c>
      <c r="Y2118" s="4">
        <v>185</v>
      </c>
      <c r="Z2118" s="4">
        <v>71</v>
      </c>
      <c r="AA2118" s="1" t="s">
        <v>105</v>
      </c>
      <c r="AB2118" s="4">
        <v>3</v>
      </c>
      <c r="AC2118" s="4">
        <v>106051299</v>
      </c>
      <c r="AE2118" s="1" t="s">
        <v>60</v>
      </c>
      <c r="AG2118" s="1" t="s">
        <v>60</v>
      </c>
      <c r="AH2118" s="1" t="s">
        <v>5640</v>
      </c>
    </row>
    <row r="2119" s="1" customFormat="1" ht="12.75" hidden="1" spans="1:34">
      <c r="A2119" s="4">
        <v>43130</v>
      </c>
      <c r="B2119" s="1" t="s">
        <v>1108</v>
      </c>
      <c r="C2119" s="1" t="s">
        <v>5641</v>
      </c>
      <c r="D2119" s="1" t="s">
        <v>928</v>
      </c>
      <c r="E2119" s="1" t="s">
        <v>88</v>
      </c>
      <c r="F2119" s="4">
        <v>20.2</v>
      </c>
      <c r="G2119" s="4"/>
      <c r="H2119" s="4">
        <v>26</v>
      </c>
      <c r="I2119" s="4"/>
      <c r="J2119" s="4"/>
      <c r="K2119" s="4"/>
      <c r="L2119" s="4"/>
      <c r="M2119" s="4"/>
      <c r="N2119" s="4"/>
      <c r="O2119" s="4"/>
      <c r="Q2119" s="8">
        <f t="shared" si="33"/>
        <v>0.223076923076923</v>
      </c>
      <c r="T2119" s="4">
        <v>113</v>
      </c>
      <c r="U2119" s="4">
        <v>0</v>
      </c>
      <c r="AA2119" s="1" t="s">
        <v>59</v>
      </c>
      <c r="AC2119" s="4">
        <v>107022401</v>
      </c>
      <c r="AE2119" s="1" t="s">
        <v>60</v>
      </c>
      <c r="AG2119" s="1" t="s">
        <v>60</v>
      </c>
      <c r="AH2119" s="1" t="s">
        <v>5642</v>
      </c>
    </row>
    <row r="2120" s="1" customFormat="1" ht="12.75" hidden="1" spans="1:34">
      <c r="A2120" s="4">
        <v>28288</v>
      </c>
      <c r="B2120" s="1" t="s">
        <v>5643</v>
      </c>
      <c r="C2120" s="1" t="s">
        <v>717</v>
      </c>
      <c r="D2120" s="1" t="s">
        <v>250</v>
      </c>
      <c r="E2120" s="1" t="s">
        <v>88</v>
      </c>
      <c r="F2120" s="4">
        <v>17.4</v>
      </c>
      <c r="G2120" s="4"/>
      <c r="H2120" s="4">
        <v>22.4</v>
      </c>
      <c r="I2120" s="4"/>
      <c r="J2120" s="4"/>
      <c r="K2120" s="4"/>
      <c r="L2120" s="4"/>
      <c r="M2120" s="4"/>
      <c r="N2120" s="4"/>
      <c r="O2120" s="4"/>
      <c r="Q2120" s="8">
        <f t="shared" si="33"/>
        <v>0.223214285714286</v>
      </c>
      <c r="U2120" s="4">
        <v>310</v>
      </c>
      <c r="V2120" s="4">
        <v>57</v>
      </c>
      <c r="W2120" s="4">
        <v>253</v>
      </c>
      <c r="X2120" s="4">
        <v>103</v>
      </c>
      <c r="Y2120" s="4">
        <v>143</v>
      </c>
      <c r="Z2120" s="4">
        <v>52</v>
      </c>
      <c r="AA2120" s="1" t="s">
        <v>97</v>
      </c>
      <c r="AB2120" s="4">
        <v>2</v>
      </c>
      <c r="AC2120" s="4">
        <v>107030210</v>
      </c>
      <c r="AE2120" s="1" t="s">
        <v>60</v>
      </c>
      <c r="AG2120" s="1" t="s">
        <v>60</v>
      </c>
      <c r="AH2120" s="1" t="s">
        <v>5644</v>
      </c>
    </row>
    <row r="2121" s="1" customFormat="1" ht="12.75" hidden="1" spans="1:34">
      <c r="A2121" s="4">
        <v>50163</v>
      </c>
      <c r="B2121" s="1" t="s">
        <v>5645</v>
      </c>
      <c r="C2121" s="1" t="s">
        <v>5646</v>
      </c>
      <c r="D2121" s="1" t="s">
        <v>1676</v>
      </c>
      <c r="E2121" s="1" t="s">
        <v>68</v>
      </c>
      <c r="F2121" s="4">
        <v>123.5</v>
      </c>
      <c r="G2121" s="4"/>
      <c r="H2121" s="4">
        <v>159</v>
      </c>
      <c r="I2121" s="6"/>
      <c r="J2121" s="6"/>
      <c r="K2121" s="6"/>
      <c r="L2121" s="6"/>
      <c r="M2121" s="6"/>
      <c r="N2121" s="6"/>
      <c r="O2121" s="6"/>
      <c r="P2121" s="4">
        <v>156</v>
      </c>
      <c r="Q2121" s="8">
        <f t="shared" si="33"/>
        <v>0.223270440251572</v>
      </c>
      <c r="T2121" s="4">
        <v>2</v>
      </c>
      <c r="U2121" s="4">
        <v>302</v>
      </c>
      <c r="V2121" s="4">
        <v>48</v>
      </c>
      <c r="W2121" s="4">
        <v>254</v>
      </c>
      <c r="X2121" s="4">
        <v>83</v>
      </c>
      <c r="Y2121" s="4">
        <v>381</v>
      </c>
      <c r="Z2121" s="4">
        <v>49</v>
      </c>
      <c r="AA2121" s="1" t="s">
        <v>97</v>
      </c>
      <c r="AB2121" s="4">
        <v>2</v>
      </c>
      <c r="AC2121" s="4">
        <v>107030699</v>
      </c>
      <c r="AE2121" s="1" t="s">
        <v>60</v>
      </c>
      <c r="AG2121" s="1" t="s">
        <v>60</v>
      </c>
      <c r="AH2121" s="1" t="s">
        <v>5647</v>
      </c>
    </row>
    <row r="2122" s="1" customFormat="1" ht="12.75" hidden="1" spans="1:34">
      <c r="A2122" s="4">
        <v>105457</v>
      </c>
      <c r="B2122" s="1" t="s">
        <v>5648</v>
      </c>
      <c r="C2122" s="1" t="s">
        <v>5649</v>
      </c>
      <c r="D2122" s="1" t="s">
        <v>735</v>
      </c>
      <c r="E2122" s="1" t="s">
        <v>68</v>
      </c>
      <c r="F2122" s="4">
        <v>20.97</v>
      </c>
      <c r="G2122" s="4"/>
      <c r="H2122" s="4">
        <v>27</v>
      </c>
      <c r="I2122" s="6"/>
      <c r="J2122" s="6"/>
      <c r="K2122" s="6"/>
      <c r="L2122" s="6"/>
      <c r="M2122" s="6"/>
      <c r="N2122" s="6"/>
      <c r="O2122" s="6"/>
      <c r="P2122" s="4">
        <v>26</v>
      </c>
      <c r="Q2122" s="8">
        <f t="shared" si="33"/>
        <v>0.223333333333333</v>
      </c>
      <c r="U2122" s="4">
        <v>1028</v>
      </c>
      <c r="V2122" s="4">
        <v>369</v>
      </c>
      <c r="W2122" s="4">
        <v>659</v>
      </c>
      <c r="X2122" s="4">
        <v>112</v>
      </c>
      <c r="Y2122" s="4">
        <v>1480</v>
      </c>
      <c r="Z2122" s="4">
        <v>111</v>
      </c>
      <c r="AA2122" s="1" t="s">
        <v>105</v>
      </c>
      <c r="AB2122" s="4">
        <v>3</v>
      </c>
      <c r="AC2122" s="4">
        <v>107030205</v>
      </c>
      <c r="AE2122" s="1" t="s">
        <v>60</v>
      </c>
      <c r="AG2122" s="1" t="s">
        <v>60</v>
      </c>
      <c r="AH2122" s="1" t="s">
        <v>5650</v>
      </c>
    </row>
    <row r="2123" s="1" customFormat="1" ht="12.75" hidden="1" spans="1:34">
      <c r="A2123" s="4">
        <v>16185</v>
      </c>
      <c r="B2123" s="1" t="s">
        <v>3714</v>
      </c>
      <c r="C2123" s="1" t="s">
        <v>5651</v>
      </c>
      <c r="D2123" s="1" t="s">
        <v>1619</v>
      </c>
      <c r="E2123" s="1" t="s">
        <v>68</v>
      </c>
      <c r="F2123" s="4">
        <v>27.88</v>
      </c>
      <c r="G2123" s="4"/>
      <c r="H2123" s="4">
        <v>35.9</v>
      </c>
      <c r="I2123" s="6"/>
      <c r="J2123" s="6"/>
      <c r="K2123" s="6"/>
      <c r="L2123" s="6"/>
      <c r="M2123" s="6"/>
      <c r="N2123" s="6"/>
      <c r="O2123" s="6"/>
      <c r="Q2123" s="8">
        <f t="shared" si="33"/>
        <v>0.223398328690808</v>
      </c>
      <c r="U2123" s="4">
        <v>2756</v>
      </c>
      <c r="V2123" s="4">
        <v>1293</v>
      </c>
      <c r="W2123" s="4">
        <v>1463</v>
      </c>
      <c r="X2123" s="4">
        <v>111</v>
      </c>
      <c r="Y2123" s="4">
        <v>5708</v>
      </c>
      <c r="Z2123" s="4">
        <v>110</v>
      </c>
      <c r="AA2123" s="1" t="s">
        <v>105</v>
      </c>
      <c r="AB2123" s="4">
        <v>5</v>
      </c>
      <c r="AC2123" s="4">
        <v>107030110</v>
      </c>
      <c r="AE2123" s="1" t="s">
        <v>60</v>
      </c>
      <c r="AG2123" s="1" t="s">
        <v>60</v>
      </c>
      <c r="AH2123" s="1" t="s">
        <v>5652</v>
      </c>
    </row>
    <row r="2124" s="1" customFormat="1" ht="12.75" hidden="1" spans="1:34">
      <c r="A2124" s="4">
        <v>38916</v>
      </c>
      <c r="B2124" s="1" t="s">
        <v>5653</v>
      </c>
      <c r="C2124" s="1" t="s">
        <v>5654</v>
      </c>
      <c r="D2124" s="1" t="s">
        <v>5655</v>
      </c>
      <c r="E2124" s="1" t="s">
        <v>68</v>
      </c>
      <c r="F2124" s="4">
        <v>29.5</v>
      </c>
      <c r="G2124" s="4"/>
      <c r="H2124" s="4">
        <v>38</v>
      </c>
      <c r="I2124" s="4"/>
      <c r="J2124" s="4"/>
      <c r="K2124" s="4"/>
      <c r="L2124" s="4"/>
      <c r="M2124" s="4"/>
      <c r="N2124" s="4"/>
      <c r="O2124" s="4"/>
      <c r="Q2124" s="8">
        <f t="shared" si="33"/>
        <v>0.223684210526316</v>
      </c>
      <c r="U2124" s="4">
        <v>278</v>
      </c>
      <c r="W2124" s="4">
        <v>278</v>
      </c>
      <c r="X2124" s="4">
        <v>83</v>
      </c>
      <c r="Y2124" s="4">
        <v>194</v>
      </c>
      <c r="Z2124" s="4">
        <v>53</v>
      </c>
      <c r="AA2124" s="1" t="s">
        <v>114</v>
      </c>
      <c r="AB2124" s="4">
        <v>2</v>
      </c>
      <c r="AC2124" s="4">
        <v>107030206</v>
      </c>
      <c r="AE2124" s="1" t="s">
        <v>60</v>
      </c>
      <c r="AG2124" s="1" t="s">
        <v>304</v>
      </c>
      <c r="AH2124" s="1" t="s">
        <v>5656</v>
      </c>
    </row>
    <row r="2125" s="1" customFormat="1" ht="12.75" hidden="1" spans="1:34">
      <c r="A2125" s="4">
        <v>17389</v>
      </c>
      <c r="B2125" s="1" t="s">
        <v>5657</v>
      </c>
      <c r="C2125" s="1" t="s">
        <v>5658</v>
      </c>
      <c r="D2125" s="1" t="s">
        <v>5659</v>
      </c>
      <c r="E2125" s="1" t="s">
        <v>88</v>
      </c>
      <c r="F2125" s="4">
        <v>26</v>
      </c>
      <c r="G2125" s="4"/>
      <c r="H2125" s="4">
        <v>33.5</v>
      </c>
      <c r="I2125" s="4"/>
      <c r="J2125" s="4"/>
      <c r="K2125" s="4"/>
      <c r="L2125" s="4"/>
      <c r="M2125" s="4"/>
      <c r="N2125" s="4"/>
      <c r="O2125" s="4"/>
      <c r="P2125" s="4">
        <v>33</v>
      </c>
      <c r="Q2125" s="8">
        <f t="shared" si="33"/>
        <v>0.223880597014925</v>
      </c>
      <c r="U2125" s="4">
        <v>572</v>
      </c>
      <c r="V2125" s="4">
        <v>124</v>
      </c>
      <c r="W2125" s="4">
        <v>448</v>
      </c>
      <c r="X2125" s="4">
        <v>112</v>
      </c>
      <c r="Y2125" s="4">
        <v>497</v>
      </c>
      <c r="Z2125" s="4">
        <v>87</v>
      </c>
      <c r="AA2125" s="1" t="s">
        <v>105</v>
      </c>
      <c r="AB2125" s="4">
        <v>2</v>
      </c>
      <c r="AC2125" s="4">
        <v>107030210</v>
      </c>
      <c r="AE2125" s="1" t="s">
        <v>60</v>
      </c>
      <c r="AG2125" s="1" t="s">
        <v>60</v>
      </c>
      <c r="AH2125" s="1" t="s">
        <v>60</v>
      </c>
    </row>
    <row r="2126" s="1" customFormat="1" ht="12.75" hidden="1" spans="1:34">
      <c r="A2126" s="4">
        <v>55465</v>
      </c>
      <c r="B2126" s="1" t="s">
        <v>5660</v>
      </c>
      <c r="C2126" s="1" t="s">
        <v>5036</v>
      </c>
      <c r="D2126" s="1" t="s">
        <v>4243</v>
      </c>
      <c r="E2126" s="1" t="s">
        <v>68</v>
      </c>
      <c r="F2126" s="4">
        <v>26</v>
      </c>
      <c r="G2126" s="4"/>
      <c r="H2126" s="4">
        <v>33.5</v>
      </c>
      <c r="I2126" s="6"/>
      <c r="J2126" s="6"/>
      <c r="K2126" s="6"/>
      <c r="L2126" s="6"/>
      <c r="M2126" s="6"/>
      <c r="N2126" s="6"/>
      <c r="O2126" s="6"/>
      <c r="Q2126" s="8">
        <f t="shared" si="33"/>
        <v>0.223880597014925</v>
      </c>
      <c r="T2126" s="4">
        <v>112</v>
      </c>
      <c r="U2126" s="4">
        <v>0</v>
      </c>
      <c r="AA2126" s="1" t="s">
        <v>59</v>
      </c>
      <c r="AC2126" s="4">
        <v>107030205</v>
      </c>
      <c r="AE2126" s="1" t="s">
        <v>60</v>
      </c>
      <c r="AG2126" s="1" t="s">
        <v>60</v>
      </c>
      <c r="AH2126" s="1" t="s">
        <v>5661</v>
      </c>
    </row>
    <row r="2127" s="1" customFormat="1" ht="12.75" hidden="1" spans="1:34">
      <c r="A2127" s="4">
        <v>233</v>
      </c>
      <c r="B2127" s="1" t="s">
        <v>5662</v>
      </c>
      <c r="C2127" s="1" t="s">
        <v>5663</v>
      </c>
      <c r="D2127" s="1" t="s">
        <v>5664</v>
      </c>
      <c r="E2127" s="1" t="s">
        <v>58</v>
      </c>
      <c r="F2127" s="4">
        <v>4.5</v>
      </c>
      <c r="G2127" s="4"/>
      <c r="H2127" s="4">
        <v>5.8</v>
      </c>
      <c r="I2127" s="6"/>
      <c r="J2127" s="6"/>
      <c r="K2127" s="6"/>
      <c r="L2127" s="6"/>
      <c r="M2127" s="6"/>
      <c r="N2127" s="6"/>
      <c r="O2127" s="6"/>
      <c r="Q2127" s="8">
        <f t="shared" si="33"/>
        <v>0.224137931034483</v>
      </c>
      <c r="T2127" s="4">
        <v>114</v>
      </c>
      <c r="U2127" s="4">
        <v>29</v>
      </c>
      <c r="W2127" s="4">
        <v>29</v>
      </c>
      <c r="X2127" s="4">
        <v>11</v>
      </c>
      <c r="Y2127" s="4">
        <v>222</v>
      </c>
      <c r="Z2127" s="4">
        <v>84</v>
      </c>
      <c r="AA2127" s="1" t="s">
        <v>105</v>
      </c>
      <c r="AB2127" s="4">
        <v>2</v>
      </c>
      <c r="AC2127" s="4">
        <v>107030205</v>
      </c>
      <c r="AE2127" s="1" t="s">
        <v>60</v>
      </c>
      <c r="AG2127" s="1" t="s">
        <v>60</v>
      </c>
      <c r="AH2127" s="1" t="s">
        <v>91</v>
      </c>
    </row>
    <row r="2128" s="1" customFormat="1" ht="12.75" hidden="1" spans="1:34">
      <c r="A2128" s="4">
        <v>13728</v>
      </c>
      <c r="B2128" s="1" t="s">
        <v>5665</v>
      </c>
      <c r="C2128" s="1" t="s">
        <v>5666</v>
      </c>
      <c r="D2128" s="1" t="s">
        <v>93</v>
      </c>
      <c r="E2128" s="1" t="s">
        <v>23</v>
      </c>
      <c r="F2128" s="4">
        <v>34.125</v>
      </c>
      <c r="G2128" s="4"/>
      <c r="H2128" s="4">
        <v>44</v>
      </c>
      <c r="I2128" s="4"/>
      <c r="J2128" s="4"/>
      <c r="K2128" s="4"/>
      <c r="L2128" s="4"/>
      <c r="M2128" s="4"/>
      <c r="N2128" s="4"/>
      <c r="O2128" s="4"/>
      <c r="Q2128" s="8">
        <f t="shared" si="33"/>
        <v>0.224431818181818</v>
      </c>
      <c r="T2128" s="4">
        <v>112</v>
      </c>
      <c r="U2128" s="4">
        <v>32.529</v>
      </c>
      <c r="W2128" s="4">
        <v>32.529</v>
      </c>
      <c r="X2128" s="4">
        <v>2</v>
      </c>
      <c r="AA2128" s="1" t="s">
        <v>59</v>
      </c>
      <c r="AC2128" s="4">
        <v>107030301</v>
      </c>
      <c r="AE2128" s="1" t="s">
        <v>60</v>
      </c>
      <c r="AG2128" s="1" t="s">
        <v>60</v>
      </c>
      <c r="AH2128" s="1" t="s">
        <v>5667</v>
      </c>
    </row>
    <row r="2129" s="1" customFormat="1" ht="12.75" hidden="1" spans="1:34">
      <c r="A2129" s="4">
        <v>1966</v>
      </c>
      <c r="B2129" s="1" t="s">
        <v>1482</v>
      </c>
      <c r="C2129" s="1" t="s">
        <v>5668</v>
      </c>
      <c r="D2129" s="1" t="s">
        <v>1484</v>
      </c>
      <c r="E2129" s="1" t="s">
        <v>68</v>
      </c>
      <c r="F2129" s="4">
        <v>19</v>
      </c>
      <c r="G2129" s="4"/>
      <c r="H2129" s="4">
        <v>24.5</v>
      </c>
      <c r="I2129" s="6"/>
      <c r="J2129" s="6"/>
      <c r="K2129" s="6"/>
      <c r="L2129" s="6"/>
      <c r="M2129" s="6"/>
      <c r="N2129" s="6"/>
      <c r="O2129" s="6"/>
      <c r="P2129" s="4">
        <v>24</v>
      </c>
      <c r="Q2129" s="8">
        <f t="shared" si="33"/>
        <v>0.224489795918367</v>
      </c>
      <c r="U2129" s="4">
        <v>793</v>
      </c>
      <c r="V2129" s="4">
        <v>228</v>
      </c>
      <c r="W2129" s="4">
        <v>565</v>
      </c>
      <c r="X2129" s="4">
        <v>112</v>
      </c>
      <c r="Y2129" s="4">
        <v>1472</v>
      </c>
      <c r="Z2129" s="4">
        <v>111</v>
      </c>
      <c r="AA2129" s="1" t="s">
        <v>105</v>
      </c>
      <c r="AB2129" s="4">
        <v>4</v>
      </c>
      <c r="AC2129" s="4">
        <v>107030210</v>
      </c>
      <c r="AE2129" s="1" t="s">
        <v>60</v>
      </c>
      <c r="AG2129" s="1" t="s">
        <v>304</v>
      </c>
      <c r="AH2129" s="1" t="s">
        <v>5669</v>
      </c>
    </row>
    <row r="2130" s="1" customFormat="1" ht="12.75" hidden="1" spans="1:34">
      <c r="A2130" s="4">
        <v>11490</v>
      </c>
      <c r="B2130" s="1" t="s">
        <v>5670</v>
      </c>
      <c r="C2130" s="1" t="s">
        <v>5671</v>
      </c>
      <c r="D2130" s="1" t="s">
        <v>5672</v>
      </c>
      <c r="E2130" s="1" t="s">
        <v>58</v>
      </c>
      <c r="F2130" s="4">
        <v>21.71</v>
      </c>
      <c r="G2130" s="4"/>
      <c r="H2130" s="4">
        <v>28</v>
      </c>
      <c r="I2130" s="6"/>
      <c r="J2130" s="6"/>
      <c r="K2130" s="6"/>
      <c r="L2130" s="6"/>
      <c r="M2130" s="6"/>
      <c r="N2130" s="6"/>
      <c r="O2130" s="6"/>
      <c r="P2130" s="4">
        <v>26.5</v>
      </c>
      <c r="Q2130" s="8">
        <f t="shared" si="33"/>
        <v>0.224642857142857</v>
      </c>
      <c r="U2130" s="4">
        <v>611</v>
      </c>
      <c r="V2130" s="4">
        <v>160</v>
      </c>
      <c r="W2130" s="4">
        <v>451</v>
      </c>
      <c r="X2130" s="4">
        <v>110</v>
      </c>
      <c r="Y2130" s="4">
        <v>883</v>
      </c>
      <c r="Z2130" s="4">
        <v>107</v>
      </c>
      <c r="AA2130" s="1" t="s">
        <v>105</v>
      </c>
      <c r="AB2130" s="4">
        <v>3</v>
      </c>
      <c r="AC2130" s="4">
        <v>107030209</v>
      </c>
      <c r="AE2130" s="1" t="s">
        <v>60</v>
      </c>
      <c r="AG2130" s="1" t="s">
        <v>60</v>
      </c>
      <c r="AH2130" s="1" t="s">
        <v>5673</v>
      </c>
    </row>
    <row r="2131" s="1" customFormat="1" ht="12.75" hidden="1" spans="1:34">
      <c r="A2131" s="4">
        <v>96743</v>
      </c>
      <c r="B2131" s="1" t="s">
        <v>5674</v>
      </c>
      <c r="C2131" s="1" t="s">
        <v>5675</v>
      </c>
      <c r="D2131" s="1" t="s">
        <v>3071</v>
      </c>
      <c r="E2131" s="1" t="s">
        <v>68</v>
      </c>
      <c r="F2131" s="4">
        <v>69</v>
      </c>
      <c r="G2131" s="4"/>
      <c r="H2131" s="4">
        <v>89</v>
      </c>
      <c r="I2131" s="6"/>
      <c r="J2131" s="6"/>
      <c r="K2131" s="6"/>
      <c r="L2131" s="6"/>
      <c r="M2131" s="6"/>
      <c r="N2131" s="6"/>
      <c r="O2131" s="6"/>
      <c r="Q2131" s="8">
        <f t="shared" si="33"/>
        <v>0.224719101123595</v>
      </c>
      <c r="U2131" s="4">
        <v>0</v>
      </c>
      <c r="Y2131" s="4">
        <v>119</v>
      </c>
      <c r="Z2131" s="4">
        <v>1</v>
      </c>
      <c r="AA2131" s="1" t="s">
        <v>114</v>
      </c>
      <c r="AE2131" s="1" t="s">
        <v>60</v>
      </c>
      <c r="AG2131" s="1" t="s">
        <v>60</v>
      </c>
      <c r="AH2131" s="1" t="s">
        <v>60</v>
      </c>
    </row>
    <row r="2132" s="1" customFormat="1" ht="12.75" hidden="1" spans="1:34">
      <c r="A2132" s="4">
        <v>2284</v>
      </c>
      <c r="B2132" s="1" t="s">
        <v>5676</v>
      </c>
      <c r="C2132" s="1" t="s">
        <v>5677</v>
      </c>
      <c r="D2132" s="1" t="s">
        <v>5678</v>
      </c>
      <c r="E2132" s="1" t="s">
        <v>68</v>
      </c>
      <c r="F2132" s="4">
        <v>20</v>
      </c>
      <c r="G2132" s="4"/>
      <c r="H2132" s="4">
        <v>25.8</v>
      </c>
      <c r="I2132" s="6"/>
      <c r="J2132" s="6"/>
      <c r="K2132" s="6"/>
      <c r="L2132" s="6"/>
      <c r="M2132" s="6"/>
      <c r="N2132" s="6"/>
      <c r="O2132" s="6"/>
      <c r="Q2132" s="8">
        <f t="shared" si="33"/>
        <v>0.224806201550388</v>
      </c>
      <c r="U2132" s="4">
        <v>274</v>
      </c>
      <c r="W2132" s="4">
        <v>274</v>
      </c>
      <c r="X2132" s="4">
        <v>84</v>
      </c>
      <c r="Y2132" s="4">
        <v>203</v>
      </c>
      <c r="Z2132" s="4">
        <v>41</v>
      </c>
      <c r="AA2132" s="1" t="s">
        <v>97</v>
      </c>
      <c r="AB2132" s="4">
        <v>2</v>
      </c>
      <c r="AC2132" s="4">
        <v>107030205</v>
      </c>
      <c r="AE2132" s="1" t="s">
        <v>60</v>
      </c>
      <c r="AG2132" s="1" t="s">
        <v>60</v>
      </c>
      <c r="AH2132" s="1" t="s">
        <v>5679</v>
      </c>
    </row>
    <row r="2133" s="1" customFormat="1" ht="12.75" hidden="1" spans="1:34">
      <c r="A2133" s="4">
        <v>104112</v>
      </c>
      <c r="B2133" s="1" t="s">
        <v>2654</v>
      </c>
      <c r="C2133" s="1" t="s">
        <v>5680</v>
      </c>
      <c r="D2133" s="1" t="s">
        <v>60</v>
      </c>
      <c r="E2133" s="1" t="s">
        <v>58</v>
      </c>
      <c r="F2133" s="4">
        <v>9.3</v>
      </c>
      <c r="G2133" s="4"/>
      <c r="H2133" s="4">
        <v>12</v>
      </c>
      <c r="I2133" s="6"/>
      <c r="J2133" s="6"/>
      <c r="K2133" s="6"/>
      <c r="L2133" s="6"/>
      <c r="M2133" s="6"/>
      <c r="N2133" s="6"/>
      <c r="O2133" s="6"/>
      <c r="Q2133" s="8">
        <f t="shared" si="33"/>
        <v>0.225</v>
      </c>
      <c r="T2133" s="4">
        <v>113</v>
      </c>
      <c r="U2133" s="4">
        <v>0</v>
      </c>
      <c r="AA2133" s="1" t="s">
        <v>59</v>
      </c>
      <c r="AC2133" s="4">
        <v>1030299</v>
      </c>
      <c r="AE2133" s="1" t="s">
        <v>60</v>
      </c>
      <c r="AG2133" s="1" t="s">
        <v>60</v>
      </c>
      <c r="AH2133" s="1" t="s">
        <v>5681</v>
      </c>
    </row>
    <row r="2134" s="1" customFormat="1" ht="12.75" hidden="1" spans="1:34">
      <c r="A2134" s="4">
        <v>54484</v>
      </c>
      <c r="B2134" s="1" t="s">
        <v>5682</v>
      </c>
      <c r="C2134" s="1" t="s">
        <v>589</v>
      </c>
      <c r="D2134" s="1" t="s">
        <v>60</v>
      </c>
      <c r="E2134" s="1" t="s">
        <v>58</v>
      </c>
      <c r="F2134" s="4">
        <v>3.1</v>
      </c>
      <c r="G2134" s="4"/>
      <c r="H2134" s="4">
        <v>4</v>
      </c>
      <c r="I2134" s="4"/>
      <c r="J2134" s="4"/>
      <c r="K2134" s="4"/>
      <c r="L2134" s="4"/>
      <c r="M2134" s="4"/>
      <c r="N2134" s="4"/>
      <c r="O2134" s="4"/>
      <c r="Q2134" s="8">
        <f t="shared" si="33"/>
        <v>0.225</v>
      </c>
      <c r="U2134" s="4">
        <v>297</v>
      </c>
      <c r="V2134" s="4">
        <v>172</v>
      </c>
      <c r="W2134" s="4">
        <v>125</v>
      </c>
      <c r="X2134" s="4">
        <v>51</v>
      </c>
      <c r="Y2134" s="4">
        <v>106</v>
      </c>
      <c r="Z2134" s="4">
        <v>28</v>
      </c>
      <c r="AA2134" s="1" t="s">
        <v>105</v>
      </c>
      <c r="AB2134" s="4">
        <v>3</v>
      </c>
      <c r="AC2134" s="4">
        <v>107030499</v>
      </c>
      <c r="AE2134" s="1" t="s">
        <v>60</v>
      </c>
      <c r="AG2134" s="1" t="s">
        <v>60</v>
      </c>
      <c r="AH2134" s="1" t="s">
        <v>5683</v>
      </c>
    </row>
    <row r="2135" s="1" customFormat="1" ht="12.75" hidden="1" spans="1:34">
      <c r="A2135" s="4">
        <v>144897</v>
      </c>
      <c r="B2135" s="1" t="s">
        <v>3187</v>
      </c>
      <c r="C2135" s="1" t="s">
        <v>5684</v>
      </c>
      <c r="D2135" s="1" t="s">
        <v>3174</v>
      </c>
      <c r="E2135" s="1" t="s">
        <v>68</v>
      </c>
      <c r="F2135" s="4">
        <v>31</v>
      </c>
      <c r="G2135" s="4"/>
      <c r="H2135" s="4">
        <v>40</v>
      </c>
      <c r="I2135" s="6"/>
      <c r="J2135" s="6"/>
      <c r="K2135" s="6"/>
      <c r="L2135" s="6"/>
      <c r="M2135" s="6"/>
      <c r="N2135" s="6"/>
      <c r="O2135" s="6"/>
      <c r="Q2135" s="8">
        <f t="shared" si="33"/>
        <v>0.225</v>
      </c>
      <c r="U2135" s="4">
        <v>97</v>
      </c>
      <c r="V2135" s="4">
        <v>26</v>
      </c>
      <c r="W2135" s="4">
        <v>71</v>
      </c>
      <c r="X2135" s="4">
        <v>10</v>
      </c>
      <c r="Y2135" s="4">
        <v>133</v>
      </c>
      <c r="Z2135" s="4">
        <v>10</v>
      </c>
      <c r="AA2135" s="1" t="s">
        <v>59</v>
      </c>
      <c r="AB2135" s="4">
        <v>0</v>
      </c>
      <c r="AC2135" s="4">
        <v>107030205</v>
      </c>
      <c r="AE2135" s="1" t="s">
        <v>60</v>
      </c>
      <c r="AG2135" s="1" t="s">
        <v>60</v>
      </c>
      <c r="AH2135" s="1" t="s">
        <v>5685</v>
      </c>
    </row>
    <row r="2136" s="1" customFormat="1" ht="12.75" hidden="1" spans="1:34">
      <c r="A2136" s="4">
        <v>4404</v>
      </c>
      <c r="B2136" s="1" t="s">
        <v>5686</v>
      </c>
      <c r="C2136" s="1" t="s">
        <v>5687</v>
      </c>
      <c r="D2136" s="1" t="s">
        <v>1758</v>
      </c>
      <c r="E2136" s="1" t="s">
        <v>68</v>
      </c>
      <c r="F2136" s="4">
        <v>62</v>
      </c>
      <c r="G2136" s="4"/>
      <c r="H2136" s="4">
        <v>80</v>
      </c>
      <c r="I2136" s="6"/>
      <c r="J2136" s="6"/>
      <c r="K2136" s="6"/>
      <c r="L2136" s="6"/>
      <c r="M2136" s="6"/>
      <c r="N2136" s="6"/>
      <c r="O2136" s="6"/>
      <c r="P2136" s="4">
        <v>78</v>
      </c>
      <c r="Q2136" s="8">
        <f t="shared" si="33"/>
        <v>0.225</v>
      </c>
      <c r="T2136" s="4">
        <v>1</v>
      </c>
      <c r="U2136" s="4">
        <v>195.9669</v>
      </c>
      <c r="W2136" s="4">
        <v>195.9669</v>
      </c>
      <c r="X2136" s="4">
        <v>90</v>
      </c>
      <c r="Y2136" s="4">
        <v>64.4045</v>
      </c>
      <c r="Z2136" s="4">
        <v>79</v>
      </c>
      <c r="AA2136" s="1" t="s">
        <v>105</v>
      </c>
      <c r="AB2136" s="4">
        <v>2</v>
      </c>
      <c r="AC2136" s="4">
        <v>107030210</v>
      </c>
      <c r="AE2136" s="1" t="s">
        <v>60</v>
      </c>
      <c r="AG2136" s="1" t="s">
        <v>60</v>
      </c>
      <c r="AH2136" s="1" t="s">
        <v>5688</v>
      </c>
    </row>
    <row r="2137" s="1" customFormat="1" ht="12.75" hidden="1" spans="1:34">
      <c r="A2137" s="4">
        <v>31201</v>
      </c>
      <c r="B2137" s="1" t="s">
        <v>4244</v>
      </c>
      <c r="C2137" s="1" t="s">
        <v>5689</v>
      </c>
      <c r="D2137" s="1" t="s">
        <v>4245</v>
      </c>
      <c r="E2137" s="1" t="s">
        <v>58</v>
      </c>
      <c r="F2137" s="4">
        <v>18.21</v>
      </c>
      <c r="G2137" s="4"/>
      <c r="H2137" s="4">
        <v>23.5</v>
      </c>
      <c r="I2137" s="6"/>
      <c r="J2137" s="6"/>
      <c r="K2137" s="6"/>
      <c r="L2137" s="6"/>
      <c r="M2137" s="6"/>
      <c r="N2137" s="6"/>
      <c r="O2137" s="6"/>
      <c r="P2137" s="4">
        <v>22.5</v>
      </c>
      <c r="Q2137" s="8">
        <f t="shared" si="33"/>
        <v>0.225106382978723</v>
      </c>
      <c r="T2137" s="4">
        <v>114</v>
      </c>
      <c r="U2137" s="4">
        <v>34</v>
      </c>
      <c r="W2137" s="4">
        <v>34</v>
      </c>
      <c r="X2137" s="4">
        <v>20</v>
      </c>
      <c r="Y2137" s="4">
        <v>360</v>
      </c>
      <c r="Z2137" s="4">
        <v>100</v>
      </c>
      <c r="AA2137" s="1" t="s">
        <v>105</v>
      </c>
      <c r="AB2137" s="4">
        <v>4</v>
      </c>
      <c r="AC2137" s="4">
        <v>107030499</v>
      </c>
      <c r="AE2137" s="1" t="s">
        <v>60</v>
      </c>
      <c r="AG2137" s="1" t="s">
        <v>60</v>
      </c>
      <c r="AH2137" s="1" t="s">
        <v>5690</v>
      </c>
    </row>
    <row r="2138" s="1" customFormat="1" ht="12.75" hidden="1" spans="1:34">
      <c r="A2138" s="4">
        <v>117481</v>
      </c>
      <c r="B2138" s="1" t="s">
        <v>5691</v>
      </c>
      <c r="C2138" s="1" t="s">
        <v>5692</v>
      </c>
      <c r="D2138" s="1" t="s">
        <v>80</v>
      </c>
      <c r="E2138" s="1" t="s">
        <v>73</v>
      </c>
      <c r="F2138" s="4">
        <v>2.633333</v>
      </c>
      <c r="G2138" s="4"/>
      <c r="H2138" s="4">
        <v>3.4</v>
      </c>
      <c r="I2138" s="6"/>
      <c r="J2138" s="6"/>
      <c r="K2138" s="6"/>
      <c r="L2138" s="6"/>
      <c r="M2138" s="6"/>
      <c r="N2138" s="6"/>
      <c r="O2138" s="6"/>
      <c r="Q2138" s="8">
        <f t="shared" si="33"/>
        <v>0.225490294117647</v>
      </c>
      <c r="T2138" s="4">
        <v>113</v>
      </c>
      <c r="U2138" s="4">
        <v>6</v>
      </c>
      <c r="W2138" s="4">
        <v>6</v>
      </c>
      <c r="X2138" s="4">
        <v>1</v>
      </c>
      <c r="AA2138" s="1" t="s">
        <v>59</v>
      </c>
      <c r="AE2138" s="1" t="s">
        <v>60</v>
      </c>
      <c r="AG2138" s="1" t="s">
        <v>60</v>
      </c>
      <c r="AH2138" s="1" t="s">
        <v>60</v>
      </c>
    </row>
    <row r="2139" s="1" customFormat="1" ht="12.75" hidden="1" spans="1:34">
      <c r="A2139" s="4">
        <v>10970</v>
      </c>
      <c r="B2139" s="1" t="s">
        <v>5693</v>
      </c>
      <c r="C2139" s="1" t="s">
        <v>5694</v>
      </c>
      <c r="D2139" s="1" t="s">
        <v>619</v>
      </c>
      <c r="E2139" s="1" t="s">
        <v>58</v>
      </c>
      <c r="F2139" s="4">
        <v>30.98</v>
      </c>
      <c r="G2139" s="4"/>
      <c r="H2139" s="4">
        <v>40</v>
      </c>
      <c r="I2139" s="6"/>
      <c r="J2139" s="6"/>
      <c r="K2139" s="6"/>
      <c r="L2139" s="6"/>
      <c r="M2139" s="6"/>
      <c r="N2139" s="6"/>
      <c r="O2139" s="6"/>
      <c r="Q2139" s="8">
        <f t="shared" si="33"/>
        <v>0.2255</v>
      </c>
      <c r="T2139" s="4">
        <v>113</v>
      </c>
      <c r="U2139" s="4">
        <v>6</v>
      </c>
      <c r="W2139" s="4">
        <v>6</v>
      </c>
      <c r="X2139" s="4">
        <v>4</v>
      </c>
      <c r="Y2139" s="4">
        <v>7</v>
      </c>
      <c r="Z2139" s="4">
        <v>4</v>
      </c>
      <c r="AA2139" s="1" t="s">
        <v>59</v>
      </c>
      <c r="AC2139" s="4">
        <v>107030104</v>
      </c>
      <c r="AE2139" s="1" t="s">
        <v>60</v>
      </c>
      <c r="AG2139" s="1" t="s">
        <v>60</v>
      </c>
      <c r="AH2139" s="1" t="s">
        <v>5695</v>
      </c>
    </row>
    <row r="2140" s="1" customFormat="1" ht="12.75" hidden="1" spans="1:34">
      <c r="A2140" s="4">
        <v>87341</v>
      </c>
      <c r="B2140" s="1" t="s">
        <v>5696</v>
      </c>
      <c r="C2140" s="1" t="s">
        <v>5697</v>
      </c>
      <c r="D2140" s="1" t="s">
        <v>261</v>
      </c>
      <c r="E2140" s="1" t="s">
        <v>68</v>
      </c>
      <c r="F2140" s="4">
        <v>270.29</v>
      </c>
      <c r="G2140" s="4"/>
      <c r="H2140" s="4">
        <v>349</v>
      </c>
      <c r="I2140" s="4"/>
      <c r="J2140" s="4"/>
      <c r="K2140" s="4"/>
      <c r="L2140" s="4"/>
      <c r="M2140" s="4"/>
      <c r="N2140" s="4"/>
      <c r="O2140" s="4"/>
      <c r="Q2140" s="8">
        <f t="shared" si="33"/>
        <v>0.225530085959885</v>
      </c>
      <c r="U2140" s="4">
        <v>23</v>
      </c>
      <c r="V2140" s="4">
        <v>5</v>
      </c>
      <c r="W2140" s="4">
        <v>18</v>
      </c>
      <c r="X2140" s="4">
        <v>6</v>
      </c>
      <c r="Y2140" s="4">
        <v>22</v>
      </c>
      <c r="Z2140" s="4">
        <v>5</v>
      </c>
      <c r="AA2140" s="1" t="s">
        <v>59</v>
      </c>
      <c r="AB2140" s="4">
        <v>0</v>
      </c>
      <c r="AC2140" s="4">
        <v>107030205</v>
      </c>
      <c r="AE2140" s="1" t="s">
        <v>60</v>
      </c>
      <c r="AG2140" s="1" t="s">
        <v>60</v>
      </c>
      <c r="AH2140" s="1" t="s">
        <v>5698</v>
      </c>
    </row>
    <row r="2141" s="1" customFormat="1" ht="12.75" hidden="1" spans="1:34">
      <c r="A2141" s="4">
        <v>73844</v>
      </c>
      <c r="B2141" s="1" t="s">
        <v>4002</v>
      </c>
      <c r="C2141" s="1" t="s">
        <v>5699</v>
      </c>
      <c r="D2141" s="1" t="s">
        <v>1863</v>
      </c>
      <c r="E2141" s="1" t="s">
        <v>68</v>
      </c>
      <c r="F2141" s="4">
        <v>18.2</v>
      </c>
      <c r="G2141" s="4"/>
      <c r="H2141" s="4">
        <v>23.5</v>
      </c>
      <c r="I2141" s="6"/>
      <c r="J2141" s="6"/>
      <c r="K2141" s="6"/>
      <c r="L2141" s="6"/>
      <c r="M2141" s="6"/>
      <c r="N2141" s="6"/>
      <c r="O2141" s="6"/>
      <c r="Q2141" s="8">
        <f t="shared" si="33"/>
        <v>0.225531914893617</v>
      </c>
      <c r="T2141" s="4">
        <v>114</v>
      </c>
      <c r="U2141" s="4">
        <v>5</v>
      </c>
      <c r="W2141" s="4">
        <v>5</v>
      </c>
      <c r="X2141" s="4">
        <v>3</v>
      </c>
      <c r="AA2141" s="1" t="s">
        <v>59</v>
      </c>
      <c r="AC2141" s="4">
        <v>107030207</v>
      </c>
      <c r="AE2141" s="1" t="s">
        <v>60</v>
      </c>
      <c r="AG2141" s="1" t="s">
        <v>60</v>
      </c>
      <c r="AH2141" s="1" t="s">
        <v>5700</v>
      </c>
    </row>
    <row r="2142" s="1" customFormat="1" ht="12.75" hidden="1" spans="1:34">
      <c r="A2142" s="4">
        <v>44290</v>
      </c>
      <c r="B2142" s="1" t="s">
        <v>5701</v>
      </c>
      <c r="C2142" s="1" t="s">
        <v>1947</v>
      </c>
      <c r="D2142" s="1" t="s">
        <v>3686</v>
      </c>
      <c r="E2142" s="1" t="s">
        <v>68</v>
      </c>
      <c r="F2142" s="4">
        <v>6.97</v>
      </c>
      <c r="G2142" s="4"/>
      <c r="H2142" s="4">
        <v>9</v>
      </c>
      <c r="I2142" s="6"/>
      <c r="J2142" s="6"/>
      <c r="K2142" s="6"/>
      <c r="L2142" s="6"/>
      <c r="M2142" s="6"/>
      <c r="N2142" s="6"/>
      <c r="O2142" s="6"/>
      <c r="Q2142" s="8">
        <f t="shared" si="33"/>
        <v>0.225555555555556</v>
      </c>
      <c r="T2142" s="4">
        <v>113</v>
      </c>
      <c r="U2142" s="4">
        <v>0</v>
      </c>
      <c r="AA2142" s="1" t="s">
        <v>59</v>
      </c>
      <c r="AC2142" s="4">
        <v>107030207</v>
      </c>
      <c r="AE2142" s="1" t="s">
        <v>60</v>
      </c>
      <c r="AG2142" s="1" t="s">
        <v>60</v>
      </c>
      <c r="AH2142" s="1" t="s">
        <v>5702</v>
      </c>
    </row>
    <row r="2143" s="1" customFormat="1" ht="12.75" hidden="1" spans="1:34">
      <c r="A2143" s="4">
        <v>1638</v>
      </c>
      <c r="B2143" s="1" t="s">
        <v>4002</v>
      </c>
      <c r="C2143" s="1" t="s">
        <v>5703</v>
      </c>
      <c r="D2143" s="1" t="s">
        <v>1863</v>
      </c>
      <c r="E2143" s="1" t="s">
        <v>68</v>
      </c>
      <c r="F2143" s="4">
        <v>9.68</v>
      </c>
      <c r="G2143" s="4"/>
      <c r="H2143" s="4">
        <v>12.5</v>
      </c>
      <c r="I2143" s="6"/>
      <c r="J2143" s="6"/>
      <c r="K2143" s="6"/>
      <c r="L2143" s="6"/>
      <c r="M2143" s="6"/>
      <c r="N2143" s="6"/>
      <c r="O2143" s="6"/>
      <c r="Q2143" s="8">
        <f t="shared" si="33"/>
        <v>0.2256</v>
      </c>
      <c r="U2143" s="4">
        <v>561</v>
      </c>
      <c r="W2143" s="4">
        <v>561</v>
      </c>
      <c r="X2143" s="4">
        <v>113</v>
      </c>
      <c r="Y2143" s="4">
        <v>2266</v>
      </c>
      <c r="Z2143" s="4">
        <v>112</v>
      </c>
      <c r="AA2143" s="1" t="s">
        <v>105</v>
      </c>
      <c r="AB2143" s="4">
        <v>3</v>
      </c>
      <c r="AC2143" s="4">
        <v>107030207</v>
      </c>
      <c r="AE2143" s="1" t="s">
        <v>60</v>
      </c>
      <c r="AG2143" s="1" t="s">
        <v>60</v>
      </c>
      <c r="AH2143" s="1" t="s">
        <v>5704</v>
      </c>
    </row>
    <row r="2144" s="1" customFormat="1" ht="12.75" hidden="1" spans="1:34">
      <c r="A2144" s="4">
        <v>150811</v>
      </c>
      <c r="B2144" s="1" t="s">
        <v>5705</v>
      </c>
      <c r="C2144" s="1" t="s">
        <v>5706</v>
      </c>
      <c r="D2144" s="1" t="s">
        <v>5707</v>
      </c>
      <c r="E2144" s="1" t="s">
        <v>68</v>
      </c>
      <c r="F2144" s="4">
        <v>58</v>
      </c>
      <c r="G2144" s="4"/>
      <c r="H2144" s="4">
        <v>74.9</v>
      </c>
      <c r="I2144" s="4"/>
      <c r="J2144" s="4"/>
      <c r="K2144" s="4"/>
      <c r="L2144" s="4"/>
      <c r="M2144" s="4"/>
      <c r="N2144" s="4"/>
      <c r="O2144" s="4"/>
      <c r="Q2144" s="8">
        <f t="shared" si="33"/>
        <v>0.225634178905207</v>
      </c>
      <c r="U2144" s="4">
        <v>183</v>
      </c>
      <c r="V2144" s="4">
        <v>30</v>
      </c>
      <c r="W2144" s="4">
        <v>153</v>
      </c>
      <c r="X2144" s="4">
        <v>54</v>
      </c>
      <c r="Y2144" s="4">
        <v>121</v>
      </c>
      <c r="Z2144" s="4">
        <v>28</v>
      </c>
      <c r="AA2144" s="1" t="s">
        <v>375</v>
      </c>
      <c r="AB2144" s="4">
        <v>3</v>
      </c>
      <c r="AC2144" s="4">
        <v>107030206</v>
      </c>
      <c r="AE2144" s="1" t="s">
        <v>60</v>
      </c>
      <c r="AG2144" s="1" t="s">
        <v>60</v>
      </c>
      <c r="AH2144" s="1" t="s">
        <v>5708</v>
      </c>
    </row>
    <row r="2145" s="1" customFormat="1" ht="12.75" hidden="1" spans="1:34">
      <c r="A2145" s="4">
        <v>175183</v>
      </c>
      <c r="B2145" s="1" t="s">
        <v>5709</v>
      </c>
      <c r="C2145" s="1" t="s">
        <v>4168</v>
      </c>
      <c r="D2145" s="1" t="s">
        <v>1588</v>
      </c>
      <c r="E2145" s="1" t="s">
        <v>68</v>
      </c>
      <c r="F2145" s="4">
        <v>38.33</v>
      </c>
      <c r="G2145" s="4"/>
      <c r="H2145" s="4">
        <v>49.5</v>
      </c>
      <c r="I2145" s="4"/>
      <c r="J2145" s="4"/>
      <c r="K2145" s="4"/>
      <c r="L2145" s="4"/>
      <c r="M2145" s="4"/>
      <c r="N2145" s="4"/>
      <c r="O2145" s="4"/>
      <c r="Q2145" s="8">
        <f t="shared" si="33"/>
        <v>0.225656565656566</v>
      </c>
      <c r="U2145" s="4">
        <v>9</v>
      </c>
      <c r="W2145" s="4">
        <v>9</v>
      </c>
      <c r="X2145" s="4">
        <v>1</v>
      </c>
      <c r="AA2145" s="1" t="s">
        <v>97</v>
      </c>
      <c r="AB2145" s="4">
        <v>3</v>
      </c>
      <c r="AC2145" s="4">
        <v>107030210</v>
      </c>
      <c r="AE2145" s="1" t="s">
        <v>60</v>
      </c>
      <c r="AG2145" s="1" t="s">
        <v>60</v>
      </c>
      <c r="AH2145" s="1" t="s">
        <v>5710</v>
      </c>
    </row>
    <row r="2146" s="1" customFormat="1" ht="12.75" hidden="1" spans="1:34">
      <c r="A2146" s="4">
        <v>70432</v>
      </c>
      <c r="B2146" s="1" t="s">
        <v>5711</v>
      </c>
      <c r="C2146" s="1" t="s">
        <v>665</v>
      </c>
      <c r="D2146" s="1" t="s">
        <v>1608</v>
      </c>
      <c r="E2146" s="1" t="s">
        <v>68</v>
      </c>
      <c r="F2146" s="4">
        <v>12</v>
      </c>
      <c r="G2146" s="4"/>
      <c r="H2146" s="4">
        <v>15.5</v>
      </c>
      <c r="I2146" s="6"/>
      <c r="J2146" s="6"/>
      <c r="K2146" s="6"/>
      <c r="L2146" s="6"/>
      <c r="M2146" s="6"/>
      <c r="N2146" s="6"/>
      <c r="O2146" s="6"/>
      <c r="Q2146" s="8">
        <f t="shared" si="33"/>
        <v>0.225806451612903</v>
      </c>
      <c r="U2146" s="4">
        <v>50</v>
      </c>
      <c r="W2146" s="4">
        <v>50</v>
      </c>
      <c r="X2146" s="4">
        <v>22</v>
      </c>
      <c r="Y2146" s="4">
        <v>53</v>
      </c>
      <c r="Z2146" s="4">
        <v>19</v>
      </c>
      <c r="AA2146" s="1" t="s">
        <v>105</v>
      </c>
      <c r="AB2146" s="4">
        <v>3</v>
      </c>
      <c r="AC2146" s="4">
        <v>107030401</v>
      </c>
      <c r="AE2146" s="1" t="s">
        <v>60</v>
      </c>
      <c r="AG2146" s="1" t="s">
        <v>60</v>
      </c>
      <c r="AH2146" s="1" t="s">
        <v>60</v>
      </c>
    </row>
    <row r="2147" s="1" customFormat="1" ht="12.75" hidden="1" spans="1:34">
      <c r="A2147" s="4">
        <v>402</v>
      </c>
      <c r="B2147" s="1" t="s">
        <v>3522</v>
      </c>
      <c r="C2147" s="1" t="s">
        <v>3171</v>
      </c>
      <c r="D2147" s="1" t="s">
        <v>1818</v>
      </c>
      <c r="E2147" s="1" t="s">
        <v>58</v>
      </c>
      <c r="F2147" s="4">
        <v>24</v>
      </c>
      <c r="G2147" s="4"/>
      <c r="H2147" s="4">
        <v>31</v>
      </c>
      <c r="I2147" s="4"/>
      <c r="J2147" s="4"/>
      <c r="K2147" s="4"/>
      <c r="L2147" s="4"/>
      <c r="M2147" s="4"/>
      <c r="N2147" s="4"/>
      <c r="O2147" s="4"/>
      <c r="P2147" s="4">
        <v>29.5</v>
      </c>
      <c r="Q2147" s="8">
        <f t="shared" si="33"/>
        <v>0.225806451612903</v>
      </c>
      <c r="U2147" s="4">
        <v>223</v>
      </c>
      <c r="W2147" s="4">
        <v>223</v>
      </c>
      <c r="X2147" s="4">
        <v>97</v>
      </c>
      <c r="Y2147" s="4">
        <v>259</v>
      </c>
      <c r="Z2147" s="4">
        <v>85</v>
      </c>
      <c r="AA2147" s="1" t="s">
        <v>97</v>
      </c>
      <c r="AB2147" s="4">
        <v>0</v>
      </c>
      <c r="AC2147" s="4">
        <v>107030205</v>
      </c>
      <c r="AE2147" s="1" t="s">
        <v>60</v>
      </c>
      <c r="AG2147" s="1" t="s">
        <v>60</v>
      </c>
      <c r="AH2147" s="1" t="s">
        <v>5712</v>
      </c>
    </row>
    <row r="2148" s="1" customFormat="1" ht="12.75" hidden="1" spans="1:34">
      <c r="A2148" s="4">
        <v>127932</v>
      </c>
      <c r="B2148" s="1" t="s">
        <v>5713</v>
      </c>
      <c r="C2148" s="1" t="s">
        <v>5714</v>
      </c>
      <c r="D2148" s="1" t="s">
        <v>5473</v>
      </c>
      <c r="E2148" s="1" t="s">
        <v>68</v>
      </c>
      <c r="F2148" s="4">
        <v>30.78</v>
      </c>
      <c r="G2148" s="4"/>
      <c r="H2148" s="4">
        <v>39.8</v>
      </c>
      <c r="I2148" s="6"/>
      <c r="J2148" s="6"/>
      <c r="K2148" s="6"/>
      <c r="L2148" s="6"/>
      <c r="M2148" s="6"/>
      <c r="N2148" s="6"/>
      <c r="O2148" s="6"/>
      <c r="Q2148" s="8">
        <f t="shared" si="33"/>
        <v>0.226633165829146</v>
      </c>
      <c r="U2148" s="4">
        <v>1629</v>
      </c>
      <c r="V2148" s="4">
        <v>595</v>
      </c>
      <c r="W2148" s="4">
        <v>1034</v>
      </c>
      <c r="X2148" s="4">
        <v>109</v>
      </c>
      <c r="Y2148" s="4">
        <v>2344</v>
      </c>
      <c r="Z2148" s="4">
        <v>108</v>
      </c>
      <c r="AA2148" s="1" t="s">
        <v>105</v>
      </c>
      <c r="AB2148" s="4">
        <v>1</v>
      </c>
      <c r="AC2148" s="4">
        <v>107030206</v>
      </c>
      <c r="AE2148" s="1" t="s">
        <v>60</v>
      </c>
      <c r="AG2148" s="1" t="s">
        <v>60</v>
      </c>
      <c r="AH2148" s="1" t="s">
        <v>5715</v>
      </c>
    </row>
    <row r="2149" s="1" customFormat="1" ht="12.75" hidden="1" spans="1:34">
      <c r="A2149" s="4">
        <v>10432</v>
      </c>
      <c r="B2149" s="1" t="s">
        <v>2020</v>
      </c>
      <c r="C2149" s="1" t="s">
        <v>1571</v>
      </c>
      <c r="D2149" s="1" t="s">
        <v>3532</v>
      </c>
      <c r="E2149" s="1" t="s">
        <v>58</v>
      </c>
      <c r="F2149" s="4">
        <v>5.8</v>
      </c>
      <c r="G2149" s="4"/>
      <c r="H2149" s="4">
        <v>7.5</v>
      </c>
      <c r="I2149" s="4"/>
      <c r="J2149" s="4"/>
      <c r="K2149" s="4"/>
      <c r="L2149" s="4"/>
      <c r="M2149" s="4"/>
      <c r="N2149" s="4"/>
      <c r="O2149" s="4"/>
      <c r="Q2149" s="8">
        <f t="shared" si="33"/>
        <v>0.226666666666667</v>
      </c>
      <c r="T2149" s="4">
        <v>113</v>
      </c>
      <c r="U2149" s="4">
        <v>0</v>
      </c>
      <c r="AA2149" s="1" t="s">
        <v>59</v>
      </c>
      <c r="AC2149" s="4">
        <v>107030205</v>
      </c>
      <c r="AE2149" s="1" t="s">
        <v>60</v>
      </c>
      <c r="AG2149" s="1" t="s">
        <v>60</v>
      </c>
      <c r="AH2149" s="1" t="s">
        <v>60</v>
      </c>
    </row>
    <row r="2150" s="1" customFormat="1" ht="12.75" hidden="1" spans="1:34">
      <c r="A2150" s="4">
        <v>14354</v>
      </c>
      <c r="B2150" s="1" t="s">
        <v>5716</v>
      </c>
      <c r="C2150" s="1" t="s">
        <v>63</v>
      </c>
      <c r="D2150" s="1" t="s">
        <v>64</v>
      </c>
      <c r="E2150" s="1" t="s">
        <v>23</v>
      </c>
      <c r="F2150" s="4">
        <v>0.58</v>
      </c>
      <c r="G2150" s="4"/>
      <c r="H2150" s="4">
        <v>0.75</v>
      </c>
      <c r="I2150" s="6"/>
      <c r="J2150" s="6"/>
      <c r="K2150" s="6"/>
      <c r="L2150" s="6"/>
      <c r="M2150" s="6"/>
      <c r="N2150" s="6"/>
      <c r="O2150" s="6"/>
      <c r="Q2150" s="8">
        <f t="shared" si="33"/>
        <v>0.226666666666667</v>
      </c>
      <c r="U2150" s="4">
        <v>1075.8</v>
      </c>
      <c r="W2150" s="4">
        <v>1075.8</v>
      </c>
      <c r="X2150" s="4">
        <v>11</v>
      </c>
      <c r="Y2150" s="4">
        <v>62.5</v>
      </c>
      <c r="Z2150" s="4">
        <v>4</v>
      </c>
      <c r="AA2150" s="1" t="s">
        <v>123</v>
      </c>
      <c r="AB2150" s="4">
        <v>0</v>
      </c>
      <c r="AC2150" s="4">
        <v>107030301</v>
      </c>
      <c r="AE2150" s="1" t="s">
        <v>60</v>
      </c>
      <c r="AG2150" s="1" t="s">
        <v>60</v>
      </c>
      <c r="AH2150" s="1" t="s">
        <v>60</v>
      </c>
    </row>
    <row r="2151" s="1" customFormat="1" ht="12.75" hidden="1" spans="1:34">
      <c r="A2151" s="4">
        <v>112534</v>
      </c>
      <c r="B2151" s="1" t="s">
        <v>5717</v>
      </c>
      <c r="C2151" s="1" t="s">
        <v>5718</v>
      </c>
      <c r="D2151" s="1" t="s">
        <v>1419</v>
      </c>
      <c r="E2151" s="1" t="s">
        <v>88</v>
      </c>
      <c r="F2151" s="4">
        <v>34.8</v>
      </c>
      <c r="G2151" s="4"/>
      <c r="H2151" s="4">
        <v>45</v>
      </c>
      <c r="I2151" s="4"/>
      <c r="J2151" s="4"/>
      <c r="K2151" s="4"/>
      <c r="L2151" s="4"/>
      <c r="M2151" s="4"/>
      <c r="N2151" s="4"/>
      <c r="O2151" s="4"/>
      <c r="Q2151" s="8">
        <f t="shared" si="33"/>
        <v>0.226666666666667</v>
      </c>
      <c r="U2151" s="4">
        <v>27</v>
      </c>
      <c r="V2151" s="4">
        <v>6</v>
      </c>
      <c r="W2151" s="4">
        <v>21</v>
      </c>
      <c r="X2151" s="4">
        <v>10</v>
      </c>
      <c r="Y2151" s="4">
        <v>23</v>
      </c>
      <c r="Z2151" s="4">
        <v>6</v>
      </c>
      <c r="AA2151" s="1" t="s">
        <v>317</v>
      </c>
      <c r="AB2151" s="4">
        <v>0</v>
      </c>
      <c r="AC2151" s="4">
        <v>107030210</v>
      </c>
      <c r="AE2151" s="1" t="s">
        <v>60</v>
      </c>
      <c r="AG2151" s="1" t="s">
        <v>60</v>
      </c>
      <c r="AH2151" s="1" t="s">
        <v>5719</v>
      </c>
    </row>
    <row r="2152" s="1" customFormat="1" ht="12.75" hidden="1" spans="1:34">
      <c r="A2152" s="4">
        <v>77991</v>
      </c>
      <c r="B2152" s="1" t="s">
        <v>5157</v>
      </c>
      <c r="C2152" s="1" t="s">
        <v>5158</v>
      </c>
      <c r="D2152" s="1" t="s">
        <v>5159</v>
      </c>
      <c r="E2152" s="1" t="s">
        <v>68</v>
      </c>
      <c r="F2152" s="4">
        <v>34.8</v>
      </c>
      <c r="G2152" s="4"/>
      <c r="H2152" s="4">
        <v>45</v>
      </c>
      <c r="I2152" s="4"/>
      <c r="J2152" s="4"/>
      <c r="K2152" s="4"/>
      <c r="L2152" s="4"/>
      <c r="M2152" s="4"/>
      <c r="N2152" s="4"/>
      <c r="O2152" s="4"/>
      <c r="Q2152" s="8">
        <f t="shared" si="33"/>
        <v>0.226666666666667</v>
      </c>
      <c r="T2152" s="4">
        <v>113</v>
      </c>
      <c r="U2152" s="4">
        <v>5</v>
      </c>
      <c r="W2152" s="4">
        <v>5</v>
      </c>
      <c r="X2152" s="4">
        <v>2</v>
      </c>
      <c r="AA2152" s="1" t="s">
        <v>59</v>
      </c>
      <c r="AC2152" s="4">
        <v>107030206</v>
      </c>
      <c r="AE2152" s="1" t="s">
        <v>60</v>
      </c>
      <c r="AG2152" s="1" t="s">
        <v>60</v>
      </c>
      <c r="AH2152" s="1" t="s">
        <v>5160</v>
      </c>
    </row>
    <row r="2153" s="1" customFormat="1" ht="12.75" hidden="1" spans="1:34">
      <c r="A2153" s="4">
        <v>5622</v>
      </c>
      <c r="B2153" s="1" t="s">
        <v>5720</v>
      </c>
      <c r="C2153" s="1" t="s">
        <v>5721</v>
      </c>
      <c r="D2153" s="1" t="s">
        <v>235</v>
      </c>
      <c r="E2153" s="1" t="s">
        <v>68</v>
      </c>
      <c r="F2153" s="4">
        <v>13.3</v>
      </c>
      <c r="G2153" s="4"/>
      <c r="H2153" s="4">
        <v>17.2</v>
      </c>
      <c r="I2153" s="6"/>
      <c r="J2153" s="6"/>
      <c r="K2153" s="6"/>
      <c r="L2153" s="6"/>
      <c r="M2153" s="6"/>
      <c r="N2153" s="6"/>
      <c r="O2153" s="6"/>
      <c r="Q2153" s="8">
        <f t="shared" si="33"/>
        <v>0.226744186046512</v>
      </c>
      <c r="T2153" s="4">
        <v>113</v>
      </c>
      <c r="U2153" s="4">
        <v>0</v>
      </c>
      <c r="AA2153" s="1" t="s">
        <v>59</v>
      </c>
      <c r="AC2153" s="4">
        <v>107030401</v>
      </c>
      <c r="AE2153" s="1" t="s">
        <v>60</v>
      </c>
      <c r="AG2153" s="1" t="s">
        <v>60</v>
      </c>
      <c r="AH2153" s="1" t="s">
        <v>5722</v>
      </c>
    </row>
    <row r="2154" s="1" customFormat="1" ht="12.75" hidden="1" spans="1:34">
      <c r="A2154" s="4">
        <v>55143</v>
      </c>
      <c r="B2154" s="1" t="s">
        <v>5723</v>
      </c>
      <c r="C2154" s="1" t="s">
        <v>5724</v>
      </c>
      <c r="D2154" s="1" t="s">
        <v>515</v>
      </c>
      <c r="E2154" s="1" t="s">
        <v>58</v>
      </c>
      <c r="F2154" s="4">
        <v>23.5</v>
      </c>
      <c r="G2154" s="4"/>
      <c r="H2154" s="4">
        <v>30.4</v>
      </c>
      <c r="I2154" s="6"/>
      <c r="J2154" s="6"/>
      <c r="K2154" s="6"/>
      <c r="L2154" s="6"/>
      <c r="M2154" s="6"/>
      <c r="N2154" s="6"/>
      <c r="O2154" s="6"/>
      <c r="Q2154" s="8">
        <f t="shared" si="33"/>
        <v>0.226973684210526</v>
      </c>
      <c r="T2154" s="4">
        <v>113</v>
      </c>
      <c r="U2154" s="4">
        <v>6</v>
      </c>
      <c r="W2154" s="4">
        <v>6</v>
      </c>
      <c r="X2154" s="4">
        <v>2</v>
      </c>
      <c r="AA2154" s="1" t="s">
        <v>59</v>
      </c>
      <c r="AC2154" s="4">
        <v>107030499</v>
      </c>
      <c r="AE2154" s="1" t="s">
        <v>60</v>
      </c>
      <c r="AG2154" s="1" t="s">
        <v>60</v>
      </c>
      <c r="AH2154" s="1" t="s">
        <v>5725</v>
      </c>
    </row>
    <row r="2155" s="1" customFormat="1" ht="12.75" hidden="1" spans="1:34">
      <c r="A2155" s="4">
        <v>146574</v>
      </c>
      <c r="B2155" s="1" t="s">
        <v>5726</v>
      </c>
      <c r="C2155" s="1" t="s">
        <v>5727</v>
      </c>
      <c r="D2155" s="1" t="s">
        <v>22</v>
      </c>
      <c r="E2155" s="1" t="s">
        <v>73</v>
      </c>
      <c r="F2155" s="4">
        <v>0.572</v>
      </c>
      <c r="G2155" s="4"/>
      <c r="H2155" s="4">
        <v>0.74</v>
      </c>
      <c r="I2155" s="6"/>
      <c r="J2155" s="6"/>
      <c r="K2155" s="6"/>
      <c r="L2155" s="6"/>
      <c r="M2155" s="6"/>
      <c r="N2155" s="6"/>
      <c r="O2155" s="6"/>
      <c r="Q2155" s="8">
        <f t="shared" si="33"/>
        <v>0.227027027027027</v>
      </c>
      <c r="U2155" s="4">
        <v>25</v>
      </c>
      <c r="W2155" s="4">
        <v>25</v>
      </c>
      <c r="X2155" s="4">
        <v>1</v>
      </c>
      <c r="AA2155" s="1" t="s">
        <v>59</v>
      </c>
      <c r="AE2155" s="1" t="s">
        <v>60</v>
      </c>
      <c r="AG2155" s="1" t="s">
        <v>60</v>
      </c>
      <c r="AH2155" s="1" t="s">
        <v>60</v>
      </c>
    </row>
    <row r="2156" s="1" customFormat="1" ht="12.75" hidden="1" spans="1:34">
      <c r="A2156" s="4">
        <v>1267</v>
      </c>
      <c r="B2156" s="1" t="s">
        <v>5728</v>
      </c>
      <c r="C2156" s="1" t="s">
        <v>5729</v>
      </c>
      <c r="D2156" s="1" t="s">
        <v>914</v>
      </c>
      <c r="E2156" s="1" t="s">
        <v>68</v>
      </c>
      <c r="F2156" s="4">
        <v>17</v>
      </c>
      <c r="G2156" s="4"/>
      <c r="H2156" s="4">
        <v>22</v>
      </c>
      <c r="I2156" s="6"/>
      <c r="J2156" s="6"/>
      <c r="K2156" s="6"/>
      <c r="L2156" s="6"/>
      <c r="M2156" s="6"/>
      <c r="N2156" s="6"/>
      <c r="O2156" s="6"/>
      <c r="Q2156" s="8">
        <f t="shared" si="33"/>
        <v>0.227272727272727</v>
      </c>
      <c r="U2156" s="4">
        <v>125</v>
      </c>
      <c r="V2156" s="4">
        <v>9</v>
      </c>
      <c r="W2156" s="4">
        <v>116</v>
      </c>
      <c r="X2156" s="4">
        <v>50</v>
      </c>
      <c r="Y2156" s="4">
        <v>28</v>
      </c>
      <c r="Z2156" s="4">
        <v>13</v>
      </c>
      <c r="AA2156" s="1" t="s">
        <v>114</v>
      </c>
      <c r="AB2156" s="4">
        <v>0</v>
      </c>
      <c r="AC2156" s="4">
        <v>107030110</v>
      </c>
      <c r="AE2156" s="1" t="s">
        <v>60</v>
      </c>
      <c r="AG2156" s="1" t="s">
        <v>60</v>
      </c>
      <c r="AH2156" s="1" t="s">
        <v>5730</v>
      </c>
    </row>
    <row r="2157" s="1" customFormat="1" ht="12.75" hidden="1" spans="1:34">
      <c r="A2157" s="4">
        <v>660</v>
      </c>
      <c r="B2157" s="1" t="s">
        <v>3170</v>
      </c>
      <c r="C2157" s="1" t="s">
        <v>5731</v>
      </c>
      <c r="D2157" s="1" t="s">
        <v>2027</v>
      </c>
      <c r="E2157" s="1" t="s">
        <v>58</v>
      </c>
      <c r="F2157" s="4">
        <v>6.8</v>
      </c>
      <c r="G2157" s="4"/>
      <c r="H2157" s="4">
        <v>8.8</v>
      </c>
      <c r="I2157" s="6"/>
      <c r="J2157" s="6"/>
      <c r="K2157" s="6"/>
      <c r="L2157" s="6"/>
      <c r="M2157" s="6"/>
      <c r="N2157" s="6"/>
      <c r="O2157" s="6"/>
      <c r="Q2157" s="8">
        <f t="shared" si="33"/>
        <v>0.227272727272727</v>
      </c>
      <c r="U2157" s="4">
        <v>808</v>
      </c>
      <c r="V2157" s="4">
        <v>226</v>
      </c>
      <c r="W2157" s="4">
        <v>582</v>
      </c>
      <c r="X2157" s="4">
        <v>112</v>
      </c>
      <c r="Y2157" s="4">
        <v>882</v>
      </c>
      <c r="Z2157" s="4">
        <v>104</v>
      </c>
      <c r="AA2157" s="1" t="s">
        <v>105</v>
      </c>
      <c r="AB2157" s="4">
        <v>3</v>
      </c>
      <c r="AC2157" s="4">
        <v>107030205</v>
      </c>
      <c r="AE2157" s="1" t="s">
        <v>60</v>
      </c>
      <c r="AG2157" s="1" t="s">
        <v>60</v>
      </c>
      <c r="AH2157" s="1" t="s">
        <v>5732</v>
      </c>
    </row>
    <row r="2158" s="1" customFormat="1" ht="12.75" hidden="1" spans="1:34">
      <c r="A2158" s="4">
        <v>148289</v>
      </c>
      <c r="B2158" s="1" t="s">
        <v>2715</v>
      </c>
      <c r="C2158" s="1" t="s">
        <v>5733</v>
      </c>
      <c r="D2158" s="1" t="s">
        <v>2717</v>
      </c>
      <c r="E2158" s="1" t="s">
        <v>68</v>
      </c>
      <c r="F2158" s="4">
        <v>230.2727</v>
      </c>
      <c r="G2158" s="4"/>
      <c r="H2158" s="4">
        <v>298</v>
      </c>
      <c r="I2158" s="6"/>
      <c r="J2158" s="6"/>
      <c r="K2158" s="6"/>
      <c r="L2158" s="6"/>
      <c r="M2158" s="6"/>
      <c r="N2158" s="6"/>
      <c r="O2158" s="6"/>
      <c r="P2158" s="4">
        <v>296</v>
      </c>
      <c r="Q2158" s="8">
        <f t="shared" si="33"/>
        <v>0.227272818791946</v>
      </c>
      <c r="U2158" s="4">
        <v>264</v>
      </c>
      <c r="V2158" s="4">
        <v>24</v>
      </c>
      <c r="W2158" s="4">
        <v>240</v>
      </c>
      <c r="X2158" s="4">
        <v>109</v>
      </c>
      <c r="Y2158" s="4">
        <v>228</v>
      </c>
      <c r="Z2158" s="4">
        <v>79</v>
      </c>
      <c r="AA2158" s="1" t="s">
        <v>105</v>
      </c>
      <c r="AB2158" s="4">
        <v>2</v>
      </c>
      <c r="AC2158" s="4">
        <v>107030401</v>
      </c>
      <c r="AE2158" s="1" t="s">
        <v>60</v>
      </c>
      <c r="AG2158" s="1" t="s">
        <v>60</v>
      </c>
      <c r="AH2158" s="1" t="s">
        <v>5734</v>
      </c>
    </row>
    <row r="2159" s="1" customFormat="1" ht="12.75" hidden="1" spans="1:34">
      <c r="A2159" s="4">
        <v>106931</v>
      </c>
      <c r="B2159" s="1" t="s">
        <v>5735</v>
      </c>
      <c r="C2159" s="1" t="s">
        <v>5736</v>
      </c>
      <c r="D2159" s="1" t="s">
        <v>60</v>
      </c>
      <c r="E2159" s="1" t="s">
        <v>217</v>
      </c>
      <c r="F2159" s="4">
        <v>764.8</v>
      </c>
      <c r="G2159" s="4"/>
      <c r="H2159" s="4">
        <v>990</v>
      </c>
      <c r="I2159" s="4"/>
      <c r="J2159" s="4"/>
      <c r="K2159" s="4"/>
      <c r="L2159" s="4"/>
      <c r="M2159" s="4"/>
      <c r="N2159" s="4"/>
      <c r="O2159" s="4"/>
      <c r="Q2159" s="8">
        <f t="shared" si="33"/>
        <v>0.227474747474748</v>
      </c>
      <c r="U2159" s="4">
        <v>5</v>
      </c>
      <c r="V2159" s="4">
        <v>2</v>
      </c>
      <c r="W2159" s="4">
        <v>3</v>
      </c>
      <c r="X2159" s="4">
        <v>3</v>
      </c>
      <c r="Y2159" s="4">
        <v>1</v>
      </c>
      <c r="Z2159" s="4">
        <v>1</v>
      </c>
      <c r="AA2159" s="1" t="s">
        <v>114</v>
      </c>
      <c r="AB2159" s="4">
        <v>0</v>
      </c>
      <c r="AC2159" s="4">
        <v>109024599</v>
      </c>
      <c r="AE2159" s="1" t="s">
        <v>60</v>
      </c>
      <c r="AG2159" s="1" t="s">
        <v>60</v>
      </c>
      <c r="AH2159" s="1" t="s">
        <v>5737</v>
      </c>
    </row>
    <row r="2160" s="1" customFormat="1" ht="12.75" hidden="1" spans="1:34">
      <c r="A2160" s="4">
        <v>34371</v>
      </c>
      <c r="B2160" s="1" t="s">
        <v>2073</v>
      </c>
      <c r="C2160" s="1" t="s">
        <v>2311</v>
      </c>
      <c r="D2160" s="1" t="s">
        <v>4935</v>
      </c>
      <c r="E2160" s="1" t="s">
        <v>68</v>
      </c>
      <c r="F2160" s="4">
        <v>9.27</v>
      </c>
      <c r="G2160" s="4"/>
      <c r="H2160" s="4">
        <v>12</v>
      </c>
      <c r="I2160" s="6"/>
      <c r="J2160" s="6"/>
      <c r="K2160" s="6"/>
      <c r="L2160" s="6"/>
      <c r="M2160" s="6"/>
      <c r="N2160" s="6"/>
      <c r="O2160" s="6"/>
      <c r="Q2160" s="8">
        <f t="shared" si="33"/>
        <v>0.2275</v>
      </c>
      <c r="T2160" s="4">
        <v>113</v>
      </c>
      <c r="U2160" s="4">
        <v>50</v>
      </c>
      <c r="V2160" s="4">
        <v>8</v>
      </c>
      <c r="W2160" s="4">
        <v>42</v>
      </c>
      <c r="X2160" s="4">
        <v>34</v>
      </c>
      <c r="Y2160" s="4">
        <v>63</v>
      </c>
      <c r="Z2160" s="4">
        <v>49</v>
      </c>
      <c r="AA2160" s="1" t="s">
        <v>5738</v>
      </c>
      <c r="AE2160" s="1" t="s">
        <v>60</v>
      </c>
      <c r="AG2160" s="1" t="s">
        <v>60</v>
      </c>
      <c r="AH2160" s="1" t="s">
        <v>5739</v>
      </c>
    </row>
    <row r="2161" s="1" customFormat="1" ht="12.75" hidden="1" spans="1:34">
      <c r="A2161" s="4">
        <v>140392</v>
      </c>
      <c r="B2161" s="1" t="s">
        <v>5740</v>
      </c>
      <c r="C2161" s="1" t="s">
        <v>1741</v>
      </c>
      <c r="D2161" s="1" t="s">
        <v>1834</v>
      </c>
      <c r="E2161" s="1" t="s">
        <v>88</v>
      </c>
      <c r="F2161" s="4">
        <v>247.2</v>
      </c>
      <c r="G2161" s="4"/>
      <c r="H2161" s="4">
        <v>320</v>
      </c>
      <c r="I2161" s="6"/>
      <c r="J2161" s="6"/>
      <c r="K2161" s="6"/>
      <c r="L2161" s="6"/>
      <c r="M2161" s="6"/>
      <c r="N2161" s="6"/>
      <c r="O2161" s="6"/>
      <c r="Q2161" s="8">
        <f t="shared" si="33"/>
        <v>0.2275</v>
      </c>
      <c r="T2161" s="4">
        <v>113</v>
      </c>
      <c r="U2161" s="4">
        <v>0</v>
      </c>
      <c r="AA2161" s="1" t="s">
        <v>59</v>
      </c>
      <c r="AC2161" s="4">
        <v>107022302</v>
      </c>
      <c r="AE2161" s="1" t="s">
        <v>60</v>
      </c>
      <c r="AG2161" s="1" t="s">
        <v>60</v>
      </c>
      <c r="AH2161" s="1" t="s">
        <v>60</v>
      </c>
    </row>
    <row r="2162" s="1" customFormat="1" ht="12.75" hidden="1" spans="1:34">
      <c r="A2162" s="4">
        <v>126922</v>
      </c>
      <c r="B2162" s="1" t="s">
        <v>5741</v>
      </c>
      <c r="C2162" s="1" t="s">
        <v>644</v>
      </c>
      <c r="D2162" s="1" t="s">
        <v>60</v>
      </c>
      <c r="E2162" s="1" t="s">
        <v>645</v>
      </c>
      <c r="F2162" s="4">
        <v>261.05</v>
      </c>
      <c r="G2162" s="4"/>
      <c r="H2162" s="4">
        <v>338</v>
      </c>
      <c r="I2162" s="6"/>
      <c r="J2162" s="6"/>
      <c r="K2162" s="6"/>
      <c r="L2162" s="6"/>
      <c r="M2162" s="6"/>
      <c r="N2162" s="6"/>
      <c r="O2162" s="6"/>
      <c r="Q2162" s="8">
        <f t="shared" si="33"/>
        <v>0.227662721893491</v>
      </c>
      <c r="T2162" s="4">
        <v>113</v>
      </c>
      <c r="U2162" s="4">
        <v>3</v>
      </c>
      <c r="W2162" s="4">
        <v>3</v>
      </c>
      <c r="X2162" s="4">
        <v>1</v>
      </c>
      <c r="Y2162" s="4">
        <v>10</v>
      </c>
      <c r="Z2162" s="4">
        <v>2</v>
      </c>
      <c r="AA2162" s="1" t="s">
        <v>114</v>
      </c>
      <c r="AB2162" s="4">
        <v>0</v>
      </c>
      <c r="AC2162" s="4">
        <v>103020801</v>
      </c>
      <c r="AE2162" s="1" t="s">
        <v>60</v>
      </c>
      <c r="AG2162" s="1" t="s">
        <v>60</v>
      </c>
      <c r="AH2162" s="1" t="s">
        <v>5742</v>
      </c>
    </row>
    <row r="2163" s="1" customFormat="1" ht="12.75" hidden="1" spans="1:34">
      <c r="A2163" s="4">
        <v>72636</v>
      </c>
      <c r="B2163" s="1" t="s">
        <v>5743</v>
      </c>
      <c r="C2163" s="1" t="s">
        <v>5744</v>
      </c>
      <c r="D2163" s="1" t="s">
        <v>60</v>
      </c>
      <c r="E2163" s="1" t="s">
        <v>68</v>
      </c>
      <c r="F2163" s="4">
        <v>34.82</v>
      </c>
      <c r="G2163" s="4"/>
      <c r="H2163" s="4">
        <v>45.1</v>
      </c>
      <c r="I2163" s="4"/>
      <c r="J2163" s="4"/>
      <c r="K2163" s="4"/>
      <c r="L2163" s="4"/>
      <c r="M2163" s="4"/>
      <c r="N2163" s="4"/>
      <c r="O2163" s="4"/>
      <c r="P2163" s="4">
        <v>43.8</v>
      </c>
      <c r="Q2163" s="8">
        <f t="shared" si="33"/>
        <v>0.227937915742794</v>
      </c>
      <c r="U2163" s="4">
        <v>602</v>
      </c>
      <c r="V2163" s="4">
        <v>153</v>
      </c>
      <c r="W2163" s="4">
        <v>449</v>
      </c>
      <c r="X2163" s="4">
        <v>104</v>
      </c>
      <c r="Y2163" s="4">
        <v>506</v>
      </c>
      <c r="Z2163" s="4">
        <v>58</v>
      </c>
      <c r="AA2163" s="1" t="s">
        <v>97</v>
      </c>
      <c r="AB2163" s="4">
        <v>3</v>
      </c>
      <c r="AC2163" s="4">
        <v>107030205</v>
      </c>
      <c r="AE2163" s="1" t="s">
        <v>60</v>
      </c>
      <c r="AG2163" s="1" t="s">
        <v>60</v>
      </c>
      <c r="AH2163" s="1" t="s">
        <v>5745</v>
      </c>
    </row>
    <row r="2164" s="1" customFormat="1" ht="12.75" hidden="1" spans="1:34">
      <c r="A2164" s="4">
        <v>151748</v>
      </c>
      <c r="B2164" s="1" t="s">
        <v>5746</v>
      </c>
      <c r="C2164" s="1" t="s">
        <v>5233</v>
      </c>
      <c r="D2164" s="1" t="s">
        <v>5707</v>
      </c>
      <c r="E2164" s="1" t="s">
        <v>68</v>
      </c>
      <c r="F2164" s="4">
        <v>52.5</v>
      </c>
      <c r="G2164" s="4"/>
      <c r="H2164" s="4">
        <v>68</v>
      </c>
      <c r="I2164" s="6"/>
      <c r="J2164" s="6"/>
      <c r="K2164" s="6"/>
      <c r="L2164" s="6"/>
      <c r="M2164" s="6"/>
      <c r="N2164" s="6"/>
      <c r="O2164" s="6"/>
      <c r="Q2164" s="8">
        <f t="shared" si="33"/>
        <v>0.227941176470588</v>
      </c>
      <c r="U2164" s="4">
        <v>182</v>
      </c>
      <c r="V2164" s="4">
        <v>33</v>
      </c>
      <c r="W2164" s="4">
        <v>149</v>
      </c>
      <c r="X2164" s="4">
        <v>57</v>
      </c>
      <c r="Y2164" s="4">
        <v>133</v>
      </c>
      <c r="Z2164" s="4">
        <v>38</v>
      </c>
      <c r="AA2164" s="1" t="s">
        <v>59</v>
      </c>
      <c r="AB2164" s="4">
        <v>0</v>
      </c>
      <c r="AC2164" s="4">
        <v>107030205</v>
      </c>
      <c r="AE2164" s="1" t="s">
        <v>60</v>
      </c>
      <c r="AG2164" s="1" t="s">
        <v>60</v>
      </c>
      <c r="AH2164" s="1" t="s">
        <v>5747</v>
      </c>
    </row>
    <row r="2165" s="1" customFormat="1" ht="12.75" hidden="1" spans="1:34">
      <c r="A2165" s="4">
        <v>54359</v>
      </c>
      <c r="B2165" s="1" t="s">
        <v>5748</v>
      </c>
      <c r="C2165" s="1" t="s">
        <v>5749</v>
      </c>
      <c r="D2165" s="1" t="s">
        <v>5750</v>
      </c>
      <c r="E2165" s="1" t="s">
        <v>68</v>
      </c>
      <c r="F2165" s="4">
        <v>23</v>
      </c>
      <c r="G2165" s="4"/>
      <c r="H2165" s="4">
        <v>29.8</v>
      </c>
      <c r="I2165" s="6"/>
      <c r="J2165" s="6"/>
      <c r="K2165" s="6"/>
      <c r="L2165" s="6"/>
      <c r="M2165" s="6"/>
      <c r="N2165" s="6"/>
      <c r="O2165" s="6"/>
      <c r="Q2165" s="8">
        <f t="shared" si="33"/>
        <v>0.228187919463087</v>
      </c>
      <c r="U2165" s="4">
        <v>187</v>
      </c>
      <c r="V2165" s="4">
        <v>7</v>
      </c>
      <c r="W2165" s="4">
        <v>180</v>
      </c>
      <c r="X2165" s="4">
        <v>74</v>
      </c>
      <c r="Y2165" s="4">
        <v>101</v>
      </c>
      <c r="Z2165" s="4">
        <v>32</v>
      </c>
      <c r="AA2165" s="1" t="s">
        <v>97</v>
      </c>
      <c r="AB2165" s="4">
        <v>2</v>
      </c>
      <c r="AC2165" s="4">
        <v>107030206</v>
      </c>
      <c r="AE2165" s="1" t="s">
        <v>60</v>
      </c>
      <c r="AG2165" s="1" t="s">
        <v>60</v>
      </c>
      <c r="AH2165" s="1" t="s">
        <v>5751</v>
      </c>
    </row>
    <row r="2166" s="1" customFormat="1" ht="12.75" hidden="1" spans="1:34">
      <c r="A2166" s="4">
        <v>43479</v>
      </c>
      <c r="B2166" s="1" t="s">
        <v>5752</v>
      </c>
      <c r="C2166" s="1" t="s">
        <v>5753</v>
      </c>
      <c r="D2166" s="1" t="s">
        <v>2382</v>
      </c>
      <c r="E2166" s="1" t="s">
        <v>68</v>
      </c>
      <c r="F2166" s="4">
        <v>23</v>
      </c>
      <c r="G2166" s="4"/>
      <c r="H2166" s="4">
        <v>29.8</v>
      </c>
      <c r="I2166" s="6"/>
      <c r="J2166" s="6"/>
      <c r="K2166" s="6"/>
      <c r="L2166" s="6"/>
      <c r="M2166" s="6"/>
      <c r="N2166" s="6"/>
      <c r="O2166" s="6"/>
      <c r="Q2166" s="8">
        <f t="shared" si="33"/>
        <v>0.228187919463087</v>
      </c>
      <c r="U2166" s="4">
        <v>419</v>
      </c>
      <c r="V2166" s="4">
        <v>53</v>
      </c>
      <c r="W2166" s="4">
        <v>366</v>
      </c>
      <c r="X2166" s="4">
        <v>110</v>
      </c>
      <c r="Y2166" s="4">
        <v>267</v>
      </c>
      <c r="Z2166" s="4">
        <v>70</v>
      </c>
      <c r="AA2166" s="1" t="s">
        <v>105</v>
      </c>
      <c r="AB2166" s="4">
        <v>2</v>
      </c>
      <c r="AC2166" s="4">
        <v>107030206</v>
      </c>
      <c r="AE2166" s="1" t="s">
        <v>60</v>
      </c>
      <c r="AG2166" s="1" t="s">
        <v>60</v>
      </c>
      <c r="AH2166" s="1" t="s">
        <v>5754</v>
      </c>
    </row>
    <row r="2167" s="1" customFormat="1" ht="12.75" hidden="1" spans="1:34">
      <c r="A2167" s="4">
        <v>87665</v>
      </c>
      <c r="B2167" s="1" t="s">
        <v>5755</v>
      </c>
      <c r="C2167" s="1" t="s">
        <v>5756</v>
      </c>
      <c r="D2167" s="1" t="s">
        <v>2511</v>
      </c>
      <c r="E2167" s="1" t="s">
        <v>68</v>
      </c>
      <c r="F2167" s="4">
        <v>23</v>
      </c>
      <c r="G2167" s="4"/>
      <c r="H2167" s="4">
        <v>29.8</v>
      </c>
      <c r="I2167" s="6"/>
      <c r="J2167" s="6"/>
      <c r="K2167" s="6"/>
      <c r="L2167" s="6"/>
      <c r="M2167" s="6"/>
      <c r="N2167" s="6"/>
      <c r="O2167" s="6"/>
      <c r="P2167" s="4">
        <v>28.8</v>
      </c>
      <c r="Q2167" s="8">
        <f t="shared" si="33"/>
        <v>0.228187919463087</v>
      </c>
      <c r="U2167" s="4">
        <v>402</v>
      </c>
      <c r="V2167" s="4">
        <v>37</v>
      </c>
      <c r="W2167" s="4">
        <v>365</v>
      </c>
      <c r="X2167" s="4">
        <v>101</v>
      </c>
      <c r="Y2167" s="4">
        <v>256</v>
      </c>
      <c r="Z2167" s="4">
        <v>57</v>
      </c>
      <c r="AA2167" s="1" t="s">
        <v>97</v>
      </c>
      <c r="AB2167" s="4">
        <v>2</v>
      </c>
      <c r="AC2167" s="4">
        <v>107030110</v>
      </c>
      <c r="AE2167" s="1" t="s">
        <v>60</v>
      </c>
      <c r="AG2167" s="1" t="s">
        <v>60</v>
      </c>
      <c r="AH2167" s="1" t="s">
        <v>5757</v>
      </c>
    </row>
    <row r="2168" s="1" customFormat="1" ht="12.75" hidden="1" spans="1:34">
      <c r="A2168" s="4">
        <v>32595</v>
      </c>
      <c r="B2168" s="1" t="s">
        <v>5758</v>
      </c>
      <c r="C2168" s="1" t="s">
        <v>5759</v>
      </c>
      <c r="D2168" s="1" t="s">
        <v>5760</v>
      </c>
      <c r="E2168" s="1" t="s">
        <v>68</v>
      </c>
      <c r="F2168" s="4">
        <v>43.22</v>
      </c>
      <c r="G2168" s="4"/>
      <c r="H2168" s="4">
        <v>56</v>
      </c>
      <c r="I2168" s="4"/>
      <c r="J2168" s="4"/>
      <c r="K2168" s="4"/>
      <c r="L2168" s="4"/>
      <c r="M2168" s="4"/>
      <c r="N2168" s="4"/>
      <c r="O2168" s="4"/>
      <c r="Q2168" s="8">
        <f t="shared" si="33"/>
        <v>0.228214285714286</v>
      </c>
      <c r="T2168" s="4">
        <v>114</v>
      </c>
      <c r="U2168" s="4">
        <v>138</v>
      </c>
      <c r="W2168" s="4">
        <v>138</v>
      </c>
      <c r="X2168" s="4">
        <v>49</v>
      </c>
      <c r="Y2168" s="4">
        <v>160</v>
      </c>
      <c r="Z2168" s="4">
        <v>63</v>
      </c>
      <c r="AA2168" s="1" t="s">
        <v>59</v>
      </c>
      <c r="AC2168" s="4">
        <v>107030206</v>
      </c>
      <c r="AE2168" s="1" t="s">
        <v>60</v>
      </c>
      <c r="AG2168" s="1" t="s">
        <v>60</v>
      </c>
      <c r="AH2168" s="1" t="s">
        <v>5761</v>
      </c>
    </row>
    <row r="2169" s="1" customFormat="1" ht="12.75" hidden="1" spans="1:34">
      <c r="A2169" s="4">
        <v>18276</v>
      </c>
      <c r="B2169" s="1" t="s">
        <v>5762</v>
      </c>
      <c r="C2169" s="1" t="s">
        <v>2975</v>
      </c>
      <c r="D2169" s="1" t="s">
        <v>5763</v>
      </c>
      <c r="E2169" s="1" t="s">
        <v>68</v>
      </c>
      <c r="F2169" s="4">
        <v>20.45</v>
      </c>
      <c r="G2169" s="4"/>
      <c r="H2169" s="4">
        <v>26.5</v>
      </c>
      <c r="I2169" s="6"/>
      <c r="J2169" s="6"/>
      <c r="K2169" s="6"/>
      <c r="L2169" s="6"/>
      <c r="M2169" s="6"/>
      <c r="N2169" s="6"/>
      <c r="O2169" s="6"/>
      <c r="Q2169" s="8">
        <f t="shared" si="33"/>
        <v>0.228301886792453</v>
      </c>
      <c r="U2169" s="4">
        <v>47</v>
      </c>
      <c r="W2169" s="4">
        <v>47</v>
      </c>
      <c r="X2169" s="4">
        <v>13</v>
      </c>
      <c r="Y2169" s="4">
        <v>66</v>
      </c>
      <c r="Z2169" s="4">
        <v>9</v>
      </c>
      <c r="AA2169" s="1" t="s">
        <v>5764</v>
      </c>
      <c r="AB2169" s="4">
        <v>0</v>
      </c>
      <c r="AC2169" s="4">
        <v>107030206</v>
      </c>
      <c r="AE2169" s="1" t="s">
        <v>60</v>
      </c>
      <c r="AG2169" s="1" t="s">
        <v>60</v>
      </c>
      <c r="AH2169" s="1" t="s">
        <v>5765</v>
      </c>
    </row>
    <row r="2170" s="1" customFormat="1" ht="12.75" hidden="1" spans="1:34">
      <c r="A2170" s="4">
        <v>44460</v>
      </c>
      <c r="B2170" s="1" t="s">
        <v>5766</v>
      </c>
      <c r="C2170" s="1" t="s">
        <v>499</v>
      </c>
      <c r="D2170" s="1" t="s">
        <v>472</v>
      </c>
      <c r="E2170" s="1" t="s">
        <v>68</v>
      </c>
      <c r="F2170" s="4">
        <v>65.59</v>
      </c>
      <c r="G2170" s="4"/>
      <c r="H2170" s="4">
        <v>85</v>
      </c>
      <c r="I2170" s="6"/>
      <c r="J2170" s="6"/>
      <c r="K2170" s="6"/>
      <c r="L2170" s="6"/>
      <c r="M2170" s="6"/>
      <c r="N2170" s="6"/>
      <c r="O2170" s="6"/>
      <c r="P2170" s="4">
        <v>83</v>
      </c>
      <c r="Q2170" s="8">
        <f t="shared" si="33"/>
        <v>0.228352941176471</v>
      </c>
      <c r="U2170" s="4">
        <v>740</v>
      </c>
      <c r="V2170" s="4">
        <v>179</v>
      </c>
      <c r="W2170" s="4">
        <v>561</v>
      </c>
      <c r="X2170" s="4">
        <v>110</v>
      </c>
      <c r="Y2170" s="4">
        <v>887</v>
      </c>
      <c r="Z2170" s="4">
        <v>99</v>
      </c>
      <c r="AA2170" s="1" t="s">
        <v>105</v>
      </c>
      <c r="AB2170" s="4">
        <v>3</v>
      </c>
      <c r="AC2170" s="4">
        <v>107030205</v>
      </c>
      <c r="AE2170" s="1" t="s">
        <v>60</v>
      </c>
      <c r="AG2170" s="1" t="s">
        <v>60</v>
      </c>
      <c r="AH2170" s="1" t="s">
        <v>5767</v>
      </c>
    </row>
    <row r="2171" s="1" customFormat="1" ht="12.75" hidden="1" spans="1:34">
      <c r="A2171" s="4">
        <v>162602</v>
      </c>
      <c r="B2171" s="1" t="s">
        <v>5768</v>
      </c>
      <c r="C2171" s="1" t="s">
        <v>5769</v>
      </c>
      <c r="D2171" s="1" t="s">
        <v>574</v>
      </c>
      <c r="E2171" s="1" t="s">
        <v>68</v>
      </c>
      <c r="F2171" s="4">
        <v>2.7</v>
      </c>
      <c r="G2171" s="4"/>
      <c r="H2171" s="4">
        <v>3.5</v>
      </c>
      <c r="I2171" s="6"/>
      <c r="J2171" s="6"/>
      <c r="K2171" s="6"/>
      <c r="L2171" s="6"/>
      <c r="M2171" s="6"/>
      <c r="N2171" s="6"/>
      <c r="O2171" s="6"/>
      <c r="Q2171" s="8">
        <f t="shared" si="33"/>
        <v>0.228571428571429</v>
      </c>
      <c r="T2171" s="4">
        <v>114</v>
      </c>
      <c r="U2171" s="4">
        <v>2</v>
      </c>
      <c r="W2171" s="4">
        <v>2</v>
      </c>
      <c r="X2171" s="4">
        <v>1</v>
      </c>
      <c r="Y2171" s="4">
        <v>2</v>
      </c>
      <c r="Z2171" s="4">
        <v>1</v>
      </c>
      <c r="AA2171" s="1" t="s">
        <v>105</v>
      </c>
      <c r="AB2171" s="4">
        <v>4</v>
      </c>
      <c r="AC2171" s="4">
        <v>107030119</v>
      </c>
      <c r="AE2171" s="1" t="s">
        <v>60</v>
      </c>
      <c r="AG2171" s="1" t="s">
        <v>60</v>
      </c>
      <c r="AH2171" s="1" t="s">
        <v>5770</v>
      </c>
    </row>
    <row r="2172" s="1" customFormat="1" ht="12.75" hidden="1" spans="1:34">
      <c r="A2172" s="4">
        <v>2266</v>
      </c>
      <c r="B2172" s="1" t="s">
        <v>5771</v>
      </c>
      <c r="C2172" s="1" t="s">
        <v>1571</v>
      </c>
      <c r="D2172" s="1" t="s">
        <v>83</v>
      </c>
      <c r="E2172" s="1" t="s">
        <v>58</v>
      </c>
      <c r="F2172" s="4">
        <v>2.7</v>
      </c>
      <c r="G2172" s="4"/>
      <c r="H2172" s="4">
        <v>3.5</v>
      </c>
      <c r="I2172" s="4"/>
      <c r="J2172" s="4"/>
      <c r="K2172" s="4"/>
      <c r="L2172" s="4"/>
      <c r="M2172" s="4"/>
      <c r="N2172" s="4"/>
      <c r="O2172" s="4"/>
      <c r="Q2172" s="8">
        <f t="shared" si="33"/>
        <v>0.228571428571429</v>
      </c>
      <c r="T2172" s="4">
        <v>112</v>
      </c>
      <c r="U2172" s="4">
        <v>0</v>
      </c>
      <c r="AA2172" s="1" t="s">
        <v>59</v>
      </c>
      <c r="AC2172" s="4">
        <v>107030104</v>
      </c>
      <c r="AE2172" s="1" t="s">
        <v>60</v>
      </c>
      <c r="AG2172" s="1" t="s">
        <v>60</v>
      </c>
      <c r="AH2172" s="1" t="s">
        <v>5772</v>
      </c>
    </row>
    <row r="2173" s="1" customFormat="1" ht="12.75" hidden="1" spans="1:34">
      <c r="A2173" s="4">
        <v>13896</v>
      </c>
      <c r="B2173" s="1" t="s">
        <v>3980</v>
      </c>
      <c r="C2173" s="1" t="s">
        <v>2368</v>
      </c>
      <c r="D2173" s="1" t="s">
        <v>76</v>
      </c>
      <c r="E2173" s="1" t="s">
        <v>58</v>
      </c>
      <c r="F2173" s="4">
        <v>2.7</v>
      </c>
      <c r="G2173" s="4"/>
      <c r="H2173" s="4">
        <v>3.5</v>
      </c>
      <c r="I2173" s="4"/>
      <c r="J2173" s="4"/>
      <c r="K2173" s="4"/>
      <c r="L2173" s="4"/>
      <c r="M2173" s="4"/>
      <c r="N2173" s="4"/>
      <c r="O2173" s="4"/>
      <c r="Q2173" s="8">
        <f t="shared" si="33"/>
        <v>0.228571428571429</v>
      </c>
      <c r="T2173" s="4">
        <v>113</v>
      </c>
      <c r="U2173" s="4">
        <v>2</v>
      </c>
      <c r="W2173" s="4">
        <v>2</v>
      </c>
      <c r="X2173" s="4">
        <v>2</v>
      </c>
      <c r="AA2173" s="1" t="s">
        <v>59</v>
      </c>
      <c r="AC2173" s="4">
        <v>107030205</v>
      </c>
      <c r="AE2173" s="1" t="s">
        <v>60</v>
      </c>
      <c r="AG2173" s="1" t="s">
        <v>60</v>
      </c>
      <c r="AH2173" s="1" t="s">
        <v>5773</v>
      </c>
    </row>
    <row r="2174" s="1" customFormat="1" ht="12.75" hidden="1" spans="1:34">
      <c r="A2174" s="4">
        <v>48224</v>
      </c>
      <c r="B2174" s="1" t="s">
        <v>1980</v>
      </c>
      <c r="C2174" s="1" t="s">
        <v>5774</v>
      </c>
      <c r="D2174" s="1" t="s">
        <v>1982</v>
      </c>
      <c r="E2174" s="1" t="s">
        <v>68</v>
      </c>
      <c r="F2174" s="4">
        <v>27</v>
      </c>
      <c r="G2174" s="4"/>
      <c r="H2174" s="4">
        <v>35</v>
      </c>
      <c r="I2174" s="6"/>
      <c r="J2174" s="6"/>
      <c r="K2174" s="6"/>
      <c r="L2174" s="6"/>
      <c r="M2174" s="6"/>
      <c r="N2174" s="6"/>
      <c r="O2174" s="6"/>
      <c r="Q2174" s="8">
        <f t="shared" si="33"/>
        <v>0.228571428571429</v>
      </c>
      <c r="T2174" s="4">
        <v>113</v>
      </c>
      <c r="U2174" s="4">
        <v>0</v>
      </c>
      <c r="Y2174" s="4">
        <v>2</v>
      </c>
      <c r="Z2174" s="4">
        <v>2</v>
      </c>
      <c r="AA2174" s="1" t="s">
        <v>105</v>
      </c>
      <c r="AB2174" s="4">
        <v>2</v>
      </c>
      <c r="AE2174" s="1" t="s">
        <v>60</v>
      </c>
      <c r="AG2174" s="1" t="s">
        <v>60</v>
      </c>
      <c r="AH2174" s="1" t="s">
        <v>5775</v>
      </c>
    </row>
    <row r="2175" s="1" customFormat="1" ht="12.75" hidden="1" spans="1:34">
      <c r="A2175" s="4">
        <v>64897</v>
      </c>
      <c r="B2175" s="1" t="s">
        <v>5776</v>
      </c>
      <c r="C2175" s="1" t="s">
        <v>5777</v>
      </c>
      <c r="D2175" s="1" t="s">
        <v>3643</v>
      </c>
      <c r="E2175" s="1" t="s">
        <v>68</v>
      </c>
      <c r="F2175" s="4">
        <v>27</v>
      </c>
      <c r="G2175" s="4"/>
      <c r="H2175" s="4">
        <v>35</v>
      </c>
      <c r="I2175" s="6"/>
      <c r="J2175" s="6"/>
      <c r="K2175" s="6"/>
      <c r="L2175" s="6"/>
      <c r="M2175" s="6"/>
      <c r="N2175" s="6"/>
      <c r="O2175" s="6"/>
      <c r="Q2175" s="8">
        <f t="shared" si="33"/>
        <v>0.228571428571429</v>
      </c>
      <c r="T2175" s="4">
        <v>113</v>
      </c>
      <c r="U2175" s="4">
        <v>0</v>
      </c>
      <c r="AA2175" s="1" t="s">
        <v>59</v>
      </c>
      <c r="AC2175" s="4">
        <v>107030104</v>
      </c>
      <c r="AE2175" s="1" t="s">
        <v>60</v>
      </c>
      <c r="AG2175" s="1" t="s">
        <v>60</v>
      </c>
      <c r="AH2175" s="1" t="s">
        <v>5778</v>
      </c>
    </row>
    <row r="2176" s="1" customFormat="1" ht="12.75" hidden="1" spans="1:34">
      <c r="A2176" s="4">
        <v>852</v>
      </c>
      <c r="B2176" s="1" t="s">
        <v>5779</v>
      </c>
      <c r="C2176" s="1" t="s">
        <v>5780</v>
      </c>
      <c r="D2176" s="1" t="s">
        <v>3371</v>
      </c>
      <c r="E2176" s="1" t="s">
        <v>88</v>
      </c>
      <c r="F2176" s="4">
        <v>7.56</v>
      </c>
      <c r="G2176" s="4"/>
      <c r="H2176" s="4">
        <v>9.8</v>
      </c>
      <c r="I2176" s="6"/>
      <c r="J2176" s="6"/>
      <c r="K2176" s="6"/>
      <c r="L2176" s="6"/>
      <c r="M2176" s="6"/>
      <c r="N2176" s="6"/>
      <c r="O2176" s="6"/>
      <c r="P2176" s="4">
        <v>9.3</v>
      </c>
      <c r="Q2176" s="8">
        <f t="shared" si="33"/>
        <v>0.228571428571429</v>
      </c>
      <c r="U2176" s="4">
        <v>561</v>
      </c>
      <c r="V2176" s="4">
        <v>238</v>
      </c>
      <c r="W2176" s="4">
        <v>323</v>
      </c>
      <c r="X2176" s="4">
        <v>97</v>
      </c>
      <c r="Y2176" s="4">
        <v>1277</v>
      </c>
      <c r="Z2176" s="4">
        <v>112</v>
      </c>
      <c r="AA2176" s="1" t="s">
        <v>105</v>
      </c>
      <c r="AB2176" s="4">
        <v>4</v>
      </c>
      <c r="AC2176" s="4">
        <v>107030209</v>
      </c>
      <c r="AE2176" s="1" t="s">
        <v>60</v>
      </c>
      <c r="AG2176" s="1" t="s">
        <v>304</v>
      </c>
      <c r="AH2176" s="1" t="s">
        <v>5781</v>
      </c>
    </row>
    <row r="2177" s="1" customFormat="1" ht="12.75" hidden="1" spans="1:34">
      <c r="A2177" s="4">
        <v>488</v>
      </c>
      <c r="B2177" s="1" t="s">
        <v>5782</v>
      </c>
      <c r="C2177" s="1" t="s">
        <v>257</v>
      </c>
      <c r="D2177" s="1" t="s">
        <v>5783</v>
      </c>
      <c r="E2177" s="1" t="s">
        <v>58</v>
      </c>
      <c r="F2177" s="4">
        <v>36.1</v>
      </c>
      <c r="G2177" s="4"/>
      <c r="H2177" s="4">
        <v>46.8</v>
      </c>
      <c r="I2177" s="6"/>
      <c r="J2177" s="6"/>
      <c r="K2177" s="6"/>
      <c r="L2177" s="6"/>
      <c r="M2177" s="6"/>
      <c r="N2177" s="6"/>
      <c r="O2177" s="6"/>
      <c r="Q2177" s="8">
        <f t="shared" si="33"/>
        <v>0.228632478632479</v>
      </c>
      <c r="T2177" s="4">
        <v>114</v>
      </c>
      <c r="U2177" s="4">
        <v>0</v>
      </c>
      <c r="Y2177" s="4">
        <v>1</v>
      </c>
      <c r="Z2177" s="4">
        <v>1</v>
      </c>
      <c r="AA2177" s="1" t="s">
        <v>59</v>
      </c>
      <c r="AC2177" s="4">
        <v>107030205</v>
      </c>
      <c r="AE2177" s="1" t="s">
        <v>60</v>
      </c>
      <c r="AG2177" s="1" t="s">
        <v>304</v>
      </c>
      <c r="AH2177" s="1" t="s">
        <v>5784</v>
      </c>
    </row>
    <row r="2178" s="1" customFormat="1" ht="12.75" hidden="1" spans="1:34">
      <c r="A2178" s="4">
        <v>176374</v>
      </c>
      <c r="B2178" s="1" t="s">
        <v>5785</v>
      </c>
      <c r="C2178" s="1" t="s">
        <v>5786</v>
      </c>
      <c r="D2178" s="1" t="s">
        <v>5787</v>
      </c>
      <c r="E2178" s="1" t="s">
        <v>58</v>
      </c>
      <c r="F2178" s="4">
        <v>61.55</v>
      </c>
      <c r="G2178" s="4"/>
      <c r="H2178" s="4">
        <v>79.8</v>
      </c>
      <c r="I2178" s="6"/>
      <c r="J2178" s="6"/>
      <c r="K2178" s="6"/>
      <c r="L2178" s="6"/>
      <c r="M2178" s="6"/>
      <c r="N2178" s="6"/>
      <c r="O2178" s="6"/>
      <c r="Q2178" s="8">
        <f t="shared" ref="Q2178:Q2241" si="34">(H2178-F2178)/H2178</f>
        <v>0.228696741854637</v>
      </c>
      <c r="T2178" s="4">
        <v>114</v>
      </c>
      <c r="U2178" s="4">
        <v>5</v>
      </c>
      <c r="W2178" s="4">
        <v>5</v>
      </c>
      <c r="X2178" s="4">
        <v>2</v>
      </c>
      <c r="Y2178" s="4">
        <v>16</v>
      </c>
      <c r="Z2178" s="4">
        <v>4</v>
      </c>
      <c r="AA2178" s="1" t="s">
        <v>59</v>
      </c>
      <c r="AB2178" s="4">
        <v>0</v>
      </c>
      <c r="AC2178" s="4">
        <v>107030207</v>
      </c>
      <c r="AE2178" s="1" t="s">
        <v>60</v>
      </c>
      <c r="AG2178" s="1" t="s">
        <v>60</v>
      </c>
      <c r="AH2178" s="1" t="s">
        <v>60</v>
      </c>
    </row>
    <row r="2179" s="1" customFormat="1" ht="12.75" hidden="1" spans="1:34">
      <c r="A2179" s="4">
        <v>41850</v>
      </c>
      <c r="B2179" s="1" t="s">
        <v>5788</v>
      </c>
      <c r="C2179" s="1" t="s">
        <v>1120</v>
      </c>
      <c r="D2179" s="1" t="s">
        <v>5508</v>
      </c>
      <c r="E2179" s="1" t="s">
        <v>68</v>
      </c>
      <c r="F2179" s="4">
        <v>14.5</v>
      </c>
      <c r="G2179" s="4"/>
      <c r="H2179" s="4">
        <v>18.8</v>
      </c>
      <c r="I2179" s="6"/>
      <c r="J2179" s="6"/>
      <c r="K2179" s="6"/>
      <c r="L2179" s="6"/>
      <c r="M2179" s="6"/>
      <c r="N2179" s="6"/>
      <c r="O2179" s="6"/>
      <c r="Q2179" s="8">
        <f t="shared" si="34"/>
        <v>0.228723404255319</v>
      </c>
      <c r="T2179" s="4">
        <v>113</v>
      </c>
      <c r="U2179" s="4">
        <v>0</v>
      </c>
      <c r="AA2179" s="1" t="s">
        <v>59</v>
      </c>
      <c r="AC2179" s="4">
        <v>107030207</v>
      </c>
      <c r="AE2179" s="1" t="s">
        <v>60</v>
      </c>
      <c r="AG2179" s="1" t="s">
        <v>60</v>
      </c>
      <c r="AH2179" s="1" t="s">
        <v>5789</v>
      </c>
    </row>
    <row r="2180" s="1" customFormat="1" ht="12.75" hidden="1" spans="1:34">
      <c r="A2180" s="4">
        <v>107045</v>
      </c>
      <c r="B2180" s="1" t="s">
        <v>5790</v>
      </c>
      <c r="C2180" s="1" t="s">
        <v>687</v>
      </c>
      <c r="D2180" s="1" t="s">
        <v>5791</v>
      </c>
      <c r="E2180" s="1" t="s">
        <v>68</v>
      </c>
      <c r="F2180" s="4">
        <v>34.7</v>
      </c>
      <c r="G2180" s="4"/>
      <c r="H2180" s="4">
        <v>45</v>
      </c>
      <c r="I2180" s="6"/>
      <c r="J2180" s="6"/>
      <c r="K2180" s="6"/>
      <c r="L2180" s="6"/>
      <c r="M2180" s="6"/>
      <c r="N2180" s="6"/>
      <c r="O2180" s="6"/>
      <c r="Q2180" s="8">
        <f t="shared" si="34"/>
        <v>0.228888888888889</v>
      </c>
      <c r="T2180" s="4">
        <v>114</v>
      </c>
      <c r="U2180" s="4">
        <v>0</v>
      </c>
      <c r="AA2180" s="1" t="s">
        <v>105</v>
      </c>
      <c r="AB2180" s="4">
        <v>3</v>
      </c>
      <c r="AC2180" s="4">
        <v>107022401</v>
      </c>
      <c r="AE2180" s="1" t="s">
        <v>60</v>
      </c>
      <c r="AG2180" s="1" t="s">
        <v>60</v>
      </c>
      <c r="AH2180" s="1" t="s">
        <v>5792</v>
      </c>
    </row>
    <row r="2181" s="1" customFormat="1" ht="12.75" hidden="1" spans="1:34">
      <c r="A2181" s="4">
        <v>187968</v>
      </c>
      <c r="B2181" s="1" t="s">
        <v>5793</v>
      </c>
      <c r="C2181" s="1" t="s">
        <v>4240</v>
      </c>
      <c r="D2181" s="1" t="s">
        <v>5794</v>
      </c>
      <c r="E2181" s="1" t="s">
        <v>68</v>
      </c>
      <c r="F2181" s="4">
        <v>55.52</v>
      </c>
      <c r="G2181" s="4"/>
      <c r="H2181" s="4">
        <v>72</v>
      </c>
      <c r="I2181" s="4"/>
      <c r="J2181" s="4"/>
      <c r="K2181" s="4"/>
      <c r="L2181" s="4"/>
      <c r="M2181" s="4"/>
      <c r="N2181" s="4"/>
      <c r="O2181" s="4"/>
      <c r="Q2181" s="8">
        <f t="shared" si="34"/>
        <v>0.228888888888889</v>
      </c>
      <c r="U2181" s="4">
        <v>199</v>
      </c>
      <c r="V2181" s="4">
        <v>14</v>
      </c>
      <c r="W2181" s="4">
        <v>185</v>
      </c>
      <c r="X2181" s="4">
        <v>104</v>
      </c>
      <c r="Y2181" s="4">
        <v>29</v>
      </c>
      <c r="Z2181" s="4">
        <v>11</v>
      </c>
      <c r="AA2181" s="1" t="s">
        <v>338</v>
      </c>
      <c r="AE2181" s="1" t="s">
        <v>60</v>
      </c>
      <c r="AG2181" s="1" t="s">
        <v>60</v>
      </c>
      <c r="AH2181" s="1" t="s">
        <v>5795</v>
      </c>
    </row>
    <row r="2182" s="1" customFormat="1" ht="12.75" hidden="1" spans="1:34">
      <c r="A2182" s="4">
        <v>23047</v>
      </c>
      <c r="B2182" s="1" t="s">
        <v>5796</v>
      </c>
      <c r="C2182" s="1" t="s">
        <v>5797</v>
      </c>
      <c r="D2182" s="1" t="s">
        <v>5798</v>
      </c>
      <c r="E2182" s="1" t="s">
        <v>2428</v>
      </c>
      <c r="F2182" s="4">
        <v>1.85</v>
      </c>
      <c r="G2182" s="4"/>
      <c r="H2182" s="4">
        <v>2.4</v>
      </c>
      <c r="I2182" s="4"/>
      <c r="J2182" s="4"/>
      <c r="K2182" s="4"/>
      <c r="L2182" s="4"/>
      <c r="M2182" s="4"/>
      <c r="N2182" s="4"/>
      <c r="O2182" s="4"/>
      <c r="Q2182" s="8">
        <f t="shared" si="34"/>
        <v>0.229166666666667</v>
      </c>
      <c r="T2182" s="4">
        <v>113</v>
      </c>
      <c r="U2182" s="4">
        <v>0</v>
      </c>
      <c r="AA2182" s="1" t="s">
        <v>59</v>
      </c>
      <c r="AC2182" s="4">
        <v>107030101</v>
      </c>
      <c r="AE2182" s="1" t="s">
        <v>60</v>
      </c>
      <c r="AG2182" s="1" t="s">
        <v>60</v>
      </c>
      <c r="AH2182" s="1" t="s">
        <v>5799</v>
      </c>
    </row>
    <row r="2183" s="1" customFormat="1" ht="12.75" hidden="1" spans="1:34">
      <c r="A2183" s="4">
        <v>125370</v>
      </c>
      <c r="B2183" s="1" t="s">
        <v>5800</v>
      </c>
      <c r="C2183" s="1" t="s">
        <v>5801</v>
      </c>
      <c r="D2183" s="1" t="s">
        <v>5234</v>
      </c>
      <c r="E2183" s="1" t="s">
        <v>68</v>
      </c>
      <c r="F2183" s="4">
        <v>27.75</v>
      </c>
      <c r="G2183" s="4"/>
      <c r="H2183" s="4">
        <v>36</v>
      </c>
      <c r="I2183" s="6"/>
      <c r="J2183" s="6"/>
      <c r="K2183" s="6"/>
      <c r="L2183" s="6"/>
      <c r="M2183" s="6"/>
      <c r="N2183" s="6"/>
      <c r="O2183" s="6"/>
      <c r="Q2183" s="8">
        <f t="shared" si="34"/>
        <v>0.229166666666667</v>
      </c>
      <c r="U2183" s="4">
        <v>181</v>
      </c>
      <c r="W2183" s="4">
        <v>181</v>
      </c>
      <c r="X2183" s="4">
        <v>81</v>
      </c>
      <c r="Y2183" s="4">
        <v>215</v>
      </c>
      <c r="Z2183" s="4">
        <v>78</v>
      </c>
      <c r="AA2183" s="1" t="s">
        <v>105</v>
      </c>
      <c r="AB2183" s="4">
        <v>2</v>
      </c>
      <c r="AC2183" s="4">
        <v>107030104</v>
      </c>
      <c r="AE2183" s="1" t="s">
        <v>60</v>
      </c>
      <c r="AG2183" s="1" t="s">
        <v>304</v>
      </c>
      <c r="AH2183" s="1" t="s">
        <v>5802</v>
      </c>
    </row>
    <row r="2184" s="1" customFormat="1" ht="12.75" hidden="1" spans="1:34">
      <c r="A2184" s="4">
        <v>104960</v>
      </c>
      <c r="B2184" s="1" t="s">
        <v>239</v>
      </c>
      <c r="C2184" s="1" t="s">
        <v>240</v>
      </c>
      <c r="D2184" s="1" t="s">
        <v>2018</v>
      </c>
      <c r="E2184" s="1" t="s">
        <v>68</v>
      </c>
      <c r="F2184" s="4">
        <v>18.5</v>
      </c>
      <c r="G2184" s="4"/>
      <c r="H2184" s="4">
        <v>24</v>
      </c>
      <c r="I2184" s="6"/>
      <c r="J2184" s="6"/>
      <c r="K2184" s="6"/>
      <c r="L2184" s="6"/>
      <c r="M2184" s="6"/>
      <c r="N2184" s="6"/>
      <c r="O2184" s="6"/>
      <c r="Q2184" s="8">
        <f t="shared" si="34"/>
        <v>0.229166666666667</v>
      </c>
      <c r="T2184" s="4">
        <v>114</v>
      </c>
      <c r="U2184" s="4">
        <v>14</v>
      </c>
      <c r="W2184" s="4">
        <v>14</v>
      </c>
      <c r="X2184" s="4">
        <v>4</v>
      </c>
      <c r="AA2184" s="1" t="s">
        <v>59</v>
      </c>
      <c r="AC2184" s="4">
        <v>107030206</v>
      </c>
      <c r="AE2184" s="1" t="s">
        <v>60</v>
      </c>
      <c r="AG2184" s="1" t="s">
        <v>60</v>
      </c>
      <c r="AH2184" s="1" t="s">
        <v>5803</v>
      </c>
    </row>
    <row r="2185" s="1" customFormat="1" ht="12.75" hidden="1" spans="1:34">
      <c r="A2185" s="4">
        <v>53806</v>
      </c>
      <c r="B2185" s="1" t="s">
        <v>5804</v>
      </c>
      <c r="C2185" s="1" t="s">
        <v>5805</v>
      </c>
      <c r="D2185" s="1" t="s">
        <v>4509</v>
      </c>
      <c r="E2185" s="1" t="s">
        <v>68</v>
      </c>
      <c r="F2185" s="4">
        <v>22.2</v>
      </c>
      <c r="G2185" s="4"/>
      <c r="H2185" s="4">
        <v>28.8</v>
      </c>
      <c r="I2185" s="6"/>
      <c r="J2185" s="6"/>
      <c r="K2185" s="6"/>
      <c r="L2185" s="6"/>
      <c r="M2185" s="6"/>
      <c r="N2185" s="6"/>
      <c r="O2185" s="6"/>
      <c r="Q2185" s="8">
        <f t="shared" si="34"/>
        <v>0.229166666666667</v>
      </c>
      <c r="U2185" s="4">
        <v>115</v>
      </c>
      <c r="W2185" s="4">
        <v>115</v>
      </c>
      <c r="X2185" s="4">
        <v>58</v>
      </c>
      <c r="Y2185" s="4">
        <v>173</v>
      </c>
      <c r="Z2185" s="4">
        <v>54</v>
      </c>
      <c r="AA2185" s="1" t="s">
        <v>114</v>
      </c>
      <c r="AB2185" s="4">
        <v>0</v>
      </c>
      <c r="AC2185" s="4">
        <v>107030205</v>
      </c>
      <c r="AE2185" s="1" t="s">
        <v>60</v>
      </c>
      <c r="AG2185" s="1" t="s">
        <v>60</v>
      </c>
      <c r="AH2185" s="1" t="s">
        <v>60</v>
      </c>
    </row>
    <row r="2186" s="1" customFormat="1" ht="12.75" hidden="1" spans="1:34">
      <c r="A2186" s="4">
        <v>163605</v>
      </c>
      <c r="B2186" s="1" t="s">
        <v>5806</v>
      </c>
      <c r="C2186" s="1" t="s">
        <v>5807</v>
      </c>
      <c r="D2186" s="1" t="s">
        <v>5808</v>
      </c>
      <c r="E2186" s="1" t="s">
        <v>68</v>
      </c>
      <c r="F2186" s="4">
        <v>76</v>
      </c>
      <c r="G2186" s="4"/>
      <c r="H2186" s="4">
        <v>98.6</v>
      </c>
      <c r="I2186" s="6"/>
      <c r="J2186" s="6"/>
      <c r="K2186" s="6"/>
      <c r="L2186" s="6"/>
      <c r="M2186" s="6"/>
      <c r="N2186" s="6"/>
      <c r="O2186" s="6"/>
      <c r="Q2186" s="8">
        <f t="shared" si="34"/>
        <v>0.22920892494929</v>
      </c>
      <c r="U2186" s="4">
        <v>48</v>
      </c>
      <c r="V2186" s="4">
        <v>36</v>
      </c>
      <c r="W2186" s="4">
        <v>12</v>
      </c>
      <c r="X2186" s="4">
        <v>6</v>
      </c>
      <c r="Y2186" s="4">
        <v>43</v>
      </c>
      <c r="Z2186" s="4">
        <v>8</v>
      </c>
      <c r="AA2186" s="1" t="s">
        <v>375</v>
      </c>
      <c r="AB2186" s="4">
        <v>2</v>
      </c>
      <c r="AC2186" s="4">
        <v>107030209</v>
      </c>
      <c r="AE2186" s="1" t="s">
        <v>60</v>
      </c>
      <c r="AG2186" s="1" t="s">
        <v>60</v>
      </c>
      <c r="AH2186" s="1" t="s">
        <v>60</v>
      </c>
    </row>
    <row r="2187" s="1" customFormat="1" ht="12.75" hidden="1" spans="1:34">
      <c r="A2187" s="4">
        <v>144855</v>
      </c>
      <c r="B2187" s="1" t="s">
        <v>5809</v>
      </c>
      <c r="C2187" s="1" t="s">
        <v>5810</v>
      </c>
      <c r="D2187" s="1" t="s">
        <v>5811</v>
      </c>
      <c r="E2187" s="1" t="s">
        <v>68</v>
      </c>
      <c r="F2187" s="4">
        <v>73.22</v>
      </c>
      <c r="G2187" s="4"/>
      <c r="H2187" s="4">
        <v>95</v>
      </c>
      <c r="I2187" s="4"/>
      <c r="J2187" s="4"/>
      <c r="K2187" s="4"/>
      <c r="L2187" s="4"/>
      <c r="M2187" s="4"/>
      <c r="N2187" s="4"/>
      <c r="O2187" s="4"/>
      <c r="Q2187" s="8">
        <f t="shared" si="34"/>
        <v>0.229263157894737</v>
      </c>
      <c r="U2187" s="4">
        <v>241</v>
      </c>
      <c r="W2187" s="4">
        <v>241</v>
      </c>
      <c r="X2187" s="4">
        <v>74</v>
      </c>
      <c r="Y2187" s="4">
        <v>186</v>
      </c>
      <c r="Z2187" s="4">
        <v>31</v>
      </c>
      <c r="AA2187" s="1" t="s">
        <v>114</v>
      </c>
      <c r="AB2187" s="4">
        <v>0</v>
      </c>
      <c r="AC2187" s="4">
        <v>107030206</v>
      </c>
      <c r="AE2187" s="1" t="s">
        <v>60</v>
      </c>
      <c r="AG2187" s="1" t="s">
        <v>60</v>
      </c>
      <c r="AH2187" s="1" t="s">
        <v>5812</v>
      </c>
    </row>
    <row r="2188" s="1" customFormat="1" ht="12.75" hidden="1" spans="1:34">
      <c r="A2188" s="4">
        <v>17328</v>
      </c>
      <c r="B2188" s="1" t="s">
        <v>5813</v>
      </c>
      <c r="C2188" s="1" t="s">
        <v>5814</v>
      </c>
      <c r="D2188" s="1" t="s">
        <v>1676</v>
      </c>
      <c r="E2188" s="1" t="s">
        <v>68</v>
      </c>
      <c r="F2188" s="4">
        <v>52</v>
      </c>
      <c r="G2188" s="4"/>
      <c r="H2188" s="4">
        <v>67.5</v>
      </c>
      <c r="I2188" s="6"/>
      <c r="J2188" s="6"/>
      <c r="K2188" s="6"/>
      <c r="L2188" s="6"/>
      <c r="M2188" s="6"/>
      <c r="N2188" s="6"/>
      <c r="O2188" s="6"/>
      <c r="P2188" s="4">
        <v>66.5</v>
      </c>
      <c r="Q2188" s="8">
        <f t="shared" si="34"/>
        <v>0.22962962962963</v>
      </c>
      <c r="U2188" s="4">
        <v>522</v>
      </c>
      <c r="V2188" s="4">
        <v>109</v>
      </c>
      <c r="W2188" s="4">
        <v>413</v>
      </c>
      <c r="X2188" s="4">
        <v>108</v>
      </c>
      <c r="Y2188" s="4">
        <v>483</v>
      </c>
      <c r="Z2188" s="4">
        <v>77</v>
      </c>
      <c r="AA2188" s="1" t="s">
        <v>105</v>
      </c>
      <c r="AB2188" s="4">
        <v>2</v>
      </c>
      <c r="AC2188" s="4">
        <v>107030205</v>
      </c>
      <c r="AE2188" s="1" t="s">
        <v>60</v>
      </c>
      <c r="AG2188" s="1" t="s">
        <v>60</v>
      </c>
      <c r="AH2188" s="1" t="s">
        <v>5815</v>
      </c>
    </row>
    <row r="2189" s="1" customFormat="1" ht="12.75" hidden="1" spans="1:34">
      <c r="A2189" s="4">
        <v>146680</v>
      </c>
      <c r="B2189" s="1" t="s">
        <v>5816</v>
      </c>
      <c r="C2189" s="1" t="s">
        <v>5817</v>
      </c>
      <c r="D2189" s="1" t="s">
        <v>22</v>
      </c>
      <c r="E2189" s="1" t="s">
        <v>73</v>
      </c>
      <c r="F2189" s="4">
        <v>0.731667</v>
      </c>
      <c r="G2189" s="4"/>
      <c r="H2189" s="4">
        <v>0.95</v>
      </c>
      <c r="I2189" s="6"/>
      <c r="J2189" s="6"/>
      <c r="K2189" s="6"/>
      <c r="L2189" s="6"/>
      <c r="M2189" s="6"/>
      <c r="N2189" s="6"/>
      <c r="O2189" s="6"/>
      <c r="Q2189" s="8">
        <f t="shared" si="34"/>
        <v>0.229824210526316</v>
      </c>
      <c r="T2189" s="4">
        <v>113</v>
      </c>
      <c r="U2189" s="4">
        <v>70</v>
      </c>
      <c r="W2189" s="4">
        <v>70</v>
      </c>
      <c r="X2189" s="4">
        <v>1</v>
      </c>
      <c r="Y2189" s="4">
        <v>6</v>
      </c>
      <c r="Z2189" s="4">
        <v>1</v>
      </c>
      <c r="AA2189" s="1" t="s">
        <v>59</v>
      </c>
      <c r="AC2189" s="4">
        <v>107030301</v>
      </c>
      <c r="AE2189" s="1" t="s">
        <v>60</v>
      </c>
      <c r="AG2189" s="1" t="s">
        <v>60</v>
      </c>
      <c r="AH2189" s="1" t="s">
        <v>60</v>
      </c>
    </row>
    <row r="2190" s="1" customFormat="1" ht="12.75" hidden="1" spans="1:34">
      <c r="A2190" s="4">
        <v>155845</v>
      </c>
      <c r="B2190" s="1" t="s">
        <v>5818</v>
      </c>
      <c r="C2190" s="1" t="s">
        <v>5819</v>
      </c>
      <c r="D2190" s="1" t="s">
        <v>5820</v>
      </c>
      <c r="E2190" s="1" t="s">
        <v>68</v>
      </c>
      <c r="F2190" s="4">
        <v>73</v>
      </c>
      <c r="G2190" s="4"/>
      <c r="H2190" s="4">
        <v>94.8</v>
      </c>
      <c r="I2190" s="4"/>
      <c r="J2190" s="4"/>
      <c r="K2190" s="4"/>
      <c r="L2190" s="4"/>
      <c r="M2190" s="4"/>
      <c r="N2190" s="4"/>
      <c r="O2190" s="4"/>
      <c r="Q2190" s="8">
        <f t="shared" si="34"/>
        <v>0.229957805907173</v>
      </c>
      <c r="U2190" s="4">
        <v>11</v>
      </c>
      <c r="V2190" s="4">
        <v>7</v>
      </c>
      <c r="W2190" s="4">
        <v>4</v>
      </c>
      <c r="X2190" s="4">
        <v>2</v>
      </c>
      <c r="Y2190" s="4">
        <v>5</v>
      </c>
      <c r="Z2190" s="4">
        <v>3</v>
      </c>
      <c r="AA2190" s="1" t="s">
        <v>114</v>
      </c>
      <c r="AB2190" s="4">
        <v>0</v>
      </c>
      <c r="AE2190" s="1" t="s">
        <v>60</v>
      </c>
      <c r="AG2190" s="1" t="s">
        <v>60</v>
      </c>
      <c r="AH2190" s="1" t="s">
        <v>60</v>
      </c>
    </row>
    <row r="2191" s="1" customFormat="1" ht="12.75" hidden="1" spans="1:34">
      <c r="A2191" s="4">
        <v>1647</v>
      </c>
      <c r="B2191" s="1" t="s">
        <v>5821</v>
      </c>
      <c r="C2191" s="1" t="s">
        <v>2059</v>
      </c>
      <c r="D2191" s="1" t="s">
        <v>464</v>
      </c>
      <c r="E2191" s="1" t="s">
        <v>68</v>
      </c>
      <c r="F2191" s="4">
        <v>3.85</v>
      </c>
      <c r="G2191" s="4"/>
      <c r="H2191" s="4">
        <v>5</v>
      </c>
      <c r="I2191" s="6"/>
      <c r="J2191" s="6"/>
      <c r="K2191" s="6"/>
      <c r="L2191" s="6"/>
      <c r="M2191" s="6"/>
      <c r="N2191" s="6"/>
      <c r="O2191" s="6"/>
      <c r="Q2191" s="8">
        <f t="shared" si="34"/>
        <v>0.23</v>
      </c>
      <c r="U2191" s="4">
        <v>47</v>
      </c>
      <c r="W2191" s="4">
        <v>47</v>
      </c>
      <c r="X2191" s="4">
        <v>12</v>
      </c>
      <c r="Y2191" s="4">
        <v>43</v>
      </c>
      <c r="Z2191" s="4">
        <v>8</v>
      </c>
      <c r="AA2191" s="1" t="s">
        <v>105</v>
      </c>
      <c r="AB2191" s="4">
        <v>1</v>
      </c>
      <c r="AC2191" s="4">
        <v>107030111</v>
      </c>
      <c r="AE2191" s="1" t="s">
        <v>60</v>
      </c>
      <c r="AG2191" s="1" t="s">
        <v>60</v>
      </c>
      <c r="AH2191" s="1" t="s">
        <v>91</v>
      </c>
    </row>
    <row r="2192" s="1" customFormat="1" ht="12.75" hidden="1" spans="1:34">
      <c r="A2192" s="4">
        <v>8091</v>
      </c>
      <c r="B2192" s="1" t="s">
        <v>683</v>
      </c>
      <c r="C2192" s="1" t="s">
        <v>5822</v>
      </c>
      <c r="D2192" s="1" t="s">
        <v>685</v>
      </c>
      <c r="E2192" s="1" t="s">
        <v>73</v>
      </c>
      <c r="F2192" s="4">
        <v>77</v>
      </c>
      <c r="G2192" s="4"/>
      <c r="H2192" s="4">
        <v>100</v>
      </c>
      <c r="I2192" s="6"/>
      <c r="J2192" s="6"/>
      <c r="K2192" s="6"/>
      <c r="L2192" s="6"/>
      <c r="M2192" s="6"/>
      <c r="N2192" s="6"/>
      <c r="O2192" s="6"/>
      <c r="Q2192" s="8">
        <f t="shared" si="34"/>
        <v>0.23</v>
      </c>
      <c r="U2192" s="4">
        <v>113.389001</v>
      </c>
      <c r="V2192" s="4">
        <v>23</v>
      </c>
      <c r="W2192" s="4">
        <v>90.389001</v>
      </c>
      <c r="X2192" s="4">
        <v>90</v>
      </c>
      <c r="Y2192" s="4">
        <v>50.071</v>
      </c>
      <c r="Z2192" s="4">
        <v>58</v>
      </c>
      <c r="AA2192" s="1" t="s">
        <v>105</v>
      </c>
      <c r="AB2192" s="4">
        <v>1</v>
      </c>
      <c r="AC2192" s="4">
        <v>107030801</v>
      </c>
      <c r="AE2192" s="1" t="s">
        <v>60</v>
      </c>
      <c r="AG2192" s="1" t="s">
        <v>60</v>
      </c>
      <c r="AH2192" s="1" t="s">
        <v>60</v>
      </c>
    </row>
    <row r="2193" s="1" customFormat="1" ht="12.75" hidden="1" spans="1:34">
      <c r="A2193" s="4">
        <v>155569</v>
      </c>
      <c r="B2193" s="1" t="s">
        <v>5823</v>
      </c>
      <c r="C2193" s="1" t="s">
        <v>5824</v>
      </c>
      <c r="D2193" s="1" t="s">
        <v>5825</v>
      </c>
      <c r="E2193" s="1" t="s">
        <v>68</v>
      </c>
      <c r="F2193" s="4">
        <v>61.2</v>
      </c>
      <c r="G2193" s="4"/>
      <c r="H2193" s="4">
        <v>79.5</v>
      </c>
      <c r="I2193" s="6"/>
      <c r="J2193" s="6"/>
      <c r="K2193" s="6"/>
      <c r="L2193" s="6"/>
      <c r="M2193" s="6"/>
      <c r="N2193" s="6"/>
      <c r="O2193" s="6"/>
      <c r="Q2193" s="8">
        <f t="shared" si="34"/>
        <v>0.230188679245283</v>
      </c>
      <c r="T2193" s="4">
        <v>113</v>
      </c>
      <c r="U2193" s="4">
        <v>0</v>
      </c>
      <c r="AA2193" s="1" t="s">
        <v>59</v>
      </c>
      <c r="AC2193" s="4">
        <v>107030499</v>
      </c>
      <c r="AE2193" s="1" t="s">
        <v>60</v>
      </c>
      <c r="AG2193" s="1" t="s">
        <v>60</v>
      </c>
      <c r="AH2193" s="1" t="s">
        <v>5826</v>
      </c>
    </row>
    <row r="2194" s="1" customFormat="1" ht="12.75" hidden="1" spans="1:34">
      <c r="A2194" s="4">
        <v>57523</v>
      </c>
      <c r="B2194" s="1" t="s">
        <v>5827</v>
      </c>
      <c r="C2194" s="1" t="s">
        <v>2752</v>
      </c>
      <c r="D2194" s="1" t="s">
        <v>1288</v>
      </c>
      <c r="E2194" s="1" t="s">
        <v>58</v>
      </c>
      <c r="F2194" s="4">
        <v>53.24</v>
      </c>
      <c r="G2194" s="4"/>
      <c r="H2194" s="4">
        <v>69.2</v>
      </c>
      <c r="I2194" s="6"/>
      <c r="J2194" s="6"/>
      <c r="K2194" s="6"/>
      <c r="L2194" s="6"/>
      <c r="M2194" s="6"/>
      <c r="N2194" s="6"/>
      <c r="O2194" s="6"/>
      <c r="Q2194" s="8">
        <f t="shared" si="34"/>
        <v>0.230635838150289</v>
      </c>
      <c r="T2194" s="4">
        <v>113</v>
      </c>
      <c r="U2194" s="4">
        <v>0</v>
      </c>
      <c r="AA2194" s="1" t="s">
        <v>59</v>
      </c>
      <c r="AC2194" s="4">
        <v>107030210</v>
      </c>
      <c r="AE2194" s="1" t="s">
        <v>60</v>
      </c>
      <c r="AG2194" s="1" t="s">
        <v>60</v>
      </c>
      <c r="AH2194" s="1" t="s">
        <v>5828</v>
      </c>
    </row>
    <row r="2195" s="1" customFormat="1" ht="12.75" hidden="1" spans="1:34">
      <c r="A2195" s="4">
        <v>104063</v>
      </c>
      <c r="B2195" s="1" t="s">
        <v>3325</v>
      </c>
      <c r="C2195" s="1" t="s">
        <v>4433</v>
      </c>
      <c r="D2195" s="1" t="s">
        <v>60</v>
      </c>
      <c r="E2195" s="1" t="s">
        <v>284</v>
      </c>
      <c r="F2195" s="4">
        <v>183.1</v>
      </c>
      <c r="G2195" s="4"/>
      <c r="H2195" s="4">
        <v>238</v>
      </c>
      <c r="I2195" s="4"/>
      <c r="J2195" s="4"/>
      <c r="K2195" s="4"/>
      <c r="L2195" s="4"/>
      <c r="M2195" s="4"/>
      <c r="N2195" s="4"/>
      <c r="O2195" s="4"/>
      <c r="Q2195" s="8">
        <f t="shared" si="34"/>
        <v>0.230672268907563</v>
      </c>
      <c r="T2195" s="4">
        <v>113</v>
      </c>
      <c r="U2195" s="4">
        <v>0</v>
      </c>
      <c r="AA2195" s="1" t="s">
        <v>59</v>
      </c>
      <c r="AC2195" s="4">
        <v>107030499</v>
      </c>
      <c r="AE2195" s="1" t="s">
        <v>60</v>
      </c>
      <c r="AG2195" s="1" t="s">
        <v>60</v>
      </c>
      <c r="AH2195" s="1" t="s">
        <v>3303</v>
      </c>
    </row>
    <row r="2196" s="1" customFormat="1" ht="12.75" hidden="1" spans="1:34">
      <c r="A2196" s="4">
        <v>94870</v>
      </c>
      <c r="B2196" s="1" t="s">
        <v>5337</v>
      </c>
      <c r="C2196" s="1" t="s">
        <v>5797</v>
      </c>
      <c r="D2196" s="1" t="s">
        <v>3202</v>
      </c>
      <c r="E2196" s="1" t="s">
        <v>68</v>
      </c>
      <c r="F2196" s="4">
        <v>13.8462</v>
      </c>
      <c r="G2196" s="4"/>
      <c r="H2196" s="4">
        <v>18</v>
      </c>
      <c r="I2196" s="6"/>
      <c r="J2196" s="6"/>
      <c r="K2196" s="6"/>
      <c r="L2196" s="6"/>
      <c r="M2196" s="6"/>
      <c r="N2196" s="6"/>
      <c r="O2196" s="6"/>
      <c r="Q2196" s="8">
        <f t="shared" si="34"/>
        <v>0.230766666666667</v>
      </c>
      <c r="T2196" s="4">
        <v>8</v>
      </c>
      <c r="U2196" s="4">
        <v>444</v>
      </c>
      <c r="V2196" s="4">
        <v>213</v>
      </c>
      <c r="W2196" s="4">
        <v>231</v>
      </c>
      <c r="X2196" s="4">
        <v>92</v>
      </c>
      <c r="Y2196" s="4">
        <v>356</v>
      </c>
      <c r="Z2196" s="4">
        <v>88</v>
      </c>
      <c r="AA2196" s="1" t="s">
        <v>105</v>
      </c>
      <c r="AB2196" s="4">
        <v>3</v>
      </c>
      <c r="AC2196" s="4">
        <v>107030710</v>
      </c>
      <c r="AD2196" s="4">
        <v>1</v>
      </c>
      <c r="AE2196" s="1" t="s">
        <v>154</v>
      </c>
      <c r="AG2196" s="1" t="s">
        <v>60</v>
      </c>
      <c r="AH2196" s="1" t="s">
        <v>5829</v>
      </c>
    </row>
    <row r="2197" s="1" customFormat="1" ht="12.75" hidden="1" spans="1:34">
      <c r="A2197" s="4">
        <v>40703</v>
      </c>
      <c r="B2197" s="1" t="s">
        <v>5830</v>
      </c>
      <c r="C2197" s="1" t="s">
        <v>63</v>
      </c>
      <c r="D2197" s="1" t="s">
        <v>5142</v>
      </c>
      <c r="E2197" s="1" t="s">
        <v>23</v>
      </c>
      <c r="F2197" s="4">
        <v>0.2</v>
      </c>
      <c r="G2197" s="4"/>
      <c r="H2197" s="4">
        <v>0.26</v>
      </c>
      <c r="I2197" s="6"/>
      <c r="J2197" s="6"/>
      <c r="K2197" s="6"/>
      <c r="L2197" s="6"/>
      <c r="M2197" s="6"/>
      <c r="N2197" s="6"/>
      <c r="O2197" s="6"/>
      <c r="Q2197" s="8">
        <f t="shared" si="34"/>
        <v>0.230769230769231</v>
      </c>
      <c r="U2197" s="4">
        <v>958.79</v>
      </c>
      <c r="W2197" s="4">
        <v>958.79</v>
      </c>
      <c r="X2197" s="4">
        <v>12</v>
      </c>
      <c r="Y2197" s="4">
        <v>417.51</v>
      </c>
      <c r="Z2197" s="4">
        <v>9</v>
      </c>
      <c r="AA2197" s="1" t="s">
        <v>123</v>
      </c>
      <c r="AB2197" s="4">
        <v>0</v>
      </c>
      <c r="AC2197" s="4">
        <v>107030301</v>
      </c>
      <c r="AE2197" s="1" t="s">
        <v>60</v>
      </c>
      <c r="AG2197" s="1" t="s">
        <v>60</v>
      </c>
      <c r="AH2197" s="1" t="s">
        <v>60</v>
      </c>
    </row>
    <row r="2198" s="1" customFormat="1" ht="12.75" hidden="1" spans="1:34">
      <c r="A2198" s="4">
        <v>156750</v>
      </c>
      <c r="B2198" s="1" t="s">
        <v>5831</v>
      </c>
      <c r="C2198" s="1" t="s">
        <v>63</v>
      </c>
      <c r="D2198" s="1" t="s">
        <v>60</v>
      </c>
      <c r="E2198" s="1" t="s">
        <v>23</v>
      </c>
      <c r="F2198" s="4">
        <v>0.2</v>
      </c>
      <c r="G2198" s="4"/>
      <c r="H2198" s="4">
        <v>0.26</v>
      </c>
      <c r="I2198" s="6"/>
      <c r="J2198" s="6"/>
      <c r="K2198" s="6"/>
      <c r="L2198" s="6"/>
      <c r="M2198" s="6"/>
      <c r="N2198" s="6"/>
      <c r="O2198" s="6"/>
      <c r="Q2198" s="8">
        <f t="shared" si="34"/>
        <v>0.230769230769231</v>
      </c>
      <c r="U2198" s="4">
        <v>476.45</v>
      </c>
      <c r="W2198" s="4">
        <v>476.45</v>
      </c>
      <c r="X2198" s="4">
        <v>5</v>
      </c>
      <c r="Y2198" s="4">
        <v>58</v>
      </c>
      <c r="Z2198" s="4">
        <v>4</v>
      </c>
      <c r="AA2198" s="1" t="s">
        <v>123</v>
      </c>
      <c r="AB2198" s="4">
        <v>0</v>
      </c>
      <c r="AC2198" s="4">
        <v>107030301</v>
      </c>
      <c r="AE2198" s="1" t="s">
        <v>60</v>
      </c>
      <c r="AG2198" s="1" t="s">
        <v>60</v>
      </c>
      <c r="AH2198" s="1" t="s">
        <v>60</v>
      </c>
    </row>
    <row r="2199" s="1" customFormat="1" ht="12.75" hidden="1" spans="1:34">
      <c r="A2199" s="4">
        <v>1688</v>
      </c>
      <c r="B2199" s="1" t="s">
        <v>5832</v>
      </c>
      <c r="C2199" s="1" t="s">
        <v>4879</v>
      </c>
      <c r="D2199" s="1" t="s">
        <v>5833</v>
      </c>
      <c r="E2199" s="1" t="s">
        <v>68</v>
      </c>
      <c r="F2199" s="4">
        <v>20</v>
      </c>
      <c r="G2199" s="4"/>
      <c r="H2199" s="4">
        <v>26</v>
      </c>
      <c r="I2199" s="6"/>
      <c r="J2199" s="6"/>
      <c r="K2199" s="6"/>
      <c r="L2199" s="6"/>
      <c r="M2199" s="6"/>
      <c r="N2199" s="6"/>
      <c r="O2199" s="6"/>
      <c r="Q2199" s="8">
        <f t="shared" si="34"/>
        <v>0.230769230769231</v>
      </c>
      <c r="T2199" s="4">
        <v>113</v>
      </c>
      <c r="U2199" s="4">
        <v>19</v>
      </c>
      <c r="W2199" s="4">
        <v>19</v>
      </c>
      <c r="X2199" s="4">
        <v>14</v>
      </c>
      <c r="Y2199" s="4">
        <v>18</v>
      </c>
      <c r="Z2199" s="4">
        <v>10</v>
      </c>
      <c r="AA2199" s="1" t="s">
        <v>97</v>
      </c>
      <c r="AB2199" s="4">
        <v>2</v>
      </c>
      <c r="AC2199" s="4">
        <v>107030207</v>
      </c>
      <c r="AE2199" s="1" t="s">
        <v>60</v>
      </c>
      <c r="AG2199" s="1" t="s">
        <v>60</v>
      </c>
      <c r="AH2199" s="1" t="s">
        <v>5834</v>
      </c>
    </row>
    <row r="2200" s="1" customFormat="1" ht="12.75" hidden="1" spans="1:34">
      <c r="A2200" s="4">
        <v>943</v>
      </c>
      <c r="B2200" s="1" t="s">
        <v>5835</v>
      </c>
      <c r="C2200" s="1" t="s">
        <v>279</v>
      </c>
      <c r="D2200" s="1" t="s">
        <v>280</v>
      </c>
      <c r="E2200" s="1" t="s">
        <v>88</v>
      </c>
      <c r="F2200" s="4">
        <v>5</v>
      </c>
      <c r="G2200" s="4"/>
      <c r="H2200" s="4">
        <v>6.5</v>
      </c>
      <c r="I2200" s="6"/>
      <c r="J2200" s="6"/>
      <c r="K2200" s="6"/>
      <c r="L2200" s="6"/>
      <c r="M2200" s="6"/>
      <c r="N2200" s="6"/>
      <c r="O2200" s="6"/>
      <c r="Q2200" s="8">
        <f t="shared" si="34"/>
        <v>0.230769230769231</v>
      </c>
      <c r="U2200" s="4">
        <v>24</v>
      </c>
      <c r="W2200" s="4">
        <v>24</v>
      </c>
      <c r="X2200" s="4">
        <v>16</v>
      </c>
      <c r="Y2200" s="4">
        <v>12</v>
      </c>
      <c r="Z2200" s="4">
        <v>10</v>
      </c>
      <c r="AA2200" s="1" t="s">
        <v>97</v>
      </c>
      <c r="AB2200" s="4">
        <v>2</v>
      </c>
      <c r="AC2200" s="4">
        <v>107030209</v>
      </c>
      <c r="AE2200" s="1" t="s">
        <v>60</v>
      </c>
      <c r="AG2200" s="1" t="s">
        <v>60</v>
      </c>
      <c r="AH2200" s="1" t="s">
        <v>5836</v>
      </c>
    </row>
    <row r="2201" s="1" customFormat="1" ht="12.75" hidden="1" spans="1:34">
      <c r="A2201" s="4">
        <v>7777</v>
      </c>
      <c r="B2201" s="1" t="s">
        <v>3740</v>
      </c>
      <c r="C2201" s="1" t="s">
        <v>3741</v>
      </c>
      <c r="D2201" s="1" t="s">
        <v>3202</v>
      </c>
      <c r="E2201" s="1" t="s">
        <v>58</v>
      </c>
      <c r="F2201" s="4">
        <v>10</v>
      </c>
      <c r="G2201" s="4"/>
      <c r="H2201" s="4">
        <v>13</v>
      </c>
      <c r="I2201" s="6"/>
      <c r="J2201" s="6"/>
      <c r="K2201" s="6"/>
      <c r="L2201" s="6"/>
      <c r="M2201" s="6"/>
      <c r="N2201" s="6"/>
      <c r="O2201" s="6"/>
      <c r="Q2201" s="8">
        <f t="shared" si="34"/>
        <v>0.230769230769231</v>
      </c>
      <c r="T2201" s="4">
        <v>1</v>
      </c>
      <c r="U2201" s="4">
        <v>204</v>
      </c>
      <c r="V2201" s="4">
        <v>5</v>
      </c>
      <c r="W2201" s="4">
        <v>199</v>
      </c>
      <c r="X2201" s="4">
        <v>83</v>
      </c>
      <c r="Y2201" s="4">
        <v>94</v>
      </c>
      <c r="Z2201" s="4">
        <v>30</v>
      </c>
      <c r="AA2201" s="1" t="s">
        <v>97</v>
      </c>
      <c r="AB2201" s="4">
        <v>2</v>
      </c>
      <c r="AC2201" s="4">
        <v>107030205</v>
      </c>
      <c r="AE2201" s="1" t="s">
        <v>60</v>
      </c>
      <c r="AG2201" s="1" t="s">
        <v>60</v>
      </c>
      <c r="AH2201" s="1" t="s">
        <v>3742</v>
      </c>
    </row>
    <row r="2202" s="1" customFormat="1" ht="12.75" hidden="1" spans="1:34">
      <c r="A2202" s="4">
        <v>16563</v>
      </c>
      <c r="B2202" s="1" t="s">
        <v>5837</v>
      </c>
      <c r="C2202" s="1" t="s">
        <v>796</v>
      </c>
      <c r="D2202" s="1" t="s">
        <v>4253</v>
      </c>
      <c r="E2202" s="1" t="s">
        <v>68</v>
      </c>
      <c r="F2202" s="4">
        <v>5</v>
      </c>
      <c r="G2202" s="4"/>
      <c r="H2202" s="4">
        <v>6.5</v>
      </c>
      <c r="I2202" s="4"/>
      <c r="J2202" s="4"/>
      <c r="K2202" s="4"/>
      <c r="L2202" s="4"/>
      <c r="M2202" s="4"/>
      <c r="N2202" s="4"/>
      <c r="O2202" s="4"/>
      <c r="Q2202" s="8">
        <f t="shared" si="34"/>
        <v>0.230769230769231</v>
      </c>
      <c r="U2202" s="4">
        <v>51</v>
      </c>
      <c r="W2202" s="4">
        <v>51</v>
      </c>
      <c r="X2202" s="4">
        <v>24</v>
      </c>
      <c r="Y2202" s="4">
        <v>89</v>
      </c>
      <c r="Z2202" s="4">
        <v>28</v>
      </c>
      <c r="AA2202" s="1" t="s">
        <v>105</v>
      </c>
      <c r="AB2202" s="4">
        <v>1</v>
      </c>
      <c r="AC2202" s="4">
        <v>107030213</v>
      </c>
      <c r="AE2202" s="1" t="s">
        <v>60</v>
      </c>
      <c r="AG2202" s="1" t="s">
        <v>60</v>
      </c>
      <c r="AH2202" s="1" t="s">
        <v>5838</v>
      </c>
    </row>
    <row r="2203" s="1" customFormat="1" ht="12.75" hidden="1" spans="1:34">
      <c r="A2203" s="4">
        <v>55663</v>
      </c>
      <c r="B2203" s="1" t="s">
        <v>81</v>
      </c>
      <c r="C2203" s="1" t="s">
        <v>82</v>
      </c>
      <c r="D2203" s="1" t="s">
        <v>4343</v>
      </c>
      <c r="E2203" s="1" t="s">
        <v>58</v>
      </c>
      <c r="F2203" s="4">
        <v>40</v>
      </c>
      <c r="G2203" s="4"/>
      <c r="H2203" s="4">
        <v>52</v>
      </c>
      <c r="I2203" s="6"/>
      <c r="J2203" s="6"/>
      <c r="K2203" s="6"/>
      <c r="L2203" s="6"/>
      <c r="M2203" s="6"/>
      <c r="N2203" s="6"/>
      <c r="O2203" s="6"/>
      <c r="P2203" s="4">
        <v>51</v>
      </c>
      <c r="Q2203" s="8">
        <f t="shared" si="34"/>
        <v>0.230769230769231</v>
      </c>
      <c r="T2203" s="4">
        <v>114</v>
      </c>
      <c r="U2203" s="4">
        <v>49</v>
      </c>
      <c r="W2203" s="4">
        <v>49</v>
      </c>
      <c r="X2203" s="4">
        <v>26</v>
      </c>
      <c r="Y2203" s="4">
        <v>460</v>
      </c>
      <c r="Z2203" s="4">
        <v>102</v>
      </c>
      <c r="AA2203" s="1" t="s">
        <v>105</v>
      </c>
      <c r="AB2203" s="4">
        <v>3</v>
      </c>
      <c r="AC2203" s="4">
        <v>107030205</v>
      </c>
      <c r="AE2203" s="1" t="s">
        <v>60</v>
      </c>
      <c r="AG2203" s="1" t="s">
        <v>60</v>
      </c>
      <c r="AH2203" s="1" t="s">
        <v>5839</v>
      </c>
    </row>
    <row r="2204" s="1" customFormat="1" ht="12.75" hidden="1" spans="1:34">
      <c r="A2204" s="4">
        <v>142347</v>
      </c>
      <c r="B2204" s="1" t="s">
        <v>5840</v>
      </c>
      <c r="C2204" s="1" t="s">
        <v>5841</v>
      </c>
      <c r="D2204" s="1" t="s">
        <v>2060</v>
      </c>
      <c r="E2204" s="1" t="s">
        <v>68</v>
      </c>
      <c r="F2204" s="4">
        <v>60</v>
      </c>
      <c r="G2204" s="4"/>
      <c r="H2204" s="4">
        <v>78</v>
      </c>
      <c r="I2204" s="6"/>
      <c r="J2204" s="6"/>
      <c r="K2204" s="6"/>
      <c r="L2204" s="6"/>
      <c r="M2204" s="6"/>
      <c r="N2204" s="6"/>
      <c r="O2204" s="6"/>
      <c r="Q2204" s="8">
        <f t="shared" si="34"/>
        <v>0.230769230769231</v>
      </c>
      <c r="T2204" s="4">
        <v>114</v>
      </c>
      <c r="U2204" s="4">
        <v>6</v>
      </c>
      <c r="W2204" s="4">
        <v>6</v>
      </c>
      <c r="X2204" s="4">
        <v>4</v>
      </c>
      <c r="Y2204" s="4">
        <v>9</v>
      </c>
      <c r="Z2204" s="4">
        <v>5</v>
      </c>
      <c r="AA2204" s="1" t="s">
        <v>375</v>
      </c>
      <c r="AB2204" s="4">
        <v>2</v>
      </c>
      <c r="AC2204" s="4">
        <v>107030499</v>
      </c>
      <c r="AE2204" s="1" t="s">
        <v>60</v>
      </c>
      <c r="AG2204" s="1" t="s">
        <v>60</v>
      </c>
      <c r="AH2204" s="1" t="s">
        <v>5842</v>
      </c>
    </row>
    <row r="2205" s="1" customFormat="1" ht="12.75" hidden="1" spans="1:34">
      <c r="A2205" s="4">
        <v>1306</v>
      </c>
      <c r="B2205" s="1" t="s">
        <v>2254</v>
      </c>
      <c r="C2205" s="1" t="s">
        <v>696</v>
      </c>
      <c r="D2205" s="1" t="s">
        <v>166</v>
      </c>
      <c r="E2205" s="1" t="s">
        <v>68</v>
      </c>
      <c r="F2205" s="4">
        <v>5</v>
      </c>
      <c r="G2205" s="4"/>
      <c r="H2205" s="4">
        <v>6.5</v>
      </c>
      <c r="I2205" s="4"/>
      <c r="J2205" s="4"/>
      <c r="K2205" s="4"/>
      <c r="L2205" s="4"/>
      <c r="M2205" s="4"/>
      <c r="N2205" s="4"/>
      <c r="O2205" s="4"/>
      <c r="Q2205" s="8">
        <f t="shared" si="34"/>
        <v>0.230769230769231</v>
      </c>
      <c r="T2205" s="4">
        <v>113</v>
      </c>
      <c r="U2205" s="4">
        <v>10</v>
      </c>
      <c r="W2205" s="4">
        <v>10</v>
      </c>
      <c r="X2205" s="4">
        <v>6</v>
      </c>
      <c r="Y2205" s="4">
        <v>4</v>
      </c>
      <c r="Z2205" s="4">
        <v>4</v>
      </c>
      <c r="AA2205" s="1" t="s">
        <v>59</v>
      </c>
      <c r="AC2205" s="4">
        <v>107030401</v>
      </c>
      <c r="AE2205" s="1" t="s">
        <v>60</v>
      </c>
      <c r="AG2205" s="1" t="s">
        <v>60</v>
      </c>
      <c r="AH2205" s="1" t="s">
        <v>5843</v>
      </c>
    </row>
    <row r="2206" s="1" customFormat="1" ht="12.75" hidden="1" spans="1:34">
      <c r="A2206" s="4">
        <v>85068</v>
      </c>
      <c r="B2206" s="1" t="s">
        <v>5844</v>
      </c>
      <c r="C2206" s="1" t="s">
        <v>5845</v>
      </c>
      <c r="D2206" s="1" t="s">
        <v>22</v>
      </c>
      <c r="E2206" s="1" t="s">
        <v>73</v>
      </c>
      <c r="F2206" s="4">
        <v>47</v>
      </c>
      <c r="G2206" s="4"/>
      <c r="H2206" s="4">
        <v>61.1</v>
      </c>
      <c r="I2206" s="6"/>
      <c r="J2206" s="6"/>
      <c r="K2206" s="6"/>
      <c r="L2206" s="6"/>
      <c r="M2206" s="6"/>
      <c r="N2206" s="6"/>
      <c r="O2206" s="6"/>
      <c r="Q2206" s="8">
        <f t="shared" si="34"/>
        <v>0.230769230769231</v>
      </c>
      <c r="T2206" s="4">
        <v>113</v>
      </c>
      <c r="U2206" s="4">
        <v>0.08</v>
      </c>
      <c r="W2206" s="4">
        <v>0.08</v>
      </c>
      <c r="X2206" s="4">
        <v>1</v>
      </c>
      <c r="AA2206" s="1" t="s">
        <v>59</v>
      </c>
      <c r="AE2206" s="1" t="s">
        <v>60</v>
      </c>
      <c r="AG2206" s="1" t="s">
        <v>60</v>
      </c>
      <c r="AH2206" s="1" t="s">
        <v>60</v>
      </c>
    </row>
    <row r="2207" s="1" customFormat="1" ht="12.75" hidden="1" spans="1:34">
      <c r="A2207" s="4">
        <v>120849</v>
      </c>
      <c r="B2207" s="1" t="s">
        <v>5846</v>
      </c>
      <c r="C2207" s="1" t="s">
        <v>5847</v>
      </c>
      <c r="D2207" s="1" t="s">
        <v>5848</v>
      </c>
      <c r="E2207" s="1" t="s">
        <v>73</v>
      </c>
      <c r="F2207" s="4">
        <v>60</v>
      </c>
      <c r="G2207" s="4"/>
      <c r="H2207" s="4">
        <v>78</v>
      </c>
      <c r="I2207" s="6"/>
      <c r="J2207" s="6"/>
      <c r="K2207" s="6"/>
      <c r="L2207" s="6"/>
      <c r="M2207" s="6"/>
      <c r="N2207" s="6"/>
      <c r="O2207" s="6"/>
      <c r="Q2207" s="8">
        <f t="shared" si="34"/>
        <v>0.230769230769231</v>
      </c>
      <c r="T2207" s="4">
        <v>113</v>
      </c>
      <c r="U2207" s="4">
        <v>0</v>
      </c>
      <c r="AA2207" s="1" t="s">
        <v>59</v>
      </c>
      <c r="AC2207" s="4">
        <v>107030399</v>
      </c>
      <c r="AE2207" s="1" t="s">
        <v>60</v>
      </c>
      <c r="AG2207" s="1" t="s">
        <v>60</v>
      </c>
      <c r="AH2207" s="1" t="s">
        <v>5849</v>
      </c>
    </row>
    <row r="2208" s="1" customFormat="1" ht="12.75" hidden="1" spans="1:34">
      <c r="A2208" s="4">
        <v>122681</v>
      </c>
      <c r="B2208" s="1" t="s">
        <v>5850</v>
      </c>
      <c r="C2208" s="1" t="s">
        <v>1456</v>
      </c>
      <c r="D2208" s="1" t="s">
        <v>5851</v>
      </c>
      <c r="E2208" s="1" t="s">
        <v>68</v>
      </c>
      <c r="F2208" s="4">
        <v>15</v>
      </c>
      <c r="G2208" s="4"/>
      <c r="H2208" s="4">
        <v>19.5</v>
      </c>
      <c r="I2208" s="6"/>
      <c r="J2208" s="6"/>
      <c r="K2208" s="6"/>
      <c r="L2208" s="6"/>
      <c r="M2208" s="6"/>
      <c r="N2208" s="6"/>
      <c r="O2208" s="6"/>
      <c r="Q2208" s="8">
        <f t="shared" si="34"/>
        <v>0.230769230769231</v>
      </c>
      <c r="T2208" s="4">
        <v>113</v>
      </c>
      <c r="U2208" s="4">
        <v>0</v>
      </c>
      <c r="AA2208" s="1" t="s">
        <v>59</v>
      </c>
      <c r="AC2208" s="4">
        <v>107030206</v>
      </c>
      <c r="AE2208" s="1" t="s">
        <v>60</v>
      </c>
      <c r="AG2208" s="1" t="s">
        <v>60</v>
      </c>
      <c r="AH2208" s="1" t="s">
        <v>60</v>
      </c>
    </row>
    <row r="2209" s="1" customFormat="1" ht="12.75" hidden="1" spans="1:34">
      <c r="A2209" s="4">
        <v>134959</v>
      </c>
      <c r="B2209" s="1" t="s">
        <v>5852</v>
      </c>
      <c r="C2209" s="1" t="s">
        <v>5853</v>
      </c>
      <c r="D2209" s="1" t="s">
        <v>80</v>
      </c>
      <c r="E2209" s="1" t="s">
        <v>73</v>
      </c>
      <c r="F2209" s="4">
        <v>1.276667</v>
      </c>
      <c r="G2209" s="4"/>
      <c r="H2209" s="4">
        <v>1.66</v>
      </c>
      <c r="I2209" s="6"/>
      <c r="J2209" s="6"/>
      <c r="K2209" s="6"/>
      <c r="L2209" s="6"/>
      <c r="M2209" s="6"/>
      <c r="N2209" s="6"/>
      <c r="O2209" s="6"/>
      <c r="Q2209" s="8">
        <f t="shared" si="34"/>
        <v>0.230923493975904</v>
      </c>
      <c r="U2209" s="4">
        <v>3</v>
      </c>
      <c r="W2209" s="4">
        <v>3</v>
      </c>
      <c r="X2209" s="4">
        <v>1</v>
      </c>
      <c r="AA2209" s="1" t="s">
        <v>59</v>
      </c>
      <c r="AE2209" s="1" t="s">
        <v>60</v>
      </c>
      <c r="AG2209" s="1" t="s">
        <v>60</v>
      </c>
      <c r="AH2209" s="1" t="s">
        <v>60</v>
      </c>
    </row>
    <row r="2210" s="1" customFormat="1" ht="12.75" hidden="1" spans="1:34">
      <c r="A2210" s="4">
        <v>95153</v>
      </c>
      <c r="B2210" s="1" t="s">
        <v>5854</v>
      </c>
      <c r="C2210" s="1" t="s">
        <v>5855</v>
      </c>
      <c r="D2210" s="1" t="s">
        <v>60</v>
      </c>
      <c r="E2210" s="1" t="s">
        <v>4200</v>
      </c>
      <c r="F2210" s="4">
        <v>56.52</v>
      </c>
      <c r="G2210" s="4"/>
      <c r="H2210" s="4">
        <v>73.5</v>
      </c>
      <c r="I2210" s="4"/>
      <c r="J2210" s="4"/>
      <c r="K2210" s="4"/>
      <c r="L2210" s="4"/>
      <c r="M2210" s="4"/>
      <c r="N2210" s="4"/>
      <c r="O2210" s="4"/>
      <c r="Q2210" s="8">
        <f t="shared" si="34"/>
        <v>0.231020408163265</v>
      </c>
      <c r="T2210" s="4">
        <v>113</v>
      </c>
      <c r="U2210" s="4">
        <v>0.25</v>
      </c>
      <c r="W2210" s="4">
        <v>0.25</v>
      </c>
      <c r="X2210" s="4">
        <v>1</v>
      </c>
      <c r="AA2210" s="1" t="s">
        <v>59</v>
      </c>
      <c r="AE2210" s="1" t="s">
        <v>60</v>
      </c>
      <c r="AG2210" s="1" t="s">
        <v>60</v>
      </c>
      <c r="AH2210" s="1" t="s">
        <v>60</v>
      </c>
    </row>
    <row r="2211" s="1" customFormat="1" ht="12.75" hidden="1" spans="1:34">
      <c r="A2211" s="4">
        <v>17</v>
      </c>
      <c r="B2211" s="1" t="s">
        <v>5856</v>
      </c>
      <c r="C2211" s="1" t="s">
        <v>871</v>
      </c>
      <c r="D2211" s="1" t="s">
        <v>5321</v>
      </c>
      <c r="E2211" s="1" t="s">
        <v>58</v>
      </c>
      <c r="F2211" s="4">
        <v>36.9</v>
      </c>
      <c r="G2211" s="4"/>
      <c r="H2211" s="4">
        <v>48</v>
      </c>
      <c r="I2211" s="6"/>
      <c r="J2211" s="6"/>
      <c r="K2211" s="6"/>
      <c r="L2211" s="6"/>
      <c r="M2211" s="6"/>
      <c r="N2211" s="6"/>
      <c r="O2211" s="6"/>
      <c r="Q2211" s="8">
        <f t="shared" si="34"/>
        <v>0.23125</v>
      </c>
      <c r="T2211" s="4">
        <v>113</v>
      </c>
      <c r="U2211" s="4">
        <v>0</v>
      </c>
      <c r="AA2211" s="1" t="s">
        <v>59</v>
      </c>
      <c r="AC2211" s="4">
        <v>107030499</v>
      </c>
      <c r="AE2211" s="1" t="s">
        <v>60</v>
      </c>
      <c r="AG2211" s="1" t="s">
        <v>60</v>
      </c>
      <c r="AH2211" s="1" t="s">
        <v>5857</v>
      </c>
    </row>
    <row r="2212" s="1" customFormat="1" ht="12.75" hidden="1" spans="1:34">
      <c r="A2212" s="4">
        <v>73616</v>
      </c>
      <c r="B2212" s="1" t="s">
        <v>5858</v>
      </c>
      <c r="C2212" s="1" t="s">
        <v>5859</v>
      </c>
      <c r="D2212" s="1" t="s">
        <v>166</v>
      </c>
      <c r="E2212" s="1" t="s">
        <v>645</v>
      </c>
      <c r="F2212" s="4">
        <v>55.8</v>
      </c>
      <c r="G2212" s="4"/>
      <c r="H2212" s="4">
        <v>72.6</v>
      </c>
      <c r="I2212" s="6"/>
      <c r="J2212" s="6"/>
      <c r="K2212" s="6"/>
      <c r="L2212" s="6"/>
      <c r="M2212" s="6"/>
      <c r="N2212" s="6"/>
      <c r="O2212" s="6"/>
      <c r="Q2212" s="8">
        <f t="shared" si="34"/>
        <v>0.231404958677686</v>
      </c>
      <c r="T2212" s="4">
        <v>113</v>
      </c>
      <c r="U2212" s="4">
        <v>1</v>
      </c>
      <c r="W2212" s="4">
        <v>1</v>
      </c>
      <c r="X2212" s="4">
        <v>1</v>
      </c>
      <c r="AA2212" s="1" t="s">
        <v>59</v>
      </c>
      <c r="AC2212" s="4">
        <v>107030301</v>
      </c>
      <c r="AE2212" s="1" t="s">
        <v>60</v>
      </c>
      <c r="AG2212" s="1" t="s">
        <v>60</v>
      </c>
      <c r="AH2212" s="1" t="s">
        <v>5860</v>
      </c>
    </row>
    <row r="2213" s="1" customFormat="1" ht="12.75" hidden="1" spans="1:34">
      <c r="A2213" s="4">
        <v>362</v>
      </c>
      <c r="B2213" s="1" t="s">
        <v>5861</v>
      </c>
      <c r="C2213" s="1" t="s">
        <v>5862</v>
      </c>
      <c r="D2213" s="1" t="s">
        <v>1275</v>
      </c>
      <c r="E2213" s="1" t="s">
        <v>68</v>
      </c>
      <c r="F2213" s="4">
        <v>1.46</v>
      </c>
      <c r="G2213" s="4"/>
      <c r="H2213" s="4">
        <v>1.9</v>
      </c>
      <c r="I2213" s="6"/>
      <c r="J2213" s="6"/>
      <c r="K2213" s="6"/>
      <c r="L2213" s="6"/>
      <c r="M2213" s="6"/>
      <c r="N2213" s="6"/>
      <c r="O2213" s="6"/>
      <c r="Q2213" s="8">
        <f t="shared" si="34"/>
        <v>0.231578947368421</v>
      </c>
      <c r="T2213" s="4">
        <v>113</v>
      </c>
      <c r="U2213" s="4">
        <v>0</v>
      </c>
      <c r="AA2213" s="1" t="s">
        <v>59</v>
      </c>
      <c r="AC2213" s="4">
        <v>107030101</v>
      </c>
      <c r="AE2213" s="1" t="s">
        <v>60</v>
      </c>
      <c r="AG2213" s="1" t="s">
        <v>60</v>
      </c>
      <c r="AH2213" s="1" t="s">
        <v>5863</v>
      </c>
    </row>
    <row r="2214" s="1" customFormat="1" ht="12.75" hidden="1" spans="1:34">
      <c r="A2214" s="4">
        <v>11439</v>
      </c>
      <c r="B2214" s="1" t="s">
        <v>5864</v>
      </c>
      <c r="C2214" s="1" t="s">
        <v>4595</v>
      </c>
      <c r="D2214" s="1" t="s">
        <v>223</v>
      </c>
      <c r="E2214" s="1" t="s">
        <v>58</v>
      </c>
      <c r="F2214" s="4">
        <v>7.3</v>
      </c>
      <c r="G2214" s="4"/>
      <c r="H2214" s="4">
        <v>9.5</v>
      </c>
      <c r="I2214" s="6"/>
      <c r="J2214" s="6"/>
      <c r="K2214" s="6"/>
      <c r="L2214" s="6"/>
      <c r="M2214" s="6"/>
      <c r="N2214" s="6"/>
      <c r="O2214" s="6"/>
      <c r="Q2214" s="8">
        <f t="shared" si="34"/>
        <v>0.231578947368421</v>
      </c>
      <c r="U2214" s="4">
        <v>148</v>
      </c>
      <c r="W2214" s="4">
        <v>148</v>
      </c>
      <c r="X2214" s="4">
        <v>64</v>
      </c>
      <c r="Y2214" s="4">
        <v>59</v>
      </c>
      <c r="Z2214" s="4">
        <v>22</v>
      </c>
      <c r="AA2214" s="1" t="s">
        <v>97</v>
      </c>
      <c r="AB2214" s="4">
        <v>0</v>
      </c>
      <c r="AC2214" s="4">
        <v>107030205</v>
      </c>
      <c r="AE2214" s="1" t="s">
        <v>60</v>
      </c>
      <c r="AG2214" s="1" t="s">
        <v>60</v>
      </c>
      <c r="AH2214" s="1" t="s">
        <v>5865</v>
      </c>
    </row>
    <row r="2215" s="1" customFormat="1" ht="12.75" hidden="1" spans="1:34">
      <c r="A2215" s="4">
        <v>83163</v>
      </c>
      <c r="B2215" s="1" t="s">
        <v>5866</v>
      </c>
      <c r="C2215" s="1" t="s">
        <v>5867</v>
      </c>
      <c r="D2215" s="1" t="s">
        <v>787</v>
      </c>
      <c r="E2215" s="1" t="s">
        <v>68</v>
      </c>
      <c r="F2215" s="4">
        <v>14.6</v>
      </c>
      <c r="G2215" s="4"/>
      <c r="H2215" s="4">
        <v>19</v>
      </c>
      <c r="I2215" s="4"/>
      <c r="J2215" s="4"/>
      <c r="K2215" s="4"/>
      <c r="L2215" s="4"/>
      <c r="M2215" s="4"/>
      <c r="N2215" s="4"/>
      <c r="O2215" s="4"/>
      <c r="Q2215" s="8">
        <f t="shared" si="34"/>
        <v>0.231578947368421</v>
      </c>
      <c r="T2215" s="4">
        <v>113</v>
      </c>
      <c r="U2215" s="4">
        <v>0</v>
      </c>
      <c r="AA2215" s="1" t="s">
        <v>59</v>
      </c>
      <c r="AC2215" s="4">
        <v>107030207</v>
      </c>
      <c r="AE2215" s="1" t="s">
        <v>60</v>
      </c>
      <c r="AG2215" s="1" t="s">
        <v>60</v>
      </c>
      <c r="AH2215" s="1" t="s">
        <v>5868</v>
      </c>
    </row>
    <row r="2216" s="1" customFormat="1" ht="12.75" hidden="1" spans="1:34">
      <c r="A2216" s="4">
        <v>146573</v>
      </c>
      <c r="B2216" s="1" t="s">
        <v>5869</v>
      </c>
      <c r="C2216" s="1" t="s">
        <v>5727</v>
      </c>
      <c r="D2216" s="1" t="s">
        <v>22</v>
      </c>
      <c r="E2216" s="1" t="s">
        <v>73</v>
      </c>
      <c r="F2216" s="4">
        <v>0.292</v>
      </c>
      <c r="G2216" s="4"/>
      <c r="H2216" s="4">
        <v>0.38</v>
      </c>
      <c r="I2216" s="6"/>
      <c r="J2216" s="6"/>
      <c r="K2216" s="6"/>
      <c r="L2216" s="6"/>
      <c r="M2216" s="6"/>
      <c r="N2216" s="6"/>
      <c r="O2216" s="6"/>
      <c r="Q2216" s="8">
        <f t="shared" si="34"/>
        <v>0.231578947368421</v>
      </c>
      <c r="U2216" s="4">
        <v>25</v>
      </c>
      <c r="W2216" s="4">
        <v>25</v>
      </c>
      <c r="X2216" s="4">
        <v>1</v>
      </c>
      <c r="AA2216" s="1" t="s">
        <v>59</v>
      </c>
      <c r="AE2216" s="1" t="s">
        <v>60</v>
      </c>
      <c r="AG2216" s="1" t="s">
        <v>60</v>
      </c>
      <c r="AH2216" s="1" t="s">
        <v>60</v>
      </c>
    </row>
    <row r="2217" s="1" customFormat="1" ht="12.75" hidden="1" spans="1:34">
      <c r="A2217" s="4">
        <v>10832</v>
      </c>
      <c r="B2217" s="1" t="s">
        <v>5870</v>
      </c>
      <c r="C2217" s="1" t="s">
        <v>5871</v>
      </c>
      <c r="D2217" s="1" t="s">
        <v>3623</v>
      </c>
      <c r="E2217" s="1" t="s">
        <v>68</v>
      </c>
      <c r="F2217" s="4">
        <v>4.61</v>
      </c>
      <c r="G2217" s="4"/>
      <c r="H2217" s="4">
        <v>6</v>
      </c>
      <c r="I2217" s="6"/>
      <c r="J2217" s="6"/>
      <c r="K2217" s="6"/>
      <c r="L2217" s="6"/>
      <c r="M2217" s="6"/>
      <c r="N2217" s="6"/>
      <c r="O2217" s="6"/>
      <c r="Q2217" s="8">
        <f t="shared" si="34"/>
        <v>0.231666666666667</v>
      </c>
      <c r="T2217" s="4">
        <v>113</v>
      </c>
      <c r="U2217" s="4">
        <v>0</v>
      </c>
      <c r="AA2217" s="1" t="s">
        <v>59</v>
      </c>
      <c r="AC2217" s="4">
        <v>107030205</v>
      </c>
      <c r="AE2217" s="1" t="s">
        <v>60</v>
      </c>
      <c r="AG2217" s="1" t="s">
        <v>60</v>
      </c>
      <c r="AH2217" s="1" t="s">
        <v>5872</v>
      </c>
    </row>
    <row r="2218" s="1" customFormat="1" ht="12.75" hidden="1" spans="1:34">
      <c r="A2218" s="4">
        <v>51670</v>
      </c>
      <c r="B2218" s="1" t="s">
        <v>5873</v>
      </c>
      <c r="C2218" s="1" t="s">
        <v>5874</v>
      </c>
      <c r="D2218" s="1" t="s">
        <v>2539</v>
      </c>
      <c r="E2218" s="1" t="s">
        <v>68</v>
      </c>
      <c r="F2218" s="4">
        <v>31.5</v>
      </c>
      <c r="G2218" s="4"/>
      <c r="H2218" s="4">
        <v>41</v>
      </c>
      <c r="I2218" s="6"/>
      <c r="J2218" s="6"/>
      <c r="K2218" s="6"/>
      <c r="L2218" s="6"/>
      <c r="M2218" s="6"/>
      <c r="N2218" s="6"/>
      <c r="O2218" s="6"/>
      <c r="Q2218" s="8">
        <f t="shared" si="34"/>
        <v>0.231707317073171</v>
      </c>
      <c r="U2218" s="4">
        <v>28</v>
      </c>
      <c r="W2218" s="4">
        <v>28</v>
      </c>
      <c r="X2218" s="4">
        <v>9</v>
      </c>
      <c r="Y2218" s="4">
        <v>22</v>
      </c>
      <c r="Z2218" s="4">
        <v>7</v>
      </c>
      <c r="AA2218" s="1" t="s">
        <v>59</v>
      </c>
      <c r="AB2218" s="4">
        <v>0</v>
      </c>
      <c r="AC2218" s="4">
        <v>107030205</v>
      </c>
      <c r="AE2218" s="1" t="s">
        <v>60</v>
      </c>
      <c r="AG2218" s="1" t="s">
        <v>60</v>
      </c>
      <c r="AH2218" s="1" t="s">
        <v>5875</v>
      </c>
    </row>
    <row r="2219" s="1" customFormat="1" ht="12.75" hidden="1" spans="1:34">
      <c r="A2219" s="4">
        <v>19245</v>
      </c>
      <c r="B2219" s="1" t="s">
        <v>5876</v>
      </c>
      <c r="C2219" s="1" t="s">
        <v>5877</v>
      </c>
      <c r="D2219" s="1" t="s">
        <v>2018</v>
      </c>
      <c r="E2219" s="1" t="s">
        <v>68</v>
      </c>
      <c r="F2219" s="4">
        <v>31.5</v>
      </c>
      <c r="G2219" s="4"/>
      <c r="H2219" s="4">
        <v>41</v>
      </c>
      <c r="I2219" s="6"/>
      <c r="J2219" s="6"/>
      <c r="K2219" s="6"/>
      <c r="L2219" s="6"/>
      <c r="M2219" s="6"/>
      <c r="N2219" s="6"/>
      <c r="O2219" s="6"/>
      <c r="Q2219" s="8">
        <f t="shared" si="34"/>
        <v>0.231707317073171</v>
      </c>
      <c r="T2219" s="4">
        <v>113</v>
      </c>
      <c r="U2219" s="4">
        <v>3</v>
      </c>
      <c r="W2219" s="4">
        <v>3</v>
      </c>
      <c r="X2219" s="4">
        <v>2</v>
      </c>
      <c r="AA2219" s="1" t="s">
        <v>59</v>
      </c>
      <c r="AC2219" s="4">
        <v>107030211</v>
      </c>
      <c r="AE2219" s="1" t="s">
        <v>60</v>
      </c>
      <c r="AG2219" s="1" t="s">
        <v>60</v>
      </c>
      <c r="AH2219" s="1" t="s">
        <v>5878</v>
      </c>
    </row>
    <row r="2220" s="1" customFormat="1" ht="12.75" hidden="1" spans="1:34">
      <c r="A2220" s="4">
        <v>48202</v>
      </c>
      <c r="B2220" s="1" t="s">
        <v>5879</v>
      </c>
      <c r="C2220" s="1" t="s">
        <v>5880</v>
      </c>
      <c r="D2220" s="1" t="s">
        <v>1058</v>
      </c>
      <c r="E2220" s="1" t="s">
        <v>68</v>
      </c>
      <c r="F2220" s="4">
        <v>47.6</v>
      </c>
      <c r="G2220" s="4"/>
      <c r="H2220" s="4">
        <v>62</v>
      </c>
      <c r="I2220" s="6"/>
      <c r="J2220" s="6"/>
      <c r="K2220" s="6"/>
      <c r="L2220" s="6"/>
      <c r="M2220" s="6"/>
      <c r="N2220" s="6"/>
      <c r="O2220" s="6"/>
      <c r="Q2220" s="8">
        <f t="shared" si="34"/>
        <v>0.232258064516129</v>
      </c>
      <c r="T2220" s="4">
        <v>112</v>
      </c>
      <c r="U2220" s="4">
        <v>0</v>
      </c>
      <c r="AA2220" s="1" t="s">
        <v>59</v>
      </c>
      <c r="AC2220" s="4">
        <v>107030215</v>
      </c>
      <c r="AD2220" s="4">
        <v>1</v>
      </c>
      <c r="AE2220" s="1" t="s">
        <v>2433</v>
      </c>
      <c r="AF2220" s="4">
        <v>1</v>
      </c>
      <c r="AG2220" s="1" t="s">
        <v>60</v>
      </c>
      <c r="AH2220" s="1" t="s">
        <v>5881</v>
      </c>
    </row>
    <row r="2221" s="1" customFormat="1" ht="12.75" hidden="1" spans="1:34">
      <c r="A2221" s="4">
        <v>1335</v>
      </c>
      <c r="B2221" s="1" t="s">
        <v>5882</v>
      </c>
      <c r="C2221" s="1" t="s">
        <v>696</v>
      </c>
      <c r="D2221" s="1" t="s">
        <v>166</v>
      </c>
      <c r="E2221" s="1" t="s">
        <v>68</v>
      </c>
      <c r="F2221" s="4">
        <v>4.99</v>
      </c>
      <c r="G2221" s="4"/>
      <c r="H2221" s="4">
        <v>6.5</v>
      </c>
      <c r="I2221" s="6"/>
      <c r="J2221" s="6"/>
      <c r="K2221" s="6"/>
      <c r="L2221" s="6"/>
      <c r="M2221" s="6"/>
      <c r="N2221" s="6"/>
      <c r="O2221" s="6"/>
      <c r="Q2221" s="8">
        <f t="shared" si="34"/>
        <v>0.232307692307692</v>
      </c>
      <c r="T2221" s="4">
        <v>114</v>
      </c>
      <c r="U2221" s="4">
        <v>5</v>
      </c>
      <c r="W2221" s="4">
        <v>5</v>
      </c>
      <c r="X2221" s="4">
        <v>2</v>
      </c>
      <c r="AA2221" s="1" t="s">
        <v>105</v>
      </c>
      <c r="AB2221" s="4">
        <v>3</v>
      </c>
      <c r="AC2221" s="4">
        <v>107030401</v>
      </c>
      <c r="AE2221" s="1" t="s">
        <v>60</v>
      </c>
      <c r="AG2221" s="1" t="s">
        <v>60</v>
      </c>
      <c r="AH2221" s="1" t="s">
        <v>5883</v>
      </c>
    </row>
    <row r="2222" s="1" customFormat="1" ht="12.75" hidden="1" spans="1:34">
      <c r="A2222" s="4">
        <v>1783</v>
      </c>
      <c r="B2222" s="1" t="s">
        <v>5884</v>
      </c>
      <c r="C2222" s="1" t="s">
        <v>2299</v>
      </c>
      <c r="D2222" s="1" t="s">
        <v>5885</v>
      </c>
      <c r="E2222" s="1" t="s">
        <v>58</v>
      </c>
      <c r="F2222" s="4">
        <v>15.2</v>
      </c>
      <c r="G2222" s="4"/>
      <c r="H2222" s="4">
        <v>19.8</v>
      </c>
      <c r="I2222" s="4"/>
      <c r="J2222" s="4"/>
      <c r="K2222" s="4"/>
      <c r="L2222" s="4"/>
      <c r="M2222" s="4"/>
      <c r="N2222" s="4"/>
      <c r="O2222" s="4"/>
      <c r="Q2222" s="8">
        <f t="shared" si="34"/>
        <v>0.232323232323232</v>
      </c>
      <c r="U2222" s="4">
        <v>139</v>
      </c>
      <c r="V2222" s="4">
        <v>16</v>
      </c>
      <c r="W2222" s="4">
        <v>123</v>
      </c>
      <c r="X2222" s="4">
        <v>55</v>
      </c>
      <c r="Y2222" s="4">
        <v>65</v>
      </c>
      <c r="Z2222" s="4">
        <v>24</v>
      </c>
      <c r="AA2222" s="1" t="s">
        <v>97</v>
      </c>
      <c r="AB2222" s="4">
        <v>2</v>
      </c>
      <c r="AC2222" s="4">
        <v>107030499</v>
      </c>
      <c r="AE2222" s="1" t="s">
        <v>60</v>
      </c>
      <c r="AG2222" s="1" t="s">
        <v>60</v>
      </c>
      <c r="AH2222" s="1" t="s">
        <v>5886</v>
      </c>
    </row>
    <row r="2223" s="1" customFormat="1" ht="12.75" hidden="1" spans="1:34">
      <c r="A2223" s="4">
        <v>1792</v>
      </c>
      <c r="B2223" s="1" t="s">
        <v>5887</v>
      </c>
      <c r="C2223" s="1" t="s">
        <v>775</v>
      </c>
      <c r="D2223" s="1" t="s">
        <v>96</v>
      </c>
      <c r="E2223" s="1" t="s">
        <v>58</v>
      </c>
      <c r="F2223" s="4">
        <v>12.124</v>
      </c>
      <c r="G2223" s="4"/>
      <c r="H2223" s="4">
        <v>15.8</v>
      </c>
      <c r="I2223" s="4"/>
      <c r="J2223" s="4"/>
      <c r="K2223" s="4"/>
      <c r="L2223" s="4"/>
      <c r="M2223" s="4"/>
      <c r="N2223" s="4"/>
      <c r="O2223" s="4"/>
      <c r="Q2223" s="8">
        <f t="shared" si="34"/>
        <v>0.232658227848101</v>
      </c>
      <c r="T2223" s="4">
        <v>112</v>
      </c>
      <c r="U2223" s="4">
        <v>0</v>
      </c>
      <c r="AA2223" s="1" t="s">
        <v>59</v>
      </c>
      <c r="AC2223" s="4">
        <v>107030403</v>
      </c>
      <c r="AE2223" s="1" t="s">
        <v>60</v>
      </c>
      <c r="AG2223" s="1" t="s">
        <v>60</v>
      </c>
      <c r="AH2223" s="1" t="s">
        <v>5888</v>
      </c>
    </row>
    <row r="2224" s="1" customFormat="1" ht="12.75" hidden="1" spans="1:34">
      <c r="A2224" s="4">
        <v>4331</v>
      </c>
      <c r="B2224" s="1" t="s">
        <v>5889</v>
      </c>
      <c r="C2224" s="1" t="s">
        <v>5890</v>
      </c>
      <c r="D2224" s="1" t="s">
        <v>5891</v>
      </c>
      <c r="E2224" s="1" t="s">
        <v>58</v>
      </c>
      <c r="F2224" s="4">
        <v>4.45</v>
      </c>
      <c r="G2224" s="4"/>
      <c r="H2224" s="4">
        <v>5.8</v>
      </c>
      <c r="I2224" s="6"/>
      <c r="J2224" s="6"/>
      <c r="K2224" s="6"/>
      <c r="L2224" s="6"/>
      <c r="M2224" s="6"/>
      <c r="N2224" s="6"/>
      <c r="O2224" s="6"/>
      <c r="Q2224" s="8">
        <f t="shared" si="34"/>
        <v>0.232758620689655</v>
      </c>
      <c r="U2224" s="4">
        <v>323</v>
      </c>
      <c r="V2224" s="4">
        <v>23</v>
      </c>
      <c r="W2224" s="4">
        <v>300</v>
      </c>
      <c r="X2224" s="4">
        <v>108</v>
      </c>
      <c r="Y2224" s="4">
        <v>264</v>
      </c>
      <c r="Z2224" s="4">
        <v>78</v>
      </c>
      <c r="AA2224" s="1" t="s">
        <v>105</v>
      </c>
      <c r="AB2224" s="4">
        <v>3</v>
      </c>
      <c r="AC2224" s="4">
        <v>107030104</v>
      </c>
      <c r="AE2224" s="1" t="s">
        <v>60</v>
      </c>
      <c r="AG2224" s="1" t="s">
        <v>60</v>
      </c>
      <c r="AH2224" s="1" t="s">
        <v>5892</v>
      </c>
    </row>
    <row r="2225" s="1" customFormat="1" ht="12.75" hidden="1" spans="1:34">
      <c r="A2225" s="4">
        <v>16367</v>
      </c>
      <c r="B2225" s="1" t="s">
        <v>1116</v>
      </c>
      <c r="C2225" s="1" t="s">
        <v>1117</v>
      </c>
      <c r="D2225" s="1" t="s">
        <v>3463</v>
      </c>
      <c r="E2225" s="1" t="s">
        <v>58</v>
      </c>
      <c r="F2225" s="4">
        <v>11.2</v>
      </c>
      <c r="G2225" s="4"/>
      <c r="H2225" s="4">
        <v>14.6</v>
      </c>
      <c r="I2225" s="6"/>
      <c r="J2225" s="6"/>
      <c r="K2225" s="6"/>
      <c r="L2225" s="6"/>
      <c r="M2225" s="6"/>
      <c r="N2225" s="6"/>
      <c r="O2225" s="6"/>
      <c r="Q2225" s="8">
        <f t="shared" si="34"/>
        <v>0.232876712328767</v>
      </c>
      <c r="U2225" s="4">
        <v>370</v>
      </c>
      <c r="V2225" s="4">
        <v>79</v>
      </c>
      <c r="W2225" s="4">
        <v>291</v>
      </c>
      <c r="X2225" s="4">
        <v>101</v>
      </c>
      <c r="Y2225" s="4">
        <v>235</v>
      </c>
      <c r="Z2225" s="4">
        <v>64</v>
      </c>
      <c r="AA2225" s="1" t="s">
        <v>97</v>
      </c>
      <c r="AB2225" s="4">
        <v>0</v>
      </c>
      <c r="AC2225" s="4">
        <v>107030206</v>
      </c>
      <c r="AE2225" s="1" t="s">
        <v>60</v>
      </c>
      <c r="AG2225" s="1" t="s">
        <v>60</v>
      </c>
      <c r="AH2225" s="1" t="s">
        <v>60</v>
      </c>
    </row>
    <row r="2226" s="1" customFormat="1" ht="12.75" hidden="1" spans="1:34">
      <c r="A2226" s="4">
        <v>62663</v>
      </c>
      <c r="B2226" s="1" t="s">
        <v>5893</v>
      </c>
      <c r="C2226" s="1" t="s">
        <v>5894</v>
      </c>
      <c r="D2226" s="1" t="s">
        <v>1185</v>
      </c>
      <c r="E2226" s="1" t="s">
        <v>68</v>
      </c>
      <c r="F2226" s="4">
        <v>135</v>
      </c>
      <c r="G2226" s="4"/>
      <c r="H2226" s="4">
        <v>176</v>
      </c>
      <c r="I2226" s="6"/>
      <c r="J2226" s="6"/>
      <c r="K2226" s="6"/>
      <c r="L2226" s="6"/>
      <c r="M2226" s="6"/>
      <c r="N2226" s="6"/>
      <c r="O2226" s="6"/>
      <c r="Q2226" s="8">
        <f t="shared" si="34"/>
        <v>0.232954545454545</v>
      </c>
      <c r="U2226" s="4">
        <v>496</v>
      </c>
      <c r="V2226" s="4">
        <v>124</v>
      </c>
      <c r="W2226" s="4">
        <v>372</v>
      </c>
      <c r="X2226" s="4">
        <v>108</v>
      </c>
      <c r="Y2226" s="4">
        <v>481</v>
      </c>
      <c r="Z2226" s="4">
        <v>100</v>
      </c>
      <c r="AA2226" s="1" t="s">
        <v>105</v>
      </c>
      <c r="AB2226" s="4">
        <v>1</v>
      </c>
      <c r="AC2226" s="4">
        <v>107030499</v>
      </c>
      <c r="AE2226" s="1" t="s">
        <v>60</v>
      </c>
      <c r="AG2226" s="1" t="s">
        <v>60</v>
      </c>
      <c r="AH2226" s="1" t="s">
        <v>5895</v>
      </c>
    </row>
    <row r="2227" s="1" customFormat="1" ht="12.75" hidden="1" spans="1:34">
      <c r="A2227" s="4">
        <v>15019</v>
      </c>
      <c r="B2227" s="1" t="s">
        <v>5896</v>
      </c>
      <c r="C2227" s="1" t="s">
        <v>1490</v>
      </c>
      <c r="D2227" s="1" t="s">
        <v>2710</v>
      </c>
      <c r="E2227" s="1" t="s">
        <v>68</v>
      </c>
      <c r="F2227" s="4">
        <v>13.42</v>
      </c>
      <c r="G2227" s="4"/>
      <c r="H2227" s="4">
        <v>17.5</v>
      </c>
      <c r="I2227" s="6"/>
      <c r="J2227" s="6"/>
      <c r="K2227" s="6"/>
      <c r="L2227" s="6"/>
      <c r="M2227" s="6"/>
      <c r="N2227" s="6"/>
      <c r="O2227" s="6"/>
      <c r="Q2227" s="8">
        <f t="shared" si="34"/>
        <v>0.233142857142857</v>
      </c>
      <c r="T2227" s="4">
        <v>113</v>
      </c>
      <c r="U2227" s="4">
        <v>6</v>
      </c>
      <c r="W2227" s="4">
        <v>6</v>
      </c>
      <c r="X2227" s="4">
        <v>2</v>
      </c>
      <c r="Y2227" s="4">
        <v>1</v>
      </c>
      <c r="Z2227" s="4">
        <v>1</v>
      </c>
      <c r="AA2227" s="1" t="s">
        <v>97</v>
      </c>
      <c r="AB2227" s="4">
        <v>0</v>
      </c>
      <c r="AC2227" s="4">
        <v>107030206</v>
      </c>
      <c r="AE2227" s="1" t="s">
        <v>60</v>
      </c>
      <c r="AG2227" s="1" t="s">
        <v>60</v>
      </c>
      <c r="AH2227" s="1" t="s">
        <v>5897</v>
      </c>
    </row>
    <row r="2228" s="1" customFormat="1" ht="12.75" hidden="1" spans="1:34">
      <c r="A2228" s="4">
        <v>36163</v>
      </c>
      <c r="B2228" s="1" t="s">
        <v>5898</v>
      </c>
      <c r="C2228" s="1" t="s">
        <v>5899</v>
      </c>
      <c r="D2228" s="1" t="s">
        <v>2089</v>
      </c>
      <c r="E2228" s="1" t="s">
        <v>68</v>
      </c>
      <c r="F2228" s="4">
        <v>14.8</v>
      </c>
      <c r="G2228" s="4"/>
      <c r="H2228" s="4">
        <v>19.3</v>
      </c>
      <c r="I2228" s="4"/>
      <c r="J2228" s="4"/>
      <c r="K2228" s="4"/>
      <c r="L2228" s="4"/>
      <c r="M2228" s="4"/>
      <c r="N2228" s="4"/>
      <c r="O2228" s="4"/>
      <c r="P2228" s="4">
        <v>18.3</v>
      </c>
      <c r="Q2228" s="8">
        <f t="shared" si="34"/>
        <v>0.233160621761658</v>
      </c>
      <c r="U2228" s="4">
        <v>1428</v>
      </c>
      <c r="V2228" s="4">
        <v>444</v>
      </c>
      <c r="W2228" s="4">
        <v>984</v>
      </c>
      <c r="X2228" s="4">
        <v>110</v>
      </c>
      <c r="Y2228" s="4">
        <v>3361</v>
      </c>
      <c r="Z2228" s="4">
        <v>109</v>
      </c>
      <c r="AA2228" s="1" t="s">
        <v>105</v>
      </c>
      <c r="AB2228" s="4">
        <v>5</v>
      </c>
      <c r="AC2228" s="4">
        <v>107030205</v>
      </c>
      <c r="AE2228" s="1" t="s">
        <v>60</v>
      </c>
      <c r="AG2228" s="1" t="s">
        <v>304</v>
      </c>
      <c r="AH2228" s="1" t="s">
        <v>5900</v>
      </c>
    </row>
    <row r="2229" s="1" customFormat="1" ht="12.75" hidden="1" spans="1:34">
      <c r="A2229" s="4">
        <v>862</v>
      </c>
      <c r="B2229" s="1" t="s">
        <v>5901</v>
      </c>
      <c r="C2229" s="1" t="s">
        <v>5902</v>
      </c>
      <c r="D2229" s="1" t="s">
        <v>5903</v>
      </c>
      <c r="E2229" s="1" t="s">
        <v>58</v>
      </c>
      <c r="F2229" s="4">
        <v>6.9</v>
      </c>
      <c r="G2229" s="4"/>
      <c r="H2229" s="4">
        <v>9</v>
      </c>
      <c r="I2229" s="6"/>
      <c r="J2229" s="6"/>
      <c r="K2229" s="6"/>
      <c r="L2229" s="6"/>
      <c r="M2229" s="6"/>
      <c r="N2229" s="6"/>
      <c r="O2229" s="6"/>
      <c r="Q2229" s="8">
        <f t="shared" si="34"/>
        <v>0.233333333333333</v>
      </c>
      <c r="U2229" s="4">
        <v>1157</v>
      </c>
      <c r="V2229" s="4">
        <v>550</v>
      </c>
      <c r="W2229" s="4">
        <v>607</v>
      </c>
      <c r="X2229" s="4">
        <v>110</v>
      </c>
      <c r="Y2229" s="4">
        <v>1729</v>
      </c>
      <c r="Z2229" s="4">
        <v>112</v>
      </c>
      <c r="AA2229" s="1" t="s">
        <v>105</v>
      </c>
      <c r="AB2229" s="4">
        <v>3</v>
      </c>
      <c r="AC2229" s="4">
        <v>107030699</v>
      </c>
      <c r="AE2229" s="1" t="s">
        <v>60</v>
      </c>
      <c r="AG2229" s="1" t="s">
        <v>60</v>
      </c>
      <c r="AH2229" s="1" t="s">
        <v>5904</v>
      </c>
    </row>
    <row r="2230" s="1" customFormat="1" ht="12.75" hidden="1" spans="1:34">
      <c r="A2230" s="4">
        <v>22597</v>
      </c>
      <c r="B2230" s="1" t="s">
        <v>127</v>
      </c>
      <c r="C2230" s="1" t="s">
        <v>128</v>
      </c>
      <c r="D2230" s="1" t="s">
        <v>1544</v>
      </c>
      <c r="E2230" s="1" t="s">
        <v>73</v>
      </c>
      <c r="F2230" s="4">
        <v>13.8</v>
      </c>
      <c r="G2230" s="4"/>
      <c r="H2230" s="4">
        <v>18</v>
      </c>
      <c r="I2230" s="6"/>
      <c r="J2230" s="6"/>
      <c r="K2230" s="6"/>
      <c r="L2230" s="6"/>
      <c r="M2230" s="6"/>
      <c r="N2230" s="6"/>
      <c r="O2230" s="6"/>
      <c r="Q2230" s="8">
        <f t="shared" si="34"/>
        <v>0.233333333333333</v>
      </c>
      <c r="U2230" s="4">
        <v>273</v>
      </c>
      <c r="W2230" s="4">
        <v>273</v>
      </c>
      <c r="X2230" s="4">
        <v>82</v>
      </c>
      <c r="Y2230" s="4">
        <v>225</v>
      </c>
      <c r="Z2230" s="4">
        <v>88</v>
      </c>
      <c r="AA2230" s="1" t="s">
        <v>105</v>
      </c>
      <c r="AB2230" s="4">
        <v>2</v>
      </c>
      <c r="AC2230" s="4">
        <v>107030207</v>
      </c>
      <c r="AE2230" s="1" t="s">
        <v>60</v>
      </c>
      <c r="AG2230" s="1" t="s">
        <v>60</v>
      </c>
      <c r="AH2230" s="1" t="s">
        <v>5905</v>
      </c>
    </row>
    <row r="2231" s="1" customFormat="1" ht="12.75" hidden="1" spans="1:34">
      <c r="A2231" s="4">
        <v>40880</v>
      </c>
      <c r="B2231" s="1" t="s">
        <v>5906</v>
      </c>
      <c r="C2231" s="1" t="s">
        <v>4984</v>
      </c>
      <c r="D2231" s="1" t="s">
        <v>563</v>
      </c>
      <c r="E2231" s="1" t="s">
        <v>68</v>
      </c>
      <c r="F2231" s="4">
        <v>33.35</v>
      </c>
      <c r="G2231" s="4"/>
      <c r="H2231" s="4">
        <v>43.5</v>
      </c>
      <c r="I2231" s="6"/>
      <c r="J2231" s="6"/>
      <c r="K2231" s="6"/>
      <c r="L2231" s="6"/>
      <c r="M2231" s="6"/>
      <c r="N2231" s="6"/>
      <c r="O2231" s="6"/>
      <c r="P2231" s="4">
        <v>43</v>
      </c>
      <c r="Q2231" s="8">
        <f t="shared" si="34"/>
        <v>0.233333333333333</v>
      </c>
      <c r="U2231" s="4">
        <v>858</v>
      </c>
      <c r="V2231" s="4">
        <v>189</v>
      </c>
      <c r="W2231" s="4">
        <v>669</v>
      </c>
      <c r="X2231" s="4">
        <v>112</v>
      </c>
      <c r="Y2231" s="4">
        <v>735</v>
      </c>
      <c r="Z2231" s="4">
        <v>99</v>
      </c>
      <c r="AA2231" s="1" t="s">
        <v>105</v>
      </c>
      <c r="AB2231" s="4">
        <v>4</v>
      </c>
      <c r="AC2231" s="4">
        <v>107030205</v>
      </c>
      <c r="AE2231" s="1" t="s">
        <v>60</v>
      </c>
      <c r="AG2231" s="1" t="s">
        <v>60</v>
      </c>
      <c r="AH2231" s="1" t="s">
        <v>5907</v>
      </c>
    </row>
    <row r="2232" s="1" customFormat="1" ht="12.75" hidden="1" spans="1:34">
      <c r="A2232" s="4">
        <v>1715</v>
      </c>
      <c r="B2232" s="1" t="s">
        <v>5832</v>
      </c>
      <c r="C2232" s="1" t="s">
        <v>4879</v>
      </c>
      <c r="D2232" s="1" t="s">
        <v>5908</v>
      </c>
      <c r="E2232" s="1" t="s">
        <v>68</v>
      </c>
      <c r="F2232" s="4">
        <v>11.5</v>
      </c>
      <c r="G2232" s="4"/>
      <c r="H2232" s="4">
        <v>15</v>
      </c>
      <c r="I2232" s="6"/>
      <c r="J2232" s="6"/>
      <c r="K2232" s="6"/>
      <c r="L2232" s="6"/>
      <c r="M2232" s="6"/>
      <c r="N2232" s="6"/>
      <c r="O2232" s="6"/>
      <c r="Q2232" s="8">
        <f t="shared" si="34"/>
        <v>0.233333333333333</v>
      </c>
      <c r="U2232" s="4">
        <v>378</v>
      </c>
      <c r="V2232" s="4">
        <v>21</v>
      </c>
      <c r="W2232" s="4">
        <v>357</v>
      </c>
      <c r="X2232" s="4">
        <v>104</v>
      </c>
      <c r="Y2232" s="4">
        <v>451</v>
      </c>
      <c r="Z2232" s="4">
        <v>88</v>
      </c>
      <c r="AA2232" s="1" t="s">
        <v>105</v>
      </c>
      <c r="AB2232" s="4">
        <v>2</v>
      </c>
      <c r="AC2232" s="4">
        <v>107030207</v>
      </c>
      <c r="AE2232" s="1" t="s">
        <v>60</v>
      </c>
      <c r="AG2232" s="1" t="s">
        <v>60</v>
      </c>
      <c r="AH2232" s="1" t="s">
        <v>5909</v>
      </c>
    </row>
    <row r="2233" s="1" customFormat="1" ht="12.75" hidden="1" spans="1:34">
      <c r="A2233" s="4">
        <v>11472</v>
      </c>
      <c r="B2233" s="1" t="s">
        <v>5910</v>
      </c>
      <c r="C2233" s="1" t="s">
        <v>2698</v>
      </c>
      <c r="D2233" s="1" t="s">
        <v>5911</v>
      </c>
      <c r="E2233" s="1" t="s">
        <v>58</v>
      </c>
      <c r="F2233" s="4">
        <v>11.5</v>
      </c>
      <c r="G2233" s="4"/>
      <c r="H2233" s="4">
        <v>15</v>
      </c>
      <c r="I2233" s="4"/>
      <c r="J2233" s="4"/>
      <c r="K2233" s="4"/>
      <c r="L2233" s="4"/>
      <c r="M2233" s="4"/>
      <c r="N2233" s="4"/>
      <c r="O2233" s="4"/>
      <c r="Q2233" s="8">
        <f t="shared" si="34"/>
        <v>0.233333333333333</v>
      </c>
      <c r="T2233" s="4">
        <v>114</v>
      </c>
      <c r="U2233" s="4">
        <v>0</v>
      </c>
      <c r="AA2233" s="1" t="s">
        <v>105</v>
      </c>
      <c r="AB2233" s="4">
        <v>5</v>
      </c>
      <c r="AC2233" s="4">
        <v>107022301</v>
      </c>
      <c r="AE2233" s="1" t="s">
        <v>60</v>
      </c>
      <c r="AG2233" s="1" t="s">
        <v>60</v>
      </c>
      <c r="AH2233" s="1" t="s">
        <v>5912</v>
      </c>
    </row>
    <row r="2234" s="1" customFormat="1" ht="12.75" hidden="1" spans="1:34">
      <c r="A2234" s="4">
        <v>176273</v>
      </c>
      <c r="B2234" s="1" t="s">
        <v>5913</v>
      </c>
      <c r="C2234" s="1" t="s">
        <v>4389</v>
      </c>
      <c r="D2234" s="1" t="s">
        <v>5914</v>
      </c>
      <c r="E2234" s="1" t="s">
        <v>68</v>
      </c>
      <c r="F2234" s="4">
        <v>34.5</v>
      </c>
      <c r="G2234" s="4"/>
      <c r="H2234" s="4">
        <v>45</v>
      </c>
      <c r="I2234" s="4"/>
      <c r="J2234" s="4"/>
      <c r="K2234" s="4"/>
      <c r="L2234" s="4"/>
      <c r="M2234" s="4"/>
      <c r="N2234" s="4"/>
      <c r="O2234" s="4"/>
      <c r="Q2234" s="8">
        <f t="shared" si="34"/>
        <v>0.233333333333333</v>
      </c>
      <c r="U2234" s="4">
        <v>5</v>
      </c>
      <c r="W2234" s="4">
        <v>5</v>
      </c>
      <c r="X2234" s="4">
        <v>3</v>
      </c>
      <c r="Y2234" s="4">
        <v>6</v>
      </c>
      <c r="Z2234" s="4">
        <v>2</v>
      </c>
      <c r="AA2234" s="1" t="s">
        <v>97</v>
      </c>
      <c r="AB2234" s="4">
        <v>2</v>
      </c>
      <c r="AC2234" s="4">
        <v>107030206</v>
      </c>
      <c r="AE2234" s="1" t="s">
        <v>60</v>
      </c>
      <c r="AG2234" s="1" t="s">
        <v>60</v>
      </c>
      <c r="AH2234" s="1" t="s">
        <v>5915</v>
      </c>
    </row>
    <row r="2235" s="1" customFormat="1" ht="12.75" hidden="1" spans="1:34">
      <c r="A2235" s="4">
        <v>88783</v>
      </c>
      <c r="B2235" s="1" t="s">
        <v>5916</v>
      </c>
      <c r="C2235" s="1" t="s">
        <v>3362</v>
      </c>
      <c r="D2235" s="1" t="s">
        <v>5917</v>
      </c>
      <c r="E2235" s="1" t="s">
        <v>68</v>
      </c>
      <c r="F2235" s="4">
        <v>11.5</v>
      </c>
      <c r="G2235" s="4"/>
      <c r="H2235" s="4">
        <v>15</v>
      </c>
      <c r="I2235" s="6"/>
      <c r="J2235" s="6"/>
      <c r="K2235" s="6"/>
      <c r="L2235" s="6"/>
      <c r="M2235" s="6"/>
      <c r="N2235" s="6"/>
      <c r="O2235" s="6"/>
      <c r="Q2235" s="8">
        <f t="shared" si="34"/>
        <v>0.233333333333333</v>
      </c>
      <c r="T2235" s="4">
        <v>113</v>
      </c>
      <c r="U2235" s="4">
        <v>0</v>
      </c>
      <c r="AA2235" s="1" t="s">
        <v>59</v>
      </c>
      <c r="AC2235" s="4">
        <v>107030205</v>
      </c>
      <c r="AE2235" s="1" t="s">
        <v>60</v>
      </c>
      <c r="AG2235" s="1" t="s">
        <v>60</v>
      </c>
      <c r="AH2235" s="1" t="s">
        <v>5918</v>
      </c>
    </row>
    <row r="2236" s="1" customFormat="1" ht="12.75" hidden="1" spans="1:34">
      <c r="A2236" s="4">
        <v>952</v>
      </c>
      <c r="B2236" s="1" t="s">
        <v>5919</v>
      </c>
      <c r="C2236" s="1" t="s">
        <v>23</v>
      </c>
      <c r="D2236" s="1" t="s">
        <v>5920</v>
      </c>
      <c r="E2236" s="1" t="s">
        <v>88</v>
      </c>
      <c r="F2236" s="4">
        <v>2.3</v>
      </c>
      <c r="G2236" s="4"/>
      <c r="H2236" s="4">
        <v>3</v>
      </c>
      <c r="I2236" s="6"/>
      <c r="J2236" s="6"/>
      <c r="K2236" s="6"/>
      <c r="L2236" s="6"/>
      <c r="M2236" s="6"/>
      <c r="N2236" s="6"/>
      <c r="O2236" s="6"/>
      <c r="Q2236" s="8">
        <f t="shared" si="34"/>
        <v>0.233333333333333</v>
      </c>
      <c r="U2236" s="4">
        <v>620</v>
      </c>
      <c r="V2236" s="4">
        <v>315</v>
      </c>
      <c r="W2236" s="4">
        <v>305</v>
      </c>
      <c r="X2236" s="4">
        <v>100</v>
      </c>
      <c r="Y2236" s="4">
        <v>656</v>
      </c>
      <c r="Z2236" s="4">
        <v>100</v>
      </c>
      <c r="AA2236" s="1" t="s">
        <v>105</v>
      </c>
      <c r="AB2236" s="4">
        <v>3</v>
      </c>
      <c r="AC2236" s="4">
        <v>107030210</v>
      </c>
      <c r="AE2236" s="1" t="s">
        <v>60</v>
      </c>
      <c r="AG2236" s="1" t="s">
        <v>304</v>
      </c>
      <c r="AH2236" s="1" t="s">
        <v>5921</v>
      </c>
    </row>
    <row r="2237" s="1" customFormat="1" ht="12.75" hidden="1" spans="1:34">
      <c r="A2237" s="4">
        <v>50935</v>
      </c>
      <c r="B2237" s="1" t="s">
        <v>5922</v>
      </c>
      <c r="C2237" s="1" t="s">
        <v>60</v>
      </c>
      <c r="D2237" s="1" t="s">
        <v>60</v>
      </c>
      <c r="E2237" s="1" t="s">
        <v>73</v>
      </c>
      <c r="F2237" s="4">
        <v>4.6</v>
      </c>
      <c r="G2237" s="4"/>
      <c r="H2237" s="4">
        <v>6</v>
      </c>
      <c r="I2237" s="6"/>
      <c r="J2237" s="6"/>
      <c r="K2237" s="6"/>
      <c r="L2237" s="6"/>
      <c r="M2237" s="6"/>
      <c r="N2237" s="6"/>
      <c r="O2237" s="6"/>
      <c r="Q2237" s="8">
        <f t="shared" si="34"/>
        <v>0.233333333333333</v>
      </c>
      <c r="T2237" s="4">
        <v>113</v>
      </c>
      <c r="U2237" s="4">
        <v>0</v>
      </c>
      <c r="AA2237" s="1" t="s">
        <v>59</v>
      </c>
      <c r="AC2237" s="4">
        <v>107030499</v>
      </c>
      <c r="AE2237" s="1" t="s">
        <v>60</v>
      </c>
      <c r="AG2237" s="1" t="s">
        <v>60</v>
      </c>
      <c r="AH2237" s="1" t="s">
        <v>5923</v>
      </c>
    </row>
    <row r="2238" s="1" customFormat="1" ht="12.75" hidden="1" spans="1:34">
      <c r="A2238" s="4">
        <v>143936</v>
      </c>
      <c r="B2238" s="1" t="s">
        <v>5924</v>
      </c>
      <c r="C2238" s="1" t="s">
        <v>165</v>
      </c>
      <c r="D2238" s="1" t="s">
        <v>166</v>
      </c>
      <c r="E2238" s="1" t="s">
        <v>73</v>
      </c>
      <c r="F2238" s="4">
        <v>0.268333</v>
      </c>
      <c r="G2238" s="4"/>
      <c r="H2238" s="4">
        <v>0.35</v>
      </c>
      <c r="I2238" s="4"/>
      <c r="J2238" s="4"/>
      <c r="K2238" s="4"/>
      <c r="L2238" s="4"/>
      <c r="M2238" s="4"/>
      <c r="N2238" s="4"/>
      <c r="O2238" s="4"/>
      <c r="Q2238" s="8">
        <f t="shared" si="34"/>
        <v>0.233334285714286</v>
      </c>
      <c r="U2238" s="4">
        <v>6</v>
      </c>
      <c r="W2238" s="4">
        <v>6</v>
      </c>
      <c r="X2238" s="4">
        <v>1</v>
      </c>
      <c r="AA2238" s="1" t="s">
        <v>59</v>
      </c>
      <c r="AE2238" s="1" t="s">
        <v>60</v>
      </c>
      <c r="AG2238" s="1" t="s">
        <v>60</v>
      </c>
      <c r="AH2238" s="1" t="s">
        <v>60</v>
      </c>
    </row>
    <row r="2239" s="1" customFormat="1" ht="12.75" hidden="1" spans="1:34">
      <c r="A2239" s="4">
        <v>73593</v>
      </c>
      <c r="B2239" s="1" t="s">
        <v>5925</v>
      </c>
      <c r="C2239" s="1" t="s">
        <v>5926</v>
      </c>
      <c r="D2239" s="1" t="s">
        <v>166</v>
      </c>
      <c r="E2239" s="1" t="s">
        <v>645</v>
      </c>
      <c r="F2239" s="4">
        <v>31.8</v>
      </c>
      <c r="G2239" s="4"/>
      <c r="H2239" s="4">
        <v>41.5</v>
      </c>
      <c r="I2239" s="6"/>
      <c r="J2239" s="6"/>
      <c r="K2239" s="6"/>
      <c r="L2239" s="6"/>
      <c r="M2239" s="6"/>
      <c r="N2239" s="6"/>
      <c r="O2239" s="6"/>
      <c r="Q2239" s="8">
        <f t="shared" si="34"/>
        <v>0.233734939759036</v>
      </c>
      <c r="T2239" s="4">
        <v>113</v>
      </c>
      <c r="U2239" s="4">
        <v>1</v>
      </c>
      <c r="W2239" s="4">
        <v>1</v>
      </c>
      <c r="X2239" s="4">
        <v>1</v>
      </c>
      <c r="AA2239" s="1" t="s">
        <v>59</v>
      </c>
      <c r="AC2239" s="4">
        <v>107030301</v>
      </c>
      <c r="AE2239" s="1" t="s">
        <v>60</v>
      </c>
      <c r="AG2239" s="1" t="s">
        <v>60</v>
      </c>
      <c r="AH2239" s="1" t="s">
        <v>60</v>
      </c>
    </row>
    <row r="2240" s="1" customFormat="1" ht="12.75" hidden="1" spans="1:34">
      <c r="A2240" s="4">
        <v>86176</v>
      </c>
      <c r="B2240" s="1" t="s">
        <v>5927</v>
      </c>
      <c r="C2240" s="1" t="s">
        <v>5928</v>
      </c>
      <c r="D2240" s="1" t="s">
        <v>2641</v>
      </c>
      <c r="E2240" s="1" t="s">
        <v>68</v>
      </c>
      <c r="F2240" s="4">
        <v>53.4</v>
      </c>
      <c r="G2240" s="4"/>
      <c r="H2240" s="4">
        <v>69.7</v>
      </c>
      <c r="I2240" s="4"/>
      <c r="J2240" s="4"/>
      <c r="K2240" s="4"/>
      <c r="L2240" s="4"/>
      <c r="M2240" s="4"/>
      <c r="N2240" s="4"/>
      <c r="O2240" s="4"/>
      <c r="Q2240" s="8">
        <f t="shared" si="34"/>
        <v>0.233859397417504</v>
      </c>
      <c r="U2240" s="4">
        <v>254</v>
      </c>
      <c r="V2240" s="4">
        <v>38</v>
      </c>
      <c r="W2240" s="4">
        <v>216</v>
      </c>
      <c r="X2240" s="4">
        <v>70</v>
      </c>
      <c r="Y2240" s="4">
        <v>145</v>
      </c>
      <c r="Z2240" s="4">
        <v>29</v>
      </c>
      <c r="AA2240" s="1" t="s">
        <v>97</v>
      </c>
      <c r="AB2240" s="4">
        <v>3</v>
      </c>
      <c r="AC2240" s="4">
        <v>107030110</v>
      </c>
      <c r="AE2240" s="1" t="s">
        <v>60</v>
      </c>
      <c r="AG2240" s="1" t="s">
        <v>60</v>
      </c>
      <c r="AH2240" s="1" t="s">
        <v>2642</v>
      </c>
    </row>
    <row r="2241" s="1" customFormat="1" ht="12.75" hidden="1" spans="1:34">
      <c r="A2241" s="4">
        <v>47449</v>
      </c>
      <c r="B2241" s="1" t="s">
        <v>5929</v>
      </c>
      <c r="C2241" s="1" t="s">
        <v>5930</v>
      </c>
      <c r="D2241" s="1" t="s">
        <v>166</v>
      </c>
      <c r="E2241" s="1" t="s">
        <v>73</v>
      </c>
      <c r="F2241" s="4">
        <v>9.5</v>
      </c>
      <c r="G2241" s="4"/>
      <c r="H2241" s="4">
        <v>12.4</v>
      </c>
      <c r="I2241" s="6"/>
      <c r="J2241" s="6"/>
      <c r="K2241" s="6"/>
      <c r="L2241" s="6"/>
      <c r="M2241" s="6"/>
      <c r="N2241" s="6"/>
      <c r="O2241" s="6"/>
      <c r="Q2241" s="8">
        <f t="shared" si="34"/>
        <v>0.233870967741935</v>
      </c>
      <c r="T2241" s="4">
        <v>113</v>
      </c>
      <c r="U2241" s="4">
        <v>0</v>
      </c>
      <c r="AA2241" s="1" t="s">
        <v>59</v>
      </c>
      <c r="AC2241" s="4">
        <v>107030301</v>
      </c>
      <c r="AE2241" s="1" t="s">
        <v>60</v>
      </c>
      <c r="AG2241" s="1" t="s">
        <v>60</v>
      </c>
      <c r="AH2241" s="1" t="s">
        <v>60</v>
      </c>
    </row>
    <row r="2242" s="1" customFormat="1" ht="12.75" hidden="1" spans="1:34">
      <c r="A2242" s="4">
        <v>161817</v>
      </c>
      <c r="B2242" s="1" t="s">
        <v>5931</v>
      </c>
      <c r="C2242" s="1" t="s">
        <v>2955</v>
      </c>
      <c r="D2242" s="1" t="s">
        <v>5932</v>
      </c>
      <c r="E2242" s="1" t="s">
        <v>58</v>
      </c>
      <c r="F2242" s="4">
        <v>3.83</v>
      </c>
      <c r="G2242" s="4"/>
      <c r="H2242" s="4">
        <v>5</v>
      </c>
      <c r="I2242" s="4"/>
      <c r="J2242" s="4"/>
      <c r="K2242" s="4"/>
      <c r="L2242" s="4"/>
      <c r="M2242" s="4"/>
      <c r="N2242" s="4"/>
      <c r="O2242" s="4"/>
      <c r="Q2242" s="8">
        <f t="shared" ref="Q2242:Q2305" si="35">(H2242-F2242)/H2242</f>
        <v>0.234</v>
      </c>
      <c r="T2242" s="4">
        <v>113</v>
      </c>
      <c r="U2242" s="4">
        <v>0</v>
      </c>
      <c r="AA2242" s="1" t="s">
        <v>59</v>
      </c>
      <c r="AC2242" s="4">
        <v>107030499</v>
      </c>
      <c r="AE2242" s="1" t="s">
        <v>60</v>
      </c>
      <c r="AG2242" s="1" t="s">
        <v>60</v>
      </c>
      <c r="AH2242" s="1" t="s">
        <v>5933</v>
      </c>
    </row>
    <row r="2243" s="1" customFormat="1" ht="12.75" hidden="1" spans="1:34">
      <c r="A2243" s="4">
        <v>11694</v>
      </c>
      <c r="B2243" s="1" t="s">
        <v>5934</v>
      </c>
      <c r="C2243" s="1" t="s">
        <v>5935</v>
      </c>
      <c r="D2243" s="1" t="s">
        <v>212</v>
      </c>
      <c r="E2243" s="1" t="s">
        <v>68</v>
      </c>
      <c r="F2243" s="4">
        <v>18</v>
      </c>
      <c r="G2243" s="4"/>
      <c r="H2243" s="4">
        <v>23.5</v>
      </c>
      <c r="I2243" s="6"/>
      <c r="J2243" s="6"/>
      <c r="K2243" s="6"/>
      <c r="L2243" s="6"/>
      <c r="M2243" s="6"/>
      <c r="N2243" s="6"/>
      <c r="O2243" s="6"/>
      <c r="Q2243" s="8">
        <f t="shared" si="35"/>
        <v>0.234042553191489</v>
      </c>
      <c r="T2243" s="4">
        <v>113</v>
      </c>
      <c r="U2243" s="4">
        <v>7</v>
      </c>
      <c r="V2243" s="4">
        <v>6</v>
      </c>
      <c r="W2243" s="4">
        <v>1</v>
      </c>
      <c r="X2243" s="4">
        <v>1</v>
      </c>
      <c r="Y2243" s="4">
        <v>67</v>
      </c>
      <c r="Z2243" s="4">
        <v>2</v>
      </c>
      <c r="AA2243" s="1" t="s">
        <v>59</v>
      </c>
      <c r="AB2243" s="4">
        <v>0</v>
      </c>
      <c r="AC2243" s="4">
        <v>107030205</v>
      </c>
      <c r="AE2243" s="1" t="s">
        <v>60</v>
      </c>
      <c r="AG2243" s="1" t="s">
        <v>60</v>
      </c>
      <c r="AH2243" s="1" t="s">
        <v>60</v>
      </c>
    </row>
    <row r="2244" s="1" customFormat="1" ht="12.75" hidden="1" spans="1:34">
      <c r="A2244" s="4">
        <v>150911</v>
      </c>
      <c r="B2244" s="1" t="s">
        <v>5936</v>
      </c>
      <c r="C2244" s="1" t="s">
        <v>1236</v>
      </c>
      <c r="D2244" s="1" t="s">
        <v>5937</v>
      </c>
      <c r="E2244" s="1" t="s">
        <v>58</v>
      </c>
      <c r="F2244" s="4">
        <v>36</v>
      </c>
      <c r="G2244" s="4"/>
      <c r="H2244" s="4">
        <v>47</v>
      </c>
      <c r="I2244" s="6"/>
      <c r="J2244" s="6"/>
      <c r="K2244" s="6"/>
      <c r="L2244" s="6"/>
      <c r="M2244" s="6"/>
      <c r="N2244" s="6"/>
      <c r="O2244" s="6"/>
      <c r="Q2244" s="8">
        <f t="shared" si="35"/>
        <v>0.234042553191489</v>
      </c>
      <c r="U2244" s="4">
        <v>383</v>
      </c>
      <c r="V2244" s="4">
        <v>77</v>
      </c>
      <c r="W2244" s="4">
        <v>306</v>
      </c>
      <c r="X2244" s="4">
        <v>104</v>
      </c>
      <c r="Y2244" s="4">
        <v>390</v>
      </c>
      <c r="Z2244" s="4">
        <v>92</v>
      </c>
      <c r="AA2244" s="1" t="s">
        <v>97</v>
      </c>
      <c r="AB2244" s="4">
        <v>2</v>
      </c>
      <c r="AC2244" s="4">
        <v>107030499</v>
      </c>
      <c r="AE2244" s="1" t="s">
        <v>60</v>
      </c>
      <c r="AG2244" s="1" t="s">
        <v>304</v>
      </c>
      <c r="AH2244" s="1" t="s">
        <v>5938</v>
      </c>
    </row>
    <row r="2245" s="1" customFormat="1" ht="12.75" hidden="1" spans="1:34">
      <c r="A2245" s="4">
        <v>35528</v>
      </c>
      <c r="B2245" s="1" t="s">
        <v>5939</v>
      </c>
      <c r="C2245" s="1" t="s">
        <v>5940</v>
      </c>
      <c r="D2245" s="1" t="s">
        <v>5672</v>
      </c>
      <c r="E2245" s="1" t="s">
        <v>68</v>
      </c>
      <c r="F2245" s="4">
        <v>13.4</v>
      </c>
      <c r="G2245" s="4"/>
      <c r="H2245" s="4">
        <v>17.5</v>
      </c>
      <c r="I2245" s="6"/>
      <c r="J2245" s="6"/>
      <c r="K2245" s="6"/>
      <c r="L2245" s="6"/>
      <c r="M2245" s="6"/>
      <c r="N2245" s="6"/>
      <c r="O2245" s="6"/>
      <c r="Q2245" s="8">
        <f t="shared" si="35"/>
        <v>0.234285714285714</v>
      </c>
      <c r="T2245" s="4">
        <v>113</v>
      </c>
      <c r="U2245" s="4">
        <v>0</v>
      </c>
      <c r="AA2245" s="1" t="s">
        <v>59</v>
      </c>
      <c r="AC2245" s="4">
        <v>107030209</v>
      </c>
      <c r="AE2245" s="1" t="s">
        <v>60</v>
      </c>
      <c r="AG2245" s="1" t="s">
        <v>60</v>
      </c>
      <c r="AH2245" s="1" t="s">
        <v>5941</v>
      </c>
    </row>
    <row r="2246" s="1" customFormat="1" ht="12.75" hidden="1" spans="1:34">
      <c r="A2246" s="4">
        <v>29941</v>
      </c>
      <c r="B2246" s="1" t="s">
        <v>5942</v>
      </c>
      <c r="C2246" s="1" t="s">
        <v>5943</v>
      </c>
      <c r="D2246" s="1" t="s">
        <v>5944</v>
      </c>
      <c r="E2246" s="1" t="s">
        <v>68</v>
      </c>
      <c r="F2246" s="4">
        <v>24.5</v>
      </c>
      <c r="G2246" s="4"/>
      <c r="H2246" s="4">
        <v>32</v>
      </c>
      <c r="I2246" s="6"/>
      <c r="J2246" s="6"/>
      <c r="K2246" s="6"/>
      <c r="L2246" s="6"/>
      <c r="M2246" s="6"/>
      <c r="N2246" s="6"/>
      <c r="O2246" s="6"/>
      <c r="Q2246" s="8">
        <f t="shared" si="35"/>
        <v>0.234375</v>
      </c>
      <c r="T2246" s="4">
        <v>113</v>
      </c>
      <c r="U2246" s="4">
        <v>0</v>
      </c>
      <c r="AA2246" s="1" t="s">
        <v>5373</v>
      </c>
      <c r="AE2246" s="1" t="s">
        <v>60</v>
      </c>
      <c r="AG2246" s="1" t="s">
        <v>60</v>
      </c>
      <c r="AH2246" s="1" t="s">
        <v>5945</v>
      </c>
    </row>
    <row r="2247" s="1" customFormat="1" ht="12.75" hidden="1" spans="1:34">
      <c r="A2247" s="4">
        <v>152516</v>
      </c>
      <c r="B2247" s="1" t="s">
        <v>5946</v>
      </c>
      <c r="C2247" s="1" t="s">
        <v>5947</v>
      </c>
      <c r="D2247" s="1" t="s">
        <v>5948</v>
      </c>
      <c r="E2247" s="1" t="s">
        <v>68</v>
      </c>
      <c r="F2247" s="4">
        <v>189.8</v>
      </c>
      <c r="G2247" s="4"/>
      <c r="H2247" s="4">
        <v>248</v>
      </c>
      <c r="I2247" s="6"/>
      <c r="J2247" s="6"/>
      <c r="K2247" s="6"/>
      <c r="L2247" s="6"/>
      <c r="M2247" s="6"/>
      <c r="N2247" s="6"/>
      <c r="O2247" s="6"/>
      <c r="Q2247" s="8">
        <f t="shared" si="35"/>
        <v>0.234677419354839</v>
      </c>
      <c r="U2247" s="4">
        <v>0</v>
      </c>
      <c r="AA2247" s="1" t="s">
        <v>114</v>
      </c>
      <c r="AB2247" s="4">
        <v>0</v>
      </c>
      <c r="AC2247" s="4">
        <v>107030209</v>
      </c>
      <c r="AE2247" s="1" t="s">
        <v>60</v>
      </c>
      <c r="AG2247" s="1" t="s">
        <v>434</v>
      </c>
      <c r="AH2247" s="1" t="s">
        <v>91</v>
      </c>
    </row>
    <row r="2248" s="1" customFormat="1" ht="12.75" hidden="1" spans="1:34">
      <c r="A2248" s="4">
        <v>58344</v>
      </c>
      <c r="B2248" s="1" t="s">
        <v>5949</v>
      </c>
      <c r="C2248" s="1" t="s">
        <v>5950</v>
      </c>
      <c r="D2248" s="1" t="s">
        <v>60</v>
      </c>
      <c r="E2248" s="1" t="s">
        <v>68</v>
      </c>
      <c r="F2248" s="4">
        <v>7.5</v>
      </c>
      <c r="G2248" s="4"/>
      <c r="H2248" s="4">
        <v>9.8</v>
      </c>
      <c r="I2248" s="6"/>
      <c r="J2248" s="6"/>
      <c r="K2248" s="6"/>
      <c r="L2248" s="6"/>
      <c r="M2248" s="6"/>
      <c r="N2248" s="6"/>
      <c r="O2248" s="6"/>
      <c r="Q2248" s="8">
        <f t="shared" si="35"/>
        <v>0.23469387755102</v>
      </c>
      <c r="T2248" s="4">
        <v>1</v>
      </c>
      <c r="U2248" s="4">
        <v>60</v>
      </c>
      <c r="V2248" s="4">
        <v>9</v>
      </c>
      <c r="W2248" s="4">
        <v>51</v>
      </c>
      <c r="X2248" s="4">
        <v>21</v>
      </c>
      <c r="Y2248" s="4">
        <v>24</v>
      </c>
      <c r="Z2248" s="4">
        <v>8</v>
      </c>
      <c r="AA2248" s="1" t="s">
        <v>105</v>
      </c>
      <c r="AB2248" s="4">
        <v>3</v>
      </c>
      <c r="AC2248" s="4">
        <v>107030110</v>
      </c>
      <c r="AE2248" s="1" t="s">
        <v>60</v>
      </c>
      <c r="AG2248" s="1" t="s">
        <v>60</v>
      </c>
      <c r="AH2248" s="1" t="s">
        <v>5951</v>
      </c>
    </row>
    <row r="2249" s="1" customFormat="1" ht="12.75" hidden="1" spans="1:34">
      <c r="A2249" s="4">
        <v>36169</v>
      </c>
      <c r="B2249" s="1" t="s">
        <v>2262</v>
      </c>
      <c r="C2249" s="1" t="s">
        <v>5952</v>
      </c>
      <c r="D2249" s="1" t="s">
        <v>5508</v>
      </c>
      <c r="E2249" s="1" t="s">
        <v>68</v>
      </c>
      <c r="F2249" s="4">
        <v>8.8</v>
      </c>
      <c r="G2249" s="4"/>
      <c r="H2249" s="4">
        <v>11.5</v>
      </c>
      <c r="I2249" s="6"/>
      <c r="J2249" s="6"/>
      <c r="K2249" s="6"/>
      <c r="L2249" s="6"/>
      <c r="M2249" s="6"/>
      <c r="N2249" s="6"/>
      <c r="O2249" s="6"/>
      <c r="Q2249" s="8">
        <f t="shared" si="35"/>
        <v>0.234782608695652</v>
      </c>
      <c r="T2249" s="4">
        <v>113</v>
      </c>
      <c r="U2249" s="4">
        <v>0</v>
      </c>
      <c r="AA2249" s="1" t="s">
        <v>59</v>
      </c>
      <c r="AC2249" s="4">
        <v>107030205</v>
      </c>
      <c r="AE2249" s="1" t="s">
        <v>60</v>
      </c>
      <c r="AG2249" s="1" t="s">
        <v>60</v>
      </c>
      <c r="AH2249" s="1" t="s">
        <v>5953</v>
      </c>
    </row>
    <row r="2250" s="1" customFormat="1" ht="12.75" hidden="1" spans="1:34">
      <c r="A2250" s="4">
        <v>303</v>
      </c>
      <c r="B2250" s="1" t="s">
        <v>617</v>
      </c>
      <c r="C2250" s="1" t="s">
        <v>5954</v>
      </c>
      <c r="D2250" s="1" t="s">
        <v>619</v>
      </c>
      <c r="E2250" s="1" t="s">
        <v>58</v>
      </c>
      <c r="F2250" s="4">
        <v>24.33</v>
      </c>
      <c r="G2250" s="4"/>
      <c r="H2250" s="4">
        <v>31.8</v>
      </c>
      <c r="I2250" s="4"/>
      <c r="J2250" s="4"/>
      <c r="K2250" s="4"/>
      <c r="L2250" s="4"/>
      <c r="M2250" s="4"/>
      <c r="N2250" s="4"/>
      <c r="O2250" s="4"/>
      <c r="Q2250" s="8">
        <f t="shared" si="35"/>
        <v>0.234905660377359</v>
      </c>
      <c r="T2250" s="4">
        <v>113</v>
      </c>
      <c r="U2250" s="4">
        <v>0</v>
      </c>
      <c r="AA2250" s="1" t="s">
        <v>59</v>
      </c>
      <c r="AC2250" s="4">
        <v>107030104</v>
      </c>
      <c r="AE2250" s="1" t="s">
        <v>60</v>
      </c>
      <c r="AG2250" s="1" t="s">
        <v>60</v>
      </c>
      <c r="AH2250" s="1" t="s">
        <v>5955</v>
      </c>
    </row>
    <row r="2251" s="1" customFormat="1" ht="12.75" hidden="1" spans="1:34">
      <c r="A2251" s="4">
        <v>63486</v>
      </c>
      <c r="B2251" s="1" t="s">
        <v>5956</v>
      </c>
      <c r="C2251" s="1" t="s">
        <v>5957</v>
      </c>
      <c r="D2251" s="1" t="s">
        <v>5958</v>
      </c>
      <c r="E2251" s="1" t="s">
        <v>68</v>
      </c>
      <c r="F2251" s="4">
        <v>25.24</v>
      </c>
      <c r="G2251" s="4"/>
      <c r="H2251" s="4">
        <v>33</v>
      </c>
      <c r="I2251" s="4"/>
      <c r="J2251" s="4"/>
      <c r="K2251" s="4"/>
      <c r="L2251" s="4"/>
      <c r="M2251" s="4"/>
      <c r="N2251" s="4"/>
      <c r="O2251" s="4"/>
      <c r="Q2251" s="8">
        <f t="shared" si="35"/>
        <v>0.235151515151515</v>
      </c>
      <c r="U2251" s="4">
        <v>299</v>
      </c>
      <c r="V2251" s="4">
        <v>20</v>
      </c>
      <c r="W2251" s="4">
        <v>279</v>
      </c>
      <c r="X2251" s="4">
        <v>102</v>
      </c>
      <c r="Y2251" s="4">
        <v>172</v>
      </c>
      <c r="Z2251" s="4">
        <v>57</v>
      </c>
      <c r="AA2251" s="1" t="s">
        <v>105</v>
      </c>
      <c r="AB2251" s="4">
        <v>1</v>
      </c>
      <c r="AC2251" s="4">
        <v>107030205</v>
      </c>
      <c r="AE2251" s="1" t="s">
        <v>60</v>
      </c>
      <c r="AG2251" s="1" t="s">
        <v>60</v>
      </c>
      <c r="AH2251" s="1" t="s">
        <v>5959</v>
      </c>
    </row>
    <row r="2252" s="1" customFormat="1" ht="12.75" hidden="1" spans="1:34">
      <c r="A2252" s="4">
        <v>503</v>
      </c>
      <c r="B2252" s="1" t="s">
        <v>2973</v>
      </c>
      <c r="C2252" s="1" t="s">
        <v>2014</v>
      </c>
      <c r="D2252" s="1" t="s">
        <v>3478</v>
      </c>
      <c r="E2252" s="1" t="s">
        <v>58</v>
      </c>
      <c r="F2252" s="4">
        <v>20.65</v>
      </c>
      <c r="G2252" s="4"/>
      <c r="H2252" s="4">
        <v>27</v>
      </c>
      <c r="I2252" s="6"/>
      <c r="J2252" s="6"/>
      <c r="K2252" s="6"/>
      <c r="L2252" s="6"/>
      <c r="M2252" s="6"/>
      <c r="N2252" s="6"/>
      <c r="O2252" s="6"/>
      <c r="Q2252" s="8">
        <f t="shared" si="35"/>
        <v>0.235185185185185</v>
      </c>
      <c r="U2252" s="4">
        <v>286</v>
      </c>
      <c r="V2252" s="4">
        <v>7</v>
      </c>
      <c r="W2252" s="4">
        <v>279</v>
      </c>
      <c r="X2252" s="4">
        <v>106</v>
      </c>
      <c r="Y2252" s="4">
        <v>196</v>
      </c>
      <c r="Z2252" s="4">
        <v>70</v>
      </c>
      <c r="AA2252" s="1" t="s">
        <v>105</v>
      </c>
      <c r="AB2252" s="4">
        <v>2</v>
      </c>
      <c r="AC2252" s="4">
        <v>107030101</v>
      </c>
      <c r="AE2252" s="1" t="s">
        <v>60</v>
      </c>
      <c r="AG2252" s="1" t="s">
        <v>60</v>
      </c>
      <c r="AH2252" s="1" t="s">
        <v>5960</v>
      </c>
    </row>
    <row r="2253" s="1" customFormat="1" ht="12.75" hidden="1" spans="1:34">
      <c r="A2253" s="4">
        <v>517</v>
      </c>
      <c r="B2253" s="1" t="s">
        <v>5961</v>
      </c>
      <c r="C2253" s="1" t="s">
        <v>595</v>
      </c>
      <c r="D2253" s="1" t="s">
        <v>940</v>
      </c>
      <c r="E2253" s="1" t="s">
        <v>58</v>
      </c>
      <c r="F2253" s="4">
        <v>5.2</v>
      </c>
      <c r="G2253" s="4"/>
      <c r="H2253" s="4">
        <v>6.8</v>
      </c>
      <c r="I2253" s="6"/>
      <c r="J2253" s="6"/>
      <c r="K2253" s="6"/>
      <c r="L2253" s="6"/>
      <c r="M2253" s="6"/>
      <c r="N2253" s="6"/>
      <c r="O2253" s="6"/>
      <c r="Q2253" s="8">
        <f t="shared" si="35"/>
        <v>0.235294117647059</v>
      </c>
      <c r="U2253" s="4">
        <v>282</v>
      </c>
      <c r="V2253" s="4">
        <v>56</v>
      </c>
      <c r="W2253" s="4">
        <v>226</v>
      </c>
      <c r="X2253" s="4">
        <v>93</v>
      </c>
      <c r="Y2253" s="4">
        <v>218</v>
      </c>
      <c r="Z2253" s="4">
        <v>68</v>
      </c>
      <c r="AA2253" s="1" t="s">
        <v>105</v>
      </c>
      <c r="AB2253" s="4">
        <v>3</v>
      </c>
      <c r="AC2253" s="4">
        <v>107030205</v>
      </c>
      <c r="AE2253" s="1" t="s">
        <v>60</v>
      </c>
      <c r="AG2253" s="1" t="s">
        <v>60</v>
      </c>
      <c r="AH2253" s="1" t="s">
        <v>5962</v>
      </c>
    </row>
    <row r="2254" s="1" customFormat="1" ht="12.75" hidden="1" spans="1:34">
      <c r="A2254" s="4">
        <v>31636</v>
      </c>
      <c r="B2254" s="1" t="s">
        <v>5963</v>
      </c>
      <c r="C2254" s="1" t="s">
        <v>5964</v>
      </c>
      <c r="D2254" s="1" t="s">
        <v>5965</v>
      </c>
      <c r="E2254" s="1" t="s">
        <v>68</v>
      </c>
      <c r="F2254" s="4">
        <v>5.2</v>
      </c>
      <c r="G2254" s="4"/>
      <c r="H2254" s="4">
        <v>6.8</v>
      </c>
      <c r="I2254" s="6"/>
      <c r="J2254" s="6"/>
      <c r="K2254" s="6"/>
      <c r="L2254" s="6"/>
      <c r="M2254" s="6"/>
      <c r="N2254" s="6"/>
      <c r="O2254" s="6"/>
      <c r="Q2254" s="8">
        <f t="shared" si="35"/>
        <v>0.235294117647059</v>
      </c>
      <c r="T2254" s="4">
        <v>113</v>
      </c>
      <c r="U2254" s="4">
        <v>0</v>
      </c>
      <c r="AA2254" s="1" t="s">
        <v>59</v>
      </c>
      <c r="AC2254" s="4">
        <v>107030499</v>
      </c>
      <c r="AE2254" s="1" t="s">
        <v>60</v>
      </c>
      <c r="AG2254" s="1" t="s">
        <v>60</v>
      </c>
      <c r="AH2254" s="1" t="s">
        <v>5966</v>
      </c>
    </row>
    <row r="2255" s="1" customFormat="1" ht="12.75" hidden="1" spans="1:34">
      <c r="A2255" s="4">
        <v>6726</v>
      </c>
      <c r="B2255" s="1" t="s">
        <v>5967</v>
      </c>
      <c r="C2255" s="1" t="s">
        <v>842</v>
      </c>
      <c r="D2255" s="1" t="s">
        <v>4097</v>
      </c>
      <c r="E2255" s="1" t="s">
        <v>58</v>
      </c>
      <c r="F2255" s="4">
        <v>7.8</v>
      </c>
      <c r="G2255" s="4"/>
      <c r="H2255" s="4">
        <v>10.2</v>
      </c>
      <c r="I2255" s="4"/>
      <c r="J2255" s="4"/>
      <c r="K2255" s="4"/>
      <c r="L2255" s="4"/>
      <c r="M2255" s="4"/>
      <c r="N2255" s="4"/>
      <c r="O2255" s="4"/>
      <c r="Q2255" s="8">
        <f t="shared" si="35"/>
        <v>0.235294117647059</v>
      </c>
      <c r="U2255" s="4">
        <v>140</v>
      </c>
      <c r="V2255" s="4">
        <v>19</v>
      </c>
      <c r="W2255" s="4">
        <v>121</v>
      </c>
      <c r="X2255" s="4">
        <v>46</v>
      </c>
      <c r="Y2255" s="4">
        <v>103</v>
      </c>
      <c r="Z2255" s="4">
        <v>29</v>
      </c>
      <c r="AA2255" s="1" t="s">
        <v>97</v>
      </c>
      <c r="AB2255" s="4">
        <v>2</v>
      </c>
      <c r="AC2255" s="4">
        <v>107030699</v>
      </c>
      <c r="AE2255" s="1" t="s">
        <v>60</v>
      </c>
      <c r="AG2255" s="1" t="s">
        <v>60</v>
      </c>
      <c r="AH2255" s="1" t="s">
        <v>5968</v>
      </c>
    </row>
    <row r="2256" s="1" customFormat="1" ht="12.75" hidden="1" spans="1:34">
      <c r="A2256" s="4">
        <v>3772</v>
      </c>
      <c r="B2256" s="1" t="s">
        <v>5969</v>
      </c>
      <c r="C2256" s="1" t="s">
        <v>5970</v>
      </c>
      <c r="D2256" s="1" t="s">
        <v>5971</v>
      </c>
      <c r="E2256" s="1" t="s">
        <v>58</v>
      </c>
      <c r="F2256" s="4">
        <v>26</v>
      </c>
      <c r="G2256" s="4"/>
      <c r="H2256" s="4">
        <v>34</v>
      </c>
      <c r="I2256" s="6"/>
      <c r="J2256" s="6"/>
      <c r="K2256" s="6"/>
      <c r="L2256" s="6"/>
      <c r="M2256" s="6"/>
      <c r="N2256" s="6"/>
      <c r="O2256" s="6"/>
      <c r="Q2256" s="8">
        <f t="shared" si="35"/>
        <v>0.235294117647059</v>
      </c>
      <c r="U2256" s="4">
        <v>4</v>
      </c>
      <c r="W2256" s="4">
        <v>4</v>
      </c>
      <c r="X2256" s="4">
        <v>3</v>
      </c>
      <c r="Y2256" s="4">
        <v>5</v>
      </c>
      <c r="Z2256" s="4">
        <v>2</v>
      </c>
      <c r="AA2256" s="1" t="s">
        <v>97</v>
      </c>
      <c r="AB2256" s="4">
        <v>2</v>
      </c>
      <c r="AC2256" s="4">
        <v>107030206</v>
      </c>
      <c r="AE2256" s="1" t="s">
        <v>60</v>
      </c>
      <c r="AG2256" s="1" t="s">
        <v>60</v>
      </c>
      <c r="AH2256" s="1" t="s">
        <v>5972</v>
      </c>
    </row>
    <row r="2257" s="1" customFormat="1" ht="12.75" hidden="1" spans="1:34">
      <c r="A2257" s="4">
        <v>2015</v>
      </c>
      <c r="B2257" s="1" t="s">
        <v>5973</v>
      </c>
      <c r="C2257" s="1" t="s">
        <v>1091</v>
      </c>
      <c r="D2257" s="1" t="s">
        <v>472</v>
      </c>
      <c r="E2257" s="1" t="s">
        <v>68</v>
      </c>
      <c r="F2257" s="4">
        <v>6.5</v>
      </c>
      <c r="G2257" s="4"/>
      <c r="H2257" s="4">
        <v>8.5</v>
      </c>
      <c r="I2257" s="6"/>
      <c r="J2257" s="6"/>
      <c r="K2257" s="6"/>
      <c r="L2257" s="6"/>
      <c r="M2257" s="6"/>
      <c r="N2257" s="6"/>
      <c r="O2257" s="6"/>
      <c r="Q2257" s="8">
        <f t="shared" si="35"/>
        <v>0.235294117647059</v>
      </c>
      <c r="U2257" s="4">
        <v>1689</v>
      </c>
      <c r="V2257" s="4">
        <v>704</v>
      </c>
      <c r="W2257" s="4">
        <v>985</v>
      </c>
      <c r="X2257" s="4">
        <v>110</v>
      </c>
      <c r="Y2257" s="4">
        <v>3336</v>
      </c>
      <c r="Z2257" s="4">
        <v>111</v>
      </c>
      <c r="AA2257" s="1" t="s">
        <v>105</v>
      </c>
      <c r="AB2257" s="4">
        <v>5</v>
      </c>
      <c r="AC2257" s="4">
        <v>107030110</v>
      </c>
      <c r="AE2257" s="1" t="s">
        <v>60</v>
      </c>
      <c r="AG2257" s="1" t="s">
        <v>60</v>
      </c>
      <c r="AH2257" s="1" t="s">
        <v>5974</v>
      </c>
    </row>
    <row r="2258" s="1" customFormat="1" ht="12.75" hidden="1" spans="1:34">
      <c r="A2258" s="4">
        <v>25922</v>
      </c>
      <c r="B2258" s="1" t="s">
        <v>5975</v>
      </c>
      <c r="C2258" s="1" t="s">
        <v>1705</v>
      </c>
      <c r="D2258" s="1" t="s">
        <v>67</v>
      </c>
      <c r="E2258" s="1" t="s">
        <v>58</v>
      </c>
      <c r="F2258" s="4">
        <v>6.5</v>
      </c>
      <c r="G2258" s="4"/>
      <c r="H2258" s="4">
        <v>8.5</v>
      </c>
      <c r="I2258" s="6"/>
      <c r="J2258" s="6"/>
      <c r="K2258" s="6"/>
      <c r="L2258" s="6"/>
      <c r="M2258" s="6"/>
      <c r="N2258" s="6"/>
      <c r="O2258" s="6"/>
      <c r="Q2258" s="8">
        <f t="shared" si="35"/>
        <v>0.235294117647059</v>
      </c>
      <c r="U2258" s="4">
        <v>383.91</v>
      </c>
      <c r="V2258" s="4">
        <v>57</v>
      </c>
      <c r="W2258" s="4">
        <v>326.91</v>
      </c>
      <c r="X2258" s="4">
        <v>109</v>
      </c>
      <c r="Y2258" s="4">
        <v>401.09</v>
      </c>
      <c r="Z2258" s="4">
        <v>102</v>
      </c>
      <c r="AA2258" s="1" t="s">
        <v>105</v>
      </c>
      <c r="AB2258" s="4">
        <v>3</v>
      </c>
      <c r="AC2258" s="4">
        <v>107030205</v>
      </c>
      <c r="AE2258" s="1" t="s">
        <v>60</v>
      </c>
      <c r="AG2258" s="1" t="s">
        <v>60</v>
      </c>
      <c r="AH2258" s="1" t="s">
        <v>60</v>
      </c>
    </row>
    <row r="2259" s="1" customFormat="1" ht="12.75" hidden="1" spans="1:34">
      <c r="A2259" s="4">
        <v>17276</v>
      </c>
      <c r="B2259" s="1" t="s">
        <v>5976</v>
      </c>
      <c r="C2259" s="1" t="s">
        <v>1253</v>
      </c>
      <c r="D2259" s="1" t="s">
        <v>611</v>
      </c>
      <c r="E2259" s="1" t="s">
        <v>68</v>
      </c>
      <c r="F2259" s="4">
        <v>41.2</v>
      </c>
      <c r="G2259" s="4"/>
      <c r="H2259" s="4">
        <v>53.9</v>
      </c>
      <c r="I2259" s="6"/>
      <c r="J2259" s="6"/>
      <c r="K2259" s="6"/>
      <c r="L2259" s="6"/>
      <c r="M2259" s="6"/>
      <c r="N2259" s="6"/>
      <c r="O2259" s="6"/>
      <c r="Q2259" s="8">
        <f t="shared" si="35"/>
        <v>0.235621521335807</v>
      </c>
      <c r="U2259" s="4">
        <v>908</v>
      </c>
      <c r="V2259" s="4">
        <v>223</v>
      </c>
      <c r="W2259" s="4">
        <v>685</v>
      </c>
      <c r="X2259" s="4">
        <v>112</v>
      </c>
      <c r="Y2259" s="4">
        <v>1017</v>
      </c>
      <c r="Z2259" s="4">
        <v>83</v>
      </c>
      <c r="AA2259" s="1" t="s">
        <v>105</v>
      </c>
      <c r="AB2259" s="4">
        <v>3</v>
      </c>
      <c r="AC2259" s="4">
        <v>107030110</v>
      </c>
      <c r="AE2259" s="1" t="s">
        <v>60</v>
      </c>
      <c r="AG2259" s="1" t="s">
        <v>60</v>
      </c>
      <c r="AH2259" s="1" t="s">
        <v>5977</v>
      </c>
    </row>
    <row r="2260" s="1" customFormat="1" ht="12.75" hidden="1" spans="1:34">
      <c r="A2260" s="4">
        <v>2405</v>
      </c>
      <c r="B2260" s="1" t="s">
        <v>5978</v>
      </c>
      <c r="C2260" s="1" t="s">
        <v>5979</v>
      </c>
      <c r="D2260" s="1" t="s">
        <v>312</v>
      </c>
      <c r="E2260" s="1" t="s">
        <v>68</v>
      </c>
      <c r="F2260" s="4">
        <v>10.7</v>
      </c>
      <c r="G2260" s="4"/>
      <c r="H2260" s="4">
        <v>14</v>
      </c>
      <c r="I2260" s="6"/>
      <c r="J2260" s="6"/>
      <c r="K2260" s="6"/>
      <c r="L2260" s="6"/>
      <c r="M2260" s="6"/>
      <c r="N2260" s="6"/>
      <c r="O2260" s="6"/>
      <c r="Q2260" s="8">
        <f t="shared" si="35"/>
        <v>0.235714285714286</v>
      </c>
      <c r="U2260" s="4">
        <v>326</v>
      </c>
      <c r="V2260" s="4">
        <v>64</v>
      </c>
      <c r="W2260" s="4">
        <v>262</v>
      </c>
      <c r="X2260" s="4">
        <v>101</v>
      </c>
      <c r="Y2260" s="4">
        <v>144</v>
      </c>
      <c r="Z2260" s="4">
        <v>53</v>
      </c>
      <c r="AA2260" s="1" t="s">
        <v>105</v>
      </c>
      <c r="AB2260" s="4">
        <v>2</v>
      </c>
      <c r="AC2260" s="4">
        <v>107030206</v>
      </c>
      <c r="AE2260" s="1" t="s">
        <v>60</v>
      </c>
      <c r="AG2260" s="1" t="s">
        <v>60</v>
      </c>
      <c r="AH2260" s="1" t="s">
        <v>5980</v>
      </c>
    </row>
    <row r="2261" s="1" customFormat="1" ht="12.75" hidden="1" spans="1:34">
      <c r="A2261" s="4">
        <v>72966</v>
      </c>
      <c r="B2261" s="1" t="s">
        <v>5981</v>
      </c>
      <c r="C2261" s="1" t="s">
        <v>5982</v>
      </c>
      <c r="D2261" s="1" t="s">
        <v>557</v>
      </c>
      <c r="E2261" s="1" t="s">
        <v>68</v>
      </c>
      <c r="F2261" s="4">
        <v>23</v>
      </c>
      <c r="G2261" s="4"/>
      <c r="H2261" s="4">
        <v>30.1</v>
      </c>
      <c r="I2261" s="4"/>
      <c r="J2261" s="4"/>
      <c r="K2261" s="4"/>
      <c r="L2261" s="4"/>
      <c r="M2261" s="4"/>
      <c r="N2261" s="4"/>
      <c r="O2261" s="4"/>
      <c r="P2261" s="4">
        <v>29.8</v>
      </c>
      <c r="Q2261" s="8">
        <f t="shared" si="35"/>
        <v>0.235880398671096</v>
      </c>
      <c r="U2261" s="4">
        <v>561</v>
      </c>
      <c r="V2261" s="4">
        <v>41</v>
      </c>
      <c r="W2261" s="4">
        <v>520</v>
      </c>
      <c r="X2261" s="4">
        <v>112</v>
      </c>
      <c r="Y2261" s="4">
        <v>517</v>
      </c>
      <c r="Z2261" s="4">
        <v>91</v>
      </c>
      <c r="AA2261" s="1" t="s">
        <v>105</v>
      </c>
      <c r="AB2261" s="4">
        <v>3</v>
      </c>
      <c r="AC2261" s="4">
        <v>107030206</v>
      </c>
      <c r="AE2261" s="1" t="s">
        <v>60</v>
      </c>
      <c r="AG2261" s="1" t="s">
        <v>304</v>
      </c>
      <c r="AH2261" s="1" t="s">
        <v>5983</v>
      </c>
    </row>
    <row r="2262" s="1" customFormat="1" ht="12.75" hidden="1" spans="1:34">
      <c r="A2262" s="4">
        <v>113408</v>
      </c>
      <c r="B2262" s="1" t="s">
        <v>5984</v>
      </c>
      <c r="C2262" s="1" t="s">
        <v>5985</v>
      </c>
      <c r="D2262" s="1" t="s">
        <v>60</v>
      </c>
      <c r="E2262" s="1" t="s">
        <v>68</v>
      </c>
      <c r="F2262" s="4">
        <v>298</v>
      </c>
      <c r="G2262" s="4"/>
      <c r="H2262" s="4">
        <v>390</v>
      </c>
      <c r="I2262" s="6"/>
      <c r="J2262" s="6"/>
      <c r="K2262" s="6"/>
      <c r="L2262" s="6"/>
      <c r="M2262" s="6"/>
      <c r="N2262" s="6"/>
      <c r="O2262" s="6"/>
      <c r="Q2262" s="8">
        <f t="shared" si="35"/>
        <v>0.235897435897436</v>
      </c>
      <c r="U2262" s="4">
        <v>21</v>
      </c>
      <c r="V2262" s="4">
        <v>5</v>
      </c>
      <c r="W2262" s="4">
        <v>16</v>
      </c>
      <c r="X2262" s="4">
        <v>6</v>
      </c>
      <c r="Y2262" s="4">
        <v>6</v>
      </c>
      <c r="Z2262" s="4">
        <v>1</v>
      </c>
      <c r="AA2262" s="1" t="s">
        <v>114</v>
      </c>
      <c r="AB2262" s="4">
        <v>0</v>
      </c>
      <c r="AC2262" s="4">
        <v>107030401</v>
      </c>
      <c r="AE2262" s="1" t="s">
        <v>60</v>
      </c>
      <c r="AG2262" s="1" t="s">
        <v>60</v>
      </c>
      <c r="AH2262" s="1" t="s">
        <v>5986</v>
      </c>
    </row>
    <row r="2263" s="1" customFormat="1" ht="12.75" hidden="1" spans="1:34">
      <c r="A2263" s="4">
        <v>118368</v>
      </c>
      <c r="B2263" s="1" t="s">
        <v>5987</v>
      </c>
      <c r="C2263" s="1" t="s">
        <v>1578</v>
      </c>
      <c r="D2263" s="1" t="s">
        <v>80</v>
      </c>
      <c r="E2263" s="1" t="s">
        <v>23</v>
      </c>
      <c r="F2263" s="4">
        <v>0.68</v>
      </c>
      <c r="G2263" s="4"/>
      <c r="H2263" s="4">
        <v>0.89</v>
      </c>
      <c r="I2263" s="6"/>
      <c r="J2263" s="6"/>
      <c r="K2263" s="6"/>
      <c r="L2263" s="6"/>
      <c r="M2263" s="6"/>
      <c r="N2263" s="6"/>
      <c r="O2263" s="6"/>
      <c r="Q2263" s="8">
        <f t="shared" si="35"/>
        <v>0.235955056179775</v>
      </c>
      <c r="U2263" s="4">
        <v>637.3</v>
      </c>
      <c r="W2263" s="4">
        <v>637.3</v>
      </c>
      <c r="X2263" s="4">
        <v>8</v>
      </c>
      <c r="Y2263" s="4">
        <v>242.9</v>
      </c>
      <c r="Z2263" s="4">
        <v>6</v>
      </c>
      <c r="AA2263" s="1" t="s">
        <v>123</v>
      </c>
      <c r="AB2263" s="4">
        <v>0</v>
      </c>
      <c r="AC2263" s="4">
        <v>107030301</v>
      </c>
      <c r="AE2263" s="1" t="s">
        <v>60</v>
      </c>
      <c r="AG2263" s="1" t="s">
        <v>60</v>
      </c>
      <c r="AH2263" s="1" t="s">
        <v>60</v>
      </c>
    </row>
    <row r="2264" s="1" customFormat="1" ht="12.75" hidden="1" spans="1:34">
      <c r="A2264" s="4">
        <v>111614</v>
      </c>
      <c r="B2264" s="1" t="s">
        <v>5988</v>
      </c>
      <c r="C2264" s="1" t="s">
        <v>871</v>
      </c>
      <c r="D2264" s="1" t="s">
        <v>5989</v>
      </c>
      <c r="E2264" s="1" t="s">
        <v>58</v>
      </c>
      <c r="F2264" s="4">
        <v>55</v>
      </c>
      <c r="G2264" s="4"/>
      <c r="H2264" s="4">
        <v>72</v>
      </c>
      <c r="I2264" s="6"/>
      <c r="J2264" s="6"/>
      <c r="K2264" s="6"/>
      <c r="L2264" s="6"/>
      <c r="M2264" s="6"/>
      <c r="N2264" s="6"/>
      <c r="O2264" s="6"/>
      <c r="Q2264" s="8">
        <f t="shared" si="35"/>
        <v>0.236111111111111</v>
      </c>
      <c r="U2264" s="4">
        <v>92</v>
      </c>
      <c r="V2264" s="4">
        <v>27</v>
      </c>
      <c r="W2264" s="4">
        <v>65</v>
      </c>
      <c r="X2264" s="4">
        <v>9</v>
      </c>
      <c r="Y2264" s="4">
        <v>86</v>
      </c>
      <c r="Z2264" s="4">
        <v>10</v>
      </c>
      <c r="AA2264" s="1" t="s">
        <v>59</v>
      </c>
      <c r="AB2264" s="4">
        <v>0</v>
      </c>
      <c r="AC2264" s="4">
        <v>107030213</v>
      </c>
      <c r="AE2264" s="1" t="s">
        <v>60</v>
      </c>
      <c r="AG2264" s="1" t="s">
        <v>60</v>
      </c>
      <c r="AH2264" s="1" t="s">
        <v>5990</v>
      </c>
    </row>
    <row r="2265" s="1" customFormat="1" ht="12.75" hidden="1" spans="1:34">
      <c r="A2265" s="4">
        <v>363</v>
      </c>
      <c r="B2265" s="1" t="s">
        <v>5693</v>
      </c>
      <c r="C2265" s="1" t="s">
        <v>137</v>
      </c>
      <c r="D2265" s="1" t="s">
        <v>619</v>
      </c>
      <c r="E2265" s="1" t="s">
        <v>58</v>
      </c>
      <c r="F2265" s="4">
        <v>17.11</v>
      </c>
      <c r="G2265" s="4"/>
      <c r="H2265" s="4">
        <v>22.4</v>
      </c>
      <c r="I2265" s="4"/>
      <c r="J2265" s="4"/>
      <c r="K2265" s="4"/>
      <c r="L2265" s="4"/>
      <c r="M2265" s="4"/>
      <c r="N2265" s="4"/>
      <c r="O2265" s="4"/>
      <c r="Q2265" s="8">
        <f t="shared" si="35"/>
        <v>0.236160714285714</v>
      </c>
      <c r="T2265" s="4">
        <v>113</v>
      </c>
      <c r="U2265" s="4">
        <v>11</v>
      </c>
      <c r="W2265" s="4">
        <v>11</v>
      </c>
      <c r="X2265" s="4">
        <v>4</v>
      </c>
      <c r="Y2265" s="4">
        <v>5</v>
      </c>
      <c r="Z2265" s="4">
        <v>4</v>
      </c>
      <c r="AA2265" s="1" t="s">
        <v>59</v>
      </c>
      <c r="AC2265" s="4">
        <v>107030104</v>
      </c>
      <c r="AE2265" s="1" t="s">
        <v>60</v>
      </c>
      <c r="AG2265" s="1" t="s">
        <v>60</v>
      </c>
      <c r="AH2265" s="1" t="s">
        <v>5991</v>
      </c>
    </row>
    <row r="2266" s="1" customFormat="1" ht="12.75" hidden="1" spans="1:34">
      <c r="A2266" s="4">
        <v>17214</v>
      </c>
      <c r="B2266" s="1" t="s">
        <v>5992</v>
      </c>
      <c r="C2266" s="1" t="s">
        <v>5117</v>
      </c>
      <c r="D2266" s="1" t="s">
        <v>611</v>
      </c>
      <c r="E2266" s="1" t="s">
        <v>68</v>
      </c>
      <c r="F2266" s="4">
        <v>55.22</v>
      </c>
      <c r="G2266" s="4"/>
      <c r="H2266" s="4">
        <v>72.3</v>
      </c>
      <c r="I2266" s="6"/>
      <c r="J2266" s="6"/>
      <c r="K2266" s="6"/>
      <c r="L2266" s="6"/>
      <c r="M2266" s="6"/>
      <c r="N2266" s="6"/>
      <c r="O2266" s="6"/>
      <c r="P2266" s="4">
        <v>71</v>
      </c>
      <c r="Q2266" s="8">
        <f t="shared" si="35"/>
        <v>0.236237897648686</v>
      </c>
      <c r="U2266" s="4">
        <v>626</v>
      </c>
      <c r="V2266" s="4">
        <v>127</v>
      </c>
      <c r="W2266" s="4">
        <v>499</v>
      </c>
      <c r="X2266" s="4">
        <v>112</v>
      </c>
      <c r="Y2266" s="4">
        <v>754</v>
      </c>
      <c r="Z2266" s="4">
        <v>90</v>
      </c>
      <c r="AA2266" s="1" t="s">
        <v>105</v>
      </c>
      <c r="AB2266" s="4">
        <v>3</v>
      </c>
      <c r="AC2266" s="4">
        <v>107030101</v>
      </c>
      <c r="AE2266" s="1" t="s">
        <v>60</v>
      </c>
      <c r="AG2266" s="1" t="s">
        <v>60</v>
      </c>
      <c r="AH2266" s="1" t="s">
        <v>91</v>
      </c>
    </row>
    <row r="2267" s="1" customFormat="1" ht="12.75" hidden="1" spans="1:34">
      <c r="A2267" s="4">
        <v>10446</v>
      </c>
      <c r="B2267" s="1" t="s">
        <v>5993</v>
      </c>
      <c r="C2267" s="1" t="s">
        <v>5994</v>
      </c>
      <c r="D2267" s="1" t="s">
        <v>1346</v>
      </c>
      <c r="E2267" s="1" t="s">
        <v>58</v>
      </c>
      <c r="F2267" s="4">
        <v>4.2</v>
      </c>
      <c r="G2267" s="4"/>
      <c r="H2267" s="4">
        <v>5.5</v>
      </c>
      <c r="I2267" s="4"/>
      <c r="J2267" s="4"/>
      <c r="K2267" s="4"/>
      <c r="L2267" s="4"/>
      <c r="M2267" s="4"/>
      <c r="N2267" s="4"/>
      <c r="O2267" s="4"/>
      <c r="Q2267" s="8">
        <f t="shared" si="35"/>
        <v>0.236363636363636</v>
      </c>
      <c r="U2267" s="4">
        <v>468</v>
      </c>
      <c r="V2267" s="4">
        <v>90</v>
      </c>
      <c r="W2267" s="4">
        <v>378</v>
      </c>
      <c r="X2267" s="4">
        <v>109</v>
      </c>
      <c r="Y2267" s="4">
        <v>312</v>
      </c>
      <c r="Z2267" s="4">
        <v>72</v>
      </c>
      <c r="AA2267" s="1" t="s">
        <v>105</v>
      </c>
      <c r="AB2267" s="4">
        <v>3</v>
      </c>
      <c r="AC2267" s="4">
        <v>107030110</v>
      </c>
      <c r="AE2267" s="1" t="s">
        <v>60</v>
      </c>
      <c r="AG2267" s="1" t="s">
        <v>60</v>
      </c>
      <c r="AH2267" s="1" t="s">
        <v>5995</v>
      </c>
    </row>
    <row r="2268" s="1" customFormat="1" ht="12.75" hidden="1" spans="1:34">
      <c r="A2268" s="4">
        <v>31342</v>
      </c>
      <c r="B2268" s="1" t="s">
        <v>5996</v>
      </c>
      <c r="C2268" s="1" t="s">
        <v>1126</v>
      </c>
      <c r="D2268" s="1" t="s">
        <v>5142</v>
      </c>
      <c r="E2268" s="1" t="s">
        <v>23</v>
      </c>
      <c r="F2268" s="4">
        <v>0.168</v>
      </c>
      <c r="G2268" s="4"/>
      <c r="H2268" s="4">
        <v>0.22</v>
      </c>
      <c r="I2268" s="6"/>
      <c r="J2268" s="6"/>
      <c r="K2268" s="6"/>
      <c r="L2268" s="6"/>
      <c r="M2268" s="6"/>
      <c r="N2268" s="6"/>
      <c r="O2268" s="6"/>
      <c r="Q2268" s="8">
        <f t="shared" si="35"/>
        <v>0.236363636363636</v>
      </c>
      <c r="U2268" s="4">
        <v>837.32</v>
      </c>
      <c r="W2268" s="4">
        <v>837.32</v>
      </c>
      <c r="X2268" s="4">
        <v>13</v>
      </c>
      <c r="Y2268" s="4">
        <v>34.5</v>
      </c>
      <c r="Z2268" s="4">
        <v>5</v>
      </c>
      <c r="AA2268" s="1" t="s">
        <v>123</v>
      </c>
      <c r="AB2268" s="4">
        <v>0</v>
      </c>
      <c r="AC2268" s="4">
        <v>107030301</v>
      </c>
      <c r="AE2268" s="1" t="s">
        <v>60</v>
      </c>
      <c r="AG2268" s="1" t="s">
        <v>60</v>
      </c>
      <c r="AH2268" s="1" t="s">
        <v>60</v>
      </c>
    </row>
    <row r="2269" s="1" customFormat="1" ht="12.75" hidden="1" spans="1:34">
      <c r="A2269" s="4">
        <v>44555</v>
      </c>
      <c r="B2269" s="1" t="s">
        <v>5997</v>
      </c>
      <c r="C2269" s="1" t="s">
        <v>1126</v>
      </c>
      <c r="D2269" s="1" t="s">
        <v>5998</v>
      </c>
      <c r="E2269" s="1" t="s">
        <v>23</v>
      </c>
      <c r="F2269" s="4">
        <v>0.168</v>
      </c>
      <c r="G2269" s="4"/>
      <c r="H2269" s="4">
        <v>0.22</v>
      </c>
      <c r="I2269" s="6"/>
      <c r="J2269" s="6"/>
      <c r="K2269" s="6"/>
      <c r="L2269" s="6"/>
      <c r="M2269" s="6"/>
      <c r="N2269" s="6"/>
      <c r="O2269" s="6"/>
      <c r="Q2269" s="8">
        <f t="shared" si="35"/>
        <v>0.236363636363636</v>
      </c>
      <c r="U2269" s="4">
        <v>2277</v>
      </c>
      <c r="W2269" s="4">
        <v>2277</v>
      </c>
      <c r="X2269" s="4">
        <v>19</v>
      </c>
      <c r="Y2269" s="4">
        <v>301</v>
      </c>
      <c r="Z2269" s="4">
        <v>11</v>
      </c>
      <c r="AA2269" s="1" t="s">
        <v>123</v>
      </c>
      <c r="AB2269" s="4">
        <v>0</v>
      </c>
      <c r="AC2269" s="4">
        <v>107030301</v>
      </c>
      <c r="AE2269" s="1" t="s">
        <v>60</v>
      </c>
      <c r="AG2269" s="1" t="s">
        <v>60</v>
      </c>
      <c r="AH2269" s="1" t="s">
        <v>60</v>
      </c>
    </row>
    <row r="2270" s="1" customFormat="1" ht="12.75" hidden="1" spans="1:34">
      <c r="A2270" s="4">
        <v>43102</v>
      </c>
      <c r="B2270" s="1" t="s">
        <v>5999</v>
      </c>
      <c r="C2270" s="1" t="s">
        <v>6000</v>
      </c>
      <c r="D2270" s="1" t="s">
        <v>5249</v>
      </c>
      <c r="E2270" s="1" t="s">
        <v>68</v>
      </c>
      <c r="F2270" s="4">
        <v>21</v>
      </c>
      <c r="G2270" s="4"/>
      <c r="H2270" s="4">
        <v>27.5</v>
      </c>
      <c r="I2270" s="6"/>
      <c r="J2270" s="6"/>
      <c r="K2270" s="6"/>
      <c r="L2270" s="6"/>
      <c r="M2270" s="6"/>
      <c r="N2270" s="6"/>
      <c r="O2270" s="6"/>
      <c r="Q2270" s="8">
        <f t="shared" si="35"/>
        <v>0.236363636363636</v>
      </c>
      <c r="U2270" s="4">
        <v>112</v>
      </c>
      <c r="V2270" s="4">
        <v>19</v>
      </c>
      <c r="W2270" s="4">
        <v>93</v>
      </c>
      <c r="X2270" s="4">
        <v>34</v>
      </c>
      <c r="Y2270" s="4">
        <v>70</v>
      </c>
      <c r="Z2270" s="4">
        <v>16</v>
      </c>
      <c r="AA2270" s="1" t="s">
        <v>97</v>
      </c>
      <c r="AB2270" s="4">
        <v>2</v>
      </c>
      <c r="AC2270" s="4">
        <v>107030110</v>
      </c>
      <c r="AE2270" s="1" t="s">
        <v>60</v>
      </c>
      <c r="AG2270" s="1" t="s">
        <v>60</v>
      </c>
      <c r="AH2270" s="1" t="s">
        <v>6001</v>
      </c>
    </row>
    <row r="2271" s="1" customFormat="1" ht="12.75" hidden="1" spans="1:34">
      <c r="A2271" s="4">
        <v>2200</v>
      </c>
      <c r="B2271" s="1" t="s">
        <v>6002</v>
      </c>
      <c r="C2271" s="1" t="s">
        <v>6003</v>
      </c>
      <c r="D2271" s="1" t="s">
        <v>1499</v>
      </c>
      <c r="E2271" s="1" t="s">
        <v>58</v>
      </c>
      <c r="F2271" s="4">
        <v>12.6</v>
      </c>
      <c r="G2271" s="4"/>
      <c r="H2271" s="4">
        <v>16.5</v>
      </c>
      <c r="I2271" s="6"/>
      <c r="J2271" s="6"/>
      <c r="K2271" s="6"/>
      <c r="L2271" s="6"/>
      <c r="M2271" s="6"/>
      <c r="N2271" s="6"/>
      <c r="O2271" s="6"/>
      <c r="Q2271" s="8">
        <f t="shared" si="35"/>
        <v>0.236363636363636</v>
      </c>
      <c r="U2271" s="4">
        <v>184.98</v>
      </c>
      <c r="V2271" s="4">
        <v>7</v>
      </c>
      <c r="W2271" s="4">
        <v>177.98</v>
      </c>
      <c r="X2271" s="4">
        <v>77</v>
      </c>
      <c r="Y2271" s="4">
        <v>29</v>
      </c>
      <c r="Z2271" s="4">
        <v>13</v>
      </c>
      <c r="AA2271" s="1" t="s">
        <v>97</v>
      </c>
      <c r="AB2271" s="4">
        <v>0</v>
      </c>
      <c r="AC2271" s="4">
        <v>107030205</v>
      </c>
      <c r="AE2271" s="1" t="s">
        <v>60</v>
      </c>
      <c r="AG2271" s="1" t="s">
        <v>60</v>
      </c>
      <c r="AH2271" s="1" t="s">
        <v>6004</v>
      </c>
    </row>
    <row r="2272" s="1" customFormat="1" ht="12.75" hidden="1" spans="1:34">
      <c r="A2272" s="4">
        <v>30902</v>
      </c>
      <c r="B2272" s="1" t="s">
        <v>2513</v>
      </c>
      <c r="C2272" s="1" t="s">
        <v>6005</v>
      </c>
      <c r="D2272" s="1" t="s">
        <v>928</v>
      </c>
      <c r="E2272" s="1" t="s">
        <v>68</v>
      </c>
      <c r="F2272" s="4">
        <v>37.8</v>
      </c>
      <c r="G2272" s="4"/>
      <c r="H2272" s="4">
        <v>49.5</v>
      </c>
      <c r="I2272" s="6"/>
      <c r="J2272" s="6"/>
      <c r="K2272" s="6"/>
      <c r="L2272" s="6"/>
      <c r="M2272" s="6"/>
      <c r="N2272" s="6"/>
      <c r="O2272" s="6"/>
      <c r="P2272" s="4">
        <v>48.5</v>
      </c>
      <c r="Q2272" s="8">
        <f t="shared" si="35"/>
        <v>0.236363636363636</v>
      </c>
      <c r="U2272" s="4">
        <v>612</v>
      </c>
      <c r="V2272" s="4">
        <v>116</v>
      </c>
      <c r="W2272" s="4">
        <v>496</v>
      </c>
      <c r="X2272" s="4">
        <v>110</v>
      </c>
      <c r="Y2272" s="4">
        <v>1510</v>
      </c>
      <c r="Z2272" s="4">
        <v>112</v>
      </c>
      <c r="AA2272" s="1" t="s">
        <v>105</v>
      </c>
      <c r="AB2272" s="4">
        <v>4</v>
      </c>
      <c r="AC2272" s="4">
        <v>107030499</v>
      </c>
      <c r="AE2272" s="1" t="s">
        <v>60</v>
      </c>
      <c r="AG2272" s="1" t="s">
        <v>304</v>
      </c>
      <c r="AH2272" s="1" t="s">
        <v>6006</v>
      </c>
    </row>
    <row r="2273" s="1" customFormat="1" ht="12.75" hidden="1" spans="1:34">
      <c r="A2273" s="4">
        <v>28894</v>
      </c>
      <c r="B2273" s="1" t="s">
        <v>6007</v>
      </c>
      <c r="C2273" s="1" t="s">
        <v>6008</v>
      </c>
      <c r="D2273" s="1" t="s">
        <v>6009</v>
      </c>
      <c r="E2273" s="1" t="s">
        <v>68</v>
      </c>
      <c r="F2273" s="4">
        <v>31</v>
      </c>
      <c r="G2273" s="4"/>
      <c r="H2273" s="4">
        <v>40.6</v>
      </c>
      <c r="I2273" s="6"/>
      <c r="J2273" s="6"/>
      <c r="K2273" s="6"/>
      <c r="L2273" s="6"/>
      <c r="M2273" s="6"/>
      <c r="N2273" s="6"/>
      <c r="O2273" s="6"/>
      <c r="Q2273" s="8">
        <f t="shared" si="35"/>
        <v>0.236453201970443</v>
      </c>
      <c r="T2273" s="4">
        <v>113</v>
      </c>
      <c r="U2273" s="4">
        <v>0</v>
      </c>
      <c r="AA2273" s="1" t="s">
        <v>59</v>
      </c>
      <c r="AC2273" s="4">
        <v>107030205</v>
      </c>
      <c r="AE2273" s="1" t="s">
        <v>60</v>
      </c>
      <c r="AG2273" s="1" t="s">
        <v>60</v>
      </c>
      <c r="AH2273" s="1" t="s">
        <v>6010</v>
      </c>
    </row>
    <row r="2274" s="1" customFormat="1" ht="12.75" hidden="1" spans="1:34">
      <c r="A2274" s="4">
        <v>53952</v>
      </c>
      <c r="B2274" s="1" t="s">
        <v>6011</v>
      </c>
      <c r="C2274" s="1" t="s">
        <v>6012</v>
      </c>
      <c r="D2274" s="1" t="s">
        <v>6013</v>
      </c>
      <c r="E2274" s="1" t="s">
        <v>68</v>
      </c>
      <c r="F2274" s="4">
        <v>14.43</v>
      </c>
      <c r="G2274" s="4"/>
      <c r="H2274" s="4">
        <v>18.9</v>
      </c>
      <c r="I2274" s="6"/>
      <c r="J2274" s="6"/>
      <c r="K2274" s="6"/>
      <c r="L2274" s="6"/>
      <c r="M2274" s="6"/>
      <c r="N2274" s="6"/>
      <c r="O2274" s="6"/>
      <c r="P2274" s="4">
        <v>17.9</v>
      </c>
      <c r="Q2274" s="8">
        <f t="shared" si="35"/>
        <v>0.236507936507936</v>
      </c>
      <c r="U2274" s="4">
        <v>481</v>
      </c>
      <c r="V2274" s="4">
        <v>63</v>
      </c>
      <c r="W2274" s="4">
        <v>418</v>
      </c>
      <c r="X2274" s="4">
        <v>111</v>
      </c>
      <c r="Y2274" s="4">
        <v>501</v>
      </c>
      <c r="Z2274" s="4">
        <v>103</v>
      </c>
      <c r="AA2274" s="1" t="s">
        <v>105</v>
      </c>
      <c r="AB2274" s="4">
        <v>2</v>
      </c>
      <c r="AC2274" s="4">
        <v>107030401</v>
      </c>
      <c r="AE2274" s="1" t="s">
        <v>60</v>
      </c>
      <c r="AG2274" s="1" t="s">
        <v>60</v>
      </c>
      <c r="AH2274" s="1" t="s">
        <v>6014</v>
      </c>
    </row>
    <row r="2275" s="1" customFormat="1" ht="12.75" hidden="1" spans="1:34">
      <c r="A2275" s="4">
        <v>50448</v>
      </c>
      <c r="B2275" s="1" t="s">
        <v>6015</v>
      </c>
      <c r="C2275" s="1" t="s">
        <v>6016</v>
      </c>
      <c r="D2275" s="1" t="s">
        <v>931</v>
      </c>
      <c r="E2275" s="1" t="s">
        <v>68</v>
      </c>
      <c r="F2275" s="4">
        <v>38.17</v>
      </c>
      <c r="G2275" s="4"/>
      <c r="H2275" s="4">
        <v>50</v>
      </c>
      <c r="I2275" s="6"/>
      <c r="J2275" s="6"/>
      <c r="K2275" s="6"/>
      <c r="L2275" s="6"/>
      <c r="M2275" s="6"/>
      <c r="N2275" s="6"/>
      <c r="O2275" s="6"/>
      <c r="Q2275" s="8">
        <f t="shared" si="35"/>
        <v>0.2366</v>
      </c>
      <c r="T2275" s="4">
        <v>113</v>
      </c>
      <c r="U2275" s="4">
        <v>0</v>
      </c>
      <c r="AA2275" s="1" t="s">
        <v>59</v>
      </c>
      <c r="AC2275" s="4">
        <v>107030205</v>
      </c>
      <c r="AE2275" s="1" t="s">
        <v>60</v>
      </c>
      <c r="AG2275" s="1" t="s">
        <v>60</v>
      </c>
      <c r="AH2275" s="1" t="s">
        <v>60</v>
      </c>
    </row>
    <row r="2276" s="1" customFormat="1" ht="12.75" hidden="1" spans="1:34">
      <c r="A2276" s="4">
        <v>109427</v>
      </c>
      <c r="B2276" s="1" t="s">
        <v>6017</v>
      </c>
      <c r="C2276" s="1" t="s">
        <v>6018</v>
      </c>
      <c r="D2276" s="1" t="s">
        <v>1491</v>
      </c>
      <c r="E2276" s="1" t="s">
        <v>68</v>
      </c>
      <c r="F2276" s="4">
        <v>11.45</v>
      </c>
      <c r="G2276" s="4"/>
      <c r="H2276" s="4">
        <v>15</v>
      </c>
      <c r="I2276" s="6"/>
      <c r="J2276" s="6"/>
      <c r="K2276" s="6"/>
      <c r="L2276" s="6"/>
      <c r="M2276" s="6"/>
      <c r="N2276" s="6"/>
      <c r="O2276" s="6"/>
      <c r="Q2276" s="8">
        <f t="shared" si="35"/>
        <v>0.236666666666667</v>
      </c>
      <c r="T2276" s="4">
        <v>113</v>
      </c>
      <c r="U2276" s="4">
        <v>13</v>
      </c>
      <c r="W2276" s="4">
        <v>13</v>
      </c>
      <c r="X2276" s="4">
        <v>2</v>
      </c>
      <c r="AA2276" s="1" t="s">
        <v>59</v>
      </c>
      <c r="AC2276" s="4">
        <v>107030206</v>
      </c>
      <c r="AE2276" s="1" t="s">
        <v>60</v>
      </c>
      <c r="AG2276" s="1" t="s">
        <v>60</v>
      </c>
      <c r="AH2276" s="1" t="s">
        <v>6019</v>
      </c>
    </row>
    <row r="2277" s="1" customFormat="1" ht="12.75" hidden="1" spans="1:34">
      <c r="A2277" s="4">
        <v>59176</v>
      </c>
      <c r="B2277" s="1" t="s">
        <v>6020</v>
      </c>
      <c r="C2277" s="1" t="s">
        <v>6021</v>
      </c>
      <c r="D2277" s="1" t="s">
        <v>6022</v>
      </c>
      <c r="E2277" s="1" t="s">
        <v>73</v>
      </c>
      <c r="F2277" s="4">
        <v>1.45</v>
      </c>
      <c r="G2277" s="4"/>
      <c r="H2277" s="4">
        <v>1.9</v>
      </c>
      <c r="I2277" s="6"/>
      <c r="J2277" s="6"/>
      <c r="K2277" s="6"/>
      <c r="L2277" s="6"/>
      <c r="M2277" s="6"/>
      <c r="N2277" s="6"/>
      <c r="O2277" s="6"/>
      <c r="Q2277" s="8">
        <f t="shared" si="35"/>
        <v>0.236842105263158</v>
      </c>
      <c r="U2277" s="4">
        <v>807</v>
      </c>
      <c r="V2277" s="4">
        <v>53</v>
      </c>
      <c r="W2277" s="4">
        <v>754</v>
      </c>
      <c r="X2277" s="4">
        <v>111</v>
      </c>
      <c r="Y2277" s="4">
        <v>592</v>
      </c>
      <c r="Z2277" s="4">
        <v>67</v>
      </c>
      <c r="AA2277" s="1" t="s">
        <v>105</v>
      </c>
      <c r="AB2277" s="4">
        <v>1</v>
      </c>
      <c r="AC2277" s="4">
        <v>107030210</v>
      </c>
      <c r="AE2277" s="1" t="s">
        <v>60</v>
      </c>
      <c r="AG2277" s="1" t="s">
        <v>304</v>
      </c>
      <c r="AH2277" s="1" t="s">
        <v>6023</v>
      </c>
    </row>
    <row r="2278" s="1" customFormat="1" ht="12.75" hidden="1" spans="1:34">
      <c r="A2278" s="4">
        <v>126909</v>
      </c>
      <c r="B2278" s="1" t="s">
        <v>5377</v>
      </c>
      <c r="C2278" s="1" t="s">
        <v>6024</v>
      </c>
      <c r="D2278" s="1" t="s">
        <v>5379</v>
      </c>
      <c r="E2278" s="1" t="s">
        <v>58</v>
      </c>
      <c r="F2278" s="4">
        <v>24.8</v>
      </c>
      <c r="G2278" s="4"/>
      <c r="H2278" s="4">
        <v>32.5</v>
      </c>
      <c r="I2278" s="6"/>
      <c r="J2278" s="6"/>
      <c r="K2278" s="6"/>
      <c r="L2278" s="6"/>
      <c r="M2278" s="6"/>
      <c r="N2278" s="6"/>
      <c r="O2278" s="6"/>
      <c r="P2278" s="4">
        <v>31.5</v>
      </c>
      <c r="Q2278" s="8">
        <f t="shared" si="35"/>
        <v>0.236923076923077</v>
      </c>
      <c r="U2278" s="4">
        <v>482.88</v>
      </c>
      <c r="V2278" s="4">
        <v>90</v>
      </c>
      <c r="W2278" s="4">
        <v>392.88</v>
      </c>
      <c r="X2278" s="4">
        <v>111</v>
      </c>
      <c r="Y2278" s="4">
        <v>439</v>
      </c>
      <c r="Z2278" s="4">
        <v>99</v>
      </c>
      <c r="AA2278" s="1" t="s">
        <v>97</v>
      </c>
      <c r="AB2278" s="4">
        <v>2</v>
      </c>
      <c r="AC2278" s="4">
        <v>107030205</v>
      </c>
      <c r="AE2278" s="1" t="s">
        <v>60</v>
      </c>
      <c r="AG2278" s="1" t="s">
        <v>60</v>
      </c>
      <c r="AH2278" s="1" t="s">
        <v>6025</v>
      </c>
    </row>
    <row r="2279" s="1" customFormat="1" ht="12.75" hidden="1" spans="1:34">
      <c r="A2279" s="4">
        <v>92</v>
      </c>
      <c r="B2279" s="1" t="s">
        <v>6026</v>
      </c>
      <c r="C2279" s="1" t="s">
        <v>1071</v>
      </c>
      <c r="D2279" s="1" t="s">
        <v>1700</v>
      </c>
      <c r="E2279" s="1" t="s">
        <v>68</v>
      </c>
      <c r="F2279" s="4">
        <v>10.3</v>
      </c>
      <c r="G2279" s="4"/>
      <c r="H2279" s="4">
        <v>13.5</v>
      </c>
      <c r="I2279" s="6"/>
      <c r="J2279" s="6"/>
      <c r="K2279" s="6"/>
      <c r="L2279" s="6"/>
      <c r="M2279" s="6"/>
      <c r="N2279" s="6"/>
      <c r="O2279" s="6"/>
      <c r="Q2279" s="8">
        <f t="shared" si="35"/>
        <v>0.237037037037037</v>
      </c>
      <c r="T2279" s="4">
        <v>113</v>
      </c>
      <c r="U2279" s="4">
        <v>0</v>
      </c>
      <c r="AA2279" s="1" t="s">
        <v>59</v>
      </c>
      <c r="AC2279" s="4">
        <v>107030206</v>
      </c>
      <c r="AE2279" s="1" t="s">
        <v>60</v>
      </c>
      <c r="AG2279" s="1" t="s">
        <v>60</v>
      </c>
      <c r="AH2279" s="1" t="s">
        <v>6027</v>
      </c>
    </row>
    <row r="2280" s="1" customFormat="1" ht="12.75" hidden="1" spans="1:34">
      <c r="A2280" s="4">
        <v>11703</v>
      </c>
      <c r="B2280" s="1" t="s">
        <v>6028</v>
      </c>
      <c r="C2280" s="1" t="s">
        <v>293</v>
      </c>
      <c r="D2280" s="1" t="s">
        <v>1700</v>
      </c>
      <c r="E2280" s="1" t="s">
        <v>68</v>
      </c>
      <c r="F2280" s="4">
        <v>9</v>
      </c>
      <c r="G2280" s="4"/>
      <c r="H2280" s="4">
        <v>11.8</v>
      </c>
      <c r="I2280" s="6"/>
      <c r="J2280" s="6"/>
      <c r="K2280" s="6"/>
      <c r="L2280" s="6"/>
      <c r="M2280" s="6"/>
      <c r="N2280" s="6"/>
      <c r="O2280" s="6"/>
      <c r="Q2280" s="8">
        <f t="shared" si="35"/>
        <v>0.23728813559322</v>
      </c>
      <c r="U2280" s="4">
        <v>261</v>
      </c>
      <c r="V2280" s="4">
        <v>11</v>
      </c>
      <c r="W2280" s="4">
        <v>250</v>
      </c>
      <c r="X2280" s="4">
        <v>106</v>
      </c>
      <c r="Y2280" s="4">
        <v>151</v>
      </c>
      <c r="Z2280" s="4">
        <v>70</v>
      </c>
      <c r="AA2280" s="1" t="s">
        <v>105</v>
      </c>
      <c r="AB2280" s="4">
        <v>3</v>
      </c>
      <c r="AC2280" s="4">
        <v>107030205</v>
      </c>
      <c r="AE2280" s="1" t="s">
        <v>60</v>
      </c>
      <c r="AG2280" s="1" t="s">
        <v>60</v>
      </c>
      <c r="AH2280" s="1" t="s">
        <v>6029</v>
      </c>
    </row>
    <row r="2281" s="1" customFormat="1" ht="12.75" hidden="1" spans="1:34">
      <c r="A2281" s="4">
        <v>748</v>
      </c>
      <c r="B2281" s="1" t="s">
        <v>6030</v>
      </c>
      <c r="C2281" s="1" t="s">
        <v>71</v>
      </c>
      <c r="D2281" s="1" t="s">
        <v>268</v>
      </c>
      <c r="E2281" s="1" t="s">
        <v>73</v>
      </c>
      <c r="F2281" s="4">
        <v>6.1</v>
      </c>
      <c r="G2281" s="4"/>
      <c r="H2281" s="4">
        <v>8</v>
      </c>
      <c r="I2281" s="6"/>
      <c r="J2281" s="6"/>
      <c r="K2281" s="6"/>
      <c r="L2281" s="6"/>
      <c r="M2281" s="6"/>
      <c r="N2281" s="6"/>
      <c r="O2281" s="6"/>
      <c r="Q2281" s="8">
        <f t="shared" si="35"/>
        <v>0.2375</v>
      </c>
      <c r="U2281" s="4">
        <v>404</v>
      </c>
      <c r="V2281" s="4">
        <v>101</v>
      </c>
      <c r="W2281" s="4">
        <v>303</v>
      </c>
      <c r="X2281" s="4">
        <v>101</v>
      </c>
      <c r="Y2281" s="4">
        <v>319</v>
      </c>
      <c r="Z2281" s="4">
        <v>83</v>
      </c>
      <c r="AA2281" s="1" t="s">
        <v>105</v>
      </c>
      <c r="AB2281" s="4">
        <v>3</v>
      </c>
      <c r="AC2281" s="4">
        <v>107030104</v>
      </c>
      <c r="AE2281" s="1" t="s">
        <v>60</v>
      </c>
      <c r="AG2281" s="1" t="s">
        <v>304</v>
      </c>
      <c r="AH2281" s="1" t="s">
        <v>6031</v>
      </c>
    </row>
    <row r="2282" s="1" customFormat="1" ht="12.75" hidden="1" spans="1:34">
      <c r="A2282" s="4">
        <v>27394</v>
      </c>
      <c r="B2282" s="1" t="s">
        <v>6032</v>
      </c>
      <c r="C2282" s="1" t="s">
        <v>6033</v>
      </c>
      <c r="D2282" s="1" t="s">
        <v>6034</v>
      </c>
      <c r="E2282" s="1" t="s">
        <v>58</v>
      </c>
      <c r="F2282" s="4">
        <v>3.05</v>
      </c>
      <c r="G2282" s="4"/>
      <c r="H2282" s="4">
        <v>4</v>
      </c>
      <c r="I2282" s="6"/>
      <c r="J2282" s="6"/>
      <c r="K2282" s="6"/>
      <c r="L2282" s="6"/>
      <c r="M2282" s="6"/>
      <c r="N2282" s="6"/>
      <c r="O2282" s="6"/>
      <c r="Q2282" s="8">
        <f t="shared" si="35"/>
        <v>0.2375</v>
      </c>
      <c r="U2282" s="4">
        <v>112</v>
      </c>
      <c r="W2282" s="4">
        <v>112</v>
      </c>
      <c r="X2282" s="4">
        <v>57</v>
      </c>
      <c r="Y2282" s="4">
        <v>117</v>
      </c>
      <c r="Z2282" s="4">
        <v>53</v>
      </c>
      <c r="AA2282" s="1" t="s">
        <v>97</v>
      </c>
      <c r="AB2282" s="4">
        <v>0</v>
      </c>
      <c r="AC2282" s="4">
        <v>107030210</v>
      </c>
      <c r="AE2282" s="1" t="s">
        <v>60</v>
      </c>
      <c r="AG2282" s="1" t="s">
        <v>60</v>
      </c>
      <c r="AH2282" s="1" t="s">
        <v>6035</v>
      </c>
    </row>
    <row r="2283" s="1" customFormat="1" ht="12.75" hidden="1" spans="1:34">
      <c r="A2283" s="4">
        <v>49734</v>
      </c>
      <c r="B2283" s="1" t="s">
        <v>6036</v>
      </c>
      <c r="C2283" s="1" t="s">
        <v>6037</v>
      </c>
      <c r="D2283" s="1" t="s">
        <v>1136</v>
      </c>
      <c r="E2283" s="1" t="s">
        <v>68</v>
      </c>
      <c r="F2283" s="4">
        <v>6.1</v>
      </c>
      <c r="G2283" s="4"/>
      <c r="H2283" s="4">
        <v>8</v>
      </c>
      <c r="I2283" s="6"/>
      <c r="J2283" s="6"/>
      <c r="K2283" s="6"/>
      <c r="L2283" s="6"/>
      <c r="M2283" s="6"/>
      <c r="N2283" s="6"/>
      <c r="O2283" s="6"/>
      <c r="Q2283" s="8">
        <f t="shared" si="35"/>
        <v>0.2375</v>
      </c>
      <c r="U2283" s="4">
        <v>231</v>
      </c>
      <c r="V2283" s="4">
        <v>48</v>
      </c>
      <c r="W2283" s="4">
        <v>183</v>
      </c>
      <c r="X2283" s="4">
        <v>63</v>
      </c>
      <c r="Y2283" s="4">
        <v>190</v>
      </c>
      <c r="Z2283" s="4">
        <v>53</v>
      </c>
      <c r="AA2283" s="1" t="s">
        <v>97</v>
      </c>
      <c r="AB2283" s="4">
        <v>2</v>
      </c>
      <c r="AC2283" s="4">
        <v>107030205</v>
      </c>
      <c r="AE2283" s="1" t="s">
        <v>60</v>
      </c>
      <c r="AG2283" s="1" t="s">
        <v>304</v>
      </c>
      <c r="AH2283" s="1" t="s">
        <v>6038</v>
      </c>
    </row>
    <row r="2284" s="1" customFormat="1" ht="12.75" hidden="1" spans="1:34">
      <c r="A2284" s="4">
        <v>148649</v>
      </c>
      <c r="B2284" s="1" t="s">
        <v>6039</v>
      </c>
      <c r="C2284" s="1" t="s">
        <v>63</v>
      </c>
      <c r="D2284" s="1" t="s">
        <v>64</v>
      </c>
      <c r="E2284" s="1" t="s">
        <v>23</v>
      </c>
      <c r="F2284" s="4">
        <v>0.61</v>
      </c>
      <c r="G2284" s="4"/>
      <c r="H2284" s="4">
        <v>0.8</v>
      </c>
      <c r="I2284" s="6"/>
      <c r="J2284" s="6"/>
      <c r="K2284" s="6"/>
      <c r="L2284" s="6"/>
      <c r="M2284" s="6"/>
      <c r="N2284" s="6"/>
      <c r="O2284" s="6"/>
      <c r="Q2284" s="8">
        <f t="shared" si="35"/>
        <v>0.2375</v>
      </c>
      <c r="U2284" s="4">
        <v>758.68</v>
      </c>
      <c r="W2284" s="4">
        <v>758.68</v>
      </c>
      <c r="X2284" s="4">
        <v>9</v>
      </c>
      <c r="Y2284" s="4">
        <v>470.21</v>
      </c>
      <c r="Z2284" s="4">
        <v>8</v>
      </c>
      <c r="AA2284" s="1" t="s">
        <v>123</v>
      </c>
      <c r="AB2284" s="4">
        <v>0</v>
      </c>
      <c r="AC2284" s="4">
        <v>107030301</v>
      </c>
      <c r="AE2284" s="1" t="s">
        <v>60</v>
      </c>
      <c r="AG2284" s="1" t="s">
        <v>60</v>
      </c>
      <c r="AH2284" s="1" t="s">
        <v>60</v>
      </c>
    </row>
    <row r="2285" s="1" customFormat="1" ht="12.75" hidden="1" spans="1:34">
      <c r="A2285" s="4">
        <v>28310</v>
      </c>
      <c r="B2285" s="1" t="s">
        <v>6040</v>
      </c>
      <c r="C2285" s="1" t="s">
        <v>63</v>
      </c>
      <c r="D2285" s="1" t="s">
        <v>6041</v>
      </c>
      <c r="E2285" s="1" t="s">
        <v>23</v>
      </c>
      <c r="F2285" s="4">
        <v>0.61</v>
      </c>
      <c r="G2285" s="4"/>
      <c r="H2285" s="4">
        <v>0.8</v>
      </c>
      <c r="I2285" s="6"/>
      <c r="J2285" s="6"/>
      <c r="K2285" s="6"/>
      <c r="L2285" s="6"/>
      <c r="M2285" s="6"/>
      <c r="N2285" s="6"/>
      <c r="O2285" s="6"/>
      <c r="Q2285" s="8">
        <f t="shared" si="35"/>
        <v>0.2375</v>
      </c>
      <c r="U2285" s="4">
        <v>1133.47</v>
      </c>
      <c r="W2285" s="4">
        <v>1133.47</v>
      </c>
      <c r="X2285" s="4">
        <v>11</v>
      </c>
      <c r="Y2285" s="4">
        <v>275.41</v>
      </c>
      <c r="Z2285" s="4">
        <v>4</v>
      </c>
      <c r="AA2285" s="1" t="s">
        <v>123</v>
      </c>
      <c r="AB2285" s="4">
        <v>0</v>
      </c>
      <c r="AC2285" s="4">
        <v>107030301</v>
      </c>
      <c r="AE2285" s="1" t="s">
        <v>60</v>
      </c>
      <c r="AG2285" s="1" t="s">
        <v>60</v>
      </c>
      <c r="AH2285" s="1" t="s">
        <v>60</v>
      </c>
    </row>
    <row r="2286" s="1" customFormat="1" ht="12.75" hidden="1" spans="1:34">
      <c r="A2286" s="4">
        <v>60346</v>
      </c>
      <c r="B2286" s="1" t="s">
        <v>2159</v>
      </c>
      <c r="C2286" s="1" t="s">
        <v>842</v>
      </c>
      <c r="D2286" s="1" t="s">
        <v>1711</v>
      </c>
      <c r="E2286" s="1" t="s">
        <v>88</v>
      </c>
      <c r="F2286" s="4">
        <v>0.61</v>
      </c>
      <c r="G2286" s="4"/>
      <c r="H2286" s="4">
        <v>0.8</v>
      </c>
      <c r="I2286" s="6"/>
      <c r="J2286" s="6"/>
      <c r="K2286" s="6"/>
      <c r="L2286" s="6"/>
      <c r="M2286" s="6"/>
      <c r="N2286" s="6"/>
      <c r="O2286" s="6"/>
      <c r="Q2286" s="8">
        <f t="shared" si="35"/>
        <v>0.2375</v>
      </c>
      <c r="U2286" s="4">
        <v>1482</v>
      </c>
      <c r="V2286" s="4">
        <v>532</v>
      </c>
      <c r="W2286" s="4">
        <v>950</v>
      </c>
      <c r="X2286" s="4">
        <v>102</v>
      </c>
      <c r="Y2286" s="4">
        <v>2447</v>
      </c>
      <c r="Z2286" s="4">
        <v>99</v>
      </c>
      <c r="AA2286" s="1" t="s">
        <v>105</v>
      </c>
      <c r="AB2286" s="4">
        <v>7</v>
      </c>
      <c r="AC2286" s="4">
        <v>107030699</v>
      </c>
      <c r="AE2286" s="1" t="s">
        <v>60</v>
      </c>
      <c r="AG2286" s="1" t="s">
        <v>60</v>
      </c>
      <c r="AH2286" s="1" t="s">
        <v>6042</v>
      </c>
    </row>
    <row r="2287" s="1" customFormat="1" ht="12.75" hidden="1" spans="1:34">
      <c r="A2287" s="4">
        <v>110208</v>
      </c>
      <c r="B2287" s="1" t="s">
        <v>6043</v>
      </c>
      <c r="C2287" s="1" t="s">
        <v>5954</v>
      </c>
      <c r="D2287" s="1" t="s">
        <v>619</v>
      </c>
      <c r="E2287" s="1" t="s">
        <v>58</v>
      </c>
      <c r="F2287" s="4">
        <v>39.18</v>
      </c>
      <c r="G2287" s="4"/>
      <c r="H2287" s="4">
        <v>51.4</v>
      </c>
      <c r="I2287" s="6"/>
      <c r="J2287" s="6"/>
      <c r="K2287" s="6"/>
      <c r="L2287" s="6"/>
      <c r="M2287" s="6"/>
      <c r="N2287" s="6"/>
      <c r="O2287" s="6"/>
      <c r="Q2287" s="8">
        <f t="shared" si="35"/>
        <v>0.237743190661479</v>
      </c>
      <c r="U2287" s="4">
        <v>276</v>
      </c>
      <c r="V2287" s="4">
        <v>55</v>
      </c>
      <c r="W2287" s="4">
        <v>221</v>
      </c>
      <c r="X2287" s="4">
        <v>100</v>
      </c>
      <c r="Y2287" s="4">
        <v>125</v>
      </c>
      <c r="Z2287" s="4">
        <v>67</v>
      </c>
      <c r="AA2287" s="1" t="s">
        <v>105</v>
      </c>
      <c r="AB2287" s="4">
        <v>2</v>
      </c>
      <c r="AC2287" s="4">
        <v>107030104</v>
      </c>
      <c r="AE2287" s="1" t="s">
        <v>60</v>
      </c>
      <c r="AG2287" s="1" t="s">
        <v>60</v>
      </c>
      <c r="AH2287" s="1" t="s">
        <v>6044</v>
      </c>
    </row>
    <row r="2288" s="1" customFormat="1" ht="12.75" hidden="1" spans="1:34">
      <c r="A2288" s="4">
        <v>152609</v>
      </c>
      <c r="B2288" s="1" t="s">
        <v>6045</v>
      </c>
      <c r="C2288" s="1" t="s">
        <v>6046</v>
      </c>
      <c r="D2288" s="1" t="s">
        <v>6047</v>
      </c>
      <c r="E2288" s="1" t="s">
        <v>68</v>
      </c>
      <c r="F2288" s="4">
        <v>74.7</v>
      </c>
      <c r="G2288" s="4"/>
      <c r="H2288" s="4">
        <v>98</v>
      </c>
      <c r="I2288" s="6"/>
      <c r="J2288" s="6"/>
      <c r="K2288" s="6"/>
      <c r="L2288" s="6"/>
      <c r="M2288" s="6"/>
      <c r="N2288" s="6"/>
      <c r="O2288" s="6"/>
      <c r="Q2288" s="8">
        <f t="shared" si="35"/>
        <v>0.237755102040816</v>
      </c>
      <c r="U2288" s="4">
        <v>134</v>
      </c>
      <c r="V2288" s="4">
        <v>8</v>
      </c>
      <c r="W2288" s="4">
        <v>126</v>
      </c>
      <c r="X2288" s="4">
        <v>22</v>
      </c>
      <c r="Y2288" s="4">
        <v>161</v>
      </c>
      <c r="Z2288" s="4">
        <v>20</v>
      </c>
      <c r="AA2288" s="1" t="s">
        <v>114</v>
      </c>
      <c r="AB2288" s="4">
        <v>0</v>
      </c>
      <c r="AC2288" s="4">
        <v>107030205</v>
      </c>
      <c r="AE2288" s="1" t="s">
        <v>60</v>
      </c>
      <c r="AG2288" s="1" t="s">
        <v>60</v>
      </c>
      <c r="AH2288" s="1" t="s">
        <v>60</v>
      </c>
    </row>
    <row r="2289" s="1" customFormat="1" ht="12.75" hidden="1" spans="1:34">
      <c r="A2289" s="4">
        <v>104695</v>
      </c>
      <c r="B2289" s="1" t="s">
        <v>1546</v>
      </c>
      <c r="C2289" s="1" t="s">
        <v>6048</v>
      </c>
      <c r="D2289" s="1" t="s">
        <v>1548</v>
      </c>
      <c r="E2289" s="1" t="s">
        <v>68</v>
      </c>
      <c r="F2289" s="4">
        <v>25</v>
      </c>
      <c r="G2289" s="4"/>
      <c r="H2289" s="4">
        <v>32.8</v>
      </c>
      <c r="I2289" s="6"/>
      <c r="J2289" s="6"/>
      <c r="K2289" s="6"/>
      <c r="L2289" s="6"/>
      <c r="M2289" s="6"/>
      <c r="N2289" s="6"/>
      <c r="O2289" s="6"/>
      <c r="Q2289" s="8">
        <f t="shared" si="35"/>
        <v>0.23780487804878</v>
      </c>
      <c r="U2289" s="4">
        <v>1358</v>
      </c>
      <c r="V2289" s="4">
        <v>771</v>
      </c>
      <c r="W2289" s="4">
        <v>587</v>
      </c>
      <c r="X2289" s="4">
        <v>53</v>
      </c>
      <c r="Y2289" s="4">
        <v>3093</v>
      </c>
      <c r="Z2289" s="4">
        <v>57</v>
      </c>
      <c r="AA2289" s="1" t="s">
        <v>97</v>
      </c>
      <c r="AB2289" s="4">
        <v>3</v>
      </c>
      <c r="AC2289" s="4">
        <v>107030205</v>
      </c>
      <c r="AE2289" s="1" t="s">
        <v>60</v>
      </c>
      <c r="AG2289" s="1" t="s">
        <v>434</v>
      </c>
      <c r="AH2289" s="1" t="s">
        <v>6049</v>
      </c>
    </row>
    <row r="2290" s="1" customFormat="1" ht="12.75" hidden="1" spans="1:34">
      <c r="A2290" s="4">
        <v>62646</v>
      </c>
      <c r="B2290" s="1" t="s">
        <v>6050</v>
      </c>
      <c r="C2290" s="1" t="s">
        <v>6051</v>
      </c>
      <c r="D2290" s="1" t="s">
        <v>3371</v>
      </c>
      <c r="E2290" s="1" t="s">
        <v>68</v>
      </c>
      <c r="F2290" s="4">
        <v>18.9</v>
      </c>
      <c r="G2290" s="4"/>
      <c r="H2290" s="4">
        <v>24.8</v>
      </c>
      <c r="I2290" s="4"/>
      <c r="J2290" s="4"/>
      <c r="K2290" s="4"/>
      <c r="L2290" s="4"/>
      <c r="M2290" s="4"/>
      <c r="N2290" s="4"/>
      <c r="O2290" s="4"/>
      <c r="P2290" s="4">
        <v>23.5</v>
      </c>
      <c r="Q2290" s="8">
        <f t="shared" si="35"/>
        <v>0.237903225806452</v>
      </c>
      <c r="U2290" s="4">
        <v>565</v>
      </c>
      <c r="V2290" s="4">
        <v>58</v>
      </c>
      <c r="W2290" s="4">
        <v>507</v>
      </c>
      <c r="X2290" s="4">
        <v>112</v>
      </c>
      <c r="Y2290" s="4">
        <v>668</v>
      </c>
      <c r="Z2290" s="4">
        <v>99</v>
      </c>
      <c r="AA2290" s="1" t="s">
        <v>105</v>
      </c>
      <c r="AB2290" s="4">
        <v>2</v>
      </c>
      <c r="AC2290" s="4">
        <v>107030209</v>
      </c>
      <c r="AE2290" s="1" t="s">
        <v>60</v>
      </c>
      <c r="AG2290" s="1" t="s">
        <v>304</v>
      </c>
      <c r="AH2290" s="1" t="s">
        <v>6052</v>
      </c>
    </row>
    <row r="2291" s="1" customFormat="1" ht="12.75" hidden="1" spans="1:34">
      <c r="A2291" s="4">
        <v>30380</v>
      </c>
      <c r="B2291" s="1" t="s">
        <v>6053</v>
      </c>
      <c r="C2291" s="1" t="s">
        <v>6054</v>
      </c>
      <c r="D2291" s="1" t="s">
        <v>1275</v>
      </c>
      <c r="E2291" s="1" t="s">
        <v>68</v>
      </c>
      <c r="F2291" s="4">
        <v>11.05</v>
      </c>
      <c r="G2291" s="4"/>
      <c r="H2291" s="4">
        <v>14.5</v>
      </c>
      <c r="I2291" s="4"/>
      <c r="J2291" s="4"/>
      <c r="K2291" s="4"/>
      <c r="L2291" s="4"/>
      <c r="M2291" s="4"/>
      <c r="N2291" s="4"/>
      <c r="O2291" s="4"/>
      <c r="Q2291" s="8">
        <f t="shared" si="35"/>
        <v>0.237931034482759</v>
      </c>
      <c r="T2291" s="4">
        <v>113</v>
      </c>
      <c r="U2291" s="4">
        <v>3</v>
      </c>
      <c r="W2291" s="4">
        <v>3</v>
      </c>
      <c r="X2291" s="4">
        <v>1</v>
      </c>
      <c r="AA2291" s="1" t="s">
        <v>59</v>
      </c>
      <c r="AC2291" s="4">
        <v>107030101</v>
      </c>
      <c r="AE2291" s="1" t="s">
        <v>60</v>
      </c>
      <c r="AG2291" s="1" t="s">
        <v>60</v>
      </c>
      <c r="AH2291" s="1" t="s">
        <v>6055</v>
      </c>
    </row>
    <row r="2292" s="1" customFormat="1" ht="12.75" hidden="1" spans="1:34">
      <c r="A2292" s="4">
        <v>104055</v>
      </c>
      <c r="B2292" s="1" t="s">
        <v>6056</v>
      </c>
      <c r="C2292" s="1" t="s">
        <v>1659</v>
      </c>
      <c r="D2292" s="1" t="s">
        <v>60</v>
      </c>
      <c r="E2292" s="1" t="s">
        <v>284</v>
      </c>
      <c r="F2292" s="4">
        <v>82.3</v>
      </c>
      <c r="G2292" s="4"/>
      <c r="H2292" s="4">
        <v>108</v>
      </c>
      <c r="I2292" s="4"/>
      <c r="J2292" s="4"/>
      <c r="K2292" s="4"/>
      <c r="L2292" s="4"/>
      <c r="M2292" s="4"/>
      <c r="N2292" s="4"/>
      <c r="O2292" s="4"/>
      <c r="Q2292" s="8">
        <f t="shared" si="35"/>
        <v>0.237962962962963</v>
      </c>
      <c r="T2292" s="4">
        <v>114</v>
      </c>
      <c r="U2292" s="4">
        <v>0</v>
      </c>
      <c r="AA2292" s="1" t="s">
        <v>59</v>
      </c>
      <c r="AC2292" s="4">
        <v>103020801</v>
      </c>
      <c r="AE2292" s="1" t="s">
        <v>60</v>
      </c>
      <c r="AG2292" s="1" t="s">
        <v>60</v>
      </c>
      <c r="AH2292" s="1" t="s">
        <v>6057</v>
      </c>
    </row>
    <row r="2293" s="1" customFormat="1" ht="12.75" hidden="1" spans="1:34">
      <c r="A2293" s="4">
        <v>47989</v>
      </c>
      <c r="B2293" s="1" t="s">
        <v>6058</v>
      </c>
      <c r="C2293" s="1" t="s">
        <v>1741</v>
      </c>
      <c r="D2293" s="1" t="s">
        <v>5672</v>
      </c>
      <c r="E2293" s="1" t="s">
        <v>68</v>
      </c>
      <c r="F2293" s="4">
        <v>14.859</v>
      </c>
      <c r="G2293" s="4"/>
      <c r="H2293" s="4">
        <v>19.5</v>
      </c>
      <c r="I2293" s="4"/>
      <c r="J2293" s="4"/>
      <c r="K2293" s="4"/>
      <c r="L2293" s="4"/>
      <c r="M2293" s="4"/>
      <c r="N2293" s="4"/>
      <c r="O2293" s="4"/>
      <c r="Q2293" s="8">
        <f t="shared" si="35"/>
        <v>0.238</v>
      </c>
      <c r="T2293" s="4">
        <v>113</v>
      </c>
      <c r="U2293" s="4">
        <v>0</v>
      </c>
      <c r="AA2293" s="1" t="s">
        <v>59</v>
      </c>
      <c r="AC2293" s="4">
        <v>107030209</v>
      </c>
      <c r="AE2293" s="1" t="s">
        <v>60</v>
      </c>
      <c r="AG2293" s="1" t="s">
        <v>60</v>
      </c>
      <c r="AH2293" s="1" t="s">
        <v>6059</v>
      </c>
    </row>
    <row r="2294" s="1" customFormat="1" ht="12.75" hidden="1" spans="1:34">
      <c r="A2294" s="4">
        <v>97414</v>
      </c>
      <c r="B2294" s="1" t="s">
        <v>6060</v>
      </c>
      <c r="C2294" s="1" t="s">
        <v>6061</v>
      </c>
      <c r="D2294" s="1" t="s">
        <v>6062</v>
      </c>
      <c r="E2294" s="1" t="s">
        <v>915</v>
      </c>
      <c r="F2294" s="4">
        <v>128.01</v>
      </c>
      <c r="G2294" s="4"/>
      <c r="H2294" s="4">
        <v>168</v>
      </c>
      <c r="I2294" s="6"/>
      <c r="J2294" s="6"/>
      <c r="K2294" s="6"/>
      <c r="L2294" s="6"/>
      <c r="M2294" s="6"/>
      <c r="N2294" s="6"/>
      <c r="O2294" s="6"/>
      <c r="Q2294" s="8">
        <f t="shared" si="35"/>
        <v>0.238035714285714</v>
      </c>
      <c r="U2294" s="4">
        <v>7</v>
      </c>
      <c r="W2294" s="4">
        <v>7</v>
      </c>
      <c r="X2294" s="4">
        <v>6</v>
      </c>
      <c r="Y2294" s="4">
        <v>2</v>
      </c>
      <c r="Z2294" s="4">
        <v>2</v>
      </c>
      <c r="AA2294" s="1" t="s">
        <v>375</v>
      </c>
      <c r="AB2294" s="4">
        <v>1</v>
      </c>
      <c r="AC2294" s="4">
        <v>109024599</v>
      </c>
      <c r="AE2294" s="1" t="s">
        <v>60</v>
      </c>
      <c r="AG2294" s="1" t="s">
        <v>60</v>
      </c>
      <c r="AH2294" s="1" t="s">
        <v>6063</v>
      </c>
    </row>
    <row r="2295" s="1" customFormat="1" ht="12.75" hidden="1" spans="1:34">
      <c r="A2295" s="4">
        <v>171204</v>
      </c>
      <c r="B2295" s="1" t="s">
        <v>6064</v>
      </c>
      <c r="C2295" s="1" t="s">
        <v>6065</v>
      </c>
      <c r="D2295" s="1" t="s">
        <v>1366</v>
      </c>
      <c r="E2295" s="1" t="s">
        <v>68</v>
      </c>
      <c r="F2295" s="4">
        <v>128</v>
      </c>
      <c r="G2295" s="4"/>
      <c r="H2295" s="4">
        <v>168</v>
      </c>
      <c r="I2295" s="6"/>
      <c r="J2295" s="6"/>
      <c r="K2295" s="6"/>
      <c r="L2295" s="6"/>
      <c r="M2295" s="6"/>
      <c r="N2295" s="6"/>
      <c r="O2295" s="6"/>
      <c r="Q2295" s="8">
        <f t="shared" si="35"/>
        <v>0.238095238095238</v>
      </c>
      <c r="T2295" s="4">
        <v>114</v>
      </c>
      <c r="U2295" s="4">
        <v>10</v>
      </c>
      <c r="W2295" s="4">
        <v>10</v>
      </c>
      <c r="X2295" s="4">
        <v>8</v>
      </c>
      <c r="Y2295" s="4">
        <v>8</v>
      </c>
      <c r="Z2295" s="4">
        <v>6</v>
      </c>
      <c r="AA2295" s="1" t="s">
        <v>97</v>
      </c>
      <c r="AB2295" s="4">
        <v>2</v>
      </c>
      <c r="AC2295" s="4">
        <v>109024599</v>
      </c>
      <c r="AE2295" s="1" t="s">
        <v>60</v>
      </c>
      <c r="AG2295" s="1" t="s">
        <v>60</v>
      </c>
      <c r="AH2295" s="1" t="s">
        <v>6066</v>
      </c>
    </row>
    <row r="2296" s="1" customFormat="1" ht="12.75" hidden="1" spans="1:34">
      <c r="A2296" s="4">
        <v>171206</v>
      </c>
      <c r="B2296" s="1" t="s">
        <v>6064</v>
      </c>
      <c r="C2296" s="1" t="s">
        <v>6067</v>
      </c>
      <c r="D2296" s="1" t="s">
        <v>1366</v>
      </c>
      <c r="E2296" s="1" t="s">
        <v>68</v>
      </c>
      <c r="F2296" s="4">
        <v>128</v>
      </c>
      <c r="G2296" s="4"/>
      <c r="H2296" s="4">
        <v>168</v>
      </c>
      <c r="I2296" s="6"/>
      <c r="J2296" s="6"/>
      <c r="K2296" s="6"/>
      <c r="L2296" s="6"/>
      <c r="M2296" s="6"/>
      <c r="N2296" s="6"/>
      <c r="O2296" s="6"/>
      <c r="Q2296" s="8">
        <f t="shared" si="35"/>
        <v>0.238095238095238</v>
      </c>
      <c r="U2296" s="4">
        <v>26</v>
      </c>
      <c r="W2296" s="4">
        <v>26</v>
      </c>
      <c r="X2296" s="4">
        <v>17</v>
      </c>
      <c r="Y2296" s="4">
        <v>13</v>
      </c>
      <c r="Z2296" s="4">
        <v>10</v>
      </c>
      <c r="AA2296" s="1" t="s">
        <v>97</v>
      </c>
      <c r="AB2296" s="4">
        <v>2</v>
      </c>
      <c r="AC2296" s="4">
        <v>109024599</v>
      </c>
      <c r="AE2296" s="1" t="s">
        <v>60</v>
      </c>
      <c r="AG2296" s="1" t="s">
        <v>60</v>
      </c>
      <c r="AH2296" s="1" t="s">
        <v>6068</v>
      </c>
    </row>
    <row r="2297" s="1" customFormat="1" ht="12.75" hidden="1" spans="1:34">
      <c r="A2297" s="4">
        <v>146990</v>
      </c>
      <c r="B2297" s="1" t="s">
        <v>6069</v>
      </c>
      <c r="C2297" s="1" t="s">
        <v>6070</v>
      </c>
      <c r="D2297" s="1" t="s">
        <v>6071</v>
      </c>
      <c r="E2297" s="1" t="s">
        <v>88</v>
      </c>
      <c r="F2297" s="4">
        <v>146.28</v>
      </c>
      <c r="G2297" s="4"/>
      <c r="H2297" s="4">
        <v>192</v>
      </c>
      <c r="I2297" s="6"/>
      <c r="J2297" s="6"/>
      <c r="K2297" s="6"/>
      <c r="L2297" s="6"/>
      <c r="M2297" s="6"/>
      <c r="N2297" s="6"/>
      <c r="O2297" s="6"/>
      <c r="Q2297" s="8">
        <f t="shared" si="35"/>
        <v>0.238125</v>
      </c>
      <c r="T2297" s="4">
        <v>113</v>
      </c>
      <c r="U2297" s="4">
        <v>0</v>
      </c>
      <c r="AA2297" s="1" t="s">
        <v>59</v>
      </c>
      <c r="AC2297" s="4">
        <v>107030210</v>
      </c>
      <c r="AE2297" s="1" t="s">
        <v>60</v>
      </c>
      <c r="AG2297" s="1" t="s">
        <v>60</v>
      </c>
      <c r="AH2297" s="1" t="s">
        <v>60</v>
      </c>
    </row>
    <row r="2298" s="1" customFormat="1" ht="12.75" hidden="1" spans="1:34">
      <c r="A2298" s="4">
        <v>141310</v>
      </c>
      <c r="B2298" s="1" t="s">
        <v>6072</v>
      </c>
      <c r="C2298" s="1" t="s">
        <v>6073</v>
      </c>
      <c r="D2298" s="1" t="s">
        <v>6074</v>
      </c>
      <c r="E2298" s="1" t="s">
        <v>68</v>
      </c>
      <c r="F2298" s="4">
        <v>723.7</v>
      </c>
      <c r="G2298" s="4"/>
      <c r="H2298" s="4">
        <v>950</v>
      </c>
      <c r="I2298" s="4"/>
      <c r="J2298" s="4"/>
      <c r="K2298" s="4"/>
      <c r="L2298" s="4"/>
      <c r="M2298" s="4"/>
      <c r="N2298" s="4"/>
      <c r="O2298" s="4"/>
      <c r="Q2298" s="8">
        <f t="shared" si="35"/>
        <v>0.238210526315789</v>
      </c>
      <c r="U2298" s="4">
        <v>133</v>
      </c>
      <c r="V2298" s="4">
        <v>26</v>
      </c>
      <c r="W2298" s="4">
        <v>107</v>
      </c>
      <c r="X2298" s="4">
        <v>57</v>
      </c>
      <c r="Y2298" s="4">
        <v>51</v>
      </c>
      <c r="Z2298" s="4">
        <v>29</v>
      </c>
      <c r="AA2298" s="1" t="s">
        <v>375</v>
      </c>
      <c r="AB2298" s="4">
        <v>2</v>
      </c>
      <c r="AC2298" s="4">
        <v>107030205</v>
      </c>
      <c r="AE2298" s="1" t="s">
        <v>60</v>
      </c>
      <c r="AG2298" s="1" t="s">
        <v>60</v>
      </c>
      <c r="AH2298" s="1" t="s">
        <v>60</v>
      </c>
    </row>
    <row r="2299" s="1" customFormat="1" ht="12.75" hidden="1" spans="1:34">
      <c r="A2299" s="4">
        <v>327</v>
      </c>
      <c r="B2299" s="1" t="s">
        <v>6075</v>
      </c>
      <c r="C2299" s="1" t="s">
        <v>2014</v>
      </c>
      <c r="D2299" s="1" t="s">
        <v>464</v>
      </c>
      <c r="E2299" s="1" t="s">
        <v>58</v>
      </c>
      <c r="F2299" s="4">
        <v>4.95</v>
      </c>
      <c r="G2299" s="4"/>
      <c r="H2299" s="4">
        <v>6.5</v>
      </c>
      <c r="I2299" s="6"/>
      <c r="J2299" s="6"/>
      <c r="K2299" s="6"/>
      <c r="L2299" s="6"/>
      <c r="M2299" s="6"/>
      <c r="N2299" s="6"/>
      <c r="O2299" s="6"/>
      <c r="Q2299" s="8">
        <f t="shared" si="35"/>
        <v>0.238461538461538</v>
      </c>
      <c r="U2299" s="4">
        <v>220.8</v>
      </c>
      <c r="V2299" s="4">
        <v>10</v>
      </c>
      <c r="W2299" s="4">
        <v>210.8</v>
      </c>
      <c r="X2299" s="4">
        <v>86</v>
      </c>
      <c r="Y2299" s="4">
        <v>146.2</v>
      </c>
      <c r="Z2299" s="4">
        <v>57</v>
      </c>
      <c r="AA2299" s="1" t="s">
        <v>97</v>
      </c>
      <c r="AB2299" s="4">
        <v>0</v>
      </c>
      <c r="AC2299" s="4">
        <v>107030205</v>
      </c>
      <c r="AE2299" s="1" t="s">
        <v>60</v>
      </c>
      <c r="AG2299" s="1" t="s">
        <v>60</v>
      </c>
      <c r="AH2299" s="1" t="s">
        <v>60</v>
      </c>
    </row>
    <row r="2300" s="1" customFormat="1" ht="12.75" hidden="1" spans="1:34">
      <c r="A2300" s="4">
        <v>101715</v>
      </c>
      <c r="B2300" s="1" t="s">
        <v>5069</v>
      </c>
      <c r="C2300" s="1" t="s">
        <v>6076</v>
      </c>
      <c r="D2300" s="1" t="s">
        <v>60</v>
      </c>
      <c r="E2300" s="1" t="s">
        <v>68</v>
      </c>
      <c r="F2300" s="4">
        <v>376.95</v>
      </c>
      <c r="G2300" s="4"/>
      <c r="H2300" s="4">
        <v>495</v>
      </c>
      <c r="I2300" s="6"/>
      <c r="J2300" s="6"/>
      <c r="K2300" s="6"/>
      <c r="L2300" s="6"/>
      <c r="M2300" s="6"/>
      <c r="N2300" s="6"/>
      <c r="O2300" s="6"/>
      <c r="Q2300" s="8">
        <f t="shared" si="35"/>
        <v>0.238484848484848</v>
      </c>
      <c r="U2300" s="4">
        <v>140</v>
      </c>
      <c r="V2300" s="4">
        <v>7</v>
      </c>
      <c r="W2300" s="4">
        <v>133</v>
      </c>
      <c r="X2300" s="4">
        <v>67</v>
      </c>
      <c r="Y2300" s="4">
        <v>72</v>
      </c>
      <c r="Z2300" s="4">
        <v>36</v>
      </c>
      <c r="AA2300" s="1" t="s">
        <v>375</v>
      </c>
      <c r="AB2300" s="4">
        <v>2</v>
      </c>
      <c r="AC2300" s="4">
        <v>107030205</v>
      </c>
      <c r="AE2300" s="1" t="s">
        <v>60</v>
      </c>
      <c r="AG2300" s="1" t="s">
        <v>60</v>
      </c>
      <c r="AH2300" s="1" t="s">
        <v>60</v>
      </c>
    </row>
    <row r="2301" s="1" customFormat="1" ht="12.75" hidden="1" spans="1:34">
      <c r="A2301" s="4">
        <v>69315</v>
      </c>
      <c r="B2301" s="1" t="s">
        <v>6077</v>
      </c>
      <c r="C2301" s="1" t="s">
        <v>6078</v>
      </c>
      <c r="D2301" s="1" t="s">
        <v>1612</v>
      </c>
      <c r="E2301" s="1" t="s">
        <v>68</v>
      </c>
      <c r="F2301" s="4">
        <v>33.5</v>
      </c>
      <c r="G2301" s="4"/>
      <c r="H2301" s="4">
        <v>44</v>
      </c>
      <c r="I2301" s="6"/>
      <c r="J2301" s="6"/>
      <c r="K2301" s="6"/>
      <c r="L2301" s="6"/>
      <c r="M2301" s="6"/>
      <c r="N2301" s="6"/>
      <c r="O2301" s="6"/>
      <c r="Q2301" s="8">
        <f t="shared" si="35"/>
        <v>0.238636363636364</v>
      </c>
      <c r="T2301" s="4">
        <v>113</v>
      </c>
      <c r="U2301" s="4">
        <v>0</v>
      </c>
      <c r="AA2301" s="1" t="s">
        <v>105</v>
      </c>
      <c r="AB2301" s="4">
        <v>2</v>
      </c>
      <c r="AC2301" s="4">
        <v>107030205</v>
      </c>
      <c r="AE2301" s="1" t="s">
        <v>60</v>
      </c>
      <c r="AG2301" s="1" t="s">
        <v>60</v>
      </c>
      <c r="AH2301" s="1" t="s">
        <v>91</v>
      </c>
    </row>
    <row r="2302" s="1" customFormat="1" ht="12.75" hidden="1" spans="1:34">
      <c r="A2302" s="4">
        <v>2040</v>
      </c>
      <c r="B2302" s="1" t="s">
        <v>6079</v>
      </c>
      <c r="C2302" s="1" t="s">
        <v>6080</v>
      </c>
      <c r="D2302" s="1" t="s">
        <v>5230</v>
      </c>
      <c r="E2302" s="1" t="s">
        <v>68</v>
      </c>
      <c r="F2302" s="4">
        <v>6.7</v>
      </c>
      <c r="G2302" s="4"/>
      <c r="H2302" s="4">
        <v>8.8</v>
      </c>
      <c r="I2302" s="4"/>
      <c r="J2302" s="4"/>
      <c r="K2302" s="4"/>
      <c r="L2302" s="4"/>
      <c r="M2302" s="4"/>
      <c r="N2302" s="4"/>
      <c r="O2302" s="4"/>
      <c r="Q2302" s="8">
        <f t="shared" si="35"/>
        <v>0.238636363636364</v>
      </c>
      <c r="U2302" s="4">
        <v>168</v>
      </c>
      <c r="W2302" s="4">
        <v>168</v>
      </c>
      <c r="X2302" s="4">
        <v>53</v>
      </c>
      <c r="Y2302" s="4">
        <v>50</v>
      </c>
      <c r="Z2302" s="4">
        <v>13</v>
      </c>
      <c r="AA2302" s="1" t="s">
        <v>97</v>
      </c>
      <c r="AB2302" s="4">
        <v>3</v>
      </c>
      <c r="AC2302" s="4">
        <v>107030110</v>
      </c>
      <c r="AE2302" s="1" t="s">
        <v>60</v>
      </c>
      <c r="AG2302" s="1" t="s">
        <v>60</v>
      </c>
      <c r="AH2302" s="1" t="s">
        <v>6081</v>
      </c>
    </row>
    <row r="2303" s="1" customFormat="1" ht="12.75" hidden="1" spans="1:34">
      <c r="A2303" s="4">
        <v>17259</v>
      </c>
      <c r="B2303" s="1" t="s">
        <v>6082</v>
      </c>
      <c r="C2303" s="1" t="s">
        <v>562</v>
      </c>
      <c r="D2303" s="1" t="s">
        <v>2641</v>
      </c>
      <c r="E2303" s="1" t="s">
        <v>68</v>
      </c>
      <c r="F2303" s="4">
        <v>51.06</v>
      </c>
      <c r="G2303" s="4"/>
      <c r="H2303" s="4">
        <v>67.1</v>
      </c>
      <c r="I2303" s="6"/>
      <c r="J2303" s="6"/>
      <c r="K2303" s="6"/>
      <c r="L2303" s="6"/>
      <c r="M2303" s="6"/>
      <c r="N2303" s="6"/>
      <c r="O2303" s="6"/>
      <c r="Q2303" s="8">
        <f t="shared" si="35"/>
        <v>0.239046199701937</v>
      </c>
      <c r="U2303" s="4">
        <v>220</v>
      </c>
      <c r="V2303" s="4">
        <v>15</v>
      </c>
      <c r="W2303" s="4">
        <v>205</v>
      </c>
      <c r="X2303" s="4">
        <v>84</v>
      </c>
      <c r="Y2303" s="4">
        <v>140</v>
      </c>
      <c r="Z2303" s="4">
        <v>41</v>
      </c>
      <c r="AA2303" s="1" t="s">
        <v>97</v>
      </c>
      <c r="AB2303" s="4">
        <v>2</v>
      </c>
      <c r="AC2303" s="4">
        <v>107030110</v>
      </c>
      <c r="AE2303" s="1" t="s">
        <v>60</v>
      </c>
      <c r="AG2303" s="1" t="s">
        <v>60</v>
      </c>
      <c r="AH2303" s="1" t="s">
        <v>6083</v>
      </c>
    </row>
    <row r="2304" s="1" customFormat="1" ht="12.75" hidden="1" spans="1:34">
      <c r="A2304" s="4">
        <v>71223</v>
      </c>
      <c r="B2304" s="1" t="s">
        <v>6084</v>
      </c>
      <c r="C2304" s="1" t="s">
        <v>1792</v>
      </c>
      <c r="D2304" s="1" t="s">
        <v>6085</v>
      </c>
      <c r="E2304" s="1" t="s">
        <v>68</v>
      </c>
      <c r="F2304" s="4">
        <v>24.35</v>
      </c>
      <c r="G2304" s="4"/>
      <c r="H2304" s="4">
        <v>32</v>
      </c>
      <c r="I2304" s="6"/>
      <c r="J2304" s="6"/>
      <c r="K2304" s="6"/>
      <c r="L2304" s="6"/>
      <c r="M2304" s="6"/>
      <c r="N2304" s="6"/>
      <c r="O2304" s="6"/>
      <c r="Q2304" s="8">
        <f t="shared" si="35"/>
        <v>0.2390625</v>
      </c>
      <c r="U2304" s="4">
        <v>0</v>
      </c>
      <c r="AA2304" s="1" t="s">
        <v>114</v>
      </c>
      <c r="AB2304" s="4">
        <v>2</v>
      </c>
      <c r="AC2304" s="4">
        <v>107030206</v>
      </c>
      <c r="AE2304" s="1" t="s">
        <v>60</v>
      </c>
      <c r="AG2304" s="1" t="s">
        <v>60</v>
      </c>
      <c r="AH2304" s="1" t="s">
        <v>60</v>
      </c>
    </row>
    <row r="2305" s="1" customFormat="1" ht="12.75" hidden="1" spans="1:34">
      <c r="A2305" s="4">
        <v>56509</v>
      </c>
      <c r="B2305" s="1" t="s">
        <v>4887</v>
      </c>
      <c r="C2305" s="1" t="s">
        <v>477</v>
      </c>
      <c r="D2305" s="1" t="s">
        <v>3994</v>
      </c>
      <c r="E2305" s="1" t="s">
        <v>68</v>
      </c>
      <c r="F2305" s="4">
        <v>1.75</v>
      </c>
      <c r="G2305" s="4"/>
      <c r="H2305" s="4">
        <v>2.3</v>
      </c>
      <c r="I2305" s="6"/>
      <c r="J2305" s="6"/>
      <c r="K2305" s="6"/>
      <c r="L2305" s="6"/>
      <c r="M2305" s="6"/>
      <c r="N2305" s="6"/>
      <c r="O2305" s="6"/>
      <c r="Q2305" s="8">
        <f t="shared" si="35"/>
        <v>0.239130434782609</v>
      </c>
      <c r="U2305" s="4">
        <v>84</v>
      </c>
      <c r="V2305" s="4">
        <v>10</v>
      </c>
      <c r="W2305" s="4">
        <v>74</v>
      </c>
      <c r="X2305" s="4">
        <v>33</v>
      </c>
      <c r="Y2305" s="4">
        <v>37</v>
      </c>
      <c r="Z2305" s="4">
        <v>17</v>
      </c>
      <c r="AA2305" s="1" t="s">
        <v>97</v>
      </c>
      <c r="AB2305" s="4">
        <v>0</v>
      </c>
      <c r="AC2305" s="4">
        <v>107030110</v>
      </c>
      <c r="AE2305" s="1" t="s">
        <v>60</v>
      </c>
      <c r="AG2305" s="1" t="s">
        <v>60</v>
      </c>
      <c r="AH2305" s="1" t="s">
        <v>6086</v>
      </c>
    </row>
    <row r="2306" s="1" customFormat="1" ht="12.75" hidden="1" spans="1:34">
      <c r="A2306" s="4">
        <v>5195</v>
      </c>
      <c r="B2306" s="1" t="s">
        <v>6087</v>
      </c>
      <c r="C2306" s="1" t="s">
        <v>4493</v>
      </c>
      <c r="D2306" s="1" t="s">
        <v>6088</v>
      </c>
      <c r="E2306" s="1" t="s">
        <v>68</v>
      </c>
      <c r="F2306" s="4">
        <v>17.5</v>
      </c>
      <c r="G2306" s="4"/>
      <c r="H2306" s="4">
        <v>23</v>
      </c>
      <c r="I2306" s="6"/>
      <c r="J2306" s="6"/>
      <c r="K2306" s="6"/>
      <c r="L2306" s="6"/>
      <c r="M2306" s="6"/>
      <c r="N2306" s="6"/>
      <c r="O2306" s="6"/>
      <c r="Q2306" s="8">
        <f t="shared" ref="Q2306:Q2369" si="36">(H2306-F2306)/H2306</f>
        <v>0.239130434782609</v>
      </c>
      <c r="U2306" s="4">
        <v>47</v>
      </c>
      <c r="W2306" s="4">
        <v>47</v>
      </c>
      <c r="X2306" s="4">
        <v>16</v>
      </c>
      <c r="Y2306" s="4">
        <v>10</v>
      </c>
      <c r="Z2306" s="4">
        <v>4</v>
      </c>
      <c r="AA2306" s="1" t="s">
        <v>97</v>
      </c>
      <c r="AB2306" s="4">
        <v>2</v>
      </c>
      <c r="AC2306" s="4">
        <v>107030110</v>
      </c>
      <c r="AE2306" s="1" t="s">
        <v>60</v>
      </c>
      <c r="AG2306" s="1" t="s">
        <v>60</v>
      </c>
      <c r="AH2306" s="1" t="s">
        <v>6089</v>
      </c>
    </row>
    <row r="2307" s="1" customFormat="1" ht="12.75" hidden="1" spans="1:34">
      <c r="A2307" s="4">
        <v>270</v>
      </c>
      <c r="B2307" s="1" t="s">
        <v>6090</v>
      </c>
      <c r="C2307" s="1" t="s">
        <v>6091</v>
      </c>
      <c r="D2307" s="1" t="s">
        <v>1113</v>
      </c>
      <c r="E2307" s="1" t="s">
        <v>68</v>
      </c>
      <c r="F2307" s="4">
        <v>8.9</v>
      </c>
      <c r="G2307" s="4"/>
      <c r="H2307" s="4">
        <v>11.7</v>
      </c>
      <c r="I2307" s="6"/>
      <c r="J2307" s="6"/>
      <c r="K2307" s="6"/>
      <c r="L2307" s="6"/>
      <c r="M2307" s="6"/>
      <c r="N2307" s="6"/>
      <c r="O2307" s="6"/>
      <c r="Q2307" s="8">
        <f t="shared" si="36"/>
        <v>0.239316239316239</v>
      </c>
      <c r="U2307" s="4">
        <v>285</v>
      </c>
      <c r="W2307" s="4">
        <v>285</v>
      </c>
      <c r="X2307" s="4">
        <v>103</v>
      </c>
      <c r="Y2307" s="4">
        <v>255</v>
      </c>
      <c r="Z2307" s="4">
        <v>62</v>
      </c>
      <c r="AA2307" s="1" t="s">
        <v>105</v>
      </c>
      <c r="AB2307" s="4">
        <v>3</v>
      </c>
      <c r="AC2307" s="4">
        <v>107030101</v>
      </c>
      <c r="AE2307" s="1" t="s">
        <v>60</v>
      </c>
      <c r="AG2307" s="1" t="s">
        <v>60</v>
      </c>
      <c r="AH2307" s="1" t="s">
        <v>6092</v>
      </c>
    </row>
    <row r="2308" s="1" customFormat="1" ht="12.75" hidden="1" spans="1:34">
      <c r="A2308" s="4">
        <v>14948</v>
      </c>
      <c r="B2308" s="1" t="s">
        <v>6093</v>
      </c>
      <c r="C2308" s="1" t="s">
        <v>3728</v>
      </c>
      <c r="D2308" s="1" t="s">
        <v>6094</v>
      </c>
      <c r="E2308" s="1" t="s">
        <v>68</v>
      </c>
      <c r="F2308" s="4">
        <v>13.69</v>
      </c>
      <c r="G2308" s="4"/>
      <c r="H2308" s="4">
        <v>18</v>
      </c>
      <c r="I2308" s="6"/>
      <c r="J2308" s="6"/>
      <c r="K2308" s="6"/>
      <c r="L2308" s="6"/>
      <c r="M2308" s="6"/>
      <c r="N2308" s="6"/>
      <c r="O2308" s="6"/>
      <c r="Q2308" s="8">
        <f t="shared" si="36"/>
        <v>0.239444444444444</v>
      </c>
      <c r="T2308" s="4">
        <v>113</v>
      </c>
      <c r="U2308" s="4">
        <v>3</v>
      </c>
      <c r="W2308" s="4">
        <v>3</v>
      </c>
      <c r="X2308" s="4">
        <v>1</v>
      </c>
      <c r="AA2308" s="1" t="s">
        <v>59</v>
      </c>
      <c r="AC2308" s="4">
        <v>107030409</v>
      </c>
      <c r="AE2308" s="1" t="s">
        <v>60</v>
      </c>
      <c r="AG2308" s="1" t="s">
        <v>60</v>
      </c>
      <c r="AH2308" s="1" t="s">
        <v>6095</v>
      </c>
    </row>
    <row r="2309" s="1" customFormat="1" ht="12.75" hidden="1" spans="1:34">
      <c r="A2309" s="4">
        <v>9549</v>
      </c>
      <c r="B2309" s="1" t="s">
        <v>6096</v>
      </c>
      <c r="C2309" s="1" t="s">
        <v>4158</v>
      </c>
      <c r="D2309" s="1" t="s">
        <v>3202</v>
      </c>
      <c r="E2309" s="1" t="s">
        <v>68</v>
      </c>
      <c r="F2309" s="4">
        <v>2.89</v>
      </c>
      <c r="G2309" s="4"/>
      <c r="H2309" s="4">
        <v>3.8</v>
      </c>
      <c r="I2309" s="4"/>
      <c r="J2309" s="4"/>
      <c r="K2309" s="4"/>
      <c r="L2309" s="4"/>
      <c r="M2309" s="4"/>
      <c r="N2309" s="4"/>
      <c r="O2309" s="4"/>
      <c r="Q2309" s="8">
        <f t="shared" si="36"/>
        <v>0.239473684210526</v>
      </c>
      <c r="T2309" s="4">
        <v>113</v>
      </c>
      <c r="U2309" s="4">
        <v>0</v>
      </c>
      <c r="AA2309" s="1" t="s">
        <v>59</v>
      </c>
      <c r="AC2309" s="4">
        <v>107030205</v>
      </c>
      <c r="AE2309" s="1" t="s">
        <v>60</v>
      </c>
      <c r="AG2309" s="1" t="s">
        <v>60</v>
      </c>
      <c r="AH2309" s="1" t="s">
        <v>6097</v>
      </c>
    </row>
    <row r="2310" s="1" customFormat="1" ht="12.75" hidden="1" spans="1:34">
      <c r="A2310" s="4">
        <v>85867</v>
      </c>
      <c r="B2310" s="1" t="s">
        <v>2476</v>
      </c>
      <c r="C2310" s="1" t="s">
        <v>6098</v>
      </c>
      <c r="D2310" s="1" t="s">
        <v>6099</v>
      </c>
      <c r="E2310" s="1" t="s">
        <v>58</v>
      </c>
      <c r="F2310" s="4">
        <v>365</v>
      </c>
      <c r="G2310" s="4"/>
      <c r="H2310" s="4">
        <v>480</v>
      </c>
      <c r="I2310" s="6"/>
      <c r="J2310" s="6"/>
      <c r="K2310" s="6"/>
      <c r="L2310" s="6"/>
      <c r="M2310" s="6"/>
      <c r="N2310" s="6"/>
      <c r="O2310" s="6"/>
      <c r="Q2310" s="8">
        <f t="shared" si="36"/>
        <v>0.239583333333333</v>
      </c>
      <c r="U2310" s="4">
        <v>117</v>
      </c>
      <c r="V2310" s="4">
        <v>34</v>
      </c>
      <c r="W2310" s="4">
        <v>83</v>
      </c>
      <c r="X2310" s="4">
        <v>6</v>
      </c>
      <c r="Y2310" s="4">
        <v>183</v>
      </c>
      <c r="Z2310" s="4">
        <v>4</v>
      </c>
      <c r="AA2310" s="1" t="s">
        <v>114</v>
      </c>
      <c r="AB2310" s="4">
        <v>0</v>
      </c>
      <c r="AC2310" s="4">
        <v>107030710</v>
      </c>
      <c r="AD2310" s="4">
        <v>1</v>
      </c>
      <c r="AE2310" s="1" t="s">
        <v>154</v>
      </c>
      <c r="AG2310" s="1" t="s">
        <v>60</v>
      </c>
      <c r="AH2310" s="1" t="s">
        <v>60</v>
      </c>
    </row>
    <row r="2311" s="1" customFormat="1" ht="12.75" hidden="1" spans="1:34">
      <c r="A2311" s="4">
        <v>25421</v>
      </c>
      <c r="B2311" s="1" t="s">
        <v>6100</v>
      </c>
      <c r="C2311" s="1" t="s">
        <v>63</v>
      </c>
      <c r="D2311" s="1" t="s">
        <v>5142</v>
      </c>
      <c r="E2311" s="1" t="s">
        <v>23</v>
      </c>
      <c r="F2311" s="4">
        <v>4.41</v>
      </c>
      <c r="G2311" s="4"/>
      <c r="H2311" s="4">
        <v>5.8</v>
      </c>
      <c r="I2311" s="4"/>
      <c r="J2311" s="4"/>
      <c r="K2311" s="4"/>
      <c r="L2311" s="4"/>
      <c r="M2311" s="4"/>
      <c r="N2311" s="4"/>
      <c r="O2311" s="4"/>
      <c r="Q2311" s="8">
        <f t="shared" si="36"/>
        <v>0.239655172413793</v>
      </c>
      <c r="T2311" s="4">
        <v>113</v>
      </c>
      <c r="U2311" s="4">
        <v>811.601</v>
      </c>
      <c r="W2311" s="4">
        <v>811.601</v>
      </c>
      <c r="X2311" s="4">
        <v>14</v>
      </c>
      <c r="Y2311" s="4">
        <v>72.9</v>
      </c>
      <c r="Z2311" s="4">
        <v>6</v>
      </c>
      <c r="AA2311" s="1" t="s">
        <v>123</v>
      </c>
      <c r="AB2311" s="4">
        <v>0</v>
      </c>
      <c r="AC2311" s="4">
        <v>107030301</v>
      </c>
      <c r="AE2311" s="1" t="s">
        <v>60</v>
      </c>
      <c r="AG2311" s="1" t="s">
        <v>60</v>
      </c>
      <c r="AH2311" s="1" t="s">
        <v>60</v>
      </c>
    </row>
    <row r="2312" s="1" customFormat="1" ht="12.75" hidden="1" spans="1:34">
      <c r="A2312" s="4">
        <v>101716</v>
      </c>
      <c r="B2312" s="1" t="s">
        <v>5069</v>
      </c>
      <c r="C2312" s="1" t="s">
        <v>6101</v>
      </c>
      <c r="D2312" s="1" t="s">
        <v>6074</v>
      </c>
      <c r="E2312" s="1" t="s">
        <v>68</v>
      </c>
      <c r="F2312" s="4">
        <v>104.9</v>
      </c>
      <c r="G2312" s="4"/>
      <c r="H2312" s="4">
        <v>138</v>
      </c>
      <c r="I2312" s="6"/>
      <c r="J2312" s="6"/>
      <c r="K2312" s="6"/>
      <c r="L2312" s="6"/>
      <c r="M2312" s="6"/>
      <c r="N2312" s="6"/>
      <c r="O2312" s="6"/>
      <c r="Q2312" s="8">
        <f t="shared" si="36"/>
        <v>0.239855072463768</v>
      </c>
      <c r="U2312" s="4">
        <v>366</v>
      </c>
      <c r="V2312" s="4">
        <v>97</v>
      </c>
      <c r="W2312" s="4">
        <v>269</v>
      </c>
      <c r="X2312" s="4">
        <v>106</v>
      </c>
      <c r="Y2312" s="4">
        <v>244</v>
      </c>
      <c r="Z2312" s="4">
        <v>82</v>
      </c>
      <c r="AA2312" s="1" t="s">
        <v>105</v>
      </c>
      <c r="AB2312" s="4">
        <v>1</v>
      </c>
      <c r="AC2312" s="4">
        <v>107030205</v>
      </c>
      <c r="AE2312" s="1" t="s">
        <v>60</v>
      </c>
      <c r="AG2312" s="1" t="s">
        <v>60</v>
      </c>
      <c r="AH2312" s="1" t="s">
        <v>60</v>
      </c>
    </row>
    <row r="2313" s="1" customFormat="1" ht="12.75" hidden="1" spans="1:34">
      <c r="A2313" s="4">
        <v>21692</v>
      </c>
      <c r="B2313" s="1" t="s">
        <v>6102</v>
      </c>
      <c r="C2313" s="1" t="s">
        <v>95</v>
      </c>
      <c r="D2313" s="1" t="s">
        <v>797</v>
      </c>
      <c r="E2313" s="1" t="s">
        <v>68</v>
      </c>
      <c r="F2313" s="4">
        <v>19</v>
      </c>
      <c r="G2313" s="4"/>
      <c r="H2313" s="4">
        <v>25</v>
      </c>
      <c r="I2313" s="6"/>
      <c r="J2313" s="6"/>
      <c r="K2313" s="6"/>
      <c r="L2313" s="6"/>
      <c r="M2313" s="6"/>
      <c r="N2313" s="6"/>
      <c r="O2313" s="6"/>
      <c r="Q2313" s="8">
        <f t="shared" si="36"/>
        <v>0.24</v>
      </c>
      <c r="U2313" s="4">
        <v>407</v>
      </c>
      <c r="W2313" s="4">
        <v>407</v>
      </c>
      <c r="X2313" s="4">
        <v>110</v>
      </c>
      <c r="Y2313" s="4">
        <v>534</v>
      </c>
      <c r="Z2313" s="4">
        <v>102</v>
      </c>
      <c r="AA2313" s="1" t="s">
        <v>105</v>
      </c>
      <c r="AB2313" s="4">
        <v>3</v>
      </c>
      <c r="AC2313" s="4">
        <v>107030407</v>
      </c>
      <c r="AE2313" s="1" t="s">
        <v>60</v>
      </c>
      <c r="AG2313" s="1" t="s">
        <v>304</v>
      </c>
      <c r="AH2313" s="1" t="s">
        <v>6103</v>
      </c>
    </row>
    <row r="2314" s="1" customFormat="1" ht="12.75" hidden="1" spans="1:34">
      <c r="A2314" s="4">
        <v>35531</v>
      </c>
      <c r="B2314" s="1" t="s">
        <v>6104</v>
      </c>
      <c r="C2314" s="1" t="s">
        <v>5671</v>
      </c>
      <c r="D2314" s="1" t="s">
        <v>5672</v>
      </c>
      <c r="E2314" s="1" t="s">
        <v>68</v>
      </c>
      <c r="F2314" s="4">
        <v>19</v>
      </c>
      <c r="G2314" s="4"/>
      <c r="H2314" s="4">
        <v>25</v>
      </c>
      <c r="I2314" s="6"/>
      <c r="J2314" s="6"/>
      <c r="K2314" s="6"/>
      <c r="L2314" s="6"/>
      <c r="M2314" s="6"/>
      <c r="N2314" s="6"/>
      <c r="O2314" s="6"/>
      <c r="P2314" s="4">
        <v>24</v>
      </c>
      <c r="Q2314" s="8">
        <f t="shared" si="36"/>
        <v>0.24</v>
      </c>
      <c r="U2314" s="4">
        <v>415</v>
      </c>
      <c r="V2314" s="4">
        <v>94</v>
      </c>
      <c r="W2314" s="4">
        <v>321</v>
      </c>
      <c r="X2314" s="4">
        <v>111</v>
      </c>
      <c r="Y2314" s="4">
        <v>442</v>
      </c>
      <c r="Z2314" s="4">
        <v>95</v>
      </c>
      <c r="AA2314" s="1" t="s">
        <v>105</v>
      </c>
      <c r="AB2314" s="4">
        <v>2</v>
      </c>
      <c r="AC2314" s="4">
        <v>107030209</v>
      </c>
      <c r="AE2314" s="1" t="s">
        <v>60</v>
      </c>
      <c r="AG2314" s="1" t="s">
        <v>60</v>
      </c>
      <c r="AH2314" s="1" t="s">
        <v>6105</v>
      </c>
    </row>
    <row r="2315" s="1" customFormat="1" ht="12.75" hidden="1" spans="1:34">
      <c r="A2315" s="4">
        <v>60331</v>
      </c>
      <c r="B2315" s="1" t="s">
        <v>4801</v>
      </c>
      <c r="C2315" s="1" t="s">
        <v>1071</v>
      </c>
      <c r="D2315" s="1" t="s">
        <v>649</v>
      </c>
      <c r="E2315" s="1" t="s">
        <v>2428</v>
      </c>
      <c r="F2315" s="4">
        <v>0.76</v>
      </c>
      <c r="G2315" s="4"/>
      <c r="H2315" s="4">
        <v>1</v>
      </c>
      <c r="I2315" s="4"/>
      <c r="J2315" s="4"/>
      <c r="K2315" s="4"/>
      <c r="L2315" s="4"/>
      <c r="M2315" s="4"/>
      <c r="N2315" s="4"/>
      <c r="O2315" s="4"/>
      <c r="Q2315" s="8">
        <f t="shared" si="36"/>
        <v>0.24</v>
      </c>
      <c r="U2315" s="4">
        <v>1746</v>
      </c>
      <c r="V2315" s="4">
        <v>287</v>
      </c>
      <c r="W2315" s="4">
        <v>1459</v>
      </c>
      <c r="X2315" s="4">
        <v>106</v>
      </c>
      <c r="Y2315" s="4">
        <v>2498</v>
      </c>
      <c r="Z2315" s="4">
        <v>100</v>
      </c>
      <c r="AA2315" s="1" t="s">
        <v>105</v>
      </c>
      <c r="AB2315" s="4">
        <v>20</v>
      </c>
      <c r="AC2315" s="4">
        <v>107030206</v>
      </c>
      <c r="AE2315" s="1" t="s">
        <v>60</v>
      </c>
      <c r="AG2315" s="1" t="s">
        <v>60</v>
      </c>
      <c r="AH2315" s="1" t="s">
        <v>4803</v>
      </c>
    </row>
    <row r="2316" s="1" customFormat="1" ht="12.75" hidden="1" spans="1:34">
      <c r="A2316" s="4">
        <v>585</v>
      </c>
      <c r="B2316" s="1" t="s">
        <v>6106</v>
      </c>
      <c r="C2316" s="1" t="s">
        <v>6107</v>
      </c>
      <c r="D2316" s="1" t="s">
        <v>1113</v>
      </c>
      <c r="E2316" s="1" t="s">
        <v>68</v>
      </c>
      <c r="F2316" s="4">
        <v>38</v>
      </c>
      <c r="G2316" s="4"/>
      <c r="H2316" s="4">
        <v>50</v>
      </c>
      <c r="I2316" s="4"/>
      <c r="J2316" s="4"/>
      <c r="K2316" s="4"/>
      <c r="L2316" s="4"/>
      <c r="M2316" s="4"/>
      <c r="N2316" s="4"/>
      <c r="O2316" s="4"/>
      <c r="Q2316" s="8">
        <f t="shared" si="36"/>
        <v>0.24</v>
      </c>
      <c r="T2316" s="4">
        <v>113</v>
      </c>
      <c r="U2316" s="4">
        <v>0</v>
      </c>
      <c r="AA2316" s="1" t="s">
        <v>59</v>
      </c>
      <c r="AC2316" s="4">
        <v>107030205</v>
      </c>
      <c r="AE2316" s="1" t="s">
        <v>60</v>
      </c>
      <c r="AG2316" s="1" t="s">
        <v>60</v>
      </c>
      <c r="AH2316" s="1" t="s">
        <v>91</v>
      </c>
    </row>
    <row r="2317" s="1" customFormat="1" ht="12.75" hidden="1" spans="1:34">
      <c r="A2317" s="4">
        <v>48255</v>
      </c>
      <c r="B2317" s="1" t="s">
        <v>6108</v>
      </c>
      <c r="C2317" s="1" t="s">
        <v>6109</v>
      </c>
      <c r="D2317" s="1" t="s">
        <v>6110</v>
      </c>
      <c r="E2317" s="1" t="s">
        <v>58</v>
      </c>
      <c r="F2317" s="4">
        <v>19</v>
      </c>
      <c r="G2317" s="4"/>
      <c r="H2317" s="4">
        <v>25</v>
      </c>
      <c r="I2317" s="6"/>
      <c r="J2317" s="6"/>
      <c r="K2317" s="6"/>
      <c r="L2317" s="6"/>
      <c r="M2317" s="6"/>
      <c r="N2317" s="6"/>
      <c r="O2317" s="6"/>
      <c r="Q2317" s="8">
        <f t="shared" si="36"/>
        <v>0.24</v>
      </c>
      <c r="T2317" s="4">
        <v>112</v>
      </c>
      <c r="U2317" s="4">
        <v>0</v>
      </c>
      <c r="AA2317" s="1" t="s">
        <v>59</v>
      </c>
      <c r="AC2317" s="4">
        <v>103020803</v>
      </c>
      <c r="AE2317" s="1" t="s">
        <v>60</v>
      </c>
      <c r="AG2317" s="1" t="s">
        <v>60</v>
      </c>
      <c r="AH2317" s="1" t="s">
        <v>6111</v>
      </c>
    </row>
    <row r="2318" s="1" customFormat="1" ht="12.75" hidden="1" spans="1:34">
      <c r="A2318" s="4">
        <v>74237</v>
      </c>
      <c r="B2318" s="1" t="s">
        <v>6112</v>
      </c>
      <c r="C2318" s="1" t="s">
        <v>2874</v>
      </c>
      <c r="D2318" s="1" t="s">
        <v>1437</v>
      </c>
      <c r="E2318" s="1" t="s">
        <v>58</v>
      </c>
      <c r="F2318" s="4">
        <v>19</v>
      </c>
      <c r="G2318" s="4"/>
      <c r="H2318" s="4">
        <v>25</v>
      </c>
      <c r="I2318" s="6"/>
      <c r="J2318" s="6"/>
      <c r="K2318" s="6"/>
      <c r="L2318" s="6"/>
      <c r="M2318" s="6"/>
      <c r="N2318" s="6"/>
      <c r="O2318" s="6"/>
      <c r="Q2318" s="8">
        <f t="shared" si="36"/>
        <v>0.24</v>
      </c>
      <c r="T2318" s="4">
        <v>114</v>
      </c>
      <c r="U2318" s="4">
        <v>0</v>
      </c>
      <c r="AA2318" s="1" t="s">
        <v>59</v>
      </c>
      <c r="AC2318" s="4">
        <v>107030111</v>
      </c>
      <c r="AE2318" s="1" t="s">
        <v>60</v>
      </c>
      <c r="AG2318" s="1" t="s">
        <v>60</v>
      </c>
      <c r="AH2318" s="1" t="s">
        <v>6113</v>
      </c>
    </row>
    <row r="2319" s="1" customFormat="1" ht="12.75" hidden="1" spans="1:34">
      <c r="A2319" s="4">
        <v>59103</v>
      </c>
      <c r="B2319" s="1" t="s">
        <v>6114</v>
      </c>
      <c r="C2319" s="1" t="s">
        <v>1741</v>
      </c>
      <c r="D2319" s="1" t="s">
        <v>60</v>
      </c>
      <c r="E2319" s="1" t="s">
        <v>88</v>
      </c>
      <c r="F2319" s="4">
        <v>22.04</v>
      </c>
      <c r="G2319" s="4"/>
      <c r="H2319" s="4">
        <v>29</v>
      </c>
      <c r="I2319" s="6"/>
      <c r="J2319" s="6"/>
      <c r="K2319" s="6"/>
      <c r="L2319" s="6"/>
      <c r="M2319" s="6"/>
      <c r="N2319" s="6"/>
      <c r="O2319" s="6"/>
      <c r="P2319" s="4">
        <v>27.5</v>
      </c>
      <c r="Q2319" s="8">
        <f t="shared" si="36"/>
        <v>0.24</v>
      </c>
      <c r="U2319" s="4">
        <v>616</v>
      </c>
      <c r="V2319" s="4">
        <v>197</v>
      </c>
      <c r="W2319" s="4">
        <v>419</v>
      </c>
      <c r="X2319" s="4">
        <v>110</v>
      </c>
      <c r="Y2319" s="4">
        <v>761</v>
      </c>
      <c r="Z2319" s="4">
        <v>100</v>
      </c>
      <c r="AA2319" s="1" t="s">
        <v>105</v>
      </c>
      <c r="AB2319" s="4">
        <v>2</v>
      </c>
      <c r="AC2319" s="4">
        <v>107030209</v>
      </c>
      <c r="AE2319" s="1" t="s">
        <v>60</v>
      </c>
      <c r="AG2319" s="1" t="s">
        <v>60</v>
      </c>
      <c r="AH2319" s="1" t="s">
        <v>6059</v>
      </c>
    </row>
    <row r="2320" s="1" customFormat="1" ht="12.75" hidden="1" spans="1:34">
      <c r="A2320" s="4">
        <v>166208</v>
      </c>
      <c r="B2320" s="1" t="s">
        <v>6115</v>
      </c>
      <c r="C2320" s="1" t="s">
        <v>6116</v>
      </c>
      <c r="D2320" s="1" t="s">
        <v>1588</v>
      </c>
      <c r="E2320" s="1" t="s">
        <v>68</v>
      </c>
      <c r="F2320" s="4">
        <v>41.8</v>
      </c>
      <c r="G2320" s="4"/>
      <c r="H2320" s="4">
        <v>55</v>
      </c>
      <c r="I2320" s="4"/>
      <c r="J2320" s="4"/>
      <c r="K2320" s="4"/>
      <c r="L2320" s="4"/>
      <c r="M2320" s="4"/>
      <c r="N2320" s="4"/>
      <c r="O2320" s="4"/>
      <c r="Q2320" s="8">
        <f t="shared" si="36"/>
        <v>0.24</v>
      </c>
      <c r="U2320" s="4">
        <v>3</v>
      </c>
      <c r="V2320" s="4">
        <v>1</v>
      </c>
      <c r="W2320" s="4">
        <v>2</v>
      </c>
      <c r="X2320" s="4">
        <v>1</v>
      </c>
      <c r="Y2320" s="4">
        <v>2</v>
      </c>
      <c r="Z2320" s="4">
        <v>1</v>
      </c>
      <c r="AA2320" s="1" t="s">
        <v>6117</v>
      </c>
      <c r="AB2320" s="4">
        <v>0</v>
      </c>
      <c r="AE2320" s="1" t="s">
        <v>60</v>
      </c>
      <c r="AG2320" s="1" t="s">
        <v>60</v>
      </c>
      <c r="AH2320" s="1" t="s">
        <v>60</v>
      </c>
    </row>
    <row r="2321" s="1" customFormat="1" ht="12.75" hidden="1" spans="1:34">
      <c r="A2321" s="4">
        <v>2155</v>
      </c>
      <c r="B2321" s="1" t="s">
        <v>6118</v>
      </c>
      <c r="C2321" s="1" t="s">
        <v>6119</v>
      </c>
      <c r="D2321" s="1" t="s">
        <v>1021</v>
      </c>
      <c r="E2321" s="1" t="s">
        <v>68</v>
      </c>
      <c r="F2321" s="4">
        <v>3.8</v>
      </c>
      <c r="G2321" s="4"/>
      <c r="H2321" s="4">
        <v>5</v>
      </c>
      <c r="I2321" s="4"/>
      <c r="J2321" s="4"/>
      <c r="K2321" s="4"/>
      <c r="L2321" s="4"/>
      <c r="M2321" s="4"/>
      <c r="N2321" s="4"/>
      <c r="O2321" s="4"/>
      <c r="Q2321" s="8">
        <f t="shared" si="36"/>
        <v>0.24</v>
      </c>
      <c r="U2321" s="4">
        <v>300</v>
      </c>
      <c r="V2321" s="4">
        <v>26</v>
      </c>
      <c r="W2321" s="4">
        <v>274</v>
      </c>
      <c r="X2321" s="4">
        <v>107</v>
      </c>
      <c r="Y2321" s="4">
        <v>113</v>
      </c>
      <c r="Z2321" s="4">
        <v>50</v>
      </c>
      <c r="AA2321" s="1" t="s">
        <v>105</v>
      </c>
      <c r="AB2321" s="4">
        <v>3</v>
      </c>
      <c r="AC2321" s="4">
        <v>107030205</v>
      </c>
      <c r="AE2321" s="1" t="s">
        <v>60</v>
      </c>
      <c r="AG2321" s="1" t="s">
        <v>60</v>
      </c>
      <c r="AH2321" s="1" t="s">
        <v>6120</v>
      </c>
    </row>
    <row r="2322" s="1" customFormat="1" ht="12.75" hidden="1" spans="1:34">
      <c r="A2322" s="4">
        <v>9378</v>
      </c>
      <c r="B2322" s="1" t="s">
        <v>6121</v>
      </c>
      <c r="C2322" s="1" t="s">
        <v>116</v>
      </c>
      <c r="D2322" s="1" t="s">
        <v>6122</v>
      </c>
      <c r="E2322" s="1" t="s">
        <v>58</v>
      </c>
      <c r="F2322" s="4">
        <v>1.9</v>
      </c>
      <c r="G2322" s="4"/>
      <c r="H2322" s="4">
        <v>2.5</v>
      </c>
      <c r="I2322" s="6"/>
      <c r="J2322" s="6"/>
      <c r="K2322" s="6"/>
      <c r="L2322" s="6"/>
      <c r="M2322" s="6"/>
      <c r="N2322" s="6"/>
      <c r="O2322" s="6"/>
      <c r="Q2322" s="8">
        <f t="shared" si="36"/>
        <v>0.24</v>
      </c>
      <c r="U2322" s="4">
        <v>667</v>
      </c>
      <c r="V2322" s="4">
        <v>88</v>
      </c>
      <c r="W2322" s="4">
        <v>579</v>
      </c>
      <c r="X2322" s="4">
        <v>110</v>
      </c>
      <c r="Y2322" s="4">
        <v>401</v>
      </c>
      <c r="Z2322" s="4">
        <v>97</v>
      </c>
      <c r="AA2322" s="1" t="s">
        <v>105</v>
      </c>
      <c r="AB2322" s="4">
        <v>3</v>
      </c>
      <c r="AC2322" s="4">
        <v>107030205</v>
      </c>
      <c r="AE2322" s="1" t="s">
        <v>60</v>
      </c>
      <c r="AG2322" s="1" t="s">
        <v>60</v>
      </c>
      <c r="AH2322" s="1" t="s">
        <v>91</v>
      </c>
    </row>
    <row r="2323" s="1" customFormat="1" ht="12.75" hidden="1" spans="1:34">
      <c r="A2323" s="4">
        <v>953</v>
      </c>
      <c r="B2323" s="1" t="s">
        <v>5546</v>
      </c>
      <c r="C2323" s="1" t="s">
        <v>6123</v>
      </c>
      <c r="D2323" s="1" t="s">
        <v>5920</v>
      </c>
      <c r="E2323" s="1" t="s">
        <v>88</v>
      </c>
      <c r="F2323" s="4">
        <v>1.9</v>
      </c>
      <c r="G2323" s="4"/>
      <c r="H2323" s="4">
        <v>2.5</v>
      </c>
      <c r="I2323" s="6"/>
      <c r="J2323" s="6"/>
      <c r="K2323" s="6"/>
      <c r="L2323" s="6"/>
      <c r="M2323" s="6"/>
      <c r="N2323" s="6"/>
      <c r="O2323" s="6"/>
      <c r="Q2323" s="8">
        <f t="shared" si="36"/>
        <v>0.24</v>
      </c>
      <c r="U2323" s="4">
        <v>518</v>
      </c>
      <c r="V2323" s="4">
        <v>195</v>
      </c>
      <c r="W2323" s="4">
        <v>323</v>
      </c>
      <c r="X2323" s="4">
        <v>107</v>
      </c>
      <c r="Y2323" s="4">
        <v>486</v>
      </c>
      <c r="Z2323" s="4">
        <v>88</v>
      </c>
      <c r="AA2323" s="1" t="s">
        <v>105</v>
      </c>
      <c r="AB2323" s="4">
        <v>2</v>
      </c>
      <c r="AC2323" s="4">
        <v>107030210</v>
      </c>
      <c r="AE2323" s="1" t="s">
        <v>60</v>
      </c>
      <c r="AG2323" s="1" t="s">
        <v>304</v>
      </c>
      <c r="AH2323" s="1" t="s">
        <v>6124</v>
      </c>
    </row>
    <row r="2324" s="1" customFormat="1" ht="12.75" hidden="1" spans="1:34">
      <c r="A2324" s="4">
        <v>13375</v>
      </c>
      <c r="B2324" s="1" t="s">
        <v>3077</v>
      </c>
      <c r="C2324" s="1" t="s">
        <v>809</v>
      </c>
      <c r="D2324" s="1" t="s">
        <v>6125</v>
      </c>
      <c r="E2324" s="1" t="s">
        <v>58</v>
      </c>
      <c r="F2324" s="4">
        <v>1.9</v>
      </c>
      <c r="G2324" s="4"/>
      <c r="H2324" s="4">
        <v>2.5</v>
      </c>
      <c r="I2324" s="6"/>
      <c r="J2324" s="6"/>
      <c r="K2324" s="6"/>
      <c r="L2324" s="6"/>
      <c r="M2324" s="6"/>
      <c r="N2324" s="6"/>
      <c r="O2324" s="6"/>
      <c r="Q2324" s="8">
        <f t="shared" si="36"/>
        <v>0.24</v>
      </c>
      <c r="U2324" s="4">
        <v>265</v>
      </c>
      <c r="V2324" s="4">
        <v>37</v>
      </c>
      <c r="W2324" s="4">
        <v>228</v>
      </c>
      <c r="X2324" s="4">
        <v>96</v>
      </c>
      <c r="Y2324" s="4">
        <v>190</v>
      </c>
      <c r="Z2324" s="4">
        <v>55</v>
      </c>
      <c r="AA2324" s="1" t="s">
        <v>105</v>
      </c>
      <c r="AB2324" s="4">
        <v>2</v>
      </c>
      <c r="AC2324" s="4">
        <v>106051299</v>
      </c>
      <c r="AE2324" s="1" t="s">
        <v>60</v>
      </c>
      <c r="AG2324" s="1" t="s">
        <v>60</v>
      </c>
      <c r="AH2324" s="1" t="s">
        <v>6126</v>
      </c>
    </row>
    <row r="2325" s="1" customFormat="1" ht="12.75" hidden="1" spans="1:34">
      <c r="A2325" s="4">
        <v>3124</v>
      </c>
      <c r="B2325" s="1" t="s">
        <v>6127</v>
      </c>
      <c r="C2325" s="1" t="s">
        <v>1534</v>
      </c>
      <c r="D2325" s="1" t="s">
        <v>440</v>
      </c>
      <c r="E2325" s="1" t="s">
        <v>88</v>
      </c>
      <c r="F2325" s="4">
        <v>3.8</v>
      </c>
      <c r="G2325" s="4"/>
      <c r="H2325" s="4">
        <v>5</v>
      </c>
      <c r="I2325" s="6"/>
      <c r="J2325" s="6"/>
      <c r="K2325" s="6"/>
      <c r="L2325" s="6"/>
      <c r="M2325" s="6"/>
      <c r="N2325" s="6"/>
      <c r="O2325" s="6"/>
      <c r="Q2325" s="8">
        <f t="shared" si="36"/>
        <v>0.24</v>
      </c>
      <c r="T2325" s="4">
        <v>113</v>
      </c>
      <c r="U2325" s="4">
        <v>0</v>
      </c>
      <c r="AA2325" s="1" t="s">
        <v>59</v>
      </c>
      <c r="AC2325" s="4">
        <v>107030210</v>
      </c>
      <c r="AE2325" s="1" t="s">
        <v>60</v>
      </c>
      <c r="AG2325" s="1" t="s">
        <v>60</v>
      </c>
      <c r="AH2325" s="1" t="s">
        <v>6128</v>
      </c>
    </row>
    <row r="2326" s="1" customFormat="1" ht="12.75" hidden="1" spans="1:34">
      <c r="A2326" s="4">
        <v>155491</v>
      </c>
      <c r="B2326" s="1" t="s">
        <v>6129</v>
      </c>
      <c r="C2326" s="1" t="s">
        <v>1578</v>
      </c>
      <c r="D2326" s="1" t="s">
        <v>64</v>
      </c>
      <c r="E2326" s="1" t="s">
        <v>23</v>
      </c>
      <c r="F2326" s="4">
        <v>0.57</v>
      </c>
      <c r="G2326" s="4"/>
      <c r="H2326" s="4">
        <v>0.75</v>
      </c>
      <c r="I2326" s="4"/>
      <c r="J2326" s="4"/>
      <c r="K2326" s="4"/>
      <c r="L2326" s="4"/>
      <c r="M2326" s="4"/>
      <c r="N2326" s="4"/>
      <c r="O2326" s="4"/>
      <c r="Q2326" s="8">
        <f t="shared" si="36"/>
        <v>0.24</v>
      </c>
      <c r="T2326" s="4">
        <v>10</v>
      </c>
      <c r="U2326" s="4">
        <v>5</v>
      </c>
      <c r="W2326" s="4">
        <v>5</v>
      </c>
      <c r="X2326" s="4">
        <v>1</v>
      </c>
      <c r="Y2326" s="4">
        <v>429.5</v>
      </c>
      <c r="Z2326" s="4">
        <v>2</v>
      </c>
      <c r="AA2326" s="1" t="s">
        <v>123</v>
      </c>
      <c r="AB2326" s="4">
        <v>0</v>
      </c>
      <c r="AC2326" s="4">
        <v>107030301</v>
      </c>
      <c r="AE2326" s="1" t="s">
        <v>60</v>
      </c>
      <c r="AG2326" s="1" t="s">
        <v>60</v>
      </c>
      <c r="AH2326" s="1" t="s">
        <v>60</v>
      </c>
    </row>
    <row r="2327" s="1" customFormat="1" ht="12.75" hidden="1" spans="1:34">
      <c r="A2327" s="4">
        <v>64189</v>
      </c>
      <c r="B2327" s="1" t="s">
        <v>6130</v>
      </c>
      <c r="C2327" s="1" t="s">
        <v>6131</v>
      </c>
      <c r="D2327" s="1" t="s">
        <v>1859</v>
      </c>
      <c r="E2327" s="1" t="s">
        <v>68</v>
      </c>
      <c r="F2327" s="4">
        <v>161.86</v>
      </c>
      <c r="G2327" s="4"/>
      <c r="H2327" s="4">
        <v>213</v>
      </c>
      <c r="I2327" s="6"/>
      <c r="J2327" s="6"/>
      <c r="K2327" s="6"/>
      <c r="L2327" s="6"/>
      <c r="M2327" s="6"/>
      <c r="N2327" s="6"/>
      <c r="O2327" s="6"/>
      <c r="Q2327" s="8">
        <f t="shared" si="36"/>
        <v>0.240093896713615</v>
      </c>
      <c r="U2327" s="4">
        <v>10</v>
      </c>
      <c r="W2327" s="4">
        <v>10</v>
      </c>
      <c r="X2327" s="4">
        <v>5</v>
      </c>
      <c r="Y2327" s="4">
        <v>12</v>
      </c>
      <c r="Z2327" s="4">
        <v>4</v>
      </c>
      <c r="AA2327" s="1" t="s">
        <v>114</v>
      </c>
      <c r="AB2327" s="4">
        <v>0</v>
      </c>
      <c r="AC2327" s="4">
        <v>107030206</v>
      </c>
      <c r="AE2327" s="1" t="s">
        <v>60</v>
      </c>
      <c r="AG2327" s="1" t="s">
        <v>60</v>
      </c>
      <c r="AH2327" s="1" t="s">
        <v>6132</v>
      </c>
    </row>
    <row r="2328" s="1" customFormat="1" ht="12.75" hidden="1" spans="1:34">
      <c r="A2328" s="4">
        <v>40173</v>
      </c>
      <c r="B2328" s="1" t="s">
        <v>1108</v>
      </c>
      <c r="C2328" s="1" t="s">
        <v>6133</v>
      </c>
      <c r="D2328" s="1" t="s">
        <v>928</v>
      </c>
      <c r="E2328" s="1" t="s">
        <v>88</v>
      </c>
      <c r="F2328" s="4">
        <v>15.8</v>
      </c>
      <c r="G2328" s="4"/>
      <c r="H2328" s="4">
        <v>20.8</v>
      </c>
      <c r="I2328" s="6"/>
      <c r="J2328" s="6"/>
      <c r="K2328" s="6"/>
      <c r="L2328" s="6"/>
      <c r="M2328" s="6"/>
      <c r="N2328" s="6"/>
      <c r="O2328" s="6"/>
      <c r="P2328" s="4">
        <v>19.8</v>
      </c>
      <c r="Q2328" s="8">
        <f t="shared" si="36"/>
        <v>0.240384615384615</v>
      </c>
      <c r="T2328" s="4">
        <v>114</v>
      </c>
      <c r="U2328" s="4">
        <v>111</v>
      </c>
      <c r="W2328" s="4">
        <v>111</v>
      </c>
      <c r="X2328" s="4">
        <v>64</v>
      </c>
      <c r="Y2328" s="4">
        <v>137</v>
      </c>
      <c r="Z2328" s="4">
        <v>59</v>
      </c>
      <c r="AA2328" s="1" t="s">
        <v>105</v>
      </c>
      <c r="AB2328" s="4">
        <v>3</v>
      </c>
      <c r="AC2328" s="4">
        <v>107022401</v>
      </c>
      <c r="AE2328" s="1" t="s">
        <v>60</v>
      </c>
      <c r="AG2328" s="1" t="s">
        <v>60</v>
      </c>
      <c r="AH2328" s="1" t="s">
        <v>6134</v>
      </c>
    </row>
    <row r="2329" s="1" customFormat="1" ht="12.75" hidden="1" spans="1:34">
      <c r="A2329" s="4">
        <v>168406</v>
      </c>
      <c r="B2329" s="1" t="s">
        <v>2604</v>
      </c>
      <c r="C2329" s="1" t="s">
        <v>6135</v>
      </c>
      <c r="D2329" s="1" t="s">
        <v>1197</v>
      </c>
      <c r="E2329" s="1" t="s">
        <v>68</v>
      </c>
      <c r="F2329" s="4">
        <v>28.86</v>
      </c>
      <c r="G2329" s="4"/>
      <c r="H2329" s="4">
        <v>38</v>
      </c>
      <c r="I2329" s="6"/>
      <c r="J2329" s="6"/>
      <c r="K2329" s="6"/>
      <c r="L2329" s="6"/>
      <c r="M2329" s="6"/>
      <c r="N2329" s="6"/>
      <c r="O2329" s="6"/>
      <c r="P2329" s="4">
        <v>37</v>
      </c>
      <c r="Q2329" s="8">
        <f t="shared" si="36"/>
        <v>0.240526315789474</v>
      </c>
      <c r="U2329" s="4">
        <v>532.4</v>
      </c>
      <c r="V2329" s="4">
        <v>154</v>
      </c>
      <c r="W2329" s="4">
        <v>378.4</v>
      </c>
      <c r="X2329" s="4">
        <v>110</v>
      </c>
      <c r="Y2329" s="4">
        <v>718.6</v>
      </c>
      <c r="Z2329" s="4">
        <v>103</v>
      </c>
      <c r="AA2329" s="1" t="s">
        <v>105</v>
      </c>
      <c r="AB2329" s="4">
        <v>3</v>
      </c>
      <c r="AC2329" s="4">
        <v>107030409</v>
      </c>
      <c r="AE2329" s="1" t="s">
        <v>60</v>
      </c>
      <c r="AG2329" s="1" t="s">
        <v>60</v>
      </c>
      <c r="AH2329" s="1" t="s">
        <v>6136</v>
      </c>
    </row>
    <row r="2330" s="1" customFormat="1" ht="12.75" hidden="1" spans="1:34">
      <c r="A2330" s="4">
        <v>179631</v>
      </c>
      <c r="B2330" s="1" t="s">
        <v>2604</v>
      </c>
      <c r="C2330" s="1" t="s">
        <v>6137</v>
      </c>
      <c r="D2330" s="1" t="s">
        <v>1197</v>
      </c>
      <c r="E2330" s="1" t="s">
        <v>68</v>
      </c>
      <c r="F2330" s="4">
        <v>28.86</v>
      </c>
      <c r="G2330" s="4"/>
      <c r="H2330" s="4">
        <v>38</v>
      </c>
      <c r="I2330" s="4"/>
      <c r="J2330" s="4"/>
      <c r="K2330" s="4"/>
      <c r="L2330" s="4"/>
      <c r="M2330" s="4"/>
      <c r="N2330" s="4"/>
      <c r="O2330" s="4"/>
      <c r="P2330" s="4">
        <v>37</v>
      </c>
      <c r="Q2330" s="8">
        <f t="shared" si="36"/>
        <v>0.240526315789474</v>
      </c>
      <c r="U2330" s="4">
        <v>461.5</v>
      </c>
      <c r="V2330" s="4">
        <v>122</v>
      </c>
      <c r="W2330" s="4">
        <v>339.5</v>
      </c>
      <c r="X2330" s="4">
        <v>110</v>
      </c>
      <c r="Y2330" s="4">
        <v>467.3</v>
      </c>
      <c r="Z2330" s="4">
        <v>91</v>
      </c>
      <c r="AA2330" s="1" t="s">
        <v>105</v>
      </c>
      <c r="AB2330" s="4">
        <v>2</v>
      </c>
      <c r="AC2330" s="4">
        <v>107030409</v>
      </c>
      <c r="AE2330" s="1" t="s">
        <v>60</v>
      </c>
      <c r="AG2330" s="1" t="s">
        <v>60</v>
      </c>
      <c r="AH2330" s="1" t="s">
        <v>60</v>
      </c>
    </row>
    <row r="2331" s="1" customFormat="1" ht="12.75" hidden="1" spans="1:34">
      <c r="A2331" s="4">
        <v>48988</v>
      </c>
      <c r="B2331" s="1" t="s">
        <v>6138</v>
      </c>
      <c r="C2331" s="1" t="s">
        <v>1930</v>
      </c>
      <c r="D2331" s="1" t="s">
        <v>6139</v>
      </c>
      <c r="E2331" s="1" t="s">
        <v>68</v>
      </c>
      <c r="F2331" s="4">
        <v>20.2</v>
      </c>
      <c r="G2331" s="4"/>
      <c r="H2331" s="4">
        <v>26.6</v>
      </c>
      <c r="I2331" s="6"/>
      <c r="J2331" s="6"/>
      <c r="K2331" s="6"/>
      <c r="L2331" s="6"/>
      <c r="M2331" s="6"/>
      <c r="N2331" s="6"/>
      <c r="O2331" s="6"/>
      <c r="Q2331" s="8">
        <f t="shared" si="36"/>
        <v>0.240601503759399</v>
      </c>
      <c r="T2331" s="4">
        <v>113</v>
      </c>
      <c r="U2331" s="4">
        <v>0</v>
      </c>
      <c r="AA2331" s="1" t="s">
        <v>59</v>
      </c>
      <c r="AC2331" s="4">
        <v>107030206</v>
      </c>
      <c r="AE2331" s="1" t="s">
        <v>60</v>
      </c>
      <c r="AG2331" s="1" t="s">
        <v>60</v>
      </c>
      <c r="AH2331" s="1" t="s">
        <v>6140</v>
      </c>
    </row>
    <row r="2332" s="1" customFormat="1" ht="12.75" hidden="1" spans="1:34">
      <c r="A2332" s="4">
        <v>74651</v>
      </c>
      <c r="B2332" s="1" t="s">
        <v>6141</v>
      </c>
      <c r="C2332" s="1" t="s">
        <v>6142</v>
      </c>
      <c r="D2332" s="1" t="s">
        <v>5825</v>
      </c>
      <c r="E2332" s="1" t="s">
        <v>68</v>
      </c>
      <c r="F2332" s="4">
        <v>53</v>
      </c>
      <c r="G2332" s="4"/>
      <c r="H2332" s="4">
        <v>69.8</v>
      </c>
      <c r="I2332" s="6"/>
      <c r="J2332" s="6"/>
      <c r="K2332" s="6"/>
      <c r="L2332" s="6"/>
      <c r="M2332" s="6"/>
      <c r="N2332" s="6"/>
      <c r="O2332" s="6"/>
      <c r="Q2332" s="8">
        <f t="shared" si="36"/>
        <v>0.240687679083095</v>
      </c>
      <c r="T2332" s="4">
        <v>113</v>
      </c>
      <c r="U2332" s="4">
        <v>3</v>
      </c>
      <c r="W2332" s="4">
        <v>3</v>
      </c>
      <c r="X2332" s="4">
        <v>1</v>
      </c>
      <c r="AA2332" s="1" t="s">
        <v>59</v>
      </c>
      <c r="AC2332" s="4">
        <v>107030499</v>
      </c>
      <c r="AE2332" s="1" t="s">
        <v>60</v>
      </c>
      <c r="AG2332" s="1" t="s">
        <v>60</v>
      </c>
      <c r="AH2332" s="1" t="s">
        <v>6143</v>
      </c>
    </row>
    <row r="2333" s="1" customFormat="1" ht="12.75" hidden="1" spans="1:34">
      <c r="A2333" s="4">
        <v>1483</v>
      </c>
      <c r="B2333" s="1" t="s">
        <v>6144</v>
      </c>
      <c r="C2333" s="1" t="s">
        <v>6145</v>
      </c>
      <c r="D2333" s="1" t="s">
        <v>3352</v>
      </c>
      <c r="E2333" s="1" t="s">
        <v>68</v>
      </c>
      <c r="F2333" s="4">
        <v>20.5</v>
      </c>
      <c r="G2333" s="4"/>
      <c r="H2333" s="4">
        <v>27</v>
      </c>
      <c r="I2333" s="4"/>
      <c r="J2333" s="4"/>
      <c r="K2333" s="4"/>
      <c r="L2333" s="4"/>
      <c r="M2333" s="4"/>
      <c r="N2333" s="4"/>
      <c r="O2333" s="4"/>
      <c r="Q2333" s="8">
        <f t="shared" si="36"/>
        <v>0.240740740740741</v>
      </c>
      <c r="U2333" s="4">
        <v>15</v>
      </c>
      <c r="W2333" s="4">
        <v>15</v>
      </c>
      <c r="X2333" s="4">
        <v>7</v>
      </c>
      <c r="Y2333" s="4">
        <v>11</v>
      </c>
      <c r="Z2333" s="4">
        <v>7</v>
      </c>
      <c r="AA2333" s="1" t="s">
        <v>375</v>
      </c>
      <c r="AB2333" s="4">
        <v>2</v>
      </c>
      <c r="AC2333" s="4">
        <v>107030110</v>
      </c>
      <c r="AE2333" s="1" t="s">
        <v>60</v>
      </c>
      <c r="AG2333" s="1" t="s">
        <v>60</v>
      </c>
      <c r="AH2333" s="1" t="s">
        <v>6146</v>
      </c>
    </row>
    <row r="2334" s="1" customFormat="1" ht="12.75" hidden="1" spans="1:34">
      <c r="A2334" s="4">
        <v>96193</v>
      </c>
      <c r="B2334" s="1" t="s">
        <v>4814</v>
      </c>
      <c r="C2334" s="1" t="s">
        <v>6147</v>
      </c>
      <c r="D2334" s="1" t="s">
        <v>1185</v>
      </c>
      <c r="E2334" s="1" t="s">
        <v>68</v>
      </c>
      <c r="F2334" s="4">
        <v>47.83</v>
      </c>
      <c r="G2334" s="4"/>
      <c r="H2334" s="4">
        <v>63</v>
      </c>
      <c r="I2334" s="4"/>
      <c r="J2334" s="4"/>
      <c r="K2334" s="4"/>
      <c r="L2334" s="4"/>
      <c r="M2334" s="4"/>
      <c r="N2334" s="4"/>
      <c r="O2334" s="4"/>
      <c r="Q2334" s="8">
        <f t="shared" si="36"/>
        <v>0.240793650793651</v>
      </c>
      <c r="T2334" s="4">
        <v>113</v>
      </c>
      <c r="U2334" s="4">
        <v>0</v>
      </c>
      <c r="AA2334" s="1" t="s">
        <v>59</v>
      </c>
      <c r="AC2334" s="4">
        <v>107030499</v>
      </c>
      <c r="AE2334" s="1" t="s">
        <v>60</v>
      </c>
      <c r="AG2334" s="1" t="s">
        <v>60</v>
      </c>
      <c r="AH2334" s="1" t="s">
        <v>6148</v>
      </c>
    </row>
    <row r="2335" s="1" customFormat="1" ht="12.75" hidden="1" spans="1:34">
      <c r="A2335" s="4">
        <v>38768</v>
      </c>
      <c r="B2335" s="1" t="s">
        <v>6149</v>
      </c>
      <c r="C2335" s="1" t="s">
        <v>6150</v>
      </c>
      <c r="D2335" s="1" t="s">
        <v>6151</v>
      </c>
      <c r="E2335" s="1" t="s">
        <v>68</v>
      </c>
      <c r="F2335" s="4">
        <v>31.5</v>
      </c>
      <c r="G2335" s="4"/>
      <c r="H2335" s="4">
        <v>41.5</v>
      </c>
      <c r="I2335" s="6"/>
      <c r="J2335" s="6"/>
      <c r="K2335" s="6"/>
      <c r="L2335" s="6"/>
      <c r="M2335" s="6"/>
      <c r="N2335" s="6"/>
      <c r="O2335" s="6"/>
      <c r="Q2335" s="8">
        <f t="shared" si="36"/>
        <v>0.240963855421687</v>
      </c>
      <c r="U2335" s="4">
        <v>104</v>
      </c>
      <c r="W2335" s="4">
        <v>104</v>
      </c>
      <c r="X2335" s="4">
        <v>21</v>
      </c>
      <c r="Y2335" s="4">
        <v>88</v>
      </c>
      <c r="Z2335" s="4">
        <v>9</v>
      </c>
      <c r="AA2335" s="1" t="s">
        <v>375</v>
      </c>
      <c r="AB2335" s="4">
        <v>3</v>
      </c>
      <c r="AC2335" s="4">
        <v>107030206</v>
      </c>
      <c r="AE2335" s="1" t="s">
        <v>60</v>
      </c>
      <c r="AG2335" s="1" t="s">
        <v>60</v>
      </c>
      <c r="AH2335" s="1" t="s">
        <v>60</v>
      </c>
    </row>
    <row r="2336" s="1" customFormat="1" ht="12.75" hidden="1" spans="1:34">
      <c r="A2336" s="4">
        <v>55976</v>
      </c>
      <c r="B2336" s="1" t="s">
        <v>6152</v>
      </c>
      <c r="C2336" s="1" t="s">
        <v>601</v>
      </c>
      <c r="D2336" s="1" t="s">
        <v>876</v>
      </c>
      <c r="E2336" s="1" t="s">
        <v>88</v>
      </c>
      <c r="F2336" s="4">
        <v>29.45</v>
      </c>
      <c r="G2336" s="4"/>
      <c r="H2336" s="4">
        <v>38.8</v>
      </c>
      <c r="I2336" s="6"/>
      <c r="J2336" s="6"/>
      <c r="K2336" s="6"/>
      <c r="L2336" s="6"/>
      <c r="M2336" s="6"/>
      <c r="N2336" s="6"/>
      <c r="O2336" s="6"/>
      <c r="Q2336" s="8">
        <f t="shared" si="36"/>
        <v>0.240979381443299</v>
      </c>
      <c r="U2336" s="4">
        <v>34</v>
      </c>
      <c r="V2336" s="4">
        <v>3</v>
      </c>
      <c r="W2336" s="4">
        <v>31</v>
      </c>
      <c r="X2336" s="4">
        <v>16</v>
      </c>
      <c r="Y2336" s="4">
        <v>51</v>
      </c>
      <c r="Z2336" s="4">
        <v>14</v>
      </c>
      <c r="AA2336" s="1" t="s">
        <v>59</v>
      </c>
      <c r="AB2336" s="4">
        <v>0</v>
      </c>
      <c r="AC2336" s="4">
        <v>107030210</v>
      </c>
      <c r="AE2336" s="1" t="s">
        <v>60</v>
      </c>
      <c r="AG2336" s="1" t="s">
        <v>60</v>
      </c>
      <c r="AH2336" s="1" t="s">
        <v>60</v>
      </c>
    </row>
    <row r="2337" s="1" customFormat="1" ht="12.75" hidden="1" spans="1:34">
      <c r="A2337" s="4">
        <v>72353</v>
      </c>
      <c r="B2337" s="1" t="s">
        <v>6153</v>
      </c>
      <c r="C2337" s="1" t="s">
        <v>5671</v>
      </c>
      <c r="D2337" s="1" t="s">
        <v>5672</v>
      </c>
      <c r="E2337" s="1" t="s">
        <v>58</v>
      </c>
      <c r="F2337" s="4">
        <v>22</v>
      </c>
      <c r="G2337" s="4"/>
      <c r="H2337" s="4">
        <v>29</v>
      </c>
      <c r="I2337" s="6"/>
      <c r="J2337" s="6"/>
      <c r="K2337" s="6"/>
      <c r="L2337" s="6"/>
      <c r="M2337" s="6"/>
      <c r="N2337" s="6"/>
      <c r="O2337" s="6"/>
      <c r="P2337" s="4">
        <v>28</v>
      </c>
      <c r="Q2337" s="8">
        <f t="shared" si="36"/>
        <v>0.241379310344828</v>
      </c>
      <c r="U2337" s="4">
        <v>662</v>
      </c>
      <c r="V2337" s="4">
        <v>191</v>
      </c>
      <c r="W2337" s="4">
        <v>471</v>
      </c>
      <c r="X2337" s="4">
        <v>111</v>
      </c>
      <c r="Y2337" s="4">
        <v>760</v>
      </c>
      <c r="Z2337" s="4">
        <v>101</v>
      </c>
      <c r="AA2337" s="1" t="s">
        <v>105</v>
      </c>
      <c r="AB2337" s="4">
        <v>2</v>
      </c>
      <c r="AC2337" s="4">
        <v>107030209</v>
      </c>
      <c r="AE2337" s="1" t="s">
        <v>60</v>
      </c>
      <c r="AG2337" s="1" t="s">
        <v>60</v>
      </c>
      <c r="AH2337" s="1" t="s">
        <v>6154</v>
      </c>
    </row>
    <row r="2338" s="1" customFormat="1" ht="12.75" hidden="1" spans="1:34">
      <c r="A2338" s="4">
        <v>131282</v>
      </c>
      <c r="B2338" s="1" t="s">
        <v>6155</v>
      </c>
      <c r="C2338" s="1" t="s">
        <v>6156</v>
      </c>
      <c r="D2338" s="1" t="s">
        <v>6157</v>
      </c>
      <c r="E2338" s="1" t="s">
        <v>68</v>
      </c>
      <c r="F2338" s="4">
        <v>364</v>
      </c>
      <c r="G2338" s="4"/>
      <c r="H2338" s="4">
        <v>480</v>
      </c>
      <c r="I2338" s="4"/>
      <c r="J2338" s="4"/>
      <c r="K2338" s="4"/>
      <c r="L2338" s="4"/>
      <c r="M2338" s="4"/>
      <c r="N2338" s="4"/>
      <c r="O2338" s="4"/>
      <c r="Q2338" s="8">
        <f t="shared" si="36"/>
        <v>0.241666666666667</v>
      </c>
      <c r="U2338" s="4">
        <v>8</v>
      </c>
      <c r="W2338" s="4">
        <v>8</v>
      </c>
      <c r="X2338" s="4">
        <v>6</v>
      </c>
      <c r="Y2338" s="4">
        <v>10</v>
      </c>
      <c r="Z2338" s="4">
        <v>9</v>
      </c>
      <c r="AA2338" s="1" t="s">
        <v>375</v>
      </c>
      <c r="AB2338" s="4">
        <v>2</v>
      </c>
      <c r="AC2338" s="4">
        <v>107030499</v>
      </c>
      <c r="AE2338" s="1" t="s">
        <v>60</v>
      </c>
      <c r="AG2338" s="1" t="s">
        <v>60</v>
      </c>
      <c r="AH2338" s="1" t="s">
        <v>6158</v>
      </c>
    </row>
    <row r="2339" s="1" customFormat="1" ht="12.75" hidden="1" spans="1:34">
      <c r="A2339" s="4">
        <v>70722</v>
      </c>
      <c r="B2339" s="1" t="s">
        <v>198</v>
      </c>
      <c r="C2339" s="1" t="s">
        <v>665</v>
      </c>
      <c r="D2339" s="1" t="s">
        <v>60</v>
      </c>
      <c r="E2339" s="1" t="s">
        <v>68</v>
      </c>
      <c r="F2339" s="4">
        <v>9.1</v>
      </c>
      <c r="G2339" s="4"/>
      <c r="H2339" s="4">
        <v>12</v>
      </c>
      <c r="I2339" s="6"/>
      <c r="J2339" s="6"/>
      <c r="K2339" s="6"/>
      <c r="L2339" s="6"/>
      <c r="M2339" s="6"/>
      <c r="N2339" s="6"/>
      <c r="O2339" s="6"/>
      <c r="Q2339" s="8">
        <f t="shared" si="36"/>
        <v>0.241666666666667</v>
      </c>
      <c r="U2339" s="4">
        <v>55</v>
      </c>
      <c r="V2339" s="4">
        <v>27</v>
      </c>
      <c r="W2339" s="4">
        <v>28</v>
      </c>
      <c r="X2339" s="4">
        <v>8</v>
      </c>
      <c r="Y2339" s="4">
        <v>47</v>
      </c>
      <c r="Z2339" s="4">
        <v>7</v>
      </c>
      <c r="AA2339" s="1" t="s">
        <v>59</v>
      </c>
      <c r="AB2339" s="4">
        <v>0</v>
      </c>
      <c r="AC2339" s="4">
        <v>107030401</v>
      </c>
      <c r="AE2339" s="1" t="s">
        <v>60</v>
      </c>
      <c r="AG2339" s="1" t="s">
        <v>60</v>
      </c>
      <c r="AH2339" s="1" t="s">
        <v>60</v>
      </c>
    </row>
    <row r="2340" s="1" customFormat="1" ht="12.75" hidden="1" spans="1:34">
      <c r="A2340" s="4">
        <v>236</v>
      </c>
      <c r="B2340" s="1" t="s">
        <v>6159</v>
      </c>
      <c r="C2340" s="1" t="s">
        <v>693</v>
      </c>
      <c r="D2340" s="1" t="s">
        <v>6160</v>
      </c>
      <c r="E2340" s="1" t="s">
        <v>68</v>
      </c>
      <c r="F2340" s="4">
        <v>7.2</v>
      </c>
      <c r="G2340" s="4"/>
      <c r="H2340" s="4">
        <v>9.5</v>
      </c>
      <c r="I2340" s="6"/>
      <c r="J2340" s="6"/>
      <c r="K2340" s="6"/>
      <c r="L2340" s="6"/>
      <c r="M2340" s="6"/>
      <c r="N2340" s="6"/>
      <c r="O2340" s="6"/>
      <c r="Q2340" s="8">
        <f t="shared" si="36"/>
        <v>0.242105263157895</v>
      </c>
      <c r="T2340" s="4">
        <v>114</v>
      </c>
      <c r="U2340" s="4">
        <v>4</v>
      </c>
      <c r="W2340" s="4">
        <v>4</v>
      </c>
      <c r="X2340" s="4">
        <v>3</v>
      </c>
      <c r="Y2340" s="4">
        <v>5</v>
      </c>
      <c r="Z2340" s="4">
        <v>4</v>
      </c>
      <c r="AA2340" s="1" t="s">
        <v>97</v>
      </c>
      <c r="AB2340" s="4">
        <v>2</v>
      </c>
      <c r="AC2340" s="4">
        <v>107030205</v>
      </c>
      <c r="AE2340" s="1" t="s">
        <v>60</v>
      </c>
      <c r="AG2340" s="1" t="s">
        <v>60</v>
      </c>
      <c r="AH2340" s="1" t="s">
        <v>6161</v>
      </c>
    </row>
    <row r="2341" s="1" customFormat="1" ht="12.75" hidden="1" spans="1:34">
      <c r="A2341" s="4">
        <v>69239</v>
      </c>
      <c r="B2341" s="1" t="s">
        <v>3788</v>
      </c>
      <c r="C2341" s="1" t="s">
        <v>6162</v>
      </c>
      <c r="D2341" s="1" t="s">
        <v>4370</v>
      </c>
      <c r="E2341" s="1" t="s">
        <v>58</v>
      </c>
      <c r="F2341" s="4">
        <v>2.5</v>
      </c>
      <c r="G2341" s="4"/>
      <c r="H2341" s="4">
        <v>3.3</v>
      </c>
      <c r="I2341" s="6"/>
      <c r="J2341" s="6"/>
      <c r="K2341" s="6"/>
      <c r="L2341" s="6"/>
      <c r="M2341" s="6"/>
      <c r="N2341" s="6"/>
      <c r="O2341" s="6"/>
      <c r="Q2341" s="8">
        <f t="shared" si="36"/>
        <v>0.242424242424242</v>
      </c>
      <c r="U2341" s="4">
        <v>328</v>
      </c>
      <c r="V2341" s="4">
        <v>8</v>
      </c>
      <c r="W2341" s="4">
        <v>320</v>
      </c>
      <c r="X2341" s="4">
        <v>109</v>
      </c>
      <c r="Y2341" s="4">
        <v>202</v>
      </c>
      <c r="Z2341" s="4">
        <v>74</v>
      </c>
      <c r="AA2341" s="1" t="s">
        <v>105</v>
      </c>
      <c r="AB2341" s="4">
        <v>3</v>
      </c>
      <c r="AC2341" s="4">
        <v>107030205</v>
      </c>
      <c r="AE2341" s="1" t="s">
        <v>60</v>
      </c>
      <c r="AG2341" s="1" t="s">
        <v>60</v>
      </c>
      <c r="AH2341" s="1" t="s">
        <v>6163</v>
      </c>
    </row>
    <row r="2342" s="1" customFormat="1" ht="12.75" hidden="1" spans="1:34">
      <c r="A2342" s="4">
        <v>107426</v>
      </c>
      <c r="B2342" s="1" t="s">
        <v>6164</v>
      </c>
      <c r="C2342" s="1" t="s">
        <v>6165</v>
      </c>
      <c r="D2342" s="1" t="s">
        <v>735</v>
      </c>
      <c r="E2342" s="1" t="s">
        <v>58</v>
      </c>
      <c r="F2342" s="4">
        <v>15</v>
      </c>
      <c r="G2342" s="4"/>
      <c r="H2342" s="4">
        <v>19.8</v>
      </c>
      <c r="I2342" s="4"/>
      <c r="J2342" s="4"/>
      <c r="K2342" s="4"/>
      <c r="L2342" s="4"/>
      <c r="M2342" s="4"/>
      <c r="N2342" s="4"/>
      <c r="O2342" s="4"/>
      <c r="Q2342" s="8">
        <f t="shared" si="36"/>
        <v>0.242424242424242</v>
      </c>
      <c r="T2342" s="4">
        <v>113</v>
      </c>
      <c r="U2342" s="4">
        <v>0</v>
      </c>
      <c r="Y2342" s="4">
        <v>2</v>
      </c>
      <c r="Z2342" s="4">
        <v>1</v>
      </c>
      <c r="AA2342" s="1" t="s">
        <v>59</v>
      </c>
      <c r="AC2342" s="4">
        <v>107030699</v>
      </c>
      <c r="AE2342" s="1" t="s">
        <v>60</v>
      </c>
      <c r="AG2342" s="1" t="s">
        <v>60</v>
      </c>
      <c r="AH2342" s="1" t="s">
        <v>6166</v>
      </c>
    </row>
    <row r="2343" s="1" customFormat="1" ht="12.75" hidden="1" spans="1:34">
      <c r="A2343" s="4">
        <v>24400</v>
      </c>
      <c r="B2343" s="1" t="s">
        <v>2926</v>
      </c>
      <c r="C2343" s="1" t="s">
        <v>6167</v>
      </c>
      <c r="D2343" s="1" t="s">
        <v>4444</v>
      </c>
      <c r="E2343" s="1" t="s">
        <v>68</v>
      </c>
      <c r="F2343" s="4">
        <v>17.8</v>
      </c>
      <c r="G2343" s="4"/>
      <c r="H2343" s="4">
        <v>23.5</v>
      </c>
      <c r="I2343" s="6"/>
      <c r="J2343" s="6"/>
      <c r="K2343" s="6"/>
      <c r="L2343" s="6"/>
      <c r="M2343" s="6"/>
      <c r="N2343" s="6"/>
      <c r="O2343" s="6"/>
      <c r="P2343" s="4">
        <v>23</v>
      </c>
      <c r="Q2343" s="8">
        <f t="shared" si="36"/>
        <v>0.242553191489362</v>
      </c>
      <c r="U2343" s="4">
        <v>797</v>
      </c>
      <c r="V2343" s="4">
        <v>193</v>
      </c>
      <c r="W2343" s="4">
        <v>604</v>
      </c>
      <c r="X2343" s="4">
        <v>109</v>
      </c>
      <c r="Y2343" s="4">
        <v>1258</v>
      </c>
      <c r="Z2343" s="4">
        <v>111</v>
      </c>
      <c r="AA2343" s="1" t="s">
        <v>105</v>
      </c>
      <c r="AB2343" s="4">
        <v>3</v>
      </c>
      <c r="AC2343" s="4">
        <v>107030111</v>
      </c>
      <c r="AE2343" s="1" t="s">
        <v>60</v>
      </c>
      <c r="AG2343" s="1" t="s">
        <v>60</v>
      </c>
      <c r="AH2343" s="1" t="s">
        <v>6168</v>
      </c>
    </row>
    <row r="2344" s="1" customFormat="1" ht="12.75" hidden="1" spans="1:34">
      <c r="A2344" s="4">
        <v>40106</v>
      </c>
      <c r="B2344" s="1" t="s">
        <v>6169</v>
      </c>
      <c r="C2344" s="1" t="s">
        <v>6170</v>
      </c>
      <c r="D2344" s="1" t="s">
        <v>6171</v>
      </c>
      <c r="E2344" s="1" t="s">
        <v>68</v>
      </c>
      <c r="F2344" s="4">
        <v>104.5</v>
      </c>
      <c r="G2344" s="4"/>
      <c r="H2344" s="4">
        <v>138</v>
      </c>
      <c r="I2344" s="6"/>
      <c r="J2344" s="6"/>
      <c r="K2344" s="6"/>
      <c r="L2344" s="6"/>
      <c r="M2344" s="6"/>
      <c r="N2344" s="6"/>
      <c r="O2344" s="6"/>
      <c r="Q2344" s="8">
        <f t="shared" si="36"/>
        <v>0.242753623188406</v>
      </c>
      <c r="T2344" s="4">
        <v>8</v>
      </c>
      <c r="U2344" s="4">
        <v>144</v>
      </c>
      <c r="V2344" s="4">
        <v>27</v>
      </c>
      <c r="W2344" s="4">
        <v>117</v>
      </c>
      <c r="X2344" s="4">
        <v>40</v>
      </c>
      <c r="Y2344" s="4">
        <v>90</v>
      </c>
      <c r="Z2344" s="4">
        <v>22</v>
      </c>
      <c r="AA2344" s="1" t="s">
        <v>375</v>
      </c>
      <c r="AB2344" s="4">
        <v>2</v>
      </c>
      <c r="AC2344" s="4">
        <v>107030206</v>
      </c>
      <c r="AE2344" s="1" t="s">
        <v>60</v>
      </c>
      <c r="AG2344" s="1" t="s">
        <v>60</v>
      </c>
      <c r="AH2344" s="1" t="s">
        <v>6172</v>
      </c>
    </row>
    <row r="2345" s="1" customFormat="1" ht="12.75" hidden="1" spans="1:34">
      <c r="A2345" s="4">
        <v>1344</v>
      </c>
      <c r="B2345" s="1" t="s">
        <v>6173</v>
      </c>
      <c r="C2345" s="1" t="s">
        <v>142</v>
      </c>
      <c r="D2345" s="1" t="s">
        <v>3352</v>
      </c>
      <c r="E2345" s="1" t="s">
        <v>68</v>
      </c>
      <c r="F2345" s="4">
        <v>26.5</v>
      </c>
      <c r="G2345" s="4"/>
      <c r="H2345" s="4">
        <v>35</v>
      </c>
      <c r="I2345" s="6"/>
      <c r="J2345" s="6"/>
      <c r="K2345" s="6"/>
      <c r="L2345" s="6"/>
      <c r="M2345" s="6"/>
      <c r="N2345" s="6"/>
      <c r="O2345" s="6"/>
      <c r="Q2345" s="8">
        <f t="shared" si="36"/>
        <v>0.242857142857143</v>
      </c>
      <c r="U2345" s="4">
        <v>110</v>
      </c>
      <c r="V2345" s="4">
        <v>9</v>
      </c>
      <c r="W2345" s="4">
        <v>101</v>
      </c>
      <c r="X2345" s="4">
        <v>41</v>
      </c>
      <c r="Y2345" s="4">
        <v>36</v>
      </c>
      <c r="Z2345" s="4">
        <v>10</v>
      </c>
      <c r="AA2345" s="1" t="s">
        <v>97</v>
      </c>
      <c r="AB2345" s="4">
        <v>2</v>
      </c>
      <c r="AC2345" s="4">
        <v>107030110</v>
      </c>
      <c r="AE2345" s="1" t="s">
        <v>60</v>
      </c>
      <c r="AG2345" s="1" t="s">
        <v>60</v>
      </c>
      <c r="AH2345" s="1" t="s">
        <v>6174</v>
      </c>
    </row>
    <row r="2346" s="1" customFormat="1" ht="12.75" hidden="1" spans="1:34">
      <c r="A2346" s="4">
        <v>2383</v>
      </c>
      <c r="B2346" s="1" t="s">
        <v>6175</v>
      </c>
      <c r="C2346" s="1" t="s">
        <v>665</v>
      </c>
      <c r="D2346" s="1" t="s">
        <v>1890</v>
      </c>
      <c r="E2346" s="1" t="s">
        <v>68</v>
      </c>
      <c r="F2346" s="4">
        <v>14</v>
      </c>
      <c r="G2346" s="4"/>
      <c r="H2346" s="4">
        <v>18.5</v>
      </c>
      <c r="I2346" s="6"/>
      <c r="J2346" s="6"/>
      <c r="K2346" s="6"/>
      <c r="L2346" s="6"/>
      <c r="M2346" s="6"/>
      <c r="N2346" s="6"/>
      <c r="O2346" s="6"/>
      <c r="Q2346" s="8">
        <f t="shared" si="36"/>
        <v>0.243243243243243</v>
      </c>
      <c r="U2346" s="4">
        <v>205</v>
      </c>
      <c r="V2346" s="4">
        <v>36</v>
      </c>
      <c r="W2346" s="4">
        <v>169</v>
      </c>
      <c r="X2346" s="4">
        <v>48</v>
      </c>
      <c r="Y2346" s="4">
        <v>100</v>
      </c>
      <c r="Z2346" s="4">
        <v>12</v>
      </c>
      <c r="AA2346" s="1" t="s">
        <v>375</v>
      </c>
      <c r="AB2346" s="4">
        <v>3</v>
      </c>
      <c r="AC2346" s="4">
        <v>107030110</v>
      </c>
      <c r="AE2346" s="1" t="s">
        <v>60</v>
      </c>
      <c r="AG2346" s="1" t="s">
        <v>60</v>
      </c>
      <c r="AH2346" s="1" t="s">
        <v>6176</v>
      </c>
    </row>
    <row r="2347" s="1" customFormat="1" ht="12.75" hidden="1" spans="1:34">
      <c r="A2347" s="4">
        <v>5062</v>
      </c>
      <c r="B2347" s="1" t="s">
        <v>6177</v>
      </c>
      <c r="C2347" s="1" t="s">
        <v>6178</v>
      </c>
      <c r="D2347" s="1" t="s">
        <v>6179</v>
      </c>
      <c r="E2347" s="1" t="s">
        <v>68</v>
      </c>
      <c r="F2347" s="4">
        <v>17.4</v>
      </c>
      <c r="G2347" s="4"/>
      <c r="H2347" s="4">
        <v>23</v>
      </c>
      <c r="I2347" s="4"/>
      <c r="J2347" s="4"/>
      <c r="K2347" s="4"/>
      <c r="L2347" s="4"/>
      <c r="M2347" s="4"/>
      <c r="N2347" s="4"/>
      <c r="O2347" s="4"/>
      <c r="Q2347" s="8">
        <f t="shared" si="36"/>
        <v>0.243478260869565</v>
      </c>
      <c r="U2347" s="4">
        <v>70</v>
      </c>
      <c r="W2347" s="4">
        <v>70</v>
      </c>
      <c r="X2347" s="4">
        <v>21</v>
      </c>
      <c r="Y2347" s="4">
        <v>43</v>
      </c>
      <c r="Z2347" s="4">
        <v>10</v>
      </c>
      <c r="AA2347" s="1" t="s">
        <v>375</v>
      </c>
      <c r="AB2347" s="4">
        <v>2</v>
      </c>
      <c r="AC2347" s="4">
        <v>107030205</v>
      </c>
      <c r="AE2347" s="1" t="s">
        <v>60</v>
      </c>
      <c r="AG2347" s="1" t="s">
        <v>60</v>
      </c>
      <c r="AH2347" s="1" t="s">
        <v>6180</v>
      </c>
    </row>
    <row r="2348" s="1" customFormat="1" ht="12.75" hidden="1" spans="1:34">
      <c r="A2348" s="4">
        <v>124894</v>
      </c>
      <c r="B2348" s="1" t="s">
        <v>2584</v>
      </c>
      <c r="C2348" s="1" t="s">
        <v>1088</v>
      </c>
      <c r="D2348" s="1" t="s">
        <v>6181</v>
      </c>
      <c r="E2348" s="1" t="s">
        <v>68</v>
      </c>
      <c r="F2348" s="4">
        <v>52.72</v>
      </c>
      <c r="G2348" s="4"/>
      <c r="H2348" s="4">
        <v>69.7</v>
      </c>
      <c r="I2348" s="4"/>
      <c r="J2348" s="4"/>
      <c r="K2348" s="4"/>
      <c r="L2348" s="4"/>
      <c r="M2348" s="4"/>
      <c r="N2348" s="4"/>
      <c r="O2348" s="4"/>
      <c r="Q2348" s="8">
        <f t="shared" si="36"/>
        <v>0.243615494978479</v>
      </c>
      <c r="U2348" s="4">
        <v>293</v>
      </c>
      <c r="W2348" s="4">
        <v>293</v>
      </c>
      <c r="X2348" s="4">
        <v>75</v>
      </c>
      <c r="Y2348" s="4">
        <v>110</v>
      </c>
      <c r="Z2348" s="4">
        <v>30</v>
      </c>
      <c r="AA2348" s="1" t="s">
        <v>375</v>
      </c>
      <c r="AB2348" s="4">
        <v>3</v>
      </c>
      <c r="AC2348" s="4">
        <v>107030110</v>
      </c>
      <c r="AE2348" s="1" t="s">
        <v>60</v>
      </c>
      <c r="AG2348" s="1" t="s">
        <v>60</v>
      </c>
      <c r="AH2348" s="1" t="s">
        <v>6182</v>
      </c>
    </row>
    <row r="2349" s="1" customFormat="1" ht="12.75" hidden="1" spans="1:34">
      <c r="A2349" s="4">
        <v>17287</v>
      </c>
      <c r="B2349" s="1" t="s">
        <v>6183</v>
      </c>
      <c r="C2349" s="1" t="s">
        <v>2293</v>
      </c>
      <c r="D2349" s="1" t="s">
        <v>611</v>
      </c>
      <c r="E2349" s="1" t="s">
        <v>68</v>
      </c>
      <c r="F2349" s="4">
        <v>29.42</v>
      </c>
      <c r="G2349" s="4"/>
      <c r="H2349" s="4">
        <v>38.9</v>
      </c>
      <c r="I2349" s="6"/>
      <c r="J2349" s="6"/>
      <c r="K2349" s="6"/>
      <c r="L2349" s="6"/>
      <c r="M2349" s="6"/>
      <c r="N2349" s="6"/>
      <c r="O2349" s="6"/>
      <c r="Q2349" s="8">
        <f t="shared" si="36"/>
        <v>0.243701799485861</v>
      </c>
      <c r="U2349" s="4">
        <v>352</v>
      </c>
      <c r="V2349" s="4">
        <v>21</v>
      </c>
      <c r="W2349" s="4">
        <v>331</v>
      </c>
      <c r="X2349" s="4">
        <v>104</v>
      </c>
      <c r="Y2349" s="4">
        <v>191</v>
      </c>
      <c r="Z2349" s="4">
        <v>31</v>
      </c>
      <c r="AA2349" s="1" t="s">
        <v>97</v>
      </c>
      <c r="AB2349" s="4">
        <v>3</v>
      </c>
      <c r="AC2349" s="4">
        <v>107030205</v>
      </c>
      <c r="AE2349" s="1" t="s">
        <v>60</v>
      </c>
      <c r="AG2349" s="1" t="s">
        <v>60</v>
      </c>
      <c r="AH2349" s="1" t="s">
        <v>60</v>
      </c>
    </row>
    <row r="2350" s="1" customFormat="1" ht="12.75" hidden="1" spans="1:34">
      <c r="A2350" s="4">
        <v>112519</v>
      </c>
      <c r="B2350" s="1" t="s">
        <v>6184</v>
      </c>
      <c r="C2350" s="1" t="s">
        <v>2272</v>
      </c>
      <c r="D2350" s="1" t="s">
        <v>515</v>
      </c>
      <c r="E2350" s="1" t="s">
        <v>68</v>
      </c>
      <c r="F2350" s="4">
        <v>24.2</v>
      </c>
      <c r="G2350" s="4"/>
      <c r="H2350" s="4">
        <v>32</v>
      </c>
      <c r="I2350" s="6"/>
      <c r="J2350" s="6"/>
      <c r="K2350" s="6"/>
      <c r="L2350" s="6"/>
      <c r="M2350" s="6"/>
      <c r="N2350" s="6"/>
      <c r="O2350" s="6"/>
      <c r="Q2350" s="8">
        <f t="shared" si="36"/>
        <v>0.24375</v>
      </c>
      <c r="T2350" s="4">
        <v>113</v>
      </c>
      <c r="U2350" s="4">
        <v>0</v>
      </c>
      <c r="AA2350" s="1" t="s">
        <v>59</v>
      </c>
      <c r="AC2350" s="4">
        <v>107030205</v>
      </c>
      <c r="AE2350" s="1" t="s">
        <v>60</v>
      </c>
      <c r="AG2350" s="1" t="s">
        <v>60</v>
      </c>
      <c r="AH2350" s="1" t="s">
        <v>6185</v>
      </c>
    </row>
    <row r="2351" s="1" customFormat="1" ht="12.75" hidden="1" spans="1:34">
      <c r="A2351" s="4">
        <v>125389</v>
      </c>
      <c r="B2351" s="1" t="s">
        <v>1074</v>
      </c>
      <c r="C2351" s="1" t="s">
        <v>6186</v>
      </c>
      <c r="D2351" s="1" t="s">
        <v>6187</v>
      </c>
      <c r="E2351" s="1" t="s">
        <v>68</v>
      </c>
      <c r="F2351" s="4">
        <v>27.22</v>
      </c>
      <c r="G2351" s="4"/>
      <c r="H2351" s="4">
        <v>36</v>
      </c>
      <c r="I2351" s="6"/>
      <c r="J2351" s="6"/>
      <c r="K2351" s="6"/>
      <c r="L2351" s="6"/>
      <c r="M2351" s="6"/>
      <c r="N2351" s="6"/>
      <c r="O2351" s="6"/>
      <c r="Q2351" s="8">
        <f t="shared" si="36"/>
        <v>0.243888888888889</v>
      </c>
      <c r="T2351" s="4">
        <v>113</v>
      </c>
      <c r="U2351" s="4">
        <v>0</v>
      </c>
      <c r="Y2351" s="4">
        <v>0</v>
      </c>
      <c r="Z2351" s="4">
        <v>1</v>
      </c>
      <c r="AA2351" s="1" t="s">
        <v>59</v>
      </c>
      <c r="AC2351" s="4">
        <v>107022401</v>
      </c>
      <c r="AE2351" s="1" t="s">
        <v>60</v>
      </c>
      <c r="AG2351" s="1" t="s">
        <v>60</v>
      </c>
      <c r="AH2351" s="1" t="s">
        <v>6188</v>
      </c>
    </row>
    <row r="2352" s="1" customFormat="1" ht="12.75" hidden="1" spans="1:34">
      <c r="A2352" s="4">
        <v>26301</v>
      </c>
      <c r="B2352" s="1" t="s">
        <v>6189</v>
      </c>
      <c r="C2352" s="1" t="s">
        <v>1126</v>
      </c>
      <c r="D2352" s="1" t="s">
        <v>93</v>
      </c>
      <c r="E2352" s="1" t="s">
        <v>23</v>
      </c>
      <c r="F2352" s="4">
        <v>0.189</v>
      </c>
      <c r="G2352" s="4"/>
      <c r="H2352" s="4">
        <v>0.25</v>
      </c>
      <c r="I2352" s="4"/>
      <c r="J2352" s="4"/>
      <c r="K2352" s="4"/>
      <c r="L2352" s="4"/>
      <c r="M2352" s="4"/>
      <c r="N2352" s="4"/>
      <c r="O2352" s="4"/>
      <c r="Q2352" s="8">
        <f t="shared" si="36"/>
        <v>0.244</v>
      </c>
      <c r="U2352" s="4">
        <v>1759.98</v>
      </c>
      <c r="W2352" s="4">
        <v>1759.98</v>
      </c>
      <c r="X2352" s="4">
        <v>19</v>
      </c>
      <c r="Y2352" s="4">
        <v>1102.78</v>
      </c>
      <c r="Z2352" s="4">
        <v>11</v>
      </c>
      <c r="AA2352" s="1" t="s">
        <v>123</v>
      </c>
      <c r="AB2352" s="4">
        <v>0</v>
      </c>
      <c r="AC2352" s="4">
        <v>107030301</v>
      </c>
      <c r="AE2352" s="1" t="s">
        <v>60</v>
      </c>
      <c r="AG2352" s="1" t="s">
        <v>60</v>
      </c>
      <c r="AH2352" s="1" t="s">
        <v>60</v>
      </c>
    </row>
    <row r="2353" s="1" customFormat="1" ht="12.75" hidden="1" spans="1:34">
      <c r="A2353" s="4">
        <v>159955</v>
      </c>
      <c r="B2353" s="1" t="s">
        <v>6190</v>
      </c>
      <c r="C2353" s="1" t="s">
        <v>1126</v>
      </c>
      <c r="D2353" s="1" t="s">
        <v>93</v>
      </c>
      <c r="E2353" s="1" t="s">
        <v>23</v>
      </c>
      <c r="F2353" s="4">
        <v>0.189</v>
      </c>
      <c r="G2353" s="4"/>
      <c r="H2353" s="4">
        <v>0.25</v>
      </c>
      <c r="I2353" s="6"/>
      <c r="J2353" s="6"/>
      <c r="K2353" s="6"/>
      <c r="L2353" s="6"/>
      <c r="M2353" s="6"/>
      <c r="N2353" s="6"/>
      <c r="O2353" s="6"/>
      <c r="Q2353" s="8">
        <f t="shared" si="36"/>
        <v>0.244</v>
      </c>
      <c r="U2353" s="4">
        <v>1256.81</v>
      </c>
      <c r="W2353" s="4">
        <v>1256.81</v>
      </c>
      <c r="X2353" s="4">
        <v>14</v>
      </c>
      <c r="Y2353" s="4">
        <v>1305.05</v>
      </c>
      <c r="Z2353" s="4">
        <v>12</v>
      </c>
      <c r="AA2353" s="1" t="s">
        <v>59</v>
      </c>
      <c r="AB2353" s="4">
        <v>0</v>
      </c>
      <c r="AC2353" s="4">
        <v>107030301</v>
      </c>
      <c r="AE2353" s="1" t="s">
        <v>60</v>
      </c>
      <c r="AG2353" s="1" t="s">
        <v>60</v>
      </c>
      <c r="AH2353" s="1" t="s">
        <v>60</v>
      </c>
    </row>
    <row r="2354" s="1" customFormat="1" ht="12.75" hidden="1" spans="1:34">
      <c r="A2354" s="4">
        <v>43764</v>
      </c>
      <c r="B2354" s="1" t="s">
        <v>6191</v>
      </c>
      <c r="C2354" s="1" t="s">
        <v>1220</v>
      </c>
      <c r="D2354" s="1" t="s">
        <v>6192</v>
      </c>
      <c r="E2354" s="1" t="s">
        <v>68</v>
      </c>
      <c r="F2354" s="4">
        <v>18.9</v>
      </c>
      <c r="G2354" s="4"/>
      <c r="H2354" s="4">
        <v>25</v>
      </c>
      <c r="I2354" s="6"/>
      <c r="J2354" s="6"/>
      <c r="K2354" s="6"/>
      <c r="L2354" s="6"/>
      <c r="M2354" s="6"/>
      <c r="N2354" s="6"/>
      <c r="O2354" s="6"/>
      <c r="Q2354" s="8">
        <f t="shared" si="36"/>
        <v>0.244</v>
      </c>
      <c r="U2354" s="4">
        <v>8</v>
      </c>
      <c r="W2354" s="4">
        <v>8</v>
      </c>
      <c r="X2354" s="4">
        <v>3</v>
      </c>
      <c r="AA2354" s="1" t="s">
        <v>375</v>
      </c>
      <c r="AB2354" s="4">
        <v>2</v>
      </c>
      <c r="AC2354" s="4">
        <v>107030207</v>
      </c>
      <c r="AE2354" s="1" t="s">
        <v>60</v>
      </c>
      <c r="AG2354" s="1" t="s">
        <v>60</v>
      </c>
      <c r="AH2354" s="1" t="s">
        <v>6193</v>
      </c>
    </row>
    <row r="2355" s="1" customFormat="1" ht="12.75" hidden="1" spans="1:34">
      <c r="A2355" s="4">
        <v>119685</v>
      </c>
      <c r="B2355" s="1" t="s">
        <v>6194</v>
      </c>
      <c r="C2355" s="1" t="s">
        <v>6195</v>
      </c>
      <c r="D2355" s="1" t="s">
        <v>578</v>
      </c>
      <c r="E2355" s="1" t="s">
        <v>68</v>
      </c>
      <c r="F2355" s="4">
        <v>68</v>
      </c>
      <c r="G2355" s="4"/>
      <c r="H2355" s="4">
        <v>90</v>
      </c>
      <c r="I2355" s="6"/>
      <c r="J2355" s="6"/>
      <c r="K2355" s="6"/>
      <c r="L2355" s="6"/>
      <c r="M2355" s="6"/>
      <c r="N2355" s="6"/>
      <c r="O2355" s="6"/>
      <c r="Q2355" s="8">
        <f t="shared" si="36"/>
        <v>0.244444444444444</v>
      </c>
      <c r="T2355" s="4">
        <v>113</v>
      </c>
      <c r="U2355" s="4">
        <v>0</v>
      </c>
      <c r="AA2355" s="1" t="s">
        <v>59</v>
      </c>
      <c r="AC2355" s="4">
        <v>107030499</v>
      </c>
      <c r="AE2355" s="1" t="s">
        <v>60</v>
      </c>
      <c r="AG2355" s="1" t="s">
        <v>60</v>
      </c>
      <c r="AH2355" s="1" t="s">
        <v>6196</v>
      </c>
    </row>
    <row r="2356" s="1" customFormat="1" ht="12.75" hidden="1" spans="1:34">
      <c r="A2356" s="4">
        <v>11551</v>
      </c>
      <c r="B2356" s="1" t="s">
        <v>6197</v>
      </c>
      <c r="C2356" s="1" t="s">
        <v>6198</v>
      </c>
      <c r="D2356" s="1" t="s">
        <v>5372</v>
      </c>
      <c r="E2356" s="1" t="s">
        <v>68</v>
      </c>
      <c r="F2356" s="4">
        <v>3.4</v>
      </c>
      <c r="G2356" s="4"/>
      <c r="H2356" s="4">
        <v>4.5</v>
      </c>
      <c r="I2356" s="6"/>
      <c r="J2356" s="6"/>
      <c r="K2356" s="6"/>
      <c r="L2356" s="6"/>
      <c r="M2356" s="6"/>
      <c r="N2356" s="6"/>
      <c r="O2356" s="6"/>
      <c r="Q2356" s="8">
        <f t="shared" si="36"/>
        <v>0.244444444444444</v>
      </c>
      <c r="U2356" s="4">
        <v>349</v>
      </c>
      <c r="V2356" s="4">
        <v>46</v>
      </c>
      <c r="W2356" s="4">
        <v>303</v>
      </c>
      <c r="X2356" s="4">
        <v>102</v>
      </c>
      <c r="Y2356" s="4">
        <v>218</v>
      </c>
      <c r="Z2356" s="4">
        <v>67</v>
      </c>
      <c r="AA2356" s="1" t="s">
        <v>105</v>
      </c>
      <c r="AB2356" s="4">
        <v>3</v>
      </c>
      <c r="AC2356" s="4">
        <v>107030409</v>
      </c>
      <c r="AE2356" s="1" t="s">
        <v>60</v>
      </c>
      <c r="AG2356" s="1" t="s">
        <v>60</v>
      </c>
      <c r="AH2356" s="1" t="s">
        <v>6199</v>
      </c>
    </row>
    <row r="2357" s="1" customFormat="1" ht="12.75" hidden="1" spans="1:34">
      <c r="A2357" s="4">
        <v>29029</v>
      </c>
      <c r="B2357" s="1" t="s">
        <v>4259</v>
      </c>
      <c r="C2357" s="1" t="s">
        <v>1988</v>
      </c>
      <c r="D2357" s="1" t="s">
        <v>6200</v>
      </c>
      <c r="E2357" s="1" t="s">
        <v>58</v>
      </c>
      <c r="F2357" s="4">
        <v>6.8</v>
      </c>
      <c r="G2357" s="4"/>
      <c r="H2357" s="4">
        <v>9</v>
      </c>
      <c r="I2357" s="6"/>
      <c r="J2357" s="6"/>
      <c r="K2357" s="6"/>
      <c r="L2357" s="6"/>
      <c r="M2357" s="6"/>
      <c r="N2357" s="6"/>
      <c r="O2357" s="6"/>
      <c r="Q2357" s="8">
        <f t="shared" si="36"/>
        <v>0.244444444444444</v>
      </c>
      <c r="U2357" s="4">
        <v>261</v>
      </c>
      <c r="V2357" s="4">
        <v>38</v>
      </c>
      <c r="W2357" s="4">
        <v>223</v>
      </c>
      <c r="X2357" s="4">
        <v>89</v>
      </c>
      <c r="Y2357" s="4">
        <v>162</v>
      </c>
      <c r="Z2357" s="4">
        <v>59</v>
      </c>
      <c r="AA2357" s="1" t="s">
        <v>97</v>
      </c>
      <c r="AB2357" s="4">
        <v>0</v>
      </c>
      <c r="AC2357" s="4">
        <v>107030205</v>
      </c>
      <c r="AE2357" s="1" t="s">
        <v>60</v>
      </c>
      <c r="AG2357" s="1" t="s">
        <v>60</v>
      </c>
      <c r="AH2357" s="1" t="s">
        <v>91</v>
      </c>
    </row>
    <row r="2358" s="1" customFormat="1" ht="12.75" hidden="1" spans="1:34">
      <c r="A2358" s="4">
        <v>2143</v>
      </c>
      <c r="B2358" s="1" t="s">
        <v>3468</v>
      </c>
      <c r="C2358" s="1" t="s">
        <v>4595</v>
      </c>
      <c r="D2358" s="1" t="s">
        <v>129</v>
      </c>
      <c r="E2358" s="1" t="s">
        <v>58</v>
      </c>
      <c r="F2358" s="4">
        <v>4.38</v>
      </c>
      <c r="G2358" s="4"/>
      <c r="H2358" s="4">
        <v>5.8</v>
      </c>
      <c r="I2358" s="6"/>
      <c r="J2358" s="6"/>
      <c r="K2358" s="6"/>
      <c r="L2358" s="6"/>
      <c r="M2358" s="6"/>
      <c r="N2358" s="6"/>
      <c r="O2358" s="6"/>
      <c r="Q2358" s="8">
        <f t="shared" si="36"/>
        <v>0.244827586206897</v>
      </c>
      <c r="U2358" s="4">
        <v>455</v>
      </c>
      <c r="V2358" s="4">
        <v>131</v>
      </c>
      <c r="W2358" s="4">
        <v>324</v>
      </c>
      <c r="X2358" s="4">
        <v>107</v>
      </c>
      <c r="Y2358" s="4">
        <v>568</v>
      </c>
      <c r="Z2358" s="4">
        <v>104</v>
      </c>
      <c r="AA2358" s="1" t="s">
        <v>105</v>
      </c>
      <c r="AB2358" s="4">
        <v>3</v>
      </c>
      <c r="AC2358" s="4">
        <v>107030205</v>
      </c>
      <c r="AE2358" s="1" t="s">
        <v>60</v>
      </c>
      <c r="AG2358" s="1" t="s">
        <v>60</v>
      </c>
      <c r="AH2358" s="1" t="s">
        <v>6201</v>
      </c>
    </row>
    <row r="2359" s="1" customFormat="1" ht="12.75" hidden="1" spans="1:34">
      <c r="A2359" s="4">
        <v>21784</v>
      </c>
      <c r="B2359" s="1" t="s">
        <v>6202</v>
      </c>
      <c r="C2359" s="1" t="s">
        <v>6203</v>
      </c>
      <c r="D2359" s="1" t="s">
        <v>6204</v>
      </c>
      <c r="E2359" s="1" t="s">
        <v>68</v>
      </c>
      <c r="F2359" s="4">
        <v>18.5</v>
      </c>
      <c r="G2359" s="4"/>
      <c r="H2359" s="4">
        <v>24.5</v>
      </c>
      <c r="I2359" s="4"/>
      <c r="J2359" s="4"/>
      <c r="K2359" s="4"/>
      <c r="L2359" s="4"/>
      <c r="M2359" s="4"/>
      <c r="N2359" s="4"/>
      <c r="O2359" s="4"/>
      <c r="Q2359" s="8">
        <f t="shared" si="36"/>
        <v>0.244897959183673</v>
      </c>
      <c r="U2359" s="4">
        <v>110</v>
      </c>
      <c r="V2359" s="4">
        <v>4</v>
      </c>
      <c r="W2359" s="4">
        <v>106</v>
      </c>
      <c r="X2359" s="4">
        <v>19</v>
      </c>
      <c r="Y2359" s="4">
        <v>125</v>
      </c>
      <c r="Z2359" s="4">
        <v>11</v>
      </c>
      <c r="AA2359" s="1" t="s">
        <v>59</v>
      </c>
      <c r="AB2359" s="4">
        <v>0</v>
      </c>
      <c r="AC2359" s="4">
        <v>107030205</v>
      </c>
      <c r="AE2359" s="1" t="s">
        <v>60</v>
      </c>
      <c r="AG2359" s="1" t="s">
        <v>60</v>
      </c>
      <c r="AH2359" s="1" t="s">
        <v>60</v>
      </c>
    </row>
    <row r="2360" s="1" customFormat="1" ht="12.75" hidden="1" spans="1:34">
      <c r="A2360" s="4">
        <v>98603</v>
      </c>
      <c r="B2360" s="1" t="s">
        <v>609</v>
      </c>
      <c r="C2360" s="1" t="s">
        <v>1020</v>
      </c>
      <c r="D2360" s="1" t="s">
        <v>2294</v>
      </c>
      <c r="E2360" s="1" t="s">
        <v>68</v>
      </c>
      <c r="F2360" s="4">
        <v>37</v>
      </c>
      <c r="G2360" s="4"/>
      <c r="H2360" s="4">
        <v>49</v>
      </c>
      <c r="I2360" s="6"/>
      <c r="J2360" s="6"/>
      <c r="K2360" s="6"/>
      <c r="L2360" s="6"/>
      <c r="M2360" s="6"/>
      <c r="N2360" s="6"/>
      <c r="O2360" s="6"/>
      <c r="Q2360" s="8">
        <f t="shared" si="36"/>
        <v>0.244897959183673</v>
      </c>
      <c r="T2360" s="4">
        <v>114</v>
      </c>
      <c r="U2360" s="4">
        <v>364</v>
      </c>
      <c r="V2360" s="4">
        <v>88</v>
      </c>
      <c r="W2360" s="4">
        <v>276</v>
      </c>
      <c r="X2360" s="4">
        <v>95</v>
      </c>
      <c r="Y2360" s="4">
        <v>165</v>
      </c>
      <c r="Z2360" s="4">
        <v>46</v>
      </c>
      <c r="AA2360" s="1" t="s">
        <v>59</v>
      </c>
      <c r="AC2360" s="4">
        <v>107030110</v>
      </c>
      <c r="AE2360" s="1" t="s">
        <v>60</v>
      </c>
      <c r="AG2360" s="1" t="s">
        <v>60</v>
      </c>
      <c r="AH2360" s="1" t="s">
        <v>6205</v>
      </c>
    </row>
    <row r="2361" s="1" customFormat="1" ht="12.75" hidden="1" spans="1:34">
      <c r="A2361" s="4">
        <v>12472</v>
      </c>
      <c r="B2361" s="1" t="s">
        <v>6206</v>
      </c>
      <c r="C2361" s="1" t="s">
        <v>622</v>
      </c>
      <c r="D2361" s="1" t="s">
        <v>4935</v>
      </c>
      <c r="E2361" s="1" t="s">
        <v>68</v>
      </c>
      <c r="F2361" s="4">
        <v>37</v>
      </c>
      <c r="G2361" s="4"/>
      <c r="H2361" s="4">
        <v>49</v>
      </c>
      <c r="I2361" s="6"/>
      <c r="J2361" s="6"/>
      <c r="K2361" s="6"/>
      <c r="L2361" s="6"/>
      <c r="M2361" s="6"/>
      <c r="N2361" s="6"/>
      <c r="O2361" s="6"/>
      <c r="Q2361" s="8">
        <f t="shared" si="36"/>
        <v>0.244897959183673</v>
      </c>
      <c r="T2361" s="4">
        <v>113</v>
      </c>
      <c r="U2361" s="4">
        <v>0</v>
      </c>
      <c r="AA2361" s="1" t="s">
        <v>59</v>
      </c>
      <c r="AC2361" s="4">
        <v>107030401</v>
      </c>
      <c r="AE2361" s="1" t="s">
        <v>60</v>
      </c>
      <c r="AG2361" s="1" t="s">
        <v>60</v>
      </c>
      <c r="AH2361" s="1" t="s">
        <v>6207</v>
      </c>
    </row>
    <row r="2362" s="1" customFormat="1" ht="12.75" hidden="1" spans="1:34">
      <c r="A2362" s="4">
        <v>124456</v>
      </c>
      <c r="B2362" s="1" t="s">
        <v>5163</v>
      </c>
      <c r="C2362" s="1" t="s">
        <v>6208</v>
      </c>
      <c r="D2362" s="1" t="s">
        <v>60</v>
      </c>
      <c r="E2362" s="1" t="s">
        <v>284</v>
      </c>
      <c r="F2362" s="4">
        <v>164.6</v>
      </c>
      <c r="G2362" s="4"/>
      <c r="H2362" s="4">
        <v>218</v>
      </c>
      <c r="I2362" s="6"/>
      <c r="J2362" s="6"/>
      <c r="K2362" s="6"/>
      <c r="L2362" s="6"/>
      <c r="M2362" s="6"/>
      <c r="N2362" s="6"/>
      <c r="O2362" s="6"/>
      <c r="Q2362" s="8">
        <f t="shared" si="36"/>
        <v>0.244954128440367</v>
      </c>
      <c r="T2362" s="4">
        <v>113</v>
      </c>
      <c r="U2362" s="4">
        <v>0</v>
      </c>
      <c r="AA2362" s="1" t="s">
        <v>59</v>
      </c>
      <c r="AC2362" s="4">
        <v>103020801</v>
      </c>
      <c r="AE2362" s="1" t="s">
        <v>60</v>
      </c>
      <c r="AG2362" s="1" t="s">
        <v>60</v>
      </c>
      <c r="AH2362" s="1" t="s">
        <v>3241</v>
      </c>
    </row>
    <row r="2363" s="1" customFormat="1" ht="12.75" hidden="1" spans="1:34">
      <c r="A2363" s="4">
        <v>40989</v>
      </c>
      <c r="B2363" s="1" t="s">
        <v>2106</v>
      </c>
      <c r="C2363" s="1" t="s">
        <v>499</v>
      </c>
      <c r="D2363" s="1" t="s">
        <v>611</v>
      </c>
      <c r="E2363" s="1" t="s">
        <v>68</v>
      </c>
      <c r="F2363" s="4">
        <v>52.85</v>
      </c>
      <c r="G2363" s="4"/>
      <c r="H2363" s="4">
        <v>70</v>
      </c>
      <c r="I2363" s="4"/>
      <c r="J2363" s="4"/>
      <c r="K2363" s="4"/>
      <c r="L2363" s="4"/>
      <c r="M2363" s="4"/>
      <c r="N2363" s="4"/>
      <c r="O2363" s="4"/>
      <c r="Q2363" s="8">
        <f t="shared" si="36"/>
        <v>0.245</v>
      </c>
      <c r="U2363" s="4">
        <v>1588</v>
      </c>
      <c r="V2363" s="4">
        <v>647</v>
      </c>
      <c r="W2363" s="4">
        <v>941</v>
      </c>
      <c r="X2363" s="4">
        <v>110</v>
      </c>
      <c r="Y2363" s="4">
        <v>2300</v>
      </c>
      <c r="Z2363" s="4">
        <v>107</v>
      </c>
      <c r="AA2363" s="1" t="s">
        <v>105</v>
      </c>
      <c r="AB2363" s="4">
        <v>4</v>
      </c>
      <c r="AC2363" s="4">
        <v>107030110</v>
      </c>
      <c r="AE2363" s="1" t="s">
        <v>60</v>
      </c>
      <c r="AG2363" s="1" t="s">
        <v>60</v>
      </c>
      <c r="AH2363" s="1" t="s">
        <v>6209</v>
      </c>
    </row>
    <row r="2364" s="1" customFormat="1" ht="12.75" hidden="1" spans="1:34">
      <c r="A2364" s="4">
        <v>2599</v>
      </c>
      <c r="B2364" s="1" t="s">
        <v>6210</v>
      </c>
      <c r="C2364" s="1" t="s">
        <v>871</v>
      </c>
      <c r="D2364" s="1" t="s">
        <v>6211</v>
      </c>
      <c r="E2364" s="1" t="s">
        <v>88</v>
      </c>
      <c r="F2364" s="4">
        <v>3.02</v>
      </c>
      <c r="G2364" s="4"/>
      <c r="H2364" s="4">
        <v>4</v>
      </c>
      <c r="I2364" s="4"/>
      <c r="J2364" s="4"/>
      <c r="K2364" s="4"/>
      <c r="L2364" s="4"/>
      <c r="M2364" s="4"/>
      <c r="N2364" s="4"/>
      <c r="O2364" s="4"/>
      <c r="Q2364" s="8">
        <f t="shared" si="36"/>
        <v>0.245</v>
      </c>
      <c r="T2364" s="4">
        <v>113</v>
      </c>
      <c r="U2364" s="4">
        <v>0</v>
      </c>
      <c r="AA2364" s="1" t="s">
        <v>59</v>
      </c>
      <c r="AC2364" s="4">
        <v>107030119</v>
      </c>
      <c r="AE2364" s="1" t="s">
        <v>60</v>
      </c>
      <c r="AG2364" s="1" t="s">
        <v>60</v>
      </c>
      <c r="AH2364" s="1" t="s">
        <v>6212</v>
      </c>
    </row>
    <row r="2365" s="1" customFormat="1" ht="12.75" hidden="1" spans="1:34">
      <c r="A2365" s="4">
        <v>2505</v>
      </c>
      <c r="B2365" s="1" t="s">
        <v>2542</v>
      </c>
      <c r="C2365" s="1" t="s">
        <v>128</v>
      </c>
      <c r="D2365" s="1" t="s">
        <v>6213</v>
      </c>
      <c r="E2365" s="1" t="s">
        <v>662</v>
      </c>
      <c r="F2365" s="4">
        <v>7.55</v>
      </c>
      <c r="G2365" s="4"/>
      <c r="H2365" s="4">
        <v>10</v>
      </c>
      <c r="I2365" s="6"/>
      <c r="J2365" s="6"/>
      <c r="K2365" s="6"/>
      <c r="L2365" s="6"/>
      <c r="M2365" s="6"/>
      <c r="N2365" s="6"/>
      <c r="O2365" s="6"/>
      <c r="P2365" s="4">
        <v>9.6</v>
      </c>
      <c r="Q2365" s="8">
        <f t="shared" si="36"/>
        <v>0.245</v>
      </c>
      <c r="U2365" s="4">
        <v>662</v>
      </c>
      <c r="V2365" s="4">
        <v>60</v>
      </c>
      <c r="W2365" s="4">
        <v>602</v>
      </c>
      <c r="X2365" s="4">
        <v>109</v>
      </c>
      <c r="Y2365" s="4">
        <v>608</v>
      </c>
      <c r="Z2365" s="4">
        <v>102</v>
      </c>
      <c r="AA2365" s="1" t="s">
        <v>105</v>
      </c>
      <c r="AB2365" s="4">
        <v>5</v>
      </c>
      <c r="AC2365" s="4">
        <v>107030111</v>
      </c>
      <c r="AE2365" s="1" t="s">
        <v>60</v>
      </c>
      <c r="AG2365" s="1" t="s">
        <v>60</v>
      </c>
      <c r="AH2365" s="1" t="s">
        <v>6214</v>
      </c>
    </row>
    <row r="2366" s="1" customFormat="1" ht="12.75" hidden="1" spans="1:34">
      <c r="A2366" s="4">
        <v>13179</v>
      </c>
      <c r="B2366" s="1" t="s">
        <v>6215</v>
      </c>
      <c r="C2366" s="1" t="s">
        <v>3657</v>
      </c>
      <c r="D2366" s="1" t="s">
        <v>60</v>
      </c>
      <c r="E2366" s="1" t="s">
        <v>73</v>
      </c>
      <c r="F2366" s="4">
        <v>8.3</v>
      </c>
      <c r="G2366" s="4"/>
      <c r="H2366" s="4">
        <v>11</v>
      </c>
      <c r="I2366" s="4"/>
      <c r="J2366" s="4"/>
      <c r="K2366" s="4"/>
      <c r="L2366" s="4"/>
      <c r="M2366" s="4"/>
      <c r="N2366" s="4"/>
      <c r="O2366" s="4"/>
      <c r="Q2366" s="8">
        <f t="shared" si="36"/>
        <v>0.245454545454545</v>
      </c>
      <c r="T2366" s="4">
        <v>113</v>
      </c>
      <c r="U2366" s="4">
        <v>1</v>
      </c>
      <c r="W2366" s="4">
        <v>1</v>
      </c>
      <c r="X2366" s="4">
        <v>1</v>
      </c>
      <c r="AA2366" s="1" t="s">
        <v>59</v>
      </c>
      <c r="AC2366" s="4">
        <v>101011502</v>
      </c>
      <c r="AE2366" s="1" t="s">
        <v>60</v>
      </c>
      <c r="AG2366" s="1" t="s">
        <v>60</v>
      </c>
      <c r="AH2366" s="1" t="s">
        <v>6216</v>
      </c>
    </row>
    <row r="2367" s="1" customFormat="1" ht="12.75" hidden="1" spans="1:34">
      <c r="A2367" s="4">
        <v>35647</v>
      </c>
      <c r="B2367" s="1" t="s">
        <v>6217</v>
      </c>
      <c r="C2367" s="1" t="s">
        <v>2752</v>
      </c>
      <c r="D2367" s="1" t="s">
        <v>1061</v>
      </c>
      <c r="E2367" s="1" t="s">
        <v>6218</v>
      </c>
      <c r="F2367" s="4">
        <v>66.4</v>
      </c>
      <c r="G2367" s="4"/>
      <c r="H2367" s="4">
        <v>88</v>
      </c>
      <c r="I2367" s="4"/>
      <c r="J2367" s="4"/>
      <c r="K2367" s="4"/>
      <c r="L2367" s="4"/>
      <c r="M2367" s="4"/>
      <c r="N2367" s="4"/>
      <c r="O2367" s="4"/>
      <c r="Q2367" s="8">
        <f t="shared" si="36"/>
        <v>0.245454545454545</v>
      </c>
      <c r="T2367" s="4">
        <v>113</v>
      </c>
      <c r="U2367" s="4">
        <v>0</v>
      </c>
      <c r="AA2367" s="1" t="s">
        <v>59</v>
      </c>
      <c r="AC2367" s="4">
        <v>107030499</v>
      </c>
      <c r="AE2367" s="1" t="s">
        <v>60</v>
      </c>
      <c r="AG2367" s="1" t="s">
        <v>60</v>
      </c>
      <c r="AH2367" s="1" t="s">
        <v>6219</v>
      </c>
    </row>
    <row r="2368" s="1" customFormat="1" ht="12.75" hidden="1" spans="1:34">
      <c r="A2368" s="4">
        <v>61526</v>
      </c>
      <c r="B2368" s="1" t="s">
        <v>6220</v>
      </c>
      <c r="C2368" s="1" t="s">
        <v>6221</v>
      </c>
      <c r="D2368" s="1" t="s">
        <v>60</v>
      </c>
      <c r="E2368" s="1" t="s">
        <v>662</v>
      </c>
      <c r="F2368" s="4">
        <v>8.3</v>
      </c>
      <c r="G2368" s="4"/>
      <c r="H2368" s="4">
        <v>11</v>
      </c>
      <c r="I2368" s="4"/>
      <c r="J2368" s="4"/>
      <c r="K2368" s="4"/>
      <c r="L2368" s="4"/>
      <c r="M2368" s="4"/>
      <c r="N2368" s="4"/>
      <c r="O2368" s="4"/>
      <c r="Q2368" s="8">
        <f t="shared" si="36"/>
        <v>0.245454545454545</v>
      </c>
      <c r="T2368" s="4">
        <v>113</v>
      </c>
      <c r="U2368" s="4">
        <v>0</v>
      </c>
      <c r="AA2368" s="1" t="s">
        <v>59</v>
      </c>
      <c r="AC2368" s="4">
        <v>107030499</v>
      </c>
      <c r="AE2368" s="1" t="s">
        <v>60</v>
      </c>
      <c r="AG2368" s="1" t="s">
        <v>60</v>
      </c>
      <c r="AH2368" s="1" t="s">
        <v>6222</v>
      </c>
    </row>
    <row r="2369" s="1" customFormat="1" ht="12.75" hidden="1" spans="1:34">
      <c r="A2369" s="4">
        <v>114715</v>
      </c>
      <c r="B2369" s="1" t="s">
        <v>6223</v>
      </c>
      <c r="C2369" s="1" t="s">
        <v>6224</v>
      </c>
      <c r="D2369" s="1" t="s">
        <v>4935</v>
      </c>
      <c r="E2369" s="1" t="s">
        <v>68</v>
      </c>
      <c r="F2369" s="4">
        <v>41.5</v>
      </c>
      <c r="G2369" s="4"/>
      <c r="H2369" s="4">
        <v>55</v>
      </c>
      <c r="I2369" s="4"/>
      <c r="J2369" s="4"/>
      <c r="K2369" s="4"/>
      <c r="L2369" s="4"/>
      <c r="M2369" s="4"/>
      <c r="N2369" s="4"/>
      <c r="O2369" s="4"/>
      <c r="Q2369" s="8">
        <f t="shared" si="36"/>
        <v>0.245454545454545</v>
      </c>
      <c r="U2369" s="4">
        <v>212</v>
      </c>
      <c r="V2369" s="4">
        <v>19</v>
      </c>
      <c r="W2369" s="4">
        <v>193</v>
      </c>
      <c r="X2369" s="4">
        <v>64</v>
      </c>
      <c r="Y2369" s="4">
        <v>78</v>
      </c>
      <c r="Z2369" s="4">
        <v>24</v>
      </c>
      <c r="AA2369" s="1" t="s">
        <v>105</v>
      </c>
      <c r="AB2369" s="4">
        <v>3</v>
      </c>
      <c r="AC2369" s="4">
        <v>107030401</v>
      </c>
      <c r="AE2369" s="1" t="s">
        <v>60</v>
      </c>
      <c r="AG2369" s="1" t="s">
        <v>60</v>
      </c>
      <c r="AH2369" s="1" t="s">
        <v>6225</v>
      </c>
    </row>
    <row r="2370" s="1" customFormat="1" ht="12.75" hidden="1" spans="1:34">
      <c r="A2370" s="4">
        <v>23895</v>
      </c>
      <c r="B2370" s="1" t="s">
        <v>5072</v>
      </c>
      <c r="C2370" s="1" t="s">
        <v>6226</v>
      </c>
      <c r="D2370" s="1" t="s">
        <v>611</v>
      </c>
      <c r="E2370" s="1" t="s">
        <v>68</v>
      </c>
      <c r="F2370" s="4">
        <v>96.55</v>
      </c>
      <c r="G2370" s="4"/>
      <c r="H2370" s="4">
        <v>128</v>
      </c>
      <c r="I2370" s="6"/>
      <c r="J2370" s="6"/>
      <c r="K2370" s="6"/>
      <c r="L2370" s="6"/>
      <c r="M2370" s="6"/>
      <c r="N2370" s="6"/>
      <c r="O2370" s="6"/>
      <c r="Q2370" s="8">
        <f t="shared" ref="Q2370:Q2433" si="37">(H2370-F2370)/H2370</f>
        <v>0.245703125</v>
      </c>
      <c r="U2370" s="4">
        <v>1113.4</v>
      </c>
      <c r="V2370" s="4">
        <v>461</v>
      </c>
      <c r="W2370" s="4">
        <v>652.4</v>
      </c>
      <c r="X2370" s="4">
        <v>116</v>
      </c>
      <c r="Y2370" s="4">
        <v>1706</v>
      </c>
      <c r="Z2370" s="4">
        <v>112</v>
      </c>
      <c r="AA2370" s="1" t="s">
        <v>105</v>
      </c>
      <c r="AB2370" s="4">
        <v>3</v>
      </c>
      <c r="AC2370" s="4">
        <v>107030205</v>
      </c>
      <c r="AE2370" s="1" t="s">
        <v>60</v>
      </c>
      <c r="AG2370" s="1" t="s">
        <v>60</v>
      </c>
      <c r="AH2370" s="1" t="s">
        <v>6227</v>
      </c>
    </row>
    <row r="2371" s="1" customFormat="1" ht="12.75" hidden="1" spans="1:34">
      <c r="A2371" s="4">
        <v>93645</v>
      </c>
      <c r="B2371" s="1" t="s">
        <v>6228</v>
      </c>
      <c r="C2371" s="1" t="s">
        <v>4191</v>
      </c>
      <c r="D2371" s="1" t="s">
        <v>60</v>
      </c>
      <c r="E2371" s="1" t="s">
        <v>68</v>
      </c>
      <c r="F2371" s="4">
        <v>27</v>
      </c>
      <c r="G2371" s="4"/>
      <c r="H2371" s="4">
        <v>35.8</v>
      </c>
      <c r="I2371" s="6"/>
      <c r="J2371" s="6"/>
      <c r="K2371" s="6"/>
      <c r="L2371" s="6"/>
      <c r="M2371" s="6"/>
      <c r="N2371" s="6"/>
      <c r="O2371" s="6"/>
      <c r="Q2371" s="8">
        <f t="shared" si="37"/>
        <v>0.245810055865922</v>
      </c>
      <c r="U2371" s="4">
        <v>252</v>
      </c>
      <c r="V2371" s="4">
        <v>12</v>
      </c>
      <c r="W2371" s="4">
        <v>240</v>
      </c>
      <c r="X2371" s="4">
        <v>77</v>
      </c>
      <c r="Y2371" s="4">
        <v>116</v>
      </c>
      <c r="Z2371" s="4">
        <v>22</v>
      </c>
      <c r="AA2371" s="1" t="s">
        <v>105</v>
      </c>
      <c r="AB2371" s="4">
        <v>1</v>
      </c>
      <c r="AC2371" s="4">
        <v>107030110</v>
      </c>
      <c r="AE2371" s="1" t="s">
        <v>60</v>
      </c>
      <c r="AG2371" s="1" t="s">
        <v>60</v>
      </c>
      <c r="AH2371" s="1" t="s">
        <v>6229</v>
      </c>
    </row>
    <row r="2372" s="1" customFormat="1" ht="12.75" hidden="1" spans="1:34">
      <c r="A2372" s="4">
        <v>49707</v>
      </c>
      <c r="B2372" s="1" t="s">
        <v>6230</v>
      </c>
      <c r="C2372" s="1" t="s">
        <v>2144</v>
      </c>
      <c r="D2372" s="1" t="s">
        <v>6231</v>
      </c>
      <c r="E2372" s="1" t="s">
        <v>68</v>
      </c>
      <c r="F2372" s="4">
        <v>27</v>
      </c>
      <c r="G2372" s="4"/>
      <c r="H2372" s="4">
        <v>35.8</v>
      </c>
      <c r="I2372" s="6"/>
      <c r="J2372" s="6"/>
      <c r="K2372" s="6"/>
      <c r="L2372" s="6"/>
      <c r="M2372" s="6"/>
      <c r="N2372" s="6"/>
      <c r="O2372" s="6"/>
      <c r="Q2372" s="8">
        <f t="shared" si="37"/>
        <v>0.245810055865922</v>
      </c>
      <c r="U2372" s="4">
        <v>6</v>
      </c>
      <c r="W2372" s="4">
        <v>6</v>
      </c>
      <c r="X2372" s="4">
        <v>4</v>
      </c>
      <c r="Y2372" s="4">
        <v>7</v>
      </c>
      <c r="Z2372" s="4">
        <v>4</v>
      </c>
      <c r="AA2372" s="1" t="s">
        <v>97</v>
      </c>
      <c r="AB2372" s="4">
        <v>2</v>
      </c>
      <c r="AC2372" s="4">
        <v>107030110</v>
      </c>
      <c r="AE2372" s="1" t="s">
        <v>60</v>
      </c>
      <c r="AG2372" s="1" t="s">
        <v>60</v>
      </c>
      <c r="AH2372" s="1" t="s">
        <v>6232</v>
      </c>
    </row>
    <row r="2373" s="1" customFormat="1" ht="12.75" hidden="1" spans="1:34">
      <c r="A2373" s="4">
        <v>88762</v>
      </c>
      <c r="B2373" s="1" t="s">
        <v>6233</v>
      </c>
      <c r="C2373" s="1" t="s">
        <v>6234</v>
      </c>
      <c r="D2373" s="1" t="s">
        <v>4343</v>
      </c>
      <c r="E2373" s="1" t="s">
        <v>68</v>
      </c>
      <c r="F2373" s="4">
        <v>36.2</v>
      </c>
      <c r="G2373" s="4"/>
      <c r="H2373" s="4">
        <v>48</v>
      </c>
      <c r="I2373" s="4"/>
      <c r="J2373" s="4"/>
      <c r="K2373" s="4"/>
      <c r="L2373" s="4"/>
      <c r="M2373" s="4"/>
      <c r="N2373" s="4"/>
      <c r="O2373" s="4"/>
      <c r="Q2373" s="8">
        <f t="shared" si="37"/>
        <v>0.245833333333333</v>
      </c>
      <c r="T2373" s="4">
        <v>113</v>
      </c>
      <c r="U2373" s="4">
        <v>0</v>
      </c>
      <c r="AA2373" s="1" t="s">
        <v>59</v>
      </c>
      <c r="AC2373" s="4">
        <v>107030110</v>
      </c>
      <c r="AE2373" s="1" t="s">
        <v>60</v>
      </c>
      <c r="AG2373" s="1" t="s">
        <v>60</v>
      </c>
      <c r="AH2373" s="1" t="s">
        <v>6235</v>
      </c>
    </row>
    <row r="2374" s="1" customFormat="1" ht="12.75" hidden="1" spans="1:34">
      <c r="A2374" s="4">
        <v>1271</v>
      </c>
      <c r="B2374" s="1" t="s">
        <v>6236</v>
      </c>
      <c r="C2374" s="1" t="s">
        <v>6237</v>
      </c>
      <c r="D2374" s="1" t="s">
        <v>5159</v>
      </c>
      <c r="E2374" s="1" t="s">
        <v>68</v>
      </c>
      <c r="F2374" s="4">
        <v>28.5</v>
      </c>
      <c r="G2374" s="4"/>
      <c r="H2374" s="4">
        <v>37.8</v>
      </c>
      <c r="I2374" s="6"/>
      <c r="J2374" s="6"/>
      <c r="K2374" s="6"/>
      <c r="L2374" s="6"/>
      <c r="M2374" s="6"/>
      <c r="N2374" s="6"/>
      <c r="O2374" s="6"/>
      <c r="P2374" s="4">
        <v>37.3</v>
      </c>
      <c r="Q2374" s="8">
        <f t="shared" si="37"/>
        <v>0.246031746031746</v>
      </c>
      <c r="U2374" s="4">
        <v>497</v>
      </c>
      <c r="V2374" s="4">
        <v>54</v>
      </c>
      <c r="W2374" s="4">
        <v>443</v>
      </c>
      <c r="X2374" s="4">
        <v>110</v>
      </c>
      <c r="Y2374" s="4">
        <v>294</v>
      </c>
      <c r="Z2374" s="4">
        <v>76</v>
      </c>
      <c r="AA2374" s="1" t="s">
        <v>97</v>
      </c>
      <c r="AB2374" s="4">
        <v>2</v>
      </c>
      <c r="AC2374" s="4">
        <v>107030206</v>
      </c>
      <c r="AE2374" s="1" t="s">
        <v>60</v>
      </c>
      <c r="AG2374" s="1" t="s">
        <v>60</v>
      </c>
      <c r="AH2374" s="1" t="s">
        <v>6238</v>
      </c>
    </row>
    <row r="2375" s="1" customFormat="1" ht="12.75" hidden="1" spans="1:34">
      <c r="A2375" s="4">
        <v>57312</v>
      </c>
      <c r="B2375" s="1" t="s">
        <v>1494</v>
      </c>
      <c r="C2375" s="1" t="s">
        <v>3410</v>
      </c>
      <c r="D2375" s="1" t="s">
        <v>1496</v>
      </c>
      <c r="E2375" s="1" t="s">
        <v>68</v>
      </c>
      <c r="F2375" s="4">
        <v>30</v>
      </c>
      <c r="G2375" s="4"/>
      <c r="H2375" s="4">
        <v>39.8</v>
      </c>
      <c r="I2375" s="6"/>
      <c r="J2375" s="6"/>
      <c r="K2375" s="6"/>
      <c r="L2375" s="6"/>
      <c r="M2375" s="6"/>
      <c r="N2375" s="6"/>
      <c r="O2375" s="6"/>
      <c r="Q2375" s="8">
        <f t="shared" si="37"/>
        <v>0.246231155778894</v>
      </c>
      <c r="U2375" s="4">
        <v>184</v>
      </c>
      <c r="W2375" s="4">
        <v>184</v>
      </c>
      <c r="X2375" s="4">
        <v>45</v>
      </c>
      <c r="Y2375" s="4">
        <v>191</v>
      </c>
      <c r="Z2375" s="4">
        <v>21</v>
      </c>
      <c r="AA2375" s="1" t="s">
        <v>97</v>
      </c>
      <c r="AB2375" s="4">
        <v>3</v>
      </c>
      <c r="AC2375" s="4">
        <v>107030206</v>
      </c>
      <c r="AE2375" s="1" t="s">
        <v>60</v>
      </c>
      <c r="AG2375" s="1" t="s">
        <v>60</v>
      </c>
      <c r="AH2375" s="1" t="s">
        <v>6239</v>
      </c>
    </row>
    <row r="2376" s="1" customFormat="1" ht="12.75" hidden="1" spans="1:34">
      <c r="A2376" s="4">
        <v>15764</v>
      </c>
      <c r="B2376" s="1" t="s">
        <v>6240</v>
      </c>
      <c r="C2376" s="1" t="s">
        <v>6241</v>
      </c>
      <c r="D2376" s="1" t="s">
        <v>6242</v>
      </c>
      <c r="E2376" s="1" t="s">
        <v>701</v>
      </c>
      <c r="F2376" s="4">
        <v>30</v>
      </c>
      <c r="G2376" s="4"/>
      <c r="H2376" s="4">
        <v>39.8</v>
      </c>
      <c r="I2376" s="4"/>
      <c r="J2376" s="4"/>
      <c r="K2376" s="4"/>
      <c r="L2376" s="4"/>
      <c r="M2376" s="4"/>
      <c r="N2376" s="4"/>
      <c r="O2376" s="4"/>
      <c r="Q2376" s="8">
        <f t="shared" si="37"/>
        <v>0.246231155778894</v>
      </c>
      <c r="T2376" s="4">
        <v>112</v>
      </c>
      <c r="U2376" s="4">
        <v>0</v>
      </c>
      <c r="AA2376" s="1" t="s">
        <v>59</v>
      </c>
      <c r="AC2376" s="4">
        <v>109024599</v>
      </c>
      <c r="AE2376" s="1" t="s">
        <v>60</v>
      </c>
      <c r="AG2376" s="1" t="s">
        <v>60</v>
      </c>
      <c r="AH2376" s="1" t="s">
        <v>60</v>
      </c>
    </row>
    <row r="2377" s="1" customFormat="1" ht="12.75" hidden="1" spans="1:34">
      <c r="A2377" s="4">
        <v>66643</v>
      </c>
      <c r="B2377" s="1" t="s">
        <v>6243</v>
      </c>
      <c r="C2377" s="1" t="s">
        <v>749</v>
      </c>
      <c r="D2377" s="1" t="s">
        <v>67</v>
      </c>
      <c r="E2377" s="1" t="s">
        <v>68</v>
      </c>
      <c r="F2377" s="4">
        <v>5.125</v>
      </c>
      <c r="G2377" s="4"/>
      <c r="H2377" s="4">
        <v>6.8</v>
      </c>
      <c r="I2377" s="6"/>
      <c r="J2377" s="6"/>
      <c r="K2377" s="6"/>
      <c r="L2377" s="6"/>
      <c r="M2377" s="6"/>
      <c r="N2377" s="6"/>
      <c r="O2377" s="6"/>
      <c r="Q2377" s="8">
        <f t="shared" si="37"/>
        <v>0.246323529411765</v>
      </c>
      <c r="T2377" s="4">
        <v>114</v>
      </c>
      <c r="U2377" s="4">
        <v>0</v>
      </c>
      <c r="AA2377" s="1" t="s">
        <v>97</v>
      </c>
      <c r="AB2377" s="4">
        <v>0</v>
      </c>
      <c r="AC2377" s="4">
        <v>107030101</v>
      </c>
      <c r="AE2377" s="1" t="s">
        <v>60</v>
      </c>
      <c r="AG2377" s="1" t="s">
        <v>60</v>
      </c>
      <c r="AH2377" s="1" t="s">
        <v>6244</v>
      </c>
    </row>
    <row r="2378" s="1" customFormat="1" ht="12.75" hidden="1" spans="1:34">
      <c r="A2378" s="4">
        <v>110030</v>
      </c>
      <c r="B2378" s="1" t="s">
        <v>6245</v>
      </c>
      <c r="C2378" s="1" t="s">
        <v>6246</v>
      </c>
      <c r="D2378" s="1" t="s">
        <v>3623</v>
      </c>
      <c r="E2378" s="1" t="s">
        <v>68</v>
      </c>
      <c r="F2378" s="4">
        <v>11.9048</v>
      </c>
      <c r="G2378" s="4"/>
      <c r="H2378" s="4">
        <v>15.8</v>
      </c>
      <c r="I2378" s="6"/>
      <c r="J2378" s="6"/>
      <c r="K2378" s="6"/>
      <c r="L2378" s="6"/>
      <c r="M2378" s="6"/>
      <c r="N2378" s="6"/>
      <c r="O2378" s="6"/>
      <c r="P2378" s="4">
        <v>15</v>
      </c>
      <c r="Q2378" s="8">
        <f t="shared" si="37"/>
        <v>0.24653164556962</v>
      </c>
      <c r="U2378" s="4">
        <v>2362</v>
      </c>
      <c r="V2378" s="4">
        <v>1530</v>
      </c>
      <c r="W2378" s="4">
        <v>832</v>
      </c>
      <c r="X2378" s="4">
        <v>112</v>
      </c>
      <c r="Y2378" s="4">
        <v>3375</v>
      </c>
      <c r="Z2378" s="4">
        <v>113</v>
      </c>
      <c r="AA2378" s="1" t="s">
        <v>105</v>
      </c>
      <c r="AB2378" s="4">
        <v>7</v>
      </c>
      <c r="AC2378" s="4">
        <v>107030205</v>
      </c>
      <c r="AE2378" s="1" t="s">
        <v>60</v>
      </c>
      <c r="AG2378" s="1" t="s">
        <v>60</v>
      </c>
      <c r="AH2378" s="1" t="s">
        <v>6247</v>
      </c>
    </row>
    <row r="2379" s="1" customFormat="1" ht="12.75" hidden="1" spans="1:34">
      <c r="A2379" s="4">
        <v>17364</v>
      </c>
      <c r="B2379" s="1" t="s">
        <v>6248</v>
      </c>
      <c r="C2379" s="1" t="s">
        <v>4984</v>
      </c>
      <c r="D2379" s="1" t="s">
        <v>6249</v>
      </c>
      <c r="E2379" s="1" t="s">
        <v>68</v>
      </c>
      <c r="F2379" s="4">
        <v>16.8</v>
      </c>
      <c r="G2379" s="4"/>
      <c r="H2379" s="4">
        <v>22.3</v>
      </c>
      <c r="I2379" s="6"/>
      <c r="J2379" s="6"/>
      <c r="K2379" s="6"/>
      <c r="L2379" s="6"/>
      <c r="M2379" s="6"/>
      <c r="N2379" s="6"/>
      <c r="O2379" s="6"/>
      <c r="Q2379" s="8">
        <f t="shared" si="37"/>
        <v>0.246636771300448</v>
      </c>
      <c r="U2379" s="4">
        <v>50</v>
      </c>
      <c r="W2379" s="4">
        <v>50</v>
      </c>
      <c r="X2379" s="4">
        <v>27</v>
      </c>
      <c r="Y2379" s="4">
        <v>62</v>
      </c>
      <c r="Z2379" s="4">
        <v>20</v>
      </c>
      <c r="AA2379" s="1" t="s">
        <v>114</v>
      </c>
      <c r="AB2379" s="4">
        <v>0</v>
      </c>
      <c r="AC2379" s="4">
        <v>107030205</v>
      </c>
      <c r="AE2379" s="1" t="s">
        <v>60</v>
      </c>
      <c r="AG2379" s="1" t="s">
        <v>60</v>
      </c>
      <c r="AH2379" s="1" t="s">
        <v>91</v>
      </c>
    </row>
    <row r="2380" s="1" customFormat="1" ht="12.75" hidden="1" spans="1:34">
      <c r="A2380" s="4">
        <v>95470</v>
      </c>
      <c r="B2380" s="1" t="s">
        <v>6250</v>
      </c>
      <c r="C2380" s="1" t="s">
        <v>2405</v>
      </c>
      <c r="D2380" s="1" t="s">
        <v>1588</v>
      </c>
      <c r="E2380" s="1" t="s">
        <v>68</v>
      </c>
      <c r="F2380" s="4">
        <v>16.8</v>
      </c>
      <c r="G2380" s="4"/>
      <c r="H2380" s="4">
        <v>22.3</v>
      </c>
      <c r="I2380" s="6"/>
      <c r="J2380" s="6"/>
      <c r="K2380" s="6"/>
      <c r="L2380" s="6"/>
      <c r="M2380" s="6"/>
      <c r="N2380" s="6"/>
      <c r="O2380" s="6"/>
      <c r="Q2380" s="8">
        <f t="shared" si="37"/>
        <v>0.246636771300448</v>
      </c>
      <c r="T2380" s="4">
        <v>112</v>
      </c>
      <c r="U2380" s="4">
        <v>0</v>
      </c>
      <c r="AA2380" s="1" t="s">
        <v>59</v>
      </c>
      <c r="AC2380" s="4">
        <v>107030101</v>
      </c>
      <c r="AE2380" s="1" t="s">
        <v>60</v>
      </c>
      <c r="AG2380" s="1" t="s">
        <v>60</v>
      </c>
      <c r="AH2380" s="1" t="s">
        <v>6251</v>
      </c>
    </row>
    <row r="2381" s="1" customFormat="1" ht="12.75" hidden="1" spans="1:34">
      <c r="A2381" s="4">
        <v>132177</v>
      </c>
      <c r="B2381" s="1" t="s">
        <v>6252</v>
      </c>
      <c r="C2381" s="1" t="s">
        <v>6253</v>
      </c>
      <c r="D2381" s="1" t="s">
        <v>80</v>
      </c>
      <c r="E2381" s="1" t="s">
        <v>73</v>
      </c>
      <c r="F2381" s="4">
        <v>0.678</v>
      </c>
      <c r="G2381" s="4"/>
      <c r="H2381" s="4">
        <v>0.9</v>
      </c>
      <c r="I2381" s="6"/>
      <c r="J2381" s="6"/>
      <c r="K2381" s="6"/>
      <c r="L2381" s="6"/>
      <c r="M2381" s="6"/>
      <c r="N2381" s="6"/>
      <c r="O2381" s="6"/>
      <c r="Q2381" s="8">
        <f t="shared" si="37"/>
        <v>0.246666666666667</v>
      </c>
      <c r="U2381" s="4">
        <v>5</v>
      </c>
      <c r="W2381" s="4">
        <v>5</v>
      </c>
      <c r="X2381" s="4">
        <v>1</v>
      </c>
      <c r="AA2381" s="1" t="s">
        <v>59</v>
      </c>
      <c r="AE2381" s="1" t="s">
        <v>60</v>
      </c>
      <c r="AG2381" s="1" t="s">
        <v>60</v>
      </c>
      <c r="AH2381" s="1" t="s">
        <v>60</v>
      </c>
    </row>
    <row r="2382" s="1" customFormat="1" ht="12.75" hidden="1" spans="1:34">
      <c r="A2382" s="4">
        <v>140928</v>
      </c>
      <c r="B2382" s="1" t="s">
        <v>6254</v>
      </c>
      <c r="C2382" s="1" t="s">
        <v>4202</v>
      </c>
      <c r="D2382" s="1" t="s">
        <v>3654</v>
      </c>
      <c r="E2382" s="1" t="s">
        <v>68</v>
      </c>
      <c r="F2382" s="4">
        <v>51.22</v>
      </c>
      <c r="G2382" s="4"/>
      <c r="H2382" s="4">
        <v>68</v>
      </c>
      <c r="I2382" s="6"/>
      <c r="J2382" s="6"/>
      <c r="K2382" s="6"/>
      <c r="L2382" s="6"/>
      <c r="M2382" s="6"/>
      <c r="N2382" s="6"/>
      <c r="O2382" s="6"/>
      <c r="Q2382" s="8">
        <f t="shared" si="37"/>
        <v>0.246764705882353</v>
      </c>
      <c r="U2382" s="4">
        <v>0</v>
      </c>
      <c r="Y2382" s="4">
        <v>3</v>
      </c>
      <c r="Z2382" s="4">
        <v>2</v>
      </c>
      <c r="AA2382" s="1" t="s">
        <v>375</v>
      </c>
      <c r="AB2382" s="4">
        <v>2</v>
      </c>
      <c r="AC2382" s="4">
        <v>107030206</v>
      </c>
      <c r="AE2382" s="1" t="s">
        <v>60</v>
      </c>
      <c r="AG2382" s="1" t="s">
        <v>60</v>
      </c>
      <c r="AH2382" s="1" t="s">
        <v>60</v>
      </c>
    </row>
    <row r="2383" s="1" customFormat="1" ht="12.75" hidden="1" spans="1:34">
      <c r="A2383" s="4">
        <v>35543</v>
      </c>
      <c r="B2383" s="1" t="s">
        <v>3775</v>
      </c>
      <c r="C2383" s="1" t="s">
        <v>6255</v>
      </c>
      <c r="D2383" s="1" t="s">
        <v>2060</v>
      </c>
      <c r="E2383" s="1" t="s">
        <v>68</v>
      </c>
      <c r="F2383" s="4">
        <v>11.75</v>
      </c>
      <c r="G2383" s="4"/>
      <c r="H2383" s="4">
        <v>15.6</v>
      </c>
      <c r="I2383" s="6"/>
      <c r="J2383" s="6"/>
      <c r="K2383" s="6"/>
      <c r="L2383" s="6"/>
      <c r="M2383" s="6"/>
      <c r="N2383" s="6"/>
      <c r="O2383" s="6"/>
      <c r="Q2383" s="8">
        <f t="shared" si="37"/>
        <v>0.246794871794872</v>
      </c>
      <c r="T2383" s="4">
        <v>113</v>
      </c>
      <c r="U2383" s="4">
        <v>0</v>
      </c>
      <c r="AA2383" s="1" t="s">
        <v>59</v>
      </c>
      <c r="AC2383" s="4">
        <v>107030210</v>
      </c>
      <c r="AE2383" s="1" t="s">
        <v>60</v>
      </c>
      <c r="AG2383" s="1" t="s">
        <v>60</v>
      </c>
      <c r="AH2383" s="1" t="s">
        <v>6256</v>
      </c>
    </row>
    <row r="2384" s="1" customFormat="1" ht="12.75" hidden="1" spans="1:34">
      <c r="A2384" s="4">
        <v>63070</v>
      </c>
      <c r="B2384" s="1" t="s">
        <v>6257</v>
      </c>
      <c r="C2384" s="1" t="s">
        <v>6258</v>
      </c>
      <c r="D2384" s="1" t="s">
        <v>6259</v>
      </c>
      <c r="E2384" s="1" t="s">
        <v>68</v>
      </c>
      <c r="F2384" s="4">
        <v>109.2</v>
      </c>
      <c r="G2384" s="4"/>
      <c r="H2384" s="4">
        <v>145</v>
      </c>
      <c r="I2384" s="6"/>
      <c r="J2384" s="6"/>
      <c r="K2384" s="6"/>
      <c r="L2384" s="6"/>
      <c r="M2384" s="6"/>
      <c r="N2384" s="6"/>
      <c r="O2384" s="6"/>
      <c r="Q2384" s="8">
        <f t="shared" si="37"/>
        <v>0.246896551724138</v>
      </c>
      <c r="T2384" s="4">
        <v>113</v>
      </c>
      <c r="U2384" s="4">
        <v>3</v>
      </c>
      <c r="W2384" s="4">
        <v>3</v>
      </c>
      <c r="X2384" s="4">
        <v>3</v>
      </c>
      <c r="AA2384" s="1" t="s">
        <v>59</v>
      </c>
      <c r="AC2384" s="4">
        <v>109024599</v>
      </c>
      <c r="AE2384" s="1" t="s">
        <v>60</v>
      </c>
      <c r="AG2384" s="1" t="s">
        <v>60</v>
      </c>
      <c r="AH2384" s="1" t="s">
        <v>6260</v>
      </c>
    </row>
    <row r="2385" s="1" customFormat="1" ht="12.75" hidden="1" spans="1:34">
      <c r="A2385" s="4">
        <v>147933</v>
      </c>
      <c r="B2385" s="1" t="s">
        <v>6261</v>
      </c>
      <c r="C2385" s="1" t="s">
        <v>6262</v>
      </c>
      <c r="D2385" s="1" t="s">
        <v>6263</v>
      </c>
      <c r="E2385" s="1" t="s">
        <v>58</v>
      </c>
      <c r="F2385" s="4">
        <v>51.2</v>
      </c>
      <c r="G2385" s="4"/>
      <c r="H2385" s="4">
        <v>68</v>
      </c>
      <c r="I2385" s="6"/>
      <c r="J2385" s="6"/>
      <c r="K2385" s="6"/>
      <c r="L2385" s="6"/>
      <c r="M2385" s="6"/>
      <c r="N2385" s="6"/>
      <c r="O2385" s="6"/>
      <c r="Q2385" s="8">
        <f t="shared" si="37"/>
        <v>0.247058823529412</v>
      </c>
      <c r="U2385" s="4">
        <v>2</v>
      </c>
      <c r="W2385" s="4">
        <v>2</v>
      </c>
      <c r="X2385" s="4">
        <v>2</v>
      </c>
      <c r="Y2385" s="4">
        <v>1</v>
      </c>
      <c r="Z2385" s="4">
        <v>1</v>
      </c>
      <c r="AA2385" s="1" t="s">
        <v>538</v>
      </c>
      <c r="AE2385" s="1" t="s">
        <v>60</v>
      </c>
      <c r="AG2385" s="1" t="s">
        <v>60</v>
      </c>
      <c r="AH2385" s="1" t="s">
        <v>60</v>
      </c>
    </row>
    <row r="2386" s="1" customFormat="1" ht="12.75" hidden="1" spans="1:34">
      <c r="A2386" s="4">
        <v>1237</v>
      </c>
      <c r="B2386" s="1" t="s">
        <v>6264</v>
      </c>
      <c r="C2386" s="1" t="s">
        <v>3410</v>
      </c>
      <c r="D2386" s="1" t="s">
        <v>1742</v>
      </c>
      <c r="E2386" s="1" t="s">
        <v>58</v>
      </c>
      <c r="F2386" s="4">
        <v>6.4</v>
      </c>
      <c r="G2386" s="4"/>
      <c r="H2386" s="4">
        <v>8.5</v>
      </c>
      <c r="I2386" s="6"/>
      <c r="J2386" s="6"/>
      <c r="K2386" s="6"/>
      <c r="L2386" s="6"/>
      <c r="M2386" s="6"/>
      <c r="N2386" s="6"/>
      <c r="O2386" s="6"/>
      <c r="Q2386" s="8">
        <f t="shared" si="37"/>
        <v>0.247058823529412</v>
      </c>
      <c r="U2386" s="4">
        <v>618</v>
      </c>
      <c r="V2386" s="4">
        <v>126</v>
      </c>
      <c r="W2386" s="4">
        <v>492</v>
      </c>
      <c r="X2386" s="4">
        <v>102</v>
      </c>
      <c r="Y2386" s="4">
        <v>752</v>
      </c>
      <c r="Z2386" s="4">
        <v>81</v>
      </c>
      <c r="AA2386" s="1" t="s">
        <v>105</v>
      </c>
      <c r="AB2386" s="4">
        <v>3</v>
      </c>
      <c r="AC2386" s="4">
        <v>107030206</v>
      </c>
      <c r="AE2386" s="1" t="s">
        <v>60</v>
      </c>
      <c r="AG2386" s="1" t="s">
        <v>60</v>
      </c>
      <c r="AH2386" s="1" t="s">
        <v>6265</v>
      </c>
    </row>
    <row r="2387" s="1" customFormat="1" ht="12.75" hidden="1" spans="1:34">
      <c r="A2387" s="4">
        <v>20688</v>
      </c>
      <c r="B2387" s="1" t="s">
        <v>6266</v>
      </c>
      <c r="C2387" s="1" t="s">
        <v>6267</v>
      </c>
      <c r="D2387" s="1" t="s">
        <v>872</v>
      </c>
      <c r="E2387" s="1" t="s">
        <v>68</v>
      </c>
      <c r="F2387" s="4">
        <v>28.3</v>
      </c>
      <c r="G2387" s="4"/>
      <c r="H2387" s="4">
        <v>37.6</v>
      </c>
      <c r="I2387" s="6"/>
      <c r="J2387" s="6"/>
      <c r="K2387" s="6"/>
      <c r="L2387" s="6"/>
      <c r="M2387" s="6"/>
      <c r="N2387" s="6"/>
      <c r="O2387" s="6"/>
      <c r="Q2387" s="8">
        <f t="shared" si="37"/>
        <v>0.247340425531915</v>
      </c>
      <c r="U2387" s="4">
        <v>41</v>
      </c>
      <c r="V2387" s="4">
        <v>10</v>
      </c>
      <c r="W2387" s="4">
        <v>31</v>
      </c>
      <c r="X2387" s="4">
        <v>5</v>
      </c>
      <c r="Y2387" s="4">
        <v>18</v>
      </c>
      <c r="Z2387" s="4">
        <v>3</v>
      </c>
      <c r="AA2387" s="1" t="s">
        <v>114</v>
      </c>
      <c r="AB2387" s="4">
        <v>0</v>
      </c>
      <c r="AC2387" s="4">
        <v>107030206</v>
      </c>
      <c r="AE2387" s="1" t="s">
        <v>60</v>
      </c>
      <c r="AG2387" s="1" t="s">
        <v>60</v>
      </c>
      <c r="AH2387" s="1" t="s">
        <v>6268</v>
      </c>
    </row>
    <row r="2388" s="1" customFormat="1" ht="12.75" hidden="1" spans="1:34">
      <c r="A2388" s="4">
        <v>10229</v>
      </c>
      <c r="B2388" s="1" t="s">
        <v>6269</v>
      </c>
      <c r="C2388" s="1" t="s">
        <v>6270</v>
      </c>
      <c r="D2388" s="1" t="s">
        <v>2816</v>
      </c>
      <c r="E2388" s="1" t="s">
        <v>68</v>
      </c>
      <c r="F2388" s="4">
        <v>7.15</v>
      </c>
      <c r="G2388" s="4"/>
      <c r="H2388" s="4">
        <v>9.5</v>
      </c>
      <c r="I2388" s="6"/>
      <c r="J2388" s="6"/>
      <c r="K2388" s="6"/>
      <c r="L2388" s="6"/>
      <c r="M2388" s="6"/>
      <c r="N2388" s="6"/>
      <c r="O2388" s="6"/>
      <c r="Q2388" s="8">
        <f t="shared" si="37"/>
        <v>0.247368421052632</v>
      </c>
      <c r="T2388" s="4">
        <v>113</v>
      </c>
      <c r="U2388" s="4">
        <v>0</v>
      </c>
      <c r="AA2388" s="1" t="s">
        <v>60</v>
      </c>
      <c r="AE2388" s="1" t="s">
        <v>60</v>
      </c>
      <c r="AG2388" s="1" t="s">
        <v>60</v>
      </c>
      <c r="AH2388" s="1" t="s">
        <v>6271</v>
      </c>
    </row>
    <row r="2389" s="1" customFormat="1" ht="12.75" hidden="1" spans="1:34">
      <c r="A2389" s="4">
        <v>17260</v>
      </c>
      <c r="B2389" s="1" t="s">
        <v>6272</v>
      </c>
      <c r="C2389" s="1" t="s">
        <v>6273</v>
      </c>
      <c r="D2389" s="1" t="s">
        <v>735</v>
      </c>
      <c r="E2389" s="1" t="s">
        <v>58</v>
      </c>
      <c r="F2389" s="4">
        <v>79</v>
      </c>
      <c r="G2389" s="4"/>
      <c r="H2389" s="4">
        <v>105</v>
      </c>
      <c r="I2389" s="6"/>
      <c r="J2389" s="6"/>
      <c r="K2389" s="6"/>
      <c r="L2389" s="6"/>
      <c r="M2389" s="6"/>
      <c r="N2389" s="6"/>
      <c r="O2389" s="6"/>
      <c r="Q2389" s="8">
        <f t="shared" si="37"/>
        <v>0.247619047619048</v>
      </c>
      <c r="U2389" s="4">
        <v>271</v>
      </c>
      <c r="V2389" s="4">
        <v>124</v>
      </c>
      <c r="W2389" s="4">
        <v>147</v>
      </c>
      <c r="X2389" s="4">
        <v>57</v>
      </c>
      <c r="Y2389" s="4">
        <v>109</v>
      </c>
      <c r="Z2389" s="4">
        <v>25</v>
      </c>
      <c r="AA2389" s="1" t="s">
        <v>375</v>
      </c>
      <c r="AB2389" s="4">
        <v>2</v>
      </c>
      <c r="AC2389" s="4">
        <v>107030205</v>
      </c>
      <c r="AE2389" s="1" t="s">
        <v>60</v>
      </c>
      <c r="AG2389" s="1" t="s">
        <v>60</v>
      </c>
      <c r="AH2389" s="1" t="s">
        <v>6274</v>
      </c>
    </row>
    <row r="2390" s="1" customFormat="1" ht="12.75" hidden="1" spans="1:34">
      <c r="A2390" s="4">
        <v>120850</v>
      </c>
      <c r="B2390" s="1" t="s">
        <v>5846</v>
      </c>
      <c r="C2390" s="1" t="s">
        <v>6275</v>
      </c>
      <c r="D2390" s="1" t="s">
        <v>5848</v>
      </c>
      <c r="E2390" s="1" t="s">
        <v>73</v>
      </c>
      <c r="F2390" s="4">
        <v>37.6</v>
      </c>
      <c r="G2390" s="4"/>
      <c r="H2390" s="4">
        <v>50</v>
      </c>
      <c r="I2390" s="6"/>
      <c r="J2390" s="6"/>
      <c r="K2390" s="6"/>
      <c r="L2390" s="6"/>
      <c r="M2390" s="6"/>
      <c r="N2390" s="6"/>
      <c r="O2390" s="6"/>
      <c r="Q2390" s="8">
        <f t="shared" si="37"/>
        <v>0.248</v>
      </c>
      <c r="T2390" s="4">
        <v>113</v>
      </c>
      <c r="U2390" s="4">
        <v>0</v>
      </c>
      <c r="AA2390" s="1" t="s">
        <v>59</v>
      </c>
      <c r="AC2390" s="4">
        <v>107030399</v>
      </c>
      <c r="AE2390" s="1" t="s">
        <v>60</v>
      </c>
      <c r="AG2390" s="1" t="s">
        <v>60</v>
      </c>
      <c r="AH2390" s="1" t="s">
        <v>6276</v>
      </c>
    </row>
    <row r="2391" s="1" customFormat="1" ht="12.75" hidden="1" spans="1:34">
      <c r="A2391" s="4">
        <v>154981</v>
      </c>
      <c r="B2391" s="1" t="s">
        <v>6277</v>
      </c>
      <c r="C2391" s="1" t="s">
        <v>6278</v>
      </c>
      <c r="D2391" s="1" t="s">
        <v>735</v>
      </c>
      <c r="E2391" s="1" t="s">
        <v>68</v>
      </c>
      <c r="F2391" s="4">
        <v>26.31</v>
      </c>
      <c r="G2391" s="4"/>
      <c r="H2391" s="4">
        <v>35</v>
      </c>
      <c r="I2391" s="4"/>
      <c r="J2391" s="4"/>
      <c r="K2391" s="4"/>
      <c r="L2391" s="4"/>
      <c r="M2391" s="4"/>
      <c r="N2391" s="4"/>
      <c r="O2391" s="4"/>
      <c r="P2391" s="4">
        <v>34</v>
      </c>
      <c r="Q2391" s="8">
        <f t="shared" si="37"/>
        <v>0.248285714285714</v>
      </c>
      <c r="U2391" s="4">
        <v>1019.7493</v>
      </c>
      <c r="V2391" s="4">
        <v>460</v>
      </c>
      <c r="W2391" s="4">
        <v>559.7493</v>
      </c>
      <c r="X2391" s="4">
        <v>111</v>
      </c>
      <c r="Y2391" s="4">
        <v>1735.4174</v>
      </c>
      <c r="Z2391" s="4">
        <v>111</v>
      </c>
      <c r="AA2391" s="1" t="s">
        <v>97</v>
      </c>
      <c r="AB2391" s="4">
        <v>2</v>
      </c>
      <c r="AC2391" s="4">
        <v>107030205</v>
      </c>
      <c r="AE2391" s="1" t="s">
        <v>60</v>
      </c>
      <c r="AG2391" s="1" t="s">
        <v>60</v>
      </c>
      <c r="AH2391" s="1" t="s">
        <v>6279</v>
      </c>
    </row>
    <row r="2392" s="1" customFormat="1" ht="12.75" hidden="1" spans="1:34">
      <c r="A2392" s="4">
        <v>133312</v>
      </c>
      <c r="B2392" s="1" t="s">
        <v>6277</v>
      </c>
      <c r="C2392" s="1" t="s">
        <v>6278</v>
      </c>
      <c r="D2392" s="1" t="s">
        <v>2889</v>
      </c>
      <c r="E2392" s="1" t="s">
        <v>68</v>
      </c>
      <c r="F2392" s="4">
        <v>33</v>
      </c>
      <c r="G2392" s="4"/>
      <c r="H2392" s="4">
        <v>43.9</v>
      </c>
      <c r="I2392" s="4"/>
      <c r="J2392" s="4"/>
      <c r="K2392" s="4"/>
      <c r="L2392" s="4"/>
      <c r="M2392" s="4"/>
      <c r="N2392" s="4"/>
      <c r="O2392" s="4"/>
      <c r="P2392" s="4">
        <v>42</v>
      </c>
      <c r="Q2392" s="8">
        <f t="shared" si="37"/>
        <v>0.248291571753986</v>
      </c>
      <c r="U2392" s="4">
        <v>590</v>
      </c>
      <c r="V2392" s="4">
        <v>235</v>
      </c>
      <c r="W2392" s="4">
        <v>355</v>
      </c>
      <c r="X2392" s="4">
        <v>107</v>
      </c>
      <c r="Y2392" s="4">
        <v>1068</v>
      </c>
      <c r="Z2392" s="4">
        <v>107</v>
      </c>
      <c r="AA2392" s="1" t="s">
        <v>97</v>
      </c>
      <c r="AB2392" s="4">
        <v>2</v>
      </c>
      <c r="AC2392" s="4">
        <v>107030205</v>
      </c>
      <c r="AE2392" s="1" t="s">
        <v>60</v>
      </c>
      <c r="AG2392" s="1" t="s">
        <v>60</v>
      </c>
      <c r="AH2392" s="1" t="s">
        <v>6280</v>
      </c>
    </row>
    <row r="2393" s="1" customFormat="1" ht="12.75" hidden="1" spans="1:34">
      <c r="A2393" s="4">
        <v>115608</v>
      </c>
      <c r="B2393" s="1" t="s">
        <v>6281</v>
      </c>
      <c r="C2393" s="1" t="s">
        <v>6282</v>
      </c>
      <c r="D2393" s="1" t="s">
        <v>6094</v>
      </c>
      <c r="E2393" s="1" t="s">
        <v>68</v>
      </c>
      <c r="F2393" s="4">
        <v>186.39</v>
      </c>
      <c r="G2393" s="4"/>
      <c r="H2393" s="4">
        <v>248</v>
      </c>
      <c r="I2393" s="4"/>
      <c r="J2393" s="4"/>
      <c r="K2393" s="4"/>
      <c r="L2393" s="4"/>
      <c r="M2393" s="4"/>
      <c r="N2393" s="4"/>
      <c r="O2393" s="4"/>
      <c r="Q2393" s="8">
        <f t="shared" si="37"/>
        <v>0.248427419354839</v>
      </c>
      <c r="U2393" s="4">
        <v>38</v>
      </c>
      <c r="V2393" s="4">
        <v>9</v>
      </c>
      <c r="W2393" s="4">
        <v>29</v>
      </c>
      <c r="X2393" s="4">
        <v>10</v>
      </c>
      <c r="Y2393" s="4">
        <v>19</v>
      </c>
      <c r="Z2393" s="4">
        <v>5</v>
      </c>
      <c r="AA2393" s="1" t="s">
        <v>114</v>
      </c>
      <c r="AB2393" s="4">
        <v>0</v>
      </c>
      <c r="AC2393" s="4">
        <v>107030205</v>
      </c>
      <c r="AE2393" s="1" t="s">
        <v>60</v>
      </c>
      <c r="AG2393" s="1" t="s">
        <v>60</v>
      </c>
      <c r="AH2393" s="1" t="s">
        <v>6283</v>
      </c>
    </row>
    <row r="2394" s="1" customFormat="1" ht="12.75" hidden="1" spans="1:34">
      <c r="A2394" s="4">
        <v>50162</v>
      </c>
      <c r="B2394" s="1" t="s">
        <v>6284</v>
      </c>
      <c r="C2394" s="1" t="s">
        <v>589</v>
      </c>
      <c r="D2394" s="1" t="s">
        <v>5505</v>
      </c>
      <c r="E2394" s="1" t="s">
        <v>88</v>
      </c>
      <c r="F2394" s="4">
        <v>24.5</v>
      </c>
      <c r="G2394" s="4"/>
      <c r="H2394" s="4">
        <v>32.6</v>
      </c>
      <c r="I2394" s="4"/>
      <c r="J2394" s="4"/>
      <c r="K2394" s="4"/>
      <c r="L2394" s="4"/>
      <c r="M2394" s="4"/>
      <c r="N2394" s="4"/>
      <c r="O2394" s="4"/>
      <c r="P2394" s="4">
        <v>31</v>
      </c>
      <c r="Q2394" s="8">
        <f t="shared" si="37"/>
        <v>0.248466257668712</v>
      </c>
      <c r="U2394" s="4">
        <v>527</v>
      </c>
      <c r="V2394" s="4">
        <v>99</v>
      </c>
      <c r="W2394" s="4">
        <v>428</v>
      </c>
      <c r="X2394" s="4">
        <v>114</v>
      </c>
      <c r="Y2394" s="4">
        <v>429</v>
      </c>
      <c r="Z2394" s="4">
        <v>100</v>
      </c>
      <c r="AA2394" s="1" t="s">
        <v>105</v>
      </c>
      <c r="AB2394" s="4">
        <v>2</v>
      </c>
      <c r="AC2394" s="4">
        <v>107030209</v>
      </c>
      <c r="AE2394" s="1" t="s">
        <v>60</v>
      </c>
      <c r="AG2394" s="1" t="s">
        <v>304</v>
      </c>
      <c r="AH2394" s="1" t="s">
        <v>6285</v>
      </c>
    </row>
    <row r="2395" s="1" customFormat="1" ht="12.75" hidden="1" spans="1:34">
      <c r="A2395" s="4">
        <v>141233</v>
      </c>
      <c r="B2395" s="1" t="s">
        <v>1219</v>
      </c>
      <c r="C2395" s="1" t="s">
        <v>6286</v>
      </c>
      <c r="D2395" s="1" t="s">
        <v>1221</v>
      </c>
      <c r="E2395" s="1" t="s">
        <v>68</v>
      </c>
      <c r="F2395" s="4">
        <v>22.39</v>
      </c>
      <c r="G2395" s="4"/>
      <c r="H2395" s="4">
        <v>29.8</v>
      </c>
      <c r="I2395" s="6"/>
      <c r="J2395" s="6"/>
      <c r="K2395" s="6"/>
      <c r="L2395" s="6"/>
      <c r="M2395" s="6"/>
      <c r="N2395" s="6"/>
      <c r="O2395" s="6"/>
      <c r="P2395" s="4">
        <v>29</v>
      </c>
      <c r="Q2395" s="8">
        <f t="shared" si="37"/>
        <v>0.248657718120805</v>
      </c>
      <c r="U2395" s="4">
        <v>3020</v>
      </c>
      <c r="V2395" s="4">
        <v>2291</v>
      </c>
      <c r="W2395" s="4">
        <v>729</v>
      </c>
      <c r="X2395" s="4">
        <v>112</v>
      </c>
      <c r="Y2395" s="4">
        <v>1634</v>
      </c>
      <c r="Z2395" s="4">
        <v>110</v>
      </c>
      <c r="AA2395" s="1" t="s">
        <v>105</v>
      </c>
      <c r="AB2395" s="4">
        <v>5</v>
      </c>
      <c r="AC2395" s="4">
        <v>107030111</v>
      </c>
      <c r="AE2395" s="1" t="s">
        <v>60</v>
      </c>
      <c r="AG2395" s="1" t="s">
        <v>60</v>
      </c>
      <c r="AH2395" s="1" t="s">
        <v>6287</v>
      </c>
    </row>
    <row r="2396" s="1" customFormat="1" ht="12.75" hidden="1" spans="1:34">
      <c r="A2396" s="4">
        <v>14846</v>
      </c>
      <c r="B2396" s="1" t="s">
        <v>6288</v>
      </c>
      <c r="C2396" s="1" t="s">
        <v>6289</v>
      </c>
      <c r="D2396" s="1" t="s">
        <v>93</v>
      </c>
      <c r="E2396" s="1" t="s">
        <v>23</v>
      </c>
      <c r="F2396" s="4">
        <v>12.77</v>
      </c>
      <c r="G2396" s="4"/>
      <c r="H2396" s="4">
        <v>17</v>
      </c>
      <c r="I2396" s="4"/>
      <c r="J2396" s="4"/>
      <c r="K2396" s="4"/>
      <c r="L2396" s="4"/>
      <c r="M2396" s="4"/>
      <c r="N2396" s="4"/>
      <c r="O2396" s="4"/>
      <c r="Q2396" s="8">
        <f t="shared" si="37"/>
        <v>0.248823529411765</v>
      </c>
      <c r="T2396" s="4">
        <v>113</v>
      </c>
      <c r="U2396" s="4">
        <v>0</v>
      </c>
      <c r="AA2396" s="1" t="s">
        <v>59</v>
      </c>
      <c r="AC2396" s="4">
        <v>107030301</v>
      </c>
      <c r="AE2396" s="1" t="s">
        <v>60</v>
      </c>
      <c r="AG2396" s="1" t="s">
        <v>60</v>
      </c>
      <c r="AH2396" s="1" t="s">
        <v>60</v>
      </c>
    </row>
    <row r="2397" s="1" customFormat="1" ht="12.75" hidden="1" spans="1:34">
      <c r="A2397" s="4">
        <v>77958</v>
      </c>
      <c r="B2397" s="1" t="s">
        <v>6290</v>
      </c>
      <c r="C2397" s="1" t="s">
        <v>6291</v>
      </c>
      <c r="D2397" s="1" t="s">
        <v>60</v>
      </c>
      <c r="E2397" s="1" t="s">
        <v>217</v>
      </c>
      <c r="F2397" s="4">
        <v>390.6</v>
      </c>
      <c r="G2397" s="4"/>
      <c r="H2397" s="4">
        <v>520</v>
      </c>
      <c r="I2397" s="4"/>
      <c r="J2397" s="4"/>
      <c r="K2397" s="4"/>
      <c r="L2397" s="4"/>
      <c r="M2397" s="4"/>
      <c r="N2397" s="4"/>
      <c r="O2397" s="4"/>
      <c r="Q2397" s="8">
        <f t="shared" si="37"/>
        <v>0.248846153846154</v>
      </c>
      <c r="T2397" s="4">
        <v>113</v>
      </c>
      <c r="U2397" s="4">
        <v>0</v>
      </c>
      <c r="AA2397" s="1" t="s">
        <v>59</v>
      </c>
      <c r="AC2397" s="4">
        <v>107030499</v>
      </c>
      <c r="AE2397" s="1" t="s">
        <v>60</v>
      </c>
      <c r="AG2397" s="1" t="s">
        <v>60</v>
      </c>
      <c r="AH2397" s="1" t="s">
        <v>60</v>
      </c>
    </row>
    <row r="2398" s="1" customFormat="1" ht="12.75" hidden="1" spans="1:34">
      <c r="A2398" s="4">
        <v>21871</v>
      </c>
      <c r="B2398" s="1" t="s">
        <v>6292</v>
      </c>
      <c r="C2398" s="1" t="s">
        <v>3056</v>
      </c>
      <c r="D2398" s="1" t="s">
        <v>6293</v>
      </c>
      <c r="E2398" s="1" t="s">
        <v>68</v>
      </c>
      <c r="F2398" s="4">
        <v>33.8</v>
      </c>
      <c r="G2398" s="4"/>
      <c r="H2398" s="4">
        <v>45</v>
      </c>
      <c r="I2398" s="4"/>
      <c r="J2398" s="4"/>
      <c r="K2398" s="4"/>
      <c r="L2398" s="4"/>
      <c r="M2398" s="4"/>
      <c r="N2398" s="4"/>
      <c r="O2398" s="4"/>
      <c r="P2398" s="4">
        <v>44</v>
      </c>
      <c r="Q2398" s="8">
        <f t="shared" si="37"/>
        <v>0.248888888888889</v>
      </c>
      <c r="U2398" s="4">
        <v>443</v>
      </c>
      <c r="V2398" s="4">
        <v>80</v>
      </c>
      <c r="W2398" s="4">
        <v>363</v>
      </c>
      <c r="X2398" s="4">
        <v>108</v>
      </c>
      <c r="Y2398" s="4">
        <v>412</v>
      </c>
      <c r="Z2398" s="4">
        <v>77</v>
      </c>
      <c r="AA2398" s="1" t="s">
        <v>105</v>
      </c>
      <c r="AB2398" s="4">
        <v>3</v>
      </c>
      <c r="AC2398" s="4">
        <v>107030206</v>
      </c>
      <c r="AE2398" s="1" t="s">
        <v>60</v>
      </c>
      <c r="AG2398" s="1" t="s">
        <v>60</v>
      </c>
      <c r="AH2398" s="1" t="s">
        <v>6294</v>
      </c>
    </row>
    <row r="2399" s="1" customFormat="1" ht="12.75" hidden="1" spans="1:34">
      <c r="A2399" s="4">
        <v>125489</v>
      </c>
      <c r="B2399" s="1" t="s">
        <v>6295</v>
      </c>
      <c r="C2399" s="1" t="s">
        <v>6296</v>
      </c>
      <c r="D2399" s="1" t="s">
        <v>6297</v>
      </c>
      <c r="E2399" s="1" t="s">
        <v>68</v>
      </c>
      <c r="F2399" s="4">
        <v>17.65</v>
      </c>
      <c r="G2399" s="4"/>
      <c r="H2399" s="4">
        <v>23.5</v>
      </c>
      <c r="I2399" s="6"/>
      <c r="J2399" s="6"/>
      <c r="K2399" s="6"/>
      <c r="L2399" s="6"/>
      <c r="M2399" s="6"/>
      <c r="N2399" s="6"/>
      <c r="O2399" s="6"/>
      <c r="Q2399" s="8">
        <f t="shared" si="37"/>
        <v>0.248936170212766</v>
      </c>
      <c r="T2399" s="4">
        <v>113</v>
      </c>
      <c r="U2399" s="4">
        <v>0</v>
      </c>
      <c r="AA2399" s="1" t="s">
        <v>59</v>
      </c>
      <c r="AC2399" s="4">
        <v>107030215</v>
      </c>
      <c r="AD2399" s="4">
        <v>1</v>
      </c>
      <c r="AE2399" s="1" t="s">
        <v>2433</v>
      </c>
      <c r="AF2399" s="4">
        <v>1</v>
      </c>
      <c r="AG2399" s="1" t="s">
        <v>60</v>
      </c>
      <c r="AH2399" s="1" t="s">
        <v>6298</v>
      </c>
    </row>
    <row r="2400" s="1" customFormat="1" ht="12.75" hidden="1" spans="1:34">
      <c r="A2400" s="4">
        <v>3653</v>
      </c>
      <c r="B2400" s="1" t="s">
        <v>6299</v>
      </c>
      <c r="C2400" s="1" t="s">
        <v>6300</v>
      </c>
      <c r="D2400" s="1" t="s">
        <v>797</v>
      </c>
      <c r="E2400" s="1" t="s">
        <v>68</v>
      </c>
      <c r="F2400" s="4">
        <v>15.02</v>
      </c>
      <c r="G2400" s="4"/>
      <c r="H2400" s="4">
        <v>20</v>
      </c>
      <c r="I2400" s="4"/>
      <c r="J2400" s="4"/>
      <c r="K2400" s="4"/>
      <c r="L2400" s="4"/>
      <c r="M2400" s="4"/>
      <c r="N2400" s="4"/>
      <c r="O2400" s="4"/>
      <c r="Q2400" s="8">
        <f t="shared" si="37"/>
        <v>0.249</v>
      </c>
      <c r="U2400" s="4">
        <v>150</v>
      </c>
      <c r="V2400" s="4">
        <v>41</v>
      </c>
      <c r="W2400" s="4">
        <v>109</v>
      </c>
      <c r="X2400" s="4">
        <v>32</v>
      </c>
      <c r="Y2400" s="4">
        <v>151</v>
      </c>
      <c r="Z2400" s="4">
        <v>21</v>
      </c>
      <c r="AA2400" s="1" t="s">
        <v>97</v>
      </c>
      <c r="AB2400" s="4">
        <v>3</v>
      </c>
      <c r="AC2400" s="4">
        <v>107030110</v>
      </c>
      <c r="AE2400" s="1" t="s">
        <v>60</v>
      </c>
      <c r="AG2400" s="1" t="s">
        <v>60</v>
      </c>
      <c r="AH2400" s="1" t="s">
        <v>6301</v>
      </c>
    </row>
    <row r="2401" s="1" customFormat="1" ht="12.75" hidden="1" spans="1:34">
      <c r="A2401" s="4">
        <v>67882</v>
      </c>
      <c r="B2401" s="1" t="s">
        <v>6302</v>
      </c>
      <c r="C2401" s="1" t="s">
        <v>6303</v>
      </c>
      <c r="D2401" s="1" t="s">
        <v>578</v>
      </c>
      <c r="E2401" s="1" t="s">
        <v>88</v>
      </c>
      <c r="F2401" s="4">
        <v>214</v>
      </c>
      <c r="G2401" s="4"/>
      <c r="H2401" s="4">
        <v>285</v>
      </c>
      <c r="I2401" s="6"/>
      <c r="J2401" s="6"/>
      <c r="K2401" s="6"/>
      <c r="L2401" s="6"/>
      <c r="M2401" s="6"/>
      <c r="N2401" s="6"/>
      <c r="O2401" s="6"/>
      <c r="Q2401" s="8">
        <f t="shared" si="37"/>
        <v>0.249122807017544</v>
      </c>
      <c r="U2401" s="4">
        <v>13</v>
      </c>
      <c r="W2401" s="4">
        <v>13</v>
      </c>
      <c r="X2401" s="4">
        <v>7</v>
      </c>
      <c r="Y2401" s="4">
        <v>4</v>
      </c>
      <c r="Z2401" s="4">
        <v>3</v>
      </c>
      <c r="AA2401" s="1" t="s">
        <v>114</v>
      </c>
      <c r="AB2401" s="4">
        <v>0</v>
      </c>
      <c r="AC2401" s="4">
        <v>109024599</v>
      </c>
      <c r="AE2401" s="1" t="s">
        <v>60</v>
      </c>
      <c r="AG2401" s="1" t="s">
        <v>60</v>
      </c>
      <c r="AH2401" s="1" t="s">
        <v>60</v>
      </c>
    </row>
    <row r="2402" s="1" customFormat="1" ht="12.75" hidden="1" spans="1:34">
      <c r="A2402" s="4">
        <v>50263</v>
      </c>
      <c r="B2402" s="1" t="s">
        <v>6304</v>
      </c>
      <c r="C2402" s="1" t="s">
        <v>5068</v>
      </c>
      <c r="D2402" s="1" t="s">
        <v>5958</v>
      </c>
      <c r="E2402" s="1" t="s">
        <v>68</v>
      </c>
      <c r="F2402" s="4">
        <v>103.57</v>
      </c>
      <c r="G2402" s="4"/>
      <c r="H2402" s="4">
        <v>138</v>
      </c>
      <c r="I2402" s="6"/>
      <c r="J2402" s="6"/>
      <c r="K2402" s="6"/>
      <c r="L2402" s="6"/>
      <c r="M2402" s="6"/>
      <c r="N2402" s="6"/>
      <c r="O2402" s="6"/>
      <c r="Q2402" s="8">
        <f t="shared" si="37"/>
        <v>0.249492753623188</v>
      </c>
      <c r="T2402" s="4">
        <v>113</v>
      </c>
      <c r="U2402" s="4">
        <v>2</v>
      </c>
      <c r="W2402" s="4">
        <v>2</v>
      </c>
      <c r="X2402" s="4">
        <v>1</v>
      </c>
      <c r="AA2402" s="1" t="s">
        <v>59</v>
      </c>
      <c r="AC2402" s="4">
        <v>107030215</v>
      </c>
      <c r="AD2402" s="4">
        <v>1</v>
      </c>
      <c r="AE2402" s="1" t="s">
        <v>2433</v>
      </c>
      <c r="AF2402" s="4">
        <v>1</v>
      </c>
      <c r="AG2402" s="1" t="s">
        <v>60</v>
      </c>
      <c r="AH2402" s="1" t="s">
        <v>6305</v>
      </c>
    </row>
    <row r="2403" s="1" customFormat="1" ht="12.75" hidden="1" spans="1:34">
      <c r="A2403" s="4">
        <v>39221</v>
      </c>
      <c r="B2403" s="1" t="s">
        <v>6306</v>
      </c>
      <c r="C2403" s="1" t="s">
        <v>6307</v>
      </c>
      <c r="D2403" s="1" t="s">
        <v>563</v>
      </c>
      <c r="E2403" s="1" t="s">
        <v>68</v>
      </c>
      <c r="F2403" s="4">
        <v>37.89</v>
      </c>
      <c r="G2403" s="4"/>
      <c r="H2403" s="4">
        <v>50.5</v>
      </c>
      <c r="I2403" s="6"/>
      <c r="J2403" s="6"/>
      <c r="K2403" s="6"/>
      <c r="L2403" s="6"/>
      <c r="M2403" s="6"/>
      <c r="N2403" s="6"/>
      <c r="O2403" s="6"/>
      <c r="P2403" s="4">
        <v>49.5</v>
      </c>
      <c r="Q2403" s="8">
        <f t="shared" si="37"/>
        <v>0.24970297029703</v>
      </c>
      <c r="U2403" s="4">
        <v>685</v>
      </c>
      <c r="V2403" s="4">
        <v>216</v>
      </c>
      <c r="W2403" s="4">
        <v>469</v>
      </c>
      <c r="X2403" s="4">
        <v>109</v>
      </c>
      <c r="Y2403" s="4">
        <v>637</v>
      </c>
      <c r="Z2403" s="4">
        <v>68</v>
      </c>
      <c r="AA2403" s="1" t="s">
        <v>97</v>
      </c>
      <c r="AB2403" s="4">
        <v>3</v>
      </c>
      <c r="AC2403" s="4">
        <v>107030110</v>
      </c>
      <c r="AE2403" s="1" t="s">
        <v>60</v>
      </c>
      <c r="AG2403" s="1" t="s">
        <v>60</v>
      </c>
      <c r="AH2403" s="1" t="s">
        <v>6308</v>
      </c>
    </row>
    <row r="2404" s="1" customFormat="1" ht="12.75" hidden="1" spans="1:34">
      <c r="A2404" s="4">
        <v>107838</v>
      </c>
      <c r="B2404" s="1" t="s">
        <v>6309</v>
      </c>
      <c r="C2404" s="1" t="s">
        <v>6310</v>
      </c>
      <c r="D2404" s="1" t="s">
        <v>3623</v>
      </c>
      <c r="E2404" s="1" t="s">
        <v>68</v>
      </c>
      <c r="F2404" s="4">
        <v>1343</v>
      </c>
      <c r="G2404" s="4"/>
      <c r="H2404" s="4">
        <v>1790</v>
      </c>
      <c r="I2404" s="6"/>
      <c r="J2404" s="6"/>
      <c r="K2404" s="6"/>
      <c r="L2404" s="6"/>
      <c r="M2404" s="6"/>
      <c r="N2404" s="6"/>
      <c r="O2404" s="6"/>
      <c r="Q2404" s="8">
        <f t="shared" si="37"/>
        <v>0.249720670391061</v>
      </c>
      <c r="T2404" s="4">
        <v>113</v>
      </c>
      <c r="U2404" s="4">
        <v>0</v>
      </c>
      <c r="AA2404" s="1" t="s">
        <v>59</v>
      </c>
      <c r="AB2404" s="4">
        <v>0</v>
      </c>
      <c r="AC2404" s="4">
        <v>103020899</v>
      </c>
      <c r="AE2404" s="1" t="s">
        <v>60</v>
      </c>
      <c r="AG2404" s="1" t="s">
        <v>60</v>
      </c>
      <c r="AH2404" s="1" t="s">
        <v>6311</v>
      </c>
    </row>
    <row r="2405" s="1" customFormat="1" ht="12.75" hidden="1" spans="1:34">
      <c r="A2405" s="4">
        <v>162928</v>
      </c>
      <c r="B2405" s="1" t="s">
        <v>6312</v>
      </c>
      <c r="C2405" s="1" t="s">
        <v>6313</v>
      </c>
      <c r="D2405" s="1" t="s">
        <v>2080</v>
      </c>
      <c r="E2405" s="1" t="s">
        <v>58</v>
      </c>
      <c r="F2405" s="4">
        <v>201.8</v>
      </c>
      <c r="G2405" s="4"/>
      <c r="H2405" s="4">
        <v>269</v>
      </c>
      <c r="I2405" s="6"/>
      <c r="J2405" s="6"/>
      <c r="K2405" s="6"/>
      <c r="L2405" s="6"/>
      <c r="M2405" s="6"/>
      <c r="N2405" s="6"/>
      <c r="O2405" s="6"/>
      <c r="Q2405" s="8">
        <f t="shared" si="37"/>
        <v>0.249814126394052</v>
      </c>
      <c r="U2405" s="4">
        <v>11</v>
      </c>
      <c r="V2405" s="4">
        <v>3</v>
      </c>
      <c r="W2405" s="4">
        <v>8</v>
      </c>
      <c r="X2405" s="4">
        <v>5</v>
      </c>
      <c r="AA2405" s="1" t="s">
        <v>60</v>
      </c>
      <c r="AC2405" s="4">
        <v>109024599</v>
      </c>
      <c r="AE2405" s="1" t="s">
        <v>60</v>
      </c>
      <c r="AG2405" s="1" t="s">
        <v>60</v>
      </c>
      <c r="AH2405" s="1" t="s">
        <v>6314</v>
      </c>
    </row>
    <row r="2406" s="1" customFormat="1" ht="12.75" hidden="1" spans="1:34">
      <c r="A2406" s="4">
        <v>113043</v>
      </c>
      <c r="B2406" s="1" t="s">
        <v>6315</v>
      </c>
      <c r="C2406" s="1" t="s">
        <v>6316</v>
      </c>
      <c r="D2406" s="1" t="s">
        <v>60</v>
      </c>
      <c r="E2406" s="1" t="s">
        <v>58</v>
      </c>
      <c r="F2406" s="4">
        <v>22.43</v>
      </c>
      <c r="G2406" s="4"/>
      <c r="H2406" s="4">
        <v>29.9</v>
      </c>
      <c r="I2406" s="4"/>
      <c r="J2406" s="4"/>
      <c r="K2406" s="4"/>
      <c r="L2406" s="4"/>
      <c r="M2406" s="4"/>
      <c r="N2406" s="4"/>
      <c r="O2406" s="4"/>
      <c r="P2406" s="4">
        <v>28.9</v>
      </c>
      <c r="Q2406" s="8">
        <f t="shared" si="37"/>
        <v>0.249832775919732</v>
      </c>
      <c r="T2406" s="4">
        <v>114</v>
      </c>
      <c r="U2406" s="4">
        <v>2</v>
      </c>
      <c r="W2406" s="4">
        <v>2</v>
      </c>
      <c r="X2406" s="4">
        <v>2</v>
      </c>
      <c r="Y2406" s="4">
        <v>9</v>
      </c>
      <c r="Z2406" s="4">
        <v>8</v>
      </c>
      <c r="AA2406" s="1" t="s">
        <v>105</v>
      </c>
      <c r="AB2406" s="4">
        <v>3</v>
      </c>
      <c r="AC2406" s="4">
        <v>106051299</v>
      </c>
      <c r="AE2406" s="1" t="s">
        <v>60</v>
      </c>
      <c r="AG2406" s="1" t="s">
        <v>60</v>
      </c>
      <c r="AH2406" s="1" t="s">
        <v>6317</v>
      </c>
    </row>
    <row r="2407" s="1" customFormat="1" ht="12.75" hidden="1" spans="1:34">
      <c r="A2407" s="4">
        <v>151688</v>
      </c>
      <c r="B2407" s="1" t="s">
        <v>6318</v>
      </c>
      <c r="C2407" s="1" t="s">
        <v>2955</v>
      </c>
      <c r="D2407" s="1" t="s">
        <v>6319</v>
      </c>
      <c r="E2407" s="1" t="s">
        <v>58</v>
      </c>
      <c r="F2407" s="4">
        <v>32.18</v>
      </c>
      <c r="G2407" s="4"/>
      <c r="H2407" s="4">
        <v>42.9</v>
      </c>
      <c r="I2407" s="6"/>
      <c r="J2407" s="6"/>
      <c r="K2407" s="6"/>
      <c r="L2407" s="6"/>
      <c r="M2407" s="6"/>
      <c r="N2407" s="6"/>
      <c r="O2407" s="6"/>
      <c r="Q2407" s="8">
        <f t="shared" si="37"/>
        <v>0.24988344988345</v>
      </c>
      <c r="U2407" s="4">
        <v>243</v>
      </c>
      <c r="V2407" s="4">
        <v>52</v>
      </c>
      <c r="W2407" s="4">
        <v>191</v>
      </c>
      <c r="X2407" s="4">
        <v>91</v>
      </c>
      <c r="Y2407" s="4">
        <v>123</v>
      </c>
      <c r="Z2407" s="4">
        <v>59</v>
      </c>
      <c r="AA2407" s="1" t="s">
        <v>105</v>
      </c>
      <c r="AB2407" s="4">
        <v>2</v>
      </c>
      <c r="AC2407" s="4">
        <v>107030119</v>
      </c>
      <c r="AE2407" s="1" t="s">
        <v>60</v>
      </c>
      <c r="AG2407" s="1" t="s">
        <v>60</v>
      </c>
      <c r="AH2407" s="1" t="s">
        <v>6320</v>
      </c>
    </row>
    <row r="2408" s="1" customFormat="1" ht="12.75" hidden="1" spans="1:34">
      <c r="A2408" s="4">
        <v>74741</v>
      </c>
      <c r="B2408" s="1" t="s">
        <v>6318</v>
      </c>
      <c r="C2408" s="1" t="s">
        <v>6321</v>
      </c>
      <c r="D2408" s="1" t="s">
        <v>6319</v>
      </c>
      <c r="E2408" s="1" t="s">
        <v>58</v>
      </c>
      <c r="F2408" s="4">
        <v>40.43</v>
      </c>
      <c r="G2408" s="4"/>
      <c r="H2408" s="4">
        <v>53.9</v>
      </c>
      <c r="I2408" s="4"/>
      <c r="J2408" s="4"/>
      <c r="K2408" s="4"/>
      <c r="L2408" s="4"/>
      <c r="M2408" s="4"/>
      <c r="N2408" s="4"/>
      <c r="O2408" s="4"/>
      <c r="P2408" s="4">
        <v>52.9</v>
      </c>
      <c r="Q2408" s="8">
        <f t="shared" si="37"/>
        <v>0.249907235621521</v>
      </c>
      <c r="U2408" s="4">
        <v>181</v>
      </c>
      <c r="V2408" s="4">
        <v>6</v>
      </c>
      <c r="W2408" s="4">
        <v>175</v>
      </c>
      <c r="X2408" s="4">
        <v>73</v>
      </c>
      <c r="Y2408" s="4">
        <v>151</v>
      </c>
      <c r="Z2408" s="4">
        <v>59</v>
      </c>
      <c r="AA2408" s="1" t="s">
        <v>105</v>
      </c>
      <c r="AB2408" s="4">
        <v>2</v>
      </c>
      <c r="AC2408" s="4">
        <v>107030119</v>
      </c>
      <c r="AE2408" s="1" t="s">
        <v>60</v>
      </c>
      <c r="AG2408" s="1" t="s">
        <v>60</v>
      </c>
      <c r="AH2408" s="1" t="s">
        <v>6322</v>
      </c>
    </row>
    <row r="2409" s="1" customFormat="1" ht="12.75" hidden="1" spans="1:34">
      <c r="A2409" s="4">
        <v>917</v>
      </c>
      <c r="B2409" s="1" t="s">
        <v>6323</v>
      </c>
      <c r="C2409" s="1" t="s">
        <v>6324</v>
      </c>
      <c r="D2409" s="1" t="s">
        <v>6325</v>
      </c>
      <c r="E2409" s="1" t="s">
        <v>68</v>
      </c>
      <c r="F2409" s="4">
        <v>2.1</v>
      </c>
      <c r="G2409" s="4"/>
      <c r="H2409" s="4">
        <v>2.8</v>
      </c>
      <c r="I2409" s="6"/>
      <c r="J2409" s="6"/>
      <c r="K2409" s="6"/>
      <c r="L2409" s="6"/>
      <c r="M2409" s="6"/>
      <c r="N2409" s="6"/>
      <c r="O2409" s="6"/>
      <c r="Q2409" s="8">
        <f t="shared" si="37"/>
        <v>0.25</v>
      </c>
      <c r="U2409" s="4">
        <v>331</v>
      </c>
      <c r="V2409" s="4">
        <v>46</v>
      </c>
      <c r="W2409" s="4">
        <v>285</v>
      </c>
      <c r="X2409" s="4">
        <v>105</v>
      </c>
      <c r="Y2409" s="4">
        <v>157</v>
      </c>
      <c r="Z2409" s="4">
        <v>64</v>
      </c>
      <c r="AA2409" s="1" t="s">
        <v>97</v>
      </c>
      <c r="AB2409" s="4">
        <v>0</v>
      </c>
      <c r="AC2409" s="4">
        <v>107030499</v>
      </c>
      <c r="AE2409" s="1" t="s">
        <v>60</v>
      </c>
      <c r="AG2409" s="1" t="s">
        <v>304</v>
      </c>
      <c r="AH2409" s="1" t="s">
        <v>91</v>
      </c>
    </row>
    <row r="2410" s="1" customFormat="1" ht="12.75" hidden="1" spans="1:34">
      <c r="A2410" s="4">
        <v>11731</v>
      </c>
      <c r="B2410" s="1" t="s">
        <v>2513</v>
      </c>
      <c r="C2410" s="1" t="s">
        <v>6326</v>
      </c>
      <c r="D2410" s="1" t="s">
        <v>928</v>
      </c>
      <c r="E2410" s="1" t="s">
        <v>915</v>
      </c>
      <c r="F2410" s="4">
        <v>27.6</v>
      </c>
      <c r="G2410" s="4"/>
      <c r="H2410" s="4">
        <v>36.8</v>
      </c>
      <c r="I2410" s="6"/>
      <c r="J2410" s="6"/>
      <c r="K2410" s="6"/>
      <c r="L2410" s="6"/>
      <c r="M2410" s="6"/>
      <c r="N2410" s="6"/>
      <c r="O2410" s="6"/>
      <c r="P2410" s="4">
        <v>36</v>
      </c>
      <c r="Q2410" s="8">
        <f t="shared" si="37"/>
        <v>0.25</v>
      </c>
      <c r="U2410" s="4">
        <v>1113</v>
      </c>
      <c r="V2410" s="4">
        <v>555</v>
      </c>
      <c r="W2410" s="4">
        <v>558</v>
      </c>
      <c r="X2410" s="4">
        <v>111</v>
      </c>
      <c r="Y2410" s="4">
        <v>1470</v>
      </c>
      <c r="Z2410" s="4">
        <v>109</v>
      </c>
      <c r="AA2410" s="1" t="s">
        <v>105</v>
      </c>
      <c r="AB2410" s="4">
        <v>2</v>
      </c>
      <c r="AC2410" s="4">
        <v>107030499</v>
      </c>
      <c r="AE2410" s="1" t="s">
        <v>60</v>
      </c>
      <c r="AG2410" s="1" t="s">
        <v>304</v>
      </c>
      <c r="AH2410" s="1" t="s">
        <v>6327</v>
      </c>
    </row>
    <row r="2411" s="1" customFormat="1" ht="12.75" hidden="1" spans="1:34">
      <c r="A2411" s="4">
        <v>565</v>
      </c>
      <c r="B2411" s="1" t="s">
        <v>3132</v>
      </c>
      <c r="C2411" s="1" t="s">
        <v>939</v>
      </c>
      <c r="D2411" s="1" t="s">
        <v>1266</v>
      </c>
      <c r="E2411" s="1" t="s">
        <v>58</v>
      </c>
      <c r="F2411" s="4">
        <v>2.1</v>
      </c>
      <c r="G2411" s="4"/>
      <c r="H2411" s="4">
        <v>2.8</v>
      </c>
      <c r="I2411" s="4"/>
      <c r="J2411" s="4"/>
      <c r="K2411" s="4"/>
      <c r="L2411" s="4"/>
      <c r="M2411" s="4"/>
      <c r="N2411" s="4"/>
      <c r="O2411" s="4"/>
      <c r="Q2411" s="8">
        <f t="shared" si="37"/>
        <v>0.25</v>
      </c>
      <c r="T2411" s="4">
        <v>2</v>
      </c>
      <c r="U2411" s="4">
        <v>255</v>
      </c>
      <c r="W2411" s="4">
        <v>255</v>
      </c>
      <c r="X2411" s="4">
        <v>106</v>
      </c>
      <c r="Y2411" s="4">
        <v>78</v>
      </c>
      <c r="Z2411" s="4">
        <v>44</v>
      </c>
      <c r="AA2411" s="1" t="s">
        <v>97</v>
      </c>
      <c r="AB2411" s="4">
        <v>0</v>
      </c>
      <c r="AC2411" s="4">
        <v>107030110</v>
      </c>
      <c r="AE2411" s="1" t="s">
        <v>60</v>
      </c>
      <c r="AG2411" s="1" t="s">
        <v>60</v>
      </c>
      <c r="AH2411" s="1" t="s">
        <v>91</v>
      </c>
    </row>
    <row r="2412" s="1" customFormat="1" ht="12.75" hidden="1" spans="1:34">
      <c r="A2412" s="4">
        <v>44539</v>
      </c>
      <c r="B2412" s="1" t="s">
        <v>6328</v>
      </c>
      <c r="C2412" s="1" t="s">
        <v>6329</v>
      </c>
      <c r="D2412" s="1" t="s">
        <v>60</v>
      </c>
      <c r="E2412" s="1" t="s">
        <v>68</v>
      </c>
      <c r="F2412" s="4">
        <v>37.35</v>
      </c>
      <c r="G2412" s="4"/>
      <c r="H2412" s="4">
        <v>49.8</v>
      </c>
      <c r="I2412" s="6"/>
      <c r="J2412" s="6"/>
      <c r="K2412" s="6"/>
      <c r="L2412" s="6"/>
      <c r="M2412" s="6"/>
      <c r="N2412" s="6"/>
      <c r="O2412" s="6"/>
      <c r="Q2412" s="8">
        <f t="shared" si="37"/>
        <v>0.25</v>
      </c>
      <c r="U2412" s="4">
        <v>283</v>
      </c>
      <c r="V2412" s="4">
        <v>50</v>
      </c>
      <c r="W2412" s="4">
        <v>233</v>
      </c>
      <c r="X2412" s="4">
        <v>91</v>
      </c>
      <c r="Y2412" s="4">
        <v>253</v>
      </c>
      <c r="Z2412" s="4">
        <v>67</v>
      </c>
      <c r="AA2412" s="1" t="s">
        <v>59</v>
      </c>
      <c r="AB2412" s="4">
        <v>0</v>
      </c>
      <c r="AC2412" s="4">
        <v>107030499</v>
      </c>
      <c r="AE2412" s="1" t="s">
        <v>60</v>
      </c>
      <c r="AG2412" s="1" t="s">
        <v>60</v>
      </c>
      <c r="AH2412" s="1" t="s">
        <v>6330</v>
      </c>
    </row>
    <row r="2413" s="1" customFormat="1" ht="12.75" hidden="1" spans="1:34">
      <c r="A2413" s="4">
        <v>36367</v>
      </c>
      <c r="B2413" s="1" t="s">
        <v>1533</v>
      </c>
      <c r="C2413" s="1" t="s">
        <v>559</v>
      </c>
      <c r="D2413" s="1" t="s">
        <v>6331</v>
      </c>
      <c r="E2413" s="1" t="s">
        <v>58</v>
      </c>
      <c r="F2413" s="4">
        <v>2.1</v>
      </c>
      <c r="G2413" s="4"/>
      <c r="H2413" s="4">
        <v>2.8</v>
      </c>
      <c r="I2413" s="6"/>
      <c r="J2413" s="6"/>
      <c r="K2413" s="6"/>
      <c r="L2413" s="6"/>
      <c r="M2413" s="6"/>
      <c r="N2413" s="6"/>
      <c r="O2413" s="6"/>
      <c r="Q2413" s="8">
        <f t="shared" si="37"/>
        <v>0.25</v>
      </c>
      <c r="U2413" s="4">
        <v>389</v>
      </c>
      <c r="V2413" s="4">
        <v>114</v>
      </c>
      <c r="W2413" s="4">
        <v>275</v>
      </c>
      <c r="X2413" s="4">
        <v>97</v>
      </c>
      <c r="Y2413" s="4">
        <v>435</v>
      </c>
      <c r="Z2413" s="4">
        <v>92</v>
      </c>
      <c r="AA2413" s="1" t="s">
        <v>105</v>
      </c>
      <c r="AB2413" s="4">
        <v>3</v>
      </c>
      <c r="AC2413" s="4">
        <v>107030205</v>
      </c>
      <c r="AE2413" s="1" t="s">
        <v>60</v>
      </c>
      <c r="AG2413" s="1" t="s">
        <v>60</v>
      </c>
      <c r="AH2413" s="1" t="s">
        <v>60</v>
      </c>
    </row>
    <row r="2414" s="1" customFormat="1" ht="12.75" hidden="1" spans="1:34">
      <c r="A2414" s="4">
        <v>124822</v>
      </c>
      <c r="B2414" s="1" t="s">
        <v>6332</v>
      </c>
      <c r="C2414" s="1" t="s">
        <v>6333</v>
      </c>
      <c r="D2414" s="1" t="s">
        <v>6334</v>
      </c>
      <c r="E2414" s="1" t="s">
        <v>68</v>
      </c>
      <c r="F2414" s="4">
        <v>29.85</v>
      </c>
      <c r="G2414" s="4"/>
      <c r="H2414" s="4">
        <v>39.8</v>
      </c>
      <c r="I2414" s="6"/>
      <c r="J2414" s="6"/>
      <c r="K2414" s="6"/>
      <c r="L2414" s="6"/>
      <c r="M2414" s="6"/>
      <c r="N2414" s="6"/>
      <c r="O2414" s="6"/>
      <c r="Q2414" s="8">
        <f t="shared" si="37"/>
        <v>0.25</v>
      </c>
      <c r="U2414" s="4">
        <v>351</v>
      </c>
      <c r="V2414" s="4">
        <v>43</v>
      </c>
      <c r="W2414" s="4">
        <v>308</v>
      </c>
      <c r="X2414" s="4">
        <v>92</v>
      </c>
      <c r="Y2414" s="4">
        <v>379</v>
      </c>
      <c r="Z2414" s="4">
        <v>57</v>
      </c>
      <c r="AA2414" s="1" t="s">
        <v>97</v>
      </c>
      <c r="AB2414" s="4">
        <v>3</v>
      </c>
      <c r="AC2414" s="4">
        <v>107030110</v>
      </c>
      <c r="AE2414" s="1" t="s">
        <v>60</v>
      </c>
      <c r="AG2414" s="1" t="s">
        <v>60</v>
      </c>
      <c r="AH2414" s="1" t="s">
        <v>6335</v>
      </c>
    </row>
    <row r="2415" s="1" customFormat="1" ht="12.75" hidden="1" spans="1:34">
      <c r="A2415" s="4">
        <v>166882</v>
      </c>
      <c r="B2415" s="1" t="s">
        <v>6336</v>
      </c>
      <c r="C2415" s="1" t="s">
        <v>6337</v>
      </c>
      <c r="D2415" s="1" t="s">
        <v>6319</v>
      </c>
      <c r="E2415" s="1" t="s">
        <v>58</v>
      </c>
      <c r="F2415" s="4">
        <v>17.925</v>
      </c>
      <c r="G2415" s="4"/>
      <c r="H2415" s="4">
        <v>23.9</v>
      </c>
      <c r="I2415" s="6"/>
      <c r="J2415" s="6"/>
      <c r="K2415" s="6"/>
      <c r="L2415" s="6"/>
      <c r="M2415" s="6"/>
      <c r="N2415" s="6"/>
      <c r="O2415" s="6"/>
      <c r="Q2415" s="8">
        <f t="shared" si="37"/>
        <v>0.25</v>
      </c>
      <c r="T2415" s="4">
        <v>3</v>
      </c>
      <c r="U2415" s="4">
        <v>198</v>
      </c>
      <c r="V2415" s="4">
        <v>30</v>
      </c>
      <c r="W2415" s="4">
        <v>168</v>
      </c>
      <c r="X2415" s="4">
        <v>82</v>
      </c>
      <c r="Y2415" s="4">
        <v>97</v>
      </c>
      <c r="Z2415" s="4">
        <v>47</v>
      </c>
      <c r="AA2415" s="1" t="s">
        <v>105</v>
      </c>
      <c r="AB2415" s="4">
        <v>3</v>
      </c>
      <c r="AC2415" s="4">
        <v>107030119</v>
      </c>
      <c r="AE2415" s="1" t="s">
        <v>60</v>
      </c>
      <c r="AG2415" s="1" t="s">
        <v>60</v>
      </c>
      <c r="AH2415" s="1" t="s">
        <v>6338</v>
      </c>
    </row>
    <row r="2416" s="1" customFormat="1" ht="12.75" hidden="1" spans="1:34">
      <c r="A2416" s="4">
        <v>43060</v>
      </c>
      <c r="B2416" s="1" t="s">
        <v>6339</v>
      </c>
      <c r="C2416" s="1" t="s">
        <v>6340</v>
      </c>
      <c r="D2416" s="1" t="s">
        <v>93</v>
      </c>
      <c r="E2416" s="1" t="s">
        <v>23</v>
      </c>
      <c r="F2416" s="4">
        <v>8.4</v>
      </c>
      <c r="G2416" s="4"/>
      <c r="H2416" s="4">
        <v>11.2</v>
      </c>
      <c r="I2416" s="6"/>
      <c r="J2416" s="6"/>
      <c r="K2416" s="6"/>
      <c r="L2416" s="6"/>
      <c r="M2416" s="6"/>
      <c r="N2416" s="6"/>
      <c r="O2416" s="6"/>
      <c r="Q2416" s="8">
        <f t="shared" si="37"/>
        <v>0.25</v>
      </c>
      <c r="T2416" s="4">
        <v>113</v>
      </c>
      <c r="U2416" s="4">
        <v>244.5</v>
      </c>
      <c r="W2416" s="4">
        <v>244.5</v>
      </c>
      <c r="X2416" s="4">
        <v>5</v>
      </c>
      <c r="Y2416" s="4">
        <v>3.8</v>
      </c>
      <c r="Z2416" s="4">
        <v>1</v>
      </c>
      <c r="AA2416" s="1" t="s">
        <v>59</v>
      </c>
      <c r="AC2416" s="4">
        <v>107030301</v>
      </c>
      <c r="AE2416" s="1" t="s">
        <v>60</v>
      </c>
      <c r="AG2416" s="1" t="s">
        <v>60</v>
      </c>
      <c r="AH2416" s="1" t="s">
        <v>60</v>
      </c>
    </row>
    <row r="2417" s="1" customFormat="1" ht="12.75" hidden="1" spans="1:34">
      <c r="A2417" s="4">
        <v>54351</v>
      </c>
      <c r="B2417" s="1" t="s">
        <v>6341</v>
      </c>
      <c r="C2417" s="1" t="s">
        <v>6342</v>
      </c>
      <c r="D2417" s="1" t="s">
        <v>6343</v>
      </c>
      <c r="E2417" s="1" t="s">
        <v>88</v>
      </c>
      <c r="F2417" s="4">
        <v>21.3</v>
      </c>
      <c r="G2417" s="4"/>
      <c r="H2417" s="4">
        <v>28.4</v>
      </c>
      <c r="I2417" s="4"/>
      <c r="J2417" s="4"/>
      <c r="K2417" s="4"/>
      <c r="L2417" s="4"/>
      <c r="M2417" s="4"/>
      <c r="N2417" s="4"/>
      <c r="O2417" s="4"/>
      <c r="Q2417" s="8">
        <f t="shared" si="37"/>
        <v>0.25</v>
      </c>
      <c r="U2417" s="4">
        <v>238</v>
      </c>
      <c r="V2417" s="4">
        <v>30</v>
      </c>
      <c r="W2417" s="4">
        <v>208</v>
      </c>
      <c r="X2417" s="4">
        <v>86</v>
      </c>
      <c r="Y2417" s="4">
        <v>143</v>
      </c>
      <c r="Z2417" s="4">
        <v>52</v>
      </c>
      <c r="AA2417" s="1" t="s">
        <v>97</v>
      </c>
      <c r="AB2417" s="4">
        <v>2</v>
      </c>
      <c r="AC2417" s="4">
        <v>107030699</v>
      </c>
      <c r="AE2417" s="1" t="s">
        <v>60</v>
      </c>
      <c r="AG2417" s="1" t="s">
        <v>304</v>
      </c>
      <c r="AH2417" s="1" t="s">
        <v>91</v>
      </c>
    </row>
    <row r="2418" s="1" customFormat="1" ht="12.75" hidden="1" spans="1:34">
      <c r="A2418" s="4">
        <v>46835</v>
      </c>
      <c r="B2418" s="1" t="s">
        <v>6344</v>
      </c>
      <c r="C2418" s="1" t="s">
        <v>6345</v>
      </c>
      <c r="D2418" s="1" t="s">
        <v>6346</v>
      </c>
      <c r="E2418" s="1" t="s">
        <v>68</v>
      </c>
      <c r="F2418" s="4">
        <v>3.6</v>
      </c>
      <c r="G2418" s="4"/>
      <c r="H2418" s="4">
        <v>4.8</v>
      </c>
      <c r="I2418" s="4"/>
      <c r="J2418" s="4"/>
      <c r="K2418" s="4"/>
      <c r="L2418" s="4"/>
      <c r="M2418" s="4"/>
      <c r="N2418" s="4"/>
      <c r="O2418" s="4"/>
      <c r="Q2418" s="8">
        <f t="shared" si="37"/>
        <v>0.25</v>
      </c>
      <c r="T2418" s="4">
        <v>113</v>
      </c>
      <c r="U2418" s="4">
        <v>1</v>
      </c>
      <c r="W2418" s="4">
        <v>1</v>
      </c>
      <c r="X2418" s="4">
        <v>1</v>
      </c>
      <c r="AA2418" s="1" t="s">
        <v>59</v>
      </c>
      <c r="AC2418" s="4">
        <v>107030210</v>
      </c>
      <c r="AE2418" s="1" t="s">
        <v>60</v>
      </c>
      <c r="AG2418" s="1" t="s">
        <v>60</v>
      </c>
      <c r="AH2418" s="1" t="s">
        <v>6347</v>
      </c>
    </row>
    <row r="2419" s="1" customFormat="1" ht="12.75" hidden="1" spans="1:34">
      <c r="A2419" s="4">
        <v>109567</v>
      </c>
      <c r="B2419" s="1" t="s">
        <v>4805</v>
      </c>
      <c r="C2419" s="1" t="s">
        <v>2059</v>
      </c>
      <c r="D2419" s="1" t="s">
        <v>22</v>
      </c>
      <c r="E2419" s="1" t="s">
        <v>73</v>
      </c>
      <c r="F2419" s="4">
        <v>27.51</v>
      </c>
      <c r="G2419" s="4"/>
      <c r="H2419" s="4">
        <v>36.68</v>
      </c>
      <c r="I2419" s="6"/>
      <c r="J2419" s="6"/>
      <c r="K2419" s="6"/>
      <c r="L2419" s="6"/>
      <c r="M2419" s="6"/>
      <c r="N2419" s="6"/>
      <c r="O2419" s="6"/>
      <c r="Q2419" s="8">
        <f t="shared" si="37"/>
        <v>0.25</v>
      </c>
      <c r="T2419" s="4">
        <v>113</v>
      </c>
      <c r="U2419" s="4">
        <v>1.4</v>
      </c>
      <c r="W2419" s="4">
        <v>1.4</v>
      </c>
      <c r="X2419" s="4">
        <v>1</v>
      </c>
      <c r="AA2419" s="1" t="s">
        <v>59</v>
      </c>
      <c r="AC2419" s="4">
        <v>107030302</v>
      </c>
      <c r="AE2419" s="1" t="s">
        <v>60</v>
      </c>
      <c r="AG2419" s="1" t="s">
        <v>60</v>
      </c>
      <c r="AH2419" s="1" t="s">
        <v>60</v>
      </c>
    </row>
    <row r="2420" s="1" customFormat="1" ht="12.75" hidden="1" spans="1:34">
      <c r="A2420" s="4">
        <v>141379</v>
      </c>
      <c r="B2420" s="1" t="s">
        <v>6348</v>
      </c>
      <c r="C2420" s="1" t="s">
        <v>170</v>
      </c>
      <c r="D2420" s="1" t="s">
        <v>93</v>
      </c>
      <c r="E2420" s="1" t="s">
        <v>23</v>
      </c>
      <c r="F2420" s="4">
        <v>5.04</v>
      </c>
      <c r="G2420" s="4"/>
      <c r="H2420" s="4">
        <v>6.72</v>
      </c>
      <c r="I2420" s="6"/>
      <c r="J2420" s="6"/>
      <c r="K2420" s="6"/>
      <c r="L2420" s="6"/>
      <c r="M2420" s="6"/>
      <c r="N2420" s="6"/>
      <c r="O2420" s="6"/>
      <c r="Q2420" s="8">
        <f t="shared" si="37"/>
        <v>0.25</v>
      </c>
      <c r="U2420" s="4">
        <v>285.3</v>
      </c>
      <c r="W2420" s="4">
        <v>285.3</v>
      </c>
      <c r="X2420" s="4">
        <v>6</v>
      </c>
      <c r="Y2420" s="4">
        <v>143.1</v>
      </c>
      <c r="Z2420" s="4">
        <v>4</v>
      </c>
      <c r="AA2420" s="1" t="s">
        <v>123</v>
      </c>
      <c r="AB2420" s="4">
        <v>0</v>
      </c>
      <c r="AC2420" s="4">
        <v>107030301</v>
      </c>
      <c r="AE2420" s="1" t="s">
        <v>60</v>
      </c>
      <c r="AG2420" s="1" t="s">
        <v>60</v>
      </c>
      <c r="AH2420" s="1" t="s">
        <v>60</v>
      </c>
    </row>
    <row r="2421" s="1" customFormat="1" ht="12.75" hidden="1" spans="1:34">
      <c r="A2421" s="4">
        <v>18354</v>
      </c>
      <c r="B2421" s="1" t="s">
        <v>6349</v>
      </c>
      <c r="C2421" s="1" t="s">
        <v>6350</v>
      </c>
      <c r="D2421" s="1" t="s">
        <v>6351</v>
      </c>
      <c r="E2421" s="1" t="s">
        <v>68</v>
      </c>
      <c r="F2421" s="4">
        <v>39</v>
      </c>
      <c r="G2421" s="4"/>
      <c r="H2421" s="4">
        <v>52</v>
      </c>
      <c r="I2421" s="6"/>
      <c r="J2421" s="6"/>
      <c r="K2421" s="6"/>
      <c r="L2421" s="6"/>
      <c r="M2421" s="6"/>
      <c r="N2421" s="6"/>
      <c r="O2421" s="6"/>
      <c r="P2421" s="4">
        <v>49.8</v>
      </c>
      <c r="Q2421" s="8">
        <f t="shared" si="37"/>
        <v>0.25</v>
      </c>
      <c r="U2421" s="4">
        <v>433</v>
      </c>
      <c r="V2421" s="4">
        <v>34</v>
      </c>
      <c r="W2421" s="4">
        <v>399</v>
      </c>
      <c r="X2421" s="4">
        <v>97</v>
      </c>
      <c r="Y2421" s="4">
        <v>387</v>
      </c>
      <c r="Z2421" s="4">
        <v>70</v>
      </c>
      <c r="AA2421" s="1" t="s">
        <v>97</v>
      </c>
      <c r="AB2421" s="4">
        <v>3</v>
      </c>
      <c r="AC2421" s="4">
        <v>107030206</v>
      </c>
      <c r="AE2421" s="1" t="s">
        <v>60</v>
      </c>
      <c r="AG2421" s="1" t="s">
        <v>60</v>
      </c>
      <c r="AH2421" s="1" t="s">
        <v>6352</v>
      </c>
    </row>
    <row r="2422" s="1" customFormat="1" ht="12.75" hidden="1" spans="1:34">
      <c r="A2422" s="4">
        <v>146513</v>
      </c>
      <c r="B2422" s="1" t="s">
        <v>6353</v>
      </c>
      <c r="C2422" s="1" t="s">
        <v>6354</v>
      </c>
      <c r="D2422" s="1" t="s">
        <v>6355</v>
      </c>
      <c r="E2422" s="1" t="s">
        <v>68</v>
      </c>
      <c r="F2422" s="4">
        <v>60</v>
      </c>
      <c r="G2422" s="4"/>
      <c r="H2422" s="4">
        <v>80</v>
      </c>
      <c r="I2422" s="6"/>
      <c r="J2422" s="6"/>
      <c r="K2422" s="6"/>
      <c r="L2422" s="6"/>
      <c r="M2422" s="6"/>
      <c r="N2422" s="6"/>
      <c r="O2422" s="6"/>
      <c r="Q2422" s="8">
        <f t="shared" si="37"/>
        <v>0.25</v>
      </c>
      <c r="U2422" s="4">
        <v>10</v>
      </c>
      <c r="V2422" s="4">
        <v>2</v>
      </c>
      <c r="W2422" s="4">
        <v>8</v>
      </c>
      <c r="X2422" s="4">
        <v>4</v>
      </c>
      <c r="Y2422" s="4">
        <v>6</v>
      </c>
      <c r="Z2422" s="4">
        <v>2</v>
      </c>
      <c r="AA2422" s="1" t="s">
        <v>6356</v>
      </c>
      <c r="AB2422" s="4">
        <v>0</v>
      </c>
      <c r="AC2422" s="4">
        <v>107030207</v>
      </c>
      <c r="AE2422" s="1" t="s">
        <v>60</v>
      </c>
      <c r="AG2422" s="1" t="s">
        <v>60</v>
      </c>
      <c r="AH2422" s="1" t="s">
        <v>6357</v>
      </c>
    </row>
    <row r="2423" s="1" customFormat="1" ht="12.75" hidden="1" spans="1:34">
      <c r="A2423" s="4">
        <v>179368</v>
      </c>
      <c r="B2423" s="1" t="s">
        <v>6358</v>
      </c>
      <c r="C2423" s="1" t="s">
        <v>809</v>
      </c>
      <c r="D2423" s="1" t="s">
        <v>5911</v>
      </c>
      <c r="E2423" s="1" t="s">
        <v>68</v>
      </c>
      <c r="F2423" s="4">
        <v>178.5</v>
      </c>
      <c r="G2423" s="4"/>
      <c r="H2423" s="4">
        <v>238</v>
      </c>
      <c r="I2423" s="4"/>
      <c r="J2423" s="4"/>
      <c r="K2423" s="4"/>
      <c r="L2423" s="4"/>
      <c r="M2423" s="4"/>
      <c r="N2423" s="4"/>
      <c r="O2423" s="4"/>
      <c r="Q2423" s="8">
        <f t="shared" si="37"/>
        <v>0.25</v>
      </c>
      <c r="T2423" s="4">
        <v>10</v>
      </c>
      <c r="U2423" s="4">
        <v>98</v>
      </c>
      <c r="W2423" s="4">
        <v>98</v>
      </c>
      <c r="X2423" s="4">
        <v>7</v>
      </c>
      <c r="Y2423" s="4">
        <v>23</v>
      </c>
      <c r="Z2423" s="4">
        <v>4</v>
      </c>
      <c r="AA2423" s="1" t="s">
        <v>6359</v>
      </c>
      <c r="AB2423" s="4">
        <v>0</v>
      </c>
      <c r="AC2423" s="4">
        <v>107022302</v>
      </c>
      <c r="AE2423" s="1" t="s">
        <v>60</v>
      </c>
      <c r="AG2423" s="1" t="s">
        <v>60</v>
      </c>
      <c r="AH2423" s="1" t="s">
        <v>6360</v>
      </c>
    </row>
    <row r="2424" s="1" customFormat="1" ht="12.75" hidden="1" spans="1:34">
      <c r="A2424" s="4">
        <v>179369</v>
      </c>
      <c r="B2424" s="1" t="s">
        <v>6361</v>
      </c>
      <c r="C2424" s="1" t="s">
        <v>775</v>
      </c>
      <c r="D2424" s="1" t="s">
        <v>5911</v>
      </c>
      <c r="E2424" s="1" t="s">
        <v>68</v>
      </c>
      <c r="F2424" s="4">
        <v>88.5</v>
      </c>
      <c r="G2424" s="4"/>
      <c r="H2424" s="4">
        <v>118</v>
      </c>
      <c r="I2424" s="6"/>
      <c r="J2424" s="6"/>
      <c r="K2424" s="6"/>
      <c r="L2424" s="6"/>
      <c r="M2424" s="6"/>
      <c r="N2424" s="6"/>
      <c r="O2424" s="6"/>
      <c r="Q2424" s="8">
        <f t="shared" si="37"/>
        <v>0.25</v>
      </c>
      <c r="T2424" s="4">
        <v>10</v>
      </c>
      <c r="U2424" s="4">
        <v>113</v>
      </c>
      <c r="W2424" s="4">
        <v>113</v>
      </c>
      <c r="X2424" s="4">
        <v>7</v>
      </c>
      <c r="Y2424" s="4">
        <v>56</v>
      </c>
      <c r="Z2424" s="4">
        <v>3</v>
      </c>
      <c r="AA2424" s="1" t="s">
        <v>6359</v>
      </c>
      <c r="AB2424" s="4">
        <v>0</v>
      </c>
      <c r="AC2424" s="4">
        <v>107022302</v>
      </c>
      <c r="AE2424" s="1" t="s">
        <v>60</v>
      </c>
      <c r="AG2424" s="1" t="s">
        <v>60</v>
      </c>
      <c r="AH2424" s="1" t="s">
        <v>6362</v>
      </c>
    </row>
    <row r="2425" s="1" customFormat="1" ht="12.75" hidden="1" spans="1:34">
      <c r="A2425" s="4">
        <v>179366</v>
      </c>
      <c r="B2425" s="1" t="s">
        <v>6363</v>
      </c>
      <c r="C2425" s="1" t="s">
        <v>809</v>
      </c>
      <c r="D2425" s="1" t="s">
        <v>5911</v>
      </c>
      <c r="E2425" s="1" t="s">
        <v>68</v>
      </c>
      <c r="F2425" s="4">
        <v>126</v>
      </c>
      <c r="G2425" s="4"/>
      <c r="H2425" s="4">
        <v>168</v>
      </c>
      <c r="I2425" s="4"/>
      <c r="J2425" s="4"/>
      <c r="K2425" s="4"/>
      <c r="L2425" s="4"/>
      <c r="M2425" s="4"/>
      <c r="N2425" s="4"/>
      <c r="O2425" s="4"/>
      <c r="Q2425" s="8">
        <f t="shared" si="37"/>
        <v>0.25</v>
      </c>
      <c r="T2425" s="4">
        <v>10</v>
      </c>
      <c r="U2425" s="4">
        <v>31</v>
      </c>
      <c r="V2425" s="4">
        <v>16</v>
      </c>
      <c r="W2425" s="4">
        <v>15</v>
      </c>
      <c r="X2425" s="4">
        <v>5</v>
      </c>
      <c r="Y2425" s="4">
        <v>2</v>
      </c>
      <c r="Z2425" s="4">
        <v>2</v>
      </c>
      <c r="AA2425" s="1" t="s">
        <v>6359</v>
      </c>
      <c r="AB2425" s="4">
        <v>0</v>
      </c>
      <c r="AC2425" s="4">
        <v>107022302</v>
      </c>
      <c r="AE2425" s="1" t="s">
        <v>60</v>
      </c>
      <c r="AG2425" s="1" t="s">
        <v>60</v>
      </c>
      <c r="AH2425" s="1" t="s">
        <v>6364</v>
      </c>
    </row>
    <row r="2426" s="1" customFormat="1" ht="12.75" hidden="1" spans="1:34">
      <c r="A2426" s="4">
        <v>179367</v>
      </c>
      <c r="B2426" s="1" t="s">
        <v>6365</v>
      </c>
      <c r="C2426" s="1" t="s">
        <v>775</v>
      </c>
      <c r="D2426" s="1" t="s">
        <v>5911</v>
      </c>
      <c r="E2426" s="1" t="s">
        <v>68</v>
      </c>
      <c r="F2426" s="4">
        <v>73.5</v>
      </c>
      <c r="G2426" s="4"/>
      <c r="H2426" s="4">
        <v>98</v>
      </c>
      <c r="I2426" s="6"/>
      <c r="J2426" s="6"/>
      <c r="K2426" s="6"/>
      <c r="L2426" s="6"/>
      <c r="M2426" s="6"/>
      <c r="N2426" s="6"/>
      <c r="O2426" s="6"/>
      <c r="Q2426" s="8">
        <f t="shared" si="37"/>
        <v>0.25</v>
      </c>
      <c r="T2426" s="4">
        <v>10</v>
      </c>
      <c r="U2426" s="4">
        <v>55</v>
      </c>
      <c r="W2426" s="4">
        <v>55</v>
      </c>
      <c r="X2426" s="4">
        <v>7</v>
      </c>
      <c r="Y2426" s="4">
        <v>9</v>
      </c>
      <c r="Z2426" s="4">
        <v>3</v>
      </c>
      <c r="AA2426" s="1" t="s">
        <v>6359</v>
      </c>
      <c r="AB2426" s="4">
        <v>0</v>
      </c>
      <c r="AC2426" s="4">
        <v>107022302</v>
      </c>
      <c r="AE2426" s="1" t="s">
        <v>60</v>
      </c>
      <c r="AG2426" s="1" t="s">
        <v>60</v>
      </c>
      <c r="AH2426" s="1" t="s">
        <v>6366</v>
      </c>
    </row>
    <row r="2427" s="1" customFormat="1" ht="12.75" hidden="1" spans="1:34">
      <c r="A2427" s="4">
        <v>179370</v>
      </c>
      <c r="B2427" s="1" t="s">
        <v>6367</v>
      </c>
      <c r="C2427" s="1" t="s">
        <v>775</v>
      </c>
      <c r="D2427" s="1" t="s">
        <v>5911</v>
      </c>
      <c r="E2427" s="1" t="s">
        <v>68</v>
      </c>
      <c r="F2427" s="4">
        <v>103.5</v>
      </c>
      <c r="G2427" s="4"/>
      <c r="H2427" s="4">
        <v>138</v>
      </c>
      <c r="I2427" s="6"/>
      <c r="J2427" s="6"/>
      <c r="K2427" s="6"/>
      <c r="L2427" s="6"/>
      <c r="M2427" s="6"/>
      <c r="N2427" s="6"/>
      <c r="O2427" s="6"/>
      <c r="Q2427" s="8">
        <f t="shared" si="37"/>
        <v>0.25</v>
      </c>
      <c r="T2427" s="4">
        <v>10</v>
      </c>
      <c r="U2427" s="4">
        <v>113</v>
      </c>
      <c r="W2427" s="4">
        <v>113</v>
      </c>
      <c r="X2427" s="4">
        <v>8</v>
      </c>
      <c r="Y2427" s="4">
        <v>43</v>
      </c>
      <c r="Z2427" s="4">
        <v>6</v>
      </c>
      <c r="AA2427" s="1" t="s">
        <v>6359</v>
      </c>
      <c r="AB2427" s="4">
        <v>0</v>
      </c>
      <c r="AC2427" s="4">
        <v>107022302</v>
      </c>
      <c r="AE2427" s="1" t="s">
        <v>60</v>
      </c>
      <c r="AG2427" s="1" t="s">
        <v>60</v>
      </c>
      <c r="AH2427" s="1" t="s">
        <v>6368</v>
      </c>
    </row>
    <row r="2428" s="1" customFormat="1" ht="12.75" hidden="1" spans="1:34">
      <c r="A2428" s="4">
        <v>179371</v>
      </c>
      <c r="B2428" s="1" t="s">
        <v>6369</v>
      </c>
      <c r="C2428" s="1" t="s">
        <v>775</v>
      </c>
      <c r="D2428" s="1" t="s">
        <v>5911</v>
      </c>
      <c r="E2428" s="1" t="s">
        <v>68</v>
      </c>
      <c r="F2428" s="4">
        <v>96</v>
      </c>
      <c r="G2428" s="4"/>
      <c r="H2428" s="4">
        <v>128</v>
      </c>
      <c r="I2428" s="4"/>
      <c r="J2428" s="4"/>
      <c r="K2428" s="4"/>
      <c r="L2428" s="4"/>
      <c r="M2428" s="4"/>
      <c r="N2428" s="4"/>
      <c r="O2428" s="4"/>
      <c r="Q2428" s="8">
        <f t="shared" si="37"/>
        <v>0.25</v>
      </c>
      <c r="T2428" s="4">
        <v>10</v>
      </c>
      <c r="U2428" s="4">
        <v>30</v>
      </c>
      <c r="V2428" s="4">
        <v>17</v>
      </c>
      <c r="W2428" s="4">
        <v>13</v>
      </c>
      <c r="X2428" s="4">
        <v>6</v>
      </c>
      <c r="Y2428" s="4">
        <v>1</v>
      </c>
      <c r="Z2428" s="4">
        <v>1</v>
      </c>
      <c r="AA2428" s="1" t="s">
        <v>317</v>
      </c>
      <c r="AB2428" s="4">
        <v>0</v>
      </c>
      <c r="AC2428" s="4">
        <v>107022302</v>
      </c>
      <c r="AE2428" s="1" t="s">
        <v>60</v>
      </c>
      <c r="AG2428" s="1" t="s">
        <v>60</v>
      </c>
      <c r="AH2428" s="1" t="s">
        <v>6370</v>
      </c>
    </row>
    <row r="2429" s="1" customFormat="1" ht="12.75" hidden="1" spans="1:34">
      <c r="A2429" s="4">
        <v>167183</v>
      </c>
      <c r="B2429" s="1" t="s">
        <v>6371</v>
      </c>
      <c r="C2429" s="1" t="s">
        <v>299</v>
      </c>
      <c r="D2429" s="1" t="s">
        <v>6372</v>
      </c>
      <c r="E2429" s="1" t="s">
        <v>73</v>
      </c>
      <c r="F2429" s="4">
        <v>9</v>
      </c>
      <c r="G2429" s="4"/>
      <c r="H2429" s="4">
        <v>12</v>
      </c>
      <c r="I2429" s="6"/>
      <c r="J2429" s="6"/>
      <c r="K2429" s="6"/>
      <c r="L2429" s="6"/>
      <c r="M2429" s="6"/>
      <c r="N2429" s="6"/>
      <c r="O2429" s="6"/>
      <c r="Q2429" s="8">
        <f t="shared" si="37"/>
        <v>0.25</v>
      </c>
      <c r="U2429" s="4">
        <v>145</v>
      </c>
      <c r="W2429" s="4">
        <v>145</v>
      </c>
      <c r="X2429" s="4">
        <v>1</v>
      </c>
      <c r="Y2429" s="4">
        <v>40</v>
      </c>
      <c r="Z2429" s="4">
        <v>1</v>
      </c>
      <c r="AA2429" s="1" t="s">
        <v>6373</v>
      </c>
      <c r="AB2429" s="4">
        <v>0</v>
      </c>
      <c r="AE2429" s="1" t="s">
        <v>60</v>
      </c>
      <c r="AG2429" s="1" t="s">
        <v>60</v>
      </c>
      <c r="AH2429" s="1" t="s">
        <v>60</v>
      </c>
    </row>
    <row r="2430" s="1" customFormat="1" ht="12.75" hidden="1" spans="1:34">
      <c r="A2430" s="4">
        <v>185534</v>
      </c>
      <c r="B2430" s="1" t="s">
        <v>6374</v>
      </c>
      <c r="C2430" s="1" t="s">
        <v>6313</v>
      </c>
      <c r="D2430" s="1" t="s">
        <v>6375</v>
      </c>
      <c r="E2430" s="1" t="s">
        <v>68</v>
      </c>
      <c r="F2430" s="4">
        <v>201.75</v>
      </c>
      <c r="G2430" s="4"/>
      <c r="H2430" s="4">
        <v>269</v>
      </c>
      <c r="I2430" s="6"/>
      <c r="J2430" s="6"/>
      <c r="K2430" s="6"/>
      <c r="L2430" s="6"/>
      <c r="M2430" s="6"/>
      <c r="N2430" s="6"/>
      <c r="O2430" s="6"/>
      <c r="Q2430" s="8">
        <f t="shared" si="37"/>
        <v>0.25</v>
      </c>
      <c r="U2430" s="4">
        <v>13</v>
      </c>
      <c r="V2430" s="4">
        <v>3</v>
      </c>
      <c r="W2430" s="4">
        <v>10</v>
      </c>
      <c r="X2430" s="4">
        <v>8</v>
      </c>
      <c r="Y2430" s="4">
        <v>9</v>
      </c>
      <c r="Z2430" s="4">
        <v>6</v>
      </c>
      <c r="AA2430" s="1" t="s">
        <v>60</v>
      </c>
      <c r="AE2430" s="1" t="s">
        <v>60</v>
      </c>
      <c r="AG2430" s="1" t="s">
        <v>60</v>
      </c>
      <c r="AH2430" s="1" t="s">
        <v>6376</v>
      </c>
    </row>
    <row r="2431" s="1" customFormat="1" ht="12.75" hidden="1" spans="1:34">
      <c r="A2431" s="4">
        <v>185637</v>
      </c>
      <c r="B2431" s="1" t="s">
        <v>6312</v>
      </c>
      <c r="C2431" s="1" t="s">
        <v>6377</v>
      </c>
      <c r="D2431" s="1" t="s">
        <v>6378</v>
      </c>
      <c r="E2431" s="1" t="s">
        <v>68</v>
      </c>
      <c r="F2431" s="4">
        <v>201.75</v>
      </c>
      <c r="G2431" s="4"/>
      <c r="H2431" s="4">
        <v>269</v>
      </c>
      <c r="I2431" s="6"/>
      <c r="J2431" s="6"/>
      <c r="K2431" s="6"/>
      <c r="L2431" s="6"/>
      <c r="M2431" s="6"/>
      <c r="N2431" s="6"/>
      <c r="O2431" s="6"/>
      <c r="Q2431" s="8">
        <f t="shared" si="37"/>
        <v>0.25</v>
      </c>
      <c r="U2431" s="4">
        <v>18</v>
      </c>
      <c r="V2431" s="4">
        <v>5</v>
      </c>
      <c r="W2431" s="4">
        <v>13</v>
      </c>
      <c r="X2431" s="4">
        <v>8</v>
      </c>
      <c r="Y2431" s="4">
        <v>6</v>
      </c>
      <c r="Z2431" s="4">
        <v>3</v>
      </c>
      <c r="AA2431" s="1" t="s">
        <v>60</v>
      </c>
      <c r="AE2431" s="1" t="s">
        <v>60</v>
      </c>
      <c r="AG2431" s="1" t="s">
        <v>60</v>
      </c>
      <c r="AH2431" s="1" t="s">
        <v>6379</v>
      </c>
    </row>
    <row r="2432" s="1" customFormat="1" ht="12.75" hidden="1" spans="1:34">
      <c r="A2432" s="4">
        <v>185644</v>
      </c>
      <c r="B2432" s="1" t="s">
        <v>6380</v>
      </c>
      <c r="C2432" s="1" t="s">
        <v>6381</v>
      </c>
      <c r="D2432" s="1" t="s">
        <v>6378</v>
      </c>
      <c r="E2432" s="1" t="s">
        <v>915</v>
      </c>
      <c r="F2432" s="4">
        <v>448.5</v>
      </c>
      <c r="G2432" s="4"/>
      <c r="H2432" s="4">
        <v>598</v>
      </c>
      <c r="I2432" s="6"/>
      <c r="J2432" s="6"/>
      <c r="K2432" s="6"/>
      <c r="L2432" s="6"/>
      <c r="M2432" s="6"/>
      <c r="N2432" s="6"/>
      <c r="O2432" s="6"/>
      <c r="Q2432" s="8">
        <f t="shared" si="37"/>
        <v>0.25</v>
      </c>
      <c r="U2432" s="4">
        <v>16</v>
      </c>
      <c r="V2432" s="4">
        <v>2</v>
      </c>
      <c r="W2432" s="4">
        <v>14</v>
      </c>
      <c r="X2432" s="4">
        <v>9</v>
      </c>
      <c r="Y2432" s="4">
        <v>2</v>
      </c>
      <c r="Z2432" s="4">
        <v>2</v>
      </c>
      <c r="AA2432" s="1" t="s">
        <v>59</v>
      </c>
      <c r="AB2432" s="4">
        <v>0</v>
      </c>
      <c r="AE2432" s="1" t="s">
        <v>60</v>
      </c>
      <c r="AG2432" s="1" t="s">
        <v>60</v>
      </c>
      <c r="AH2432" s="1" t="s">
        <v>60</v>
      </c>
    </row>
    <row r="2433" s="1" customFormat="1" ht="12.75" hidden="1" spans="1:34">
      <c r="A2433" s="4">
        <v>185642</v>
      </c>
      <c r="B2433" s="1" t="s">
        <v>6380</v>
      </c>
      <c r="C2433" s="1" t="s">
        <v>6382</v>
      </c>
      <c r="D2433" s="1" t="s">
        <v>6375</v>
      </c>
      <c r="E2433" s="1" t="s">
        <v>915</v>
      </c>
      <c r="F2433" s="4">
        <v>276</v>
      </c>
      <c r="G2433" s="4"/>
      <c r="H2433" s="4">
        <v>368</v>
      </c>
      <c r="I2433" s="6"/>
      <c r="J2433" s="6"/>
      <c r="K2433" s="6"/>
      <c r="L2433" s="6"/>
      <c r="M2433" s="6"/>
      <c r="N2433" s="6"/>
      <c r="O2433" s="6"/>
      <c r="Q2433" s="8">
        <f t="shared" si="37"/>
        <v>0.25</v>
      </c>
      <c r="U2433" s="4">
        <v>15</v>
      </c>
      <c r="V2433" s="4">
        <v>3</v>
      </c>
      <c r="W2433" s="4">
        <v>12</v>
      </c>
      <c r="X2433" s="4">
        <v>9</v>
      </c>
      <c r="AA2433" s="1" t="s">
        <v>105</v>
      </c>
      <c r="AB2433" s="4">
        <v>2</v>
      </c>
      <c r="AE2433" s="1" t="s">
        <v>60</v>
      </c>
      <c r="AG2433" s="1" t="s">
        <v>60</v>
      </c>
      <c r="AH2433" s="1" t="s">
        <v>60</v>
      </c>
    </row>
    <row r="2434" s="1" customFormat="1" ht="12.75" hidden="1" spans="1:34">
      <c r="A2434" s="4">
        <v>187249</v>
      </c>
      <c r="B2434" s="1" t="s">
        <v>6383</v>
      </c>
      <c r="C2434" s="1" t="s">
        <v>1151</v>
      </c>
      <c r="D2434" s="1" t="s">
        <v>5911</v>
      </c>
      <c r="E2434" s="1" t="s">
        <v>58</v>
      </c>
      <c r="F2434" s="4">
        <v>82.5</v>
      </c>
      <c r="G2434" s="4"/>
      <c r="H2434" s="4">
        <v>110</v>
      </c>
      <c r="I2434" s="6"/>
      <c r="J2434" s="6"/>
      <c r="K2434" s="6"/>
      <c r="L2434" s="6"/>
      <c r="M2434" s="6"/>
      <c r="N2434" s="6"/>
      <c r="O2434" s="6"/>
      <c r="Q2434" s="8">
        <f t="shared" ref="Q2434:Q2497" si="38">(H2434-F2434)/H2434</f>
        <v>0.25</v>
      </c>
      <c r="U2434" s="4">
        <v>14</v>
      </c>
      <c r="V2434" s="4">
        <v>5</v>
      </c>
      <c r="W2434" s="4">
        <v>9</v>
      </c>
      <c r="X2434" s="4">
        <v>1</v>
      </c>
      <c r="Y2434" s="4">
        <v>2</v>
      </c>
      <c r="Z2434" s="4">
        <v>1</v>
      </c>
      <c r="AA2434" s="1" t="s">
        <v>114</v>
      </c>
      <c r="AE2434" s="1" t="s">
        <v>60</v>
      </c>
      <c r="AG2434" s="1" t="s">
        <v>60</v>
      </c>
      <c r="AH2434" s="1" t="s">
        <v>6384</v>
      </c>
    </row>
    <row r="2435" s="1" customFormat="1" ht="12.75" hidden="1" spans="1:34">
      <c r="A2435" s="4">
        <v>187248</v>
      </c>
      <c r="B2435" s="1" t="s">
        <v>6385</v>
      </c>
      <c r="C2435" s="1" t="s">
        <v>6386</v>
      </c>
      <c r="D2435" s="1" t="s">
        <v>5911</v>
      </c>
      <c r="E2435" s="1" t="s">
        <v>68</v>
      </c>
      <c r="F2435" s="4">
        <v>148.5</v>
      </c>
      <c r="G2435" s="4"/>
      <c r="H2435" s="4">
        <v>198</v>
      </c>
      <c r="I2435" s="6"/>
      <c r="J2435" s="6"/>
      <c r="K2435" s="6"/>
      <c r="L2435" s="6"/>
      <c r="M2435" s="6"/>
      <c r="N2435" s="6"/>
      <c r="O2435" s="6"/>
      <c r="Q2435" s="8">
        <f t="shared" si="38"/>
        <v>0.25</v>
      </c>
      <c r="U2435" s="4">
        <v>11</v>
      </c>
      <c r="W2435" s="4">
        <v>11</v>
      </c>
      <c r="X2435" s="4">
        <v>1</v>
      </c>
      <c r="Y2435" s="4">
        <v>9</v>
      </c>
      <c r="Z2435" s="4">
        <v>1</v>
      </c>
      <c r="AA2435" s="1" t="s">
        <v>114</v>
      </c>
      <c r="AE2435" s="1" t="s">
        <v>60</v>
      </c>
      <c r="AG2435" s="1" t="s">
        <v>60</v>
      </c>
      <c r="AH2435" s="1" t="s">
        <v>6387</v>
      </c>
    </row>
    <row r="2436" s="1" customFormat="1" ht="12.75" hidden="1" spans="1:34">
      <c r="A2436" s="4">
        <v>187252</v>
      </c>
      <c r="B2436" s="1" t="s">
        <v>6388</v>
      </c>
      <c r="C2436" s="1" t="s">
        <v>775</v>
      </c>
      <c r="D2436" s="1" t="s">
        <v>5911</v>
      </c>
      <c r="E2436" s="1" t="s">
        <v>58</v>
      </c>
      <c r="F2436" s="4">
        <v>73.5</v>
      </c>
      <c r="G2436" s="4"/>
      <c r="H2436" s="4">
        <v>98</v>
      </c>
      <c r="I2436" s="6"/>
      <c r="J2436" s="6"/>
      <c r="K2436" s="6"/>
      <c r="L2436" s="6"/>
      <c r="M2436" s="6"/>
      <c r="N2436" s="6"/>
      <c r="O2436" s="6"/>
      <c r="Q2436" s="8">
        <f t="shared" si="38"/>
        <v>0.25</v>
      </c>
      <c r="U2436" s="4">
        <v>14</v>
      </c>
      <c r="V2436" s="4">
        <v>5</v>
      </c>
      <c r="W2436" s="4">
        <v>9</v>
      </c>
      <c r="X2436" s="4">
        <v>1</v>
      </c>
      <c r="Y2436" s="4">
        <v>1</v>
      </c>
      <c r="Z2436" s="4">
        <v>1</v>
      </c>
      <c r="AA2436" s="1" t="s">
        <v>114</v>
      </c>
      <c r="AE2436" s="1" t="s">
        <v>60</v>
      </c>
      <c r="AG2436" s="1" t="s">
        <v>60</v>
      </c>
      <c r="AH2436" s="1" t="s">
        <v>6389</v>
      </c>
    </row>
    <row r="2437" s="1" customFormat="1" ht="12.75" hidden="1" spans="1:34">
      <c r="A2437" s="4">
        <v>187251</v>
      </c>
      <c r="B2437" s="1" t="s">
        <v>6390</v>
      </c>
      <c r="C2437" s="1" t="s">
        <v>5689</v>
      </c>
      <c r="D2437" s="1" t="s">
        <v>5911</v>
      </c>
      <c r="E2437" s="1" t="s">
        <v>58</v>
      </c>
      <c r="F2437" s="4">
        <v>88.5</v>
      </c>
      <c r="G2437" s="4"/>
      <c r="H2437" s="4">
        <v>118</v>
      </c>
      <c r="I2437" s="6"/>
      <c r="J2437" s="6"/>
      <c r="K2437" s="6"/>
      <c r="L2437" s="6"/>
      <c r="M2437" s="6"/>
      <c r="N2437" s="6"/>
      <c r="O2437" s="6"/>
      <c r="Q2437" s="8">
        <f t="shared" si="38"/>
        <v>0.25</v>
      </c>
      <c r="U2437" s="4">
        <v>28</v>
      </c>
      <c r="W2437" s="4">
        <v>28</v>
      </c>
      <c r="X2437" s="4">
        <v>2</v>
      </c>
      <c r="Y2437" s="4">
        <v>6</v>
      </c>
      <c r="Z2437" s="4">
        <v>2</v>
      </c>
      <c r="AA2437" s="1" t="s">
        <v>114</v>
      </c>
      <c r="AE2437" s="1" t="s">
        <v>60</v>
      </c>
      <c r="AG2437" s="1" t="s">
        <v>60</v>
      </c>
      <c r="AH2437" s="1" t="s">
        <v>6391</v>
      </c>
    </row>
    <row r="2438" s="1" customFormat="1" ht="12.75" hidden="1" spans="1:34">
      <c r="A2438" s="4">
        <v>187253</v>
      </c>
      <c r="B2438" s="1" t="s">
        <v>6392</v>
      </c>
      <c r="C2438" s="1" t="s">
        <v>302</v>
      </c>
      <c r="D2438" s="1" t="s">
        <v>5911</v>
      </c>
      <c r="E2438" s="1" t="s">
        <v>58</v>
      </c>
      <c r="F2438" s="4">
        <v>112.5</v>
      </c>
      <c r="G2438" s="4"/>
      <c r="H2438" s="4">
        <v>150</v>
      </c>
      <c r="I2438" s="6"/>
      <c r="J2438" s="6"/>
      <c r="K2438" s="6"/>
      <c r="L2438" s="6"/>
      <c r="M2438" s="6"/>
      <c r="N2438" s="6"/>
      <c r="O2438" s="6"/>
      <c r="Q2438" s="8">
        <f t="shared" si="38"/>
        <v>0.25</v>
      </c>
      <c r="U2438" s="4">
        <v>14</v>
      </c>
      <c r="V2438" s="4">
        <v>4</v>
      </c>
      <c r="W2438" s="4">
        <v>10</v>
      </c>
      <c r="X2438" s="4">
        <v>2</v>
      </c>
      <c r="Y2438" s="4">
        <v>2</v>
      </c>
      <c r="Z2438" s="4">
        <v>2</v>
      </c>
      <c r="AA2438" s="1" t="s">
        <v>114</v>
      </c>
      <c r="AE2438" s="1" t="s">
        <v>60</v>
      </c>
      <c r="AG2438" s="1" t="s">
        <v>60</v>
      </c>
      <c r="AH2438" s="1" t="s">
        <v>6393</v>
      </c>
    </row>
    <row r="2439" s="1" customFormat="1" ht="12.75" hidden="1" spans="1:34">
      <c r="A2439" s="4">
        <v>187972</v>
      </c>
      <c r="B2439" s="1" t="s">
        <v>6380</v>
      </c>
      <c r="C2439" s="1" t="s">
        <v>6394</v>
      </c>
      <c r="D2439" s="1" t="s">
        <v>6378</v>
      </c>
      <c r="E2439" s="1" t="s">
        <v>217</v>
      </c>
      <c r="F2439" s="4">
        <v>748.5</v>
      </c>
      <c r="G2439" s="4"/>
      <c r="H2439" s="4">
        <v>998</v>
      </c>
      <c r="I2439" s="6"/>
      <c r="J2439" s="6"/>
      <c r="K2439" s="6"/>
      <c r="L2439" s="6"/>
      <c r="M2439" s="6"/>
      <c r="N2439" s="6"/>
      <c r="O2439" s="6"/>
      <c r="Q2439" s="8">
        <f t="shared" si="38"/>
        <v>0.25</v>
      </c>
      <c r="U2439" s="4">
        <v>11</v>
      </c>
      <c r="W2439" s="4">
        <v>11</v>
      </c>
      <c r="X2439" s="4">
        <v>9</v>
      </c>
      <c r="Y2439" s="4">
        <v>1</v>
      </c>
      <c r="Z2439" s="4">
        <v>1</v>
      </c>
      <c r="AA2439" s="1" t="s">
        <v>114</v>
      </c>
      <c r="AE2439" s="1" t="s">
        <v>60</v>
      </c>
      <c r="AG2439" s="1" t="s">
        <v>60</v>
      </c>
      <c r="AH2439" s="1" t="s">
        <v>60</v>
      </c>
    </row>
    <row r="2440" s="1" customFormat="1" ht="12.75" hidden="1" spans="1:34">
      <c r="A2440" s="4">
        <v>2754</v>
      </c>
      <c r="B2440" s="1" t="s">
        <v>6395</v>
      </c>
      <c r="C2440" s="1" t="s">
        <v>6396</v>
      </c>
      <c r="D2440" s="1" t="s">
        <v>677</v>
      </c>
      <c r="E2440" s="1" t="s">
        <v>68</v>
      </c>
      <c r="F2440" s="4">
        <v>4.5</v>
      </c>
      <c r="G2440" s="4"/>
      <c r="H2440" s="4">
        <v>6</v>
      </c>
      <c r="I2440" s="6"/>
      <c r="J2440" s="6"/>
      <c r="K2440" s="6"/>
      <c r="L2440" s="6"/>
      <c r="M2440" s="6"/>
      <c r="N2440" s="6"/>
      <c r="O2440" s="6"/>
      <c r="Q2440" s="8">
        <f t="shared" si="38"/>
        <v>0.25</v>
      </c>
      <c r="U2440" s="4">
        <v>578</v>
      </c>
      <c r="V2440" s="4">
        <v>94</v>
      </c>
      <c r="W2440" s="4">
        <v>484</v>
      </c>
      <c r="X2440" s="4">
        <v>111</v>
      </c>
      <c r="Y2440" s="4">
        <v>708</v>
      </c>
      <c r="Z2440" s="4">
        <v>103</v>
      </c>
      <c r="AA2440" s="1" t="s">
        <v>105</v>
      </c>
      <c r="AB2440" s="4">
        <v>3</v>
      </c>
      <c r="AC2440" s="4">
        <v>107030409</v>
      </c>
      <c r="AE2440" s="1" t="s">
        <v>60</v>
      </c>
      <c r="AG2440" s="1" t="s">
        <v>60</v>
      </c>
      <c r="AH2440" s="1" t="s">
        <v>6397</v>
      </c>
    </row>
    <row r="2441" s="1" customFormat="1" ht="12.75" hidden="1" spans="1:34">
      <c r="A2441" s="4">
        <v>3211</v>
      </c>
      <c r="B2441" s="1" t="s">
        <v>4096</v>
      </c>
      <c r="C2441" s="1" t="s">
        <v>965</v>
      </c>
      <c r="D2441" s="1" t="s">
        <v>1905</v>
      </c>
      <c r="E2441" s="1" t="s">
        <v>58</v>
      </c>
      <c r="F2441" s="4">
        <v>9</v>
      </c>
      <c r="G2441" s="4"/>
      <c r="H2441" s="4">
        <v>12</v>
      </c>
      <c r="I2441" s="6"/>
      <c r="J2441" s="6"/>
      <c r="K2441" s="6"/>
      <c r="L2441" s="6"/>
      <c r="M2441" s="6"/>
      <c r="N2441" s="6"/>
      <c r="O2441" s="6"/>
      <c r="Q2441" s="8">
        <f t="shared" si="38"/>
        <v>0.25</v>
      </c>
      <c r="U2441" s="4">
        <v>257</v>
      </c>
      <c r="V2441" s="4">
        <v>37</v>
      </c>
      <c r="W2441" s="4">
        <v>220</v>
      </c>
      <c r="X2441" s="4">
        <v>76</v>
      </c>
      <c r="Y2441" s="4">
        <v>168</v>
      </c>
      <c r="Z2441" s="4">
        <v>37</v>
      </c>
      <c r="AA2441" s="1" t="s">
        <v>105</v>
      </c>
      <c r="AB2441" s="4">
        <v>1</v>
      </c>
      <c r="AC2441" s="4">
        <v>107030401</v>
      </c>
      <c r="AE2441" s="1" t="s">
        <v>60</v>
      </c>
      <c r="AG2441" s="1" t="s">
        <v>60</v>
      </c>
      <c r="AH2441" s="1" t="s">
        <v>6398</v>
      </c>
    </row>
    <row r="2442" s="1" customFormat="1" ht="12.75" hidden="1" spans="1:34">
      <c r="A2442" s="4">
        <v>23123</v>
      </c>
      <c r="B2442" s="1" t="s">
        <v>6399</v>
      </c>
      <c r="C2442" s="1" t="s">
        <v>6400</v>
      </c>
      <c r="D2442" s="1" t="s">
        <v>57</v>
      </c>
      <c r="E2442" s="1" t="s">
        <v>68</v>
      </c>
      <c r="F2442" s="4">
        <v>7.5</v>
      </c>
      <c r="G2442" s="4"/>
      <c r="H2442" s="4">
        <v>10</v>
      </c>
      <c r="I2442" s="6"/>
      <c r="J2442" s="6"/>
      <c r="K2442" s="6"/>
      <c r="L2442" s="6"/>
      <c r="M2442" s="6"/>
      <c r="N2442" s="6"/>
      <c r="O2442" s="6"/>
      <c r="Q2442" s="8">
        <f t="shared" si="38"/>
        <v>0.25</v>
      </c>
      <c r="U2442" s="4">
        <v>423</v>
      </c>
      <c r="V2442" s="4">
        <v>146</v>
      </c>
      <c r="W2442" s="4">
        <v>277</v>
      </c>
      <c r="X2442" s="4">
        <v>108</v>
      </c>
      <c r="Y2442" s="4">
        <v>247</v>
      </c>
      <c r="Z2442" s="4">
        <v>78</v>
      </c>
      <c r="AA2442" s="1" t="s">
        <v>105</v>
      </c>
      <c r="AB2442" s="4">
        <v>2</v>
      </c>
      <c r="AC2442" s="4">
        <v>107030111</v>
      </c>
      <c r="AE2442" s="1" t="s">
        <v>60</v>
      </c>
      <c r="AG2442" s="1" t="s">
        <v>60</v>
      </c>
      <c r="AH2442" s="1" t="s">
        <v>6401</v>
      </c>
    </row>
    <row r="2443" s="1" customFormat="1" ht="12.75" hidden="1" spans="1:34">
      <c r="A2443" s="4">
        <v>865</v>
      </c>
      <c r="B2443" s="1" t="s">
        <v>6402</v>
      </c>
      <c r="C2443" s="1" t="s">
        <v>1741</v>
      </c>
      <c r="D2443" s="1" t="s">
        <v>1040</v>
      </c>
      <c r="E2443" s="1" t="s">
        <v>58</v>
      </c>
      <c r="F2443" s="4">
        <v>4.5</v>
      </c>
      <c r="G2443" s="4"/>
      <c r="H2443" s="4">
        <v>6</v>
      </c>
      <c r="I2443" s="4"/>
      <c r="J2443" s="4"/>
      <c r="K2443" s="4"/>
      <c r="L2443" s="4"/>
      <c r="M2443" s="4"/>
      <c r="N2443" s="4"/>
      <c r="O2443" s="4"/>
      <c r="Q2443" s="8">
        <f t="shared" si="38"/>
        <v>0.25</v>
      </c>
      <c r="U2443" s="4">
        <v>277</v>
      </c>
      <c r="V2443" s="4">
        <v>7</v>
      </c>
      <c r="W2443" s="4">
        <v>270</v>
      </c>
      <c r="X2443" s="4">
        <v>98</v>
      </c>
      <c r="Y2443" s="4">
        <v>242</v>
      </c>
      <c r="Z2443" s="4">
        <v>73</v>
      </c>
      <c r="AA2443" s="1" t="s">
        <v>105</v>
      </c>
      <c r="AB2443" s="4">
        <v>3</v>
      </c>
      <c r="AC2443" s="4">
        <v>107030104</v>
      </c>
      <c r="AE2443" s="1" t="s">
        <v>60</v>
      </c>
      <c r="AG2443" s="1" t="s">
        <v>304</v>
      </c>
      <c r="AH2443" s="1" t="s">
        <v>6403</v>
      </c>
    </row>
    <row r="2444" s="1" customFormat="1" ht="12.75" hidden="1" spans="1:34">
      <c r="A2444" s="4">
        <v>875</v>
      </c>
      <c r="B2444" s="1" t="s">
        <v>6404</v>
      </c>
      <c r="C2444" s="1" t="s">
        <v>6405</v>
      </c>
      <c r="D2444" s="1" t="s">
        <v>464</v>
      </c>
      <c r="E2444" s="1" t="s">
        <v>88</v>
      </c>
      <c r="F2444" s="4">
        <v>1.5</v>
      </c>
      <c r="G2444" s="4"/>
      <c r="H2444" s="4">
        <v>2</v>
      </c>
      <c r="I2444" s="6"/>
      <c r="J2444" s="6"/>
      <c r="K2444" s="6"/>
      <c r="L2444" s="6"/>
      <c r="M2444" s="6"/>
      <c r="N2444" s="6"/>
      <c r="O2444" s="6"/>
      <c r="Q2444" s="8">
        <f t="shared" si="38"/>
        <v>0.25</v>
      </c>
      <c r="U2444" s="4">
        <v>457</v>
      </c>
      <c r="V2444" s="4">
        <v>112</v>
      </c>
      <c r="W2444" s="4">
        <v>345</v>
      </c>
      <c r="X2444" s="4">
        <v>101</v>
      </c>
      <c r="Y2444" s="4">
        <v>841</v>
      </c>
      <c r="Z2444" s="4">
        <v>106</v>
      </c>
      <c r="AA2444" s="1" t="s">
        <v>105</v>
      </c>
      <c r="AB2444" s="4">
        <v>2</v>
      </c>
      <c r="AC2444" s="4">
        <v>107030210</v>
      </c>
      <c r="AE2444" s="1" t="s">
        <v>60</v>
      </c>
      <c r="AG2444" s="1" t="s">
        <v>304</v>
      </c>
      <c r="AH2444" s="1" t="s">
        <v>6406</v>
      </c>
    </row>
    <row r="2445" s="1" customFormat="1" ht="12.75" hidden="1" spans="1:34">
      <c r="A2445" s="4">
        <v>68324</v>
      </c>
      <c r="B2445" s="1" t="s">
        <v>6407</v>
      </c>
      <c r="C2445" s="1" t="s">
        <v>6408</v>
      </c>
      <c r="D2445" s="1" t="s">
        <v>93</v>
      </c>
      <c r="E2445" s="1" t="s">
        <v>23</v>
      </c>
      <c r="F2445" s="4">
        <v>0.75</v>
      </c>
      <c r="G2445" s="4"/>
      <c r="H2445" s="4">
        <v>1</v>
      </c>
      <c r="I2445" s="6"/>
      <c r="J2445" s="6"/>
      <c r="K2445" s="6"/>
      <c r="L2445" s="6"/>
      <c r="M2445" s="6"/>
      <c r="N2445" s="6"/>
      <c r="O2445" s="6"/>
      <c r="Q2445" s="8">
        <f t="shared" si="38"/>
        <v>0.25</v>
      </c>
      <c r="U2445" s="4">
        <v>0</v>
      </c>
      <c r="AA2445" s="1" t="s">
        <v>123</v>
      </c>
      <c r="AB2445" s="4">
        <v>0</v>
      </c>
      <c r="AC2445" s="4">
        <v>107030301</v>
      </c>
      <c r="AD2445" s="4">
        <v>1</v>
      </c>
      <c r="AE2445" s="1" t="s">
        <v>2433</v>
      </c>
      <c r="AF2445" s="4">
        <v>1</v>
      </c>
      <c r="AG2445" s="1" t="s">
        <v>60</v>
      </c>
      <c r="AH2445" s="1" t="s">
        <v>91</v>
      </c>
    </row>
    <row r="2446" s="1" customFormat="1" ht="12.75" hidden="1" spans="1:34">
      <c r="A2446" s="4">
        <v>8090</v>
      </c>
      <c r="B2446" s="1" t="s">
        <v>683</v>
      </c>
      <c r="C2446" s="1" t="s">
        <v>6409</v>
      </c>
      <c r="D2446" s="1" t="s">
        <v>685</v>
      </c>
      <c r="E2446" s="1" t="s">
        <v>73</v>
      </c>
      <c r="F2446" s="4">
        <v>45</v>
      </c>
      <c r="G2446" s="4"/>
      <c r="H2446" s="4">
        <v>60</v>
      </c>
      <c r="I2446" s="6"/>
      <c r="J2446" s="6"/>
      <c r="K2446" s="6"/>
      <c r="L2446" s="6"/>
      <c r="M2446" s="6"/>
      <c r="N2446" s="6"/>
      <c r="O2446" s="6"/>
      <c r="Q2446" s="8">
        <f t="shared" si="38"/>
        <v>0.25</v>
      </c>
      <c r="U2446" s="4">
        <v>140.010741</v>
      </c>
      <c r="V2446" s="4">
        <v>16</v>
      </c>
      <c r="W2446" s="4">
        <v>124.010741</v>
      </c>
      <c r="X2446" s="4">
        <v>84</v>
      </c>
      <c r="Y2446" s="4">
        <v>36.918933</v>
      </c>
      <c r="Z2446" s="4">
        <v>54</v>
      </c>
      <c r="AA2446" s="1" t="s">
        <v>105</v>
      </c>
      <c r="AB2446" s="4">
        <v>1</v>
      </c>
      <c r="AC2446" s="4">
        <v>107030801</v>
      </c>
      <c r="AE2446" s="1" t="s">
        <v>60</v>
      </c>
      <c r="AG2446" s="1" t="s">
        <v>60</v>
      </c>
      <c r="AH2446" s="1" t="s">
        <v>60</v>
      </c>
    </row>
    <row r="2447" s="1" customFormat="1" ht="12.75" hidden="1" spans="1:34">
      <c r="A2447" s="4">
        <v>10909</v>
      </c>
      <c r="B2447" s="1" t="s">
        <v>6410</v>
      </c>
      <c r="C2447" s="1" t="s">
        <v>6411</v>
      </c>
      <c r="D2447" s="1" t="s">
        <v>6412</v>
      </c>
      <c r="E2447" s="1" t="s">
        <v>68</v>
      </c>
      <c r="F2447" s="4">
        <v>4.5</v>
      </c>
      <c r="G2447" s="4"/>
      <c r="H2447" s="4">
        <v>6</v>
      </c>
      <c r="I2447" s="6"/>
      <c r="J2447" s="6"/>
      <c r="K2447" s="6"/>
      <c r="L2447" s="6"/>
      <c r="M2447" s="6"/>
      <c r="N2447" s="6"/>
      <c r="O2447" s="6"/>
      <c r="Q2447" s="8">
        <f t="shared" si="38"/>
        <v>0.25</v>
      </c>
      <c r="U2447" s="4">
        <v>261.3</v>
      </c>
      <c r="W2447" s="4">
        <v>261.3</v>
      </c>
      <c r="X2447" s="4">
        <v>100</v>
      </c>
      <c r="Y2447" s="4">
        <v>154.8</v>
      </c>
      <c r="Z2447" s="4">
        <v>62</v>
      </c>
      <c r="AA2447" s="1" t="s">
        <v>97</v>
      </c>
      <c r="AB2447" s="4">
        <v>0</v>
      </c>
      <c r="AC2447" s="4">
        <v>107030205</v>
      </c>
      <c r="AE2447" s="1" t="s">
        <v>60</v>
      </c>
      <c r="AG2447" s="1" t="s">
        <v>60</v>
      </c>
      <c r="AH2447" s="1" t="s">
        <v>6413</v>
      </c>
    </row>
    <row r="2448" s="1" customFormat="1" ht="12.75" hidden="1" spans="1:34">
      <c r="A2448" s="4">
        <v>28285</v>
      </c>
      <c r="B2448" s="1" t="s">
        <v>6414</v>
      </c>
      <c r="C2448" s="1" t="s">
        <v>6415</v>
      </c>
      <c r="D2448" s="1" t="s">
        <v>187</v>
      </c>
      <c r="E2448" s="1" t="s">
        <v>58</v>
      </c>
      <c r="F2448" s="4">
        <v>4.5</v>
      </c>
      <c r="G2448" s="4"/>
      <c r="H2448" s="4">
        <v>6</v>
      </c>
      <c r="I2448" s="6"/>
      <c r="J2448" s="6"/>
      <c r="K2448" s="6"/>
      <c r="L2448" s="6"/>
      <c r="M2448" s="6"/>
      <c r="N2448" s="6"/>
      <c r="O2448" s="6"/>
      <c r="Q2448" s="8">
        <f t="shared" si="38"/>
        <v>0.25</v>
      </c>
      <c r="U2448" s="4">
        <v>1141</v>
      </c>
      <c r="V2448" s="4">
        <v>347</v>
      </c>
      <c r="W2448" s="4">
        <v>794</v>
      </c>
      <c r="X2448" s="4">
        <v>95</v>
      </c>
      <c r="Y2448" s="4">
        <v>1453</v>
      </c>
      <c r="Z2448" s="4">
        <v>104</v>
      </c>
      <c r="AA2448" s="1" t="s">
        <v>105</v>
      </c>
      <c r="AB2448" s="4">
        <v>5</v>
      </c>
      <c r="AC2448" s="4">
        <v>107030119</v>
      </c>
      <c r="AE2448" s="1" t="s">
        <v>60</v>
      </c>
      <c r="AG2448" s="1" t="s">
        <v>60</v>
      </c>
      <c r="AH2448" s="1" t="s">
        <v>60</v>
      </c>
    </row>
    <row r="2449" s="1" customFormat="1" ht="12.75" hidden="1" spans="1:34">
      <c r="A2449" s="4">
        <v>24032</v>
      </c>
      <c r="B2449" s="1" t="s">
        <v>6416</v>
      </c>
      <c r="C2449" s="1" t="s">
        <v>6417</v>
      </c>
      <c r="D2449" s="1" t="s">
        <v>6418</v>
      </c>
      <c r="E2449" s="1" t="s">
        <v>68</v>
      </c>
      <c r="F2449" s="4">
        <v>46.5</v>
      </c>
      <c r="G2449" s="4"/>
      <c r="H2449" s="4">
        <v>62</v>
      </c>
      <c r="I2449" s="6"/>
      <c r="J2449" s="6"/>
      <c r="K2449" s="6"/>
      <c r="L2449" s="6"/>
      <c r="M2449" s="6"/>
      <c r="N2449" s="6"/>
      <c r="O2449" s="6"/>
      <c r="Q2449" s="8">
        <f t="shared" si="38"/>
        <v>0.25</v>
      </c>
      <c r="U2449" s="4">
        <v>215</v>
      </c>
      <c r="W2449" s="4">
        <v>215</v>
      </c>
      <c r="X2449" s="4">
        <v>49</v>
      </c>
      <c r="Y2449" s="4">
        <v>173</v>
      </c>
      <c r="Z2449" s="4">
        <v>20</v>
      </c>
      <c r="AA2449" s="1" t="s">
        <v>97</v>
      </c>
      <c r="AB2449" s="4">
        <v>2</v>
      </c>
      <c r="AC2449" s="4">
        <v>107030206</v>
      </c>
      <c r="AE2449" s="1" t="s">
        <v>60</v>
      </c>
      <c r="AG2449" s="1" t="s">
        <v>60</v>
      </c>
      <c r="AH2449" s="1" t="s">
        <v>91</v>
      </c>
    </row>
    <row r="2450" s="1" customFormat="1" ht="12.75" hidden="1" spans="1:34">
      <c r="A2450" s="4">
        <v>35833</v>
      </c>
      <c r="B2450" s="1" t="s">
        <v>6419</v>
      </c>
      <c r="C2450" s="1" t="s">
        <v>6420</v>
      </c>
      <c r="D2450" s="1" t="s">
        <v>1732</v>
      </c>
      <c r="E2450" s="1" t="s">
        <v>68</v>
      </c>
      <c r="F2450" s="4">
        <v>4.5</v>
      </c>
      <c r="G2450" s="4"/>
      <c r="H2450" s="4">
        <v>6</v>
      </c>
      <c r="I2450" s="6"/>
      <c r="J2450" s="6"/>
      <c r="K2450" s="6"/>
      <c r="L2450" s="6"/>
      <c r="M2450" s="6"/>
      <c r="N2450" s="6"/>
      <c r="O2450" s="6"/>
      <c r="Q2450" s="8">
        <f t="shared" si="38"/>
        <v>0.25</v>
      </c>
      <c r="U2450" s="4">
        <v>172</v>
      </c>
      <c r="W2450" s="4">
        <v>172</v>
      </c>
      <c r="X2450" s="4">
        <v>83</v>
      </c>
      <c r="Y2450" s="4">
        <v>114</v>
      </c>
      <c r="Z2450" s="4">
        <v>55</v>
      </c>
      <c r="AA2450" s="1" t="s">
        <v>97</v>
      </c>
      <c r="AB2450" s="4">
        <v>0</v>
      </c>
      <c r="AC2450" s="4">
        <v>107030206</v>
      </c>
      <c r="AE2450" s="1" t="s">
        <v>60</v>
      </c>
      <c r="AG2450" s="1" t="s">
        <v>60</v>
      </c>
      <c r="AH2450" s="1" t="s">
        <v>6421</v>
      </c>
    </row>
    <row r="2451" s="1" customFormat="1" ht="12.75" hidden="1" spans="1:34">
      <c r="A2451" s="4">
        <v>47797</v>
      </c>
      <c r="B2451" s="1" t="s">
        <v>5870</v>
      </c>
      <c r="C2451" s="1" t="s">
        <v>6422</v>
      </c>
      <c r="D2451" s="1" t="s">
        <v>3623</v>
      </c>
      <c r="E2451" s="1" t="s">
        <v>68</v>
      </c>
      <c r="F2451" s="4">
        <v>6</v>
      </c>
      <c r="G2451" s="4"/>
      <c r="H2451" s="4">
        <v>8</v>
      </c>
      <c r="I2451" s="6"/>
      <c r="J2451" s="6"/>
      <c r="K2451" s="6"/>
      <c r="L2451" s="6"/>
      <c r="M2451" s="6"/>
      <c r="N2451" s="6"/>
      <c r="O2451" s="6"/>
      <c r="P2451" s="4">
        <v>7.6</v>
      </c>
      <c r="Q2451" s="8">
        <f t="shared" si="38"/>
        <v>0.25</v>
      </c>
      <c r="U2451" s="4">
        <v>1036</v>
      </c>
      <c r="V2451" s="4">
        <v>718</v>
      </c>
      <c r="W2451" s="4">
        <v>318</v>
      </c>
      <c r="X2451" s="4">
        <v>96</v>
      </c>
      <c r="Y2451" s="4">
        <v>1206</v>
      </c>
      <c r="Z2451" s="4">
        <v>112</v>
      </c>
      <c r="AA2451" s="1" t="s">
        <v>105</v>
      </c>
      <c r="AB2451" s="4">
        <v>4</v>
      </c>
      <c r="AC2451" s="4">
        <v>107030205</v>
      </c>
      <c r="AE2451" s="1" t="s">
        <v>60</v>
      </c>
      <c r="AG2451" s="1" t="s">
        <v>60</v>
      </c>
      <c r="AH2451" s="1" t="s">
        <v>6423</v>
      </c>
    </row>
    <row r="2452" s="1" customFormat="1" ht="12.75" hidden="1" spans="1:34">
      <c r="A2452" s="4">
        <v>108591</v>
      </c>
      <c r="B2452" s="1" t="s">
        <v>6424</v>
      </c>
      <c r="C2452" s="1" t="s">
        <v>6425</v>
      </c>
      <c r="D2452" s="1" t="s">
        <v>60</v>
      </c>
      <c r="E2452" s="1" t="s">
        <v>68</v>
      </c>
      <c r="F2452" s="4">
        <v>56.25</v>
      </c>
      <c r="G2452" s="4"/>
      <c r="H2452" s="4">
        <v>75</v>
      </c>
      <c r="I2452" s="6"/>
      <c r="J2452" s="6"/>
      <c r="K2452" s="6"/>
      <c r="L2452" s="6"/>
      <c r="M2452" s="6"/>
      <c r="N2452" s="6"/>
      <c r="O2452" s="6"/>
      <c r="Q2452" s="8">
        <f t="shared" si="38"/>
        <v>0.25</v>
      </c>
      <c r="U2452" s="4">
        <v>23</v>
      </c>
      <c r="V2452" s="4">
        <v>3</v>
      </c>
      <c r="W2452" s="4">
        <v>20</v>
      </c>
      <c r="X2452" s="4">
        <v>8</v>
      </c>
      <c r="Y2452" s="4">
        <v>22</v>
      </c>
      <c r="Z2452" s="4">
        <v>2</v>
      </c>
      <c r="AA2452" s="1" t="s">
        <v>97</v>
      </c>
      <c r="AB2452" s="4">
        <v>2</v>
      </c>
      <c r="AC2452" s="4">
        <v>109024599</v>
      </c>
      <c r="AE2452" s="1" t="s">
        <v>60</v>
      </c>
      <c r="AG2452" s="1" t="s">
        <v>60</v>
      </c>
      <c r="AH2452" s="1" t="s">
        <v>6426</v>
      </c>
    </row>
    <row r="2453" s="1" customFormat="1" ht="12.75" hidden="1" spans="1:34">
      <c r="A2453" s="4">
        <v>45064</v>
      </c>
      <c r="B2453" s="1" t="s">
        <v>6427</v>
      </c>
      <c r="C2453" s="1" t="s">
        <v>6428</v>
      </c>
      <c r="D2453" s="1" t="s">
        <v>6429</v>
      </c>
      <c r="E2453" s="1" t="s">
        <v>58</v>
      </c>
      <c r="F2453" s="4">
        <v>13.5</v>
      </c>
      <c r="G2453" s="4"/>
      <c r="H2453" s="4">
        <v>18</v>
      </c>
      <c r="I2453" s="6"/>
      <c r="J2453" s="6"/>
      <c r="K2453" s="6"/>
      <c r="L2453" s="6"/>
      <c r="M2453" s="6"/>
      <c r="N2453" s="6"/>
      <c r="O2453" s="6"/>
      <c r="Q2453" s="8">
        <f t="shared" si="38"/>
        <v>0.25</v>
      </c>
      <c r="U2453" s="4">
        <v>367</v>
      </c>
      <c r="V2453" s="4">
        <v>54</v>
      </c>
      <c r="W2453" s="4">
        <v>313</v>
      </c>
      <c r="X2453" s="4">
        <v>109</v>
      </c>
      <c r="Y2453" s="4">
        <v>248</v>
      </c>
      <c r="Z2453" s="4">
        <v>52</v>
      </c>
      <c r="AA2453" s="1" t="s">
        <v>105</v>
      </c>
      <c r="AB2453" s="4">
        <v>2</v>
      </c>
      <c r="AC2453" s="4">
        <v>107030401</v>
      </c>
      <c r="AE2453" s="1" t="s">
        <v>60</v>
      </c>
      <c r="AG2453" s="1" t="s">
        <v>60</v>
      </c>
      <c r="AH2453" s="1" t="s">
        <v>91</v>
      </c>
    </row>
    <row r="2454" s="1" customFormat="1" ht="12.75" hidden="1" spans="1:34">
      <c r="A2454" s="4">
        <v>126331</v>
      </c>
      <c r="B2454" s="1" t="s">
        <v>6424</v>
      </c>
      <c r="C2454" s="1" t="s">
        <v>6430</v>
      </c>
      <c r="D2454" s="1" t="s">
        <v>60</v>
      </c>
      <c r="E2454" s="1" t="s">
        <v>68</v>
      </c>
      <c r="F2454" s="4">
        <v>66</v>
      </c>
      <c r="G2454" s="4"/>
      <c r="H2454" s="4">
        <v>88</v>
      </c>
      <c r="I2454" s="6"/>
      <c r="J2454" s="6"/>
      <c r="K2454" s="6"/>
      <c r="L2454" s="6"/>
      <c r="M2454" s="6"/>
      <c r="N2454" s="6"/>
      <c r="O2454" s="6"/>
      <c r="Q2454" s="8">
        <f t="shared" si="38"/>
        <v>0.25</v>
      </c>
      <c r="U2454" s="4">
        <v>39</v>
      </c>
      <c r="V2454" s="4">
        <v>7</v>
      </c>
      <c r="W2454" s="4">
        <v>32</v>
      </c>
      <c r="X2454" s="4">
        <v>16</v>
      </c>
      <c r="Y2454" s="4">
        <v>19</v>
      </c>
      <c r="Z2454" s="4">
        <v>7</v>
      </c>
      <c r="AA2454" s="1" t="s">
        <v>97</v>
      </c>
      <c r="AB2454" s="4">
        <v>2</v>
      </c>
      <c r="AC2454" s="4">
        <v>109024599</v>
      </c>
      <c r="AE2454" s="1" t="s">
        <v>60</v>
      </c>
      <c r="AG2454" s="1" t="s">
        <v>60</v>
      </c>
      <c r="AH2454" s="1" t="s">
        <v>6431</v>
      </c>
    </row>
    <row r="2455" s="1" customFormat="1" ht="12.75" hidden="1" spans="1:34">
      <c r="A2455" s="4">
        <v>74116</v>
      </c>
      <c r="B2455" s="1" t="s">
        <v>6432</v>
      </c>
      <c r="C2455" s="1" t="s">
        <v>5671</v>
      </c>
      <c r="D2455" s="1" t="s">
        <v>5672</v>
      </c>
      <c r="E2455" s="1" t="s">
        <v>58</v>
      </c>
      <c r="F2455" s="4">
        <v>21</v>
      </c>
      <c r="G2455" s="4"/>
      <c r="H2455" s="4">
        <v>28</v>
      </c>
      <c r="I2455" s="6"/>
      <c r="J2455" s="6"/>
      <c r="K2455" s="6"/>
      <c r="L2455" s="6"/>
      <c r="M2455" s="6"/>
      <c r="N2455" s="6"/>
      <c r="O2455" s="6"/>
      <c r="P2455" s="4">
        <v>26.5</v>
      </c>
      <c r="Q2455" s="8">
        <f t="shared" si="38"/>
        <v>0.25</v>
      </c>
      <c r="U2455" s="4">
        <v>515</v>
      </c>
      <c r="V2455" s="4">
        <v>112</v>
      </c>
      <c r="W2455" s="4">
        <v>403</v>
      </c>
      <c r="X2455" s="4">
        <v>111</v>
      </c>
      <c r="Y2455" s="4">
        <v>827</v>
      </c>
      <c r="Z2455" s="4">
        <v>108</v>
      </c>
      <c r="AA2455" s="1" t="s">
        <v>105</v>
      </c>
      <c r="AB2455" s="4">
        <v>2</v>
      </c>
      <c r="AC2455" s="4">
        <v>107030209</v>
      </c>
      <c r="AE2455" s="1" t="s">
        <v>60</v>
      </c>
      <c r="AG2455" s="1" t="s">
        <v>60</v>
      </c>
      <c r="AH2455" s="1" t="s">
        <v>5941</v>
      </c>
    </row>
    <row r="2456" s="1" customFormat="1" ht="12.75" hidden="1" spans="1:34">
      <c r="A2456" s="4">
        <v>164952</v>
      </c>
      <c r="B2456" s="1" t="s">
        <v>3495</v>
      </c>
      <c r="C2456" s="1" t="s">
        <v>5397</v>
      </c>
      <c r="D2456" s="1" t="s">
        <v>3497</v>
      </c>
      <c r="E2456" s="1" t="s">
        <v>58</v>
      </c>
      <c r="F2456" s="4">
        <v>3</v>
      </c>
      <c r="G2456" s="4"/>
      <c r="H2456" s="4">
        <v>4</v>
      </c>
      <c r="I2456" s="6"/>
      <c r="J2456" s="6"/>
      <c r="K2456" s="6"/>
      <c r="L2456" s="6"/>
      <c r="M2456" s="6"/>
      <c r="N2456" s="6"/>
      <c r="O2456" s="6"/>
      <c r="Q2456" s="8">
        <f t="shared" si="38"/>
        <v>0.25</v>
      </c>
      <c r="U2456" s="4">
        <v>41</v>
      </c>
      <c r="W2456" s="4">
        <v>41</v>
      </c>
      <c r="X2456" s="4">
        <v>13</v>
      </c>
      <c r="Y2456" s="4">
        <v>129</v>
      </c>
      <c r="Z2456" s="4">
        <v>41</v>
      </c>
      <c r="AA2456" s="1" t="s">
        <v>105</v>
      </c>
      <c r="AB2456" s="4">
        <v>3</v>
      </c>
      <c r="AC2456" s="4">
        <v>103020899</v>
      </c>
      <c r="AE2456" s="1" t="s">
        <v>60</v>
      </c>
      <c r="AG2456" s="1" t="s">
        <v>60</v>
      </c>
      <c r="AH2456" s="1" t="s">
        <v>6433</v>
      </c>
    </row>
    <row r="2457" s="1" customFormat="1" ht="12.75" hidden="1" spans="1:34">
      <c r="A2457" s="4">
        <v>155664</v>
      </c>
      <c r="B2457" s="1" t="s">
        <v>6434</v>
      </c>
      <c r="C2457" s="1" t="s">
        <v>6435</v>
      </c>
      <c r="D2457" s="1" t="s">
        <v>3643</v>
      </c>
      <c r="E2457" s="1" t="s">
        <v>68</v>
      </c>
      <c r="F2457" s="4">
        <v>148.5</v>
      </c>
      <c r="G2457" s="4"/>
      <c r="H2457" s="4">
        <v>198</v>
      </c>
      <c r="I2457" s="6"/>
      <c r="J2457" s="6"/>
      <c r="K2457" s="6"/>
      <c r="L2457" s="6"/>
      <c r="M2457" s="6"/>
      <c r="N2457" s="6"/>
      <c r="O2457" s="6"/>
      <c r="Q2457" s="8">
        <f t="shared" si="38"/>
        <v>0.25</v>
      </c>
      <c r="U2457" s="4">
        <v>20</v>
      </c>
      <c r="V2457" s="4">
        <v>4</v>
      </c>
      <c r="W2457" s="4">
        <v>16</v>
      </c>
      <c r="X2457" s="4">
        <v>13</v>
      </c>
      <c r="Y2457" s="4">
        <v>5</v>
      </c>
      <c r="Z2457" s="4">
        <v>4</v>
      </c>
      <c r="AA2457" s="1" t="s">
        <v>375</v>
      </c>
      <c r="AB2457" s="4">
        <v>2</v>
      </c>
      <c r="AC2457" s="4">
        <v>107030104</v>
      </c>
      <c r="AE2457" s="1" t="s">
        <v>60</v>
      </c>
      <c r="AG2457" s="1" t="s">
        <v>60</v>
      </c>
      <c r="AH2457" s="1" t="s">
        <v>6436</v>
      </c>
    </row>
    <row r="2458" s="1" customFormat="1" ht="12.75" hidden="1" spans="1:34">
      <c r="A2458" s="4">
        <v>159617</v>
      </c>
      <c r="B2458" s="1" t="s">
        <v>6437</v>
      </c>
      <c r="C2458" s="1" t="s">
        <v>6438</v>
      </c>
      <c r="D2458" s="1" t="s">
        <v>578</v>
      </c>
      <c r="E2458" s="1" t="s">
        <v>217</v>
      </c>
      <c r="F2458" s="4">
        <v>435</v>
      </c>
      <c r="G2458" s="4"/>
      <c r="H2458" s="4">
        <v>580</v>
      </c>
      <c r="I2458" s="6"/>
      <c r="J2458" s="6"/>
      <c r="K2458" s="6"/>
      <c r="L2458" s="6"/>
      <c r="M2458" s="6"/>
      <c r="N2458" s="6"/>
      <c r="O2458" s="6"/>
      <c r="Q2458" s="8">
        <f t="shared" si="38"/>
        <v>0.25</v>
      </c>
      <c r="U2458" s="4">
        <v>104</v>
      </c>
      <c r="V2458" s="4">
        <v>14</v>
      </c>
      <c r="W2458" s="4">
        <v>90</v>
      </c>
      <c r="X2458" s="4">
        <v>75</v>
      </c>
      <c r="Y2458" s="4">
        <v>14</v>
      </c>
      <c r="Z2458" s="4">
        <v>11</v>
      </c>
      <c r="AA2458" s="1" t="s">
        <v>114</v>
      </c>
      <c r="AB2458" s="4">
        <v>1</v>
      </c>
      <c r="AC2458" s="4">
        <v>109024599</v>
      </c>
      <c r="AE2458" s="1" t="s">
        <v>60</v>
      </c>
      <c r="AG2458" s="1" t="s">
        <v>60</v>
      </c>
      <c r="AH2458" s="1" t="s">
        <v>60</v>
      </c>
    </row>
    <row r="2459" s="1" customFormat="1" ht="12.75" hidden="1" spans="1:34">
      <c r="A2459" s="4">
        <v>177525</v>
      </c>
      <c r="B2459" s="1" t="s">
        <v>6439</v>
      </c>
      <c r="C2459" s="1" t="s">
        <v>6440</v>
      </c>
      <c r="D2459" s="1" t="s">
        <v>3623</v>
      </c>
      <c r="E2459" s="1" t="s">
        <v>68</v>
      </c>
      <c r="F2459" s="4">
        <v>7035</v>
      </c>
      <c r="G2459" s="4"/>
      <c r="H2459" s="4">
        <v>9380</v>
      </c>
      <c r="I2459" s="6"/>
      <c r="J2459" s="6"/>
      <c r="K2459" s="6"/>
      <c r="L2459" s="6"/>
      <c r="M2459" s="6"/>
      <c r="N2459" s="6"/>
      <c r="O2459" s="6"/>
      <c r="Q2459" s="8">
        <f t="shared" si="38"/>
        <v>0.25</v>
      </c>
      <c r="U2459" s="4">
        <v>0</v>
      </c>
      <c r="AA2459" s="1" t="s">
        <v>59</v>
      </c>
      <c r="AB2459" s="4">
        <v>0</v>
      </c>
      <c r="AC2459" s="4">
        <v>103020899</v>
      </c>
      <c r="AE2459" s="1" t="s">
        <v>60</v>
      </c>
      <c r="AG2459" s="1" t="s">
        <v>60</v>
      </c>
      <c r="AH2459" s="1" t="s">
        <v>6441</v>
      </c>
    </row>
    <row r="2460" s="1" customFormat="1" ht="12.75" hidden="1" spans="1:34">
      <c r="A2460" s="4">
        <v>179360</v>
      </c>
      <c r="B2460" s="1" t="s">
        <v>6442</v>
      </c>
      <c r="C2460" s="1" t="s">
        <v>6443</v>
      </c>
      <c r="D2460" s="1" t="s">
        <v>4939</v>
      </c>
      <c r="E2460" s="1" t="s">
        <v>217</v>
      </c>
      <c r="F2460" s="4">
        <v>396.75</v>
      </c>
      <c r="G2460" s="4"/>
      <c r="H2460" s="4">
        <v>529</v>
      </c>
      <c r="I2460" s="6"/>
      <c r="J2460" s="6"/>
      <c r="K2460" s="6"/>
      <c r="L2460" s="6"/>
      <c r="M2460" s="6"/>
      <c r="N2460" s="6"/>
      <c r="O2460" s="6"/>
      <c r="Q2460" s="8">
        <f t="shared" si="38"/>
        <v>0.25</v>
      </c>
      <c r="U2460" s="4">
        <v>229</v>
      </c>
      <c r="V2460" s="4">
        <v>74</v>
      </c>
      <c r="W2460" s="4">
        <v>155</v>
      </c>
      <c r="X2460" s="4">
        <v>89</v>
      </c>
      <c r="Y2460" s="4">
        <v>119</v>
      </c>
      <c r="Z2460" s="4">
        <v>26</v>
      </c>
      <c r="AA2460" s="1" t="s">
        <v>375</v>
      </c>
      <c r="AB2460" s="4">
        <v>1</v>
      </c>
      <c r="AC2460" s="4">
        <v>109024599</v>
      </c>
      <c r="AE2460" s="1" t="s">
        <v>60</v>
      </c>
      <c r="AG2460" s="1" t="s">
        <v>60</v>
      </c>
      <c r="AH2460" s="1" t="s">
        <v>6444</v>
      </c>
    </row>
    <row r="2461" s="1" customFormat="1" ht="12.75" hidden="1" spans="1:34">
      <c r="A2461" s="4">
        <v>179396</v>
      </c>
      <c r="B2461" s="1" t="s">
        <v>6374</v>
      </c>
      <c r="C2461" s="1" t="s">
        <v>6445</v>
      </c>
      <c r="D2461" s="1" t="s">
        <v>6446</v>
      </c>
      <c r="E2461" s="1" t="s">
        <v>68</v>
      </c>
      <c r="F2461" s="4">
        <v>201.75</v>
      </c>
      <c r="G2461" s="4"/>
      <c r="H2461" s="4">
        <v>269</v>
      </c>
      <c r="I2461" s="4"/>
      <c r="J2461" s="4"/>
      <c r="K2461" s="4"/>
      <c r="L2461" s="4"/>
      <c r="M2461" s="4"/>
      <c r="N2461" s="4"/>
      <c r="O2461" s="4"/>
      <c r="Q2461" s="8">
        <f t="shared" si="38"/>
        <v>0.25</v>
      </c>
      <c r="U2461" s="4">
        <v>275</v>
      </c>
      <c r="V2461" s="4">
        <v>141</v>
      </c>
      <c r="W2461" s="4">
        <v>134</v>
      </c>
      <c r="X2461" s="4">
        <v>55</v>
      </c>
      <c r="Y2461" s="4">
        <v>281</v>
      </c>
      <c r="Z2461" s="4">
        <v>52</v>
      </c>
      <c r="AA2461" s="1" t="s">
        <v>105</v>
      </c>
      <c r="AB2461" s="4">
        <v>1</v>
      </c>
      <c r="AC2461" s="4">
        <v>109024599</v>
      </c>
      <c r="AE2461" s="1" t="s">
        <v>60</v>
      </c>
      <c r="AG2461" s="1" t="s">
        <v>60</v>
      </c>
      <c r="AH2461" s="1" t="s">
        <v>6447</v>
      </c>
    </row>
    <row r="2462" s="1" customFormat="1" ht="12.75" hidden="1" spans="1:34">
      <c r="A2462" s="4">
        <v>179395</v>
      </c>
      <c r="B2462" s="1" t="s">
        <v>6374</v>
      </c>
      <c r="C2462" s="1" t="s">
        <v>6448</v>
      </c>
      <c r="D2462" s="1" t="s">
        <v>6446</v>
      </c>
      <c r="E2462" s="1" t="s">
        <v>68</v>
      </c>
      <c r="F2462" s="4">
        <v>322.5</v>
      </c>
      <c r="G2462" s="4"/>
      <c r="H2462" s="4">
        <v>430</v>
      </c>
      <c r="I2462" s="4"/>
      <c r="J2462" s="4"/>
      <c r="K2462" s="4"/>
      <c r="L2462" s="4"/>
      <c r="M2462" s="4"/>
      <c r="N2462" s="4"/>
      <c r="O2462" s="4"/>
      <c r="Q2462" s="8">
        <f t="shared" si="38"/>
        <v>0.25</v>
      </c>
      <c r="U2462" s="4">
        <v>102</v>
      </c>
      <c r="V2462" s="4">
        <v>55</v>
      </c>
      <c r="W2462" s="4">
        <v>47</v>
      </c>
      <c r="X2462" s="4">
        <v>17</v>
      </c>
      <c r="Y2462" s="4">
        <v>88</v>
      </c>
      <c r="Z2462" s="4">
        <v>10</v>
      </c>
      <c r="AA2462" s="1" t="s">
        <v>114</v>
      </c>
      <c r="AB2462" s="4">
        <v>0</v>
      </c>
      <c r="AC2462" s="4">
        <v>109024599</v>
      </c>
      <c r="AE2462" s="1" t="s">
        <v>60</v>
      </c>
      <c r="AG2462" s="1" t="s">
        <v>60</v>
      </c>
      <c r="AH2462" s="1" t="s">
        <v>6449</v>
      </c>
    </row>
    <row r="2463" s="1" customFormat="1" ht="12.75" hidden="1" spans="1:34">
      <c r="A2463" s="4">
        <v>180334</v>
      </c>
      <c r="B2463" s="1" t="s">
        <v>4945</v>
      </c>
      <c r="C2463" s="1" t="s">
        <v>6450</v>
      </c>
      <c r="D2463" s="1" t="s">
        <v>6451</v>
      </c>
      <c r="E2463" s="1" t="s">
        <v>68</v>
      </c>
      <c r="F2463" s="4">
        <v>194.25</v>
      </c>
      <c r="G2463" s="4"/>
      <c r="H2463" s="4">
        <v>259</v>
      </c>
      <c r="I2463" s="4"/>
      <c r="J2463" s="4"/>
      <c r="K2463" s="4"/>
      <c r="L2463" s="4"/>
      <c r="M2463" s="4"/>
      <c r="N2463" s="4"/>
      <c r="O2463" s="4"/>
      <c r="Q2463" s="8">
        <f t="shared" si="38"/>
        <v>0.25</v>
      </c>
      <c r="U2463" s="4">
        <v>114.5</v>
      </c>
      <c r="V2463" s="4">
        <v>42</v>
      </c>
      <c r="W2463" s="4">
        <v>72.5</v>
      </c>
      <c r="X2463" s="4">
        <v>33</v>
      </c>
      <c r="Y2463" s="4">
        <v>150.5</v>
      </c>
      <c r="Z2463" s="4">
        <v>31</v>
      </c>
      <c r="AA2463" s="1" t="s">
        <v>105</v>
      </c>
      <c r="AB2463" s="4">
        <v>2</v>
      </c>
      <c r="AC2463" s="4">
        <v>109024599</v>
      </c>
      <c r="AE2463" s="1" t="s">
        <v>60</v>
      </c>
      <c r="AG2463" s="1" t="s">
        <v>60</v>
      </c>
      <c r="AH2463" s="1" t="s">
        <v>60</v>
      </c>
    </row>
    <row r="2464" s="1" customFormat="1" ht="12.75" hidden="1" spans="1:34">
      <c r="A2464" s="4">
        <v>9942</v>
      </c>
      <c r="B2464" s="1" t="s">
        <v>6452</v>
      </c>
      <c r="C2464" s="1" t="s">
        <v>1518</v>
      </c>
      <c r="D2464" s="1" t="s">
        <v>6453</v>
      </c>
      <c r="E2464" s="1" t="s">
        <v>68</v>
      </c>
      <c r="F2464" s="4">
        <v>9</v>
      </c>
      <c r="G2464" s="4"/>
      <c r="H2464" s="4">
        <v>12</v>
      </c>
      <c r="I2464" s="6"/>
      <c r="J2464" s="6"/>
      <c r="K2464" s="6"/>
      <c r="L2464" s="6"/>
      <c r="M2464" s="6"/>
      <c r="N2464" s="6"/>
      <c r="O2464" s="6"/>
      <c r="Q2464" s="8">
        <f t="shared" si="38"/>
        <v>0.25</v>
      </c>
      <c r="T2464" s="4">
        <v>114</v>
      </c>
      <c r="U2464" s="4">
        <v>0</v>
      </c>
      <c r="AA2464" s="1" t="s">
        <v>59</v>
      </c>
      <c r="AC2464" s="4">
        <v>107030110</v>
      </c>
      <c r="AE2464" s="1" t="s">
        <v>60</v>
      </c>
      <c r="AG2464" s="1" t="s">
        <v>60</v>
      </c>
      <c r="AH2464" s="1" t="s">
        <v>6454</v>
      </c>
    </row>
    <row r="2465" s="1" customFormat="1" ht="12.75" hidden="1" spans="1:34">
      <c r="A2465" s="4">
        <v>1318</v>
      </c>
      <c r="B2465" s="1" t="s">
        <v>175</v>
      </c>
      <c r="C2465" s="1" t="s">
        <v>3183</v>
      </c>
      <c r="D2465" s="1" t="s">
        <v>4935</v>
      </c>
      <c r="E2465" s="1" t="s">
        <v>58</v>
      </c>
      <c r="F2465" s="4">
        <v>12</v>
      </c>
      <c r="G2465" s="4"/>
      <c r="H2465" s="4">
        <v>16</v>
      </c>
      <c r="I2465" s="4"/>
      <c r="J2465" s="4"/>
      <c r="K2465" s="4"/>
      <c r="L2465" s="4"/>
      <c r="M2465" s="4"/>
      <c r="N2465" s="4"/>
      <c r="O2465" s="4"/>
      <c r="Q2465" s="8">
        <f t="shared" si="38"/>
        <v>0.25</v>
      </c>
      <c r="T2465" s="4">
        <v>113</v>
      </c>
      <c r="U2465" s="4">
        <v>0</v>
      </c>
      <c r="AA2465" s="1" t="s">
        <v>59</v>
      </c>
      <c r="AC2465" s="4">
        <v>107030401</v>
      </c>
      <c r="AE2465" s="1" t="s">
        <v>60</v>
      </c>
      <c r="AG2465" s="1" t="s">
        <v>60</v>
      </c>
      <c r="AH2465" s="1" t="s">
        <v>6455</v>
      </c>
    </row>
    <row r="2466" s="1" customFormat="1" ht="12.75" hidden="1" spans="1:34">
      <c r="A2466" s="4">
        <v>11279</v>
      </c>
      <c r="B2466" s="1" t="s">
        <v>1974</v>
      </c>
      <c r="C2466" s="1" t="s">
        <v>6456</v>
      </c>
      <c r="D2466" s="1" t="s">
        <v>1976</v>
      </c>
      <c r="E2466" s="1" t="s">
        <v>73</v>
      </c>
      <c r="F2466" s="4">
        <v>30</v>
      </c>
      <c r="G2466" s="4"/>
      <c r="H2466" s="4">
        <v>40</v>
      </c>
      <c r="I2466" s="6"/>
      <c r="J2466" s="6"/>
      <c r="K2466" s="6"/>
      <c r="L2466" s="6"/>
      <c r="M2466" s="6"/>
      <c r="N2466" s="6"/>
      <c r="O2466" s="6"/>
      <c r="Q2466" s="8">
        <f t="shared" si="38"/>
        <v>0.25</v>
      </c>
      <c r="T2466" s="4">
        <v>113</v>
      </c>
      <c r="U2466" s="4">
        <v>0.925</v>
      </c>
      <c r="W2466" s="4">
        <v>0.925</v>
      </c>
      <c r="X2466" s="4">
        <v>1</v>
      </c>
      <c r="AA2466" s="1" t="s">
        <v>59</v>
      </c>
      <c r="AC2466" s="4">
        <v>107030205</v>
      </c>
      <c r="AE2466" s="1" t="s">
        <v>60</v>
      </c>
      <c r="AG2466" s="1" t="s">
        <v>60</v>
      </c>
      <c r="AH2466" s="1" t="s">
        <v>6457</v>
      </c>
    </row>
    <row r="2467" s="1" customFormat="1" ht="12.75" hidden="1" spans="1:34">
      <c r="A2467" s="4">
        <v>21054</v>
      </c>
      <c r="B2467" s="1" t="s">
        <v>6458</v>
      </c>
      <c r="C2467" s="1" t="s">
        <v>6459</v>
      </c>
      <c r="D2467" s="1" t="s">
        <v>6460</v>
      </c>
      <c r="E2467" s="1" t="s">
        <v>523</v>
      </c>
      <c r="F2467" s="4">
        <v>36</v>
      </c>
      <c r="G2467" s="4"/>
      <c r="H2467" s="4">
        <v>48</v>
      </c>
      <c r="I2467" s="6"/>
      <c r="J2467" s="6"/>
      <c r="K2467" s="6"/>
      <c r="L2467" s="6"/>
      <c r="M2467" s="6"/>
      <c r="N2467" s="6"/>
      <c r="O2467" s="6"/>
      <c r="Q2467" s="8">
        <f t="shared" si="38"/>
        <v>0.25</v>
      </c>
      <c r="T2467" s="4">
        <v>113</v>
      </c>
      <c r="U2467" s="4">
        <v>0</v>
      </c>
      <c r="AA2467" s="1" t="s">
        <v>59</v>
      </c>
      <c r="AC2467" s="4">
        <v>109024599</v>
      </c>
      <c r="AE2467" s="1" t="s">
        <v>60</v>
      </c>
      <c r="AG2467" s="1" t="s">
        <v>60</v>
      </c>
      <c r="AH2467" s="1" t="s">
        <v>60</v>
      </c>
    </row>
    <row r="2468" s="1" customFormat="1" ht="12.75" hidden="1" spans="1:34">
      <c r="A2468" s="4">
        <v>37702</v>
      </c>
      <c r="B2468" s="1" t="s">
        <v>6461</v>
      </c>
      <c r="C2468" s="1" t="s">
        <v>6462</v>
      </c>
      <c r="D2468" s="1" t="s">
        <v>60</v>
      </c>
      <c r="E2468" s="1" t="s">
        <v>6463</v>
      </c>
      <c r="F2468" s="4">
        <v>420</v>
      </c>
      <c r="G2468" s="4"/>
      <c r="H2468" s="4">
        <v>560</v>
      </c>
      <c r="I2468" s="6"/>
      <c r="J2468" s="6"/>
      <c r="K2468" s="6"/>
      <c r="L2468" s="6"/>
      <c r="M2468" s="6"/>
      <c r="N2468" s="6"/>
      <c r="O2468" s="6"/>
      <c r="Q2468" s="8">
        <f t="shared" si="38"/>
        <v>0.25</v>
      </c>
      <c r="T2468" s="4">
        <v>113</v>
      </c>
      <c r="U2468" s="4">
        <v>0</v>
      </c>
      <c r="AA2468" s="1" t="s">
        <v>59</v>
      </c>
      <c r="AC2468" s="4">
        <v>109024599</v>
      </c>
      <c r="AE2468" s="1" t="s">
        <v>60</v>
      </c>
      <c r="AG2468" s="1" t="s">
        <v>60</v>
      </c>
      <c r="AH2468" s="1" t="s">
        <v>60</v>
      </c>
    </row>
    <row r="2469" s="1" customFormat="1" ht="12.75" hidden="1" spans="1:34">
      <c r="A2469" s="4">
        <v>28331</v>
      </c>
      <c r="B2469" s="1" t="s">
        <v>6464</v>
      </c>
      <c r="C2469" s="1" t="s">
        <v>6465</v>
      </c>
      <c r="D2469" s="1" t="s">
        <v>87</v>
      </c>
      <c r="E2469" s="1" t="s">
        <v>88</v>
      </c>
      <c r="F2469" s="4">
        <v>0.75</v>
      </c>
      <c r="G2469" s="4"/>
      <c r="H2469" s="4">
        <v>1</v>
      </c>
      <c r="I2469" s="4"/>
      <c r="J2469" s="4"/>
      <c r="K2469" s="4"/>
      <c r="L2469" s="4"/>
      <c r="M2469" s="4"/>
      <c r="N2469" s="4"/>
      <c r="O2469" s="4"/>
      <c r="Q2469" s="8">
        <f t="shared" si="38"/>
        <v>0.25</v>
      </c>
      <c r="T2469" s="4">
        <v>113</v>
      </c>
      <c r="U2469" s="4">
        <v>0</v>
      </c>
      <c r="AA2469" s="1" t="s">
        <v>59</v>
      </c>
      <c r="AC2469" s="4">
        <v>107030210</v>
      </c>
      <c r="AE2469" s="1" t="s">
        <v>60</v>
      </c>
      <c r="AG2469" s="1" t="s">
        <v>60</v>
      </c>
      <c r="AH2469" s="1" t="s">
        <v>6466</v>
      </c>
    </row>
    <row r="2470" s="1" customFormat="1" ht="12.75" hidden="1" spans="1:34">
      <c r="A2470" s="4">
        <v>48491</v>
      </c>
      <c r="B2470" s="1" t="s">
        <v>6467</v>
      </c>
      <c r="C2470" s="1" t="s">
        <v>1988</v>
      </c>
      <c r="D2470" s="1" t="s">
        <v>3532</v>
      </c>
      <c r="E2470" s="1" t="s">
        <v>68</v>
      </c>
      <c r="F2470" s="4">
        <v>4.5</v>
      </c>
      <c r="G2470" s="4"/>
      <c r="H2470" s="4">
        <v>6</v>
      </c>
      <c r="I2470" s="6"/>
      <c r="J2470" s="6"/>
      <c r="K2470" s="6"/>
      <c r="L2470" s="6"/>
      <c r="M2470" s="6"/>
      <c r="N2470" s="6"/>
      <c r="O2470" s="6"/>
      <c r="Q2470" s="8">
        <f t="shared" si="38"/>
        <v>0.25</v>
      </c>
      <c r="T2470" s="4">
        <v>113</v>
      </c>
      <c r="U2470" s="4">
        <v>0</v>
      </c>
      <c r="AA2470" s="1" t="s">
        <v>59</v>
      </c>
      <c r="AC2470" s="4">
        <v>107030205</v>
      </c>
      <c r="AE2470" s="1" t="s">
        <v>60</v>
      </c>
      <c r="AG2470" s="1" t="s">
        <v>60</v>
      </c>
      <c r="AH2470" s="1" t="s">
        <v>60</v>
      </c>
    </row>
    <row r="2471" s="1" customFormat="1" ht="12.75" hidden="1" spans="1:34">
      <c r="A2471" s="4">
        <v>48669</v>
      </c>
      <c r="B2471" s="1" t="s">
        <v>6468</v>
      </c>
      <c r="C2471" s="1" t="s">
        <v>60</v>
      </c>
      <c r="D2471" s="1" t="s">
        <v>60</v>
      </c>
      <c r="E2471" s="1" t="s">
        <v>6469</v>
      </c>
      <c r="F2471" s="4">
        <v>12</v>
      </c>
      <c r="G2471" s="4"/>
      <c r="H2471" s="4">
        <v>16</v>
      </c>
      <c r="I2471" s="4"/>
      <c r="J2471" s="4"/>
      <c r="K2471" s="4"/>
      <c r="L2471" s="4"/>
      <c r="M2471" s="4"/>
      <c r="N2471" s="4"/>
      <c r="O2471" s="4"/>
      <c r="Q2471" s="8">
        <f t="shared" si="38"/>
        <v>0.25</v>
      </c>
      <c r="T2471" s="4">
        <v>113</v>
      </c>
      <c r="U2471" s="4">
        <v>10</v>
      </c>
      <c r="W2471" s="4">
        <v>10</v>
      </c>
      <c r="X2471" s="4">
        <v>3</v>
      </c>
      <c r="AA2471" s="1" t="s">
        <v>59</v>
      </c>
      <c r="AC2471" s="4">
        <v>109024599</v>
      </c>
      <c r="AE2471" s="1" t="s">
        <v>60</v>
      </c>
      <c r="AG2471" s="1" t="s">
        <v>60</v>
      </c>
      <c r="AH2471" s="1" t="s">
        <v>60</v>
      </c>
    </row>
    <row r="2472" s="1" customFormat="1" ht="12.75" hidden="1" spans="1:34">
      <c r="A2472" s="4">
        <v>29721</v>
      </c>
      <c r="B2472" s="1" t="s">
        <v>6470</v>
      </c>
      <c r="C2472" s="1" t="s">
        <v>6471</v>
      </c>
      <c r="D2472" s="1" t="s">
        <v>6472</v>
      </c>
      <c r="E2472" s="1" t="s">
        <v>68</v>
      </c>
      <c r="F2472" s="4">
        <v>297</v>
      </c>
      <c r="G2472" s="4"/>
      <c r="H2472" s="4">
        <v>396</v>
      </c>
      <c r="I2472" s="4"/>
      <c r="J2472" s="4"/>
      <c r="K2472" s="4"/>
      <c r="L2472" s="4"/>
      <c r="M2472" s="4"/>
      <c r="N2472" s="4"/>
      <c r="O2472" s="4"/>
      <c r="Q2472" s="8">
        <f t="shared" si="38"/>
        <v>0.25</v>
      </c>
      <c r="T2472" s="4">
        <v>113</v>
      </c>
      <c r="U2472" s="4">
        <v>4</v>
      </c>
      <c r="W2472" s="4">
        <v>4</v>
      </c>
      <c r="X2472" s="4">
        <v>4</v>
      </c>
      <c r="Y2472" s="4">
        <v>1</v>
      </c>
      <c r="Z2472" s="4">
        <v>1</v>
      </c>
      <c r="AA2472" s="1" t="s">
        <v>59</v>
      </c>
      <c r="AC2472" s="4">
        <v>109024599</v>
      </c>
      <c r="AE2472" s="1" t="s">
        <v>60</v>
      </c>
      <c r="AG2472" s="1" t="s">
        <v>60</v>
      </c>
      <c r="AH2472" s="1" t="s">
        <v>6473</v>
      </c>
    </row>
    <row r="2473" s="1" customFormat="1" ht="12.75" hidden="1" spans="1:34">
      <c r="A2473" s="4">
        <v>33951</v>
      </c>
      <c r="B2473" s="1" t="s">
        <v>6474</v>
      </c>
      <c r="C2473" s="1" t="s">
        <v>6475</v>
      </c>
      <c r="D2473" s="1" t="s">
        <v>6476</v>
      </c>
      <c r="E2473" s="1" t="s">
        <v>217</v>
      </c>
      <c r="F2473" s="4">
        <v>285</v>
      </c>
      <c r="G2473" s="4"/>
      <c r="H2473" s="4">
        <v>380</v>
      </c>
      <c r="I2473" s="6"/>
      <c r="J2473" s="6"/>
      <c r="K2473" s="6"/>
      <c r="L2473" s="6"/>
      <c r="M2473" s="6"/>
      <c r="N2473" s="6"/>
      <c r="O2473" s="6"/>
      <c r="Q2473" s="8">
        <f t="shared" si="38"/>
        <v>0.25</v>
      </c>
      <c r="T2473" s="4">
        <v>113</v>
      </c>
      <c r="U2473" s="4">
        <v>0</v>
      </c>
      <c r="AA2473" s="1" t="s">
        <v>59</v>
      </c>
      <c r="AC2473" s="4">
        <v>109024599</v>
      </c>
      <c r="AE2473" s="1" t="s">
        <v>60</v>
      </c>
      <c r="AG2473" s="1" t="s">
        <v>60</v>
      </c>
      <c r="AH2473" s="1" t="s">
        <v>6477</v>
      </c>
    </row>
    <row r="2474" s="1" customFormat="1" ht="12.75" hidden="1" spans="1:34">
      <c r="A2474" s="4">
        <v>31092</v>
      </c>
      <c r="B2474" s="1" t="s">
        <v>6478</v>
      </c>
      <c r="C2474" s="1" t="s">
        <v>6479</v>
      </c>
      <c r="D2474" s="1" t="s">
        <v>578</v>
      </c>
      <c r="E2474" s="1" t="s">
        <v>217</v>
      </c>
      <c r="F2474" s="4">
        <v>757.5</v>
      </c>
      <c r="G2474" s="4"/>
      <c r="H2474" s="4">
        <v>1010</v>
      </c>
      <c r="I2474" s="6"/>
      <c r="J2474" s="6"/>
      <c r="K2474" s="6"/>
      <c r="L2474" s="6"/>
      <c r="M2474" s="6"/>
      <c r="N2474" s="6"/>
      <c r="O2474" s="6"/>
      <c r="Q2474" s="8">
        <f t="shared" si="38"/>
        <v>0.25</v>
      </c>
      <c r="T2474" s="4">
        <v>113</v>
      </c>
      <c r="U2474" s="4">
        <v>1</v>
      </c>
      <c r="W2474" s="4">
        <v>1</v>
      </c>
      <c r="X2474" s="4">
        <v>1</v>
      </c>
      <c r="AA2474" s="1" t="s">
        <v>59</v>
      </c>
      <c r="AC2474" s="4">
        <v>109024599</v>
      </c>
      <c r="AE2474" s="1" t="s">
        <v>60</v>
      </c>
      <c r="AG2474" s="1" t="s">
        <v>60</v>
      </c>
      <c r="AH2474" s="1" t="s">
        <v>60</v>
      </c>
    </row>
    <row r="2475" s="1" customFormat="1" ht="12.75" hidden="1" spans="1:34">
      <c r="A2475" s="4">
        <v>68096</v>
      </c>
      <c r="B2475" s="1" t="s">
        <v>6480</v>
      </c>
      <c r="C2475" s="1" t="s">
        <v>6481</v>
      </c>
      <c r="D2475" s="1" t="s">
        <v>6482</v>
      </c>
      <c r="E2475" s="1" t="s">
        <v>217</v>
      </c>
      <c r="F2475" s="4">
        <v>598.5</v>
      </c>
      <c r="G2475" s="4"/>
      <c r="H2475" s="4">
        <v>798</v>
      </c>
      <c r="I2475" s="6"/>
      <c r="J2475" s="6"/>
      <c r="K2475" s="6"/>
      <c r="L2475" s="6"/>
      <c r="M2475" s="6"/>
      <c r="N2475" s="6"/>
      <c r="O2475" s="6"/>
      <c r="Q2475" s="8">
        <f t="shared" si="38"/>
        <v>0.25</v>
      </c>
      <c r="T2475" s="4">
        <v>114</v>
      </c>
      <c r="U2475" s="4">
        <v>1</v>
      </c>
      <c r="W2475" s="4">
        <v>1</v>
      </c>
      <c r="X2475" s="4">
        <v>1</v>
      </c>
      <c r="AA2475" s="1" t="s">
        <v>59</v>
      </c>
      <c r="AC2475" s="4">
        <v>109024599</v>
      </c>
      <c r="AE2475" s="1" t="s">
        <v>60</v>
      </c>
      <c r="AG2475" s="1" t="s">
        <v>60</v>
      </c>
      <c r="AH2475" s="1" t="s">
        <v>6483</v>
      </c>
    </row>
    <row r="2476" s="1" customFormat="1" ht="12.75" hidden="1" spans="1:34">
      <c r="A2476" s="4">
        <v>53677</v>
      </c>
      <c r="B2476" s="1" t="s">
        <v>6484</v>
      </c>
      <c r="C2476" s="1" t="s">
        <v>6485</v>
      </c>
      <c r="D2476" s="1" t="s">
        <v>6486</v>
      </c>
      <c r="E2476" s="1" t="s">
        <v>217</v>
      </c>
      <c r="F2476" s="4">
        <v>585</v>
      </c>
      <c r="G2476" s="4"/>
      <c r="H2476" s="4">
        <v>780</v>
      </c>
      <c r="I2476" s="6"/>
      <c r="J2476" s="6"/>
      <c r="K2476" s="6"/>
      <c r="L2476" s="6"/>
      <c r="M2476" s="6"/>
      <c r="N2476" s="6"/>
      <c r="O2476" s="6"/>
      <c r="Q2476" s="8">
        <f t="shared" si="38"/>
        <v>0.25</v>
      </c>
      <c r="T2476" s="4">
        <v>113</v>
      </c>
      <c r="U2476" s="4">
        <v>0</v>
      </c>
      <c r="AA2476" s="1" t="s">
        <v>59</v>
      </c>
      <c r="AC2476" s="4">
        <v>109024599</v>
      </c>
      <c r="AE2476" s="1" t="s">
        <v>60</v>
      </c>
      <c r="AG2476" s="1" t="s">
        <v>60</v>
      </c>
      <c r="AH2476" s="1" t="s">
        <v>6487</v>
      </c>
    </row>
    <row r="2477" s="1" customFormat="1" ht="12.75" hidden="1" spans="1:34">
      <c r="A2477" s="4">
        <v>53678</v>
      </c>
      <c r="B2477" s="1" t="s">
        <v>6484</v>
      </c>
      <c r="C2477" s="1" t="s">
        <v>6488</v>
      </c>
      <c r="D2477" s="1" t="s">
        <v>6486</v>
      </c>
      <c r="E2477" s="1" t="s">
        <v>217</v>
      </c>
      <c r="F2477" s="4">
        <v>1035</v>
      </c>
      <c r="G2477" s="4"/>
      <c r="H2477" s="4">
        <v>1380</v>
      </c>
      <c r="I2477" s="6"/>
      <c r="J2477" s="6"/>
      <c r="K2477" s="6"/>
      <c r="L2477" s="6"/>
      <c r="M2477" s="6"/>
      <c r="N2477" s="6"/>
      <c r="O2477" s="6"/>
      <c r="Q2477" s="8">
        <f t="shared" si="38"/>
        <v>0.25</v>
      </c>
      <c r="T2477" s="4">
        <v>113</v>
      </c>
      <c r="U2477" s="4">
        <v>0</v>
      </c>
      <c r="AA2477" s="1" t="s">
        <v>59</v>
      </c>
      <c r="AC2477" s="4">
        <v>109024599</v>
      </c>
      <c r="AE2477" s="1" t="s">
        <v>60</v>
      </c>
      <c r="AG2477" s="1" t="s">
        <v>60</v>
      </c>
      <c r="AH2477" s="1" t="s">
        <v>60</v>
      </c>
    </row>
    <row r="2478" s="1" customFormat="1" ht="12.75" hidden="1" spans="1:34">
      <c r="A2478" s="4">
        <v>33940</v>
      </c>
      <c r="B2478" s="1" t="s">
        <v>5499</v>
      </c>
      <c r="C2478" s="1" t="s">
        <v>6489</v>
      </c>
      <c r="D2478" s="1" t="s">
        <v>4939</v>
      </c>
      <c r="E2478" s="1" t="s">
        <v>68</v>
      </c>
      <c r="F2478" s="4">
        <v>108.75</v>
      </c>
      <c r="G2478" s="4"/>
      <c r="H2478" s="4">
        <v>145</v>
      </c>
      <c r="I2478" s="6"/>
      <c r="J2478" s="6"/>
      <c r="K2478" s="6"/>
      <c r="L2478" s="6"/>
      <c r="M2478" s="6"/>
      <c r="N2478" s="6"/>
      <c r="O2478" s="6"/>
      <c r="Q2478" s="8">
        <f t="shared" si="38"/>
        <v>0.25</v>
      </c>
      <c r="T2478" s="4">
        <v>113</v>
      </c>
      <c r="U2478" s="4">
        <v>0</v>
      </c>
      <c r="AA2478" s="1" t="s">
        <v>59</v>
      </c>
      <c r="AC2478" s="4">
        <v>109024599</v>
      </c>
      <c r="AE2478" s="1" t="s">
        <v>60</v>
      </c>
      <c r="AG2478" s="1" t="s">
        <v>60</v>
      </c>
      <c r="AH2478" s="1" t="s">
        <v>6490</v>
      </c>
    </row>
    <row r="2479" s="1" customFormat="1" ht="12.75" hidden="1" spans="1:34">
      <c r="A2479" s="4">
        <v>74673</v>
      </c>
      <c r="B2479" s="1" t="s">
        <v>6491</v>
      </c>
      <c r="C2479" s="1" t="s">
        <v>6492</v>
      </c>
      <c r="D2479" s="1" t="s">
        <v>578</v>
      </c>
      <c r="E2479" s="1" t="s">
        <v>217</v>
      </c>
      <c r="F2479" s="4">
        <v>291</v>
      </c>
      <c r="G2479" s="4"/>
      <c r="H2479" s="4">
        <v>388</v>
      </c>
      <c r="I2479" s="4"/>
      <c r="J2479" s="4"/>
      <c r="K2479" s="4"/>
      <c r="L2479" s="4"/>
      <c r="M2479" s="4"/>
      <c r="N2479" s="4"/>
      <c r="O2479" s="4"/>
      <c r="Q2479" s="8">
        <f t="shared" si="38"/>
        <v>0.25</v>
      </c>
      <c r="T2479" s="4">
        <v>113</v>
      </c>
      <c r="U2479" s="4">
        <v>0</v>
      </c>
      <c r="AA2479" s="1" t="s">
        <v>59</v>
      </c>
      <c r="AC2479" s="4">
        <v>109024501</v>
      </c>
      <c r="AE2479" s="1" t="s">
        <v>60</v>
      </c>
      <c r="AG2479" s="1" t="s">
        <v>60</v>
      </c>
      <c r="AH2479" s="1" t="s">
        <v>6493</v>
      </c>
    </row>
    <row r="2480" s="1" customFormat="1" ht="12.75" hidden="1" spans="1:34">
      <c r="A2480" s="4">
        <v>53694</v>
      </c>
      <c r="B2480" s="1" t="s">
        <v>6494</v>
      </c>
      <c r="C2480" s="1" t="s">
        <v>6495</v>
      </c>
      <c r="D2480" s="1" t="s">
        <v>60</v>
      </c>
      <c r="E2480" s="1" t="s">
        <v>68</v>
      </c>
      <c r="F2480" s="4">
        <v>201.75</v>
      </c>
      <c r="G2480" s="4"/>
      <c r="H2480" s="4">
        <v>269</v>
      </c>
      <c r="I2480" s="4"/>
      <c r="J2480" s="4"/>
      <c r="K2480" s="4"/>
      <c r="L2480" s="4"/>
      <c r="M2480" s="4"/>
      <c r="N2480" s="4"/>
      <c r="O2480" s="4"/>
      <c r="Q2480" s="8">
        <f t="shared" si="38"/>
        <v>0.25</v>
      </c>
      <c r="T2480" s="4">
        <v>113</v>
      </c>
      <c r="U2480" s="4">
        <v>0</v>
      </c>
      <c r="AA2480" s="1" t="s">
        <v>59</v>
      </c>
      <c r="AC2480" s="4">
        <v>107030499</v>
      </c>
      <c r="AE2480" s="1" t="s">
        <v>60</v>
      </c>
      <c r="AG2480" s="1" t="s">
        <v>60</v>
      </c>
      <c r="AH2480" s="1" t="s">
        <v>6496</v>
      </c>
    </row>
    <row r="2481" s="1" customFormat="1" ht="12.75" hidden="1" spans="1:34">
      <c r="A2481" s="4">
        <v>44902</v>
      </c>
      <c r="B2481" s="1" t="s">
        <v>6497</v>
      </c>
      <c r="C2481" s="1" t="s">
        <v>271</v>
      </c>
      <c r="D2481" s="1" t="s">
        <v>129</v>
      </c>
      <c r="E2481" s="1" t="s">
        <v>68</v>
      </c>
      <c r="F2481" s="4">
        <v>28.5</v>
      </c>
      <c r="G2481" s="4"/>
      <c r="H2481" s="4">
        <v>38</v>
      </c>
      <c r="I2481" s="4"/>
      <c r="J2481" s="4"/>
      <c r="K2481" s="4"/>
      <c r="L2481" s="4"/>
      <c r="M2481" s="4"/>
      <c r="N2481" s="4"/>
      <c r="O2481" s="4"/>
      <c r="Q2481" s="8">
        <f t="shared" si="38"/>
        <v>0.25</v>
      </c>
      <c r="T2481" s="4">
        <v>113</v>
      </c>
      <c r="U2481" s="4">
        <v>0</v>
      </c>
      <c r="AA2481" s="1" t="s">
        <v>59</v>
      </c>
      <c r="AC2481" s="4">
        <v>107030110</v>
      </c>
      <c r="AE2481" s="1" t="s">
        <v>60</v>
      </c>
      <c r="AG2481" s="1" t="s">
        <v>60</v>
      </c>
      <c r="AH2481" s="1" t="s">
        <v>6498</v>
      </c>
    </row>
    <row r="2482" s="1" customFormat="1" ht="12.75" hidden="1" spans="1:34">
      <c r="A2482" s="4">
        <v>81452</v>
      </c>
      <c r="B2482" s="1" t="s">
        <v>6499</v>
      </c>
      <c r="C2482" s="1" t="s">
        <v>6500</v>
      </c>
      <c r="D2482" s="1" t="s">
        <v>4939</v>
      </c>
      <c r="E2482" s="1" t="s">
        <v>217</v>
      </c>
      <c r="F2482" s="4">
        <v>373.5</v>
      </c>
      <c r="G2482" s="4"/>
      <c r="H2482" s="4">
        <v>498</v>
      </c>
      <c r="I2482" s="4"/>
      <c r="J2482" s="4"/>
      <c r="K2482" s="4"/>
      <c r="L2482" s="4"/>
      <c r="M2482" s="4"/>
      <c r="N2482" s="4"/>
      <c r="O2482" s="4"/>
      <c r="Q2482" s="8">
        <f t="shared" si="38"/>
        <v>0.25</v>
      </c>
      <c r="T2482" s="4">
        <v>114</v>
      </c>
      <c r="U2482" s="4">
        <v>2</v>
      </c>
      <c r="W2482" s="4">
        <v>2</v>
      </c>
      <c r="X2482" s="4">
        <v>2</v>
      </c>
      <c r="AA2482" s="1" t="s">
        <v>59</v>
      </c>
      <c r="AC2482" s="4">
        <v>109024599</v>
      </c>
      <c r="AE2482" s="1" t="s">
        <v>60</v>
      </c>
      <c r="AG2482" s="1" t="s">
        <v>60</v>
      </c>
      <c r="AH2482" s="1" t="s">
        <v>6501</v>
      </c>
    </row>
    <row r="2483" s="1" customFormat="1" ht="12.75" hidden="1" spans="1:34">
      <c r="A2483" s="4">
        <v>65242</v>
      </c>
      <c r="B2483" s="1" t="s">
        <v>6442</v>
      </c>
      <c r="C2483" s="1" t="s">
        <v>6502</v>
      </c>
      <c r="D2483" s="1" t="s">
        <v>4947</v>
      </c>
      <c r="E2483" s="1" t="s">
        <v>915</v>
      </c>
      <c r="F2483" s="4">
        <v>276</v>
      </c>
      <c r="G2483" s="4"/>
      <c r="H2483" s="4">
        <v>368</v>
      </c>
      <c r="I2483" s="6"/>
      <c r="J2483" s="6"/>
      <c r="K2483" s="6"/>
      <c r="L2483" s="6"/>
      <c r="M2483" s="6"/>
      <c r="N2483" s="6"/>
      <c r="O2483" s="6"/>
      <c r="Q2483" s="8">
        <f t="shared" si="38"/>
        <v>0.25</v>
      </c>
      <c r="T2483" s="4">
        <v>114</v>
      </c>
      <c r="U2483" s="4">
        <v>7</v>
      </c>
      <c r="W2483" s="4">
        <v>7</v>
      </c>
      <c r="X2483" s="4">
        <v>7</v>
      </c>
      <c r="Y2483" s="4">
        <v>2</v>
      </c>
      <c r="Z2483" s="4">
        <v>2</v>
      </c>
      <c r="AA2483" s="1" t="s">
        <v>59</v>
      </c>
      <c r="AC2483" s="4">
        <v>109024599</v>
      </c>
      <c r="AE2483" s="1" t="s">
        <v>60</v>
      </c>
      <c r="AG2483" s="1" t="s">
        <v>60</v>
      </c>
      <c r="AH2483" s="1" t="s">
        <v>6503</v>
      </c>
    </row>
    <row r="2484" s="1" customFormat="1" ht="12.75" hidden="1" spans="1:34">
      <c r="A2484" s="4">
        <v>65120</v>
      </c>
      <c r="B2484" s="1" t="s">
        <v>6374</v>
      </c>
      <c r="C2484" s="1" t="s">
        <v>6504</v>
      </c>
      <c r="D2484" s="1" t="s">
        <v>4947</v>
      </c>
      <c r="E2484" s="1" t="s">
        <v>68</v>
      </c>
      <c r="F2484" s="4">
        <v>201.75</v>
      </c>
      <c r="G2484" s="4"/>
      <c r="H2484" s="4">
        <v>269</v>
      </c>
      <c r="I2484" s="6"/>
      <c r="J2484" s="6"/>
      <c r="K2484" s="6"/>
      <c r="L2484" s="6"/>
      <c r="M2484" s="6"/>
      <c r="N2484" s="6"/>
      <c r="O2484" s="6"/>
      <c r="Q2484" s="8">
        <f t="shared" si="38"/>
        <v>0.25</v>
      </c>
      <c r="T2484" s="4">
        <v>114</v>
      </c>
      <c r="U2484" s="4">
        <v>6</v>
      </c>
      <c r="V2484" s="4">
        <v>4</v>
      </c>
      <c r="W2484" s="4">
        <v>2</v>
      </c>
      <c r="X2484" s="4">
        <v>2</v>
      </c>
      <c r="Y2484" s="4">
        <v>1</v>
      </c>
      <c r="Z2484" s="4">
        <v>1</v>
      </c>
      <c r="AA2484" s="1" t="s">
        <v>59</v>
      </c>
      <c r="AC2484" s="4">
        <v>109024599</v>
      </c>
      <c r="AE2484" s="1" t="s">
        <v>60</v>
      </c>
      <c r="AG2484" s="1" t="s">
        <v>60</v>
      </c>
      <c r="AH2484" s="1" t="s">
        <v>6505</v>
      </c>
    </row>
    <row r="2485" s="1" customFormat="1" ht="12.75" hidden="1" spans="1:34">
      <c r="A2485" s="4">
        <v>65236</v>
      </c>
      <c r="B2485" s="1" t="s">
        <v>6442</v>
      </c>
      <c r="C2485" s="1" t="s">
        <v>6506</v>
      </c>
      <c r="D2485" s="1" t="s">
        <v>4947</v>
      </c>
      <c r="E2485" s="1" t="s">
        <v>915</v>
      </c>
      <c r="F2485" s="4">
        <v>748.5</v>
      </c>
      <c r="G2485" s="4"/>
      <c r="H2485" s="4">
        <v>998</v>
      </c>
      <c r="I2485" s="6"/>
      <c r="J2485" s="6"/>
      <c r="K2485" s="6"/>
      <c r="L2485" s="6"/>
      <c r="M2485" s="6"/>
      <c r="N2485" s="6"/>
      <c r="O2485" s="6"/>
      <c r="Q2485" s="8">
        <f t="shared" si="38"/>
        <v>0.25</v>
      </c>
      <c r="T2485" s="4">
        <v>114</v>
      </c>
      <c r="U2485" s="4">
        <v>0</v>
      </c>
      <c r="AA2485" s="1" t="s">
        <v>59</v>
      </c>
      <c r="AC2485" s="4">
        <v>109024599</v>
      </c>
      <c r="AE2485" s="1" t="s">
        <v>60</v>
      </c>
      <c r="AG2485" s="1" t="s">
        <v>60</v>
      </c>
      <c r="AH2485" s="1" t="s">
        <v>6507</v>
      </c>
    </row>
    <row r="2486" s="1" customFormat="1" ht="12.75" hidden="1" spans="1:34">
      <c r="A2486" s="4">
        <v>67506</v>
      </c>
      <c r="B2486" s="1" t="s">
        <v>6508</v>
      </c>
      <c r="C2486" s="1" t="s">
        <v>6509</v>
      </c>
      <c r="D2486" s="1" t="s">
        <v>578</v>
      </c>
      <c r="E2486" s="1" t="s">
        <v>217</v>
      </c>
      <c r="F2486" s="4">
        <v>1935</v>
      </c>
      <c r="G2486" s="4"/>
      <c r="H2486" s="4">
        <v>2580</v>
      </c>
      <c r="I2486" s="6"/>
      <c r="J2486" s="6"/>
      <c r="K2486" s="6"/>
      <c r="L2486" s="6"/>
      <c r="M2486" s="6"/>
      <c r="N2486" s="6"/>
      <c r="O2486" s="6"/>
      <c r="Q2486" s="8">
        <f t="shared" si="38"/>
        <v>0.25</v>
      </c>
      <c r="T2486" s="4">
        <v>113</v>
      </c>
      <c r="U2486" s="4">
        <v>0</v>
      </c>
      <c r="AA2486" s="1" t="s">
        <v>59</v>
      </c>
      <c r="AC2486" s="4">
        <v>109024599</v>
      </c>
      <c r="AE2486" s="1" t="s">
        <v>60</v>
      </c>
      <c r="AG2486" s="1" t="s">
        <v>60</v>
      </c>
      <c r="AH2486" s="1" t="s">
        <v>60</v>
      </c>
    </row>
    <row r="2487" s="1" customFormat="1" ht="12.75" hidden="1" spans="1:34">
      <c r="A2487" s="4">
        <v>103878</v>
      </c>
      <c r="B2487" s="1" t="s">
        <v>6510</v>
      </c>
      <c r="C2487" s="1" t="s">
        <v>6511</v>
      </c>
      <c r="D2487" s="1" t="s">
        <v>6512</v>
      </c>
      <c r="E2487" s="1" t="s">
        <v>645</v>
      </c>
      <c r="F2487" s="4">
        <v>24</v>
      </c>
      <c r="G2487" s="4"/>
      <c r="H2487" s="4">
        <v>32</v>
      </c>
      <c r="I2487" s="6"/>
      <c r="J2487" s="6"/>
      <c r="K2487" s="6"/>
      <c r="L2487" s="6"/>
      <c r="M2487" s="6"/>
      <c r="N2487" s="6"/>
      <c r="O2487" s="6"/>
      <c r="Q2487" s="8">
        <f t="shared" si="38"/>
        <v>0.25</v>
      </c>
      <c r="T2487" s="4">
        <v>113</v>
      </c>
      <c r="U2487" s="4">
        <v>0</v>
      </c>
      <c r="Y2487" s="4">
        <v>7</v>
      </c>
      <c r="Z2487" s="4">
        <v>1</v>
      </c>
      <c r="AA2487" s="1" t="s">
        <v>59</v>
      </c>
      <c r="AC2487" s="4">
        <v>107030301</v>
      </c>
      <c r="AE2487" s="1" t="s">
        <v>60</v>
      </c>
      <c r="AG2487" s="1" t="s">
        <v>60</v>
      </c>
      <c r="AH2487" s="1" t="s">
        <v>60</v>
      </c>
    </row>
    <row r="2488" s="1" customFormat="1" ht="12.75" hidden="1" spans="1:34">
      <c r="A2488" s="4">
        <v>106910</v>
      </c>
      <c r="B2488" s="1" t="s">
        <v>6513</v>
      </c>
      <c r="C2488" s="1" t="s">
        <v>6514</v>
      </c>
      <c r="D2488" s="1" t="s">
        <v>60</v>
      </c>
      <c r="E2488" s="1" t="s">
        <v>217</v>
      </c>
      <c r="F2488" s="4">
        <v>261</v>
      </c>
      <c r="G2488" s="4"/>
      <c r="H2488" s="4">
        <v>348</v>
      </c>
      <c r="I2488" s="6"/>
      <c r="J2488" s="6"/>
      <c r="K2488" s="6"/>
      <c r="L2488" s="6"/>
      <c r="M2488" s="6"/>
      <c r="N2488" s="6"/>
      <c r="O2488" s="6"/>
      <c r="Q2488" s="8">
        <f t="shared" si="38"/>
        <v>0.25</v>
      </c>
      <c r="T2488" s="4">
        <v>113</v>
      </c>
      <c r="U2488" s="4">
        <v>1</v>
      </c>
      <c r="W2488" s="4">
        <v>1</v>
      </c>
      <c r="X2488" s="4">
        <v>1</v>
      </c>
      <c r="AA2488" s="1" t="s">
        <v>59</v>
      </c>
      <c r="AC2488" s="4">
        <v>109024599</v>
      </c>
      <c r="AE2488" s="1" t="s">
        <v>60</v>
      </c>
      <c r="AG2488" s="1" t="s">
        <v>60</v>
      </c>
      <c r="AH2488" s="1" t="s">
        <v>6515</v>
      </c>
    </row>
    <row r="2489" s="1" customFormat="1" ht="12.75" hidden="1" spans="1:34">
      <c r="A2489" s="4">
        <v>106909</v>
      </c>
      <c r="B2489" s="1" t="s">
        <v>6513</v>
      </c>
      <c r="C2489" s="1" t="s">
        <v>6516</v>
      </c>
      <c r="D2489" s="1" t="s">
        <v>60</v>
      </c>
      <c r="E2489" s="1" t="s">
        <v>217</v>
      </c>
      <c r="F2489" s="4">
        <v>373.5</v>
      </c>
      <c r="G2489" s="4"/>
      <c r="H2489" s="4">
        <v>498</v>
      </c>
      <c r="I2489" s="6"/>
      <c r="J2489" s="6"/>
      <c r="K2489" s="6"/>
      <c r="L2489" s="6"/>
      <c r="M2489" s="6"/>
      <c r="N2489" s="6"/>
      <c r="O2489" s="6"/>
      <c r="Q2489" s="8">
        <f t="shared" si="38"/>
        <v>0.25</v>
      </c>
      <c r="T2489" s="4">
        <v>113</v>
      </c>
      <c r="U2489" s="4">
        <v>3</v>
      </c>
      <c r="W2489" s="4">
        <v>3</v>
      </c>
      <c r="X2489" s="4">
        <v>3</v>
      </c>
      <c r="AA2489" s="1" t="s">
        <v>59</v>
      </c>
      <c r="AC2489" s="4">
        <v>109024599</v>
      </c>
      <c r="AE2489" s="1" t="s">
        <v>60</v>
      </c>
      <c r="AG2489" s="1" t="s">
        <v>60</v>
      </c>
      <c r="AH2489" s="1" t="s">
        <v>6517</v>
      </c>
    </row>
    <row r="2490" s="1" customFormat="1" ht="12.75" hidden="1" spans="1:34">
      <c r="A2490" s="4">
        <v>125446</v>
      </c>
      <c r="B2490" s="1" t="s">
        <v>6513</v>
      </c>
      <c r="C2490" s="1" t="s">
        <v>6518</v>
      </c>
      <c r="D2490" s="1" t="s">
        <v>60</v>
      </c>
      <c r="E2490" s="1" t="s">
        <v>68</v>
      </c>
      <c r="F2490" s="4">
        <v>673.5</v>
      </c>
      <c r="G2490" s="4"/>
      <c r="H2490" s="4">
        <v>898</v>
      </c>
      <c r="I2490" s="6"/>
      <c r="J2490" s="6"/>
      <c r="K2490" s="6"/>
      <c r="L2490" s="6"/>
      <c r="M2490" s="6"/>
      <c r="N2490" s="6"/>
      <c r="O2490" s="6"/>
      <c r="Q2490" s="8">
        <f t="shared" si="38"/>
        <v>0.25</v>
      </c>
      <c r="T2490" s="4">
        <v>113</v>
      </c>
      <c r="U2490" s="4">
        <v>1</v>
      </c>
      <c r="W2490" s="4">
        <v>1</v>
      </c>
      <c r="X2490" s="4">
        <v>1</v>
      </c>
      <c r="Y2490" s="4">
        <v>1</v>
      </c>
      <c r="Z2490" s="4">
        <v>1</v>
      </c>
      <c r="AA2490" s="1" t="s">
        <v>59</v>
      </c>
      <c r="AC2490" s="4">
        <v>109024599</v>
      </c>
      <c r="AE2490" s="1" t="s">
        <v>60</v>
      </c>
      <c r="AG2490" s="1" t="s">
        <v>60</v>
      </c>
      <c r="AH2490" s="1" t="s">
        <v>6519</v>
      </c>
    </row>
    <row r="2491" s="1" customFormat="1" ht="12.75" hidden="1" spans="1:34">
      <c r="A2491" s="4">
        <v>105824</v>
      </c>
      <c r="B2491" s="1" t="s">
        <v>6520</v>
      </c>
      <c r="C2491" s="1" t="s">
        <v>6521</v>
      </c>
      <c r="D2491" s="1" t="s">
        <v>60</v>
      </c>
      <c r="E2491" s="1" t="s">
        <v>217</v>
      </c>
      <c r="F2491" s="4">
        <v>3585</v>
      </c>
      <c r="G2491" s="4"/>
      <c r="H2491" s="4">
        <v>4780</v>
      </c>
      <c r="I2491" s="6"/>
      <c r="J2491" s="6"/>
      <c r="K2491" s="6"/>
      <c r="L2491" s="6"/>
      <c r="M2491" s="6"/>
      <c r="N2491" s="6"/>
      <c r="O2491" s="6"/>
      <c r="Q2491" s="8">
        <f t="shared" si="38"/>
        <v>0.25</v>
      </c>
      <c r="T2491" s="4">
        <v>113</v>
      </c>
      <c r="U2491" s="4">
        <v>1</v>
      </c>
      <c r="W2491" s="4">
        <v>1</v>
      </c>
      <c r="X2491" s="4">
        <v>1</v>
      </c>
      <c r="AA2491" s="1" t="s">
        <v>59</v>
      </c>
      <c r="AC2491" s="4">
        <v>109024599</v>
      </c>
      <c r="AE2491" s="1" t="s">
        <v>60</v>
      </c>
      <c r="AG2491" s="1" t="s">
        <v>60</v>
      </c>
      <c r="AH2491" s="1" t="s">
        <v>6522</v>
      </c>
    </row>
    <row r="2492" s="1" customFormat="1" ht="12.75" hidden="1" spans="1:34">
      <c r="A2492" s="4">
        <v>99663</v>
      </c>
      <c r="B2492" s="1" t="s">
        <v>6523</v>
      </c>
      <c r="C2492" s="1" t="s">
        <v>6524</v>
      </c>
      <c r="D2492" s="1" t="s">
        <v>6525</v>
      </c>
      <c r="E2492" s="1" t="s">
        <v>68</v>
      </c>
      <c r="F2492" s="4">
        <v>201.75</v>
      </c>
      <c r="G2492" s="4"/>
      <c r="H2492" s="4">
        <v>269</v>
      </c>
      <c r="I2492" s="6"/>
      <c r="J2492" s="6"/>
      <c r="K2492" s="6"/>
      <c r="L2492" s="6"/>
      <c r="M2492" s="6"/>
      <c r="N2492" s="6"/>
      <c r="O2492" s="6"/>
      <c r="Q2492" s="8">
        <f t="shared" si="38"/>
        <v>0.25</v>
      </c>
      <c r="T2492" s="4">
        <v>113</v>
      </c>
      <c r="U2492" s="4">
        <v>0</v>
      </c>
      <c r="AA2492" s="1" t="s">
        <v>59</v>
      </c>
      <c r="AC2492" s="4">
        <v>107030499</v>
      </c>
      <c r="AE2492" s="1" t="s">
        <v>60</v>
      </c>
      <c r="AG2492" s="1" t="s">
        <v>60</v>
      </c>
      <c r="AH2492" s="1" t="s">
        <v>6526</v>
      </c>
    </row>
    <row r="2493" s="1" customFormat="1" ht="12.75" hidden="1" spans="1:34">
      <c r="A2493" s="4">
        <v>113523</v>
      </c>
      <c r="B2493" s="1" t="s">
        <v>6527</v>
      </c>
      <c r="C2493" s="1" t="s">
        <v>6528</v>
      </c>
      <c r="D2493" s="1" t="s">
        <v>280</v>
      </c>
      <c r="E2493" s="1" t="s">
        <v>88</v>
      </c>
      <c r="F2493" s="4">
        <v>3</v>
      </c>
      <c r="G2493" s="4"/>
      <c r="H2493" s="4">
        <v>4</v>
      </c>
      <c r="I2493" s="6"/>
      <c r="J2493" s="6"/>
      <c r="K2493" s="6"/>
      <c r="L2493" s="6"/>
      <c r="M2493" s="6"/>
      <c r="N2493" s="6"/>
      <c r="O2493" s="6"/>
      <c r="Q2493" s="8">
        <f t="shared" si="38"/>
        <v>0.25</v>
      </c>
      <c r="T2493" s="4">
        <v>113</v>
      </c>
      <c r="U2493" s="4">
        <v>0</v>
      </c>
      <c r="AA2493" s="1" t="s">
        <v>59</v>
      </c>
      <c r="AC2493" s="4">
        <v>107030699</v>
      </c>
      <c r="AE2493" s="1" t="s">
        <v>60</v>
      </c>
      <c r="AG2493" s="1" t="s">
        <v>60</v>
      </c>
      <c r="AH2493" s="1" t="s">
        <v>6529</v>
      </c>
    </row>
    <row r="2494" s="1" customFormat="1" ht="12.75" hidden="1" spans="1:34">
      <c r="A2494" s="4">
        <v>128536</v>
      </c>
      <c r="B2494" s="1" t="s">
        <v>6530</v>
      </c>
      <c r="C2494" s="1" t="s">
        <v>6531</v>
      </c>
      <c r="D2494" s="1" t="s">
        <v>6532</v>
      </c>
      <c r="E2494" s="1" t="s">
        <v>915</v>
      </c>
      <c r="F2494" s="4">
        <v>135</v>
      </c>
      <c r="G2494" s="4"/>
      <c r="H2494" s="4">
        <v>180</v>
      </c>
      <c r="I2494" s="6"/>
      <c r="J2494" s="6"/>
      <c r="K2494" s="6"/>
      <c r="L2494" s="6"/>
      <c r="M2494" s="6"/>
      <c r="N2494" s="6"/>
      <c r="O2494" s="6"/>
      <c r="Q2494" s="8">
        <f t="shared" si="38"/>
        <v>0.25</v>
      </c>
      <c r="T2494" s="4">
        <v>113</v>
      </c>
      <c r="U2494" s="4">
        <v>0</v>
      </c>
      <c r="AA2494" s="1" t="s">
        <v>59</v>
      </c>
      <c r="AC2494" s="4">
        <v>107030499</v>
      </c>
      <c r="AE2494" s="1" t="s">
        <v>60</v>
      </c>
      <c r="AG2494" s="1" t="s">
        <v>60</v>
      </c>
      <c r="AH2494" s="1" t="s">
        <v>6533</v>
      </c>
    </row>
    <row r="2495" s="1" customFormat="1" ht="12.75" hidden="1" spans="1:34">
      <c r="A2495" s="4">
        <v>140820</v>
      </c>
      <c r="B2495" s="1" t="s">
        <v>6534</v>
      </c>
      <c r="C2495" s="1" t="s">
        <v>6535</v>
      </c>
      <c r="D2495" s="1" t="s">
        <v>6536</v>
      </c>
      <c r="E2495" s="1" t="s">
        <v>58</v>
      </c>
      <c r="F2495" s="4">
        <v>297</v>
      </c>
      <c r="G2495" s="4"/>
      <c r="H2495" s="4">
        <v>396</v>
      </c>
      <c r="I2495" s="4"/>
      <c r="J2495" s="4"/>
      <c r="K2495" s="4"/>
      <c r="L2495" s="4"/>
      <c r="M2495" s="4"/>
      <c r="N2495" s="4"/>
      <c r="O2495" s="4"/>
      <c r="Q2495" s="8">
        <f t="shared" si="38"/>
        <v>0.25</v>
      </c>
      <c r="T2495" s="4">
        <v>113</v>
      </c>
      <c r="U2495" s="4">
        <v>0</v>
      </c>
      <c r="AA2495" s="1" t="s">
        <v>59</v>
      </c>
      <c r="AC2495" s="4">
        <v>107030206</v>
      </c>
      <c r="AE2495" s="1" t="s">
        <v>60</v>
      </c>
      <c r="AG2495" s="1" t="s">
        <v>60</v>
      </c>
      <c r="AH2495" s="1" t="s">
        <v>6537</v>
      </c>
    </row>
    <row r="2496" s="1" customFormat="1" ht="12.75" hidden="1" spans="1:34">
      <c r="A2496" s="4">
        <v>146992</v>
      </c>
      <c r="B2496" s="1" t="s">
        <v>4929</v>
      </c>
      <c r="C2496" s="1" t="s">
        <v>6538</v>
      </c>
      <c r="D2496" s="1" t="s">
        <v>6525</v>
      </c>
      <c r="E2496" s="1" t="s">
        <v>68</v>
      </c>
      <c r="F2496" s="4">
        <v>322.5</v>
      </c>
      <c r="G2496" s="4"/>
      <c r="H2496" s="4">
        <v>430</v>
      </c>
      <c r="I2496" s="6"/>
      <c r="J2496" s="6"/>
      <c r="K2496" s="6"/>
      <c r="L2496" s="6"/>
      <c r="M2496" s="6"/>
      <c r="N2496" s="6"/>
      <c r="O2496" s="6"/>
      <c r="Q2496" s="8">
        <f t="shared" si="38"/>
        <v>0.25</v>
      </c>
      <c r="T2496" s="4">
        <v>113</v>
      </c>
      <c r="U2496" s="4">
        <v>0</v>
      </c>
      <c r="AA2496" s="1" t="s">
        <v>59</v>
      </c>
      <c r="AC2496" s="4">
        <v>107030499</v>
      </c>
      <c r="AE2496" s="1" t="s">
        <v>60</v>
      </c>
      <c r="AG2496" s="1" t="s">
        <v>60</v>
      </c>
      <c r="AH2496" s="1" t="s">
        <v>6449</v>
      </c>
    </row>
    <row r="2497" s="1" customFormat="1" ht="12.75" hidden="1" spans="1:34">
      <c r="A2497" s="4">
        <v>162915</v>
      </c>
      <c r="B2497" s="1" t="s">
        <v>6380</v>
      </c>
      <c r="C2497" s="1" t="s">
        <v>6539</v>
      </c>
      <c r="D2497" s="1" t="s">
        <v>2080</v>
      </c>
      <c r="E2497" s="1" t="s">
        <v>68</v>
      </c>
      <c r="F2497" s="4">
        <v>1116</v>
      </c>
      <c r="G2497" s="4"/>
      <c r="H2497" s="4">
        <v>1488</v>
      </c>
      <c r="I2497" s="6"/>
      <c r="J2497" s="6"/>
      <c r="K2497" s="6"/>
      <c r="L2497" s="6"/>
      <c r="M2497" s="6"/>
      <c r="N2497" s="6"/>
      <c r="O2497" s="6"/>
      <c r="Q2497" s="8">
        <f t="shared" si="38"/>
        <v>0.25</v>
      </c>
      <c r="T2497" s="4">
        <v>114</v>
      </c>
      <c r="U2497" s="4">
        <v>0</v>
      </c>
      <c r="AA2497" s="1" t="s">
        <v>59</v>
      </c>
      <c r="AC2497" s="4">
        <v>109024599</v>
      </c>
      <c r="AE2497" s="1" t="s">
        <v>60</v>
      </c>
      <c r="AG2497" s="1" t="s">
        <v>60</v>
      </c>
      <c r="AH2497" s="1" t="s">
        <v>60</v>
      </c>
    </row>
    <row r="2498" s="1" customFormat="1" ht="12.75" hidden="1" spans="1:34">
      <c r="A2498" s="4">
        <v>263</v>
      </c>
      <c r="B2498" s="1" t="s">
        <v>6540</v>
      </c>
      <c r="C2498" s="1" t="s">
        <v>693</v>
      </c>
      <c r="D2498" s="1" t="s">
        <v>6541</v>
      </c>
      <c r="E2498" s="1" t="s">
        <v>68</v>
      </c>
      <c r="F2498" s="4">
        <v>5.1</v>
      </c>
      <c r="G2498" s="4"/>
      <c r="H2498" s="4">
        <v>6.8</v>
      </c>
      <c r="I2498" s="4"/>
      <c r="J2498" s="4"/>
      <c r="K2498" s="4"/>
      <c r="L2498" s="4"/>
      <c r="M2498" s="4"/>
      <c r="N2498" s="4"/>
      <c r="O2498" s="4"/>
      <c r="Q2498" s="8">
        <f t="shared" ref="Q2498:Q2561" si="39">(H2498-F2498)/H2498</f>
        <v>0.25</v>
      </c>
      <c r="U2498" s="4">
        <v>829.53923</v>
      </c>
      <c r="V2498" s="4">
        <v>369</v>
      </c>
      <c r="W2498" s="4">
        <v>460.53923</v>
      </c>
      <c r="X2498" s="4">
        <v>111</v>
      </c>
      <c r="Y2498" s="4">
        <v>1464.24377</v>
      </c>
      <c r="Z2498" s="4">
        <v>112</v>
      </c>
      <c r="AA2498" s="1" t="s">
        <v>105</v>
      </c>
      <c r="AB2498" s="4">
        <v>3</v>
      </c>
      <c r="AC2498" s="4">
        <v>107030205</v>
      </c>
      <c r="AE2498" s="1" t="s">
        <v>60</v>
      </c>
      <c r="AG2498" s="1" t="s">
        <v>60</v>
      </c>
      <c r="AH2498" s="1" t="s">
        <v>6542</v>
      </c>
    </row>
    <row r="2499" s="1" customFormat="1" ht="12.75" hidden="1" spans="1:34">
      <c r="A2499" s="4">
        <v>21300</v>
      </c>
      <c r="B2499" s="1" t="s">
        <v>3999</v>
      </c>
      <c r="C2499" s="1" t="s">
        <v>4000</v>
      </c>
      <c r="D2499" s="1" t="s">
        <v>6543</v>
      </c>
      <c r="E2499" s="1" t="s">
        <v>58</v>
      </c>
      <c r="F2499" s="4">
        <v>4.35</v>
      </c>
      <c r="G2499" s="4"/>
      <c r="H2499" s="4">
        <v>5.8</v>
      </c>
      <c r="I2499" s="6"/>
      <c r="J2499" s="6"/>
      <c r="K2499" s="6"/>
      <c r="L2499" s="6"/>
      <c r="M2499" s="6"/>
      <c r="N2499" s="6"/>
      <c r="O2499" s="6"/>
      <c r="Q2499" s="8">
        <f t="shared" si="39"/>
        <v>0.25</v>
      </c>
      <c r="U2499" s="4">
        <v>439</v>
      </c>
      <c r="V2499" s="4">
        <v>76</v>
      </c>
      <c r="W2499" s="4">
        <v>363</v>
      </c>
      <c r="X2499" s="4">
        <v>110</v>
      </c>
      <c r="Y2499" s="4">
        <v>397</v>
      </c>
      <c r="Z2499" s="4">
        <v>99</v>
      </c>
      <c r="AA2499" s="1" t="s">
        <v>105</v>
      </c>
      <c r="AB2499" s="4">
        <v>3</v>
      </c>
      <c r="AC2499" s="4">
        <v>107030206</v>
      </c>
      <c r="AE2499" s="1" t="s">
        <v>60</v>
      </c>
      <c r="AG2499" s="1" t="s">
        <v>60</v>
      </c>
      <c r="AH2499" s="1" t="s">
        <v>6544</v>
      </c>
    </row>
    <row r="2500" s="1" customFormat="1" ht="12.75" hidden="1" spans="1:34">
      <c r="A2500" s="4">
        <v>37946</v>
      </c>
      <c r="B2500" s="1" t="s">
        <v>6545</v>
      </c>
      <c r="C2500" s="1" t="s">
        <v>1126</v>
      </c>
      <c r="D2500" s="1" t="s">
        <v>93</v>
      </c>
      <c r="E2500" s="1" t="s">
        <v>23</v>
      </c>
      <c r="F2500" s="4">
        <v>0.15</v>
      </c>
      <c r="G2500" s="4"/>
      <c r="H2500" s="4">
        <v>0.2</v>
      </c>
      <c r="I2500" s="6"/>
      <c r="J2500" s="6"/>
      <c r="K2500" s="6"/>
      <c r="L2500" s="6"/>
      <c r="M2500" s="6"/>
      <c r="N2500" s="6"/>
      <c r="O2500" s="6"/>
      <c r="Q2500" s="8">
        <f t="shared" si="39"/>
        <v>0.25</v>
      </c>
      <c r="U2500" s="4">
        <v>1520.85</v>
      </c>
      <c r="W2500" s="4">
        <v>1520.85</v>
      </c>
      <c r="X2500" s="4">
        <v>19</v>
      </c>
      <c r="Y2500" s="4">
        <v>470.7</v>
      </c>
      <c r="Z2500" s="4">
        <v>11</v>
      </c>
      <c r="AA2500" s="1" t="s">
        <v>123</v>
      </c>
      <c r="AB2500" s="4">
        <v>0</v>
      </c>
      <c r="AC2500" s="4">
        <v>107030301</v>
      </c>
      <c r="AE2500" s="1" t="s">
        <v>60</v>
      </c>
      <c r="AG2500" s="1" t="s">
        <v>60</v>
      </c>
      <c r="AH2500" s="1" t="s">
        <v>60</v>
      </c>
    </row>
    <row r="2501" s="1" customFormat="1" ht="12.75" hidden="1" spans="1:34">
      <c r="A2501" s="4">
        <v>19342</v>
      </c>
      <c r="B2501" s="1" t="s">
        <v>6546</v>
      </c>
      <c r="C2501" s="1" t="s">
        <v>6547</v>
      </c>
      <c r="D2501" s="1" t="s">
        <v>22</v>
      </c>
      <c r="E2501" s="1" t="s">
        <v>23</v>
      </c>
      <c r="F2501" s="4">
        <v>3.465</v>
      </c>
      <c r="G2501" s="4"/>
      <c r="H2501" s="4">
        <v>4.62</v>
      </c>
      <c r="I2501" s="6"/>
      <c r="J2501" s="6"/>
      <c r="K2501" s="6"/>
      <c r="L2501" s="6"/>
      <c r="M2501" s="6"/>
      <c r="N2501" s="6"/>
      <c r="O2501" s="6"/>
      <c r="Q2501" s="8">
        <f t="shared" si="39"/>
        <v>0.25</v>
      </c>
      <c r="T2501" s="4">
        <v>113</v>
      </c>
      <c r="U2501" s="4">
        <v>1027.63</v>
      </c>
      <c r="W2501" s="4">
        <v>1027.63</v>
      </c>
      <c r="X2501" s="4">
        <v>13</v>
      </c>
      <c r="Y2501" s="4">
        <v>21.2</v>
      </c>
      <c r="Z2501" s="4">
        <v>4</v>
      </c>
      <c r="AA2501" s="1" t="s">
        <v>123</v>
      </c>
      <c r="AB2501" s="4">
        <v>0</v>
      </c>
      <c r="AC2501" s="4">
        <v>107030301</v>
      </c>
      <c r="AE2501" s="1" t="s">
        <v>60</v>
      </c>
      <c r="AG2501" s="1" t="s">
        <v>60</v>
      </c>
      <c r="AH2501" s="1" t="s">
        <v>60</v>
      </c>
    </row>
    <row r="2502" s="1" customFormat="1" ht="12.75" hidden="1" spans="1:34">
      <c r="A2502" s="4">
        <v>47774</v>
      </c>
      <c r="B2502" s="1" t="s">
        <v>6548</v>
      </c>
      <c r="C2502" s="1" t="s">
        <v>1578</v>
      </c>
      <c r="D2502" s="1" t="s">
        <v>6549</v>
      </c>
      <c r="E2502" s="1" t="s">
        <v>23</v>
      </c>
      <c r="F2502" s="4">
        <v>0.24</v>
      </c>
      <c r="G2502" s="4"/>
      <c r="H2502" s="4">
        <v>0.32</v>
      </c>
      <c r="I2502" s="6"/>
      <c r="J2502" s="6"/>
      <c r="K2502" s="6"/>
      <c r="L2502" s="6"/>
      <c r="M2502" s="6"/>
      <c r="N2502" s="6"/>
      <c r="O2502" s="6"/>
      <c r="Q2502" s="8">
        <f t="shared" si="39"/>
        <v>0.25</v>
      </c>
      <c r="U2502" s="4">
        <v>1154.25</v>
      </c>
      <c r="W2502" s="4">
        <v>1154.25</v>
      </c>
      <c r="X2502" s="4">
        <v>17</v>
      </c>
      <c r="Y2502" s="4">
        <v>913</v>
      </c>
      <c r="Z2502" s="4">
        <v>9</v>
      </c>
      <c r="AA2502" s="1" t="s">
        <v>123</v>
      </c>
      <c r="AB2502" s="4">
        <v>0</v>
      </c>
      <c r="AC2502" s="4">
        <v>107030301</v>
      </c>
      <c r="AE2502" s="1" t="s">
        <v>60</v>
      </c>
      <c r="AG2502" s="1" t="s">
        <v>60</v>
      </c>
      <c r="AH2502" s="1" t="s">
        <v>60</v>
      </c>
    </row>
    <row r="2503" s="1" customFormat="1" ht="12.75" hidden="1" spans="1:34">
      <c r="A2503" s="4">
        <v>11951</v>
      </c>
      <c r="B2503" s="1" t="s">
        <v>1469</v>
      </c>
      <c r="C2503" s="1" t="s">
        <v>6550</v>
      </c>
      <c r="D2503" s="1" t="s">
        <v>60</v>
      </c>
      <c r="E2503" s="1" t="s">
        <v>23</v>
      </c>
      <c r="F2503" s="4">
        <v>195.6</v>
      </c>
      <c r="G2503" s="4"/>
      <c r="H2503" s="4">
        <v>260.8</v>
      </c>
      <c r="I2503" s="6"/>
      <c r="J2503" s="6"/>
      <c r="K2503" s="6"/>
      <c r="L2503" s="6"/>
      <c r="M2503" s="6"/>
      <c r="N2503" s="6"/>
      <c r="O2503" s="6"/>
      <c r="Q2503" s="8">
        <f t="shared" si="39"/>
        <v>0.25</v>
      </c>
      <c r="T2503" s="4">
        <v>113</v>
      </c>
      <c r="U2503" s="4">
        <v>27.871</v>
      </c>
      <c r="W2503" s="4">
        <v>27.871</v>
      </c>
      <c r="X2503" s="4">
        <v>5</v>
      </c>
      <c r="Y2503" s="4">
        <v>3.34</v>
      </c>
      <c r="Z2503" s="4">
        <v>3</v>
      </c>
      <c r="AA2503" s="1" t="s">
        <v>59</v>
      </c>
      <c r="AC2503" s="4">
        <v>107030301</v>
      </c>
      <c r="AE2503" s="1" t="s">
        <v>60</v>
      </c>
      <c r="AG2503" s="1" t="s">
        <v>60</v>
      </c>
      <c r="AH2503" s="1" t="s">
        <v>6551</v>
      </c>
    </row>
    <row r="2504" s="1" customFormat="1" ht="12.75" hidden="1" spans="1:34">
      <c r="A2504" s="4">
        <v>26908</v>
      </c>
      <c r="B2504" s="1" t="s">
        <v>6552</v>
      </c>
      <c r="C2504" s="1" t="s">
        <v>6553</v>
      </c>
      <c r="D2504" s="1" t="s">
        <v>93</v>
      </c>
      <c r="E2504" s="1" t="s">
        <v>23</v>
      </c>
      <c r="F2504" s="4">
        <v>9.45</v>
      </c>
      <c r="G2504" s="4"/>
      <c r="H2504" s="4">
        <v>12.6</v>
      </c>
      <c r="I2504" s="6"/>
      <c r="J2504" s="6"/>
      <c r="K2504" s="6"/>
      <c r="L2504" s="6"/>
      <c r="M2504" s="6"/>
      <c r="N2504" s="6"/>
      <c r="O2504" s="6"/>
      <c r="Q2504" s="8">
        <f t="shared" si="39"/>
        <v>0.25</v>
      </c>
      <c r="T2504" s="4">
        <v>113</v>
      </c>
      <c r="U2504" s="4">
        <v>414.86</v>
      </c>
      <c r="W2504" s="4">
        <v>414.86</v>
      </c>
      <c r="X2504" s="4">
        <v>10</v>
      </c>
      <c r="Y2504" s="4">
        <v>6.2</v>
      </c>
      <c r="Z2504" s="4">
        <v>4</v>
      </c>
      <c r="AA2504" s="1" t="s">
        <v>59</v>
      </c>
      <c r="AC2504" s="4">
        <v>107030301</v>
      </c>
      <c r="AE2504" s="1" t="s">
        <v>60</v>
      </c>
      <c r="AG2504" s="1" t="s">
        <v>60</v>
      </c>
      <c r="AH2504" s="1" t="s">
        <v>60</v>
      </c>
    </row>
    <row r="2505" s="1" customFormat="1" ht="12.75" hidden="1" spans="1:34">
      <c r="A2505" s="4">
        <v>49514</v>
      </c>
      <c r="B2505" s="1" t="s">
        <v>6554</v>
      </c>
      <c r="C2505" s="1" t="s">
        <v>6555</v>
      </c>
      <c r="D2505" s="1" t="s">
        <v>93</v>
      </c>
      <c r="E2505" s="1" t="s">
        <v>23</v>
      </c>
      <c r="F2505" s="4">
        <v>0.12</v>
      </c>
      <c r="G2505" s="4"/>
      <c r="H2505" s="4">
        <v>0.16</v>
      </c>
      <c r="I2505" s="4"/>
      <c r="J2505" s="4"/>
      <c r="K2505" s="4"/>
      <c r="L2505" s="4"/>
      <c r="M2505" s="4"/>
      <c r="N2505" s="4"/>
      <c r="O2505" s="4"/>
      <c r="Q2505" s="8">
        <f t="shared" si="39"/>
        <v>0.25</v>
      </c>
      <c r="T2505" s="4">
        <v>113</v>
      </c>
      <c r="U2505" s="4">
        <v>0</v>
      </c>
      <c r="AA2505" s="1" t="s">
        <v>59</v>
      </c>
      <c r="AC2505" s="4">
        <v>107030301</v>
      </c>
      <c r="AE2505" s="1" t="s">
        <v>60</v>
      </c>
      <c r="AG2505" s="1" t="s">
        <v>60</v>
      </c>
      <c r="AH2505" s="1" t="s">
        <v>60</v>
      </c>
    </row>
    <row r="2506" s="1" customFormat="1" ht="12.75" hidden="1" spans="1:34">
      <c r="A2506" s="4">
        <v>130063</v>
      </c>
      <c r="B2506" s="1" t="s">
        <v>6556</v>
      </c>
      <c r="C2506" s="1" t="s">
        <v>1578</v>
      </c>
      <c r="D2506" s="1" t="s">
        <v>93</v>
      </c>
      <c r="E2506" s="1" t="s">
        <v>23</v>
      </c>
      <c r="F2506" s="4">
        <v>14.07</v>
      </c>
      <c r="G2506" s="4"/>
      <c r="H2506" s="4">
        <v>18.76</v>
      </c>
      <c r="I2506" s="6"/>
      <c r="J2506" s="6"/>
      <c r="K2506" s="6"/>
      <c r="L2506" s="6"/>
      <c r="M2506" s="6"/>
      <c r="N2506" s="6"/>
      <c r="O2506" s="6"/>
      <c r="Q2506" s="8">
        <f t="shared" si="39"/>
        <v>0.25</v>
      </c>
      <c r="T2506" s="4">
        <v>113</v>
      </c>
      <c r="U2506" s="4">
        <v>223.502</v>
      </c>
      <c r="W2506" s="4">
        <v>223.502</v>
      </c>
      <c r="X2506" s="4">
        <v>7</v>
      </c>
      <c r="Y2506" s="4">
        <v>61.4</v>
      </c>
      <c r="Z2506" s="4">
        <v>3</v>
      </c>
      <c r="AA2506" s="1" t="s">
        <v>59</v>
      </c>
      <c r="AC2506" s="4">
        <v>107030301</v>
      </c>
      <c r="AE2506" s="1" t="s">
        <v>60</v>
      </c>
      <c r="AG2506" s="1" t="s">
        <v>60</v>
      </c>
      <c r="AH2506" s="1" t="s">
        <v>60</v>
      </c>
    </row>
    <row r="2507" s="1" customFormat="1" ht="12.75" hidden="1" spans="1:34">
      <c r="A2507" s="4">
        <v>134690</v>
      </c>
      <c r="B2507" s="1" t="s">
        <v>5387</v>
      </c>
      <c r="C2507" s="1" t="s">
        <v>6557</v>
      </c>
      <c r="D2507" s="1" t="s">
        <v>93</v>
      </c>
      <c r="E2507" s="1" t="s">
        <v>23</v>
      </c>
      <c r="F2507" s="4">
        <v>0.21</v>
      </c>
      <c r="G2507" s="4"/>
      <c r="H2507" s="4">
        <v>0.28</v>
      </c>
      <c r="I2507" s="6"/>
      <c r="J2507" s="6"/>
      <c r="K2507" s="6"/>
      <c r="L2507" s="6"/>
      <c r="M2507" s="6"/>
      <c r="N2507" s="6"/>
      <c r="O2507" s="6"/>
      <c r="Q2507" s="8">
        <f t="shared" si="39"/>
        <v>0.25</v>
      </c>
      <c r="U2507" s="4">
        <v>791.6</v>
      </c>
      <c r="W2507" s="4">
        <v>791.6</v>
      </c>
      <c r="X2507" s="4">
        <v>12</v>
      </c>
      <c r="Y2507" s="4">
        <v>648.3</v>
      </c>
      <c r="Z2507" s="4">
        <v>11</v>
      </c>
      <c r="AA2507" s="1" t="s">
        <v>123</v>
      </c>
      <c r="AB2507" s="4">
        <v>0</v>
      </c>
      <c r="AC2507" s="4">
        <v>107030301</v>
      </c>
      <c r="AE2507" s="1" t="s">
        <v>60</v>
      </c>
      <c r="AG2507" s="1" t="s">
        <v>60</v>
      </c>
      <c r="AH2507" s="1" t="s">
        <v>60</v>
      </c>
    </row>
    <row r="2508" s="1" customFormat="1" ht="12.75" hidden="1" spans="1:34">
      <c r="A2508" s="4">
        <v>25629</v>
      </c>
      <c r="B2508" s="1" t="s">
        <v>6558</v>
      </c>
      <c r="C2508" s="1" t="s">
        <v>1126</v>
      </c>
      <c r="D2508" s="1" t="s">
        <v>5142</v>
      </c>
      <c r="E2508" s="1" t="s">
        <v>23</v>
      </c>
      <c r="F2508" s="4">
        <v>3.675</v>
      </c>
      <c r="G2508" s="4"/>
      <c r="H2508" s="4">
        <v>4.9</v>
      </c>
      <c r="I2508" s="6"/>
      <c r="J2508" s="6"/>
      <c r="K2508" s="6"/>
      <c r="L2508" s="6"/>
      <c r="M2508" s="6"/>
      <c r="N2508" s="6"/>
      <c r="O2508" s="6"/>
      <c r="Q2508" s="8">
        <f t="shared" si="39"/>
        <v>0.25</v>
      </c>
      <c r="U2508" s="4">
        <v>660.57</v>
      </c>
      <c r="W2508" s="4">
        <v>660.57</v>
      </c>
      <c r="X2508" s="4">
        <v>15</v>
      </c>
      <c r="Y2508" s="4">
        <v>42.41</v>
      </c>
      <c r="Z2508" s="4">
        <v>9</v>
      </c>
      <c r="AA2508" s="1" t="s">
        <v>123</v>
      </c>
      <c r="AB2508" s="4">
        <v>0</v>
      </c>
      <c r="AC2508" s="4">
        <v>107030301</v>
      </c>
      <c r="AE2508" s="1" t="s">
        <v>60</v>
      </c>
      <c r="AG2508" s="1" t="s">
        <v>60</v>
      </c>
      <c r="AH2508" s="1" t="s">
        <v>60</v>
      </c>
    </row>
    <row r="2509" s="1" customFormat="1" ht="12.75" hidden="1" spans="1:34">
      <c r="A2509" s="4">
        <v>166873</v>
      </c>
      <c r="B2509" s="1" t="s">
        <v>6559</v>
      </c>
      <c r="C2509" s="1" t="s">
        <v>6560</v>
      </c>
      <c r="D2509" s="1" t="s">
        <v>6319</v>
      </c>
      <c r="E2509" s="1" t="s">
        <v>58</v>
      </c>
      <c r="F2509" s="4">
        <v>14.92</v>
      </c>
      <c r="G2509" s="4"/>
      <c r="H2509" s="4">
        <v>19.9</v>
      </c>
      <c r="I2509" s="6"/>
      <c r="J2509" s="6"/>
      <c r="K2509" s="6"/>
      <c r="L2509" s="6"/>
      <c r="M2509" s="6"/>
      <c r="N2509" s="6"/>
      <c r="O2509" s="6"/>
      <c r="Q2509" s="8">
        <f t="shared" si="39"/>
        <v>0.250251256281407</v>
      </c>
      <c r="U2509" s="4">
        <v>222</v>
      </c>
      <c r="V2509" s="4">
        <v>56</v>
      </c>
      <c r="W2509" s="4">
        <v>166</v>
      </c>
      <c r="X2509" s="4">
        <v>81</v>
      </c>
      <c r="Y2509" s="4">
        <v>134</v>
      </c>
      <c r="Z2509" s="4">
        <v>60</v>
      </c>
      <c r="AA2509" s="1" t="s">
        <v>105</v>
      </c>
      <c r="AB2509" s="4">
        <v>3</v>
      </c>
      <c r="AC2509" s="4">
        <v>107030119</v>
      </c>
      <c r="AE2509" s="1" t="s">
        <v>60</v>
      </c>
      <c r="AG2509" s="1" t="s">
        <v>60</v>
      </c>
      <c r="AH2509" s="1" t="s">
        <v>6561</v>
      </c>
    </row>
    <row r="2510" s="1" customFormat="1" ht="12.75" hidden="1" spans="1:34">
      <c r="A2510" s="4">
        <v>13796</v>
      </c>
      <c r="B2510" s="1" t="s">
        <v>4465</v>
      </c>
      <c r="C2510" s="1" t="s">
        <v>6562</v>
      </c>
      <c r="D2510" s="1" t="s">
        <v>4467</v>
      </c>
      <c r="E2510" s="1" t="s">
        <v>68</v>
      </c>
      <c r="F2510" s="4">
        <v>13.495</v>
      </c>
      <c r="G2510" s="4"/>
      <c r="H2510" s="4">
        <v>18</v>
      </c>
      <c r="I2510" s="4"/>
      <c r="J2510" s="4"/>
      <c r="K2510" s="4"/>
      <c r="L2510" s="4"/>
      <c r="M2510" s="4"/>
      <c r="N2510" s="4"/>
      <c r="O2510" s="4"/>
      <c r="Q2510" s="8">
        <f t="shared" si="39"/>
        <v>0.250277777777778</v>
      </c>
      <c r="T2510" s="4">
        <v>113</v>
      </c>
      <c r="U2510" s="4">
        <v>0</v>
      </c>
      <c r="AA2510" s="1" t="s">
        <v>59</v>
      </c>
      <c r="AC2510" s="4">
        <v>107030207</v>
      </c>
      <c r="AE2510" s="1" t="s">
        <v>60</v>
      </c>
      <c r="AG2510" s="1" t="s">
        <v>60</v>
      </c>
      <c r="AH2510" s="1" t="s">
        <v>6563</v>
      </c>
    </row>
    <row r="2511" s="1" customFormat="1" ht="12.75" hidden="1" spans="1:34">
      <c r="A2511" s="4">
        <v>135464</v>
      </c>
      <c r="B2511" s="1" t="s">
        <v>6564</v>
      </c>
      <c r="C2511" s="1" t="s">
        <v>6565</v>
      </c>
      <c r="D2511" s="1" t="s">
        <v>57</v>
      </c>
      <c r="E2511" s="1" t="s">
        <v>68</v>
      </c>
      <c r="F2511" s="4">
        <v>599</v>
      </c>
      <c r="G2511" s="4"/>
      <c r="H2511" s="4">
        <v>799</v>
      </c>
      <c r="I2511" s="6"/>
      <c r="J2511" s="6"/>
      <c r="K2511" s="6"/>
      <c r="L2511" s="6"/>
      <c r="M2511" s="6"/>
      <c r="N2511" s="6"/>
      <c r="O2511" s="6"/>
      <c r="Q2511" s="8">
        <f t="shared" si="39"/>
        <v>0.250312891113892</v>
      </c>
      <c r="U2511" s="4">
        <v>88.25</v>
      </c>
      <c r="W2511" s="4">
        <v>88.25</v>
      </c>
      <c r="X2511" s="4">
        <v>43</v>
      </c>
      <c r="Y2511" s="4">
        <v>1</v>
      </c>
      <c r="Z2511" s="4">
        <v>5</v>
      </c>
      <c r="AA2511" s="1" t="s">
        <v>375</v>
      </c>
      <c r="AB2511" s="4">
        <v>2</v>
      </c>
      <c r="AC2511" s="4">
        <v>107030499</v>
      </c>
      <c r="AE2511" s="1" t="s">
        <v>60</v>
      </c>
      <c r="AG2511" s="1" t="s">
        <v>60</v>
      </c>
      <c r="AH2511" s="1" t="s">
        <v>60</v>
      </c>
    </row>
    <row r="2512" s="1" customFormat="1" ht="12.75" hidden="1" spans="1:34">
      <c r="A2512" s="4">
        <v>33915</v>
      </c>
      <c r="B2512" s="1" t="s">
        <v>6566</v>
      </c>
      <c r="C2512" s="1" t="s">
        <v>1578</v>
      </c>
      <c r="D2512" s="1" t="s">
        <v>166</v>
      </c>
      <c r="E2512" s="1" t="s">
        <v>23</v>
      </c>
      <c r="F2512" s="4">
        <v>2.069</v>
      </c>
      <c r="G2512" s="4"/>
      <c r="H2512" s="4">
        <v>2.76</v>
      </c>
      <c r="I2512" s="6"/>
      <c r="J2512" s="6"/>
      <c r="K2512" s="6"/>
      <c r="L2512" s="6"/>
      <c r="M2512" s="6"/>
      <c r="N2512" s="6"/>
      <c r="O2512" s="6"/>
      <c r="Q2512" s="8">
        <f t="shared" si="39"/>
        <v>0.25036231884058</v>
      </c>
      <c r="T2512" s="4">
        <v>112</v>
      </c>
      <c r="U2512" s="4">
        <v>0</v>
      </c>
      <c r="AA2512" s="1" t="s">
        <v>59</v>
      </c>
      <c r="AC2512" s="4">
        <v>107030301</v>
      </c>
      <c r="AE2512" s="1" t="s">
        <v>60</v>
      </c>
      <c r="AG2512" s="1" t="s">
        <v>60</v>
      </c>
      <c r="AH2512" s="1" t="s">
        <v>60</v>
      </c>
    </row>
    <row r="2513" s="1" customFormat="1" ht="12.75" hidden="1" spans="1:34">
      <c r="A2513" s="4">
        <v>69414</v>
      </c>
      <c r="B2513" s="1" t="s">
        <v>6567</v>
      </c>
      <c r="C2513" s="1" t="s">
        <v>6568</v>
      </c>
      <c r="D2513" s="1" t="s">
        <v>60</v>
      </c>
      <c r="E2513" s="1" t="s">
        <v>23</v>
      </c>
      <c r="F2513" s="4">
        <v>4.219</v>
      </c>
      <c r="G2513" s="4"/>
      <c r="H2513" s="4">
        <v>5.63</v>
      </c>
      <c r="I2513" s="4"/>
      <c r="J2513" s="4"/>
      <c r="K2513" s="4"/>
      <c r="L2513" s="4"/>
      <c r="M2513" s="4"/>
      <c r="N2513" s="4"/>
      <c r="O2513" s="4"/>
      <c r="Q2513" s="8">
        <f t="shared" si="39"/>
        <v>0.250621669626998</v>
      </c>
      <c r="T2513" s="4">
        <v>113</v>
      </c>
      <c r="U2513" s="4">
        <v>0</v>
      </c>
      <c r="AA2513" s="1" t="s">
        <v>59</v>
      </c>
      <c r="AC2513" s="4">
        <v>107030301</v>
      </c>
      <c r="AE2513" s="1" t="s">
        <v>60</v>
      </c>
      <c r="AG2513" s="1" t="s">
        <v>60</v>
      </c>
      <c r="AH2513" s="1" t="s">
        <v>60</v>
      </c>
    </row>
    <row r="2514" s="1" customFormat="1" ht="12.75" hidden="1" spans="1:34">
      <c r="A2514" s="4">
        <v>53722</v>
      </c>
      <c r="B2514" s="1" t="s">
        <v>6491</v>
      </c>
      <c r="C2514" s="1" t="s">
        <v>6569</v>
      </c>
      <c r="D2514" s="1" t="s">
        <v>578</v>
      </c>
      <c r="E2514" s="1" t="s">
        <v>217</v>
      </c>
      <c r="F2514" s="4">
        <v>418</v>
      </c>
      <c r="G2514" s="4"/>
      <c r="H2514" s="4">
        <v>558</v>
      </c>
      <c r="I2514" s="4"/>
      <c r="J2514" s="4"/>
      <c r="K2514" s="4"/>
      <c r="L2514" s="4"/>
      <c r="M2514" s="4"/>
      <c r="N2514" s="4"/>
      <c r="O2514" s="4"/>
      <c r="Q2514" s="8">
        <f t="shared" si="39"/>
        <v>0.25089605734767</v>
      </c>
      <c r="T2514" s="4">
        <v>113</v>
      </c>
      <c r="U2514" s="4">
        <v>6</v>
      </c>
      <c r="W2514" s="4">
        <v>6</v>
      </c>
      <c r="X2514" s="4">
        <v>2</v>
      </c>
      <c r="AA2514" s="1" t="s">
        <v>59</v>
      </c>
      <c r="AC2514" s="4">
        <v>109024501</v>
      </c>
      <c r="AE2514" s="1" t="s">
        <v>60</v>
      </c>
      <c r="AG2514" s="1" t="s">
        <v>60</v>
      </c>
      <c r="AH2514" s="1" t="s">
        <v>6570</v>
      </c>
    </row>
    <row r="2515" s="1" customFormat="1" ht="12.75" hidden="1" spans="1:34">
      <c r="A2515" s="4">
        <v>130947</v>
      </c>
      <c r="B2515" s="1" t="s">
        <v>6374</v>
      </c>
      <c r="C2515" s="1" t="s">
        <v>6571</v>
      </c>
      <c r="D2515" s="1" t="s">
        <v>4939</v>
      </c>
      <c r="E2515" s="1" t="s">
        <v>68</v>
      </c>
      <c r="F2515" s="4">
        <v>201.5</v>
      </c>
      <c r="G2515" s="4"/>
      <c r="H2515" s="4">
        <v>269</v>
      </c>
      <c r="I2515" s="6"/>
      <c r="J2515" s="6"/>
      <c r="K2515" s="6"/>
      <c r="L2515" s="6"/>
      <c r="M2515" s="6"/>
      <c r="N2515" s="6"/>
      <c r="O2515" s="6"/>
      <c r="Q2515" s="8">
        <f t="shared" si="39"/>
        <v>0.25092936802974</v>
      </c>
      <c r="U2515" s="4">
        <v>1</v>
      </c>
      <c r="W2515" s="4">
        <v>1</v>
      </c>
      <c r="X2515" s="4">
        <v>1</v>
      </c>
      <c r="Y2515" s="4">
        <v>29</v>
      </c>
      <c r="Z2515" s="4">
        <v>7</v>
      </c>
      <c r="AA2515" s="1" t="s">
        <v>97</v>
      </c>
      <c r="AB2515" s="4">
        <v>2</v>
      </c>
      <c r="AC2515" s="4">
        <v>109024599</v>
      </c>
      <c r="AE2515" s="1" t="s">
        <v>60</v>
      </c>
      <c r="AG2515" s="1" t="s">
        <v>60</v>
      </c>
      <c r="AH2515" s="1" t="s">
        <v>60</v>
      </c>
    </row>
    <row r="2516" s="1" customFormat="1" ht="12.75" hidden="1" spans="1:34">
      <c r="A2516" s="4">
        <v>179394</v>
      </c>
      <c r="B2516" s="1" t="s">
        <v>6374</v>
      </c>
      <c r="C2516" s="1" t="s">
        <v>6572</v>
      </c>
      <c r="D2516" s="1" t="s">
        <v>6446</v>
      </c>
      <c r="E2516" s="1" t="s">
        <v>68</v>
      </c>
      <c r="F2516" s="4">
        <v>201.5</v>
      </c>
      <c r="G2516" s="4"/>
      <c r="H2516" s="4">
        <v>269</v>
      </c>
      <c r="I2516" s="4"/>
      <c r="J2516" s="4"/>
      <c r="K2516" s="4"/>
      <c r="L2516" s="4"/>
      <c r="M2516" s="4"/>
      <c r="N2516" s="4"/>
      <c r="O2516" s="4"/>
      <c r="Q2516" s="8">
        <f t="shared" si="39"/>
        <v>0.25092936802974</v>
      </c>
      <c r="U2516" s="4">
        <v>97</v>
      </c>
      <c r="V2516" s="4">
        <v>3</v>
      </c>
      <c r="W2516" s="4">
        <v>94</v>
      </c>
      <c r="X2516" s="4">
        <v>56</v>
      </c>
      <c r="Y2516" s="4">
        <v>126</v>
      </c>
      <c r="Z2516" s="4">
        <v>42</v>
      </c>
      <c r="AA2516" s="1" t="s">
        <v>105</v>
      </c>
      <c r="AB2516" s="4">
        <v>3</v>
      </c>
      <c r="AC2516" s="4">
        <v>109024599</v>
      </c>
      <c r="AE2516" s="1" t="s">
        <v>60</v>
      </c>
      <c r="AG2516" s="1" t="s">
        <v>60</v>
      </c>
      <c r="AH2516" s="1" t="s">
        <v>6573</v>
      </c>
    </row>
    <row r="2517" s="1" customFormat="1" ht="12.75" hidden="1" spans="1:34">
      <c r="A2517" s="4">
        <v>68093</v>
      </c>
      <c r="B2517" s="1" t="s">
        <v>6574</v>
      </c>
      <c r="C2517" s="1" t="s">
        <v>4595</v>
      </c>
      <c r="D2517" s="1" t="s">
        <v>6482</v>
      </c>
      <c r="E2517" s="1" t="s">
        <v>68</v>
      </c>
      <c r="F2517" s="4">
        <v>201.5</v>
      </c>
      <c r="G2517" s="4"/>
      <c r="H2517" s="4">
        <v>269</v>
      </c>
      <c r="I2517" s="4"/>
      <c r="J2517" s="4"/>
      <c r="K2517" s="4"/>
      <c r="L2517" s="4"/>
      <c r="M2517" s="4"/>
      <c r="N2517" s="4"/>
      <c r="O2517" s="4"/>
      <c r="Q2517" s="8">
        <f t="shared" si="39"/>
        <v>0.25092936802974</v>
      </c>
      <c r="T2517" s="4">
        <v>113</v>
      </c>
      <c r="U2517" s="4">
        <v>0</v>
      </c>
      <c r="AA2517" s="1" t="s">
        <v>59</v>
      </c>
      <c r="AC2517" s="4">
        <v>107030499</v>
      </c>
      <c r="AE2517" s="1" t="s">
        <v>60</v>
      </c>
      <c r="AG2517" s="1" t="s">
        <v>60</v>
      </c>
      <c r="AH2517" s="1" t="s">
        <v>6575</v>
      </c>
    </row>
    <row r="2518" s="1" customFormat="1" ht="12.75" hidden="1" spans="1:34">
      <c r="A2518" s="4">
        <v>33890</v>
      </c>
      <c r="B2518" s="1" t="s">
        <v>6576</v>
      </c>
      <c r="C2518" s="1" t="s">
        <v>4595</v>
      </c>
      <c r="D2518" s="1" t="s">
        <v>6525</v>
      </c>
      <c r="E2518" s="1" t="s">
        <v>68</v>
      </c>
      <c r="F2518" s="4">
        <v>201.5</v>
      </c>
      <c r="G2518" s="4"/>
      <c r="H2518" s="4">
        <v>269</v>
      </c>
      <c r="I2518" s="6"/>
      <c r="J2518" s="6"/>
      <c r="K2518" s="6"/>
      <c r="L2518" s="6"/>
      <c r="M2518" s="6"/>
      <c r="N2518" s="6"/>
      <c r="O2518" s="6"/>
      <c r="Q2518" s="8">
        <f t="shared" si="39"/>
        <v>0.25092936802974</v>
      </c>
      <c r="T2518" s="4">
        <v>112</v>
      </c>
      <c r="U2518" s="4">
        <v>0</v>
      </c>
      <c r="AA2518" s="1" t="s">
        <v>59</v>
      </c>
      <c r="AC2518" s="4">
        <v>107030499</v>
      </c>
      <c r="AE2518" s="1" t="s">
        <v>60</v>
      </c>
      <c r="AG2518" s="1" t="s">
        <v>60</v>
      </c>
      <c r="AH2518" s="1" t="s">
        <v>6577</v>
      </c>
    </row>
    <row r="2519" s="1" customFormat="1" ht="12.75" hidden="1" spans="1:34">
      <c r="A2519" s="4">
        <v>53697</v>
      </c>
      <c r="B2519" s="1" t="s">
        <v>6578</v>
      </c>
      <c r="C2519" s="1" t="s">
        <v>6579</v>
      </c>
      <c r="D2519" s="1" t="s">
        <v>60</v>
      </c>
      <c r="E2519" s="1" t="s">
        <v>217</v>
      </c>
      <c r="F2519" s="4">
        <v>367</v>
      </c>
      <c r="G2519" s="4"/>
      <c r="H2519" s="4">
        <v>490</v>
      </c>
      <c r="I2519" s="6"/>
      <c r="J2519" s="6"/>
      <c r="K2519" s="6"/>
      <c r="L2519" s="6"/>
      <c r="M2519" s="6"/>
      <c r="N2519" s="6"/>
      <c r="O2519" s="6"/>
      <c r="Q2519" s="8">
        <f t="shared" si="39"/>
        <v>0.251020408163265</v>
      </c>
      <c r="T2519" s="4">
        <v>113</v>
      </c>
      <c r="U2519" s="4">
        <v>0</v>
      </c>
      <c r="AA2519" s="1" t="s">
        <v>59</v>
      </c>
      <c r="AC2519" s="4">
        <v>109024599</v>
      </c>
      <c r="AE2519" s="1" t="s">
        <v>60</v>
      </c>
      <c r="AG2519" s="1" t="s">
        <v>60</v>
      </c>
      <c r="AH2519" s="1" t="s">
        <v>6580</v>
      </c>
    </row>
    <row r="2520" s="1" customFormat="1" ht="12.75" hidden="1" spans="1:34">
      <c r="A2520" s="4">
        <v>64193</v>
      </c>
      <c r="B2520" s="1" t="s">
        <v>6581</v>
      </c>
      <c r="C2520" s="1" t="s">
        <v>6582</v>
      </c>
      <c r="D2520" s="1" t="s">
        <v>246</v>
      </c>
      <c r="E2520" s="1" t="s">
        <v>68</v>
      </c>
      <c r="F2520" s="4">
        <v>35.2</v>
      </c>
      <c r="G2520" s="4"/>
      <c r="H2520" s="4">
        <v>47</v>
      </c>
      <c r="I2520" s="6"/>
      <c r="J2520" s="6"/>
      <c r="K2520" s="6"/>
      <c r="L2520" s="6"/>
      <c r="M2520" s="6"/>
      <c r="N2520" s="6"/>
      <c r="O2520" s="6"/>
      <c r="P2520" s="4">
        <v>46</v>
      </c>
      <c r="Q2520" s="8">
        <f t="shared" si="39"/>
        <v>0.251063829787234</v>
      </c>
      <c r="U2520" s="4">
        <v>826</v>
      </c>
      <c r="V2520" s="4">
        <v>241</v>
      </c>
      <c r="W2520" s="4">
        <v>585</v>
      </c>
      <c r="X2520" s="4">
        <v>111</v>
      </c>
      <c r="Y2520" s="4">
        <v>1132</v>
      </c>
      <c r="Z2520" s="4">
        <v>104</v>
      </c>
      <c r="AA2520" s="1" t="s">
        <v>105</v>
      </c>
      <c r="AB2520" s="4">
        <v>2</v>
      </c>
      <c r="AC2520" s="4">
        <v>107030205</v>
      </c>
      <c r="AE2520" s="1" t="s">
        <v>60</v>
      </c>
      <c r="AG2520" s="1" t="s">
        <v>304</v>
      </c>
      <c r="AH2520" s="1" t="s">
        <v>60</v>
      </c>
    </row>
    <row r="2521" s="1" customFormat="1" ht="12.75" hidden="1" spans="1:34">
      <c r="A2521" s="4">
        <v>43412</v>
      </c>
      <c r="B2521" s="1" t="s">
        <v>6583</v>
      </c>
      <c r="C2521" s="1" t="s">
        <v>6584</v>
      </c>
      <c r="D2521" s="1" t="s">
        <v>2089</v>
      </c>
      <c r="E2521" s="1" t="s">
        <v>68</v>
      </c>
      <c r="F2521" s="4">
        <v>17.6</v>
      </c>
      <c r="G2521" s="4"/>
      <c r="H2521" s="4">
        <v>23.5</v>
      </c>
      <c r="I2521" s="6"/>
      <c r="J2521" s="6"/>
      <c r="K2521" s="6"/>
      <c r="L2521" s="6"/>
      <c r="M2521" s="6"/>
      <c r="N2521" s="6"/>
      <c r="O2521" s="6"/>
      <c r="Q2521" s="8">
        <f t="shared" si="39"/>
        <v>0.251063829787234</v>
      </c>
      <c r="T2521" s="4">
        <v>1</v>
      </c>
      <c r="U2521" s="4">
        <v>506</v>
      </c>
      <c r="V2521" s="4">
        <v>126</v>
      </c>
      <c r="W2521" s="4">
        <v>380</v>
      </c>
      <c r="X2521" s="4">
        <v>90</v>
      </c>
      <c r="Y2521" s="4">
        <v>430</v>
      </c>
      <c r="Z2521" s="4">
        <v>59</v>
      </c>
      <c r="AA2521" s="1" t="s">
        <v>97</v>
      </c>
      <c r="AB2521" s="4">
        <v>3</v>
      </c>
      <c r="AC2521" s="4">
        <v>107030205</v>
      </c>
      <c r="AE2521" s="1" t="s">
        <v>60</v>
      </c>
      <c r="AG2521" s="1" t="s">
        <v>60</v>
      </c>
      <c r="AH2521" s="1" t="s">
        <v>6585</v>
      </c>
    </row>
    <row r="2522" s="1" customFormat="1" ht="12.75" hidden="1" spans="1:34">
      <c r="A2522" s="4">
        <v>16223</v>
      </c>
      <c r="B2522" s="1" t="s">
        <v>6586</v>
      </c>
      <c r="C2522" s="1" t="s">
        <v>717</v>
      </c>
      <c r="D2522" s="1" t="s">
        <v>6587</v>
      </c>
      <c r="E2522" s="1" t="s">
        <v>58</v>
      </c>
      <c r="F2522" s="4">
        <v>32.8</v>
      </c>
      <c r="G2522" s="4"/>
      <c r="H2522" s="4">
        <v>43.8</v>
      </c>
      <c r="I2522" s="4"/>
      <c r="J2522" s="4"/>
      <c r="K2522" s="4"/>
      <c r="L2522" s="4"/>
      <c r="M2522" s="4"/>
      <c r="N2522" s="4"/>
      <c r="O2522" s="4"/>
      <c r="Q2522" s="8">
        <f t="shared" si="39"/>
        <v>0.251141552511416</v>
      </c>
      <c r="T2522" s="4">
        <v>113</v>
      </c>
      <c r="U2522" s="4">
        <v>0</v>
      </c>
      <c r="AA2522" s="1" t="s">
        <v>59</v>
      </c>
      <c r="AC2522" s="4">
        <v>107030210</v>
      </c>
      <c r="AE2522" s="1" t="s">
        <v>60</v>
      </c>
      <c r="AG2522" s="1" t="s">
        <v>60</v>
      </c>
      <c r="AH2522" s="1" t="s">
        <v>6588</v>
      </c>
    </row>
    <row r="2523" s="1" customFormat="1" ht="12.75" hidden="1" spans="1:34">
      <c r="A2523" s="4">
        <v>53723</v>
      </c>
      <c r="B2523" s="1" t="s">
        <v>6491</v>
      </c>
      <c r="C2523" s="1" t="s">
        <v>6589</v>
      </c>
      <c r="D2523" s="1" t="s">
        <v>578</v>
      </c>
      <c r="E2523" s="1" t="s">
        <v>217</v>
      </c>
      <c r="F2523" s="4">
        <v>322</v>
      </c>
      <c r="G2523" s="4"/>
      <c r="H2523" s="4">
        <v>430</v>
      </c>
      <c r="I2523" s="6"/>
      <c r="J2523" s="6"/>
      <c r="K2523" s="6"/>
      <c r="L2523" s="6"/>
      <c r="M2523" s="6"/>
      <c r="N2523" s="6"/>
      <c r="O2523" s="6"/>
      <c r="Q2523" s="8">
        <f t="shared" si="39"/>
        <v>0.251162790697674</v>
      </c>
      <c r="T2523" s="4">
        <v>113</v>
      </c>
      <c r="U2523" s="4">
        <v>1</v>
      </c>
      <c r="W2523" s="4">
        <v>1</v>
      </c>
      <c r="X2523" s="4">
        <v>1</v>
      </c>
      <c r="AA2523" s="1" t="s">
        <v>59</v>
      </c>
      <c r="AC2523" s="4">
        <v>109024501</v>
      </c>
      <c r="AE2523" s="1" t="s">
        <v>60</v>
      </c>
      <c r="AG2523" s="1" t="s">
        <v>60</v>
      </c>
      <c r="AH2523" s="1" t="s">
        <v>60</v>
      </c>
    </row>
    <row r="2524" s="1" customFormat="1" ht="12.75" hidden="1" spans="1:34">
      <c r="A2524" s="4">
        <v>54353</v>
      </c>
      <c r="B2524" s="1" t="s">
        <v>6590</v>
      </c>
      <c r="C2524" s="1" t="s">
        <v>1518</v>
      </c>
      <c r="D2524" s="1" t="s">
        <v>6591</v>
      </c>
      <c r="E2524" s="1" t="s">
        <v>68</v>
      </c>
      <c r="F2524" s="4">
        <v>31.9</v>
      </c>
      <c r="G2524" s="4"/>
      <c r="H2524" s="4">
        <v>42.6</v>
      </c>
      <c r="I2524" s="6"/>
      <c r="J2524" s="6"/>
      <c r="K2524" s="6"/>
      <c r="L2524" s="6"/>
      <c r="M2524" s="6"/>
      <c r="N2524" s="6"/>
      <c r="O2524" s="6"/>
      <c r="Q2524" s="8">
        <f t="shared" si="39"/>
        <v>0.251173708920188</v>
      </c>
      <c r="U2524" s="4">
        <v>180</v>
      </c>
      <c r="V2524" s="4">
        <v>28</v>
      </c>
      <c r="W2524" s="4">
        <v>152</v>
      </c>
      <c r="X2524" s="4">
        <v>64</v>
      </c>
      <c r="Y2524" s="4">
        <v>134</v>
      </c>
      <c r="Z2524" s="4">
        <v>37</v>
      </c>
      <c r="AA2524" s="1" t="s">
        <v>97</v>
      </c>
      <c r="AB2524" s="4">
        <v>2</v>
      </c>
      <c r="AC2524" s="4">
        <v>107030205</v>
      </c>
      <c r="AE2524" s="1" t="s">
        <v>60</v>
      </c>
      <c r="AG2524" s="1" t="s">
        <v>60</v>
      </c>
      <c r="AH2524" s="1" t="s">
        <v>91</v>
      </c>
    </row>
    <row r="2525" s="1" customFormat="1" ht="12.75" hidden="1" spans="1:34">
      <c r="A2525" s="4">
        <v>184607</v>
      </c>
      <c r="B2525" s="1" t="s">
        <v>6592</v>
      </c>
      <c r="C2525" s="1" t="s">
        <v>6593</v>
      </c>
      <c r="D2525" s="1" t="s">
        <v>1262</v>
      </c>
      <c r="E2525" s="1" t="s">
        <v>68</v>
      </c>
      <c r="F2525" s="4">
        <v>29.8</v>
      </c>
      <c r="G2525" s="4"/>
      <c r="H2525" s="4">
        <v>39.8</v>
      </c>
      <c r="I2525" s="4"/>
      <c r="J2525" s="4"/>
      <c r="K2525" s="4"/>
      <c r="L2525" s="4"/>
      <c r="M2525" s="4"/>
      <c r="N2525" s="4"/>
      <c r="O2525" s="4"/>
      <c r="Q2525" s="8">
        <f t="shared" si="39"/>
        <v>0.251256281407035</v>
      </c>
      <c r="U2525" s="4">
        <v>828</v>
      </c>
      <c r="V2525" s="4">
        <v>98</v>
      </c>
      <c r="W2525" s="4">
        <v>730</v>
      </c>
      <c r="X2525" s="4">
        <v>78</v>
      </c>
      <c r="Y2525" s="4">
        <v>146</v>
      </c>
      <c r="Z2525" s="4">
        <v>22</v>
      </c>
      <c r="AA2525" s="1" t="s">
        <v>105</v>
      </c>
      <c r="AB2525" s="4">
        <v>3</v>
      </c>
      <c r="AE2525" s="1" t="s">
        <v>60</v>
      </c>
      <c r="AG2525" s="1" t="s">
        <v>60</v>
      </c>
      <c r="AH2525" s="1" t="s">
        <v>60</v>
      </c>
    </row>
    <row r="2526" s="1" customFormat="1" ht="12.75" hidden="1" spans="1:34">
      <c r="A2526" s="4">
        <v>147320</v>
      </c>
      <c r="B2526" s="1" t="s">
        <v>6594</v>
      </c>
      <c r="C2526" s="1" t="s">
        <v>974</v>
      </c>
      <c r="D2526" s="1" t="s">
        <v>1224</v>
      </c>
      <c r="E2526" s="1" t="s">
        <v>58</v>
      </c>
      <c r="F2526" s="4">
        <v>29.8</v>
      </c>
      <c r="G2526" s="4"/>
      <c r="H2526" s="4">
        <v>39.8</v>
      </c>
      <c r="I2526" s="6"/>
      <c r="J2526" s="6"/>
      <c r="K2526" s="6"/>
      <c r="L2526" s="6"/>
      <c r="M2526" s="6"/>
      <c r="N2526" s="6"/>
      <c r="O2526" s="6"/>
      <c r="P2526" s="4">
        <v>39</v>
      </c>
      <c r="Q2526" s="8">
        <f t="shared" si="39"/>
        <v>0.251256281407035</v>
      </c>
      <c r="U2526" s="4">
        <v>544</v>
      </c>
      <c r="W2526" s="4">
        <v>544</v>
      </c>
      <c r="X2526" s="4">
        <v>113</v>
      </c>
      <c r="Y2526" s="4">
        <v>1353</v>
      </c>
      <c r="Z2526" s="4">
        <v>112</v>
      </c>
      <c r="AA2526" s="1" t="s">
        <v>105</v>
      </c>
      <c r="AB2526" s="4">
        <v>3</v>
      </c>
      <c r="AC2526" s="4">
        <v>107030499</v>
      </c>
      <c r="AE2526" s="1" t="s">
        <v>60</v>
      </c>
      <c r="AG2526" s="1" t="s">
        <v>304</v>
      </c>
      <c r="AH2526" s="1" t="s">
        <v>6595</v>
      </c>
    </row>
    <row r="2527" s="1" customFormat="1" ht="12.75" hidden="1" spans="1:34">
      <c r="A2527" s="4">
        <v>53696</v>
      </c>
      <c r="B2527" s="1" t="s">
        <v>6578</v>
      </c>
      <c r="C2527" s="1" t="s">
        <v>6596</v>
      </c>
      <c r="D2527" s="1" t="s">
        <v>60</v>
      </c>
      <c r="E2527" s="1" t="s">
        <v>217</v>
      </c>
      <c r="F2527" s="4">
        <v>292</v>
      </c>
      <c r="G2527" s="4"/>
      <c r="H2527" s="4">
        <v>390</v>
      </c>
      <c r="I2527" s="6"/>
      <c r="J2527" s="6"/>
      <c r="K2527" s="6"/>
      <c r="L2527" s="6"/>
      <c r="M2527" s="6"/>
      <c r="N2527" s="6"/>
      <c r="O2527" s="6"/>
      <c r="Q2527" s="8">
        <f t="shared" si="39"/>
        <v>0.251282051282051</v>
      </c>
      <c r="T2527" s="4">
        <v>113</v>
      </c>
      <c r="U2527" s="4">
        <v>0</v>
      </c>
      <c r="AA2527" s="1" t="s">
        <v>59</v>
      </c>
      <c r="AC2527" s="4">
        <v>109024599</v>
      </c>
      <c r="AE2527" s="1" t="s">
        <v>60</v>
      </c>
      <c r="AG2527" s="1" t="s">
        <v>60</v>
      </c>
      <c r="AH2527" s="1" t="s">
        <v>6597</v>
      </c>
    </row>
    <row r="2528" s="1" customFormat="1" ht="12.75" hidden="1" spans="1:34">
      <c r="A2528" s="4">
        <v>29768</v>
      </c>
      <c r="B2528" s="1" t="s">
        <v>6598</v>
      </c>
      <c r="C2528" s="1" t="s">
        <v>1578</v>
      </c>
      <c r="D2528" s="1" t="s">
        <v>5998</v>
      </c>
      <c r="E2528" s="1" t="s">
        <v>23</v>
      </c>
      <c r="F2528" s="4">
        <v>2.47</v>
      </c>
      <c r="G2528" s="4"/>
      <c r="H2528" s="4">
        <v>3.3</v>
      </c>
      <c r="I2528" s="6"/>
      <c r="J2528" s="6"/>
      <c r="K2528" s="6"/>
      <c r="L2528" s="6"/>
      <c r="M2528" s="6"/>
      <c r="N2528" s="6"/>
      <c r="O2528" s="6"/>
      <c r="Q2528" s="8">
        <f t="shared" si="39"/>
        <v>0.251515151515151</v>
      </c>
      <c r="T2528" s="4">
        <v>113</v>
      </c>
      <c r="U2528" s="4">
        <v>537.1</v>
      </c>
      <c r="W2528" s="4">
        <v>537.1</v>
      </c>
      <c r="X2528" s="4">
        <v>13</v>
      </c>
      <c r="Y2528" s="4">
        <v>525.1</v>
      </c>
      <c r="Z2528" s="4">
        <v>8</v>
      </c>
      <c r="AA2528" s="1" t="s">
        <v>123</v>
      </c>
      <c r="AB2528" s="4">
        <v>0</v>
      </c>
      <c r="AC2528" s="4">
        <v>107030301</v>
      </c>
      <c r="AE2528" s="1" t="s">
        <v>60</v>
      </c>
      <c r="AG2528" s="1" t="s">
        <v>60</v>
      </c>
      <c r="AH2528" s="1" t="s">
        <v>60</v>
      </c>
    </row>
    <row r="2529" s="1" customFormat="1" ht="12.75" hidden="1" spans="1:34">
      <c r="A2529" s="4">
        <v>53695</v>
      </c>
      <c r="B2529" s="1" t="s">
        <v>6578</v>
      </c>
      <c r="C2529" s="1" t="s">
        <v>6599</v>
      </c>
      <c r="D2529" s="1" t="s">
        <v>6486</v>
      </c>
      <c r="E2529" s="1" t="s">
        <v>217</v>
      </c>
      <c r="F2529" s="4">
        <v>223</v>
      </c>
      <c r="G2529" s="4"/>
      <c r="H2529" s="4">
        <v>298</v>
      </c>
      <c r="I2529" s="6"/>
      <c r="J2529" s="6"/>
      <c r="K2529" s="6"/>
      <c r="L2529" s="6"/>
      <c r="M2529" s="6"/>
      <c r="N2529" s="6"/>
      <c r="O2529" s="6"/>
      <c r="Q2529" s="8">
        <f t="shared" si="39"/>
        <v>0.251677852348993</v>
      </c>
      <c r="T2529" s="4">
        <v>113</v>
      </c>
      <c r="U2529" s="4">
        <v>0</v>
      </c>
      <c r="AA2529" s="1" t="s">
        <v>59</v>
      </c>
      <c r="AC2529" s="4">
        <v>109024599</v>
      </c>
      <c r="AE2529" s="1" t="s">
        <v>60</v>
      </c>
      <c r="AG2529" s="1" t="s">
        <v>60</v>
      </c>
      <c r="AH2529" s="1" t="s">
        <v>6600</v>
      </c>
    </row>
    <row r="2530" s="1" customFormat="1" ht="12.75" hidden="1" spans="1:34">
      <c r="A2530" s="4">
        <v>82097</v>
      </c>
      <c r="B2530" s="1" t="s">
        <v>517</v>
      </c>
      <c r="C2530" s="1" t="s">
        <v>6601</v>
      </c>
      <c r="D2530" s="1" t="s">
        <v>312</v>
      </c>
      <c r="E2530" s="1" t="s">
        <v>68</v>
      </c>
      <c r="F2530" s="4">
        <v>20.2</v>
      </c>
      <c r="G2530" s="4"/>
      <c r="H2530" s="4">
        <v>27</v>
      </c>
      <c r="I2530" s="6"/>
      <c r="J2530" s="6"/>
      <c r="K2530" s="6"/>
      <c r="L2530" s="6"/>
      <c r="M2530" s="6"/>
      <c r="N2530" s="6"/>
      <c r="O2530" s="6"/>
      <c r="P2530" s="4">
        <v>26</v>
      </c>
      <c r="Q2530" s="8">
        <f t="shared" si="39"/>
        <v>0.251851851851852</v>
      </c>
      <c r="U2530" s="4">
        <v>1148</v>
      </c>
      <c r="V2530" s="4">
        <v>397</v>
      </c>
      <c r="W2530" s="4">
        <v>751</v>
      </c>
      <c r="X2530" s="4">
        <v>112</v>
      </c>
      <c r="Y2530" s="4">
        <v>2523</v>
      </c>
      <c r="Z2530" s="4">
        <v>113</v>
      </c>
      <c r="AA2530" s="1" t="s">
        <v>105</v>
      </c>
      <c r="AB2530" s="4">
        <v>2</v>
      </c>
      <c r="AC2530" s="4">
        <v>107030205</v>
      </c>
      <c r="AE2530" s="1" t="s">
        <v>60</v>
      </c>
      <c r="AG2530" s="1" t="s">
        <v>60</v>
      </c>
      <c r="AH2530" s="1" t="s">
        <v>6602</v>
      </c>
    </row>
    <row r="2531" s="1" customFormat="1" ht="12.75" hidden="1" spans="1:34">
      <c r="A2531" s="4">
        <v>48479</v>
      </c>
      <c r="B2531" s="1" t="s">
        <v>4583</v>
      </c>
      <c r="C2531" s="1" t="s">
        <v>6603</v>
      </c>
      <c r="D2531" s="1" t="s">
        <v>2089</v>
      </c>
      <c r="E2531" s="1" t="s">
        <v>68</v>
      </c>
      <c r="F2531" s="4">
        <v>9.8</v>
      </c>
      <c r="G2531" s="4"/>
      <c r="H2531" s="4">
        <v>13.1</v>
      </c>
      <c r="I2531" s="6"/>
      <c r="J2531" s="6"/>
      <c r="K2531" s="6"/>
      <c r="L2531" s="6"/>
      <c r="M2531" s="6"/>
      <c r="N2531" s="6"/>
      <c r="O2531" s="6"/>
      <c r="Q2531" s="8">
        <f t="shared" si="39"/>
        <v>0.251908396946565</v>
      </c>
      <c r="U2531" s="4">
        <v>286</v>
      </c>
      <c r="W2531" s="4">
        <v>286</v>
      </c>
      <c r="X2531" s="4">
        <v>92</v>
      </c>
      <c r="Y2531" s="4">
        <v>223</v>
      </c>
      <c r="Z2531" s="4">
        <v>56</v>
      </c>
      <c r="AA2531" s="1" t="s">
        <v>97</v>
      </c>
      <c r="AB2531" s="4">
        <v>2</v>
      </c>
      <c r="AC2531" s="4">
        <v>107030205</v>
      </c>
      <c r="AE2531" s="1" t="s">
        <v>60</v>
      </c>
      <c r="AG2531" s="1" t="s">
        <v>304</v>
      </c>
      <c r="AH2531" s="1" t="s">
        <v>6604</v>
      </c>
    </row>
    <row r="2532" s="1" customFormat="1" ht="12.75" hidden="1" spans="1:34">
      <c r="A2532" s="4">
        <v>126580</v>
      </c>
      <c r="B2532" s="1" t="s">
        <v>6605</v>
      </c>
      <c r="C2532" s="1" t="s">
        <v>6606</v>
      </c>
      <c r="D2532" s="1" t="s">
        <v>450</v>
      </c>
      <c r="E2532" s="1" t="s">
        <v>88</v>
      </c>
      <c r="F2532" s="4">
        <v>28.8</v>
      </c>
      <c r="G2532" s="4"/>
      <c r="H2532" s="4">
        <v>38.5</v>
      </c>
      <c r="I2532" s="6"/>
      <c r="J2532" s="6"/>
      <c r="K2532" s="6"/>
      <c r="L2532" s="6"/>
      <c r="M2532" s="6"/>
      <c r="N2532" s="6"/>
      <c r="O2532" s="6"/>
      <c r="Q2532" s="8">
        <f t="shared" si="39"/>
        <v>0.251948051948052</v>
      </c>
      <c r="U2532" s="4">
        <v>41</v>
      </c>
      <c r="V2532" s="4">
        <v>10</v>
      </c>
      <c r="W2532" s="4">
        <v>31</v>
      </c>
      <c r="X2532" s="4">
        <v>12</v>
      </c>
      <c r="Y2532" s="4">
        <v>41</v>
      </c>
      <c r="Z2532" s="4">
        <v>12</v>
      </c>
      <c r="AA2532" s="1" t="s">
        <v>105</v>
      </c>
      <c r="AB2532" s="4">
        <v>2</v>
      </c>
      <c r="AC2532" s="4">
        <v>107030210</v>
      </c>
      <c r="AE2532" s="1" t="s">
        <v>60</v>
      </c>
      <c r="AG2532" s="1" t="s">
        <v>304</v>
      </c>
      <c r="AH2532" s="1" t="s">
        <v>60</v>
      </c>
    </row>
    <row r="2533" s="1" customFormat="1" ht="12.75" hidden="1" spans="1:34">
      <c r="A2533" s="4">
        <v>38778</v>
      </c>
      <c r="B2533" s="1" t="s">
        <v>6607</v>
      </c>
      <c r="C2533" s="1" t="s">
        <v>6119</v>
      </c>
      <c r="D2533" s="1" t="s">
        <v>464</v>
      </c>
      <c r="E2533" s="1" t="s">
        <v>68</v>
      </c>
      <c r="F2533" s="4">
        <v>9.5</v>
      </c>
      <c r="G2533" s="4"/>
      <c r="H2533" s="4">
        <v>12.7</v>
      </c>
      <c r="I2533" s="6"/>
      <c r="J2533" s="6"/>
      <c r="K2533" s="6"/>
      <c r="L2533" s="6"/>
      <c r="M2533" s="6"/>
      <c r="N2533" s="6"/>
      <c r="O2533" s="6"/>
      <c r="Q2533" s="8">
        <f t="shared" si="39"/>
        <v>0.251968503937008</v>
      </c>
      <c r="T2533" s="4">
        <v>112</v>
      </c>
      <c r="U2533" s="4">
        <v>0</v>
      </c>
      <c r="AA2533" s="1" t="s">
        <v>59</v>
      </c>
      <c r="AC2533" s="4">
        <v>107030205</v>
      </c>
      <c r="AE2533" s="1" t="s">
        <v>60</v>
      </c>
      <c r="AG2533" s="1" t="s">
        <v>60</v>
      </c>
      <c r="AH2533" s="1" t="s">
        <v>6608</v>
      </c>
    </row>
    <row r="2534" s="1" customFormat="1" ht="12.75" hidden="1" spans="1:34">
      <c r="A2534" s="4">
        <v>153514</v>
      </c>
      <c r="B2534" s="1" t="s">
        <v>6609</v>
      </c>
      <c r="C2534" s="1" t="s">
        <v>6282</v>
      </c>
      <c r="D2534" s="1" t="s">
        <v>246</v>
      </c>
      <c r="E2534" s="1" t="s">
        <v>68</v>
      </c>
      <c r="F2534" s="4">
        <v>172</v>
      </c>
      <c r="G2534" s="4"/>
      <c r="H2534" s="4">
        <v>230</v>
      </c>
      <c r="I2534" s="6"/>
      <c r="J2534" s="6"/>
      <c r="K2534" s="6"/>
      <c r="L2534" s="6"/>
      <c r="M2534" s="6"/>
      <c r="N2534" s="6"/>
      <c r="O2534" s="6"/>
      <c r="Q2534" s="8">
        <f t="shared" si="39"/>
        <v>0.252173913043478</v>
      </c>
      <c r="U2534" s="4">
        <v>2</v>
      </c>
      <c r="V2534" s="4">
        <v>2</v>
      </c>
      <c r="AA2534" s="1" t="s">
        <v>338</v>
      </c>
      <c r="AE2534" s="1" t="s">
        <v>60</v>
      </c>
      <c r="AG2534" s="1" t="s">
        <v>60</v>
      </c>
      <c r="AH2534" s="1" t="s">
        <v>60</v>
      </c>
    </row>
    <row r="2535" s="1" customFormat="1" ht="12.75" hidden="1" spans="1:34">
      <c r="A2535" s="4">
        <v>179359</v>
      </c>
      <c r="B2535" s="1" t="s">
        <v>6442</v>
      </c>
      <c r="C2535" s="1" t="s">
        <v>6610</v>
      </c>
      <c r="D2535" s="1" t="s">
        <v>6446</v>
      </c>
      <c r="E2535" s="1" t="s">
        <v>217</v>
      </c>
      <c r="F2535" s="4">
        <v>171.25</v>
      </c>
      <c r="G2535" s="4"/>
      <c r="H2535" s="4">
        <v>229</v>
      </c>
      <c r="I2535" s="4"/>
      <c r="J2535" s="4"/>
      <c r="K2535" s="4"/>
      <c r="L2535" s="4"/>
      <c r="M2535" s="4"/>
      <c r="N2535" s="4"/>
      <c r="O2535" s="4"/>
      <c r="Q2535" s="8">
        <f t="shared" si="39"/>
        <v>0.252183406113537</v>
      </c>
      <c r="U2535" s="4">
        <v>121</v>
      </c>
      <c r="V2535" s="4">
        <v>17</v>
      </c>
      <c r="W2535" s="4">
        <v>104</v>
      </c>
      <c r="X2535" s="4">
        <v>86</v>
      </c>
      <c r="Y2535" s="4">
        <v>22</v>
      </c>
      <c r="Z2535" s="4">
        <v>18</v>
      </c>
      <c r="AA2535" s="1" t="s">
        <v>105</v>
      </c>
      <c r="AB2535" s="4">
        <v>1</v>
      </c>
      <c r="AC2535" s="4">
        <v>109024599</v>
      </c>
      <c r="AE2535" s="1" t="s">
        <v>60</v>
      </c>
      <c r="AG2535" s="1" t="s">
        <v>60</v>
      </c>
      <c r="AH2535" s="1" t="s">
        <v>6611</v>
      </c>
    </row>
    <row r="2536" s="1" customFormat="1" ht="12.75" hidden="1" spans="1:34">
      <c r="A2536" s="4">
        <v>12047</v>
      </c>
      <c r="B2536" s="1" t="s">
        <v>4547</v>
      </c>
      <c r="C2536" s="1" t="s">
        <v>1543</v>
      </c>
      <c r="D2536" s="1" t="s">
        <v>268</v>
      </c>
      <c r="E2536" s="1" t="s">
        <v>662</v>
      </c>
      <c r="F2536" s="4">
        <v>6.73</v>
      </c>
      <c r="G2536" s="4"/>
      <c r="H2536" s="4">
        <v>9</v>
      </c>
      <c r="I2536" s="6"/>
      <c r="J2536" s="6"/>
      <c r="K2536" s="6"/>
      <c r="L2536" s="6"/>
      <c r="M2536" s="6"/>
      <c r="N2536" s="6"/>
      <c r="O2536" s="6"/>
      <c r="Q2536" s="8">
        <f t="shared" si="39"/>
        <v>0.252222222222222</v>
      </c>
      <c r="T2536" s="4">
        <v>113</v>
      </c>
      <c r="U2536" s="4">
        <v>0</v>
      </c>
      <c r="AA2536" s="1" t="s">
        <v>59</v>
      </c>
      <c r="AC2536" s="4">
        <v>107030207</v>
      </c>
      <c r="AE2536" s="1" t="s">
        <v>60</v>
      </c>
      <c r="AG2536" s="1" t="s">
        <v>60</v>
      </c>
      <c r="AH2536" s="1" t="s">
        <v>6612</v>
      </c>
    </row>
    <row r="2537" s="1" customFormat="1" ht="12.75" hidden="1" spans="1:34">
      <c r="A2537" s="4">
        <v>22594</v>
      </c>
      <c r="B2537" s="1" t="s">
        <v>6613</v>
      </c>
      <c r="C2537" s="1" t="s">
        <v>6614</v>
      </c>
      <c r="D2537" s="1" t="s">
        <v>22</v>
      </c>
      <c r="E2537" s="1" t="s">
        <v>23</v>
      </c>
      <c r="F2537" s="4">
        <v>4.935</v>
      </c>
      <c r="G2537" s="4"/>
      <c r="H2537" s="4">
        <v>6.6</v>
      </c>
      <c r="I2537" s="6"/>
      <c r="J2537" s="6"/>
      <c r="K2537" s="6"/>
      <c r="L2537" s="6"/>
      <c r="M2537" s="6"/>
      <c r="N2537" s="6"/>
      <c r="O2537" s="6"/>
      <c r="Q2537" s="8">
        <f t="shared" si="39"/>
        <v>0.252272727272727</v>
      </c>
      <c r="T2537" s="4">
        <v>113</v>
      </c>
      <c r="U2537" s="4">
        <v>535.33</v>
      </c>
      <c r="W2537" s="4">
        <v>535.33</v>
      </c>
      <c r="X2537" s="4">
        <v>8</v>
      </c>
      <c r="Y2537" s="4">
        <v>101.2</v>
      </c>
      <c r="Z2537" s="4">
        <v>3</v>
      </c>
      <c r="AA2537" s="1" t="s">
        <v>59</v>
      </c>
      <c r="AC2537" s="4">
        <v>107030301</v>
      </c>
      <c r="AE2537" s="1" t="s">
        <v>60</v>
      </c>
      <c r="AG2537" s="1" t="s">
        <v>60</v>
      </c>
      <c r="AH2537" s="1" t="s">
        <v>60</v>
      </c>
    </row>
    <row r="2538" s="1" customFormat="1" ht="12.75" hidden="1" spans="1:34">
      <c r="A2538" s="4">
        <v>12733</v>
      </c>
      <c r="B2538" s="1" t="s">
        <v>6615</v>
      </c>
      <c r="C2538" s="1" t="s">
        <v>6616</v>
      </c>
      <c r="D2538" s="1" t="s">
        <v>433</v>
      </c>
      <c r="E2538" s="1" t="s">
        <v>68</v>
      </c>
      <c r="F2538" s="4">
        <v>48.44</v>
      </c>
      <c r="G2538" s="4"/>
      <c r="H2538" s="4">
        <v>64.8</v>
      </c>
      <c r="I2538" s="6"/>
      <c r="J2538" s="6"/>
      <c r="K2538" s="6"/>
      <c r="L2538" s="6"/>
      <c r="M2538" s="6"/>
      <c r="N2538" s="6"/>
      <c r="O2538" s="6"/>
      <c r="Q2538" s="8">
        <f t="shared" si="39"/>
        <v>0.252469135802469</v>
      </c>
      <c r="T2538" s="4">
        <v>113</v>
      </c>
      <c r="U2538" s="4">
        <v>6</v>
      </c>
      <c r="W2538" s="4">
        <v>6</v>
      </c>
      <c r="X2538" s="4">
        <v>2</v>
      </c>
      <c r="Y2538" s="4">
        <v>1</v>
      </c>
      <c r="Z2538" s="4">
        <v>1</v>
      </c>
      <c r="AA2538" s="1" t="s">
        <v>59</v>
      </c>
      <c r="AC2538" s="4">
        <v>107030203</v>
      </c>
      <c r="AE2538" s="1" t="s">
        <v>60</v>
      </c>
      <c r="AG2538" s="1" t="s">
        <v>434</v>
      </c>
      <c r="AH2538" s="1" t="s">
        <v>60</v>
      </c>
    </row>
    <row r="2539" s="1" customFormat="1" ht="12.75" hidden="1" spans="1:34">
      <c r="A2539" s="4">
        <v>72828</v>
      </c>
      <c r="B2539" s="1" t="s">
        <v>6617</v>
      </c>
      <c r="C2539" s="1" t="s">
        <v>6618</v>
      </c>
      <c r="D2539" s="1" t="s">
        <v>2060</v>
      </c>
      <c r="E2539" s="1" t="s">
        <v>68</v>
      </c>
      <c r="F2539" s="4">
        <v>148</v>
      </c>
      <c r="G2539" s="4"/>
      <c r="H2539" s="4">
        <v>198</v>
      </c>
      <c r="I2539" s="6"/>
      <c r="J2539" s="6"/>
      <c r="K2539" s="6"/>
      <c r="L2539" s="6"/>
      <c r="M2539" s="6"/>
      <c r="N2539" s="6"/>
      <c r="O2539" s="6"/>
      <c r="Q2539" s="8">
        <f t="shared" si="39"/>
        <v>0.252525252525253</v>
      </c>
      <c r="T2539" s="4">
        <v>114</v>
      </c>
      <c r="U2539" s="4">
        <v>3</v>
      </c>
      <c r="W2539" s="4">
        <v>3</v>
      </c>
      <c r="X2539" s="4">
        <v>3</v>
      </c>
      <c r="Y2539" s="4">
        <v>11</v>
      </c>
      <c r="Z2539" s="4">
        <v>9</v>
      </c>
      <c r="AA2539" s="1" t="s">
        <v>114</v>
      </c>
      <c r="AB2539" s="4">
        <v>0</v>
      </c>
      <c r="AC2539" s="4">
        <v>107030499</v>
      </c>
      <c r="AE2539" s="1" t="s">
        <v>60</v>
      </c>
      <c r="AG2539" s="1" t="s">
        <v>60</v>
      </c>
      <c r="AH2539" s="1" t="s">
        <v>6619</v>
      </c>
    </row>
    <row r="2540" s="1" customFormat="1" ht="12.75" hidden="1" spans="1:34">
      <c r="A2540" s="4">
        <v>72829</v>
      </c>
      <c r="B2540" s="1" t="s">
        <v>6617</v>
      </c>
      <c r="C2540" s="1" t="s">
        <v>6620</v>
      </c>
      <c r="D2540" s="1" t="s">
        <v>2060</v>
      </c>
      <c r="E2540" s="1" t="s">
        <v>68</v>
      </c>
      <c r="F2540" s="4">
        <v>148</v>
      </c>
      <c r="G2540" s="4"/>
      <c r="H2540" s="4">
        <v>198</v>
      </c>
      <c r="I2540" s="6"/>
      <c r="J2540" s="6"/>
      <c r="K2540" s="6"/>
      <c r="L2540" s="6"/>
      <c r="M2540" s="6"/>
      <c r="N2540" s="6"/>
      <c r="O2540" s="6"/>
      <c r="Q2540" s="8">
        <f t="shared" si="39"/>
        <v>0.252525252525253</v>
      </c>
      <c r="T2540" s="4">
        <v>114</v>
      </c>
      <c r="U2540" s="4">
        <v>14</v>
      </c>
      <c r="W2540" s="4">
        <v>14</v>
      </c>
      <c r="X2540" s="4">
        <v>11</v>
      </c>
      <c r="Y2540" s="4">
        <v>9</v>
      </c>
      <c r="Z2540" s="4">
        <v>8</v>
      </c>
      <c r="AA2540" s="1" t="s">
        <v>114</v>
      </c>
      <c r="AB2540" s="4">
        <v>0</v>
      </c>
      <c r="AC2540" s="4">
        <v>107030499</v>
      </c>
      <c r="AE2540" s="1" t="s">
        <v>60</v>
      </c>
      <c r="AG2540" s="1" t="s">
        <v>60</v>
      </c>
      <c r="AH2540" s="1" t="s">
        <v>6621</v>
      </c>
    </row>
    <row r="2541" s="1" customFormat="1" ht="12.75" hidden="1" spans="1:34">
      <c r="A2541" s="4">
        <v>56487</v>
      </c>
      <c r="B2541" s="1" t="s">
        <v>6622</v>
      </c>
      <c r="C2541" s="1" t="s">
        <v>6623</v>
      </c>
      <c r="D2541" s="1" t="s">
        <v>5911</v>
      </c>
      <c r="E2541" s="1" t="s">
        <v>58</v>
      </c>
      <c r="F2541" s="4">
        <v>14.2</v>
      </c>
      <c r="G2541" s="4"/>
      <c r="H2541" s="4">
        <v>19</v>
      </c>
      <c r="I2541" s="6"/>
      <c r="J2541" s="6"/>
      <c r="K2541" s="6"/>
      <c r="L2541" s="6"/>
      <c r="M2541" s="6"/>
      <c r="N2541" s="6"/>
      <c r="O2541" s="6"/>
      <c r="Q2541" s="8">
        <f t="shared" si="39"/>
        <v>0.252631578947368</v>
      </c>
      <c r="T2541" s="4">
        <v>114</v>
      </c>
      <c r="U2541" s="4">
        <v>0</v>
      </c>
      <c r="AA2541" s="1" t="s">
        <v>105</v>
      </c>
      <c r="AB2541" s="4">
        <v>5</v>
      </c>
      <c r="AC2541" s="4">
        <v>107022301</v>
      </c>
      <c r="AE2541" s="1" t="s">
        <v>60</v>
      </c>
      <c r="AG2541" s="1" t="s">
        <v>60</v>
      </c>
      <c r="AH2541" s="1" t="s">
        <v>6624</v>
      </c>
    </row>
    <row r="2542" s="1" customFormat="1" ht="12.75" hidden="1" spans="1:34">
      <c r="A2542" s="4">
        <v>17297</v>
      </c>
      <c r="B2542" s="1" t="s">
        <v>6625</v>
      </c>
      <c r="C2542" s="1" t="s">
        <v>6626</v>
      </c>
      <c r="D2542" s="1" t="s">
        <v>797</v>
      </c>
      <c r="E2542" s="1" t="s">
        <v>68</v>
      </c>
      <c r="F2542" s="4">
        <v>28.02</v>
      </c>
      <c r="G2542" s="4"/>
      <c r="H2542" s="4">
        <v>37.5</v>
      </c>
      <c r="I2542" s="6"/>
      <c r="J2542" s="6"/>
      <c r="K2542" s="6"/>
      <c r="L2542" s="6"/>
      <c r="M2542" s="6"/>
      <c r="N2542" s="6"/>
      <c r="O2542" s="6"/>
      <c r="Q2542" s="8">
        <f t="shared" si="39"/>
        <v>0.2528</v>
      </c>
      <c r="T2542" s="4">
        <v>113</v>
      </c>
      <c r="U2542" s="4">
        <v>0</v>
      </c>
      <c r="AA2542" s="1" t="s">
        <v>59</v>
      </c>
      <c r="AC2542" s="4">
        <v>107030206</v>
      </c>
      <c r="AE2542" s="1" t="s">
        <v>60</v>
      </c>
      <c r="AG2542" s="1" t="s">
        <v>60</v>
      </c>
      <c r="AH2542" s="1" t="s">
        <v>6627</v>
      </c>
    </row>
    <row r="2543" s="1" customFormat="1" ht="12.75" hidden="1" spans="1:34">
      <c r="A2543" s="4">
        <v>2372</v>
      </c>
      <c r="B2543" s="1" t="s">
        <v>6628</v>
      </c>
      <c r="C2543" s="1" t="s">
        <v>6629</v>
      </c>
      <c r="D2543" s="1" t="s">
        <v>312</v>
      </c>
      <c r="E2543" s="1" t="s">
        <v>68</v>
      </c>
      <c r="F2543" s="4">
        <v>19.8</v>
      </c>
      <c r="G2543" s="4"/>
      <c r="H2543" s="4">
        <v>26.5</v>
      </c>
      <c r="I2543" s="4"/>
      <c r="J2543" s="4"/>
      <c r="K2543" s="4"/>
      <c r="L2543" s="4"/>
      <c r="M2543" s="4"/>
      <c r="N2543" s="4"/>
      <c r="O2543" s="4"/>
      <c r="Q2543" s="8">
        <f t="shared" si="39"/>
        <v>0.252830188679245</v>
      </c>
      <c r="T2543" s="4">
        <v>113</v>
      </c>
      <c r="U2543" s="4">
        <v>9</v>
      </c>
      <c r="W2543" s="4">
        <v>9</v>
      </c>
      <c r="X2543" s="4">
        <v>1</v>
      </c>
      <c r="Y2543" s="4">
        <v>1</v>
      </c>
      <c r="Z2543" s="4">
        <v>1</v>
      </c>
      <c r="AA2543" s="1" t="s">
        <v>114</v>
      </c>
      <c r="AE2543" s="1" t="s">
        <v>60</v>
      </c>
      <c r="AG2543" s="1" t="s">
        <v>60</v>
      </c>
      <c r="AH2543" s="1" t="s">
        <v>6630</v>
      </c>
    </row>
    <row r="2544" s="1" customFormat="1" ht="12.75" hidden="1" spans="1:34">
      <c r="A2544" s="4">
        <v>126926</v>
      </c>
      <c r="B2544" s="1" t="s">
        <v>6631</v>
      </c>
      <c r="C2544" s="1" t="s">
        <v>6632</v>
      </c>
      <c r="D2544" s="1" t="s">
        <v>60</v>
      </c>
      <c r="E2544" s="1" t="s">
        <v>645</v>
      </c>
      <c r="F2544" s="4">
        <v>155.39</v>
      </c>
      <c r="G2544" s="4"/>
      <c r="H2544" s="4">
        <v>208</v>
      </c>
      <c r="I2544" s="6"/>
      <c r="J2544" s="6"/>
      <c r="K2544" s="6"/>
      <c r="L2544" s="6"/>
      <c r="M2544" s="6"/>
      <c r="N2544" s="6"/>
      <c r="O2544" s="6"/>
      <c r="Q2544" s="8">
        <f t="shared" si="39"/>
        <v>0.252932692307692</v>
      </c>
      <c r="T2544" s="4">
        <v>113</v>
      </c>
      <c r="U2544" s="4">
        <v>7</v>
      </c>
      <c r="W2544" s="4">
        <v>7</v>
      </c>
      <c r="X2544" s="4">
        <v>1</v>
      </c>
      <c r="AA2544" s="1" t="s">
        <v>114</v>
      </c>
      <c r="AB2544" s="4">
        <v>0</v>
      </c>
      <c r="AC2544" s="4">
        <v>103020801</v>
      </c>
      <c r="AE2544" s="1" t="s">
        <v>60</v>
      </c>
      <c r="AG2544" s="1" t="s">
        <v>60</v>
      </c>
      <c r="AH2544" s="1" t="s">
        <v>6633</v>
      </c>
    </row>
    <row r="2545" s="1" customFormat="1" ht="12.75" hidden="1" spans="1:34">
      <c r="A2545" s="4">
        <v>47180</v>
      </c>
      <c r="B2545" s="1" t="s">
        <v>689</v>
      </c>
      <c r="C2545" s="1" t="s">
        <v>6634</v>
      </c>
      <c r="D2545" s="1" t="s">
        <v>1859</v>
      </c>
      <c r="E2545" s="1" t="s">
        <v>68</v>
      </c>
      <c r="F2545" s="4">
        <v>76.2</v>
      </c>
      <c r="G2545" s="4"/>
      <c r="H2545" s="4">
        <v>102</v>
      </c>
      <c r="I2545" s="6"/>
      <c r="J2545" s="6"/>
      <c r="K2545" s="6"/>
      <c r="L2545" s="6"/>
      <c r="M2545" s="6"/>
      <c r="N2545" s="6"/>
      <c r="O2545" s="6"/>
      <c r="Q2545" s="8">
        <f t="shared" si="39"/>
        <v>0.252941176470588</v>
      </c>
      <c r="U2545" s="4">
        <v>39</v>
      </c>
      <c r="V2545" s="4">
        <v>9</v>
      </c>
      <c r="W2545" s="4">
        <v>30</v>
      </c>
      <c r="X2545" s="4">
        <v>13</v>
      </c>
      <c r="Y2545" s="4">
        <v>22</v>
      </c>
      <c r="Z2545" s="4">
        <v>9</v>
      </c>
      <c r="AA2545" s="1" t="s">
        <v>114</v>
      </c>
      <c r="AB2545" s="4">
        <v>0</v>
      </c>
      <c r="AC2545" s="4">
        <v>107030206</v>
      </c>
      <c r="AE2545" s="1" t="s">
        <v>60</v>
      </c>
      <c r="AG2545" s="1" t="s">
        <v>60</v>
      </c>
      <c r="AH2545" s="1" t="s">
        <v>6635</v>
      </c>
    </row>
    <row r="2546" s="1" customFormat="1" ht="12.75" hidden="1" spans="1:34">
      <c r="A2546" s="4">
        <v>3222</v>
      </c>
      <c r="B2546" s="1" t="s">
        <v>5050</v>
      </c>
      <c r="C2546" s="1" t="s">
        <v>95</v>
      </c>
      <c r="D2546" s="1" t="s">
        <v>2610</v>
      </c>
      <c r="E2546" s="1" t="s">
        <v>68</v>
      </c>
      <c r="F2546" s="4">
        <v>1.12</v>
      </c>
      <c r="G2546" s="4"/>
      <c r="H2546" s="4">
        <v>1.5</v>
      </c>
      <c r="I2546" s="6"/>
      <c r="J2546" s="6"/>
      <c r="K2546" s="6"/>
      <c r="L2546" s="6"/>
      <c r="M2546" s="6"/>
      <c r="N2546" s="6"/>
      <c r="O2546" s="6"/>
      <c r="Q2546" s="8">
        <f t="shared" si="39"/>
        <v>0.253333333333333</v>
      </c>
      <c r="T2546" s="4">
        <v>113</v>
      </c>
      <c r="U2546" s="4">
        <v>0</v>
      </c>
      <c r="AA2546" s="1" t="s">
        <v>59</v>
      </c>
      <c r="AC2546" s="4">
        <v>107030499</v>
      </c>
      <c r="AE2546" s="1" t="s">
        <v>60</v>
      </c>
      <c r="AG2546" s="1" t="s">
        <v>60</v>
      </c>
      <c r="AH2546" s="1" t="s">
        <v>6636</v>
      </c>
    </row>
    <row r="2547" s="1" customFormat="1" ht="12.75" hidden="1" spans="1:34">
      <c r="A2547" s="4">
        <v>74305</v>
      </c>
      <c r="B2547" s="1" t="s">
        <v>6637</v>
      </c>
      <c r="C2547" s="1" t="s">
        <v>6638</v>
      </c>
      <c r="D2547" s="1" t="s">
        <v>2526</v>
      </c>
      <c r="E2547" s="1" t="s">
        <v>68</v>
      </c>
      <c r="F2547" s="4">
        <v>11.2</v>
      </c>
      <c r="G2547" s="4"/>
      <c r="H2547" s="4">
        <v>15</v>
      </c>
      <c r="I2547" s="6"/>
      <c r="J2547" s="6"/>
      <c r="K2547" s="6"/>
      <c r="L2547" s="6"/>
      <c r="M2547" s="6"/>
      <c r="N2547" s="6"/>
      <c r="O2547" s="6"/>
      <c r="Q2547" s="8">
        <f t="shared" si="39"/>
        <v>0.253333333333333</v>
      </c>
      <c r="T2547" s="4">
        <v>113</v>
      </c>
      <c r="U2547" s="4">
        <v>0</v>
      </c>
      <c r="AA2547" s="1" t="s">
        <v>59</v>
      </c>
      <c r="AB2547" s="4">
        <v>0</v>
      </c>
      <c r="AC2547" s="4">
        <v>107030207</v>
      </c>
      <c r="AE2547" s="1" t="s">
        <v>60</v>
      </c>
      <c r="AG2547" s="1" t="s">
        <v>60</v>
      </c>
      <c r="AH2547" s="1" t="s">
        <v>6639</v>
      </c>
    </row>
    <row r="2548" s="1" customFormat="1" ht="12.75" hidden="1" spans="1:34">
      <c r="A2548" s="4">
        <v>4955</v>
      </c>
      <c r="B2548" s="1" t="s">
        <v>6640</v>
      </c>
      <c r="C2548" s="1" t="s">
        <v>116</v>
      </c>
      <c r="D2548" s="1" t="s">
        <v>6641</v>
      </c>
      <c r="E2548" s="1" t="s">
        <v>58</v>
      </c>
      <c r="F2548" s="4">
        <v>3.36</v>
      </c>
      <c r="G2548" s="4"/>
      <c r="H2548" s="4">
        <v>4.5</v>
      </c>
      <c r="I2548" s="6"/>
      <c r="J2548" s="6"/>
      <c r="K2548" s="6"/>
      <c r="L2548" s="6"/>
      <c r="M2548" s="6"/>
      <c r="N2548" s="6"/>
      <c r="O2548" s="6"/>
      <c r="Q2548" s="8">
        <f t="shared" si="39"/>
        <v>0.253333333333333</v>
      </c>
      <c r="U2548" s="4">
        <v>237</v>
      </c>
      <c r="W2548" s="4">
        <v>237</v>
      </c>
      <c r="X2548" s="4">
        <v>96</v>
      </c>
      <c r="Y2548" s="4">
        <v>302</v>
      </c>
      <c r="Z2548" s="4">
        <v>85</v>
      </c>
      <c r="AA2548" s="1" t="s">
        <v>105</v>
      </c>
      <c r="AB2548" s="4">
        <v>2</v>
      </c>
      <c r="AC2548" s="4">
        <v>107030205</v>
      </c>
      <c r="AE2548" s="1" t="s">
        <v>60</v>
      </c>
      <c r="AG2548" s="1" t="s">
        <v>60</v>
      </c>
      <c r="AH2548" s="1" t="s">
        <v>6642</v>
      </c>
    </row>
    <row r="2549" s="1" customFormat="1" ht="12.75" hidden="1" spans="1:34">
      <c r="A2549" s="4">
        <v>183024</v>
      </c>
      <c r="B2549" s="1" t="s">
        <v>6643</v>
      </c>
      <c r="C2549" s="1" t="s">
        <v>6644</v>
      </c>
      <c r="D2549" s="1" t="s">
        <v>6645</v>
      </c>
      <c r="E2549" s="1" t="s">
        <v>68</v>
      </c>
      <c r="F2549" s="4">
        <v>3.73333</v>
      </c>
      <c r="G2549" s="4"/>
      <c r="H2549" s="4">
        <v>5</v>
      </c>
      <c r="I2549" s="6"/>
      <c r="J2549" s="6"/>
      <c r="K2549" s="6"/>
      <c r="L2549" s="6"/>
      <c r="M2549" s="6"/>
      <c r="N2549" s="6"/>
      <c r="O2549" s="6"/>
      <c r="Q2549" s="8">
        <f t="shared" si="39"/>
        <v>0.253334</v>
      </c>
      <c r="T2549" s="4">
        <v>114</v>
      </c>
      <c r="U2549" s="4">
        <v>3</v>
      </c>
      <c r="W2549" s="4">
        <v>3</v>
      </c>
      <c r="X2549" s="4">
        <v>3</v>
      </c>
      <c r="Y2549" s="4">
        <v>144</v>
      </c>
      <c r="Z2549" s="4">
        <v>40</v>
      </c>
      <c r="AA2549" s="1" t="s">
        <v>105</v>
      </c>
      <c r="AB2549" s="4">
        <v>3</v>
      </c>
      <c r="AE2549" s="1" t="s">
        <v>60</v>
      </c>
      <c r="AG2549" s="1" t="s">
        <v>60</v>
      </c>
      <c r="AH2549" s="1" t="s">
        <v>6646</v>
      </c>
    </row>
    <row r="2550" s="1" customFormat="1" ht="12.75" hidden="1" spans="1:34">
      <c r="A2550" s="4">
        <v>17023</v>
      </c>
      <c r="B2550" s="1" t="s">
        <v>581</v>
      </c>
      <c r="C2550" s="1" t="s">
        <v>6078</v>
      </c>
      <c r="D2550" s="1" t="s">
        <v>183</v>
      </c>
      <c r="E2550" s="1" t="s">
        <v>68</v>
      </c>
      <c r="F2550" s="4">
        <v>25</v>
      </c>
      <c r="G2550" s="4"/>
      <c r="H2550" s="4">
        <v>33.5</v>
      </c>
      <c r="I2550" s="6"/>
      <c r="J2550" s="6"/>
      <c r="K2550" s="6"/>
      <c r="L2550" s="6"/>
      <c r="M2550" s="6"/>
      <c r="N2550" s="6"/>
      <c r="O2550" s="6"/>
      <c r="Q2550" s="8">
        <f t="shared" si="39"/>
        <v>0.253731343283582</v>
      </c>
      <c r="U2550" s="4">
        <v>1444</v>
      </c>
      <c r="V2550" s="4">
        <v>504</v>
      </c>
      <c r="W2550" s="4">
        <v>940</v>
      </c>
      <c r="X2550" s="4">
        <v>107</v>
      </c>
      <c r="Y2550" s="4">
        <v>2284</v>
      </c>
      <c r="Z2550" s="4">
        <v>106</v>
      </c>
      <c r="AA2550" s="1" t="s">
        <v>105</v>
      </c>
      <c r="AB2550" s="4">
        <v>5</v>
      </c>
      <c r="AC2550" s="4">
        <v>107030205</v>
      </c>
      <c r="AE2550" s="1" t="s">
        <v>60</v>
      </c>
      <c r="AG2550" s="1" t="s">
        <v>60</v>
      </c>
      <c r="AH2550" s="1" t="s">
        <v>6647</v>
      </c>
    </row>
    <row r="2551" s="1" customFormat="1" ht="12.75" hidden="1" spans="1:34">
      <c r="A2551" s="4">
        <v>58256</v>
      </c>
      <c r="B2551" s="1" t="s">
        <v>6648</v>
      </c>
      <c r="C2551" s="1" t="s">
        <v>905</v>
      </c>
      <c r="D2551" s="1" t="s">
        <v>1608</v>
      </c>
      <c r="E2551" s="1" t="s">
        <v>58</v>
      </c>
      <c r="F2551" s="4">
        <v>6.94</v>
      </c>
      <c r="G2551" s="4"/>
      <c r="H2551" s="4">
        <v>9.3</v>
      </c>
      <c r="I2551" s="6"/>
      <c r="J2551" s="6"/>
      <c r="K2551" s="6"/>
      <c r="L2551" s="6"/>
      <c r="M2551" s="6"/>
      <c r="N2551" s="6"/>
      <c r="O2551" s="6"/>
      <c r="Q2551" s="8">
        <f t="shared" si="39"/>
        <v>0.253763440860215</v>
      </c>
      <c r="T2551" s="4">
        <v>113</v>
      </c>
      <c r="U2551" s="4">
        <v>0</v>
      </c>
      <c r="AA2551" s="1" t="s">
        <v>59</v>
      </c>
      <c r="AC2551" s="4">
        <v>107030210</v>
      </c>
      <c r="AE2551" s="1" t="s">
        <v>60</v>
      </c>
      <c r="AG2551" s="1" t="s">
        <v>60</v>
      </c>
      <c r="AH2551" s="1" t="s">
        <v>6649</v>
      </c>
    </row>
    <row r="2552" s="1" customFormat="1" ht="12.75" hidden="1" spans="1:34">
      <c r="A2552" s="4">
        <v>786</v>
      </c>
      <c r="B2552" s="1" t="s">
        <v>6650</v>
      </c>
      <c r="C2552" s="1" t="s">
        <v>1731</v>
      </c>
      <c r="D2552" s="1" t="s">
        <v>6213</v>
      </c>
      <c r="E2552" s="1" t="s">
        <v>68</v>
      </c>
      <c r="F2552" s="4">
        <v>14.4</v>
      </c>
      <c r="G2552" s="4"/>
      <c r="H2552" s="4">
        <v>19.3</v>
      </c>
      <c r="I2552" s="6"/>
      <c r="J2552" s="6"/>
      <c r="K2552" s="6"/>
      <c r="L2552" s="6"/>
      <c r="M2552" s="6"/>
      <c r="N2552" s="6"/>
      <c r="O2552" s="6"/>
      <c r="Q2552" s="8">
        <f t="shared" si="39"/>
        <v>0.253886010362694</v>
      </c>
      <c r="U2552" s="4">
        <v>229</v>
      </c>
      <c r="W2552" s="4">
        <v>229</v>
      </c>
      <c r="X2552" s="4">
        <v>103</v>
      </c>
      <c r="Y2552" s="4">
        <v>180</v>
      </c>
      <c r="Z2552" s="4">
        <v>74</v>
      </c>
      <c r="AA2552" s="1" t="s">
        <v>105</v>
      </c>
      <c r="AB2552" s="4">
        <v>2</v>
      </c>
      <c r="AC2552" s="4">
        <v>107030409</v>
      </c>
      <c r="AE2552" s="1" t="s">
        <v>60</v>
      </c>
      <c r="AG2552" s="1" t="s">
        <v>60</v>
      </c>
      <c r="AH2552" s="1" t="s">
        <v>6651</v>
      </c>
    </row>
    <row r="2553" s="1" customFormat="1" ht="12.75" hidden="1" spans="1:34">
      <c r="A2553" s="4">
        <v>84841</v>
      </c>
      <c r="B2553" s="1" t="s">
        <v>6652</v>
      </c>
      <c r="C2553" s="1" t="s">
        <v>6653</v>
      </c>
      <c r="D2553" s="1" t="s">
        <v>6654</v>
      </c>
      <c r="E2553" s="1" t="s">
        <v>68</v>
      </c>
      <c r="F2553" s="4">
        <v>18.5</v>
      </c>
      <c r="G2553" s="4"/>
      <c r="H2553" s="4">
        <v>24.8</v>
      </c>
      <c r="I2553" s="6"/>
      <c r="J2553" s="6"/>
      <c r="K2553" s="6"/>
      <c r="L2553" s="6"/>
      <c r="M2553" s="6"/>
      <c r="N2553" s="6"/>
      <c r="O2553" s="6"/>
      <c r="Q2553" s="8">
        <f t="shared" si="39"/>
        <v>0.254032258064516</v>
      </c>
      <c r="T2553" s="4">
        <v>113</v>
      </c>
      <c r="U2553" s="4">
        <v>8</v>
      </c>
      <c r="W2553" s="4">
        <v>8</v>
      </c>
      <c r="X2553" s="4">
        <v>1</v>
      </c>
      <c r="Y2553" s="4">
        <v>12</v>
      </c>
      <c r="Z2553" s="4">
        <v>1</v>
      </c>
      <c r="AA2553" s="1" t="s">
        <v>59</v>
      </c>
      <c r="AC2553" s="4">
        <v>107030206</v>
      </c>
      <c r="AE2553" s="1" t="s">
        <v>60</v>
      </c>
      <c r="AG2553" s="1" t="s">
        <v>60</v>
      </c>
      <c r="AH2553" s="1" t="s">
        <v>6655</v>
      </c>
    </row>
    <row r="2554" s="1" customFormat="1" ht="12.75" hidden="1" spans="1:34">
      <c r="A2554" s="4">
        <v>2578</v>
      </c>
      <c r="B2554" s="1" t="s">
        <v>6656</v>
      </c>
      <c r="C2554" s="1" t="s">
        <v>796</v>
      </c>
      <c r="D2554" s="1" t="s">
        <v>109</v>
      </c>
      <c r="E2554" s="1" t="s">
        <v>68</v>
      </c>
      <c r="F2554" s="4">
        <v>22</v>
      </c>
      <c r="G2554" s="4"/>
      <c r="H2554" s="4">
        <v>29.5</v>
      </c>
      <c r="I2554" s="6"/>
      <c r="J2554" s="6"/>
      <c r="K2554" s="6"/>
      <c r="L2554" s="6"/>
      <c r="M2554" s="6"/>
      <c r="N2554" s="6"/>
      <c r="O2554" s="6"/>
      <c r="Q2554" s="8">
        <f t="shared" si="39"/>
        <v>0.254237288135593</v>
      </c>
      <c r="U2554" s="4">
        <v>261</v>
      </c>
      <c r="V2554" s="4">
        <v>7</v>
      </c>
      <c r="W2554" s="4">
        <v>254</v>
      </c>
      <c r="X2554" s="4">
        <v>82</v>
      </c>
      <c r="Y2554" s="4">
        <v>225</v>
      </c>
      <c r="Z2554" s="4">
        <v>39</v>
      </c>
      <c r="AA2554" s="1" t="s">
        <v>105</v>
      </c>
      <c r="AB2554" s="4">
        <v>1</v>
      </c>
      <c r="AC2554" s="4">
        <v>107030110</v>
      </c>
      <c r="AE2554" s="1" t="s">
        <v>60</v>
      </c>
      <c r="AG2554" s="1" t="s">
        <v>304</v>
      </c>
      <c r="AH2554" s="1" t="s">
        <v>6657</v>
      </c>
    </row>
    <row r="2555" s="1" customFormat="1" ht="12.75" hidden="1" spans="1:34">
      <c r="A2555" s="4">
        <v>42726</v>
      </c>
      <c r="B2555" s="1" t="s">
        <v>6658</v>
      </c>
      <c r="C2555" s="1" t="s">
        <v>6659</v>
      </c>
      <c r="D2555" s="1" t="s">
        <v>5178</v>
      </c>
      <c r="E2555" s="1" t="s">
        <v>58</v>
      </c>
      <c r="F2555" s="4">
        <v>17</v>
      </c>
      <c r="G2555" s="4"/>
      <c r="H2555" s="4">
        <v>22.8</v>
      </c>
      <c r="I2555" s="4"/>
      <c r="J2555" s="4"/>
      <c r="K2555" s="4"/>
      <c r="L2555" s="4"/>
      <c r="M2555" s="4"/>
      <c r="N2555" s="4"/>
      <c r="O2555" s="4"/>
      <c r="Q2555" s="8">
        <f t="shared" si="39"/>
        <v>0.254385964912281</v>
      </c>
      <c r="U2555" s="4">
        <v>84</v>
      </c>
      <c r="W2555" s="4">
        <v>84</v>
      </c>
      <c r="X2555" s="4">
        <v>52</v>
      </c>
      <c r="Y2555" s="4">
        <v>41</v>
      </c>
      <c r="Z2555" s="4">
        <v>24</v>
      </c>
      <c r="AA2555" s="1" t="s">
        <v>97</v>
      </c>
      <c r="AB2555" s="4">
        <v>2</v>
      </c>
      <c r="AC2555" s="4">
        <v>106051299</v>
      </c>
      <c r="AE2555" s="1" t="s">
        <v>60</v>
      </c>
      <c r="AG2555" s="1" t="s">
        <v>60</v>
      </c>
      <c r="AH2555" s="1" t="s">
        <v>6660</v>
      </c>
    </row>
    <row r="2556" s="1" customFormat="1" ht="12.75" hidden="1" spans="1:34">
      <c r="A2556" s="4">
        <v>63657</v>
      </c>
      <c r="B2556" s="1" t="s">
        <v>6658</v>
      </c>
      <c r="C2556" s="1" t="s">
        <v>6661</v>
      </c>
      <c r="D2556" s="1" t="s">
        <v>5178</v>
      </c>
      <c r="E2556" s="1" t="s">
        <v>68</v>
      </c>
      <c r="F2556" s="4">
        <v>17</v>
      </c>
      <c r="G2556" s="4"/>
      <c r="H2556" s="4">
        <v>22.8</v>
      </c>
      <c r="I2556" s="6"/>
      <c r="J2556" s="6"/>
      <c r="K2556" s="6"/>
      <c r="L2556" s="6"/>
      <c r="M2556" s="6"/>
      <c r="N2556" s="6"/>
      <c r="O2556" s="6"/>
      <c r="Q2556" s="8">
        <f t="shared" si="39"/>
        <v>0.254385964912281</v>
      </c>
      <c r="U2556" s="4">
        <v>40</v>
      </c>
      <c r="V2556" s="4">
        <v>4</v>
      </c>
      <c r="W2556" s="4">
        <v>36</v>
      </c>
      <c r="X2556" s="4">
        <v>24</v>
      </c>
      <c r="Y2556" s="4">
        <v>10</v>
      </c>
      <c r="Z2556" s="4">
        <v>7</v>
      </c>
      <c r="AA2556" s="1" t="s">
        <v>105</v>
      </c>
      <c r="AB2556" s="4">
        <v>3</v>
      </c>
      <c r="AC2556" s="4">
        <v>106051299</v>
      </c>
      <c r="AE2556" s="1" t="s">
        <v>60</v>
      </c>
      <c r="AG2556" s="1" t="s">
        <v>60</v>
      </c>
      <c r="AH2556" s="1" t="s">
        <v>6662</v>
      </c>
    </row>
    <row r="2557" s="1" customFormat="1" ht="12.75" hidden="1" spans="1:34">
      <c r="A2557" s="4">
        <v>493</v>
      </c>
      <c r="B2557" s="1" t="s">
        <v>6106</v>
      </c>
      <c r="C2557" s="1" t="s">
        <v>116</v>
      </c>
      <c r="D2557" s="1" t="s">
        <v>1266</v>
      </c>
      <c r="E2557" s="1" t="s">
        <v>58</v>
      </c>
      <c r="F2557" s="4">
        <v>8.05</v>
      </c>
      <c r="G2557" s="4"/>
      <c r="H2557" s="4">
        <v>10.8</v>
      </c>
      <c r="I2557" s="6"/>
      <c r="J2557" s="6"/>
      <c r="K2557" s="6"/>
      <c r="L2557" s="6"/>
      <c r="M2557" s="6"/>
      <c r="N2557" s="6"/>
      <c r="O2557" s="6"/>
      <c r="Q2557" s="8">
        <f t="shared" si="39"/>
        <v>0.25462962962963</v>
      </c>
      <c r="U2557" s="4">
        <v>359</v>
      </c>
      <c r="V2557" s="4">
        <v>89</v>
      </c>
      <c r="W2557" s="4">
        <v>270</v>
      </c>
      <c r="X2557" s="4">
        <v>98</v>
      </c>
      <c r="Y2557" s="4">
        <v>434</v>
      </c>
      <c r="Z2557" s="4">
        <v>91</v>
      </c>
      <c r="AA2557" s="1" t="s">
        <v>97</v>
      </c>
      <c r="AB2557" s="4">
        <v>2</v>
      </c>
      <c r="AC2557" s="4">
        <v>107030205</v>
      </c>
      <c r="AE2557" s="1" t="s">
        <v>60</v>
      </c>
      <c r="AG2557" s="1" t="s">
        <v>60</v>
      </c>
      <c r="AH2557" s="1" t="s">
        <v>91</v>
      </c>
    </row>
    <row r="2558" s="1" customFormat="1" ht="12.75" hidden="1" spans="1:34">
      <c r="A2558" s="4">
        <v>82614</v>
      </c>
      <c r="B2558" s="1" t="s">
        <v>6663</v>
      </c>
      <c r="C2558" s="1" t="s">
        <v>717</v>
      </c>
      <c r="D2558" s="1" t="s">
        <v>1244</v>
      </c>
      <c r="E2558" s="1" t="s">
        <v>88</v>
      </c>
      <c r="F2558" s="4">
        <v>12</v>
      </c>
      <c r="G2558" s="4"/>
      <c r="H2558" s="4">
        <v>16.1</v>
      </c>
      <c r="I2558" s="6"/>
      <c r="J2558" s="6"/>
      <c r="K2558" s="6"/>
      <c r="L2558" s="6"/>
      <c r="M2558" s="6"/>
      <c r="N2558" s="6"/>
      <c r="O2558" s="6"/>
      <c r="Q2558" s="8">
        <f t="shared" si="39"/>
        <v>0.254658385093168</v>
      </c>
      <c r="U2558" s="4">
        <v>504</v>
      </c>
      <c r="V2558" s="4">
        <v>83</v>
      </c>
      <c r="W2558" s="4">
        <v>421</v>
      </c>
      <c r="X2558" s="4">
        <v>110</v>
      </c>
      <c r="Y2558" s="4">
        <v>436</v>
      </c>
      <c r="Z2558" s="4">
        <v>99</v>
      </c>
      <c r="AA2558" s="1" t="s">
        <v>105</v>
      </c>
      <c r="AB2558" s="4">
        <v>2</v>
      </c>
      <c r="AC2558" s="4">
        <v>107030210</v>
      </c>
      <c r="AE2558" s="1" t="s">
        <v>60</v>
      </c>
      <c r="AG2558" s="1" t="s">
        <v>304</v>
      </c>
      <c r="AH2558" s="1" t="s">
        <v>6664</v>
      </c>
    </row>
    <row r="2559" s="1" customFormat="1" ht="12.75" hidden="1" spans="1:34">
      <c r="A2559" s="4">
        <v>182338</v>
      </c>
      <c r="B2559" s="1" t="s">
        <v>4083</v>
      </c>
      <c r="C2559" s="1" t="s">
        <v>453</v>
      </c>
      <c r="D2559" s="1" t="s">
        <v>6665</v>
      </c>
      <c r="E2559" s="1" t="s">
        <v>68</v>
      </c>
      <c r="F2559" s="4">
        <v>43.2</v>
      </c>
      <c r="G2559" s="4"/>
      <c r="H2559" s="4">
        <v>58</v>
      </c>
      <c r="I2559" s="6"/>
      <c r="J2559" s="6"/>
      <c r="K2559" s="6"/>
      <c r="L2559" s="6"/>
      <c r="M2559" s="6"/>
      <c r="N2559" s="6"/>
      <c r="O2559" s="6"/>
      <c r="Q2559" s="8">
        <f t="shared" si="39"/>
        <v>0.255172413793103</v>
      </c>
      <c r="U2559" s="4">
        <v>161</v>
      </c>
      <c r="V2559" s="4">
        <v>60</v>
      </c>
      <c r="W2559" s="4">
        <v>101</v>
      </c>
      <c r="X2559" s="4">
        <v>25</v>
      </c>
      <c r="Y2559" s="4">
        <v>179</v>
      </c>
      <c r="Z2559" s="4">
        <v>15</v>
      </c>
      <c r="AA2559" s="1" t="s">
        <v>114</v>
      </c>
      <c r="AB2559" s="4">
        <v>0</v>
      </c>
      <c r="AE2559" s="1" t="s">
        <v>60</v>
      </c>
      <c r="AG2559" s="1" t="s">
        <v>60</v>
      </c>
      <c r="AH2559" s="1" t="s">
        <v>60</v>
      </c>
    </row>
    <row r="2560" s="1" customFormat="1" ht="12.75" hidden="1" spans="1:34">
      <c r="A2560" s="4">
        <v>116</v>
      </c>
      <c r="B2560" s="1" t="s">
        <v>6666</v>
      </c>
      <c r="C2560" s="1" t="s">
        <v>6667</v>
      </c>
      <c r="D2560" s="1" t="s">
        <v>2018</v>
      </c>
      <c r="E2560" s="1" t="s">
        <v>68</v>
      </c>
      <c r="F2560" s="4">
        <v>28.3</v>
      </c>
      <c r="G2560" s="4"/>
      <c r="H2560" s="4">
        <v>38</v>
      </c>
      <c r="I2560" s="6"/>
      <c r="J2560" s="6"/>
      <c r="K2560" s="6"/>
      <c r="L2560" s="6"/>
      <c r="M2560" s="6"/>
      <c r="N2560" s="6"/>
      <c r="O2560" s="6"/>
      <c r="P2560" s="4">
        <v>36</v>
      </c>
      <c r="Q2560" s="8">
        <f t="shared" si="39"/>
        <v>0.255263157894737</v>
      </c>
      <c r="U2560" s="4">
        <v>478</v>
      </c>
      <c r="V2560" s="4">
        <v>155</v>
      </c>
      <c r="W2560" s="4">
        <v>323</v>
      </c>
      <c r="X2560" s="4">
        <v>108</v>
      </c>
      <c r="Y2560" s="4">
        <v>520</v>
      </c>
      <c r="Z2560" s="4">
        <v>84</v>
      </c>
      <c r="AA2560" s="1" t="s">
        <v>105</v>
      </c>
      <c r="AB2560" s="4">
        <v>2</v>
      </c>
      <c r="AC2560" s="4">
        <v>107030206</v>
      </c>
      <c r="AE2560" s="1" t="s">
        <v>60</v>
      </c>
      <c r="AG2560" s="1" t="s">
        <v>60</v>
      </c>
      <c r="AH2560" s="1" t="s">
        <v>6668</v>
      </c>
    </row>
    <row r="2561" s="1" customFormat="1" ht="12.75" hidden="1" spans="1:34">
      <c r="A2561" s="4">
        <v>9688</v>
      </c>
      <c r="B2561" s="1" t="s">
        <v>4465</v>
      </c>
      <c r="C2561" s="1" t="s">
        <v>4879</v>
      </c>
      <c r="D2561" s="1" t="s">
        <v>6669</v>
      </c>
      <c r="E2561" s="1" t="s">
        <v>68</v>
      </c>
      <c r="F2561" s="4">
        <v>17.5</v>
      </c>
      <c r="G2561" s="4"/>
      <c r="H2561" s="4">
        <v>23.5</v>
      </c>
      <c r="I2561" s="6"/>
      <c r="J2561" s="6"/>
      <c r="K2561" s="6"/>
      <c r="L2561" s="6"/>
      <c r="M2561" s="6"/>
      <c r="N2561" s="6"/>
      <c r="O2561" s="6"/>
      <c r="Q2561" s="8">
        <f t="shared" si="39"/>
        <v>0.25531914893617</v>
      </c>
      <c r="U2561" s="4">
        <v>329</v>
      </c>
      <c r="V2561" s="4">
        <v>30</v>
      </c>
      <c r="W2561" s="4">
        <v>299</v>
      </c>
      <c r="X2561" s="4">
        <v>102</v>
      </c>
      <c r="Y2561" s="4">
        <v>216</v>
      </c>
      <c r="Z2561" s="4">
        <v>67</v>
      </c>
      <c r="AA2561" s="1" t="s">
        <v>105</v>
      </c>
      <c r="AB2561" s="4">
        <v>2</v>
      </c>
      <c r="AC2561" s="4">
        <v>107030207</v>
      </c>
      <c r="AE2561" s="1" t="s">
        <v>60</v>
      </c>
      <c r="AG2561" s="1" t="s">
        <v>60</v>
      </c>
      <c r="AH2561" s="1" t="s">
        <v>6670</v>
      </c>
    </row>
    <row r="2562" s="1" customFormat="1" ht="12.75" hidden="1" spans="1:34">
      <c r="A2562" s="4">
        <v>22434</v>
      </c>
      <c r="B2562" s="1" t="s">
        <v>6671</v>
      </c>
      <c r="C2562" s="1" t="s">
        <v>6672</v>
      </c>
      <c r="D2562" s="1" t="s">
        <v>166</v>
      </c>
      <c r="E2562" s="1" t="s">
        <v>23</v>
      </c>
      <c r="F2562" s="4">
        <v>17.5</v>
      </c>
      <c r="G2562" s="4"/>
      <c r="H2562" s="4">
        <v>23.5</v>
      </c>
      <c r="I2562" s="4"/>
      <c r="J2562" s="4"/>
      <c r="K2562" s="4"/>
      <c r="L2562" s="4"/>
      <c r="M2562" s="4"/>
      <c r="N2562" s="4"/>
      <c r="O2562" s="4"/>
      <c r="Q2562" s="8">
        <f t="shared" ref="Q2562:Q2625" si="40">(H2562-F2562)/H2562</f>
        <v>0.25531914893617</v>
      </c>
      <c r="T2562" s="4">
        <v>113</v>
      </c>
      <c r="U2562" s="4">
        <v>535.53</v>
      </c>
      <c r="W2562" s="4">
        <v>535.53</v>
      </c>
      <c r="X2562" s="4">
        <v>10</v>
      </c>
      <c r="Y2562" s="4">
        <v>20.36</v>
      </c>
      <c r="Z2562" s="4">
        <v>3</v>
      </c>
      <c r="AA2562" s="1" t="s">
        <v>59</v>
      </c>
      <c r="AC2562" s="4">
        <v>107030301</v>
      </c>
      <c r="AE2562" s="1" t="s">
        <v>60</v>
      </c>
      <c r="AG2562" s="1" t="s">
        <v>60</v>
      </c>
      <c r="AH2562" s="1" t="s">
        <v>60</v>
      </c>
    </row>
    <row r="2563" s="1" customFormat="1" ht="12.75" hidden="1" spans="1:34">
      <c r="A2563" s="4">
        <v>138521</v>
      </c>
      <c r="B2563" s="1" t="s">
        <v>6673</v>
      </c>
      <c r="C2563" s="1" t="s">
        <v>6674</v>
      </c>
      <c r="D2563" s="1" t="s">
        <v>6675</v>
      </c>
      <c r="E2563" s="1" t="s">
        <v>68</v>
      </c>
      <c r="F2563" s="4">
        <v>41.7</v>
      </c>
      <c r="G2563" s="4"/>
      <c r="H2563" s="4">
        <v>56</v>
      </c>
      <c r="I2563" s="6"/>
      <c r="J2563" s="6"/>
      <c r="K2563" s="6"/>
      <c r="L2563" s="6"/>
      <c r="M2563" s="6"/>
      <c r="N2563" s="6"/>
      <c r="O2563" s="6"/>
      <c r="Q2563" s="8">
        <f t="shared" si="40"/>
        <v>0.255357142857143</v>
      </c>
      <c r="U2563" s="4">
        <v>25</v>
      </c>
      <c r="V2563" s="4">
        <v>5</v>
      </c>
      <c r="W2563" s="4">
        <v>20</v>
      </c>
      <c r="X2563" s="4">
        <v>9</v>
      </c>
      <c r="Y2563" s="4">
        <v>14</v>
      </c>
      <c r="Z2563" s="4">
        <v>6</v>
      </c>
      <c r="AA2563" s="1" t="s">
        <v>6676</v>
      </c>
      <c r="AB2563" s="4">
        <v>0</v>
      </c>
      <c r="AE2563" s="1" t="s">
        <v>60</v>
      </c>
      <c r="AG2563" s="1" t="s">
        <v>60</v>
      </c>
      <c r="AH2563" s="1" t="s">
        <v>60</v>
      </c>
    </row>
    <row r="2564" s="1" customFormat="1" ht="12.75" hidden="1" spans="1:34">
      <c r="A2564" s="4">
        <v>13607</v>
      </c>
      <c r="B2564" s="1" t="s">
        <v>6677</v>
      </c>
      <c r="C2564" s="1" t="s">
        <v>6678</v>
      </c>
      <c r="D2564" s="1" t="s">
        <v>6679</v>
      </c>
      <c r="E2564" s="1" t="s">
        <v>68</v>
      </c>
      <c r="F2564" s="4">
        <v>33.5</v>
      </c>
      <c r="G2564" s="4"/>
      <c r="H2564" s="4">
        <v>45</v>
      </c>
      <c r="I2564" s="6"/>
      <c r="J2564" s="6"/>
      <c r="K2564" s="6"/>
      <c r="L2564" s="6"/>
      <c r="M2564" s="6"/>
      <c r="N2564" s="6"/>
      <c r="O2564" s="6"/>
      <c r="P2564" s="4">
        <v>43.5</v>
      </c>
      <c r="Q2564" s="8">
        <f t="shared" si="40"/>
        <v>0.255555555555556</v>
      </c>
      <c r="U2564" s="4">
        <v>391</v>
      </c>
      <c r="W2564" s="4">
        <v>391</v>
      </c>
      <c r="X2564" s="4">
        <v>102</v>
      </c>
      <c r="Y2564" s="4">
        <v>425</v>
      </c>
      <c r="Z2564" s="4">
        <v>64</v>
      </c>
      <c r="AA2564" s="1" t="s">
        <v>105</v>
      </c>
      <c r="AB2564" s="4">
        <v>2</v>
      </c>
      <c r="AC2564" s="4">
        <v>107030205</v>
      </c>
      <c r="AE2564" s="1" t="s">
        <v>60</v>
      </c>
      <c r="AG2564" s="1" t="s">
        <v>304</v>
      </c>
      <c r="AH2564" s="1" t="s">
        <v>6680</v>
      </c>
    </row>
    <row r="2565" s="1" customFormat="1" ht="12.75" hidden="1" spans="1:34">
      <c r="A2565" s="4">
        <v>128372</v>
      </c>
      <c r="B2565" s="1" t="s">
        <v>6681</v>
      </c>
      <c r="C2565" s="1" t="s">
        <v>2311</v>
      </c>
      <c r="D2565" s="1" t="s">
        <v>6682</v>
      </c>
      <c r="E2565" s="1" t="s">
        <v>68</v>
      </c>
      <c r="F2565" s="4">
        <v>11.76</v>
      </c>
      <c r="G2565" s="4"/>
      <c r="H2565" s="4">
        <v>15.8</v>
      </c>
      <c r="I2565" s="4"/>
      <c r="J2565" s="4"/>
      <c r="K2565" s="4"/>
      <c r="L2565" s="4"/>
      <c r="M2565" s="4"/>
      <c r="N2565" s="4"/>
      <c r="O2565" s="4"/>
      <c r="Q2565" s="8">
        <f t="shared" si="40"/>
        <v>0.255696202531646</v>
      </c>
      <c r="U2565" s="4">
        <v>505</v>
      </c>
      <c r="V2565" s="4">
        <v>105</v>
      </c>
      <c r="W2565" s="4">
        <v>400</v>
      </c>
      <c r="X2565" s="4">
        <v>109</v>
      </c>
      <c r="Y2565" s="4">
        <v>867</v>
      </c>
      <c r="Z2565" s="4">
        <v>92</v>
      </c>
      <c r="AA2565" s="1" t="s">
        <v>105</v>
      </c>
      <c r="AB2565" s="4">
        <v>2</v>
      </c>
      <c r="AC2565" s="4">
        <v>107030409</v>
      </c>
      <c r="AE2565" s="1" t="s">
        <v>60</v>
      </c>
      <c r="AG2565" s="1" t="s">
        <v>60</v>
      </c>
      <c r="AH2565" s="1" t="s">
        <v>6683</v>
      </c>
    </row>
    <row r="2566" s="1" customFormat="1" ht="12.75" hidden="1" spans="1:34">
      <c r="A2566" s="4">
        <v>93822</v>
      </c>
      <c r="B2566" s="1" t="s">
        <v>6684</v>
      </c>
      <c r="C2566" s="1" t="s">
        <v>2354</v>
      </c>
      <c r="D2566" s="1" t="s">
        <v>6249</v>
      </c>
      <c r="E2566" s="1" t="s">
        <v>68</v>
      </c>
      <c r="F2566" s="4">
        <v>192</v>
      </c>
      <c r="G2566" s="4"/>
      <c r="H2566" s="4">
        <v>258</v>
      </c>
      <c r="I2566" s="6"/>
      <c r="J2566" s="6"/>
      <c r="K2566" s="6"/>
      <c r="L2566" s="6"/>
      <c r="M2566" s="6"/>
      <c r="N2566" s="6"/>
      <c r="O2566" s="6"/>
      <c r="P2566" s="4">
        <v>257</v>
      </c>
      <c r="Q2566" s="8">
        <f t="shared" si="40"/>
        <v>0.255813953488372</v>
      </c>
      <c r="U2566" s="4">
        <v>321</v>
      </c>
      <c r="V2566" s="4">
        <v>70</v>
      </c>
      <c r="W2566" s="4">
        <v>251</v>
      </c>
      <c r="X2566" s="4">
        <v>80</v>
      </c>
      <c r="Y2566" s="4">
        <v>445</v>
      </c>
      <c r="Z2566" s="4">
        <v>61</v>
      </c>
      <c r="AA2566" s="1" t="s">
        <v>114</v>
      </c>
      <c r="AB2566" s="4">
        <v>0</v>
      </c>
      <c r="AC2566" s="4">
        <v>107030205</v>
      </c>
      <c r="AE2566" s="1" t="s">
        <v>60</v>
      </c>
      <c r="AG2566" s="1" t="s">
        <v>60</v>
      </c>
      <c r="AH2566" s="1" t="s">
        <v>6685</v>
      </c>
    </row>
    <row r="2567" s="1" customFormat="1" ht="12.75" hidden="1" spans="1:34">
      <c r="A2567" s="4">
        <v>1197</v>
      </c>
      <c r="B2567" s="1" t="s">
        <v>6686</v>
      </c>
      <c r="C2567" s="1" t="s">
        <v>1900</v>
      </c>
      <c r="D2567" s="1" t="s">
        <v>1732</v>
      </c>
      <c r="E2567" s="1" t="s">
        <v>68</v>
      </c>
      <c r="F2567" s="4">
        <v>18.6</v>
      </c>
      <c r="G2567" s="4"/>
      <c r="H2567" s="4">
        <v>25</v>
      </c>
      <c r="I2567" s="4"/>
      <c r="J2567" s="4"/>
      <c r="K2567" s="4"/>
      <c r="L2567" s="4"/>
      <c r="M2567" s="4"/>
      <c r="N2567" s="4"/>
      <c r="O2567" s="4"/>
      <c r="Q2567" s="8">
        <f t="shared" si="40"/>
        <v>0.256</v>
      </c>
      <c r="U2567" s="4">
        <v>297</v>
      </c>
      <c r="V2567" s="4">
        <v>43</v>
      </c>
      <c r="W2567" s="4">
        <v>254</v>
      </c>
      <c r="X2567" s="4">
        <v>106</v>
      </c>
      <c r="Y2567" s="4">
        <v>123</v>
      </c>
      <c r="Z2567" s="4">
        <v>46</v>
      </c>
      <c r="AA2567" s="1" t="s">
        <v>97</v>
      </c>
      <c r="AB2567" s="4">
        <v>0</v>
      </c>
      <c r="AC2567" s="4">
        <v>107030206</v>
      </c>
      <c r="AE2567" s="1" t="s">
        <v>60</v>
      </c>
      <c r="AG2567" s="1" t="s">
        <v>60</v>
      </c>
      <c r="AH2567" s="1" t="s">
        <v>6687</v>
      </c>
    </row>
    <row r="2568" s="1" customFormat="1" ht="12.75" hidden="1" spans="1:34">
      <c r="A2568" s="4">
        <v>92615</v>
      </c>
      <c r="B2568" s="1" t="s">
        <v>6688</v>
      </c>
      <c r="C2568" s="1" t="s">
        <v>6689</v>
      </c>
      <c r="D2568" s="1" t="s">
        <v>6690</v>
      </c>
      <c r="E2568" s="1" t="s">
        <v>58</v>
      </c>
      <c r="F2568" s="4">
        <v>52</v>
      </c>
      <c r="G2568" s="4"/>
      <c r="H2568" s="4">
        <v>69.9</v>
      </c>
      <c r="I2568" s="6"/>
      <c r="J2568" s="6"/>
      <c r="K2568" s="6"/>
      <c r="L2568" s="6"/>
      <c r="M2568" s="6"/>
      <c r="N2568" s="6"/>
      <c r="O2568" s="6"/>
      <c r="Q2568" s="8">
        <f t="shared" si="40"/>
        <v>0.256080114449213</v>
      </c>
      <c r="T2568" s="4">
        <v>113</v>
      </c>
      <c r="U2568" s="4">
        <v>0</v>
      </c>
      <c r="AA2568" s="1" t="s">
        <v>59</v>
      </c>
      <c r="AC2568" s="4">
        <v>107030104</v>
      </c>
      <c r="AE2568" s="1" t="s">
        <v>60</v>
      </c>
      <c r="AG2568" s="1" t="s">
        <v>60</v>
      </c>
      <c r="AH2568" s="1" t="s">
        <v>6691</v>
      </c>
    </row>
    <row r="2569" s="1" customFormat="1" ht="12.75" hidden="1" spans="1:34">
      <c r="A2569" s="4">
        <v>7988</v>
      </c>
      <c r="B2569" s="1" t="s">
        <v>6692</v>
      </c>
      <c r="C2569" s="1" t="s">
        <v>6693</v>
      </c>
      <c r="D2569" s="1" t="s">
        <v>3463</v>
      </c>
      <c r="E2569" s="1" t="s">
        <v>58</v>
      </c>
      <c r="F2569" s="4">
        <v>61</v>
      </c>
      <c r="G2569" s="4"/>
      <c r="H2569" s="4">
        <v>82</v>
      </c>
      <c r="I2569" s="4"/>
      <c r="J2569" s="4"/>
      <c r="K2569" s="4"/>
      <c r="L2569" s="4"/>
      <c r="M2569" s="4"/>
      <c r="N2569" s="4"/>
      <c r="O2569" s="4"/>
      <c r="Q2569" s="8">
        <f t="shared" si="40"/>
        <v>0.25609756097561</v>
      </c>
      <c r="U2569" s="4">
        <v>125</v>
      </c>
      <c r="V2569" s="4">
        <v>6</v>
      </c>
      <c r="W2569" s="4">
        <v>119</v>
      </c>
      <c r="X2569" s="4">
        <v>60</v>
      </c>
      <c r="Y2569" s="4">
        <v>45</v>
      </c>
      <c r="Z2569" s="4">
        <v>28</v>
      </c>
      <c r="AA2569" s="1" t="s">
        <v>375</v>
      </c>
      <c r="AB2569" s="4">
        <v>2</v>
      </c>
      <c r="AC2569" s="4">
        <v>107030110</v>
      </c>
      <c r="AE2569" s="1" t="s">
        <v>60</v>
      </c>
      <c r="AG2569" s="1" t="s">
        <v>60</v>
      </c>
      <c r="AH2569" s="1" t="s">
        <v>6694</v>
      </c>
    </row>
    <row r="2570" s="1" customFormat="1" ht="12.75" hidden="1" spans="1:34">
      <c r="A2570" s="4">
        <v>39539</v>
      </c>
      <c r="B2570" s="1" t="s">
        <v>6695</v>
      </c>
      <c r="C2570" s="1" t="s">
        <v>6696</v>
      </c>
      <c r="D2570" s="1" t="s">
        <v>1676</v>
      </c>
      <c r="E2570" s="1" t="s">
        <v>68</v>
      </c>
      <c r="F2570" s="4">
        <v>61</v>
      </c>
      <c r="G2570" s="4"/>
      <c r="H2570" s="4">
        <v>82</v>
      </c>
      <c r="I2570" s="6"/>
      <c r="J2570" s="6"/>
      <c r="K2570" s="6"/>
      <c r="L2570" s="6"/>
      <c r="M2570" s="6"/>
      <c r="N2570" s="6"/>
      <c r="O2570" s="6"/>
      <c r="Q2570" s="8">
        <f t="shared" si="40"/>
        <v>0.25609756097561</v>
      </c>
      <c r="U2570" s="4">
        <v>279</v>
      </c>
      <c r="V2570" s="4">
        <v>30</v>
      </c>
      <c r="W2570" s="4">
        <v>249</v>
      </c>
      <c r="X2570" s="4">
        <v>85</v>
      </c>
      <c r="Y2570" s="4">
        <v>129</v>
      </c>
      <c r="Z2570" s="4">
        <v>29</v>
      </c>
      <c r="AA2570" s="1" t="s">
        <v>97</v>
      </c>
      <c r="AB2570" s="4">
        <v>2</v>
      </c>
      <c r="AC2570" s="4">
        <v>107030205</v>
      </c>
      <c r="AE2570" s="1" t="s">
        <v>60</v>
      </c>
      <c r="AG2570" s="1" t="s">
        <v>60</v>
      </c>
      <c r="AH2570" s="1" t="s">
        <v>60</v>
      </c>
    </row>
    <row r="2571" s="1" customFormat="1" ht="12.75" hidden="1" spans="1:34">
      <c r="A2571" s="4">
        <v>4841</v>
      </c>
      <c r="B2571" s="1" t="s">
        <v>6640</v>
      </c>
      <c r="C2571" s="1" t="s">
        <v>6697</v>
      </c>
      <c r="D2571" s="1" t="s">
        <v>6698</v>
      </c>
      <c r="E2571" s="1" t="s">
        <v>58</v>
      </c>
      <c r="F2571" s="4">
        <v>5.95</v>
      </c>
      <c r="G2571" s="4"/>
      <c r="H2571" s="4">
        <v>8</v>
      </c>
      <c r="I2571" s="6"/>
      <c r="J2571" s="6"/>
      <c r="K2571" s="6"/>
      <c r="L2571" s="6"/>
      <c r="M2571" s="6"/>
      <c r="N2571" s="6"/>
      <c r="O2571" s="6"/>
      <c r="Q2571" s="8">
        <f t="shared" si="40"/>
        <v>0.25625</v>
      </c>
      <c r="T2571" s="4">
        <v>113</v>
      </c>
      <c r="U2571" s="4">
        <v>1</v>
      </c>
      <c r="W2571" s="4">
        <v>1</v>
      </c>
      <c r="X2571" s="4">
        <v>1</v>
      </c>
      <c r="AA2571" s="1" t="s">
        <v>59</v>
      </c>
      <c r="AC2571" s="4">
        <v>107030205</v>
      </c>
      <c r="AE2571" s="1" t="s">
        <v>60</v>
      </c>
      <c r="AG2571" s="1" t="s">
        <v>60</v>
      </c>
      <c r="AH2571" s="1" t="s">
        <v>6699</v>
      </c>
    </row>
    <row r="2572" s="1" customFormat="1" ht="12.75" hidden="1" spans="1:34">
      <c r="A2572" s="4">
        <v>82179</v>
      </c>
      <c r="B2572" s="1" t="s">
        <v>6402</v>
      </c>
      <c r="C2572" s="1" t="s">
        <v>6700</v>
      </c>
      <c r="D2572" s="1" t="s">
        <v>5234</v>
      </c>
      <c r="E2572" s="1" t="s">
        <v>68</v>
      </c>
      <c r="F2572" s="4">
        <v>29.6</v>
      </c>
      <c r="G2572" s="4"/>
      <c r="H2572" s="4">
        <v>39.8</v>
      </c>
      <c r="I2572" s="6"/>
      <c r="J2572" s="6"/>
      <c r="K2572" s="6"/>
      <c r="L2572" s="6"/>
      <c r="M2572" s="6"/>
      <c r="N2572" s="6"/>
      <c r="O2572" s="6"/>
      <c r="Q2572" s="8">
        <f t="shared" si="40"/>
        <v>0.256281407035176</v>
      </c>
      <c r="T2572" s="4">
        <v>114</v>
      </c>
      <c r="U2572" s="4">
        <v>5156</v>
      </c>
      <c r="V2572" s="4">
        <v>1921</v>
      </c>
      <c r="W2572" s="4">
        <v>3235</v>
      </c>
      <c r="X2572" s="4">
        <v>112</v>
      </c>
      <c r="Y2572" s="4">
        <v>4671</v>
      </c>
      <c r="Z2572" s="4">
        <v>113</v>
      </c>
      <c r="AA2572" s="1" t="s">
        <v>105</v>
      </c>
      <c r="AB2572" s="4">
        <v>4</v>
      </c>
      <c r="AC2572" s="4">
        <v>107030699</v>
      </c>
      <c r="AE2572" s="1" t="s">
        <v>60</v>
      </c>
      <c r="AG2572" s="1" t="s">
        <v>304</v>
      </c>
      <c r="AH2572" s="1" t="s">
        <v>6701</v>
      </c>
    </row>
    <row r="2573" s="1" customFormat="1" ht="12.75" hidden="1" spans="1:34">
      <c r="A2573" s="4">
        <v>82184</v>
      </c>
      <c r="B2573" s="1" t="s">
        <v>6402</v>
      </c>
      <c r="C2573" s="1" t="s">
        <v>6702</v>
      </c>
      <c r="D2573" s="1" t="s">
        <v>5234</v>
      </c>
      <c r="E2573" s="1" t="s">
        <v>68</v>
      </c>
      <c r="F2573" s="4">
        <v>29.6</v>
      </c>
      <c r="G2573" s="4"/>
      <c r="H2573" s="4">
        <v>39.8</v>
      </c>
      <c r="I2573" s="6"/>
      <c r="J2573" s="6"/>
      <c r="K2573" s="6"/>
      <c r="L2573" s="6"/>
      <c r="M2573" s="6"/>
      <c r="N2573" s="6"/>
      <c r="O2573" s="6"/>
      <c r="Q2573" s="8">
        <f t="shared" si="40"/>
        <v>0.256281407035176</v>
      </c>
      <c r="T2573" s="4">
        <v>114</v>
      </c>
      <c r="U2573" s="4">
        <v>831</v>
      </c>
      <c r="W2573" s="4">
        <v>831</v>
      </c>
      <c r="X2573" s="4">
        <v>97</v>
      </c>
      <c r="Y2573" s="4">
        <v>5327</v>
      </c>
      <c r="Z2573" s="4">
        <v>112</v>
      </c>
      <c r="AA2573" s="1" t="s">
        <v>105</v>
      </c>
      <c r="AB2573" s="4">
        <v>4</v>
      </c>
      <c r="AC2573" s="4">
        <v>107030699</v>
      </c>
      <c r="AE2573" s="1" t="s">
        <v>60</v>
      </c>
      <c r="AG2573" s="1" t="s">
        <v>304</v>
      </c>
      <c r="AH2573" s="1" t="s">
        <v>6703</v>
      </c>
    </row>
    <row r="2574" s="1" customFormat="1" ht="12.75" hidden="1" spans="1:34">
      <c r="A2574" s="4">
        <v>123058</v>
      </c>
      <c r="B2574" s="1" t="s">
        <v>1817</v>
      </c>
      <c r="C2574" s="1" t="s">
        <v>4282</v>
      </c>
      <c r="D2574" s="1" t="s">
        <v>1818</v>
      </c>
      <c r="E2574" s="1" t="s">
        <v>68</v>
      </c>
      <c r="F2574" s="4">
        <v>29</v>
      </c>
      <c r="G2574" s="4"/>
      <c r="H2574" s="4">
        <v>39</v>
      </c>
      <c r="I2574" s="6"/>
      <c r="J2574" s="6"/>
      <c r="K2574" s="6"/>
      <c r="L2574" s="6"/>
      <c r="M2574" s="6"/>
      <c r="N2574" s="6"/>
      <c r="O2574" s="6"/>
      <c r="P2574" s="4">
        <v>37</v>
      </c>
      <c r="Q2574" s="8">
        <f t="shared" si="40"/>
        <v>0.256410256410256</v>
      </c>
      <c r="U2574" s="4">
        <v>647</v>
      </c>
      <c r="W2574" s="4">
        <v>647</v>
      </c>
      <c r="X2574" s="4">
        <v>113</v>
      </c>
      <c r="Y2574" s="4">
        <v>670</v>
      </c>
      <c r="Z2574" s="4">
        <v>103</v>
      </c>
      <c r="AA2574" s="1" t="s">
        <v>105</v>
      </c>
      <c r="AB2574" s="4">
        <v>3</v>
      </c>
      <c r="AC2574" s="4">
        <v>107030407</v>
      </c>
      <c r="AE2574" s="1" t="s">
        <v>60</v>
      </c>
      <c r="AG2574" s="1" t="s">
        <v>60</v>
      </c>
      <c r="AH2574" s="1" t="s">
        <v>6704</v>
      </c>
    </row>
    <row r="2575" s="1" customFormat="1" ht="12.75" hidden="1" spans="1:34">
      <c r="A2575" s="4">
        <v>154174</v>
      </c>
      <c r="B2575" s="1" t="s">
        <v>5691</v>
      </c>
      <c r="C2575" s="1" t="s">
        <v>6705</v>
      </c>
      <c r="D2575" s="1" t="s">
        <v>93</v>
      </c>
      <c r="E2575" s="1" t="s">
        <v>23</v>
      </c>
      <c r="F2575" s="4">
        <v>3.42</v>
      </c>
      <c r="G2575" s="4"/>
      <c r="H2575" s="4">
        <v>4.6</v>
      </c>
      <c r="I2575" s="6"/>
      <c r="J2575" s="6"/>
      <c r="K2575" s="6"/>
      <c r="L2575" s="6"/>
      <c r="M2575" s="6"/>
      <c r="N2575" s="6"/>
      <c r="O2575" s="6"/>
      <c r="Q2575" s="8">
        <f t="shared" si="40"/>
        <v>0.256521739130435</v>
      </c>
      <c r="T2575" s="4">
        <v>113</v>
      </c>
      <c r="U2575" s="4">
        <v>379.8</v>
      </c>
      <c r="W2575" s="4">
        <v>379.8</v>
      </c>
      <c r="X2575" s="4">
        <v>6</v>
      </c>
      <c r="Y2575" s="4">
        <v>46.5</v>
      </c>
      <c r="Z2575" s="4">
        <v>2</v>
      </c>
      <c r="AA2575" s="1" t="s">
        <v>123</v>
      </c>
      <c r="AB2575" s="4">
        <v>0</v>
      </c>
      <c r="AC2575" s="4">
        <v>107030301</v>
      </c>
      <c r="AE2575" s="1" t="s">
        <v>60</v>
      </c>
      <c r="AG2575" s="1" t="s">
        <v>60</v>
      </c>
      <c r="AH2575" s="1" t="s">
        <v>60</v>
      </c>
    </row>
    <row r="2576" s="1" customFormat="1" ht="12.75" hidden="1" spans="1:34">
      <c r="A2576" s="4">
        <v>2654</v>
      </c>
      <c r="B2576" s="1" t="s">
        <v>3980</v>
      </c>
      <c r="C2576" s="1" t="s">
        <v>116</v>
      </c>
      <c r="D2576" s="1" t="s">
        <v>5481</v>
      </c>
      <c r="E2576" s="1" t="s">
        <v>58</v>
      </c>
      <c r="F2576" s="4">
        <v>2.23</v>
      </c>
      <c r="G2576" s="4"/>
      <c r="H2576" s="4">
        <v>3</v>
      </c>
      <c r="I2576" s="6"/>
      <c r="J2576" s="6"/>
      <c r="K2576" s="6"/>
      <c r="L2576" s="6"/>
      <c r="M2576" s="6"/>
      <c r="N2576" s="6"/>
      <c r="O2576" s="6"/>
      <c r="Q2576" s="8">
        <f t="shared" si="40"/>
        <v>0.256666666666667</v>
      </c>
      <c r="T2576" s="4">
        <v>113</v>
      </c>
      <c r="U2576" s="4">
        <v>0</v>
      </c>
      <c r="AA2576" s="1" t="s">
        <v>59</v>
      </c>
      <c r="AC2576" s="4">
        <v>107030205</v>
      </c>
      <c r="AE2576" s="1" t="s">
        <v>60</v>
      </c>
      <c r="AG2576" s="1" t="s">
        <v>60</v>
      </c>
      <c r="AH2576" s="1" t="s">
        <v>6706</v>
      </c>
    </row>
    <row r="2577" s="1" customFormat="1" ht="12.75" hidden="1" spans="1:34">
      <c r="A2577" s="4">
        <v>1854</v>
      </c>
      <c r="B2577" s="1" t="s">
        <v>6707</v>
      </c>
      <c r="C2577" s="1" t="s">
        <v>302</v>
      </c>
      <c r="D2577" s="1" t="s">
        <v>1288</v>
      </c>
      <c r="E2577" s="1" t="s">
        <v>68</v>
      </c>
      <c r="F2577" s="4">
        <v>27.65</v>
      </c>
      <c r="G2577" s="4"/>
      <c r="H2577" s="4">
        <v>37.2</v>
      </c>
      <c r="I2577" s="6"/>
      <c r="J2577" s="6"/>
      <c r="K2577" s="6"/>
      <c r="L2577" s="6"/>
      <c r="M2577" s="6"/>
      <c r="N2577" s="6"/>
      <c r="O2577" s="6"/>
      <c r="P2577" s="4">
        <v>36</v>
      </c>
      <c r="Q2577" s="8">
        <f t="shared" si="40"/>
        <v>0.256720430107527</v>
      </c>
      <c r="U2577" s="4">
        <v>583</v>
      </c>
      <c r="V2577" s="4">
        <v>94</v>
      </c>
      <c r="W2577" s="4">
        <v>489</v>
      </c>
      <c r="X2577" s="4">
        <v>113</v>
      </c>
      <c r="Y2577" s="4">
        <v>540</v>
      </c>
      <c r="Z2577" s="4">
        <v>104</v>
      </c>
      <c r="AA2577" s="1" t="s">
        <v>105</v>
      </c>
      <c r="AB2577" s="4">
        <v>5</v>
      </c>
      <c r="AC2577" s="4">
        <v>107030699</v>
      </c>
      <c r="AE2577" s="1" t="s">
        <v>60</v>
      </c>
      <c r="AG2577" s="1" t="s">
        <v>60</v>
      </c>
      <c r="AH2577" s="1" t="s">
        <v>6708</v>
      </c>
    </row>
    <row r="2578" s="1" customFormat="1" ht="12.75" hidden="1" spans="1:34">
      <c r="A2578" s="4">
        <v>117387</v>
      </c>
      <c r="B2578" s="1" t="s">
        <v>6709</v>
      </c>
      <c r="C2578" s="1" t="s">
        <v>680</v>
      </c>
      <c r="D2578" s="1" t="s">
        <v>60</v>
      </c>
      <c r="E2578" s="1" t="s">
        <v>88</v>
      </c>
      <c r="F2578" s="4">
        <v>26.01</v>
      </c>
      <c r="G2578" s="4"/>
      <c r="H2578" s="4">
        <v>35</v>
      </c>
      <c r="I2578" s="6"/>
      <c r="J2578" s="6"/>
      <c r="K2578" s="6"/>
      <c r="L2578" s="6"/>
      <c r="M2578" s="6"/>
      <c r="N2578" s="6"/>
      <c r="O2578" s="6"/>
      <c r="Q2578" s="8">
        <f t="shared" si="40"/>
        <v>0.256857142857143</v>
      </c>
      <c r="T2578" s="4">
        <v>114</v>
      </c>
      <c r="U2578" s="4">
        <v>0</v>
      </c>
      <c r="Y2578" s="4">
        <v>1</v>
      </c>
      <c r="Z2578" s="4">
        <v>1</v>
      </c>
      <c r="AA2578" s="1" t="s">
        <v>105</v>
      </c>
      <c r="AB2578" s="4">
        <v>3</v>
      </c>
      <c r="AC2578" s="4">
        <v>107022401</v>
      </c>
      <c r="AE2578" s="1" t="s">
        <v>60</v>
      </c>
      <c r="AG2578" s="1" t="s">
        <v>60</v>
      </c>
      <c r="AH2578" s="1" t="s">
        <v>6710</v>
      </c>
    </row>
    <row r="2579" s="1" customFormat="1" ht="12.75" hidden="1" spans="1:34">
      <c r="A2579" s="4">
        <v>120930</v>
      </c>
      <c r="B2579" s="1" t="s">
        <v>6711</v>
      </c>
      <c r="C2579" s="1" t="s">
        <v>6712</v>
      </c>
      <c r="D2579" s="1" t="s">
        <v>109</v>
      </c>
      <c r="E2579" s="1" t="s">
        <v>68</v>
      </c>
      <c r="F2579" s="4">
        <v>37</v>
      </c>
      <c r="G2579" s="4"/>
      <c r="H2579" s="4">
        <v>49.8</v>
      </c>
      <c r="I2579" s="6"/>
      <c r="J2579" s="6"/>
      <c r="K2579" s="6"/>
      <c r="L2579" s="6"/>
      <c r="M2579" s="6"/>
      <c r="N2579" s="6"/>
      <c r="O2579" s="6"/>
      <c r="Q2579" s="8">
        <f t="shared" si="40"/>
        <v>0.257028112449799</v>
      </c>
      <c r="T2579" s="4">
        <v>113</v>
      </c>
      <c r="U2579" s="4">
        <v>0</v>
      </c>
      <c r="AA2579" s="1" t="s">
        <v>59</v>
      </c>
      <c r="AC2579" s="4">
        <v>107030207</v>
      </c>
      <c r="AE2579" s="1" t="s">
        <v>60</v>
      </c>
      <c r="AG2579" s="1" t="s">
        <v>60</v>
      </c>
      <c r="AH2579" s="1" t="s">
        <v>6713</v>
      </c>
    </row>
    <row r="2580" s="1" customFormat="1" ht="12.75" hidden="1" spans="1:34">
      <c r="A2580" s="4">
        <v>46586</v>
      </c>
      <c r="B2580" s="1" t="s">
        <v>6714</v>
      </c>
      <c r="C2580" s="1" t="s">
        <v>6715</v>
      </c>
      <c r="D2580" s="1" t="s">
        <v>578</v>
      </c>
      <c r="E2580" s="1" t="s">
        <v>523</v>
      </c>
      <c r="F2580" s="4">
        <v>63.15</v>
      </c>
      <c r="G2580" s="4"/>
      <c r="H2580" s="4">
        <v>85</v>
      </c>
      <c r="I2580" s="6"/>
      <c r="J2580" s="6"/>
      <c r="K2580" s="6"/>
      <c r="L2580" s="6"/>
      <c r="M2580" s="6"/>
      <c r="N2580" s="6"/>
      <c r="O2580" s="6"/>
      <c r="Q2580" s="8">
        <f t="shared" si="40"/>
        <v>0.257058823529412</v>
      </c>
      <c r="T2580" s="4">
        <v>113</v>
      </c>
      <c r="U2580" s="4">
        <v>2</v>
      </c>
      <c r="W2580" s="4">
        <v>2</v>
      </c>
      <c r="X2580" s="4">
        <v>1</v>
      </c>
      <c r="AA2580" s="1" t="s">
        <v>59</v>
      </c>
      <c r="AC2580" s="4">
        <v>109024599</v>
      </c>
      <c r="AE2580" s="1" t="s">
        <v>60</v>
      </c>
      <c r="AG2580" s="1" t="s">
        <v>60</v>
      </c>
      <c r="AH2580" s="1" t="s">
        <v>60</v>
      </c>
    </row>
    <row r="2581" s="1" customFormat="1" ht="12.75" hidden="1" spans="1:34">
      <c r="A2581" s="4">
        <v>10318</v>
      </c>
      <c r="B2581" s="1" t="s">
        <v>6716</v>
      </c>
      <c r="C2581" s="1" t="s">
        <v>116</v>
      </c>
      <c r="D2581" s="1" t="s">
        <v>4138</v>
      </c>
      <c r="E2581" s="1" t="s">
        <v>58</v>
      </c>
      <c r="F2581" s="4">
        <v>2.6</v>
      </c>
      <c r="G2581" s="4"/>
      <c r="H2581" s="4">
        <v>3.5</v>
      </c>
      <c r="I2581" s="6"/>
      <c r="J2581" s="6"/>
      <c r="K2581" s="6"/>
      <c r="L2581" s="6"/>
      <c r="M2581" s="6"/>
      <c r="N2581" s="6"/>
      <c r="O2581" s="6"/>
      <c r="Q2581" s="8">
        <f t="shared" si="40"/>
        <v>0.257142857142857</v>
      </c>
      <c r="U2581" s="4">
        <v>34</v>
      </c>
      <c r="W2581" s="4">
        <v>34</v>
      </c>
      <c r="X2581" s="4">
        <v>16</v>
      </c>
      <c r="Y2581" s="4">
        <v>12</v>
      </c>
      <c r="Z2581" s="4">
        <v>6</v>
      </c>
      <c r="AA2581" s="1" t="s">
        <v>97</v>
      </c>
      <c r="AB2581" s="4">
        <v>0</v>
      </c>
      <c r="AC2581" s="4">
        <v>107030205</v>
      </c>
      <c r="AE2581" s="1" t="s">
        <v>60</v>
      </c>
      <c r="AG2581" s="1" t="s">
        <v>60</v>
      </c>
      <c r="AH2581" s="1" t="s">
        <v>6717</v>
      </c>
    </row>
    <row r="2582" s="1" customFormat="1" ht="12.75" hidden="1" spans="1:34">
      <c r="A2582" s="4">
        <v>8267</v>
      </c>
      <c r="B2582" s="1" t="s">
        <v>6718</v>
      </c>
      <c r="C2582" s="1" t="s">
        <v>3489</v>
      </c>
      <c r="D2582" s="1" t="s">
        <v>4107</v>
      </c>
      <c r="E2582" s="1" t="s">
        <v>68</v>
      </c>
      <c r="F2582" s="4">
        <v>10.4</v>
      </c>
      <c r="G2582" s="4"/>
      <c r="H2582" s="4">
        <v>14</v>
      </c>
      <c r="I2582" s="6"/>
      <c r="J2582" s="6"/>
      <c r="K2582" s="6"/>
      <c r="L2582" s="6"/>
      <c r="M2582" s="6"/>
      <c r="N2582" s="6"/>
      <c r="O2582" s="6"/>
      <c r="Q2582" s="8">
        <f t="shared" si="40"/>
        <v>0.257142857142857</v>
      </c>
      <c r="U2582" s="4">
        <v>704</v>
      </c>
      <c r="V2582" s="4">
        <v>207</v>
      </c>
      <c r="W2582" s="4">
        <v>497</v>
      </c>
      <c r="X2582" s="4">
        <v>105</v>
      </c>
      <c r="Y2582" s="4">
        <v>676</v>
      </c>
      <c r="Z2582" s="4">
        <v>92</v>
      </c>
      <c r="AA2582" s="1" t="s">
        <v>105</v>
      </c>
      <c r="AB2582" s="4">
        <v>3</v>
      </c>
      <c r="AC2582" s="4">
        <v>107030206</v>
      </c>
      <c r="AE2582" s="1" t="s">
        <v>60</v>
      </c>
      <c r="AG2582" s="1" t="s">
        <v>60</v>
      </c>
      <c r="AH2582" s="1" t="s">
        <v>6719</v>
      </c>
    </row>
    <row r="2583" s="1" customFormat="1" ht="12.75" hidden="1" spans="1:34">
      <c r="A2583" s="4">
        <v>39969</v>
      </c>
      <c r="B2583" s="1" t="s">
        <v>6106</v>
      </c>
      <c r="C2583" s="1" t="s">
        <v>253</v>
      </c>
      <c r="D2583" s="1" t="s">
        <v>1266</v>
      </c>
      <c r="E2583" s="1" t="s">
        <v>68</v>
      </c>
      <c r="F2583" s="4">
        <v>2.6</v>
      </c>
      <c r="G2583" s="4"/>
      <c r="H2583" s="4">
        <v>3.5</v>
      </c>
      <c r="I2583" s="6"/>
      <c r="J2583" s="6"/>
      <c r="K2583" s="6"/>
      <c r="L2583" s="6"/>
      <c r="M2583" s="6"/>
      <c r="N2583" s="6"/>
      <c r="O2583" s="6"/>
      <c r="Q2583" s="8">
        <f t="shared" si="40"/>
        <v>0.257142857142857</v>
      </c>
      <c r="U2583" s="4">
        <v>408</v>
      </c>
      <c r="V2583" s="4">
        <v>111</v>
      </c>
      <c r="W2583" s="4">
        <v>297</v>
      </c>
      <c r="X2583" s="4">
        <v>106</v>
      </c>
      <c r="Y2583" s="4">
        <v>272</v>
      </c>
      <c r="Z2583" s="4">
        <v>95</v>
      </c>
      <c r="AA2583" s="1" t="s">
        <v>105</v>
      </c>
      <c r="AB2583" s="4">
        <v>3</v>
      </c>
      <c r="AC2583" s="4">
        <v>107030205</v>
      </c>
      <c r="AE2583" s="1" t="s">
        <v>60</v>
      </c>
      <c r="AG2583" s="1" t="s">
        <v>60</v>
      </c>
      <c r="AH2583" s="1" t="s">
        <v>6720</v>
      </c>
    </row>
    <row r="2584" s="1" customFormat="1" ht="12.75" hidden="1" spans="1:34">
      <c r="A2584" s="4">
        <v>60244</v>
      </c>
      <c r="B2584" s="1" t="s">
        <v>6721</v>
      </c>
      <c r="C2584" s="1" t="s">
        <v>6722</v>
      </c>
      <c r="D2584" s="1" t="s">
        <v>6723</v>
      </c>
      <c r="E2584" s="1" t="s">
        <v>68</v>
      </c>
      <c r="F2584" s="4">
        <v>2.6</v>
      </c>
      <c r="G2584" s="4"/>
      <c r="H2584" s="4">
        <v>3.5</v>
      </c>
      <c r="I2584" s="6"/>
      <c r="J2584" s="6"/>
      <c r="K2584" s="6"/>
      <c r="L2584" s="6"/>
      <c r="M2584" s="6"/>
      <c r="N2584" s="6"/>
      <c r="O2584" s="6"/>
      <c r="Q2584" s="8">
        <f t="shared" si="40"/>
        <v>0.257142857142857</v>
      </c>
      <c r="U2584" s="4">
        <v>149</v>
      </c>
      <c r="W2584" s="4">
        <v>149</v>
      </c>
      <c r="X2584" s="4">
        <v>69</v>
      </c>
      <c r="Y2584" s="4">
        <v>31</v>
      </c>
      <c r="Z2584" s="4">
        <v>18</v>
      </c>
      <c r="AA2584" s="1" t="s">
        <v>105</v>
      </c>
      <c r="AB2584" s="4">
        <v>1</v>
      </c>
      <c r="AC2584" s="4">
        <v>107030206</v>
      </c>
      <c r="AE2584" s="1" t="s">
        <v>60</v>
      </c>
      <c r="AG2584" s="1" t="s">
        <v>60</v>
      </c>
      <c r="AH2584" s="1" t="s">
        <v>6724</v>
      </c>
    </row>
    <row r="2585" s="1" customFormat="1" ht="12.75" hidden="1" spans="1:34">
      <c r="A2585" s="4">
        <v>1777</v>
      </c>
      <c r="B2585" s="1" t="s">
        <v>3990</v>
      </c>
      <c r="C2585" s="1" t="s">
        <v>796</v>
      </c>
      <c r="D2585" s="1" t="s">
        <v>6725</v>
      </c>
      <c r="E2585" s="1" t="s">
        <v>68</v>
      </c>
      <c r="F2585" s="4">
        <v>13</v>
      </c>
      <c r="G2585" s="4"/>
      <c r="H2585" s="4">
        <v>17.5</v>
      </c>
      <c r="I2585" s="6"/>
      <c r="J2585" s="6"/>
      <c r="K2585" s="6"/>
      <c r="L2585" s="6"/>
      <c r="M2585" s="6"/>
      <c r="N2585" s="6"/>
      <c r="O2585" s="6"/>
      <c r="Q2585" s="8">
        <f t="shared" si="40"/>
        <v>0.257142857142857</v>
      </c>
      <c r="T2585" s="4">
        <v>113</v>
      </c>
      <c r="U2585" s="4">
        <v>0</v>
      </c>
      <c r="AA2585" s="1" t="s">
        <v>59</v>
      </c>
      <c r="AC2585" s="4">
        <v>107030111</v>
      </c>
      <c r="AE2585" s="1" t="s">
        <v>60</v>
      </c>
      <c r="AG2585" s="1" t="s">
        <v>60</v>
      </c>
      <c r="AH2585" s="1" t="s">
        <v>6726</v>
      </c>
    </row>
    <row r="2586" s="1" customFormat="1" ht="12.75" hidden="1" spans="1:34">
      <c r="A2586" s="4">
        <v>32356</v>
      </c>
      <c r="B2586" s="1" t="s">
        <v>6458</v>
      </c>
      <c r="C2586" s="1" t="s">
        <v>6727</v>
      </c>
      <c r="D2586" s="1" t="s">
        <v>6728</v>
      </c>
      <c r="E2586" s="1" t="s">
        <v>579</v>
      </c>
      <c r="F2586" s="4">
        <v>26</v>
      </c>
      <c r="G2586" s="4"/>
      <c r="H2586" s="4">
        <v>35</v>
      </c>
      <c r="I2586" s="6"/>
      <c r="J2586" s="6"/>
      <c r="K2586" s="6"/>
      <c r="L2586" s="6"/>
      <c r="M2586" s="6"/>
      <c r="N2586" s="6"/>
      <c r="O2586" s="6"/>
      <c r="Q2586" s="8">
        <f t="shared" si="40"/>
        <v>0.257142857142857</v>
      </c>
      <c r="T2586" s="4">
        <v>113</v>
      </c>
      <c r="U2586" s="4">
        <v>0</v>
      </c>
      <c r="AA2586" s="1" t="s">
        <v>59</v>
      </c>
      <c r="AC2586" s="4">
        <v>109024599</v>
      </c>
      <c r="AE2586" s="1" t="s">
        <v>60</v>
      </c>
      <c r="AG2586" s="1" t="s">
        <v>60</v>
      </c>
      <c r="AH2586" s="1" t="s">
        <v>60</v>
      </c>
    </row>
    <row r="2587" s="1" customFormat="1" ht="12.75" hidden="1" spans="1:34">
      <c r="A2587" s="4">
        <v>5902</v>
      </c>
      <c r="B2587" s="1" t="s">
        <v>3544</v>
      </c>
      <c r="C2587" s="1" t="s">
        <v>6729</v>
      </c>
      <c r="D2587" s="1" t="s">
        <v>6730</v>
      </c>
      <c r="E2587" s="1" t="s">
        <v>68</v>
      </c>
      <c r="F2587" s="4">
        <v>7.8</v>
      </c>
      <c r="G2587" s="4"/>
      <c r="H2587" s="4">
        <v>10.5</v>
      </c>
      <c r="I2587" s="6"/>
      <c r="J2587" s="6"/>
      <c r="K2587" s="6"/>
      <c r="L2587" s="6"/>
      <c r="M2587" s="6"/>
      <c r="N2587" s="6"/>
      <c r="O2587" s="6"/>
      <c r="Q2587" s="8">
        <f t="shared" si="40"/>
        <v>0.257142857142857</v>
      </c>
      <c r="U2587" s="4">
        <v>243</v>
      </c>
      <c r="V2587" s="4">
        <v>10</v>
      </c>
      <c r="W2587" s="4">
        <v>233</v>
      </c>
      <c r="X2587" s="4">
        <v>99</v>
      </c>
      <c r="Y2587" s="4">
        <v>52</v>
      </c>
      <c r="Z2587" s="4">
        <v>29</v>
      </c>
      <c r="AA2587" s="1" t="s">
        <v>97</v>
      </c>
      <c r="AB2587" s="4">
        <v>0</v>
      </c>
      <c r="AC2587" s="4">
        <v>107030207</v>
      </c>
      <c r="AE2587" s="1" t="s">
        <v>60</v>
      </c>
      <c r="AG2587" s="1" t="s">
        <v>60</v>
      </c>
      <c r="AH2587" s="1" t="s">
        <v>6731</v>
      </c>
    </row>
    <row r="2588" s="1" customFormat="1" ht="12.75" hidden="1" spans="1:34">
      <c r="A2588" s="4">
        <v>45656</v>
      </c>
      <c r="B2588" s="1" t="s">
        <v>6732</v>
      </c>
      <c r="C2588" s="1" t="s">
        <v>4610</v>
      </c>
      <c r="D2588" s="1" t="s">
        <v>4478</v>
      </c>
      <c r="E2588" s="1" t="s">
        <v>58</v>
      </c>
      <c r="F2588" s="4">
        <v>36.755</v>
      </c>
      <c r="G2588" s="4"/>
      <c r="H2588" s="4">
        <v>49.5</v>
      </c>
      <c r="I2588" s="6"/>
      <c r="J2588" s="6"/>
      <c r="K2588" s="6"/>
      <c r="L2588" s="6"/>
      <c r="M2588" s="6"/>
      <c r="N2588" s="6"/>
      <c r="O2588" s="6"/>
      <c r="Q2588" s="8">
        <f t="shared" si="40"/>
        <v>0.257474747474747</v>
      </c>
      <c r="T2588" s="4">
        <v>113</v>
      </c>
      <c r="U2588" s="4">
        <v>0</v>
      </c>
      <c r="AA2588" s="1" t="s">
        <v>59</v>
      </c>
      <c r="AC2588" s="4">
        <v>107030499</v>
      </c>
      <c r="AE2588" s="1" t="s">
        <v>60</v>
      </c>
      <c r="AG2588" s="1" t="s">
        <v>60</v>
      </c>
      <c r="AH2588" s="1" t="s">
        <v>6733</v>
      </c>
    </row>
    <row r="2589" s="1" customFormat="1" ht="12.75" hidden="1" spans="1:34">
      <c r="A2589" s="4">
        <v>35641</v>
      </c>
      <c r="B2589" s="1" t="s">
        <v>276</v>
      </c>
      <c r="C2589" s="1" t="s">
        <v>6734</v>
      </c>
      <c r="D2589" s="1" t="s">
        <v>60</v>
      </c>
      <c r="E2589" s="1" t="s">
        <v>23</v>
      </c>
      <c r="F2589" s="4">
        <v>20.79</v>
      </c>
      <c r="G2589" s="4"/>
      <c r="H2589" s="4">
        <v>28</v>
      </c>
      <c r="I2589" s="6"/>
      <c r="J2589" s="6"/>
      <c r="K2589" s="6"/>
      <c r="L2589" s="6"/>
      <c r="M2589" s="6"/>
      <c r="N2589" s="6"/>
      <c r="O2589" s="6"/>
      <c r="Q2589" s="8">
        <f t="shared" si="40"/>
        <v>0.2575</v>
      </c>
      <c r="T2589" s="4">
        <v>113</v>
      </c>
      <c r="U2589" s="4">
        <v>0</v>
      </c>
      <c r="AA2589" s="1" t="s">
        <v>59</v>
      </c>
      <c r="AC2589" s="4">
        <v>107030301</v>
      </c>
      <c r="AE2589" s="1" t="s">
        <v>60</v>
      </c>
      <c r="AG2589" s="1" t="s">
        <v>60</v>
      </c>
      <c r="AH2589" s="1" t="s">
        <v>60</v>
      </c>
    </row>
    <row r="2590" s="1" customFormat="1" ht="12.75" hidden="1" spans="1:34">
      <c r="A2590" s="4">
        <v>34290</v>
      </c>
      <c r="B2590" s="1" t="s">
        <v>4419</v>
      </c>
      <c r="C2590" s="1" t="s">
        <v>6735</v>
      </c>
      <c r="D2590" s="1" t="s">
        <v>578</v>
      </c>
      <c r="E2590" s="1" t="s">
        <v>579</v>
      </c>
      <c r="F2590" s="4">
        <v>178.2</v>
      </c>
      <c r="G2590" s="4"/>
      <c r="H2590" s="4">
        <v>240</v>
      </c>
      <c r="I2590" s="4"/>
      <c r="J2590" s="4"/>
      <c r="K2590" s="4"/>
      <c r="L2590" s="4"/>
      <c r="M2590" s="4"/>
      <c r="N2590" s="4"/>
      <c r="O2590" s="4"/>
      <c r="Q2590" s="8">
        <f t="shared" si="40"/>
        <v>0.2575</v>
      </c>
      <c r="T2590" s="4">
        <v>112</v>
      </c>
      <c r="U2590" s="4">
        <v>0</v>
      </c>
      <c r="AA2590" s="1" t="s">
        <v>59</v>
      </c>
      <c r="AC2590" s="4">
        <v>109024599</v>
      </c>
      <c r="AE2590" s="1" t="s">
        <v>60</v>
      </c>
      <c r="AG2590" s="1" t="s">
        <v>60</v>
      </c>
      <c r="AH2590" s="1" t="s">
        <v>60</v>
      </c>
    </row>
    <row r="2591" s="1" customFormat="1" ht="12.75" hidden="1" spans="1:34">
      <c r="A2591" s="4">
        <v>59625</v>
      </c>
      <c r="B2591" s="1" t="s">
        <v>6736</v>
      </c>
      <c r="C2591" s="1" t="s">
        <v>6737</v>
      </c>
      <c r="D2591" s="1" t="s">
        <v>60</v>
      </c>
      <c r="E2591" s="1" t="s">
        <v>68</v>
      </c>
      <c r="F2591" s="4">
        <v>24.5</v>
      </c>
      <c r="G2591" s="4"/>
      <c r="H2591" s="4">
        <v>33</v>
      </c>
      <c r="I2591" s="6"/>
      <c r="J2591" s="6"/>
      <c r="K2591" s="6"/>
      <c r="L2591" s="6"/>
      <c r="M2591" s="6"/>
      <c r="N2591" s="6"/>
      <c r="O2591" s="6"/>
      <c r="Q2591" s="8">
        <f t="shared" si="40"/>
        <v>0.257575757575758</v>
      </c>
      <c r="U2591" s="4">
        <v>21</v>
      </c>
      <c r="V2591" s="4">
        <v>7</v>
      </c>
      <c r="W2591" s="4">
        <v>14</v>
      </c>
      <c r="X2591" s="4">
        <v>8</v>
      </c>
      <c r="AA2591" s="1" t="s">
        <v>375</v>
      </c>
      <c r="AB2591" s="4">
        <v>2</v>
      </c>
      <c r="AC2591" s="4">
        <v>106051299</v>
      </c>
      <c r="AE2591" s="1" t="s">
        <v>60</v>
      </c>
      <c r="AG2591" s="1" t="s">
        <v>60</v>
      </c>
      <c r="AH2591" s="1" t="s">
        <v>6738</v>
      </c>
    </row>
    <row r="2592" s="1" customFormat="1" ht="12.75" hidden="1" spans="1:34">
      <c r="A2592" s="4">
        <v>50399</v>
      </c>
      <c r="B2592" s="1" t="s">
        <v>6739</v>
      </c>
      <c r="C2592" s="1" t="s">
        <v>1418</v>
      </c>
      <c r="D2592" s="1" t="s">
        <v>6740</v>
      </c>
      <c r="E2592" s="1" t="s">
        <v>88</v>
      </c>
      <c r="F2592" s="4">
        <v>34</v>
      </c>
      <c r="G2592" s="4"/>
      <c r="H2592" s="4">
        <v>45.8</v>
      </c>
      <c r="I2592" s="6"/>
      <c r="J2592" s="6"/>
      <c r="K2592" s="6"/>
      <c r="L2592" s="6"/>
      <c r="M2592" s="6"/>
      <c r="N2592" s="6"/>
      <c r="O2592" s="6"/>
      <c r="P2592" s="4">
        <v>45.3</v>
      </c>
      <c r="Q2592" s="8">
        <f t="shared" si="40"/>
        <v>0.25764192139738</v>
      </c>
      <c r="U2592" s="4">
        <v>691</v>
      </c>
      <c r="V2592" s="4">
        <v>247</v>
      </c>
      <c r="W2592" s="4">
        <v>444</v>
      </c>
      <c r="X2592" s="4">
        <v>112</v>
      </c>
      <c r="Y2592" s="4">
        <v>533</v>
      </c>
      <c r="Z2592" s="4">
        <v>102</v>
      </c>
      <c r="AA2592" s="1" t="s">
        <v>105</v>
      </c>
      <c r="AB2592" s="4">
        <v>2</v>
      </c>
      <c r="AC2592" s="4">
        <v>107030209</v>
      </c>
      <c r="AE2592" s="1" t="s">
        <v>60</v>
      </c>
      <c r="AG2592" s="1" t="s">
        <v>60</v>
      </c>
      <c r="AH2592" s="1" t="s">
        <v>91</v>
      </c>
    </row>
    <row r="2593" s="1" customFormat="1" ht="12.75" hidden="1" spans="1:34">
      <c r="A2593" s="4">
        <v>64771</v>
      </c>
      <c r="B2593" s="1" t="s">
        <v>6741</v>
      </c>
      <c r="C2593" s="1" t="s">
        <v>6742</v>
      </c>
      <c r="D2593" s="1" t="s">
        <v>578</v>
      </c>
      <c r="E2593" s="1" t="s">
        <v>523</v>
      </c>
      <c r="F2593" s="4">
        <v>72.75</v>
      </c>
      <c r="G2593" s="4"/>
      <c r="H2593" s="4">
        <v>98</v>
      </c>
      <c r="I2593" s="6"/>
      <c r="J2593" s="6"/>
      <c r="K2593" s="6"/>
      <c r="L2593" s="6"/>
      <c r="M2593" s="6"/>
      <c r="N2593" s="6"/>
      <c r="O2593" s="6"/>
      <c r="Q2593" s="8">
        <f t="shared" si="40"/>
        <v>0.25765306122449</v>
      </c>
      <c r="T2593" s="4">
        <v>113</v>
      </c>
      <c r="U2593" s="4">
        <v>0</v>
      </c>
      <c r="AA2593" s="1" t="s">
        <v>59</v>
      </c>
      <c r="AC2593" s="4">
        <v>109024599</v>
      </c>
      <c r="AE2593" s="1" t="s">
        <v>60</v>
      </c>
      <c r="AG2593" s="1" t="s">
        <v>60</v>
      </c>
      <c r="AH2593" s="1" t="s">
        <v>60</v>
      </c>
    </row>
    <row r="2594" s="1" customFormat="1" ht="12.75" hidden="1" spans="1:34">
      <c r="A2594" s="4">
        <v>40837</v>
      </c>
      <c r="B2594" s="1" t="s">
        <v>6743</v>
      </c>
      <c r="C2594" s="1" t="s">
        <v>6744</v>
      </c>
      <c r="D2594" s="1" t="s">
        <v>67</v>
      </c>
      <c r="E2594" s="1" t="s">
        <v>68</v>
      </c>
      <c r="F2594" s="4">
        <v>14.77</v>
      </c>
      <c r="G2594" s="4"/>
      <c r="H2594" s="4">
        <v>19.9</v>
      </c>
      <c r="I2594" s="6"/>
      <c r="J2594" s="6"/>
      <c r="K2594" s="6"/>
      <c r="L2594" s="6"/>
      <c r="M2594" s="6"/>
      <c r="N2594" s="6"/>
      <c r="O2594" s="6"/>
      <c r="Q2594" s="8">
        <f t="shared" si="40"/>
        <v>0.257788944723618</v>
      </c>
      <c r="T2594" s="4">
        <v>113</v>
      </c>
      <c r="U2594" s="4">
        <v>0</v>
      </c>
      <c r="AA2594" s="1" t="s">
        <v>59</v>
      </c>
      <c r="AC2594" s="4">
        <v>107030101</v>
      </c>
      <c r="AE2594" s="1" t="s">
        <v>60</v>
      </c>
      <c r="AG2594" s="1" t="s">
        <v>60</v>
      </c>
      <c r="AH2594" s="1" t="s">
        <v>6745</v>
      </c>
    </row>
    <row r="2595" s="1" customFormat="1" ht="12.75" hidden="1" spans="1:34">
      <c r="A2595" s="4">
        <v>42742</v>
      </c>
      <c r="B2595" s="1" t="s">
        <v>6746</v>
      </c>
      <c r="C2595" s="1" t="s">
        <v>467</v>
      </c>
      <c r="D2595" s="1" t="s">
        <v>6747</v>
      </c>
      <c r="E2595" s="1" t="s">
        <v>68</v>
      </c>
      <c r="F2595" s="4">
        <v>9.5</v>
      </c>
      <c r="G2595" s="4"/>
      <c r="H2595" s="4">
        <v>12.8</v>
      </c>
      <c r="I2595" s="4"/>
      <c r="J2595" s="4"/>
      <c r="K2595" s="4"/>
      <c r="L2595" s="4"/>
      <c r="M2595" s="4"/>
      <c r="N2595" s="4"/>
      <c r="O2595" s="4"/>
      <c r="Q2595" s="8">
        <f t="shared" si="40"/>
        <v>0.2578125</v>
      </c>
      <c r="T2595" s="4">
        <v>113</v>
      </c>
      <c r="U2595" s="4">
        <v>0</v>
      </c>
      <c r="AA2595" s="1" t="s">
        <v>59</v>
      </c>
      <c r="AC2595" s="4">
        <v>107030101</v>
      </c>
      <c r="AE2595" s="1" t="s">
        <v>60</v>
      </c>
      <c r="AG2595" s="1" t="s">
        <v>60</v>
      </c>
      <c r="AH2595" s="1" t="s">
        <v>6748</v>
      </c>
    </row>
    <row r="2596" s="1" customFormat="1" ht="12.75" hidden="1" spans="1:34">
      <c r="A2596" s="4">
        <v>10803</v>
      </c>
      <c r="B2596" s="1" t="s">
        <v>5916</v>
      </c>
      <c r="C2596" s="1" t="s">
        <v>6749</v>
      </c>
      <c r="D2596" s="1" t="s">
        <v>2934</v>
      </c>
      <c r="E2596" s="1" t="s">
        <v>68</v>
      </c>
      <c r="F2596" s="4">
        <v>14.1</v>
      </c>
      <c r="G2596" s="4"/>
      <c r="H2596" s="4">
        <v>19</v>
      </c>
      <c r="I2596" s="6"/>
      <c r="J2596" s="6"/>
      <c r="K2596" s="6"/>
      <c r="L2596" s="6"/>
      <c r="M2596" s="6"/>
      <c r="N2596" s="6"/>
      <c r="O2596" s="6"/>
      <c r="Q2596" s="8">
        <f t="shared" si="40"/>
        <v>0.257894736842105</v>
      </c>
      <c r="T2596" s="4">
        <v>113</v>
      </c>
      <c r="U2596" s="4">
        <v>0</v>
      </c>
      <c r="AA2596" s="1" t="s">
        <v>59</v>
      </c>
      <c r="AC2596" s="4">
        <v>107030205</v>
      </c>
      <c r="AE2596" s="1" t="s">
        <v>60</v>
      </c>
      <c r="AG2596" s="1" t="s">
        <v>60</v>
      </c>
      <c r="AH2596" s="1" t="s">
        <v>60</v>
      </c>
    </row>
    <row r="2597" s="1" customFormat="1" ht="12.75" hidden="1" spans="1:34">
      <c r="A2597" s="4">
        <v>12996</v>
      </c>
      <c r="B2597" s="1" t="s">
        <v>6750</v>
      </c>
      <c r="C2597" s="1" t="s">
        <v>1578</v>
      </c>
      <c r="D2597" s="1" t="s">
        <v>64</v>
      </c>
      <c r="E2597" s="1" t="s">
        <v>23</v>
      </c>
      <c r="F2597" s="4">
        <v>0.23</v>
      </c>
      <c r="G2597" s="4"/>
      <c r="H2597" s="4">
        <v>0.31</v>
      </c>
      <c r="I2597" s="6"/>
      <c r="J2597" s="6"/>
      <c r="K2597" s="6"/>
      <c r="L2597" s="6"/>
      <c r="M2597" s="6"/>
      <c r="N2597" s="6"/>
      <c r="O2597" s="6"/>
      <c r="Q2597" s="8">
        <f t="shared" si="40"/>
        <v>0.258064516129032</v>
      </c>
      <c r="U2597" s="4">
        <v>1664.63</v>
      </c>
      <c r="W2597" s="4">
        <v>1664.63</v>
      </c>
      <c r="X2597" s="4">
        <v>19</v>
      </c>
      <c r="Y2597" s="4">
        <v>1271.8</v>
      </c>
      <c r="Z2597" s="4">
        <v>15</v>
      </c>
      <c r="AA2597" s="1" t="s">
        <v>123</v>
      </c>
      <c r="AB2597" s="4">
        <v>0</v>
      </c>
      <c r="AC2597" s="4">
        <v>107030301</v>
      </c>
      <c r="AE2597" s="1" t="s">
        <v>60</v>
      </c>
      <c r="AG2597" s="1" t="s">
        <v>60</v>
      </c>
      <c r="AH2597" s="1" t="s">
        <v>60</v>
      </c>
    </row>
    <row r="2598" s="1" customFormat="1" ht="12.75" hidden="1" spans="1:34">
      <c r="A2598" s="4">
        <v>95934</v>
      </c>
      <c r="B2598" s="1" t="s">
        <v>6751</v>
      </c>
      <c r="C2598" s="1" t="s">
        <v>6752</v>
      </c>
      <c r="D2598" s="1" t="s">
        <v>1454</v>
      </c>
      <c r="E2598" s="1" t="s">
        <v>68</v>
      </c>
      <c r="F2598" s="4">
        <v>184</v>
      </c>
      <c r="G2598" s="4"/>
      <c r="H2598" s="4">
        <v>248</v>
      </c>
      <c r="I2598" s="6"/>
      <c r="J2598" s="6"/>
      <c r="K2598" s="6"/>
      <c r="L2598" s="6"/>
      <c r="M2598" s="6"/>
      <c r="N2598" s="6"/>
      <c r="O2598" s="6"/>
      <c r="Q2598" s="8">
        <f t="shared" si="40"/>
        <v>0.258064516129032</v>
      </c>
      <c r="U2598" s="4">
        <v>45</v>
      </c>
      <c r="V2598" s="4">
        <v>16</v>
      </c>
      <c r="W2598" s="4">
        <v>29</v>
      </c>
      <c r="X2598" s="4">
        <v>15</v>
      </c>
      <c r="Y2598" s="4">
        <v>50</v>
      </c>
      <c r="Z2598" s="4">
        <v>10</v>
      </c>
      <c r="AA2598" s="1" t="s">
        <v>114</v>
      </c>
      <c r="AB2598" s="4">
        <v>0</v>
      </c>
      <c r="AC2598" s="4">
        <v>109024599</v>
      </c>
      <c r="AE2598" s="1" t="s">
        <v>60</v>
      </c>
      <c r="AG2598" s="1" t="s">
        <v>60</v>
      </c>
      <c r="AH2598" s="1" t="s">
        <v>60</v>
      </c>
    </row>
    <row r="2599" s="1" customFormat="1" ht="12.75" hidden="1" spans="1:34">
      <c r="A2599" s="4">
        <v>125487</v>
      </c>
      <c r="B2599" s="1" t="s">
        <v>6295</v>
      </c>
      <c r="C2599" s="1" t="s">
        <v>6753</v>
      </c>
      <c r="D2599" s="1" t="s">
        <v>6297</v>
      </c>
      <c r="E2599" s="1" t="s">
        <v>68</v>
      </c>
      <c r="F2599" s="4">
        <v>12.24</v>
      </c>
      <c r="G2599" s="4"/>
      <c r="H2599" s="4">
        <v>16.5</v>
      </c>
      <c r="I2599" s="6"/>
      <c r="J2599" s="6"/>
      <c r="K2599" s="6"/>
      <c r="L2599" s="6"/>
      <c r="M2599" s="6"/>
      <c r="N2599" s="6"/>
      <c r="O2599" s="6"/>
      <c r="Q2599" s="8">
        <f t="shared" si="40"/>
        <v>0.258181818181818</v>
      </c>
      <c r="T2599" s="4">
        <v>113</v>
      </c>
      <c r="U2599" s="4">
        <v>0</v>
      </c>
      <c r="AA2599" s="1" t="s">
        <v>59</v>
      </c>
      <c r="AC2599" s="4">
        <v>107030215</v>
      </c>
      <c r="AD2599" s="4">
        <v>1</v>
      </c>
      <c r="AE2599" s="1" t="s">
        <v>2433</v>
      </c>
      <c r="AF2599" s="4">
        <v>1</v>
      </c>
      <c r="AG2599" s="1" t="s">
        <v>60</v>
      </c>
      <c r="AH2599" s="1" t="s">
        <v>6754</v>
      </c>
    </row>
    <row r="2600" s="1" customFormat="1" ht="12.75" hidden="1" spans="1:34">
      <c r="A2600" s="4">
        <v>86126</v>
      </c>
      <c r="B2600" s="1" t="s">
        <v>6755</v>
      </c>
      <c r="C2600" s="1" t="s">
        <v>6756</v>
      </c>
      <c r="D2600" s="1" t="s">
        <v>2526</v>
      </c>
      <c r="E2600" s="1" t="s">
        <v>68</v>
      </c>
      <c r="F2600" s="4">
        <v>17.8</v>
      </c>
      <c r="G2600" s="4"/>
      <c r="H2600" s="4">
        <v>24</v>
      </c>
      <c r="I2600" s="4"/>
      <c r="J2600" s="4"/>
      <c r="K2600" s="4"/>
      <c r="L2600" s="4"/>
      <c r="M2600" s="4"/>
      <c r="N2600" s="4"/>
      <c r="O2600" s="4"/>
      <c r="Q2600" s="8">
        <f t="shared" si="40"/>
        <v>0.258333333333333</v>
      </c>
      <c r="U2600" s="4">
        <v>1</v>
      </c>
      <c r="W2600" s="4">
        <v>1</v>
      </c>
      <c r="X2600" s="4">
        <v>1</v>
      </c>
      <c r="Y2600" s="4">
        <v>1</v>
      </c>
      <c r="Z2600" s="4">
        <v>1</v>
      </c>
      <c r="AA2600" s="1" t="s">
        <v>97</v>
      </c>
      <c r="AB2600" s="4">
        <v>0</v>
      </c>
      <c r="AC2600" s="4">
        <v>107030207</v>
      </c>
      <c r="AE2600" s="1" t="s">
        <v>60</v>
      </c>
      <c r="AG2600" s="1" t="s">
        <v>60</v>
      </c>
      <c r="AH2600" s="1" t="s">
        <v>6757</v>
      </c>
    </row>
    <row r="2601" s="1" customFormat="1" ht="12.75" hidden="1" spans="1:34">
      <c r="A2601" s="4">
        <v>1254</v>
      </c>
      <c r="B2601" s="1" t="s">
        <v>2124</v>
      </c>
      <c r="C2601" s="1" t="s">
        <v>3165</v>
      </c>
      <c r="D2601" s="1" t="s">
        <v>166</v>
      </c>
      <c r="E2601" s="1" t="s">
        <v>68</v>
      </c>
      <c r="F2601" s="4">
        <v>4.82</v>
      </c>
      <c r="G2601" s="4"/>
      <c r="H2601" s="4">
        <v>6.5</v>
      </c>
      <c r="I2601" s="4"/>
      <c r="J2601" s="4"/>
      <c r="K2601" s="4"/>
      <c r="L2601" s="4"/>
      <c r="M2601" s="4"/>
      <c r="N2601" s="4"/>
      <c r="O2601" s="4"/>
      <c r="Q2601" s="8">
        <f t="shared" si="40"/>
        <v>0.258461538461538</v>
      </c>
      <c r="T2601" s="4">
        <v>113</v>
      </c>
      <c r="U2601" s="4">
        <v>0</v>
      </c>
      <c r="AA2601" s="1" t="s">
        <v>59</v>
      </c>
      <c r="AC2601" s="4">
        <v>107030401</v>
      </c>
      <c r="AE2601" s="1" t="s">
        <v>60</v>
      </c>
      <c r="AG2601" s="1" t="s">
        <v>60</v>
      </c>
      <c r="AH2601" s="1" t="s">
        <v>6758</v>
      </c>
    </row>
    <row r="2602" s="1" customFormat="1" ht="12.75" hidden="1" spans="1:34">
      <c r="A2602" s="4">
        <v>36922</v>
      </c>
      <c r="B2602" s="1" t="s">
        <v>6759</v>
      </c>
      <c r="C2602" s="1" t="s">
        <v>6760</v>
      </c>
      <c r="D2602" s="1" t="s">
        <v>3643</v>
      </c>
      <c r="E2602" s="1" t="s">
        <v>68</v>
      </c>
      <c r="F2602" s="4">
        <v>25.95</v>
      </c>
      <c r="G2602" s="4"/>
      <c r="H2602" s="4">
        <v>35</v>
      </c>
      <c r="I2602" s="4"/>
      <c r="J2602" s="4"/>
      <c r="K2602" s="4"/>
      <c r="L2602" s="4"/>
      <c r="M2602" s="4"/>
      <c r="N2602" s="4"/>
      <c r="O2602" s="4"/>
      <c r="Q2602" s="8">
        <f t="shared" si="40"/>
        <v>0.258571428571429</v>
      </c>
      <c r="T2602" s="4">
        <v>112</v>
      </c>
      <c r="U2602" s="4">
        <v>0</v>
      </c>
      <c r="AA2602" s="1" t="s">
        <v>59</v>
      </c>
      <c r="AC2602" s="4">
        <v>107030104</v>
      </c>
      <c r="AE2602" s="1" t="s">
        <v>60</v>
      </c>
      <c r="AG2602" s="1" t="s">
        <v>60</v>
      </c>
      <c r="AH2602" s="1" t="s">
        <v>6761</v>
      </c>
    </row>
    <row r="2603" s="1" customFormat="1" ht="12.75" hidden="1" spans="1:34">
      <c r="A2603" s="4">
        <v>139200</v>
      </c>
      <c r="B2603" s="1" t="s">
        <v>6762</v>
      </c>
      <c r="C2603" s="1" t="s">
        <v>6763</v>
      </c>
      <c r="D2603" s="1" t="s">
        <v>619</v>
      </c>
      <c r="E2603" s="1" t="s">
        <v>68</v>
      </c>
      <c r="F2603" s="4">
        <v>80.81</v>
      </c>
      <c r="G2603" s="4"/>
      <c r="H2603" s="4">
        <v>109</v>
      </c>
      <c r="I2603" s="6"/>
      <c r="J2603" s="6"/>
      <c r="K2603" s="6"/>
      <c r="L2603" s="6"/>
      <c r="M2603" s="6"/>
      <c r="N2603" s="6"/>
      <c r="O2603" s="6"/>
      <c r="P2603" s="4">
        <v>106</v>
      </c>
      <c r="Q2603" s="8">
        <f t="shared" si="40"/>
        <v>0.258623853211009</v>
      </c>
      <c r="U2603" s="4">
        <v>823</v>
      </c>
      <c r="V2603" s="4">
        <v>330</v>
      </c>
      <c r="W2603" s="4">
        <v>493</v>
      </c>
      <c r="X2603" s="4">
        <v>111</v>
      </c>
      <c r="Y2603" s="4">
        <v>1460</v>
      </c>
      <c r="Z2603" s="4">
        <v>113</v>
      </c>
      <c r="AA2603" s="1" t="s">
        <v>105</v>
      </c>
      <c r="AB2603" s="4">
        <v>4</v>
      </c>
      <c r="AC2603" s="4">
        <v>107030104</v>
      </c>
      <c r="AE2603" s="1" t="s">
        <v>60</v>
      </c>
      <c r="AG2603" s="1" t="s">
        <v>60</v>
      </c>
      <c r="AH2603" s="1" t="s">
        <v>6764</v>
      </c>
    </row>
    <row r="2604" s="1" customFormat="1" ht="12.75" hidden="1" spans="1:34">
      <c r="A2604" s="4">
        <v>18114</v>
      </c>
      <c r="B2604" s="1" t="s">
        <v>6765</v>
      </c>
      <c r="C2604" s="1" t="s">
        <v>4595</v>
      </c>
      <c r="D2604" s="1" t="s">
        <v>6766</v>
      </c>
      <c r="E2604" s="1" t="s">
        <v>68</v>
      </c>
      <c r="F2604" s="4">
        <v>192</v>
      </c>
      <c r="G2604" s="4"/>
      <c r="H2604" s="4">
        <v>259</v>
      </c>
      <c r="I2604" s="6"/>
      <c r="J2604" s="6"/>
      <c r="K2604" s="6"/>
      <c r="L2604" s="6"/>
      <c r="M2604" s="6"/>
      <c r="N2604" s="6"/>
      <c r="O2604" s="6"/>
      <c r="Q2604" s="8">
        <f t="shared" si="40"/>
        <v>0.258687258687259</v>
      </c>
      <c r="T2604" s="4">
        <v>114</v>
      </c>
      <c r="U2604" s="4">
        <v>7</v>
      </c>
      <c r="W2604" s="4">
        <v>7</v>
      </c>
      <c r="X2604" s="4">
        <v>4</v>
      </c>
      <c r="AA2604" s="1" t="s">
        <v>59</v>
      </c>
      <c r="AC2604" s="4">
        <v>109024599</v>
      </c>
      <c r="AE2604" s="1" t="s">
        <v>60</v>
      </c>
      <c r="AG2604" s="1" t="s">
        <v>60</v>
      </c>
      <c r="AH2604" s="1" t="s">
        <v>6767</v>
      </c>
    </row>
    <row r="2605" s="1" customFormat="1" ht="12.75" hidden="1" spans="1:34">
      <c r="A2605" s="4">
        <v>50655</v>
      </c>
      <c r="B2605" s="1" t="s">
        <v>6768</v>
      </c>
      <c r="C2605" s="1" t="s">
        <v>6769</v>
      </c>
      <c r="D2605" s="1" t="s">
        <v>2152</v>
      </c>
      <c r="E2605" s="1" t="s">
        <v>2331</v>
      </c>
      <c r="F2605" s="4">
        <v>6.3</v>
      </c>
      <c r="G2605" s="4"/>
      <c r="H2605" s="4">
        <v>8.5</v>
      </c>
      <c r="I2605" s="6"/>
      <c r="J2605" s="6"/>
      <c r="K2605" s="6"/>
      <c r="L2605" s="6"/>
      <c r="M2605" s="6"/>
      <c r="N2605" s="6"/>
      <c r="O2605" s="6"/>
      <c r="Q2605" s="8">
        <f t="shared" si="40"/>
        <v>0.258823529411765</v>
      </c>
      <c r="U2605" s="4">
        <v>283</v>
      </c>
      <c r="V2605" s="4">
        <v>15</v>
      </c>
      <c r="W2605" s="4">
        <v>268</v>
      </c>
      <c r="X2605" s="4">
        <v>103</v>
      </c>
      <c r="Y2605" s="4">
        <v>176</v>
      </c>
      <c r="Z2605" s="4">
        <v>73</v>
      </c>
      <c r="AA2605" s="1" t="s">
        <v>105</v>
      </c>
      <c r="AB2605" s="4">
        <v>3</v>
      </c>
      <c r="AC2605" s="4">
        <v>107030205</v>
      </c>
      <c r="AE2605" s="1" t="s">
        <v>60</v>
      </c>
      <c r="AG2605" s="1" t="s">
        <v>60</v>
      </c>
      <c r="AH2605" s="1" t="s">
        <v>6770</v>
      </c>
    </row>
    <row r="2606" s="1" customFormat="1" ht="12.75" hidden="1" spans="1:34">
      <c r="A2606" s="4">
        <v>154418</v>
      </c>
      <c r="B2606" s="1" t="s">
        <v>6771</v>
      </c>
      <c r="C2606" s="1" t="s">
        <v>2317</v>
      </c>
      <c r="D2606" s="1" t="s">
        <v>64</v>
      </c>
      <c r="E2606" s="1" t="s">
        <v>23</v>
      </c>
      <c r="F2606" s="4">
        <v>0.326</v>
      </c>
      <c r="G2606" s="4"/>
      <c r="H2606" s="4">
        <v>0.44</v>
      </c>
      <c r="I2606" s="4"/>
      <c r="J2606" s="4"/>
      <c r="K2606" s="4"/>
      <c r="L2606" s="4"/>
      <c r="M2606" s="4"/>
      <c r="N2606" s="4"/>
      <c r="O2606" s="4"/>
      <c r="Q2606" s="8">
        <f t="shared" si="40"/>
        <v>0.259090909090909</v>
      </c>
      <c r="U2606" s="4">
        <v>1048.4</v>
      </c>
      <c r="W2606" s="4">
        <v>1048.4</v>
      </c>
      <c r="X2606" s="4">
        <v>9</v>
      </c>
      <c r="Y2606" s="4">
        <v>201.5</v>
      </c>
      <c r="Z2606" s="4">
        <v>7</v>
      </c>
      <c r="AA2606" s="1" t="s">
        <v>123</v>
      </c>
      <c r="AB2606" s="4">
        <v>0</v>
      </c>
      <c r="AC2606" s="4">
        <v>107030301</v>
      </c>
      <c r="AE2606" s="1" t="s">
        <v>60</v>
      </c>
      <c r="AG2606" s="1" t="s">
        <v>60</v>
      </c>
      <c r="AH2606" s="1" t="s">
        <v>60</v>
      </c>
    </row>
    <row r="2607" s="1" customFormat="1" ht="12.75" hidden="1" spans="1:34">
      <c r="A2607" s="4">
        <v>5387</v>
      </c>
      <c r="B2607" s="1" t="s">
        <v>6772</v>
      </c>
      <c r="C2607" s="1" t="s">
        <v>6773</v>
      </c>
      <c r="D2607" s="1" t="s">
        <v>6774</v>
      </c>
      <c r="E2607" s="1" t="s">
        <v>68</v>
      </c>
      <c r="F2607" s="4">
        <v>3.63</v>
      </c>
      <c r="G2607" s="4"/>
      <c r="H2607" s="4">
        <v>4.9</v>
      </c>
      <c r="I2607" s="6"/>
      <c r="J2607" s="6"/>
      <c r="K2607" s="6"/>
      <c r="L2607" s="6"/>
      <c r="M2607" s="6"/>
      <c r="N2607" s="6"/>
      <c r="O2607" s="6"/>
      <c r="Q2607" s="8">
        <f t="shared" si="40"/>
        <v>0.259183673469388</v>
      </c>
      <c r="T2607" s="4">
        <v>113</v>
      </c>
      <c r="U2607" s="4">
        <v>0</v>
      </c>
      <c r="AA2607" s="1" t="s">
        <v>59</v>
      </c>
      <c r="AC2607" s="4">
        <v>107030205</v>
      </c>
      <c r="AE2607" s="1" t="s">
        <v>60</v>
      </c>
      <c r="AG2607" s="1" t="s">
        <v>60</v>
      </c>
      <c r="AH2607" s="1" t="s">
        <v>6775</v>
      </c>
    </row>
    <row r="2608" s="1" customFormat="1" ht="12.75" hidden="1" spans="1:34">
      <c r="A2608" s="4">
        <v>136067</v>
      </c>
      <c r="B2608" s="1" t="s">
        <v>6776</v>
      </c>
      <c r="C2608" s="1" t="s">
        <v>6777</v>
      </c>
      <c r="D2608" s="1" t="s">
        <v>22</v>
      </c>
      <c r="E2608" s="1" t="s">
        <v>23</v>
      </c>
      <c r="F2608" s="4">
        <v>0.2</v>
      </c>
      <c r="G2608" s="4"/>
      <c r="H2608" s="4">
        <v>0.27</v>
      </c>
      <c r="I2608" s="4"/>
      <c r="J2608" s="4"/>
      <c r="K2608" s="4"/>
      <c r="L2608" s="4"/>
      <c r="M2608" s="4"/>
      <c r="N2608" s="4"/>
      <c r="O2608" s="4"/>
      <c r="Q2608" s="8">
        <f t="shared" si="40"/>
        <v>0.259259259259259</v>
      </c>
      <c r="U2608" s="4">
        <v>868.43</v>
      </c>
      <c r="W2608" s="4">
        <v>868.43</v>
      </c>
      <c r="X2608" s="4">
        <v>8</v>
      </c>
      <c r="Y2608" s="4">
        <v>294.7</v>
      </c>
      <c r="Z2608" s="4">
        <v>4</v>
      </c>
      <c r="AA2608" s="1" t="s">
        <v>123</v>
      </c>
      <c r="AB2608" s="4">
        <v>0</v>
      </c>
      <c r="AC2608" s="4">
        <v>107030301</v>
      </c>
      <c r="AE2608" s="1" t="s">
        <v>60</v>
      </c>
      <c r="AG2608" s="1" t="s">
        <v>60</v>
      </c>
      <c r="AH2608" s="1" t="s">
        <v>60</v>
      </c>
    </row>
    <row r="2609" s="1" customFormat="1" ht="12.75" hidden="1" spans="1:34">
      <c r="A2609" s="4">
        <v>28866</v>
      </c>
      <c r="B2609" s="1" t="s">
        <v>6778</v>
      </c>
      <c r="C2609" s="1" t="s">
        <v>6779</v>
      </c>
      <c r="D2609" s="1" t="s">
        <v>6780</v>
      </c>
      <c r="E2609" s="1" t="s">
        <v>915</v>
      </c>
      <c r="F2609" s="4">
        <v>100</v>
      </c>
      <c r="G2609" s="4"/>
      <c r="H2609" s="4">
        <v>135</v>
      </c>
      <c r="I2609" s="4"/>
      <c r="J2609" s="4"/>
      <c r="K2609" s="4"/>
      <c r="L2609" s="4"/>
      <c r="M2609" s="4"/>
      <c r="N2609" s="4"/>
      <c r="O2609" s="4"/>
      <c r="Q2609" s="8">
        <f t="shared" si="40"/>
        <v>0.259259259259259</v>
      </c>
      <c r="T2609" s="4">
        <v>113</v>
      </c>
      <c r="U2609" s="4">
        <v>0</v>
      </c>
      <c r="AA2609" s="1" t="s">
        <v>59</v>
      </c>
      <c r="AC2609" s="4">
        <v>109024599</v>
      </c>
      <c r="AE2609" s="1" t="s">
        <v>60</v>
      </c>
      <c r="AG2609" s="1" t="s">
        <v>60</v>
      </c>
      <c r="AH2609" s="1" t="s">
        <v>6781</v>
      </c>
    </row>
    <row r="2610" s="1" customFormat="1" ht="12.75" hidden="1" spans="1:34">
      <c r="A2610" s="4">
        <v>155143</v>
      </c>
      <c r="B2610" s="1" t="s">
        <v>6598</v>
      </c>
      <c r="C2610" s="1" t="s">
        <v>1578</v>
      </c>
      <c r="D2610" s="1" t="s">
        <v>93</v>
      </c>
      <c r="E2610" s="1" t="s">
        <v>23</v>
      </c>
      <c r="F2610" s="4">
        <v>2</v>
      </c>
      <c r="G2610" s="4"/>
      <c r="H2610" s="4">
        <v>2.7</v>
      </c>
      <c r="I2610" s="6"/>
      <c r="J2610" s="6"/>
      <c r="K2610" s="6"/>
      <c r="L2610" s="6"/>
      <c r="M2610" s="6"/>
      <c r="N2610" s="6"/>
      <c r="O2610" s="6"/>
      <c r="Q2610" s="8">
        <f t="shared" si="40"/>
        <v>0.259259259259259</v>
      </c>
      <c r="T2610" s="4">
        <v>111</v>
      </c>
      <c r="U2610" s="4">
        <v>384.2</v>
      </c>
      <c r="W2610" s="4">
        <v>384.2</v>
      </c>
      <c r="X2610" s="4">
        <v>5</v>
      </c>
      <c r="Y2610" s="4">
        <v>32.4</v>
      </c>
      <c r="Z2610" s="4">
        <v>2</v>
      </c>
      <c r="AA2610" s="1" t="s">
        <v>123</v>
      </c>
      <c r="AB2610" s="4">
        <v>0</v>
      </c>
      <c r="AC2610" s="4">
        <v>107030301</v>
      </c>
      <c r="AE2610" s="1" t="s">
        <v>60</v>
      </c>
      <c r="AG2610" s="1" t="s">
        <v>60</v>
      </c>
      <c r="AH2610" s="1" t="s">
        <v>60</v>
      </c>
    </row>
    <row r="2611" s="1" customFormat="1" ht="12.75" hidden="1" spans="1:34">
      <c r="A2611" s="4">
        <v>15465</v>
      </c>
      <c r="B2611" s="1" t="s">
        <v>6782</v>
      </c>
      <c r="C2611" s="1" t="s">
        <v>3484</v>
      </c>
      <c r="D2611" s="1" t="s">
        <v>6783</v>
      </c>
      <c r="E2611" s="1" t="s">
        <v>68</v>
      </c>
      <c r="F2611" s="4">
        <v>16</v>
      </c>
      <c r="G2611" s="4"/>
      <c r="H2611" s="4">
        <v>21.6</v>
      </c>
      <c r="I2611" s="6"/>
      <c r="J2611" s="6"/>
      <c r="K2611" s="6"/>
      <c r="L2611" s="6"/>
      <c r="M2611" s="6"/>
      <c r="N2611" s="6"/>
      <c r="O2611" s="6"/>
      <c r="Q2611" s="8">
        <f t="shared" si="40"/>
        <v>0.259259259259259</v>
      </c>
      <c r="T2611" s="4">
        <v>112</v>
      </c>
      <c r="U2611" s="4">
        <v>5</v>
      </c>
      <c r="W2611" s="4">
        <v>5</v>
      </c>
      <c r="X2611" s="4">
        <v>4</v>
      </c>
      <c r="Y2611" s="4">
        <v>5</v>
      </c>
      <c r="Z2611" s="4">
        <v>3</v>
      </c>
      <c r="AA2611" s="1" t="s">
        <v>59</v>
      </c>
      <c r="AC2611" s="4">
        <v>107030207</v>
      </c>
      <c r="AE2611" s="1" t="s">
        <v>60</v>
      </c>
      <c r="AG2611" s="1" t="s">
        <v>60</v>
      </c>
      <c r="AH2611" s="1" t="s">
        <v>6784</v>
      </c>
    </row>
    <row r="2612" s="1" customFormat="1" ht="12.75" hidden="1" spans="1:34">
      <c r="A2612" s="4">
        <v>114962</v>
      </c>
      <c r="B2612" s="1" t="s">
        <v>6785</v>
      </c>
      <c r="C2612" s="1" t="s">
        <v>6786</v>
      </c>
      <c r="D2612" s="1" t="s">
        <v>1789</v>
      </c>
      <c r="E2612" s="1" t="s">
        <v>88</v>
      </c>
      <c r="F2612" s="4">
        <v>23.7</v>
      </c>
      <c r="G2612" s="4"/>
      <c r="H2612" s="4">
        <v>32</v>
      </c>
      <c r="I2612" s="6"/>
      <c r="J2612" s="6"/>
      <c r="K2612" s="6"/>
      <c r="L2612" s="6"/>
      <c r="M2612" s="6"/>
      <c r="N2612" s="6"/>
      <c r="O2612" s="6"/>
      <c r="Q2612" s="8">
        <f t="shared" si="40"/>
        <v>0.259375</v>
      </c>
      <c r="T2612" s="4">
        <v>114</v>
      </c>
      <c r="U2612" s="4">
        <v>0</v>
      </c>
      <c r="Y2612" s="4">
        <v>7</v>
      </c>
      <c r="Z2612" s="4">
        <v>4</v>
      </c>
      <c r="AA2612" s="1" t="s">
        <v>105</v>
      </c>
      <c r="AB2612" s="4">
        <v>3</v>
      </c>
      <c r="AC2612" s="4">
        <v>107030210</v>
      </c>
      <c r="AE2612" s="1" t="s">
        <v>60</v>
      </c>
      <c r="AG2612" s="1" t="s">
        <v>60</v>
      </c>
      <c r="AH2612" s="1" t="s">
        <v>6787</v>
      </c>
    </row>
    <row r="2613" s="1" customFormat="1" ht="12.75" hidden="1" spans="1:34">
      <c r="A2613" s="4">
        <v>6249</v>
      </c>
      <c r="B2613" s="1" t="s">
        <v>6788</v>
      </c>
      <c r="C2613" s="1" t="s">
        <v>595</v>
      </c>
      <c r="D2613" s="1" t="s">
        <v>1349</v>
      </c>
      <c r="E2613" s="1" t="s">
        <v>58</v>
      </c>
      <c r="F2613" s="4">
        <v>1.333</v>
      </c>
      <c r="G2613" s="4"/>
      <c r="H2613" s="4">
        <v>1.8</v>
      </c>
      <c r="I2613" s="6"/>
      <c r="J2613" s="6"/>
      <c r="K2613" s="6"/>
      <c r="L2613" s="6"/>
      <c r="M2613" s="6"/>
      <c r="N2613" s="6"/>
      <c r="O2613" s="6"/>
      <c r="Q2613" s="8">
        <f t="shared" si="40"/>
        <v>0.259444444444444</v>
      </c>
      <c r="T2613" s="4">
        <v>113</v>
      </c>
      <c r="U2613" s="4">
        <v>0</v>
      </c>
      <c r="AA2613" s="1" t="s">
        <v>59</v>
      </c>
      <c r="AC2613" s="4">
        <v>107030205</v>
      </c>
      <c r="AE2613" s="1" t="s">
        <v>60</v>
      </c>
      <c r="AG2613" s="1" t="s">
        <v>60</v>
      </c>
      <c r="AH2613" s="1" t="s">
        <v>60</v>
      </c>
    </row>
    <row r="2614" s="1" customFormat="1" ht="12.75" hidden="1" spans="1:34">
      <c r="A2614" s="4">
        <v>1454</v>
      </c>
      <c r="B2614" s="1" t="s">
        <v>6789</v>
      </c>
      <c r="C2614" s="1" t="s">
        <v>821</v>
      </c>
      <c r="D2614" s="1" t="s">
        <v>864</v>
      </c>
      <c r="E2614" s="1" t="s">
        <v>68</v>
      </c>
      <c r="F2614" s="4">
        <v>385</v>
      </c>
      <c r="G2614" s="4"/>
      <c r="H2614" s="4">
        <v>520</v>
      </c>
      <c r="I2614" s="6"/>
      <c r="J2614" s="6"/>
      <c r="K2614" s="6"/>
      <c r="L2614" s="6"/>
      <c r="M2614" s="6"/>
      <c r="N2614" s="6"/>
      <c r="O2614" s="6"/>
      <c r="Q2614" s="8">
        <f t="shared" si="40"/>
        <v>0.259615384615385</v>
      </c>
      <c r="U2614" s="4">
        <v>375</v>
      </c>
      <c r="V2614" s="4">
        <v>24</v>
      </c>
      <c r="W2614" s="4">
        <v>351</v>
      </c>
      <c r="X2614" s="4">
        <v>108</v>
      </c>
      <c r="Y2614" s="4">
        <v>285</v>
      </c>
      <c r="Z2614" s="4">
        <v>51</v>
      </c>
      <c r="AA2614" s="1" t="s">
        <v>114</v>
      </c>
      <c r="AB2614" s="4">
        <v>0</v>
      </c>
      <c r="AC2614" s="4">
        <v>107030499</v>
      </c>
      <c r="AE2614" s="1" t="s">
        <v>60</v>
      </c>
      <c r="AG2614" s="1" t="s">
        <v>60</v>
      </c>
      <c r="AH2614" s="1" t="s">
        <v>6790</v>
      </c>
    </row>
    <row r="2615" s="1" customFormat="1" ht="12.75" hidden="1" spans="1:34">
      <c r="A2615" s="4">
        <v>17264</v>
      </c>
      <c r="B2615" s="1" t="s">
        <v>6791</v>
      </c>
      <c r="C2615" s="1" t="s">
        <v>6792</v>
      </c>
      <c r="D2615" s="1" t="s">
        <v>1212</v>
      </c>
      <c r="E2615" s="1" t="s">
        <v>68</v>
      </c>
      <c r="F2615" s="4">
        <v>28.8</v>
      </c>
      <c r="G2615" s="4"/>
      <c r="H2615" s="4">
        <v>38.9</v>
      </c>
      <c r="I2615" s="6"/>
      <c r="J2615" s="6"/>
      <c r="K2615" s="6"/>
      <c r="L2615" s="6"/>
      <c r="M2615" s="6"/>
      <c r="N2615" s="6"/>
      <c r="O2615" s="6"/>
      <c r="P2615" s="4">
        <v>37</v>
      </c>
      <c r="Q2615" s="8">
        <f t="shared" si="40"/>
        <v>0.259640102827763</v>
      </c>
      <c r="U2615" s="4">
        <v>950</v>
      </c>
      <c r="V2615" s="4">
        <v>262</v>
      </c>
      <c r="W2615" s="4">
        <v>688</v>
      </c>
      <c r="X2615" s="4">
        <v>109</v>
      </c>
      <c r="Y2615" s="4">
        <v>1826</v>
      </c>
      <c r="Z2615" s="4">
        <v>103</v>
      </c>
      <c r="AA2615" s="1" t="s">
        <v>105</v>
      </c>
      <c r="AB2615" s="4">
        <v>4</v>
      </c>
      <c r="AC2615" s="4">
        <v>107030104</v>
      </c>
      <c r="AE2615" s="1" t="s">
        <v>60</v>
      </c>
      <c r="AG2615" s="1" t="s">
        <v>60</v>
      </c>
      <c r="AH2615" s="1" t="s">
        <v>6793</v>
      </c>
    </row>
    <row r="2616" s="1" customFormat="1" ht="12.75" hidden="1" spans="1:34">
      <c r="A2616" s="4">
        <v>63589</v>
      </c>
      <c r="B2616" s="1" t="s">
        <v>6794</v>
      </c>
      <c r="C2616" s="1" t="s">
        <v>6795</v>
      </c>
      <c r="D2616" s="1" t="s">
        <v>6796</v>
      </c>
      <c r="E2616" s="1" t="s">
        <v>73</v>
      </c>
      <c r="F2616" s="4">
        <v>11.4</v>
      </c>
      <c r="G2616" s="4"/>
      <c r="H2616" s="4">
        <v>15.4</v>
      </c>
      <c r="I2616" s="6"/>
      <c r="J2616" s="6"/>
      <c r="K2616" s="6"/>
      <c r="L2616" s="6"/>
      <c r="M2616" s="6"/>
      <c r="N2616" s="6"/>
      <c r="O2616" s="6"/>
      <c r="Q2616" s="8">
        <f t="shared" si="40"/>
        <v>0.25974025974026</v>
      </c>
      <c r="T2616" s="4">
        <v>113</v>
      </c>
      <c r="U2616" s="4">
        <v>0</v>
      </c>
      <c r="AA2616" s="1" t="s">
        <v>59</v>
      </c>
      <c r="AC2616" s="4">
        <v>107030499</v>
      </c>
      <c r="AE2616" s="1" t="s">
        <v>60</v>
      </c>
      <c r="AG2616" s="1" t="s">
        <v>60</v>
      </c>
      <c r="AH2616" s="1" t="s">
        <v>6797</v>
      </c>
    </row>
    <row r="2617" s="1" customFormat="1" ht="12.75" hidden="1" spans="1:34">
      <c r="A2617" s="4">
        <v>64299</v>
      </c>
      <c r="B2617" s="1" t="s">
        <v>6798</v>
      </c>
      <c r="C2617" s="1" t="s">
        <v>6795</v>
      </c>
      <c r="D2617" s="1" t="s">
        <v>6796</v>
      </c>
      <c r="E2617" s="1" t="s">
        <v>73</v>
      </c>
      <c r="F2617" s="4">
        <v>11.4</v>
      </c>
      <c r="G2617" s="4"/>
      <c r="H2617" s="4">
        <v>15.4</v>
      </c>
      <c r="I2617" s="6"/>
      <c r="J2617" s="6"/>
      <c r="K2617" s="6"/>
      <c r="L2617" s="6"/>
      <c r="M2617" s="6"/>
      <c r="N2617" s="6"/>
      <c r="O2617" s="6"/>
      <c r="Q2617" s="8">
        <f t="shared" si="40"/>
        <v>0.25974025974026</v>
      </c>
      <c r="T2617" s="4">
        <v>113</v>
      </c>
      <c r="U2617" s="4">
        <v>0</v>
      </c>
      <c r="AA2617" s="1" t="s">
        <v>59</v>
      </c>
      <c r="AC2617" s="4">
        <v>107030499</v>
      </c>
      <c r="AE2617" s="1" t="s">
        <v>60</v>
      </c>
      <c r="AG2617" s="1" t="s">
        <v>60</v>
      </c>
      <c r="AH2617" s="1" t="s">
        <v>6799</v>
      </c>
    </row>
    <row r="2618" s="1" customFormat="1" ht="12.75" hidden="1" spans="1:34">
      <c r="A2618" s="4">
        <v>64294</v>
      </c>
      <c r="B2618" s="1" t="s">
        <v>6800</v>
      </c>
      <c r="C2618" s="1" t="s">
        <v>6795</v>
      </c>
      <c r="D2618" s="1" t="s">
        <v>6796</v>
      </c>
      <c r="E2618" s="1" t="s">
        <v>73</v>
      </c>
      <c r="F2618" s="4">
        <v>11.4</v>
      </c>
      <c r="G2618" s="4"/>
      <c r="H2618" s="4">
        <v>15.4</v>
      </c>
      <c r="I2618" s="6"/>
      <c r="J2618" s="6"/>
      <c r="K2618" s="6"/>
      <c r="L2618" s="6"/>
      <c r="M2618" s="6"/>
      <c r="N2618" s="6"/>
      <c r="O2618" s="6"/>
      <c r="Q2618" s="8">
        <f t="shared" si="40"/>
        <v>0.25974025974026</v>
      </c>
      <c r="T2618" s="4">
        <v>113</v>
      </c>
      <c r="U2618" s="4">
        <v>0</v>
      </c>
      <c r="AA2618" s="1" t="s">
        <v>59</v>
      </c>
      <c r="AC2618" s="4">
        <v>1030299</v>
      </c>
      <c r="AE2618" s="1" t="s">
        <v>60</v>
      </c>
      <c r="AG2618" s="1" t="s">
        <v>60</v>
      </c>
      <c r="AH2618" s="1" t="s">
        <v>6801</v>
      </c>
    </row>
    <row r="2619" s="1" customFormat="1" ht="12.75" hidden="1" spans="1:34">
      <c r="A2619" s="4">
        <v>64389</v>
      </c>
      <c r="B2619" s="1" t="s">
        <v>6802</v>
      </c>
      <c r="C2619" s="1" t="s">
        <v>6795</v>
      </c>
      <c r="D2619" s="1" t="s">
        <v>6796</v>
      </c>
      <c r="E2619" s="1" t="s">
        <v>73</v>
      </c>
      <c r="F2619" s="4">
        <v>11.4</v>
      </c>
      <c r="G2619" s="4"/>
      <c r="H2619" s="4">
        <v>15.4</v>
      </c>
      <c r="I2619" s="6"/>
      <c r="J2619" s="6"/>
      <c r="K2619" s="6"/>
      <c r="L2619" s="6"/>
      <c r="M2619" s="6"/>
      <c r="N2619" s="6"/>
      <c r="O2619" s="6"/>
      <c r="Q2619" s="8">
        <f t="shared" si="40"/>
        <v>0.25974025974026</v>
      </c>
      <c r="T2619" s="4">
        <v>113</v>
      </c>
      <c r="U2619" s="4">
        <v>0</v>
      </c>
      <c r="AA2619" s="1" t="s">
        <v>59</v>
      </c>
      <c r="AC2619" s="4">
        <v>107030499</v>
      </c>
      <c r="AE2619" s="1" t="s">
        <v>60</v>
      </c>
      <c r="AG2619" s="1" t="s">
        <v>60</v>
      </c>
      <c r="AH2619" s="1" t="s">
        <v>6803</v>
      </c>
    </row>
    <row r="2620" s="1" customFormat="1" ht="12.75" hidden="1" spans="1:34">
      <c r="A2620" s="4">
        <v>3209</v>
      </c>
      <c r="B2620" s="1" t="s">
        <v>2489</v>
      </c>
      <c r="C2620" s="1" t="s">
        <v>6804</v>
      </c>
      <c r="D2620" s="1" t="s">
        <v>685</v>
      </c>
      <c r="E2620" s="1" t="s">
        <v>579</v>
      </c>
      <c r="F2620" s="4">
        <v>1.85</v>
      </c>
      <c r="G2620" s="4"/>
      <c r="H2620" s="4">
        <v>2.5</v>
      </c>
      <c r="I2620" s="6"/>
      <c r="J2620" s="6"/>
      <c r="K2620" s="6"/>
      <c r="L2620" s="6"/>
      <c r="M2620" s="6"/>
      <c r="N2620" s="6"/>
      <c r="O2620" s="6"/>
      <c r="Q2620" s="8">
        <f t="shared" si="40"/>
        <v>0.26</v>
      </c>
      <c r="U2620" s="4">
        <v>1448.6</v>
      </c>
      <c r="V2620" s="4">
        <v>100</v>
      </c>
      <c r="W2620" s="4">
        <v>1348.6</v>
      </c>
      <c r="X2620" s="4">
        <v>105</v>
      </c>
      <c r="Y2620" s="4">
        <v>470</v>
      </c>
      <c r="Z2620" s="4">
        <v>59</v>
      </c>
      <c r="AA2620" s="1" t="s">
        <v>105</v>
      </c>
      <c r="AB2620" s="4">
        <v>3</v>
      </c>
      <c r="AC2620" s="4">
        <v>107030801</v>
      </c>
      <c r="AE2620" s="1" t="s">
        <v>60</v>
      </c>
      <c r="AG2620" s="1" t="s">
        <v>60</v>
      </c>
      <c r="AH2620" s="1" t="s">
        <v>60</v>
      </c>
    </row>
    <row r="2621" s="1" customFormat="1" ht="12.75" hidden="1" spans="1:34">
      <c r="A2621" s="4">
        <v>12204</v>
      </c>
      <c r="B2621" s="1" t="s">
        <v>6805</v>
      </c>
      <c r="C2621" s="1" t="s">
        <v>5229</v>
      </c>
      <c r="D2621" s="1" t="s">
        <v>1457</v>
      </c>
      <c r="E2621" s="1" t="s">
        <v>68</v>
      </c>
      <c r="F2621" s="4">
        <v>3.7</v>
      </c>
      <c r="G2621" s="4"/>
      <c r="H2621" s="4">
        <v>5</v>
      </c>
      <c r="I2621" s="6"/>
      <c r="J2621" s="6"/>
      <c r="K2621" s="6"/>
      <c r="L2621" s="6"/>
      <c r="M2621" s="6"/>
      <c r="N2621" s="6"/>
      <c r="O2621" s="6"/>
      <c r="Q2621" s="8">
        <f t="shared" si="40"/>
        <v>0.26</v>
      </c>
      <c r="U2621" s="4">
        <v>287</v>
      </c>
      <c r="V2621" s="4">
        <v>23</v>
      </c>
      <c r="W2621" s="4">
        <v>264</v>
      </c>
      <c r="X2621" s="4">
        <v>102</v>
      </c>
      <c r="Y2621" s="4">
        <v>96</v>
      </c>
      <c r="Z2621" s="4">
        <v>37</v>
      </c>
      <c r="AA2621" s="1" t="s">
        <v>97</v>
      </c>
      <c r="AB2621" s="4">
        <v>0</v>
      </c>
      <c r="AC2621" s="4">
        <v>107030101</v>
      </c>
      <c r="AE2621" s="1" t="s">
        <v>60</v>
      </c>
      <c r="AG2621" s="1" t="s">
        <v>60</v>
      </c>
      <c r="AH2621" s="1" t="s">
        <v>6806</v>
      </c>
    </row>
    <row r="2622" s="1" customFormat="1" ht="12.75" hidden="1" spans="1:34">
      <c r="A2622" s="4">
        <v>38589</v>
      </c>
      <c r="B2622" s="1" t="s">
        <v>5289</v>
      </c>
      <c r="C2622" s="1" t="s">
        <v>6807</v>
      </c>
      <c r="D2622" s="1" t="s">
        <v>6808</v>
      </c>
      <c r="E2622" s="1" t="s">
        <v>68</v>
      </c>
      <c r="F2622" s="4">
        <v>3.7</v>
      </c>
      <c r="G2622" s="4"/>
      <c r="H2622" s="4">
        <v>5</v>
      </c>
      <c r="I2622" s="4"/>
      <c r="J2622" s="4"/>
      <c r="K2622" s="4"/>
      <c r="L2622" s="4"/>
      <c r="M2622" s="4"/>
      <c r="N2622" s="4"/>
      <c r="O2622" s="4"/>
      <c r="Q2622" s="8">
        <f t="shared" si="40"/>
        <v>0.26</v>
      </c>
      <c r="U2622" s="4">
        <v>188</v>
      </c>
      <c r="V2622" s="4">
        <v>59</v>
      </c>
      <c r="W2622" s="4">
        <v>129</v>
      </c>
      <c r="X2622" s="4">
        <v>59</v>
      </c>
      <c r="Y2622" s="4">
        <v>133</v>
      </c>
      <c r="Z2622" s="4">
        <v>46</v>
      </c>
      <c r="AA2622" s="1" t="s">
        <v>105</v>
      </c>
      <c r="AB2622" s="4">
        <v>2</v>
      </c>
      <c r="AC2622" s="4">
        <v>107030101</v>
      </c>
      <c r="AE2622" s="1" t="s">
        <v>60</v>
      </c>
      <c r="AG2622" s="1" t="s">
        <v>60</v>
      </c>
      <c r="AH2622" s="1" t="s">
        <v>6809</v>
      </c>
    </row>
    <row r="2623" s="1" customFormat="1" ht="12.75" hidden="1" spans="1:34">
      <c r="A2623" s="4">
        <v>97416</v>
      </c>
      <c r="B2623" s="1" t="s">
        <v>6810</v>
      </c>
      <c r="C2623" s="1" t="s">
        <v>6811</v>
      </c>
      <c r="D2623" s="1" t="s">
        <v>522</v>
      </c>
      <c r="E2623" s="1" t="s">
        <v>68</v>
      </c>
      <c r="F2623" s="4">
        <v>7.4</v>
      </c>
      <c r="G2623" s="4"/>
      <c r="H2623" s="4">
        <v>10</v>
      </c>
      <c r="I2623" s="6"/>
      <c r="J2623" s="6"/>
      <c r="K2623" s="6"/>
      <c r="L2623" s="6"/>
      <c r="M2623" s="6"/>
      <c r="N2623" s="6"/>
      <c r="O2623" s="6"/>
      <c r="Q2623" s="8">
        <f t="shared" si="40"/>
        <v>0.26</v>
      </c>
      <c r="T2623" s="4">
        <v>114</v>
      </c>
      <c r="U2623" s="4">
        <v>4.7</v>
      </c>
      <c r="W2623" s="4">
        <v>4.7</v>
      </c>
      <c r="X2623" s="4">
        <v>7</v>
      </c>
      <c r="Y2623" s="4">
        <v>156.9</v>
      </c>
      <c r="Z2623" s="4">
        <v>72</v>
      </c>
      <c r="AA2623" s="1" t="s">
        <v>105</v>
      </c>
      <c r="AB2623" s="4">
        <v>2</v>
      </c>
      <c r="AC2623" s="4">
        <v>109024599</v>
      </c>
      <c r="AE2623" s="1" t="s">
        <v>60</v>
      </c>
      <c r="AG2623" s="1" t="s">
        <v>60</v>
      </c>
      <c r="AH2623" s="1" t="s">
        <v>6812</v>
      </c>
    </row>
    <row r="2624" s="1" customFormat="1" ht="12.75" hidden="1" spans="1:34">
      <c r="A2624" s="4">
        <v>2174</v>
      </c>
      <c r="B2624" s="1" t="s">
        <v>6813</v>
      </c>
      <c r="C2624" s="1" t="s">
        <v>253</v>
      </c>
      <c r="D2624" s="1" t="s">
        <v>5230</v>
      </c>
      <c r="E2624" s="1" t="s">
        <v>68</v>
      </c>
      <c r="F2624" s="4">
        <v>1.85</v>
      </c>
      <c r="G2624" s="4"/>
      <c r="H2624" s="4">
        <v>2.5</v>
      </c>
      <c r="I2624" s="6"/>
      <c r="J2624" s="6"/>
      <c r="K2624" s="6"/>
      <c r="L2624" s="6"/>
      <c r="M2624" s="6"/>
      <c r="N2624" s="6"/>
      <c r="O2624" s="6"/>
      <c r="Q2624" s="8">
        <f t="shared" si="40"/>
        <v>0.26</v>
      </c>
      <c r="T2624" s="4">
        <v>113</v>
      </c>
      <c r="U2624" s="4">
        <v>0</v>
      </c>
      <c r="AA2624" s="1" t="s">
        <v>59</v>
      </c>
      <c r="AC2624" s="4">
        <v>107030110</v>
      </c>
      <c r="AE2624" s="1" t="s">
        <v>60</v>
      </c>
      <c r="AG2624" s="1" t="s">
        <v>60</v>
      </c>
      <c r="AH2624" s="1" t="s">
        <v>6814</v>
      </c>
    </row>
    <row r="2625" s="1" customFormat="1" ht="12.75" hidden="1" spans="1:34">
      <c r="A2625" s="4">
        <v>125667</v>
      </c>
      <c r="B2625" s="1" t="s">
        <v>6815</v>
      </c>
      <c r="C2625" s="1" t="s">
        <v>3489</v>
      </c>
      <c r="D2625" s="1" t="s">
        <v>6816</v>
      </c>
      <c r="E2625" s="1" t="s">
        <v>68</v>
      </c>
      <c r="F2625" s="4">
        <v>22.2</v>
      </c>
      <c r="G2625" s="4"/>
      <c r="H2625" s="4">
        <v>30</v>
      </c>
      <c r="I2625" s="6"/>
      <c r="J2625" s="6"/>
      <c r="K2625" s="6"/>
      <c r="L2625" s="6"/>
      <c r="M2625" s="6"/>
      <c r="N2625" s="6"/>
      <c r="O2625" s="6"/>
      <c r="Q2625" s="8">
        <f t="shared" si="40"/>
        <v>0.26</v>
      </c>
      <c r="U2625" s="4">
        <v>0</v>
      </c>
      <c r="AA2625" s="1" t="s">
        <v>59</v>
      </c>
      <c r="AE2625" s="1" t="s">
        <v>60</v>
      </c>
      <c r="AG2625" s="1" t="s">
        <v>60</v>
      </c>
      <c r="AH2625" s="1" t="s">
        <v>60</v>
      </c>
    </row>
    <row r="2626" s="1" customFormat="1" ht="12.75" hidden="1" spans="1:34">
      <c r="A2626" s="4">
        <v>48</v>
      </c>
      <c r="B2626" s="1" t="s">
        <v>6817</v>
      </c>
      <c r="C2626" s="1" t="s">
        <v>23</v>
      </c>
      <c r="D2626" s="1" t="s">
        <v>1652</v>
      </c>
      <c r="E2626" s="1" t="s">
        <v>88</v>
      </c>
      <c r="F2626" s="4">
        <v>11.1</v>
      </c>
      <c r="G2626" s="4"/>
      <c r="H2626" s="4">
        <v>15</v>
      </c>
      <c r="I2626" s="6"/>
      <c r="J2626" s="6"/>
      <c r="K2626" s="6"/>
      <c r="L2626" s="6"/>
      <c r="M2626" s="6"/>
      <c r="N2626" s="6"/>
      <c r="O2626" s="6"/>
      <c r="Q2626" s="8">
        <f t="shared" ref="Q2626:Q2689" si="41">(H2626-F2626)/H2626</f>
        <v>0.26</v>
      </c>
      <c r="U2626" s="4">
        <v>254</v>
      </c>
      <c r="V2626" s="4">
        <v>38</v>
      </c>
      <c r="W2626" s="4">
        <v>216</v>
      </c>
      <c r="X2626" s="4">
        <v>91</v>
      </c>
      <c r="Y2626" s="4">
        <v>177</v>
      </c>
      <c r="Z2626" s="4">
        <v>61</v>
      </c>
      <c r="AA2626" s="1" t="s">
        <v>105</v>
      </c>
      <c r="AB2626" s="4">
        <v>2</v>
      </c>
      <c r="AC2626" s="4">
        <v>107030119</v>
      </c>
      <c r="AE2626" s="1" t="s">
        <v>60</v>
      </c>
      <c r="AG2626" s="1" t="s">
        <v>60</v>
      </c>
      <c r="AH2626" s="1" t="s">
        <v>6818</v>
      </c>
    </row>
    <row r="2627" s="1" customFormat="1" ht="12.75" hidden="1" spans="1:34">
      <c r="A2627" s="4">
        <v>25968</v>
      </c>
      <c r="B2627" s="1" t="s">
        <v>6819</v>
      </c>
      <c r="C2627" s="1" t="s">
        <v>63</v>
      </c>
      <c r="D2627" s="1" t="s">
        <v>5142</v>
      </c>
      <c r="E2627" s="1" t="s">
        <v>23</v>
      </c>
      <c r="F2627" s="4">
        <v>0.37</v>
      </c>
      <c r="G2627" s="4"/>
      <c r="H2627" s="4">
        <v>0.5</v>
      </c>
      <c r="I2627" s="6"/>
      <c r="J2627" s="6"/>
      <c r="K2627" s="6"/>
      <c r="L2627" s="6"/>
      <c r="M2627" s="6"/>
      <c r="N2627" s="6"/>
      <c r="O2627" s="6"/>
      <c r="Q2627" s="8">
        <f t="shared" si="41"/>
        <v>0.26</v>
      </c>
      <c r="U2627" s="4">
        <v>1762.29</v>
      </c>
      <c r="W2627" s="4">
        <v>1762.29</v>
      </c>
      <c r="X2627" s="4">
        <v>20</v>
      </c>
      <c r="Y2627" s="4">
        <v>1041.4</v>
      </c>
      <c r="Z2627" s="4">
        <v>13</v>
      </c>
      <c r="AA2627" s="1" t="s">
        <v>123</v>
      </c>
      <c r="AB2627" s="4">
        <v>0</v>
      </c>
      <c r="AC2627" s="4">
        <v>107030301</v>
      </c>
      <c r="AE2627" s="1" t="s">
        <v>60</v>
      </c>
      <c r="AG2627" s="1" t="s">
        <v>60</v>
      </c>
      <c r="AH2627" s="1" t="s">
        <v>60</v>
      </c>
    </row>
    <row r="2628" s="1" customFormat="1" ht="12.75" hidden="1" spans="1:34">
      <c r="A2628" s="4">
        <v>68437</v>
      </c>
      <c r="B2628" s="1" t="s">
        <v>6820</v>
      </c>
      <c r="C2628" s="1" t="s">
        <v>1511</v>
      </c>
      <c r="D2628" s="1" t="s">
        <v>6821</v>
      </c>
      <c r="E2628" s="1" t="s">
        <v>88</v>
      </c>
      <c r="F2628" s="4">
        <v>1.48</v>
      </c>
      <c r="G2628" s="4"/>
      <c r="H2628" s="4">
        <v>2</v>
      </c>
      <c r="I2628" s="4"/>
      <c r="J2628" s="4"/>
      <c r="K2628" s="4"/>
      <c r="L2628" s="4"/>
      <c r="M2628" s="4"/>
      <c r="N2628" s="4"/>
      <c r="O2628" s="4"/>
      <c r="Q2628" s="8">
        <f t="shared" si="41"/>
        <v>0.26</v>
      </c>
      <c r="U2628" s="4">
        <v>1620</v>
      </c>
      <c r="V2628" s="4">
        <v>700</v>
      </c>
      <c r="W2628" s="4">
        <v>920</v>
      </c>
      <c r="X2628" s="4">
        <v>74</v>
      </c>
      <c r="Y2628" s="4">
        <v>2560</v>
      </c>
      <c r="Z2628" s="4">
        <v>89</v>
      </c>
      <c r="AA2628" s="1" t="s">
        <v>105</v>
      </c>
      <c r="AB2628" s="4">
        <v>4</v>
      </c>
      <c r="AC2628" s="4">
        <v>109024599</v>
      </c>
      <c r="AE2628" s="1" t="s">
        <v>60</v>
      </c>
      <c r="AG2628" s="1" t="s">
        <v>60</v>
      </c>
      <c r="AH2628" s="1" t="s">
        <v>6822</v>
      </c>
    </row>
    <row r="2629" s="1" customFormat="1" ht="12.75" hidden="1" spans="1:34">
      <c r="A2629" s="4">
        <v>72815</v>
      </c>
      <c r="B2629" s="1" t="s">
        <v>4801</v>
      </c>
      <c r="C2629" s="1" t="s">
        <v>1071</v>
      </c>
      <c r="D2629" s="1" t="s">
        <v>6412</v>
      </c>
      <c r="E2629" s="1" t="s">
        <v>2428</v>
      </c>
      <c r="F2629" s="4">
        <v>0.74</v>
      </c>
      <c r="G2629" s="4"/>
      <c r="H2629" s="4">
        <v>1</v>
      </c>
      <c r="I2629" s="6"/>
      <c r="J2629" s="6"/>
      <c r="K2629" s="6"/>
      <c r="L2629" s="6"/>
      <c r="M2629" s="6"/>
      <c r="N2629" s="6"/>
      <c r="O2629" s="6"/>
      <c r="Q2629" s="8">
        <f t="shared" si="41"/>
        <v>0.26</v>
      </c>
      <c r="U2629" s="4">
        <v>1736</v>
      </c>
      <c r="V2629" s="4">
        <v>539</v>
      </c>
      <c r="W2629" s="4">
        <v>1197</v>
      </c>
      <c r="X2629" s="4">
        <v>107</v>
      </c>
      <c r="Y2629" s="4">
        <v>3031</v>
      </c>
      <c r="Z2629" s="4">
        <v>107</v>
      </c>
      <c r="AA2629" s="1" t="s">
        <v>105</v>
      </c>
      <c r="AB2629" s="4">
        <v>20</v>
      </c>
      <c r="AC2629" s="4">
        <v>107030206</v>
      </c>
      <c r="AE2629" s="1" t="s">
        <v>60</v>
      </c>
      <c r="AG2629" s="1" t="s">
        <v>60</v>
      </c>
      <c r="AH2629" s="1" t="s">
        <v>91</v>
      </c>
    </row>
    <row r="2630" s="1" customFormat="1" ht="12.75" hidden="1" spans="1:34">
      <c r="A2630" s="4">
        <v>16499</v>
      </c>
      <c r="B2630" s="1" t="s">
        <v>2346</v>
      </c>
      <c r="C2630" s="1" t="s">
        <v>6823</v>
      </c>
      <c r="D2630" s="1" t="s">
        <v>2348</v>
      </c>
      <c r="E2630" s="1" t="s">
        <v>6824</v>
      </c>
      <c r="F2630" s="4">
        <v>125.06</v>
      </c>
      <c r="G2630" s="4"/>
      <c r="H2630" s="4">
        <v>169</v>
      </c>
      <c r="I2630" s="4"/>
      <c r="J2630" s="4"/>
      <c r="K2630" s="4"/>
      <c r="L2630" s="4"/>
      <c r="M2630" s="4"/>
      <c r="N2630" s="4"/>
      <c r="O2630" s="4"/>
      <c r="Q2630" s="8">
        <f t="shared" si="41"/>
        <v>0.26</v>
      </c>
      <c r="T2630" s="4">
        <v>114</v>
      </c>
      <c r="U2630" s="4">
        <v>0</v>
      </c>
      <c r="AA2630" s="1" t="s">
        <v>59</v>
      </c>
      <c r="AC2630" s="4">
        <v>107030499</v>
      </c>
      <c r="AE2630" s="1" t="s">
        <v>60</v>
      </c>
      <c r="AG2630" s="1" t="s">
        <v>60</v>
      </c>
      <c r="AH2630" s="1" t="s">
        <v>6825</v>
      </c>
    </row>
    <row r="2631" s="1" customFormat="1" ht="12.75" hidden="1" spans="1:34">
      <c r="A2631" s="4">
        <v>355</v>
      </c>
      <c r="B2631" s="1" t="s">
        <v>5541</v>
      </c>
      <c r="C2631" s="1" t="s">
        <v>6826</v>
      </c>
      <c r="D2631" s="1" t="s">
        <v>67</v>
      </c>
      <c r="E2631" s="1" t="s">
        <v>58</v>
      </c>
      <c r="F2631" s="4">
        <v>18.5</v>
      </c>
      <c r="G2631" s="4"/>
      <c r="H2631" s="4">
        <v>25</v>
      </c>
      <c r="I2631" s="6"/>
      <c r="J2631" s="6"/>
      <c r="K2631" s="6"/>
      <c r="L2631" s="6"/>
      <c r="M2631" s="6"/>
      <c r="N2631" s="6"/>
      <c r="O2631" s="6"/>
      <c r="Q2631" s="8">
        <f t="shared" si="41"/>
        <v>0.26</v>
      </c>
      <c r="T2631" s="4">
        <v>112</v>
      </c>
      <c r="U2631" s="4">
        <v>2.4</v>
      </c>
      <c r="W2631" s="4">
        <v>2.4</v>
      </c>
      <c r="X2631" s="4">
        <v>2</v>
      </c>
      <c r="AA2631" s="1" t="s">
        <v>59</v>
      </c>
      <c r="AC2631" s="4">
        <v>107030205</v>
      </c>
      <c r="AE2631" s="1" t="s">
        <v>60</v>
      </c>
      <c r="AG2631" s="1" t="s">
        <v>60</v>
      </c>
      <c r="AH2631" s="1" t="s">
        <v>91</v>
      </c>
    </row>
    <row r="2632" s="1" customFormat="1" ht="12.75" hidden="1" spans="1:34">
      <c r="A2632" s="4">
        <v>66291</v>
      </c>
      <c r="B2632" s="1" t="s">
        <v>6827</v>
      </c>
      <c r="C2632" s="1" t="s">
        <v>562</v>
      </c>
      <c r="D2632" s="1" t="s">
        <v>6828</v>
      </c>
      <c r="E2632" s="1" t="s">
        <v>68</v>
      </c>
      <c r="F2632" s="4">
        <v>74</v>
      </c>
      <c r="G2632" s="4"/>
      <c r="H2632" s="4">
        <v>100</v>
      </c>
      <c r="I2632" s="6"/>
      <c r="J2632" s="6"/>
      <c r="K2632" s="6"/>
      <c r="L2632" s="6"/>
      <c r="M2632" s="6"/>
      <c r="N2632" s="6"/>
      <c r="O2632" s="6"/>
      <c r="Q2632" s="8">
        <f t="shared" si="41"/>
        <v>0.26</v>
      </c>
      <c r="T2632" s="4">
        <v>113</v>
      </c>
      <c r="U2632" s="4">
        <v>0</v>
      </c>
      <c r="AA2632" s="1" t="s">
        <v>59</v>
      </c>
      <c r="AC2632" s="4">
        <v>107030205</v>
      </c>
      <c r="AE2632" s="1" t="s">
        <v>60</v>
      </c>
      <c r="AG2632" s="1" t="s">
        <v>60</v>
      </c>
      <c r="AH2632" s="1" t="s">
        <v>6829</v>
      </c>
    </row>
    <row r="2633" s="1" customFormat="1" ht="12.75" hidden="1" spans="1:34">
      <c r="A2633" s="4">
        <v>81811</v>
      </c>
      <c r="B2633" s="1" t="s">
        <v>6332</v>
      </c>
      <c r="C2633" s="1" t="s">
        <v>6830</v>
      </c>
      <c r="D2633" s="1" t="s">
        <v>6334</v>
      </c>
      <c r="E2633" s="1" t="s">
        <v>68</v>
      </c>
      <c r="F2633" s="4">
        <v>37</v>
      </c>
      <c r="G2633" s="4"/>
      <c r="H2633" s="4">
        <v>50</v>
      </c>
      <c r="I2633" s="4"/>
      <c r="J2633" s="4"/>
      <c r="K2633" s="4"/>
      <c r="L2633" s="4"/>
      <c r="M2633" s="4"/>
      <c r="N2633" s="4"/>
      <c r="O2633" s="4"/>
      <c r="Q2633" s="8">
        <f t="shared" si="41"/>
        <v>0.26</v>
      </c>
      <c r="T2633" s="4">
        <v>113</v>
      </c>
      <c r="U2633" s="4">
        <v>0</v>
      </c>
      <c r="AA2633" s="1" t="s">
        <v>59</v>
      </c>
      <c r="AC2633" s="4">
        <v>107030110</v>
      </c>
      <c r="AE2633" s="1" t="s">
        <v>60</v>
      </c>
      <c r="AG2633" s="1" t="s">
        <v>60</v>
      </c>
      <c r="AH2633" s="1" t="s">
        <v>6831</v>
      </c>
    </row>
    <row r="2634" s="1" customFormat="1" ht="12.75" hidden="1" spans="1:34">
      <c r="A2634" s="4">
        <v>124803</v>
      </c>
      <c r="B2634" s="1" t="s">
        <v>3930</v>
      </c>
      <c r="C2634" s="1" t="s">
        <v>768</v>
      </c>
      <c r="D2634" s="1" t="s">
        <v>6832</v>
      </c>
      <c r="E2634" s="1" t="s">
        <v>58</v>
      </c>
      <c r="F2634" s="4">
        <v>2.59</v>
      </c>
      <c r="G2634" s="4"/>
      <c r="H2634" s="4">
        <v>3.5</v>
      </c>
      <c r="I2634" s="6"/>
      <c r="J2634" s="6"/>
      <c r="K2634" s="6"/>
      <c r="L2634" s="6"/>
      <c r="M2634" s="6"/>
      <c r="N2634" s="6"/>
      <c r="O2634" s="6"/>
      <c r="Q2634" s="8">
        <f t="shared" si="41"/>
        <v>0.26</v>
      </c>
      <c r="T2634" s="4">
        <v>112</v>
      </c>
      <c r="U2634" s="4">
        <v>0</v>
      </c>
      <c r="AA2634" s="1" t="s">
        <v>59</v>
      </c>
      <c r="AC2634" s="4">
        <v>107030499</v>
      </c>
      <c r="AE2634" s="1" t="s">
        <v>60</v>
      </c>
      <c r="AG2634" s="1" t="s">
        <v>60</v>
      </c>
      <c r="AH2634" s="1" t="s">
        <v>6833</v>
      </c>
    </row>
    <row r="2635" s="1" customFormat="1" ht="12.75" hidden="1" spans="1:34">
      <c r="A2635" s="4">
        <v>108154</v>
      </c>
      <c r="B2635" s="1" t="s">
        <v>6834</v>
      </c>
      <c r="C2635" s="1" t="s">
        <v>302</v>
      </c>
      <c r="D2635" s="1" t="s">
        <v>1061</v>
      </c>
      <c r="E2635" s="1" t="s">
        <v>88</v>
      </c>
      <c r="F2635" s="4">
        <v>57.7</v>
      </c>
      <c r="G2635" s="4"/>
      <c r="H2635" s="4">
        <v>78</v>
      </c>
      <c r="I2635" s="6"/>
      <c r="J2635" s="6"/>
      <c r="K2635" s="6"/>
      <c r="L2635" s="6"/>
      <c r="M2635" s="6"/>
      <c r="N2635" s="6"/>
      <c r="O2635" s="6"/>
      <c r="Q2635" s="8">
        <f t="shared" si="41"/>
        <v>0.26025641025641</v>
      </c>
      <c r="T2635" s="4">
        <v>113</v>
      </c>
      <c r="U2635" s="4">
        <v>0</v>
      </c>
      <c r="AA2635" s="1" t="s">
        <v>59</v>
      </c>
      <c r="AC2635" s="4">
        <v>107022302</v>
      </c>
      <c r="AE2635" s="1" t="s">
        <v>60</v>
      </c>
      <c r="AG2635" s="1" t="s">
        <v>60</v>
      </c>
      <c r="AH2635" s="1" t="s">
        <v>6835</v>
      </c>
    </row>
    <row r="2636" s="1" customFormat="1" ht="12.75" hidden="1" spans="1:34">
      <c r="A2636" s="4">
        <v>67325</v>
      </c>
      <c r="B2636" s="1" t="s">
        <v>3962</v>
      </c>
      <c r="C2636" s="1" t="s">
        <v>871</v>
      </c>
      <c r="D2636" s="1" t="s">
        <v>619</v>
      </c>
      <c r="E2636" s="1" t="s">
        <v>58</v>
      </c>
      <c r="F2636" s="4">
        <v>24.32</v>
      </c>
      <c r="G2636" s="4"/>
      <c r="H2636" s="4">
        <v>32.9</v>
      </c>
      <c r="I2636" s="4"/>
      <c r="J2636" s="4"/>
      <c r="K2636" s="4"/>
      <c r="L2636" s="4"/>
      <c r="M2636" s="4"/>
      <c r="N2636" s="4"/>
      <c r="O2636" s="4"/>
      <c r="Q2636" s="8">
        <f t="shared" si="41"/>
        <v>0.260790273556231</v>
      </c>
      <c r="T2636" s="4">
        <v>113</v>
      </c>
      <c r="U2636" s="4">
        <v>0</v>
      </c>
      <c r="AA2636" s="1" t="s">
        <v>59</v>
      </c>
      <c r="AC2636" s="4">
        <v>107030699</v>
      </c>
      <c r="AE2636" s="1" t="s">
        <v>60</v>
      </c>
      <c r="AG2636" s="1" t="s">
        <v>60</v>
      </c>
      <c r="AH2636" s="1" t="s">
        <v>6836</v>
      </c>
    </row>
    <row r="2637" s="1" customFormat="1" ht="12.75" hidden="1" spans="1:34">
      <c r="A2637" s="4">
        <v>35660</v>
      </c>
      <c r="B2637" s="1" t="s">
        <v>6464</v>
      </c>
      <c r="C2637" s="1" t="s">
        <v>6837</v>
      </c>
      <c r="D2637" s="1" t="s">
        <v>2060</v>
      </c>
      <c r="E2637" s="1" t="s">
        <v>88</v>
      </c>
      <c r="F2637" s="4">
        <v>1.7</v>
      </c>
      <c r="G2637" s="4"/>
      <c r="H2637" s="4">
        <v>2.3</v>
      </c>
      <c r="I2637" s="4"/>
      <c r="J2637" s="4"/>
      <c r="K2637" s="4"/>
      <c r="L2637" s="4"/>
      <c r="M2637" s="4"/>
      <c r="N2637" s="4"/>
      <c r="O2637" s="4"/>
      <c r="Q2637" s="8">
        <f t="shared" si="41"/>
        <v>0.260869565217391</v>
      </c>
      <c r="U2637" s="4">
        <v>1600</v>
      </c>
      <c r="V2637" s="4">
        <v>701</v>
      </c>
      <c r="W2637" s="4">
        <v>899</v>
      </c>
      <c r="X2637" s="4">
        <v>112</v>
      </c>
      <c r="Y2637" s="4">
        <v>2361</v>
      </c>
      <c r="Z2637" s="4">
        <v>111</v>
      </c>
      <c r="AA2637" s="1" t="s">
        <v>105</v>
      </c>
      <c r="AB2637" s="4">
        <v>5</v>
      </c>
      <c r="AC2637" s="4">
        <v>107030210</v>
      </c>
      <c r="AE2637" s="1" t="s">
        <v>60</v>
      </c>
      <c r="AG2637" s="1" t="s">
        <v>304</v>
      </c>
      <c r="AH2637" s="1" t="s">
        <v>6838</v>
      </c>
    </row>
    <row r="2638" s="1" customFormat="1" ht="12.75" hidden="1" spans="1:34">
      <c r="A2638" s="4">
        <v>162384</v>
      </c>
      <c r="B2638" s="1" t="s">
        <v>6839</v>
      </c>
      <c r="C2638" s="1" t="s">
        <v>63</v>
      </c>
      <c r="D2638" s="1" t="s">
        <v>93</v>
      </c>
      <c r="E2638" s="1" t="s">
        <v>23</v>
      </c>
      <c r="F2638" s="4">
        <v>0.17</v>
      </c>
      <c r="G2638" s="4"/>
      <c r="H2638" s="4">
        <v>0.23</v>
      </c>
      <c r="I2638" s="4"/>
      <c r="J2638" s="4"/>
      <c r="K2638" s="4"/>
      <c r="L2638" s="4"/>
      <c r="M2638" s="4"/>
      <c r="N2638" s="4"/>
      <c r="O2638" s="4"/>
      <c r="Q2638" s="8">
        <f t="shared" si="41"/>
        <v>0.260869565217391</v>
      </c>
      <c r="U2638" s="4">
        <v>1738.5</v>
      </c>
      <c r="W2638" s="4">
        <v>1738.5</v>
      </c>
      <c r="X2638" s="4">
        <v>11</v>
      </c>
      <c r="Y2638" s="4">
        <v>1122.5</v>
      </c>
      <c r="Z2638" s="4">
        <v>10</v>
      </c>
      <c r="AA2638" s="1" t="s">
        <v>123</v>
      </c>
      <c r="AB2638" s="4">
        <v>0</v>
      </c>
      <c r="AC2638" s="4">
        <v>107030301</v>
      </c>
      <c r="AE2638" s="1" t="s">
        <v>60</v>
      </c>
      <c r="AG2638" s="1" t="s">
        <v>60</v>
      </c>
      <c r="AH2638" s="1" t="s">
        <v>60</v>
      </c>
    </row>
    <row r="2639" s="1" customFormat="1" ht="12.75" hidden="1" spans="1:34">
      <c r="A2639" s="4">
        <v>3463</v>
      </c>
      <c r="B2639" s="1" t="s">
        <v>6840</v>
      </c>
      <c r="C2639" s="1" t="s">
        <v>5756</v>
      </c>
      <c r="D2639" s="1" t="s">
        <v>5914</v>
      </c>
      <c r="E2639" s="1" t="s">
        <v>68</v>
      </c>
      <c r="F2639" s="4">
        <v>51</v>
      </c>
      <c r="G2639" s="4"/>
      <c r="H2639" s="4">
        <v>69</v>
      </c>
      <c r="I2639" s="6"/>
      <c r="J2639" s="6"/>
      <c r="K2639" s="6"/>
      <c r="L2639" s="6"/>
      <c r="M2639" s="6"/>
      <c r="N2639" s="6"/>
      <c r="O2639" s="6"/>
      <c r="Q2639" s="8">
        <f t="shared" si="41"/>
        <v>0.260869565217391</v>
      </c>
      <c r="T2639" s="4">
        <v>113</v>
      </c>
      <c r="U2639" s="4">
        <v>0</v>
      </c>
      <c r="AA2639" s="1" t="s">
        <v>59</v>
      </c>
      <c r="AC2639" s="4">
        <v>107030206</v>
      </c>
      <c r="AE2639" s="1" t="s">
        <v>60</v>
      </c>
      <c r="AG2639" s="1" t="s">
        <v>60</v>
      </c>
      <c r="AH2639" s="1" t="s">
        <v>6841</v>
      </c>
    </row>
    <row r="2640" s="1" customFormat="1" ht="12.75" hidden="1" spans="1:34">
      <c r="A2640" s="4">
        <v>10396</v>
      </c>
      <c r="B2640" s="1" t="s">
        <v>2480</v>
      </c>
      <c r="C2640" s="1" t="s">
        <v>6842</v>
      </c>
      <c r="D2640" s="1" t="s">
        <v>57</v>
      </c>
      <c r="E2640" s="1" t="s">
        <v>58</v>
      </c>
      <c r="F2640" s="4">
        <v>5.1</v>
      </c>
      <c r="G2640" s="4"/>
      <c r="H2640" s="4">
        <v>6.9</v>
      </c>
      <c r="I2640" s="6"/>
      <c r="J2640" s="6"/>
      <c r="K2640" s="6"/>
      <c r="L2640" s="6"/>
      <c r="M2640" s="6"/>
      <c r="N2640" s="6"/>
      <c r="O2640" s="6"/>
      <c r="Q2640" s="8">
        <f t="shared" si="41"/>
        <v>0.260869565217391</v>
      </c>
      <c r="U2640" s="4">
        <v>310</v>
      </c>
      <c r="V2640" s="4">
        <v>78</v>
      </c>
      <c r="W2640" s="4">
        <v>232</v>
      </c>
      <c r="X2640" s="4">
        <v>81</v>
      </c>
      <c r="Y2640" s="4">
        <v>65</v>
      </c>
      <c r="Z2640" s="4">
        <v>24</v>
      </c>
      <c r="AA2640" s="1" t="s">
        <v>59</v>
      </c>
      <c r="AB2640" s="4">
        <v>0</v>
      </c>
      <c r="AC2640" s="4">
        <v>107030205</v>
      </c>
      <c r="AE2640" s="1" t="s">
        <v>60</v>
      </c>
      <c r="AG2640" s="1" t="s">
        <v>60</v>
      </c>
      <c r="AH2640" s="1" t="s">
        <v>6843</v>
      </c>
    </row>
    <row r="2641" s="1" customFormat="1" ht="12.75" hidden="1" spans="1:34">
      <c r="A2641" s="4">
        <v>4897</v>
      </c>
      <c r="B2641" s="1" t="s">
        <v>6844</v>
      </c>
      <c r="C2641" s="1" t="s">
        <v>717</v>
      </c>
      <c r="D2641" s="1" t="s">
        <v>735</v>
      </c>
      <c r="E2641" s="1" t="s">
        <v>88</v>
      </c>
      <c r="F2641" s="4">
        <v>16.85</v>
      </c>
      <c r="G2641" s="4"/>
      <c r="H2641" s="4">
        <v>22.8</v>
      </c>
      <c r="I2641" s="6"/>
      <c r="J2641" s="6"/>
      <c r="K2641" s="6"/>
      <c r="L2641" s="6"/>
      <c r="M2641" s="6"/>
      <c r="N2641" s="6"/>
      <c r="O2641" s="6"/>
      <c r="P2641" s="4">
        <v>21</v>
      </c>
      <c r="Q2641" s="8">
        <f t="shared" si="41"/>
        <v>0.260964912280702</v>
      </c>
      <c r="U2641" s="4">
        <v>841</v>
      </c>
      <c r="V2641" s="4">
        <v>352</v>
      </c>
      <c r="W2641" s="4">
        <v>489</v>
      </c>
      <c r="X2641" s="4">
        <v>110</v>
      </c>
      <c r="Y2641" s="4">
        <v>1451</v>
      </c>
      <c r="Z2641" s="4">
        <v>110</v>
      </c>
      <c r="AA2641" s="1" t="s">
        <v>105</v>
      </c>
      <c r="AB2641" s="4">
        <v>3</v>
      </c>
      <c r="AC2641" s="4">
        <v>107030210</v>
      </c>
      <c r="AE2641" s="1" t="s">
        <v>60</v>
      </c>
      <c r="AG2641" s="1" t="s">
        <v>60</v>
      </c>
      <c r="AH2641" s="1" t="s">
        <v>6845</v>
      </c>
    </row>
    <row r="2642" s="1" customFormat="1" ht="12.75" hidden="1" spans="1:34">
      <c r="A2642" s="4">
        <v>126289</v>
      </c>
      <c r="B2642" s="1" t="s">
        <v>6846</v>
      </c>
      <c r="C2642" s="1" t="s">
        <v>6847</v>
      </c>
      <c r="D2642" s="1" t="s">
        <v>5791</v>
      </c>
      <c r="E2642" s="1" t="s">
        <v>68</v>
      </c>
      <c r="F2642" s="4">
        <v>34.73</v>
      </c>
      <c r="G2642" s="4"/>
      <c r="H2642" s="4">
        <v>47</v>
      </c>
      <c r="I2642" s="6"/>
      <c r="J2642" s="6"/>
      <c r="K2642" s="6"/>
      <c r="L2642" s="6"/>
      <c r="M2642" s="6"/>
      <c r="N2642" s="6"/>
      <c r="O2642" s="6"/>
      <c r="Q2642" s="8">
        <f t="shared" si="41"/>
        <v>0.261063829787234</v>
      </c>
      <c r="T2642" s="4">
        <v>113</v>
      </c>
      <c r="U2642" s="4">
        <v>0</v>
      </c>
      <c r="AA2642" s="1" t="s">
        <v>59</v>
      </c>
      <c r="AC2642" s="4">
        <v>107022401</v>
      </c>
      <c r="AE2642" s="1" t="s">
        <v>60</v>
      </c>
      <c r="AG2642" s="1" t="s">
        <v>60</v>
      </c>
      <c r="AH2642" s="1" t="s">
        <v>6848</v>
      </c>
    </row>
    <row r="2643" s="1" customFormat="1" ht="12.75" hidden="1" spans="1:34">
      <c r="A2643" s="4">
        <v>21847</v>
      </c>
      <c r="B2643" s="1" t="s">
        <v>6849</v>
      </c>
      <c r="C2643" s="1" t="s">
        <v>6850</v>
      </c>
      <c r="D2643" s="1" t="s">
        <v>1172</v>
      </c>
      <c r="E2643" s="1" t="s">
        <v>68</v>
      </c>
      <c r="F2643" s="4">
        <v>26.6</v>
      </c>
      <c r="G2643" s="4"/>
      <c r="H2643" s="4">
        <v>36</v>
      </c>
      <c r="I2643" s="6"/>
      <c r="J2643" s="6"/>
      <c r="K2643" s="6"/>
      <c r="L2643" s="6"/>
      <c r="M2643" s="6"/>
      <c r="N2643" s="6"/>
      <c r="O2643" s="6"/>
      <c r="P2643" s="4">
        <v>35</v>
      </c>
      <c r="Q2643" s="8">
        <f t="shared" si="41"/>
        <v>0.261111111111111</v>
      </c>
      <c r="U2643" s="4">
        <v>821</v>
      </c>
      <c r="V2643" s="4">
        <v>195</v>
      </c>
      <c r="W2643" s="4">
        <v>626</v>
      </c>
      <c r="X2643" s="4">
        <v>112</v>
      </c>
      <c r="Y2643" s="4">
        <v>1320</v>
      </c>
      <c r="Z2643" s="4">
        <v>96</v>
      </c>
      <c r="AA2643" s="1" t="s">
        <v>105</v>
      </c>
      <c r="AB2643" s="4">
        <v>3</v>
      </c>
      <c r="AC2643" s="4">
        <v>107030206</v>
      </c>
      <c r="AE2643" s="1" t="s">
        <v>60</v>
      </c>
      <c r="AG2643" s="1" t="s">
        <v>60</v>
      </c>
      <c r="AH2643" s="1" t="s">
        <v>6851</v>
      </c>
    </row>
    <row r="2644" s="1" customFormat="1" ht="12.75" hidden="1" spans="1:34">
      <c r="A2644" s="4">
        <v>24262</v>
      </c>
      <c r="B2644" s="1" t="s">
        <v>6407</v>
      </c>
      <c r="C2644" s="1" t="s">
        <v>6852</v>
      </c>
      <c r="D2644" s="1" t="s">
        <v>6853</v>
      </c>
      <c r="E2644" s="1" t="s">
        <v>23</v>
      </c>
      <c r="F2644" s="4">
        <v>0.65</v>
      </c>
      <c r="G2644" s="4"/>
      <c r="H2644" s="4">
        <v>0.88</v>
      </c>
      <c r="I2644" s="4"/>
      <c r="J2644" s="4"/>
      <c r="K2644" s="4"/>
      <c r="L2644" s="4"/>
      <c r="M2644" s="4"/>
      <c r="N2644" s="4"/>
      <c r="O2644" s="4"/>
      <c r="Q2644" s="8">
        <f t="shared" si="41"/>
        <v>0.261363636363636</v>
      </c>
      <c r="U2644" s="4">
        <v>123</v>
      </c>
      <c r="W2644" s="4">
        <v>123</v>
      </c>
      <c r="X2644" s="4">
        <v>2</v>
      </c>
      <c r="AA2644" s="1" t="s">
        <v>123</v>
      </c>
      <c r="AB2644" s="4">
        <v>0</v>
      </c>
      <c r="AC2644" s="4">
        <v>107030301</v>
      </c>
      <c r="AD2644" s="4">
        <v>1</v>
      </c>
      <c r="AE2644" s="1" t="s">
        <v>2433</v>
      </c>
      <c r="AF2644" s="4">
        <v>1</v>
      </c>
      <c r="AG2644" s="1" t="s">
        <v>60</v>
      </c>
      <c r="AH2644" s="1" t="s">
        <v>60</v>
      </c>
    </row>
    <row r="2645" s="1" customFormat="1" ht="12.75" hidden="1" spans="1:34">
      <c r="A2645" s="4">
        <v>130596</v>
      </c>
      <c r="B2645" s="1" t="s">
        <v>6854</v>
      </c>
      <c r="C2645" s="1" t="s">
        <v>696</v>
      </c>
      <c r="D2645" s="1" t="s">
        <v>6855</v>
      </c>
      <c r="E2645" s="1" t="s">
        <v>68</v>
      </c>
      <c r="F2645" s="4">
        <v>28.8</v>
      </c>
      <c r="G2645" s="4"/>
      <c r="H2645" s="4">
        <v>39</v>
      </c>
      <c r="I2645" s="6"/>
      <c r="J2645" s="6"/>
      <c r="K2645" s="6"/>
      <c r="L2645" s="6"/>
      <c r="M2645" s="6"/>
      <c r="N2645" s="6"/>
      <c r="O2645" s="6"/>
      <c r="Q2645" s="8">
        <f t="shared" si="41"/>
        <v>0.261538461538461</v>
      </c>
      <c r="U2645" s="4">
        <v>5</v>
      </c>
      <c r="V2645" s="4">
        <v>5</v>
      </c>
      <c r="AA2645" s="1" t="s">
        <v>6856</v>
      </c>
      <c r="AE2645" s="1" t="s">
        <v>60</v>
      </c>
      <c r="AG2645" s="1" t="s">
        <v>60</v>
      </c>
      <c r="AH2645" s="1" t="s">
        <v>6857</v>
      </c>
    </row>
    <row r="2646" s="1" customFormat="1" ht="12.75" hidden="1" spans="1:34">
      <c r="A2646" s="4">
        <v>1521</v>
      </c>
      <c r="B2646" s="1" t="s">
        <v>473</v>
      </c>
      <c r="C2646" s="1" t="s">
        <v>3171</v>
      </c>
      <c r="D2646" s="1" t="s">
        <v>166</v>
      </c>
      <c r="E2646" s="1" t="s">
        <v>58</v>
      </c>
      <c r="F2646" s="4">
        <v>4.8</v>
      </c>
      <c r="G2646" s="4"/>
      <c r="H2646" s="4">
        <v>6.5</v>
      </c>
      <c r="I2646" s="6"/>
      <c r="J2646" s="6"/>
      <c r="K2646" s="6"/>
      <c r="L2646" s="6"/>
      <c r="M2646" s="6"/>
      <c r="N2646" s="6"/>
      <c r="O2646" s="6"/>
      <c r="Q2646" s="8">
        <f t="shared" si="41"/>
        <v>0.261538461538462</v>
      </c>
      <c r="U2646" s="4">
        <v>437</v>
      </c>
      <c r="V2646" s="4">
        <v>75</v>
      </c>
      <c r="W2646" s="4">
        <v>362</v>
      </c>
      <c r="X2646" s="4">
        <v>105</v>
      </c>
      <c r="Y2646" s="4">
        <v>431</v>
      </c>
      <c r="Z2646" s="4">
        <v>82</v>
      </c>
      <c r="AA2646" s="1" t="s">
        <v>105</v>
      </c>
      <c r="AB2646" s="4">
        <v>3</v>
      </c>
      <c r="AC2646" s="4">
        <v>107030205</v>
      </c>
      <c r="AE2646" s="1" t="s">
        <v>60</v>
      </c>
      <c r="AG2646" s="1" t="s">
        <v>60</v>
      </c>
      <c r="AH2646" s="1" t="s">
        <v>6858</v>
      </c>
    </row>
    <row r="2647" s="1" customFormat="1" ht="12.75" hidden="1" spans="1:34">
      <c r="A2647" s="4">
        <v>31371</v>
      </c>
      <c r="B2647" s="1" t="s">
        <v>3170</v>
      </c>
      <c r="C2647" s="1" t="s">
        <v>116</v>
      </c>
      <c r="D2647" s="1" t="s">
        <v>3789</v>
      </c>
      <c r="E2647" s="1" t="s">
        <v>58</v>
      </c>
      <c r="F2647" s="4">
        <v>4.8</v>
      </c>
      <c r="G2647" s="4"/>
      <c r="H2647" s="4">
        <v>6.5</v>
      </c>
      <c r="I2647" s="6"/>
      <c r="J2647" s="6"/>
      <c r="K2647" s="6"/>
      <c r="L2647" s="6"/>
      <c r="M2647" s="6"/>
      <c r="N2647" s="6"/>
      <c r="O2647" s="6"/>
      <c r="Q2647" s="8">
        <f t="shared" si="41"/>
        <v>0.261538461538462</v>
      </c>
      <c r="U2647" s="4">
        <v>394</v>
      </c>
      <c r="V2647" s="4">
        <v>63</v>
      </c>
      <c r="W2647" s="4">
        <v>331</v>
      </c>
      <c r="X2647" s="4">
        <v>109</v>
      </c>
      <c r="Y2647" s="4">
        <v>351</v>
      </c>
      <c r="Z2647" s="4">
        <v>92</v>
      </c>
      <c r="AA2647" s="1" t="s">
        <v>105</v>
      </c>
      <c r="AB2647" s="4">
        <v>3</v>
      </c>
      <c r="AC2647" s="4">
        <v>107030205</v>
      </c>
      <c r="AE2647" s="1" t="s">
        <v>60</v>
      </c>
      <c r="AG2647" s="1" t="s">
        <v>60</v>
      </c>
      <c r="AH2647" s="1" t="s">
        <v>6859</v>
      </c>
    </row>
    <row r="2648" s="1" customFormat="1" ht="12.75" hidden="1" spans="1:34">
      <c r="A2648" s="4">
        <v>107843</v>
      </c>
      <c r="B2648" s="1" t="s">
        <v>2380</v>
      </c>
      <c r="C2648" s="1" t="s">
        <v>6860</v>
      </c>
      <c r="D2648" s="1" t="s">
        <v>2382</v>
      </c>
      <c r="E2648" s="1" t="s">
        <v>68</v>
      </c>
      <c r="F2648" s="4">
        <v>48</v>
      </c>
      <c r="G2648" s="4"/>
      <c r="H2648" s="4">
        <v>65</v>
      </c>
      <c r="I2648" s="6"/>
      <c r="J2648" s="6"/>
      <c r="K2648" s="6"/>
      <c r="L2648" s="6"/>
      <c r="M2648" s="6"/>
      <c r="N2648" s="6"/>
      <c r="O2648" s="6"/>
      <c r="Q2648" s="8">
        <f t="shared" si="41"/>
        <v>0.261538461538462</v>
      </c>
      <c r="U2648" s="4">
        <v>203</v>
      </c>
      <c r="V2648" s="4">
        <v>16</v>
      </c>
      <c r="W2648" s="4">
        <v>187</v>
      </c>
      <c r="X2648" s="4">
        <v>74</v>
      </c>
      <c r="Y2648" s="4">
        <v>100</v>
      </c>
      <c r="Z2648" s="4">
        <v>41</v>
      </c>
      <c r="AA2648" s="1" t="s">
        <v>97</v>
      </c>
      <c r="AB2648" s="4">
        <v>2</v>
      </c>
      <c r="AC2648" s="4">
        <v>107030205</v>
      </c>
      <c r="AE2648" s="1" t="s">
        <v>60</v>
      </c>
      <c r="AG2648" s="1" t="s">
        <v>60</v>
      </c>
      <c r="AH2648" s="1" t="s">
        <v>6861</v>
      </c>
    </row>
    <row r="2649" s="1" customFormat="1" ht="12.75" hidden="1" spans="1:34">
      <c r="A2649" s="4">
        <v>69</v>
      </c>
      <c r="B2649" s="1" t="s">
        <v>2966</v>
      </c>
      <c r="C2649" s="1" t="s">
        <v>2967</v>
      </c>
      <c r="D2649" s="1" t="s">
        <v>464</v>
      </c>
      <c r="E2649" s="1" t="s">
        <v>58</v>
      </c>
      <c r="F2649" s="4">
        <v>4.8</v>
      </c>
      <c r="G2649" s="4"/>
      <c r="H2649" s="4">
        <v>6.5</v>
      </c>
      <c r="I2649" s="6"/>
      <c r="J2649" s="6"/>
      <c r="K2649" s="6"/>
      <c r="L2649" s="6"/>
      <c r="M2649" s="6"/>
      <c r="N2649" s="6"/>
      <c r="O2649" s="6"/>
      <c r="Q2649" s="8">
        <f t="shared" si="41"/>
        <v>0.261538461538462</v>
      </c>
      <c r="T2649" s="4">
        <v>113</v>
      </c>
      <c r="U2649" s="4">
        <v>1</v>
      </c>
      <c r="W2649" s="4">
        <v>1</v>
      </c>
      <c r="X2649" s="4">
        <v>1</v>
      </c>
      <c r="AA2649" s="1" t="s">
        <v>59</v>
      </c>
      <c r="AC2649" s="4">
        <v>107030206</v>
      </c>
      <c r="AE2649" s="1" t="s">
        <v>60</v>
      </c>
      <c r="AG2649" s="1" t="s">
        <v>60</v>
      </c>
      <c r="AH2649" s="1" t="s">
        <v>6862</v>
      </c>
    </row>
    <row r="2650" s="1" customFormat="1" ht="12.75" hidden="1" spans="1:34">
      <c r="A2650" s="4">
        <v>63764</v>
      </c>
      <c r="B2650" s="1" t="s">
        <v>6304</v>
      </c>
      <c r="C2650" s="1" t="s">
        <v>6863</v>
      </c>
      <c r="D2650" s="1" t="s">
        <v>5958</v>
      </c>
      <c r="E2650" s="1" t="s">
        <v>68</v>
      </c>
      <c r="F2650" s="4">
        <v>99.66</v>
      </c>
      <c r="G2650" s="4"/>
      <c r="H2650" s="4">
        <v>135</v>
      </c>
      <c r="I2650" s="6"/>
      <c r="J2650" s="6"/>
      <c r="K2650" s="6"/>
      <c r="L2650" s="6"/>
      <c r="M2650" s="6"/>
      <c r="N2650" s="6"/>
      <c r="O2650" s="6"/>
      <c r="Q2650" s="8">
        <f t="shared" si="41"/>
        <v>0.261777777777778</v>
      </c>
      <c r="U2650" s="4">
        <v>1205</v>
      </c>
      <c r="V2650" s="4">
        <v>367</v>
      </c>
      <c r="W2650" s="4">
        <v>838</v>
      </c>
      <c r="X2650" s="4">
        <v>110</v>
      </c>
      <c r="Y2650" s="4">
        <v>1381</v>
      </c>
      <c r="Z2650" s="4">
        <v>112</v>
      </c>
      <c r="AA2650" s="1" t="s">
        <v>105</v>
      </c>
      <c r="AB2650" s="4">
        <v>3</v>
      </c>
      <c r="AC2650" s="4">
        <v>107030215</v>
      </c>
      <c r="AD2650" s="4">
        <v>1</v>
      </c>
      <c r="AE2650" s="1" t="s">
        <v>2433</v>
      </c>
      <c r="AF2650" s="4">
        <v>1</v>
      </c>
      <c r="AG2650" s="1" t="s">
        <v>60</v>
      </c>
      <c r="AH2650" s="1" t="s">
        <v>6305</v>
      </c>
    </row>
    <row r="2651" s="1" customFormat="1" ht="12.75" hidden="1" spans="1:34">
      <c r="A2651" s="4">
        <v>32599</v>
      </c>
      <c r="B2651" s="1" t="s">
        <v>6864</v>
      </c>
      <c r="C2651" s="1" t="s">
        <v>6865</v>
      </c>
      <c r="D2651" s="1" t="s">
        <v>3654</v>
      </c>
      <c r="E2651" s="1" t="s">
        <v>68</v>
      </c>
      <c r="F2651" s="4">
        <v>28.05</v>
      </c>
      <c r="G2651" s="4"/>
      <c r="H2651" s="4">
        <v>38</v>
      </c>
      <c r="I2651" s="6"/>
      <c r="J2651" s="6"/>
      <c r="K2651" s="6"/>
      <c r="L2651" s="6"/>
      <c r="M2651" s="6"/>
      <c r="N2651" s="6"/>
      <c r="O2651" s="6"/>
      <c r="Q2651" s="8">
        <f t="shared" si="41"/>
        <v>0.261842105263158</v>
      </c>
      <c r="T2651" s="4">
        <v>113</v>
      </c>
      <c r="U2651" s="4">
        <v>0</v>
      </c>
      <c r="AA2651" s="1" t="s">
        <v>59</v>
      </c>
      <c r="AC2651" s="4">
        <v>107030206</v>
      </c>
      <c r="AE2651" s="1" t="s">
        <v>60</v>
      </c>
      <c r="AG2651" s="1" t="s">
        <v>60</v>
      </c>
      <c r="AH2651" s="1" t="s">
        <v>6866</v>
      </c>
    </row>
    <row r="2652" s="1" customFormat="1" ht="12.75" hidden="1" spans="1:34">
      <c r="A2652" s="4">
        <v>21772</v>
      </c>
      <c r="B2652" s="1" t="s">
        <v>6867</v>
      </c>
      <c r="C2652" s="1" t="s">
        <v>6868</v>
      </c>
      <c r="D2652" s="1" t="s">
        <v>6869</v>
      </c>
      <c r="E2652" s="1" t="s">
        <v>68</v>
      </c>
      <c r="F2652" s="4">
        <v>13.8</v>
      </c>
      <c r="G2652" s="4"/>
      <c r="H2652" s="4">
        <v>18.7</v>
      </c>
      <c r="I2652" s="6"/>
      <c r="J2652" s="6"/>
      <c r="K2652" s="6"/>
      <c r="L2652" s="6"/>
      <c r="M2652" s="6"/>
      <c r="N2652" s="6"/>
      <c r="O2652" s="6"/>
      <c r="Q2652" s="8">
        <f t="shared" si="41"/>
        <v>0.262032085561497</v>
      </c>
      <c r="T2652" s="4">
        <v>113</v>
      </c>
      <c r="U2652" s="4">
        <v>0</v>
      </c>
      <c r="AA2652" s="1" t="s">
        <v>59</v>
      </c>
      <c r="AC2652" s="4">
        <v>107030101</v>
      </c>
      <c r="AE2652" s="1" t="s">
        <v>60</v>
      </c>
      <c r="AG2652" s="1" t="s">
        <v>60</v>
      </c>
      <c r="AH2652" s="1" t="s">
        <v>60</v>
      </c>
    </row>
    <row r="2653" s="1" customFormat="1" ht="12.75" hidden="1" spans="1:34">
      <c r="A2653" s="4">
        <v>72218</v>
      </c>
      <c r="B2653" s="1" t="s">
        <v>5887</v>
      </c>
      <c r="C2653" s="1" t="s">
        <v>6156</v>
      </c>
      <c r="D2653" s="1" t="s">
        <v>96</v>
      </c>
      <c r="E2653" s="1" t="s">
        <v>68</v>
      </c>
      <c r="F2653" s="4">
        <v>54.9</v>
      </c>
      <c r="G2653" s="4"/>
      <c r="H2653" s="4">
        <v>74.4</v>
      </c>
      <c r="I2653" s="6"/>
      <c r="J2653" s="6"/>
      <c r="K2653" s="6"/>
      <c r="L2653" s="6"/>
      <c r="M2653" s="6"/>
      <c r="N2653" s="6"/>
      <c r="O2653" s="6"/>
      <c r="Q2653" s="8">
        <f t="shared" si="41"/>
        <v>0.262096774193548</v>
      </c>
      <c r="T2653" s="4">
        <v>113</v>
      </c>
      <c r="U2653" s="4">
        <v>1.0001</v>
      </c>
      <c r="W2653" s="4">
        <v>1.0001</v>
      </c>
      <c r="X2653" s="4">
        <v>2</v>
      </c>
      <c r="AA2653" s="1" t="s">
        <v>59</v>
      </c>
      <c r="AC2653" s="4">
        <v>107030403</v>
      </c>
      <c r="AE2653" s="1" t="s">
        <v>60</v>
      </c>
      <c r="AG2653" s="1" t="s">
        <v>60</v>
      </c>
      <c r="AH2653" s="1" t="s">
        <v>6870</v>
      </c>
    </row>
    <row r="2654" s="1" customFormat="1" ht="12.75" hidden="1" spans="1:34">
      <c r="A2654" s="4">
        <v>13508</v>
      </c>
      <c r="B2654" s="1" t="s">
        <v>6871</v>
      </c>
      <c r="C2654" s="1" t="s">
        <v>6872</v>
      </c>
      <c r="D2654" s="1" t="s">
        <v>6873</v>
      </c>
      <c r="E2654" s="1" t="s">
        <v>58</v>
      </c>
      <c r="F2654" s="4">
        <v>2.95</v>
      </c>
      <c r="G2654" s="4"/>
      <c r="H2654" s="4">
        <v>4</v>
      </c>
      <c r="I2654" s="6"/>
      <c r="J2654" s="6"/>
      <c r="K2654" s="6"/>
      <c r="L2654" s="6"/>
      <c r="M2654" s="6"/>
      <c r="N2654" s="6"/>
      <c r="O2654" s="6"/>
      <c r="Q2654" s="8">
        <f t="shared" si="41"/>
        <v>0.2625</v>
      </c>
      <c r="U2654" s="4">
        <v>200</v>
      </c>
      <c r="W2654" s="4">
        <v>200</v>
      </c>
      <c r="X2654" s="4">
        <v>83</v>
      </c>
      <c r="Y2654" s="4">
        <v>113</v>
      </c>
      <c r="Z2654" s="4">
        <v>47</v>
      </c>
      <c r="AA2654" s="1" t="s">
        <v>105</v>
      </c>
      <c r="AB2654" s="4">
        <v>1</v>
      </c>
      <c r="AC2654" s="4">
        <v>107030205</v>
      </c>
      <c r="AE2654" s="1" t="s">
        <v>60</v>
      </c>
      <c r="AG2654" s="1" t="s">
        <v>304</v>
      </c>
      <c r="AH2654" s="1" t="s">
        <v>6874</v>
      </c>
    </row>
    <row r="2655" s="1" customFormat="1" ht="12.75" hidden="1" spans="1:34">
      <c r="A2655" s="4">
        <v>40014</v>
      </c>
      <c r="B2655" s="1" t="s">
        <v>6875</v>
      </c>
      <c r="C2655" s="1" t="s">
        <v>2272</v>
      </c>
      <c r="D2655" s="1" t="s">
        <v>6876</v>
      </c>
      <c r="E2655" s="1" t="s">
        <v>68</v>
      </c>
      <c r="F2655" s="4">
        <v>5.9</v>
      </c>
      <c r="G2655" s="4"/>
      <c r="H2655" s="4">
        <v>8</v>
      </c>
      <c r="I2655" s="6"/>
      <c r="J2655" s="6"/>
      <c r="K2655" s="6"/>
      <c r="L2655" s="6"/>
      <c r="M2655" s="6"/>
      <c r="N2655" s="6"/>
      <c r="O2655" s="6"/>
      <c r="Q2655" s="8">
        <f t="shared" si="41"/>
        <v>0.2625</v>
      </c>
      <c r="T2655" s="4">
        <v>113</v>
      </c>
      <c r="U2655" s="4">
        <v>0</v>
      </c>
      <c r="AA2655" s="1" t="s">
        <v>59</v>
      </c>
      <c r="AC2655" s="4">
        <v>107030110</v>
      </c>
      <c r="AE2655" s="1" t="s">
        <v>60</v>
      </c>
      <c r="AG2655" s="1" t="s">
        <v>60</v>
      </c>
      <c r="AH2655" s="1" t="s">
        <v>6877</v>
      </c>
    </row>
    <row r="2656" s="1" customFormat="1" ht="12.75" hidden="1" spans="1:34">
      <c r="A2656" s="4">
        <v>84719</v>
      </c>
      <c r="B2656" s="1" t="s">
        <v>6534</v>
      </c>
      <c r="C2656" s="1" t="s">
        <v>1490</v>
      </c>
      <c r="D2656" s="1" t="s">
        <v>6536</v>
      </c>
      <c r="E2656" s="1" t="s">
        <v>68</v>
      </c>
      <c r="F2656" s="4">
        <v>59</v>
      </c>
      <c r="G2656" s="4"/>
      <c r="H2656" s="4">
        <v>80</v>
      </c>
      <c r="I2656" s="6"/>
      <c r="J2656" s="6"/>
      <c r="K2656" s="6"/>
      <c r="L2656" s="6"/>
      <c r="M2656" s="6"/>
      <c r="N2656" s="6"/>
      <c r="O2656" s="6"/>
      <c r="Q2656" s="8">
        <f t="shared" si="41"/>
        <v>0.2625</v>
      </c>
      <c r="U2656" s="4">
        <v>52</v>
      </c>
      <c r="V2656" s="4">
        <v>24</v>
      </c>
      <c r="W2656" s="4">
        <v>28</v>
      </c>
      <c r="X2656" s="4">
        <v>5</v>
      </c>
      <c r="Y2656" s="4">
        <v>65</v>
      </c>
      <c r="Z2656" s="4">
        <v>4</v>
      </c>
      <c r="AA2656" s="1" t="s">
        <v>516</v>
      </c>
      <c r="AE2656" s="1" t="s">
        <v>60</v>
      </c>
      <c r="AG2656" s="1" t="s">
        <v>60</v>
      </c>
      <c r="AH2656" s="1" t="s">
        <v>60</v>
      </c>
    </row>
    <row r="2657" s="1" customFormat="1" ht="12.75" hidden="1" spans="1:34">
      <c r="A2657" s="4">
        <v>168339</v>
      </c>
      <c r="B2657" s="1" t="s">
        <v>6878</v>
      </c>
      <c r="C2657" s="1" t="s">
        <v>6879</v>
      </c>
      <c r="D2657" s="1" t="s">
        <v>6880</v>
      </c>
      <c r="E2657" s="1" t="s">
        <v>68</v>
      </c>
      <c r="F2657" s="4">
        <v>44.1</v>
      </c>
      <c r="G2657" s="4"/>
      <c r="H2657" s="4">
        <v>59.8</v>
      </c>
      <c r="I2657" s="6"/>
      <c r="J2657" s="6"/>
      <c r="K2657" s="6"/>
      <c r="L2657" s="6"/>
      <c r="M2657" s="6"/>
      <c r="N2657" s="6"/>
      <c r="O2657" s="6"/>
      <c r="Q2657" s="8">
        <f t="shared" si="41"/>
        <v>0.262541806020067</v>
      </c>
      <c r="U2657" s="4">
        <v>7</v>
      </c>
      <c r="W2657" s="4">
        <v>7</v>
      </c>
      <c r="X2657" s="4">
        <v>5</v>
      </c>
      <c r="Y2657" s="4">
        <v>3</v>
      </c>
      <c r="Z2657" s="4">
        <v>3</v>
      </c>
      <c r="AA2657" s="1" t="s">
        <v>105</v>
      </c>
      <c r="AB2657" s="4">
        <v>2</v>
      </c>
      <c r="AC2657" s="4">
        <v>107030209</v>
      </c>
      <c r="AE2657" s="1" t="s">
        <v>60</v>
      </c>
      <c r="AG2657" s="1" t="s">
        <v>60</v>
      </c>
      <c r="AH2657" s="1" t="s">
        <v>6881</v>
      </c>
    </row>
    <row r="2658" s="1" customFormat="1" ht="12.75" hidden="1" spans="1:34">
      <c r="A2658" s="4">
        <v>28273</v>
      </c>
      <c r="B2658" s="1" t="s">
        <v>6882</v>
      </c>
      <c r="C2658" s="1" t="s">
        <v>6883</v>
      </c>
      <c r="D2658" s="1" t="s">
        <v>129</v>
      </c>
      <c r="E2658" s="1" t="s">
        <v>68</v>
      </c>
      <c r="F2658" s="4">
        <v>14.6</v>
      </c>
      <c r="G2658" s="4"/>
      <c r="H2658" s="4">
        <v>19.8</v>
      </c>
      <c r="I2658" s="6"/>
      <c r="J2658" s="6"/>
      <c r="K2658" s="6"/>
      <c r="L2658" s="6"/>
      <c r="M2658" s="6"/>
      <c r="N2658" s="6"/>
      <c r="O2658" s="6"/>
      <c r="Q2658" s="8">
        <f t="shared" si="41"/>
        <v>0.262626262626263</v>
      </c>
      <c r="U2658" s="4">
        <v>347</v>
      </c>
      <c r="V2658" s="4">
        <v>40</v>
      </c>
      <c r="W2658" s="4">
        <v>307</v>
      </c>
      <c r="X2658" s="4">
        <v>110</v>
      </c>
      <c r="Y2658" s="4">
        <v>59</v>
      </c>
      <c r="Z2658" s="4">
        <v>34</v>
      </c>
      <c r="AA2658" s="1" t="s">
        <v>97</v>
      </c>
      <c r="AB2658" s="4">
        <v>0</v>
      </c>
      <c r="AC2658" s="4">
        <v>107030401</v>
      </c>
      <c r="AE2658" s="1" t="s">
        <v>60</v>
      </c>
      <c r="AG2658" s="1" t="s">
        <v>60</v>
      </c>
      <c r="AH2658" s="1" t="s">
        <v>6884</v>
      </c>
    </row>
    <row r="2659" s="1" customFormat="1" ht="12.75" hidden="1" spans="1:34">
      <c r="A2659" s="4">
        <v>86124</v>
      </c>
      <c r="B2659" s="1" t="s">
        <v>6637</v>
      </c>
      <c r="C2659" s="1" t="s">
        <v>6885</v>
      </c>
      <c r="D2659" s="1" t="s">
        <v>2526</v>
      </c>
      <c r="E2659" s="1" t="s">
        <v>68</v>
      </c>
      <c r="F2659" s="4">
        <v>18.95</v>
      </c>
      <c r="G2659" s="4"/>
      <c r="H2659" s="4">
        <v>25.7</v>
      </c>
      <c r="I2659" s="6"/>
      <c r="J2659" s="6"/>
      <c r="K2659" s="6"/>
      <c r="L2659" s="6"/>
      <c r="M2659" s="6"/>
      <c r="N2659" s="6"/>
      <c r="O2659" s="6"/>
      <c r="Q2659" s="8">
        <f t="shared" si="41"/>
        <v>0.262645914396887</v>
      </c>
      <c r="T2659" s="4">
        <v>113</v>
      </c>
      <c r="U2659" s="4">
        <v>0</v>
      </c>
      <c r="AA2659" s="1" t="s">
        <v>59</v>
      </c>
      <c r="AC2659" s="4">
        <v>107030207</v>
      </c>
      <c r="AE2659" s="1" t="s">
        <v>60</v>
      </c>
      <c r="AG2659" s="1" t="s">
        <v>60</v>
      </c>
      <c r="AH2659" s="1" t="s">
        <v>6639</v>
      </c>
    </row>
    <row r="2660" s="1" customFormat="1" ht="12.75" hidden="1" spans="1:34">
      <c r="A2660" s="4">
        <v>39260</v>
      </c>
      <c r="B2660" s="1" t="s">
        <v>6886</v>
      </c>
      <c r="C2660" s="1" t="s">
        <v>5607</v>
      </c>
      <c r="D2660" s="1" t="s">
        <v>4512</v>
      </c>
      <c r="E2660" s="1" t="s">
        <v>68</v>
      </c>
      <c r="F2660" s="4">
        <v>23</v>
      </c>
      <c r="G2660" s="4"/>
      <c r="H2660" s="4">
        <v>31.2</v>
      </c>
      <c r="I2660" s="6"/>
      <c r="J2660" s="6"/>
      <c r="K2660" s="6"/>
      <c r="L2660" s="6"/>
      <c r="M2660" s="6"/>
      <c r="N2660" s="6"/>
      <c r="O2660" s="6"/>
      <c r="Q2660" s="8">
        <f t="shared" si="41"/>
        <v>0.262820512820513</v>
      </c>
      <c r="U2660" s="4">
        <v>297</v>
      </c>
      <c r="V2660" s="4">
        <v>61</v>
      </c>
      <c r="W2660" s="4">
        <v>236</v>
      </c>
      <c r="X2660" s="4">
        <v>72</v>
      </c>
      <c r="Y2660" s="4">
        <v>262</v>
      </c>
      <c r="Z2660" s="4">
        <v>52</v>
      </c>
      <c r="AA2660" s="1" t="s">
        <v>114</v>
      </c>
      <c r="AB2660" s="4">
        <v>0</v>
      </c>
      <c r="AC2660" s="4">
        <v>107030205</v>
      </c>
      <c r="AE2660" s="1" t="s">
        <v>60</v>
      </c>
      <c r="AG2660" s="1" t="s">
        <v>60</v>
      </c>
      <c r="AH2660" s="1" t="s">
        <v>6887</v>
      </c>
    </row>
    <row r="2661" s="1" customFormat="1" ht="12.75" hidden="1" spans="1:34">
      <c r="A2661" s="4">
        <v>16635</v>
      </c>
      <c r="B2661" s="1" t="s">
        <v>6888</v>
      </c>
      <c r="C2661" s="1" t="s">
        <v>257</v>
      </c>
      <c r="D2661" s="1" t="s">
        <v>619</v>
      </c>
      <c r="E2661" s="1" t="s">
        <v>58</v>
      </c>
      <c r="F2661" s="4">
        <v>57.5</v>
      </c>
      <c r="G2661" s="4"/>
      <c r="H2661" s="4">
        <v>78</v>
      </c>
      <c r="I2661" s="6"/>
      <c r="J2661" s="6"/>
      <c r="K2661" s="6"/>
      <c r="L2661" s="6"/>
      <c r="M2661" s="6"/>
      <c r="N2661" s="6"/>
      <c r="O2661" s="6"/>
      <c r="Q2661" s="8">
        <f t="shared" si="41"/>
        <v>0.262820512820513</v>
      </c>
      <c r="T2661" s="4">
        <v>113</v>
      </c>
      <c r="U2661" s="4">
        <v>0</v>
      </c>
      <c r="AA2661" s="1" t="s">
        <v>59</v>
      </c>
      <c r="AC2661" s="4">
        <v>107030104</v>
      </c>
      <c r="AE2661" s="1" t="s">
        <v>60</v>
      </c>
      <c r="AG2661" s="1" t="s">
        <v>60</v>
      </c>
      <c r="AH2661" s="1" t="s">
        <v>6889</v>
      </c>
    </row>
    <row r="2662" s="1" customFormat="1" ht="12.75" hidden="1" spans="1:34">
      <c r="A2662" s="4">
        <v>120198</v>
      </c>
      <c r="B2662" s="1" t="s">
        <v>6890</v>
      </c>
      <c r="C2662" s="1" t="s">
        <v>6891</v>
      </c>
      <c r="D2662" s="1" t="s">
        <v>60</v>
      </c>
      <c r="E2662" s="1" t="s">
        <v>88</v>
      </c>
      <c r="F2662" s="4">
        <v>25.8</v>
      </c>
      <c r="G2662" s="4"/>
      <c r="H2662" s="4">
        <v>35</v>
      </c>
      <c r="I2662" s="6"/>
      <c r="J2662" s="6"/>
      <c r="K2662" s="6"/>
      <c r="L2662" s="6"/>
      <c r="M2662" s="6"/>
      <c r="N2662" s="6"/>
      <c r="O2662" s="6"/>
      <c r="Q2662" s="8">
        <f t="shared" si="41"/>
        <v>0.262857142857143</v>
      </c>
      <c r="T2662" s="4">
        <v>113</v>
      </c>
      <c r="U2662" s="4">
        <v>0</v>
      </c>
      <c r="AA2662" s="1" t="s">
        <v>59</v>
      </c>
      <c r="AC2662" s="4">
        <v>107022401</v>
      </c>
      <c r="AE2662" s="1" t="s">
        <v>60</v>
      </c>
      <c r="AG2662" s="1" t="s">
        <v>60</v>
      </c>
      <c r="AH2662" s="1" t="s">
        <v>6892</v>
      </c>
    </row>
    <row r="2663" s="1" customFormat="1" ht="12.75" hidden="1" spans="1:34">
      <c r="A2663" s="4">
        <v>2095</v>
      </c>
      <c r="B2663" s="1" t="s">
        <v>6893</v>
      </c>
      <c r="C2663" s="1" t="s">
        <v>6894</v>
      </c>
      <c r="D2663" s="1" t="s">
        <v>6725</v>
      </c>
      <c r="E2663" s="1" t="s">
        <v>68</v>
      </c>
      <c r="F2663" s="4">
        <v>18.5</v>
      </c>
      <c r="G2663" s="4"/>
      <c r="H2663" s="4">
        <v>25.1</v>
      </c>
      <c r="I2663" s="6"/>
      <c r="J2663" s="6"/>
      <c r="K2663" s="6"/>
      <c r="L2663" s="6"/>
      <c r="M2663" s="6"/>
      <c r="N2663" s="6"/>
      <c r="O2663" s="6"/>
      <c r="Q2663" s="8">
        <f t="shared" si="41"/>
        <v>0.262948207171315</v>
      </c>
      <c r="T2663" s="4">
        <v>112</v>
      </c>
      <c r="U2663" s="4">
        <v>0</v>
      </c>
      <c r="AA2663" s="1" t="s">
        <v>59</v>
      </c>
      <c r="AC2663" s="4">
        <v>107030205</v>
      </c>
      <c r="AE2663" s="1" t="s">
        <v>60</v>
      </c>
      <c r="AG2663" s="1" t="s">
        <v>60</v>
      </c>
      <c r="AH2663" s="1" t="s">
        <v>6895</v>
      </c>
    </row>
    <row r="2664" s="1" customFormat="1" ht="12.75" hidden="1" spans="1:34">
      <c r="A2664" s="4">
        <v>74054</v>
      </c>
      <c r="B2664" s="1" t="s">
        <v>6896</v>
      </c>
      <c r="C2664" s="1" t="s">
        <v>6897</v>
      </c>
      <c r="D2664" s="1" t="s">
        <v>6898</v>
      </c>
      <c r="E2664" s="1" t="s">
        <v>68</v>
      </c>
      <c r="F2664" s="4">
        <v>4.79</v>
      </c>
      <c r="G2664" s="4"/>
      <c r="H2664" s="4">
        <v>6.5</v>
      </c>
      <c r="I2664" s="6"/>
      <c r="J2664" s="6"/>
      <c r="K2664" s="6"/>
      <c r="L2664" s="6"/>
      <c r="M2664" s="6"/>
      <c r="N2664" s="6"/>
      <c r="O2664" s="6"/>
      <c r="P2664" s="4">
        <v>6</v>
      </c>
      <c r="Q2664" s="8">
        <f t="shared" si="41"/>
        <v>0.263076923076923</v>
      </c>
      <c r="U2664" s="4">
        <v>420</v>
      </c>
      <c r="V2664" s="4">
        <v>142</v>
      </c>
      <c r="W2664" s="4">
        <v>278</v>
      </c>
      <c r="X2664" s="4">
        <v>90</v>
      </c>
      <c r="Y2664" s="4">
        <v>535</v>
      </c>
      <c r="Z2664" s="4">
        <v>87</v>
      </c>
      <c r="AA2664" s="1" t="s">
        <v>105</v>
      </c>
      <c r="AB2664" s="4">
        <v>3</v>
      </c>
      <c r="AC2664" s="4">
        <v>107030801</v>
      </c>
      <c r="AE2664" s="1" t="s">
        <v>60</v>
      </c>
      <c r="AG2664" s="1" t="s">
        <v>60</v>
      </c>
      <c r="AH2664" s="1" t="s">
        <v>6899</v>
      </c>
    </row>
    <row r="2665" s="1" customFormat="1" ht="12.75" hidden="1" spans="1:34">
      <c r="A2665" s="4">
        <v>163501</v>
      </c>
      <c r="B2665" s="1" t="s">
        <v>6900</v>
      </c>
      <c r="C2665" s="1" t="s">
        <v>6901</v>
      </c>
      <c r="D2665" s="1" t="s">
        <v>6902</v>
      </c>
      <c r="E2665" s="1" t="s">
        <v>68</v>
      </c>
      <c r="F2665" s="4">
        <v>28</v>
      </c>
      <c r="G2665" s="4"/>
      <c r="H2665" s="4">
        <v>38</v>
      </c>
      <c r="I2665" s="6"/>
      <c r="J2665" s="6"/>
      <c r="K2665" s="6"/>
      <c r="L2665" s="6"/>
      <c r="M2665" s="6"/>
      <c r="N2665" s="6"/>
      <c r="O2665" s="6"/>
      <c r="Q2665" s="8">
        <f t="shared" si="41"/>
        <v>0.263157894736842</v>
      </c>
      <c r="U2665" s="4">
        <v>246</v>
      </c>
      <c r="V2665" s="4">
        <v>18</v>
      </c>
      <c r="W2665" s="4">
        <v>228</v>
      </c>
      <c r="X2665" s="4">
        <v>85</v>
      </c>
      <c r="Y2665" s="4">
        <v>96</v>
      </c>
      <c r="Z2665" s="4">
        <v>36</v>
      </c>
      <c r="AA2665" s="1" t="s">
        <v>97</v>
      </c>
      <c r="AB2665" s="4">
        <v>3</v>
      </c>
      <c r="AC2665" s="4">
        <v>107030206</v>
      </c>
      <c r="AE2665" s="1" t="s">
        <v>60</v>
      </c>
      <c r="AG2665" s="1" t="s">
        <v>60</v>
      </c>
      <c r="AH2665" s="1" t="s">
        <v>6903</v>
      </c>
    </row>
    <row r="2666" s="1" customFormat="1" ht="12.75" hidden="1" spans="1:34">
      <c r="A2666" s="4">
        <v>1949</v>
      </c>
      <c r="B2666" s="1" t="s">
        <v>6904</v>
      </c>
      <c r="C2666" s="1" t="s">
        <v>796</v>
      </c>
      <c r="D2666" s="1" t="s">
        <v>2610</v>
      </c>
      <c r="E2666" s="1" t="s">
        <v>68</v>
      </c>
      <c r="F2666" s="4">
        <v>2.8</v>
      </c>
      <c r="G2666" s="4"/>
      <c r="H2666" s="4">
        <v>3.8</v>
      </c>
      <c r="I2666" s="4"/>
      <c r="J2666" s="4"/>
      <c r="K2666" s="4"/>
      <c r="L2666" s="4"/>
      <c r="M2666" s="4"/>
      <c r="N2666" s="4"/>
      <c r="O2666" s="4"/>
      <c r="Q2666" s="8">
        <f t="shared" si="41"/>
        <v>0.263157894736842</v>
      </c>
      <c r="T2666" s="4">
        <v>114</v>
      </c>
      <c r="U2666" s="4">
        <v>46</v>
      </c>
      <c r="W2666" s="4">
        <v>46</v>
      </c>
      <c r="X2666" s="4">
        <v>6</v>
      </c>
      <c r="Y2666" s="4">
        <v>65</v>
      </c>
      <c r="Z2666" s="4">
        <v>14</v>
      </c>
      <c r="AA2666" s="1" t="s">
        <v>105</v>
      </c>
      <c r="AB2666" s="4">
        <v>3</v>
      </c>
      <c r="AC2666" s="4">
        <v>107030111</v>
      </c>
      <c r="AE2666" s="1" t="s">
        <v>60</v>
      </c>
      <c r="AG2666" s="1" t="s">
        <v>60</v>
      </c>
      <c r="AH2666" s="1" t="s">
        <v>6905</v>
      </c>
    </row>
    <row r="2667" s="1" customFormat="1" ht="12.75" hidden="1" spans="1:34">
      <c r="A2667" s="4">
        <v>154120</v>
      </c>
      <c r="B2667" s="1" t="s">
        <v>6906</v>
      </c>
      <c r="C2667" s="1" t="s">
        <v>71</v>
      </c>
      <c r="D2667" s="1" t="s">
        <v>6907</v>
      </c>
      <c r="E2667" s="1" t="s">
        <v>58</v>
      </c>
      <c r="F2667" s="4">
        <v>14</v>
      </c>
      <c r="G2667" s="4"/>
      <c r="H2667" s="4">
        <v>19</v>
      </c>
      <c r="I2667" s="6"/>
      <c r="J2667" s="6"/>
      <c r="K2667" s="6"/>
      <c r="L2667" s="6"/>
      <c r="M2667" s="6"/>
      <c r="N2667" s="6"/>
      <c r="O2667" s="6"/>
      <c r="Q2667" s="8">
        <f t="shared" si="41"/>
        <v>0.263157894736842</v>
      </c>
      <c r="T2667" s="4">
        <v>114</v>
      </c>
      <c r="U2667" s="4">
        <v>0</v>
      </c>
      <c r="Y2667" s="4">
        <v>0</v>
      </c>
      <c r="Z2667" s="4">
        <v>2</v>
      </c>
      <c r="AA2667" s="1" t="s">
        <v>105</v>
      </c>
      <c r="AB2667" s="4">
        <v>2</v>
      </c>
      <c r="AC2667" s="4">
        <v>103020803</v>
      </c>
      <c r="AE2667" s="1" t="s">
        <v>60</v>
      </c>
      <c r="AG2667" s="1" t="s">
        <v>60</v>
      </c>
      <c r="AH2667" s="1" t="s">
        <v>6908</v>
      </c>
    </row>
    <row r="2668" s="1" customFormat="1" ht="12.75" hidden="1" spans="1:34">
      <c r="A2668" s="4">
        <v>42723</v>
      </c>
      <c r="B2668" s="1" t="s">
        <v>6906</v>
      </c>
      <c r="C2668" s="1" t="s">
        <v>71</v>
      </c>
      <c r="D2668" s="1" t="s">
        <v>6110</v>
      </c>
      <c r="E2668" s="1" t="s">
        <v>58</v>
      </c>
      <c r="F2668" s="4">
        <v>14</v>
      </c>
      <c r="G2668" s="4"/>
      <c r="H2668" s="4">
        <v>19</v>
      </c>
      <c r="I2668" s="4"/>
      <c r="J2668" s="4"/>
      <c r="K2668" s="4"/>
      <c r="L2668" s="4"/>
      <c r="M2668" s="4"/>
      <c r="N2668" s="4"/>
      <c r="O2668" s="4"/>
      <c r="Q2668" s="8">
        <f t="shared" si="41"/>
        <v>0.263157894736842</v>
      </c>
      <c r="T2668" s="4">
        <v>113</v>
      </c>
      <c r="U2668" s="4">
        <v>0</v>
      </c>
      <c r="AA2668" s="1" t="s">
        <v>59</v>
      </c>
      <c r="AC2668" s="4">
        <v>103020803</v>
      </c>
      <c r="AE2668" s="1" t="s">
        <v>60</v>
      </c>
      <c r="AG2668" s="1" t="s">
        <v>60</v>
      </c>
      <c r="AH2668" s="1" t="s">
        <v>6908</v>
      </c>
    </row>
    <row r="2669" s="1" customFormat="1" ht="12.75" hidden="1" spans="1:34">
      <c r="A2669" s="4">
        <v>119715</v>
      </c>
      <c r="B2669" s="1" t="s">
        <v>6909</v>
      </c>
      <c r="C2669" s="1" t="s">
        <v>6910</v>
      </c>
      <c r="D2669" s="1" t="s">
        <v>6911</v>
      </c>
      <c r="E2669" s="1" t="s">
        <v>523</v>
      </c>
      <c r="F2669" s="4">
        <v>21.36</v>
      </c>
      <c r="G2669" s="4"/>
      <c r="H2669" s="4">
        <v>29</v>
      </c>
      <c r="I2669" s="6"/>
      <c r="J2669" s="6"/>
      <c r="K2669" s="6"/>
      <c r="L2669" s="6"/>
      <c r="M2669" s="6"/>
      <c r="N2669" s="6"/>
      <c r="O2669" s="6"/>
      <c r="Q2669" s="8">
        <f t="shared" si="41"/>
        <v>0.263448275862069</v>
      </c>
      <c r="U2669" s="4">
        <v>45</v>
      </c>
      <c r="V2669" s="4">
        <v>2</v>
      </c>
      <c r="W2669" s="4">
        <v>43</v>
      </c>
      <c r="X2669" s="4">
        <v>35</v>
      </c>
      <c r="Y2669" s="4">
        <v>15</v>
      </c>
      <c r="Z2669" s="4">
        <v>14</v>
      </c>
      <c r="AA2669" s="1" t="s">
        <v>97</v>
      </c>
      <c r="AB2669" s="4">
        <v>0</v>
      </c>
      <c r="AC2669" s="4">
        <v>109024599</v>
      </c>
      <c r="AE2669" s="1" t="s">
        <v>60</v>
      </c>
      <c r="AG2669" s="1" t="s">
        <v>60</v>
      </c>
      <c r="AH2669" s="1" t="s">
        <v>6912</v>
      </c>
    </row>
    <row r="2670" s="1" customFormat="1" ht="12.75" hidden="1" spans="1:34">
      <c r="A2670" s="4">
        <v>34118</v>
      </c>
      <c r="B2670" s="1" t="s">
        <v>6913</v>
      </c>
      <c r="C2670" s="1" t="s">
        <v>6914</v>
      </c>
      <c r="D2670" s="1" t="s">
        <v>6911</v>
      </c>
      <c r="E2670" s="1" t="s">
        <v>1504</v>
      </c>
      <c r="F2670" s="4">
        <v>21.36</v>
      </c>
      <c r="G2670" s="4"/>
      <c r="H2670" s="4">
        <v>29</v>
      </c>
      <c r="I2670" s="6"/>
      <c r="J2670" s="6"/>
      <c r="K2670" s="6"/>
      <c r="L2670" s="6"/>
      <c r="M2670" s="6"/>
      <c r="N2670" s="6"/>
      <c r="O2670" s="6"/>
      <c r="Q2670" s="8">
        <f t="shared" si="41"/>
        <v>0.263448275862069</v>
      </c>
      <c r="T2670" s="4">
        <v>113</v>
      </c>
      <c r="U2670" s="4">
        <v>19</v>
      </c>
      <c r="W2670" s="4">
        <v>19</v>
      </c>
      <c r="X2670" s="4">
        <v>10</v>
      </c>
      <c r="Y2670" s="4">
        <v>2</v>
      </c>
      <c r="Z2670" s="4">
        <v>2</v>
      </c>
      <c r="AA2670" s="1" t="s">
        <v>59</v>
      </c>
      <c r="AC2670" s="4">
        <v>109024599</v>
      </c>
      <c r="AE2670" s="1" t="s">
        <v>60</v>
      </c>
      <c r="AG2670" s="1" t="s">
        <v>60</v>
      </c>
      <c r="AH2670" s="1" t="s">
        <v>6912</v>
      </c>
    </row>
    <row r="2671" s="1" customFormat="1" ht="12.75" hidden="1" spans="1:34">
      <c r="A2671" s="4">
        <v>37578</v>
      </c>
      <c r="B2671" s="1" t="s">
        <v>6915</v>
      </c>
      <c r="C2671" s="1" t="s">
        <v>6916</v>
      </c>
      <c r="D2671" s="1" t="s">
        <v>6911</v>
      </c>
      <c r="E2671" s="1" t="s">
        <v>1504</v>
      </c>
      <c r="F2671" s="4">
        <v>21.36</v>
      </c>
      <c r="G2671" s="4"/>
      <c r="H2671" s="4">
        <v>29</v>
      </c>
      <c r="I2671" s="6"/>
      <c r="J2671" s="6"/>
      <c r="K2671" s="6"/>
      <c r="L2671" s="6"/>
      <c r="M2671" s="6"/>
      <c r="N2671" s="6"/>
      <c r="O2671" s="6"/>
      <c r="Q2671" s="8">
        <f t="shared" si="41"/>
        <v>0.263448275862069</v>
      </c>
      <c r="T2671" s="4">
        <v>113</v>
      </c>
      <c r="U2671" s="4">
        <v>27</v>
      </c>
      <c r="W2671" s="4">
        <v>27</v>
      </c>
      <c r="X2671" s="4">
        <v>14</v>
      </c>
      <c r="Y2671" s="4">
        <v>5</v>
      </c>
      <c r="Z2671" s="4">
        <v>5</v>
      </c>
      <c r="AA2671" s="1" t="s">
        <v>59</v>
      </c>
      <c r="AC2671" s="4">
        <v>109024599</v>
      </c>
      <c r="AE2671" s="1" t="s">
        <v>60</v>
      </c>
      <c r="AG2671" s="1" t="s">
        <v>60</v>
      </c>
      <c r="AH2671" s="1" t="s">
        <v>6912</v>
      </c>
    </row>
    <row r="2672" s="1" customFormat="1" ht="12.75" hidden="1" spans="1:34">
      <c r="A2672" s="4">
        <v>37579</v>
      </c>
      <c r="B2672" s="1" t="s">
        <v>6913</v>
      </c>
      <c r="C2672" s="1" t="s">
        <v>6917</v>
      </c>
      <c r="D2672" s="1" t="s">
        <v>6911</v>
      </c>
      <c r="E2672" s="1" t="s">
        <v>1504</v>
      </c>
      <c r="F2672" s="4">
        <v>21.36</v>
      </c>
      <c r="G2672" s="4"/>
      <c r="H2672" s="4">
        <v>29</v>
      </c>
      <c r="I2672" s="6"/>
      <c r="J2672" s="6"/>
      <c r="K2672" s="6"/>
      <c r="L2672" s="6"/>
      <c r="M2672" s="6"/>
      <c r="N2672" s="6"/>
      <c r="O2672" s="6"/>
      <c r="Q2672" s="8">
        <f t="shared" si="41"/>
        <v>0.263448275862069</v>
      </c>
      <c r="T2672" s="4">
        <v>113</v>
      </c>
      <c r="U2672" s="4">
        <v>25</v>
      </c>
      <c r="W2672" s="4">
        <v>25</v>
      </c>
      <c r="X2672" s="4">
        <v>16</v>
      </c>
      <c r="Y2672" s="4">
        <v>4</v>
      </c>
      <c r="Z2672" s="4">
        <v>3</v>
      </c>
      <c r="AA2672" s="1" t="s">
        <v>59</v>
      </c>
      <c r="AC2672" s="4">
        <v>109024599</v>
      </c>
      <c r="AE2672" s="1" t="s">
        <v>60</v>
      </c>
      <c r="AG2672" s="1" t="s">
        <v>60</v>
      </c>
      <c r="AH2672" s="1" t="s">
        <v>6912</v>
      </c>
    </row>
    <row r="2673" s="1" customFormat="1" ht="12.75" hidden="1" spans="1:34">
      <c r="A2673" s="4">
        <v>23748</v>
      </c>
      <c r="B2673" s="1" t="s">
        <v>6918</v>
      </c>
      <c r="C2673" s="1" t="s">
        <v>6919</v>
      </c>
      <c r="D2673" s="1" t="s">
        <v>2041</v>
      </c>
      <c r="E2673" s="1" t="s">
        <v>68</v>
      </c>
      <c r="F2673" s="4">
        <v>10.9</v>
      </c>
      <c r="G2673" s="4"/>
      <c r="H2673" s="4">
        <v>14.8</v>
      </c>
      <c r="I2673" s="6"/>
      <c r="J2673" s="6"/>
      <c r="K2673" s="6"/>
      <c r="L2673" s="6"/>
      <c r="M2673" s="6"/>
      <c r="N2673" s="6"/>
      <c r="O2673" s="6"/>
      <c r="Q2673" s="8">
        <f t="shared" si="41"/>
        <v>0.263513513513514</v>
      </c>
      <c r="T2673" s="4">
        <v>113</v>
      </c>
      <c r="U2673" s="4">
        <v>0</v>
      </c>
      <c r="AA2673" s="1" t="s">
        <v>59</v>
      </c>
      <c r="AC2673" s="4">
        <v>107030206</v>
      </c>
      <c r="AE2673" s="1" t="s">
        <v>60</v>
      </c>
      <c r="AG2673" s="1" t="s">
        <v>60</v>
      </c>
      <c r="AH2673" s="1" t="s">
        <v>6920</v>
      </c>
    </row>
    <row r="2674" s="1" customFormat="1" ht="12.75" hidden="1" spans="1:34">
      <c r="A2674" s="4">
        <v>16468</v>
      </c>
      <c r="B2674" s="1" t="s">
        <v>6921</v>
      </c>
      <c r="C2674" s="1" t="s">
        <v>4443</v>
      </c>
      <c r="D2674" s="1" t="s">
        <v>6922</v>
      </c>
      <c r="E2674" s="1" t="s">
        <v>68</v>
      </c>
      <c r="F2674" s="4">
        <v>19</v>
      </c>
      <c r="G2674" s="4"/>
      <c r="H2674" s="4">
        <v>25.8</v>
      </c>
      <c r="I2674" s="6"/>
      <c r="J2674" s="6"/>
      <c r="K2674" s="6"/>
      <c r="L2674" s="6"/>
      <c r="M2674" s="6"/>
      <c r="N2674" s="6"/>
      <c r="O2674" s="6"/>
      <c r="Q2674" s="8">
        <f t="shared" si="41"/>
        <v>0.263565891472868</v>
      </c>
      <c r="U2674" s="4">
        <v>0</v>
      </c>
      <c r="AA2674" s="1" t="s">
        <v>97</v>
      </c>
      <c r="AB2674" s="4">
        <v>3</v>
      </c>
      <c r="AC2674" s="4">
        <v>107030110</v>
      </c>
      <c r="AE2674" s="1" t="s">
        <v>60</v>
      </c>
      <c r="AG2674" s="1" t="s">
        <v>60</v>
      </c>
      <c r="AH2674" s="1" t="s">
        <v>6923</v>
      </c>
    </row>
    <row r="2675" s="1" customFormat="1" ht="12.75" hidden="1" spans="1:34">
      <c r="A2675" s="4">
        <v>58027</v>
      </c>
      <c r="B2675" s="1" t="s">
        <v>6924</v>
      </c>
      <c r="C2675" s="1" t="s">
        <v>6925</v>
      </c>
      <c r="D2675" s="1" t="s">
        <v>1890</v>
      </c>
      <c r="E2675" s="1" t="s">
        <v>68</v>
      </c>
      <c r="F2675" s="4">
        <v>9.5</v>
      </c>
      <c r="G2675" s="4"/>
      <c r="H2675" s="4">
        <v>12.9</v>
      </c>
      <c r="I2675" s="6"/>
      <c r="J2675" s="6"/>
      <c r="K2675" s="6"/>
      <c r="L2675" s="6"/>
      <c r="M2675" s="6"/>
      <c r="N2675" s="6"/>
      <c r="O2675" s="6"/>
      <c r="Q2675" s="8">
        <f t="shared" si="41"/>
        <v>0.263565891472868</v>
      </c>
      <c r="U2675" s="4">
        <v>495</v>
      </c>
      <c r="V2675" s="4">
        <v>68</v>
      </c>
      <c r="W2675" s="4">
        <v>427</v>
      </c>
      <c r="X2675" s="4">
        <v>101</v>
      </c>
      <c r="Y2675" s="4">
        <v>599</v>
      </c>
      <c r="Z2675" s="4">
        <v>89</v>
      </c>
      <c r="AA2675" s="1" t="s">
        <v>105</v>
      </c>
      <c r="AB2675" s="4">
        <v>3</v>
      </c>
      <c r="AC2675" s="4">
        <v>107030401</v>
      </c>
      <c r="AE2675" s="1" t="s">
        <v>60</v>
      </c>
      <c r="AG2675" s="1" t="s">
        <v>60</v>
      </c>
      <c r="AH2675" s="1" t="s">
        <v>6926</v>
      </c>
    </row>
    <row r="2676" s="1" customFormat="1" ht="12.75" hidden="1" spans="1:34">
      <c r="A2676" s="4">
        <v>94573</v>
      </c>
      <c r="B2676" s="1" t="s">
        <v>6927</v>
      </c>
      <c r="C2676" s="1" t="s">
        <v>2272</v>
      </c>
      <c r="D2676" s="1" t="s">
        <v>3666</v>
      </c>
      <c r="E2676" s="1" t="s">
        <v>68</v>
      </c>
      <c r="F2676" s="4">
        <v>84.3</v>
      </c>
      <c r="G2676" s="4"/>
      <c r="H2676" s="4">
        <v>114.5</v>
      </c>
      <c r="I2676" s="6"/>
      <c r="J2676" s="6"/>
      <c r="K2676" s="6"/>
      <c r="L2676" s="6"/>
      <c r="M2676" s="6"/>
      <c r="N2676" s="6"/>
      <c r="O2676" s="6"/>
      <c r="Q2676" s="8">
        <f t="shared" si="41"/>
        <v>0.263755458515284</v>
      </c>
      <c r="U2676" s="4">
        <v>148</v>
      </c>
      <c r="V2676" s="4">
        <v>24</v>
      </c>
      <c r="W2676" s="4">
        <v>124</v>
      </c>
      <c r="X2676" s="4">
        <v>49</v>
      </c>
      <c r="Y2676" s="4">
        <v>127</v>
      </c>
      <c r="Z2676" s="4">
        <v>35</v>
      </c>
      <c r="AA2676" s="1" t="s">
        <v>375</v>
      </c>
      <c r="AB2676" s="4">
        <v>2</v>
      </c>
      <c r="AC2676" s="4">
        <v>107030205</v>
      </c>
      <c r="AE2676" s="1" t="s">
        <v>60</v>
      </c>
      <c r="AG2676" s="1" t="s">
        <v>60</v>
      </c>
      <c r="AH2676" s="1" t="s">
        <v>6928</v>
      </c>
    </row>
    <row r="2677" s="1" customFormat="1" ht="12.75" hidden="1" spans="1:34">
      <c r="A2677" s="4">
        <v>136691</v>
      </c>
      <c r="B2677" s="1" t="s">
        <v>6929</v>
      </c>
      <c r="C2677" s="1" t="s">
        <v>6930</v>
      </c>
      <c r="D2677" s="1" t="s">
        <v>515</v>
      </c>
      <c r="E2677" s="1" t="s">
        <v>68</v>
      </c>
      <c r="F2677" s="4">
        <v>24</v>
      </c>
      <c r="G2677" s="4"/>
      <c r="H2677" s="4">
        <v>32.6</v>
      </c>
      <c r="I2677" s="6"/>
      <c r="J2677" s="6"/>
      <c r="K2677" s="6"/>
      <c r="L2677" s="6"/>
      <c r="M2677" s="6"/>
      <c r="N2677" s="6"/>
      <c r="O2677" s="6"/>
      <c r="Q2677" s="8">
        <f t="shared" si="41"/>
        <v>0.263803680981595</v>
      </c>
      <c r="T2677" s="4">
        <v>113</v>
      </c>
      <c r="U2677" s="4">
        <v>0</v>
      </c>
      <c r="AA2677" s="1" t="s">
        <v>59</v>
      </c>
      <c r="AC2677" s="4">
        <v>107030211</v>
      </c>
      <c r="AE2677" s="1" t="s">
        <v>60</v>
      </c>
      <c r="AG2677" s="1" t="s">
        <v>60</v>
      </c>
      <c r="AH2677" s="1" t="s">
        <v>6931</v>
      </c>
    </row>
    <row r="2678" s="1" customFormat="1" ht="12.75" hidden="1" spans="1:34">
      <c r="A2678" s="4">
        <v>42769</v>
      </c>
      <c r="B2678" s="1" t="s">
        <v>671</v>
      </c>
      <c r="C2678" s="1" t="s">
        <v>6932</v>
      </c>
      <c r="D2678" s="1" t="s">
        <v>673</v>
      </c>
      <c r="E2678" s="1" t="s">
        <v>68</v>
      </c>
      <c r="F2678" s="4">
        <v>19.14</v>
      </c>
      <c r="G2678" s="4"/>
      <c r="H2678" s="4">
        <v>26</v>
      </c>
      <c r="I2678" s="4"/>
      <c r="J2678" s="4"/>
      <c r="K2678" s="4"/>
      <c r="L2678" s="4"/>
      <c r="M2678" s="4"/>
      <c r="N2678" s="4"/>
      <c r="O2678" s="4"/>
      <c r="Q2678" s="8">
        <f t="shared" si="41"/>
        <v>0.263846153846154</v>
      </c>
      <c r="T2678" s="4">
        <v>113</v>
      </c>
      <c r="U2678" s="4">
        <v>8</v>
      </c>
      <c r="V2678" s="4">
        <v>8</v>
      </c>
      <c r="AA2678" s="1" t="s">
        <v>6933</v>
      </c>
      <c r="AE2678" s="1" t="s">
        <v>60</v>
      </c>
      <c r="AG2678" s="1" t="s">
        <v>60</v>
      </c>
      <c r="AH2678" s="1" t="s">
        <v>6934</v>
      </c>
    </row>
    <row r="2679" s="1" customFormat="1" ht="12.75" hidden="1" spans="1:34">
      <c r="A2679" s="4">
        <v>57996</v>
      </c>
      <c r="B2679" s="1" t="s">
        <v>2061</v>
      </c>
      <c r="C2679" s="1" t="s">
        <v>3410</v>
      </c>
      <c r="D2679" s="1" t="s">
        <v>2063</v>
      </c>
      <c r="E2679" s="1" t="s">
        <v>68</v>
      </c>
      <c r="F2679" s="4">
        <v>21.2</v>
      </c>
      <c r="G2679" s="4"/>
      <c r="H2679" s="4">
        <v>28.8</v>
      </c>
      <c r="I2679" s="6"/>
      <c r="J2679" s="6"/>
      <c r="K2679" s="6"/>
      <c r="L2679" s="6"/>
      <c r="M2679" s="6"/>
      <c r="N2679" s="6"/>
      <c r="O2679" s="6"/>
      <c r="Q2679" s="8">
        <f t="shared" si="41"/>
        <v>0.263888888888889</v>
      </c>
      <c r="U2679" s="4">
        <v>285</v>
      </c>
      <c r="V2679" s="4">
        <v>35</v>
      </c>
      <c r="W2679" s="4">
        <v>250</v>
      </c>
      <c r="X2679" s="4">
        <v>88</v>
      </c>
      <c r="Y2679" s="4">
        <v>59</v>
      </c>
      <c r="Z2679" s="4">
        <v>21</v>
      </c>
      <c r="AA2679" s="1" t="s">
        <v>97</v>
      </c>
      <c r="AB2679" s="4">
        <v>0</v>
      </c>
      <c r="AC2679" s="4">
        <v>107030110</v>
      </c>
      <c r="AE2679" s="1" t="s">
        <v>60</v>
      </c>
      <c r="AG2679" s="1" t="s">
        <v>60</v>
      </c>
      <c r="AH2679" s="1" t="s">
        <v>6935</v>
      </c>
    </row>
    <row r="2680" s="1" customFormat="1" ht="12.75" hidden="1" spans="1:34">
      <c r="A2680" s="4">
        <v>172731</v>
      </c>
      <c r="B2680" s="1" t="s">
        <v>3522</v>
      </c>
      <c r="C2680" s="1" t="s">
        <v>6936</v>
      </c>
      <c r="D2680" s="1" t="s">
        <v>1818</v>
      </c>
      <c r="E2680" s="1" t="s">
        <v>68</v>
      </c>
      <c r="F2680" s="4">
        <v>50</v>
      </c>
      <c r="G2680" s="4"/>
      <c r="H2680" s="4">
        <v>68</v>
      </c>
      <c r="I2680" s="6"/>
      <c r="J2680" s="6"/>
      <c r="K2680" s="6"/>
      <c r="L2680" s="6"/>
      <c r="M2680" s="6"/>
      <c r="N2680" s="6"/>
      <c r="O2680" s="6"/>
      <c r="Q2680" s="8">
        <f t="shared" si="41"/>
        <v>0.264705882352941</v>
      </c>
      <c r="U2680" s="4">
        <v>510</v>
      </c>
      <c r="V2680" s="4">
        <v>47</v>
      </c>
      <c r="W2680" s="4">
        <v>463</v>
      </c>
      <c r="X2680" s="4">
        <v>112</v>
      </c>
      <c r="Y2680" s="4">
        <v>314</v>
      </c>
      <c r="Z2680" s="4">
        <v>85</v>
      </c>
      <c r="AA2680" s="1" t="s">
        <v>105</v>
      </c>
      <c r="AB2680" s="4">
        <v>5</v>
      </c>
      <c r="AC2680" s="4">
        <v>107030205</v>
      </c>
      <c r="AE2680" s="1" t="s">
        <v>60</v>
      </c>
      <c r="AG2680" s="1" t="s">
        <v>60</v>
      </c>
      <c r="AH2680" s="1" t="s">
        <v>6937</v>
      </c>
    </row>
    <row r="2681" s="1" customFormat="1" ht="12.75" hidden="1" spans="1:34">
      <c r="A2681" s="4">
        <v>176357</v>
      </c>
      <c r="B2681" s="1" t="s">
        <v>6938</v>
      </c>
      <c r="C2681" s="1" t="s">
        <v>6939</v>
      </c>
      <c r="D2681" s="1" t="s">
        <v>6940</v>
      </c>
      <c r="E2681" s="1" t="s">
        <v>58</v>
      </c>
      <c r="F2681" s="4">
        <v>25</v>
      </c>
      <c r="G2681" s="4"/>
      <c r="H2681" s="4">
        <v>34</v>
      </c>
      <c r="I2681" s="6"/>
      <c r="J2681" s="6"/>
      <c r="K2681" s="6"/>
      <c r="L2681" s="6"/>
      <c r="M2681" s="6"/>
      <c r="N2681" s="6"/>
      <c r="O2681" s="6"/>
      <c r="P2681" s="4">
        <v>33</v>
      </c>
      <c r="Q2681" s="8">
        <f t="shared" si="41"/>
        <v>0.264705882352941</v>
      </c>
      <c r="U2681" s="4">
        <v>594</v>
      </c>
      <c r="V2681" s="4">
        <v>125</v>
      </c>
      <c r="W2681" s="4">
        <v>469</v>
      </c>
      <c r="X2681" s="4">
        <v>110</v>
      </c>
      <c r="Y2681" s="4">
        <v>484</v>
      </c>
      <c r="Z2681" s="4">
        <v>92</v>
      </c>
      <c r="AA2681" s="1" t="s">
        <v>105</v>
      </c>
      <c r="AB2681" s="4">
        <v>3</v>
      </c>
      <c r="AC2681" s="4">
        <v>107030205</v>
      </c>
      <c r="AE2681" s="1" t="s">
        <v>60</v>
      </c>
      <c r="AG2681" s="1" t="s">
        <v>60</v>
      </c>
      <c r="AH2681" s="1" t="s">
        <v>6941</v>
      </c>
    </row>
    <row r="2682" s="1" customFormat="1" ht="12.75" hidden="1" spans="1:34">
      <c r="A2682" s="4">
        <v>27920</v>
      </c>
      <c r="B2682" s="1" t="s">
        <v>6942</v>
      </c>
      <c r="C2682" s="1" t="s">
        <v>6943</v>
      </c>
      <c r="D2682" s="1" t="s">
        <v>6541</v>
      </c>
      <c r="E2682" s="1" t="s">
        <v>68</v>
      </c>
      <c r="F2682" s="4">
        <v>2.5</v>
      </c>
      <c r="G2682" s="4"/>
      <c r="H2682" s="4">
        <v>3.4</v>
      </c>
      <c r="I2682" s="4"/>
      <c r="J2682" s="4"/>
      <c r="K2682" s="4"/>
      <c r="L2682" s="4"/>
      <c r="M2682" s="4"/>
      <c r="N2682" s="4"/>
      <c r="O2682" s="4"/>
      <c r="Q2682" s="8">
        <f t="shared" si="41"/>
        <v>0.264705882352941</v>
      </c>
      <c r="T2682" s="4">
        <v>113</v>
      </c>
      <c r="U2682" s="4">
        <v>0</v>
      </c>
      <c r="AA2682" s="1" t="s">
        <v>59</v>
      </c>
      <c r="AC2682" s="4">
        <v>107030205</v>
      </c>
      <c r="AE2682" s="1" t="s">
        <v>60</v>
      </c>
      <c r="AG2682" s="1" t="s">
        <v>60</v>
      </c>
      <c r="AH2682" s="1" t="s">
        <v>6944</v>
      </c>
    </row>
    <row r="2683" s="1" customFormat="1" ht="12.75" hidden="1" spans="1:34">
      <c r="A2683" s="4">
        <v>50937</v>
      </c>
      <c r="B2683" s="1" t="s">
        <v>6945</v>
      </c>
      <c r="C2683" s="1" t="s">
        <v>5480</v>
      </c>
      <c r="D2683" s="1" t="s">
        <v>592</v>
      </c>
      <c r="E2683" s="1" t="s">
        <v>6218</v>
      </c>
      <c r="F2683" s="4">
        <v>4.85</v>
      </c>
      <c r="G2683" s="4"/>
      <c r="H2683" s="4">
        <v>6.6</v>
      </c>
      <c r="I2683" s="6"/>
      <c r="J2683" s="6"/>
      <c r="K2683" s="6"/>
      <c r="L2683" s="6"/>
      <c r="M2683" s="6"/>
      <c r="N2683" s="6"/>
      <c r="O2683" s="6"/>
      <c r="Q2683" s="8">
        <f t="shared" si="41"/>
        <v>0.265151515151515</v>
      </c>
      <c r="T2683" s="4">
        <v>113</v>
      </c>
      <c r="U2683" s="4">
        <v>20</v>
      </c>
      <c r="V2683" s="4">
        <v>20</v>
      </c>
      <c r="AA2683" s="1" t="s">
        <v>59</v>
      </c>
      <c r="AC2683" s="4">
        <v>107022201</v>
      </c>
      <c r="AE2683" s="1" t="s">
        <v>60</v>
      </c>
      <c r="AG2683" s="1" t="s">
        <v>60</v>
      </c>
      <c r="AH2683" s="1" t="s">
        <v>6946</v>
      </c>
    </row>
    <row r="2684" s="1" customFormat="1" ht="12.75" hidden="1" spans="1:34">
      <c r="A2684" s="4">
        <v>89980</v>
      </c>
      <c r="B2684" s="1" t="s">
        <v>6947</v>
      </c>
      <c r="C2684" s="1" t="s">
        <v>6948</v>
      </c>
      <c r="D2684" s="1" t="s">
        <v>940</v>
      </c>
      <c r="E2684" s="1" t="s">
        <v>1688</v>
      </c>
      <c r="F2684" s="4">
        <v>18</v>
      </c>
      <c r="G2684" s="4"/>
      <c r="H2684" s="4">
        <v>24.5</v>
      </c>
      <c r="I2684" s="6"/>
      <c r="J2684" s="6"/>
      <c r="K2684" s="6"/>
      <c r="L2684" s="6"/>
      <c r="M2684" s="6"/>
      <c r="N2684" s="6"/>
      <c r="O2684" s="6"/>
      <c r="Q2684" s="8">
        <f t="shared" si="41"/>
        <v>0.26530612244898</v>
      </c>
      <c r="U2684" s="4">
        <v>291</v>
      </c>
      <c r="V2684" s="4">
        <v>80</v>
      </c>
      <c r="W2684" s="4">
        <v>211</v>
      </c>
      <c r="X2684" s="4">
        <v>71</v>
      </c>
      <c r="Y2684" s="4">
        <v>295</v>
      </c>
      <c r="Z2684" s="4">
        <v>63</v>
      </c>
      <c r="AA2684" s="1" t="s">
        <v>97</v>
      </c>
      <c r="AB2684" s="4">
        <v>2</v>
      </c>
      <c r="AC2684" s="4">
        <v>107030699</v>
      </c>
      <c r="AE2684" s="1" t="s">
        <v>60</v>
      </c>
      <c r="AG2684" s="1" t="s">
        <v>60</v>
      </c>
      <c r="AH2684" s="1" t="s">
        <v>6949</v>
      </c>
    </row>
    <row r="2685" s="1" customFormat="1" ht="12.75" hidden="1" spans="1:34">
      <c r="A2685" s="4">
        <v>2340</v>
      </c>
      <c r="B2685" s="1" t="s">
        <v>6950</v>
      </c>
      <c r="C2685" s="1" t="s">
        <v>6951</v>
      </c>
      <c r="D2685" s="1" t="s">
        <v>1275</v>
      </c>
      <c r="E2685" s="1" t="s">
        <v>68</v>
      </c>
      <c r="F2685" s="4">
        <v>7.2</v>
      </c>
      <c r="G2685" s="4"/>
      <c r="H2685" s="4">
        <v>9.8</v>
      </c>
      <c r="I2685" s="6"/>
      <c r="J2685" s="6"/>
      <c r="K2685" s="6"/>
      <c r="L2685" s="6"/>
      <c r="M2685" s="6"/>
      <c r="N2685" s="6"/>
      <c r="O2685" s="6"/>
      <c r="Q2685" s="8">
        <f t="shared" si="41"/>
        <v>0.26530612244898</v>
      </c>
      <c r="U2685" s="4">
        <v>10</v>
      </c>
      <c r="W2685" s="4">
        <v>10</v>
      </c>
      <c r="X2685" s="4">
        <v>5</v>
      </c>
      <c r="Y2685" s="4">
        <v>1</v>
      </c>
      <c r="Z2685" s="4">
        <v>1</v>
      </c>
      <c r="AA2685" s="1" t="s">
        <v>97</v>
      </c>
      <c r="AB2685" s="4">
        <v>0</v>
      </c>
      <c r="AC2685" s="4">
        <v>107030101</v>
      </c>
      <c r="AE2685" s="1" t="s">
        <v>60</v>
      </c>
      <c r="AG2685" s="1" t="s">
        <v>60</v>
      </c>
      <c r="AH2685" s="1" t="s">
        <v>6952</v>
      </c>
    </row>
    <row r="2686" s="1" customFormat="1" ht="12.75" hidden="1" spans="1:34">
      <c r="A2686" s="4">
        <v>11206</v>
      </c>
      <c r="B2686" s="1" t="s">
        <v>3034</v>
      </c>
      <c r="C2686" s="1" t="s">
        <v>2014</v>
      </c>
      <c r="D2686" s="1" t="s">
        <v>2934</v>
      </c>
      <c r="E2686" s="1" t="s">
        <v>58</v>
      </c>
      <c r="F2686" s="4">
        <v>3.6</v>
      </c>
      <c r="G2686" s="4"/>
      <c r="H2686" s="4">
        <v>4.9</v>
      </c>
      <c r="I2686" s="4"/>
      <c r="J2686" s="4"/>
      <c r="K2686" s="4"/>
      <c r="L2686" s="4"/>
      <c r="M2686" s="4"/>
      <c r="N2686" s="4"/>
      <c r="O2686" s="4"/>
      <c r="Q2686" s="8">
        <f t="shared" si="41"/>
        <v>0.26530612244898</v>
      </c>
      <c r="T2686" s="4">
        <v>113</v>
      </c>
      <c r="U2686" s="4">
        <v>5</v>
      </c>
      <c r="W2686" s="4">
        <v>5</v>
      </c>
      <c r="X2686" s="4">
        <v>1</v>
      </c>
      <c r="AA2686" s="1" t="s">
        <v>59</v>
      </c>
      <c r="AC2686" s="4">
        <v>107030205</v>
      </c>
      <c r="AE2686" s="1" t="s">
        <v>60</v>
      </c>
      <c r="AG2686" s="1" t="s">
        <v>60</v>
      </c>
      <c r="AH2686" s="1" t="s">
        <v>60</v>
      </c>
    </row>
    <row r="2687" s="1" customFormat="1" ht="12.75" hidden="1" spans="1:34">
      <c r="A2687" s="4">
        <v>109490</v>
      </c>
      <c r="B2687" s="1" t="s">
        <v>6953</v>
      </c>
      <c r="C2687" s="1" t="s">
        <v>6954</v>
      </c>
      <c r="D2687" s="1" t="s">
        <v>4111</v>
      </c>
      <c r="E2687" s="1" t="s">
        <v>68</v>
      </c>
      <c r="F2687" s="4">
        <v>16.75</v>
      </c>
      <c r="G2687" s="4"/>
      <c r="H2687" s="4">
        <v>22.8</v>
      </c>
      <c r="I2687" s="6"/>
      <c r="J2687" s="6"/>
      <c r="K2687" s="6"/>
      <c r="L2687" s="6"/>
      <c r="M2687" s="6"/>
      <c r="N2687" s="6"/>
      <c r="O2687" s="6"/>
      <c r="Q2687" s="8">
        <f t="shared" si="41"/>
        <v>0.265350877192983</v>
      </c>
      <c r="U2687" s="4">
        <v>151</v>
      </c>
      <c r="W2687" s="4">
        <v>151</v>
      </c>
      <c r="X2687" s="4">
        <v>74</v>
      </c>
      <c r="Y2687" s="4">
        <v>80</v>
      </c>
      <c r="Z2687" s="4">
        <v>40</v>
      </c>
      <c r="AA2687" s="1" t="s">
        <v>97</v>
      </c>
      <c r="AB2687" s="4">
        <v>2</v>
      </c>
      <c r="AC2687" s="4">
        <v>107030205</v>
      </c>
      <c r="AE2687" s="1" t="s">
        <v>60</v>
      </c>
      <c r="AG2687" s="1" t="s">
        <v>304</v>
      </c>
      <c r="AH2687" s="1" t="s">
        <v>6955</v>
      </c>
    </row>
    <row r="2688" s="1" customFormat="1" ht="12.75" hidden="1" spans="1:34">
      <c r="A2688" s="4">
        <v>86066</v>
      </c>
      <c r="B2688" s="1" t="s">
        <v>6328</v>
      </c>
      <c r="C2688" s="1" t="s">
        <v>6329</v>
      </c>
      <c r="D2688" s="1" t="s">
        <v>280</v>
      </c>
      <c r="E2688" s="1" t="s">
        <v>68</v>
      </c>
      <c r="F2688" s="4">
        <v>28.35</v>
      </c>
      <c r="G2688" s="4"/>
      <c r="H2688" s="4">
        <v>38.6</v>
      </c>
      <c r="I2688" s="6"/>
      <c r="J2688" s="6"/>
      <c r="K2688" s="6"/>
      <c r="L2688" s="6"/>
      <c r="M2688" s="6"/>
      <c r="N2688" s="6"/>
      <c r="O2688" s="6"/>
      <c r="Q2688" s="8">
        <f t="shared" si="41"/>
        <v>0.265544041450777</v>
      </c>
      <c r="T2688" s="4">
        <v>112</v>
      </c>
      <c r="U2688" s="4">
        <v>1</v>
      </c>
      <c r="W2688" s="4">
        <v>1</v>
      </c>
      <c r="X2688" s="4">
        <v>1</v>
      </c>
      <c r="AA2688" s="1" t="s">
        <v>59</v>
      </c>
      <c r="AC2688" s="4">
        <v>107030499</v>
      </c>
      <c r="AE2688" s="1" t="s">
        <v>60</v>
      </c>
      <c r="AG2688" s="1" t="s">
        <v>60</v>
      </c>
      <c r="AH2688" s="1" t="s">
        <v>6956</v>
      </c>
    </row>
    <row r="2689" s="1" customFormat="1" ht="12.75" hidden="1" spans="1:34">
      <c r="A2689" s="4">
        <v>50366</v>
      </c>
      <c r="B2689" s="1" t="s">
        <v>679</v>
      </c>
      <c r="C2689" s="1" t="s">
        <v>753</v>
      </c>
      <c r="D2689" s="1" t="s">
        <v>6957</v>
      </c>
      <c r="E2689" s="1" t="s">
        <v>68</v>
      </c>
      <c r="F2689" s="4">
        <v>470</v>
      </c>
      <c r="G2689" s="4"/>
      <c r="H2689" s="4">
        <v>640</v>
      </c>
      <c r="I2689" s="4"/>
      <c r="J2689" s="4"/>
      <c r="K2689" s="4"/>
      <c r="L2689" s="4"/>
      <c r="M2689" s="4"/>
      <c r="N2689" s="4"/>
      <c r="O2689" s="4"/>
      <c r="Q2689" s="8">
        <f t="shared" si="41"/>
        <v>0.265625</v>
      </c>
      <c r="T2689" s="4">
        <v>113</v>
      </c>
      <c r="U2689" s="4">
        <v>0</v>
      </c>
      <c r="AA2689" s="1" t="s">
        <v>59</v>
      </c>
      <c r="AC2689" s="4">
        <v>107030302</v>
      </c>
      <c r="AE2689" s="1" t="s">
        <v>60</v>
      </c>
      <c r="AG2689" s="1" t="s">
        <v>60</v>
      </c>
      <c r="AH2689" s="1" t="s">
        <v>6958</v>
      </c>
    </row>
    <row r="2690" s="1" customFormat="1" ht="12.75" hidden="1" spans="1:34">
      <c r="A2690" s="4">
        <v>156104</v>
      </c>
      <c r="B2690" s="1" t="s">
        <v>6959</v>
      </c>
      <c r="C2690" s="1" t="s">
        <v>6218</v>
      </c>
      <c r="D2690" s="1" t="s">
        <v>64</v>
      </c>
      <c r="E2690" s="1" t="s">
        <v>23</v>
      </c>
      <c r="F2690" s="4">
        <v>0.235</v>
      </c>
      <c r="G2690" s="4"/>
      <c r="H2690" s="4">
        <v>0.32</v>
      </c>
      <c r="I2690" s="4"/>
      <c r="J2690" s="4"/>
      <c r="K2690" s="4"/>
      <c r="L2690" s="4"/>
      <c r="M2690" s="4"/>
      <c r="N2690" s="4"/>
      <c r="O2690" s="4"/>
      <c r="Q2690" s="8">
        <f t="shared" ref="Q2690:Q2753" si="42">(H2690-F2690)/H2690</f>
        <v>0.265625</v>
      </c>
      <c r="U2690" s="4">
        <v>2931.19</v>
      </c>
      <c r="V2690" s="4">
        <v>700</v>
      </c>
      <c r="W2690" s="4">
        <v>2231.19</v>
      </c>
      <c r="X2690" s="4">
        <v>17</v>
      </c>
      <c r="Y2690" s="4">
        <v>5790.71</v>
      </c>
      <c r="Z2690" s="4">
        <v>15</v>
      </c>
      <c r="AA2690" s="1" t="s">
        <v>123</v>
      </c>
      <c r="AB2690" s="4">
        <v>0</v>
      </c>
      <c r="AC2690" s="4">
        <v>107030301</v>
      </c>
      <c r="AE2690" s="1" t="s">
        <v>60</v>
      </c>
      <c r="AG2690" s="1" t="s">
        <v>60</v>
      </c>
      <c r="AH2690" s="1" t="s">
        <v>60</v>
      </c>
    </row>
    <row r="2691" s="1" customFormat="1" ht="12.75" hidden="1" spans="1:34">
      <c r="A2691" s="4">
        <v>29939</v>
      </c>
      <c r="B2691" s="1" t="s">
        <v>6960</v>
      </c>
      <c r="C2691" s="1" t="s">
        <v>116</v>
      </c>
      <c r="D2691" s="1" t="s">
        <v>6961</v>
      </c>
      <c r="E2691" s="1" t="s">
        <v>58</v>
      </c>
      <c r="F2691" s="4">
        <v>10.5</v>
      </c>
      <c r="G2691" s="4"/>
      <c r="H2691" s="4">
        <v>14.3</v>
      </c>
      <c r="I2691" s="6"/>
      <c r="J2691" s="6"/>
      <c r="K2691" s="6"/>
      <c r="L2691" s="6"/>
      <c r="M2691" s="6"/>
      <c r="N2691" s="6"/>
      <c r="O2691" s="6"/>
      <c r="Q2691" s="8">
        <f t="shared" si="42"/>
        <v>0.265734265734266</v>
      </c>
      <c r="U2691" s="4">
        <v>233</v>
      </c>
      <c r="V2691" s="4">
        <v>3</v>
      </c>
      <c r="W2691" s="4">
        <v>230</v>
      </c>
      <c r="X2691" s="4">
        <v>80</v>
      </c>
      <c r="Y2691" s="4">
        <v>106</v>
      </c>
      <c r="Z2691" s="4">
        <v>31</v>
      </c>
      <c r="AA2691" s="1" t="s">
        <v>97</v>
      </c>
      <c r="AB2691" s="4">
        <v>2</v>
      </c>
      <c r="AC2691" s="4">
        <v>107030205</v>
      </c>
      <c r="AE2691" s="1" t="s">
        <v>60</v>
      </c>
      <c r="AG2691" s="1" t="s">
        <v>60</v>
      </c>
      <c r="AH2691" s="1" t="s">
        <v>6962</v>
      </c>
    </row>
    <row r="2692" s="1" customFormat="1" ht="12.75" hidden="1" spans="1:34">
      <c r="A2692" s="4">
        <v>54103</v>
      </c>
      <c r="B2692" s="1" t="s">
        <v>6963</v>
      </c>
      <c r="C2692" s="1" t="s">
        <v>3529</v>
      </c>
      <c r="D2692" s="1" t="s">
        <v>6964</v>
      </c>
      <c r="E2692" s="1" t="s">
        <v>68</v>
      </c>
      <c r="F2692" s="4">
        <v>19.74</v>
      </c>
      <c r="G2692" s="4"/>
      <c r="H2692" s="4">
        <v>26.9</v>
      </c>
      <c r="I2692" s="4"/>
      <c r="J2692" s="4"/>
      <c r="K2692" s="4"/>
      <c r="L2692" s="4"/>
      <c r="M2692" s="4"/>
      <c r="N2692" s="4"/>
      <c r="O2692" s="4"/>
      <c r="Q2692" s="8">
        <f t="shared" si="42"/>
        <v>0.266171003717472</v>
      </c>
      <c r="T2692" s="4">
        <v>113</v>
      </c>
      <c r="U2692" s="4">
        <v>0</v>
      </c>
      <c r="AA2692" s="1" t="s">
        <v>59</v>
      </c>
      <c r="AC2692" s="4">
        <v>107030101</v>
      </c>
      <c r="AE2692" s="1" t="s">
        <v>60</v>
      </c>
      <c r="AG2692" s="1" t="s">
        <v>60</v>
      </c>
      <c r="AH2692" s="1" t="s">
        <v>6965</v>
      </c>
    </row>
    <row r="2693" s="1" customFormat="1" ht="12.75" hidden="1" spans="1:34">
      <c r="A2693" s="4">
        <v>10397</v>
      </c>
      <c r="B2693" s="1" t="s">
        <v>6966</v>
      </c>
      <c r="C2693" s="1" t="s">
        <v>299</v>
      </c>
      <c r="D2693" s="1" t="s">
        <v>57</v>
      </c>
      <c r="E2693" s="1" t="s">
        <v>3262</v>
      </c>
      <c r="F2693" s="4">
        <v>72.62</v>
      </c>
      <c r="G2693" s="4"/>
      <c r="H2693" s="4">
        <v>99</v>
      </c>
      <c r="I2693" s="6"/>
      <c r="J2693" s="6"/>
      <c r="K2693" s="6"/>
      <c r="L2693" s="6"/>
      <c r="M2693" s="6"/>
      <c r="N2693" s="6"/>
      <c r="O2693" s="6"/>
      <c r="Q2693" s="8">
        <f t="shared" si="42"/>
        <v>0.266464646464646</v>
      </c>
      <c r="T2693" s="4">
        <v>113</v>
      </c>
      <c r="U2693" s="4">
        <v>0</v>
      </c>
      <c r="AA2693" s="1" t="s">
        <v>59</v>
      </c>
      <c r="AC2693" s="4">
        <v>107030401</v>
      </c>
      <c r="AE2693" s="1" t="s">
        <v>60</v>
      </c>
      <c r="AG2693" s="1" t="s">
        <v>60</v>
      </c>
      <c r="AH2693" s="1" t="s">
        <v>6967</v>
      </c>
    </row>
    <row r="2694" s="1" customFormat="1" ht="12.75" hidden="1" spans="1:34">
      <c r="A2694" s="4">
        <v>3207</v>
      </c>
      <c r="B2694" s="1" t="s">
        <v>6968</v>
      </c>
      <c r="C2694" s="1" t="s">
        <v>23</v>
      </c>
      <c r="D2694" s="1" t="s">
        <v>685</v>
      </c>
      <c r="E2694" s="1" t="s">
        <v>662</v>
      </c>
      <c r="F2694" s="4">
        <v>1.1</v>
      </c>
      <c r="G2694" s="4"/>
      <c r="H2694" s="4">
        <v>1.5</v>
      </c>
      <c r="I2694" s="6"/>
      <c r="J2694" s="6"/>
      <c r="K2694" s="6"/>
      <c r="L2694" s="6"/>
      <c r="M2694" s="6"/>
      <c r="N2694" s="6"/>
      <c r="O2694" s="6"/>
      <c r="Q2694" s="8">
        <f t="shared" si="42"/>
        <v>0.266666666666667</v>
      </c>
      <c r="U2694" s="4">
        <v>741</v>
      </c>
      <c r="V2694" s="4">
        <v>350</v>
      </c>
      <c r="W2694" s="4">
        <v>391</v>
      </c>
      <c r="X2694" s="4">
        <v>91</v>
      </c>
      <c r="Y2694" s="4">
        <v>400</v>
      </c>
      <c r="Z2694" s="4">
        <v>50</v>
      </c>
      <c r="AA2694" s="1" t="s">
        <v>105</v>
      </c>
      <c r="AB2694" s="4">
        <v>3</v>
      </c>
      <c r="AC2694" s="4">
        <v>107030801</v>
      </c>
      <c r="AE2694" s="1" t="s">
        <v>60</v>
      </c>
      <c r="AG2694" s="1" t="s">
        <v>60</v>
      </c>
      <c r="AH2694" s="1" t="s">
        <v>91</v>
      </c>
    </row>
    <row r="2695" s="1" customFormat="1" ht="12.75" hidden="1" spans="1:34">
      <c r="A2695" s="4">
        <v>1922</v>
      </c>
      <c r="B2695" s="1" t="s">
        <v>6969</v>
      </c>
      <c r="C2695" s="1" t="s">
        <v>1554</v>
      </c>
      <c r="D2695" s="1" t="s">
        <v>2199</v>
      </c>
      <c r="E2695" s="1" t="s">
        <v>58</v>
      </c>
      <c r="F2695" s="4">
        <v>1.1</v>
      </c>
      <c r="G2695" s="4"/>
      <c r="H2695" s="4">
        <v>1.5</v>
      </c>
      <c r="I2695" s="6"/>
      <c r="J2695" s="6"/>
      <c r="K2695" s="6"/>
      <c r="L2695" s="6"/>
      <c r="M2695" s="6"/>
      <c r="N2695" s="6"/>
      <c r="O2695" s="6"/>
      <c r="Q2695" s="8">
        <f t="shared" si="42"/>
        <v>0.266666666666667</v>
      </c>
      <c r="U2695" s="4">
        <v>3472</v>
      </c>
      <c r="V2695" s="4">
        <v>1350</v>
      </c>
      <c r="W2695" s="4">
        <v>2122</v>
      </c>
      <c r="X2695" s="4">
        <v>111</v>
      </c>
      <c r="Y2695" s="4">
        <v>26209</v>
      </c>
      <c r="Z2695" s="4">
        <v>111</v>
      </c>
      <c r="AA2695" s="1" t="s">
        <v>105</v>
      </c>
      <c r="AB2695" s="4">
        <v>3</v>
      </c>
      <c r="AC2695" s="4">
        <v>107030499</v>
      </c>
      <c r="AE2695" s="1" t="s">
        <v>60</v>
      </c>
      <c r="AG2695" s="1" t="s">
        <v>304</v>
      </c>
      <c r="AH2695" s="1" t="s">
        <v>6970</v>
      </c>
    </row>
    <row r="2696" s="1" customFormat="1" ht="12.75" hidden="1" spans="1:34">
      <c r="A2696" s="4">
        <v>14080</v>
      </c>
      <c r="B2696" s="1" t="s">
        <v>6971</v>
      </c>
      <c r="C2696" s="1" t="s">
        <v>6697</v>
      </c>
      <c r="D2696" s="1" t="s">
        <v>6972</v>
      </c>
      <c r="E2696" s="1" t="s">
        <v>58</v>
      </c>
      <c r="F2696" s="4">
        <v>1.1</v>
      </c>
      <c r="G2696" s="4"/>
      <c r="H2696" s="4">
        <v>1.5</v>
      </c>
      <c r="I2696" s="4"/>
      <c r="J2696" s="4"/>
      <c r="K2696" s="4"/>
      <c r="L2696" s="4"/>
      <c r="M2696" s="4"/>
      <c r="N2696" s="4"/>
      <c r="O2696" s="4"/>
      <c r="Q2696" s="8">
        <f t="shared" si="42"/>
        <v>0.266666666666667</v>
      </c>
      <c r="U2696" s="4">
        <v>449</v>
      </c>
      <c r="V2696" s="4">
        <v>109</v>
      </c>
      <c r="W2696" s="4">
        <v>340</v>
      </c>
      <c r="X2696" s="4">
        <v>103</v>
      </c>
      <c r="Y2696" s="4">
        <v>376</v>
      </c>
      <c r="Z2696" s="4">
        <v>84</v>
      </c>
      <c r="AA2696" s="1" t="s">
        <v>105</v>
      </c>
      <c r="AB2696" s="4">
        <v>3</v>
      </c>
      <c r="AC2696" s="4">
        <v>107030205</v>
      </c>
      <c r="AE2696" s="1" t="s">
        <v>60</v>
      </c>
      <c r="AG2696" s="1" t="s">
        <v>60</v>
      </c>
      <c r="AH2696" s="1" t="s">
        <v>91</v>
      </c>
    </row>
    <row r="2697" s="1" customFormat="1" ht="12.75" hidden="1" spans="1:34">
      <c r="A2697" s="4">
        <v>62215</v>
      </c>
      <c r="B2697" s="1" t="s">
        <v>4289</v>
      </c>
      <c r="C2697" s="1" t="s">
        <v>2405</v>
      </c>
      <c r="D2697" s="1" t="s">
        <v>6973</v>
      </c>
      <c r="E2697" s="1" t="s">
        <v>68</v>
      </c>
      <c r="F2697" s="4">
        <v>22</v>
      </c>
      <c r="G2697" s="4"/>
      <c r="H2697" s="4">
        <v>30</v>
      </c>
      <c r="I2697" s="6"/>
      <c r="J2697" s="6"/>
      <c r="K2697" s="6"/>
      <c r="L2697" s="6"/>
      <c r="M2697" s="6"/>
      <c r="N2697" s="6"/>
      <c r="O2697" s="6"/>
      <c r="Q2697" s="8">
        <f t="shared" si="42"/>
        <v>0.266666666666667</v>
      </c>
      <c r="U2697" s="4">
        <v>40</v>
      </c>
      <c r="V2697" s="4">
        <v>5</v>
      </c>
      <c r="W2697" s="4">
        <v>35</v>
      </c>
      <c r="X2697" s="4">
        <v>13</v>
      </c>
      <c r="Y2697" s="4">
        <v>25</v>
      </c>
      <c r="Z2697" s="4">
        <v>6</v>
      </c>
      <c r="AA2697" s="1" t="s">
        <v>59</v>
      </c>
      <c r="AB2697" s="4">
        <v>0</v>
      </c>
      <c r="AC2697" s="4">
        <v>107030206</v>
      </c>
      <c r="AE2697" s="1" t="s">
        <v>60</v>
      </c>
      <c r="AG2697" s="1" t="s">
        <v>60</v>
      </c>
      <c r="AH2697" s="1" t="s">
        <v>4291</v>
      </c>
    </row>
    <row r="2698" s="1" customFormat="1" ht="12.75" hidden="1" spans="1:34">
      <c r="A2698" s="4">
        <v>162043</v>
      </c>
      <c r="B2698" s="1" t="s">
        <v>6974</v>
      </c>
      <c r="C2698" s="1" t="s">
        <v>1578</v>
      </c>
      <c r="D2698" s="1" t="s">
        <v>93</v>
      </c>
      <c r="E2698" s="1" t="s">
        <v>23</v>
      </c>
      <c r="F2698" s="4">
        <v>0.22</v>
      </c>
      <c r="G2698" s="4"/>
      <c r="H2698" s="4">
        <v>0.3</v>
      </c>
      <c r="I2698" s="6"/>
      <c r="J2698" s="6"/>
      <c r="K2698" s="6"/>
      <c r="L2698" s="6"/>
      <c r="M2698" s="6"/>
      <c r="N2698" s="6"/>
      <c r="O2698" s="6"/>
      <c r="Q2698" s="8">
        <f t="shared" si="42"/>
        <v>0.266666666666667</v>
      </c>
      <c r="U2698" s="4">
        <v>219.3</v>
      </c>
      <c r="W2698" s="4">
        <v>219.3</v>
      </c>
      <c r="X2698" s="4">
        <v>2</v>
      </c>
      <c r="Y2698" s="4">
        <v>142.1</v>
      </c>
      <c r="Z2698" s="4">
        <v>3</v>
      </c>
      <c r="AA2698" s="1" t="s">
        <v>123</v>
      </c>
      <c r="AB2698" s="4">
        <v>0</v>
      </c>
      <c r="AC2698" s="4">
        <v>107030399</v>
      </c>
      <c r="AE2698" s="1" t="s">
        <v>60</v>
      </c>
      <c r="AG2698" s="1" t="s">
        <v>60</v>
      </c>
      <c r="AH2698" s="1" t="s">
        <v>60</v>
      </c>
    </row>
    <row r="2699" s="1" customFormat="1" ht="12.75" hidden="1" spans="1:34">
      <c r="A2699" s="4">
        <v>181331</v>
      </c>
      <c r="B2699" s="1" t="s">
        <v>276</v>
      </c>
      <c r="C2699" s="1" t="s">
        <v>6975</v>
      </c>
      <c r="D2699" s="1" t="s">
        <v>64</v>
      </c>
      <c r="E2699" s="1" t="s">
        <v>23</v>
      </c>
      <c r="F2699" s="4">
        <v>5.5</v>
      </c>
      <c r="G2699" s="4"/>
      <c r="H2699" s="4">
        <v>7.5</v>
      </c>
      <c r="I2699" s="4"/>
      <c r="J2699" s="4"/>
      <c r="K2699" s="4"/>
      <c r="L2699" s="4"/>
      <c r="M2699" s="4"/>
      <c r="N2699" s="4"/>
      <c r="O2699" s="4"/>
      <c r="Q2699" s="8">
        <f t="shared" si="42"/>
        <v>0.266666666666667</v>
      </c>
      <c r="U2699" s="4">
        <v>189.1</v>
      </c>
      <c r="W2699" s="4">
        <v>189.1</v>
      </c>
      <c r="X2699" s="4">
        <v>2</v>
      </c>
      <c r="Y2699" s="4">
        <v>416.1</v>
      </c>
      <c r="Z2699" s="4">
        <v>2</v>
      </c>
      <c r="AA2699" s="1" t="s">
        <v>123</v>
      </c>
      <c r="AB2699" s="4">
        <v>0</v>
      </c>
      <c r="AC2699" s="4">
        <v>107030301</v>
      </c>
      <c r="AE2699" s="1" t="s">
        <v>60</v>
      </c>
      <c r="AG2699" s="1" t="s">
        <v>60</v>
      </c>
      <c r="AH2699" s="1" t="s">
        <v>60</v>
      </c>
    </row>
    <row r="2700" s="1" customFormat="1" ht="12.75" hidden="1" spans="1:34">
      <c r="A2700" s="4">
        <v>83782</v>
      </c>
      <c r="B2700" s="1" t="s">
        <v>6976</v>
      </c>
      <c r="C2700" s="1" t="s">
        <v>6977</v>
      </c>
      <c r="D2700" s="1" t="s">
        <v>4111</v>
      </c>
      <c r="E2700" s="1" t="s">
        <v>88</v>
      </c>
      <c r="F2700" s="4">
        <v>11</v>
      </c>
      <c r="G2700" s="4"/>
      <c r="H2700" s="4">
        <v>15</v>
      </c>
      <c r="I2700" s="6"/>
      <c r="J2700" s="6"/>
      <c r="K2700" s="6"/>
      <c r="L2700" s="6"/>
      <c r="M2700" s="6"/>
      <c r="N2700" s="6"/>
      <c r="O2700" s="6"/>
      <c r="Q2700" s="8">
        <f t="shared" si="42"/>
        <v>0.266666666666667</v>
      </c>
      <c r="T2700" s="4">
        <v>113</v>
      </c>
      <c r="U2700" s="4">
        <v>1</v>
      </c>
      <c r="W2700" s="4">
        <v>1</v>
      </c>
      <c r="X2700" s="4">
        <v>1</v>
      </c>
      <c r="Y2700" s="4">
        <v>3</v>
      </c>
      <c r="Z2700" s="4">
        <v>3</v>
      </c>
      <c r="AA2700" s="1" t="s">
        <v>105</v>
      </c>
      <c r="AB2700" s="4">
        <v>2</v>
      </c>
      <c r="AC2700" s="4">
        <v>107030210</v>
      </c>
      <c r="AE2700" s="1" t="s">
        <v>60</v>
      </c>
      <c r="AG2700" s="1" t="s">
        <v>60</v>
      </c>
      <c r="AH2700" s="1" t="s">
        <v>6978</v>
      </c>
    </row>
    <row r="2701" s="1" customFormat="1" ht="12.75" hidden="1" spans="1:34">
      <c r="A2701" s="4">
        <v>820</v>
      </c>
      <c r="B2701" s="1" t="s">
        <v>6979</v>
      </c>
      <c r="C2701" s="1" t="s">
        <v>721</v>
      </c>
      <c r="D2701" s="1" t="s">
        <v>464</v>
      </c>
      <c r="E2701" s="1" t="s">
        <v>58</v>
      </c>
      <c r="F2701" s="4">
        <v>5.5</v>
      </c>
      <c r="G2701" s="4"/>
      <c r="H2701" s="4">
        <v>7.5</v>
      </c>
      <c r="I2701" s="6"/>
      <c r="J2701" s="6"/>
      <c r="K2701" s="6"/>
      <c r="L2701" s="6"/>
      <c r="M2701" s="6"/>
      <c r="N2701" s="6"/>
      <c r="O2701" s="6"/>
      <c r="Q2701" s="8">
        <f t="shared" si="42"/>
        <v>0.266666666666667</v>
      </c>
      <c r="U2701" s="4">
        <v>886</v>
      </c>
      <c r="V2701" s="4">
        <v>83</v>
      </c>
      <c r="W2701" s="4">
        <v>803</v>
      </c>
      <c r="X2701" s="4">
        <v>107</v>
      </c>
      <c r="Y2701" s="4">
        <v>1869</v>
      </c>
      <c r="Z2701" s="4">
        <v>95</v>
      </c>
      <c r="AA2701" s="1" t="s">
        <v>105</v>
      </c>
      <c r="AB2701" s="4">
        <v>3</v>
      </c>
      <c r="AC2701" s="4">
        <v>107030699</v>
      </c>
      <c r="AE2701" s="1" t="s">
        <v>60</v>
      </c>
      <c r="AG2701" s="1" t="s">
        <v>60</v>
      </c>
      <c r="AH2701" s="1" t="s">
        <v>91</v>
      </c>
    </row>
    <row r="2702" s="1" customFormat="1" ht="12.75" hidden="1" spans="1:34">
      <c r="A2702" s="4">
        <v>25773</v>
      </c>
      <c r="B2702" s="1" t="s">
        <v>6980</v>
      </c>
      <c r="C2702" s="1" t="s">
        <v>1578</v>
      </c>
      <c r="D2702" s="1" t="s">
        <v>93</v>
      </c>
      <c r="E2702" s="1" t="s">
        <v>23</v>
      </c>
      <c r="F2702" s="4">
        <v>0.22</v>
      </c>
      <c r="G2702" s="4"/>
      <c r="H2702" s="4">
        <v>0.3</v>
      </c>
      <c r="I2702" s="6"/>
      <c r="J2702" s="6"/>
      <c r="K2702" s="6"/>
      <c r="L2702" s="6"/>
      <c r="M2702" s="6"/>
      <c r="N2702" s="6"/>
      <c r="O2702" s="6"/>
      <c r="Q2702" s="8">
        <f t="shared" si="42"/>
        <v>0.266666666666667</v>
      </c>
      <c r="U2702" s="4">
        <v>2374.3</v>
      </c>
      <c r="W2702" s="4">
        <v>2374.3</v>
      </c>
      <c r="X2702" s="4">
        <v>19</v>
      </c>
      <c r="Y2702" s="4">
        <v>558.2</v>
      </c>
      <c r="Z2702" s="4">
        <v>12</v>
      </c>
      <c r="AA2702" s="1" t="s">
        <v>123</v>
      </c>
      <c r="AB2702" s="4">
        <v>0</v>
      </c>
      <c r="AC2702" s="4">
        <v>107030301</v>
      </c>
      <c r="AE2702" s="1" t="s">
        <v>60</v>
      </c>
      <c r="AG2702" s="1" t="s">
        <v>60</v>
      </c>
      <c r="AH2702" s="1" t="s">
        <v>60</v>
      </c>
    </row>
    <row r="2703" s="1" customFormat="1" ht="12.75" hidden="1" spans="1:34">
      <c r="A2703" s="4">
        <v>39583</v>
      </c>
      <c r="B2703" s="1" t="s">
        <v>6981</v>
      </c>
      <c r="C2703" s="1" t="s">
        <v>6982</v>
      </c>
      <c r="D2703" s="1" t="s">
        <v>6983</v>
      </c>
      <c r="E2703" s="1" t="s">
        <v>68</v>
      </c>
      <c r="F2703" s="4">
        <v>22</v>
      </c>
      <c r="G2703" s="4"/>
      <c r="H2703" s="4">
        <v>30</v>
      </c>
      <c r="I2703" s="6"/>
      <c r="J2703" s="6"/>
      <c r="K2703" s="6"/>
      <c r="L2703" s="6"/>
      <c r="M2703" s="6"/>
      <c r="N2703" s="6"/>
      <c r="O2703" s="6"/>
      <c r="P2703" s="4">
        <v>29</v>
      </c>
      <c r="Q2703" s="8">
        <f t="shared" si="42"/>
        <v>0.266666666666667</v>
      </c>
      <c r="U2703" s="4">
        <v>620</v>
      </c>
      <c r="V2703" s="4">
        <v>135</v>
      </c>
      <c r="W2703" s="4">
        <v>485</v>
      </c>
      <c r="X2703" s="4">
        <v>113</v>
      </c>
      <c r="Y2703" s="4">
        <v>660</v>
      </c>
      <c r="Z2703" s="4">
        <v>107</v>
      </c>
      <c r="AA2703" s="1" t="s">
        <v>105</v>
      </c>
      <c r="AB2703" s="4">
        <v>3</v>
      </c>
      <c r="AC2703" s="4">
        <v>107030205</v>
      </c>
      <c r="AE2703" s="1" t="s">
        <v>60</v>
      </c>
      <c r="AG2703" s="1" t="s">
        <v>60</v>
      </c>
      <c r="AH2703" s="1" t="s">
        <v>6984</v>
      </c>
    </row>
    <row r="2704" s="1" customFormat="1" ht="12.75" hidden="1" spans="1:34">
      <c r="A2704" s="4">
        <v>56837</v>
      </c>
      <c r="B2704" s="1" t="s">
        <v>6985</v>
      </c>
      <c r="C2704" s="1" t="s">
        <v>6986</v>
      </c>
      <c r="D2704" s="1" t="s">
        <v>5159</v>
      </c>
      <c r="E2704" s="1" t="s">
        <v>58</v>
      </c>
      <c r="F2704" s="4">
        <v>33</v>
      </c>
      <c r="G2704" s="4"/>
      <c r="H2704" s="4">
        <v>45</v>
      </c>
      <c r="I2704" s="6"/>
      <c r="J2704" s="6"/>
      <c r="K2704" s="6"/>
      <c r="L2704" s="6"/>
      <c r="M2704" s="6"/>
      <c r="N2704" s="6"/>
      <c r="O2704" s="6"/>
      <c r="Q2704" s="8">
        <f t="shared" si="42"/>
        <v>0.266666666666667</v>
      </c>
      <c r="U2704" s="4">
        <v>162</v>
      </c>
      <c r="W2704" s="4">
        <v>162</v>
      </c>
      <c r="X2704" s="4">
        <v>57</v>
      </c>
      <c r="Y2704" s="4">
        <v>173</v>
      </c>
      <c r="Z2704" s="4">
        <v>24</v>
      </c>
      <c r="AA2704" s="1" t="s">
        <v>97</v>
      </c>
      <c r="AB2704" s="4">
        <v>2</v>
      </c>
      <c r="AC2704" s="4">
        <v>107030206</v>
      </c>
      <c r="AE2704" s="1" t="s">
        <v>60</v>
      </c>
      <c r="AG2704" s="1" t="s">
        <v>304</v>
      </c>
      <c r="AH2704" s="1" t="s">
        <v>6987</v>
      </c>
    </row>
    <row r="2705" s="1" customFormat="1" ht="12.75" hidden="1" spans="1:34">
      <c r="A2705" s="4">
        <v>111902</v>
      </c>
      <c r="B2705" s="1" t="s">
        <v>387</v>
      </c>
      <c r="C2705" s="1" t="s">
        <v>6988</v>
      </c>
      <c r="D2705" s="1" t="s">
        <v>250</v>
      </c>
      <c r="E2705" s="1" t="s">
        <v>68</v>
      </c>
      <c r="F2705" s="4">
        <v>66</v>
      </c>
      <c r="G2705" s="4"/>
      <c r="H2705" s="4">
        <v>90</v>
      </c>
      <c r="I2705" s="6"/>
      <c r="J2705" s="6"/>
      <c r="K2705" s="6"/>
      <c r="L2705" s="6"/>
      <c r="M2705" s="6"/>
      <c r="N2705" s="6"/>
      <c r="O2705" s="6"/>
      <c r="P2705" s="4">
        <v>88</v>
      </c>
      <c r="Q2705" s="8">
        <f t="shared" si="42"/>
        <v>0.266666666666667</v>
      </c>
      <c r="U2705" s="4">
        <v>469.223459</v>
      </c>
      <c r="V2705" s="4">
        <v>155</v>
      </c>
      <c r="W2705" s="4">
        <v>314.223459</v>
      </c>
      <c r="X2705" s="4">
        <v>107</v>
      </c>
      <c r="Y2705" s="4">
        <v>744.116215</v>
      </c>
      <c r="Z2705" s="4">
        <v>101</v>
      </c>
      <c r="AA2705" s="1" t="s">
        <v>105</v>
      </c>
      <c r="AB2705" s="4">
        <v>1</v>
      </c>
      <c r="AC2705" s="4">
        <v>107030210</v>
      </c>
      <c r="AE2705" s="1" t="s">
        <v>60</v>
      </c>
      <c r="AG2705" s="1" t="s">
        <v>60</v>
      </c>
      <c r="AH2705" s="1" t="s">
        <v>6989</v>
      </c>
    </row>
    <row r="2706" s="1" customFormat="1" ht="12.75" hidden="1" spans="1:34">
      <c r="A2706" s="4">
        <v>49889</v>
      </c>
      <c r="B2706" s="1" t="s">
        <v>6990</v>
      </c>
      <c r="C2706" s="1" t="s">
        <v>6991</v>
      </c>
      <c r="D2706" s="1" t="s">
        <v>2152</v>
      </c>
      <c r="E2706" s="1" t="s">
        <v>58</v>
      </c>
      <c r="F2706" s="4">
        <v>22</v>
      </c>
      <c r="G2706" s="4"/>
      <c r="H2706" s="4">
        <v>30</v>
      </c>
      <c r="I2706" s="6"/>
      <c r="J2706" s="6"/>
      <c r="K2706" s="6"/>
      <c r="L2706" s="6"/>
      <c r="M2706" s="6"/>
      <c r="N2706" s="6"/>
      <c r="O2706" s="6"/>
      <c r="Q2706" s="8">
        <f t="shared" si="42"/>
        <v>0.266666666666667</v>
      </c>
      <c r="U2706" s="4">
        <v>562</v>
      </c>
      <c r="V2706" s="4">
        <v>127</v>
      </c>
      <c r="W2706" s="4">
        <v>435</v>
      </c>
      <c r="X2706" s="4">
        <v>98</v>
      </c>
      <c r="Y2706" s="4">
        <v>489</v>
      </c>
      <c r="Z2706" s="4">
        <v>52</v>
      </c>
      <c r="AA2706" s="1" t="s">
        <v>97</v>
      </c>
      <c r="AB2706" s="4">
        <v>3</v>
      </c>
      <c r="AC2706" s="4">
        <v>107030205</v>
      </c>
      <c r="AE2706" s="1" t="s">
        <v>60</v>
      </c>
      <c r="AG2706" s="1" t="s">
        <v>60</v>
      </c>
      <c r="AH2706" s="1" t="s">
        <v>6992</v>
      </c>
    </row>
    <row r="2707" s="1" customFormat="1" ht="12.75" hidden="1" spans="1:34">
      <c r="A2707" s="4">
        <v>2082</v>
      </c>
      <c r="B2707" s="1" t="s">
        <v>6993</v>
      </c>
      <c r="C2707" s="1" t="s">
        <v>6994</v>
      </c>
      <c r="D2707" s="1" t="s">
        <v>6995</v>
      </c>
      <c r="E2707" s="1" t="s">
        <v>284</v>
      </c>
      <c r="F2707" s="4">
        <v>44</v>
      </c>
      <c r="G2707" s="4"/>
      <c r="H2707" s="4">
        <v>60</v>
      </c>
      <c r="I2707" s="4"/>
      <c r="J2707" s="4"/>
      <c r="K2707" s="4"/>
      <c r="L2707" s="4"/>
      <c r="M2707" s="4"/>
      <c r="N2707" s="4"/>
      <c r="O2707" s="4"/>
      <c r="Q2707" s="8">
        <f t="shared" si="42"/>
        <v>0.266666666666667</v>
      </c>
      <c r="T2707" s="4">
        <v>113</v>
      </c>
      <c r="U2707" s="4">
        <v>11.154</v>
      </c>
      <c r="W2707" s="4">
        <v>11.154</v>
      </c>
      <c r="X2707" s="4">
        <v>11</v>
      </c>
      <c r="Y2707" s="4">
        <v>7.65</v>
      </c>
      <c r="Z2707" s="4">
        <v>13</v>
      </c>
      <c r="AA2707" s="1" t="s">
        <v>59</v>
      </c>
      <c r="AC2707" s="4">
        <v>107030205</v>
      </c>
      <c r="AE2707" s="1" t="s">
        <v>60</v>
      </c>
      <c r="AG2707" s="1" t="s">
        <v>60</v>
      </c>
      <c r="AH2707" s="1" t="s">
        <v>6996</v>
      </c>
    </row>
    <row r="2708" s="1" customFormat="1" ht="12.75" hidden="1" spans="1:34">
      <c r="A2708" s="4">
        <v>68853</v>
      </c>
      <c r="B2708" s="1" t="s">
        <v>1726</v>
      </c>
      <c r="C2708" s="1" t="s">
        <v>6997</v>
      </c>
      <c r="D2708" s="1" t="s">
        <v>4471</v>
      </c>
      <c r="E2708" s="1" t="s">
        <v>68</v>
      </c>
      <c r="F2708" s="4">
        <v>16.5</v>
      </c>
      <c r="G2708" s="4"/>
      <c r="H2708" s="4">
        <v>22.5</v>
      </c>
      <c r="I2708" s="6"/>
      <c r="J2708" s="6"/>
      <c r="K2708" s="6"/>
      <c r="L2708" s="6"/>
      <c r="M2708" s="6"/>
      <c r="N2708" s="6"/>
      <c r="O2708" s="6"/>
      <c r="Q2708" s="8">
        <f t="shared" si="42"/>
        <v>0.266666666666667</v>
      </c>
      <c r="T2708" s="4">
        <v>113</v>
      </c>
      <c r="U2708" s="4">
        <v>0</v>
      </c>
      <c r="AA2708" s="1" t="s">
        <v>59</v>
      </c>
      <c r="AC2708" s="4">
        <v>107030110</v>
      </c>
      <c r="AE2708" s="1" t="s">
        <v>60</v>
      </c>
      <c r="AG2708" s="1" t="s">
        <v>60</v>
      </c>
      <c r="AH2708" s="1" t="s">
        <v>60</v>
      </c>
    </row>
    <row r="2709" s="1" customFormat="1" ht="12.75" hidden="1" spans="1:34">
      <c r="A2709" s="4">
        <v>116391</v>
      </c>
      <c r="B2709" s="1" t="s">
        <v>6998</v>
      </c>
      <c r="C2709" s="1" t="s">
        <v>6145</v>
      </c>
      <c r="D2709" s="1" t="s">
        <v>6999</v>
      </c>
      <c r="E2709" s="1" t="s">
        <v>68</v>
      </c>
      <c r="F2709" s="4">
        <v>33</v>
      </c>
      <c r="G2709" s="4"/>
      <c r="H2709" s="4">
        <v>45</v>
      </c>
      <c r="I2709" s="6"/>
      <c r="J2709" s="6"/>
      <c r="K2709" s="6"/>
      <c r="L2709" s="6"/>
      <c r="M2709" s="6"/>
      <c r="N2709" s="6"/>
      <c r="O2709" s="6"/>
      <c r="Q2709" s="8">
        <f t="shared" si="42"/>
        <v>0.266666666666667</v>
      </c>
      <c r="T2709" s="4">
        <v>114</v>
      </c>
      <c r="U2709" s="4">
        <v>35</v>
      </c>
      <c r="V2709" s="4">
        <v>10</v>
      </c>
      <c r="W2709" s="4">
        <v>25</v>
      </c>
      <c r="X2709" s="4">
        <v>10</v>
      </c>
      <c r="Y2709" s="4">
        <v>48</v>
      </c>
      <c r="Z2709" s="4">
        <v>13</v>
      </c>
      <c r="AA2709" s="1" t="s">
        <v>59</v>
      </c>
      <c r="AC2709" s="4">
        <v>107030205</v>
      </c>
      <c r="AE2709" s="1" t="s">
        <v>60</v>
      </c>
      <c r="AG2709" s="1" t="s">
        <v>60</v>
      </c>
      <c r="AH2709" s="1" t="s">
        <v>7000</v>
      </c>
    </row>
    <row r="2710" s="1" customFormat="1" ht="12.75" hidden="1" spans="1:34">
      <c r="A2710" s="4">
        <v>1730</v>
      </c>
      <c r="B2710" s="1" t="s">
        <v>7001</v>
      </c>
      <c r="C2710" s="1" t="s">
        <v>1543</v>
      </c>
      <c r="D2710" s="1" t="s">
        <v>1934</v>
      </c>
      <c r="E2710" s="1" t="s">
        <v>73</v>
      </c>
      <c r="F2710" s="4">
        <v>3.3</v>
      </c>
      <c r="G2710" s="4"/>
      <c r="H2710" s="4">
        <v>4.5</v>
      </c>
      <c r="I2710" s="6"/>
      <c r="J2710" s="6"/>
      <c r="K2710" s="6"/>
      <c r="L2710" s="6"/>
      <c r="M2710" s="6"/>
      <c r="N2710" s="6"/>
      <c r="O2710" s="6"/>
      <c r="Q2710" s="8">
        <f t="shared" si="42"/>
        <v>0.266666666666667</v>
      </c>
      <c r="T2710" s="4">
        <v>113</v>
      </c>
      <c r="U2710" s="4">
        <v>0</v>
      </c>
      <c r="AA2710" s="1" t="s">
        <v>59</v>
      </c>
      <c r="AC2710" s="4">
        <v>107030111</v>
      </c>
      <c r="AE2710" s="1" t="s">
        <v>60</v>
      </c>
      <c r="AG2710" s="1" t="s">
        <v>60</v>
      </c>
      <c r="AH2710" s="1" t="s">
        <v>7002</v>
      </c>
    </row>
    <row r="2711" s="1" customFormat="1" ht="12.75" hidden="1" spans="1:34">
      <c r="A2711" s="4">
        <v>50492</v>
      </c>
      <c r="B2711" s="1" t="s">
        <v>7003</v>
      </c>
      <c r="C2711" s="1" t="s">
        <v>7004</v>
      </c>
      <c r="D2711" s="1" t="s">
        <v>166</v>
      </c>
      <c r="E2711" s="1" t="s">
        <v>7005</v>
      </c>
      <c r="F2711" s="4">
        <v>21.991</v>
      </c>
      <c r="G2711" s="4"/>
      <c r="H2711" s="4">
        <v>30</v>
      </c>
      <c r="I2711" s="6"/>
      <c r="J2711" s="6"/>
      <c r="K2711" s="6"/>
      <c r="L2711" s="6"/>
      <c r="M2711" s="6"/>
      <c r="N2711" s="6"/>
      <c r="O2711" s="6"/>
      <c r="Q2711" s="8">
        <f t="shared" si="42"/>
        <v>0.266966666666667</v>
      </c>
      <c r="T2711" s="4">
        <v>113</v>
      </c>
      <c r="U2711" s="4">
        <v>0</v>
      </c>
      <c r="AA2711" s="1" t="s">
        <v>59</v>
      </c>
      <c r="AC2711" s="4">
        <v>107030205</v>
      </c>
      <c r="AE2711" s="1" t="s">
        <v>60</v>
      </c>
      <c r="AG2711" s="1" t="s">
        <v>60</v>
      </c>
      <c r="AH2711" s="1" t="s">
        <v>7006</v>
      </c>
    </row>
    <row r="2712" s="1" customFormat="1" ht="12.75" hidden="1" spans="1:34">
      <c r="A2712" s="4">
        <v>86836</v>
      </c>
      <c r="B2712" s="1" t="s">
        <v>7007</v>
      </c>
      <c r="C2712" s="1" t="s">
        <v>7008</v>
      </c>
      <c r="D2712" s="1" t="s">
        <v>7009</v>
      </c>
      <c r="E2712" s="1" t="s">
        <v>217</v>
      </c>
      <c r="F2712" s="4">
        <v>365</v>
      </c>
      <c r="G2712" s="4"/>
      <c r="H2712" s="4">
        <v>498</v>
      </c>
      <c r="I2712" s="6"/>
      <c r="J2712" s="6"/>
      <c r="K2712" s="6"/>
      <c r="L2712" s="6"/>
      <c r="M2712" s="6"/>
      <c r="N2712" s="6"/>
      <c r="O2712" s="6"/>
      <c r="Q2712" s="8">
        <f t="shared" si="42"/>
        <v>0.267068273092369</v>
      </c>
      <c r="T2712" s="4">
        <v>113</v>
      </c>
      <c r="U2712" s="4">
        <v>11</v>
      </c>
      <c r="W2712" s="4">
        <v>11</v>
      </c>
      <c r="X2712" s="4">
        <v>8</v>
      </c>
      <c r="AA2712" s="1" t="s">
        <v>59</v>
      </c>
      <c r="AC2712" s="4">
        <v>109024501</v>
      </c>
      <c r="AE2712" s="1" t="s">
        <v>60</v>
      </c>
      <c r="AG2712" s="1" t="s">
        <v>60</v>
      </c>
      <c r="AH2712" s="1" t="s">
        <v>7010</v>
      </c>
    </row>
    <row r="2713" s="1" customFormat="1" ht="12.75" hidden="1" spans="1:34">
      <c r="A2713" s="4">
        <v>73145</v>
      </c>
      <c r="B2713" s="1" t="s">
        <v>7011</v>
      </c>
      <c r="C2713" s="1" t="s">
        <v>7012</v>
      </c>
      <c r="D2713" s="1" t="s">
        <v>7013</v>
      </c>
      <c r="E2713" s="1" t="s">
        <v>68</v>
      </c>
      <c r="F2713" s="4">
        <v>28.58</v>
      </c>
      <c r="G2713" s="4"/>
      <c r="H2713" s="4">
        <v>39</v>
      </c>
      <c r="I2713" s="6"/>
      <c r="J2713" s="6"/>
      <c r="K2713" s="6"/>
      <c r="L2713" s="6"/>
      <c r="M2713" s="6"/>
      <c r="N2713" s="6"/>
      <c r="O2713" s="6"/>
      <c r="Q2713" s="8">
        <f t="shared" si="42"/>
        <v>0.267179487179487</v>
      </c>
      <c r="U2713" s="4">
        <v>5</v>
      </c>
      <c r="W2713" s="4">
        <v>5</v>
      </c>
      <c r="X2713" s="4">
        <v>3</v>
      </c>
      <c r="Y2713" s="4">
        <v>10</v>
      </c>
      <c r="Z2713" s="4">
        <v>4</v>
      </c>
      <c r="AA2713" s="1" t="s">
        <v>59</v>
      </c>
      <c r="AB2713" s="4">
        <v>0</v>
      </c>
      <c r="AC2713" s="4">
        <v>107030206</v>
      </c>
      <c r="AE2713" s="1" t="s">
        <v>60</v>
      </c>
      <c r="AG2713" s="1" t="s">
        <v>60</v>
      </c>
      <c r="AH2713" s="1" t="s">
        <v>7014</v>
      </c>
    </row>
    <row r="2714" s="1" customFormat="1" ht="12.75" hidden="1" spans="1:34">
      <c r="A2714" s="4">
        <v>132558</v>
      </c>
      <c r="B2714" s="1" t="s">
        <v>2390</v>
      </c>
      <c r="C2714" s="1" t="s">
        <v>7015</v>
      </c>
      <c r="D2714" s="1" t="s">
        <v>1148</v>
      </c>
      <c r="E2714" s="1" t="s">
        <v>58</v>
      </c>
      <c r="F2714" s="4">
        <v>26</v>
      </c>
      <c r="G2714" s="4"/>
      <c r="H2714" s="4">
        <v>35.5</v>
      </c>
      <c r="I2714" s="6"/>
      <c r="J2714" s="6"/>
      <c r="K2714" s="6"/>
      <c r="L2714" s="6"/>
      <c r="M2714" s="6"/>
      <c r="N2714" s="6"/>
      <c r="O2714" s="6"/>
      <c r="Q2714" s="8">
        <f t="shared" si="42"/>
        <v>0.267605633802817</v>
      </c>
      <c r="U2714" s="4">
        <v>346</v>
      </c>
      <c r="V2714" s="4">
        <v>39</v>
      </c>
      <c r="W2714" s="4">
        <v>307</v>
      </c>
      <c r="X2714" s="4">
        <v>104</v>
      </c>
      <c r="Y2714" s="4">
        <v>296</v>
      </c>
      <c r="Z2714" s="4">
        <v>79</v>
      </c>
      <c r="AA2714" s="1" t="s">
        <v>97</v>
      </c>
      <c r="AB2714" s="4">
        <v>2</v>
      </c>
      <c r="AC2714" s="4">
        <v>107030699</v>
      </c>
      <c r="AE2714" s="1" t="s">
        <v>60</v>
      </c>
      <c r="AG2714" s="1" t="s">
        <v>60</v>
      </c>
      <c r="AH2714" s="1" t="s">
        <v>7016</v>
      </c>
    </row>
    <row r="2715" s="1" customFormat="1" ht="12.75" hidden="1" spans="1:34">
      <c r="A2715" s="4">
        <v>47866</v>
      </c>
      <c r="B2715" s="1" t="s">
        <v>7017</v>
      </c>
      <c r="C2715" s="1" t="s">
        <v>7018</v>
      </c>
      <c r="D2715" s="1" t="s">
        <v>7019</v>
      </c>
      <c r="E2715" s="1" t="s">
        <v>68</v>
      </c>
      <c r="F2715" s="4">
        <v>2.05</v>
      </c>
      <c r="G2715" s="4"/>
      <c r="H2715" s="4">
        <v>2.8</v>
      </c>
      <c r="I2715" s="6"/>
      <c r="J2715" s="6"/>
      <c r="K2715" s="6"/>
      <c r="L2715" s="6"/>
      <c r="M2715" s="6"/>
      <c r="N2715" s="6"/>
      <c r="O2715" s="6"/>
      <c r="Q2715" s="8">
        <f t="shared" si="42"/>
        <v>0.267857142857143</v>
      </c>
      <c r="U2715" s="4">
        <v>284</v>
      </c>
      <c r="W2715" s="4">
        <v>284</v>
      </c>
      <c r="X2715" s="4">
        <v>83</v>
      </c>
      <c r="Y2715" s="4">
        <v>507</v>
      </c>
      <c r="Z2715" s="4">
        <v>82</v>
      </c>
      <c r="AA2715" s="1" t="s">
        <v>97</v>
      </c>
      <c r="AB2715" s="4">
        <v>0</v>
      </c>
      <c r="AC2715" s="4">
        <v>107030499</v>
      </c>
      <c r="AE2715" s="1" t="s">
        <v>60</v>
      </c>
      <c r="AG2715" s="1" t="s">
        <v>60</v>
      </c>
      <c r="AH2715" s="1" t="s">
        <v>7020</v>
      </c>
    </row>
    <row r="2716" s="1" customFormat="1" ht="12.75" hidden="1" spans="1:34">
      <c r="A2716" s="4">
        <v>59061</v>
      </c>
      <c r="B2716" s="1" t="s">
        <v>7021</v>
      </c>
      <c r="C2716" s="1" t="s">
        <v>974</v>
      </c>
      <c r="D2716" s="1" t="s">
        <v>2229</v>
      </c>
      <c r="E2716" s="1" t="s">
        <v>58</v>
      </c>
      <c r="F2716" s="4">
        <v>20.5</v>
      </c>
      <c r="G2716" s="4"/>
      <c r="H2716" s="4">
        <v>28</v>
      </c>
      <c r="I2716" s="6"/>
      <c r="J2716" s="6"/>
      <c r="K2716" s="6"/>
      <c r="L2716" s="6"/>
      <c r="M2716" s="6"/>
      <c r="N2716" s="6"/>
      <c r="O2716" s="6"/>
      <c r="Q2716" s="8">
        <f t="shared" si="42"/>
        <v>0.267857142857143</v>
      </c>
      <c r="T2716" s="4">
        <v>113</v>
      </c>
      <c r="U2716" s="4">
        <v>0</v>
      </c>
      <c r="AA2716" s="1" t="s">
        <v>59</v>
      </c>
      <c r="AC2716" s="4">
        <v>107030499</v>
      </c>
      <c r="AE2716" s="1" t="s">
        <v>60</v>
      </c>
      <c r="AG2716" s="1" t="s">
        <v>60</v>
      </c>
      <c r="AH2716" s="1" t="s">
        <v>7022</v>
      </c>
    </row>
    <row r="2717" s="1" customFormat="1" ht="12.75" hidden="1" spans="1:34">
      <c r="A2717" s="4">
        <v>27629</v>
      </c>
      <c r="B2717" s="1" t="s">
        <v>6640</v>
      </c>
      <c r="C2717" s="1" t="s">
        <v>7023</v>
      </c>
      <c r="D2717" s="1" t="s">
        <v>7024</v>
      </c>
      <c r="E2717" s="1" t="s">
        <v>68</v>
      </c>
      <c r="F2717" s="4">
        <v>12.08</v>
      </c>
      <c r="G2717" s="4"/>
      <c r="H2717" s="4">
        <v>16.5</v>
      </c>
      <c r="I2717" s="4"/>
      <c r="J2717" s="4"/>
      <c r="K2717" s="4"/>
      <c r="L2717" s="4"/>
      <c r="M2717" s="4"/>
      <c r="N2717" s="4"/>
      <c r="O2717" s="4"/>
      <c r="Q2717" s="8">
        <f t="shared" si="42"/>
        <v>0.267878787878788</v>
      </c>
      <c r="T2717" s="4">
        <v>113</v>
      </c>
      <c r="U2717" s="4">
        <v>0</v>
      </c>
      <c r="AA2717" s="1" t="s">
        <v>59</v>
      </c>
      <c r="AC2717" s="4">
        <v>107030205</v>
      </c>
      <c r="AE2717" s="1" t="s">
        <v>60</v>
      </c>
      <c r="AG2717" s="1" t="s">
        <v>60</v>
      </c>
      <c r="AH2717" s="1" t="s">
        <v>7025</v>
      </c>
    </row>
    <row r="2718" s="1" customFormat="1" ht="12.75" hidden="1" spans="1:34">
      <c r="A2718" s="4">
        <v>53945</v>
      </c>
      <c r="B2718" s="1" t="s">
        <v>7026</v>
      </c>
      <c r="C2718" s="1" t="s">
        <v>7027</v>
      </c>
      <c r="D2718" s="1" t="s">
        <v>7028</v>
      </c>
      <c r="E2718" s="1" t="s">
        <v>68</v>
      </c>
      <c r="F2718" s="4">
        <v>32.5</v>
      </c>
      <c r="G2718" s="4"/>
      <c r="H2718" s="4">
        <v>44.4</v>
      </c>
      <c r="I2718" s="6"/>
      <c r="J2718" s="6"/>
      <c r="K2718" s="6"/>
      <c r="L2718" s="6"/>
      <c r="M2718" s="6"/>
      <c r="N2718" s="6"/>
      <c r="O2718" s="6"/>
      <c r="P2718" s="4">
        <v>42.5</v>
      </c>
      <c r="Q2718" s="8">
        <f t="shared" si="42"/>
        <v>0.268018018018018</v>
      </c>
      <c r="U2718" s="4">
        <v>1010</v>
      </c>
      <c r="V2718" s="4">
        <v>316</v>
      </c>
      <c r="W2718" s="4">
        <v>694</v>
      </c>
      <c r="X2718" s="4">
        <v>109</v>
      </c>
      <c r="Y2718" s="4">
        <v>1427</v>
      </c>
      <c r="Z2718" s="4">
        <v>95</v>
      </c>
      <c r="AA2718" s="1" t="s">
        <v>105</v>
      </c>
      <c r="AB2718" s="4">
        <v>3</v>
      </c>
      <c r="AC2718" s="4">
        <v>107030110</v>
      </c>
      <c r="AE2718" s="1" t="s">
        <v>60</v>
      </c>
      <c r="AG2718" s="1" t="s">
        <v>60</v>
      </c>
      <c r="AH2718" s="1" t="s">
        <v>7029</v>
      </c>
    </row>
    <row r="2719" s="1" customFormat="1" ht="12.75" hidden="1" spans="1:34">
      <c r="A2719" s="4">
        <v>21387</v>
      </c>
      <c r="B2719" s="1" t="s">
        <v>7030</v>
      </c>
      <c r="C2719" s="1" t="s">
        <v>7031</v>
      </c>
      <c r="D2719" s="1" t="s">
        <v>1711</v>
      </c>
      <c r="E2719" s="1" t="s">
        <v>58</v>
      </c>
      <c r="F2719" s="4">
        <v>6.95</v>
      </c>
      <c r="G2719" s="4"/>
      <c r="H2719" s="4">
        <v>9.5</v>
      </c>
      <c r="I2719" s="6"/>
      <c r="J2719" s="6"/>
      <c r="K2719" s="6"/>
      <c r="L2719" s="6"/>
      <c r="M2719" s="6"/>
      <c r="N2719" s="6"/>
      <c r="O2719" s="6"/>
      <c r="Q2719" s="8">
        <f t="shared" si="42"/>
        <v>0.268421052631579</v>
      </c>
      <c r="U2719" s="4">
        <v>54</v>
      </c>
      <c r="V2719" s="4">
        <v>29</v>
      </c>
      <c r="W2719" s="4">
        <v>25</v>
      </c>
      <c r="X2719" s="4">
        <v>9</v>
      </c>
      <c r="Y2719" s="4">
        <v>54</v>
      </c>
      <c r="Z2719" s="4">
        <v>12</v>
      </c>
      <c r="AA2719" s="1" t="s">
        <v>105</v>
      </c>
      <c r="AB2719" s="4">
        <v>3</v>
      </c>
      <c r="AC2719" s="4">
        <v>107030210</v>
      </c>
      <c r="AE2719" s="1" t="s">
        <v>60</v>
      </c>
      <c r="AG2719" s="1" t="s">
        <v>60</v>
      </c>
      <c r="AH2719" s="1" t="s">
        <v>60</v>
      </c>
    </row>
    <row r="2720" s="1" customFormat="1" ht="12.75" hidden="1" spans="1:34">
      <c r="A2720" s="4">
        <v>45512</v>
      </c>
      <c r="B2720" s="1" t="s">
        <v>7032</v>
      </c>
      <c r="C2720" s="1" t="s">
        <v>7033</v>
      </c>
      <c r="D2720" s="1" t="s">
        <v>472</v>
      </c>
      <c r="E2720" s="1" t="s">
        <v>68</v>
      </c>
      <c r="F2720" s="4">
        <v>144.81</v>
      </c>
      <c r="G2720" s="4"/>
      <c r="H2720" s="4">
        <v>198</v>
      </c>
      <c r="I2720" s="6"/>
      <c r="J2720" s="6"/>
      <c r="K2720" s="6"/>
      <c r="L2720" s="6"/>
      <c r="M2720" s="6"/>
      <c r="N2720" s="6"/>
      <c r="O2720" s="6"/>
      <c r="P2720" s="4">
        <v>196</v>
      </c>
      <c r="Q2720" s="8">
        <f t="shared" si="42"/>
        <v>0.268636363636364</v>
      </c>
      <c r="U2720" s="4">
        <v>349</v>
      </c>
      <c r="V2720" s="4">
        <v>56</v>
      </c>
      <c r="W2720" s="4">
        <v>293</v>
      </c>
      <c r="X2720" s="4">
        <v>109</v>
      </c>
      <c r="Y2720" s="4">
        <v>230</v>
      </c>
      <c r="Z2720" s="4">
        <v>72</v>
      </c>
      <c r="AA2720" s="1" t="s">
        <v>105</v>
      </c>
      <c r="AB2720" s="4">
        <v>2</v>
      </c>
      <c r="AC2720" s="4">
        <v>107030205</v>
      </c>
      <c r="AE2720" s="1" t="s">
        <v>60</v>
      </c>
      <c r="AG2720" s="1" t="s">
        <v>60</v>
      </c>
      <c r="AH2720" s="1" t="s">
        <v>7034</v>
      </c>
    </row>
    <row r="2721" s="1" customFormat="1" ht="12.75" hidden="1" spans="1:34">
      <c r="A2721" s="4">
        <v>260</v>
      </c>
      <c r="B2721" s="1" t="s">
        <v>7035</v>
      </c>
      <c r="C2721" s="1" t="s">
        <v>693</v>
      </c>
      <c r="D2721" s="1" t="s">
        <v>7036</v>
      </c>
      <c r="E2721" s="1" t="s">
        <v>68</v>
      </c>
      <c r="F2721" s="4">
        <v>11.7</v>
      </c>
      <c r="G2721" s="4"/>
      <c r="H2721" s="4">
        <v>16</v>
      </c>
      <c r="I2721" s="4"/>
      <c r="J2721" s="4"/>
      <c r="K2721" s="4"/>
      <c r="L2721" s="4"/>
      <c r="M2721" s="4"/>
      <c r="N2721" s="4"/>
      <c r="O2721" s="4"/>
      <c r="Q2721" s="8">
        <f t="shared" si="42"/>
        <v>0.26875</v>
      </c>
      <c r="U2721" s="4">
        <v>1753.701049</v>
      </c>
      <c r="V2721" s="4">
        <v>836</v>
      </c>
      <c r="W2721" s="4">
        <v>917.701049</v>
      </c>
      <c r="X2721" s="4">
        <v>112</v>
      </c>
      <c r="Y2721" s="4">
        <v>3716.070276</v>
      </c>
      <c r="Z2721" s="4">
        <v>113</v>
      </c>
      <c r="AA2721" s="1" t="s">
        <v>105</v>
      </c>
      <c r="AB2721" s="4">
        <v>6</v>
      </c>
      <c r="AC2721" s="4">
        <v>107030205</v>
      </c>
      <c r="AE2721" s="1" t="s">
        <v>60</v>
      </c>
      <c r="AG2721" s="1" t="s">
        <v>60</v>
      </c>
      <c r="AH2721" s="1" t="s">
        <v>7037</v>
      </c>
    </row>
    <row r="2722" s="1" customFormat="1" ht="12.75" hidden="1" spans="1:34">
      <c r="A2722" s="4">
        <v>58432</v>
      </c>
      <c r="B2722" s="1" t="s">
        <v>7038</v>
      </c>
      <c r="C2722" s="1" t="s">
        <v>589</v>
      </c>
      <c r="D2722" s="1" t="s">
        <v>7039</v>
      </c>
      <c r="E2722" s="1" t="s">
        <v>88</v>
      </c>
      <c r="F2722" s="4">
        <v>4.75</v>
      </c>
      <c r="G2722" s="4"/>
      <c r="H2722" s="4">
        <v>6.5</v>
      </c>
      <c r="I2722" s="6"/>
      <c r="J2722" s="6"/>
      <c r="K2722" s="6"/>
      <c r="L2722" s="6"/>
      <c r="M2722" s="6"/>
      <c r="N2722" s="6"/>
      <c r="O2722" s="6"/>
      <c r="Q2722" s="8">
        <f t="shared" si="42"/>
        <v>0.269230769230769</v>
      </c>
      <c r="U2722" s="4">
        <v>297</v>
      </c>
      <c r="V2722" s="4">
        <v>47</v>
      </c>
      <c r="W2722" s="4">
        <v>250</v>
      </c>
      <c r="X2722" s="4">
        <v>93</v>
      </c>
      <c r="Y2722" s="4">
        <v>286</v>
      </c>
      <c r="Z2722" s="4">
        <v>79</v>
      </c>
      <c r="AA2722" s="1" t="s">
        <v>105</v>
      </c>
      <c r="AB2722" s="4">
        <v>3</v>
      </c>
      <c r="AC2722" s="4">
        <v>107030205</v>
      </c>
      <c r="AE2722" s="1" t="s">
        <v>60</v>
      </c>
      <c r="AG2722" s="1" t="s">
        <v>304</v>
      </c>
      <c r="AH2722" s="1" t="s">
        <v>7040</v>
      </c>
    </row>
    <row r="2723" s="1" customFormat="1" ht="12.75" hidden="1" spans="1:34">
      <c r="A2723" s="4">
        <v>1837</v>
      </c>
      <c r="B2723" s="1" t="s">
        <v>3399</v>
      </c>
      <c r="C2723" s="1" t="s">
        <v>7041</v>
      </c>
      <c r="D2723" s="1" t="s">
        <v>237</v>
      </c>
      <c r="E2723" s="1" t="s">
        <v>58</v>
      </c>
      <c r="F2723" s="4">
        <v>2.85</v>
      </c>
      <c r="G2723" s="4"/>
      <c r="H2723" s="4">
        <v>3.9</v>
      </c>
      <c r="I2723" s="6"/>
      <c r="J2723" s="6"/>
      <c r="K2723" s="6"/>
      <c r="L2723" s="6"/>
      <c r="M2723" s="6"/>
      <c r="N2723" s="6"/>
      <c r="O2723" s="6"/>
      <c r="Q2723" s="8">
        <f t="shared" si="42"/>
        <v>0.269230769230769</v>
      </c>
      <c r="T2723" s="4">
        <v>113</v>
      </c>
      <c r="U2723" s="4">
        <v>5</v>
      </c>
      <c r="W2723" s="4">
        <v>5</v>
      </c>
      <c r="X2723" s="4">
        <v>1</v>
      </c>
      <c r="AA2723" s="1" t="s">
        <v>59</v>
      </c>
      <c r="AC2723" s="4">
        <v>107030403</v>
      </c>
      <c r="AE2723" s="1" t="s">
        <v>60</v>
      </c>
      <c r="AG2723" s="1" t="s">
        <v>60</v>
      </c>
      <c r="AH2723" s="1" t="s">
        <v>7042</v>
      </c>
    </row>
    <row r="2724" s="1" customFormat="1" ht="12.75" hidden="1" spans="1:34">
      <c r="A2724" s="4">
        <v>13679</v>
      </c>
      <c r="B2724" s="1" t="s">
        <v>7043</v>
      </c>
      <c r="C2724" s="1" t="s">
        <v>1490</v>
      </c>
      <c r="D2724" s="1" t="s">
        <v>1976</v>
      </c>
      <c r="E2724" s="1" t="s">
        <v>68</v>
      </c>
      <c r="F2724" s="4">
        <v>4.75</v>
      </c>
      <c r="G2724" s="4"/>
      <c r="H2724" s="4">
        <v>6.5</v>
      </c>
      <c r="I2724" s="6"/>
      <c r="J2724" s="6"/>
      <c r="K2724" s="6"/>
      <c r="L2724" s="6"/>
      <c r="M2724" s="6"/>
      <c r="N2724" s="6"/>
      <c r="O2724" s="6"/>
      <c r="Q2724" s="8">
        <f t="shared" si="42"/>
        <v>0.269230769230769</v>
      </c>
      <c r="T2724" s="4">
        <v>113</v>
      </c>
      <c r="U2724" s="4">
        <v>0</v>
      </c>
      <c r="AA2724" s="1" t="s">
        <v>59</v>
      </c>
      <c r="AC2724" s="4">
        <v>107030206</v>
      </c>
      <c r="AE2724" s="1" t="s">
        <v>60</v>
      </c>
      <c r="AG2724" s="1" t="s">
        <v>60</v>
      </c>
      <c r="AH2724" s="1" t="s">
        <v>7044</v>
      </c>
    </row>
    <row r="2725" s="1" customFormat="1" ht="12.75" hidden="1" spans="1:34">
      <c r="A2725" s="4">
        <v>56484</v>
      </c>
      <c r="B2725" s="1" t="s">
        <v>7045</v>
      </c>
      <c r="C2725" s="1" t="s">
        <v>7046</v>
      </c>
      <c r="D2725" s="1" t="s">
        <v>3053</v>
      </c>
      <c r="E2725" s="1" t="s">
        <v>58</v>
      </c>
      <c r="F2725" s="4">
        <v>10.01</v>
      </c>
      <c r="G2725" s="4"/>
      <c r="H2725" s="4">
        <v>13.7</v>
      </c>
      <c r="I2725" s="6"/>
      <c r="J2725" s="6"/>
      <c r="K2725" s="6"/>
      <c r="L2725" s="6"/>
      <c r="M2725" s="6"/>
      <c r="N2725" s="6"/>
      <c r="O2725" s="6"/>
      <c r="Q2725" s="8">
        <f t="shared" si="42"/>
        <v>0.269343065693431</v>
      </c>
      <c r="T2725" s="4">
        <v>99</v>
      </c>
      <c r="U2725" s="4">
        <v>0</v>
      </c>
      <c r="AA2725" s="1" t="s">
        <v>59</v>
      </c>
      <c r="AC2725" s="4">
        <v>107030209</v>
      </c>
      <c r="AE2725" s="1" t="s">
        <v>60</v>
      </c>
      <c r="AG2725" s="1" t="s">
        <v>60</v>
      </c>
      <c r="AH2725" s="1" t="s">
        <v>7047</v>
      </c>
    </row>
    <row r="2726" s="1" customFormat="1" ht="12.75" hidden="1" spans="1:34">
      <c r="A2726" s="4">
        <v>154964</v>
      </c>
      <c r="B2726" s="1" t="s">
        <v>5272</v>
      </c>
      <c r="C2726" s="1" t="s">
        <v>7048</v>
      </c>
      <c r="D2726" s="1" t="s">
        <v>2060</v>
      </c>
      <c r="E2726" s="1" t="s">
        <v>68</v>
      </c>
      <c r="F2726" s="4">
        <v>28.42</v>
      </c>
      <c r="G2726" s="4"/>
      <c r="H2726" s="4">
        <v>38.9</v>
      </c>
      <c r="I2726" s="4"/>
      <c r="J2726" s="4"/>
      <c r="K2726" s="4"/>
      <c r="L2726" s="4"/>
      <c r="M2726" s="4"/>
      <c r="N2726" s="4"/>
      <c r="O2726" s="4"/>
      <c r="Q2726" s="8">
        <f t="shared" si="42"/>
        <v>0.269408740359897</v>
      </c>
      <c r="U2726" s="4">
        <v>169</v>
      </c>
      <c r="V2726" s="4">
        <v>15</v>
      </c>
      <c r="W2726" s="4">
        <v>154</v>
      </c>
      <c r="X2726" s="4">
        <v>75</v>
      </c>
      <c r="Y2726" s="4">
        <v>115</v>
      </c>
      <c r="Z2726" s="4">
        <v>43</v>
      </c>
      <c r="AA2726" s="1" t="s">
        <v>60</v>
      </c>
      <c r="AE2726" s="1" t="s">
        <v>60</v>
      </c>
      <c r="AG2726" s="1" t="s">
        <v>60</v>
      </c>
      <c r="AH2726" s="1" t="s">
        <v>5273</v>
      </c>
    </row>
    <row r="2727" s="1" customFormat="1" ht="12.75" hidden="1" spans="1:34">
      <c r="A2727" s="4">
        <v>241</v>
      </c>
      <c r="B2727" s="1" t="s">
        <v>6121</v>
      </c>
      <c r="C2727" s="1" t="s">
        <v>116</v>
      </c>
      <c r="D2727" s="1" t="s">
        <v>1544</v>
      </c>
      <c r="E2727" s="1" t="s">
        <v>58</v>
      </c>
      <c r="F2727" s="4">
        <v>12.2727</v>
      </c>
      <c r="G2727" s="4"/>
      <c r="H2727" s="4">
        <v>16.8</v>
      </c>
      <c r="I2727" s="4"/>
      <c r="J2727" s="4"/>
      <c r="K2727" s="4"/>
      <c r="L2727" s="4"/>
      <c r="M2727" s="4"/>
      <c r="N2727" s="4"/>
      <c r="O2727" s="4"/>
      <c r="P2727" s="4">
        <v>16</v>
      </c>
      <c r="Q2727" s="8">
        <f t="shared" si="42"/>
        <v>0.269482142857143</v>
      </c>
      <c r="U2727" s="4">
        <v>517</v>
      </c>
      <c r="V2727" s="4">
        <v>62</v>
      </c>
      <c r="W2727" s="4">
        <v>455</v>
      </c>
      <c r="X2727" s="4">
        <v>110</v>
      </c>
      <c r="Y2727" s="4">
        <v>582</v>
      </c>
      <c r="Z2727" s="4">
        <v>101</v>
      </c>
      <c r="AA2727" s="1" t="s">
        <v>97</v>
      </c>
      <c r="AB2727" s="4">
        <v>2</v>
      </c>
      <c r="AC2727" s="4">
        <v>107030205</v>
      </c>
      <c r="AE2727" s="1" t="s">
        <v>60</v>
      </c>
      <c r="AG2727" s="1" t="s">
        <v>60</v>
      </c>
      <c r="AH2727" s="1" t="s">
        <v>7049</v>
      </c>
    </row>
    <row r="2728" s="1" customFormat="1" ht="12.75" hidden="1" spans="1:34">
      <c r="A2728" s="4">
        <v>165998</v>
      </c>
      <c r="B2728" s="1" t="s">
        <v>7050</v>
      </c>
      <c r="C2728" s="1" t="s">
        <v>7051</v>
      </c>
      <c r="D2728" s="1" t="s">
        <v>7052</v>
      </c>
      <c r="E2728" s="1" t="s">
        <v>68</v>
      </c>
      <c r="F2728" s="4">
        <v>65</v>
      </c>
      <c r="G2728" s="4"/>
      <c r="H2728" s="4">
        <v>89</v>
      </c>
      <c r="I2728" s="6"/>
      <c r="J2728" s="6"/>
      <c r="K2728" s="6"/>
      <c r="L2728" s="6"/>
      <c r="M2728" s="6"/>
      <c r="N2728" s="6"/>
      <c r="O2728" s="6"/>
      <c r="Q2728" s="8">
        <f t="shared" si="42"/>
        <v>0.269662921348315</v>
      </c>
      <c r="U2728" s="4">
        <v>531</v>
      </c>
      <c r="V2728" s="4">
        <v>160</v>
      </c>
      <c r="W2728" s="4">
        <v>371</v>
      </c>
      <c r="X2728" s="4">
        <v>101</v>
      </c>
      <c r="Y2728" s="4">
        <v>998</v>
      </c>
      <c r="Z2728" s="4">
        <v>93</v>
      </c>
      <c r="AA2728" s="1" t="s">
        <v>375</v>
      </c>
      <c r="AB2728" s="4">
        <v>3</v>
      </c>
      <c r="AC2728" s="4">
        <v>103020899</v>
      </c>
      <c r="AE2728" s="1" t="s">
        <v>60</v>
      </c>
      <c r="AG2728" s="1" t="s">
        <v>60</v>
      </c>
      <c r="AH2728" s="1" t="s">
        <v>7053</v>
      </c>
    </row>
    <row r="2729" s="1" customFormat="1" ht="12.75" hidden="1" spans="1:34">
      <c r="A2729" s="4">
        <v>65747</v>
      </c>
      <c r="B2729" s="1" t="s">
        <v>7054</v>
      </c>
      <c r="C2729" s="1" t="s">
        <v>7055</v>
      </c>
      <c r="D2729" s="1" t="s">
        <v>60</v>
      </c>
      <c r="E2729" s="1" t="s">
        <v>68</v>
      </c>
      <c r="F2729" s="4">
        <v>65</v>
      </c>
      <c r="G2729" s="4"/>
      <c r="H2729" s="4">
        <v>89</v>
      </c>
      <c r="I2729" s="6"/>
      <c r="J2729" s="6"/>
      <c r="K2729" s="6"/>
      <c r="L2729" s="6"/>
      <c r="M2729" s="6"/>
      <c r="N2729" s="6"/>
      <c r="O2729" s="6"/>
      <c r="Q2729" s="8">
        <f t="shared" si="42"/>
        <v>0.269662921348315</v>
      </c>
      <c r="T2729" s="4">
        <v>113</v>
      </c>
      <c r="U2729" s="4">
        <v>6</v>
      </c>
      <c r="W2729" s="4">
        <v>6</v>
      </c>
      <c r="X2729" s="4">
        <v>4</v>
      </c>
      <c r="AA2729" s="1" t="s">
        <v>59</v>
      </c>
      <c r="AC2729" s="4">
        <v>107030699</v>
      </c>
      <c r="AE2729" s="1" t="s">
        <v>60</v>
      </c>
      <c r="AG2729" s="1" t="s">
        <v>60</v>
      </c>
      <c r="AH2729" s="1" t="s">
        <v>7056</v>
      </c>
    </row>
    <row r="2730" s="1" customFormat="1" ht="12.75" hidden="1" spans="1:34">
      <c r="A2730" s="4">
        <v>132539</v>
      </c>
      <c r="B2730" s="1" t="s">
        <v>3781</v>
      </c>
      <c r="C2730" s="1" t="s">
        <v>7057</v>
      </c>
      <c r="D2730" s="1" t="s">
        <v>1881</v>
      </c>
      <c r="E2730" s="1" t="s">
        <v>68</v>
      </c>
      <c r="F2730" s="4">
        <v>46</v>
      </c>
      <c r="G2730" s="4"/>
      <c r="H2730" s="4">
        <v>63</v>
      </c>
      <c r="I2730" s="6"/>
      <c r="J2730" s="6"/>
      <c r="K2730" s="6"/>
      <c r="L2730" s="6"/>
      <c r="M2730" s="6"/>
      <c r="N2730" s="6"/>
      <c r="O2730" s="6"/>
      <c r="Q2730" s="8">
        <f t="shared" si="42"/>
        <v>0.26984126984127</v>
      </c>
      <c r="U2730" s="4">
        <v>428</v>
      </c>
      <c r="V2730" s="4">
        <v>131</v>
      </c>
      <c r="W2730" s="4">
        <v>297</v>
      </c>
      <c r="X2730" s="4">
        <v>93</v>
      </c>
      <c r="Y2730" s="4">
        <v>261</v>
      </c>
      <c r="Z2730" s="4">
        <v>59</v>
      </c>
      <c r="AA2730" s="1" t="s">
        <v>97</v>
      </c>
      <c r="AB2730" s="4">
        <v>2</v>
      </c>
      <c r="AC2730" s="4">
        <v>107030210</v>
      </c>
      <c r="AE2730" s="1" t="s">
        <v>60</v>
      </c>
      <c r="AG2730" s="1" t="s">
        <v>304</v>
      </c>
      <c r="AH2730" s="1" t="s">
        <v>7058</v>
      </c>
    </row>
    <row r="2731" s="1" customFormat="1" ht="12.75" hidden="1" spans="1:34">
      <c r="A2731" s="4">
        <v>48724</v>
      </c>
      <c r="B2731" s="1" t="s">
        <v>7059</v>
      </c>
      <c r="C2731" s="1" t="s">
        <v>717</v>
      </c>
      <c r="D2731" s="1" t="s">
        <v>1288</v>
      </c>
      <c r="E2731" s="1" t="s">
        <v>68</v>
      </c>
      <c r="F2731" s="4">
        <v>13.14</v>
      </c>
      <c r="G2731" s="4"/>
      <c r="H2731" s="4">
        <v>18</v>
      </c>
      <c r="I2731" s="6"/>
      <c r="J2731" s="6"/>
      <c r="K2731" s="6"/>
      <c r="L2731" s="6"/>
      <c r="M2731" s="6"/>
      <c r="N2731" s="6"/>
      <c r="O2731" s="6"/>
      <c r="Q2731" s="8">
        <f t="shared" si="42"/>
        <v>0.27</v>
      </c>
      <c r="T2731" s="4">
        <v>114</v>
      </c>
      <c r="U2731" s="4">
        <v>4</v>
      </c>
      <c r="W2731" s="4">
        <v>4</v>
      </c>
      <c r="X2731" s="4">
        <v>3</v>
      </c>
      <c r="Y2731" s="4">
        <v>2</v>
      </c>
      <c r="Z2731" s="4">
        <v>2</v>
      </c>
      <c r="AA2731" s="1" t="s">
        <v>105</v>
      </c>
      <c r="AB2731" s="4">
        <v>2</v>
      </c>
      <c r="AC2731" s="4">
        <v>107030210</v>
      </c>
      <c r="AE2731" s="1" t="s">
        <v>60</v>
      </c>
      <c r="AG2731" s="1" t="s">
        <v>60</v>
      </c>
      <c r="AH2731" s="1" t="s">
        <v>7060</v>
      </c>
    </row>
    <row r="2732" s="1" customFormat="1" ht="12.75" hidden="1" spans="1:34">
      <c r="A2732" s="4">
        <v>72457</v>
      </c>
      <c r="B2732" s="1" t="s">
        <v>7061</v>
      </c>
      <c r="C2732" s="1" t="s">
        <v>7062</v>
      </c>
      <c r="D2732" s="1" t="s">
        <v>60</v>
      </c>
      <c r="E2732" s="1" t="s">
        <v>662</v>
      </c>
      <c r="F2732" s="4">
        <v>7.3</v>
      </c>
      <c r="G2732" s="4"/>
      <c r="H2732" s="4">
        <v>10</v>
      </c>
      <c r="I2732" s="4"/>
      <c r="J2732" s="4"/>
      <c r="K2732" s="4"/>
      <c r="L2732" s="4"/>
      <c r="M2732" s="4"/>
      <c r="N2732" s="4"/>
      <c r="O2732" s="4"/>
      <c r="Q2732" s="8">
        <f t="shared" si="42"/>
        <v>0.27</v>
      </c>
      <c r="T2732" s="4">
        <v>113</v>
      </c>
      <c r="U2732" s="4">
        <v>0</v>
      </c>
      <c r="AA2732" s="1" t="s">
        <v>59</v>
      </c>
      <c r="AC2732" s="4">
        <v>107030499</v>
      </c>
      <c r="AE2732" s="1" t="s">
        <v>60</v>
      </c>
      <c r="AG2732" s="1" t="s">
        <v>60</v>
      </c>
      <c r="AH2732" s="1" t="s">
        <v>7063</v>
      </c>
    </row>
    <row r="2733" s="1" customFormat="1" ht="12.75" hidden="1" spans="1:34">
      <c r="A2733" s="4">
        <v>67031</v>
      </c>
      <c r="B2733" s="1" t="s">
        <v>7064</v>
      </c>
      <c r="C2733" s="1" t="s">
        <v>1792</v>
      </c>
      <c r="D2733" s="1" t="s">
        <v>1976</v>
      </c>
      <c r="E2733" s="1" t="s">
        <v>68</v>
      </c>
      <c r="F2733" s="4">
        <v>27</v>
      </c>
      <c r="G2733" s="4"/>
      <c r="H2733" s="4">
        <v>37</v>
      </c>
      <c r="I2733" s="6"/>
      <c r="J2733" s="6"/>
      <c r="K2733" s="6"/>
      <c r="L2733" s="6"/>
      <c r="M2733" s="6"/>
      <c r="N2733" s="6"/>
      <c r="O2733" s="6"/>
      <c r="P2733" s="4">
        <v>35</v>
      </c>
      <c r="Q2733" s="8">
        <f t="shared" si="42"/>
        <v>0.27027027027027</v>
      </c>
      <c r="U2733" s="4">
        <v>382</v>
      </c>
      <c r="V2733" s="4">
        <v>18</v>
      </c>
      <c r="W2733" s="4">
        <v>364</v>
      </c>
      <c r="X2733" s="4">
        <v>100</v>
      </c>
      <c r="Y2733" s="4">
        <v>393</v>
      </c>
      <c r="Z2733" s="4">
        <v>63</v>
      </c>
      <c r="AA2733" s="1" t="s">
        <v>97</v>
      </c>
      <c r="AB2733" s="4">
        <v>2</v>
      </c>
      <c r="AC2733" s="4">
        <v>107030110</v>
      </c>
      <c r="AE2733" s="1" t="s">
        <v>60</v>
      </c>
      <c r="AG2733" s="1" t="s">
        <v>60</v>
      </c>
      <c r="AH2733" s="1" t="s">
        <v>7065</v>
      </c>
    </row>
    <row r="2734" s="1" customFormat="1" ht="12.75" hidden="1" spans="1:34">
      <c r="A2734" s="4">
        <v>74908</v>
      </c>
      <c r="B2734" s="1" t="s">
        <v>4407</v>
      </c>
      <c r="C2734" s="1" t="s">
        <v>7066</v>
      </c>
      <c r="D2734" s="1" t="s">
        <v>1818</v>
      </c>
      <c r="E2734" s="1" t="s">
        <v>68</v>
      </c>
      <c r="F2734" s="4">
        <v>27</v>
      </c>
      <c r="G2734" s="4"/>
      <c r="H2734" s="4">
        <v>37</v>
      </c>
      <c r="I2734" s="6"/>
      <c r="J2734" s="6"/>
      <c r="K2734" s="6"/>
      <c r="L2734" s="6"/>
      <c r="M2734" s="6"/>
      <c r="N2734" s="6"/>
      <c r="O2734" s="6"/>
      <c r="P2734" s="4">
        <v>35</v>
      </c>
      <c r="Q2734" s="8">
        <f t="shared" si="42"/>
        <v>0.27027027027027</v>
      </c>
      <c r="U2734" s="4">
        <v>736</v>
      </c>
      <c r="V2734" s="4">
        <v>207</v>
      </c>
      <c r="W2734" s="4">
        <v>529</v>
      </c>
      <c r="X2734" s="4">
        <v>112</v>
      </c>
      <c r="Y2734" s="4">
        <v>1095</v>
      </c>
      <c r="Z2734" s="4">
        <v>110</v>
      </c>
      <c r="AA2734" s="1" t="s">
        <v>105</v>
      </c>
      <c r="AB2734" s="4">
        <v>3</v>
      </c>
      <c r="AC2734" s="4">
        <v>107030206</v>
      </c>
      <c r="AE2734" s="1" t="s">
        <v>60</v>
      </c>
      <c r="AG2734" s="1" t="s">
        <v>60</v>
      </c>
      <c r="AH2734" s="1" t="s">
        <v>7067</v>
      </c>
    </row>
    <row r="2735" s="1" customFormat="1" ht="12.75" hidden="1" spans="1:34">
      <c r="A2735" s="4">
        <v>21769</v>
      </c>
      <c r="B2735" s="1" t="s">
        <v>7068</v>
      </c>
      <c r="C2735" s="1" t="s">
        <v>3183</v>
      </c>
      <c r="D2735" s="1" t="s">
        <v>227</v>
      </c>
      <c r="E2735" s="1" t="s">
        <v>68</v>
      </c>
      <c r="F2735" s="4">
        <v>9.12</v>
      </c>
      <c r="G2735" s="4"/>
      <c r="H2735" s="4">
        <v>12.5</v>
      </c>
      <c r="I2735" s="6"/>
      <c r="J2735" s="6"/>
      <c r="K2735" s="6"/>
      <c r="L2735" s="6"/>
      <c r="M2735" s="6"/>
      <c r="N2735" s="6"/>
      <c r="O2735" s="6"/>
      <c r="Q2735" s="8">
        <f t="shared" si="42"/>
        <v>0.2704</v>
      </c>
      <c r="T2735" s="4">
        <v>113</v>
      </c>
      <c r="U2735" s="4">
        <v>0</v>
      </c>
      <c r="AA2735" s="1" t="s">
        <v>59</v>
      </c>
      <c r="AC2735" s="4">
        <v>107030401</v>
      </c>
      <c r="AE2735" s="1" t="s">
        <v>60</v>
      </c>
      <c r="AG2735" s="1" t="s">
        <v>60</v>
      </c>
      <c r="AH2735" s="1" t="s">
        <v>7069</v>
      </c>
    </row>
    <row r="2736" s="1" customFormat="1" ht="12.75" hidden="1" spans="1:34">
      <c r="A2736" s="4">
        <v>14393</v>
      </c>
      <c r="B2736" s="1" t="s">
        <v>7070</v>
      </c>
      <c r="C2736" s="1" t="s">
        <v>7071</v>
      </c>
      <c r="D2736" s="1" t="s">
        <v>7072</v>
      </c>
      <c r="E2736" s="1" t="s">
        <v>68</v>
      </c>
      <c r="F2736" s="4">
        <v>7.15</v>
      </c>
      <c r="G2736" s="4"/>
      <c r="H2736" s="4">
        <v>9.8</v>
      </c>
      <c r="I2736" s="6"/>
      <c r="J2736" s="6"/>
      <c r="K2736" s="6"/>
      <c r="L2736" s="6"/>
      <c r="M2736" s="6"/>
      <c r="N2736" s="6"/>
      <c r="O2736" s="6"/>
      <c r="Q2736" s="8">
        <f t="shared" si="42"/>
        <v>0.270408163265306</v>
      </c>
      <c r="U2736" s="4">
        <v>367</v>
      </c>
      <c r="V2736" s="4">
        <v>56</v>
      </c>
      <c r="W2736" s="4">
        <v>311</v>
      </c>
      <c r="X2736" s="4">
        <v>106</v>
      </c>
      <c r="Y2736" s="4">
        <v>218</v>
      </c>
      <c r="Z2736" s="4">
        <v>68</v>
      </c>
      <c r="AA2736" s="1" t="s">
        <v>105</v>
      </c>
      <c r="AB2736" s="4">
        <v>2</v>
      </c>
      <c r="AC2736" s="4">
        <v>107030207</v>
      </c>
      <c r="AE2736" s="1" t="s">
        <v>60</v>
      </c>
      <c r="AG2736" s="1" t="s">
        <v>60</v>
      </c>
      <c r="AH2736" s="1" t="s">
        <v>7073</v>
      </c>
    </row>
    <row r="2737" s="1" customFormat="1" ht="12.75" hidden="1" spans="1:34">
      <c r="A2737" s="4">
        <v>160708</v>
      </c>
      <c r="B2737" s="1" t="s">
        <v>7074</v>
      </c>
      <c r="C2737" s="1" t="s">
        <v>2135</v>
      </c>
      <c r="D2737" s="1" t="s">
        <v>2938</v>
      </c>
      <c r="E2737" s="1" t="s">
        <v>68</v>
      </c>
      <c r="F2737" s="4">
        <v>17.8</v>
      </c>
      <c r="G2737" s="4"/>
      <c r="H2737" s="4">
        <v>24.4</v>
      </c>
      <c r="I2737" s="6"/>
      <c r="J2737" s="6"/>
      <c r="K2737" s="6"/>
      <c r="L2737" s="6"/>
      <c r="M2737" s="6"/>
      <c r="N2737" s="6"/>
      <c r="O2737" s="6"/>
      <c r="Q2737" s="8">
        <f t="shared" si="42"/>
        <v>0.270491803278688</v>
      </c>
      <c r="U2737" s="4">
        <v>377</v>
      </c>
      <c r="V2737" s="4">
        <v>44</v>
      </c>
      <c r="W2737" s="4">
        <v>333</v>
      </c>
      <c r="X2737" s="4">
        <v>97</v>
      </c>
      <c r="Y2737" s="4">
        <v>274</v>
      </c>
      <c r="Z2737" s="4">
        <v>66</v>
      </c>
      <c r="AA2737" s="1" t="s">
        <v>105</v>
      </c>
      <c r="AB2737" s="4">
        <v>3</v>
      </c>
      <c r="AC2737" s="4">
        <v>107030110</v>
      </c>
      <c r="AE2737" s="1" t="s">
        <v>60</v>
      </c>
      <c r="AG2737" s="1" t="s">
        <v>60</v>
      </c>
      <c r="AH2737" s="1" t="s">
        <v>60</v>
      </c>
    </row>
    <row r="2738" s="1" customFormat="1" ht="12.75" hidden="1" spans="1:34">
      <c r="A2738" s="4">
        <v>121447</v>
      </c>
      <c r="B2738" s="1" t="s">
        <v>6686</v>
      </c>
      <c r="C2738" s="1" t="s">
        <v>4000</v>
      </c>
      <c r="D2738" s="1" t="s">
        <v>1732</v>
      </c>
      <c r="E2738" s="1" t="s">
        <v>68</v>
      </c>
      <c r="F2738" s="4">
        <v>26.7</v>
      </c>
      <c r="G2738" s="4"/>
      <c r="H2738" s="4">
        <v>36.6</v>
      </c>
      <c r="I2738" s="6"/>
      <c r="J2738" s="6"/>
      <c r="K2738" s="6"/>
      <c r="L2738" s="6"/>
      <c r="M2738" s="6"/>
      <c r="N2738" s="6"/>
      <c r="O2738" s="6"/>
      <c r="Q2738" s="8">
        <f t="shared" si="42"/>
        <v>0.270491803278689</v>
      </c>
      <c r="U2738" s="4">
        <v>142</v>
      </c>
      <c r="W2738" s="4">
        <v>142</v>
      </c>
      <c r="X2738" s="4">
        <v>61</v>
      </c>
      <c r="Y2738" s="4">
        <v>104</v>
      </c>
      <c r="Z2738" s="4">
        <v>43</v>
      </c>
      <c r="AA2738" s="1" t="s">
        <v>97</v>
      </c>
      <c r="AB2738" s="4">
        <v>3</v>
      </c>
      <c r="AC2738" s="4">
        <v>107030206</v>
      </c>
      <c r="AE2738" s="1" t="s">
        <v>60</v>
      </c>
      <c r="AG2738" s="1" t="s">
        <v>60</v>
      </c>
      <c r="AH2738" s="1" t="s">
        <v>7075</v>
      </c>
    </row>
    <row r="2739" s="1" customFormat="1" ht="12.75" hidden="1" spans="1:34">
      <c r="A2739" s="4">
        <v>19608</v>
      </c>
      <c r="B2739" s="1" t="s">
        <v>7076</v>
      </c>
      <c r="C2739" s="1" t="s">
        <v>3598</v>
      </c>
      <c r="D2739" s="1" t="s">
        <v>1095</v>
      </c>
      <c r="E2739" s="1" t="s">
        <v>68</v>
      </c>
      <c r="F2739" s="4">
        <v>31</v>
      </c>
      <c r="G2739" s="4"/>
      <c r="H2739" s="4">
        <v>42.5</v>
      </c>
      <c r="I2739" s="6"/>
      <c r="J2739" s="6"/>
      <c r="K2739" s="6"/>
      <c r="L2739" s="6"/>
      <c r="M2739" s="6"/>
      <c r="N2739" s="6"/>
      <c r="O2739" s="6"/>
      <c r="P2739" s="4">
        <v>42</v>
      </c>
      <c r="Q2739" s="8">
        <f t="shared" si="42"/>
        <v>0.270588235294118</v>
      </c>
      <c r="U2739" s="4">
        <v>1332</v>
      </c>
      <c r="V2739" s="4">
        <v>397</v>
      </c>
      <c r="W2739" s="4">
        <v>935</v>
      </c>
      <c r="X2739" s="4">
        <v>111</v>
      </c>
      <c r="Y2739" s="4">
        <v>2370</v>
      </c>
      <c r="Z2739" s="4">
        <v>103</v>
      </c>
      <c r="AA2739" s="1" t="s">
        <v>105</v>
      </c>
      <c r="AB2739" s="4">
        <v>5</v>
      </c>
      <c r="AC2739" s="4">
        <v>107030110</v>
      </c>
      <c r="AE2739" s="1" t="s">
        <v>60</v>
      </c>
      <c r="AG2739" s="1" t="s">
        <v>60</v>
      </c>
      <c r="AH2739" s="1" t="s">
        <v>7077</v>
      </c>
    </row>
    <row r="2740" s="1" customFormat="1" ht="12.75" hidden="1" spans="1:34">
      <c r="A2740" s="4">
        <v>119052</v>
      </c>
      <c r="B2740" s="1" t="s">
        <v>2346</v>
      </c>
      <c r="C2740" s="1" t="s">
        <v>7078</v>
      </c>
      <c r="D2740" s="1" t="s">
        <v>2348</v>
      </c>
      <c r="E2740" s="1" t="s">
        <v>68</v>
      </c>
      <c r="F2740" s="4">
        <v>245</v>
      </c>
      <c r="G2740" s="4"/>
      <c r="H2740" s="4">
        <v>336</v>
      </c>
      <c r="I2740" s="6"/>
      <c r="J2740" s="6"/>
      <c r="K2740" s="6"/>
      <c r="L2740" s="6"/>
      <c r="M2740" s="6"/>
      <c r="N2740" s="6"/>
      <c r="O2740" s="6"/>
      <c r="Q2740" s="8">
        <f t="shared" si="42"/>
        <v>0.270833333333333</v>
      </c>
      <c r="U2740" s="4">
        <v>23</v>
      </c>
      <c r="W2740" s="4">
        <v>23</v>
      </c>
      <c r="X2740" s="4">
        <v>16</v>
      </c>
      <c r="Y2740" s="4">
        <v>29</v>
      </c>
      <c r="Z2740" s="4">
        <v>14</v>
      </c>
      <c r="AA2740" s="1" t="s">
        <v>375</v>
      </c>
      <c r="AB2740" s="4">
        <v>2</v>
      </c>
      <c r="AC2740" s="4">
        <v>107030499</v>
      </c>
      <c r="AE2740" s="1" t="s">
        <v>60</v>
      </c>
      <c r="AG2740" s="1" t="s">
        <v>60</v>
      </c>
      <c r="AH2740" s="1" t="s">
        <v>7079</v>
      </c>
    </row>
    <row r="2741" s="1" customFormat="1" ht="12.75" hidden="1" spans="1:34">
      <c r="A2741" s="4">
        <v>28362</v>
      </c>
      <c r="B2741" s="1" t="s">
        <v>7080</v>
      </c>
      <c r="C2741" s="1" t="s">
        <v>6198</v>
      </c>
      <c r="D2741" s="1" t="s">
        <v>7081</v>
      </c>
      <c r="E2741" s="1" t="s">
        <v>68</v>
      </c>
      <c r="F2741" s="4">
        <v>3.5</v>
      </c>
      <c r="G2741" s="4"/>
      <c r="H2741" s="4">
        <v>4.8</v>
      </c>
      <c r="I2741" s="6"/>
      <c r="J2741" s="6"/>
      <c r="K2741" s="6"/>
      <c r="L2741" s="6"/>
      <c r="M2741" s="6"/>
      <c r="N2741" s="6"/>
      <c r="O2741" s="6"/>
      <c r="Q2741" s="8">
        <f t="shared" si="42"/>
        <v>0.270833333333333</v>
      </c>
      <c r="T2741" s="4">
        <v>113</v>
      </c>
      <c r="U2741" s="4">
        <v>0</v>
      </c>
      <c r="AA2741" s="1" t="s">
        <v>59</v>
      </c>
      <c r="AC2741" s="4">
        <v>107030499</v>
      </c>
      <c r="AE2741" s="1" t="s">
        <v>60</v>
      </c>
      <c r="AG2741" s="1" t="s">
        <v>60</v>
      </c>
      <c r="AH2741" s="1" t="s">
        <v>7082</v>
      </c>
    </row>
    <row r="2742" s="1" customFormat="1" ht="12.75" hidden="1" spans="1:34">
      <c r="A2742" s="4">
        <v>21625</v>
      </c>
      <c r="B2742" s="1" t="s">
        <v>7083</v>
      </c>
      <c r="C2742" s="1" t="s">
        <v>7084</v>
      </c>
      <c r="D2742" s="1" t="s">
        <v>2925</v>
      </c>
      <c r="E2742" s="1" t="s">
        <v>68</v>
      </c>
      <c r="F2742" s="4">
        <v>39</v>
      </c>
      <c r="G2742" s="4"/>
      <c r="H2742" s="4">
        <v>53.5</v>
      </c>
      <c r="I2742" s="6"/>
      <c r="J2742" s="6"/>
      <c r="K2742" s="6"/>
      <c r="L2742" s="6"/>
      <c r="M2742" s="6"/>
      <c r="N2742" s="6"/>
      <c r="O2742" s="6"/>
      <c r="Q2742" s="8">
        <f t="shared" si="42"/>
        <v>0.271028037383178</v>
      </c>
      <c r="U2742" s="4">
        <v>20</v>
      </c>
      <c r="V2742" s="4">
        <v>8</v>
      </c>
      <c r="W2742" s="4">
        <v>12</v>
      </c>
      <c r="X2742" s="4">
        <v>4</v>
      </c>
      <c r="Y2742" s="4">
        <v>5</v>
      </c>
      <c r="Z2742" s="4">
        <v>1</v>
      </c>
      <c r="AA2742" s="1" t="s">
        <v>59</v>
      </c>
      <c r="AB2742" s="4">
        <v>0</v>
      </c>
      <c r="AC2742" s="4">
        <v>107030206</v>
      </c>
      <c r="AE2742" s="1" t="s">
        <v>60</v>
      </c>
      <c r="AG2742" s="1" t="s">
        <v>60</v>
      </c>
      <c r="AH2742" s="1" t="s">
        <v>7085</v>
      </c>
    </row>
    <row r="2743" s="1" customFormat="1" ht="12.75" hidden="1" spans="1:34">
      <c r="A2743" s="4">
        <v>84587</v>
      </c>
      <c r="B2743" s="1" t="s">
        <v>7086</v>
      </c>
      <c r="C2743" s="1" t="s">
        <v>7087</v>
      </c>
      <c r="D2743" s="1" t="s">
        <v>7088</v>
      </c>
      <c r="E2743" s="1" t="s">
        <v>68</v>
      </c>
      <c r="F2743" s="4">
        <v>720</v>
      </c>
      <c r="G2743" s="4"/>
      <c r="H2743" s="4">
        <v>988</v>
      </c>
      <c r="I2743" s="6"/>
      <c r="J2743" s="6"/>
      <c r="K2743" s="6"/>
      <c r="L2743" s="6"/>
      <c r="M2743" s="6"/>
      <c r="N2743" s="6"/>
      <c r="O2743" s="6"/>
      <c r="Q2743" s="8">
        <f t="shared" si="42"/>
        <v>0.271255060728745</v>
      </c>
      <c r="U2743" s="4">
        <v>17</v>
      </c>
      <c r="V2743" s="4">
        <v>3</v>
      </c>
      <c r="W2743" s="4">
        <v>14</v>
      </c>
      <c r="X2743" s="4">
        <v>8</v>
      </c>
      <c r="Y2743" s="4">
        <v>1</v>
      </c>
      <c r="Z2743" s="4">
        <v>1</v>
      </c>
      <c r="AA2743" s="1" t="s">
        <v>114</v>
      </c>
      <c r="AB2743" s="4">
        <v>0</v>
      </c>
      <c r="AC2743" s="4">
        <v>109024599</v>
      </c>
      <c r="AE2743" s="1" t="s">
        <v>60</v>
      </c>
      <c r="AG2743" s="1" t="s">
        <v>60</v>
      </c>
      <c r="AH2743" s="1" t="s">
        <v>7089</v>
      </c>
    </row>
    <row r="2744" s="1" customFormat="1" ht="12.75" hidden="1" spans="1:34">
      <c r="A2744" s="4">
        <v>32625</v>
      </c>
      <c r="B2744" s="1" t="s">
        <v>5290</v>
      </c>
      <c r="C2744" s="1" t="s">
        <v>7090</v>
      </c>
      <c r="D2744" s="1" t="s">
        <v>563</v>
      </c>
      <c r="E2744" s="1" t="s">
        <v>68</v>
      </c>
      <c r="F2744" s="4">
        <v>26.52</v>
      </c>
      <c r="G2744" s="4"/>
      <c r="H2744" s="4">
        <v>36.4</v>
      </c>
      <c r="I2744" s="6"/>
      <c r="J2744" s="6"/>
      <c r="K2744" s="6"/>
      <c r="L2744" s="6"/>
      <c r="M2744" s="6"/>
      <c r="N2744" s="6"/>
      <c r="O2744" s="6"/>
      <c r="P2744" s="4">
        <v>35.5</v>
      </c>
      <c r="Q2744" s="8">
        <f t="shared" si="42"/>
        <v>0.271428571428571</v>
      </c>
      <c r="U2744" s="4">
        <v>1153</v>
      </c>
      <c r="V2744" s="4">
        <v>369</v>
      </c>
      <c r="W2744" s="4">
        <v>784</v>
      </c>
      <c r="X2744" s="4">
        <v>106</v>
      </c>
      <c r="Y2744" s="4">
        <v>1613</v>
      </c>
      <c r="Z2744" s="4">
        <v>109</v>
      </c>
      <c r="AA2744" s="1" t="s">
        <v>105</v>
      </c>
      <c r="AB2744" s="4">
        <v>3</v>
      </c>
      <c r="AC2744" s="4">
        <v>107030205</v>
      </c>
      <c r="AE2744" s="1" t="s">
        <v>60</v>
      </c>
      <c r="AG2744" s="1" t="s">
        <v>60</v>
      </c>
      <c r="AH2744" s="1" t="s">
        <v>7091</v>
      </c>
    </row>
    <row r="2745" s="1" customFormat="1" ht="12.75" hidden="1" spans="1:34">
      <c r="A2745" s="4">
        <v>70414</v>
      </c>
      <c r="B2745" s="1" t="s">
        <v>7092</v>
      </c>
      <c r="C2745" s="1" t="s">
        <v>253</v>
      </c>
      <c r="D2745" s="1" t="s">
        <v>4097</v>
      </c>
      <c r="E2745" s="1" t="s">
        <v>68</v>
      </c>
      <c r="F2745" s="4">
        <v>7.14</v>
      </c>
      <c r="G2745" s="4"/>
      <c r="H2745" s="4">
        <v>9.8</v>
      </c>
      <c r="I2745" s="6"/>
      <c r="J2745" s="6"/>
      <c r="K2745" s="6"/>
      <c r="L2745" s="6"/>
      <c r="M2745" s="6"/>
      <c r="N2745" s="6"/>
      <c r="O2745" s="6"/>
      <c r="Q2745" s="8">
        <f t="shared" si="42"/>
        <v>0.271428571428572</v>
      </c>
      <c r="T2745" s="4">
        <v>113</v>
      </c>
      <c r="U2745" s="4">
        <v>0</v>
      </c>
      <c r="AA2745" s="1" t="s">
        <v>59</v>
      </c>
      <c r="AC2745" s="4">
        <v>107030205</v>
      </c>
      <c r="AE2745" s="1" t="s">
        <v>60</v>
      </c>
      <c r="AG2745" s="1" t="s">
        <v>60</v>
      </c>
      <c r="AH2745" s="1" t="s">
        <v>7093</v>
      </c>
    </row>
    <row r="2746" s="1" customFormat="1" ht="12.75" hidden="1" spans="1:34">
      <c r="A2746" s="4">
        <v>15307</v>
      </c>
      <c r="B2746" s="1" t="s">
        <v>7094</v>
      </c>
      <c r="C2746" s="1" t="s">
        <v>5209</v>
      </c>
      <c r="D2746" s="1" t="s">
        <v>2080</v>
      </c>
      <c r="E2746" s="1" t="s">
        <v>68</v>
      </c>
      <c r="F2746" s="4">
        <v>21.71</v>
      </c>
      <c r="G2746" s="4"/>
      <c r="H2746" s="4">
        <v>29.8</v>
      </c>
      <c r="I2746" s="6"/>
      <c r="J2746" s="6"/>
      <c r="K2746" s="6"/>
      <c r="L2746" s="6"/>
      <c r="M2746" s="6"/>
      <c r="N2746" s="6"/>
      <c r="O2746" s="6"/>
      <c r="Q2746" s="8">
        <f t="shared" si="42"/>
        <v>0.271476510067114</v>
      </c>
      <c r="T2746" s="4">
        <v>113</v>
      </c>
      <c r="U2746" s="4">
        <v>1</v>
      </c>
      <c r="W2746" s="4">
        <v>1</v>
      </c>
      <c r="X2746" s="4">
        <v>1</v>
      </c>
      <c r="AA2746" s="1" t="s">
        <v>59</v>
      </c>
      <c r="AC2746" s="4">
        <v>107030110</v>
      </c>
      <c r="AE2746" s="1" t="s">
        <v>60</v>
      </c>
      <c r="AG2746" s="1" t="s">
        <v>60</v>
      </c>
      <c r="AH2746" s="1" t="s">
        <v>7095</v>
      </c>
    </row>
    <row r="2747" s="1" customFormat="1" ht="12.75" hidden="1" spans="1:34">
      <c r="A2747" s="4">
        <v>91</v>
      </c>
      <c r="B2747" s="1" t="s">
        <v>7096</v>
      </c>
      <c r="C2747" s="1" t="s">
        <v>7097</v>
      </c>
      <c r="D2747" s="1" t="s">
        <v>1700</v>
      </c>
      <c r="E2747" s="1" t="s">
        <v>68</v>
      </c>
      <c r="F2747" s="4">
        <v>17.63</v>
      </c>
      <c r="G2747" s="4"/>
      <c r="H2747" s="4">
        <v>24.2</v>
      </c>
      <c r="I2747" s="6"/>
      <c r="J2747" s="6"/>
      <c r="K2747" s="6"/>
      <c r="L2747" s="6"/>
      <c r="M2747" s="6"/>
      <c r="N2747" s="6"/>
      <c r="O2747" s="6"/>
      <c r="P2747" s="4">
        <v>23</v>
      </c>
      <c r="Q2747" s="8">
        <f t="shared" si="42"/>
        <v>0.271487603305785</v>
      </c>
      <c r="U2747" s="4">
        <v>1858.632766</v>
      </c>
      <c r="V2747" s="4">
        <v>1071</v>
      </c>
      <c r="W2747" s="4">
        <v>787.632766</v>
      </c>
      <c r="X2747" s="4">
        <v>111</v>
      </c>
      <c r="Y2747" s="4">
        <v>4600.607234</v>
      </c>
      <c r="Z2747" s="4">
        <v>113</v>
      </c>
      <c r="AA2747" s="1" t="s">
        <v>105</v>
      </c>
      <c r="AB2747" s="4">
        <v>4</v>
      </c>
      <c r="AC2747" s="4">
        <v>107030103</v>
      </c>
      <c r="AE2747" s="1" t="s">
        <v>60</v>
      </c>
      <c r="AG2747" s="1" t="s">
        <v>60</v>
      </c>
      <c r="AH2747" s="1" t="s">
        <v>7098</v>
      </c>
    </row>
    <row r="2748" s="1" customFormat="1" ht="12.75" hidden="1" spans="1:34">
      <c r="A2748" s="4">
        <v>154176</v>
      </c>
      <c r="B2748" s="1" t="s">
        <v>7099</v>
      </c>
      <c r="C2748" s="1" t="s">
        <v>1578</v>
      </c>
      <c r="D2748" s="1" t="s">
        <v>93</v>
      </c>
      <c r="E2748" s="1" t="s">
        <v>23</v>
      </c>
      <c r="F2748" s="4">
        <v>1.237778</v>
      </c>
      <c r="G2748" s="4"/>
      <c r="H2748" s="4">
        <v>1.7</v>
      </c>
      <c r="I2748" s="6"/>
      <c r="J2748" s="6"/>
      <c r="K2748" s="6"/>
      <c r="L2748" s="6"/>
      <c r="M2748" s="6"/>
      <c r="N2748" s="6"/>
      <c r="O2748" s="6"/>
      <c r="Q2748" s="8">
        <f t="shared" si="42"/>
        <v>0.271895294117647</v>
      </c>
      <c r="T2748" s="4">
        <v>111</v>
      </c>
      <c r="U2748" s="4">
        <v>159.6</v>
      </c>
      <c r="W2748" s="4">
        <v>159.6</v>
      </c>
      <c r="X2748" s="4">
        <v>5</v>
      </c>
      <c r="Y2748" s="4">
        <v>256.2</v>
      </c>
      <c r="Z2748" s="4">
        <v>8</v>
      </c>
      <c r="AA2748" s="1" t="s">
        <v>123</v>
      </c>
      <c r="AB2748" s="4">
        <v>0</v>
      </c>
      <c r="AC2748" s="4">
        <v>107030301</v>
      </c>
      <c r="AE2748" s="1" t="s">
        <v>60</v>
      </c>
      <c r="AG2748" s="1" t="s">
        <v>60</v>
      </c>
      <c r="AH2748" s="1" t="s">
        <v>60</v>
      </c>
    </row>
    <row r="2749" s="1" customFormat="1" ht="12.75" hidden="1" spans="1:34">
      <c r="A2749" s="4">
        <v>115397</v>
      </c>
      <c r="B2749" s="1" t="s">
        <v>7100</v>
      </c>
      <c r="C2749" s="1" t="s">
        <v>6267</v>
      </c>
      <c r="D2749" s="1" t="s">
        <v>872</v>
      </c>
      <c r="E2749" s="1" t="s">
        <v>68</v>
      </c>
      <c r="F2749" s="4">
        <v>26.2</v>
      </c>
      <c r="G2749" s="4"/>
      <c r="H2749" s="4">
        <v>36</v>
      </c>
      <c r="I2749" s="6"/>
      <c r="J2749" s="6"/>
      <c r="K2749" s="6"/>
      <c r="L2749" s="6"/>
      <c r="M2749" s="6"/>
      <c r="N2749" s="6"/>
      <c r="O2749" s="6"/>
      <c r="Q2749" s="8">
        <f t="shared" si="42"/>
        <v>0.272222222222222</v>
      </c>
      <c r="U2749" s="4">
        <v>9</v>
      </c>
      <c r="W2749" s="4">
        <v>9</v>
      </c>
      <c r="X2749" s="4">
        <v>5</v>
      </c>
      <c r="Y2749" s="4">
        <v>17</v>
      </c>
      <c r="Z2749" s="4">
        <v>11</v>
      </c>
      <c r="AA2749" s="1" t="s">
        <v>105</v>
      </c>
      <c r="AB2749" s="4">
        <v>1</v>
      </c>
      <c r="AC2749" s="4">
        <v>107030206</v>
      </c>
      <c r="AE2749" s="1" t="s">
        <v>60</v>
      </c>
      <c r="AG2749" s="1" t="s">
        <v>60</v>
      </c>
      <c r="AH2749" s="1" t="s">
        <v>7101</v>
      </c>
    </row>
    <row r="2750" s="1" customFormat="1" ht="12.75" hidden="1" spans="1:34">
      <c r="A2750" s="4">
        <v>84460</v>
      </c>
      <c r="B2750" s="1" t="s">
        <v>7102</v>
      </c>
      <c r="C2750" s="1" t="s">
        <v>7103</v>
      </c>
      <c r="D2750" s="1" t="s">
        <v>3075</v>
      </c>
      <c r="E2750" s="1" t="s">
        <v>68</v>
      </c>
      <c r="F2750" s="4">
        <v>25.47</v>
      </c>
      <c r="G2750" s="4"/>
      <c r="H2750" s="4">
        <v>35</v>
      </c>
      <c r="I2750" s="6"/>
      <c r="J2750" s="6"/>
      <c r="K2750" s="6"/>
      <c r="L2750" s="6"/>
      <c r="M2750" s="6"/>
      <c r="N2750" s="6"/>
      <c r="O2750" s="6"/>
      <c r="Q2750" s="8">
        <f t="shared" si="42"/>
        <v>0.272285714285714</v>
      </c>
      <c r="U2750" s="4">
        <v>649</v>
      </c>
      <c r="V2750" s="4">
        <v>74</v>
      </c>
      <c r="W2750" s="4">
        <v>575</v>
      </c>
      <c r="X2750" s="4">
        <v>111</v>
      </c>
      <c r="Y2750" s="4">
        <v>715</v>
      </c>
      <c r="Z2750" s="4">
        <v>92</v>
      </c>
      <c r="AA2750" s="1" t="s">
        <v>97</v>
      </c>
      <c r="AB2750" s="4">
        <v>2</v>
      </c>
      <c r="AC2750" s="4">
        <v>107030110</v>
      </c>
      <c r="AE2750" s="1" t="s">
        <v>60</v>
      </c>
      <c r="AG2750" s="1" t="s">
        <v>60</v>
      </c>
      <c r="AH2750" s="1" t="s">
        <v>7104</v>
      </c>
    </row>
    <row r="2751" s="1" customFormat="1" ht="12.75" hidden="1" spans="1:34">
      <c r="A2751" s="4">
        <v>138568</v>
      </c>
      <c r="B2751" s="1" t="s">
        <v>7105</v>
      </c>
      <c r="C2751" s="1" t="s">
        <v>7106</v>
      </c>
      <c r="D2751" s="1" t="s">
        <v>619</v>
      </c>
      <c r="E2751" s="1" t="s">
        <v>58</v>
      </c>
      <c r="F2751" s="4">
        <v>30.33</v>
      </c>
      <c r="G2751" s="4"/>
      <c r="H2751" s="4">
        <v>41.7</v>
      </c>
      <c r="I2751" s="6"/>
      <c r="J2751" s="6"/>
      <c r="K2751" s="6"/>
      <c r="L2751" s="6"/>
      <c r="M2751" s="6"/>
      <c r="N2751" s="6"/>
      <c r="O2751" s="6"/>
      <c r="P2751" s="4">
        <v>39.8</v>
      </c>
      <c r="Q2751" s="8">
        <f t="shared" si="42"/>
        <v>0.272661870503597</v>
      </c>
      <c r="U2751" s="4">
        <v>304</v>
      </c>
      <c r="V2751" s="4">
        <v>65</v>
      </c>
      <c r="W2751" s="4">
        <v>239</v>
      </c>
      <c r="X2751" s="4">
        <v>100</v>
      </c>
      <c r="Y2751" s="4">
        <v>253</v>
      </c>
      <c r="Z2751" s="4">
        <v>86</v>
      </c>
      <c r="AA2751" s="1" t="s">
        <v>105</v>
      </c>
      <c r="AB2751" s="4">
        <v>2</v>
      </c>
      <c r="AC2751" s="4">
        <v>107030104</v>
      </c>
      <c r="AE2751" s="1" t="s">
        <v>60</v>
      </c>
      <c r="AG2751" s="1" t="s">
        <v>60</v>
      </c>
      <c r="AH2751" s="1" t="s">
        <v>7107</v>
      </c>
    </row>
    <row r="2752" s="2" customFormat="1" ht="12.75" spans="1:34">
      <c r="A2752" s="5">
        <v>8031</v>
      </c>
      <c r="B2752" s="2" t="s">
        <v>7108</v>
      </c>
      <c r="C2752" s="2" t="s">
        <v>95</v>
      </c>
      <c r="D2752" s="2" t="s">
        <v>3928</v>
      </c>
      <c r="E2752" s="2" t="s">
        <v>68</v>
      </c>
      <c r="F2752" s="5">
        <v>8</v>
      </c>
      <c r="G2752" s="5"/>
      <c r="H2752" s="5">
        <v>11</v>
      </c>
      <c r="I2752" s="5"/>
      <c r="J2752" s="5"/>
      <c r="K2752" s="5"/>
      <c r="L2752" s="5"/>
      <c r="M2752" s="5"/>
      <c r="N2752" s="5"/>
      <c r="O2752" s="5"/>
      <c r="Q2752" s="9">
        <f t="shared" si="42"/>
        <v>0.272727272727273</v>
      </c>
      <c r="T2752" s="5">
        <v>114</v>
      </c>
      <c r="U2752" s="5">
        <v>72</v>
      </c>
      <c r="V2752" s="5">
        <v>13</v>
      </c>
      <c r="W2752" s="5">
        <v>59</v>
      </c>
      <c r="X2752" s="5">
        <v>11</v>
      </c>
      <c r="Y2752" s="5">
        <v>756</v>
      </c>
      <c r="Z2752" s="5">
        <v>32</v>
      </c>
      <c r="AA2752" s="2" t="s">
        <v>105</v>
      </c>
      <c r="AB2752" s="5">
        <v>2</v>
      </c>
      <c r="AC2752" s="5">
        <v>107030110</v>
      </c>
      <c r="AE2752" s="2" t="s">
        <v>60</v>
      </c>
      <c r="AG2752" s="2" t="s">
        <v>304</v>
      </c>
      <c r="AH2752" s="2" t="s">
        <v>91</v>
      </c>
    </row>
    <row r="2753" s="1" customFormat="1" ht="12.75" hidden="1" spans="1:34">
      <c r="A2753" s="4">
        <v>329</v>
      </c>
      <c r="B2753" s="1" t="s">
        <v>3945</v>
      </c>
      <c r="C2753" s="1" t="s">
        <v>403</v>
      </c>
      <c r="D2753" s="1" t="s">
        <v>3947</v>
      </c>
      <c r="E2753" s="1" t="s">
        <v>73</v>
      </c>
      <c r="F2753" s="4">
        <v>1.6</v>
      </c>
      <c r="G2753" s="4"/>
      <c r="H2753" s="4">
        <v>2.2</v>
      </c>
      <c r="I2753" s="6"/>
      <c r="J2753" s="6"/>
      <c r="K2753" s="6"/>
      <c r="L2753" s="6"/>
      <c r="M2753" s="6"/>
      <c r="N2753" s="6"/>
      <c r="O2753" s="6"/>
      <c r="Q2753" s="8">
        <f t="shared" si="42"/>
        <v>0.272727272727273</v>
      </c>
      <c r="U2753" s="4">
        <v>276.01</v>
      </c>
      <c r="V2753" s="4">
        <v>41</v>
      </c>
      <c r="W2753" s="4">
        <v>235.01</v>
      </c>
      <c r="X2753" s="4">
        <v>87</v>
      </c>
      <c r="Y2753" s="4">
        <v>403</v>
      </c>
      <c r="Z2753" s="4">
        <v>85</v>
      </c>
      <c r="AA2753" s="1" t="s">
        <v>105</v>
      </c>
      <c r="AB2753" s="4">
        <v>3</v>
      </c>
      <c r="AC2753" s="4">
        <v>107030205</v>
      </c>
      <c r="AE2753" s="1" t="s">
        <v>60</v>
      </c>
      <c r="AG2753" s="1" t="s">
        <v>304</v>
      </c>
      <c r="AH2753" s="1" t="s">
        <v>7109</v>
      </c>
    </row>
    <row r="2754" s="1" customFormat="1" ht="12.75" hidden="1" spans="1:34">
      <c r="A2754" s="4">
        <v>27041</v>
      </c>
      <c r="B2754" s="1" t="s">
        <v>7110</v>
      </c>
      <c r="C2754" s="1" t="s">
        <v>63</v>
      </c>
      <c r="D2754" s="1" t="s">
        <v>5142</v>
      </c>
      <c r="E2754" s="1" t="s">
        <v>23</v>
      </c>
      <c r="F2754" s="4">
        <v>1.6</v>
      </c>
      <c r="G2754" s="4"/>
      <c r="H2754" s="4">
        <v>2.2</v>
      </c>
      <c r="I2754" s="6"/>
      <c r="J2754" s="6"/>
      <c r="K2754" s="6"/>
      <c r="L2754" s="6"/>
      <c r="M2754" s="6"/>
      <c r="N2754" s="6"/>
      <c r="O2754" s="6"/>
      <c r="Q2754" s="8">
        <f t="shared" ref="Q2754:Q2817" si="43">(H2754-F2754)/H2754</f>
        <v>0.272727272727273</v>
      </c>
      <c r="U2754" s="4">
        <v>2816.31</v>
      </c>
      <c r="V2754" s="4">
        <v>1000</v>
      </c>
      <c r="W2754" s="4">
        <v>1816.31</v>
      </c>
      <c r="X2754" s="4">
        <v>20</v>
      </c>
      <c r="Y2754" s="4">
        <v>2328.07</v>
      </c>
      <c r="Z2754" s="4">
        <v>17</v>
      </c>
      <c r="AA2754" s="1" t="s">
        <v>123</v>
      </c>
      <c r="AB2754" s="4">
        <v>0</v>
      </c>
      <c r="AC2754" s="4">
        <v>107030301</v>
      </c>
      <c r="AE2754" s="1" t="s">
        <v>60</v>
      </c>
      <c r="AG2754" s="1" t="s">
        <v>60</v>
      </c>
      <c r="AH2754" s="1" t="s">
        <v>60</v>
      </c>
    </row>
    <row r="2755" s="1" customFormat="1" ht="12.75" hidden="1" spans="1:34">
      <c r="A2755" s="4">
        <v>17060</v>
      </c>
      <c r="B2755" s="1" t="s">
        <v>5299</v>
      </c>
      <c r="C2755" s="1" t="s">
        <v>7111</v>
      </c>
      <c r="D2755" s="1" t="s">
        <v>5301</v>
      </c>
      <c r="E2755" s="1" t="s">
        <v>68</v>
      </c>
      <c r="F2755" s="4">
        <v>20.8</v>
      </c>
      <c r="G2755" s="4"/>
      <c r="H2755" s="4">
        <v>28.6</v>
      </c>
      <c r="I2755" s="6"/>
      <c r="J2755" s="6"/>
      <c r="K2755" s="6"/>
      <c r="L2755" s="6"/>
      <c r="M2755" s="6"/>
      <c r="N2755" s="6"/>
      <c r="O2755" s="6"/>
      <c r="Q2755" s="8">
        <f t="shared" si="43"/>
        <v>0.272727272727273</v>
      </c>
      <c r="T2755" s="4">
        <v>113</v>
      </c>
      <c r="U2755" s="4">
        <v>3</v>
      </c>
      <c r="W2755" s="4">
        <v>3</v>
      </c>
      <c r="X2755" s="4">
        <v>1</v>
      </c>
      <c r="AA2755" s="1" t="s">
        <v>59</v>
      </c>
      <c r="AC2755" s="4">
        <v>107030205</v>
      </c>
      <c r="AE2755" s="1" t="s">
        <v>60</v>
      </c>
      <c r="AG2755" s="1" t="s">
        <v>60</v>
      </c>
      <c r="AH2755" s="1" t="s">
        <v>7112</v>
      </c>
    </row>
    <row r="2756" s="1" customFormat="1" ht="12.75" hidden="1" spans="1:34">
      <c r="A2756" s="4">
        <v>27268</v>
      </c>
      <c r="B2756" s="1" t="s">
        <v>7113</v>
      </c>
      <c r="C2756" s="1" t="s">
        <v>176</v>
      </c>
      <c r="D2756" s="1" t="s">
        <v>7114</v>
      </c>
      <c r="E2756" s="1" t="s">
        <v>58</v>
      </c>
      <c r="F2756" s="4">
        <v>26.9</v>
      </c>
      <c r="G2756" s="4"/>
      <c r="H2756" s="4">
        <v>37</v>
      </c>
      <c r="I2756" s="6"/>
      <c r="J2756" s="6"/>
      <c r="K2756" s="6"/>
      <c r="L2756" s="6"/>
      <c r="M2756" s="6"/>
      <c r="N2756" s="6"/>
      <c r="O2756" s="6"/>
      <c r="Q2756" s="8">
        <f t="shared" si="43"/>
        <v>0.272972972972973</v>
      </c>
      <c r="T2756" s="4">
        <v>113</v>
      </c>
      <c r="U2756" s="4">
        <v>0</v>
      </c>
      <c r="AA2756" s="1" t="s">
        <v>59</v>
      </c>
      <c r="AC2756" s="4">
        <v>107030401</v>
      </c>
      <c r="AE2756" s="1" t="s">
        <v>60</v>
      </c>
      <c r="AG2756" s="1" t="s">
        <v>60</v>
      </c>
      <c r="AH2756" s="1" t="s">
        <v>7115</v>
      </c>
    </row>
    <row r="2757" s="1" customFormat="1" ht="12.75" hidden="1" spans="1:34">
      <c r="A2757" s="4">
        <v>614</v>
      </c>
      <c r="B2757" s="1" t="s">
        <v>7116</v>
      </c>
      <c r="C2757" s="1" t="s">
        <v>7117</v>
      </c>
      <c r="D2757" s="1" t="s">
        <v>3463</v>
      </c>
      <c r="E2757" s="1" t="s">
        <v>68</v>
      </c>
      <c r="F2757" s="4">
        <v>13.81</v>
      </c>
      <c r="G2757" s="4"/>
      <c r="H2757" s="4">
        <v>19</v>
      </c>
      <c r="I2757" s="6"/>
      <c r="J2757" s="6"/>
      <c r="K2757" s="6"/>
      <c r="L2757" s="6"/>
      <c r="M2757" s="6"/>
      <c r="N2757" s="6"/>
      <c r="O2757" s="6"/>
      <c r="Q2757" s="8">
        <f t="shared" si="43"/>
        <v>0.273157894736842</v>
      </c>
      <c r="T2757" s="4">
        <v>113</v>
      </c>
      <c r="U2757" s="4">
        <v>0</v>
      </c>
      <c r="AA2757" s="1" t="s">
        <v>59</v>
      </c>
      <c r="AC2757" s="4">
        <v>107030205</v>
      </c>
      <c r="AE2757" s="1" t="s">
        <v>60</v>
      </c>
      <c r="AG2757" s="1" t="s">
        <v>60</v>
      </c>
      <c r="AH2757" s="1" t="s">
        <v>60</v>
      </c>
    </row>
    <row r="2758" s="1" customFormat="1" ht="12.75" hidden="1" spans="1:34">
      <c r="A2758" s="4">
        <v>68440</v>
      </c>
      <c r="B2758" s="1" t="s">
        <v>7118</v>
      </c>
      <c r="C2758" s="1" t="s">
        <v>717</v>
      </c>
      <c r="D2758" s="1" t="s">
        <v>5178</v>
      </c>
      <c r="E2758" s="1" t="s">
        <v>88</v>
      </c>
      <c r="F2758" s="4">
        <v>14.9</v>
      </c>
      <c r="G2758" s="4"/>
      <c r="H2758" s="4">
        <v>20.5</v>
      </c>
      <c r="I2758" s="6"/>
      <c r="J2758" s="6"/>
      <c r="K2758" s="6"/>
      <c r="L2758" s="6"/>
      <c r="M2758" s="6"/>
      <c r="N2758" s="6"/>
      <c r="O2758" s="6"/>
      <c r="Q2758" s="8">
        <f t="shared" si="43"/>
        <v>0.273170731707317</v>
      </c>
      <c r="U2758" s="4">
        <v>75</v>
      </c>
      <c r="W2758" s="4">
        <v>75</v>
      </c>
      <c r="X2758" s="4">
        <v>49</v>
      </c>
      <c r="Y2758" s="4">
        <v>15</v>
      </c>
      <c r="Z2758" s="4">
        <v>9</v>
      </c>
      <c r="AA2758" s="1" t="s">
        <v>97</v>
      </c>
      <c r="AB2758" s="4">
        <v>0</v>
      </c>
      <c r="AC2758" s="4">
        <v>107030499</v>
      </c>
      <c r="AE2758" s="1" t="s">
        <v>60</v>
      </c>
      <c r="AG2758" s="1" t="s">
        <v>60</v>
      </c>
      <c r="AH2758" s="1" t="s">
        <v>7119</v>
      </c>
    </row>
    <row r="2759" s="1" customFormat="1" ht="12.75" hidden="1" spans="1:34">
      <c r="A2759" s="4">
        <v>63199</v>
      </c>
      <c r="B2759" s="1" t="s">
        <v>7120</v>
      </c>
      <c r="C2759" s="1" t="s">
        <v>7121</v>
      </c>
      <c r="D2759" s="1" t="s">
        <v>685</v>
      </c>
      <c r="E2759" s="1" t="s">
        <v>73</v>
      </c>
      <c r="F2759" s="4">
        <v>1.09</v>
      </c>
      <c r="G2759" s="4"/>
      <c r="H2759" s="4">
        <v>1.5</v>
      </c>
      <c r="I2759" s="6"/>
      <c r="J2759" s="6"/>
      <c r="K2759" s="6"/>
      <c r="L2759" s="6"/>
      <c r="M2759" s="6"/>
      <c r="N2759" s="6"/>
      <c r="O2759" s="6"/>
      <c r="Q2759" s="8">
        <f t="shared" si="43"/>
        <v>0.273333333333333</v>
      </c>
      <c r="T2759" s="4">
        <v>113</v>
      </c>
      <c r="U2759" s="4">
        <v>3</v>
      </c>
      <c r="W2759" s="4">
        <v>3</v>
      </c>
      <c r="X2759" s="4">
        <v>2</v>
      </c>
      <c r="AA2759" s="1" t="s">
        <v>59</v>
      </c>
      <c r="AC2759" s="4">
        <v>107030801</v>
      </c>
      <c r="AE2759" s="1" t="s">
        <v>60</v>
      </c>
      <c r="AG2759" s="1" t="s">
        <v>60</v>
      </c>
      <c r="AH2759" s="1" t="s">
        <v>60</v>
      </c>
    </row>
    <row r="2760" s="1" customFormat="1" ht="12.75" hidden="1" spans="1:34">
      <c r="A2760" s="4">
        <v>70179</v>
      </c>
      <c r="B2760" s="1" t="s">
        <v>7122</v>
      </c>
      <c r="C2760" s="1" t="s">
        <v>7123</v>
      </c>
      <c r="D2760" s="1" t="s">
        <v>7124</v>
      </c>
      <c r="E2760" s="1" t="s">
        <v>68</v>
      </c>
      <c r="F2760" s="4">
        <v>21</v>
      </c>
      <c r="G2760" s="4"/>
      <c r="H2760" s="4">
        <v>28.9</v>
      </c>
      <c r="I2760" s="6"/>
      <c r="J2760" s="6"/>
      <c r="K2760" s="6"/>
      <c r="L2760" s="6"/>
      <c r="M2760" s="6"/>
      <c r="N2760" s="6"/>
      <c r="O2760" s="6"/>
      <c r="Q2760" s="8">
        <f t="shared" si="43"/>
        <v>0.273356401384083</v>
      </c>
      <c r="U2760" s="4">
        <v>258</v>
      </c>
      <c r="V2760" s="4">
        <v>13</v>
      </c>
      <c r="W2760" s="4">
        <v>245</v>
      </c>
      <c r="X2760" s="4">
        <v>75</v>
      </c>
      <c r="Y2760" s="4">
        <v>123</v>
      </c>
      <c r="Z2760" s="4">
        <v>39</v>
      </c>
      <c r="AA2760" s="1" t="s">
        <v>105</v>
      </c>
      <c r="AB2760" s="4">
        <v>3</v>
      </c>
      <c r="AC2760" s="4">
        <v>107030401</v>
      </c>
      <c r="AE2760" s="1" t="s">
        <v>60</v>
      </c>
      <c r="AG2760" s="1" t="s">
        <v>60</v>
      </c>
      <c r="AH2760" s="1" t="s">
        <v>7125</v>
      </c>
    </row>
    <row r="2761" s="1" customFormat="1" ht="12.75" hidden="1" spans="1:34">
      <c r="A2761" s="4">
        <v>75</v>
      </c>
      <c r="B2761" s="1" t="s">
        <v>7126</v>
      </c>
      <c r="C2761" s="1" t="s">
        <v>2211</v>
      </c>
      <c r="D2761" s="1" t="s">
        <v>4605</v>
      </c>
      <c r="E2761" s="1" t="s">
        <v>68</v>
      </c>
      <c r="F2761" s="4">
        <v>18</v>
      </c>
      <c r="G2761" s="4"/>
      <c r="H2761" s="4">
        <v>24.8</v>
      </c>
      <c r="I2761" s="6"/>
      <c r="J2761" s="6"/>
      <c r="K2761" s="6"/>
      <c r="L2761" s="6"/>
      <c r="M2761" s="6"/>
      <c r="N2761" s="6"/>
      <c r="O2761" s="6"/>
      <c r="P2761" s="4">
        <v>23.8</v>
      </c>
      <c r="Q2761" s="8">
        <f t="shared" si="43"/>
        <v>0.274193548387097</v>
      </c>
      <c r="U2761" s="4">
        <v>541</v>
      </c>
      <c r="V2761" s="4">
        <v>123</v>
      </c>
      <c r="W2761" s="4">
        <v>418</v>
      </c>
      <c r="X2761" s="4">
        <v>111</v>
      </c>
      <c r="Y2761" s="4">
        <v>487</v>
      </c>
      <c r="Z2761" s="4">
        <v>102</v>
      </c>
      <c r="AA2761" s="1" t="s">
        <v>105</v>
      </c>
      <c r="AB2761" s="4">
        <v>2</v>
      </c>
      <c r="AC2761" s="4">
        <v>107030206</v>
      </c>
      <c r="AE2761" s="1" t="s">
        <v>60</v>
      </c>
      <c r="AG2761" s="1" t="s">
        <v>60</v>
      </c>
      <c r="AH2761" s="1" t="s">
        <v>7127</v>
      </c>
    </row>
    <row r="2762" s="1" customFormat="1" ht="12.75" hidden="1" spans="1:34">
      <c r="A2762" s="4">
        <v>122222</v>
      </c>
      <c r="B2762" s="1" t="s">
        <v>7128</v>
      </c>
      <c r="C2762" s="1" t="s">
        <v>7129</v>
      </c>
      <c r="D2762" s="1" t="s">
        <v>4343</v>
      </c>
      <c r="E2762" s="1" t="s">
        <v>68</v>
      </c>
      <c r="F2762" s="4">
        <v>13.13</v>
      </c>
      <c r="G2762" s="4"/>
      <c r="H2762" s="4">
        <v>18.1</v>
      </c>
      <c r="I2762" s="6"/>
      <c r="J2762" s="6"/>
      <c r="K2762" s="6"/>
      <c r="L2762" s="6"/>
      <c r="M2762" s="6"/>
      <c r="N2762" s="6"/>
      <c r="O2762" s="6"/>
      <c r="Q2762" s="8">
        <f t="shared" si="43"/>
        <v>0.274585635359116</v>
      </c>
      <c r="U2762" s="4">
        <v>400</v>
      </c>
      <c r="V2762" s="4">
        <v>95</v>
      </c>
      <c r="W2762" s="4">
        <v>305</v>
      </c>
      <c r="X2762" s="4">
        <v>108</v>
      </c>
      <c r="Y2762" s="4">
        <v>373</v>
      </c>
      <c r="Z2762" s="4">
        <v>87</v>
      </c>
      <c r="AA2762" s="1" t="s">
        <v>105</v>
      </c>
      <c r="AB2762" s="4">
        <v>3</v>
      </c>
      <c r="AC2762" s="4">
        <v>107030205</v>
      </c>
      <c r="AE2762" s="1" t="s">
        <v>60</v>
      </c>
      <c r="AG2762" s="1" t="s">
        <v>60</v>
      </c>
      <c r="AH2762" s="1" t="s">
        <v>7130</v>
      </c>
    </row>
    <row r="2763" s="1" customFormat="1" ht="12.75" hidden="1" spans="1:34">
      <c r="A2763" s="4">
        <v>33957</v>
      </c>
      <c r="B2763" s="1" t="s">
        <v>7131</v>
      </c>
      <c r="C2763" s="1" t="s">
        <v>1543</v>
      </c>
      <c r="D2763" s="1" t="s">
        <v>6157</v>
      </c>
      <c r="E2763" s="1" t="s">
        <v>73</v>
      </c>
      <c r="F2763" s="4">
        <v>4.715</v>
      </c>
      <c r="G2763" s="4"/>
      <c r="H2763" s="4">
        <v>6.5</v>
      </c>
      <c r="I2763" s="6"/>
      <c r="J2763" s="6"/>
      <c r="K2763" s="6"/>
      <c r="L2763" s="6"/>
      <c r="M2763" s="6"/>
      <c r="N2763" s="6"/>
      <c r="O2763" s="6"/>
      <c r="Q2763" s="8">
        <f t="shared" si="43"/>
        <v>0.274615384615385</v>
      </c>
      <c r="T2763" s="4">
        <v>113</v>
      </c>
      <c r="U2763" s="4">
        <v>1</v>
      </c>
      <c r="W2763" s="4">
        <v>1</v>
      </c>
      <c r="X2763" s="4">
        <v>1</v>
      </c>
      <c r="AA2763" s="1" t="s">
        <v>59</v>
      </c>
      <c r="AC2763" s="4">
        <v>107030111</v>
      </c>
      <c r="AE2763" s="1" t="s">
        <v>60</v>
      </c>
      <c r="AG2763" s="1" t="s">
        <v>60</v>
      </c>
      <c r="AH2763" s="1" t="s">
        <v>7132</v>
      </c>
    </row>
    <row r="2764" s="1" customFormat="1" ht="12.75" hidden="1" spans="1:34">
      <c r="A2764" s="4">
        <v>66153</v>
      </c>
      <c r="B2764" s="1" t="s">
        <v>7133</v>
      </c>
      <c r="C2764" s="1" t="s">
        <v>7134</v>
      </c>
      <c r="D2764" s="1" t="s">
        <v>557</v>
      </c>
      <c r="E2764" s="1" t="s">
        <v>68</v>
      </c>
      <c r="F2764" s="4">
        <v>48.6</v>
      </c>
      <c r="G2764" s="4"/>
      <c r="H2764" s="4">
        <v>67</v>
      </c>
      <c r="I2764" s="6"/>
      <c r="J2764" s="6"/>
      <c r="K2764" s="6"/>
      <c r="L2764" s="6"/>
      <c r="M2764" s="6"/>
      <c r="N2764" s="6"/>
      <c r="O2764" s="6"/>
      <c r="Q2764" s="8">
        <f t="shared" si="43"/>
        <v>0.274626865671642</v>
      </c>
      <c r="T2764" s="4">
        <v>113</v>
      </c>
      <c r="U2764" s="4">
        <v>0</v>
      </c>
      <c r="AA2764" s="1" t="s">
        <v>59</v>
      </c>
      <c r="AC2764" s="4">
        <v>107030101</v>
      </c>
      <c r="AE2764" s="1" t="s">
        <v>60</v>
      </c>
      <c r="AG2764" s="1" t="s">
        <v>60</v>
      </c>
      <c r="AH2764" s="1" t="s">
        <v>7135</v>
      </c>
    </row>
    <row r="2765" s="1" customFormat="1" ht="12.75" hidden="1" spans="1:34">
      <c r="A2765" s="4">
        <v>14057</v>
      </c>
      <c r="B2765" s="1" t="s">
        <v>7136</v>
      </c>
      <c r="C2765" s="1" t="s">
        <v>1071</v>
      </c>
      <c r="D2765" s="1" t="s">
        <v>7114</v>
      </c>
      <c r="E2765" s="1" t="s">
        <v>68</v>
      </c>
      <c r="F2765" s="4">
        <v>18.13</v>
      </c>
      <c r="G2765" s="4"/>
      <c r="H2765" s="4">
        <v>25</v>
      </c>
      <c r="I2765" s="6"/>
      <c r="J2765" s="6"/>
      <c r="K2765" s="6"/>
      <c r="L2765" s="6"/>
      <c r="M2765" s="6"/>
      <c r="N2765" s="6"/>
      <c r="O2765" s="6"/>
      <c r="Q2765" s="8">
        <f t="shared" si="43"/>
        <v>0.2748</v>
      </c>
      <c r="T2765" s="4">
        <v>113</v>
      </c>
      <c r="U2765" s="4">
        <v>0</v>
      </c>
      <c r="AA2765" s="1" t="s">
        <v>59</v>
      </c>
      <c r="AC2765" s="4">
        <v>107030206</v>
      </c>
      <c r="AE2765" s="1" t="s">
        <v>60</v>
      </c>
      <c r="AG2765" s="1" t="s">
        <v>60</v>
      </c>
      <c r="AH2765" s="1" t="s">
        <v>7137</v>
      </c>
    </row>
    <row r="2766" s="1" customFormat="1" ht="12.75" hidden="1" spans="1:34">
      <c r="A2766" s="4">
        <v>141287</v>
      </c>
      <c r="B2766" s="1" t="s">
        <v>7138</v>
      </c>
      <c r="C2766" s="1" t="s">
        <v>7139</v>
      </c>
      <c r="D2766" s="1" t="s">
        <v>1040</v>
      </c>
      <c r="E2766" s="1" t="s">
        <v>68</v>
      </c>
      <c r="F2766" s="4">
        <v>26.1</v>
      </c>
      <c r="G2766" s="4"/>
      <c r="H2766" s="4">
        <v>36</v>
      </c>
      <c r="I2766" s="6"/>
      <c r="J2766" s="6"/>
      <c r="K2766" s="6"/>
      <c r="L2766" s="6"/>
      <c r="M2766" s="6"/>
      <c r="N2766" s="6"/>
      <c r="O2766" s="6"/>
      <c r="Q2766" s="8">
        <f t="shared" si="43"/>
        <v>0.275</v>
      </c>
      <c r="T2766" s="4">
        <v>114</v>
      </c>
      <c r="U2766" s="4">
        <v>2</v>
      </c>
      <c r="W2766" s="4">
        <v>2</v>
      </c>
      <c r="X2766" s="4">
        <v>1</v>
      </c>
      <c r="AA2766" s="1" t="s">
        <v>59</v>
      </c>
      <c r="AC2766" s="4">
        <v>107030104</v>
      </c>
      <c r="AE2766" s="1" t="s">
        <v>60</v>
      </c>
      <c r="AG2766" s="1" t="s">
        <v>60</v>
      </c>
      <c r="AH2766" s="1" t="s">
        <v>7140</v>
      </c>
    </row>
    <row r="2767" s="1" customFormat="1" ht="12.75" hidden="1" spans="1:34">
      <c r="A2767" s="4">
        <v>955</v>
      </c>
      <c r="B2767" s="1" t="s">
        <v>7141</v>
      </c>
      <c r="C2767" s="1" t="s">
        <v>7142</v>
      </c>
      <c r="D2767" s="1" t="s">
        <v>1136</v>
      </c>
      <c r="E2767" s="1" t="s">
        <v>68</v>
      </c>
      <c r="F2767" s="4">
        <v>5.8</v>
      </c>
      <c r="G2767" s="4"/>
      <c r="H2767" s="4">
        <v>8</v>
      </c>
      <c r="I2767" s="6"/>
      <c r="J2767" s="6"/>
      <c r="K2767" s="6"/>
      <c r="L2767" s="6"/>
      <c r="M2767" s="6"/>
      <c r="N2767" s="6"/>
      <c r="O2767" s="6"/>
      <c r="Q2767" s="8">
        <f t="shared" si="43"/>
        <v>0.275</v>
      </c>
      <c r="U2767" s="4">
        <v>413</v>
      </c>
      <c r="V2767" s="4">
        <v>97</v>
      </c>
      <c r="W2767" s="4">
        <v>316</v>
      </c>
      <c r="X2767" s="4">
        <v>106</v>
      </c>
      <c r="Y2767" s="4">
        <v>282</v>
      </c>
      <c r="Z2767" s="4">
        <v>71</v>
      </c>
      <c r="AA2767" s="1" t="s">
        <v>105</v>
      </c>
      <c r="AB2767" s="4">
        <v>3</v>
      </c>
      <c r="AC2767" s="4">
        <v>107030211</v>
      </c>
      <c r="AE2767" s="1" t="s">
        <v>60</v>
      </c>
      <c r="AG2767" s="1" t="s">
        <v>304</v>
      </c>
      <c r="AH2767" s="1" t="s">
        <v>7143</v>
      </c>
    </row>
    <row r="2768" s="1" customFormat="1" ht="12.75" hidden="1" spans="1:34">
      <c r="A2768" s="4">
        <v>10540</v>
      </c>
      <c r="B2768" s="1" t="s">
        <v>7144</v>
      </c>
      <c r="C2768" s="1" t="s">
        <v>974</v>
      </c>
      <c r="D2768" s="1" t="s">
        <v>1711</v>
      </c>
      <c r="E2768" s="1" t="s">
        <v>58</v>
      </c>
      <c r="F2768" s="4">
        <v>5.8</v>
      </c>
      <c r="G2768" s="4"/>
      <c r="H2768" s="4">
        <v>8</v>
      </c>
      <c r="I2768" s="6"/>
      <c r="J2768" s="6"/>
      <c r="K2768" s="6"/>
      <c r="L2768" s="6"/>
      <c r="M2768" s="6"/>
      <c r="N2768" s="6"/>
      <c r="O2768" s="6"/>
      <c r="Q2768" s="8">
        <f t="shared" si="43"/>
        <v>0.275</v>
      </c>
      <c r="U2768" s="4">
        <v>262</v>
      </c>
      <c r="V2768" s="4">
        <v>46</v>
      </c>
      <c r="W2768" s="4">
        <v>216</v>
      </c>
      <c r="X2768" s="4">
        <v>92</v>
      </c>
      <c r="Y2768" s="4">
        <v>196</v>
      </c>
      <c r="Z2768" s="4">
        <v>71</v>
      </c>
      <c r="AA2768" s="1" t="s">
        <v>105</v>
      </c>
      <c r="AB2768" s="4">
        <v>2</v>
      </c>
      <c r="AC2768" s="4">
        <v>107030699</v>
      </c>
      <c r="AE2768" s="1" t="s">
        <v>60</v>
      </c>
      <c r="AG2768" s="1" t="s">
        <v>60</v>
      </c>
      <c r="AH2768" s="1" t="s">
        <v>7145</v>
      </c>
    </row>
    <row r="2769" s="1" customFormat="1" ht="12.75" hidden="1" spans="1:34">
      <c r="A2769" s="4">
        <v>39970</v>
      </c>
      <c r="B2769" s="1" t="s">
        <v>5541</v>
      </c>
      <c r="C2769" s="1" t="s">
        <v>3529</v>
      </c>
      <c r="D2769" s="1" t="s">
        <v>1266</v>
      </c>
      <c r="E2769" s="1" t="s">
        <v>68</v>
      </c>
      <c r="F2769" s="4">
        <v>1.45</v>
      </c>
      <c r="G2769" s="4"/>
      <c r="H2769" s="4">
        <v>2</v>
      </c>
      <c r="I2769" s="6"/>
      <c r="J2769" s="6"/>
      <c r="K2769" s="6"/>
      <c r="L2769" s="6"/>
      <c r="M2769" s="6"/>
      <c r="N2769" s="6"/>
      <c r="O2769" s="6"/>
      <c r="Q2769" s="8">
        <f t="shared" si="43"/>
        <v>0.275</v>
      </c>
      <c r="U2769" s="4">
        <v>249</v>
      </c>
      <c r="V2769" s="4">
        <v>36</v>
      </c>
      <c r="W2769" s="4">
        <v>213</v>
      </c>
      <c r="X2769" s="4">
        <v>103</v>
      </c>
      <c r="Y2769" s="4">
        <v>94</v>
      </c>
      <c r="Z2769" s="4">
        <v>55</v>
      </c>
      <c r="AA2769" s="1" t="s">
        <v>97</v>
      </c>
      <c r="AB2769" s="4">
        <v>0</v>
      </c>
      <c r="AC2769" s="4">
        <v>107030205</v>
      </c>
      <c r="AE2769" s="1" t="s">
        <v>60</v>
      </c>
      <c r="AG2769" s="1" t="s">
        <v>60</v>
      </c>
      <c r="AH2769" s="1" t="s">
        <v>7146</v>
      </c>
    </row>
    <row r="2770" s="1" customFormat="1" ht="12.75" hidden="1" spans="1:34">
      <c r="A2770" s="4">
        <v>39524</v>
      </c>
      <c r="B2770" s="1" t="s">
        <v>7147</v>
      </c>
      <c r="C2770" s="1" t="s">
        <v>3606</v>
      </c>
      <c r="D2770" s="1" t="s">
        <v>6213</v>
      </c>
      <c r="E2770" s="1" t="s">
        <v>68</v>
      </c>
      <c r="F2770" s="4">
        <v>2.9</v>
      </c>
      <c r="G2770" s="4"/>
      <c r="H2770" s="4">
        <v>4</v>
      </c>
      <c r="I2770" s="4"/>
      <c r="J2770" s="4"/>
      <c r="K2770" s="4"/>
      <c r="L2770" s="4"/>
      <c r="M2770" s="4"/>
      <c r="N2770" s="4"/>
      <c r="O2770" s="4"/>
      <c r="Q2770" s="8">
        <f t="shared" si="43"/>
        <v>0.275</v>
      </c>
      <c r="U2770" s="4">
        <v>439</v>
      </c>
      <c r="V2770" s="4">
        <v>37</v>
      </c>
      <c r="W2770" s="4">
        <v>402</v>
      </c>
      <c r="X2770" s="4">
        <v>103</v>
      </c>
      <c r="Y2770" s="4">
        <v>225</v>
      </c>
      <c r="Z2770" s="4">
        <v>53</v>
      </c>
      <c r="AA2770" s="1" t="s">
        <v>105</v>
      </c>
      <c r="AB2770" s="4">
        <v>1</v>
      </c>
      <c r="AC2770" s="4">
        <v>107030401</v>
      </c>
      <c r="AE2770" s="1" t="s">
        <v>60</v>
      </c>
      <c r="AG2770" s="1" t="s">
        <v>60</v>
      </c>
      <c r="AH2770" s="1" t="s">
        <v>7148</v>
      </c>
    </row>
    <row r="2771" s="1" customFormat="1" ht="12.75" hidden="1" spans="1:34">
      <c r="A2771" s="4">
        <v>55338</v>
      </c>
      <c r="B2771" s="1" t="s">
        <v>7149</v>
      </c>
      <c r="C2771" s="1" t="s">
        <v>721</v>
      </c>
      <c r="D2771" s="1" t="s">
        <v>464</v>
      </c>
      <c r="E2771" s="1" t="s">
        <v>88</v>
      </c>
      <c r="F2771" s="4">
        <v>1.45</v>
      </c>
      <c r="G2771" s="4"/>
      <c r="H2771" s="4">
        <v>2</v>
      </c>
      <c r="I2771" s="4"/>
      <c r="J2771" s="4"/>
      <c r="K2771" s="4"/>
      <c r="L2771" s="4"/>
      <c r="M2771" s="4"/>
      <c r="N2771" s="4"/>
      <c r="O2771" s="4"/>
      <c r="Q2771" s="8">
        <f t="shared" si="43"/>
        <v>0.275</v>
      </c>
      <c r="T2771" s="4">
        <v>2</v>
      </c>
      <c r="U2771" s="4">
        <v>112</v>
      </c>
      <c r="W2771" s="4">
        <v>112</v>
      </c>
      <c r="X2771" s="4">
        <v>55</v>
      </c>
      <c r="Y2771" s="4">
        <v>38</v>
      </c>
      <c r="Z2771" s="4">
        <v>25</v>
      </c>
      <c r="AA2771" s="1" t="s">
        <v>97</v>
      </c>
      <c r="AB2771" s="4">
        <v>0</v>
      </c>
      <c r="AC2771" s="4">
        <v>107030209</v>
      </c>
      <c r="AE2771" s="1" t="s">
        <v>60</v>
      </c>
      <c r="AG2771" s="1" t="s">
        <v>304</v>
      </c>
      <c r="AH2771" s="1" t="s">
        <v>7150</v>
      </c>
    </row>
    <row r="2772" s="1" customFormat="1" ht="12.75" hidden="1" spans="1:34">
      <c r="A2772" s="4">
        <v>15439</v>
      </c>
      <c r="B2772" s="1" t="s">
        <v>2285</v>
      </c>
      <c r="C2772" s="1" t="s">
        <v>7151</v>
      </c>
      <c r="D2772" s="1" t="s">
        <v>261</v>
      </c>
      <c r="E2772" s="1" t="s">
        <v>68</v>
      </c>
      <c r="F2772" s="4">
        <v>29</v>
      </c>
      <c r="G2772" s="4"/>
      <c r="H2772" s="4">
        <v>40</v>
      </c>
      <c r="I2772" s="4"/>
      <c r="J2772" s="4"/>
      <c r="K2772" s="4"/>
      <c r="L2772" s="4"/>
      <c r="M2772" s="4"/>
      <c r="N2772" s="4"/>
      <c r="O2772" s="4"/>
      <c r="Q2772" s="8">
        <f t="shared" si="43"/>
        <v>0.275</v>
      </c>
      <c r="T2772" s="4">
        <v>113</v>
      </c>
      <c r="U2772" s="4">
        <v>0</v>
      </c>
      <c r="AA2772" s="1" t="s">
        <v>59</v>
      </c>
      <c r="AC2772" s="4">
        <v>107030206</v>
      </c>
      <c r="AE2772" s="1" t="s">
        <v>60</v>
      </c>
      <c r="AG2772" s="1" t="s">
        <v>60</v>
      </c>
      <c r="AH2772" s="1" t="s">
        <v>7152</v>
      </c>
    </row>
    <row r="2773" s="1" customFormat="1" ht="12.75" hidden="1" spans="1:34">
      <c r="A2773" s="4">
        <v>66746</v>
      </c>
      <c r="B2773" s="1" t="s">
        <v>7153</v>
      </c>
      <c r="C2773" s="1" t="s">
        <v>7154</v>
      </c>
      <c r="D2773" s="1" t="s">
        <v>268</v>
      </c>
      <c r="E2773" s="1" t="s">
        <v>73</v>
      </c>
      <c r="F2773" s="4">
        <v>5.8</v>
      </c>
      <c r="G2773" s="4"/>
      <c r="H2773" s="4">
        <v>8</v>
      </c>
      <c r="I2773" s="6"/>
      <c r="J2773" s="6"/>
      <c r="K2773" s="6"/>
      <c r="L2773" s="6"/>
      <c r="M2773" s="6"/>
      <c r="N2773" s="6"/>
      <c r="O2773" s="6"/>
      <c r="Q2773" s="8">
        <f t="shared" si="43"/>
        <v>0.275</v>
      </c>
      <c r="T2773" s="4">
        <v>113</v>
      </c>
      <c r="U2773" s="4">
        <v>0</v>
      </c>
      <c r="AA2773" s="1" t="s">
        <v>59</v>
      </c>
      <c r="AC2773" s="4">
        <v>107030699</v>
      </c>
      <c r="AE2773" s="1" t="s">
        <v>60</v>
      </c>
      <c r="AG2773" s="1" t="s">
        <v>60</v>
      </c>
      <c r="AH2773" s="1" t="s">
        <v>7155</v>
      </c>
    </row>
    <row r="2774" s="1" customFormat="1" ht="12.75" hidden="1" spans="1:34">
      <c r="A2774" s="4">
        <v>33761</v>
      </c>
      <c r="B2774" s="1" t="s">
        <v>7156</v>
      </c>
      <c r="C2774" s="1" t="s">
        <v>7157</v>
      </c>
      <c r="D2774" s="1" t="s">
        <v>6876</v>
      </c>
      <c r="E2774" s="1" t="s">
        <v>68</v>
      </c>
      <c r="F2774" s="4">
        <v>2.9</v>
      </c>
      <c r="G2774" s="4"/>
      <c r="H2774" s="4">
        <v>4</v>
      </c>
      <c r="I2774" s="6"/>
      <c r="J2774" s="6"/>
      <c r="K2774" s="6"/>
      <c r="L2774" s="6"/>
      <c r="M2774" s="6"/>
      <c r="N2774" s="6"/>
      <c r="O2774" s="6"/>
      <c r="Q2774" s="8">
        <f t="shared" si="43"/>
        <v>0.275</v>
      </c>
      <c r="T2774" s="4">
        <v>112</v>
      </c>
      <c r="U2774" s="4">
        <v>0</v>
      </c>
      <c r="AA2774" s="1" t="s">
        <v>59</v>
      </c>
      <c r="AC2774" s="4">
        <v>107030207</v>
      </c>
      <c r="AE2774" s="1" t="s">
        <v>60</v>
      </c>
      <c r="AG2774" s="1" t="s">
        <v>60</v>
      </c>
      <c r="AH2774" s="1" t="s">
        <v>7158</v>
      </c>
    </row>
    <row r="2775" s="1" customFormat="1" ht="12.75" hidden="1" spans="1:34">
      <c r="A2775" s="4">
        <v>125668</v>
      </c>
      <c r="B2775" s="1" t="s">
        <v>6127</v>
      </c>
      <c r="C2775" s="1" t="s">
        <v>7159</v>
      </c>
      <c r="D2775" s="1" t="s">
        <v>440</v>
      </c>
      <c r="E2775" s="1" t="s">
        <v>68</v>
      </c>
      <c r="F2775" s="4">
        <v>1.45</v>
      </c>
      <c r="G2775" s="4"/>
      <c r="H2775" s="4">
        <v>2</v>
      </c>
      <c r="I2775" s="6"/>
      <c r="J2775" s="6"/>
      <c r="K2775" s="6"/>
      <c r="L2775" s="6"/>
      <c r="M2775" s="6"/>
      <c r="N2775" s="6"/>
      <c r="O2775" s="6"/>
      <c r="Q2775" s="8">
        <f t="shared" si="43"/>
        <v>0.275</v>
      </c>
      <c r="T2775" s="4">
        <v>113</v>
      </c>
      <c r="U2775" s="4">
        <v>0</v>
      </c>
      <c r="AA2775" s="1" t="s">
        <v>59</v>
      </c>
      <c r="AC2775" s="4">
        <v>107030210</v>
      </c>
      <c r="AE2775" s="1" t="s">
        <v>60</v>
      </c>
      <c r="AG2775" s="1" t="s">
        <v>60</v>
      </c>
      <c r="AH2775" s="1" t="s">
        <v>6128</v>
      </c>
    </row>
    <row r="2776" s="1" customFormat="1" ht="12.75" hidden="1" spans="1:34">
      <c r="A2776" s="4">
        <v>55824</v>
      </c>
      <c r="B2776" s="1" t="s">
        <v>5219</v>
      </c>
      <c r="C2776" s="1" t="s">
        <v>7160</v>
      </c>
      <c r="D2776" s="1" t="s">
        <v>3623</v>
      </c>
      <c r="E2776" s="1" t="s">
        <v>68</v>
      </c>
      <c r="F2776" s="4">
        <v>6.5238</v>
      </c>
      <c r="G2776" s="4"/>
      <c r="H2776" s="4">
        <v>9</v>
      </c>
      <c r="I2776" s="6"/>
      <c r="J2776" s="6"/>
      <c r="K2776" s="6"/>
      <c r="L2776" s="6"/>
      <c r="M2776" s="6"/>
      <c r="N2776" s="6"/>
      <c r="O2776" s="6"/>
      <c r="P2776" s="4">
        <v>8.6</v>
      </c>
      <c r="Q2776" s="8">
        <f t="shared" si="43"/>
        <v>0.275133333333333</v>
      </c>
      <c r="U2776" s="4">
        <v>2915</v>
      </c>
      <c r="V2776" s="4">
        <v>2144</v>
      </c>
      <c r="W2776" s="4">
        <v>771</v>
      </c>
      <c r="X2776" s="4">
        <v>111</v>
      </c>
      <c r="Y2776" s="4">
        <v>3757</v>
      </c>
      <c r="Z2776" s="4">
        <v>113</v>
      </c>
      <c r="AA2776" s="1" t="s">
        <v>105</v>
      </c>
      <c r="AB2776" s="4">
        <v>6</v>
      </c>
      <c r="AC2776" s="4">
        <v>107030205</v>
      </c>
      <c r="AE2776" s="1" t="s">
        <v>60</v>
      </c>
      <c r="AG2776" s="1" t="s">
        <v>60</v>
      </c>
      <c r="AH2776" s="1" t="s">
        <v>7161</v>
      </c>
    </row>
    <row r="2777" s="1" customFormat="1" ht="12.75" hidden="1" spans="1:34">
      <c r="A2777" s="4">
        <v>1944</v>
      </c>
      <c r="B2777" s="1" t="s">
        <v>7162</v>
      </c>
      <c r="C2777" s="1" t="s">
        <v>796</v>
      </c>
      <c r="D2777" s="1" t="s">
        <v>7163</v>
      </c>
      <c r="E2777" s="1" t="s">
        <v>68</v>
      </c>
      <c r="F2777" s="4">
        <v>7.1</v>
      </c>
      <c r="G2777" s="4"/>
      <c r="H2777" s="4">
        <v>9.8</v>
      </c>
      <c r="I2777" s="6"/>
      <c r="J2777" s="6"/>
      <c r="K2777" s="6"/>
      <c r="L2777" s="6"/>
      <c r="M2777" s="6"/>
      <c r="N2777" s="6"/>
      <c r="O2777" s="6"/>
      <c r="Q2777" s="8">
        <f t="shared" si="43"/>
        <v>0.275510204081633</v>
      </c>
      <c r="T2777" s="4">
        <v>114</v>
      </c>
      <c r="U2777" s="4">
        <v>124</v>
      </c>
      <c r="W2777" s="4">
        <v>124</v>
      </c>
      <c r="X2777" s="4">
        <v>48</v>
      </c>
      <c r="Y2777" s="4">
        <v>156</v>
      </c>
      <c r="Z2777" s="4">
        <v>56</v>
      </c>
      <c r="AA2777" s="1" t="s">
        <v>105</v>
      </c>
      <c r="AB2777" s="4">
        <v>3</v>
      </c>
      <c r="AC2777" s="4">
        <v>107030407</v>
      </c>
      <c r="AE2777" s="1" t="s">
        <v>60</v>
      </c>
      <c r="AG2777" s="1" t="s">
        <v>304</v>
      </c>
      <c r="AH2777" s="1" t="s">
        <v>7164</v>
      </c>
    </row>
    <row r="2778" s="1" customFormat="1" ht="12.75" hidden="1" spans="1:34">
      <c r="A2778" s="4">
        <v>81882</v>
      </c>
      <c r="B2778" s="1" t="s">
        <v>7165</v>
      </c>
      <c r="C2778" s="1" t="s">
        <v>7166</v>
      </c>
      <c r="D2778" s="1" t="s">
        <v>7167</v>
      </c>
      <c r="E2778" s="1" t="s">
        <v>88</v>
      </c>
      <c r="F2778" s="4">
        <v>7.1</v>
      </c>
      <c r="G2778" s="4"/>
      <c r="H2778" s="4">
        <v>9.8</v>
      </c>
      <c r="I2778" s="6"/>
      <c r="J2778" s="6"/>
      <c r="K2778" s="6"/>
      <c r="L2778" s="6"/>
      <c r="M2778" s="6"/>
      <c r="N2778" s="6"/>
      <c r="O2778" s="6"/>
      <c r="Q2778" s="8">
        <f t="shared" si="43"/>
        <v>0.275510204081633</v>
      </c>
      <c r="T2778" s="4">
        <v>113</v>
      </c>
      <c r="U2778" s="4">
        <v>4</v>
      </c>
      <c r="W2778" s="4">
        <v>4</v>
      </c>
      <c r="X2778" s="4">
        <v>2</v>
      </c>
      <c r="Y2778" s="4">
        <v>3</v>
      </c>
      <c r="Z2778" s="4">
        <v>3</v>
      </c>
      <c r="AA2778" s="1" t="s">
        <v>59</v>
      </c>
      <c r="AC2778" s="4">
        <v>107030499</v>
      </c>
      <c r="AE2778" s="1" t="s">
        <v>60</v>
      </c>
      <c r="AG2778" s="1" t="s">
        <v>60</v>
      </c>
      <c r="AH2778" s="1" t="s">
        <v>7168</v>
      </c>
    </row>
    <row r="2779" s="1" customFormat="1" ht="12.75" hidden="1" spans="1:34">
      <c r="A2779" s="4">
        <v>75193</v>
      </c>
      <c r="B2779" s="1" t="s">
        <v>7169</v>
      </c>
      <c r="C2779" s="1" t="s">
        <v>7170</v>
      </c>
      <c r="D2779" s="1" t="s">
        <v>60</v>
      </c>
      <c r="E2779" s="1" t="s">
        <v>88</v>
      </c>
      <c r="F2779" s="4">
        <v>199.2</v>
      </c>
      <c r="G2779" s="4"/>
      <c r="H2779" s="4">
        <v>275</v>
      </c>
      <c r="I2779" s="6"/>
      <c r="J2779" s="6"/>
      <c r="K2779" s="6"/>
      <c r="L2779" s="6"/>
      <c r="M2779" s="6"/>
      <c r="N2779" s="6"/>
      <c r="O2779" s="6"/>
      <c r="Q2779" s="8">
        <f t="shared" si="43"/>
        <v>0.275636363636364</v>
      </c>
      <c r="T2779" s="4">
        <v>113</v>
      </c>
      <c r="U2779" s="4">
        <v>0</v>
      </c>
      <c r="AA2779" s="1" t="s">
        <v>59</v>
      </c>
      <c r="AC2779" s="4">
        <v>107022302</v>
      </c>
      <c r="AE2779" s="1" t="s">
        <v>60</v>
      </c>
      <c r="AG2779" s="1" t="s">
        <v>60</v>
      </c>
      <c r="AH2779" s="1" t="s">
        <v>7171</v>
      </c>
    </row>
    <row r="2780" s="1" customFormat="1" ht="12.75" hidden="1" spans="1:34">
      <c r="A2780" s="4">
        <v>145779</v>
      </c>
      <c r="B2780" s="1" t="s">
        <v>7172</v>
      </c>
      <c r="C2780" s="1" t="s">
        <v>7173</v>
      </c>
      <c r="D2780" s="1" t="s">
        <v>3158</v>
      </c>
      <c r="E2780" s="1" t="s">
        <v>88</v>
      </c>
      <c r="F2780" s="4">
        <v>23.9</v>
      </c>
      <c r="G2780" s="4"/>
      <c r="H2780" s="4">
        <v>33</v>
      </c>
      <c r="I2780" s="6"/>
      <c r="J2780" s="6"/>
      <c r="K2780" s="6"/>
      <c r="L2780" s="6"/>
      <c r="M2780" s="6"/>
      <c r="N2780" s="6"/>
      <c r="O2780" s="6"/>
      <c r="Q2780" s="8">
        <f t="shared" si="43"/>
        <v>0.275757575757576</v>
      </c>
      <c r="U2780" s="4">
        <v>128</v>
      </c>
      <c r="V2780" s="4">
        <v>39</v>
      </c>
      <c r="W2780" s="4">
        <v>89</v>
      </c>
      <c r="X2780" s="4">
        <v>28</v>
      </c>
      <c r="Y2780" s="4">
        <v>107</v>
      </c>
      <c r="Z2780" s="4">
        <v>24</v>
      </c>
      <c r="AA2780" s="1" t="s">
        <v>97</v>
      </c>
      <c r="AB2780" s="4">
        <v>2</v>
      </c>
      <c r="AC2780" s="4">
        <v>107030699</v>
      </c>
      <c r="AE2780" s="1" t="s">
        <v>60</v>
      </c>
      <c r="AG2780" s="1" t="s">
        <v>60</v>
      </c>
      <c r="AH2780" s="1" t="s">
        <v>60</v>
      </c>
    </row>
    <row r="2781" s="1" customFormat="1" ht="12.75" hidden="1" spans="1:34">
      <c r="A2781" s="4">
        <v>186391</v>
      </c>
      <c r="B2781" s="1" t="s">
        <v>4120</v>
      </c>
      <c r="C2781" s="1" t="s">
        <v>7174</v>
      </c>
      <c r="D2781" s="1" t="s">
        <v>7175</v>
      </c>
      <c r="E2781" s="1" t="s">
        <v>68</v>
      </c>
      <c r="F2781" s="4">
        <v>23.9</v>
      </c>
      <c r="G2781" s="4"/>
      <c r="H2781" s="4">
        <v>33</v>
      </c>
      <c r="I2781" s="6"/>
      <c r="J2781" s="6"/>
      <c r="K2781" s="6"/>
      <c r="L2781" s="6"/>
      <c r="M2781" s="6"/>
      <c r="N2781" s="6"/>
      <c r="O2781" s="6"/>
      <c r="Q2781" s="8">
        <f t="shared" si="43"/>
        <v>0.275757575757576</v>
      </c>
      <c r="U2781" s="4">
        <v>303</v>
      </c>
      <c r="V2781" s="4">
        <v>142</v>
      </c>
      <c r="W2781" s="4">
        <v>161</v>
      </c>
      <c r="X2781" s="4">
        <v>70</v>
      </c>
      <c r="Y2781" s="4">
        <v>296</v>
      </c>
      <c r="Z2781" s="4">
        <v>72</v>
      </c>
      <c r="AA2781" s="1" t="s">
        <v>105</v>
      </c>
      <c r="AB2781" s="4">
        <v>3</v>
      </c>
      <c r="AE2781" s="1" t="s">
        <v>60</v>
      </c>
      <c r="AG2781" s="1" t="s">
        <v>60</v>
      </c>
      <c r="AH2781" s="1" t="s">
        <v>7176</v>
      </c>
    </row>
    <row r="2782" s="1" customFormat="1" ht="12.75" hidden="1" spans="1:34">
      <c r="A2782" s="4">
        <v>10344</v>
      </c>
      <c r="B2782" s="1" t="s">
        <v>6230</v>
      </c>
      <c r="C2782" s="1" t="s">
        <v>7177</v>
      </c>
      <c r="D2782" s="1" t="s">
        <v>6231</v>
      </c>
      <c r="E2782" s="1" t="s">
        <v>68</v>
      </c>
      <c r="F2782" s="4">
        <v>26</v>
      </c>
      <c r="G2782" s="4"/>
      <c r="H2782" s="4">
        <v>35.9</v>
      </c>
      <c r="I2782" s="6"/>
      <c r="J2782" s="6"/>
      <c r="K2782" s="6"/>
      <c r="L2782" s="6"/>
      <c r="M2782" s="6"/>
      <c r="N2782" s="6"/>
      <c r="O2782" s="6"/>
      <c r="Q2782" s="8">
        <f t="shared" si="43"/>
        <v>0.275766016713092</v>
      </c>
      <c r="U2782" s="4">
        <v>316</v>
      </c>
      <c r="V2782" s="4">
        <v>80</v>
      </c>
      <c r="W2782" s="4">
        <v>236</v>
      </c>
      <c r="X2782" s="4">
        <v>75</v>
      </c>
      <c r="Y2782" s="4">
        <v>159</v>
      </c>
      <c r="Z2782" s="4">
        <v>36</v>
      </c>
      <c r="AA2782" s="1" t="s">
        <v>97</v>
      </c>
      <c r="AB2782" s="4">
        <v>2</v>
      </c>
      <c r="AC2782" s="4">
        <v>107030110</v>
      </c>
      <c r="AE2782" s="1" t="s">
        <v>60</v>
      </c>
      <c r="AG2782" s="1" t="s">
        <v>60</v>
      </c>
      <c r="AH2782" s="1" t="s">
        <v>7178</v>
      </c>
    </row>
    <row r="2783" s="1" customFormat="1" ht="12.75" hidden="1" spans="1:34">
      <c r="A2783" s="4">
        <v>74216</v>
      </c>
      <c r="B2783" s="1" t="s">
        <v>5330</v>
      </c>
      <c r="C2783" s="1" t="s">
        <v>7179</v>
      </c>
      <c r="D2783" s="1" t="s">
        <v>2889</v>
      </c>
      <c r="E2783" s="1" t="s">
        <v>88</v>
      </c>
      <c r="F2783" s="4">
        <v>18.83</v>
      </c>
      <c r="G2783" s="4"/>
      <c r="H2783" s="4">
        <v>26</v>
      </c>
      <c r="I2783" s="6"/>
      <c r="J2783" s="6"/>
      <c r="K2783" s="6"/>
      <c r="L2783" s="6"/>
      <c r="M2783" s="6"/>
      <c r="N2783" s="6"/>
      <c r="O2783" s="6"/>
      <c r="P2783" s="4">
        <v>24.8</v>
      </c>
      <c r="Q2783" s="8">
        <f t="shared" si="43"/>
        <v>0.275769230769231</v>
      </c>
      <c r="U2783" s="4">
        <v>622</v>
      </c>
      <c r="V2783" s="4">
        <v>230</v>
      </c>
      <c r="W2783" s="4">
        <v>392</v>
      </c>
      <c r="X2783" s="4">
        <v>109</v>
      </c>
      <c r="Y2783" s="4">
        <v>989</v>
      </c>
      <c r="Z2783" s="4">
        <v>111</v>
      </c>
      <c r="AA2783" s="1" t="s">
        <v>105</v>
      </c>
      <c r="AB2783" s="4">
        <v>2</v>
      </c>
      <c r="AC2783" s="4">
        <v>107030210</v>
      </c>
      <c r="AE2783" s="1" t="s">
        <v>60</v>
      </c>
      <c r="AG2783" s="1" t="s">
        <v>304</v>
      </c>
      <c r="AH2783" s="1" t="s">
        <v>7180</v>
      </c>
    </row>
    <row r="2784" s="1" customFormat="1" ht="12.75" hidden="1" spans="1:34">
      <c r="A2784" s="4">
        <v>148774</v>
      </c>
      <c r="B2784" s="1" t="s">
        <v>2065</v>
      </c>
      <c r="C2784" s="1" t="s">
        <v>7181</v>
      </c>
      <c r="D2784" s="1" t="s">
        <v>392</v>
      </c>
      <c r="E2784" s="1" t="s">
        <v>68</v>
      </c>
      <c r="F2784" s="4">
        <v>19.91</v>
      </c>
      <c r="G2784" s="4"/>
      <c r="H2784" s="4">
        <v>27.5</v>
      </c>
      <c r="I2784" s="6"/>
      <c r="J2784" s="6"/>
      <c r="K2784" s="6"/>
      <c r="L2784" s="6"/>
      <c r="M2784" s="6"/>
      <c r="N2784" s="6"/>
      <c r="O2784" s="6"/>
      <c r="P2784" s="4">
        <v>26</v>
      </c>
      <c r="Q2784" s="8">
        <f t="shared" si="43"/>
        <v>0.276</v>
      </c>
      <c r="U2784" s="4">
        <v>633</v>
      </c>
      <c r="V2784" s="4">
        <v>110</v>
      </c>
      <c r="W2784" s="4">
        <v>523</v>
      </c>
      <c r="X2784" s="4">
        <v>113</v>
      </c>
      <c r="Y2784" s="4">
        <v>616</v>
      </c>
      <c r="Z2784" s="4">
        <v>99</v>
      </c>
      <c r="AA2784" s="1" t="s">
        <v>105</v>
      </c>
      <c r="AB2784" s="4">
        <v>2</v>
      </c>
      <c r="AC2784" s="4">
        <v>107030699</v>
      </c>
      <c r="AE2784" s="1" t="s">
        <v>60</v>
      </c>
      <c r="AG2784" s="1" t="s">
        <v>60</v>
      </c>
      <c r="AH2784" s="1" t="s">
        <v>7182</v>
      </c>
    </row>
    <row r="2785" s="1" customFormat="1" ht="12.75" hidden="1" spans="1:34">
      <c r="A2785" s="4">
        <v>117442</v>
      </c>
      <c r="B2785" s="1" t="s">
        <v>7183</v>
      </c>
      <c r="C2785" s="1" t="s">
        <v>7184</v>
      </c>
      <c r="D2785" s="1" t="s">
        <v>3178</v>
      </c>
      <c r="E2785" s="1" t="s">
        <v>68</v>
      </c>
      <c r="F2785" s="4">
        <v>27.5</v>
      </c>
      <c r="G2785" s="4"/>
      <c r="H2785" s="4">
        <v>38</v>
      </c>
      <c r="I2785" s="6"/>
      <c r="J2785" s="6"/>
      <c r="K2785" s="6"/>
      <c r="L2785" s="6"/>
      <c r="M2785" s="6"/>
      <c r="N2785" s="6"/>
      <c r="O2785" s="6"/>
      <c r="Q2785" s="8">
        <f t="shared" si="43"/>
        <v>0.276315789473684</v>
      </c>
      <c r="U2785" s="4">
        <v>363</v>
      </c>
      <c r="V2785" s="4">
        <v>68</v>
      </c>
      <c r="W2785" s="4">
        <v>295</v>
      </c>
      <c r="X2785" s="4">
        <v>97</v>
      </c>
      <c r="Y2785" s="4">
        <v>288</v>
      </c>
      <c r="Z2785" s="4">
        <v>69</v>
      </c>
      <c r="AA2785" s="1" t="s">
        <v>97</v>
      </c>
      <c r="AB2785" s="4">
        <v>2</v>
      </c>
      <c r="AC2785" s="4">
        <v>107030699</v>
      </c>
      <c r="AE2785" s="1" t="s">
        <v>60</v>
      </c>
      <c r="AG2785" s="1" t="s">
        <v>304</v>
      </c>
      <c r="AH2785" s="1" t="s">
        <v>7185</v>
      </c>
    </row>
    <row r="2786" s="1" customFormat="1" ht="12.75" hidden="1" spans="1:34">
      <c r="A2786" s="4">
        <v>61940</v>
      </c>
      <c r="B2786" s="1" t="s">
        <v>7186</v>
      </c>
      <c r="C2786" s="1" t="s">
        <v>7187</v>
      </c>
      <c r="D2786" s="1" t="s">
        <v>60</v>
      </c>
      <c r="E2786" s="1" t="s">
        <v>88</v>
      </c>
      <c r="F2786" s="4">
        <v>10.71</v>
      </c>
      <c r="G2786" s="4"/>
      <c r="H2786" s="4">
        <v>14.8</v>
      </c>
      <c r="I2786" s="6"/>
      <c r="J2786" s="6"/>
      <c r="K2786" s="6"/>
      <c r="L2786" s="6"/>
      <c r="M2786" s="6"/>
      <c r="N2786" s="6"/>
      <c r="O2786" s="6"/>
      <c r="Q2786" s="8">
        <f t="shared" si="43"/>
        <v>0.276351351351351</v>
      </c>
      <c r="T2786" s="4">
        <v>113</v>
      </c>
      <c r="U2786" s="4">
        <v>0</v>
      </c>
      <c r="AA2786" s="1" t="s">
        <v>59</v>
      </c>
      <c r="AE2786" s="1" t="s">
        <v>60</v>
      </c>
      <c r="AG2786" s="1" t="s">
        <v>60</v>
      </c>
      <c r="AH2786" s="1" t="s">
        <v>7188</v>
      </c>
    </row>
    <row r="2787" s="1" customFormat="1" ht="12.75" hidden="1" spans="1:34">
      <c r="A2787" s="4">
        <v>183498</v>
      </c>
      <c r="B2787" s="1" t="s">
        <v>7189</v>
      </c>
      <c r="C2787" s="1" t="s">
        <v>944</v>
      </c>
      <c r="D2787" s="1" t="s">
        <v>3075</v>
      </c>
      <c r="E2787" s="1" t="s">
        <v>68</v>
      </c>
      <c r="F2787" s="4">
        <v>28.8</v>
      </c>
      <c r="G2787" s="4"/>
      <c r="H2787" s="4">
        <v>39.8</v>
      </c>
      <c r="I2787" s="6"/>
      <c r="J2787" s="6"/>
      <c r="K2787" s="6"/>
      <c r="L2787" s="6"/>
      <c r="M2787" s="6"/>
      <c r="N2787" s="6"/>
      <c r="O2787" s="6"/>
      <c r="Q2787" s="8">
        <f t="shared" si="43"/>
        <v>0.276381909547739</v>
      </c>
      <c r="U2787" s="4">
        <v>265</v>
      </c>
      <c r="W2787" s="4">
        <v>265</v>
      </c>
      <c r="X2787" s="4">
        <v>98</v>
      </c>
      <c r="Y2787" s="4">
        <v>640</v>
      </c>
      <c r="Z2787" s="4">
        <v>103</v>
      </c>
      <c r="AA2787" s="1" t="s">
        <v>105</v>
      </c>
      <c r="AB2787" s="4">
        <v>3</v>
      </c>
      <c r="AE2787" s="1" t="s">
        <v>60</v>
      </c>
      <c r="AG2787" s="1" t="s">
        <v>60</v>
      </c>
      <c r="AH2787" s="1" t="s">
        <v>7190</v>
      </c>
    </row>
    <row r="2788" s="1" customFormat="1" ht="12.75" hidden="1" spans="1:34">
      <c r="A2788" s="4">
        <v>40833</v>
      </c>
      <c r="B2788" s="1" t="s">
        <v>7191</v>
      </c>
      <c r="C2788" s="1" t="s">
        <v>7192</v>
      </c>
      <c r="D2788" s="1" t="s">
        <v>2916</v>
      </c>
      <c r="E2788" s="1" t="s">
        <v>88</v>
      </c>
      <c r="F2788" s="4">
        <v>10.92</v>
      </c>
      <c r="G2788" s="4"/>
      <c r="H2788" s="4">
        <v>15.1</v>
      </c>
      <c r="I2788" s="6"/>
      <c r="J2788" s="6"/>
      <c r="K2788" s="6"/>
      <c r="L2788" s="6"/>
      <c r="M2788" s="6"/>
      <c r="N2788" s="6"/>
      <c r="O2788" s="6"/>
      <c r="Q2788" s="8">
        <f t="shared" si="43"/>
        <v>0.27682119205298</v>
      </c>
      <c r="T2788" s="4">
        <v>113</v>
      </c>
      <c r="U2788" s="4">
        <v>0</v>
      </c>
      <c r="AA2788" s="1" t="s">
        <v>59</v>
      </c>
      <c r="AC2788" s="4">
        <v>107030210</v>
      </c>
      <c r="AE2788" s="1" t="s">
        <v>60</v>
      </c>
      <c r="AG2788" s="1" t="s">
        <v>60</v>
      </c>
      <c r="AH2788" s="1" t="s">
        <v>7193</v>
      </c>
    </row>
    <row r="2789" s="1" customFormat="1" ht="12.75" hidden="1" spans="1:34">
      <c r="A2789" s="4">
        <v>44283</v>
      </c>
      <c r="B2789" s="1" t="s">
        <v>7194</v>
      </c>
      <c r="C2789" s="1" t="s">
        <v>2364</v>
      </c>
      <c r="D2789" s="1" t="s">
        <v>2365</v>
      </c>
      <c r="E2789" s="1" t="s">
        <v>68</v>
      </c>
      <c r="F2789" s="4">
        <v>20.61</v>
      </c>
      <c r="G2789" s="4"/>
      <c r="H2789" s="4">
        <v>28.5</v>
      </c>
      <c r="I2789" s="6"/>
      <c r="J2789" s="6"/>
      <c r="K2789" s="6"/>
      <c r="L2789" s="6"/>
      <c r="M2789" s="6"/>
      <c r="N2789" s="6"/>
      <c r="O2789" s="6"/>
      <c r="P2789" s="4">
        <v>25.5</v>
      </c>
      <c r="Q2789" s="8">
        <f t="shared" si="43"/>
        <v>0.276842105263158</v>
      </c>
      <c r="U2789" s="4">
        <v>1050</v>
      </c>
      <c r="V2789" s="4">
        <v>446</v>
      </c>
      <c r="W2789" s="4">
        <v>604</v>
      </c>
      <c r="X2789" s="4">
        <v>112</v>
      </c>
      <c r="Y2789" s="4">
        <v>1194</v>
      </c>
      <c r="Z2789" s="4">
        <v>103</v>
      </c>
      <c r="AA2789" s="1" t="s">
        <v>105</v>
      </c>
      <c r="AB2789" s="4">
        <v>3</v>
      </c>
      <c r="AC2789" s="4">
        <v>107030205</v>
      </c>
      <c r="AE2789" s="1" t="s">
        <v>60</v>
      </c>
      <c r="AG2789" s="1" t="s">
        <v>304</v>
      </c>
      <c r="AH2789" s="1" t="s">
        <v>7195</v>
      </c>
    </row>
    <row r="2790" s="1" customFormat="1" ht="12.75" hidden="1" spans="1:34">
      <c r="A2790" s="4">
        <v>1468</v>
      </c>
      <c r="B2790" s="1" t="s">
        <v>7196</v>
      </c>
      <c r="C2790" s="1" t="s">
        <v>1705</v>
      </c>
      <c r="D2790" s="1" t="s">
        <v>57</v>
      </c>
      <c r="E2790" s="1" t="s">
        <v>58</v>
      </c>
      <c r="F2790" s="4">
        <v>18</v>
      </c>
      <c r="G2790" s="4"/>
      <c r="H2790" s="4">
        <v>24.9</v>
      </c>
      <c r="I2790" s="6"/>
      <c r="J2790" s="6"/>
      <c r="K2790" s="6"/>
      <c r="L2790" s="6"/>
      <c r="M2790" s="6"/>
      <c r="N2790" s="6"/>
      <c r="O2790" s="6"/>
      <c r="Q2790" s="8">
        <f t="shared" si="43"/>
        <v>0.27710843373494</v>
      </c>
      <c r="U2790" s="4">
        <v>366</v>
      </c>
      <c r="V2790" s="4">
        <v>128</v>
      </c>
      <c r="W2790" s="4">
        <v>238</v>
      </c>
      <c r="X2790" s="4">
        <v>91</v>
      </c>
      <c r="Y2790" s="4">
        <v>55</v>
      </c>
      <c r="Z2790" s="4">
        <v>30</v>
      </c>
      <c r="AA2790" s="1" t="s">
        <v>105</v>
      </c>
      <c r="AB2790" s="4">
        <v>1</v>
      </c>
      <c r="AC2790" s="4">
        <v>107030205</v>
      </c>
      <c r="AE2790" s="1" t="s">
        <v>60</v>
      </c>
      <c r="AG2790" s="1" t="s">
        <v>60</v>
      </c>
      <c r="AH2790" s="1" t="s">
        <v>7197</v>
      </c>
    </row>
    <row r="2791" s="1" customFormat="1" ht="12.75" hidden="1" spans="1:34">
      <c r="A2791" s="4">
        <v>13326</v>
      </c>
      <c r="B2791" s="1" t="s">
        <v>7032</v>
      </c>
      <c r="C2791" s="1" t="s">
        <v>1253</v>
      </c>
      <c r="D2791" s="1" t="s">
        <v>472</v>
      </c>
      <c r="E2791" s="1" t="s">
        <v>68</v>
      </c>
      <c r="F2791" s="4">
        <v>46.9</v>
      </c>
      <c r="G2791" s="4"/>
      <c r="H2791" s="4">
        <v>64.9</v>
      </c>
      <c r="I2791" s="4"/>
      <c r="J2791" s="4"/>
      <c r="K2791" s="4"/>
      <c r="L2791" s="4"/>
      <c r="M2791" s="4"/>
      <c r="N2791" s="4"/>
      <c r="O2791" s="4"/>
      <c r="Q2791" s="8">
        <f t="shared" si="43"/>
        <v>0.277349768875193</v>
      </c>
      <c r="T2791" s="4">
        <v>113</v>
      </c>
      <c r="U2791" s="4">
        <v>1</v>
      </c>
      <c r="W2791" s="4">
        <v>1</v>
      </c>
      <c r="X2791" s="4">
        <v>1</v>
      </c>
      <c r="Y2791" s="4">
        <v>3</v>
      </c>
      <c r="Z2791" s="4">
        <v>2</v>
      </c>
      <c r="AA2791" s="1" t="s">
        <v>59</v>
      </c>
      <c r="AC2791" s="4">
        <v>107030205</v>
      </c>
      <c r="AE2791" s="1" t="s">
        <v>60</v>
      </c>
      <c r="AG2791" s="1" t="s">
        <v>60</v>
      </c>
      <c r="AH2791" s="1" t="s">
        <v>7198</v>
      </c>
    </row>
    <row r="2792" s="1" customFormat="1" ht="12.75" hidden="1" spans="1:34">
      <c r="A2792" s="4">
        <v>11166</v>
      </c>
      <c r="B2792" s="1" t="s">
        <v>7199</v>
      </c>
      <c r="C2792" s="1" t="s">
        <v>7200</v>
      </c>
      <c r="D2792" s="1" t="s">
        <v>776</v>
      </c>
      <c r="E2792" s="1" t="s">
        <v>68</v>
      </c>
      <c r="F2792" s="4">
        <v>8.67</v>
      </c>
      <c r="G2792" s="4"/>
      <c r="H2792" s="4">
        <v>12</v>
      </c>
      <c r="I2792" s="6"/>
      <c r="J2792" s="6"/>
      <c r="K2792" s="6"/>
      <c r="L2792" s="6"/>
      <c r="M2792" s="6"/>
      <c r="N2792" s="6"/>
      <c r="O2792" s="6"/>
      <c r="Q2792" s="8">
        <f t="shared" si="43"/>
        <v>0.2775</v>
      </c>
      <c r="T2792" s="4">
        <v>113</v>
      </c>
      <c r="U2792" s="4">
        <v>0</v>
      </c>
      <c r="AA2792" s="1" t="s">
        <v>59</v>
      </c>
      <c r="AC2792" s="4">
        <v>107030205</v>
      </c>
      <c r="AE2792" s="1" t="s">
        <v>60</v>
      </c>
      <c r="AG2792" s="1" t="s">
        <v>60</v>
      </c>
      <c r="AH2792" s="1" t="s">
        <v>7201</v>
      </c>
    </row>
    <row r="2793" s="1" customFormat="1" ht="12.75" hidden="1" spans="1:34">
      <c r="A2793" s="4">
        <v>14435</v>
      </c>
      <c r="B2793" s="1" t="s">
        <v>7202</v>
      </c>
      <c r="C2793" s="1" t="s">
        <v>7203</v>
      </c>
      <c r="D2793" s="1" t="s">
        <v>1127</v>
      </c>
      <c r="E2793" s="1" t="s">
        <v>23</v>
      </c>
      <c r="F2793" s="4">
        <v>0.13</v>
      </c>
      <c r="G2793" s="4"/>
      <c r="H2793" s="4">
        <v>0.18</v>
      </c>
      <c r="I2793" s="6"/>
      <c r="J2793" s="6"/>
      <c r="K2793" s="6"/>
      <c r="L2793" s="6"/>
      <c r="M2793" s="6"/>
      <c r="N2793" s="6"/>
      <c r="O2793" s="6"/>
      <c r="Q2793" s="8">
        <f t="shared" si="43"/>
        <v>0.277777777777778</v>
      </c>
      <c r="T2793" s="4">
        <v>112</v>
      </c>
      <c r="U2793" s="4">
        <v>1382.71</v>
      </c>
      <c r="W2793" s="4">
        <v>1382.71</v>
      </c>
      <c r="X2793" s="4">
        <v>17</v>
      </c>
      <c r="Y2793" s="4">
        <v>627.2</v>
      </c>
      <c r="Z2793" s="4">
        <v>11</v>
      </c>
      <c r="AA2793" s="1" t="s">
        <v>123</v>
      </c>
      <c r="AB2793" s="4">
        <v>0</v>
      </c>
      <c r="AC2793" s="4">
        <v>107030301</v>
      </c>
      <c r="AE2793" s="1" t="s">
        <v>60</v>
      </c>
      <c r="AG2793" s="1" t="s">
        <v>60</v>
      </c>
      <c r="AH2793" s="1" t="s">
        <v>60</v>
      </c>
    </row>
    <row r="2794" s="1" customFormat="1" ht="12.75" hidden="1" spans="1:34">
      <c r="A2794" s="4">
        <v>98722</v>
      </c>
      <c r="B2794" s="1" t="s">
        <v>7204</v>
      </c>
      <c r="C2794" s="1" t="s">
        <v>7205</v>
      </c>
      <c r="D2794" s="1" t="s">
        <v>7206</v>
      </c>
      <c r="E2794" s="1" t="s">
        <v>58</v>
      </c>
      <c r="F2794" s="4">
        <v>6.5</v>
      </c>
      <c r="G2794" s="4"/>
      <c r="H2794" s="4">
        <v>9</v>
      </c>
      <c r="I2794" s="6"/>
      <c r="J2794" s="6"/>
      <c r="K2794" s="6"/>
      <c r="L2794" s="6"/>
      <c r="M2794" s="6"/>
      <c r="N2794" s="6"/>
      <c r="O2794" s="6"/>
      <c r="Q2794" s="8">
        <f t="shared" si="43"/>
        <v>0.277777777777778</v>
      </c>
      <c r="U2794" s="4">
        <v>123</v>
      </c>
      <c r="W2794" s="4">
        <v>123</v>
      </c>
      <c r="X2794" s="4">
        <v>48</v>
      </c>
      <c r="Y2794" s="4">
        <v>58</v>
      </c>
      <c r="Z2794" s="4">
        <v>21</v>
      </c>
      <c r="AA2794" s="1" t="s">
        <v>97</v>
      </c>
      <c r="AB2794" s="4">
        <v>0</v>
      </c>
      <c r="AC2794" s="4">
        <v>107030205</v>
      </c>
      <c r="AE2794" s="1" t="s">
        <v>60</v>
      </c>
      <c r="AG2794" s="1" t="s">
        <v>60</v>
      </c>
      <c r="AH2794" s="1" t="s">
        <v>60</v>
      </c>
    </row>
    <row r="2795" s="1" customFormat="1" ht="12.75" hidden="1" spans="1:34">
      <c r="A2795" s="4">
        <v>92470</v>
      </c>
      <c r="B2795" s="1" t="s">
        <v>7207</v>
      </c>
      <c r="C2795" s="1" t="s">
        <v>7208</v>
      </c>
      <c r="D2795" s="1" t="s">
        <v>7209</v>
      </c>
      <c r="E2795" s="1" t="s">
        <v>68</v>
      </c>
      <c r="F2795" s="4">
        <v>19.5</v>
      </c>
      <c r="G2795" s="4"/>
      <c r="H2795" s="4">
        <v>27</v>
      </c>
      <c r="I2795" s="6"/>
      <c r="J2795" s="6"/>
      <c r="K2795" s="6"/>
      <c r="L2795" s="6"/>
      <c r="M2795" s="6"/>
      <c r="N2795" s="6"/>
      <c r="O2795" s="6"/>
      <c r="Q2795" s="8">
        <f t="shared" si="43"/>
        <v>0.277777777777778</v>
      </c>
      <c r="U2795" s="4">
        <v>108</v>
      </c>
      <c r="V2795" s="4">
        <v>1</v>
      </c>
      <c r="W2795" s="4">
        <v>107</v>
      </c>
      <c r="X2795" s="4">
        <v>39</v>
      </c>
      <c r="Y2795" s="4">
        <v>108</v>
      </c>
      <c r="Z2795" s="4">
        <v>30</v>
      </c>
      <c r="AA2795" s="1" t="s">
        <v>105</v>
      </c>
      <c r="AB2795" s="4">
        <v>2</v>
      </c>
      <c r="AC2795" s="4">
        <v>107030210</v>
      </c>
      <c r="AE2795" s="1" t="s">
        <v>60</v>
      </c>
      <c r="AG2795" s="1" t="s">
        <v>304</v>
      </c>
      <c r="AH2795" s="1" t="s">
        <v>7210</v>
      </c>
    </row>
    <row r="2796" s="1" customFormat="1" ht="12.75" hidden="1" spans="1:34">
      <c r="A2796" s="4">
        <v>163526</v>
      </c>
      <c r="B2796" s="1" t="s">
        <v>7211</v>
      </c>
      <c r="C2796" s="1" t="s">
        <v>7212</v>
      </c>
      <c r="D2796" s="1" t="s">
        <v>7213</v>
      </c>
      <c r="E2796" s="1" t="s">
        <v>68</v>
      </c>
      <c r="F2796" s="4">
        <v>26</v>
      </c>
      <c r="G2796" s="4"/>
      <c r="H2796" s="4">
        <v>36</v>
      </c>
      <c r="I2796" s="4"/>
      <c r="J2796" s="4"/>
      <c r="K2796" s="4"/>
      <c r="L2796" s="4"/>
      <c r="M2796" s="4"/>
      <c r="N2796" s="4"/>
      <c r="O2796" s="4"/>
      <c r="Q2796" s="8">
        <f t="shared" si="43"/>
        <v>0.277777777777778</v>
      </c>
      <c r="U2796" s="4">
        <v>18</v>
      </c>
      <c r="W2796" s="4">
        <v>18</v>
      </c>
      <c r="X2796" s="4">
        <v>7</v>
      </c>
      <c r="Y2796" s="4">
        <v>7</v>
      </c>
      <c r="Z2796" s="4">
        <v>3</v>
      </c>
      <c r="AA2796" s="1" t="s">
        <v>114</v>
      </c>
      <c r="AE2796" s="1" t="s">
        <v>60</v>
      </c>
      <c r="AG2796" s="1" t="s">
        <v>60</v>
      </c>
      <c r="AH2796" s="1" t="s">
        <v>60</v>
      </c>
    </row>
    <row r="2797" s="1" customFormat="1" ht="12.75" hidden="1" spans="1:34">
      <c r="A2797" s="4">
        <v>2058</v>
      </c>
      <c r="B2797" s="1" t="s">
        <v>1240</v>
      </c>
      <c r="C2797" s="1" t="s">
        <v>116</v>
      </c>
      <c r="D2797" s="1" t="s">
        <v>5891</v>
      </c>
      <c r="E2797" s="1" t="s">
        <v>58</v>
      </c>
      <c r="F2797" s="4">
        <v>6.5</v>
      </c>
      <c r="G2797" s="4"/>
      <c r="H2797" s="4">
        <v>9</v>
      </c>
      <c r="I2797" s="6"/>
      <c r="J2797" s="6"/>
      <c r="K2797" s="6"/>
      <c r="L2797" s="6"/>
      <c r="M2797" s="6"/>
      <c r="N2797" s="6"/>
      <c r="O2797" s="6"/>
      <c r="Q2797" s="8">
        <f t="shared" si="43"/>
        <v>0.277777777777778</v>
      </c>
      <c r="U2797" s="4">
        <v>234</v>
      </c>
      <c r="W2797" s="4">
        <v>234</v>
      </c>
      <c r="X2797" s="4">
        <v>87</v>
      </c>
      <c r="Y2797" s="4">
        <v>185</v>
      </c>
      <c r="Z2797" s="4">
        <v>60</v>
      </c>
      <c r="AA2797" s="1" t="s">
        <v>105</v>
      </c>
      <c r="AB2797" s="4">
        <v>3</v>
      </c>
      <c r="AC2797" s="4">
        <v>107030205</v>
      </c>
      <c r="AE2797" s="1" t="s">
        <v>60</v>
      </c>
      <c r="AG2797" s="1" t="s">
        <v>60</v>
      </c>
      <c r="AH2797" s="1" t="s">
        <v>60</v>
      </c>
    </row>
    <row r="2798" s="1" customFormat="1" ht="12.75" hidden="1" spans="1:34">
      <c r="A2798" s="4">
        <v>7583</v>
      </c>
      <c r="B2798" s="1" t="s">
        <v>7214</v>
      </c>
      <c r="C2798" s="1" t="s">
        <v>4338</v>
      </c>
      <c r="D2798" s="1" t="s">
        <v>7215</v>
      </c>
      <c r="E2798" s="1" t="s">
        <v>68</v>
      </c>
      <c r="F2798" s="4">
        <v>5.2</v>
      </c>
      <c r="G2798" s="4"/>
      <c r="H2798" s="4">
        <v>7.2</v>
      </c>
      <c r="I2798" s="4"/>
      <c r="J2798" s="4"/>
      <c r="K2798" s="4"/>
      <c r="L2798" s="4"/>
      <c r="M2798" s="4"/>
      <c r="N2798" s="4"/>
      <c r="O2798" s="4"/>
      <c r="Q2798" s="8">
        <f t="shared" si="43"/>
        <v>0.277777777777778</v>
      </c>
      <c r="U2798" s="4">
        <v>202</v>
      </c>
      <c r="V2798" s="4">
        <v>6</v>
      </c>
      <c r="W2798" s="4">
        <v>196</v>
      </c>
      <c r="X2798" s="4">
        <v>80</v>
      </c>
      <c r="Y2798" s="4">
        <v>36</v>
      </c>
      <c r="Z2798" s="4">
        <v>23</v>
      </c>
      <c r="AA2798" s="1" t="s">
        <v>97</v>
      </c>
      <c r="AB2798" s="4">
        <v>0</v>
      </c>
      <c r="AC2798" s="4">
        <v>107030101</v>
      </c>
      <c r="AE2798" s="1" t="s">
        <v>60</v>
      </c>
      <c r="AG2798" s="1" t="s">
        <v>304</v>
      </c>
      <c r="AH2798" s="1" t="s">
        <v>7216</v>
      </c>
    </row>
    <row r="2799" s="1" customFormat="1" ht="12.75" hidden="1" spans="1:34">
      <c r="A2799" s="4">
        <v>45615</v>
      </c>
      <c r="B2799" s="1" t="s">
        <v>7217</v>
      </c>
      <c r="C2799" s="1" t="s">
        <v>7218</v>
      </c>
      <c r="D2799" s="1" t="s">
        <v>1859</v>
      </c>
      <c r="E2799" s="1" t="s">
        <v>68</v>
      </c>
      <c r="F2799" s="4">
        <v>143</v>
      </c>
      <c r="G2799" s="4"/>
      <c r="H2799" s="4">
        <v>198</v>
      </c>
      <c r="I2799" s="6"/>
      <c r="J2799" s="6"/>
      <c r="K2799" s="6"/>
      <c r="L2799" s="6"/>
      <c r="M2799" s="6"/>
      <c r="N2799" s="6"/>
      <c r="O2799" s="6"/>
      <c r="Q2799" s="8">
        <f t="shared" si="43"/>
        <v>0.277777777777778</v>
      </c>
      <c r="T2799" s="4">
        <v>113</v>
      </c>
      <c r="U2799" s="4">
        <v>0</v>
      </c>
      <c r="AA2799" s="1" t="s">
        <v>60</v>
      </c>
      <c r="AE2799" s="1" t="s">
        <v>60</v>
      </c>
      <c r="AG2799" s="1" t="s">
        <v>60</v>
      </c>
      <c r="AH2799" s="1" t="s">
        <v>60</v>
      </c>
    </row>
    <row r="2800" s="1" customFormat="1" ht="12.75" hidden="1" spans="1:34">
      <c r="A2800" s="4">
        <v>60212</v>
      </c>
      <c r="B2800" s="1" t="s">
        <v>7219</v>
      </c>
      <c r="C2800" s="1" t="s">
        <v>7220</v>
      </c>
      <c r="D2800" s="1" t="s">
        <v>3178</v>
      </c>
      <c r="E2800" s="1" t="s">
        <v>68</v>
      </c>
      <c r="F2800" s="4">
        <v>19.5</v>
      </c>
      <c r="G2800" s="4"/>
      <c r="H2800" s="4">
        <v>27</v>
      </c>
      <c r="I2800" s="6"/>
      <c r="J2800" s="6"/>
      <c r="K2800" s="6"/>
      <c r="L2800" s="6"/>
      <c r="M2800" s="6"/>
      <c r="N2800" s="6"/>
      <c r="O2800" s="6"/>
      <c r="Q2800" s="8">
        <f t="shared" si="43"/>
        <v>0.277777777777778</v>
      </c>
      <c r="U2800" s="4">
        <v>311</v>
      </c>
      <c r="W2800" s="4">
        <v>311</v>
      </c>
      <c r="X2800" s="4">
        <v>85</v>
      </c>
      <c r="Y2800" s="4">
        <v>250</v>
      </c>
      <c r="Z2800" s="4">
        <v>48</v>
      </c>
      <c r="AA2800" s="1" t="s">
        <v>97</v>
      </c>
      <c r="AB2800" s="4">
        <v>3</v>
      </c>
      <c r="AC2800" s="4">
        <v>107030205</v>
      </c>
      <c r="AE2800" s="1" t="s">
        <v>60</v>
      </c>
      <c r="AG2800" s="1" t="s">
        <v>60</v>
      </c>
      <c r="AH2800" s="1" t="s">
        <v>7221</v>
      </c>
    </row>
    <row r="2801" s="1" customFormat="1" ht="12.75" hidden="1" spans="1:34">
      <c r="A2801" s="4">
        <v>87</v>
      </c>
      <c r="B2801" s="1" t="s">
        <v>6243</v>
      </c>
      <c r="C2801" s="1" t="s">
        <v>7222</v>
      </c>
      <c r="D2801" s="1" t="s">
        <v>464</v>
      </c>
      <c r="E2801" s="1" t="s">
        <v>2428</v>
      </c>
      <c r="F2801" s="4">
        <v>1.3</v>
      </c>
      <c r="G2801" s="4"/>
      <c r="H2801" s="4">
        <v>1.8</v>
      </c>
      <c r="I2801" s="6"/>
      <c r="J2801" s="6"/>
      <c r="K2801" s="6"/>
      <c r="L2801" s="6"/>
      <c r="M2801" s="6"/>
      <c r="N2801" s="6"/>
      <c r="O2801" s="6"/>
      <c r="Q2801" s="8">
        <f t="shared" si="43"/>
        <v>0.277777777777778</v>
      </c>
      <c r="T2801" s="4">
        <v>112</v>
      </c>
      <c r="U2801" s="4">
        <v>0</v>
      </c>
      <c r="AA2801" s="1" t="s">
        <v>59</v>
      </c>
      <c r="AC2801" s="4">
        <v>107030101</v>
      </c>
      <c r="AE2801" s="1" t="s">
        <v>60</v>
      </c>
      <c r="AG2801" s="1" t="s">
        <v>60</v>
      </c>
      <c r="AH2801" s="1" t="s">
        <v>91</v>
      </c>
    </row>
    <row r="2802" s="1" customFormat="1" ht="12.75" hidden="1" spans="1:34">
      <c r="A2802" s="4">
        <v>22144</v>
      </c>
      <c r="B2802" s="1" t="s">
        <v>7223</v>
      </c>
      <c r="C2802" s="1" t="s">
        <v>63</v>
      </c>
      <c r="D2802" s="1" t="s">
        <v>93</v>
      </c>
      <c r="E2802" s="1" t="s">
        <v>23</v>
      </c>
      <c r="F2802" s="4">
        <v>0.65</v>
      </c>
      <c r="G2802" s="4"/>
      <c r="H2802" s="4">
        <v>0.9</v>
      </c>
      <c r="I2802" s="6"/>
      <c r="J2802" s="6"/>
      <c r="K2802" s="6"/>
      <c r="L2802" s="6"/>
      <c r="M2802" s="6"/>
      <c r="N2802" s="6"/>
      <c r="O2802" s="6"/>
      <c r="Q2802" s="8">
        <f t="shared" si="43"/>
        <v>0.277777777777778</v>
      </c>
      <c r="T2802" s="4">
        <v>45</v>
      </c>
      <c r="U2802" s="4">
        <v>587</v>
      </c>
      <c r="W2802" s="4">
        <v>587</v>
      </c>
      <c r="X2802" s="4">
        <v>12</v>
      </c>
      <c r="Y2802" s="4">
        <v>2632.5</v>
      </c>
      <c r="Z2802" s="4">
        <v>12</v>
      </c>
      <c r="AA2802" s="1" t="s">
        <v>59</v>
      </c>
      <c r="AC2802" s="4">
        <v>107030301</v>
      </c>
      <c r="AE2802" s="1" t="s">
        <v>60</v>
      </c>
      <c r="AG2802" s="1" t="s">
        <v>60</v>
      </c>
      <c r="AH2802" s="1" t="s">
        <v>60</v>
      </c>
    </row>
    <row r="2803" s="1" customFormat="1" ht="12.75" hidden="1" spans="1:34">
      <c r="A2803" s="4">
        <v>70746</v>
      </c>
      <c r="B2803" s="1" t="s">
        <v>7224</v>
      </c>
      <c r="C2803" s="1" t="s">
        <v>7225</v>
      </c>
      <c r="D2803" s="1" t="s">
        <v>5664</v>
      </c>
      <c r="E2803" s="1" t="s">
        <v>58</v>
      </c>
      <c r="F2803" s="4">
        <v>26</v>
      </c>
      <c r="G2803" s="4"/>
      <c r="H2803" s="4">
        <v>36</v>
      </c>
      <c r="I2803" s="6"/>
      <c r="J2803" s="6"/>
      <c r="K2803" s="6"/>
      <c r="L2803" s="6"/>
      <c r="M2803" s="6"/>
      <c r="N2803" s="6"/>
      <c r="O2803" s="6"/>
      <c r="P2803" s="4">
        <v>34</v>
      </c>
      <c r="Q2803" s="8">
        <f t="shared" si="43"/>
        <v>0.277777777777778</v>
      </c>
      <c r="T2803" s="4">
        <v>114</v>
      </c>
      <c r="U2803" s="4">
        <v>113</v>
      </c>
      <c r="W2803" s="4">
        <v>113</v>
      </c>
      <c r="X2803" s="4">
        <v>56</v>
      </c>
      <c r="Y2803" s="4">
        <v>158</v>
      </c>
      <c r="Z2803" s="4">
        <v>70</v>
      </c>
      <c r="AA2803" s="1" t="s">
        <v>59</v>
      </c>
      <c r="AC2803" s="4">
        <v>107030104</v>
      </c>
      <c r="AE2803" s="1" t="s">
        <v>60</v>
      </c>
      <c r="AG2803" s="1" t="s">
        <v>60</v>
      </c>
      <c r="AH2803" s="1" t="s">
        <v>7226</v>
      </c>
    </row>
    <row r="2804" s="1" customFormat="1" ht="12.75" hidden="1" spans="1:34">
      <c r="A2804" s="4">
        <v>43720</v>
      </c>
      <c r="B2804" s="1" t="s">
        <v>7227</v>
      </c>
      <c r="C2804" s="1" t="s">
        <v>7228</v>
      </c>
      <c r="D2804" s="1" t="s">
        <v>7229</v>
      </c>
      <c r="E2804" s="1" t="s">
        <v>68</v>
      </c>
      <c r="F2804" s="4">
        <v>9.75</v>
      </c>
      <c r="G2804" s="4"/>
      <c r="H2804" s="4">
        <v>13.5</v>
      </c>
      <c r="I2804" s="6"/>
      <c r="J2804" s="6"/>
      <c r="K2804" s="6"/>
      <c r="L2804" s="6"/>
      <c r="M2804" s="6"/>
      <c r="N2804" s="6"/>
      <c r="O2804" s="6"/>
      <c r="Q2804" s="8">
        <f t="shared" si="43"/>
        <v>0.277777777777778</v>
      </c>
      <c r="T2804" s="4">
        <v>113</v>
      </c>
      <c r="U2804" s="4">
        <v>0</v>
      </c>
      <c r="AA2804" s="1" t="s">
        <v>59</v>
      </c>
      <c r="AC2804" s="4">
        <v>107030205</v>
      </c>
      <c r="AE2804" s="1" t="s">
        <v>60</v>
      </c>
      <c r="AG2804" s="1" t="s">
        <v>60</v>
      </c>
      <c r="AH2804" s="1" t="s">
        <v>7230</v>
      </c>
    </row>
    <row r="2805" s="1" customFormat="1" ht="12.75" hidden="1" spans="1:34">
      <c r="A2805" s="4">
        <v>93494</v>
      </c>
      <c r="B2805" s="1" t="s">
        <v>7231</v>
      </c>
      <c r="C2805" s="1" t="s">
        <v>7232</v>
      </c>
      <c r="D2805" s="1" t="s">
        <v>80</v>
      </c>
      <c r="E2805" s="1" t="s">
        <v>73</v>
      </c>
      <c r="F2805" s="4">
        <v>7.8</v>
      </c>
      <c r="G2805" s="4"/>
      <c r="H2805" s="4">
        <v>10.8</v>
      </c>
      <c r="I2805" s="6"/>
      <c r="J2805" s="6"/>
      <c r="K2805" s="6"/>
      <c r="L2805" s="6"/>
      <c r="M2805" s="6"/>
      <c r="N2805" s="6"/>
      <c r="O2805" s="6"/>
      <c r="Q2805" s="8">
        <f t="shared" si="43"/>
        <v>0.277777777777778</v>
      </c>
      <c r="T2805" s="4">
        <v>113</v>
      </c>
      <c r="U2805" s="4">
        <v>1</v>
      </c>
      <c r="W2805" s="4">
        <v>1</v>
      </c>
      <c r="X2805" s="4">
        <v>1</v>
      </c>
      <c r="AA2805" s="1" t="s">
        <v>59</v>
      </c>
      <c r="AC2805" s="4">
        <v>107030301</v>
      </c>
      <c r="AE2805" s="1" t="s">
        <v>60</v>
      </c>
      <c r="AG2805" s="1" t="s">
        <v>60</v>
      </c>
      <c r="AH2805" s="1" t="s">
        <v>7233</v>
      </c>
    </row>
    <row r="2806" s="1" customFormat="1" ht="12.75" hidden="1" spans="1:34">
      <c r="A2806" s="4">
        <v>125756</v>
      </c>
      <c r="B2806" s="1" t="s">
        <v>6026</v>
      </c>
      <c r="C2806" s="1" t="s">
        <v>7234</v>
      </c>
      <c r="D2806" s="1" t="s">
        <v>1700</v>
      </c>
      <c r="E2806" s="1" t="s">
        <v>68</v>
      </c>
      <c r="F2806" s="4">
        <v>9.24</v>
      </c>
      <c r="G2806" s="4"/>
      <c r="H2806" s="4">
        <v>12.8</v>
      </c>
      <c r="I2806" s="4"/>
      <c r="J2806" s="4"/>
      <c r="K2806" s="4"/>
      <c r="L2806" s="4"/>
      <c r="M2806" s="4"/>
      <c r="N2806" s="4"/>
      <c r="O2806" s="4"/>
      <c r="Q2806" s="8">
        <f t="shared" si="43"/>
        <v>0.278125</v>
      </c>
      <c r="U2806" s="4">
        <v>499</v>
      </c>
      <c r="V2806" s="4">
        <v>82</v>
      </c>
      <c r="W2806" s="4">
        <v>417</v>
      </c>
      <c r="X2806" s="4">
        <v>109</v>
      </c>
      <c r="Y2806" s="4">
        <v>329</v>
      </c>
      <c r="Z2806" s="4">
        <v>82</v>
      </c>
      <c r="AA2806" s="1" t="s">
        <v>105</v>
      </c>
      <c r="AB2806" s="4">
        <v>2</v>
      </c>
      <c r="AC2806" s="4">
        <v>107030206</v>
      </c>
      <c r="AE2806" s="1" t="s">
        <v>60</v>
      </c>
      <c r="AG2806" s="1" t="s">
        <v>60</v>
      </c>
      <c r="AH2806" s="1" t="s">
        <v>7235</v>
      </c>
    </row>
    <row r="2807" s="1" customFormat="1" ht="12.75" hidden="1" spans="1:34">
      <c r="A2807" s="4">
        <v>54209</v>
      </c>
      <c r="B2807" s="1" t="s">
        <v>7236</v>
      </c>
      <c r="C2807" s="1" t="s">
        <v>7237</v>
      </c>
      <c r="D2807" s="1" t="s">
        <v>7238</v>
      </c>
      <c r="E2807" s="1" t="s">
        <v>58</v>
      </c>
      <c r="F2807" s="4">
        <v>54.1</v>
      </c>
      <c r="G2807" s="4"/>
      <c r="H2807" s="4">
        <v>75</v>
      </c>
      <c r="I2807" s="6"/>
      <c r="J2807" s="6"/>
      <c r="K2807" s="6"/>
      <c r="L2807" s="6"/>
      <c r="M2807" s="6"/>
      <c r="N2807" s="6"/>
      <c r="O2807" s="6"/>
      <c r="Q2807" s="8">
        <f t="shared" si="43"/>
        <v>0.278666666666667</v>
      </c>
      <c r="U2807" s="4">
        <v>68</v>
      </c>
      <c r="W2807" s="4">
        <v>68</v>
      </c>
      <c r="X2807" s="4">
        <v>17</v>
      </c>
      <c r="Y2807" s="4">
        <v>59</v>
      </c>
      <c r="Z2807" s="4">
        <v>10</v>
      </c>
      <c r="AA2807" s="1" t="s">
        <v>59</v>
      </c>
      <c r="AB2807" s="4">
        <v>0</v>
      </c>
      <c r="AC2807" s="4">
        <v>107030205</v>
      </c>
      <c r="AE2807" s="1" t="s">
        <v>60</v>
      </c>
      <c r="AG2807" s="1" t="s">
        <v>60</v>
      </c>
      <c r="AH2807" s="1" t="s">
        <v>7239</v>
      </c>
    </row>
    <row r="2808" s="1" customFormat="1" ht="12.75" hidden="1" spans="1:34">
      <c r="A2808" s="4">
        <v>53773</v>
      </c>
      <c r="B2808" s="1" t="s">
        <v>7240</v>
      </c>
      <c r="C2808" s="1" t="s">
        <v>7241</v>
      </c>
      <c r="D2808" s="1" t="s">
        <v>1625</v>
      </c>
      <c r="E2808" s="1" t="s">
        <v>68</v>
      </c>
      <c r="F2808" s="4">
        <v>22</v>
      </c>
      <c r="G2808" s="4"/>
      <c r="H2808" s="4">
        <v>30.5</v>
      </c>
      <c r="I2808" s="6"/>
      <c r="J2808" s="6"/>
      <c r="K2808" s="6"/>
      <c r="L2808" s="6"/>
      <c r="M2808" s="6"/>
      <c r="N2808" s="6"/>
      <c r="O2808" s="6"/>
      <c r="Q2808" s="8">
        <f t="shared" si="43"/>
        <v>0.278688524590164</v>
      </c>
      <c r="U2808" s="4">
        <v>50</v>
      </c>
      <c r="V2808" s="4">
        <v>21</v>
      </c>
      <c r="W2808" s="4">
        <v>29</v>
      </c>
      <c r="X2808" s="4">
        <v>8</v>
      </c>
      <c r="Y2808" s="4">
        <v>56</v>
      </c>
      <c r="Z2808" s="4">
        <v>8</v>
      </c>
      <c r="AA2808" s="1" t="s">
        <v>105</v>
      </c>
      <c r="AB2808" s="4">
        <v>2</v>
      </c>
      <c r="AC2808" s="4">
        <v>107030206</v>
      </c>
      <c r="AE2808" s="1" t="s">
        <v>60</v>
      </c>
      <c r="AG2808" s="1" t="s">
        <v>60</v>
      </c>
      <c r="AH2808" s="1" t="s">
        <v>60</v>
      </c>
    </row>
    <row r="2809" s="1" customFormat="1" ht="12.75" hidden="1" spans="1:34">
      <c r="A2809" s="4">
        <v>47237</v>
      </c>
      <c r="B2809" s="1" t="s">
        <v>7242</v>
      </c>
      <c r="C2809" s="1" t="s">
        <v>965</v>
      </c>
      <c r="D2809" s="1" t="s">
        <v>374</v>
      </c>
      <c r="E2809" s="1" t="s">
        <v>58</v>
      </c>
      <c r="F2809" s="4">
        <v>50.4</v>
      </c>
      <c r="G2809" s="4"/>
      <c r="H2809" s="4">
        <v>69.9</v>
      </c>
      <c r="I2809" s="4"/>
      <c r="J2809" s="4"/>
      <c r="K2809" s="4"/>
      <c r="L2809" s="4"/>
      <c r="M2809" s="4"/>
      <c r="N2809" s="4"/>
      <c r="O2809" s="4"/>
      <c r="P2809" s="4">
        <v>64.5</v>
      </c>
      <c r="Q2809" s="8">
        <f t="shared" si="43"/>
        <v>0.278969957081545</v>
      </c>
      <c r="U2809" s="4">
        <v>325</v>
      </c>
      <c r="V2809" s="4">
        <v>50</v>
      </c>
      <c r="W2809" s="4">
        <v>275</v>
      </c>
      <c r="X2809" s="4">
        <v>110</v>
      </c>
      <c r="Y2809" s="4">
        <v>254</v>
      </c>
      <c r="Z2809" s="4">
        <v>83</v>
      </c>
      <c r="AA2809" s="1" t="s">
        <v>105</v>
      </c>
      <c r="AB2809" s="4">
        <v>2</v>
      </c>
      <c r="AC2809" s="4">
        <v>107030699</v>
      </c>
      <c r="AE2809" s="1" t="s">
        <v>60</v>
      </c>
      <c r="AG2809" s="1" t="s">
        <v>304</v>
      </c>
      <c r="AH2809" s="1" t="s">
        <v>7243</v>
      </c>
    </row>
    <row r="2810" s="1" customFormat="1" ht="12.75" hidden="1" spans="1:34">
      <c r="A2810" s="4">
        <v>179511</v>
      </c>
      <c r="B2810" s="1" t="s">
        <v>7244</v>
      </c>
      <c r="C2810" s="1" t="s">
        <v>7245</v>
      </c>
      <c r="D2810" s="1" t="s">
        <v>7246</v>
      </c>
      <c r="E2810" s="1" t="s">
        <v>217</v>
      </c>
      <c r="F2810" s="4">
        <v>490.3</v>
      </c>
      <c r="G2810" s="4"/>
      <c r="H2810" s="4">
        <v>680</v>
      </c>
      <c r="I2810" s="4"/>
      <c r="J2810" s="4"/>
      <c r="K2810" s="4"/>
      <c r="L2810" s="4"/>
      <c r="M2810" s="4"/>
      <c r="N2810" s="4"/>
      <c r="O2810" s="4"/>
      <c r="Q2810" s="8">
        <f t="shared" si="43"/>
        <v>0.278970588235294</v>
      </c>
      <c r="U2810" s="4">
        <v>14</v>
      </c>
      <c r="V2810" s="4">
        <v>4</v>
      </c>
      <c r="W2810" s="4">
        <v>10</v>
      </c>
      <c r="X2810" s="4">
        <v>9</v>
      </c>
      <c r="Y2810" s="4">
        <v>1</v>
      </c>
      <c r="Z2810" s="4">
        <v>1</v>
      </c>
      <c r="AA2810" s="1" t="s">
        <v>114</v>
      </c>
      <c r="AB2810" s="4">
        <v>0</v>
      </c>
      <c r="AC2810" s="4">
        <v>109024599</v>
      </c>
      <c r="AE2810" s="1" t="s">
        <v>60</v>
      </c>
      <c r="AG2810" s="1" t="s">
        <v>60</v>
      </c>
      <c r="AH2810" s="1" t="s">
        <v>7247</v>
      </c>
    </row>
    <row r="2811" s="1" customFormat="1" ht="12.75" hidden="1" spans="1:34">
      <c r="A2811" s="4">
        <v>120397</v>
      </c>
      <c r="B2811" s="1" t="s">
        <v>7244</v>
      </c>
      <c r="C2811" s="1" t="s">
        <v>7248</v>
      </c>
      <c r="D2811" s="1" t="s">
        <v>60</v>
      </c>
      <c r="E2811" s="1" t="s">
        <v>217</v>
      </c>
      <c r="F2811" s="4">
        <v>490.3</v>
      </c>
      <c r="G2811" s="4"/>
      <c r="H2811" s="4">
        <v>680</v>
      </c>
      <c r="I2811" s="4"/>
      <c r="J2811" s="4"/>
      <c r="K2811" s="4"/>
      <c r="L2811" s="4"/>
      <c r="M2811" s="4"/>
      <c r="N2811" s="4"/>
      <c r="O2811" s="4"/>
      <c r="Q2811" s="8">
        <f t="shared" si="43"/>
        <v>0.278970588235294</v>
      </c>
      <c r="T2811" s="4">
        <v>114</v>
      </c>
      <c r="U2811" s="4">
        <v>5</v>
      </c>
      <c r="W2811" s="4">
        <v>5</v>
      </c>
      <c r="X2811" s="4">
        <v>4</v>
      </c>
      <c r="Y2811" s="4">
        <v>1</v>
      </c>
      <c r="Z2811" s="4">
        <v>1</v>
      </c>
      <c r="AA2811" s="1" t="s">
        <v>59</v>
      </c>
      <c r="AC2811" s="4">
        <v>109024599</v>
      </c>
      <c r="AE2811" s="1" t="s">
        <v>60</v>
      </c>
      <c r="AG2811" s="1" t="s">
        <v>60</v>
      </c>
      <c r="AH2811" s="1" t="s">
        <v>7247</v>
      </c>
    </row>
    <row r="2812" s="1" customFormat="1" ht="12.75" hidden="1" spans="1:34">
      <c r="A2812" s="4">
        <v>47238</v>
      </c>
      <c r="B2812" s="1" t="s">
        <v>7249</v>
      </c>
      <c r="C2812" s="1" t="s">
        <v>622</v>
      </c>
      <c r="D2812" s="1" t="s">
        <v>374</v>
      </c>
      <c r="E2812" s="1" t="s">
        <v>58</v>
      </c>
      <c r="F2812" s="4">
        <v>53.28</v>
      </c>
      <c r="G2812" s="4"/>
      <c r="H2812" s="4">
        <v>73.9</v>
      </c>
      <c r="I2812" s="4"/>
      <c r="J2812" s="4"/>
      <c r="K2812" s="4"/>
      <c r="L2812" s="4"/>
      <c r="M2812" s="4"/>
      <c r="N2812" s="4"/>
      <c r="O2812" s="4"/>
      <c r="P2812" s="4">
        <v>65.6</v>
      </c>
      <c r="Q2812" s="8">
        <f t="shared" si="43"/>
        <v>0.279025710419486</v>
      </c>
      <c r="U2812" s="4">
        <v>549</v>
      </c>
      <c r="V2812" s="4">
        <v>111</v>
      </c>
      <c r="W2812" s="4">
        <v>438</v>
      </c>
      <c r="X2812" s="4">
        <v>112</v>
      </c>
      <c r="Y2812" s="4">
        <v>549</v>
      </c>
      <c r="Z2812" s="4">
        <v>99</v>
      </c>
      <c r="AA2812" s="1" t="s">
        <v>105</v>
      </c>
      <c r="AB2812" s="4">
        <v>2</v>
      </c>
      <c r="AC2812" s="4">
        <v>107030699</v>
      </c>
      <c r="AE2812" s="1" t="s">
        <v>60</v>
      </c>
      <c r="AG2812" s="1" t="s">
        <v>304</v>
      </c>
      <c r="AH2812" s="1" t="s">
        <v>7250</v>
      </c>
    </row>
    <row r="2813" s="1" customFormat="1" ht="12.75" hidden="1" spans="1:34">
      <c r="A2813" s="4">
        <v>88258</v>
      </c>
      <c r="B2813" s="1" t="s">
        <v>7251</v>
      </c>
      <c r="C2813" s="1" t="s">
        <v>7252</v>
      </c>
      <c r="D2813" s="1" t="s">
        <v>374</v>
      </c>
      <c r="E2813" s="1" t="s">
        <v>68</v>
      </c>
      <c r="F2813" s="4">
        <v>53.28</v>
      </c>
      <c r="G2813" s="4"/>
      <c r="H2813" s="4">
        <v>73.9</v>
      </c>
      <c r="I2813" s="4"/>
      <c r="J2813" s="4"/>
      <c r="K2813" s="4"/>
      <c r="L2813" s="4"/>
      <c r="M2813" s="4"/>
      <c r="N2813" s="4"/>
      <c r="O2813" s="4"/>
      <c r="P2813" s="4">
        <v>65.6</v>
      </c>
      <c r="Q2813" s="8">
        <f t="shared" si="43"/>
        <v>0.279025710419486</v>
      </c>
      <c r="U2813" s="4">
        <v>615</v>
      </c>
      <c r="V2813" s="4">
        <v>142</v>
      </c>
      <c r="W2813" s="4">
        <v>473</v>
      </c>
      <c r="X2813" s="4">
        <v>113</v>
      </c>
      <c r="Y2813" s="4">
        <v>734</v>
      </c>
      <c r="Z2813" s="4">
        <v>102</v>
      </c>
      <c r="AA2813" s="1" t="s">
        <v>105</v>
      </c>
      <c r="AB2813" s="4">
        <v>3</v>
      </c>
      <c r="AC2813" s="4">
        <v>107030205</v>
      </c>
      <c r="AE2813" s="1" t="s">
        <v>60</v>
      </c>
      <c r="AG2813" s="1" t="s">
        <v>60</v>
      </c>
      <c r="AH2813" s="1" t="s">
        <v>7253</v>
      </c>
    </row>
    <row r="2814" s="1" customFormat="1" ht="12.75" hidden="1" spans="1:34">
      <c r="A2814" s="4">
        <v>53692</v>
      </c>
      <c r="B2814" s="1" t="s">
        <v>7007</v>
      </c>
      <c r="C2814" s="1" t="s">
        <v>7254</v>
      </c>
      <c r="D2814" s="1" t="s">
        <v>7009</v>
      </c>
      <c r="E2814" s="1" t="s">
        <v>217</v>
      </c>
      <c r="F2814" s="4">
        <v>431</v>
      </c>
      <c r="G2814" s="4"/>
      <c r="H2814" s="4">
        <v>598</v>
      </c>
      <c r="I2814" s="4"/>
      <c r="J2814" s="4"/>
      <c r="K2814" s="4"/>
      <c r="L2814" s="4"/>
      <c r="M2814" s="4"/>
      <c r="N2814" s="4"/>
      <c r="O2814" s="4"/>
      <c r="Q2814" s="8">
        <f t="shared" si="43"/>
        <v>0.279264214046823</v>
      </c>
      <c r="T2814" s="4">
        <v>114</v>
      </c>
      <c r="U2814" s="4">
        <v>32</v>
      </c>
      <c r="W2814" s="4">
        <v>32</v>
      </c>
      <c r="X2814" s="4">
        <v>18</v>
      </c>
      <c r="AA2814" s="1" t="s">
        <v>59</v>
      </c>
      <c r="AC2814" s="4">
        <v>109024501</v>
      </c>
      <c r="AE2814" s="1" t="s">
        <v>60</v>
      </c>
      <c r="AG2814" s="1" t="s">
        <v>60</v>
      </c>
      <c r="AH2814" s="1" t="s">
        <v>7255</v>
      </c>
    </row>
    <row r="2815" s="1" customFormat="1" ht="12.75" hidden="1" spans="1:34">
      <c r="A2815" s="4">
        <v>47627</v>
      </c>
      <c r="B2815" s="1" t="s">
        <v>7256</v>
      </c>
      <c r="C2815" s="1" t="s">
        <v>7257</v>
      </c>
      <c r="D2815" s="1" t="s">
        <v>1176</v>
      </c>
      <c r="E2815" s="1" t="s">
        <v>68</v>
      </c>
      <c r="F2815" s="4">
        <v>33</v>
      </c>
      <c r="G2815" s="4"/>
      <c r="H2815" s="4">
        <v>45.8</v>
      </c>
      <c r="I2815" s="6"/>
      <c r="J2815" s="6"/>
      <c r="K2815" s="6"/>
      <c r="L2815" s="6"/>
      <c r="M2815" s="6"/>
      <c r="N2815" s="6"/>
      <c r="O2815" s="6"/>
      <c r="P2815" s="4">
        <v>45</v>
      </c>
      <c r="Q2815" s="8">
        <f t="shared" si="43"/>
        <v>0.279475982532751</v>
      </c>
      <c r="U2815" s="4">
        <v>696</v>
      </c>
      <c r="V2815" s="4">
        <v>182</v>
      </c>
      <c r="W2815" s="4">
        <v>514</v>
      </c>
      <c r="X2815" s="4">
        <v>106</v>
      </c>
      <c r="Y2815" s="4">
        <v>1033</v>
      </c>
      <c r="Z2815" s="4">
        <v>97</v>
      </c>
      <c r="AA2815" s="1" t="s">
        <v>97</v>
      </c>
      <c r="AB2815" s="4">
        <v>3</v>
      </c>
      <c r="AC2815" s="4">
        <v>107030206</v>
      </c>
      <c r="AE2815" s="1" t="s">
        <v>60</v>
      </c>
      <c r="AG2815" s="1" t="s">
        <v>60</v>
      </c>
      <c r="AH2815" s="1" t="s">
        <v>7258</v>
      </c>
    </row>
    <row r="2816" s="1" customFormat="1" ht="12.75" hidden="1" spans="1:34">
      <c r="A2816" s="4">
        <v>182131</v>
      </c>
      <c r="B2816" s="1" t="s">
        <v>136</v>
      </c>
      <c r="C2816" s="1" t="s">
        <v>7259</v>
      </c>
      <c r="D2816" s="1" t="s">
        <v>7260</v>
      </c>
      <c r="E2816" s="1" t="s">
        <v>68</v>
      </c>
      <c r="F2816" s="4">
        <v>237</v>
      </c>
      <c r="G2816" s="4"/>
      <c r="H2816" s="4">
        <v>329</v>
      </c>
      <c r="I2816" s="4"/>
      <c r="J2816" s="4"/>
      <c r="K2816" s="4"/>
      <c r="L2816" s="4"/>
      <c r="M2816" s="4"/>
      <c r="N2816" s="4"/>
      <c r="O2816" s="4"/>
      <c r="Q2816" s="8">
        <f t="shared" si="43"/>
        <v>0.279635258358663</v>
      </c>
      <c r="T2816" s="4">
        <v>114</v>
      </c>
      <c r="U2816" s="4">
        <v>0</v>
      </c>
      <c r="AA2816" s="1" t="s">
        <v>114</v>
      </c>
      <c r="AB2816" s="4">
        <v>0</v>
      </c>
      <c r="AE2816" s="1" t="s">
        <v>60</v>
      </c>
      <c r="AG2816" s="1" t="s">
        <v>60</v>
      </c>
      <c r="AH2816" s="1" t="s">
        <v>7261</v>
      </c>
    </row>
    <row r="2817" s="1" customFormat="1" ht="12.75" hidden="1" spans="1:34">
      <c r="A2817" s="4">
        <v>191000</v>
      </c>
      <c r="B2817" s="1" t="s">
        <v>7262</v>
      </c>
      <c r="C2817" s="1" t="s">
        <v>7263</v>
      </c>
      <c r="D2817" s="1" t="s">
        <v>374</v>
      </c>
      <c r="E2817" s="1" t="s">
        <v>68</v>
      </c>
      <c r="F2817" s="4">
        <v>121</v>
      </c>
      <c r="G2817" s="4"/>
      <c r="H2817" s="4">
        <v>168</v>
      </c>
      <c r="I2817" s="6"/>
      <c r="J2817" s="6"/>
      <c r="K2817" s="6"/>
      <c r="L2817" s="6"/>
      <c r="M2817" s="6"/>
      <c r="N2817" s="6"/>
      <c r="O2817" s="6"/>
      <c r="Q2817" s="8">
        <f t="shared" si="43"/>
        <v>0.279761904761905</v>
      </c>
      <c r="U2817" s="4">
        <v>15</v>
      </c>
      <c r="V2817" s="4">
        <v>15</v>
      </c>
      <c r="AA2817" s="1" t="s">
        <v>114</v>
      </c>
      <c r="AE2817" s="1" t="s">
        <v>60</v>
      </c>
      <c r="AG2817" s="1" t="s">
        <v>60</v>
      </c>
      <c r="AH2817" s="1" t="s">
        <v>7264</v>
      </c>
    </row>
    <row r="2818" s="1" customFormat="1" ht="12.75" hidden="1" spans="1:34">
      <c r="A2818" s="4">
        <v>191005</v>
      </c>
      <c r="B2818" s="1" t="s">
        <v>7262</v>
      </c>
      <c r="C2818" s="1" t="s">
        <v>7265</v>
      </c>
      <c r="D2818" s="1" t="s">
        <v>374</v>
      </c>
      <c r="E2818" s="1" t="s">
        <v>68</v>
      </c>
      <c r="F2818" s="4">
        <v>121</v>
      </c>
      <c r="G2818" s="4"/>
      <c r="H2818" s="4">
        <v>168</v>
      </c>
      <c r="I2818" s="4"/>
      <c r="J2818" s="4"/>
      <c r="K2818" s="4"/>
      <c r="L2818" s="4"/>
      <c r="M2818" s="4"/>
      <c r="N2818" s="4"/>
      <c r="O2818" s="4"/>
      <c r="Q2818" s="8">
        <f t="shared" ref="Q2818:Q2881" si="44">(H2818-F2818)/H2818</f>
        <v>0.279761904761905</v>
      </c>
      <c r="U2818" s="4">
        <v>15</v>
      </c>
      <c r="V2818" s="4">
        <v>15</v>
      </c>
      <c r="AA2818" s="1" t="s">
        <v>114</v>
      </c>
      <c r="AE2818" s="1" t="s">
        <v>60</v>
      </c>
      <c r="AG2818" s="1" t="s">
        <v>60</v>
      </c>
      <c r="AH2818" s="1" t="s">
        <v>7266</v>
      </c>
    </row>
    <row r="2819" s="1" customFormat="1" ht="12.75" hidden="1" spans="1:34">
      <c r="A2819" s="4">
        <v>191012</v>
      </c>
      <c r="B2819" s="1" t="s">
        <v>7262</v>
      </c>
      <c r="C2819" s="1" t="s">
        <v>7267</v>
      </c>
      <c r="D2819" s="1" t="s">
        <v>374</v>
      </c>
      <c r="E2819" s="1" t="s">
        <v>68</v>
      </c>
      <c r="F2819" s="4">
        <v>193</v>
      </c>
      <c r="G2819" s="4"/>
      <c r="H2819" s="4">
        <v>268</v>
      </c>
      <c r="I2819" s="6"/>
      <c r="J2819" s="6"/>
      <c r="K2819" s="6"/>
      <c r="L2819" s="6"/>
      <c r="M2819" s="6"/>
      <c r="N2819" s="6"/>
      <c r="O2819" s="6"/>
      <c r="Q2819" s="8">
        <f t="shared" si="44"/>
        <v>0.279850746268657</v>
      </c>
      <c r="U2819" s="4">
        <v>17</v>
      </c>
      <c r="V2819" s="4">
        <v>17</v>
      </c>
      <c r="AA2819" s="1" t="s">
        <v>114</v>
      </c>
      <c r="AE2819" s="1" t="s">
        <v>60</v>
      </c>
      <c r="AG2819" s="1" t="s">
        <v>60</v>
      </c>
      <c r="AH2819" s="1" t="s">
        <v>7268</v>
      </c>
    </row>
    <row r="2820" s="1" customFormat="1" ht="12.75" hidden="1" spans="1:34">
      <c r="A2820" s="4">
        <v>191013</v>
      </c>
      <c r="B2820" s="1" t="s">
        <v>7262</v>
      </c>
      <c r="C2820" s="1" t="s">
        <v>7269</v>
      </c>
      <c r="D2820" s="1" t="s">
        <v>374</v>
      </c>
      <c r="E2820" s="1" t="s">
        <v>68</v>
      </c>
      <c r="F2820" s="4">
        <v>193</v>
      </c>
      <c r="G2820" s="4"/>
      <c r="H2820" s="4">
        <v>268</v>
      </c>
      <c r="I2820" s="4"/>
      <c r="J2820" s="4"/>
      <c r="K2820" s="4"/>
      <c r="L2820" s="4"/>
      <c r="M2820" s="4"/>
      <c r="N2820" s="4"/>
      <c r="O2820" s="4"/>
      <c r="Q2820" s="8">
        <f t="shared" si="44"/>
        <v>0.279850746268657</v>
      </c>
      <c r="U2820" s="4">
        <v>17</v>
      </c>
      <c r="V2820" s="4">
        <v>17</v>
      </c>
      <c r="AA2820" s="1" t="s">
        <v>114</v>
      </c>
      <c r="AE2820" s="1" t="s">
        <v>60</v>
      </c>
      <c r="AG2820" s="1" t="s">
        <v>60</v>
      </c>
      <c r="AH2820" s="1" t="s">
        <v>7270</v>
      </c>
    </row>
    <row r="2821" s="1" customFormat="1" ht="12.75" hidden="1" spans="1:34">
      <c r="A2821" s="4">
        <v>191014</v>
      </c>
      <c r="B2821" s="1" t="s">
        <v>7262</v>
      </c>
      <c r="C2821" s="1" t="s">
        <v>7271</v>
      </c>
      <c r="D2821" s="1" t="s">
        <v>374</v>
      </c>
      <c r="E2821" s="1" t="s">
        <v>68</v>
      </c>
      <c r="F2821" s="4">
        <v>193</v>
      </c>
      <c r="G2821" s="4"/>
      <c r="H2821" s="4">
        <v>268</v>
      </c>
      <c r="I2821" s="4"/>
      <c r="J2821" s="4"/>
      <c r="K2821" s="4"/>
      <c r="L2821" s="4"/>
      <c r="M2821" s="4"/>
      <c r="N2821" s="4"/>
      <c r="O2821" s="4"/>
      <c r="Q2821" s="8">
        <f t="shared" si="44"/>
        <v>0.279850746268657</v>
      </c>
      <c r="U2821" s="4">
        <v>17</v>
      </c>
      <c r="V2821" s="4">
        <v>17</v>
      </c>
      <c r="AA2821" s="1" t="s">
        <v>114</v>
      </c>
      <c r="AE2821" s="1" t="s">
        <v>60</v>
      </c>
      <c r="AG2821" s="1" t="s">
        <v>60</v>
      </c>
      <c r="AH2821" s="1" t="s">
        <v>7272</v>
      </c>
    </row>
    <row r="2822" s="1" customFormat="1" ht="12.75" hidden="1" spans="1:34">
      <c r="A2822" s="4">
        <v>191022</v>
      </c>
      <c r="B2822" s="1" t="s">
        <v>7262</v>
      </c>
      <c r="C2822" s="1" t="s">
        <v>7273</v>
      </c>
      <c r="D2822" s="1" t="s">
        <v>374</v>
      </c>
      <c r="E2822" s="1" t="s">
        <v>68</v>
      </c>
      <c r="F2822" s="4">
        <v>337</v>
      </c>
      <c r="G2822" s="4"/>
      <c r="H2822" s="4">
        <v>468</v>
      </c>
      <c r="I2822" s="4"/>
      <c r="J2822" s="4"/>
      <c r="K2822" s="4"/>
      <c r="L2822" s="4"/>
      <c r="M2822" s="4"/>
      <c r="N2822" s="4"/>
      <c r="O2822" s="4"/>
      <c r="Q2822" s="8">
        <f t="shared" si="44"/>
        <v>0.27991452991453</v>
      </c>
      <c r="U2822" s="4">
        <v>15</v>
      </c>
      <c r="V2822" s="4">
        <v>15</v>
      </c>
      <c r="AA2822" s="1" t="s">
        <v>114</v>
      </c>
      <c r="AE2822" s="1" t="s">
        <v>60</v>
      </c>
      <c r="AG2822" s="1" t="s">
        <v>60</v>
      </c>
      <c r="AH2822" s="1" t="s">
        <v>7274</v>
      </c>
    </row>
    <row r="2823" s="1" customFormat="1" ht="12.75" hidden="1" spans="1:34">
      <c r="A2823" s="4">
        <v>191023</v>
      </c>
      <c r="B2823" s="1" t="s">
        <v>7262</v>
      </c>
      <c r="C2823" s="1" t="s">
        <v>7275</v>
      </c>
      <c r="D2823" s="1" t="s">
        <v>374</v>
      </c>
      <c r="E2823" s="1" t="s">
        <v>68</v>
      </c>
      <c r="F2823" s="4">
        <v>337</v>
      </c>
      <c r="G2823" s="4"/>
      <c r="H2823" s="4">
        <v>468</v>
      </c>
      <c r="I2823" s="6"/>
      <c r="J2823" s="6"/>
      <c r="K2823" s="6"/>
      <c r="L2823" s="6"/>
      <c r="M2823" s="6"/>
      <c r="N2823" s="6"/>
      <c r="O2823" s="6"/>
      <c r="Q2823" s="8">
        <f t="shared" si="44"/>
        <v>0.27991452991453</v>
      </c>
      <c r="U2823" s="4">
        <v>5</v>
      </c>
      <c r="V2823" s="4">
        <v>5</v>
      </c>
      <c r="AA2823" s="1" t="s">
        <v>114</v>
      </c>
      <c r="AE2823" s="1" t="s">
        <v>60</v>
      </c>
      <c r="AG2823" s="1" t="s">
        <v>60</v>
      </c>
      <c r="AH2823" s="1" t="s">
        <v>7276</v>
      </c>
    </row>
    <row r="2824" s="1" customFormat="1" ht="12.75" hidden="1" spans="1:34">
      <c r="A2824" s="4">
        <v>1902</v>
      </c>
      <c r="B2824" s="1" t="s">
        <v>5050</v>
      </c>
      <c r="C2824" s="1" t="s">
        <v>7277</v>
      </c>
      <c r="D2824" s="1" t="s">
        <v>2610</v>
      </c>
      <c r="E2824" s="1" t="s">
        <v>58</v>
      </c>
      <c r="F2824" s="4">
        <v>1.8</v>
      </c>
      <c r="G2824" s="4"/>
      <c r="H2824" s="4">
        <v>2.5</v>
      </c>
      <c r="I2824" s="4"/>
      <c r="J2824" s="4"/>
      <c r="K2824" s="4"/>
      <c r="L2824" s="4"/>
      <c r="M2824" s="4"/>
      <c r="N2824" s="4"/>
      <c r="O2824" s="4"/>
      <c r="Q2824" s="8">
        <f t="shared" si="44"/>
        <v>0.28</v>
      </c>
      <c r="U2824" s="4">
        <v>1621.8</v>
      </c>
      <c r="W2824" s="4">
        <v>1621.8</v>
      </c>
      <c r="X2824" s="4">
        <v>112</v>
      </c>
      <c r="Y2824" s="4">
        <v>2688.2</v>
      </c>
      <c r="Z2824" s="4">
        <v>109</v>
      </c>
      <c r="AA2824" s="1" t="s">
        <v>105</v>
      </c>
      <c r="AB2824" s="4">
        <v>8</v>
      </c>
      <c r="AC2824" s="4">
        <v>107030499</v>
      </c>
      <c r="AE2824" s="1" t="s">
        <v>60</v>
      </c>
      <c r="AG2824" s="1" t="s">
        <v>304</v>
      </c>
      <c r="AH2824" s="1" t="s">
        <v>7278</v>
      </c>
    </row>
    <row r="2825" s="1" customFormat="1" ht="12.75" hidden="1" spans="1:34">
      <c r="A2825" s="4">
        <v>1945</v>
      </c>
      <c r="B2825" s="1" t="s">
        <v>3341</v>
      </c>
      <c r="C2825" s="1" t="s">
        <v>1554</v>
      </c>
      <c r="D2825" s="1" t="s">
        <v>5920</v>
      </c>
      <c r="E2825" s="1" t="s">
        <v>58</v>
      </c>
      <c r="F2825" s="4">
        <v>1.8</v>
      </c>
      <c r="G2825" s="4"/>
      <c r="H2825" s="4">
        <v>2.5</v>
      </c>
      <c r="I2825" s="6"/>
      <c r="J2825" s="6"/>
      <c r="K2825" s="6"/>
      <c r="L2825" s="6"/>
      <c r="M2825" s="6"/>
      <c r="N2825" s="6"/>
      <c r="O2825" s="6"/>
      <c r="Q2825" s="8">
        <f t="shared" si="44"/>
        <v>0.28</v>
      </c>
      <c r="U2825" s="4">
        <v>5024.5</v>
      </c>
      <c r="V2825" s="4">
        <v>2297</v>
      </c>
      <c r="W2825" s="4">
        <v>2727.5</v>
      </c>
      <c r="X2825" s="4">
        <v>114</v>
      </c>
      <c r="Y2825" s="4">
        <v>6129.5</v>
      </c>
      <c r="Z2825" s="4">
        <v>111</v>
      </c>
      <c r="AA2825" s="1" t="s">
        <v>105</v>
      </c>
      <c r="AB2825" s="4">
        <v>5</v>
      </c>
      <c r="AC2825" s="4">
        <v>107030499</v>
      </c>
      <c r="AE2825" s="1" t="s">
        <v>60</v>
      </c>
      <c r="AG2825" s="1" t="s">
        <v>304</v>
      </c>
      <c r="AH2825" s="1" t="s">
        <v>7279</v>
      </c>
    </row>
    <row r="2826" s="1" customFormat="1" ht="12.75" hidden="1" spans="1:34">
      <c r="A2826" s="4">
        <v>86955</v>
      </c>
      <c r="B2826" s="1" t="s">
        <v>2076</v>
      </c>
      <c r="C2826" s="1" t="s">
        <v>6925</v>
      </c>
      <c r="D2826" s="1" t="s">
        <v>1608</v>
      </c>
      <c r="E2826" s="1" t="s">
        <v>68</v>
      </c>
      <c r="F2826" s="4">
        <v>10.8</v>
      </c>
      <c r="G2826" s="4"/>
      <c r="H2826" s="4">
        <v>15</v>
      </c>
      <c r="I2826" s="6"/>
      <c r="J2826" s="6"/>
      <c r="K2826" s="6"/>
      <c r="L2826" s="6"/>
      <c r="M2826" s="6"/>
      <c r="N2826" s="6"/>
      <c r="O2826" s="6"/>
      <c r="Q2826" s="8">
        <f t="shared" si="44"/>
        <v>0.28</v>
      </c>
      <c r="U2826" s="4">
        <v>2</v>
      </c>
      <c r="W2826" s="4">
        <v>2</v>
      </c>
      <c r="X2826" s="4">
        <v>1</v>
      </c>
      <c r="Y2826" s="4">
        <v>5</v>
      </c>
      <c r="Z2826" s="4">
        <v>2</v>
      </c>
      <c r="AA2826" s="1" t="s">
        <v>105</v>
      </c>
      <c r="AB2826" s="4">
        <v>3</v>
      </c>
      <c r="AC2826" s="4">
        <v>107030401</v>
      </c>
      <c r="AE2826" s="1" t="s">
        <v>60</v>
      </c>
      <c r="AG2826" s="1" t="s">
        <v>60</v>
      </c>
      <c r="AH2826" s="1" t="s">
        <v>7280</v>
      </c>
    </row>
    <row r="2827" s="1" customFormat="1" ht="12.75" hidden="1" spans="1:34">
      <c r="A2827" s="4">
        <v>2629</v>
      </c>
      <c r="B2827" s="1" t="s">
        <v>2337</v>
      </c>
      <c r="C2827" s="1" t="s">
        <v>116</v>
      </c>
      <c r="D2827" s="1" t="s">
        <v>5481</v>
      </c>
      <c r="E2827" s="1" t="s">
        <v>58</v>
      </c>
      <c r="F2827" s="4">
        <v>1.8</v>
      </c>
      <c r="G2827" s="4"/>
      <c r="H2827" s="4">
        <v>2.5</v>
      </c>
      <c r="I2827" s="4"/>
      <c r="J2827" s="4"/>
      <c r="K2827" s="4"/>
      <c r="L2827" s="4"/>
      <c r="M2827" s="4"/>
      <c r="N2827" s="4"/>
      <c r="O2827" s="4"/>
      <c r="Q2827" s="8">
        <f t="shared" si="44"/>
        <v>0.28</v>
      </c>
      <c r="T2827" s="4">
        <v>113</v>
      </c>
      <c r="U2827" s="4">
        <v>0</v>
      </c>
      <c r="AA2827" s="1" t="s">
        <v>59</v>
      </c>
      <c r="AC2827" s="4">
        <v>107030205</v>
      </c>
      <c r="AE2827" s="1" t="s">
        <v>60</v>
      </c>
      <c r="AG2827" s="1" t="s">
        <v>60</v>
      </c>
      <c r="AH2827" s="1" t="s">
        <v>60</v>
      </c>
    </row>
    <row r="2828" s="1" customFormat="1" ht="12.75" hidden="1" spans="1:34">
      <c r="A2828" s="4">
        <v>366</v>
      </c>
      <c r="B2828" s="1" t="s">
        <v>835</v>
      </c>
      <c r="C2828" s="1" t="s">
        <v>836</v>
      </c>
      <c r="D2828" s="1" t="s">
        <v>1275</v>
      </c>
      <c r="E2828" s="1" t="s">
        <v>68</v>
      </c>
      <c r="F2828" s="4">
        <v>1.8</v>
      </c>
      <c r="G2828" s="4"/>
      <c r="H2828" s="4">
        <v>2.5</v>
      </c>
      <c r="I2828" s="6"/>
      <c r="J2828" s="6"/>
      <c r="K2828" s="6"/>
      <c r="L2828" s="6"/>
      <c r="M2828" s="6"/>
      <c r="N2828" s="6"/>
      <c r="O2828" s="6"/>
      <c r="Q2828" s="8">
        <f t="shared" si="44"/>
        <v>0.28</v>
      </c>
      <c r="T2828" s="4">
        <v>113</v>
      </c>
      <c r="U2828" s="4">
        <v>0</v>
      </c>
      <c r="AA2828" s="1" t="s">
        <v>59</v>
      </c>
      <c r="AC2828" s="4">
        <v>107030101</v>
      </c>
      <c r="AE2828" s="1" t="s">
        <v>60</v>
      </c>
      <c r="AG2828" s="1" t="s">
        <v>60</v>
      </c>
      <c r="AH2828" s="1" t="s">
        <v>7281</v>
      </c>
    </row>
    <row r="2829" s="1" customFormat="1" ht="12.75" hidden="1" spans="1:34">
      <c r="A2829" s="4">
        <v>53776</v>
      </c>
      <c r="B2829" s="1" t="s">
        <v>7282</v>
      </c>
      <c r="C2829" s="1" t="s">
        <v>7283</v>
      </c>
      <c r="D2829" s="1" t="s">
        <v>4243</v>
      </c>
      <c r="E2829" s="1" t="s">
        <v>68</v>
      </c>
      <c r="F2829" s="4">
        <v>18</v>
      </c>
      <c r="G2829" s="4"/>
      <c r="H2829" s="4">
        <v>25</v>
      </c>
      <c r="I2829" s="6"/>
      <c r="J2829" s="6"/>
      <c r="K2829" s="6"/>
      <c r="L2829" s="6"/>
      <c r="M2829" s="6"/>
      <c r="N2829" s="6"/>
      <c r="O2829" s="6"/>
      <c r="Q2829" s="8">
        <f t="shared" si="44"/>
        <v>0.28</v>
      </c>
      <c r="T2829" s="4">
        <v>113</v>
      </c>
      <c r="U2829" s="4">
        <v>0</v>
      </c>
      <c r="Y2829" s="4">
        <v>2</v>
      </c>
      <c r="Z2829" s="4">
        <v>1</v>
      </c>
      <c r="AA2829" s="1" t="s">
        <v>59</v>
      </c>
      <c r="AB2829" s="4">
        <v>0</v>
      </c>
      <c r="AC2829" s="4">
        <v>107030206</v>
      </c>
      <c r="AE2829" s="1" t="s">
        <v>60</v>
      </c>
      <c r="AG2829" s="1" t="s">
        <v>60</v>
      </c>
      <c r="AH2829" s="1" t="s">
        <v>60</v>
      </c>
    </row>
    <row r="2830" s="1" customFormat="1" ht="12.75" hidden="1" spans="1:34">
      <c r="A2830" s="4">
        <v>7281</v>
      </c>
      <c r="B2830" s="1" t="s">
        <v>6707</v>
      </c>
      <c r="C2830" s="1" t="s">
        <v>589</v>
      </c>
      <c r="D2830" s="1" t="s">
        <v>1288</v>
      </c>
      <c r="E2830" s="1" t="s">
        <v>73</v>
      </c>
      <c r="F2830" s="4">
        <v>2.88</v>
      </c>
      <c r="G2830" s="4"/>
      <c r="H2830" s="4">
        <v>4</v>
      </c>
      <c r="I2830" s="6"/>
      <c r="J2830" s="6"/>
      <c r="K2830" s="6"/>
      <c r="L2830" s="6"/>
      <c r="M2830" s="6"/>
      <c r="N2830" s="6"/>
      <c r="O2830" s="6"/>
      <c r="Q2830" s="8">
        <f t="shared" si="44"/>
        <v>0.28</v>
      </c>
      <c r="U2830" s="4">
        <v>583</v>
      </c>
      <c r="V2830" s="4">
        <v>48</v>
      </c>
      <c r="W2830" s="4">
        <v>535</v>
      </c>
      <c r="X2830" s="4">
        <v>107</v>
      </c>
      <c r="Y2830" s="4">
        <v>291</v>
      </c>
      <c r="Z2830" s="4">
        <v>53</v>
      </c>
      <c r="AA2830" s="1" t="s">
        <v>105</v>
      </c>
      <c r="AB2830" s="4">
        <v>5</v>
      </c>
      <c r="AC2830" s="4">
        <v>107030699</v>
      </c>
      <c r="AE2830" s="1" t="s">
        <v>60</v>
      </c>
      <c r="AG2830" s="1" t="s">
        <v>60</v>
      </c>
      <c r="AH2830" s="1" t="s">
        <v>7284</v>
      </c>
    </row>
    <row r="2831" s="1" customFormat="1" ht="12.75" hidden="1" spans="1:34">
      <c r="A2831" s="4">
        <v>10367</v>
      </c>
      <c r="B2831" s="1" t="s">
        <v>7285</v>
      </c>
      <c r="C2831" s="1" t="s">
        <v>2022</v>
      </c>
      <c r="D2831" s="1" t="s">
        <v>2023</v>
      </c>
      <c r="E2831" s="1" t="s">
        <v>68</v>
      </c>
      <c r="F2831" s="4">
        <v>2.88</v>
      </c>
      <c r="G2831" s="4"/>
      <c r="H2831" s="4">
        <v>4</v>
      </c>
      <c r="I2831" s="6"/>
      <c r="J2831" s="6"/>
      <c r="K2831" s="6"/>
      <c r="L2831" s="6"/>
      <c r="M2831" s="6"/>
      <c r="N2831" s="6"/>
      <c r="O2831" s="6"/>
      <c r="Q2831" s="8">
        <f t="shared" si="44"/>
        <v>0.28</v>
      </c>
      <c r="U2831" s="4">
        <v>739</v>
      </c>
      <c r="V2831" s="4">
        <v>258</v>
      </c>
      <c r="W2831" s="4">
        <v>481</v>
      </c>
      <c r="X2831" s="4">
        <v>111</v>
      </c>
      <c r="Y2831" s="4">
        <v>900</v>
      </c>
      <c r="Z2831" s="4">
        <v>105</v>
      </c>
      <c r="AA2831" s="1" t="s">
        <v>105</v>
      </c>
      <c r="AB2831" s="4">
        <v>3</v>
      </c>
      <c r="AC2831" s="4">
        <v>107030205</v>
      </c>
      <c r="AE2831" s="1" t="s">
        <v>60</v>
      </c>
      <c r="AG2831" s="1" t="s">
        <v>60</v>
      </c>
      <c r="AH2831" s="1" t="s">
        <v>7286</v>
      </c>
    </row>
    <row r="2832" s="1" customFormat="1" ht="12.75" hidden="1" spans="1:34">
      <c r="A2832" s="4">
        <v>64805</v>
      </c>
      <c r="B2832" s="1" t="s">
        <v>7287</v>
      </c>
      <c r="C2832" s="1" t="s">
        <v>1166</v>
      </c>
      <c r="D2832" s="1" t="s">
        <v>2145</v>
      </c>
      <c r="E2832" s="1" t="s">
        <v>68</v>
      </c>
      <c r="F2832" s="4">
        <v>18</v>
      </c>
      <c r="G2832" s="4"/>
      <c r="H2832" s="4">
        <v>25</v>
      </c>
      <c r="I2832" s="6"/>
      <c r="J2832" s="6"/>
      <c r="K2832" s="6"/>
      <c r="L2832" s="6"/>
      <c r="M2832" s="6"/>
      <c r="N2832" s="6"/>
      <c r="O2832" s="6"/>
      <c r="P2832" s="4">
        <v>23.8</v>
      </c>
      <c r="Q2832" s="8">
        <f t="shared" si="44"/>
        <v>0.28</v>
      </c>
      <c r="U2832" s="4">
        <v>937</v>
      </c>
      <c r="V2832" s="4">
        <v>301</v>
      </c>
      <c r="W2832" s="4">
        <v>636</v>
      </c>
      <c r="X2832" s="4">
        <v>111</v>
      </c>
      <c r="Y2832" s="4">
        <v>1314</v>
      </c>
      <c r="Z2832" s="4">
        <v>111</v>
      </c>
      <c r="AA2832" s="1" t="s">
        <v>105</v>
      </c>
      <c r="AB2832" s="4">
        <v>4</v>
      </c>
      <c r="AC2832" s="4">
        <v>107030207</v>
      </c>
      <c r="AE2832" s="1" t="s">
        <v>60</v>
      </c>
      <c r="AG2832" s="1" t="s">
        <v>304</v>
      </c>
      <c r="AH2832" s="1" t="s">
        <v>7288</v>
      </c>
    </row>
    <row r="2833" s="1" customFormat="1" ht="12.75" hidden="1" spans="1:34">
      <c r="A2833" s="4">
        <v>16868</v>
      </c>
      <c r="B2833" s="1" t="s">
        <v>7289</v>
      </c>
      <c r="C2833" s="1" t="s">
        <v>63</v>
      </c>
      <c r="D2833" s="1" t="s">
        <v>6853</v>
      </c>
      <c r="E2833" s="1" t="s">
        <v>23</v>
      </c>
      <c r="F2833" s="4">
        <v>0.36</v>
      </c>
      <c r="G2833" s="4"/>
      <c r="H2833" s="4">
        <v>0.5</v>
      </c>
      <c r="I2833" s="4"/>
      <c r="J2833" s="4"/>
      <c r="K2833" s="4"/>
      <c r="L2833" s="4"/>
      <c r="M2833" s="4"/>
      <c r="N2833" s="4"/>
      <c r="O2833" s="4"/>
      <c r="Q2833" s="8">
        <f t="shared" si="44"/>
        <v>0.28</v>
      </c>
      <c r="T2833" s="4">
        <v>3</v>
      </c>
      <c r="U2833" s="4">
        <v>5.7</v>
      </c>
      <c r="W2833" s="4">
        <v>5.7</v>
      </c>
      <c r="X2833" s="4">
        <v>1</v>
      </c>
      <c r="Y2833" s="4">
        <v>103</v>
      </c>
      <c r="Z2833" s="4">
        <v>1</v>
      </c>
      <c r="AA2833" s="1" t="s">
        <v>123</v>
      </c>
      <c r="AB2833" s="4">
        <v>0</v>
      </c>
      <c r="AC2833" s="4">
        <v>107030301</v>
      </c>
      <c r="AE2833" s="1" t="s">
        <v>60</v>
      </c>
      <c r="AG2833" s="1" t="s">
        <v>60</v>
      </c>
      <c r="AH2833" s="1" t="s">
        <v>60</v>
      </c>
    </row>
    <row r="2834" s="1" customFormat="1" ht="12.75" hidden="1" spans="1:34">
      <c r="A2834" s="4">
        <v>60299</v>
      </c>
      <c r="B2834" s="1" t="s">
        <v>2159</v>
      </c>
      <c r="C2834" s="1" t="s">
        <v>7290</v>
      </c>
      <c r="D2834" s="1" t="s">
        <v>1711</v>
      </c>
      <c r="E2834" s="1" t="s">
        <v>88</v>
      </c>
      <c r="F2834" s="4">
        <v>0.72</v>
      </c>
      <c r="G2834" s="4"/>
      <c r="H2834" s="4">
        <v>1</v>
      </c>
      <c r="I2834" s="6"/>
      <c r="J2834" s="6"/>
      <c r="K2834" s="6"/>
      <c r="L2834" s="6"/>
      <c r="M2834" s="6"/>
      <c r="N2834" s="6"/>
      <c r="O2834" s="6"/>
      <c r="Q2834" s="8">
        <f t="shared" si="44"/>
        <v>0.28</v>
      </c>
      <c r="U2834" s="4">
        <v>5527</v>
      </c>
      <c r="V2834" s="4">
        <v>2958</v>
      </c>
      <c r="W2834" s="4">
        <v>2569</v>
      </c>
      <c r="X2834" s="4">
        <v>102</v>
      </c>
      <c r="Y2834" s="4">
        <v>15389</v>
      </c>
      <c r="Z2834" s="4">
        <v>113</v>
      </c>
      <c r="AA2834" s="1" t="s">
        <v>105</v>
      </c>
      <c r="AB2834" s="4">
        <v>10</v>
      </c>
      <c r="AC2834" s="4">
        <v>107030699</v>
      </c>
      <c r="AE2834" s="1" t="s">
        <v>60</v>
      </c>
      <c r="AG2834" s="1" t="s">
        <v>60</v>
      </c>
      <c r="AH2834" s="1" t="s">
        <v>2161</v>
      </c>
    </row>
    <row r="2835" s="1" customFormat="1" ht="12.75" hidden="1" spans="1:34">
      <c r="A2835" s="4">
        <v>37843</v>
      </c>
      <c r="B2835" s="1" t="s">
        <v>7291</v>
      </c>
      <c r="C2835" s="1" t="s">
        <v>7292</v>
      </c>
      <c r="D2835" s="1" t="s">
        <v>7293</v>
      </c>
      <c r="E2835" s="1" t="s">
        <v>68</v>
      </c>
      <c r="F2835" s="4">
        <v>18</v>
      </c>
      <c r="G2835" s="4"/>
      <c r="H2835" s="4">
        <v>25</v>
      </c>
      <c r="I2835" s="6"/>
      <c r="J2835" s="6"/>
      <c r="K2835" s="6"/>
      <c r="L2835" s="6"/>
      <c r="M2835" s="6"/>
      <c r="N2835" s="6"/>
      <c r="O2835" s="6"/>
      <c r="Q2835" s="8">
        <f t="shared" si="44"/>
        <v>0.28</v>
      </c>
      <c r="U2835" s="4">
        <v>274</v>
      </c>
      <c r="W2835" s="4">
        <v>274</v>
      </c>
      <c r="X2835" s="4">
        <v>96</v>
      </c>
      <c r="Y2835" s="4">
        <v>180</v>
      </c>
      <c r="Z2835" s="4">
        <v>59</v>
      </c>
      <c r="AA2835" s="1" t="s">
        <v>97</v>
      </c>
      <c r="AB2835" s="4">
        <v>0</v>
      </c>
      <c r="AC2835" s="4">
        <v>107030699</v>
      </c>
      <c r="AE2835" s="1" t="s">
        <v>60</v>
      </c>
      <c r="AG2835" s="1" t="s">
        <v>60</v>
      </c>
      <c r="AH2835" s="1" t="s">
        <v>7294</v>
      </c>
    </row>
    <row r="2836" s="1" customFormat="1" ht="12.75" hidden="1" spans="1:34">
      <c r="A2836" s="4">
        <v>159221</v>
      </c>
      <c r="B2836" s="1" t="s">
        <v>7295</v>
      </c>
      <c r="C2836" s="1" t="s">
        <v>7296</v>
      </c>
      <c r="D2836" s="1" t="s">
        <v>374</v>
      </c>
      <c r="E2836" s="1" t="s">
        <v>68</v>
      </c>
      <c r="F2836" s="4">
        <v>120.96</v>
      </c>
      <c r="G2836" s="4"/>
      <c r="H2836" s="4">
        <v>168</v>
      </c>
      <c r="I2836" s="6"/>
      <c r="J2836" s="6"/>
      <c r="K2836" s="6"/>
      <c r="L2836" s="6"/>
      <c r="M2836" s="6"/>
      <c r="N2836" s="6"/>
      <c r="O2836" s="6"/>
      <c r="Q2836" s="8">
        <f t="shared" si="44"/>
        <v>0.28</v>
      </c>
      <c r="T2836" s="4">
        <v>114</v>
      </c>
      <c r="U2836" s="4">
        <v>6</v>
      </c>
      <c r="W2836" s="4">
        <v>6</v>
      </c>
      <c r="X2836" s="4">
        <v>4</v>
      </c>
      <c r="AA2836" s="1" t="s">
        <v>375</v>
      </c>
      <c r="AB2836" s="4">
        <v>2</v>
      </c>
      <c r="AC2836" s="4">
        <v>109024599</v>
      </c>
      <c r="AE2836" s="1" t="s">
        <v>60</v>
      </c>
      <c r="AG2836" s="1" t="s">
        <v>60</v>
      </c>
      <c r="AH2836" s="1" t="s">
        <v>7297</v>
      </c>
    </row>
    <row r="2837" s="1" customFormat="1" ht="12.75" hidden="1" spans="1:34">
      <c r="A2837" s="4">
        <v>159223</v>
      </c>
      <c r="B2837" s="1" t="s">
        <v>7295</v>
      </c>
      <c r="C2837" s="1" t="s">
        <v>7298</v>
      </c>
      <c r="D2837" s="1" t="s">
        <v>374</v>
      </c>
      <c r="E2837" s="1" t="s">
        <v>68</v>
      </c>
      <c r="F2837" s="4">
        <v>120.96</v>
      </c>
      <c r="G2837" s="4"/>
      <c r="H2837" s="4">
        <v>168</v>
      </c>
      <c r="I2837" s="6"/>
      <c r="J2837" s="6"/>
      <c r="K2837" s="6"/>
      <c r="L2837" s="6"/>
      <c r="M2837" s="6"/>
      <c r="N2837" s="6"/>
      <c r="O2837" s="6"/>
      <c r="Q2837" s="8">
        <f t="shared" si="44"/>
        <v>0.28</v>
      </c>
      <c r="T2837" s="4">
        <v>114</v>
      </c>
      <c r="U2837" s="4">
        <v>5</v>
      </c>
      <c r="W2837" s="4">
        <v>5</v>
      </c>
      <c r="X2837" s="4">
        <v>4</v>
      </c>
      <c r="AA2837" s="1" t="s">
        <v>375</v>
      </c>
      <c r="AB2837" s="4">
        <v>2</v>
      </c>
      <c r="AC2837" s="4">
        <v>109024599</v>
      </c>
      <c r="AE2837" s="1" t="s">
        <v>60</v>
      </c>
      <c r="AG2837" s="1" t="s">
        <v>60</v>
      </c>
      <c r="AH2837" s="1" t="s">
        <v>7299</v>
      </c>
    </row>
    <row r="2838" s="1" customFormat="1" ht="12.75" hidden="1" spans="1:34">
      <c r="A2838" s="4">
        <v>159228</v>
      </c>
      <c r="B2838" s="1" t="s">
        <v>7295</v>
      </c>
      <c r="C2838" s="1" t="s">
        <v>7300</v>
      </c>
      <c r="D2838" s="1" t="s">
        <v>374</v>
      </c>
      <c r="E2838" s="1" t="s">
        <v>68</v>
      </c>
      <c r="F2838" s="4">
        <v>120.96</v>
      </c>
      <c r="G2838" s="4"/>
      <c r="H2838" s="4">
        <v>168</v>
      </c>
      <c r="I2838" s="6"/>
      <c r="J2838" s="6"/>
      <c r="K2838" s="6"/>
      <c r="L2838" s="6"/>
      <c r="M2838" s="6"/>
      <c r="N2838" s="6"/>
      <c r="O2838" s="6"/>
      <c r="Q2838" s="8">
        <f t="shared" si="44"/>
        <v>0.28</v>
      </c>
      <c r="T2838" s="4">
        <v>114</v>
      </c>
      <c r="U2838" s="4">
        <v>3</v>
      </c>
      <c r="W2838" s="4">
        <v>3</v>
      </c>
      <c r="X2838" s="4">
        <v>2</v>
      </c>
      <c r="Y2838" s="4">
        <v>2</v>
      </c>
      <c r="Z2838" s="4">
        <v>2</v>
      </c>
      <c r="AA2838" s="1" t="s">
        <v>375</v>
      </c>
      <c r="AB2838" s="4">
        <v>2</v>
      </c>
      <c r="AC2838" s="4">
        <v>109024599</v>
      </c>
      <c r="AE2838" s="1" t="s">
        <v>60</v>
      </c>
      <c r="AG2838" s="1" t="s">
        <v>60</v>
      </c>
      <c r="AH2838" s="1" t="s">
        <v>7301</v>
      </c>
    </row>
    <row r="2839" s="1" customFormat="1" ht="12.75" hidden="1" spans="1:34">
      <c r="A2839" s="4">
        <v>159222</v>
      </c>
      <c r="B2839" s="1" t="s">
        <v>7295</v>
      </c>
      <c r="C2839" s="1" t="s">
        <v>7302</v>
      </c>
      <c r="D2839" s="1" t="s">
        <v>374</v>
      </c>
      <c r="E2839" s="1" t="s">
        <v>68</v>
      </c>
      <c r="F2839" s="4">
        <v>120.96</v>
      </c>
      <c r="G2839" s="4"/>
      <c r="H2839" s="4">
        <v>168</v>
      </c>
      <c r="I2839" s="6"/>
      <c r="J2839" s="6"/>
      <c r="K2839" s="6"/>
      <c r="L2839" s="6"/>
      <c r="M2839" s="6"/>
      <c r="N2839" s="6"/>
      <c r="O2839" s="6"/>
      <c r="Q2839" s="8">
        <f t="shared" si="44"/>
        <v>0.28</v>
      </c>
      <c r="T2839" s="4">
        <v>114</v>
      </c>
      <c r="U2839" s="4">
        <v>3</v>
      </c>
      <c r="W2839" s="4">
        <v>3</v>
      </c>
      <c r="X2839" s="4">
        <v>3</v>
      </c>
      <c r="AA2839" s="1" t="s">
        <v>375</v>
      </c>
      <c r="AB2839" s="4">
        <v>2</v>
      </c>
      <c r="AC2839" s="4">
        <v>109024599</v>
      </c>
      <c r="AE2839" s="1" t="s">
        <v>60</v>
      </c>
      <c r="AG2839" s="1" t="s">
        <v>60</v>
      </c>
      <c r="AH2839" s="1" t="s">
        <v>7303</v>
      </c>
    </row>
    <row r="2840" s="1" customFormat="1" ht="12.75" hidden="1" spans="1:34">
      <c r="A2840" s="4">
        <v>191019</v>
      </c>
      <c r="B2840" s="1" t="s">
        <v>7262</v>
      </c>
      <c r="C2840" s="1" t="s">
        <v>7304</v>
      </c>
      <c r="D2840" s="1" t="s">
        <v>374</v>
      </c>
      <c r="E2840" s="1" t="s">
        <v>68</v>
      </c>
      <c r="F2840" s="4">
        <v>286.5</v>
      </c>
      <c r="G2840" s="4"/>
      <c r="H2840" s="4">
        <v>398</v>
      </c>
      <c r="I2840" s="6"/>
      <c r="J2840" s="6"/>
      <c r="K2840" s="6"/>
      <c r="L2840" s="6"/>
      <c r="M2840" s="6"/>
      <c r="N2840" s="6"/>
      <c r="O2840" s="6"/>
      <c r="Q2840" s="8">
        <f t="shared" si="44"/>
        <v>0.280150753768844</v>
      </c>
      <c r="U2840" s="4">
        <v>12</v>
      </c>
      <c r="V2840" s="4">
        <v>12</v>
      </c>
      <c r="AA2840" s="1" t="s">
        <v>114</v>
      </c>
      <c r="AE2840" s="1" t="s">
        <v>60</v>
      </c>
      <c r="AG2840" s="1" t="s">
        <v>60</v>
      </c>
      <c r="AH2840" s="1" t="s">
        <v>7305</v>
      </c>
    </row>
    <row r="2841" s="1" customFormat="1" ht="12.75" hidden="1" spans="1:34">
      <c r="A2841" s="4">
        <v>191021</v>
      </c>
      <c r="B2841" s="1" t="s">
        <v>7262</v>
      </c>
      <c r="C2841" s="1" t="s">
        <v>7306</v>
      </c>
      <c r="D2841" s="1" t="s">
        <v>374</v>
      </c>
      <c r="E2841" s="1" t="s">
        <v>68</v>
      </c>
      <c r="F2841" s="4">
        <v>286.5</v>
      </c>
      <c r="G2841" s="4"/>
      <c r="H2841" s="4">
        <v>398</v>
      </c>
      <c r="I2841" s="6"/>
      <c r="J2841" s="6"/>
      <c r="K2841" s="6"/>
      <c r="L2841" s="6"/>
      <c r="M2841" s="6"/>
      <c r="N2841" s="6"/>
      <c r="O2841" s="6"/>
      <c r="Q2841" s="8">
        <f t="shared" si="44"/>
        <v>0.280150753768844</v>
      </c>
      <c r="U2841" s="4">
        <v>12</v>
      </c>
      <c r="V2841" s="4">
        <v>12</v>
      </c>
      <c r="AA2841" s="1" t="s">
        <v>114</v>
      </c>
      <c r="AE2841" s="1" t="s">
        <v>60</v>
      </c>
      <c r="AG2841" s="1" t="s">
        <v>60</v>
      </c>
      <c r="AH2841" s="1" t="s">
        <v>7307</v>
      </c>
    </row>
    <row r="2842" s="1" customFormat="1" ht="12.75" hidden="1" spans="1:34">
      <c r="A2842" s="4">
        <v>191024</v>
      </c>
      <c r="B2842" s="1" t="s">
        <v>7262</v>
      </c>
      <c r="C2842" s="1" t="s">
        <v>7308</v>
      </c>
      <c r="D2842" s="1" t="s">
        <v>374</v>
      </c>
      <c r="E2842" s="1" t="s">
        <v>68</v>
      </c>
      <c r="F2842" s="4">
        <v>286.5</v>
      </c>
      <c r="G2842" s="4"/>
      <c r="H2842" s="4">
        <v>398</v>
      </c>
      <c r="I2842" s="6"/>
      <c r="J2842" s="6"/>
      <c r="K2842" s="6"/>
      <c r="L2842" s="6"/>
      <c r="M2842" s="6"/>
      <c r="N2842" s="6"/>
      <c r="O2842" s="6"/>
      <c r="Q2842" s="8">
        <f t="shared" si="44"/>
        <v>0.280150753768844</v>
      </c>
      <c r="U2842" s="4">
        <v>12</v>
      </c>
      <c r="V2842" s="4">
        <v>12</v>
      </c>
      <c r="AA2842" s="1" t="s">
        <v>114</v>
      </c>
      <c r="AE2842" s="1" t="s">
        <v>60</v>
      </c>
      <c r="AG2842" s="1" t="s">
        <v>60</v>
      </c>
      <c r="AH2842" s="1" t="s">
        <v>7309</v>
      </c>
    </row>
    <row r="2843" s="1" customFormat="1" ht="12.75" hidden="1" spans="1:34">
      <c r="A2843" s="4">
        <v>47141</v>
      </c>
      <c r="B2843" s="1" t="s">
        <v>7310</v>
      </c>
      <c r="C2843" s="1" t="s">
        <v>7311</v>
      </c>
      <c r="D2843" s="1" t="s">
        <v>7088</v>
      </c>
      <c r="E2843" s="1" t="s">
        <v>217</v>
      </c>
      <c r="F2843" s="4">
        <v>380</v>
      </c>
      <c r="G2843" s="4"/>
      <c r="H2843" s="4">
        <v>528</v>
      </c>
      <c r="I2843" s="4"/>
      <c r="J2843" s="4"/>
      <c r="K2843" s="4"/>
      <c r="L2843" s="4"/>
      <c r="M2843" s="4"/>
      <c r="N2843" s="4"/>
      <c r="O2843" s="4"/>
      <c r="Q2843" s="8">
        <f t="shared" si="44"/>
        <v>0.28030303030303</v>
      </c>
      <c r="U2843" s="4">
        <v>47</v>
      </c>
      <c r="V2843" s="4">
        <v>3</v>
      </c>
      <c r="W2843" s="4">
        <v>44</v>
      </c>
      <c r="X2843" s="4">
        <v>33</v>
      </c>
      <c r="Y2843" s="4">
        <v>9</v>
      </c>
      <c r="Z2843" s="4">
        <v>6</v>
      </c>
      <c r="AA2843" s="1" t="s">
        <v>97</v>
      </c>
      <c r="AB2843" s="4">
        <v>1</v>
      </c>
      <c r="AC2843" s="4">
        <v>109024599</v>
      </c>
      <c r="AE2843" s="1" t="s">
        <v>60</v>
      </c>
      <c r="AG2843" s="1" t="s">
        <v>60</v>
      </c>
      <c r="AH2843" s="1" t="s">
        <v>7312</v>
      </c>
    </row>
    <row r="2844" s="1" customFormat="1" ht="12.75" hidden="1" spans="1:34">
      <c r="A2844" s="4">
        <v>10627</v>
      </c>
      <c r="B2844" s="1" t="s">
        <v>7313</v>
      </c>
      <c r="C2844" s="1" t="s">
        <v>7314</v>
      </c>
      <c r="D2844" s="1" t="s">
        <v>7315</v>
      </c>
      <c r="E2844" s="1" t="s">
        <v>68</v>
      </c>
      <c r="F2844" s="4">
        <v>5.9</v>
      </c>
      <c r="G2844" s="4"/>
      <c r="H2844" s="4">
        <v>8.2</v>
      </c>
      <c r="I2844" s="4"/>
      <c r="J2844" s="4"/>
      <c r="K2844" s="4"/>
      <c r="L2844" s="4"/>
      <c r="M2844" s="4"/>
      <c r="N2844" s="4"/>
      <c r="O2844" s="4"/>
      <c r="Q2844" s="8">
        <f t="shared" si="44"/>
        <v>0.280487804878049</v>
      </c>
      <c r="T2844" s="4">
        <v>113</v>
      </c>
      <c r="U2844" s="4">
        <v>0</v>
      </c>
      <c r="AA2844" s="1" t="s">
        <v>59</v>
      </c>
      <c r="AC2844" s="4">
        <v>107030205</v>
      </c>
      <c r="AE2844" s="1" t="s">
        <v>60</v>
      </c>
      <c r="AG2844" s="1" t="s">
        <v>60</v>
      </c>
      <c r="AH2844" s="1" t="s">
        <v>7316</v>
      </c>
    </row>
    <row r="2845" s="1" customFormat="1" ht="12.75" hidden="1" spans="1:34">
      <c r="A2845" s="4">
        <v>17294</v>
      </c>
      <c r="B2845" s="1" t="s">
        <v>7317</v>
      </c>
      <c r="C2845" s="1" t="s">
        <v>7318</v>
      </c>
      <c r="D2845" s="1" t="s">
        <v>735</v>
      </c>
      <c r="E2845" s="1" t="s">
        <v>68</v>
      </c>
      <c r="F2845" s="4">
        <v>12.95</v>
      </c>
      <c r="G2845" s="4"/>
      <c r="H2845" s="4">
        <v>18</v>
      </c>
      <c r="I2845" s="6"/>
      <c r="J2845" s="6"/>
      <c r="K2845" s="6"/>
      <c r="L2845" s="6"/>
      <c r="M2845" s="6"/>
      <c r="N2845" s="6"/>
      <c r="O2845" s="6"/>
      <c r="Q2845" s="8">
        <f t="shared" si="44"/>
        <v>0.280555555555556</v>
      </c>
      <c r="U2845" s="4">
        <v>551</v>
      </c>
      <c r="V2845" s="4">
        <v>149</v>
      </c>
      <c r="W2845" s="4">
        <v>402</v>
      </c>
      <c r="X2845" s="4">
        <v>110</v>
      </c>
      <c r="Y2845" s="4">
        <v>625</v>
      </c>
      <c r="Z2845" s="4">
        <v>105</v>
      </c>
      <c r="AA2845" s="1" t="s">
        <v>105</v>
      </c>
      <c r="AB2845" s="4">
        <v>2</v>
      </c>
      <c r="AC2845" s="4">
        <v>107030211</v>
      </c>
      <c r="AE2845" s="1" t="s">
        <v>60</v>
      </c>
      <c r="AG2845" s="1" t="s">
        <v>60</v>
      </c>
      <c r="AH2845" s="1" t="s">
        <v>7319</v>
      </c>
    </row>
    <row r="2846" s="1" customFormat="1" ht="12.75" hidden="1" spans="1:34">
      <c r="A2846" s="4">
        <v>41582</v>
      </c>
      <c r="B2846" s="1" t="s">
        <v>7320</v>
      </c>
      <c r="C2846" s="1" t="s">
        <v>7321</v>
      </c>
      <c r="D2846" s="1" t="s">
        <v>5428</v>
      </c>
      <c r="E2846" s="1" t="s">
        <v>68</v>
      </c>
      <c r="F2846" s="4">
        <v>12.95</v>
      </c>
      <c r="G2846" s="4"/>
      <c r="H2846" s="4">
        <v>18</v>
      </c>
      <c r="I2846" s="6"/>
      <c r="J2846" s="6"/>
      <c r="K2846" s="6"/>
      <c r="L2846" s="6"/>
      <c r="M2846" s="6"/>
      <c r="N2846" s="6"/>
      <c r="O2846" s="6"/>
      <c r="Q2846" s="8">
        <f t="shared" si="44"/>
        <v>0.280555555555556</v>
      </c>
      <c r="T2846" s="4">
        <v>113</v>
      </c>
      <c r="U2846" s="4">
        <v>0</v>
      </c>
      <c r="AA2846" s="1" t="s">
        <v>59</v>
      </c>
      <c r="AC2846" s="4">
        <v>107030499</v>
      </c>
      <c r="AE2846" s="1" t="s">
        <v>60</v>
      </c>
      <c r="AG2846" s="1" t="s">
        <v>60</v>
      </c>
      <c r="AH2846" s="1" t="s">
        <v>7322</v>
      </c>
    </row>
    <row r="2847" s="1" customFormat="1" ht="12.75" hidden="1" spans="1:34">
      <c r="A2847" s="4">
        <v>48150</v>
      </c>
      <c r="B2847" s="1" t="s">
        <v>7323</v>
      </c>
      <c r="C2847" s="1" t="s">
        <v>7324</v>
      </c>
      <c r="D2847" s="1" t="s">
        <v>592</v>
      </c>
      <c r="E2847" s="1" t="s">
        <v>6218</v>
      </c>
      <c r="F2847" s="4">
        <v>3.74</v>
      </c>
      <c r="G2847" s="4"/>
      <c r="H2847" s="4">
        <v>5.2</v>
      </c>
      <c r="I2847" s="4"/>
      <c r="J2847" s="4"/>
      <c r="K2847" s="4"/>
      <c r="L2847" s="4"/>
      <c r="M2847" s="4"/>
      <c r="N2847" s="4"/>
      <c r="O2847" s="4"/>
      <c r="Q2847" s="8">
        <f t="shared" si="44"/>
        <v>0.280769230769231</v>
      </c>
      <c r="T2847" s="4">
        <v>113</v>
      </c>
      <c r="U2847" s="4">
        <v>0</v>
      </c>
      <c r="AA2847" s="1" t="s">
        <v>59</v>
      </c>
      <c r="AC2847" s="4">
        <v>107030499</v>
      </c>
      <c r="AE2847" s="1" t="s">
        <v>60</v>
      </c>
      <c r="AG2847" s="1" t="s">
        <v>60</v>
      </c>
      <c r="AH2847" s="1" t="s">
        <v>7325</v>
      </c>
    </row>
    <row r="2848" s="1" customFormat="1" ht="12.75" hidden="1" spans="1:34">
      <c r="A2848" s="4">
        <v>34060</v>
      </c>
      <c r="B2848" s="1" t="s">
        <v>7326</v>
      </c>
      <c r="C2848" s="1" t="s">
        <v>7327</v>
      </c>
      <c r="D2848" s="1" t="s">
        <v>1121</v>
      </c>
      <c r="E2848" s="1" t="s">
        <v>68</v>
      </c>
      <c r="F2848" s="4">
        <v>31.5</v>
      </c>
      <c r="G2848" s="4"/>
      <c r="H2848" s="4">
        <v>43.8</v>
      </c>
      <c r="I2848" s="6"/>
      <c r="J2848" s="6"/>
      <c r="K2848" s="6"/>
      <c r="L2848" s="6"/>
      <c r="M2848" s="6"/>
      <c r="N2848" s="6"/>
      <c r="O2848" s="6"/>
      <c r="Q2848" s="8">
        <f t="shared" si="44"/>
        <v>0.280821917808219</v>
      </c>
      <c r="U2848" s="4">
        <v>220</v>
      </c>
      <c r="V2848" s="4">
        <v>2</v>
      </c>
      <c r="W2848" s="4">
        <v>218</v>
      </c>
      <c r="X2848" s="4">
        <v>57</v>
      </c>
      <c r="Y2848" s="4">
        <v>222</v>
      </c>
      <c r="Z2848" s="4">
        <v>33</v>
      </c>
      <c r="AA2848" s="1" t="s">
        <v>375</v>
      </c>
      <c r="AB2848" s="4">
        <v>3</v>
      </c>
      <c r="AC2848" s="4">
        <v>107030206</v>
      </c>
      <c r="AE2848" s="1" t="s">
        <v>60</v>
      </c>
      <c r="AG2848" s="1" t="s">
        <v>60</v>
      </c>
      <c r="AH2848" s="1" t="s">
        <v>7328</v>
      </c>
    </row>
    <row r="2849" s="1" customFormat="1" ht="12.75" hidden="1" spans="1:34">
      <c r="A2849" s="4">
        <v>131942</v>
      </c>
      <c r="B2849" s="1" t="s">
        <v>7329</v>
      </c>
      <c r="C2849" s="1" t="s">
        <v>7330</v>
      </c>
      <c r="D2849" s="1" t="s">
        <v>2041</v>
      </c>
      <c r="E2849" s="1" t="s">
        <v>68</v>
      </c>
      <c r="F2849" s="4">
        <v>11.65</v>
      </c>
      <c r="G2849" s="4"/>
      <c r="H2849" s="4">
        <v>16.2</v>
      </c>
      <c r="I2849" s="4"/>
      <c r="J2849" s="4"/>
      <c r="K2849" s="4"/>
      <c r="L2849" s="4"/>
      <c r="M2849" s="4"/>
      <c r="N2849" s="4"/>
      <c r="O2849" s="4"/>
      <c r="Q2849" s="8">
        <f t="shared" si="44"/>
        <v>0.280864197530864</v>
      </c>
      <c r="T2849" s="4">
        <v>113</v>
      </c>
      <c r="U2849" s="4">
        <v>0</v>
      </c>
      <c r="AA2849" s="1" t="s">
        <v>59</v>
      </c>
      <c r="AC2849" s="4">
        <v>107030205</v>
      </c>
      <c r="AE2849" s="1" t="s">
        <v>60</v>
      </c>
      <c r="AG2849" s="1" t="s">
        <v>60</v>
      </c>
      <c r="AH2849" s="1" t="s">
        <v>7331</v>
      </c>
    </row>
    <row r="2850" s="1" customFormat="1" ht="12.75" hidden="1" spans="1:34">
      <c r="A2850" s="4">
        <v>153856</v>
      </c>
      <c r="B2850" s="1" t="s">
        <v>7332</v>
      </c>
      <c r="C2850" s="1" t="s">
        <v>7333</v>
      </c>
      <c r="D2850" s="1" t="s">
        <v>7334</v>
      </c>
      <c r="E2850" s="1" t="s">
        <v>68</v>
      </c>
      <c r="F2850" s="4">
        <v>64</v>
      </c>
      <c r="G2850" s="4"/>
      <c r="H2850" s="4">
        <v>89</v>
      </c>
      <c r="I2850" s="6"/>
      <c r="J2850" s="6"/>
      <c r="K2850" s="6"/>
      <c r="L2850" s="6"/>
      <c r="M2850" s="6"/>
      <c r="N2850" s="6"/>
      <c r="O2850" s="6"/>
      <c r="Q2850" s="8">
        <f t="shared" si="44"/>
        <v>0.280898876404494</v>
      </c>
      <c r="U2850" s="4">
        <v>306</v>
      </c>
      <c r="W2850" s="4">
        <v>306</v>
      </c>
      <c r="X2850" s="4">
        <v>109</v>
      </c>
      <c r="Y2850" s="4">
        <v>743</v>
      </c>
      <c r="Z2850" s="4">
        <v>104</v>
      </c>
      <c r="AA2850" s="1" t="s">
        <v>105</v>
      </c>
      <c r="AB2850" s="4">
        <v>2</v>
      </c>
      <c r="AC2850" s="4">
        <v>107030210</v>
      </c>
      <c r="AE2850" s="1" t="s">
        <v>60</v>
      </c>
      <c r="AG2850" s="1" t="s">
        <v>304</v>
      </c>
      <c r="AH2850" s="1" t="s">
        <v>7335</v>
      </c>
    </row>
    <row r="2851" s="1" customFormat="1" ht="12.75" hidden="1" spans="1:34">
      <c r="A2851" s="4">
        <v>180681</v>
      </c>
      <c r="B2851" s="1" t="s">
        <v>7336</v>
      </c>
      <c r="C2851" s="1" t="s">
        <v>7337</v>
      </c>
      <c r="D2851" s="1" t="s">
        <v>1176</v>
      </c>
      <c r="E2851" s="1" t="s">
        <v>68</v>
      </c>
      <c r="F2851" s="4">
        <v>44</v>
      </c>
      <c r="G2851" s="4"/>
      <c r="H2851" s="4">
        <v>61.2</v>
      </c>
      <c r="I2851" s="6"/>
      <c r="J2851" s="6"/>
      <c r="K2851" s="6"/>
      <c r="L2851" s="6"/>
      <c r="M2851" s="6"/>
      <c r="N2851" s="6"/>
      <c r="O2851" s="6"/>
      <c r="Q2851" s="8">
        <f t="shared" si="44"/>
        <v>0.281045751633987</v>
      </c>
      <c r="U2851" s="4">
        <v>322</v>
      </c>
      <c r="V2851" s="4">
        <v>156</v>
      </c>
      <c r="W2851" s="4">
        <v>166</v>
      </c>
      <c r="X2851" s="4">
        <v>68</v>
      </c>
      <c r="Y2851" s="4">
        <v>246</v>
      </c>
      <c r="Z2851" s="4">
        <v>35</v>
      </c>
      <c r="AA2851" s="1" t="s">
        <v>105</v>
      </c>
      <c r="AB2851" s="4">
        <v>3</v>
      </c>
      <c r="AE2851" s="1" t="s">
        <v>60</v>
      </c>
      <c r="AG2851" s="1" t="s">
        <v>304</v>
      </c>
      <c r="AH2851" s="1" t="s">
        <v>7338</v>
      </c>
    </row>
    <row r="2852" s="1" customFormat="1" ht="12.75" hidden="1" spans="1:34">
      <c r="A2852" s="4">
        <v>48729</v>
      </c>
      <c r="B2852" s="1" t="s">
        <v>6510</v>
      </c>
      <c r="C2852" s="1" t="s">
        <v>7339</v>
      </c>
      <c r="D2852" s="1" t="s">
        <v>80</v>
      </c>
      <c r="E2852" s="1" t="s">
        <v>73</v>
      </c>
      <c r="F2852" s="4">
        <v>34.5</v>
      </c>
      <c r="G2852" s="4"/>
      <c r="H2852" s="4">
        <v>48</v>
      </c>
      <c r="I2852" s="6"/>
      <c r="J2852" s="6"/>
      <c r="K2852" s="6"/>
      <c r="L2852" s="6"/>
      <c r="M2852" s="6"/>
      <c r="N2852" s="6"/>
      <c r="O2852" s="6"/>
      <c r="Q2852" s="8">
        <f t="shared" si="44"/>
        <v>0.28125</v>
      </c>
      <c r="T2852" s="4">
        <v>113</v>
      </c>
      <c r="U2852" s="4">
        <v>0</v>
      </c>
      <c r="AA2852" s="1" t="s">
        <v>59</v>
      </c>
      <c r="AC2852" s="4">
        <v>107030301</v>
      </c>
      <c r="AD2852" s="4">
        <v>1</v>
      </c>
      <c r="AE2852" s="1" t="s">
        <v>2433</v>
      </c>
      <c r="AF2852" s="4">
        <v>1</v>
      </c>
      <c r="AG2852" s="1" t="s">
        <v>60</v>
      </c>
      <c r="AH2852" s="1" t="s">
        <v>7340</v>
      </c>
    </row>
    <row r="2853" s="1" customFormat="1" ht="12.75" hidden="1" spans="1:34">
      <c r="A2853" s="4">
        <v>5208</v>
      </c>
      <c r="B2853" s="1" t="s">
        <v>7341</v>
      </c>
      <c r="C2853" s="1" t="s">
        <v>7342</v>
      </c>
      <c r="D2853" s="1" t="s">
        <v>1890</v>
      </c>
      <c r="E2853" s="1" t="s">
        <v>68</v>
      </c>
      <c r="F2853" s="4">
        <v>9.2</v>
      </c>
      <c r="G2853" s="4"/>
      <c r="H2853" s="4">
        <v>12.8</v>
      </c>
      <c r="I2853" s="4"/>
      <c r="J2853" s="4"/>
      <c r="K2853" s="4"/>
      <c r="L2853" s="4"/>
      <c r="M2853" s="4"/>
      <c r="N2853" s="4"/>
      <c r="O2853" s="4"/>
      <c r="Q2853" s="8">
        <f t="shared" si="44"/>
        <v>0.28125</v>
      </c>
      <c r="U2853" s="4">
        <v>299</v>
      </c>
      <c r="V2853" s="4">
        <v>16</v>
      </c>
      <c r="W2853" s="4">
        <v>283</v>
      </c>
      <c r="X2853" s="4">
        <v>93</v>
      </c>
      <c r="Y2853" s="4">
        <v>126</v>
      </c>
      <c r="Z2853" s="4">
        <v>28</v>
      </c>
      <c r="AA2853" s="1" t="s">
        <v>105</v>
      </c>
      <c r="AB2853" s="4">
        <v>1</v>
      </c>
      <c r="AC2853" s="4">
        <v>107030110</v>
      </c>
      <c r="AE2853" s="1" t="s">
        <v>60</v>
      </c>
      <c r="AG2853" s="1" t="s">
        <v>60</v>
      </c>
      <c r="AH2853" s="1" t="s">
        <v>7343</v>
      </c>
    </row>
    <row r="2854" s="1" customFormat="1" ht="12.75" hidden="1" spans="1:34">
      <c r="A2854" s="4">
        <v>2740</v>
      </c>
      <c r="B2854" s="1" t="s">
        <v>6968</v>
      </c>
      <c r="C2854" s="1" t="s">
        <v>7344</v>
      </c>
      <c r="D2854" s="1" t="s">
        <v>685</v>
      </c>
      <c r="E2854" s="1" t="s">
        <v>662</v>
      </c>
      <c r="F2854" s="4">
        <v>21.49</v>
      </c>
      <c r="G2854" s="4"/>
      <c r="H2854" s="4">
        <v>29.9</v>
      </c>
      <c r="I2854" s="4"/>
      <c r="J2854" s="4"/>
      <c r="K2854" s="4"/>
      <c r="L2854" s="4"/>
      <c r="M2854" s="4"/>
      <c r="N2854" s="4"/>
      <c r="O2854" s="4"/>
      <c r="Q2854" s="8">
        <f t="shared" si="44"/>
        <v>0.281270903010033</v>
      </c>
      <c r="T2854" s="4">
        <v>112</v>
      </c>
      <c r="U2854" s="4">
        <v>1</v>
      </c>
      <c r="W2854" s="4">
        <v>1</v>
      </c>
      <c r="X2854" s="4">
        <v>1</v>
      </c>
      <c r="AA2854" s="1" t="s">
        <v>59</v>
      </c>
      <c r="AC2854" s="4">
        <v>107030801</v>
      </c>
      <c r="AE2854" s="1" t="s">
        <v>60</v>
      </c>
      <c r="AG2854" s="1" t="s">
        <v>60</v>
      </c>
      <c r="AH2854" s="1" t="s">
        <v>60</v>
      </c>
    </row>
    <row r="2855" s="1" customFormat="1" ht="12.75" hidden="1" spans="1:34">
      <c r="A2855" s="4">
        <v>13992</v>
      </c>
      <c r="B2855" s="1" t="s">
        <v>1469</v>
      </c>
      <c r="C2855" s="1" t="s">
        <v>4813</v>
      </c>
      <c r="D2855" s="1" t="s">
        <v>6853</v>
      </c>
      <c r="E2855" s="1" t="s">
        <v>23</v>
      </c>
      <c r="F2855" s="4">
        <v>60.8</v>
      </c>
      <c r="G2855" s="4"/>
      <c r="H2855" s="4">
        <v>84.62</v>
      </c>
      <c r="I2855" s="6"/>
      <c r="J2855" s="6"/>
      <c r="K2855" s="6"/>
      <c r="L2855" s="6"/>
      <c r="M2855" s="6"/>
      <c r="N2855" s="6"/>
      <c r="O2855" s="6"/>
      <c r="Q2855" s="8">
        <f t="shared" si="44"/>
        <v>0.281493736705271</v>
      </c>
      <c r="T2855" s="4">
        <v>113</v>
      </c>
      <c r="U2855" s="4">
        <v>0</v>
      </c>
      <c r="AA2855" s="1" t="s">
        <v>59</v>
      </c>
      <c r="AC2855" s="4">
        <v>107030301</v>
      </c>
      <c r="AE2855" s="1" t="s">
        <v>60</v>
      </c>
      <c r="AG2855" s="1" t="s">
        <v>60</v>
      </c>
      <c r="AH2855" s="1" t="s">
        <v>60</v>
      </c>
    </row>
    <row r="2856" s="1" customFormat="1" ht="12.75" hidden="1" spans="1:34">
      <c r="A2856" s="4">
        <v>956</v>
      </c>
      <c r="B2856" s="1" t="s">
        <v>7345</v>
      </c>
      <c r="C2856" s="1" t="s">
        <v>7346</v>
      </c>
      <c r="D2856" s="1" t="s">
        <v>3284</v>
      </c>
      <c r="E2856" s="1" t="s">
        <v>68</v>
      </c>
      <c r="F2856" s="4">
        <v>17.1</v>
      </c>
      <c r="G2856" s="4"/>
      <c r="H2856" s="4">
        <v>23.8</v>
      </c>
      <c r="I2856" s="4"/>
      <c r="J2856" s="4"/>
      <c r="K2856" s="4"/>
      <c r="L2856" s="4"/>
      <c r="M2856" s="4"/>
      <c r="N2856" s="4"/>
      <c r="O2856" s="4"/>
      <c r="Q2856" s="8">
        <f t="shared" si="44"/>
        <v>0.281512605042017</v>
      </c>
      <c r="U2856" s="4">
        <v>287</v>
      </c>
      <c r="W2856" s="4">
        <v>287</v>
      </c>
      <c r="X2856" s="4">
        <v>103</v>
      </c>
      <c r="Y2856" s="4">
        <v>259</v>
      </c>
      <c r="Z2856" s="4">
        <v>80</v>
      </c>
      <c r="AA2856" s="1" t="s">
        <v>105</v>
      </c>
      <c r="AB2856" s="4">
        <v>3</v>
      </c>
      <c r="AC2856" s="4">
        <v>107030211</v>
      </c>
      <c r="AE2856" s="1" t="s">
        <v>60</v>
      </c>
      <c r="AG2856" s="1" t="s">
        <v>60</v>
      </c>
      <c r="AH2856" s="1" t="s">
        <v>7347</v>
      </c>
    </row>
    <row r="2857" s="1" customFormat="1" ht="12.75" hidden="1" spans="1:34">
      <c r="A2857" s="4">
        <v>66297</v>
      </c>
      <c r="B2857" s="1" t="s">
        <v>7348</v>
      </c>
      <c r="C2857" s="1" t="s">
        <v>7349</v>
      </c>
      <c r="D2857" s="1" t="s">
        <v>7350</v>
      </c>
      <c r="E2857" s="1" t="s">
        <v>7351</v>
      </c>
      <c r="F2857" s="4">
        <v>7.9</v>
      </c>
      <c r="G2857" s="4"/>
      <c r="H2857" s="4">
        <v>11</v>
      </c>
      <c r="I2857" s="4"/>
      <c r="J2857" s="4"/>
      <c r="K2857" s="4"/>
      <c r="L2857" s="4"/>
      <c r="M2857" s="4"/>
      <c r="N2857" s="4"/>
      <c r="O2857" s="4"/>
      <c r="Q2857" s="8">
        <f t="shared" si="44"/>
        <v>0.281818181818182</v>
      </c>
      <c r="T2857" s="4">
        <v>112</v>
      </c>
      <c r="U2857" s="4">
        <v>0</v>
      </c>
      <c r="AA2857" s="1" t="s">
        <v>59</v>
      </c>
      <c r="AC2857" s="4">
        <v>107030101</v>
      </c>
      <c r="AE2857" s="1" t="s">
        <v>60</v>
      </c>
      <c r="AG2857" s="1" t="s">
        <v>60</v>
      </c>
      <c r="AH2857" s="1" t="s">
        <v>7352</v>
      </c>
    </row>
    <row r="2858" s="1" customFormat="1" ht="12.75" hidden="1" spans="1:34">
      <c r="A2858" s="4">
        <v>190987</v>
      </c>
      <c r="B2858" s="1" t="s">
        <v>7262</v>
      </c>
      <c r="C2858" s="1" t="s">
        <v>7353</v>
      </c>
      <c r="D2858" s="1" t="s">
        <v>374</v>
      </c>
      <c r="E2858" s="1" t="s">
        <v>68</v>
      </c>
      <c r="F2858" s="4">
        <v>135</v>
      </c>
      <c r="G2858" s="4"/>
      <c r="H2858" s="4">
        <v>188</v>
      </c>
      <c r="I2858" s="6"/>
      <c r="J2858" s="6"/>
      <c r="K2858" s="6"/>
      <c r="L2858" s="6"/>
      <c r="M2858" s="6"/>
      <c r="N2858" s="6"/>
      <c r="O2858" s="6"/>
      <c r="Q2858" s="8">
        <f t="shared" si="44"/>
        <v>0.281914893617021</v>
      </c>
      <c r="U2858" s="4">
        <v>17</v>
      </c>
      <c r="V2858" s="4">
        <v>17</v>
      </c>
      <c r="AA2858" s="1" t="s">
        <v>114</v>
      </c>
      <c r="AE2858" s="1" t="s">
        <v>60</v>
      </c>
      <c r="AG2858" s="1" t="s">
        <v>60</v>
      </c>
      <c r="AH2858" s="1" t="s">
        <v>7354</v>
      </c>
    </row>
    <row r="2859" s="1" customFormat="1" ht="12.75" hidden="1" spans="1:34">
      <c r="A2859" s="4">
        <v>190988</v>
      </c>
      <c r="B2859" s="1" t="s">
        <v>7262</v>
      </c>
      <c r="C2859" s="1" t="s">
        <v>7355</v>
      </c>
      <c r="D2859" s="1" t="s">
        <v>374</v>
      </c>
      <c r="E2859" s="1" t="s">
        <v>68</v>
      </c>
      <c r="F2859" s="4">
        <v>135</v>
      </c>
      <c r="G2859" s="4"/>
      <c r="H2859" s="4">
        <v>188</v>
      </c>
      <c r="I2859" s="6"/>
      <c r="J2859" s="6"/>
      <c r="K2859" s="6"/>
      <c r="L2859" s="6"/>
      <c r="M2859" s="6"/>
      <c r="N2859" s="6"/>
      <c r="O2859" s="6"/>
      <c r="Q2859" s="8">
        <f t="shared" si="44"/>
        <v>0.281914893617021</v>
      </c>
      <c r="U2859" s="4">
        <v>15</v>
      </c>
      <c r="V2859" s="4">
        <v>15</v>
      </c>
      <c r="AA2859" s="1" t="s">
        <v>114</v>
      </c>
      <c r="AE2859" s="1" t="s">
        <v>60</v>
      </c>
      <c r="AG2859" s="1" t="s">
        <v>60</v>
      </c>
      <c r="AH2859" s="1" t="s">
        <v>7356</v>
      </c>
    </row>
    <row r="2860" s="1" customFormat="1" ht="12.75" hidden="1" spans="1:34">
      <c r="A2860" s="4">
        <v>190989</v>
      </c>
      <c r="B2860" s="1" t="s">
        <v>7262</v>
      </c>
      <c r="C2860" s="1" t="s">
        <v>7357</v>
      </c>
      <c r="D2860" s="1" t="s">
        <v>374</v>
      </c>
      <c r="E2860" s="1" t="s">
        <v>68</v>
      </c>
      <c r="F2860" s="4">
        <v>135</v>
      </c>
      <c r="G2860" s="4"/>
      <c r="H2860" s="4">
        <v>188</v>
      </c>
      <c r="I2860" s="4"/>
      <c r="J2860" s="4"/>
      <c r="K2860" s="4"/>
      <c r="L2860" s="4"/>
      <c r="M2860" s="4"/>
      <c r="N2860" s="4"/>
      <c r="O2860" s="4"/>
      <c r="Q2860" s="8">
        <f t="shared" si="44"/>
        <v>0.281914893617021</v>
      </c>
      <c r="U2860" s="4">
        <v>17</v>
      </c>
      <c r="V2860" s="4">
        <v>17</v>
      </c>
      <c r="AA2860" s="1" t="s">
        <v>114</v>
      </c>
      <c r="AE2860" s="1" t="s">
        <v>60</v>
      </c>
      <c r="AG2860" s="1" t="s">
        <v>60</v>
      </c>
      <c r="AH2860" s="1" t="s">
        <v>7358</v>
      </c>
    </row>
    <row r="2861" s="1" customFormat="1" ht="12.75" hidden="1" spans="1:34">
      <c r="A2861" s="4">
        <v>187719</v>
      </c>
      <c r="B2861" s="1" t="s">
        <v>5407</v>
      </c>
      <c r="C2861" s="1" t="s">
        <v>7359</v>
      </c>
      <c r="D2861" s="1" t="s">
        <v>5409</v>
      </c>
      <c r="E2861" s="1" t="s">
        <v>68</v>
      </c>
      <c r="F2861" s="4">
        <v>28</v>
      </c>
      <c r="G2861" s="4"/>
      <c r="H2861" s="4">
        <v>39</v>
      </c>
      <c r="I2861" s="6"/>
      <c r="J2861" s="6"/>
      <c r="K2861" s="6"/>
      <c r="L2861" s="6"/>
      <c r="M2861" s="6"/>
      <c r="N2861" s="6"/>
      <c r="O2861" s="6"/>
      <c r="Q2861" s="8">
        <f t="shared" si="44"/>
        <v>0.282051282051282</v>
      </c>
      <c r="U2861" s="4">
        <v>148</v>
      </c>
      <c r="V2861" s="4">
        <v>39</v>
      </c>
      <c r="W2861" s="4">
        <v>109</v>
      </c>
      <c r="X2861" s="4">
        <v>40</v>
      </c>
      <c r="Y2861" s="4">
        <v>42</v>
      </c>
      <c r="Z2861" s="4">
        <v>14</v>
      </c>
      <c r="AA2861" s="1" t="s">
        <v>105</v>
      </c>
      <c r="AB2861" s="4">
        <v>2</v>
      </c>
      <c r="AE2861" s="1" t="s">
        <v>60</v>
      </c>
      <c r="AG2861" s="1" t="s">
        <v>60</v>
      </c>
      <c r="AH2861" s="1" t="s">
        <v>7360</v>
      </c>
    </row>
    <row r="2862" s="1" customFormat="1" ht="12.75" hidden="1" spans="1:34">
      <c r="A2862" s="4">
        <v>175826</v>
      </c>
      <c r="B2862" s="1" t="s">
        <v>7361</v>
      </c>
      <c r="C2862" s="1" t="s">
        <v>796</v>
      </c>
      <c r="D2862" s="1" t="s">
        <v>3928</v>
      </c>
      <c r="E2862" s="1" t="s">
        <v>68</v>
      </c>
      <c r="F2862" s="4">
        <v>35.535</v>
      </c>
      <c r="G2862" s="4"/>
      <c r="H2862" s="4">
        <v>49.5</v>
      </c>
      <c r="I2862" s="6"/>
      <c r="J2862" s="6"/>
      <c r="K2862" s="6"/>
      <c r="L2862" s="6"/>
      <c r="M2862" s="6"/>
      <c r="N2862" s="6"/>
      <c r="O2862" s="6"/>
      <c r="Q2862" s="8">
        <f t="shared" si="44"/>
        <v>0.282121212121212</v>
      </c>
      <c r="U2862" s="4">
        <v>2468</v>
      </c>
      <c r="V2862" s="4">
        <v>388</v>
      </c>
      <c r="W2862" s="4">
        <v>2080</v>
      </c>
      <c r="X2862" s="4">
        <v>113</v>
      </c>
      <c r="Y2862" s="4">
        <v>1460</v>
      </c>
      <c r="Z2862" s="4">
        <v>109</v>
      </c>
      <c r="AA2862" s="1" t="s">
        <v>105</v>
      </c>
      <c r="AB2862" s="4">
        <v>5</v>
      </c>
      <c r="AC2862" s="4">
        <v>107030213</v>
      </c>
      <c r="AE2862" s="1" t="s">
        <v>60</v>
      </c>
      <c r="AG2862" s="1" t="s">
        <v>60</v>
      </c>
      <c r="AH2862" s="1" t="s">
        <v>7362</v>
      </c>
    </row>
    <row r="2863" s="1" customFormat="1" ht="12.75" hidden="1" spans="1:34">
      <c r="A2863" s="4">
        <v>10386</v>
      </c>
      <c r="B2863" s="1" t="s">
        <v>7363</v>
      </c>
      <c r="C2863" s="1" t="s">
        <v>7364</v>
      </c>
      <c r="D2863" s="1" t="s">
        <v>1700</v>
      </c>
      <c r="E2863" s="1" t="s">
        <v>88</v>
      </c>
      <c r="F2863" s="4">
        <v>16.51</v>
      </c>
      <c r="G2863" s="4"/>
      <c r="H2863" s="4">
        <v>23</v>
      </c>
      <c r="I2863" s="6"/>
      <c r="J2863" s="6"/>
      <c r="K2863" s="6"/>
      <c r="L2863" s="6"/>
      <c r="M2863" s="6"/>
      <c r="N2863" s="6"/>
      <c r="O2863" s="6"/>
      <c r="Q2863" s="8">
        <f t="shared" si="44"/>
        <v>0.282173913043478</v>
      </c>
      <c r="T2863" s="4">
        <v>113</v>
      </c>
      <c r="U2863" s="4">
        <v>0</v>
      </c>
      <c r="AA2863" s="1" t="s">
        <v>59</v>
      </c>
      <c r="AC2863" s="4">
        <v>107030210</v>
      </c>
      <c r="AE2863" s="1" t="s">
        <v>60</v>
      </c>
      <c r="AG2863" s="1" t="s">
        <v>60</v>
      </c>
      <c r="AH2863" s="1" t="s">
        <v>7365</v>
      </c>
    </row>
    <row r="2864" s="1" customFormat="1" ht="12.75" hidden="1" spans="1:34">
      <c r="A2864" s="4">
        <v>29279</v>
      </c>
      <c r="B2864" s="1" t="s">
        <v>7366</v>
      </c>
      <c r="C2864" s="1" t="s">
        <v>63</v>
      </c>
      <c r="D2864" s="1" t="s">
        <v>5142</v>
      </c>
      <c r="E2864" s="1" t="s">
        <v>23</v>
      </c>
      <c r="F2864" s="4">
        <v>2.153</v>
      </c>
      <c r="G2864" s="4"/>
      <c r="H2864" s="4">
        <v>3</v>
      </c>
      <c r="I2864" s="6"/>
      <c r="J2864" s="6"/>
      <c r="K2864" s="6"/>
      <c r="L2864" s="6"/>
      <c r="M2864" s="6"/>
      <c r="N2864" s="6"/>
      <c r="O2864" s="6"/>
      <c r="Q2864" s="8">
        <f t="shared" si="44"/>
        <v>0.282333333333333</v>
      </c>
      <c r="T2864" s="4">
        <v>113</v>
      </c>
      <c r="U2864" s="4">
        <v>838.56</v>
      </c>
      <c r="W2864" s="4">
        <v>838.56</v>
      </c>
      <c r="X2864" s="4">
        <v>13</v>
      </c>
      <c r="Y2864" s="4">
        <v>43.6</v>
      </c>
      <c r="Z2864" s="4">
        <v>6</v>
      </c>
      <c r="AA2864" s="1" t="s">
        <v>59</v>
      </c>
      <c r="AC2864" s="4">
        <v>107030301</v>
      </c>
      <c r="AE2864" s="1" t="s">
        <v>60</v>
      </c>
      <c r="AG2864" s="1" t="s">
        <v>60</v>
      </c>
      <c r="AH2864" s="1" t="s">
        <v>60</v>
      </c>
    </row>
    <row r="2865" s="1" customFormat="1" ht="12.75" hidden="1" spans="1:34">
      <c r="A2865" s="4">
        <v>16701</v>
      </c>
      <c r="B2865" s="1" t="s">
        <v>7367</v>
      </c>
      <c r="C2865" s="1" t="s">
        <v>7368</v>
      </c>
      <c r="D2865" s="1" t="s">
        <v>1058</v>
      </c>
      <c r="E2865" s="1" t="s">
        <v>68</v>
      </c>
      <c r="F2865" s="4">
        <v>8.97</v>
      </c>
      <c r="G2865" s="4"/>
      <c r="H2865" s="4">
        <v>12.5</v>
      </c>
      <c r="I2865" s="6"/>
      <c r="J2865" s="6"/>
      <c r="K2865" s="6"/>
      <c r="L2865" s="6"/>
      <c r="M2865" s="6"/>
      <c r="N2865" s="6"/>
      <c r="O2865" s="6"/>
      <c r="Q2865" s="8">
        <f t="shared" si="44"/>
        <v>0.2824</v>
      </c>
      <c r="T2865" s="4">
        <v>113</v>
      </c>
      <c r="U2865" s="4">
        <v>0</v>
      </c>
      <c r="AA2865" s="1" t="s">
        <v>59</v>
      </c>
      <c r="AC2865" s="4">
        <v>107030215</v>
      </c>
      <c r="AD2865" s="4">
        <v>1</v>
      </c>
      <c r="AE2865" s="1" t="s">
        <v>2433</v>
      </c>
      <c r="AF2865" s="4">
        <v>1</v>
      </c>
      <c r="AG2865" s="1" t="s">
        <v>60</v>
      </c>
      <c r="AH2865" s="1" t="s">
        <v>7369</v>
      </c>
    </row>
    <row r="2866" s="1" customFormat="1" ht="12.75" hidden="1" spans="1:34">
      <c r="A2866" s="4">
        <v>53625</v>
      </c>
      <c r="B2866" s="1" t="s">
        <v>5879</v>
      </c>
      <c r="C2866" s="1" t="s">
        <v>7370</v>
      </c>
      <c r="D2866" s="1" t="s">
        <v>1058</v>
      </c>
      <c r="E2866" s="1" t="s">
        <v>68</v>
      </c>
      <c r="F2866" s="4">
        <v>44.49</v>
      </c>
      <c r="G2866" s="4"/>
      <c r="H2866" s="4">
        <v>62</v>
      </c>
      <c r="I2866" s="6"/>
      <c r="J2866" s="6"/>
      <c r="K2866" s="6"/>
      <c r="L2866" s="6"/>
      <c r="M2866" s="6"/>
      <c r="N2866" s="6"/>
      <c r="O2866" s="6"/>
      <c r="Q2866" s="8">
        <f t="shared" si="44"/>
        <v>0.28241935483871</v>
      </c>
      <c r="T2866" s="4">
        <v>113</v>
      </c>
      <c r="U2866" s="4">
        <v>0</v>
      </c>
      <c r="AA2866" s="1" t="s">
        <v>59</v>
      </c>
      <c r="AC2866" s="4">
        <v>107030215</v>
      </c>
      <c r="AD2866" s="4">
        <v>1</v>
      </c>
      <c r="AE2866" s="1" t="s">
        <v>2433</v>
      </c>
      <c r="AF2866" s="4">
        <v>1</v>
      </c>
      <c r="AG2866" s="1" t="s">
        <v>60</v>
      </c>
      <c r="AH2866" s="1" t="s">
        <v>7371</v>
      </c>
    </row>
    <row r="2867" s="1" customFormat="1" ht="12.75" hidden="1" spans="1:34">
      <c r="A2867" s="4">
        <v>42212</v>
      </c>
      <c r="B2867" s="1" t="s">
        <v>7372</v>
      </c>
      <c r="C2867" s="1" t="s">
        <v>7373</v>
      </c>
      <c r="D2867" s="1" t="s">
        <v>1058</v>
      </c>
      <c r="E2867" s="1" t="s">
        <v>68</v>
      </c>
      <c r="F2867" s="4">
        <v>44.49</v>
      </c>
      <c r="G2867" s="4"/>
      <c r="H2867" s="4">
        <v>62</v>
      </c>
      <c r="I2867" s="6"/>
      <c r="J2867" s="6"/>
      <c r="K2867" s="6"/>
      <c r="L2867" s="6"/>
      <c r="M2867" s="6"/>
      <c r="N2867" s="6"/>
      <c r="O2867" s="6"/>
      <c r="Q2867" s="8">
        <f t="shared" si="44"/>
        <v>0.28241935483871</v>
      </c>
      <c r="T2867" s="4">
        <v>113</v>
      </c>
      <c r="U2867" s="4">
        <v>0</v>
      </c>
      <c r="AA2867" s="1" t="s">
        <v>59</v>
      </c>
      <c r="AC2867" s="4">
        <v>107030215</v>
      </c>
      <c r="AD2867" s="4">
        <v>1</v>
      </c>
      <c r="AE2867" s="1" t="s">
        <v>2433</v>
      </c>
      <c r="AF2867" s="4">
        <v>1</v>
      </c>
      <c r="AG2867" s="1" t="s">
        <v>60</v>
      </c>
      <c r="AH2867" s="1" t="s">
        <v>7374</v>
      </c>
    </row>
    <row r="2868" s="1" customFormat="1" ht="12.75" hidden="1" spans="1:34">
      <c r="A2868" s="4">
        <v>50697</v>
      </c>
      <c r="B2868" s="1" t="s">
        <v>2198</v>
      </c>
      <c r="C2868" s="1" t="s">
        <v>7375</v>
      </c>
      <c r="D2868" s="1" t="s">
        <v>7376</v>
      </c>
      <c r="E2868" s="1" t="s">
        <v>5009</v>
      </c>
      <c r="F2868" s="4">
        <v>14.35</v>
      </c>
      <c r="G2868" s="4"/>
      <c r="H2868" s="4">
        <v>20</v>
      </c>
      <c r="I2868" s="4"/>
      <c r="J2868" s="4"/>
      <c r="K2868" s="4"/>
      <c r="L2868" s="4"/>
      <c r="M2868" s="4"/>
      <c r="N2868" s="4"/>
      <c r="O2868" s="4"/>
      <c r="Q2868" s="8">
        <f t="shared" si="44"/>
        <v>0.2825</v>
      </c>
      <c r="T2868" s="4">
        <v>113</v>
      </c>
      <c r="U2868" s="4">
        <v>0</v>
      </c>
      <c r="AA2868" s="1" t="s">
        <v>59</v>
      </c>
      <c r="AC2868" s="4">
        <v>107030412</v>
      </c>
      <c r="AE2868" s="1" t="s">
        <v>60</v>
      </c>
      <c r="AG2868" s="1" t="s">
        <v>60</v>
      </c>
      <c r="AH2868" s="1" t="s">
        <v>60</v>
      </c>
    </row>
    <row r="2869" s="1" customFormat="1" ht="12.75" hidden="1" spans="1:34">
      <c r="A2869" s="4">
        <v>47880</v>
      </c>
      <c r="B2869" s="1" t="s">
        <v>7377</v>
      </c>
      <c r="C2869" s="1" t="s">
        <v>7378</v>
      </c>
      <c r="D2869" s="1" t="s">
        <v>7379</v>
      </c>
      <c r="E2869" s="1" t="s">
        <v>68</v>
      </c>
      <c r="F2869" s="4">
        <v>25.83</v>
      </c>
      <c r="G2869" s="4"/>
      <c r="H2869" s="4">
        <v>36</v>
      </c>
      <c r="I2869" s="6"/>
      <c r="J2869" s="6"/>
      <c r="K2869" s="6"/>
      <c r="L2869" s="6"/>
      <c r="M2869" s="6"/>
      <c r="N2869" s="6"/>
      <c r="O2869" s="6"/>
      <c r="Q2869" s="8">
        <f t="shared" si="44"/>
        <v>0.2825</v>
      </c>
      <c r="T2869" s="4">
        <v>113</v>
      </c>
      <c r="U2869" s="4">
        <v>0</v>
      </c>
      <c r="AA2869" s="1" t="s">
        <v>59</v>
      </c>
      <c r="AC2869" s="4">
        <v>107030104</v>
      </c>
      <c r="AE2869" s="1" t="s">
        <v>60</v>
      </c>
      <c r="AG2869" s="1" t="s">
        <v>60</v>
      </c>
      <c r="AH2869" s="1" t="s">
        <v>60</v>
      </c>
    </row>
    <row r="2870" s="1" customFormat="1" ht="12.75" hidden="1" spans="1:34">
      <c r="A2870" s="4">
        <v>44324</v>
      </c>
      <c r="B2870" s="1" t="s">
        <v>5879</v>
      </c>
      <c r="C2870" s="1" t="s">
        <v>7380</v>
      </c>
      <c r="D2870" s="1" t="s">
        <v>1058</v>
      </c>
      <c r="E2870" s="1" t="s">
        <v>68</v>
      </c>
      <c r="F2870" s="4">
        <v>30.06</v>
      </c>
      <c r="G2870" s="4"/>
      <c r="H2870" s="4">
        <v>41.9</v>
      </c>
      <c r="I2870" s="6"/>
      <c r="J2870" s="6"/>
      <c r="K2870" s="6"/>
      <c r="L2870" s="6"/>
      <c r="M2870" s="6"/>
      <c r="N2870" s="6"/>
      <c r="O2870" s="6"/>
      <c r="Q2870" s="8">
        <f t="shared" si="44"/>
        <v>0.282577565632458</v>
      </c>
      <c r="T2870" s="4">
        <v>113</v>
      </c>
      <c r="U2870" s="4">
        <v>0</v>
      </c>
      <c r="AA2870" s="1" t="s">
        <v>59</v>
      </c>
      <c r="AC2870" s="4">
        <v>107030215</v>
      </c>
      <c r="AD2870" s="4">
        <v>1</v>
      </c>
      <c r="AE2870" s="1" t="s">
        <v>2433</v>
      </c>
      <c r="AF2870" s="4">
        <v>1</v>
      </c>
      <c r="AG2870" s="1" t="s">
        <v>60</v>
      </c>
      <c r="AH2870" s="1" t="s">
        <v>7381</v>
      </c>
    </row>
    <row r="2871" s="1" customFormat="1" ht="12.75" hidden="1" spans="1:34">
      <c r="A2871" s="4">
        <v>190979</v>
      </c>
      <c r="B2871" s="1" t="s">
        <v>7262</v>
      </c>
      <c r="C2871" s="1" t="s">
        <v>7382</v>
      </c>
      <c r="D2871" s="1" t="s">
        <v>374</v>
      </c>
      <c r="E2871" s="1" t="s">
        <v>68</v>
      </c>
      <c r="F2871" s="4">
        <v>99</v>
      </c>
      <c r="G2871" s="4"/>
      <c r="H2871" s="4">
        <v>138</v>
      </c>
      <c r="I2871" s="4"/>
      <c r="J2871" s="4"/>
      <c r="K2871" s="4"/>
      <c r="L2871" s="4"/>
      <c r="M2871" s="4"/>
      <c r="N2871" s="4"/>
      <c r="O2871" s="4"/>
      <c r="Q2871" s="8">
        <f t="shared" si="44"/>
        <v>0.282608695652174</v>
      </c>
      <c r="U2871" s="4">
        <v>17</v>
      </c>
      <c r="V2871" s="4">
        <v>17</v>
      </c>
      <c r="AA2871" s="1" t="s">
        <v>114</v>
      </c>
      <c r="AE2871" s="1" t="s">
        <v>60</v>
      </c>
      <c r="AG2871" s="1" t="s">
        <v>60</v>
      </c>
      <c r="AH2871" s="1" t="s">
        <v>7383</v>
      </c>
    </row>
    <row r="2872" s="1" customFormat="1" ht="12.75" hidden="1" spans="1:34">
      <c r="A2872" s="4">
        <v>190966</v>
      </c>
      <c r="B2872" s="1" t="s">
        <v>7262</v>
      </c>
      <c r="C2872" s="1" t="s">
        <v>7384</v>
      </c>
      <c r="D2872" s="1" t="s">
        <v>374</v>
      </c>
      <c r="E2872" s="1" t="s">
        <v>68</v>
      </c>
      <c r="F2872" s="4">
        <v>99</v>
      </c>
      <c r="G2872" s="4"/>
      <c r="H2872" s="4">
        <v>138</v>
      </c>
      <c r="I2872" s="4"/>
      <c r="J2872" s="4"/>
      <c r="K2872" s="4"/>
      <c r="L2872" s="4"/>
      <c r="M2872" s="4"/>
      <c r="N2872" s="4"/>
      <c r="O2872" s="4"/>
      <c r="Q2872" s="8">
        <f t="shared" si="44"/>
        <v>0.282608695652174</v>
      </c>
      <c r="U2872" s="4">
        <v>17</v>
      </c>
      <c r="V2872" s="4">
        <v>17</v>
      </c>
      <c r="AA2872" s="1" t="s">
        <v>114</v>
      </c>
      <c r="AE2872" s="1" t="s">
        <v>60</v>
      </c>
      <c r="AG2872" s="1" t="s">
        <v>60</v>
      </c>
      <c r="AH2872" s="1" t="s">
        <v>7385</v>
      </c>
    </row>
    <row r="2873" s="1" customFormat="1" ht="12.75" hidden="1" spans="1:34">
      <c r="A2873" s="4">
        <v>190967</v>
      </c>
      <c r="B2873" s="1" t="s">
        <v>7262</v>
      </c>
      <c r="C2873" s="1" t="s">
        <v>7386</v>
      </c>
      <c r="D2873" s="1" t="s">
        <v>374</v>
      </c>
      <c r="E2873" s="1" t="s">
        <v>68</v>
      </c>
      <c r="F2873" s="4">
        <v>99</v>
      </c>
      <c r="G2873" s="4"/>
      <c r="H2873" s="4">
        <v>138</v>
      </c>
      <c r="I2873" s="4"/>
      <c r="J2873" s="4"/>
      <c r="K2873" s="4"/>
      <c r="L2873" s="4"/>
      <c r="M2873" s="4"/>
      <c r="N2873" s="4"/>
      <c r="O2873" s="4"/>
      <c r="Q2873" s="8">
        <f t="shared" si="44"/>
        <v>0.282608695652174</v>
      </c>
      <c r="U2873" s="4">
        <v>17</v>
      </c>
      <c r="V2873" s="4">
        <v>17</v>
      </c>
      <c r="AA2873" s="1" t="s">
        <v>114</v>
      </c>
      <c r="AE2873" s="1" t="s">
        <v>60</v>
      </c>
      <c r="AG2873" s="1" t="s">
        <v>60</v>
      </c>
      <c r="AH2873" s="1" t="s">
        <v>7387</v>
      </c>
    </row>
    <row r="2874" s="1" customFormat="1" ht="12.75" hidden="1" spans="1:34">
      <c r="A2874" s="4">
        <v>1473</v>
      </c>
      <c r="B2874" s="1" t="s">
        <v>3170</v>
      </c>
      <c r="C2874" s="1" t="s">
        <v>7388</v>
      </c>
      <c r="D2874" s="1" t="s">
        <v>1544</v>
      </c>
      <c r="E2874" s="1" t="s">
        <v>58</v>
      </c>
      <c r="F2874" s="4">
        <v>6.6</v>
      </c>
      <c r="G2874" s="4"/>
      <c r="H2874" s="4">
        <v>9.2</v>
      </c>
      <c r="I2874" s="6"/>
      <c r="J2874" s="6"/>
      <c r="K2874" s="6"/>
      <c r="L2874" s="6"/>
      <c r="M2874" s="6"/>
      <c r="N2874" s="6"/>
      <c r="O2874" s="6"/>
      <c r="Q2874" s="8">
        <f t="shared" si="44"/>
        <v>0.282608695652174</v>
      </c>
      <c r="T2874" s="4">
        <v>114</v>
      </c>
      <c r="U2874" s="4">
        <v>29</v>
      </c>
      <c r="W2874" s="4">
        <v>29</v>
      </c>
      <c r="X2874" s="4">
        <v>14</v>
      </c>
      <c r="Y2874" s="4">
        <v>57</v>
      </c>
      <c r="Z2874" s="4">
        <v>19</v>
      </c>
      <c r="AA2874" s="1" t="s">
        <v>105</v>
      </c>
      <c r="AB2874" s="4">
        <v>2</v>
      </c>
      <c r="AC2874" s="4">
        <v>107030205</v>
      </c>
      <c r="AE2874" s="1" t="s">
        <v>60</v>
      </c>
      <c r="AG2874" s="1" t="s">
        <v>60</v>
      </c>
      <c r="AH2874" s="1" t="s">
        <v>7389</v>
      </c>
    </row>
    <row r="2875" s="1" customFormat="1" ht="12.75" hidden="1" spans="1:34">
      <c r="A2875" s="4">
        <v>48808</v>
      </c>
      <c r="B2875" s="1" t="s">
        <v>7390</v>
      </c>
      <c r="C2875" s="1" t="s">
        <v>1490</v>
      </c>
      <c r="D2875" s="1" t="s">
        <v>4173</v>
      </c>
      <c r="E2875" s="1" t="s">
        <v>68</v>
      </c>
      <c r="F2875" s="4">
        <v>3.3</v>
      </c>
      <c r="G2875" s="4"/>
      <c r="H2875" s="4">
        <v>4.6</v>
      </c>
      <c r="I2875" s="6"/>
      <c r="J2875" s="6"/>
      <c r="K2875" s="6"/>
      <c r="L2875" s="6"/>
      <c r="M2875" s="6"/>
      <c r="N2875" s="6"/>
      <c r="O2875" s="6"/>
      <c r="Q2875" s="8">
        <f t="shared" si="44"/>
        <v>0.282608695652174</v>
      </c>
      <c r="T2875" s="4">
        <v>113</v>
      </c>
      <c r="U2875" s="4">
        <v>0</v>
      </c>
      <c r="AA2875" s="1" t="s">
        <v>59</v>
      </c>
      <c r="AC2875" s="4">
        <v>107030206</v>
      </c>
      <c r="AE2875" s="1" t="s">
        <v>60</v>
      </c>
      <c r="AG2875" s="1" t="s">
        <v>60</v>
      </c>
      <c r="AH2875" s="1" t="s">
        <v>7391</v>
      </c>
    </row>
    <row r="2876" s="1" customFormat="1" ht="12.75" hidden="1" spans="1:34">
      <c r="A2876" s="4">
        <v>110207</v>
      </c>
      <c r="B2876" s="1" t="s">
        <v>6043</v>
      </c>
      <c r="C2876" s="1" t="s">
        <v>618</v>
      </c>
      <c r="D2876" s="1" t="s">
        <v>619</v>
      </c>
      <c r="E2876" s="1" t="s">
        <v>58</v>
      </c>
      <c r="F2876" s="4">
        <v>71</v>
      </c>
      <c r="G2876" s="4"/>
      <c r="H2876" s="4">
        <v>99</v>
      </c>
      <c r="I2876" s="4"/>
      <c r="J2876" s="4"/>
      <c r="K2876" s="4"/>
      <c r="L2876" s="4"/>
      <c r="M2876" s="4"/>
      <c r="N2876" s="4"/>
      <c r="O2876" s="4"/>
      <c r="P2876" s="4">
        <v>96</v>
      </c>
      <c r="Q2876" s="8">
        <f t="shared" si="44"/>
        <v>0.282828282828283</v>
      </c>
      <c r="U2876" s="4">
        <v>373</v>
      </c>
      <c r="V2876" s="4">
        <v>33</v>
      </c>
      <c r="W2876" s="4">
        <v>340</v>
      </c>
      <c r="X2876" s="4">
        <v>111</v>
      </c>
      <c r="Y2876" s="4">
        <v>328</v>
      </c>
      <c r="Z2876" s="4">
        <v>86</v>
      </c>
      <c r="AA2876" s="1" t="s">
        <v>105</v>
      </c>
      <c r="AB2876" s="4">
        <v>2</v>
      </c>
      <c r="AC2876" s="4">
        <v>107030104</v>
      </c>
      <c r="AE2876" s="1" t="s">
        <v>60</v>
      </c>
      <c r="AG2876" s="1" t="s">
        <v>60</v>
      </c>
      <c r="AH2876" s="1" t="s">
        <v>7392</v>
      </c>
    </row>
    <row r="2877" s="1" customFormat="1" ht="12.75" hidden="1" spans="1:34">
      <c r="A2877" s="4">
        <v>37036</v>
      </c>
      <c r="B2877" s="1" t="s">
        <v>7393</v>
      </c>
      <c r="C2877" s="1" t="s">
        <v>1792</v>
      </c>
      <c r="D2877" s="1" t="s">
        <v>6983</v>
      </c>
      <c r="E2877" s="1" t="s">
        <v>68</v>
      </c>
      <c r="F2877" s="4">
        <v>32.2</v>
      </c>
      <c r="G2877" s="4"/>
      <c r="H2877" s="4">
        <v>44.9</v>
      </c>
      <c r="I2877" s="4"/>
      <c r="J2877" s="4"/>
      <c r="K2877" s="4"/>
      <c r="L2877" s="4"/>
      <c r="M2877" s="4"/>
      <c r="N2877" s="4"/>
      <c r="O2877" s="4"/>
      <c r="P2877" s="4">
        <v>42</v>
      </c>
      <c r="Q2877" s="8">
        <f t="shared" si="44"/>
        <v>0.282850779510022</v>
      </c>
      <c r="U2877" s="4">
        <v>591</v>
      </c>
      <c r="V2877" s="4">
        <v>139</v>
      </c>
      <c r="W2877" s="4">
        <v>452</v>
      </c>
      <c r="X2877" s="4">
        <v>113</v>
      </c>
      <c r="Y2877" s="4">
        <v>373</v>
      </c>
      <c r="Z2877" s="4">
        <v>93</v>
      </c>
      <c r="AA2877" s="1" t="s">
        <v>105</v>
      </c>
      <c r="AB2877" s="4">
        <v>2</v>
      </c>
      <c r="AC2877" s="4">
        <v>107030206</v>
      </c>
      <c r="AE2877" s="1" t="s">
        <v>60</v>
      </c>
      <c r="AG2877" s="1" t="s">
        <v>304</v>
      </c>
      <c r="AH2877" s="1" t="s">
        <v>7394</v>
      </c>
    </row>
    <row r="2878" s="1" customFormat="1" ht="12.75" hidden="1" spans="1:34">
      <c r="A2878" s="4">
        <v>11243</v>
      </c>
      <c r="B2878" s="1" t="s">
        <v>7395</v>
      </c>
      <c r="C2878" s="1" t="s">
        <v>7396</v>
      </c>
      <c r="D2878" s="1" t="s">
        <v>1859</v>
      </c>
      <c r="E2878" s="1" t="s">
        <v>68</v>
      </c>
      <c r="F2878" s="4">
        <v>19</v>
      </c>
      <c r="G2878" s="4"/>
      <c r="H2878" s="4">
        <v>26.5</v>
      </c>
      <c r="I2878" s="6"/>
      <c r="J2878" s="6"/>
      <c r="K2878" s="6"/>
      <c r="L2878" s="6"/>
      <c r="M2878" s="6"/>
      <c r="N2878" s="6"/>
      <c r="O2878" s="6"/>
      <c r="P2878" s="4">
        <v>26.5</v>
      </c>
      <c r="Q2878" s="8">
        <f t="shared" si="44"/>
        <v>0.283018867924528</v>
      </c>
      <c r="U2878" s="4">
        <v>1127</v>
      </c>
      <c r="V2878" s="4">
        <v>515</v>
      </c>
      <c r="W2878" s="4">
        <v>612</v>
      </c>
      <c r="X2878" s="4">
        <v>108</v>
      </c>
      <c r="Y2878" s="4">
        <v>2406</v>
      </c>
      <c r="Z2878" s="4">
        <v>107</v>
      </c>
      <c r="AA2878" s="1" t="s">
        <v>105</v>
      </c>
      <c r="AB2878" s="4">
        <v>4</v>
      </c>
      <c r="AC2878" s="4">
        <v>107030101</v>
      </c>
      <c r="AE2878" s="1" t="s">
        <v>60</v>
      </c>
      <c r="AG2878" s="1" t="s">
        <v>60</v>
      </c>
      <c r="AH2878" s="1" t="s">
        <v>7397</v>
      </c>
    </row>
    <row r="2879" s="1" customFormat="1" ht="12.75" hidden="1" spans="1:34">
      <c r="A2879" s="4">
        <v>31012</v>
      </c>
      <c r="B2879" s="1" t="s">
        <v>7398</v>
      </c>
      <c r="C2879" s="1" t="s">
        <v>7399</v>
      </c>
      <c r="D2879" s="1" t="s">
        <v>1136</v>
      </c>
      <c r="E2879" s="1" t="s">
        <v>68</v>
      </c>
      <c r="F2879" s="4">
        <v>12.4</v>
      </c>
      <c r="G2879" s="4"/>
      <c r="H2879" s="4">
        <v>17.3</v>
      </c>
      <c r="I2879" s="6"/>
      <c r="J2879" s="6"/>
      <c r="K2879" s="6"/>
      <c r="L2879" s="6"/>
      <c r="M2879" s="6"/>
      <c r="N2879" s="6"/>
      <c r="O2879" s="6"/>
      <c r="Q2879" s="8">
        <f t="shared" si="44"/>
        <v>0.283236994219653</v>
      </c>
      <c r="U2879" s="4">
        <v>30</v>
      </c>
      <c r="V2879" s="4">
        <v>6</v>
      </c>
      <c r="W2879" s="4">
        <v>24</v>
      </c>
      <c r="X2879" s="4">
        <v>13</v>
      </c>
      <c r="Y2879" s="4">
        <v>22</v>
      </c>
      <c r="Z2879" s="4">
        <v>16</v>
      </c>
      <c r="AA2879" s="1" t="s">
        <v>97</v>
      </c>
      <c r="AB2879" s="4">
        <v>0</v>
      </c>
      <c r="AC2879" s="4">
        <v>107030211</v>
      </c>
      <c r="AE2879" s="1" t="s">
        <v>60</v>
      </c>
      <c r="AG2879" s="1" t="s">
        <v>304</v>
      </c>
      <c r="AH2879" s="1" t="s">
        <v>7400</v>
      </c>
    </row>
    <row r="2880" s="1" customFormat="1" ht="12.75" hidden="1" spans="1:34">
      <c r="A2880" s="4">
        <v>14429</v>
      </c>
      <c r="B2880" s="1" t="s">
        <v>7401</v>
      </c>
      <c r="C2880" s="1" t="s">
        <v>1578</v>
      </c>
      <c r="D2880" s="1" t="s">
        <v>93</v>
      </c>
      <c r="E2880" s="1" t="s">
        <v>23</v>
      </c>
      <c r="F2880" s="4">
        <v>0.43</v>
      </c>
      <c r="G2880" s="4"/>
      <c r="H2880" s="4">
        <v>0.6</v>
      </c>
      <c r="I2880" s="6"/>
      <c r="J2880" s="6"/>
      <c r="K2880" s="6"/>
      <c r="L2880" s="6"/>
      <c r="M2880" s="6"/>
      <c r="N2880" s="6"/>
      <c r="O2880" s="6"/>
      <c r="Q2880" s="8">
        <f t="shared" si="44"/>
        <v>0.283333333333333</v>
      </c>
      <c r="U2880" s="4">
        <v>1579.7</v>
      </c>
      <c r="W2880" s="4">
        <v>1579.7</v>
      </c>
      <c r="X2880" s="4">
        <v>18</v>
      </c>
      <c r="Y2880" s="4">
        <v>383.3</v>
      </c>
      <c r="Z2880" s="4">
        <v>11</v>
      </c>
      <c r="AA2880" s="1" t="s">
        <v>123</v>
      </c>
      <c r="AB2880" s="4">
        <v>0</v>
      </c>
      <c r="AC2880" s="4">
        <v>107030301</v>
      </c>
      <c r="AE2880" s="1" t="s">
        <v>60</v>
      </c>
      <c r="AG2880" s="1" t="s">
        <v>60</v>
      </c>
      <c r="AH2880" s="1" t="s">
        <v>60</v>
      </c>
    </row>
    <row r="2881" s="1" customFormat="1" ht="12.75" hidden="1" spans="1:34">
      <c r="A2881" s="4">
        <v>109159</v>
      </c>
      <c r="B2881" s="1" t="s">
        <v>6945</v>
      </c>
      <c r="C2881" s="1" t="s">
        <v>7402</v>
      </c>
      <c r="D2881" s="1" t="s">
        <v>592</v>
      </c>
      <c r="E2881" s="1" t="s">
        <v>6218</v>
      </c>
      <c r="F2881" s="4">
        <v>4.3</v>
      </c>
      <c r="G2881" s="4"/>
      <c r="H2881" s="4">
        <v>6</v>
      </c>
      <c r="I2881" s="6"/>
      <c r="J2881" s="6"/>
      <c r="K2881" s="6"/>
      <c r="L2881" s="6"/>
      <c r="M2881" s="6"/>
      <c r="N2881" s="6"/>
      <c r="O2881" s="6"/>
      <c r="Q2881" s="8">
        <f t="shared" si="44"/>
        <v>0.283333333333333</v>
      </c>
      <c r="T2881" s="4">
        <v>113</v>
      </c>
      <c r="U2881" s="4">
        <v>0</v>
      </c>
      <c r="Y2881" s="4">
        <v>2227</v>
      </c>
      <c r="Z2881" s="4">
        <v>1</v>
      </c>
      <c r="AA2881" s="1" t="s">
        <v>7403</v>
      </c>
      <c r="AE2881" s="1" t="s">
        <v>60</v>
      </c>
      <c r="AG2881" s="1" t="s">
        <v>60</v>
      </c>
      <c r="AH2881" s="1" t="s">
        <v>7404</v>
      </c>
    </row>
    <row r="2882" s="1" customFormat="1" ht="12.75" hidden="1" spans="1:34">
      <c r="A2882" s="4">
        <v>15104</v>
      </c>
      <c r="B2882" s="1" t="s">
        <v>7405</v>
      </c>
      <c r="C2882" s="1" t="s">
        <v>7406</v>
      </c>
      <c r="D2882" s="1" t="s">
        <v>4989</v>
      </c>
      <c r="E2882" s="1" t="s">
        <v>68</v>
      </c>
      <c r="F2882" s="4">
        <v>4.3</v>
      </c>
      <c r="G2882" s="4"/>
      <c r="H2882" s="4">
        <v>6</v>
      </c>
      <c r="I2882" s="6"/>
      <c r="J2882" s="6"/>
      <c r="K2882" s="6"/>
      <c r="L2882" s="6"/>
      <c r="M2882" s="6"/>
      <c r="N2882" s="6"/>
      <c r="O2882" s="6"/>
      <c r="Q2882" s="8">
        <f t="shared" ref="Q2882:Q2945" si="45">(H2882-F2882)/H2882</f>
        <v>0.283333333333333</v>
      </c>
      <c r="T2882" s="4">
        <v>2</v>
      </c>
      <c r="U2882" s="4">
        <v>165</v>
      </c>
      <c r="V2882" s="4">
        <v>10</v>
      </c>
      <c r="W2882" s="4">
        <v>155</v>
      </c>
      <c r="X2882" s="4">
        <v>45</v>
      </c>
      <c r="Y2882" s="4">
        <v>85</v>
      </c>
      <c r="Z2882" s="4">
        <v>11</v>
      </c>
      <c r="AA2882" s="1" t="s">
        <v>97</v>
      </c>
      <c r="AB2882" s="4">
        <v>2</v>
      </c>
      <c r="AC2882" s="4">
        <v>107030110</v>
      </c>
      <c r="AE2882" s="1" t="s">
        <v>60</v>
      </c>
      <c r="AG2882" s="1" t="s">
        <v>60</v>
      </c>
      <c r="AH2882" s="1" t="s">
        <v>7407</v>
      </c>
    </row>
    <row r="2883" s="1" customFormat="1" ht="12.75" hidden="1" spans="1:34">
      <c r="A2883" s="4">
        <v>66789</v>
      </c>
      <c r="B2883" s="1" t="s">
        <v>3069</v>
      </c>
      <c r="C2883" s="1" t="s">
        <v>5045</v>
      </c>
      <c r="D2883" s="1" t="s">
        <v>3071</v>
      </c>
      <c r="E2883" s="1" t="s">
        <v>68</v>
      </c>
      <c r="F2883" s="4">
        <v>36.4</v>
      </c>
      <c r="G2883" s="4"/>
      <c r="H2883" s="4">
        <v>50.8</v>
      </c>
      <c r="I2883" s="6"/>
      <c r="J2883" s="6"/>
      <c r="K2883" s="6"/>
      <c r="L2883" s="6"/>
      <c r="M2883" s="6"/>
      <c r="N2883" s="6"/>
      <c r="O2883" s="6"/>
      <c r="P2883" s="4">
        <v>49</v>
      </c>
      <c r="Q2883" s="8">
        <f t="shared" si="45"/>
        <v>0.283464566929134</v>
      </c>
      <c r="U2883" s="4">
        <v>591</v>
      </c>
      <c r="V2883" s="4">
        <v>39</v>
      </c>
      <c r="W2883" s="4">
        <v>552</v>
      </c>
      <c r="X2883" s="4">
        <v>107</v>
      </c>
      <c r="Y2883" s="4">
        <v>682</v>
      </c>
      <c r="Z2883" s="4">
        <v>84</v>
      </c>
      <c r="AA2883" s="1" t="s">
        <v>105</v>
      </c>
      <c r="AB2883" s="4">
        <v>3</v>
      </c>
      <c r="AC2883" s="4">
        <v>107030206</v>
      </c>
      <c r="AE2883" s="1" t="s">
        <v>60</v>
      </c>
      <c r="AG2883" s="1" t="s">
        <v>304</v>
      </c>
      <c r="AH2883" s="1" t="s">
        <v>7408</v>
      </c>
    </row>
    <row r="2884" s="1" customFormat="1" ht="12.75" hidden="1" spans="1:34">
      <c r="A2884" s="4">
        <v>94655</v>
      </c>
      <c r="B2884" s="1" t="s">
        <v>7409</v>
      </c>
      <c r="C2884" s="1" t="s">
        <v>7410</v>
      </c>
      <c r="D2884" s="1" t="s">
        <v>5825</v>
      </c>
      <c r="E2884" s="1" t="s">
        <v>68</v>
      </c>
      <c r="F2884" s="4">
        <v>50</v>
      </c>
      <c r="G2884" s="4"/>
      <c r="H2884" s="4">
        <v>69.8</v>
      </c>
      <c r="I2884" s="6"/>
      <c r="J2884" s="6"/>
      <c r="K2884" s="6"/>
      <c r="L2884" s="6"/>
      <c r="M2884" s="6"/>
      <c r="N2884" s="6"/>
      <c r="O2884" s="6"/>
      <c r="P2884" s="4">
        <v>66.5</v>
      </c>
      <c r="Q2884" s="8">
        <f t="shared" si="45"/>
        <v>0.283667621776504</v>
      </c>
      <c r="U2884" s="4">
        <v>250</v>
      </c>
      <c r="V2884" s="4">
        <v>30</v>
      </c>
      <c r="W2884" s="4">
        <v>220</v>
      </c>
      <c r="X2884" s="4">
        <v>87</v>
      </c>
      <c r="Y2884" s="4">
        <v>305</v>
      </c>
      <c r="Z2884" s="4">
        <v>79</v>
      </c>
      <c r="AA2884" s="1" t="s">
        <v>105</v>
      </c>
      <c r="AB2884" s="4">
        <v>3</v>
      </c>
      <c r="AC2884" s="4">
        <v>103020899</v>
      </c>
      <c r="AE2884" s="1" t="s">
        <v>60</v>
      </c>
      <c r="AG2884" s="1" t="s">
        <v>60</v>
      </c>
      <c r="AH2884" s="1" t="s">
        <v>7411</v>
      </c>
    </row>
    <row r="2885" s="1" customFormat="1" ht="12.75" hidden="1" spans="1:34">
      <c r="A2885" s="4">
        <v>33149</v>
      </c>
      <c r="B2885" s="1" t="s">
        <v>7412</v>
      </c>
      <c r="C2885" s="1" t="s">
        <v>2587</v>
      </c>
      <c r="D2885" s="1" t="s">
        <v>940</v>
      </c>
      <c r="E2885" s="1" t="s">
        <v>58</v>
      </c>
      <c r="F2885" s="4">
        <v>27.65</v>
      </c>
      <c r="G2885" s="4"/>
      <c r="H2885" s="4">
        <v>38.6</v>
      </c>
      <c r="I2885" s="6"/>
      <c r="J2885" s="6"/>
      <c r="K2885" s="6"/>
      <c r="L2885" s="6"/>
      <c r="M2885" s="6"/>
      <c r="N2885" s="6"/>
      <c r="O2885" s="6"/>
      <c r="Q2885" s="8">
        <f t="shared" si="45"/>
        <v>0.283678756476684</v>
      </c>
      <c r="U2885" s="4">
        <v>869</v>
      </c>
      <c r="V2885" s="4">
        <v>428</v>
      </c>
      <c r="W2885" s="4">
        <v>441</v>
      </c>
      <c r="X2885" s="4">
        <v>110</v>
      </c>
      <c r="Y2885" s="4">
        <v>371</v>
      </c>
      <c r="Z2885" s="4">
        <v>83</v>
      </c>
      <c r="AA2885" s="1" t="s">
        <v>105</v>
      </c>
      <c r="AB2885" s="4">
        <v>3</v>
      </c>
      <c r="AE2885" s="1" t="s">
        <v>60</v>
      </c>
      <c r="AG2885" s="1" t="s">
        <v>304</v>
      </c>
      <c r="AH2885" s="1" t="s">
        <v>60</v>
      </c>
    </row>
    <row r="2886" s="1" customFormat="1" ht="12.75" hidden="1" spans="1:34">
      <c r="A2886" s="4">
        <v>1513</v>
      </c>
      <c r="B2886" s="1" t="s">
        <v>983</v>
      </c>
      <c r="C2886" s="1" t="s">
        <v>7413</v>
      </c>
      <c r="D2886" s="1" t="s">
        <v>166</v>
      </c>
      <c r="E2886" s="1" t="s">
        <v>68</v>
      </c>
      <c r="F2886" s="4">
        <v>12.96</v>
      </c>
      <c r="G2886" s="4"/>
      <c r="H2886" s="4">
        <v>18.1</v>
      </c>
      <c r="I2886" s="6"/>
      <c r="J2886" s="6"/>
      <c r="K2886" s="6"/>
      <c r="L2886" s="6"/>
      <c r="M2886" s="6"/>
      <c r="N2886" s="6"/>
      <c r="O2886" s="6"/>
      <c r="Q2886" s="8">
        <f t="shared" si="45"/>
        <v>0.283977900552486</v>
      </c>
      <c r="U2886" s="4">
        <v>261</v>
      </c>
      <c r="W2886" s="4">
        <v>261</v>
      </c>
      <c r="X2886" s="4">
        <v>90</v>
      </c>
      <c r="Y2886" s="4">
        <v>80</v>
      </c>
      <c r="Z2886" s="4">
        <v>30</v>
      </c>
      <c r="AA2886" s="1" t="s">
        <v>97</v>
      </c>
      <c r="AB2886" s="4">
        <v>2</v>
      </c>
      <c r="AC2886" s="4">
        <v>107030205</v>
      </c>
      <c r="AE2886" s="1" t="s">
        <v>60</v>
      </c>
      <c r="AG2886" s="1" t="s">
        <v>60</v>
      </c>
      <c r="AH2886" s="1" t="s">
        <v>7414</v>
      </c>
    </row>
    <row r="2887" s="1" customFormat="1" ht="12.75" hidden="1" spans="1:34">
      <c r="A2887" s="4">
        <v>16407</v>
      </c>
      <c r="B2887" s="1" t="s">
        <v>7415</v>
      </c>
      <c r="C2887" s="1" t="s">
        <v>63</v>
      </c>
      <c r="D2887" s="1" t="s">
        <v>22</v>
      </c>
      <c r="E2887" s="1" t="s">
        <v>23</v>
      </c>
      <c r="F2887" s="4">
        <v>0.179</v>
      </c>
      <c r="G2887" s="4"/>
      <c r="H2887" s="4">
        <v>0.25</v>
      </c>
      <c r="I2887" s="6"/>
      <c r="J2887" s="6"/>
      <c r="K2887" s="6"/>
      <c r="L2887" s="6"/>
      <c r="M2887" s="6"/>
      <c r="N2887" s="6"/>
      <c r="O2887" s="6"/>
      <c r="Q2887" s="8">
        <f t="shared" si="45"/>
        <v>0.284</v>
      </c>
      <c r="T2887" s="4">
        <v>113</v>
      </c>
      <c r="U2887" s="4">
        <v>0</v>
      </c>
      <c r="AA2887" s="1" t="s">
        <v>59</v>
      </c>
      <c r="AC2887" s="4">
        <v>107030301</v>
      </c>
      <c r="AE2887" s="1" t="s">
        <v>60</v>
      </c>
      <c r="AG2887" s="1" t="s">
        <v>60</v>
      </c>
      <c r="AH2887" s="1" t="s">
        <v>60</v>
      </c>
    </row>
    <row r="2888" s="1" customFormat="1" ht="12.75" hidden="1" spans="1:34">
      <c r="A2888" s="4">
        <v>132559</v>
      </c>
      <c r="B2888" s="1" t="s">
        <v>7416</v>
      </c>
      <c r="C2888" s="1" t="s">
        <v>7417</v>
      </c>
      <c r="D2888" s="1" t="s">
        <v>7418</v>
      </c>
      <c r="E2888" s="1" t="s">
        <v>58</v>
      </c>
      <c r="F2888" s="4">
        <v>49.4</v>
      </c>
      <c r="G2888" s="4"/>
      <c r="H2888" s="4">
        <v>69</v>
      </c>
      <c r="I2888" s="6"/>
      <c r="J2888" s="6"/>
      <c r="K2888" s="6"/>
      <c r="L2888" s="6"/>
      <c r="M2888" s="6"/>
      <c r="N2888" s="6"/>
      <c r="O2888" s="6"/>
      <c r="P2888" s="4">
        <v>65</v>
      </c>
      <c r="Q2888" s="8">
        <f t="shared" si="45"/>
        <v>0.284057971014493</v>
      </c>
      <c r="U2888" s="4">
        <v>795</v>
      </c>
      <c r="V2888" s="4">
        <v>326</v>
      </c>
      <c r="W2888" s="4">
        <v>469</v>
      </c>
      <c r="X2888" s="4">
        <v>110</v>
      </c>
      <c r="Y2888" s="4">
        <v>791</v>
      </c>
      <c r="Z2888" s="4">
        <v>104</v>
      </c>
      <c r="AA2888" s="1" t="s">
        <v>105</v>
      </c>
      <c r="AB2888" s="4">
        <v>3</v>
      </c>
      <c r="AC2888" s="4">
        <v>107030205</v>
      </c>
      <c r="AE2888" s="1" t="s">
        <v>60</v>
      </c>
      <c r="AG2888" s="1" t="s">
        <v>60</v>
      </c>
      <c r="AH2888" s="1" t="s">
        <v>7419</v>
      </c>
    </row>
    <row r="2889" s="1" customFormat="1" ht="12.75" hidden="1" spans="1:34">
      <c r="A2889" s="4">
        <v>8001</v>
      </c>
      <c r="B2889" s="1" t="s">
        <v>7420</v>
      </c>
      <c r="C2889" s="1" t="s">
        <v>1511</v>
      </c>
      <c r="D2889" s="1" t="s">
        <v>7421</v>
      </c>
      <c r="E2889" s="1" t="s">
        <v>88</v>
      </c>
      <c r="F2889" s="4">
        <v>6.3</v>
      </c>
      <c r="G2889" s="4"/>
      <c r="H2889" s="4">
        <v>8.8</v>
      </c>
      <c r="I2889" s="4"/>
      <c r="J2889" s="4"/>
      <c r="K2889" s="4"/>
      <c r="L2889" s="4"/>
      <c r="M2889" s="4"/>
      <c r="N2889" s="4"/>
      <c r="O2889" s="4"/>
      <c r="Q2889" s="8">
        <f t="shared" si="45"/>
        <v>0.284090909090909</v>
      </c>
      <c r="U2889" s="4">
        <v>282</v>
      </c>
      <c r="V2889" s="4">
        <v>27</v>
      </c>
      <c r="W2889" s="4">
        <v>255</v>
      </c>
      <c r="X2889" s="4">
        <v>101</v>
      </c>
      <c r="Y2889" s="4">
        <v>168</v>
      </c>
      <c r="Z2889" s="4">
        <v>63</v>
      </c>
      <c r="AA2889" s="1" t="s">
        <v>97</v>
      </c>
      <c r="AB2889" s="4">
        <v>0</v>
      </c>
      <c r="AC2889" s="4">
        <v>107030210</v>
      </c>
      <c r="AE2889" s="1" t="s">
        <v>60</v>
      </c>
      <c r="AG2889" s="1" t="s">
        <v>304</v>
      </c>
      <c r="AH2889" s="1" t="s">
        <v>7422</v>
      </c>
    </row>
    <row r="2890" s="1" customFormat="1" ht="12.75" hidden="1" spans="1:34">
      <c r="A2890" s="4">
        <v>121439</v>
      </c>
      <c r="B2890" s="1" t="s">
        <v>1730</v>
      </c>
      <c r="C2890" s="1" t="s">
        <v>108</v>
      </c>
      <c r="D2890" s="1" t="s">
        <v>1732</v>
      </c>
      <c r="E2890" s="1" t="s">
        <v>68</v>
      </c>
      <c r="F2890" s="4">
        <v>25.2</v>
      </c>
      <c r="G2890" s="4"/>
      <c r="H2890" s="4">
        <v>35.2</v>
      </c>
      <c r="I2890" s="6"/>
      <c r="J2890" s="6"/>
      <c r="K2890" s="6"/>
      <c r="L2890" s="6"/>
      <c r="M2890" s="6"/>
      <c r="N2890" s="6"/>
      <c r="O2890" s="6"/>
      <c r="Q2890" s="8">
        <f t="shared" si="45"/>
        <v>0.284090909090909</v>
      </c>
      <c r="U2890" s="4">
        <v>480</v>
      </c>
      <c r="V2890" s="4">
        <v>480</v>
      </c>
      <c r="Y2890" s="4">
        <v>32</v>
      </c>
      <c r="Z2890" s="4">
        <v>15</v>
      </c>
      <c r="AA2890" s="1" t="s">
        <v>105</v>
      </c>
      <c r="AB2890" s="4">
        <v>2</v>
      </c>
      <c r="AC2890" s="4">
        <v>107030207</v>
      </c>
      <c r="AE2890" s="1" t="s">
        <v>60</v>
      </c>
      <c r="AG2890" s="1" t="s">
        <v>60</v>
      </c>
      <c r="AH2890" s="1" t="s">
        <v>7423</v>
      </c>
    </row>
    <row r="2891" s="1" customFormat="1" ht="12.75" hidden="1" spans="1:34">
      <c r="A2891" s="4">
        <v>44912</v>
      </c>
      <c r="B2891" s="1" t="s">
        <v>7424</v>
      </c>
      <c r="C2891" s="1" t="s">
        <v>6218</v>
      </c>
      <c r="D2891" s="1" t="s">
        <v>5142</v>
      </c>
      <c r="E2891" s="1" t="s">
        <v>23</v>
      </c>
      <c r="F2891" s="4">
        <v>57.24</v>
      </c>
      <c r="G2891" s="4"/>
      <c r="H2891" s="4">
        <v>80</v>
      </c>
      <c r="I2891" s="6"/>
      <c r="J2891" s="6"/>
      <c r="K2891" s="6"/>
      <c r="L2891" s="6"/>
      <c r="M2891" s="6"/>
      <c r="N2891" s="6"/>
      <c r="O2891" s="6"/>
      <c r="Q2891" s="8">
        <f t="shared" si="45"/>
        <v>0.2845</v>
      </c>
      <c r="T2891" s="4">
        <v>113</v>
      </c>
      <c r="U2891" s="4">
        <v>53</v>
      </c>
      <c r="W2891" s="4">
        <v>53</v>
      </c>
      <c r="X2891" s="4">
        <v>2</v>
      </c>
      <c r="AA2891" s="1" t="s">
        <v>59</v>
      </c>
      <c r="AC2891" s="4">
        <v>107030301</v>
      </c>
      <c r="AE2891" s="1" t="s">
        <v>60</v>
      </c>
      <c r="AG2891" s="1" t="s">
        <v>60</v>
      </c>
      <c r="AH2891" s="1" t="s">
        <v>60</v>
      </c>
    </row>
    <row r="2892" s="1" customFormat="1" ht="12.75" hidden="1" spans="1:34">
      <c r="A2892" s="4">
        <v>117329</v>
      </c>
      <c r="B2892" s="1" t="s">
        <v>6681</v>
      </c>
      <c r="C2892" s="1" t="s">
        <v>7425</v>
      </c>
      <c r="D2892" s="1" t="s">
        <v>7426</v>
      </c>
      <c r="E2892" s="1" t="s">
        <v>68</v>
      </c>
      <c r="F2892" s="4">
        <v>8.8</v>
      </c>
      <c r="G2892" s="4"/>
      <c r="H2892" s="4">
        <v>12.3</v>
      </c>
      <c r="I2892" s="6"/>
      <c r="J2892" s="6"/>
      <c r="K2892" s="6"/>
      <c r="L2892" s="6"/>
      <c r="M2892" s="6"/>
      <c r="N2892" s="6"/>
      <c r="O2892" s="6"/>
      <c r="Q2892" s="8">
        <f t="shared" si="45"/>
        <v>0.284552845528455</v>
      </c>
      <c r="T2892" s="4">
        <v>113</v>
      </c>
      <c r="U2892" s="4">
        <v>0</v>
      </c>
      <c r="AA2892" s="1" t="s">
        <v>59</v>
      </c>
      <c r="AC2892" s="4">
        <v>107030409</v>
      </c>
      <c r="AE2892" s="1" t="s">
        <v>60</v>
      </c>
      <c r="AG2892" s="1" t="s">
        <v>60</v>
      </c>
      <c r="AH2892" s="1" t="s">
        <v>7427</v>
      </c>
    </row>
    <row r="2893" s="1" customFormat="1" ht="12.75" hidden="1" spans="1:34">
      <c r="A2893" s="4">
        <v>7906</v>
      </c>
      <c r="B2893" s="1" t="s">
        <v>7428</v>
      </c>
      <c r="C2893" s="1" t="s">
        <v>1621</v>
      </c>
      <c r="D2893" s="1" t="s">
        <v>3082</v>
      </c>
      <c r="E2893" s="1" t="s">
        <v>58</v>
      </c>
      <c r="F2893" s="4">
        <v>11.3</v>
      </c>
      <c r="G2893" s="4"/>
      <c r="H2893" s="4">
        <v>15.8</v>
      </c>
      <c r="I2893" s="4"/>
      <c r="J2893" s="4"/>
      <c r="K2893" s="4"/>
      <c r="L2893" s="4"/>
      <c r="M2893" s="4"/>
      <c r="N2893" s="4"/>
      <c r="O2893" s="4"/>
      <c r="Q2893" s="8">
        <f t="shared" si="45"/>
        <v>0.284810126582278</v>
      </c>
      <c r="U2893" s="4">
        <v>488</v>
      </c>
      <c r="V2893" s="4">
        <v>72</v>
      </c>
      <c r="W2893" s="4">
        <v>416</v>
      </c>
      <c r="X2893" s="4">
        <v>113</v>
      </c>
      <c r="Y2893" s="4">
        <v>408</v>
      </c>
      <c r="Z2893" s="4">
        <v>99</v>
      </c>
      <c r="AA2893" s="1" t="s">
        <v>105</v>
      </c>
      <c r="AB2893" s="4">
        <v>2</v>
      </c>
      <c r="AC2893" s="4">
        <v>107030205</v>
      </c>
      <c r="AE2893" s="1" t="s">
        <v>60</v>
      </c>
      <c r="AG2893" s="1" t="s">
        <v>60</v>
      </c>
      <c r="AH2893" s="1" t="s">
        <v>91</v>
      </c>
    </row>
    <row r="2894" s="1" customFormat="1" ht="12.75" hidden="1" spans="1:34">
      <c r="A2894" s="4">
        <v>58937</v>
      </c>
      <c r="B2894" s="1" t="s">
        <v>7429</v>
      </c>
      <c r="C2894" s="1" t="s">
        <v>2439</v>
      </c>
      <c r="D2894" s="1" t="s">
        <v>96</v>
      </c>
      <c r="E2894" s="1" t="s">
        <v>68</v>
      </c>
      <c r="F2894" s="4">
        <v>16.3</v>
      </c>
      <c r="G2894" s="4"/>
      <c r="H2894" s="4">
        <v>22.8</v>
      </c>
      <c r="I2894" s="6"/>
      <c r="J2894" s="6"/>
      <c r="K2894" s="6"/>
      <c r="L2894" s="6"/>
      <c r="M2894" s="6"/>
      <c r="N2894" s="6"/>
      <c r="O2894" s="6"/>
      <c r="Q2894" s="8">
        <f t="shared" si="45"/>
        <v>0.285087719298246</v>
      </c>
      <c r="T2894" s="4">
        <v>114</v>
      </c>
      <c r="U2894" s="4">
        <v>0</v>
      </c>
      <c r="AA2894" s="1" t="s">
        <v>59</v>
      </c>
      <c r="AC2894" s="4">
        <v>107030207</v>
      </c>
      <c r="AE2894" s="1" t="s">
        <v>60</v>
      </c>
      <c r="AG2894" s="1" t="s">
        <v>60</v>
      </c>
      <c r="AH2894" s="1" t="s">
        <v>7430</v>
      </c>
    </row>
    <row r="2895" s="1" customFormat="1" ht="12.75" hidden="1" spans="1:34">
      <c r="A2895" s="4">
        <v>10547</v>
      </c>
      <c r="B2895" s="1" t="s">
        <v>7431</v>
      </c>
      <c r="C2895" s="1" t="s">
        <v>1975</v>
      </c>
      <c r="D2895" s="1" t="s">
        <v>392</v>
      </c>
      <c r="E2895" s="1" t="s">
        <v>68</v>
      </c>
      <c r="F2895" s="4">
        <v>16.43</v>
      </c>
      <c r="G2895" s="4"/>
      <c r="H2895" s="4">
        <v>23</v>
      </c>
      <c r="I2895" s="4"/>
      <c r="J2895" s="4"/>
      <c r="K2895" s="4"/>
      <c r="L2895" s="4"/>
      <c r="M2895" s="4"/>
      <c r="N2895" s="4"/>
      <c r="O2895" s="4"/>
      <c r="Q2895" s="8">
        <f t="shared" si="45"/>
        <v>0.285652173913043</v>
      </c>
      <c r="U2895" s="4">
        <v>268</v>
      </c>
      <c r="V2895" s="4">
        <v>21</v>
      </c>
      <c r="W2895" s="4">
        <v>247</v>
      </c>
      <c r="X2895" s="4">
        <v>105</v>
      </c>
      <c r="Y2895" s="4">
        <v>269</v>
      </c>
      <c r="Z2895" s="4">
        <v>76</v>
      </c>
      <c r="AA2895" s="1" t="s">
        <v>105</v>
      </c>
      <c r="AB2895" s="4">
        <v>2</v>
      </c>
      <c r="AC2895" s="4">
        <v>107030205</v>
      </c>
      <c r="AE2895" s="1" t="s">
        <v>60</v>
      </c>
      <c r="AG2895" s="1" t="s">
        <v>60</v>
      </c>
      <c r="AH2895" s="1" t="s">
        <v>7432</v>
      </c>
    </row>
    <row r="2896" s="1" customFormat="1" ht="12.75" hidden="1" spans="1:34">
      <c r="A2896" s="4">
        <v>2244</v>
      </c>
      <c r="B2896" s="1" t="s">
        <v>7433</v>
      </c>
      <c r="C2896" s="1" t="s">
        <v>257</v>
      </c>
      <c r="D2896" s="1" t="s">
        <v>183</v>
      </c>
      <c r="E2896" s="1" t="s">
        <v>58</v>
      </c>
      <c r="F2896" s="4">
        <v>21.43</v>
      </c>
      <c r="G2896" s="4"/>
      <c r="H2896" s="4">
        <v>30</v>
      </c>
      <c r="I2896" s="6"/>
      <c r="J2896" s="6"/>
      <c r="K2896" s="6"/>
      <c r="L2896" s="6"/>
      <c r="M2896" s="6"/>
      <c r="N2896" s="6"/>
      <c r="O2896" s="6"/>
      <c r="Q2896" s="8">
        <f t="shared" si="45"/>
        <v>0.285666666666667</v>
      </c>
      <c r="T2896" s="4">
        <v>113</v>
      </c>
      <c r="U2896" s="4">
        <v>0</v>
      </c>
      <c r="AA2896" s="1" t="s">
        <v>59</v>
      </c>
      <c r="AC2896" s="4">
        <v>107030205</v>
      </c>
      <c r="AE2896" s="1" t="s">
        <v>60</v>
      </c>
      <c r="AG2896" s="1" t="s">
        <v>60</v>
      </c>
      <c r="AH2896" s="1" t="s">
        <v>7434</v>
      </c>
    </row>
    <row r="2897" s="1" customFormat="1" ht="12.75" hidden="1" spans="1:34">
      <c r="A2897" s="4">
        <v>110795</v>
      </c>
      <c r="B2897" s="1" t="s">
        <v>7435</v>
      </c>
      <c r="C2897" s="1" t="s">
        <v>4282</v>
      </c>
      <c r="D2897" s="1" t="s">
        <v>7436</v>
      </c>
      <c r="E2897" s="1" t="s">
        <v>68</v>
      </c>
      <c r="F2897" s="4">
        <v>16</v>
      </c>
      <c r="G2897" s="4"/>
      <c r="H2897" s="4">
        <v>22.4</v>
      </c>
      <c r="I2897" s="6"/>
      <c r="J2897" s="6"/>
      <c r="K2897" s="6"/>
      <c r="L2897" s="6"/>
      <c r="M2897" s="6"/>
      <c r="N2897" s="6"/>
      <c r="O2897" s="6"/>
      <c r="Q2897" s="8">
        <f t="shared" si="45"/>
        <v>0.285714285714286</v>
      </c>
      <c r="U2897" s="4">
        <v>230</v>
      </c>
      <c r="V2897" s="4">
        <v>14</v>
      </c>
      <c r="W2897" s="4">
        <v>216</v>
      </c>
      <c r="X2897" s="4">
        <v>88</v>
      </c>
      <c r="Y2897" s="4">
        <v>65</v>
      </c>
      <c r="Z2897" s="4">
        <v>35</v>
      </c>
      <c r="AA2897" s="1" t="s">
        <v>97</v>
      </c>
      <c r="AB2897" s="4">
        <v>2</v>
      </c>
      <c r="AC2897" s="4">
        <v>107030407</v>
      </c>
      <c r="AE2897" s="1" t="s">
        <v>60</v>
      </c>
      <c r="AG2897" s="1" t="s">
        <v>60</v>
      </c>
      <c r="AH2897" s="1" t="s">
        <v>7437</v>
      </c>
    </row>
    <row r="2898" s="1" customFormat="1" ht="12.75" hidden="1" spans="1:34">
      <c r="A2898" s="4">
        <v>153482</v>
      </c>
      <c r="B2898" s="1" t="s">
        <v>7438</v>
      </c>
      <c r="C2898" s="1" t="s">
        <v>63</v>
      </c>
      <c r="D2898" s="1" t="s">
        <v>642</v>
      </c>
      <c r="E2898" s="1" t="s">
        <v>4313</v>
      </c>
      <c r="F2898" s="4">
        <v>70</v>
      </c>
      <c r="G2898" s="4"/>
      <c r="H2898" s="4">
        <v>98</v>
      </c>
      <c r="I2898" s="6"/>
      <c r="J2898" s="6"/>
      <c r="K2898" s="6"/>
      <c r="L2898" s="6"/>
      <c r="M2898" s="6"/>
      <c r="N2898" s="6"/>
      <c r="O2898" s="6"/>
      <c r="Q2898" s="8">
        <f t="shared" si="45"/>
        <v>0.285714285714286</v>
      </c>
      <c r="U2898" s="4">
        <v>8</v>
      </c>
      <c r="W2898" s="4">
        <v>8</v>
      </c>
      <c r="X2898" s="4">
        <v>3</v>
      </c>
      <c r="Y2898" s="4">
        <v>10</v>
      </c>
      <c r="Z2898" s="4">
        <v>4</v>
      </c>
      <c r="AA2898" s="1" t="s">
        <v>123</v>
      </c>
      <c r="AB2898" s="4">
        <v>0</v>
      </c>
      <c r="AC2898" s="4">
        <v>107030301</v>
      </c>
      <c r="AE2898" s="1" t="s">
        <v>60</v>
      </c>
      <c r="AG2898" s="1" t="s">
        <v>60</v>
      </c>
      <c r="AH2898" s="1" t="s">
        <v>60</v>
      </c>
    </row>
    <row r="2899" s="1" customFormat="1" ht="12.75" hidden="1" spans="1:34">
      <c r="A2899" s="4">
        <v>88816</v>
      </c>
      <c r="B2899" s="1" t="s">
        <v>7439</v>
      </c>
      <c r="C2899" s="1" t="s">
        <v>7440</v>
      </c>
      <c r="D2899" s="1" t="s">
        <v>7441</v>
      </c>
      <c r="E2899" s="1" t="s">
        <v>88</v>
      </c>
      <c r="F2899" s="4">
        <v>25</v>
      </c>
      <c r="G2899" s="4"/>
      <c r="H2899" s="4">
        <v>35</v>
      </c>
      <c r="I2899" s="6"/>
      <c r="J2899" s="6"/>
      <c r="K2899" s="6"/>
      <c r="L2899" s="6"/>
      <c r="M2899" s="6"/>
      <c r="N2899" s="6"/>
      <c r="O2899" s="6"/>
      <c r="Q2899" s="8">
        <f t="shared" si="45"/>
        <v>0.285714285714286</v>
      </c>
      <c r="U2899" s="4">
        <v>208</v>
      </c>
      <c r="V2899" s="4">
        <v>22</v>
      </c>
      <c r="W2899" s="4">
        <v>186</v>
      </c>
      <c r="X2899" s="4">
        <v>73</v>
      </c>
      <c r="Y2899" s="4">
        <v>203</v>
      </c>
      <c r="Z2899" s="4">
        <v>55</v>
      </c>
      <c r="AA2899" s="1" t="s">
        <v>97</v>
      </c>
      <c r="AB2899" s="4">
        <v>2</v>
      </c>
      <c r="AC2899" s="4">
        <v>107030210</v>
      </c>
      <c r="AE2899" s="1" t="s">
        <v>60</v>
      </c>
      <c r="AG2899" s="1" t="s">
        <v>60</v>
      </c>
      <c r="AH2899" s="1" t="s">
        <v>7442</v>
      </c>
    </row>
    <row r="2900" s="1" customFormat="1" ht="12.75" hidden="1" spans="1:34">
      <c r="A2900" s="4">
        <v>9627</v>
      </c>
      <c r="B2900" s="1" t="s">
        <v>1265</v>
      </c>
      <c r="C2900" s="1" t="s">
        <v>559</v>
      </c>
      <c r="D2900" s="1" t="s">
        <v>126</v>
      </c>
      <c r="E2900" s="1" t="s">
        <v>58</v>
      </c>
      <c r="F2900" s="4">
        <v>2.5</v>
      </c>
      <c r="G2900" s="4"/>
      <c r="H2900" s="4">
        <v>3.5</v>
      </c>
      <c r="I2900" s="6"/>
      <c r="J2900" s="6"/>
      <c r="K2900" s="6"/>
      <c r="L2900" s="6"/>
      <c r="M2900" s="6"/>
      <c r="N2900" s="6"/>
      <c r="O2900" s="6"/>
      <c r="Q2900" s="8">
        <f t="shared" si="45"/>
        <v>0.285714285714286</v>
      </c>
      <c r="U2900" s="4">
        <v>773</v>
      </c>
      <c r="V2900" s="4">
        <v>330</v>
      </c>
      <c r="W2900" s="4">
        <v>443</v>
      </c>
      <c r="X2900" s="4">
        <v>110</v>
      </c>
      <c r="Y2900" s="4">
        <v>913</v>
      </c>
      <c r="Z2900" s="4">
        <v>107</v>
      </c>
      <c r="AA2900" s="1" t="s">
        <v>105</v>
      </c>
      <c r="AB2900" s="4">
        <v>3</v>
      </c>
      <c r="AC2900" s="4">
        <v>107030104</v>
      </c>
      <c r="AE2900" s="1" t="s">
        <v>60</v>
      </c>
      <c r="AG2900" s="1" t="s">
        <v>60</v>
      </c>
      <c r="AH2900" s="1" t="s">
        <v>60</v>
      </c>
    </row>
    <row r="2901" s="1" customFormat="1" ht="12.75" hidden="1" spans="1:34">
      <c r="A2901" s="4">
        <v>3169</v>
      </c>
      <c r="B2901" s="1" t="s">
        <v>7443</v>
      </c>
      <c r="C2901" s="1" t="s">
        <v>116</v>
      </c>
      <c r="D2901" s="1" t="s">
        <v>1275</v>
      </c>
      <c r="E2901" s="1" t="s">
        <v>58</v>
      </c>
      <c r="F2901" s="4">
        <v>7.5</v>
      </c>
      <c r="G2901" s="4"/>
      <c r="H2901" s="4">
        <v>10.5</v>
      </c>
      <c r="I2901" s="4"/>
      <c r="J2901" s="4"/>
      <c r="K2901" s="4"/>
      <c r="L2901" s="4"/>
      <c r="M2901" s="4"/>
      <c r="N2901" s="4"/>
      <c r="O2901" s="4"/>
      <c r="P2901" s="4">
        <v>10</v>
      </c>
      <c r="Q2901" s="8">
        <f t="shared" si="45"/>
        <v>0.285714285714286</v>
      </c>
      <c r="U2901" s="4">
        <v>407</v>
      </c>
      <c r="V2901" s="4">
        <v>93</v>
      </c>
      <c r="W2901" s="4">
        <v>314</v>
      </c>
      <c r="X2901" s="4">
        <v>107</v>
      </c>
      <c r="Y2901" s="4">
        <v>467</v>
      </c>
      <c r="Z2901" s="4">
        <v>109</v>
      </c>
      <c r="AA2901" s="1" t="s">
        <v>105</v>
      </c>
      <c r="AB2901" s="4">
        <v>2</v>
      </c>
      <c r="AC2901" s="4">
        <v>107030205</v>
      </c>
      <c r="AE2901" s="1" t="s">
        <v>60</v>
      </c>
      <c r="AG2901" s="1" t="s">
        <v>60</v>
      </c>
      <c r="AH2901" s="1" t="s">
        <v>7444</v>
      </c>
    </row>
    <row r="2902" s="1" customFormat="1" ht="12.75" hidden="1" spans="1:34">
      <c r="A2902" s="4">
        <v>2427</v>
      </c>
      <c r="B2902" s="1" t="s">
        <v>7445</v>
      </c>
      <c r="C2902" s="1" t="s">
        <v>7446</v>
      </c>
      <c r="D2902" s="1" t="s">
        <v>2382</v>
      </c>
      <c r="E2902" s="1" t="s">
        <v>68</v>
      </c>
      <c r="F2902" s="4">
        <v>25</v>
      </c>
      <c r="G2902" s="4"/>
      <c r="H2902" s="4">
        <v>35</v>
      </c>
      <c r="I2902" s="4"/>
      <c r="J2902" s="4"/>
      <c r="K2902" s="4"/>
      <c r="L2902" s="4"/>
      <c r="M2902" s="4"/>
      <c r="N2902" s="4"/>
      <c r="O2902" s="4"/>
      <c r="Q2902" s="8">
        <f t="shared" si="45"/>
        <v>0.285714285714286</v>
      </c>
      <c r="U2902" s="4">
        <v>399</v>
      </c>
      <c r="V2902" s="4">
        <v>46</v>
      </c>
      <c r="W2902" s="4">
        <v>353</v>
      </c>
      <c r="X2902" s="4">
        <v>107</v>
      </c>
      <c r="Y2902" s="4">
        <v>196</v>
      </c>
      <c r="Z2902" s="4">
        <v>54</v>
      </c>
      <c r="AA2902" s="1" t="s">
        <v>105</v>
      </c>
      <c r="AB2902" s="4">
        <v>2</v>
      </c>
      <c r="AC2902" s="4">
        <v>107030206</v>
      </c>
      <c r="AE2902" s="1" t="s">
        <v>60</v>
      </c>
      <c r="AG2902" s="1" t="s">
        <v>60</v>
      </c>
      <c r="AH2902" s="1" t="s">
        <v>7447</v>
      </c>
    </row>
    <row r="2903" s="1" customFormat="1" ht="12.75" hidden="1" spans="1:34">
      <c r="A2903" s="4">
        <v>2329</v>
      </c>
      <c r="B2903" s="1" t="s">
        <v>7448</v>
      </c>
      <c r="C2903" s="1" t="s">
        <v>2265</v>
      </c>
      <c r="D2903" s="1" t="s">
        <v>57</v>
      </c>
      <c r="E2903" s="1" t="s">
        <v>68</v>
      </c>
      <c r="F2903" s="4">
        <v>5</v>
      </c>
      <c r="G2903" s="4"/>
      <c r="H2903" s="4">
        <v>7</v>
      </c>
      <c r="I2903" s="6"/>
      <c r="J2903" s="6"/>
      <c r="K2903" s="6"/>
      <c r="L2903" s="6"/>
      <c r="M2903" s="6"/>
      <c r="N2903" s="6"/>
      <c r="O2903" s="6"/>
      <c r="Q2903" s="8">
        <f t="shared" si="45"/>
        <v>0.285714285714286</v>
      </c>
      <c r="U2903" s="4">
        <v>324</v>
      </c>
      <c r="V2903" s="4">
        <v>34</v>
      </c>
      <c r="W2903" s="4">
        <v>290</v>
      </c>
      <c r="X2903" s="4">
        <v>102</v>
      </c>
      <c r="Y2903" s="4">
        <v>152</v>
      </c>
      <c r="Z2903" s="4">
        <v>54</v>
      </c>
      <c r="AA2903" s="1" t="s">
        <v>105</v>
      </c>
      <c r="AB2903" s="4">
        <v>2</v>
      </c>
      <c r="AC2903" s="4">
        <v>107030401</v>
      </c>
      <c r="AE2903" s="1" t="s">
        <v>60</v>
      </c>
      <c r="AG2903" s="1" t="s">
        <v>60</v>
      </c>
      <c r="AH2903" s="1" t="s">
        <v>7449</v>
      </c>
    </row>
    <row r="2904" s="1" customFormat="1" ht="12.75" hidden="1" spans="1:34">
      <c r="A2904" s="4">
        <v>15846</v>
      </c>
      <c r="B2904" s="1" t="s">
        <v>5984</v>
      </c>
      <c r="C2904" s="1" t="s">
        <v>7450</v>
      </c>
      <c r="D2904" s="1" t="s">
        <v>237</v>
      </c>
      <c r="E2904" s="1" t="s">
        <v>68</v>
      </c>
      <c r="F2904" s="4">
        <v>20</v>
      </c>
      <c r="G2904" s="4"/>
      <c r="H2904" s="4">
        <v>28</v>
      </c>
      <c r="I2904" s="6"/>
      <c r="J2904" s="6"/>
      <c r="K2904" s="6"/>
      <c r="L2904" s="6"/>
      <c r="M2904" s="6"/>
      <c r="N2904" s="6"/>
      <c r="O2904" s="6"/>
      <c r="Q2904" s="8">
        <f t="shared" si="45"/>
        <v>0.285714285714286</v>
      </c>
      <c r="U2904" s="4">
        <v>391</v>
      </c>
      <c r="V2904" s="4">
        <v>61</v>
      </c>
      <c r="W2904" s="4">
        <v>330</v>
      </c>
      <c r="X2904" s="4">
        <v>69</v>
      </c>
      <c r="Y2904" s="4">
        <v>253</v>
      </c>
      <c r="Z2904" s="4">
        <v>22</v>
      </c>
      <c r="AA2904" s="1" t="s">
        <v>97</v>
      </c>
      <c r="AB2904" s="4">
        <v>3</v>
      </c>
      <c r="AC2904" s="4">
        <v>107030401</v>
      </c>
      <c r="AE2904" s="1" t="s">
        <v>60</v>
      </c>
      <c r="AG2904" s="1" t="s">
        <v>60</v>
      </c>
      <c r="AH2904" s="1" t="s">
        <v>7451</v>
      </c>
    </row>
    <row r="2905" s="1" customFormat="1" ht="12.75" hidden="1" spans="1:34">
      <c r="A2905" s="4">
        <v>2808</v>
      </c>
      <c r="B2905" s="1" t="s">
        <v>7452</v>
      </c>
      <c r="C2905" s="1" t="s">
        <v>974</v>
      </c>
      <c r="D2905" s="1" t="s">
        <v>1711</v>
      </c>
      <c r="E2905" s="1" t="s">
        <v>58</v>
      </c>
      <c r="F2905" s="4">
        <v>2.5</v>
      </c>
      <c r="G2905" s="4"/>
      <c r="H2905" s="4">
        <v>3.5</v>
      </c>
      <c r="I2905" s="6"/>
      <c r="J2905" s="6"/>
      <c r="K2905" s="6"/>
      <c r="L2905" s="6"/>
      <c r="M2905" s="6"/>
      <c r="N2905" s="6"/>
      <c r="O2905" s="6"/>
      <c r="Q2905" s="8">
        <f t="shared" si="45"/>
        <v>0.285714285714286</v>
      </c>
      <c r="U2905" s="4">
        <v>344</v>
      </c>
      <c r="V2905" s="4">
        <v>73</v>
      </c>
      <c r="W2905" s="4">
        <v>271</v>
      </c>
      <c r="X2905" s="4">
        <v>100</v>
      </c>
      <c r="Y2905" s="4">
        <v>211</v>
      </c>
      <c r="Z2905" s="4">
        <v>56</v>
      </c>
      <c r="AA2905" s="1" t="s">
        <v>105</v>
      </c>
      <c r="AB2905" s="4">
        <v>3</v>
      </c>
      <c r="AC2905" s="4">
        <v>107030699</v>
      </c>
      <c r="AE2905" s="1" t="s">
        <v>60</v>
      </c>
      <c r="AG2905" s="1" t="s">
        <v>60</v>
      </c>
      <c r="AH2905" s="1" t="s">
        <v>7453</v>
      </c>
    </row>
    <row r="2906" s="1" customFormat="1" ht="12.75" hidden="1" spans="1:34">
      <c r="A2906" s="4">
        <v>29733</v>
      </c>
      <c r="B2906" s="1" t="s">
        <v>4260</v>
      </c>
      <c r="C2906" s="1" t="s">
        <v>7454</v>
      </c>
      <c r="D2906" s="1" t="s">
        <v>4262</v>
      </c>
      <c r="E2906" s="1" t="s">
        <v>68</v>
      </c>
      <c r="F2906" s="4">
        <v>10</v>
      </c>
      <c r="G2906" s="4"/>
      <c r="H2906" s="4">
        <v>14</v>
      </c>
      <c r="I2906" s="6"/>
      <c r="J2906" s="6"/>
      <c r="K2906" s="6"/>
      <c r="L2906" s="6"/>
      <c r="M2906" s="6"/>
      <c r="N2906" s="6"/>
      <c r="O2906" s="6"/>
      <c r="Q2906" s="8">
        <f t="shared" si="45"/>
        <v>0.285714285714286</v>
      </c>
      <c r="T2906" s="4">
        <v>113</v>
      </c>
      <c r="U2906" s="4">
        <v>0</v>
      </c>
      <c r="AA2906" s="1" t="s">
        <v>59</v>
      </c>
      <c r="AC2906" s="4">
        <v>107030205</v>
      </c>
      <c r="AE2906" s="1" t="s">
        <v>60</v>
      </c>
      <c r="AG2906" s="1" t="s">
        <v>60</v>
      </c>
      <c r="AH2906" s="1" t="s">
        <v>7455</v>
      </c>
    </row>
    <row r="2907" s="1" customFormat="1" ht="12.75" hidden="1" spans="1:34">
      <c r="A2907" s="4">
        <v>67787</v>
      </c>
      <c r="B2907" s="1" t="s">
        <v>7456</v>
      </c>
      <c r="C2907" s="1" t="s">
        <v>680</v>
      </c>
      <c r="D2907" s="1" t="s">
        <v>1700</v>
      </c>
      <c r="E2907" s="1" t="s">
        <v>88</v>
      </c>
      <c r="F2907" s="4">
        <v>25</v>
      </c>
      <c r="G2907" s="4"/>
      <c r="H2907" s="4">
        <v>35</v>
      </c>
      <c r="I2907" s="6"/>
      <c r="J2907" s="6"/>
      <c r="K2907" s="6"/>
      <c r="L2907" s="6"/>
      <c r="M2907" s="6"/>
      <c r="N2907" s="6"/>
      <c r="O2907" s="6"/>
      <c r="Q2907" s="8">
        <f t="shared" si="45"/>
        <v>0.285714285714286</v>
      </c>
      <c r="T2907" s="4">
        <v>113</v>
      </c>
      <c r="U2907" s="4">
        <v>0</v>
      </c>
      <c r="AA2907" s="1" t="s">
        <v>59</v>
      </c>
      <c r="AC2907" s="4">
        <v>107022401</v>
      </c>
      <c r="AE2907" s="1" t="s">
        <v>60</v>
      </c>
      <c r="AG2907" s="1" t="s">
        <v>60</v>
      </c>
      <c r="AH2907" s="1" t="s">
        <v>7457</v>
      </c>
    </row>
    <row r="2908" s="1" customFormat="1" ht="12.75" hidden="1" spans="1:34">
      <c r="A2908" s="4">
        <v>83921</v>
      </c>
      <c r="B2908" s="1" t="s">
        <v>7458</v>
      </c>
      <c r="C2908" s="1" t="s">
        <v>680</v>
      </c>
      <c r="D2908" s="1" t="s">
        <v>7459</v>
      </c>
      <c r="E2908" s="1" t="s">
        <v>88</v>
      </c>
      <c r="F2908" s="4">
        <v>25</v>
      </c>
      <c r="G2908" s="4"/>
      <c r="H2908" s="4">
        <v>35</v>
      </c>
      <c r="I2908" s="6"/>
      <c r="J2908" s="6"/>
      <c r="K2908" s="6"/>
      <c r="L2908" s="6"/>
      <c r="M2908" s="6"/>
      <c r="N2908" s="6"/>
      <c r="O2908" s="6"/>
      <c r="Q2908" s="8">
        <f t="shared" si="45"/>
        <v>0.285714285714286</v>
      </c>
      <c r="T2908" s="4">
        <v>113</v>
      </c>
      <c r="U2908" s="4">
        <v>0</v>
      </c>
      <c r="AA2908" s="1" t="s">
        <v>59</v>
      </c>
      <c r="AC2908" s="4">
        <v>107022401</v>
      </c>
      <c r="AE2908" s="1" t="s">
        <v>60</v>
      </c>
      <c r="AG2908" s="1" t="s">
        <v>60</v>
      </c>
      <c r="AH2908" s="1" t="s">
        <v>7460</v>
      </c>
    </row>
    <row r="2909" s="1" customFormat="1" ht="12.75" hidden="1" spans="1:34">
      <c r="A2909" s="4">
        <v>63169</v>
      </c>
      <c r="B2909" s="1" t="s">
        <v>3621</v>
      </c>
      <c r="C2909" s="1" t="s">
        <v>7461</v>
      </c>
      <c r="D2909" s="1" t="s">
        <v>3623</v>
      </c>
      <c r="E2909" s="1" t="s">
        <v>68</v>
      </c>
      <c r="F2909" s="4">
        <v>5</v>
      </c>
      <c r="G2909" s="4"/>
      <c r="H2909" s="4">
        <v>7</v>
      </c>
      <c r="I2909" s="6"/>
      <c r="J2909" s="6"/>
      <c r="K2909" s="6"/>
      <c r="L2909" s="6"/>
      <c r="M2909" s="6"/>
      <c r="N2909" s="6"/>
      <c r="O2909" s="6"/>
      <c r="Q2909" s="8">
        <f t="shared" si="45"/>
        <v>0.285714285714286</v>
      </c>
      <c r="T2909" s="4">
        <v>113</v>
      </c>
      <c r="U2909" s="4">
        <v>0</v>
      </c>
      <c r="AA2909" s="1" t="s">
        <v>59</v>
      </c>
      <c r="AC2909" s="4">
        <v>107030499</v>
      </c>
      <c r="AE2909" s="1" t="s">
        <v>60</v>
      </c>
      <c r="AG2909" s="1" t="s">
        <v>60</v>
      </c>
      <c r="AH2909" s="1" t="s">
        <v>3624</v>
      </c>
    </row>
    <row r="2910" s="1" customFormat="1" ht="12.75" hidden="1" spans="1:34">
      <c r="A2910" s="4">
        <v>39855</v>
      </c>
      <c r="B2910" s="1" t="s">
        <v>7462</v>
      </c>
      <c r="C2910" s="1" t="s">
        <v>7454</v>
      </c>
      <c r="D2910" s="1" t="s">
        <v>4021</v>
      </c>
      <c r="E2910" s="1" t="s">
        <v>68</v>
      </c>
      <c r="F2910" s="4">
        <v>20</v>
      </c>
      <c r="G2910" s="4"/>
      <c r="H2910" s="4">
        <v>28</v>
      </c>
      <c r="I2910" s="6"/>
      <c r="J2910" s="6"/>
      <c r="K2910" s="6"/>
      <c r="L2910" s="6"/>
      <c r="M2910" s="6"/>
      <c r="N2910" s="6"/>
      <c r="O2910" s="6"/>
      <c r="Q2910" s="8">
        <f t="shared" si="45"/>
        <v>0.285714285714286</v>
      </c>
      <c r="T2910" s="4">
        <v>113</v>
      </c>
      <c r="U2910" s="4">
        <v>0</v>
      </c>
      <c r="AA2910" s="1" t="s">
        <v>59</v>
      </c>
      <c r="AC2910" s="4">
        <v>107030205</v>
      </c>
      <c r="AE2910" s="1" t="s">
        <v>60</v>
      </c>
      <c r="AG2910" s="1" t="s">
        <v>60</v>
      </c>
      <c r="AH2910" s="1" t="s">
        <v>7463</v>
      </c>
    </row>
    <row r="2911" s="1" customFormat="1" ht="12.75" hidden="1" spans="1:34">
      <c r="A2911" s="4">
        <v>189235</v>
      </c>
      <c r="B2911" s="1" t="s">
        <v>7464</v>
      </c>
      <c r="C2911" s="1" t="s">
        <v>7465</v>
      </c>
      <c r="D2911" s="1" t="s">
        <v>1192</v>
      </c>
      <c r="E2911" s="1" t="s">
        <v>1952</v>
      </c>
      <c r="F2911" s="4">
        <v>35</v>
      </c>
      <c r="G2911" s="4"/>
      <c r="H2911" s="4">
        <v>49</v>
      </c>
      <c r="I2911" s="6"/>
      <c r="J2911" s="6"/>
      <c r="K2911" s="6"/>
      <c r="L2911" s="6"/>
      <c r="M2911" s="6"/>
      <c r="N2911" s="6"/>
      <c r="O2911" s="6"/>
      <c r="Q2911" s="8">
        <f t="shared" si="45"/>
        <v>0.285714285714286</v>
      </c>
      <c r="U2911" s="4">
        <v>15</v>
      </c>
      <c r="W2911" s="4">
        <v>15</v>
      </c>
      <c r="X2911" s="4">
        <v>1</v>
      </c>
      <c r="Y2911" s="4">
        <v>49</v>
      </c>
      <c r="Z2911" s="4">
        <v>1</v>
      </c>
      <c r="AA2911" s="1" t="s">
        <v>3674</v>
      </c>
      <c r="AE2911" s="1" t="s">
        <v>60</v>
      </c>
      <c r="AG2911" s="1" t="s">
        <v>60</v>
      </c>
      <c r="AH2911" s="1" t="s">
        <v>60</v>
      </c>
    </row>
    <row r="2912" s="1" customFormat="1" ht="12.75" hidden="1" spans="1:34">
      <c r="A2912" s="4">
        <v>89997</v>
      </c>
      <c r="B2912" s="1" t="s">
        <v>7466</v>
      </c>
      <c r="C2912" s="1" t="s">
        <v>7467</v>
      </c>
      <c r="D2912" s="1" t="s">
        <v>60</v>
      </c>
      <c r="E2912" s="1" t="s">
        <v>23</v>
      </c>
      <c r="F2912" s="4">
        <v>0.1</v>
      </c>
      <c r="G2912" s="4"/>
      <c r="H2912" s="4">
        <v>0.14</v>
      </c>
      <c r="I2912" s="6"/>
      <c r="J2912" s="6"/>
      <c r="K2912" s="6"/>
      <c r="L2912" s="6"/>
      <c r="M2912" s="6"/>
      <c r="N2912" s="6"/>
      <c r="O2912" s="6"/>
      <c r="Q2912" s="8">
        <f t="shared" si="45"/>
        <v>0.285714285714286</v>
      </c>
      <c r="T2912" s="4">
        <v>114</v>
      </c>
      <c r="U2912" s="4">
        <v>339.8</v>
      </c>
      <c r="W2912" s="4">
        <v>339.8</v>
      </c>
      <c r="X2912" s="4">
        <v>5</v>
      </c>
      <c r="Y2912" s="4">
        <v>1499.8</v>
      </c>
      <c r="Z2912" s="4">
        <v>6</v>
      </c>
      <c r="AA2912" s="1" t="s">
        <v>123</v>
      </c>
      <c r="AB2912" s="4">
        <v>0</v>
      </c>
      <c r="AC2912" s="4">
        <v>107030301</v>
      </c>
      <c r="AE2912" s="1" t="s">
        <v>60</v>
      </c>
      <c r="AG2912" s="1" t="s">
        <v>60</v>
      </c>
      <c r="AH2912" s="1" t="s">
        <v>60</v>
      </c>
    </row>
    <row r="2913" s="1" customFormat="1" ht="12.75" hidden="1" spans="1:34">
      <c r="A2913" s="4">
        <v>29595</v>
      </c>
      <c r="B2913" s="1" t="s">
        <v>7468</v>
      </c>
      <c r="C2913" s="1" t="s">
        <v>1578</v>
      </c>
      <c r="D2913" s="1" t="s">
        <v>5142</v>
      </c>
      <c r="E2913" s="1" t="s">
        <v>23</v>
      </c>
      <c r="F2913" s="4">
        <v>0.2</v>
      </c>
      <c r="G2913" s="4"/>
      <c r="H2913" s="4">
        <v>0.28</v>
      </c>
      <c r="I2913" s="6"/>
      <c r="J2913" s="6"/>
      <c r="K2913" s="6"/>
      <c r="L2913" s="6"/>
      <c r="M2913" s="6"/>
      <c r="N2913" s="6"/>
      <c r="O2913" s="6"/>
      <c r="Q2913" s="8">
        <f t="shared" si="45"/>
        <v>0.285714285714286</v>
      </c>
      <c r="U2913" s="4">
        <v>1842.18</v>
      </c>
      <c r="W2913" s="4">
        <v>1842.18</v>
      </c>
      <c r="X2913" s="4">
        <v>19</v>
      </c>
      <c r="Y2913" s="4">
        <v>468.1</v>
      </c>
      <c r="Z2913" s="4">
        <v>12</v>
      </c>
      <c r="AA2913" s="1" t="s">
        <v>123</v>
      </c>
      <c r="AB2913" s="4">
        <v>0</v>
      </c>
      <c r="AC2913" s="4">
        <v>107030301</v>
      </c>
      <c r="AE2913" s="1" t="s">
        <v>60</v>
      </c>
      <c r="AG2913" s="1" t="s">
        <v>60</v>
      </c>
      <c r="AH2913" s="1" t="s">
        <v>60</v>
      </c>
    </row>
    <row r="2914" s="1" customFormat="1" ht="12.75" hidden="1" spans="1:34">
      <c r="A2914" s="4">
        <v>13294</v>
      </c>
      <c r="B2914" s="1" t="s">
        <v>7469</v>
      </c>
      <c r="C2914" s="1" t="s">
        <v>6919</v>
      </c>
      <c r="D2914" s="1" t="s">
        <v>3546</v>
      </c>
      <c r="E2914" s="1" t="s">
        <v>68</v>
      </c>
      <c r="F2914" s="4">
        <v>12</v>
      </c>
      <c r="G2914" s="4"/>
      <c r="H2914" s="4">
        <v>16.8</v>
      </c>
      <c r="I2914" s="6"/>
      <c r="J2914" s="6"/>
      <c r="K2914" s="6"/>
      <c r="L2914" s="6"/>
      <c r="M2914" s="6"/>
      <c r="N2914" s="6"/>
      <c r="O2914" s="6"/>
      <c r="Q2914" s="8">
        <f t="shared" si="45"/>
        <v>0.285714285714286</v>
      </c>
      <c r="T2914" s="4">
        <v>113</v>
      </c>
      <c r="U2914" s="4">
        <v>3</v>
      </c>
      <c r="W2914" s="4">
        <v>3</v>
      </c>
      <c r="X2914" s="4">
        <v>2</v>
      </c>
      <c r="AA2914" s="1" t="s">
        <v>59</v>
      </c>
      <c r="AC2914" s="4">
        <v>107030110</v>
      </c>
      <c r="AE2914" s="1" t="s">
        <v>60</v>
      </c>
      <c r="AG2914" s="1" t="s">
        <v>60</v>
      </c>
      <c r="AH2914" s="1" t="s">
        <v>7470</v>
      </c>
    </row>
    <row r="2915" s="1" customFormat="1" ht="12.75" hidden="1" spans="1:34">
      <c r="A2915" s="4">
        <v>6322</v>
      </c>
      <c r="B2915" s="1" t="s">
        <v>5879</v>
      </c>
      <c r="C2915" s="1" t="s">
        <v>7471</v>
      </c>
      <c r="D2915" s="1" t="s">
        <v>1058</v>
      </c>
      <c r="E2915" s="1" t="s">
        <v>68</v>
      </c>
      <c r="F2915" s="4">
        <v>27.632</v>
      </c>
      <c r="G2915" s="4"/>
      <c r="H2915" s="4">
        <v>38.7</v>
      </c>
      <c r="I2915" s="6"/>
      <c r="J2915" s="6"/>
      <c r="K2915" s="6"/>
      <c r="L2915" s="6"/>
      <c r="M2915" s="6"/>
      <c r="N2915" s="6"/>
      <c r="O2915" s="6"/>
      <c r="Q2915" s="8">
        <f t="shared" si="45"/>
        <v>0.285994832041344</v>
      </c>
      <c r="T2915" s="4">
        <v>113</v>
      </c>
      <c r="U2915" s="4">
        <v>2</v>
      </c>
      <c r="W2915" s="4">
        <v>2</v>
      </c>
      <c r="X2915" s="4">
        <v>1</v>
      </c>
      <c r="AA2915" s="1" t="s">
        <v>59</v>
      </c>
      <c r="AC2915" s="4">
        <v>107030215</v>
      </c>
      <c r="AD2915" s="4">
        <v>1</v>
      </c>
      <c r="AE2915" s="1" t="s">
        <v>2433</v>
      </c>
      <c r="AF2915" s="4">
        <v>1</v>
      </c>
      <c r="AG2915" s="1" t="s">
        <v>60</v>
      </c>
      <c r="AH2915" s="1" t="s">
        <v>7472</v>
      </c>
    </row>
    <row r="2916" s="1" customFormat="1" ht="12.75" hidden="1" spans="1:34">
      <c r="A2916" s="4">
        <v>97408</v>
      </c>
      <c r="B2916" s="1" t="s">
        <v>7473</v>
      </c>
      <c r="C2916" s="1" t="s">
        <v>7474</v>
      </c>
      <c r="D2916" s="1" t="s">
        <v>6062</v>
      </c>
      <c r="E2916" s="1" t="s">
        <v>915</v>
      </c>
      <c r="F2916" s="4">
        <v>103.53</v>
      </c>
      <c r="G2916" s="4"/>
      <c r="H2916" s="4">
        <v>145</v>
      </c>
      <c r="I2916" s="6"/>
      <c r="J2916" s="6"/>
      <c r="K2916" s="6"/>
      <c r="L2916" s="6"/>
      <c r="M2916" s="6"/>
      <c r="N2916" s="6"/>
      <c r="O2916" s="6"/>
      <c r="Q2916" s="8">
        <f t="shared" si="45"/>
        <v>0.286</v>
      </c>
      <c r="U2916" s="4">
        <v>3</v>
      </c>
      <c r="W2916" s="4">
        <v>3</v>
      </c>
      <c r="X2916" s="4">
        <v>3</v>
      </c>
      <c r="AA2916" s="1" t="s">
        <v>375</v>
      </c>
      <c r="AB2916" s="4">
        <v>1</v>
      </c>
      <c r="AC2916" s="4">
        <v>109024599</v>
      </c>
      <c r="AE2916" s="1" t="s">
        <v>60</v>
      </c>
      <c r="AG2916" s="1" t="s">
        <v>60</v>
      </c>
      <c r="AH2916" s="1" t="s">
        <v>7475</v>
      </c>
    </row>
    <row r="2917" s="1" customFormat="1" ht="12.75" hidden="1" spans="1:34">
      <c r="A2917" s="4">
        <v>29323</v>
      </c>
      <c r="B2917" s="1" t="s">
        <v>6478</v>
      </c>
      <c r="C2917" s="1" t="s">
        <v>7476</v>
      </c>
      <c r="D2917" s="1" t="s">
        <v>578</v>
      </c>
      <c r="E2917" s="1" t="s">
        <v>217</v>
      </c>
      <c r="F2917" s="4">
        <v>424.83</v>
      </c>
      <c r="G2917" s="4"/>
      <c r="H2917" s="4">
        <v>595</v>
      </c>
      <c r="I2917" s="6"/>
      <c r="J2917" s="6"/>
      <c r="K2917" s="6"/>
      <c r="L2917" s="6"/>
      <c r="M2917" s="6"/>
      <c r="N2917" s="6"/>
      <c r="O2917" s="6"/>
      <c r="Q2917" s="8">
        <f t="shared" si="45"/>
        <v>0.286</v>
      </c>
      <c r="T2917" s="4">
        <v>113</v>
      </c>
      <c r="U2917" s="4">
        <v>0</v>
      </c>
      <c r="AA2917" s="1" t="s">
        <v>59</v>
      </c>
      <c r="AC2917" s="4">
        <v>109024599</v>
      </c>
      <c r="AE2917" s="1" t="s">
        <v>60</v>
      </c>
      <c r="AG2917" s="1" t="s">
        <v>60</v>
      </c>
      <c r="AH2917" s="1" t="s">
        <v>60</v>
      </c>
    </row>
    <row r="2918" s="1" customFormat="1" ht="12.75" hidden="1" spans="1:34">
      <c r="A2918" s="4">
        <v>124799</v>
      </c>
      <c r="B2918" s="1" t="s">
        <v>7477</v>
      </c>
      <c r="C2918" s="1" t="s">
        <v>7478</v>
      </c>
      <c r="D2918" s="1" t="s">
        <v>7479</v>
      </c>
      <c r="E2918" s="1" t="s">
        <v>217</v>
      </c>
      <c r="F2918" s="4">
        <v>485.52</v>
      </c>
      <c r="G2918" s="4"/>
      <c r="H2918" s="4">
        <v>680</v>
      </c>
      <c r="I2918" s="6"/>
      <c r="J2918" s="6"/>
      <c r="K2918" s="6"/>
      <c r="L2918" s="6"/>
      <c r="M2918" s="6"/>
      <c r="N2918" s="6"/>
      <c r="O2918" s="6"/>
      <c r="Q2918" s="8">
        <f t="shared" si="45"/>
        <v>0.286</v>
      </c>
      <c r="T2918" s="4">
        <v>113</v>
      </c>
      <c r="U2918" s="4">
        <v>0</v>
      </c>
      <c r="AA2918" s="1" t="s">
        <v>59</v>
      </c>
      <c r="AC2918" s="4">
        <v>109024599</v>
      </c>
      <c r="AE2918" s="1" t="s">
        <v>60</v>
      </c>
      <c r="AG2918" s="1" t="s">
        <v>60</v>
      </c>
      <c r="AH2918" s="1" t="s">
        <v>7480</v>
      </c>
    </row>
    <row r="2919" s="1" customFormat="1" ht="12.75" hidden="1" spans="1:34">
      <c r="A2919" s="4">
        <v>74558</v>
      </c>
      <c r="B2919" s="1" t="s">
        <v>7481</v>
      </c>
      <c r="C2919" s="1" t="s">
        <v>7482</v>
      </c>
      <c r="D2919" s="1" t="s">
        <v>60</v>
      </c>
      <c r="E2919" s="1" t="s">
        <v>217</v>
      </c>
      <c r="F2919" s="4">
        <v>177.07</v>
      </c>
      <c r="G2919" s="4"/>
      <c r="H2919" s="4">
        <v>248</v>
      </c>
      <c r="I2919" s="4"/>
      <c r="J2919" s="4"/>
      <c r="K2919" s="4"/>
      <c r="L2919" s="4"/>
      <c r="M2919" s="4"/>
      <c r="N2919" s="4"/>
      <c r="O2919" s="4"/>
      <c r="Q2919" s="8">
        <f t="shared" si="45"/>
        <v>0.286008064516129</v>
      </c>
      <c r="T2919" s="4">
        <v>113</v>
      </c>
      <c r="U2919" s="4">
        <v>1</v>
      </c>
      <c r="W2919" s="4">
        <v>1</v>
      </c>
      <c r="X2919" s="4">
        <v>1</v>
      </c>
      <c r="Y2919" s="4">
        <v>1</v>
      </c>
      <c r="Z2919" s="4">
        <v>1</v>
      </c>
      <c r="AA2919" s="1" t="s">
        <v>59</v>
      </c>
      <c r="AC2919" s="4">
        <v>109024599</v>
      </c>
      <c r="AE2919" s="1" t="s">
        <v>60</v>
      </c>
      <c r="AG2919" s="1" t="s">
        <v>60</v>
      </c>
      <c r="AH2919" s="1" t="s">
        <v>7483</v>
      </c>
    </row>
    <row r="2920" s="1" customFormat="1" ht="12.75" hidden="1" spans="1:34">
      <c r="A2920" s="4">
        <v>97409</v>
      </c>
      <c r="B2920" s="1" t="s">
        <v>6060</v>
      </c>
      <c r="C2920" s="1" t="s">
        <v>7484</v>
      </c>
      <c r="D2920" s="1" t="s">
        <v>60</v>
      </c>
      <c r="E2920" s="1" t="s">
        <v>915</v>
      </c>
      <c r="F2920" s="4">
        <v>69.97</v>
      </c>
      <c r="G2920" s="4"/>
      <c r="H2920" s="4">
        <v>98</v>
      </c>
      <c r="I2920" s="6"/>
      <c r="J2920" s="6"/>
      <c r="K2920" s="6"/>
      <c r="L2920" s="6"/>
      <c r="M2920" s="6"/>
      <c r="N2920" s="6"/>
      <c r="O2920" s="6"/>
      <c r="Q2920" s="8">
        <f t="shared" si="45"/>
        <v>0.286020408163265</v>
      </c>
      <c r="U2920" s="4">
        <v>5</v>
      </c>
      <c r="W2920" s="4">
        <v>5</v>
      </c>
      <c r="X2920" s="4">
        <v>5</v>
      </c>
      <c r="Y2920" s="4">
        <v>1</v>
      </c>
      <c r="Z2920" s="4">
        <v>1</v>
      </c>
      <c r="AA2920" s="1" t="s">
        <v>97</v>
      </c>
      <c r="AB2920" s="4">
        <v>1</v>
      </c>
      <c r="AC2920" s="4">
        <v>109024599</v>
      </c>
      <c r="AE2920" s="1" t="s">
        <v>60</v>
      </c>
      <c r="AG2920" s="1" t="s">
        <v>60</v>
      </c>
      <c r="AH2920" s="1" t="s">
        <v>7485</v>
      </c>
    </row>
    <row r="2921" s="1" customFormat="1" ht="12.75" hidden="1" spans="1:34">
      <c r="A2921" s="4">
        <v>33815</v>
      </c>
      <c r="B2921" s="1" t="s">
        <v>5879</v>
      </c>
      <c r="C2921" s="1" t="s">
        <v>7486</v>
      </c>
      <c r="D2921" s="1" t="s">
        <v>1058</v>
      </c>
      <c r="E2921" s="1" t="s">
        <v>68</v>
      </c>
      <c r="F2921" s="4">
        <v>5.926</v>
      </c>
      <c r="G2921" s="4"/>
      <c r="H2921" s="4">
        <v>8.3</v>
      </c>
      <c r="I2921" s="6"/>
      <c r="J2921" s="6"/>
      <c r="K2921" s="6"/>
      <c r="L2921" s="6"/>
      <c r="M2921" s="6"/>
      <c r="N2921" s="6"/>
      <c r="O2921" s="6"/>
      <c r="Q2921" s="8">
        <f t="shared" si="45"/>
        <v>0.286024096385542</v>
      </c>
      <c r="T2921" s="4">
        <v>113</v>
      </c>
      <c r="U2921" s="4">
        <v>0</v>
      </c>
      <c r="AA2921" s="1" t="s">
        <v>59</v>
      </c>
      <c r="AC2921" s="4">
        <v>107030215</v>
      </c>
      <c r="AD2921" s="4">
        <v>1</v>
      </c>
      <c r="AE2921" s="1" t="s">
        <v>2433</v>
      </c>
      <c r="AF2921" s="4">
        <v>1</v>
      </c>
      <c r="AG2921" s="1" t="s">
        <v>60</v>
      </c>
      <c r="AH2921" s="1" t="s">
        <v>7487</v>
      </c>
    </row>
    <row r="2922" s="1" customFormat="1" ht="12.75" hidden="1" spans="1:34">
      <c r="A2922" s="4">
        <v>97410</v>
      </c>
      <c r="B2922" s="1" t="s">
        <v>6060</v>
      </c>
      <c r="C2922" s="1" t="s">
        <v>7488</v>
      </c>
      <c r="D2922" s="1" t="s">
        <v>6062</v>
      </c>
      <c r="E2922" s="1" t="s">
        <v>915</v>
      </c>
      <c r="F2922" s="4">
        <v>48.55</v>
      </c>
      <c r="G2922" s="4"/>
      <c r="H2922" s="4">
        <v>68</v>
      </c>
      <c r="I2922" s="6"/>
      <c r="J2922" s="6"/>
      <c r="K2922" s="6"/>
      <c r="L2922" s="6"/>
      <c r="M2922" s="6"/>
      <c r="N2922" s="6"/>
      <c r="O2922" s="6"/>
      <c r="Q2922" s="8">
        <f t="shared" si="45"/>
        <v>0.286029411764706</v>
      </c>
      <c r="T2922" s="4">
        <v>114</v>
      </c>
      <c r="U2922" s="4">
        <v>5</v>
      </c>
      <c r="W2922" s="4">
        <v>5</v>
      </c>
      <c r="X2922" s="4">
        <v>5</v>
      </c>
      <c r="Y2922" s="4">
        <v>7</v>
      </c>
      <c r="Z2922" s="4">
        <v>3</v>
      </c>
      <c r="AA2922" s="1" t="s">
        <v>97</v>
      </c>
      <c r="AB2922" s="4">
        <v>1</v>
      </c>
      <c r="AC2922" s="4">
        <v>109024599</v>
      </c>
      <c r="AE2922" s="1" t="s">
        <v>60</v>
      </c>
      <c r="AG2922" s="1" t="s">
        <v>60</v>
      </c>
      <c r="AH2922" s="1" t="s">
        <v>7489</v>
      </c>
    </row>
    <row r="2923" s="1" customFormat="1" ht="12.75" hidden="1" spans="1:34">
      <c r="A2923" s="4">
        <v>92143</v>
      </c>
      <c r="B2923" s="1" t="s">
        <v>6458</v>
      </c>
      <c r="C2923" s="1" t="s">
        <v>7490</v>
      </c>
      <c r="D2923" s="1" t="s">
        <v>60</v>
      </c>
      <c r="E2923" s="1" t="s">
        <v>523</v>
      </c>
      <c r="F2923" s="4">
        <v>30.7</v>
      </c>
      <c r="G2923" s="4"/>
      <c r="H2923" s="4">
        <v>43</v>
      </c>
      <c r="I2923" s="6"/>
      <c r="J2923" s="6"/>
      <c r="K2923" s="6"/>
      <c r="L2923" s="6"/>
      <c r="M2923" s="6"/>
      <c r="N2923" s="6"/>
      <c r="O2923" s="6"/>
      <c r="Q2923" s="8">
        <f t="shared" si="45"/>
        <v>0.286046511627907</v>
      </c>
      <c r="T2923" s="4">
        <v>113</v>
      </c>
      <c r="U2923" s="4">
        <v>1</v>
      </c>
      <c r="W2923" s="4">
        <v>1</v>
      </c>
      <c r="X2923" s="4">
        <v>1</v>
      </c>
      <c r="Y2923" s="4">
        <v>1</v>
      </c>
      <c r="Z2923" s="4">
        <v>1</v>
      </c>
      <c r="AA2923" s="1" t="s">
        <v>59</v>
      </c>
      <c r="AC2923" s="4">
        <v>109024599</v>
      </c>
      <c r="AE2923" s="1" t="s">
        <v>60</v>
      </c>
      <c r="AG2923" s="1" t="s">
        <v>60</v>
      </c>
      <c r="AH2923" s="1" t="s">
        <v>7491</v>
      </c>
    </row>
    <row r="2924" s="1" customFormat="1" ht="12.75" hidden="1" spans="1:34">
      <c r="A2924" s="4">
        <v>17327</v>
      </c>
      <c r="B2924" s="1" t="s">
        <v>7492</v>
      </c>
      <c r="C2924" s="1" t="s">
        <v>7493</v>
      </c>
      <c r="D2924" s="1" t="s">
        <v>5958</v>
      </c>
      <c r="E2924" s="1" t="s">
        <v>68</v>
      </c>
      <c r="F2924" s="4">
        <v>47.12</v>
      </c>
      <c r="G2924" s="4"/>
      <c r="H2924" s="4">
        <v>66</v>
      </c>
      <c r="I2924" s="6"/>
      <c r="J2924" s="6"/>
      <c r="K2924" s="6"/>
      <c r="L2924" s="6"/>
      <c r="M2924" s="6"/>
      <c r="N2924" s="6"/>
      <c r="O2924" s="6"/>
      <c r="Q2924" s="8">
        <f t="shared" si="45"/>
        <v>0.286060606060606</v>
      </c>
      <c r="U2924" s="4">
        <v>494</v>
      </c>
      <c r="W2924" s="4">
        <v>494</v>
      </c>
      <c r="X2924" s="4">
        <v>112</v>
      </c>
      <c r="Y2924" s="4">
        <v>420</v>
      </c>
      <c r="Z2924" s="4">
        <v>92</v>
      </c>
      <c r="AA2924" s="1" t="s">
        <v>105</v>
      </c>
      <c r="AB2924" s="4">
        <v>2</v>
      </c>
      <c r="AC2924" s="4">
        <v>107030215</v>
      </c>
      <c r="AD2924" s="4">
        <v>1</v>
      </c>
      <c r="AE2924" s="1" t="s">
        <v>2433</v>
      </c>
      <c r="AF2924" s="4">
        <v>1</v>
      </c>
      <c r="AG2924" s="1" t="s">
        <v>60</v>
      </c>
      <c r="AH2924" s="1" t="s">
        <v>7494</v>
      </c>
    </row>
    <row r="2925" s="1" customFormat="1" ht="12.75" hidden="1" spans="1:34">
      <c r="A2925" s="4">
        <v>23750</v>
      </c>
      <c r="B2925" s="1" t="s">
        <v>7495</v>
      </c>
      <c r="C2925" s="1" t="s">
        <v>7496</v>
      </c>
      <c r="D2925" s="1" t="s">
        <v>143</v>
      </c>
      <c r="E2925" s="1" t="s">
        <v>68</v>
      </c>
      <c r="F2925" s="4">
        <v>15.49</v>
      </c>
      <c r="G2925" s="4"/>
      <c r="H2925" s="4">
        <v>21.7</v>
      </c>
      <c r="I2925" s="6"/>
      <c r="J2925" s="6"/>
      <c r="K2925" s="6"/>
      <c r="L2925" s="6"/>
      <c r="M2925" s="6"/>
      <c r="N2925" s="6"/>
      <c r="O2925" s="6"/>
      <c r="Q2925" s="8">
        <f t="shared" si="45"/>
        <v>0.286175115207373</v>
      </c>
      <c r="T2925" s="4">
        <v>113</v>
      </c>
      <c r="U2925" s="4">
        <v>1</v>
      </c>
      <c r="W2925" s="4">
        <v>1</v>
      </c>
      <c r="X2925" s="4">
        <v>1</v>
      </c>
      <c r="AA2925" s="1" t="s">
        <v>59</v>
      </c>
      <c r="AC2925" s="4">
        <v>107030111</v>
      </c>
      <c r="AE2925" s="1" t="s">
        <v>60</v>
      </c>
      <c r="AG2925" s="1" t="s">
        <v>60</v>
      </c>
      <c r="AH2925" s="1" t="s">
        <v>7497</v>
      </c>
    </row>
    <row r="2926" s="1" customFormat="1" ht="12.75" hidden="1" spans="1:34">
      <c r="A2926" s="4">
        <v>176603</v>
      </c>
      <c r="B2926" s="1" t="s">
        <v>7498</v>
      </c>
      <c r="C2926" s="1" t="s">
        <v>7499</v>
      </c>
      <c r="D2926" s="1" t="s">
        <v>7500</v>
      </c>
      <c r="E2926" s="1" t="s">
        <v>68</v>
      </c>
      <c r="F2926" s="4">
        <v>103.49</v>
      </c>
      <c r="G2926" s="4"/>
      <c r="H2926" s="4">
        <v>145</v>
      </c>
      <c r="I2926" s="6"/>
      <c r="J2926" s="6"/>
      <c r="K2926" s="6"/>
      <c r="L2926" s="6"/>
      <c r="M2926" s="6"/>
      <c r="N2926" s="6"/>
      <c r="O2926" s="6"/>
      <c r="Q2926" s="8">
        <f t="shared" si="45"/>
        <v>0.286275862068966</v>
      </c>
      <c r="U2926" s="4">
        <v>15</v>
      </c>
      <c r="V2926" s="4">
        <v>3</v>
      </c>
      <c r="W2926" s="4">
        <v>12</v>
      </c>
      <c r="X2926" s="4">
        <v>5</v>
      </c>
      <c r="Y2926" s="4">
        <v>12</v>
      </c>
      <c r="Z2926" s="4">
        <v>3</v>
      </c>
      <c r="AA2926" s="1" t="s">
        <v>59</v>
      </c>
      <c r="AB2926" s="4">
        <v>0</v>
      </c>
      <c r="AC2926" s="4">
        <v>107030207</v>
      </c>
      <c r="AE2926" s="1" t="s">
        <v>60</v>
      </c>
      <c r="AG2926" s="1" t="s">
        <v>60</v>
      </c>
      <c r="AH2926" s="1" t="s">
        <v>7501</v>
      </c>
    </row>
    <row r="2927" s="1" customFormat="1" ht="12.75" hidden="1" spans="1:34">
      <c r="A2927" s="4">
        <v>8439</v>
      </c>
      <c r="B2927" s="1" t="s">
        <v>7502</v>
      </c>
      <c r="C2927" s="1" t="s">
        <v>589</v>
      </c>
      <c r="D2927" s="1" t="s">
        <v>7503</v>
      </c>
      <c r="E2927" s="1" t="s">
        <v>68</v>
      </c>
      <c r="F2927" s="4">
        <v>11.06</v>
      </c>
      <c r="G2927" s="4"/>
      <c r="H2927" s="4">
        <v>15.5</v>
      </c>
      <c r="I2927" s="6"/>
      <c r="J2927" s="6"/>
      <c r="K2927" s="6"/>
      <c r="L2927" s="6"/>
      <c r="M2927" s="6"/>
      <c r="N2927" s="6"/>
      <c r="O2927" s="6"/>
      <c r="Q2927" s="8">
        <f t="shared" si="45"/>
        <v>0.286451612903226</v>
      </c>
      <c r="T2927" s="4">
        <v>1</v>
      </c>
      <c r="U2927" s="4">
        <v>219</v>
      </c>
      <c r="V2927" s="4">
        <v>67</v>
      </c>
      <c r="W2927" s="4">
        <v>152</v>
      </c>
      <c r="X2927" s="4">
        <v>54</v>
      </c>
      <c r="Y2927" s="4">
        <v>62</v>
      </c>
      <c r="Z2927" s="4">
        <v>16</v>
      </c>
      <c r="AA2927" s="1" t="s">
        <v>97</v>
      </c>
      <c r="AB2927" s="4">
        <v>3</v>
      </c>
      <c r="AC2927" s="4">
        <v>107030119</v>
      </c>
      <c r="AE2927" s="1" t="s">
        <v>60</v>
      </c>
      <c r="AG2927" s="1" t="s">
        <v>60</v>
      </c>
      <c r="AH2927" s="1" t="s">
        <v>7504</v>
      </c>
    </row>
    <row r="2928" s="1" customFormat="1" ht="12.75" hidden="1" spans="1:34">
      <c r="A2928" s="4">
        <v>47728</v>
      </c>
      <c r="B2928" s="1" t="s">
        <v>5044</v>
      </c>
      <c r="C2928" s="1" t="s">
        <v>7505</v>
      </c>
      <c r="D2928" s="1" t="s">
        <v>611</v>
      </c>
      <c r="E2928" s="1" t="s">
        <v>68</v>
      </c>
      <c r="F2928" s="4">
        <v>29.96</v>
      </c>
      <c r="G2928" s="4"/>
      <c r="H2928" s="4">
        <v>42</v>
      </c>
      <c r="I2928" s="6"/>
      <c r="J2928" s="6"/>
      <c r="K2928" s="6"/>
      <c r="L2928" s="6"/>
      <c r="M2928" s="6"/>
      <c r="N2928" s="6"/>
      <c r="O2928" s="6"/>
      <c r="P2928" s="4">
        <v>41</v>
      </c>
      <c r="Q2928" s="8">
        <f t="shared" si="45"/>
        <v>0.286666666666667</v>
      </c>
      <c r="U2928" s="4">
        <v>946</v>
      </c>
      <c r="V2928" s="4">
        <v>262</v>
      </c>
      <c r="W2928" s="4">
        <v>684</v>
      </c>
      <c r="X2928" s="4">
        <v>111</v>
      </c>
      <c r="Y2928" s="4">
        <v>1137</v>
      </c>
      <c r="Z2928" s="4">
        <v>102</v>
      </c>
      <c r="AA2928" s="1" t="s">
        <v>105</v>
      </c>
      <c r="AB2928" s="4">
        <v>3</v>
      </c>
      <c r="AC2928" s="4">
        <v>107030206</v>
      </c>
      <c r="AE2928" s="1" t="s">
        <v>60</v>
      </c>
      <c r="AG2928" s="1" t="s">
        <v>60</v>
      </c>
      <c r="AH2928" s="1" t="s">
        <v>7506</v>
      </c>
    </row>
    <row r="2929" s="1" customFormat="1" ht="12.75" hidden="1" spans="1:34">
      <c r="A2929" s="4">
        <v>31223</v>
      </c>
      <c r="B2929" s="1" t="s">
        <v>7507</v>
      </c>
      <c r="C2929" s="1" t="s">
        <v>4398</v>
      </c>
      <c r="D2929" s="1" t="s">
        <v>129</v>
      </c>
      <c r="E2929" s="1" t="s">
        <v>68</v>
      </c>
      <c r="F2929" s="4">
        <v>10.7</v>
      </c>
      <c r="G2929" s="4"/>
      <c r="H2929" s="4">
        <v>15</v>
      </c>
      <c r="I2929" s="6"/>
      <c r="J2929" s="6"/>
      <c r="K2929" s="6"/>
      <c r="L2929" s="6"/>
      <c r="M2929" s="6"/>
      <c r="N2929" s="6"/>
      <c r="O2929" s="6"/>
      <c r="Q2929" s="8">
        <f t="shared" si="45"/>
        <v>0.286666666666667</v>
      </c>
      <c r="U2929" s="4">
        <v>405</v>
      </c>
      <c r="V2929" s="4">
        <v>88</v>
      </c>
      <c r="W2929" s="4">
        <v>317</v>
      </c>
      <c r="X2929" s="4">
        <v>106</v>
      </c>
      <c r="Y2929" s="4">
        <v>35</v>
      </c>
      <c r="Z2929" s="4">
        <v>20</v>
      </c>
      <c r="AA2929" s="1" t="s">
        <v>105</v>
      </c>
      <c r="AB2929" s="4">
        <v>3</v>
      </c>
      <c r="AC2929" s="4">
        <v>107030207</v>
      </c>
      <c r="AE2929" s="1" t="s">
        <v>60</v>
      </c>
      <c r="AG2929" s="1" t="s">
        <v>60</v>
      </c>
      <c r="AH2929" s="1" t="s">
        <v>7508</v>
      </c>
    </row>
    <row r="2930" s="1" customFormat="1" ht="12.75" hidden="1" spans="1:34">
      <c r="A2930" s="4">
        <v>57989</v>
      </c>
      <c r="B2930" s="1" t="s">
        <v>7509</v>
      </c>
      <c r="C2930" s="1" t="s">
        <v>7510</v>
      </c>
      <c r="D2930" s="1" t="s">
        <v>797</v>
      </c>
      <c r="E2930" s="1" t="s">
        <v>68</v>
      </c>
      <c r="F2930" s="4">
        <v>20.4</v>
      </c>
      <c r="G2930" s="4"/>
      <c r="H2930" s="4">
        <v>28.6</v>
      </c>
      <c r="I2930" s="6"/>
      <c r="J2930" s="6"/>
      <c r="K2930" s="6"/>
      <c r="L2930" s="6"/>
      <c r="M2930" s="6"/>
      <c r="N2930" s="6"/>
      <c r="O2930" s="6"/>
      <c r="Q2930" s="8">
        <f t="shared" si="45"/>
        <v>0.286713286713287</v>
      </c>
      <c r="U2930" s="4">
        <v>272</v>
      </c>
      <c r="V2930" s="4">
        <v>52</v>
      </c>
      <c r="W2930" s="4">
        <v>220</v>
      </c>
      <c r="X2930" s="4">
        <v>93</v>
      </c>
      <c r="Y2930" s="4">
        <v>152</v>
      </c>
      <c r="Z2930" s="4">
        <v>56</v>
      </c>
      <c r="AA2930" s="1" t="s">
        <v>97</v>
      </c>
      <c r="AB2930" s="4">
        <v>0</v>
      </c>
      <c r="AC2930" s="4">
        <v>107030101</v>
      </c>
      <c r="AE2930" s="1" t="s">
        <v>60</v>
      </c>
      <c r="AG2930" s="1" t="s">
        <v>304</v>
      </c>
      <c r="AH2930" s="1" t="s">
        <v>7511</v>
      </c>
    </row>
    <row r="2931" s="1" customFormat="1" ht="12.75" hidden="1" spans="1:34">
      <c r="A2931" s="4">
        <v>39683</v>
      </c>
      <c r="B2931" s="1" t="s">
        <v>7512</v>
      </c>
      <c r="C2931" s="1" t="s">
        <v>1551</v>
      </c>
      <c r="D2931" s="1" t="s">
        <v>7513</v>
      </c>
      <c r="E2931" s="1" t="s">
        <v>68</v>
      </c>
      <c r="F2931" s="4">
        <v>8.2</v>
      </c>
      <c r="G2931" s="4"/>
      <c r="H2931" s="4">
        <v>11.5</v>
      </c>
      <c r="I2931" s="6"/>
      <c r="J2931" s="6"/>
      <c r="K2931" s="6"/>
      <c r="L2931" s="6"/>
      <c r="M2931" s="6"/>
      <c r="N2931" s="6"/>
      <c r="O2931" s="6"/>
      <c r="Q2931" s="8">
        <f t="shared" si="45"/>
        <v>0.28695652173913</v>
      </c>
      <c r="T2931" s="4">
        <v>113</v>
      </c>
      <c r="U2931" s="4">
        <v>0</v>
      </c>
      <c r="AA2931" s="1" t="s">
        <v>59</v>
      </c>
      <c r="AC2931" s="4">
        <v>107030110</v>
      </c>
      <c r="AE2931" s="1" t="s">
        <v>60</v>
      </c>
      <c r="AG2931" s="1" t="s">
        <v>60</v>
      </c>
      <c r="AH2931" s="1" t="s">
        <v>7514</v>
      </c>
    </row>
    <row r="2932" s="1" customFormat="1" ht="12.75" hidden="1" spans="1:34">
      <c r="A2932" s="4">
        <v>261</v>
      </c>
      <c r="B2932" s="1" t="s">
        <v>7515</v>
      </c>
      <c r="C2932" s="1" t="s">
        <v>7516</v>
      </c>
      <c r="D2932" s="1" t="s">
        <v>67</v>
      </c>
      <c r="E2932" s="1" t="s">
        <v>68</v>
      </c>
      <c r="F2932" s="4">
        <v>3.85</v>
      </c>
      <c r="G2932" s="4"/>
      <c r="H2932" s="4">
        <v>5.4</v>
      </c>
      <c r="I2932" s="6"/>
      <c r="J2932" s="6"/>
      <c r="K2932" s="6"/>
      <c r="L2932" s="6"/>
      <c r="M2932" s="6"/>
      <c r="N2932" s="6"/>
      <c r="O2932" s="6"/>
      <c r="Q2932" s="8">
        <f t="shared" si="45"/>
        <v>0.287037037037037</v>
      </c>
      <c r="T2932" s="4">
        <v>114</v>
      </c>
      <c r="U2932" s="4">
        <v>0</v>
      </c>
      <c r="AA2932" s="1" t="s">
        <v>105</v>
      </c>
      <c r="AB2932" s="4">
        <v>3</v>
      </c>
      <c r="AC2932" s="4">
        <v>107030101</v>
      </c>
      <c r="AE2932" s="1" t="s">
        <v>60</v>
      </c>
      <c r="AG2932" s="1" t="s">
        <v>60</v>
      </c>
      <c r="AH2932" s="1" t="s">
        <v>7517</v>
      </c>
    </row>
    <row r="2933" s="1" customFormat="1" ht="12.75" hidden="1" spans="1:34">
      <c r="A2933" s="4">
        <v>159501</v>
      </c>
      <c r="B2933" s="1" t="s">
        <v>5137</v>
      </c>
      <c r="C2933" s="1" t="s">
        <v>7518</v>
      </c>
      <c r="D2933" s="1" t="s">
        <v>5139</v>
      </c>
      <c r="E2933" s="1" t="s">
        <v>68</v>
      </c>
      <c r="F2933" s="4">
        <v>47.03</v>
      </c>
      <c r="G2933" s="4"/>
      <c r="H2933" s="4">
        <v>66</v>
      </c>
      <c r="I2933" s="4"/>
      <c r="J2933" s="4"/>
      <c r="K2933" s="4"/>
      <c r="L2933" s="4"/>
      <c r="M2933" s="4"/>
      <c r="N2933" s="4"/>
      <c r="O2933" s="4"/>
      <c r="Q2933" s="8">
        <f t="shared" si="45"/>
        <v>0.287424242424242</v>
      </c>
      <c r="U2933" s="4">
        <v>397</v>
      </c>
      <c r="W2933" s="4">
        <v>397</v>
      </c>
      <c r="X2933" s="4">
        <v>105</v>
      </c>
      <c r="Y2933" s="4">
        <v>162</v>
      </c>
      <c r="Z2933" s="4">
        <v>56</v>
      </c>
      <c r="AA2933" s="1" t="s">
        <v>105</v>
      </c>
      <c r="AB2933" s="4">
        <v>3</v>
      </c>
      <c r="AE2933" s="1" t="s">
        <v>60</v>
      </c>
      <c r="AG2933" s="1" t="s">
        <v>60</v>
      </c>
      <c r="AH2933" s="1" t="s">
        <v>60</v>
      </c>
    </row>
    <row r="2934" s="1" customFormat="1" ht="12.75" hidden="1" spans="1:34">
      <c r="A2934" s="4">
        <v>2023</v>
      </c>
      <c r="B2934" s="1" t="s">
        <v>7519</v>
      </c>
      <c r="C2934" s="1" t="s">
        <v>7520</v>
      </c>
      <c r="D2934" s="1" t="s">
        <v>7521</v>
      </c>
      <c r="E2934" s="1" t="s">
        <v>68</v>
      </c>
      <c r="F2934" s="4">
        <v>2.85</v>
      </c>
      <c r="G2934" s="4"/>
      <c r="H2934" s="4">
        <v>4</v>
      </c>
      <c r="I2934" s="6"/>
      <c r="J2934" s="6"/>
      <c r="K2934" s="6"/>
      <c r="L2934" s="6"/>
      <c r="M2934" s="6"/>
      <c r="N2934" s="6"/>
      <c r="O2934" s="6"/>
      <c r="Q2934" s="8">
        <f t="shared" si="45"/>
        <v>0.2875</v>
      </c>
      <c r="T2934" s="4">
        <v>2</v>
      </c>
      <c r="U2934" s="4">
        <v>159</v>
      </c>
      <c r="V2934" s="4">
        <v>24</v>
      </c>
      <c r="W2934" s="4">
        <v>135</v>
      </c>
      <c r="X2934" s="4">
        <v>60</v>
      </c>
      <c r="Y2934" s="4">
        <v>90</v>
      </c>
      <c r="Z2934" s="4">
        <v>36</v>
      </c>
      <c r="AA2934" s="1" t="s">
        <v>105</v>
      </c>
      <c r="AB2934" s="4">
        <v>2</v>
      </c>
      <c r="AC2934" s="4">
        <v>107030205</v>
      </c>
      <c r="AE2934" s="1" t="s">
        <v>60</v>
      </c>
      <c r="AG2934" s="1" t="s">
        <v>304</v>
      </c>
      <c r="AH2934" s="1" t="s">
        <v>7522</v>
      </c>
    </row>
    <row r="2935" s="1" customFormat="1" ht="12.75" hidden="1" spans="1:34">
      <c r="A2935" s="4">
        <v>2513</v>
      </c>
      <c r="B2935" s="1" t="s">
        <v>7523</v>
      </c>
      <c r="C2935" s="1" t="s">
        <v>7524</v>
      </c>
      <c r="D2935" s="1" t="s">
        <v>2594</v>
      </c>
      <c r="E2935" s="1" t="s">
        <v>68</v>
      </c>
      <c r="F2935" s="4">
        <v>2.85</v>
      </c>
      <c r="G2935" s="4"/>
      <c r="H2935" s="4">
        <v>4</v>
      </c>
      <c r="I2935" s="4"/>
      <c r="J2935" s="4"/>
      <c r="K2935" s="4"/>
      <c r="L2935" s="4"/>
      <c r="M2935" s="4"/>
      <c r="N2935" s="4"/>
      <c r="O2935" s="4"/>
      <c r="Q2935" s="8">
        <f t="shared" si="45"/>
        <v>0.2875</v>
      </c>
      <c r="T2935" s="4">
        <v>113</v>
      </c>
      <c r="U2935" s="4">
        <v>0</v>
      </c>
      <c r="AA2935" s="1" t="s">
        <v>59</v>
      </c>
      <c r="AC2935" s="4">
        <v>107030101</v>
      </c>
      <c r="AE2935" s="1" t="s">
        <v>60</v>
      </c>
      <c r="AG2935" s="1" t="s">
        <v>60</v>
      </c>
      <c r="AH2935" s="1" t="s">
        <v>7525</v>
      </c>
    </row>
    <row r="2936" s="1" customFormat="1" ht="12.75" hidden="1" spans="1:34">
      <c r="A2936" s="4">
        <v>4486</v>
      </c>
      <c r="B2936" s="1" t="s">
        <v>7526</v>
      </c>
      <c r="C2936" s="1" t="s">
        <v>7527</v>
      </c>
      <c r="D2936" s="1" t="s">
        <v>7528</v>
      </c>
      <c r="E2936" s="1" t="s">
        <v>58</v>
      </c>
      <c r="F2936" s="4">
        <v>35.47</v>
      </c>
      <c r="G2936" s="4"/>
      <c r="H2936" s="4">
        <v>49.8</v>
      </c>
      <c r="I2936" s="4"/>
      <c r="J2936" s="4"/>
      <c r="K2936" s="4"/>
      <c r="L2936" s="4"/>
      <c r="M2936" s="4"/>
      <c r="N2936" s="4"/>
      <c r="O2936" s="4"/>
      <c r="Q2936" s="8">
        <f t="shared" si="45"/>
        <v>0.287751004016064</v>
      </c>
      <c r="T2936" s="4">
        <v>113</v>
      </c>
      <c r="U2936" s="4">
        <v>0</v>
      </c>
      <c r="AA2936" s="1" t="s">
        <v>59</v>
      </c>
      <c r="AC2936" s="4">
        <v>107030104</v>
      </c>
      <c r="AE2936" s="1" t="s">
        <v>60</v>
      </c>
      <c r="AG2936" s="1" t="s">
        <v>60</v>
      </c>
      <c r="AH2936" s="1" t="s">
        <v>7529</v>
      </c>
    </row>
    <row r="2937" s="1" customFormat="1" ht="12.75" hidden="1" spans="1:34">
      <c r="A2937" s="4">
        <v>49190</v>
      </c>
      <c r="B2937" s="1" t="s">
        <v>7530</v>
      </c>
      <c r="C2937" s="1" t="s">
        <v>1126</v>
      </c>
      <c r="D2937" s="1" t="s">
        <v>93</v>
      </c>
      <c r="E2937" s="1" t="s">
        <v>23</v>
      </c>
      <c r="F2937" s="4">
        <v>1.281</v>
      </c>
      <c r="G2937" s="4"/>
      <c r="H2937" s="4">
        <v>1.8</v>
      </c>
      <c r="I2937" s="6"/>
      <c r="J2937" s="6"/>
      <c r="K2937" s="6"/>
      <c r="L2937" s="6"/>
      <c r="M2937" s="6"/>
      <c r="N2937" s="6"/>
      <c r="O2937" s="6"/>
      <c r="Q2937" s="8">
        <f t="shared" si="45"/>
        <v>0.288333333333333</v>
      </c>
      <c r="T2937" s="4">
        <v>114</v>
      </c>
      <c r="U2937" s="4">
        <v>1144.1475</v>
      </c>
      <c r="W2937" s="4">
        <v>1144.1475</v>
      </c>
      <c r="X2937" s="4">
        <v>17</v>
      </c>
      <c r="Y2937" s="4">
        <v>120</v>
      </c>
      <c r="Z2937" s="4">
        <v>5</v>
      </c>
      <c r="AA2937" s="1" t="s">
        <v>123</v>
      </c>
      <c r="AB2937" s="4">
        <v>0</v>
      </c>
      <c r="AC2937" s="4">
        <v>107030301</v>
      </c>
      <c r="AE2937" s="1" t="s">
        <v>60</v>
      </c>
      <c r="AG2937" s="1" t="s">
        <v>60</v>
      </c>
      <c r="AH2937" s="1" t="s">
        <v>60</v>
      </c>
    </row>
    <row r="2938" s="1" customFormat="1" ht="12.75" hidden="1" spans="1:34">
      <c r="A2938" s="4">
        <v>18226</v>
      </c>
      <c r="B2938" s="1" t="s">
        <v>7531</v>
      </c>
      <c r="C2938" s="1" t="s">
        <v>7532</v>
      </c>
      <c r="D2938" s="1" t="s">
        <v>5159</v>
      </c>
      <c r="E2938" s="1" t="s">
        <v>68</v>
      </c>
      <c r="F2938" s="4">
        <v>37</v>
      </c>
      <c r="G2938" s="4"/>
      <c r="H2938" s="4">
        <v>52</v>
      </c>
      <c r="I2938" s="6"/>
      <c r="J2938" s="6"/>
      <c r="K2938" s="6"/>
      <c r="L2938" s="6"/>
      <c r="M2938" s="6"/>
      <c r="N2938" s="6"/>
      <c r="O2938" s="6"/>
      <c r="Q2938" s="8">
        <f t="shared" si="45"/>
        <v>0.288461538461538</v>
      </c>
      <c r="U2938" s="4">
        <v>45</v>
      </c>
      <c r="W2938" s="4">
        <v>45</v>
      </c>
      <c r="X2938" s="4">
        <v>23</v>
      </c>
      <c r="Y2938" s="4">
        <v>27</v>
      </c>
      <c r="Z2938" s="4">
        <v>14</v>
      </c>
      <c r="AA2938" s="1" t="s">
        <v>375</v>
      </c>
      <c r="AB2938" s="4">
        <v>2</v>
      </c>
      <c r="AC2938" s="4">
        <v>107030110</v>
      </c>
      <c r="AE2938" s="1" t="s">
        <v>60</v>
      </c>
      <c r="AG2938" s="1" t="s">
        <v>60</v>
      </c>
      <c r="AH2938" s="1" t="s">
        <v>7533</v>
      </c>
    </row>
    <row r="2939" s="1" customFormat="1" ht="12.75" hidden="1" spans="1:34">
      <c r="A2939" s="4">
        <v>23140</v>
      </c>
      <c r="B2939" s="1" t="s">
        <v>7534</v>
      </c>
      <c r="C2939" s="1" t="s">
        <v>6744</v>
      </c>
      <c r="D2939" s="1" t="s">
        <v>611</v>
      </c>
      <c r="E2939" s="1" t="s">
        <v>68</v>
      </c>
      <c r="F2939" s="4">
        <v>31.08</v>
      </c>
      <c r="G2939" s="4"/>
      <c r="H2939" s="4">
        <v>43.7</v>
      </c>
      <c r="I2939" s="6"/>
      <c r="J2939" s="6"/>
      <c r="K2939" s="6"/>
      <c r="L2939" s="6"/>
      <c r="M2939" s="6"/>
      <c r="N2939" s="6"/>
      <c r="O2939" s="6"/>
      <c r="P2939" s="4">
        <v>43</v>
      </c>
      <c r="Q2939" s="8">
        <f t="shared" si="45"/>
        <v>0.288787185354691</v>
      </c>
      <c r="U2939" s="4">
        <v>1228</v>
      </c>
      <c r="V2939" s="4">
        <v>444</v>
      </c>
      <c r="W2939" s="4">
        <v>784</v>
      </c>
      <c r="X2939" s="4">
        <v>110</v>
      </c>
      <c r="Y2939" s="4">
        <v>1962</v>
      </c>
      <c r="Z2939" s="4">
        <v>105</v>
      </c>
      <c r="AA2939" s="1" t="s">
        <v>105</v>
      </c>
      <c r="AB2939" s="4">
        <v>4</v>
      </c>
      <c r="AC2939" s="4">
        <v>107030699</v>
      </c>
      <c r="AE2939" s="1" t="s">
        <v>60</v>
      </c>
      <c r="AG2939" s="1" t="s">
        <v>60</v>
      </c>
      <c r="AH2939" s="1" t="s">
        <v>91</v>
      </c>
    </row>
    <row r="2940" s="1" customFormat="1" ht="12.75" hidden="1" spans="1:34">
      <c r="A2940" s="4">
        <v>16569</v>
      </c>
      <c r="B2940" s="1" t="s">
        <v>7535</v>
      </c>
      <c r="C2940" s="1" t="s">
        <v>7536</v>
      </c>
      <c r="D2940" s="1" t="s">
        <v>619</v>
      </c>
      <c r="E2940" s="1" t="s">
        <v>58</v>
      </c>
      <c r="F2940" s="4">
        <v>12.8</v>
      </c>
      <c r="G2940" s="4"/>
      <c r="H2940" s="4">
        <v>18</v>
      </c>
      <c r="I2940" s="6"/>
      <c r="J2940" s="6"/>
      <c r="K2940" s="6"/>
      <c r="L2940" s="6"/>
      <c r="M2940" s="6"/>
      <c r="N2940" s="6"/>
      <c r="O2940" s="6"/>
      <c r="Q2940" s="8">
        <f t="shared" si="45"/>
        <v>0.288888888888889</v>
      </c>
      <c r="U2940" s="4">
        <v>188</v>
      </c>
      <c r="W2940" s="4">
        <v>188</v>
      </c>
      <c r="X2940" s="4">
        <v>88</v>
      </c>
      <c r="Y2940" s="4">
        <v>76</v>
      </c>
      <c r="Z2940" s="4">
        <v>46</v>
      </c>
      <c r="AA2940" s="1" t="s">
        <v>105</v>
      </c>
      <c r="AB2940" s="4">
        <v>2</v>
      </c>
      <c r="AC2940" s="4">
        <v>107030699</v>
      </c>
      <c r="AE2940" s="1" t="s">
        <v>60</v>
      </c>
      <c r="AG2940" s="1" t="s">
        <v>60</v>
      </c>
      <c r="AH2940" s="1" t="s">
        <v>7537</v>
      </c>
    </row>
    <row r="2941" s="1" customFormat="1" ht="12.75" hidden="1" spans="1:34">
      <c r="A2941" s="4">
        <v>2175</v>
      </c>
      <c r="B2941" s="1" t="s">
        <v>7538</v>
      </c>
      <c r="C2941" s="1" t="s">
        <v>1621</v>
      </c>
      <c r="D2941" s="1" t="s">
        <v>2934</v>
      </c>
      <c r="E2941" s="1" t="s">
        <v>58</v>
      </c>
      <c r="F2941" s="4">
        <v>3.2</v>
      </c>
      <c r="G2941" s="4"/>
      <c r="H2941" s="4">
        <v>4.5</v>
      </c>
      <c r="I2941" s="6"/>
      <c r="J2941" s="6"/>
      <c r="K2941" s="6"/>
      <c r="L2941" s="6"/>
      <c r="M2941" s="6"/>
      <c r="N2941" s="6"/>
      <c r="O2941" s="6"/>
      <c r="Q2941" s="8">
        <f t="shared" si="45"/>
        <v>0.288888888888889</v>
      </c>
      <c r="T2941" s="4">
        <v>113</v>
      </c>
      <c r="U2941" s="4">
        <v>0</v>
      </c>
      <c r="AA2941" s="1" t="s">
        <v>59</v>
      </c>
      <c r="AC2941" s="4">
        <v>107030205</v>
      </c>
      <c r="AE2941" s="1" t="s">
        <v>60</v>
      </c>
      <c r="AG2941" s="1" t="s">
        <v>60</v>
      </c>
      <c r="AH2941" s="1" t="s">
        <v>60</v>
      </c>
    </row>
    <row r="2942" s="1" customFormat="1" ht="12.75" hidden="1" spans="1:34">
      <c r="A2942" s="4">
        <v>36301</v>
      </c>
      <c r="B2942" s="1" t="s">
        <v>7539</v>
      </c>
      <c r="C2942" s="1" t="s">
        <v>717</v>
      </c>
      <c r="D2942" s="1" t="s">
        <v>7540</v>
      </c>
      <c r="E2942" s="1" t="s">
        <v>88</v>
      </c>
      <c r="F2942" s="4">
        <v>9.6</v>
      </c>
      <c r="G2942" s="4"/>
      <c r="H2942" s="4">
        <v>13.5</v>
      </c>
      <c r="I2942" s="6"/>
      <c r="J2942" s="6"/>
      <c r="K2942" s="6"/>
      <c r="L2942" s="6"/>
      <c r="M2942" s="6"/>
      <c r="N2942" s="6"/>
      <c r="O2942" s="6"/>
      <c r="Q2942" s="8">
        <f t="shared" si="45"/>
        <v>0.288888888888889</v>
      </c>
      <c r="T2942" s="4">
        <v>113</v>
      </c>
      <c r="U2942" s="4">
        <v>0</v>
      </c>
      <c r="AA2942" s="1" t="s">
        <v>59</v>
      </c>
      <c r="AC2942" s="4">
        <v>107030210</v>
      </c>
      <c r="AE2942" s="1" t="s">
        <v>60</v>
      </c>
      <c r="AG2942" s="1" t="s">
        <v>60</v>
      </c>
      <c r="AH2942" s="1" t="s">
        <v>7541</v>
      </c>
    </row>
    <row r="2943" s="1" customFormat="1" ht="12.75" hidden="1" spans="1:34">
      <c r="A2943" s="4">
        <v>145633</v>
      </c>
      <c r="B2943" s="1" t="s">
        <v>7542</v>
      </c>
      <c r="C2943" s="1" t="s">
        <v>5899</v>
      </c>
      <c r="D2943" s="1" t="s">
        <v>7543</v>
      </c>
      <c r="E2943" s="1" t="s">
        <v>68</v>
      </c>
      <c r="F2943" s="4">
        <v>140.71</v>
      </c>
      <c r="G2943" s="4"/>
      <c r="H2943" s="4">
        <v>198</v>
      </c>
      <c r="I2943" s="6"/>
      <c r="J2943" s="6"/>
      <c r="K2943" s="6"/>
      <c r="L2943" s="6"/>
      <c r="M2943" s="6"/>
      <c r="N2943" s="6"/>
      <c r="O2943" s="6"/>
      <c r="Q2943" s="8">
        <f t="shared" si="45"/>
        <v>0.289343434343434</v>
      </c>
      <c r="U2943" s="4">
        <v>3</v>
      </c>
      <c r="W2943" s="4">
        <v>3</v>
      </c>
      <c r="X2943" s="4">
        <v>1</v>
      </c>
      <c r="Y2943" s="4">
        <v>4</v>
      </c>
      <c r="Z2943" s="4">
        <v>1</v>
      </c>
      <c r="AA2943" s="1" t="s">
        <v>7544</v>
      </c>
      <c r="AE2943" s="1" t="s">
        <v>60</v>
      </c>
      <c r="AG2943" s="1" t="s">
        <v>60</v>
      </c>
      <c r="AH2943" s="1" t="s">
        <v>7545</v>
      </c>
    </row>
    <row r="2944" s="1" customFormat="1" ht="12.75" hidden="1" spans="1:34">
      <c r="A2944" s="4">
        <v>49839</v>
      </c>
      <c r="B2944" s="1" t="s">
        <v>7546</v>
      </c>
      <c r="C2944" s="1" t="s">
        <v>63</v>
      </c>
      <c r="D2944" s="1" t="s">
        <v>93</v>
      </c>
      <c r="E2944" s="1" t="s">
        <v>23</v>
      </c>
      <c r="F2944" s="4">
        <v>1.35</v>
      </c>
      <c r="G2944" s="4"/>
      <c r="H2944" s="4">
        <v>1.9</v>
      </c>
      <c r="I2944" s="6"/>
      <c r="J2944" s="6"/>
      <c r="K2944" s="6"/>
      <c r="L2944" s="6"/>
      <c r="M2944" s="6"/>
      <c r="N2944" s="6"/>
      <c r="O2944" s="6"/>
      <c r="Q2944" s="8">
        <f t="shared" si="45"/>
        <v>0.289473684210526</v>
      </c>
      <c r="U2944" s="4">
        <v>1141.1</v>
      </c>
      <c r="W2944" s="4">
        <v>1141.1</v>
      </c>
      <c r="X2944" s="4">
        <v>9</v>
      </c>
      <c r="Y2944" s="4">
        <v>49.2</v>
      </c>
      <c r="Z2944" s="4">
        <v>3</v>
      </c>
      <c r="AA2944" s="1" t="s">
        <v>123</v>
      </c>
      <c r="AB2944" s="4">
        <v>0</v>
      </c>
      <c r="AC2944" s="4">
        <v>107030301</v>
      </c>
      <c r="AE2944" s="1" t="s">
        <v>60</v>
      </c>
      <c r="AG2944" s="1" t="s">
        <v>60</v>
      </c>
      <c r="AH2944" s="1" t="s">
        <v>60</v>
      </c>
    </row>
    <row r="2945" s="1" customFormat="1" ht="12.75" hidden="1" spans="1:34">
      <c r="A2945" s="4">
        <v>39706</v>
      </c>
      <c r="B2945" s="1" t="s">
        <v>7547</v>
      </c>
      <c r="C2945" s="1" t="s">
        <v>7548</v>
      </c>
      <c r="D2945" s="1" t="s">
        <v>560</v>
      </c>
      <c r="E2945" s="1" t="s">
        <v>68</v>
      </c>
      <c r="F2945" s="4">
        <v>2.7</v>
      </c>
      <c r="G2945" s="4"/>
      <c r="H2945" s="4">
        <v>3.8</v>
      </c>
      <c r="I2945" s="4"/>
      <c r="J2945" s="4"/>
      <c r="K2945" s="4"/>
      <c r="L2945" s="4"/>
      <c r="M2945" s="4"/>
      <c r="N2945" s="4"/>
      <c r="O2945" s="4"/>
      <c r="Q2945" s="8">
        <f t="shared" si="45"/>
        <v>0.289473684210526</v>
      </c>
      <c r="U2945" s="4">
        <v>38</v>
      </c>
      <c r="V2945" s="4">
        <v>4</v>
      </c>
      <c r="W2945" s="4">
        <v>34</v>
      </c>
      <c r="X2945" s="4">
        <v>14</v>
      </c>
      <c r="Y2945" s="4">
        <v>31</v>
      </c>
      <c r="Z2945" s="4">
        <v>5</v>
      </c>
      <c r="AA2945" s="1" t="s">
        <v>114</v>
      </c>
      <c r="AB2945" s="4">
        <v>0</v>
      </c>
      <c r="AC2945" s="4">
        <v>107030110</v>
      </c>
      <c r="AE2945" s="1" t="s">
        <v>60</v>
      </c>
      <c r="AG2945" s="1" t="s">
        <v>60</v>
      </c>
      <c r="AH2945" s="1" t="s">
        <v>91</v>
      </c>
    </row>
    <row r="2946" s="1" customFormat="1" ht="12.75" hidden="1" spans="1:34">
      <c r="A2946" s="4">
        <v>147233</v>
      </c>
      <c r="B2946" s="1" t="s">
        <v>7549</v>
      </c>
      <c r="C2946" s="1" t="s">
        <v>7550</v>
      </c>
      <c r="D2946" s="1" t="s">
        <v>22</v>
      </c>
      <c r="E2946" s="1" t="s">
        <v>73</v>
      </c>
      <c r="F2946" s="4">
        <v>0.54</v>
      </c>
      <c r="G2946" s="4"/>
      <c r="H2946" s="4">
        <v>0.76</v>
      </c>
      <c r="I2946" s="6"/>
      <c r="J2946" s="6"/>
      <c r="K2946" s="6"/>
      <c r="L2946" s="6"/>
      <c r="M2946" s="6"/>
      <c r="N2946" s="6"/>
      <c r="O2946" s="6"/>
      <c r="Q2946" s="8">
        <f t="shared" ref="Q2946:Q3009" si="46">(H2946-F2946)/H2946</f>
        <v>0.289473684210526</v>
      </c>
      <c r="T2946" s="4">
        <v>113</v>
      </c>
      <c r="U2946" s="4">
        <v>69.5</v>
      </c>
      <c r="W2946" s="4">
        <v>69.5</v>
      </c>
      <c r="X2946" s="4">
        <v>2</v>
      </c>
      <c r="AA2946" s="1" t="s">
        <v>59</v>
      </c>
      <c r="AC2946" s="4">
        <v>107030301</v>
      </c>
      <c r="AE2946" s="1" t="s">
        <v>60</v>
      </c>
      <c r="AG2946" s="1" t="s">
        <v>60</v>
      </c>
      <c r="AH2946" s="1" t="s">
        <v>60</v>
      </c>
    </row>
    <row r="2947" s="1" customFormat="1" ht="12.75" hidden="1" spans="1:34">
      <c r="A2947" s="4">
        <v>110152</v>
      </c>
      <c r="B2947" s="1" t="s">
        <v>7551</v>
      </c>
      <c r="C2947" s="1" t="s">
        <v>7552</v>
      </c>
      <c r="D2947" s="1" t="s">
        <v>7553</v>
      </c>
      <c r="E2947" s="1" t="s">
        <v>73</v>
      </c>
      <c r="F2947" s="4">
        <v>27</v>
      </c>
      <c r="G2947" s="4"/>
      <c r="H2947" s="4">
        <v>38</v>
      </c>
      <c r="I2947" s="6"/>
      <c r="J2947" s="6"/>
      <c r="K2947" s="6"/>
      <c r="L2947" s="6"/>
      <c r="M2947" s="6"/>
      <c r="N2947" s="6"/>
      <c r="O2947" s="6"/>
      <c r="Q2947" s="8">
        <f t="shared" si="46"/>
        <v>0.289473684210526</v>
      </c>
      <c r="T2947" s="4">
        <v>113</v>
      </c>
      <c r="U2947" s="4">
        <v>0</v>
      </c>
      <c r="AA2947" s="1" t="s">
        <v>59</v>
      </c>
      <c r="AC2947" s="4">
        <v>107030301</v>
      </c>
      <c r="AE2947" s="1" t="s">
        <v>60</v>
      </c>
      <c r="AG2947" s="1" t="s">
        <v>60</v>
      </c>
      <c r="AH2947" s="1" t="s">
        <v>7554</v>
      </c>
    </row>
    <row r="2948" s="1" customFormat="1" ht="12.75" hidden="1" spans="1:34">
      <c r="A2948" s="4">
        <v>913</v>
      </c>
      <c r="B2948" s="1" t="s">
        <v>7555</v>
      </c>
      <c r="C2948" s="1" t="s">
        <v>7556</v>
      </c>
      <c r="D2948" s="1" t="s">
        <v>1881</v>
      </c>
      <c r="E2948" s="1" t="s">
        <v>88</v>
      </c>
      <c r="F2948" s="4">
        <v>10.3</v>
      </c>
      <c r="G2948" s="4"/>
      <c r="H2948" s="4">
        <v>14.5</v>
      </c>
      <c r="I2948" s="6"/>
      <c r="J2948" s="6"/>
      <c r="K2948" s="6"/>
      <c r="L2948" s="6"/>
      <c r="M2948" s="6"/>
      <c r="N2948" s="6"/>
      <c r="O2948" s="6"/>
      <c r="Q2948" s="8">
        <f t="shared" si="46"/>
        <v>0.289655172413793</v>
      </c>
      <c r="U2948" s="4">
        <v>359</v>
      </c>
      <c r="V2948" s="4">
        <v>73</v>
      </c>
      <c r="W2948" s="4">
        <v>286</v>
      </c>
      <c r="X2948" s="4">
        <v>108</v>
      </c>
      <c r="Y2948" s="4">
        <v>168</v>
      </c>
      <c r="Z2948" s="4">
        <v>70</v>
      </c>
      <c r="AA2948" s="1" t="s">
        <v>97</v>
      </c>
      <c r="AB2948" s="4">
        <v>2</v>
      </c>
      <c r="AC2948" s="4">
        <v>107030699</v>
      </c>
      <c r="AE2948" s="1" t="s">
        <v>60</v>
      </c>
      <c r="AG2948" s="1" t="s">
        <v>304</v>
      </c>
      <c r="AH2948" s="1" t="s">
        <v>7557</v>
      </c>
    </row>
    <row r="2949" s="1" customFormat="1" ht="12.75" hidden="1" spans="1:34">
      <c r="A2949" s="4">
        <v>27928</v>
      </c>
      <c r="B2949" s="1" t="s">
        <v>7558</v>
      </c>
      <c r="C2949" s="1" t="s">
        <v>4470</v>
      </c>
      <c r="D2949" s="1" t="s">
        <v>7559</v>
      </c>
      <c r="E2949" s="1" t="s">
        <v>68</v>
      </c>
      <c r="F2949" s="4">
        <v>10.3</v>
      </c>
      <c r="G2949" s="4"/>
      <c r="H2949" s="4">
        <v>14.5</v>
      </c>
      <c r="I2949" s="6"/>
      <c r="J2949" s="6"/>
      <c r="K2949" s="6"/>
      <c r="L2949" s="6"/>
      <c r="M2949" s="6"/>
      <c r="N2949" s="6"/>
      <c r="O2949" s="6"/>
      <c r="Q2949" s="8">
        <f t="shared" si="46"/>
        <v>0.289655172413793</v>
      </c>
      <c r="U2949" s="4">
        <v>0</v>
      </c>
      <c r="AA2949" s="1" t="s">
        <v>97</v>
      </c>
      <c r="AB2949" s="4">
        <v>0</v>
      </c>
      <c r="AC2949" s="4">
        <v>107030206</v>
      </c>
      <c r="AE2949" s="1" t="s">
        <v>60</v>
      </c>
      <c r="AG2949" s="1" t="s">
        <v>60</v>
      </c>
      <c r="AH2949" s="1" t="s">
        <v>7560</v>
      </c>
    </row>
    <row r="2950" s="1" customFormat="1" ht="12.75" hidden="1" spans="1:34">
      <c r="A2950" s="4">
        <v>17058</v>
      </c>
      <c r="B2950" s="1" t="s">
        <v>7561</v>
      </c>
      <c r="C2950" s="1" t="s">
        <v>6868</v>
      </c>
      <c r="D2950" s="1" t="s">
        <v>7441</v>
      </c>
      <c r="E2950" s="1" t="s">
        <v>68</v>
      </c>
      <c r="F2950" s="4">
        <v>15.2</v>
      </c>
      <c r="G2950" s="4"/>
      <c r="H2950" s="4">
        <v>21.4</v>
      </c>
      <c r="I2950" s="6"/>
      <c r="J2950" s="6"/>
      <c r="K2950" s="6"/>
      <c r="L2950" s="6"/>
      <c r="M2950" s="6"/>
      <c r="N2950" s="6"/>
      <c r="O2950" s="6"/>
      <c r="Q2950" s="8">
        <f t="shared" si="46"/>
        <v>0.289719626168224</v>
      </c>
      <c r="T2950" s="4">
        <v>113</v>
      </c>
      <c r="U2950" s="4">
        <v>0</v>
      </c>
      <c r="AA2950" s="1" t="s">
        <v>59</v>
      </c>
      <c r="AC2950" s="4">
        <v>107030101</v>
      </c>
      <c r="AE2950" s="1" t="s">
        <v>60</v>
      </c>
      <c r="AG2950" s="1" t="s">
        <v>60</v>
      </c>
      <c r="AH2950" s="1" t="s">
        <v>7562</v>
      </c>
    </row>
    <row r="2951" s="1" customFormat="1" ht="12.75" hidden="1" spans="1:34">
      <c r="A2951" s="4">
        <v>158590</v>
      </c>
      <c r="B2951" s="1" t="s">
        <v>2565</v>
      </c>
      <c r="C2951" s="1" t="s">
        <v>7563</v>
      </c>
      <c r="D2951" s="1" t="s">
        <v>109</v>
      </c>
      <c r="E2951" s="1" t="s">
        <v>68</v>
      </c>
      <c r="F2951" s="4">
        <v>62.5</v>
      </c>
      <c r="G2951" s="4"/>
      <c r="H2951" s="4">
        <v>88</v>
      </c>
      <c r="I2951" s="6"/>
      <c r="J2951" s="6"/>
      <c r="K2951" s="6"/>
      <c r="L2951" s="6"/>
      <c r="M2951" s="6"/>
      <c r="N2951" s="6"/>
      <c r="O2951" s="6"/>
      <c r="P2951" s="4">
        <v>85.5</v>
      </c>
      <c r="Q2951" s="8">
        <f t="shared" si="46"/>
        <v>0.289772727272727</v>
      </c>
      <c r="U2951" s="4">
        <v>394</v>
      </c>
      <c r="V2951" s="4">
        <v>31</v>
      </c>
      <c r="W2951" s="4">
        <v>363</v>
      </c>
      <c r="X2951" s="4">
        <v>111</v>
      </c>
      <c r="Y2951" s="4">
        <v>406</v>
      </c>
      <c r="Z2951" s="4">
        <v>100</v>
      </c>
      <c r="AA2951" s="1" t="s">
        <v>97</v>
      </c>
      <c r="AB2951" s="4">
        <v>2</v>
      </c>
      <c r="AC2951" s="4">
        <v>107030499</v>
      </c>
      <c r="AE2951" s="1" t="s">
        <v>60</v>
      </c>
      <c r="AG2951" s="1" t="s">
        <v>60</v>
      </c>
      <c r="AH2951" s="1" t="s">
        <v>7564</v>
      </c>
    </row>
    <row r="2952" s="1" customFormat="1" ht="12.75" hidden="1" spans="1:34">
      <c r="A2952" s="4">
        <v>163456</v>
      </c>
      <c r="B2952" s="1" t="s">
        <v>4459</v>
      </c>
      <c r="C2952" s="1" t="s">
        <v>3064</v>
      </c>
      <c r="D2952" s="1" t="s">
        <v>7565</v>
      </c>
      <c r="E2952" s="1" t="s">
        <v>68</v>
      </c>
      <c r="F2952" s="4">
        <v>54.67</v>
      </c>
      <c r="G2952" s="4"/>
      <c r="H2952" s="4">
        <v>77</v>
      </c>
      <c r="I2952" s="6"/>
      <c r="J2952" s="6"/>
      <c r="K2952" s="6"/>
      <c r="L2952" s="6"/>
      <c r="M2952" s="6"/>
      <c r="N2952" s="6"/>
      <c r="O2952" s="6"/>
      <c r="Q2952" s="8">
        <f t="shared" si="46"/>
        <v>0.29</v>
      </c>
      <c r="U2952" s="4">
        <v>278</v>
      </c>
      <c r="V2952" s="4">
        <v>31</v>
      </c>
      <c r="W2952" s="4">
        <v>247</v>
      </c>
      <c r="X2952" s="4">
        <v>71</v>
      </c>
      <c r="Y2952" s="4">
        <v>683</v>
      </c>
      <c r="Z2952" s="4">
        <v>68</v>
      </c>
      <c r="AA2952" s="1" t="s">
        <v>97</v>
      </c>
      <c r="AB2952" s="4">
        <v>2</v>
      </c>
      <c r="AC2952" s="4">
        <v>107030209</v>
      </c>
      <c r="AE2952" s="1" t="s">
        <v>60</v>
      </c>
      <c r="AG2952" s="1" t="s">
        <v>304</v>
      </c>
      <c r="AH2952" s="1" t="s">
        <v>60</v>
      </c>
    </row>
    <row r="2953" s="1" customFormat="1" ht="12.75" hidden="1" spans="1:34">
      <c r="A2953" s="4">
        <v>2622</v>
      </c>
      <c r="B2953" s="1" t="s">
        <v>7566</v>
      </c>
      <c r="C2953" s="1" t="s">
        <v>23</v>
      </c>
      <c r="D2953" s="1" t="s">
        <v>3284</v>
      </c>
      <c r="E2953" s="1" t="s">
        <v>68</v>
      </c>
      <c r="F2953" s="4">
        <v>17.6</v>
      </c>
      <c r="G2953" s="4"/>
      <c r="H2953" s="4">
        <v>24.8</v>
      </c>
      <c r="I2953" s="6"/>
      <c r="J2953" s="6"/>
      <c r="K2953" s="6"/>
      <c r="L2953" s="6"/>
      <c r="M2953" s="6"/>
      <c r="N2953" s="6"/>
      <c r="O2953" s="6"/>
      <c r="Q2953" s="8">
        <f t="shared" si="46"/>
        <v>0.290322580645161</v>
      </c>
      <c r="U2953" s="4">
        <v>276</v>
      </c>
      <c r="V2953" s="4">
        <v>22</v>
      </c>
      <c r="W2953" s="4">
        <v>254</v>
      </c>
      <c r="X2953" s="4">
        <v>106</v>
      </c>
      <c r="Y2953" s="4">
        <v>120</v>
      </c>
      <c r="Z2953" s="4">
        <v>63</v>
      </c>
      <c r="AA2953" s="1" t="s">
        <v>105</v>
      </c>
      <c r="AB2953" s="4">
        <v>3</v>
      </c>
      <c r="AC2953" s="4">
        <v>107030210</v>
      </c>
      <c r="AE2953" s="1" t="s">
        <v>60</v>
      </c>
      <c r="AG2953" s="1" t="s">
        <v>60</v>
      </c>
      <c r="AH2953" s="1" t="s">
        <v>7567</v>
      </c>
    </row>
    <row r="2954" s="1" customFormat="1" ht="12.75" hidden="1" spans="1:34">
      <c r="A2954" s="4">
        <v>25014</v>
      </c>
      <c r="B2954" s="1" t="s">
        <v>7568</v>
      </c>
      <c r="C2954" s="1" t="s">
        <v>7569</v>
      </c>
      <c r="D2954" s="1" t="s">
        <v>7570</v>
      </c>
      <c r="E2954" s="1" t="s">
        <v>23</v>
      </c>
      <c r="F2954" s="4">
        <v>4.4</v>
      </c>
      <c r="G2954" s="4"/>
      <c r="H2954" s="4">
        <v>6.2</v>
      </c>
      <c r="I2954" s="4"/>
      <c r="J2954" s="4"/>
      <c r="K2954" s="4"/>
      <c r="L2954" s="4"/>
      <c r="M2954" s="4"/>
      <c r="N2954" s="4"/>
      <c r="O2954" s="4"/>
      <c r="Q2954" s="8">
        <f t="shared" si="46"/>
        <v>0.290322580645161</v>
      </c>
      <c r="T2954" s="4">
        <v>113</v>
      </c>
      <c r="U2954" s="4">
        <v>0</v>
      </c>
      <c r="AA2954" s="1" t="s">
        <v>59</v>
      </c>
      <c r="AC2954" s="4">
        <v>107030301</v>
      </c>
      <c r="AE2954" s="1" t="s">
        <v>60</v>
      </c>
      <c r="AG2954" s="1" t="s">
        <v>60</v>
      </c>
      <c r="AH2954" s="1" t="s">
        <v>60</v>
      </c>
    </row>
    <row r="2955" s="1" customFormat="1" ht="12.75" hidden="1" spans="1:34">
      <c r="A2955" s="4">
        <v>14006</v>
      </c>
      <c r="B2955" s="1" t="s">
        <v>7571</v>
      </c>
      <c r="C2955" s="1" t="s">
        <v>7572</v>
      </c>
      <c r="D2955" s="1" t="s">
        <v>739</v>
      </c>
      <c r="E2955" s="1" t="s">
        <v>68</v>
      </c>
      <c r="F2955" s="4">
        <v>11</v>
      </c>
      <c r="G2955" s="4"/>
      <c r="H2955" s="4">
        <v>15.5</v>
      </c>
      <c r="I2955" s="4"/>
      <c r="J2955" s="4"/>
      <c r="K2955" s="4"/>
      <c r="L2955" s="4"/>
      <c r="M2955" s="4"/>
      <c r="N2955" s="4"/>
      <c r="O2955" s="4"/>
      <c r="Q2955" s="8">
        <f t="shared" si="46"/>
        <v>0.290322580645161</v>
      </c>
      <c r="U2955" s="4">
        <v>941</v>
      </c>
      <c r="V2955" s="4">
        <v>300</v>
      </c>
      <c r="W2955" s="4">
        <v>641</v>
      </c>
      <c r="X2955" s="4">
        <v>110</v>
      </c>
      <c r="Y2955" s="4">
        <v>1236</v>
      </c>
      <c r="Z2955" s="4">
        <v>106</v>
      </c>
      <c r="AA2955" s="1" t="s">
        <v>105</v>
      </c>
      <c r="AB2955" s="4">
        <v>3</v>
      </c>
      <c r="AC2955" s="4">
        <v>107030205</v>
      </c>
      <c r="AE2955" s="1" t="s">
        <v>60</v>
      </c>
      <c r="AG2955" s="1" t="s">
        <v>60</v>
      </c>
      <c r="AH2955" s="1" t="s">
        <v>7573</v>
      </c>
    </row>
    <row r="2956" s="1" customFormat="1" ht="12.75" hidden="1" spans="1:34">
      <c r="A2956" s="4">
        <v>50161</v>
      </c>
      <c r="B2956" s="1" t="s">
        <v>7574</v>
      </c>
      <c r="C2956" s="1" t="s">
        <v>7575</v>
      </c>
      <c r="D2956" s="1" t="s">
        <v>1095</v>
      </c>
      <c r="E2956" s="1" t="s">
        <v>68</v>
      </c>
      <c r="F2956" s="4">
        <v>110</v>
      </c>
      <c r="G2956" s="4"/>
      <c r="H2956" s="4">
        <v>155</v>
      </c>
      <c r="I2956" s="6"/>
      <c r="J2956" s="6"/>
      <c r="K2956" s="6"/>
      <c r="L2956" s="6"/>
      <c r="M2956" s="6"/>
      <c r="N2956" s="6"/>
      <c r="O2956" s="6"/>
      <c r="P2956" s="4">
        <v>153</v>
      </c>
      <c r="Q2956" s="8">
        <f t="shared" si="46"/>
        <v>0.290322580645161</v>
      </c>
      <c r="U2956" s="4">
        <v>252</v>
      </c>
      <c r="V2956" s="4">
        <v>50</v>
      </c>
      <c r="W2956" s="4">
        <v>202</v>
      </c>
      <c r="X2956" s="4">
        <v>56</v>
      </c>
      <c r="Y2956" s="4">
        <v>203</v>
      </c>
      <c r="Z2956" s="4">
        <v>25</v>
      </c>
      <c r="AA2956" s="1" t="s">
        <v>375</v>
      </c>
      <c r="AB2956" s="4">
        <v>2</v>
      </c>
      <c r="AC2956" s="4">
        <v>107030205</v>
      </c>
      <c r="AE2956" s="1" t="s">
        <v>60</v>
      </c>
      <c r="AG2956" s="1" t="s">
        <v>60</v>
      </c>
      <c r="AH2956" s="1" t="s">
        <v>60</v>
      </c>
    </row>
    <row r="2957" s="1" customFormat="1" ht="12.75" hidden="1" spans="1:34">
      <c r="A2957" s="4">
        <v>49136</v>
      </c>
      <c r="B2957" s="1" t="s">
        <v>7576</v>
      </c>
      <c r="C2957" s="1" t="s">
        <v>7577</v>
      </c>
      <c r="D2957" s="1" t="s">
        <v>7578</v>
      </c>
      <c r="E2957" s="1" t="s">
        <v>73</v>
      </c>
      <c r="F2957" s="4">
        <v>13.41</v>
      </c>
      <c r="G2957" s="4"/>
      <c r="H2957" s="4">
        <v>18.9</v>
      </c>
      <c r="I2957" s="6"/>
      <c r="J2957" s="6"/>
      <c r="K2957" s="6"/>
      <c r="L2957" s="6"/>
      <c r="M2957" s="6"/>
      <c r="N2957" s="6"/>
      <c r="O2957" s="6"/>
      <c r="Q2957" s="8">
        <f t="shared" si="46"/>
        <v>0.29047619047619</v>
      </c>
      <c r="T2957" s="4">
        <v>113</v>
      </c>
      <c r="U2957" s="4">
        <v>0</v>
      </c>
      <c r="AA2957" s="1" t="s">
        <v>59</v>
      </c>
      <c r="AC2957" s="4">
        <v>109024599</v>
      </c>
      <c r="AE2957" s="1" t="s">
        <v>60</v>
      </c>
      <c r="AG2957" s="1" t="s">
        <v>60</v>
      </c>
      <c r="AH2957" s="1" t="s">
        <v>7579</v>
      </c>
    </row>
    <row r="2958" s="1" customFormat="1" ht="12.75" hidden="1" spans="1:34">
      <c r="A2958" s="4">
        <v>69165</v>
      </c>
      <c r="B2958" s="1" t="s">
        <v>7580</v>
      </c>
      <c r="C2958" s="1" t="s">
        <v>7581</v>
      </c>
      <c r="D2958" s="1" t="s">
        <v>1024</v>
      </c>
      <c r="E2958" s="1" t="s">
        <v>68</v>
      </c>
      <c r="F2958" s="4">
        <v>12.77</v>
      </c>
      <c r="G2958" s="4"/>
      <c r="H2958" s="4">
        <v>18</v>
      </c>
      <c r="I2958" s="6"/>
      <c r="J2958" s="6"/>
      <c r="K2958" s="6"/>
      <c r="L2958" s="6"/>
      <c r="M2958" s="6"/>
      <c r="N2958" s="6"/>
      <c r="O2958" s="6"/>
      <c r="Q2958" s="8">
        <f t="shared" si="46"/>
        <v>0.290555555555556</v>
      </c>
      <c r="T2958" s="4">
        <v>113</v>
      </c>
      <c r="U2958" s="4">
        <v>0</v>
      </c>
      <c r="AA2958" s="1" t="s">
        <v>59</v>
      </c>
      <c r="AC2958" s="4">
        <v>107030205</v>
      </c>
      <c r="AE2958" s="1" t="s">
        <v>60</v>
      </c>
      <c r="AG2958" s="1" t="s">
        <v>60</v>
      </c>
      <c r="AH2958" s="1" t="s">
        <v>7582</v>
      </c>
    </row>
    <row r="2959" s="1" customFormat="1" ht="12.75" hidden="1" spans="1:34">
      <c r="A2959" s="4">
        <v>81741</v>
      </c>
      <c r="B2959" s="1" t="s">
        <v>729</v>
      </c>
      <c r="C2959" s="1" t="s">
        <v>7583</v>
      </c>
      <c r="D2959" s="1" t="s">
        <v>731</v>
      </c>
      <c r="E2959" s="1" t="s">
        <v>68</v>
      </c>
      <c r="F2959" s="4">
        <v>25.89</v>
      </c>
      <c r="G2959" s="4"/>
      <c r="H2959" s="4">
        <v>36.5</v>
      </c>
      <c r="I2959" s="6"/>
      <c r="J2959" s="6"/>
      <c r="K2959" s="6"/>
      <c r="L2959" s="6"/>
      <c r="M2959" s="6"/>
      <c r="N2959" s="6"/>
      <c r="O2959" s="6"/>
      <c r="Q2959" s="8">
        <f t="shared" si="46"/>
        <v>0.290684931506849</v>
      </c>
      <c r="U2959" s="4">
        <v>226</v>
      </c>
      <c r="V2959" s="4">
        <v>40</v>
      </c>
      <c r="W2959" s="4">
        <v>186</v>
      </c>
      <c r="X2959" s="4">
        <v>93</v>
      </c>
      <c r="Y2959" s="4">
        <v>101</v>
      </c>
      <c r="Z2959" s="4">
        <v>33</v>
      </c>
      <c r="AA2959" s="1" t="s">
        <v>105</v>
      </c>
      <c r="AB2959" s="4">
        <v>3</v>
      </c>
      <c r="AE2959" s="1" t="s">
        <v>60</v>
      </c>
      <c r="AG2959" s="1" t="s">
        <v>60</v>
      </c>
      <c r="AH2959" s="1" t="s">
        <v>7584</v>
      </c>
    </row>
    <row r="2960" s="1" customFormat="1" ht="12.75" hidden="1" spans="1:34">
      <c r="A2960" s="4">
        <v>15826</v>
      </c>
      <c r="B2960" s="1" t="s">
        <v>7585</v>
      </c>
      <c r="C2960" s="1" t="s">
        <v>1345</v>
      </c>
      <c r="D2960" s="1" t="s">
        <v>7586</v>
      </c>
      <c r="E2960" s="1" t="s">
        <v>58</v>
      </c>
      <c r="F2960" s="4">
        <v>4.61</v>
      </c>
      <c r="G2960" s="4"/>
      <c r="H2960" s="4">
        <v>6.5</v>
      </c>
      <c r="I2960" s="6"/>
      <c r="J2960" s="6"/>
      <c r="K2960" s="6"/>
      <c r="L2960" s="6"/>
      <c r="M2960" s="6"/>
      <c r="N2960" s="6"/>
      <c r="O2960" s="6"/>
      <c r="Q2960" s="8">
        <f t="shared" si="46"/>
        <v>0.290769230769231</v>
      </c>
      <c r="T2960" s="4">
        <v>113</v>
      </c>
      <c r="U2960" s="4">
        <v>0</v>
      </c>
      <c r="AA2960" s="1" t="s">
        <v>59</v>
      </c>
      <c r="AC2960" s="4">
        <v>107030205</v>
      </c>
      <c r="AE2960" s="1" t="s">
        <v>60</v>
      </c>
      <c r="AG2960" s="1" t="s">
        <v>60</v>
      </c>
      <c r="AH2960" s="1" t="s">
        <v>7587</v>
      </c>
    </row>
    <row r="2961" s="1" customFormat="1" ht="12.75" hidden="1" spans="1:34">
      <c r="A2961" s="4">
        <v>191250</v>
      </c>
      <c r="B2961" s="1" t="s">
        <v>1604</v>
      </c>
      <c r="C2961" s="1" t="s">
        <v>1509</v>
      </c>
      <c r="D2961" s="1" t="s">
        <v>7588</v>
      </c>
      <c r="E2961" s="1" t="s">
        <v>58</v>
      </c>
      <c r="F2961" s="4">
        <v>19.5</v>
      </c>
      <c r="G2961" s="4"/>
      <c r="H2961" s="4">
        <v>27.5</v>
      </c>
      <c r="I2961" s="4"/>
      <c r="J2961" s="4"/>
      <c r="K2961" s="4"/>
      <c r="L2961" s="4"/>
      <c r="M2961" s="4"/>
      <c r="N2961" s="4"/>
      <c r="O2961" s="4"/>
      <c r="Q2961" s="8">
        <f t="shared" si="46"/>
        <v>0.290909090909091</v>
      </c>
      <c r="U2961" s="4">
        <v>0</v>
      </c>
      <c r="Y2961" s="4">
        <v>3</v>
      </c>
      <c r="Z2961" s="4">
        <v>1</v>
      </c>
      <c r="AA2961" s="1" t="s">
        <v>114</v>
      </c>
      <c r="AE2961" s="1" t="s">
        <v>60</v>
      </c>
      <c r="AG2961" s="1" t="s">
        <v>60</v>
      </c>
      <c r="AH2961" s="1" t="s">
        <v>7589</v>
      </c>
    </row>
    <row r="2962" s="1" customFormat="1" ht="12.75" hidden="1" spans="1:34">
      <c r="A2962" s="4">
        <v>2700</v>
      </c>
      <c r="B2962" s="1" t="s">
        <v>7590</v>
      </c>
      <c r="C2962" s="1" t="s">
        <v>7591</v>
      </c>
      <c r="D2962" s="1" t="s">
        <v>5431</v>
      </c>
      <c r="E2962" s="1" t="s">
        <v>58</v>
      </c>
      <c r="F2962" s="4">
        <v>3.9</v>
      </c>
      <c r="G2962" s="4"/>
      <c r="H2962" s="4">
        <v>5.5</v>
      </c>
      <c r="I2962" s="4"/>
      <c r="J2962" s="4"/>
      <c r="K2962" s="4"/>
      <c r="L2962" s="4"/>
      <c r="M2962" s="4"/>
      <c r="N2962" s="4"/>
      <c r="O2962" s="4"/>
      <c r="Q2962" s="8">
        <f t="shared" si="46"/>
        <v>0.290909090909091</v>
      </c>
      <c r="U2962" s="4">
        <v>586</v>
      </c>
      <c r="V2962" s="4">
        <v>220</v>
      </c>
      <c r="W2962" s="4">
        <v>366</v>
      </c>
      <c r="X2962" s="4">
        <v>96</v>
      </c>
      <c r="Y2962" s="4">
        <v>1053</v>
      </c>
      <c r="Z2962" s="4">
        <v>109</v>
      </c>
      <c r="AA2962" s="1" t="s">
        <v>105</v>
      </c>
      <c r="AB2962" s="4">
        <v>3</v>
      </c>
      <c r="AC2962" s="4">
        <v>107030119</v>
      </c>
      <c r="AE2962" s="1" t="s">
        <v>60</v>
      </c>
      <c r="AG2962" s="1" t="s">
        <v>60</v>
      </c>
      <c r="AH2962" s="1" t="s">
        <v>60</v>
      </c>
    </row>
    <row r="2963" s="1" customFormat="1" ht="12.75" hidden="1" spans="1:34">
      <c r="A2963" s="4">
        <v>167306</v>
      </c>
      <c r="B2963" s="1" t="s">
        <v>7592</v>
      </c>
      <c r="C2963" s="1" t="s">
        <v>7593</v>
      </c>
      <c r="D2963" s="1" t="s">
        <v>7594</v>
      </c>
      <c r="E2963" s="1" t="s">
        <v>73</v>
      </c>
      <c r="F2963" s="4">
        <v>13.4</v>
      </c>
      <c r="G2963" s="4"/>
      <c r="H2963" s="4">
        <v>18.9</v>
      </c>
      <c r="I2963" s="4"/>
      <c r="J2963" s="4"/>
      <c r="K2963" s="4"/>
      <c r="L2963" s="4"/>
      <c r="M2963" s="4"/>
      <c r="N2963" s="4"/>
      <c r="O2963" s="4"/>
      <c r="Q2963" s="8">
        <f t="shared" si="46"/>
        <v>0.291005291005291</v>
      </c>
      <c r="T2963" s="4">
        <v>114</v>
      </c>
      <c r="U2963" s="4">
        <v>9</v>
      </c>
      <c r="W2963" s="4">
        <v>9</v>
      </c>
      <c r="X2963" s="4">
        <v>7</v>
      </c>
      <c r="Y2963" s="4">
        <v>6</v>
      </c>
      <c r="Z2963" s="4">
        <v>5</v>
      </c>
      <c r="AA2963" s="1" t="s">
        <v>105</v>
      </c>
      <c r="AB2963" s="4">
        <v>5</v>
      </c>
      <c r="AC2963" s="4">
        <v>106051299</v>
      </c>
      <c r="AE2963" s="1" t="s">
        <v>60</v>
      </c>
      <c r="AG2963" s="1" t="s">
        <v>60</v>
      </c>
      <c r="AH2963" s="1" t="s">
        <v>7579</v>
      </c>
    </row>
    <row r="2964" s="1" customFormat="1" ht="12.75" hidden="1" spans="1:34">
      <c r="A2964" s="4">
        <v>12448</v>
      </c>
      <c r="B2964" s="1" t="s">
        <v>7595</v>
      </c>
      <c r="C2964" s="1" t="s">
        <v>1345</v>
      </c>
      <c r="D2964" s="1" t="s">
        <v>619</v>
      </c>
      <c r="E2964" s="1" t="s">
        <v>58</v>
      </c>
      <c r="F2964" s="4">
        <v>53.1</v>
      </c>
      <c r="G2964" s="4"/>
      <c r="H2964" s="4">
        <v>74.9</v>
      </c>
      <c r="I2964" s="4"/>
      <c r="J2964" s="4"/>
      <c r="K2964" s="4"/>
      <c r="L2964" s="4"/>
      <c r="M2964" s="4"/>
      <c r="N2964" s="4"/>
      <c r="O2964" s="4"/>
      <c r="Q2964" s="8">
        <f t="shared" si="46"/>
        <v>0.291054739652871</v>
      </c>
      <c r="T2964" s="4">
        <v>113</v>
      </c>
      <c r="U2964" s="4">
        <v>0</v>
      </c>
      <c r="AA2964" s="1" t="s">
        <v>59</v>
      </c>
      <c r="AC2964" s="4">
        <v>107030205</v>
      </c>
      <c r="AE2964" s="1" t="s">
        <v>60</v>
      </c>
      <c r="AG2964" s="1" t="s">
        <v>60</v>
      </c>
      <c r="AH2964" s="1" t="s">
        <v>7596</v>
      </c>
    </row>
    <row r="2965" s="1" customFormat="1" ht="12.75" hidden="1" spans="1:34">
      <c r="A2965" s="4">
        <v>30340</v>
      </c>
      <c r="B2965" s="1" t="s">
        <v>4120</v>
      </c>
      <c r="C2965" s="1" t="s">
        <v>5462</v>
      </c>
      <c r="D2965" s="1" t="s">
        <v>2063</v>
      </c>
      <c r="E2965" s="1" t="s">
        <v>68</v>
      </c>
      <c r="F2965" s="4">
        <v>13.54</v>
      </c>
      <c r="G2965" s="4"/>
      <c r="H2965" s="4">
        <v>19.1</v>
      </c>
      <c r="I2965" s="6"/>
      <c r="J2965" s="6"/>
      <c r="K2965" s="6"/>
      <c r="L2965" s="6"/>
      <c r="M2965" s="6"/>
      <c r="N2965" s="6"/>
      <c r="O2965" s="6"/>
      <c r="Q2965" s="8">
        <f t="shared" si="46"/>
        <v>0.291099476439791</v>
      </c>
      <c r="U2965" s="4">
        <v>228</v>
      </c>
      <c r="V2965" s="4">
        <v>16</v>
      </c>
      <c r="W2965" s="4">
        <v>212</v>
      </c>
      <c r="X2965" s="4">
        <v>93</v>
      </c>
      <c r="Y2965" s="4">
        <v>119</v>
      </c>
      <c r="Z2965" s="4">
        <v>58</v>
      </c>
      <c r="AA2965" s="1" t="s">
        <v>97</v>
      </c>
      <c r="AB2965" s="4">
        <v>2</v>
      </c>
      <c r="AC2965" s="4">
        <v>107030205</v>
      </c>
      <c r="AE2965" s="1" t="s">
        <v>60</v>
      </c>
      <c r="AG2965" s="1" t="s">
        <v>60</v>
      </c>
      <c r="AH2965" s="1" t="s">
        <v>7597</v>
      </c>
    </row>
    <row r="2966" s="1" customFormat="1" ht="12.75" hidden="1" spans="1:34">
      <c r="A2966" s="4">
        <v>53781</v>
      </c>
      <c r="B2966" s="1" t="s">
        <v>7598</v>
      </c>
      <c r="C2966" s="1" t="s">
        <v>7599</v>
      </c>
      <c r="D2966" s="1" t="s">
        <v>1739</v>
      </c>
      <c r="E2966" s="1" t="s">
        <v>68</v>
      </c>
      <c r="F2966" s="4">
        <v>17.72</v>
      </c>
      <c r="G2966" s="4"/>
      <c r="H2966" s="4">
        <v>25</v>
      </c>
      <c r="I2966" s="6"/>
      <c r="J2966" s="6"/>
      <c r="K2966" s="6"/>
      <c r="L2966" s="6"/>
      <c r="M2966" s="6"/>
      <c r="N2966" s="6"/>
      <c r="O2966" s="6"/>
      <c r="Q2966" s="8">
        <f t="shared" si="46"/>
        <v>0.2912</v>
      </c>
      <c r="U2966" s="4">
        <v>336</v>
      </c>
      <c r="V2966" s="4">
        <v>69</v>
      </c>
      <c r="W2966" s="4">
        <v>267</v>
      </c>
      <c r="X2966" s="4">
        <v>89</v>
      </c>
      <c r="Y2966" s="4">
        <v>335</v>
      </c>
      <c r="Z2966" s="4">
        <v>64</v>
      </c>
      <c r="AA2966" s="1" t="s">
        <v>105</v>
      </c>
      <c r="AB2966" s="4">
        <v>1</v>
      </c>
      <c r="AC2966" s="4">
        <v>107030205</v>
      </c>
      <c r="AE2966" s="1" t="s">
        <v>60</v>
      </c>
      <c r="AG2966" s="1" t="s">
        <v>60</v>
      </c>
      <c r="AH2966" s="1" t="s">
        <v>91</v>
      </c>
    </row>
    <row r="2967" s="1" customFormat="1" ht="12.75" hidden="1" spans="1:34">
      <c r="A2967" s="4">
        <v>144537</v>
      </c>
      <c r="B2967" s="1" t="s">
        <v>7600</v>
      </c>
      <c r="C2967" s="1" t="s">
        <v>2014</v>
      </c>
      <c r="D2967" s="1" t="s">
        <v>7601</v>
      </c>
      <c r="E2967" s="1" t="s">
        <v>58</v>
      </c>
      <c r="F2967" s="4">
        <v>8.15</v>
      </c>
      <c r="G2967" s="4"/>
      <c r="H2967" s="4">
        <v>11.5</v>
      </c>
      <c r="I2967" s="6"/>
      <c r="J2967" s="6"/>
      <c r="K2967" s="6"/>
      <c r="L2967" s="6"/>
      <c r="M2967" s="6"/>
      <c r="N2967" s="6"/>
      <c r="O2967" s="6"/>
      <c r="Q2967" s="8">
        <f t="shared" si="46"/>
        <v>0.291304347826087</v>
      </c>
      <c r="U2967" s="4">
        <v>273</v>
      </c>
      <c r="V2967" s="4">
        <v>72</v>
      </c>
      <c r="W2967" s="4">
        <v>201</v>
      </c>
      <c r="X2967" s="4">
        <v>95</v>
      </c>
      <c r="Y2967" s="4">
        <v>94</v>
      </c>
      <c r="Z2967" s="4">
        <v>52</v>
      </c>
      <c r="AA2967" s="1" t="s">
        <v>97</v>
      </c>
      <c r="AB2967" s="4">
        <v>0</v>
      </c>
      <c r="AC2967" s="4">
        <v>107030205</v>
      </c>
      <c r="AE2967" s="1" t="s">
        <v>60</v>
      </c>
      <c r="AG2967" s="1" t="s">
        <v>60</v>
      </c>
      <c r="AH2967" s="1" t="s">
        <v>91</v>
      </c>
    </row>
    <row r="2968" s="1" customFormat="1" ht="12.75" hidden="1" spans="1:34">
      <c r="A2968" s="4">
        <v>18745</v>
      </c>
      <c r="B2968" s="1" t="s">
        <v>7602</v>
      </c>
      <c r="C2968" s="1" t="s">
        <v>7603</v>
      </c>
      <c r="D2968" s="1" t="s">
        <v>93</v>
      </c>
      <c r="E2968" s="1" t="s">
        <v>88</v>
      </c>
      <c r="F2968" s="4">
        <v>8.5</v>
      </c>
      <c r="G2968" s="4"/>
      <c r="H2968" s="4">
        <v>12</v>
      </c>
      <c r="I2968" s="6"/>
      <c r="J2968" s="6"/>
      <c r="K2968" s="6"/>
      <c r="L2968" s="6"/>
      <c r="M2968" s="6"/>
      <c r="N2968" s="6"/>
      <c r="O2968" s="6"/>
      <c r="Q2968" s="8">
        <f t="shared" si="46"/>
        <v>0.291666666666667</v>
      </c>
      <c r="U2968" s="4">
        <v>100</v>
      </c>
      <c r="W2968" s="4">
        <v>100</v>
      </c>
      <c r="X2968" s="4">
        <v>5</v>
      </c>
      <c r="Y2968" s="4">
        <v>100</v>
      </c>
      <c r="Z2968" s="4">
        <v>2</v>
      </c>
      <c r="AA2968" s="1" t="s">
        <v>123</v>
      </c>
      <c r="AB2968" s="4">
        <v>0</v>
      </c>
      <c r="AC2968" s="4">
        <v>107030301</v>
      </c>
      <c r="AE2968" s="1" t="s">
        <v>60</v>
      </c>
      <c r="AG2968" s="1" t="s">
        <v>60</v>
      </c>
      <c r="AH2968" s="1" t="s">
        <v>60</v>
      </c>
    </row>
    <row r="2969" s="1" customFormat="1" ht="12.75" hidden="1" spans="1:34">
      <c r="A2969" s="4">
        <v>1964</v>
      </c>
      <c r="B2969" s="1" t="s">
        <v>7604</v>
      </c>
      <c r="C2969" s="1" t="s">
        <v>7605</v>
      </c>
      <c r="D2969" s="1" t="s">
        <v>1758</v>
      </c>
      <c r="E2969" s="1" t="s">
        <v>68</v>
      </c>
      <c r="F2969" s="4">
        <v>85</v>
      </c>
      <c r="G2969" s="4"/>
      <c r="H2969" s="4">
        <v>120</v>
      </c>
      <c r="I2969" s="6"/>
      <c r="J2969" s="6"/>
      <c r="K2969" s="6"/>
      <c r="L2969" s="6"/>
      <c r="M2969" s="6"/>
      <c r="N2969" s="6"/>
      <c r="O2969" s="6"/>
      <c r="Q2969" s="8">
        <f t="shared" si="46"/>
        <v>0.291666666666667</v>
      </c>
      <c r="U2969" s="4">
        <v>190.755534</v>
      </c>
      <c r="W2969" s="4">
        <v>190.755534</v>
      </c>
      <c r="X2969" s="4">
        <v>100</v>
      </c>
      <c r="Y2969" s="4">
        <v>86.556667</v>
      </c>
      <c r="Z2969" s="4">
        <v>98</v>
      </c>
      <c r="AA2969" s="1" t="s">
        <v>105</v>
      </c>
      <c r="AB2969" s="4">
        <v>1</v>
      </c>
      <c r="AC2969" s="4">
        <v>107030210</v>
      </c>
      <c r="AE2969" s="1" t="s">
        <v>60</v>
      </c>
      <c r="AG2969" s="1" t="s">
        <v>304</v>
      </c>
      <c r="AH2969" s="1" t="s">
        <v>7606</v>
      </c>
    </row>
    <row r="2970" s="1" customFormat="1" ht="12.75" hidden="1" spans="1:34">
      <c r="A2970" s="4">
        <v>235</v>
      </c>
      <c r="B2970" s="1" t="s">
        <v>7607</v>
      </c>
      <c r="C2970" s="1" t="s">
        <v>5472</v>
      </c>
      <c r="D2970" s="1" t="s">
        <v>5664</v>
      </c>
      <c r="E2970" s="1" t="s">
        <v>68</v>
      </c>
      <c r="F2970" s="4">
        <v>8.5</v>
      </c>
      <c r="G2970" s="4"/>
      <c r="H2970" s="4">
        <v>12</v>
      </c>
      <c r="I2970" s="6"/>
      <c r="J2970" s="6"/>
      <c r="K2970" s="6"/>
      <c r="L2970" s="6"/>
      <c r="M2970" s="6"/>
      <c r="N2970" s="6"/>
      <c r="O2970" s="6"/>
      <c r="Q2970" s="8">
        <f t="shared" si="46"/>
        <v>0.291666666666667</v>
      </c>
      <c r="U2970" s="4">
        <v>747</v>
      </c>
      <c r="V2970" s="4">
        <v>445</v>
      </c>
      <c r="W2970" s="4">
        <v>302</v>
      </c>
      <c r="X2970" s="4">
        <v>103</v>
      </c>
      <c r="Y2970" s="4">
        <v>344</v>
      </c>
      <c r="Z2970" s="4">
        <v>90</v>
      </c>
      <c r="AA2970" s="1" t="s">
        <v>105</v>
      </c>
      <c r="AB2970" s="4">
        <v>2</v>
      </c>
      <c r="AC2970" s="4">
        <v>107030101</v>
      </c>
      <c r="AE2970" s="1" t="s">
        <v>60</v>
      </c>
      <c r="AG2970" s="1" t="s">
        <v>60</v>
      </c>
      <c r="AH2970" s="1" t="s">
        <v>7608</v>
      </c>
    </row>
    <row r="2971" s="1" customFormat="1" ht="12.75" hidden="1" spans="1:34">
      <c r="A2971" s="4">
        <v>253</v>
      </c>
      <c r="B2971" s="1" t="s">
        <v>1240</v>
      </c>
      <c r="C2971" s="1" t="s">
        <v>116</v>
      </c>
      <c r="D2971" s="1" t="s">
        <v>67</v>
      </c>
      <c r="E2971" s="1" t="s">
        <v>58</v>
      </c>
      <c r="F2971" s="4">
        <v>8.5</v>
      </c>
      <c r="G2971" s="4"/>
      <c r="H2971" s="4">
        <v>12</v>
      </c>
      <c r="I2971" s="6"/>
      <c r="J2971" s="6"/>
      <c r="K2971" s="6"/>
      <c r="L2971" s="6"/>
      <c r="M2971" s="6"/>
      <c r="N2971" s="6"/>
      <c r="O2971" s="6"/>
      <c r="P2971" s="4">
        <v>11.5</v>
      </c>
      <c r="Q2971" s="8">
        <f t="shared" si="46"/>
        <v>0.291666666666667</v>
      </c>
      <c r="U2971" s="4">
        <v>1261</v>
      </c>
      <c r="V2971" s="4">
        <v>610</v>
      </c>
      <c r="W2971" s="4">
        <v>651</v>
      </c>
      <c r="X2971" s="4">
        <v>113</v>
      </c>
      <c r="Y2971" s="4">
        <v>1705</v>
      </c>
      <c r="Z2971" s="4">
        <v>111</v>
      </c>
      <c r="AA2971" s="1" t="s">
        <v>105</v>
      </c>
      <c r="AB2971" s="4">
        <v>4</v>
      </c>
      <c r="AC2971" s="4">
        <v>107030205</v>
      </c>
      <c r="AE2971" s="1" t="s">
        <v>60</v>
      </c>
      <c r="AG2971" s="1" t="s">
        <v>60</v>
      </c>
      <c r="AH2971" s="1" t="s">
        <v>91</v>
      </c>
    </row>
    <row r="2972" s="1" customFormat="1" ht="12.75" hidden="1" spans="1:34">
      <c r="A2972" s="4">
        <v>185421</v>
      </c>
      <c r="B2972" s="1" t="s">
        <v>7609</v>
      </c>
      <c r="C2972" s="1" t="s">
        <v>974</v>
      </c>
      <c r="D2972" s="1" t="s">
        <v>7610</v>
      </c>
      <c r="E2972" s="1" t="s">
        <v>68</v>
      </c>
      <c r="F2972" s="4">
        <v>8.5</v>
      </c>
      <c r="G2972" s="4"/>
      <c r="H2972" s="4">
        <v>12</v>
      </c>
      <c r="I2972" s="6"/>
      <c r="J2972" s="6"/>
      <c r="K2972" s="6"/>
      <c r="L2972" s="6"/>
      <c r="M2972" s="6"/>
      <c r="N2972" s="6"/>
      <c r="O2972" s="6"/>
      <c r="Q2972" s="8">
        <f t="shared" si="46"/>
        <v>0.291666666666667</v>
      </c>
      <c r="U2972" s="4">
        <v>290</v>
      </c>
      <c r="V2972" s="4">
        <v>10</v>
      </c>
      <c r="W2972" s="4">
        <v>280</v>
      </c>
      <c r="X2972" s="4">
        <v>102</v>
      </c>
      <c r="Y2972" s="4">
        <v>206</v>
      </c>
      <c r="Z2972" s="4">
        <v>74</v>
      </c>
      <c r="AA2972" s="1" t="s">
        <v>105</v>
      </c>
      <c r="AB2972" s="4">
        <v>3</v>
      </c>
      <c r="AE2972" s="1" t="s">
        <v>60</v>
      </c>
      <c r="AG2972" s="1" t="s">
        <v>304</v>
      </c>
      <c r="AH2972" s="1" t="s">
        <v>60</v>
      </c>
    </row>
    <row r="2973" s="1" customFormat="1" ht="12.75" hidden="1" spans="1:34">
      <c r="A2973" s="4">
        <v>190291</v>
      </c>
      <c r="B2973" s="1" t="s">
        <v>7611</v>
      </c>
      <c r="C2973" s="1" t="s">
        <v>7612</v>
      </c>
      <c r="D2973" s="1" t="s">
        <v>64</v>
      </c>
      <c r="E2973" s="1" t="s">
        <v>73</v>
      </c>
      <c r="F2973" s="4">
        <v>8.5</v>
      </c>
      <c r="G2973" s="4"/>
      <c r="H2973" s="4">
        <v>12</v>
      </c>
      <c r="I2973" s="6"/>
      <c r="J2973" s="6"/>
      <c r="K2973" s="6"/>
      <c r="L2973" s="6"/>
      <c r="M2973" s="6"/>
      <c r="N2973" s="6"/>
      <c r="O2973" s="6"/>
      <c r="Q2973" s="8">
        <f t="shared" si="46"/>
        <v>0.291666666666667</v>
      </c>
      <c r="U2973" s="4">
        <v>274</v>
      </c>
      <c r="V2973" s="4">
        <v>70</v>
      </c>
      <c r="W2973" s="4">
        <v>204</v>
      </c>
      <c r="X2973" s="4">
        <v>108</v>
      </c>
      <c r="Y2973" s="4">
        <v>14</v>
      </c>
      <c r="Z2973" s="4">
        <v>13</v>
      </c>
      <c r="AA2973" s="1" t="s">
        <v>105</v>
      </c>
      <c r="AB2973" s="4">
        <v>3</v>
      </c>
      <c r="AE2973" s="1" t="s">
        <v>60</v>
      </c>
      <c r="AG2973" s="1" t="s">
        <v>60</v>
      </c>
      <c r="AH2973" s="1" t="s">
        <v>7613</v>
      </c>
    </row>
    <row r="2974" s="1" customFormat="1" ht="12.75" hidden="1" spans="1:34">
      <c r="A2974" s="4">
        <v>55416</v>
      </c>
      <c r="B2974" s="1" t="s">
        <v>7614</v>
      </c>
      <c r="C2974" s="1" t="s">
        <v>7615</v>
      </c>
      <c r="D2974" s="1" t="s">
        <v>60</v>
      </c>
      <c r="E2974" s="1" t="s">
        <v>662</v>
      </c>
      <c r="F2974" s="4">
        <v>8.5</v>
      </c>
      <c r="G2974" s="4"/>
      <c r="H2974" s="4">
        <v>12</v>
      </c>
      <c r="I2974" s="4"/>
      <c r="J2974" s="4"/>
      <c r="K2974" s="4"/>
      <c r="L2974" s="4"/>
      <c r="M2974" s="4"/>
      <c r="N2974" s="4"/>
      <c r="O2974" s="4"/>
      <c r="Q2974" s="8">
        <f t="shared" si="46"/>
        <v>0.291666666666667</v>
      </c>
      <c r="T2974" s="4">
        <v>113</v>
      </c>
      <c r="U2974" s="4">
        <v>0</v>
      </c>
      <c r="AA2974" s="1" t="s">
        <v>59</v>
      </c>
      <c r="AC2974" s="4">
        <v>107030499</v>
      </c>
      <c r="AE2974" s="1" t="s">
        <v>60</v>
      </c>
      <c r="AG2974" s="1" t="s">
        <v>60</v>
      </c>
      <c r="AH2974" s="1" t="s">
        <v>7616</v>
      </c>
    </row>
    <row r="2975" s="1" customFormat="1" ht="12.75" hidden="1" spans="1:34">
      <c r="A2975" s="4">
        <v>9208</v>
      </c>
      <c r="B2975" s="1" t="s">
        <v>7617</v>
      </c>
      <c r="C2975" s="1" t="s">
        <v>7618</v>
      </c>
      <c r="D2975" s="1" t="s">
        <v>7619</v>
      </c>
      <c r="E2975" s="1" t="s">
        <v>58</v>
      </c>
      <c r="F2975" s="4">
        <v>1.275</v>
      </c>
      <c r="G2975" s="4"/>
      <c r="H2975" s="4">
        <v>1.8</v>
      </c>
      <c r="I2975" s="4"/>
      <c r="J2975" s="4"/>
      <c r="K2975" s="4"/>
      <c r="L2975" s="4"/>
      <c r="M2975" s="4"/>
      <c r="N2975" s="4"/>
      <c r="O2975" s="4"/>
      <c r="Q2975" s="8">
        <f t="shared" si="46"/>
        <v>0.291666666666667</v>
      </c>
      <c r="U2975" s="4">
        <v>1498</v>
      </c>
      <c r="V2975" s="4">
        <v>758</v>
      </c>
      <c r="W2975" s="4">
        <v>740</v>
      </c>
      <c r="X2975" s="4">
        <v>106</v>
      </c>
      <c r="Y2975" s="4">
        <v>2373</v>
      </c>
      <c r="Z2975" s="4">
        <v>112</v>
      </c>
      <c r="AA2975" s="1" t="s">
        <v>105</v>
      </c>
      <c r="AB2975" s="4">
        <v>4</v>
      </c>
      <c r="AC2975" s="4">
        <v>107030205</v>
      </c>
      <c r="AE2975" s="1" t="s">
        <v>60</v>
      </c>
      <c r="AG2975" s="1" t="s">
        <v>60</v>
      </c>
      <c r="AH2975" s="1" t="s">
        <v>7620</v>
      </c>
    </row>
    <row r="2976" s="1" customFormat="1" ht="12.75" hidden="1" spans="1:34">
      <c r="A2976" s="4">
        <v>36073</v>
      </c>
      <c r="B2976" s="1" t="s">
        <v>7621</v>
      </c>
      <c r="C2976" s="1" t="s">
        <v>5388</v>
      </c>
      <c r="D2976" s="1" t="s">
        <v>3371</v>
      </c>
      <c r="E2976" s="1" t="s">
        <v>68</v>
      </c>
      <c r="F2976" s="4">
        <v>13.1</v>
      </c>
      <c r="G2976" s="4"/>
      <c r="H2976" s="4">
        <v>18.5</v>
      </c>
      <c r="I2976" s="4"/>
      <c r="J2976" s="4"/>
      <c r="K2976" s="4"/>
      <c r="L2976" s="4"/>
      <c r="M2976" s="4"/>
      <c r="N2976" s="4"/>
      <c r="O2976" s="4"/>
      <c r="Q2976" s="8">
        <f t="shared" si="46"/>
        <v>0.291891891891892</v>
      </c>
      <c r="T2976" s="4">
        <v>113</v>
      </c>
      <c r="U2976" s="4">
        <v>0</v>
      </c>
      <c r="Y2976" s="4">
        <v>5</v>
      </c>
      <c r="Z2976" s="4">
        <v>1</v>
      </c>
      <c r="AA2976" s="1" t="s">
        <v>59</v>
      </c>
      <c r="AC2976" s="4">
        <v>107030499</v>
      </c>
      <c r="AE2976" s="1" t="s">
        <v>60</v>
      </c>
      <c r="AG2976" s="1" t="s">
        <v>60</v>
      </c>
      <c r="AH2976" s="1" t="s">
        <v>7622</v>
      </c>
    </row>
    <row r="2977" s="1" customFormat="1" ht="12.75" hidden="1" spans="1:34">
      <c r="A2977" s="4">
        <v>314</v>
      </c>
      <c r="B2977" s="1" t="s">
        <v>7623</v>
      </c>
      <c r="C2977" s="1" t="s">
        <v>6749</v>
      </c>
      <c r="D2977" s="1" t="s">
        <v>2934</v>
      </c>
      <c r="E2977" s="1" t="s">
        <v>68</v>
      </c>
      <c r="F2977" s="4">
        <v>3.54</v>
      </c>
      <c r="G2977" s="4"/>
      <c r="H2977" s="4">
        <v>5</v>
      </c>
      <c r="I2977" s="4"/>
      <c r="J2977" s="4"/>
      <c r="K2977" s="4"/>
      <c r="L2977" s="4"/>
      <c r="M2977" s="4"/>
      <c r="N2977" s="4"/>
      <c r="O2977" s="4"/>
      <c r="Q2977" s="8">
        <f t="shared" si="46"/>
        <v>0.292</v>
      </c>
      <c r="T2977" s="4">
        <v>112</v>
      </c>
      <c r="U2977" s="4">
        <v>0</v>
      </c>
      <c r="AA2977" s="1" t="s">
        <v>59</v>
      </c>
      <c r="AC2977" s="4">
        <v>107030205</v>
      </c>
      <c r="AE2977" s="1" t="s">
        <v>60</v>
      </c>
      <c r="AG2977" s="1" t="s">
        <v>60</v>
      </c>
      <c r="AH2977" s="1" t="s">
        <v>7624</v>
      </c>
    </row>
    <row r="2978" s="1" customFormat="1" ht="12.75" hidden="1" spans="1:34">
      <c r="A2978" s="4">
        <v>98378</v>
      </c>
      <c r="B2978" s="1" t="s">
        <v>5272</v>
      </c>
      <c r="C2978" s="1" t="s">
        <v>7625</v>
      </c>
      <c r="D2978" s="1" t="s">
        <v>3174</v>
      </c>
      <c r="E2978" s="1" t="s">
        <v>68</v>
      </c>
      <c r="F2978" s="4">
        <v>24</v>
      </c>
      <c r="G2978" s="4"/>
      <c r="H2978" s="4">
        <v>33.9</v>
      </c>
      <c r="I2978" s="6"/>
      <c r="J2978" s="6"/>
      <c r="K2978" s="6"/>
      <c r="L2978" s="6"/>
      <c r="M2978" s="6"/>
      <c r="N2978" s="6"/>
      <c r="O2978" s="6"/>
      <c r="Q2978" s="8">
        <f t="shared" si="46"/>
        <v>0.292035398230088</v>
      </c>
      <c r="U2978" s="4">
        <v>483</v>
      </c>
      <c r="V2978" s="4">
        <v>111</v>
      </c>
      <c r="W2978" s="4">
        <v>372</v>
      </c>
      <c r="X2978" s="4">
        <v>88</v>
      </c>
      <c r="Y2978" s="4">
        <v>569</v>
      </c>
      <c r="Z2978" s="4">
        <v>69</v>
      </c>
      <c r="AA2978" s="1" t="s">
        <v>114</v>
      </c>
      <c r="AB2978" s="4">
        <v>2</v>
      </c>
      <c r="AC2978" s="4">
        <v>107030205</v>
      </c>
      <c r="AE2978" s="1" t="s">
        <v>60</v>
      </c>
      <c r="AG2978" s="1" t="s">
        <v>60</v>
      </c>
      <c r="AH2978" s="1" t="s">
        <v>7626</v>
      </c>
    </row>
    <row r="2979" s="1" customFormat="1" ht="12.75" hidden="1" spans="1:34">
      <c r="A2979" s="4">
        <v>131148</v>
      </c>
      <c r="B2979" s="1" t="s">
        <v>1820</v>
      </c>
      <c r="C2979" s="1" t="s">
        <v>3225</v>
      </c>
      <c r="D2979" s="1" t="s">
        <v>7627</v>
      </c>
      <c r="E2979" s="1" t="s">
        <v>68</v>
      </c>
      <c r="F2979" s="4">
        <v>40</v>
      </c>
      <c r="G2979" s="4"/>
      <c r="H2979" s="4">
        <v>56.5</v>
      </c>
      <c r="I2979" s="6"/>
      <c r="J2979" s="6"/>
      <c r="K2979" s="6"/>
      <c r="L2979" s="6"/>
      <c r="M2979" s="6"/>
      <c r="N2979" s="6"/>
      <c r="O2979" s="6"/>
      <c r="Q2979" s="8">
        <f t="shared" si="46"/>
        <v>0.292035398230089</v>
      </c>
      <c r="T2979" s="4">
        <v>113</v>
      </c>
      <c r="U2979" s="4">
        <v>2</v>
      </c>
      <c r="W2979" s="4">
        <v>2</v>
      </c>
      <c r="X2979" s="4">
        <v>1</v>
      </c>
      <c r="AA2979" s="1" t="s">
        <v>59</v>
      </c>
      <c r="AC2979" s="4">
        <v>107030110</v>
      </c>
      <c r="AE2979" s="1" t="s">
        <v>60</v>
      </c>
      <c r="AG2979" s="1" t="s">
        <v>60</v>
      </c>
      <c r="AH2979" s="1" t="s">
        <v>7628</v>
      </c>
    </row>
    <row r="2980" s="1" customFormat="1" ht="12.75" hidden="1" spans="1:34">
      <c r="A2980" s="4">
        <v>933</v>
      </c>
      <c r="B2980" s="1" t="s">
        <v>2049</v>
      </c>
      <c r="C2980" s="1" t="s">
        <v>7629</v>
      </c>
      <c r="D2980" s="1" t="s">
        <v>940</v>
      </c>
      <c r="E2980" s="1" t="s">
        <v>88</v>
      </c>
      <c r="F2980" s="4">
        <v>4.6</v>
      </c>
      <c r="G2980" s="4"/>
      <c r="H2980" s="4">
        <v>6.5</v>
      </c>
      <c r="I2980" s="6"/>
      <c r="J2980" s="6"/>
      <c r="K2980" s="6"/>
      <c r="L2980" s="6"/>
      <c r="M2980" s="6"/>
      <c r="N2980" s="6"/>
      <c r="O2980" s="6"/>
      <c r="Q2980" s="8">
        <f t="shared" si="46"/>
        <v>0.292307692307692</v>
      </c>
      <c r="T2980" s="4">
        <v>113</v>
      </c>
      <c r="U2980" s="4">
        <v>1</v>
      </c>
      <c r="W2980" s="4">
        <v>1</v>
      </c>
      <c r="X2980" s="4">
        <v>1</v>
      </c>
      <c r="Y2980" s="4">
        <v>2</v>
      </c>
      <c r="Z2980" s="4">
        <v>2</v>
      </c>
      <c r="AA2980" s="1" t="s">
        <v>105</v>
      </c>
      <c r="AB2980" s="4">
        <v>3</v>
      </c>
      <c r="AC2980" s="4">
        <v>107030210</v>
      </c>
      <c r="AE2980" s="1" t="s">
        <v>60</v>
      </c>
      <c r="AG2980" s="1" t="s">
        <v>60</v>
      </c>
      <c r="AH2980" s="1" t="s">
        <v>7630</v>
      </c>
    </row>
    <row r="2981" s="1" customFormat="1" ht="12.75" hidden="1" spans="1:34">
      <c r="A2981" s="4">
        <v>220</v>
      </c>
      <c r="B2981" s="1" t="s">
        <v>402</v>
      </c>
      <c r="C2981" s="1" t="s">
        <v>403</v>
      </c>
      <c r="D2981" s="1" t="s">
        <v>268</v>
      </c>
      <c r="E2981" s="1" t="s">
        <v>58</v>
      </c>
      <c r="F2981" s="4">
        <v>2.83</v>
      </c>
      <c r="G2981" s="4"/>
      <c r="H2981" s="4">
        <v>4</v>
      </c>
      <c r="I2981" s="4"/>
      <c r="J2981" s="4"/>
      <c r="K2981" s="4"/>
      <c r="L2981" s="4"/>
      <c r="M2981" s="4"/>
      <c r="N2981" s="4"/>
      <c r="O2981" s="4"/>
      <c r="Q2981" s="8">
        <f t="shared" si="46"/>
        <v>0.2925</v>
      </c>
      <c r="T2981" s="4">
        <v>113</v>
      </c>
      <c r="U2981" s="4">
        <v>1</v>
      </c>
      <c r="W2981" s="4">
        <v>1</v>
      </c>
      <c r="X2981" s="4">
        <v>1</v>
      </c>
      <c r="AA2981" s="1" t="s">
        <v>59</v>
      </c>
      <c r="AC2981" s="4">
        <v>107030104</v>
      </c>
      <c r="AE2981" s="1" t="s">
        <v>60</v>
      </c>
      <c r="AG2981" s="1" t="s">
        <v>60</v>
      </c>
      <c r="AH2981" s="1" t="s">
        <v>7631</v>
      </c>
    </row>
    <row r="2982" s="1" customFormat="1" ht="12.75" hidden="1" spans="1:34">
      <c r="A2982" s="4">
        <v>155025</v>
      </c>
      <c r="B2982" s="1" t="s">
        <v>7632</v>
      </c>
      <c r="C2982" s="1" t="s">
        <v>1741</v>
      </c>
      <c r="D2982" s="1" t="s">
        <v>7633</v>
      </c>
      <c r="E2982" s="1" t="s">
        <v>58</v>
      </c>
      <c r="F2982" s="4">
        <v>423</v>
      </c>
      <c r="G2982" s="4"/>
      <c r="H2982" s="4">
        <v>598</v>
      </c>
      <c r="I2982" s="4"/>
      <c r="J2982" s="4"/>
      <c r="K2982" s="4"/>
      <c r="L2982" s="4"/>
      <c r="M2982" s="4"/>
      <c r="N2982" s="4"/>
      <c r="O2982" s="4"/>
      <c r="Q2982" s="8">
        <f t="shared" si="46"/>
        <v>0.292642140468227</v>
      </c>
      <c r="T2982" s="4">
        <v>113</v>
      </c>
      <c r="U2982" s="4">
        <v>0</v>
      </c>
      <c r="AA2982" s="1" t="s">
        <v>59</v>
      </c>
      <c r="AC2982" s="4">
        <v>109024599</v>
      </c>
      <c r="AE2982" s="1" t="s">
        <v>60</v>
      </c>
      <c r="AG2982" s="1" t="s">
        <v>60</v>
      </c>
      <c r="AH2982" s="1" t="s">
        <v>7634</v>
      </c>
    </row>
    <row r="2983" s="1" customFormat="1" ht="12.75" hidden="1" spans="1:34">
      <c r="A2983" s="4">
        <v>1814</v>
      </c>
      <c r="B2983" s="1" t="s">
        <v>2565</v>
      </c>
      <c r="C2983" s="1" t="s">
        <v>796</v>
      </c>
      <c r="D2983" s="1" t="s">
        <v>109</v>
      </c>
      <c r="E2983" s="1" t="s">
        <v>68</v>
      </c>
      <c r="F2983" s="4">
        <v>16.62</v>
      </c>
      <c r="G2983" s="4"/>
      <c r="H2983" s="4">
        <v>23.5</v>
      </c>
      <c r="I2983" s="6"/>
      <c r="J2983" s="6"/>
      <c r="K2983" s="6"/>
      <c r="L2983" s="6"/>
      <c r="M2983" s="6"/>
      <c r="N2983" s="6"/>
      <c r="O2983" s="6"/>
      <c r="Q2983" s="8">
        <f t="shared" si="46"/>
        <v>0.292765957446808</v>
      </c>
      <c r="U2983" s="4">
        <v>699</v>
      </c>
      <c r="V2983" s="4">
        <v>227</v>
      </c>
      <c r="W2983" s="4">
        <v>472</v>
      </c>
      <c r="X2983" s="4">
        <v>110</v>
      </c>
      <c r="Y2983" s="4">
        <v>895</v>
      </c>
      <c r="Z2983" s="4">
        <v>103</v>
      </c>
      <c r="AA2983" s="1" t="s">
        <v>105</v>
      </c>
      <c r="AB2983" s="4">
        <v>5</v>
      </c>
      <c r="AC2983" s="4">
        <v>107030110</v>
      </c>
      <c r="AE2983" s="1" t="s">
        <v>60</v>
      </c>
      <c r="AG2983" s="1" t="s">
        <v>60</v>
      </c>
      <c r="AH2983" s="1" t="s">
        <v>7635</v>
      </c>
    </row>
    <row r="2984" s="1" customFormat="1" ht="12.75" hidden="1" spans="1:34">
      <c r="A2984" s="4">
        <v>119684</v>
      </c>
      <c r="B2984" s="1" t="s">
        <v>7636</v>
      </c>
      <c r="C2984" s="1" t="s">
        <v>7637</v>
      </c>
      <c r="D2984" s="1" t="s">
        <v>578</v>
      </c>
      <c r="E2984" s="1" t="s">
        <v>68</v>
      </c>
      <c r="F2984" s="4">
        <v>99</v>
      </c>
      <c r="G2984" s="4"/>
      <c r="H2984" s="4">
        <v>140</v>
      </c>
      <c r="I2984" s="6"/>
      <c r="J2984" s="6"/>
      <c r="K2984" s="6"/>
      <c r="L2984" s="6"/>
      <c r="M2984" s="6"/>
      <c r="N2984" s="6"/>
      <c r="O2984" s="6"/>
      <c r="Q2984" s="8">
        <f t="shared" si="46"/>
        <v>0.292857142857143</v>
      </c>
      <c r="T2984" s="4">
        <v>113</v>
      </c>
      <c r="U2984" s="4">
        <v>0</v>
      </c>
      <c r="AA2984" s="1" t="s">
        <v>59</v>
      </c>
      <c r="AC2984" s="4">
        <v>107030499</v>
      </c>
      <c r="AE2984" s="1" t="s">
        <v>60</v>
      </c>
      <c r="AG2984" s="1" t="s">
        <v>60</v>
      </c>
      <c r="AH2984" s="1" t="s">
        <v>91</v>
      </c>
    </row>
    <row r="2985" s="1" customFormat="1" ht="12.75" hidden="1" spans="1:34">
      <c r="A2985" s="4">
        <v>48265</v>
      </c>
      <c r="B2985" s="1" t="s">
        <v>7638</v>
      </c>
      <c r="C2985" s="1" t="s">
        <v>7639</v>
      </c>
      <c r="D2985" s="1" t="s">
        <v>166</v>
      </c>
      <c r="E2985" s="1" t="s">
        <v>73</v>
      </c>
      <c r="F2985" s="4">
        <v>30.4</v>
      </c>
      <c r="G2985" s="4"/>
      <c r="H2985" s="4">
        <v>43</v>
      </c>
      <c r="I2985" s="4"/>
      <c r="J2985" s="4"/>
      <c r="K2985" s="4"/>
      <c r="L2985" s="4"/>
      <c r="M2985" s="4"/>
      <c r="N2985" s="4"/>
      <c r="O2985" s="4"/>
      <c r="Q2985" s="8">
        <f t="shared" si="46"/>
        <v>0.293023255813953</v>
      </c>
      <c r="T2985" s="4">
        <v>113</v>
      </c>
      <c r="U2985" s="4">
        <v>1</v>
      </c>
      <c r="W2985" s="4">
        <v>1</v>
      </c>
      <c r="X2985" s="4">
        <v>1</v>
      </c>
      <c r="AA2985" s="1" t="s">
        <v>59</v>
      </c>
      <c r="AC2985" s="4">
        <v>107030301</v>
      </c>
      <c r="AE2985" s="1" t="s">
        <v>60</v>
      </c>
      <c r="AG2985" s="1" t="s">
        <v>60</v>
      </c>
      <c r="AH2985" s="1" t="s">
        <v>60</v>
      </c>
    </row>
    <row r="2986" s="1" customFormat="1" ht="12.75" hidden="1" spans="1:34">
      <c r="A2986" s="4">
        <v>9750</v>
      </c>
      <c r="B2986" s="1" t="s">
        <v>7640</v>
      </c>
      <c r="C2986" s="1" t="s">
        <v>7641</v>
      </c>
      <c r="D2986" s="1" t="s">
        <v>173</v>
      </c>
      <c r="E2986" s="1" t="s">
        <v>68</v>
      </c>
      <c r="F2986" s="4">
        <v>8.2</v>
      </c>
      <c r="G2986" s="4"/>
      <c r="H2986" s="4">
        <v>11.6</v>
      </c>
      <c r="I2986" s="4"/>
      <c r="J2986" s="4"/>
      <c r="K2986" s="4"/>
      <c r="L2986" s="4"/>
      <c r="M2986" s="4"/>
      <c r="N2986" s="4"/>
      <c r="O2986" s="4"/>
      <c r="Q2986" s="8">
        <f t="shared" si="46"/>
        <v>0.293103448275862</v>
      </c>
      <c r="U2986" s="4">
        <v>444</v>
      </c>
      <c r="V2986" s="4">
        <v>74</v>
      </c>
      <c r="W2986" s="4">
        <v>370</v>
      </c>
      <c r="X2986" s="4">
        <v>100</v>
      </c>
      <c r="Y2986" s="4">
        <v>320</v>
      </c>
      <c r="Z2986" s="4">
        <v>54</v>
      </c>
      <c r="AA2986" s="1" t="s">
        <v>105</v>
      </c>
      <c r="AB2986" s="4">
        <v>3</v>
      </c>
      <c r="AC2986" s="4">
        <v>107030205</v>
      </c>
      <c r="AE2986" s="1" t="s">
        <v>60</v>
      </c>
      <c r="AG2986" s="1" t="s">
        <v>60</v>
      </c>
      <c r="AH2986" s="1" t="s">
        <v>7642</v>
      </c>
    </row>
    <row r="2987" s="1" customFormat="1" ht="12.75" hidden="1" spans="1:34">
      <c r="A2987" s="4">
        <v>941</v>
      </c>
      <c r="B2987" s="1" t="s">
        <v>4140</v>
      </c>
      <c r="C2987" s="1" t="s">
        <v>842</v>
      </c>
      <c r="D2987" s="1" t="s">
        <v>280</v>
      </c>
      <c r="E2987" s="1" t="s">
        <v>88</v>
      </c>
      <c r="F2987" s="4">
        <v>2.05</v>
      </c>
      <c r="G2987" s="4"/>
      <c r="H2987" s="4">
        <v>2.9</v>
      </c>
      <c r="I2987" s="6"/>
      <c r="J2987" s="6"/>
      <c r="K2987" s="6"/>
      <c r="L2987" s="6"/>
      <c r="M2987" s="6"/>
      <c r="N2987" s="6"/>
      <c r="O2987" s="6"/>
      <c r="Q2987" s="8">
        <f t="shared" si="46"/>
        <v>0.293103448275862</v>
      </c>
      <c r="T2987" s="4">
        <v>113</v>
      </c>
      <c r="U2987" s="4">
        <v>0</v>
      </c>
      <c r="AA2987" s="1" t="s">
        <v>59</v>
      </c>
      <c r="AC2987" s="4">
        <v>107030699</v>
      </c>
      <c r="AE2987" s="1" t="s">
        <v>60</v>
      </c>
      <c r="AG2987" s="1" t="s">
        <v>60</v>
      </c>
      <c r="AH2987" s="1" t="s">
        <v>7643</v>
      </c>
    </row>
    <row r="2988" s="1" customFormat="1" ht="12.75" hidden="1" spans="1:34">
      <c r="A2988" s="4">
        <v>43399</v>
      </c>
      <c r="B2988" s="1" t="s">
        <v>7644</v>
      </c>
      <c r="C2988" s="1" t="s">
        <v>7645</v>
      </c>
      <c r="D2988" s="1" t="s">
        <v>1588</v>
      </c>
      <c r="E2988" s="1" t="s">
        <v>68</v>
      </c>
      <c r="F2988" s="4">
        <v>28.2</v>
      </c>
      <c r="G2988" s="4"/>
      <c r="H2988" s="4">
        <v>39.9</v>
      </c>
      <c r="I2988" s="6"/>
      <c r="J2988" s="6"/>
      <c r="K2988" s="6"/>
      <c r="L2988" s="6"/>
      <c r="M2988" s="6"/>
      <c r="N2988" s="6"/>
      <c r="O2988" s="6"/>
      <c r="Q2988" s="8">
        <f t="shared" si="46"/>
        <v>0.293233082706767</v>
      </c>
      <c r="T2988" s="4">
        <v>113</v>
      </c>
      <c r="U2988" s="4">
        <v>0</v>
      </c>
      <c r="AA2988" s="1" t="s">
        <v>59</v>
      </c>
      <c r="AC2988" s="4">
        <v>107030699</v>
      </c>
      <c r="AE2988" s="1" t="s">
        <v>60</v>
      </c>
      <c r="AG2988" s="1" t="s">
        <v>60</v>
      </c>
      <c r="AH2988" s="1" t="s">
        <v>7646</v>
      </c>
    </row>
    <row r="2989" s="1" customFormat="1" ht="12.75" hidden="1" spans="1:34">
      <c r="A2989" s="4">
        <v>128865</v>
      </c>
      <c r="B2989" s="1" t="s">
        <v>7647</v>
      </c>
      <c r="C2989" s="1" t="s">
        <v>717</v>
      </c>
      <c r="D2989" s="1" t="s">
        <v>7648</v>
      </c>
      <c r="E2989" s="1" t="s">
        <v>58</v>
      </c>
      <c r="F2989" s="4">
        <v>53</v>
      </c>
      <c r="G2989" s="4"/>
      <c r="H2989" s="4">
        <v>75</v>
      </c>
      <c r="I2989" s="4"/>
      <c r="J2989" s="4"/>
      <c r="K2989" s="4"/>
      <c r="L2989" s="4"/>
      <c r="M2989" s="4"/>
      <c r="N2989" s="4"/>
      <c r="O2989" s="4"/>
      <c r="Q2989" s="8">
        <f t="shared" si="46"/>
        <v>0.293333333333333</v>
      </c>
      <c r="U2989" s="4">
        <v>42</v>
      </c>
      <c r="V2989" s="4">
        <v>10</v>
      </c>
      <c r="W2989" s="4">
        <v>32</v>
      </c>
      <c r="X2989" s="4">
        <v>17</v>
      </c>
      <c r="Y2989" s="4">
        <v>31</v>
      </c>
      <c r="Z2989" s="4">
        <v>15</v>
      </c>
      <c r="AA2989" s="1" t="s">
        <v>114</v>
      </c>
      <c r="AB2989" s="4">
        <v>0</v>
      </c>
      <c r="AC2989" s="4">
        <v>107022302</v>
      </c>
      <c r="AE2989" s="1" t="s">
        <v>60</v>
      </c>
      <c r="AG2989" s="1" t="s">
        <v>60</v>
      </c>
      <c r="AH2989" s="1" t="s">
        <v>60</v>
      </c>
    </row>
    <row r="2990" s="1" customFormat="1" ht="12.75" hidden="1" spans="1:34">
      <c r="A2990" s="4">
        <v>82148</v>
      </c>
      <c r="B2990" s="1" t="s">
        <v>3133</v>
      </c>
      <c r="C2990" s="1" t="s">
        <v>7649</v>
      </c>
      <c r="D2990" s="1" t="s">
        <v>3135</v>
      </c>
      <c r="E2990" s="1" t="s">
        <v>68</v>
      </c>
      <c r="F2990" s="4">
        <v>31.8</v>
      </c>
      <c r="G2990" s="4"/>
      <c r="H2990" s="4">
        <v>45</v>
      </c>
      <c r="I2990" s="6"/>
      <c r="J2990" s="6"/>
      <c r="K2990" s="6"/>
      <c r="L2990" s="6"/>
      <c r="M2990" s="6"/>
      <c r="N2990" s="6"/>
      <c r="O2990" s="6"/>
      <c r="Q2990" s="8">
        <f t="shared" si="46"/>
        <v>0.293333333333333</v>
      </c>
      <c r="U2990" s="4">
        <v>0</v>
      </c>
      <c r="AA2990" s="1" t="s">
        <v>97</v>
      </c>
      <c r="AB2990" s="4">
        <v>2</v>
      </c>
      <c r="AC2990" s="4">
        <v>107030110</v>
      </c>
      <c r="AE2990" s="1" t="s">
        <v>60</v>
      </c>
      <c r="AG2990" s="1" t="s">
        <v>60</v>
      </c>
      <c r="AH2990" s="1" t="s">
        <v>7650</v>
      </c>
    </row>
    <row r="2991" s="1" customFormat="1" ht="12.75" hidden="1" spans="1:34">
      <c r="A2991" s="4">
        <v>145110</v>
      </c>
      <c r="B2991" s="1" t="s">
        <v>7651</v>
      </c>
      <c r="C2991" s="1" t="s">
        <v>4048</v>
      </c>
      <c r="D2991" s="1" t="s">
        <v>557</v>
      </c>
      <c r="E2991" s="1" t="s">
        <v>68</v>
      </c>
      <c r="F2991" s="4">
        <v>38.5</v>
      </c>
      <c r="G2991" s="4"/>
      <c r="H2991" s="4">
        <v>54.5</v>
      </c>
      <c r="I2991" s="6"/>
      <c r="J2991" s="6"/>
      <c r="K2991" s="6"/>
      <c r="L2991" s="6"/>
      <c r="M2991" s="6"/>
      <c r="N2991" s="6"/>
      <c r="O2991" s="6"/>
      <c r="Q2991" s="8">
        <f t="shared" si="46"/>
        <v>0.293577981651376</v>
      </c>
      <c r="U2991" s="4">
        <v>148</v>
      </c>
      <c r="V2991" s="4">
        <v>31</v>
      </c>
      <c r="W2991" s="4">
        <v>117</v>
      </c>
      <c r="X2991" s="4">
        <v>17</v>
      </c>
      <c r="Y2991" s="4">
        <v>43</v>
      </c>
      <c r="Z2991" s="4">
        <v>14</v>
      </c>
      <c r="AA2991" s="1" t="s">
        <v>114</v>
      </c>
      <c r="AB2991" s="4">
        <v>2</v>
      </c>
      <c r="AC2991" s="4">
        <v>107030205</v>
      </c>
      <c r="AE2991" s="1" t="s">
        <v>60</v>
      </c>
      <c r="AG2991" s="1" t="s">
        <v>60</v>
      </c>
      <c r="AH2991" s="1" t="s">
        <v>60</v>
      </c>
    </row>
    <row r="2992" s="1" customFormat="1" ht="12.75" hidden="1" spans="1:34">
      <c r="A2992" s="4">
        <v>61122</v>
      </c>
      <c r="B2992" s="1" t="s">
        <v>7652</v>
      </c>
      <c r="C2992" s="1" t="s">
        <v>1741</v>
      </c>
      <c r="D2992" s="1" t="s">
        <v>60</v>
      </c>
      <c r="E2992" s="1" t="s">
        <v>58</v>
      </c>
      <c r="F2992" s="4">
        <v>148.32</v>
      </c>
      <c r="G2992" s="4"/>
      <c r="H2992" s="4">
        <v>210</v>
      </c>
      <c r="I2992" s="6"/>
      <c r="J2992" s="6"/>
      <c r="K2992" s="6"/>
      <c r="L2992" s="6"/>
      <c r="M2992" s="6"/>
      <c r="N2992" s="6"/>
      <c r="O2992" s="6"/>
      <c r="Q2992" s="8">
        <f t="shared" si="46"/>
        <v>0.293714285714286</v>
      </c>
      <c r="T2992" s="4">
        <v>113</v>
      </c>
      <c r="U2992" s="4">
        <v>0</v>
      </c>
      <c r="AA2992" s="1" t="s">
        <v>59</v>
      </c>
      <c r="AC2992" s="4">
        <v>107022302</v>
      </c>
      <c r="AE2992" s="1" t="s">
        <v>60</v>
      </c>
      <c r="AG2992" s="1" t="s">
        <v>60</v>
      </c>
      <c r="AH2992" s="1" t="s">
        <v>60</v>
      </c>
    </row>
    <row r="2993" s="1" customFormat="1" ht="12.75" hidden="1" spans="1:34">
      <c r="A2993" s="4">
        <v>123305</v>
      </c>
      <c r="B2993" s="1" t="s">
        <v>7653</v>
      </c>
      <c r="C2993" s="1" t="s">
        <v>7654</v>
      </c>
      <c r="D2993" s="1" t="s">
        <v>5379</v>
      </c>
      <c r="E2993" s="1" t="s">
        <v>68</v>
      </c>
      <c r="F2993" s="4">
        <v>48</v>
      </c>
      <c r="G2993" s="4"/>
      <c r="H2993" s="4">
        <v>68</v>
      </c>
      <c r="I2993" s="6"/>
      <c r="J2993" s="6"/>
      <c r="K2993" s="6"/>
      <c r="L2993" s="6"/>
      <c r="M2993" s="6"/>
      <c r="N2993" s="6"/>
      <c r="O2993" s="6"/>
      <c r="Q2993" s="8">
        <f t="shared" si="46"/>
        <v>0.294117647058824</v>
      </c>
      <c r="U2993" s="4">
        <v>156</v>
      </c>
      <c r="W2993" s="4">
        <v>156</v>
      </c>
      <c r="X2993" s="4">
        <v>79</v>
      </c>
      <c r="Y2993" s="4">
        <v>55</v>
      </c>
      <c r="Z2993" s="4">
        <v>37</v>
      </c>
      <c r="AA2993" s="1" t="s">
        <v>105</v>
      </c>
      <c r="AB2993" s="4">
        <v>2</v>
      </c>
      <c r="AC2993" s="4">
        <v>107030210</v>
      </c>
      <c r="AE2993" s="1" t="s">
        <v>60</v>
      </c>
      <c r="AG2993" s="1" t="s">
        <v>60</v>
      </c>
      <c r="AH2993" s="1" t="s">
        <v>7655</v>
      </c>
    </row>
    <row r="2994" s="1" customFormat="1" ht="12.75" hidden="1" spans="1:34">
      <c r="A2994" s="4">
        <v>185064</v>
      </c>
      <c r="B2994" s="1" t="s">
        <v>5758</v>
      </c>
      <c r="C2994" s="1" t="s">
        <v>7656</v>
      </c>
      <c r="D2994" s="1" t="s">
        <v>5760</v>
      </c>
      <c r="E2994" s="1" t="s">
        <v>68</v>
      </c>
      <c r="F2994" s="4">
        <v>48</v>
      </c>
      <c r="G2994" s="4"/>
      <c r="H2994" s="4">
        <v>68</v>
      </c>
      <c r="I2994" s="6"/>
      <c r="J2994" s="6"/>
      <c r="K2994" s="6"/>
      <c r="L2994" s="6"/>
      <c r="M2994" s="6"/>
      <c r="N2994" s="6"/>
      <c r="O2994" s="6"/>
      <c r="P2994" s="4">
        <v>65</v>
      </c>
      <c r="Q2994" s="8">
        <f t="shared" si="46"/>
        <v>0.294117647058824</v>
      </c>
      <c r="U2994" s="4">
        <v>756</v>
      </c>
      <c r="V2994" s="4">
        <v>244</v>
      </c>
      <c r="W2994" s="4">
        <v>512</v>
      </c>
      <c r="X2994" s="4">
        <v>108</v>
      </c>
      <c r="Y2994" s="4">
        <v>937</v>
      </c>
      <c r="Z2994" s="4">
        <v>97</v>
      </c>
      <c r="AA2994" s="1" t="s">
        <v>105</v>
      </c>
      <c r="AB2994" s="4">
        <v>3</v>
      </c>
      <c r="AE2994" s="1" t="s">
        <v>60</v>
      </c>
      <c r="AG2994" s="1" t="s">
        <v>60</v>
      </c>
      <c r="AH2994" s="1" t="s">
        <v>60</v>
      </c>
    </row>
    <row r="2995" s="1" customFormat="1" ht="12.75" hidden="1" spans="1:34">
      <c r="A2995" s="4">
        <v>25287</v>
      </c>
      <c r="B2995" s="1" t="s">
        <v>5924</v>
      </c>
      <c r="C2995" s="1" t="s">
        <v>1578</v>
      </c>
      <c r="D2995" s="1" t="s">
        <v>93</v>
      </c>
      <c r="E2995" s="1" t="s">
        <v>23</v>
      </c>
      <c r="F2995" s="4">
        <v>0.12</v>
      </c>
      <c r="G2995" s="4"/>
      <c r="H2995" s="4">
        <v>0.17</v>
      </c>
      <c r="I2995" s="6"/>
      <c r="J2995" s="6"/>
      <c r="K2995" s="6"/>
      <c r="L2995" s="6"/>
      <c r="M2995" s="6"/>
      <c r="N2995" s="6"/>
      <c r="O2995" s="6"/>
      <c r="Q2995" s="8">
        <f t="shared" si="46"/>
        <v>0.294117647058824</v>
      </c>
      <c r="U2995" s="4">
        <v>1749.6</v>
      </c>
      <c r="W2995" s="4">
        <v>1749.6</v>
      </c>
      <c r="X2995" s="4">
        <v>20</v>
      </c>
      <c r="Y2995" s="4">
        <v>1274.7</v>
      </c>
      <c r="Z2995" s="4">
        <v>10</v>
      </c>
      <c r="AA2995" s="1" t="s">
        <v>123</v>
      </c>
      <c r="AB2995" s="4">
        <v>0</v>
      </c>
      <c r="AC2995" s="4">
        <v>107030301</v>
      </c>
      <c r="AE2995" s="1" t="s">
        <v>60</v>
      </c>
      <c r="AG2995" s="1" t="s">
        <v>60</v>
      </c>
      <c r="AH2995" s="1" t="s">
        <v>60</v>
      </c>
    </row>
    <row r="2996" s="1" customFormat="1" ht="12.75" hidden="1" spans="1:34">
      <c r="A2996" s="4">
        <v>38929</v>
      </c>
      <c r="B2996" s="1" t="s">
        <v>7657</v>
      </c>
      <c r="C2996" s="1" t="s">
        <v>7658</v>
      </c>
      <c r="D2996" s="1" t="s">
        <v>1619</v>
      </c>
      <c r="E2996" s="1" t="s">
        <v>68</v>
      </c>
      <c r="F2996" s="4">
        <v>28.37</v>
      </c>
      <c r="G2996" s="4"/>
      <c r="H2996" s="4">
        <v>40.2</v>
      </c>
      <c r="I2996" s="6"/>
      <c r="J2996" s="6"/>
      <c r="K2996" s="6"/>
      <c r="L2996" s="6"/>
      <c r="M2996" s="6"/>
      <c r="N2996" s="6"/>
      <c r="O2996" s="6"/>
      <c r="P2996" s="4">
        <v>38</v>
      </c>
      <c r="Q2996" s="8">
        <f t="shared" si="46"/>
        <v>0.294278606965174</v>
      </c>
      <c r="U2996" s="4">
        <v>1271</v>
      </c>
      <c r="V2996" s="4">
        <v>390</v>
      </c>
      <c r="W2996" s="4">
        <v>881</v>
      </c>
      <c r="X2996" s="4">
        <v>111</v>
      </c>
      <c r="Y2996" s="4">
        <v>1554</v>
      </c>
      <c r="Z2996" s="4">
        <v>100</v>
      </c>
      <c r="AA2996" s="1" t="s">
        <v>105</v>
      </c>
      <c r="AB2996" s="4">
        <v>5</v>
      </c>
      <c r="AC2996" s="4">
        <v>107030110</v>
      </c>
      <c r="AE2996" s="1" t="s">
        <v>60</v>
      </c>
      <c r="AG2996" s="1" t="s">
        <v>60</v>
      </c>
      <c r="AH2996" s="1" t="s">
        <v>7659</v>
      </c>
    </row>
    <row r="2997" s="1" customFormat="1" ht="12.75" hidden="1" spans="1:34">
      <c r="A2997" s="4">
        <v>109590</v>
      </c>
      <c r="B2997" s="1" t="s">
        <v>1766</v>
      </c>
      <c r="C2997" s="1" t="s">
        <v>7660</v>
      </c>
      <c r="D2997" s="1" t="s">
        <v>1768</v>
      </c>
      <c r="E2997" s="1" t="s">
        <v>68</v>
      </c>
      <c r="F2997" s="4">
        <v>12.7</v>
      </c>
      <c r="G2997" s="4"/>
      <c r="H2997" s="4">
        <v>18</v>
      </c>
      <c r="I2997" s="6"/>
      <c r="J2997" s="6"/>
      <c r="K2997" s="6"/>
      <c r="L2997" s="6"/>
      <c r="M2997" s="6"/>
      <c r="N2997" s="6"/>
      <c r="O2997" s="6"/>
      <c r="P2997" s="4">
        <v>17</v>
      </c>
      <c r="Q2997" s="8">
        <f t="shared" si="46"/>
        <v>0.294444444444445</v>
      </c>
      <c r="U2997" s="4">
        <v>579</v>
      </c>
      <c r="W2997" s="4">
        <v>579</v>
      </c>
      <c r="X2997" s="4">
        <v>109</v>
      </c>
      <c r="Y2997" s="4">
        <v>1376</v>
      </c>
      <c r="Z2997" s="4">
        <v>107</v>
      </c>
      <c r="AA2997" s="1" t="s">
        <v>105</v>
      </c>
      <c r="AB2997" s="4">
        <v>5</v>
      </c>
      <c r="AC2997" s="4">
        <v>107030401</v>
      </c>
      <c r="AE2997" s="1" t="s">
        <v>60</v>
      </c>
      <c r="AG2997" s="1" t="s">
        <v>60</v>
      </c>
      <c r="AH2997" s="1" t="s">
        <v>7661</v>
      </c>
    </row>
    <row r="2998" s="1" customFormat="1" ht="12.75" hidden="1" spans="1:34">
      <c r="A2998" s="4">
        <v>121975</v>
      </c>
      <c r="B2998" s="1" t="s">
        <v>7662</v>
      </c>
      <c r="C2998" s="1" t="s">
        <v>693</v>
      </c>
      <c r="D2998" s="1" t="s">
        <v>7663</v>
      </c>
      <c r="E2998" s="1" t="s">
        <v>68</v>
      </c>
      <c r="F2998" s="4">
        <v>18.2</v>
      </c>
      <c r="G2998" s="4"/>
      <c r="H2998" s="4">
        <v>25.8</v>
      </c>
      <c r="I2998" s="4"/>
      <c r="J2998" s="4"/>
      <c r="K2998" s="4"/>
      <c r="L2998" s="4"/>
      <c r="M2998" s="4"/>
      <c r="N2998" s="4"/>
      <c r="O2998" s="4"/>
      <c r="P2998" s="4">
        <v>24.5</v>
      </c>
      <c r="Q2998" s="8">
        <f t="shared" si="46"/>
        <v>0.294573643410853</v>
      </c>
      <c r="U2998" s="4">
        <v>1336</v>
      </c>
      <c r="V2998" s="4">
        <v>429</v>
      </c>
      <c r="W2998" s="4">
        <v>907</v>
      </c>
      <c r="X2998" s="4">
        <v>113</v>
      </c>
      <c r="Y2998" s="4">
        <v>1524</v>
      </c>
      <c r="Z2998" s="4">
        <v>103</v>
      </c>
      <c r="AA2998" s="1" t="s">
        <v>105</v>
      </c>
      <c r="AB2998" s="4">
        <v>8</v>
      </c>
      <c r="AC2998" s="4">
        <v>107030205</v>
      </c>
      <c r="AE2998" s="1" t="s">
        <v>60</v>
      </c>
      <c r="AG2998" s="1" t="s">
        <v>60</v>
      </c>
      <c r="AH2998" s="1" t="s">
        <v>7664</v>
      </c>
    </row>
    <row r="2999" s="1" customFormat="1" ht="12.75" hidden="1" spans="1:34">
      <c r="A2999" s="4">
        <v>121976</v>
      </c>
      <c r="B2999" s="1" t="s">
        <v>7665</v>
      </c>
      <c r="C2999" s="1" t="s">
        <v>693</v>
      </c>
      <c r="D2999" s="1" t="s">
        <v>7663</v>
      </c>
      <c r="E2999" s="1" t="s">
        <v>68</v>
      </c>
      <c r="F2999" s="4">
        <v>18.2</v>
      </c>
      <c r="G2999" s="4"/>
      <c r="H2999" s="4">
        <v>25.8</v>
      </c>
      <c r="I2999" s="6"/>
      <c r="J2999" s="6"/>
      <c r="K2999" s="6"/>
      <c r="L2999" s="6"/>
      <c r="M2999" s="6"/>
      <c r="N2999" s="6"/>
      <c r="O2999" s="6"/>
      <c r="P2999" s="4">
        <v>24.5</v>
      </c>
      <c r="Q2999" s="8">
        <f t="shared" si="46"/>
        <v>0.294573643410853</v>
      </c>
      <c r="U2999" s="4">
        <v>624.35</v>
      </c>
      <c r="V2999" s="4">
        <v>94</v>
      </c>
      <c r="W2999" s="4">
        <v>530.35</v>
      </c>
      <c r="X2999" s="4">
        <v>112</v>
      </c>
      <c r="Y2999" s="4">
        <v>510</v>
      </c>
      <c r="Z2999" s="4">
        <v>94</v>
      </c>
      <c r="AA2999" s="1" t="s">
        <v>105</v>
      </c>
      <c r="AB2999" s="4">
        <v>4</v>
      </c>
      <c r="AC2999" s="4">
        <v>107030205</v>
      </c>
      <c r="AE2999" s="1" t="s">
        <v>60</v>
      </c>
      <c r="AG2999" s="1" t="s">
        <v>60</v>
      </c>
      <c r="AH2999" s="1" t="s">
        <v>7666</v>
      </c>
    </row>
    <row r="3000" s="1" customFormat="1" ht="12.75" hidden="1" spans="1:34">
      <c r="A3000" s="4">
        <v>274</v>
      </c>
      <c r="B3000" s="1" t="s">
        <v>7667</v>
      </c>
      <c r="C3000" s="1" t="s">
        <v>453</v>
      </c>
      <c r="D3000" s="1" t="s">
        <v>1700</v>
      </c>
      <c r="E3000" s="1" t="s">
        <v>68</v>
      </c>
      <c r="F3000" s="4">
        <v>10.58</v>
      </c>
      <c r="G3000" s="4"/>
      <c r="H3000" s="4">
        <v>15</v>
      </c>
      <c r="I3000" s="6"/>
      <c r="J3000" s="6"/>
      <c r="K3000" s="6"/>
      <c r="L3000" s="6"/>
      <c r="M3000" s="6"/>
      <c r="N3000" s="6"/>
      <c r="O3000" s="6"/>
      <c r="P3000" s="4">
        <v>14</v>
      </c>
      <c r="Q3000" s="8">
        <f t="shared" si="46"/>
        <v>0.294666666666667</v>
      </c>
      <c r="U3000" s="4">
        <v>2055.286904</v>
      </c>
      <c r="V3000" s="4">
        <v>197</v>
      </c>
      <c r="W3000" s="4">
        <v>1858.286904</v>
      </c>
      <c r="X3000" s="4">
        <v>113</v>
      </c>
      <c r="Y3000" s="4">
        <v>1752.335196</v>
      </c>
      <c r="Z3000" s="4">
        <v>113</v>
      </c>
      <c r="AA3000" s="1" t="s">
        <v>105</v>
      </c>
      <c r="AB3000" s="4">
        <v>5</v>
      </c>
      <c r="AC3000" s="4">
        <v>107030205</v>
      </c>
      <c r="AE3000" s="1" t="s">
        <v>60</v>
      </c>
      <c r="AG3000" s="1" t="s">
        <v>60</v>
      </c>
      <c r="AH3000" s="1" t="s">
        <v>7668</v>
      </c>
    </row>
    <row r="3001" s="1" customFormat="1" ht="12.75" hidden="1" spans="1:34">
      <c r="A3001" s="4">
        <v>179321</v>
      </c>
      <c r="B3001" s="1" t="s">
        <v>7669</v>
      </c>
      <c r="C3001" s="1" t="s">
        <v>7670</v>
      </c>
      <c r="D3001" s="1" t="s">
        <v>7671</v>
      </c>
      <c r="E3001" s="1" t="s">
        <v>88</v>
      </c>
      <c r="F3001" s="4">
        <v>19.39</v>
      </c>
      <c r="G3001" s="4"/>
      <c r="H3001" s="4">
        <v>27.5</v>
      </c>
      <c r="I3001" s="6"/>
      <c r="J3001" s="6"/>
      <c r="K3001" s="6"/>
      <c r="L3001" s="6"/>
      <c r="M3001" s="6"/>
      <c r="N3001" s="6"/>
      <c r="O3001" s="6"/>
      <c r="Q3001" s="8">
        <f t="shared" si="46"/>
        <v>0.294909090909091</v>
      </c>
      <c r="U3001" s="4">
        <v>256</v>
      </c>
      <c r="V3001" s="4">
        <v>232</v>
      </c>
      <c r="W3001" s="4">
        <v>24</v>
      </c>
      <c r="X3001" s="4">
        <v>13</v>
      </c>
      <c r="Y3001" s="4">
        <v>4</v>
      </c>
      <c r="Z3001" s="4">
        <v>4</v>
      </c>
      <c r="AA3001" s="1" t="s">
        <v>105</v>
      </c>
      <c r="AB3001" s="4">
        <v>3</v>
      </c>
      <c r="AE3001" s="1" t="s">
        <v>60</v>
      </c>
      <c r="AG3001" s="1" t="s">
        <v>60</v>
      </c>
      <c r="AH3001" s="1" t="s">
        <v>7672</v>
      </c>
    </row>
    <row r="3002" s="1" customFormat="1" ht="12.75" hidden="1" spans="1:34">
      <c r="A3002" s="4">
        <v>95719</v>
      </c>
      <c r="B3002" s="1" t="s">
        <v>7673</v>
      </c>
      <c r="C3002" s="1" t="s">
        <v>7674</v>
      </c>
      <c r="D3002" s="1" t="s">
        <v>7675</v>
      </c>
      <c r="E3002" s="1" t="s">
        <v>68</v>
      </c>
      <c r="F3002" s="4">
        <v>28.2</v>
      </c>
      <c r="G3002" s="4"/>
      <c r="H3002" s="4">
        <v>40</v>
      </c>
      <c r="I3002" s="6"/>
      <c r="J3002" s="6"/>
      <c r="K3002" s="6"/>
      <c r="L3002" s="6"/>
      <c r="M3002" s="6"/>
      <c r="N3002" s="6"/>
      <c r="O3002" s="6"/>
      <c r="Q3002" s="8">
        <f t="shared" si="46"/>
        <v>0.295</v>
      </c>
      <c r="U3002" s="4">
        <v>0.655</v>
      </c>
      <c r="W3002" s="4">
        <v>0.655</v>
      </c>
      <c r="X3002" s="4">
        <v>2</v>
      </c>
      <c r="Y3002" s="4">
        <v>2.2</v>
      </c>
      <c r="Z3002" s="4">
        <v>4</v>
      </c>
      <c r="AA3002" s="1" t="s">
        <v>97</v>
      </c>
      <c r="AB3002" s="4">
        <v>0</v>
      </c>
      <c r="AC3002" s="4">
        <v>107030210</v>
      </c>
      <c r="AE3002" s="1" t="s">
        <v>60</v>
      </c>
      <c r="AG3002" s="1" t="s">
        <v>60</v>
      </c>
      <c r="AH3002" s="1" t="s">
        <v>7676</v>
      </c>
    </row>
    <row r="3003" s="1" customFormat="1" ht="12.75" hidden="1" spans="1:34">
      <c r="A3003" s="4">
        <v>1417</v>
      </c>
      <c r="B3003" s="1" t="s">
        <v>4206</v>
      </c>
      <c r="C3003" s="1" t="s">
        <v>2484</v>
      </c>
      <c r="D3003" s="1" t="s">
        <v>2928</v>
      </c>
      <c r="E3003" s="1" t="s">
        <v>68</v>
      </c>
      <c r="F3003" s="4">
        <v>7.05</v>
      </c>
      <c r="G3003" s="4"/>
      <c r="H3003" s="4">
        <v>10</v>
      </c>
      <c r="I3003" s="6"/>
      <c r="J3003" s="6"/>
      <c r="K3003" s="6"/>
      <c r="L3003" s="6"/>
      <c r="M3003" s="6"/>
      <c r="N3003" s="6"/>
      <c r="O3003" s="6"/>
      <c r="Q3003" s="8">
        <f t="shared" si="46"/>
        <v>0.295</v>
      </c>
      <c r="T3003" s="4">
        <v>113</v>
      </c>
      <c r="U3003" s="4">
        <v>0</v>
      </c>
      <c r="AA3003" s="1" t="s">
        <v>59</v>
      </c>
      <c r="AC3003" s="4">
        <v>107030110</v>
      </c>
      <c r="AE3003" s="1" t="s">
        <v>60</v>
      </c>
      <c r="AG3003" s="1" t="s">
        <v>60</v>
      </c>
      <c r="AH3003" s="1" t="s">
        <v>7677</v>
      </c>
    </row>
    <row r="3004" s="1" customFormat="1" ht="12.75" hidden="1" spans="1:34">
      <c r="A3004" s="4">
        <v>41214</v>
      </c>
      <c r="B3004" s="1" t="s">
        <v>6461</v>
      </c>
      <c r="C3004" s="1" t="s">
        <v>60</v>
      </c>
      <c r="D3004" s="1" t="s">
        <v>578</v>
      </c>
      <c r="E3004" s="1" t="s">
        <v>217</v>
      </c>
      <c r="F3004" s="4">
        <v>458</v>
      </c>
      <c r="G3004" s="4"/>
      <c r="H3004" s="4">
        <v>650</v>
      </c>
      <c r="I3004" s="6"/>
      <c r="J3004" s="6"/>
      <c r="K3004" s="6"/>
      <c r="L3004" s="6"/>
      <c r="M3004" s="6"/>
      <c r="N3004" s="6"/>
      <c r="O3004" s="6"/>
      <c r="Q3004" s="8">
        <f t="shared" si="46"/>
        <v>0.295384615384615</v>
      </c>
      <c r="T3004" s="4">
        <v>113</v>
      </c>
      <c r="U3004" s="4">
        <v>0</v>
      </c>
      <c r="AA3004" s="1" t="s">
        <v>59</v>
      </c>
      <c r="AC3004" s="4">
        <v>109024599</v>
      </c>
      <c r="AE3004" s="1" t="s">
        <v>60</v>
      </c>
      <c r="AG3004" s="1" t="s">
        <v>60</v>
      </c>
      <c r="AH3004" s="1" t="s">
        <v>60</v>
      </c>
    </row>
    <row r="3005" s="1" customFormat="1" ht="12.75" hidden="1" spans="1:34">
      <c r="A3005" s="4">
        <v>108835</v>
      </c>
      <c r="B3005" s="1" t="s">
        <v>7678</v>
      </c>
      <c r="C3005" s="1" t="s">
        <v>345</v>
      </c>
      <c r="D3005" s="1" t="s">
        <v>327</v>
      </c>
      <c r="E3005" s="1" t="s">
        <v>68</v>
      </c>
      <c r="F3005" s="4">
        <v>15.5</v>
      </c>
      <c r="G3005" s="4"/>
      <c r="H3005" s="4">
        <v>22</v>
      </c>
      <c r="I3005" s="6"/>
      <c r="J3005" s="6"/>
      <c r="K3005" s="6"/>
      <c r="L3005" s="6"/>
      <c r="M3005" s="6"/>
      <c r="N3005" s="6"/>
      <c r="O3005" s="6"/>
      <c r="Q3005" s="8">
        <f t="shared" si="46"/>
        <v>0.295454545454545</v>
      </c>
      <c r="U3005" s="4">
        <v>513</v>
      </c>
      <c r="V3005" s="4">
        <v>74</v>
      </c>
      <c r="W3005" s="4">
        <v>439</v>
      </c>
      <c r="X3005" s="4">
        <v>110</v>
      </c>
      <c r="Y3005" s="4">
        <v>742</v>
      </c>
      <c r="Z3005" s="4">
        <v>101</v>
      </c>
      <c r="AA3005" s="1" t="s">
        <v>97</v>
      </c>
      <c r="AB3005" s="4">
        <v>3</v>
      </c>
      <c r="AC3005" s="4">
        <v>107030205</v>
      </c>
      <c r="AE3005" s="1" t="s">
        <v>60</v>
      </c>
      <c r="AG3005" s="1" t="s">
        <v>60</v>
      </c>
      <c r="AH3005" s="1" t="s">
        <v>7679</v>
      </c>
    </row>
    <row r="3006" s="1" customFormat="1" ht="12.75" hidden="1" spans="1:34">
      <c r="A3006" s="4">
        <v>23155</v>
      </c>
      <c r="B3006" s="1" t="s">
        <v>3155</v>
      </c>
      <c r="C3006" s="1" t="s">
        <v>559</v>
      </c>
      <c r="D3006" s="1" t="s">
        <v>6331</v>
      </c>
      <c r="E3006" s="1" t="s">
        <v>58</v>
      </c>
      <c r="F3006" s="4">
        <v>8.1</v>
      </c>
      <c r="G3006" s="4"/>
      <c r="H3006" s="4">
        <v>11.5</v>
      </c>
      <c r="I3006" s="6"/>
      <c r="J3006" s="6"/>
      <c r="K3006" s="6"/>
      <c r="L3006" s="6"/>
      <c r="M3006" s="6"/>
      <c r="N3006" s="6"/>
      <c r="O3006" s="6"/>
      <c r="Q3006" s="8">
        <f t="shared" si="46"/>
        <v>0.295652173913043</v>
      </c>
      <c r="T3006" s="4">
        <v>113</v>
      </c>
      <c r="U3006" s="4">
        <v>0</v>
      </c>
      <c r="Y3006" s="4">
        <v>1</v>
      </c>
      <c r="Z3006" s="4">
        <v>1</v>
      </c>
      <c r="AA3006" s="1" t="s">
        <v>59</v>
      </c>
      <c r="AC3006" s="4">
        <v>107030205</v>
      </c>
      <c r="AE3006" s="1" t="s">
        <v>60</v>
      </c>
      <c r="AG3006" s="1" t="s">
        <v>60</v>
      </c>
      <c r="AH3006" s="1" t="s">
        <v>91</v>
      </c>
    </row>
    <row r="3007" s="1" customFormat="1" ht="12.75" hidden="1" spans="1:34">
      <c r="A3007" s="4">
        <v>29782</v>
      </c>
      <c r="B3007" s="1" t="s">
        <v>7680</v>
      </c>
      <c r="C3007" s="1" t="s">
        <v>1480</v>
      </c>
      <c r="D3007" s="1" t="s">
        <v>261</v>
      </c>
      <c r="E3007" s="1" t="s">
        <v>68</v>
      </c>
      <c r="F3007" s="4">
        <v>15</v>
      </c>
      <c r="G3007" s="4"/>
      <c r="H3007" s="4">
        <v>21.3</v>
      </c>
      <c r="I3007" s="4"/>
      <c r="J3007" s="4"/>
      <c r="K3007" s="4"/>
      <c r="L3007" s="4"/>
      <c r="M3007" s="4"/>
      <c r="N3007" s="4"/>
      <c r="O3007" s="4"/>
      <c r="Q3007" s="8">
        <f t="shared" si="46"/>
        <v>0.295774647887324</v>
      </c>
      <c r="T3007" s="4">
        <v>1</v>
      </c>
      <c r="U3007" s="4">
        <v>214</v>
      </c>
      <c r="V3007" s="4">
        <v>31</v>
      </c>
      <c r="W3007" s="4">
        <v>183</v>
      </c>
      <c r="X3007" s="4">
        <v>50</v>
      </c>
      <c r="Y3007" s="4">
        <v>79</v>
      </c>
      <c r="Z3007" s="4">
        <v>10</v>
      </c>
      <c r="AA3007" s="1" t="s">
        <v>105</v>
      </c>
      <c r="AB3007" s="4">
        <v>1</v>
      </c>
      <c r="AC3007" s="4">
        <v>107030205</v>
      </c>
      <c r="AE3007" s="1" t="s">
        <v>60</v>
      </c>
      <c r="AG3007" s="1" t="s">
        <v>60</v>
      </c>
      <c r="AH3007" s="1" t="s">
        <v>7681</v>
      </c>
    </row>
    <row r="3008" s="1" customFormat="1" ht="12.75" hidden="1" spans="1:34">
      <c r="A3008" s="4">
        <v>152099</v>
      </c>
      <c r="B3008" s="1" t="s">
        <v>7682</v>
      </c>
      <c r="C3008" s="1" t="s">
        <v>846</v>
      </c>
      <c r="D3008" s="1" t="s">
        <v>5335</v>
      </c>
      <c r="E3008" s="1" t="s">
        <v>68</v>
      </c>
      <c r="F3008" s="4">
        <v>29.22</v>
      </c>
      <c r="G3008" s="4"/>
      <c r="H3008" s="4">
        <v>41.5</v>
      </c>
      <c r="I3008" s="6"/>
      <c r="J3008" s="6"/>
      <c r="K3008" s="6"/>
      <c r="L3008" s="6"/>
      <c r="M3008" s="6"/>
      <c r="N3008" s="6"/>
      <c r="O3008" s="6"/>
      <c r="Q3008" s="8">
        <f t="shared" si="46"/>
        <v>0.295903614457831</v>
      </c>
      <c r="U3008" s="4">
        <v>107</v>
      </c>
      <c r="W3008" s="4">
        <v>107</v>
      </c>
      <c r="X3008" s="4">
        <v>62</v>
      </c>
      <c r="Y3008" s="4">
        <v>106</v>
      </c>
      <c r="Z3008" s="4">
        <v>62</v>
      </c>
      <c r="AA3008" s="1" t="s">
        <v>97</v>
      </c>
      <c r="AB3008" s="4">
        <v>2</v>
      </c>
      <c r="AC3008" s="4">
        <v>107030210</v>
      </c>
      <c r="AE3008" s="1" t="s">
        <v>60</v>
      </c>
      <c r="AG3008" s="1" t="s">
        <v>60</v>
      </c>
      <c r="AH3008" s="1" t="s">
        <v>7683</v>
      </c>
    </row>
    <row r="3009" s="1" customFormat="1" ht="12.75" hidden="1" spans="1:34">
      <c r="A3009" s="4">
        <v>56363</v>
      </c>
      <c r="B3009" s="1" t="s">
        <v>7684</v>
      </c>
      <c r="C3009" s="1" t="s">
        <v>7685</v>
      </c>
      <c r="D3009" s="1" t="s">
        <v>60</v>
      </c>
      <c r="E3009" s="1" t="s">
        <v>68</v>
      </c>
      <c r="F3009" s="4">
        <v>7.6</v>
      </c>
      <c r="G3009" s="4"/>
      <c r="H3009" s="4">
        <v>10.8</v>
      </c>
      <c r="I3009" s="6"/>
      <c r="J3009" s="6"/>
      <c r="K3009" s="6"/>
      <c r="L3009" s="6"/>
      <c r="M3009" s="6"/>
      <c r="N3009" s="6"/>
      <c r="O3009" s="6"/>
      <c r="Q3009" s="8">
        <f t="shared" si="46"/>
        <v>0.296296296296296</v>
      </c>
      <c r="T3009" s="4">
        <v>113</v>
      </c>
      <c r="U3009" s="4">
        <v>0</v>
      </c>
      <c r="AA3009" s="1" t="s">
        <v>59</v>
      </c>
      <c r="AC3009" s="4">
        <v>107030401</v>
      </c>
      <c r="AE3009" s="1" t="s">
        <v>60</v>
      </c>
      <c r="AG3009" s="1" t="s">
        <v>60</v>
      </c>
      <c r="AH3009" s="1" t="s">
        <v>7686</v>
      </c>
    </row>
    <row r="3010" s="1" customFormat="1" ht="12.75" hidden="1" spans="1:34">
      <c r="A3010" s="4">
        <v>152515</v>
      </c>
      <c r="B3010" s="1" t="s">
        <v>7687</v>
      </c>
      <c r="C3010" s="1" t="s">
        <v>7688</v>
      </c>
      <c r="D3010" s="1" t="s">
        <v>7689</v>
      </c>
      <c r="E3010" s="1" t="s">
        <v>58</v>
      </c>
      <c r="F3010" s="4">
        <v>28</v>
      </c>
      <c r="G3010" s="4"/>
      <c r="H3010" s="4">
        <v>39.8</v>
      </c>
      <c r="I3010" s="6"/>
      <c r="J3010" s="6"/>
      <c r="K3010" s="6"/>
      <c r="L3010" s="6"/>
      <c r="M3010" s="6"/>
      <c r="N3010" s="6"/>
      <c r="O3010" s="6"/>
      <c r="Q3010" s="8">
        <f t="shared" ref="Q3010:Q3073" si="47">(H3010-F3010)/H3010</f>
        <v>0.296482412060301</v>
      </c>
      <c r="U3010" s="4">
        <v>165</v>
      </c>
      <c r="W3010" s="4">
        <v>165</v>
      </c>
      <c r="X3010" s="4">
        <v>89</v>
      </c>
      <c r="Y3010" s="4">
        <v>81</v>
      </c>
      <c r="Z3010" s="4">
        <v>47</v>
      </c>
      <c r="AA3010" s="1" t="s">
        <v>97</v>
      </c>
      <c r="AB3010" s="4">
        <v>3</v>
      </c>
      <c r="AC3010" s="4">
        <v>107030110</v>
      </c>
      <c r="AE3010" s="1" t="s">
        <v>60</v>
      </c>
      <c r="AG3010" s="1" t="s">
        <v>60</v>
      </c>
      <c r="AH3010" s="1" t="s">
        <v>7690</v>
      </c>
    </row>
    <row r="3011" s="1" customFormat="1" ht="12.75" hidden="1" spans="1:34">
      <c r="A3011" s="4">
        <v>167001</v>
      </c>
      <c r="B3011" s="1" t="s">
        <v>7691</v>
      </c>
      <c r="C3011" s="1" t="s">
        <v>63</v>
      </c>
      <c r="D3011" s="1" t="s">
        <v>7692</v>
      </c>
      <c r="E3011" s="1" t="s">
        <v>23</v>
      </c>
      <c r="F3011" s="4">
        <v>0.225</v>
      </c>
      <c r="G3011" s="4"/>
      <c r="H3011" s="4">
        <v>0.32</v>
      </c>
      <c r="I3011" s="6"/>
      <c r="J3011" s="6"/>
      <c r="K3011" s="6"/>
      <c r="L3011" s="6"/>
      <c r="M3011" s="6"/>
      <c r="N3011" s="6"/>
      <c r="O3011" s="6"/>
      <c r="Q3011" s="8">
        <f t="shared" si="47"/>
        <v>0.296875</v>
      </c>
      <c r="T3011" s="4">
        <v>114</v>
      </c>
      <c r="U3011" s="4">
        <v>363.9</v>
      </c>
      <c r="W3011" s="4">
        <v>363.9</v>
      </c>
      <c r="X3011" s="4">
        <v>6</v>
      </c>
      <c r="Y3011" s="4">
        <v>54</v>
      </c>
      <c r="Z3011" s="4">
        <v>5</v>
      </c>
      <c r="AA3011" s="1" t="s">
        <v>123</v>
      </c>
      <c r="AB3011" s="4">
        <v>0</v>
      </c>
      <c r="AC3011" s="4">
        <v>107030301</v>
      </c>
      <c r="AE3011" s="1" t="s">
        <v>60</v>
      </c>
      <c r="AG3011" s="1" t="s">
        <v>60</v>
      </c>
      <c r="AH3011" s="1" t="s">
        <v>60</v>
      </c>
    </row>
    <row r="3012" s="1" customFormat="1" ht="12.75" hidden="1" spans="1:34">
      <c r="A3012" s="4">
        <v>2738</v>
      </c>
      <c r="B3012" s="1" t="s">
        <v>7693</v>
      </c>
      <c r="C3012" s="1" t="s">
        <v>7694</v>
      </c>
      <c r="D3012" s="1" t="s">
        <v>685</v>
      </c>
      <c r="E3012" s="1" t="s">
        <v>662</v>
      </c>
      <c r="F3012" s="4">
        <v>22.5</v>
      </c>
      <c r="G3012" s="4"/>
      <c r="H3012" s="4">
        <v>32</v>
      </c>
      <c r="I3012" s="4"/>
      <c r="J3012" s="4"/>
      <c r="K3012" s="4"/>
      <c r="L3012" s="4"/>
      <c r="M3012" s="4"/>
      <c r="N3012" s="4"/>
      <c r="O3012" s="4"/>
      <c r="Q3012" s="8">
        <f t="shared" si="47"/>
        <v>0.296875</v>
      </c>
      <c r="U3012" s="4">
        <v>121.002</v>
      </c>
      <c r="V3012" s="4">
        <v>27</v>
      </c>
      <c r="W3012" s="4">
        <v>94.002</v>
      </c>
      <c r="X3012" s="4">
        <v>48</v>
      </c>
      <c r="Y3012" s="4">
        <v>56.098</v>
      </c>
      <c r="Z3012" s="4">
        <v>26</v>
      </c>
      <c r="AA3012" s="1" t="s">
        <v>97</v>
      </c>
      <c r="AB3012" s="4">
        <v>2</v>
      </c>
      <c r="AC3012" s="4">
        <v>107030801</v>
      </c>
      <c r="AE3012" s="1" t="s">
        <v>60</v>
      </c>
      <c r="AG3012" s="1" t="s">
        <v>60</v>
      </c>
      <c r="AH3012" s="1" t="s">
        <v>60</v>
      </c>
    </row>
    <row r="3013" s="1" customFormat="1" ht="12.75" hidden="1" spans="1:34">
      <c r="A3013" s="4">
        <v>66134</v>
      </c>
      <c r="B3013" s="1" t="s">
        <v>7695</v>
      </c>
      <c r="C3013" s="1" t="s">
        <v>7696</v>
      </c>
      <c r="D3013" s="1" t="s">
        <v>7246</v>
      </c>
      <c r="E3013" s="1" t="s">
        <v>217</v>
      </c>
      <c r="F3013" s="4">
        <v>90</v>
      </c>
      <c r="G3013" s="4"/>
      <c r="H3013" s="4">
        <v>128</v>
      </c>
      <c r="I3013" s="6"/>
      <c r="J3013" s="6"/>
      <c r="K3013" s="6"/>
      <c r="L3013" s="6"/>
      <c r="M3013" s="6"/>
      <c r="N3013" s="6"/>
      <c r="O3013" s="6"/>
      <c r="Q3013" s="8">
        <f t="shared" si="47"/>
        <v>0.296875</v>
      </c>
      <c r="T3013" s="4">
        <v>113</v>
      </c>
      <c r="U3013" s="4">
        <v>1</v>
      </c>
      <c r="W3013" s="4">
        <v>1</v>
      </c>
      <c r="X3013" s="4">
        <v>1</v>
      </c>
      <c r="AA3013" s="1" t="s">
        <v>59</v>
      </c>
      <c r="AC3013" s="4">
        <v>109024501</v>
      </c>
      <c r="AE3013" s="1" t="s">
        <v>60</v>
      </c>
      <c r="AG3013" s="1" t="s">
        <v>60</v>
      </c>
      <c r="AH3013" s="1" t="s">
        <v>60</v>
      </c>
    </row>
    <row r="3014" s="1" customFormat="1" ht="12.75" hidden="1" spans="1:34">
      <c r="A3014" s="4">
        <v>45335</v>
      </c>
      <c r="B3014" s="1" t="s">
        <v>7697</v>
      </c>
      <c r="C3014" s="1" t="s">
        <v>7698</v>
      </c>
      <c r="D3014" s="1" t="s">
        <v>7699</v>
      </c>
      <c r="E3014" s="1" t="s">
        <v>68</v>
      </c>
      <c r="F3014" s="4">
        <v>25.87</v>
      </c>
      <c r="G3014" s="4"/>
      <c r="H3014" s="4">
        <v>36.8</v>
      </c>
      <c r="I3014" s="6"/>
      <c r="J3014" s="6"/>
      <c r="K3014" s="6"/>
      <c r="L3014" s="6"/>
      <c r="M3014" s="6"/>
      <c r="N3014" s="6"/>
      <c r="O3014" s="6"/>
      <c r="Q3014" s="8">
        <f t="shared" si="47"/>
        <v>0.297010869565217</v>
      </c>
      <c r="T3014" s="4">
        <v>113</v>
      </c>
      <c r="U3014" s="4">
        <v>0</v>
      </c>
      <c r="AA3014" s="1" t="s">
        <v>59</v>
      </c>
      <c r="AC3014" s="4">
        <v>107030215</v>
      </c>
      <c r="AD3014" s="4">
        <v>1</v>
      </c>
      <c r="AE3014" s="1" t="s">
        <v>2433</v>
      </c>
      <c r="AF3014" s="4">
        <v>1</v>
      </c>
      <c r="AG3014" s="1" t="s">
        <v>60</v>
      </c>
      <c r="AH3014" s="1" t="s">
        <v>7700</v>
      </c>
    </row>
    <row r="3015" s="1" customFormat="1" ht="12.75" hidden="1" spans="1:34">
      <c r="A3015" s="4">
        <v>3717</v>
      </c>
      <c r="B3015" s="1" t="s">
        <v>7701</v>
      </c>
      <c r="C3015" s="1" t="s">
        <v>2272</v>
      </c>
      <c r="D3015" s="1" t="s">
        <v>1322</v>
      </c>
      <c r="E3015" s="1" t="s">
        <v>68</v>
      </c>
      <c r="F3015" s="4">
        <v>9.7</v>
      </c>
      <c r="G3015" s="4"/>
      <c r="H3015" s="4">
        <v>13.8</v>
      </c>
      <c r="I3015" s="6"/>
      <c r="J3015" s="6"/>
      <c r="K3015" s="6"/>
      <c r="L3015" s="6"/>
      <c r="M3015" s="6"/>
      <c r="N3015" s="6"/>
      <c r="O3015" s="6"/>
      <c r="Q3015" s="8">
        <f t="shared" si="47"/>
        <v>0.297101449275362</v>
      </c>
      <c r="U3015" s="4">
        <v>348</v>
      </c>
      <c r="V3015" s="4">
        <v>5</v>
      </c>
      <c r="W3015" s="4">
        <v>343</v>
      </c>
      <c r="X3015" s="4">
        <v>99</v>
      </c>
      <c r="Y3015" s="4">
        <v>231</v>
      </c>
      <c r="Z3015" s="4">
        <v>45</v>
      </c>
      <c r="AA3015" s="1" t="s">
        <v>105</v>
      </c>
      <c r="AB3015" s="4">
        <v>1</v>
      </c>
      <c r="AC3015" s="4">
        <v>107030110</v>
      </c>
      <c r="AE3015" s="1" t="s">
        <v>60</v>
      </c>
      <c r="AG3015" s="1" t="s">
        <v>60</v>
      </c>
      <c r="AH3015" s="1" t="s">
        <v>7702</v>
      </c>
    </row>
    <row r="3016" s="1" customFormat="1" ht="12.75" hidden="1" spans="1:34">
      <c r="A3016" s="4">
        <v>11998</v>
      </c>
      <c r="B3016" s="1" t="s">
        <v>7703</v>
      </c>
      <c r="C3016" s="1" t="s">
        <v>267</v>
      </c>
      <c r="D3016" s="1" t="s">
        <v>5920</v>
      </c>
      <c r="E3016" s="1" t="s">
        <v>68</v>
      </c>
      <c r="F3016" s="4">
        <v>9.7</v>
      </c>
      <c r="G3016" s="4"/>
      <c r="H3016" s="4">
        <v>13.8</v>
      </c>
      <c r="I3016" s="6"/>
      <c r="J3016" s="6"/>
      <c r="K3016" s="6"/>
      <c r="L3016" s="6"/>
      <c r="M3016" s="6"/>
      <c r="N3016" s="6"/>
      <c r="O3016" s="6"/>
      <c r="Q3016" s="8">
        <f t="shared" si="47"/>
        <v>0.297101449275362</v>
      </c>
      <c r="U3016" s="4">
        <v>882.735445</v>
      </c>
      <c r="V3016" s="4">
        <v>292</v>
      </c>
      <c r="W3016" s="4">
        <v>590.735445</v>
      </c>
      <c r="X3016" s="4">
        <v>111</v>
      </c>
      <c r="Y3016" s="4">
        <v>1520.753168</v>
      </c>
      <c r="Z3016" s="4">
        <v>111</v>
      </c>
      <c r="AA3016" s="1" t="s">
        <v>105</v>
      </c>
      <c r="AB3016" s="4">
        <v>4</v>
      </c>
      <c r="AC3016" s="4">
        <v>107030409</v>
      </c>
      <c r="AE3016" s="1" t="s">
        <v>60</v>
      </c>
      <c r="AG3016" s="1" t="s">
        <v>60</v>
      </c>
      <c r="AH3016" s="1" t="s">
        <v>7704</v>
      </c>
    </row>
    <row r="3017" s="1" customFormat="1" ht="12.75" hidden="1" spans="1:34">
      <c r="A3017" s="4">
        <v>46458</v>
      </c>
      <c r="B3017" s="1" t="s">
        <v>7705</v>
      </c>
      <c r="C3017" s="1" t="s">
        <v>7706</v>
      </c>
      <c r="D3017" s="1" t="s">
        <v>4266</v>
      </c>
      <c r="E3017" s="1" t="s">
        <v>68</v>
      </c>
      <c r="F3017" s="4">
        <v>12.3</v>
      </c>
      <c r="G3017" s="4"/>
      <c r="H3017" s="4">
        <v>17.5</v>
      </c>
      <c r="I3017" s="4"/>
      <c r="J3017" s="4"/>
      <c r="K3017" s="4"/>
      <c r="L3017" s="4"/>
      <c r="M3017" s="4"/>
      <c r="N3017" s="4"/>
      <c r="O3017" s="4"/>
      <c r="Q3017" s="8">
        <f t="shared" si="47"/>
        <v>0.297142857142857</v>
      </c>
      <c r="T3017" s="4">
        <v>113</v>
      </c>
      <c r="U3017" s="4">
        <v>0</v>
      </c>
      <c r="AA3017" s="1" t="s">
        <v>59</v>
      </c>
      <c r="AC3017" s="4">
        <v>107030110</v>
      </c>
      <c r="AE3017" s="1" t="s">
        <v>60</v>
      </c>
      <c r="AG3017" s="1" t="s">
        <v>60</v>
      </c>
      <c r="AH3017" s="1" t="s">
        <v>60</v>
      </c>
    </row>
    <row r="3018" s="1" customFormat="1" ht="12.75" hidden="1" spans="1:34">
      <c r="A3018" s="4">
        <v>17020</v>
      </c>
      <c r="B3018" s="1" t="s">
        <v>1744</v>
      </c>
      <c r="C3018" s="1" t="s">
        <v>7707</v>
      </c>
      <c r="D3018" s="1" t="s">
        <v>454</v>
      </c>
      <c r="E3018" s="1" t="s">
        <v>68</v>
      </c>
      <c r="F3018" s="4">
        <v>9.84</v>
      </c>
      <c r="G3018" s="4"/>
      <c r="H3018" s="4">
        <v>14</v>
      </c>
      <c r="I3018" s="6"/>
      <c r="J3018" s="6"/>
      <c r="K3018" s="6"/>
      <c r="L3018" s="6"/>
      <c r="M3018" s="6"/>
      <c r="N3018" s="6"/>
      <c r="O3018" s="6"/>
      <c r="Q3018" s="8">
        <f t="shared" si="47"/>
        <v>0.297142857142857</v>
      </c>
      <c r="T3018" s="4">
        <v>113</v>
      </c>
      <c r="U3018" s="4">
        <v>1</v>
      </c>
      <c r="W3018" s="4">
        <v>1</v>
      </c>
      <c r="X3018" s="4">
        <v>1</v>
      </c>
      <c r="AA3018" s="1" t="s">
        <v>59</v>
      </c>
      <c r="AC3018" s="4">
        <v>107030205</v>
      </c>
      <c r="AE3018" s="1" t="s">
        <v>60</v>
      </c>
      <c r="AG3018" s="1" t="s">
        <v>60</v>
      </c>
      <c r="AH3018" s="1" t="s">
        <v>7708</v>
      </c>
    </row>
    <row r="3019" s="1" customFormat="1" ht="12.75" hidden="1" spans="1:34">
      <c r="A3019" s="4">
        <v>63977</v>
      </c>
      <c r="B3019" s="1" t="s">
        <v>7709</v>
      </c>
      <c r="C3019" s="1" t="s">
        <v>7710</v>
      </c>
      <c r="D3019" s="1" t="s">
        <v>4038</v>
      </c>
      <c r="E3019" s="1" t="s">
        <v>523</v>
      </c>
      <c r="F3019" s="4">
        <v>2.46</v>
      </c>
      <c r="G3019" s="4"/>
      <c r="H3019" s="4">
        <v>3.5</v>
      </c>
      <c r="I3019" s="6"/>
      <c r="J3019" s="6"/>
      <c r="K3019" s="6"/>
      <c r="L3019" s="6"/>
      <c r="M3019" s="6"/>
      <c r="N3019" s="6"/>
      <c r="O3019" s="6"/>
      <c r="Q3019" s="8">
        <f t="shared" si="47"/>
        <v>0.297142857142857</v>
      </c>
      <c r="T3019" s="4">
        <v>113</v>
      </c>
      <c r="U3019" s="4">
        <v>0</v>
      </c>
      <c r="AA3019" s="1" t="s">
        <v>59</v>
      </c>
      <c r="AC3019" s="4">
        <v>109024599</v>
      </c>
      <c r="AE3019" s="1" t="s">
        <v>60</v>
      </c>
      <c r="AG3019" s="1" t="s">
        <v>60</v>
      </c>
      <c r="AH3019" s="1" t="s">
        <v>60</v>
      </c>
    </row>
    <row r="3020" s="1" customFormat="1" ht="12.75" hidden="1" spans="1:34">
      <c r="A3020" s="4">
        <v>173043</v>
      </c>
      <c r="B3020" s="1" t="s">
        <v>7711</v>
      </c>
      <c r="C3020" s="1" t="s">
        <v>7712</v>
      </c>
      <c r="D3020" s="1" t="s">
        <v>4509</v>
      </c>
      <c r="E3020" s="1" t="s">
        <v>68</v>
      </c>
      <c r="F3020" s="4">
        <v>118</v>
      </c>
      <c r="G3020" s="4"/>
      <c r="H3020" s="4">
        <v>168</v>
      </c>
      <c r="I3020" s="6"/>
      <c r="J3020" s="6"/>
      <c r="K3020" s="6"/>
      <c r="L3020" s="6"/>
      <c r="M3020" s="6"/>
      <c r="N3020" s="6"/>
      <c r="O3020" s="6"/>
      <c r="Q3020" s="8">
        <f t="shared" si="47"/>
        <v>0.297619047619048</v>
      </c>
      <c r="U3020" s="4">
        <v>203</v>
      </c>
      <c r="V3020" s="4">
        <v>100</v>
      </c>
      <c r="W3020" s="4">
        <v>103</v>
      </c>
      <c r="X3020" s="4">
        <v>52</v>
      </c>
      <c r="Y3020" s="4">
        <v>385</v>
      </c>
      <c r="Z3020" s="4">
        <v>61</v>
      </c>
      <c r="AA3020" s="1" t="s">
        <v>105</v>
      </c>
      <c r="AB3020" s="4">
        <v>2</v>
      </c>
      <c r="AC3020" s="4">
        <v>107030210</v>
      </c>
      <c r="AE3020" s="1" t="s">
        <v>60</v>
      </c>
      <c r="AG3020" s="1" t="s">
        <v>60</v>
      </c>
      <c r="AH3020" s="1" t="s">
        <v>7713</v>
      </c>
    </row>
    <row r="3021" s="1" customFormat="1" ht="12.75" hidden="1" spans="1:34">
      <c r="A3021" s="4">
        <v>39532</v>
      </c>
      <c r="B3021" s="1" t="s">
        <v>7714</v>
      </c>
      <c r="C3021" s="1" t="s">
        <v>4493</v>
      </c>
      <c r="D3021" s="1" t="s">
        <v>7715</v>
      </c>
      <c r="E3021" s="1" t="s">
        <v>68</v>
      </c>
      <c r="F3021" s="4">
        <v>59</v>
      </c>
      <c r="G3021" s="4"/>
      <c r="H3021" s="4">
        <v>84</v>
      </c>
      <c r="I3021" s="6"/>
      <c r="J3021" s="6"/>
      <c r="K3021" s="6"/>
      <c r="L3021" s="6"/>
      <c r="M3021" s="6"/>
      <c r="N3021" s="6"/>
      <c r="O3021" s="6"/>
      <c r="Q3021" s="8">
        <f t="shared" si="47"/>
        <v>0.297619047619048</v>
      </c>
      <c r="U3021" s="4">
        <v>167</v>
      </c>
      <c r="V3021" s="4">
        <v>4</v>
      </c>
      <c r="W3021" s="4">
        <v>163</v>
      </c>
      <c r="X3021" s="4">
        <v>48</v>
      </c>
      <c r="Y3021" s="4">
        <v>153</v>
      </c>
      <c r="Z3021" s="4">
        <v>22</v>
      </c>
      <c r="AA3021" s="1" t="s">
        <v>97</v>
      </c>
      <c r="AB3021" s="4">
        <v>2</v>
      </c>
      <c r="AC3021" s="4">
        <v>107030206</v>
      </c>
      <c r="AE3021" s="1" t="s">
        <v>60</v>
      </c>
      <c r="AG3021" s="1" t="s">
        <v>60</v>
      </c>
      <c r="AH3021" s="1" t="s">
        <v>7716</v>
      </c>
    </row>
    <row r="3022" s="1" customFormat="1" ht="12.75" hidden="1" spans="1:34">
      <c r="A3022" s="4">
        <v>143343</v>
      </c>
      <c r="B3022" s="1" t="s">
        <v>7717</v>
      </c>
      <c r="C3022" s="1" t="s">
        <v>6469</v>
      </c>
      <c r="D3022" s="1" t="s">
        <v>60</v>
      </c>
      <c r="E3022" s="1" t="s">
        <v>6469</v>
      </c>
      <c r="F3022" s="4">
        <v>118</v>
      </c>
      <c r="G3022" s="4"/>
      <c r="H3022" s="4">
        <v>168</v>
      </c>
      <c r="I3022" s="6"/>
      <c r="J3022" s="6"/>
      <c r="K3022" s="6"/>
      <c r="L3022" s="6"/>
      <c r="M3022" s="6"/>
      <c r="N3022" s="6"/>
      <c r="O3022" s="6"/>
      <c r="Q3022" s="8">
        <f t="shared" si="47"/>
        <v>0.297619047619048</v>
      </c>
      <c r="T3022" s="4">
        <v>113</v>
      </c>
      <c r="U3022" s="4">
        <v>0</v>
      </c>
      <c r="AA3022" s="1" t="s">
        <v>59</v>
      </c>
      <c r="AC3022" s="4">
        <v>109024599</v>
      </c>
      <c r="AE3022" s="1" t="s">
        <v>60</v>
      </c>
      <c r="AG3022" s="1" t="s">
        <v>60</v>
      </c>
      <c r="AH3022" s="1" t="s">
        <v>60</v>
      </c>
    </row>
    <row r="3023" s="1" customFormat="1" ht="12.75" hidden="1" spans="1:34">
      <c r="A3023" s="4">
        <v>148737</v>
      </c>
      <c r="B3023" s="1" t="s">
        <v>7718</v>
      </c>
      <c r="C3023" s="1" t="s">
        <v>2293</v>
      </c>
      <c r="D3023" s="1" t="s">
        <v>3666</v>
      </c>
      <c r="E3023" s="1" t="s">
        <v>68</v>
      </c>
      <c r="F3023" s="4">
        <v>42</v>
      </c>
      <c r="G3023" s="4"/>
      <c r="H3023" s="4">
        <v>59.8</v>
      </c>
      <c r="I3023" s="6"/>
      <c r="J3023" s="6"/>
      <c r="K3023" s="6"/>
      <c r="L3023" s="6"/>
      <c r="M3023" s="6"/>
      <c r="N3023" s="6"/>
      <c r="O3023" s="6"/>
      <c r="Q3023" s="8">
        <f t="shared" si="47"/>
        <v>0.297658862876254</v>
      </c>
      <c r="U3023" s="4">
        <v>252</v>
      </c>
      <c r="V3023" s="4">
        <v>46</v>
      </c>
      <c r="W3023" s="4">
        <v>206</v>
      </c>
      <c r="X3023" s="4">
        <v>65</v>
      </c>
      <c r="Y3023" s="4">
        <v>298</v>
      </c>
      <c r="Z3023" s="4">
        <v>51</v>
      </c>
      <c r="AA3023" s="1" t="s">
        <v>114</v>
      </c>
      <c r="AB3023" s="4">
        <v>0</v>
      </c>
      <c r="AC3023" s="4">
        <v>107030205</v>
      </c>
      <c r="AE3023" s="1" t="s">
        <v>60</v>
      </c>
      <c r="AG3023" s="1" t="s">
        <v>60</v>
      </c>
      <c r="AH3023" s="1" t="s">
        <v>7719</v>
      </c>
    </row>
    <row r="3024" s="1" customFormat="1" ht="12.75" hidden="1" spans="1:34">
      <c r="A3024" s="4">
        <v>131917</v>
      </c>
      <c r="B3024" s="1" t="s">
        <v>7720</v>
      </c>
      <c r="C3024" s="1" t="s">
        <v>7721</v>
      </c>
      <c r="D3024" s="1" t="s">
        <v>7722</v>
      </c>
      <c r="E3024" s="1" t="s">
        <v>68</v>
      </c>
      <c r="F3024" s="4">
        <v>38.625</v>
      </c>
      <c r="G3024" s="4"/>
      <c r="H3024" s="4">
        <v>55</v>
      </c>
      <c r="I3024" s="4"/>
      <c r="J3024" s="4"/>
      <c r="K3024" s="4"/>
      <c r="L3024" s="4"/>
      <c r="M3024" s="4"/>
      <c r="N3024" s="4"/>
      <c r="O3024" s="4"/>
      <c r="Q3024" s="8">
        <f t="shared" si="47"/>
        <v>0.297727272727273</v>
      </c>
      <c r="U3024" s="4">
        <v>436</v>
      </c>
      <c r="V3024" s="4">
        <v>304</v>
      </c>
      <c r="W3024" s="4">
        <v>132</v>
      </c>
      <c r="X3024" s="4">
        <v>45</v>
      </c>
      <c r="Y3024" s="4">
        <v>166</v>
      </c>
      <c r="Z3024" s="4">
        <v>59</v>
      </c>
      <c r="AA3024" s="1" t="s">
        <v>97</v>
      </c>
      <c r="AB3024" s="4">
        <v>2</v>
      </c>
      <c r="AC3024" s="4">
        <v>107030211</v>
      </c>
      <c r="AE3024" s="1" t="s">
        <v>60</v>
      </c>
      <c r="AG3024" s="1" t="s">
        <v>304</v>
      </c>
      <c r="AH3024" s="1" t="s">
        <v>7723</v>
      </c>
    </row>
    <row r="3025" s="1" customFormat="1" ht="12.75" hidden="1" spans="1:34">
      <c r="A3025" s="4">
        <v>40400</v>
      </c>
      <c r="B3025" s="1" t="s">
        <v>7724</v>
      </c>
      <c r="C3025" s="1" t="s">
        <v>7725</v>
      </c>
      <c r="D3025" s="1" t="s">
        <v>1715</v>
      </c>
      <c r="E3025" s="1" t="s">
        <v>68</v>
      </c>
      <c r="F3025" s="4">
        <v>15.8</v>
      </c>
      <c r="G3025" s="4"/>
      <c r="H3025" s="4">
        <v>22.5</v>
      </c>
      <c r="I3025" s="6"/>
      <c r="J3025" s="6"/>
      <c r="K3025" s="6"/>
      <c r="L3025" s="6"/>
      <c r="M3025" s="6"/>
      <c r="N3025" s="6"/>
      <c r="O3025" s="6"/>
      <c r="Q3025" s="8">
        <f t="shared" si="47"/>
        <v>0.297777777777778</v>
      </c>
      <c r="U3025" s="4">
        <v>315</v>
      </c>
      <c r="W3025" s="4">
        <v>315</v>
      </c>
      <c r="X3025" s="4">
        <v>81</v>
      </c>
      <c r="Y3025" s="4">
        <v>345</v>
      </c>
      <c r="Z3025" s="4">
        <v>34</v>
      </c>
      <c r="AA3025" s="1" t="s">
        <v>97</v>
      </c>
      <c r="AB3025" s="4">
        <v>3</v>
      </c>
      <c r="AC3025" s="4">
        <v>107030110</v>
      </c>
      <c r="AE3025" s="1" t="s">
        <v>60</v>
      </c>
      <c r="AG3025" s="1" t="s">
        <v>60</v>
      </c>
      <c r="AH3025" s="1" t="s">
        <v>7726</v>
      </c>
    </row>
    <row r="3026" s="1" customFormat="1" ht="12.75" hidden="1" spans="1:34">
      <c r="A3026" s="4">
        <v>9401</v>
      </c>
      <c r="B3026" s="1" t="s">
        <v>3980</v>
      </c>
      <c r="C3026" s="1" t="s">
        <v>1547</v>
      </c>
      <c r="D3026" s="1" t="s">
        <v>5481</v>
      </c>
      <c r="E3026" s="1" t="s">
        <v>68</v>
      </c>
      <c r="F3026" s="4">
        <v>3.3</v>
      </c>
      <c r="G3026" s="4"/>
      <c r="H3026" s="4">
        <v>4.7</v>
      </c>
      <c r="I3026" s="4"/>
      <c r="J3026" s="4"/>
      <c r="K3026" s="4"/>
      <c r="L3026" s="4"/>
      <c r="M3026" s="4"/>
      <c r="N3026" s="4"/>
      <c r="O3026" s="4"/>
      <c r="Q3026" s="8">
        <f t="shared" si="47"/>
        <v>0.297872340425532</v>
      </c>
      <c r="T3026" s="4">
        <v>113</v>
      </c>
      <c r="U3026" s="4">
        <v>0</v>
      </c>
      <c r="AA3026" s="1" t="s">
        <v>59</v>
      </c>
      <c r="AC3026" s="4">
        <v>107030205</v>
      </c>
      <c r="AE3026" s="1" t="s">
        <v>60</v>
      </c>
      <c r="AG3026" s="1" t="s">
        <v>60</v>
      </c>
      <c r="AH3026" s="1" t="s">
        <v>60</v>
      </c>
    </row>
    <row r="3027" s="1" customFormat="1" ht="12.75" hidden="1" spans="1:34">
      <c r="A3027" s="4">
        <v>73024</v>
      </c>
      <c r="B3027" s="1" t="s">
        <v>7727</v>
      </c>
      <c r="C3027" s="1" t="s">
        <v>7728</v>
      </c>
      <c r="D3027" s="1" t="s">
        <v>7729</v>
      </c>
      <c r="E3027" s="1" t="s">
        <v>217</v>
      </c>
      <c r="F3027" s="4">
        <v>139</v>
      </c>
      <c r="G3027" s="4"/>
      <c r="H3027" s="4">
        <v>198</v>
      </c>
      <c r="I3027" s="4"/>
      <c r="J3027" s="4"/>
      <c r="K3027" s="4"/>
      <c r="L3027" s="4"/>
      <c r="M3027" s="4"/>
      <c r="N3027" s="4"/>
      <c r="O3027" s="4"/>
      <c r="Q3027" s="8">
        <f t="shared" si="47"/>
        <v>0.297979797979798</v>
      </c>
      <c r="T3027" s="4">
        <v>113</v>
      </c>
      <c r="U3027" s="4">
        <v>0</v>
      </c>
      <c r="AA3027" s="1" t="s">
        <v>59</v>
      </c>
      <c r="AC3027" s="4">
        <v>107030499</v>
      </c>
      <c r="AE3027" s="1" t="s">
        <v>60</v>
      </c>
      <c r="AG3027" s="1" t="s">
        <v>60</v>
      </c>
      <c r="AH3027" s="1" t="s">
        <v>60</v>
      </c>
    </row>
    <row r="3028" s="1" customFormat="1" ht="12.75" hidden="1" spans="1:34">
      <c r="A3028" s="4">
        <v>158717</v>
      </c>
      <c r="B3028" s="1" t="s">
        <v>7730</v>
      </c>
      <c r="C3028" s="1" t="s">
        <v>7731</v>
      </c>
      <c r="D3028" s="1" t="s">
        <v>5825</v>
      </c>
      <c r="E3028" s="1" t="s">
        <v>68</v>
      </c>
      <c r="F3028" s="4">
        <v>49</v>
      </c>
      <c r="G3028" s="4"/>
      <c r="H3028" s="4">
        <v>69.8</v>
      </c>
      <c r="I3028" s="4"/>
      <c r="J3028" s="4"/>
      <c r="K3028" s="4"/>
      <c r="L3028" s="4"/>
      <c r="M3028" s="4"/>
      <c r="N3028" s="4"/>
      <c r="O3028" s="4"/>
      <c r="P3028" s="4">
        <v>67.8</v>
      </c>
      <c r="Q3028" s="8">
        <f t="shared" si="47"/>
        <v>0.297994269340974</v>
      </c>
      <c r="U3028" s="4">
        <v>256</v>
      </c>
      <c r="W3028" s="4">
        <v>256</v>
      </c>
      <c r="X3028" s="4">
        <v>108</v>
      </c>
      <c r="Y3028" s="4">
        <v>435</v>
      </c>
      <c r="Z3028" s="4">
        <v>88</v>
      </c>
      <c r="AA3028" s="1" t="s">
        <v>97</v>
      </c>
      <c r="AB3028" s="4">
        <v>2</v>
      </c>
      <c r="AC3028" s="4">
        <v>107030499</v>
      </c>
      <c r="AE3028" s="1" t="s">
        <v>60</v>
      </c>
      <c r="AG3028" s="1" t="s">
        <v>60</v>
      </c>
      <c r="AH3028" s="1" t="s">
        <v>60</v>
      </c>
    </row>
    <row r="3029" s="1" customFormat="1" ht="12.75" hidden="1" spans="1:34">
      <c r="A3029" s="4">
        <v>39747</v>
      </c>
      <c r="B3029" s="1" t="s">
        <v>1240</v>
      </c>
      <c r="C3029" s="1" t="s">
        <v>4595</v>
      </c>
      <c r="D3029" s="1" t="s">
        <v>67</v>
      </c>
      <c r="E3029" s="1" t="s">
        <v>58</v>
      </c>
      <c r="F3029" s="4">
        <v>3.65</v>
      </c>
      <c r="G3029" s="4"/>
      <c r="H3029" s="4">
        <v>5.2</v>
      </c>
      <c r="I3029" s="6"/>
      <c r="J3029" s="6"/>
      <c r="K3029" s="6"/>
      <c r="L3029" s="6"/>
      <c r="M3029" s="6"/>
      <c r="N3029" s="6"/>
      <c r="O3029" s="6"/>
      <c r="Q3029" s="8">
        <f t="shared" si="47"/>
        <v>0.298076923076923</v>
      </c>
      <c r="T3029" s="4">
        <v>113</v>
      </c>
      <c r="U3029" s="4">
        <v>0</v>
      </c>
      <c r="AA3029" s="1" t="s">
        <v>59</v>
      </c>
      <c r="AC3029" s="4">
        <v>107030205</v>
      </c>
      <c r="AE3029" s="1" t="s">
        <v>60</v>
      </c>
      <c r="AG3029" s="1" t="s">
        <v>60</v>
      </c>
      <c r="AH3029" s="1" t="s">
        <v>60</v>
      </c>
    </row>
    <row r="3030" s="1" customFormat="1" ht="12.75" hidden="1" spans="1:34">
      <c r="A3030" s="4">
        <v>144856</v>
      </c>
      <c r="B3030" s="1" t="s">
        <v>6684</v>
      </c>
      <c r="C3030" s="1" t="s">
        <v>1227</v>
      </c>
      <c r="D3030" s="1" t="s">
        <v>6249</v>
      </c>
      <c r="E3030" s="1" t="s">
        <v>68</v>
      </c>
      <c r="F3030" s="4">
        <v>113</v>
      </c>
      <c r="G3030" s="4"/>
      <c r="H3030" s="4">
        <v>161</v>
      </c>
      <c r="I3030" s="6"/>
      <c r="J3030" s="6"/>
      <c r="K3030" s="6"/>
      <c r="L3030" s="6"/>
      <c r="M3030" s="6"/>
      <c r="N3030" s="6"/>
      <c r="O3030" s="6"/>
      <c r="Q3030" s="8">
        <f t="shared" si="47"/>
        <v>0.298136645962733</v>
      </c>
      <c r="U3030" s="4">
        <v>91</v>
      </c>
      <c r="V3030" s="4">
        <v>6</v>
      </c>
      <c r="W3030" s="4">
        <v>85</v>
      </c>
      <c r="X3030" s="4">
        <v>31</v>
      </c>
      <c r="Y3030" s="4">
        <v>55</v>
      </c>
      <c r="Z3030" s="4">
        <v>12</v>
      </c>
      <c r="AA3030" s="1" t="s">
        <v>114</v>
      </c>
      <c r="AB3030" s="4">
        <v>0</v>
      </c>
      <c r="AC3030" s="4">
        <v>107030205</v>
      </c>
      <c r="AE3030" s="1" t="s">
        <v>60</v>
      </c>
      <c r="AG3030" s="1" t="s">
        <v>60</v>
      </c>
      <c r="AH3030" s="1" t="s">
        <v>7732</v>
      </c>
    </row>
    <row r="3031" s="1" customFormat="1" ht="12.75" hidden="1" spans="1:34">
      <c r="A3031" s="4">
        <v>14947</v>
      </c>
      <c r="B3031" s="1" t="s">
        <v>7733</v>
      </c>
      <c r="C3031" s="1" t="s">
        <v>7734</v>
      </c>
      <c r="D3031" s="1" t="s">
        <v>1167</v>
      </c>
      <c r="E3031" s="1" t="s">
        <v>58</v>
      </c>
      <c r="F3031" s="4">
        <v>7.65</v>
      </c>
      <c r="G3031" s="4"/>
      <c r="H3031" s="4">
        <v>10.9</v>
      </c>
      <c r="I3031" s="6"/>
      <c r="J3031" s="6"/>
      <c r="K3031" s="6"/>
      <c r="L3031" s="6"/>
      <c r="M3031" s="6"/>
      <c r="N3031" s="6"/>
      <c r="O3031" s="6"/>
      <c r="Q3031" s="8">
        <f t="shared" si="47"/>
        <v>0.298165137614679</v>
      </c>
      <c r="T3031" s="4">
        <v>113</v>
      </c>
      <c r="U3031" s="4">
        <v>0</v>
      </c>
      <c r="AA3031" s="1" t="s">
        <v>59</v>
      </c>
      <c r="AC3031" s="4">
        <v>107030110</v>
      </c>
      <c r="AE3031" s="1" t="s">
        <v>60</v>
      </c>
      <c r="AG3031" s="1" t="s">
        <v>60</v>
      </c>
      <c r="AH3031" s="1" t="s">
        <v>7735</v>
      </c>
    </row>
    <row r="3032" s="1" customFormat="1" ht="12.75" hidden="1" spans="1:34">
      <c r="A3032" s="4">
        <v>38114</v>
      </c>
      <c r="B3032" s="1" t="s">
        <v>7736</v>
      </c>
      <c r="C3032" s="1" t="s">
        <v>974</v>
      </c>
      <c r="D3032" s="1" t="s">
        <v>7737</v>
      </c>
      <c r="E3032" s="1" t="s">
        <v>58</v>
      </c>
      <c r="F3032" s="4">
        <v>20</v>
      </c>
      <c r="G3032" s="4"/>
      <c r="H3032" s="4">
        <v>28.5</v>
      </c>
      <c r="I3032" s="6"/>
      <c r="J3032" s="6"/>
      <c r="K3032" s="6"/>
      <c r="L3032" s="6"/>
      <c r="M3032" s="6"/>
      <c r="N3032" s="6"/>
      <c r="O3032" s="6"/>
      <c r="Q3032" s="8">
        <f t="shared" si="47"/>
        <v>0.298245614035088</v>
      </c>
      <c r="U3032" s="4">
        <v>205</v>
      </c>
      <c r="W3032" s="4">
        <v>205</v>
      </c>
      <c r="X3032" s="4">
        <v>82</v>
      </c>
      <c r="Y3032" s="4">
        <v>85</v>
      </c>
      <c r="Z3032" s="4">
        <v>35</v>
      </c>
      <c r="AA3032" s="1" t="s">
        <v>105</v>
      </c>
      <c r="AB3032" s="4">
        <v>1</v>
      </c>
      <c r="AC3032" s="4">
        <v>107030499</v>
      </c>
      <c r="AE3032" s="1" t="s">
        <v>60</v>
      </c>
      <c r="AG3032" s="1" t="s">
        <v>60</v>
      </c>
      <c r="AH3032" s="1" t="s">
        <v>7738</v>
      </c>
    </row>
    <row r="3033" s="1" customFormat="1" ht="12.75" hidden="1" spans="1:34">
      <c r="A3033" s="4">
        <v>50997</v>
      </c>
      <c r="B3033" s="1" t="s">
        <v>4434</v>
      </c>
      <c r="C3033" s="1" t="s">
        <v>4610</v>
      </c>
      <c r="D3033" s="1" t="s">
        <v>592</v>
      </c>
      <c r="E3033" s="1" t="s">
        <v>58</v>
      </c>
      <c r="F3033" s="4">
        <v>28</v>
      </c>
      <c r="G3033" s="4"/>
      <c r="H3033" s="4">
        <v>39.9</v>
      </c>
      <c r="I3033" s="6"/>
      <c r="J3033" s="6"/>
      <c r="K3033" s="6"/>
      <c r="L3033" s="6"/>
      <c r="M3033" s="6"/>
      <c r="N3033" s="6"/>
      <c r="O3033" s="6"/>
      <c r="Q3033" s="8">
        <f t="shared" si="47"/>
        <v>0.298245614035088</v>
      </c>
      <c r="T3033" s="4">
        <v>113</v>
      </c>
      <c r="U3033" s="4">
        <v>0</v>
      </c>
      <c r="AA3033" s="1" t="s">
        <v>59</v>
      </c>
      <c r="AC3033" s="4">
        <v>107030499</v>
      </c>
      <c r="AE3033" s="1" t="s">
        <v>60</v>
      </c>
      <c r="AG3033" s="1" t="s">
        <v>60</v>
      </c>
      <c r="AH3033" s="1" t="s">
        <v>7739</v>
      </c>
    </row>
    <row r="3034" s="1" customFormat="1" ht="12.75" hidden="1" spans="1:34">
      <c r="A3034" s="4">
        <v>66133</v>
      </c>
      <c r="B3034" s="1" t="s">
        <v>214</v>
      </c>
      <c r="C3034" s="1" t="s">
        <v>7740</v>
      </c>
      <c r="D3034" s="1" t="s">
        <v>578</v>
      </c>
      <c r="E3034" s="1" t="s">
        <v>217</v>
      </c>
      <c r="F3034" s="4">
        <v>617.4</v>
      </c>
      <c r="G3034" s="4"/>
      <c r="H3034" s="4">
        <v>880</v>
      </c>
      <c r="I3034" s="6"/>
      <c r="J3034" s="6"/>
      <c r="K3034" s="6"/>
      <c r="L3034" s="6"/>
      <c r="M3034" s="6"/>
      <c r="N3034" s="6"/>
      <c r="O3034" s="6"/>
      <c r="Q3034" s="8">
        <f t="shared" si="47"/>
        <v>0.298409090909091</v>
      </c>
      <c r="T3034" s="4">
        <v>114</v>
      </c>
      <c r="U3034" s="4">
        <v>0</v>
      </c>
      <c r="AA3034" s="1" t="s">
        <v>97</v>
      </c>
      <c r="AB3034" s="4">
        <v>1</v>
      </c>
      <c r="AC3034" s="4">
        <v>109024599</v>
      </c>
      <c r="AE3034" s="1" t="s">
        <v>60</v>
      </c>
      <c r="AG3034" s="1" t="s">
        <v>60</v>
      </c>
      <c r="AH3034" s="1" t="s">
        <v>7741</v>
      </c>
    </row>
    <row r="3035" s="1" customFormat="1" ht="12.75" hidden="1" spans="1:34">
      <c r="A3035" s="4">
        <v>30506</v>
      </c>
      <c r="B3035" s="1" t="s">
        <v>7742</v>
      </c>
      <c r="C3035" s="1" t="s">
        <v>693</v>
      </c>
      <c r="D3035" s="1" t="s">
        <v>619</v>
      </c>
      <c r="E3035" s="1" t="s">
        <v>68</v>
      </c>
      <c r="F3035" s="4">
        <v>8.98</v>
      </c>
      <c r="G3035" s="4"/>
      <c r="H3035" s="4">
        <v>12.8</v>
      </c>
      <c r="I3035" s="6"/>
      <c r="J3035" s="6"/>
      <c r="K3035" s="6"/>
      <c r="L3035" s="6"/>
      <c r="M3035" s="6"/>
      <c r="N3035" s="6"/>
      <c r="O3035" s="6"/>
      <c r="Q3035" s="8">
        <f t="shared" si="47"/>
        <v>0.2984375</v>
      </c>
      <c r="T3035" s="4">
        <v>113</v>
      </c>
      <c r="U3035" s="4">
        <v>0</v>
      </c>
      <c r="AA3035" s="1" t="s">
        <v>59</v>
      </c>
      <c r="AC3035" s="4">
        <v>107030205</v>
      </c>
      <c r="AE3035" s="1" t="s">
        <v>60</v>
      </c>
      <c r="AG3035" s="1" t="s">
        <v>60</v>
      </c>
      <c r="AH3035" s="1" t="s">
        <v>7743</v>
      </c>
    </row>
    <row r="3036" s="1" customFormat="1" ht="12.75" hidden="1" spans="1:34">
      <c r="A3036" s="4">
        <v>113941</v>
      </c>
      <c r="B3036" s="1" t="s">
        <v>7744</v>
      </c>
      <c r="C3036" s="1" t="s">
        <v>7745</v>
      </c>
      <c r="D3036" s="1" t="s">
        <v>7746</v>
      </c>
      <c r="E3036" s="1" t="s">
        <v>68</v>
      </c>
      <c r="F3036" s="4">
        <v>19.5</v>
      </c>
      <c r="G3036" s="4"/>
      <c r="H3036" s="4">
        <v>27.8</v>
      </c>
      <c r="I3036" s="4"/>
      <c r="J3036" s="4"/>
      <c r="K3036" s="4"/>
      <c r="L3036" s="4"/>
      <c r="M3036" s="4"/>
      <c r="N3036" s="4"/>
      <c r="O3036" s="4"/>
      <c r="Q3036" s="8">
        <f t="shared" si="47"/>
        <v>0.298561151079137</v>
      </c>
      <c r="U3036" s="4">
        <v>156</v>
      </c>
      <c r="W3036" s="4">
        <v>156</v>
      </c>
      <c r="X3036" s="4">
        <v>66</v>
      </c>
      <c r="Y3036" s="4">
        <v>61</v>
      </c>
      <c r="Z3036" s="4">
        <v>26</v>
      </c>
      <c r="AA3036" s="1" t="s">
        <v>97</v>
      </c>
      <c r="AB3036" s="4">
        <v>2</v>
      </c>
      <c r="AC3036" s="4">
        <v>107030401</v>
      </c>
      <c r="AE3036" s="1" t="s">
        <v>60</v>
      </c>
      <c r="AG3036" s="1" t="s">
        <v>60</v>
      </c>
      <c r="AH3036" s="1" t="s">
        <v>7747</v>
      </c>
    </row>
    <row r="3037" s="1" customFormat="1" ht="12.75" hidden="1" spans="1:34">
      <c r="A3037" s="4">
        <v>176893</v>
      </c>
      <c r="B3037" s="1" t="s">
        <v>7748</v>
      </c>
      <c r="C3037" s="1" t="s">
        <v>7749</v>
      </c>
      <c r="D3037" s="1" t="s">
        <v>906</v>
      </c>
      <c r="E3037" s="1" t="s">
        <v>68</v>
      </c>
      <c r="F3037" s="4">
        <v>35</v>
      </c>
      <c r="G3037" s="4"/>
      <c r="H3037" s="4">
        <v>49.9</v>
      </c>
      <c r="I3037" s="6"/>
      <c r="J3037" s="6"/>
      <c r="K3037" s="6"/>
      <c r="L3037" s="6"/>
      <c r="M3037" s="6"/>
      <c r="N3037" s="6"/>
      <c r="O3037" s="6"/>
      <c r="Q3037" s="8">
        <f t="shared" si="47"/>
        <v>0.298597194388778</v>
      </c>
      <c r="U3037" s="4">
        <v>170</v>
      </c>
      <c r="V3037" s="4">
        <v>33</v>
      </c>
      <c r="W3037" s="4">
        <v>137</v>
      </c>
      <c r="X3037" s="4">
        <v>77</v>
      </c>
      <c r="Y3037" s="4">
        <v>128</v>
      </c>
      <c r="Z3037" s="4">
        <v>55</v>
      </c>
      <c r="AA3037" s="1" t="s">
        <v>105</v>
      </c>
      <c r="AB3037" s="4">
        <v>3</v>
      </c>
      <c r="AC3037" s="4">
        <v>107030215</v>
      </c>
      <c r="AD3037" s="4">
        <v>1</v>
      </c>
      <c r="AE3037" s="1" t="s">
        <v>2433</v>
      </c>
      <c r="AF3037" s="4">
        <v>1</v>
      </c>
      <c r="AG3037" s="1" t="s">
        <v>60</v>
      </c>
      <c r="AH3037" s="1" t="s">
        <v>7750</v>
      </c>
    </row>
    <row r="3038" s="1" customFormat="1" ht="12.75" hidden="1" spans="1:34">
      <c r="A3038" s="4">
        <v>113400</v>
      </c>
      <c r="B3038" s="1" t="s">
        <v>7751</v>
      </c>
      <c r="C3038" s="1" t="s">
        <v>7752</v>
      </c>
      <c r="D3038" s="1" t="s">
        <v>1715</v>
      </c>
      <c r="E3038" s="1" t="s">
        <v>68</v>
      </c>
      <c r="F3038" s="4">
        <v>45.8</v>
      </c>
      <c r="G3038" s="4"/>
      <c r="H3038" s="4">
        <v>65.3</v>
      </c>
      <c r="I3038" s="4"/>
      <c r="J3038" s="4"/>
      <c r="K3038" s="4"/>
      <c r="L3038" s="4"/>
      <c r="M3038" s="4"/>
      <c r="N3038" s="4"/>
      <c r="O3038" s="4"/>
      <c r="Q3038" s="8">
        <f t="shared" si="47"/>
        <v>0.298621745788668</v>
      </c>
      <c r="U3038" s="4">
        <v>22</v>
      </c>
      <c r="V3038" s="4">
        <v>20</v>
      </c>
      <c r="W3038" s="4">
        <v>2</v>
      </c>
      <c r="X3038" s="4">
        <v>1</v>
      </c>
      <c r="Y3038" s="4">
        <v>15</v>
      </c>
      <c r="Z3038" s="4">
        <v>1</v>
      </c>
      <c r="AA3038" s="1" t="s">
        <v>7753</v>
      </c>
      <c r="AE3038" s="1" t="s">
        <v>60</v>
      </c>
      <c r="AG3038" s="1" t="s">
        <v>60</v>
      </c>
      <c r="AH3038" s="1" t="s">
        <v>7754</v>
      </c>
    </row>
    <row r="3039" s="1" customFormat="1" ht="12.75" hidden="1" spans="1:34">
      <c r="A3039" s="4">
        <v>189965</v>
      </c>
      <c r="B3039" s="1" t="s">
        <v>7755</v>
      </c>
      <c r="C3039" s="1" t="s">
        <v>7756</v>
      </c>
      <c r="D3039" s="1" t="s">
        <v>5106</v>
      </c>
      <c r="E3039" s="1" t="s">
        <v>915</v>
      </c>
      <c r="F3039" s="4">
        <v>251</v>
      </c>
      <c r="G3039" s="4"/>
      <c r="H3039" s="4">
        <v>358</v>
      </c>
      <c r="I3039" s="6"/>
      <c r="J3039" s="6"/>
      <c r="K3039" s="6"/>
      <c r="L3039" s="6"/>
      <c r="M3039" s="6"/>
      <c r="N3039" s="6"/>
      <c r="O3039" s="6"/>
      <c r="Q3039" s="8">
        <f t="shared" si="47"/>
        <v>0.298882681564246</v>
      </c>
      <c r="U3039" s="4">
        <v>67</v>
      </c>
      <c r="V3039" s="4">
        <v>66</v>
      </c>
      <c r="W3039" s="4">
        <v>1</v>
      </c>
      <c r="X3039" s="4">
        <v>1</v>
      </c>
      <c r="Y3039" s="4">
        <v>2</v>
      </c>
      <c r="Z3039" s="4">
        <v>2</v>
      </c>
      <c r="AA3039" s="1" t="s">
        <v>114</v>
      </c>
      <c r="AE3039" s="1" t="s">
        <v>60</v>
      </c>
      <c r="AG3039" s="1" t="s">
        <v>60</v>
      </c>
      <c r="AH3039" s="1" t="s">
        <v>7757</v>
      </c>
    </row>
    <row r="3040" s="1" customFormat="1" ht="12.75" hidden="1" spans="1:34">
      <c r="A3040" s="4">
        <v>87889</v>
      </c>
      <c r="B3040" s="1" t="s">
        <v>7758</v>
      </c>
      <c r="C3040" s="1" t="s">
        <v>7759</v>
      </c>
      <c r="D3040" s="1" t="s">
        <v>7760</v>
      </c>
      <c r="E3040" s="1" t="s">
        <v>68</v>
      </c>
      <c r="F3040" s="4">
        <v>25.8</v>
      </c>
      <c r="G3040" s="4"/>
      <c r="H3040" s="4">
        <v>36.8</v>
      </c>
      <c r="I3040" s="6"/>
      <c r="J3040" s="6"/>
      <c r="K3040" s="6"/>
      <c r="L3040" s="6"/>
      <c r="M3040" s="6"/>
      <c r="N3040" s="6"/>
      <c r="O3040" s="6"/>
      <c r="Q3040" s="8">
        <f t="shared" si="47"/>
        <v>0.298913043478261</v>
      </c>
      <c r="U3040" s="4">
        <v>183</v>
      </c>
      <c r="V3040" s="4">
        <v>48</v>
      </c>
      <c r="W3040" s="4">
        <v>135</v>
      </c>
      <c r="X3040" s="4">
        <v>40</v>
      </c>
      <c r="Y3040" s="4">
        <v>154</v>
      </c>
      <c r="Z3040" s="4">
        <v>29</v>
      </c>
      <c r="AA3040" s="1" t="s">
        <v>375</v>
      </c>
      <c r="AB3040" s="4">
        <v>3</v>
      </c>
      <c r="AC3040" s="4">
        <v>107030205</v>
      </c>
      <c r="AE3040" s="1" t="s">
        <v>60</v>
      </c>
      <c r="AG3040" s="1" t="s">
        <v>60</v>
      </c>
      <c r="AH3040" s="1" t="s">
        <v>7761</v>
      </c>
    </row>
    <row r="3041" s="1" customFormat="1" ht="12.75" hidden="1" spans="1:34">
      <c r="A3041" s="4">
        <v>43437</v>
      </c>
      <c r="B3041" s="1" t="s">
        <v>6478</v>
      </c>
      <c r="C3041" s="1" t="s">
        <v>7762</v>
      </c>
      <c r="D3041" s="1" t="s">
        <v>60</v>
      </c>
      <c r="E3041" s="1" t="s">
        <v>217</v>
      </c>
      <c r="F3041" s="4">
        <v>910</v>
      </c>
      <c r="G3041" s="4"/>
      <c r="H3041" s="4">
        <v>1298</v>
      </c>
      <c r="I3041" s="4"/>
      <c r="J3041" s="4"/>
      <c r="K3041" s="4"/>
      <c r="L3041" s="4"/>
      <c r="M3041" s="4"/>
      <c r="N3041" s="4"/>
      <c r="O3041" s="4"/>
      <c r="Q3041" s="8">
        <f t="shared" si="47"/>
        <v>0.298921417565485</v>
      </c>
      <c r="T3041" s="4">
        <v>113</v>
      </c>
      <c r="U3041" s="4">
        <v>0</v>
      </c>
      <c r="AA3041" s="1" t="s">
        <v>59</v>
      </c>
      <c r="AC3041" s="4">
        <v>109024599</v>
      </c>
      <c r="AE3041" s="1" t="s">
        <v>60</v>
      </c>
      <c r="AG3041" s="1" t="s">
        <v>60</v>
      </c>
      <c r="AH3041" s="1" t="s">
        <v>60</v>
      </c>
    </row>
    <row r="3042" s="1" customFormat="1" ht="12.75" hidden="1" spans="1:34">
      <c r="A3042" s="4">
        <v>103729</v>
      </c>
      <c r="B3042" s="1" t="s">
        <v>7763</v>
      </c>
      <c r="C3042" s="1" t="s">
        <v>7764</v>
      </c>
      <c r="D3042" s="1" t="s">
        <v>7765</v>
      </c>
      <c r="E3042" s="1" t="s">
        <v>68</v>
      </c>
      <c r="F3042" s="4">
        <v>30</v>
      </c>
      <c r="G3042" s="4"/>
      <c r="H3042" s="4">
        <v>42.8</v>
      </c>
      <c r="I3042" s="4"/>
      <c r="J3042" s="4"/>
      <c r="K3042" s="4"/>
      <c r="L3042" s="4"/>
      <c r="M3042" s="4"/>
      <c r="N3042" s="4"/>
      <c r="O3042" s="4"/>
      <c r="Q3042" s="8">
        <f t="shared" si="47"/>
        <v>0.299065420560748</v>
      </c>
      <c r="U3042" s="4">
        <v>314</v>
      </c>
      <c r="V3042" s="4">
        <v>71</v>
      </c>
      <c r="W3042" s="4">
        <v>243</v>
      </c>
      <c r="X3042" s="4">
        <v>81</v>
      </c>
      <c r="Y3042" s="4">
        <v>168</v>
      </c>
      <c r="Z3042" s="4">
        <v>34</v>
      </c>
      <c r="AA3042" s="1" t="s">
        <v>105</v>
      </c>
      <c r="AB3042" s="4">
        <v>2</v>
      </c>
      <c r="AC3042" s="4">
        <v>107030205</v>
      </c>
      <c r="AE3042" s="1" t="s">
        <v>60</v>
      </c>
      <c r="AG3042" s="1" t="s">
        <v>60</v>
      </c>
      <c r="AH3042" s="1" t="s">
        <v>60</v>
      </c>
    </row>
    <row r="3043" s="1" customFormat="1" ht="12.75" hidden="1" spans="1:34">
      <c r="A3043" s="4">
        <v>65782</v>
      </c>
      <c r="B3043" s="1" t="s">
        <v>7766</v>
      </c>
      <c r="C3043" s="1" t="s">
        <v>7767</v>
      </c>
      <c r="D3043" s="1" t="s">
        <v>592</v>
      </c>
      <c r="E3043" s="1" t="s">
        <v>58</v>
      </c>
      <c r="F3043" s="4">
        <v>30.83</v>
      </c>
      <c r="G3043" s="4"/>
      <c r="H3043" s="4">
        <v>44</v>
      </c>
      <c r="I3043" s="6"/>
      <c r="J3043" s="6"/>
      <c r="K3043" s="6"/>
      <c r="L3043" s="6"/>
      <c r="M3043" s="6"/>
      <c r="N3043" s="6"/>
      <c r="O3043" s="6"/>
      <c r="Q3043" s="8">
        <f t="shared" si="47"/>
        <v>0.299318181818182</v>
      </c>
      <c r="T3043" s="4">
        <v>113</v>
      </c>
      <c r="U3043" s="4">
        <v>0</v>
      </c>
      <c r="AA3043" s="1" t="s">
        <v>59</v>
      </c>
      <c r="AC3043" s="4">
        <v>106051299</v>
      </c>
      <c r="AE3043" s="1" t="s">
        <v>60</v>
      </c>
      <c r="AG3043" s="1" t="s">
        <v>60</v>
      </c>
      <c r="AH3043" s="1" t="s">
        <v>7768</v>
      </c>
    </row>
    <row r="3044" s="1" customFormat="1" ht="12.75" hidden="1" spans="1:34">
      <c r="A3044" s="4">
        <v>99542</v>
      </c>
      <c r="B3044" s="1" t="s">
        <v>7769</v>
      </c>
      <c r="C3044" s="1" t="s">
        <v>7770</v>
      </c>
      <c r="D3044" s="1" t="s">
        <v>60</v>
      </c>
      <c r="E3044" s="1" t="s">
        <v>68</v>
      </c>
      <c r="F3044" s="4">
        <v>63.2</v>
      </c>
      <c r="G3044" s="4"/>
      <c r="H3044" s="4">
        <v>90.2</v>
      </c>
      <c r="I3044" s="6"/>
      <c r="J3044" s="6"/>
      <c r="K3044" s="6"/>
      <c r="L3044" s="6"/>
      <c r="M3044" s="6"/>
      <c r="N3044" s="6"/>
      <c r="O3044" s="6"/>
      <c r="Q3044" s="8">
        <f t="shared" si="47"/>
        <v>0.299334811529933</v>
      </c>
      <c r="T3044" s="4">
        <v>113</v>
      </c>
      <c r="U3044" s="4">
        <v>0</v>
      </c>
      <c r="AA3044" s="1" t="s">
        <v>59</v>
      </c>
      <c r="AC3044" s="4">
        <v>107030407</v>
      </c>
      <c r="AE3044" s="1" t="s">
        <v>60</v>
      </c>
      <c r="AG3044" s="1" t="s">
        <v>60</v>
      </c>
      <c r="AH3044" s="1" t="s">
        <v>60</v>
      </c>
    </row>
    <row r="3045" s="1" customFormat="1" ht="12.75" hidden="1" spans="1:34">
      <c r="A3045" s="4">
        <v>43861</v>
      </c>
      <c r="B3045" s="1" t="s">
        <v>7771</v>
      </c>
      <c r="C3045" s="1" t="s">
        <v>7772</v>
      </c>
      <c r="D3045" s="1" t="s">
        <v>5672</v>
      </c>
      <c r="E3045" s="1" t="s">
        <v>88</v>
      </c>
      <c r="F3045" s="4">
        <v>18.14</v>
      </c>
      <c r="G3045" s="4"/>
      <c r="H3045" s="4">
        <v>25.9</v>
      </c>
      <c r="I3045" s="4"/>
      <c r="J3045" s="4"/>
      <c r="K3045" s="4"/>
      <c r="L3045" s="4"/>
      <c r="M3045" s="4"/>
      <c r="N3045" s="4"/>
      <c r="O3045" s="4"/>
      <c r="Q3045" s="8">
        <f t="shared" si="47"/>
        <v>0.2996138996139</v>
      </c>
      <c r="T3045" s="4">
        <v>114</v>
      </c>
      <c r="U3045" s="4">
        <v>1</v>
      </c>
      <c r="W3045" s="4">
        <v>1</v>
      </c>
      <c r="X3045" s="4">
        <v>1</v>
      </c>
      <c r="AA3045" s="1" t="s">
        <v>105</v>
      </c>
      <c r="AB3045" s="4">
        <v>5</v>
      </c>
      <c r="AC3045" s="4">
        <v>107022302</v>
      </c>
      <c r="AE3045" s="1" t="s">
        <v>60</v>
      </c>
      <c r="AG3045" s="1" t="s">
        <v>60</v>
      </c>
      <c r="AH3045" s="1" t="s">
        <v>7773</v>
      </c>
    </row>
    <row r="3046" s="1" customFormat="1" ht="12.75" hidden="1" spans="1:34">
      <c r="A3046" s="4">
        <v>146864</v>
      </c>
      <c r="B3046" s="1" t="s">
        <v>7774</v>
      </c>
      <c r="C3046" s="1" t="s">
        <v>1900</v>
      </c>
      <c r="D3046" s="1" t="s">
        <v>5297</v>
      </c>
      <c r="E3046" s="1" t="s">
        <v>68</v>
      </c>
      <c r="F3046" s="4">
        <v>29.76</v>
      </c>
      <c r="G3046" s="4"/>
      <c r="H3046" s="4">
        <v>42.5</v>
      </c>
      <c r="I3046" s="4"/>
      <c r="J3046" s="4"/>
      <c r="K3046" s="4"/>
      <c r="L3046" s="4"/>
      <c r="M3046" s="4"/>
      <c r="N3046" s="4"/>
      <c r="O3046" s="4"/>
      <c r="Q3046" s="8">
        <f t="shared" si="47"/>
        <v>0.299764705882353</v>
      </c>
      <c r="U3046" s="4">
        <v>140</v>
      </c>
      <c r="V3046" s="4">
        <v>75</v>
      </c>
      <c r="W3046" s="4">
        <v>65</v>
      </c>
      <c r="X3046" s="4">
        <v>30</v>
      </c>
      <c r="Y3046" s="4">
        <v>191</v>
      </c>
      <c r="Z3046" s="4">
        <v>32</v>
      </c>
      <c r="AA3046" s="1" t="s">
        <v>97</v>
      </c>
      <c r="AB3046" s="4">
        <v>2</v>
      </c>
      <c r="AC3046" s="4">
        <v>107030206</v>
      </c>
      <c r="AE3046" s="1" t="s">
        <v>60</v>
      </c>
      <c r="AG3046" s="1" t="s">
        <v>304</v>
      </c>
      <c r="AH3046" s="1" t="s">
        <v>7775</v>
      </c>
    </row>
    <row r="3047" s="1" customFormat="1" ht="12.75" hidden="1" spans="1:34">
      <c r="A3047" s="4">
        <v>77987</v>
      </c>
      <c r="B3047" s="1" t="s">
        <v>6491</v>
      </c>
      <c r="C3047" s="1" t="s">
        <v>7776</v>
      </c>
      <c r="D3047" s="1" t="s">
        <v>578</v>
      </c>
      <c r="E3047" s="1" t="s">
        <v>217</v>
      </c>
      <c r="F3047" s="4">
        <v>228.272</v>
      </c>
      <c r="G3047" s="4"/>
      <c r="H3047" s="4">
        <v>326</v>
      </c>
      <c r="I3047" s="6"/>
      <c r="J3047" s="6"/>
      <c r="K3047" s="6"/>
      <c r="L3047" s="6"/>
      <c r="M3047" s="6"/>
      <c r="N3047" s="6"/>
      <c r="O3047" s="6"/>
      <c r="Q3047" s="8">
        <f t="shared" si="47"/>
        <v>0.299779141104294</v>
      </c>
      <c r="T3047" s="4">
        <v>113</v>
      </c>
      <c r="U3047" s="4">
        <v>0</v>
      </c>
      <c r="AA3047" s="1" t="s">
        <v>59</v>
      </c>
      <c r="AC3047" s="4">
        <v>109024501</v>
      </c>
      <c r="AE3047" s="1" t="s">
        <v>60</v>
      </c>
      <c r="AG3047" s="1" t="s">
        <v>60</v>
      </c>
      <c r="AH3047" s="1" t="s">
        <v>7777</v>
      </c>
    </row>
    <row r="3048" s="1" customFormat="1" ht="12.75" hidden="1" spans="1:34">
      <c r="A3048" s="4">
        <v>158763</v>
      </c>
      <c r="B3048" s="1" t="s">
        <v>7778</v>
      </c>
      <c r="C3048" s="1" t="s">
        <v>7779</v>
      </c>
      <c r="D3048" s="1" t="s">
        <v>7780</v>
      </c>
      <c r="E3048" s="1" t="s">
        <v>68</v>
      </c>
      <c r="F3048" s="4">
        <v>341.6</v>
      </c>
      <c r="G3048" s="4"/>
      <c r="H3048" s="4">
        <v>488</v>
      </c>
      <c r="I3048" s="6"/>
      <c r="J3048" s="6"/>
      <c r="K3048" s="6"/>
      <c r="L3048" s="6"/>
      <c r="M3048" s="6"/>
      <c r="N3048" s="6"/>
      <c r="O3048" s="6"/>
      <c r="Q3048" s="8">
        <f t="shared" si="47"/>
        <v>0.3</v>
      </c>
      <c r="T3048" s="4">
        <v>2</v>
      </c>
      <c r="U3048" s="4">
        <v>0</v>
      </c>
      <c r="AA3048" s="1" t="s">
        <v>114</v>
      </c>
      <c r="AB3048" s="4">
        <v>0</v>
      </c>
      <c r="AC3048" s="4">
        <v>107030408</v>
      </c>
      <c r="AE3048" s="1" t="s">
        <v>60</v>
      </c>
      <c r="AG3048" s="1" t="s">
        <v>60</v>
      </c>
      <c r="AH3048" s="1" t="s">
        <v>7781</v>
      </c>
    </row>
    <row r="3049" s="1" customFormat="1" ht="12.75" hidden="1" spans="1:34">
      <c r="A3049" s="4">
        <v>158660</v>
      </c>
      <c r="B3049" s="1" t="s">
        <v>7782</v>
      </c>
      <c r="C3049" s="1" t="s">
        <v>7783</v>
      </c>
      <c r="D3049" s="1" t="s">
        <v>7784</v>
      </c>
      <c r="E3049" s="1" t="s">
        <v>58</v>
      </c>
      <c r="F3049" s="4">
        <v>174.3</v>
      </c>
      <c r="G3049" s="4"/>
      <c r="H3049" s="4">
        <v>249</v>
      </c>
      <c r="I3049" s="4"/>
      <c r="J3049" s="4"/>
      <c r="K3049" s="4"/>
      <c r="L3049" s="4"/>
      <c r="M3049" s="4"/>
      <c r="N3049" s="4"/>
      <c r="O3049" s="4"/>
      <c r="Q3049" s="8">
        <f t="shared" si="47"/>
        <v>0.3</v>
      </c>
      <c r="T3049" s="4">
        <v>114</v>
      </c>
      <c r="U3049" s="4">
        <v>0</v>
      </c>
      <c r="AA3049" s="1" t="s">
        <v>114</v>
      </c>
      <c r="AB3049" s="4">
        <v>0</v>
      </c>
      <c r="AC3049" s="4">
        <v>107030408</v>
      </c>
      <c r="AE3049" s="1" t="s">
        <v>60</v>
      </c>
      <c r="AG3049" s="1" t="s">
        <v>60</v>
      </c>
      <c r="AH3049" s="1" t="s">
        <v>7785</v>
      </c>
    </row>
    <row r="3050" s="1" customFormat="1" ht="12.75" hidden="1" spans="1:34">
      <c r="A3050" s="4">
        <v>158678</v>
      </c>
      <c r="B3050" s="1" t="s">
        <v>7786</v>
      </c>
      <c r="C3050" s="1" t="s">
        <v>7787</v>
      </c>
      <c r="D3050" s="1" t="s">
        <v>7784</v>
      </c>
      <c r="E3050" s="1" t="s">
        <v>1952</v>
      </c>
      <c r="F3050" s="4">
        <v>376.6</v>
      </c>
      <c r="G3050" s="4"/>
      <c r="H3050" s="4">
        <v>538</v>
      </c>
      <c r="I3050" s="4"/>
      <c r="J3050" s="4"/>
      <c r="K3050" s="4"/>
      <c r="L3050" s="4"/>
      <c r="M3050" s="4"/>
      <c r="N3050" s="4"/>
      <c r="O3050" s="4"/>
      <c r="Q3050" s="8">
        <f t="shared" si="47"/>
        <v>0.3</v>
      </c>
      <c r="T3050" s="4">
        <v>114</v>
      </c>
      <c r="U3050" s="4">
        <v>0</v>
      </c>
      <c r="AA3050" s="1" t="s">
        <v>114</v>
      </c>
      <c r="AB3050" s="4">
        <v>0</v>
      </c>
      <c r="AC3050" s="4">
        <v>103020899</v>
      </c>
      <c r="AE3050" s="1" t="s">
        <v>60</v>
      </c>
      <c r="AG3050" s="1" t="s">
        <v>60</v>
      </c>
      <c r="AH3050" s="1" t="s">
        <v>7788</v>
      </c>
    </row>
    <row r="3051" s="1" customFormat="1" ht="12.75" hidden="1" spans="1:34">
      <c r="A3051" s="4">
        <v>8738</v>
      </c>
      <c r="B3051" s="1" t="s">
        <v>5665</v>
      </c>
      <c r="C3051" s="1" t="s">
        <v>7789</v>
      </c>
      <c r="D3051" s="1" t="s">
        <v>93</v>
      </c>
      <c r="E3051" s="1" t="s">
        <v>23</v>
      </c>
      <c r="F3051" s="4">
        <v>46.2</v>
      </c>
      <c r="G3051" s="4"/>
      <c r="H3051" s="4">
        <v>66</v>
      </c>
      <c r="I3051" s="6"/>
      <c r="J3051" s="6"/>
      <c r="K3051" s="6"/>
      <c r="L3051" s="6"/>
      <c r="M3051" s="6"/>
      <c r="N3051" s="6"/>
      <c r="O3051" s="6"/>
      <c r="Q3051" s="8">
        <f t="shared" si="47"/>
        <v>0.3</v>
      </c>
      <c r="T3051" s="4">
        <v>113</v>
      </c>
      <c r="U3051" s="4">
        <v>196.42</v>
      </c>
      <c r="W3051" s="4">
        <v>196.42</v>
      </c>
      <c r="X3051" s="4">
        <v>6</v>
      </c>
      <c r="Y3051" s="4">
        <v>55.1</v>
      </c>
      <c r="Z3051" s="4">
        <v>4</v>
      </c>
      <c r="AA3051" s="1" t="s">
        <v>123</v>
      </c>
      <c r="AB3051" s="4">
        <v>0</v>
      </c>
      <c r="AC3051" s="4">
        <v>107030301</v>
      </c>
      <c r="AE3051" s="1" t="s">
        <v>60</v>
      </c>
      <c r="AG3051" s="1" t="s">
        <v>60</v>
      </c>
      <c r="AH3051" s="1" t="s">
        <v>60</v>
      </c>
    </row>
    <row r="3052" s="1" customFormat="1" ht="12.75" hidden="1" spans="1:34">
      <c r="A3052" s="4">
        <v>52535</v>
      </c>
      <c r="B3052" s="1" t="s">
        <v>7790</v>
      </c>
      <c r="C3052" s="1" t="s">
        <v>7791</v>
      </c>
      <c r="D3052" s="1" t="s">
        <v>578</v>
      </c>
      <c r="E3052" s="1" t="s">
        <v>523</v>
      </c>
      <c r="F3052" s="4">
        <v>39.2</v>
      </c>
      <c r="G3052" s="4"/>
      <c r="H3052" s="4">
        <v>56</v>
      </c>
      <c r="I3052" s="6"/>
      <c r="J3052" s="6"/>
      <c r="K3052" s="6"/>
      <c r="L3052" s="6"/>
      <c r="M3052" s="6"/>
      <c r="N3052" s="6"/>
      <c r="O3052" s="6"/>
      <c r="Q3052" s="8">
        <f t="shared" si="47"/>
        <v>0.3</v>
      </c>
      <c r="T3052" s="4">
        <v>114</v>
      </c>
      <c r="U3052" s="4">
        <v>5</v>
      </c>
      <c r="W3052" s="4">
        <v>5</v>
      </c>
      <c r="X3052" s="4">
        <v>4</v>
      </c>
      <c r="Y3052" s="4">
        <v>39</v>
      </c>
      <c r="Z3052" s="4">
        <v>28</v>
      </c>
      <c r="AA3052" s="1" t="s">
        <v>375</v>
      </c>
      <c r="AB3052" s="4">
        <v>2</v>
      </c>
      <c r="AC3052" s="4">
        <v>109024599</v>
      </c>
      <c r="AE3052" s="1" t="s">
        <v>60</v>
      </c>
      <c r="AG3052" s="1" t="s">
        <v>60</v>
      </c>
      <c r="AH3052" s="1" t="s">
        <v>7792</v>
      </c>
    </row>
    <row r="3053" s="1" customFormat="1" ht="12.75" hidden="1" spans="1:34">
      <c r="A3053" s="4">
        <v>25303</v>
      </c>
      <c r="B3053" s="1" t="s">
        <v>7793</v>
      </c>
      <c r="C3053" s="1" t="s">
        <v>1126</v>
      </c>
      <c r="D3053" s="1" t="s">
        <v>93</v>
      </c>
      <c r="E3053" s="1" t="s">
        <v>23</v>
      </c>
      <c r="F3053" s="4">
        <v>0.168</v>
      </c>
      <c r="G3053" s="4"/>
      <c r="H3053" s="4">
        <v>0.24</v>
      </c>
      <c r="I3053" s="6"/>
      <c r="J3053" s="6"/>
      <c r="K3053" s="6"/>
      <c r="L3053" s="6"/>
      <c r="M3053" s="6"/>
      <c r="N3053" s="6"/>
      <c r="O3053" s="6"/>
      <c r="Q3053" s="8">
        <f t="shared" si="47"/>
        <v>0.3</v>
      </c>
      <c r="U3053" s="4">
        <v>1291.5</v>
      </c>
      <c r="W3053" s="4">
        <v>1291.5</v>
      </c>
      <c r="X3053" s="4">
        <v>19</v>
      </c>
      <c r="Y3053" s="4">
        <v>401.6</v>
      </c>
      <c r="Z3053" s="4">
        <v>10</v>
      </c>
      <c r="AA3053" s="1" t="s">
        <v>123</v>
      </c>
      <c r="AB3053" s="4">
        <v>0</v>
      </c>
      <c r="AC3053" s="4">
        <v>107030301</v>
      </c>
      <c r="AE3053" s="1" t="s">
        <v>60</v>
      </c>
      <c r="AG3053" s="1" t="s">
        <v>60</v>
      </c>
      <c r="AH3053" s="1" t="s">
        <v>60</v>
      </c>
    </row>
    <row r="3054" s="1" customFormat="1" ht="12.75" hidden="1" spans="1:34">
      <c r="A3054" s="4">
        <v>34293</v>
      </c>
      <c r="B3054" s="1" t="s">
        <v>7794</v>
      </c>
      <c r="C3054" s="1" t="s">
        <v>7795</v>
      </c>
      <c r="D3054" s="1" t="s">
        <v>578</v>
      </c>
      <c r="E3054" s="1" t="s">
        <v>579</v>
      </c>
      <c r="F3054" s="4">
        <v>19.6</v>
      </c>
      <c r="G3054" s="4"/>
      <c r="H3054" s="4">
        <v>28</v>
      </c>
      <c r="I3054" s="4"/>
      <c r="J3054" s="4"/>
      <c r="K3054" s="4"/>
      <c r="L3054" s="4"/>
      <c r="M3054" s="4"/>
      <c r="N3054" s="4"/>
      <c r="O3054" s="4"/>
      <c r="Q3054" s="8">
        <f t="shared" si="47"/>
        <v>0.3</v>
      </c>
      <c r="U3054" s="4">
        <v>136</v>
      </c>
      <c r="V3054" s="4">
        <v>29</v>
      </c>
      <c r="W3054" s="4">
        <v>107</v>
      </c>
      <c r="X3054" s="4">
        <v>58</v>
      </c>
      <c r="Y3054" s="4">
        <v>78</v>
      </c>
      <c r="Z3054" s="4">
        <v>22</v>
      </c>
      <c r="AA3054" s="1" t="s">
        <v>97</v>
      </c>
      <c r="AB3054" s="4">
        <v>2</v>
      </c>
      <c r="AC3054" s="4">
        <v>109024599</v>
      </c>
      <c r="AE3054" s="1" t="s">
        <v>60</v>
      </c>
      <c r="AG3054" s="1" t="s">
        <v>60</v>
      </c>
      <c r="AH3054" s="1" t="s">
        <v>7796</v>
      </c>
    </row>
    <row r="3055" s="1" customFormat="1" ht="12.75" hidden="1" spans="1:34">
      <c r="A3055" s="4">
        <v>134731</v>
      </c>
      <c r="B3055" s="1" t="s">
        <v>7748</v>
      </c>
      <c r="C3055" s="1" t="s">
        <v>7797</v>
      </c>
      <c r="D3055" s="1" t="s">
        <v>906</v>
      </c>
      <c r="E3055" s="1" t="s">
        <v>68</v>
      </c>
      <c r="F3055" s="4">
        <v>19.6</v>
      </c>
      <c r="G3055" s="4"/>
      <c r="H3055" s="4">
        <v>28</v>
      </c>
      <c r="I3055" s="4"/>
      <c r="J3055" s="4"/>
      <c r="K3055" s="4"/>
      <c r="L3055" s="4"/>
      <c r="M3055" s="4"/>
      <c r="N3055" s="4"/>
      <c r="O3055" s="4"/>
      <c r="Q3055" s="8">
        <f t="shared" si="47"/>
        <v>0.3</v>
      </c>
      <c r="U3055" s="4">
        <v>276</v>
      </c>
      <c r="V3055" s="4">
        <v>51</v>
      </c>
      <c r="W3055" s="4">
        <v>225</v>
      </c>
      <c r="X3055" s="4">
        <v>107</v>
      </c>
      <c r="Y3055" s="4">
        <v>126</v>
      </c>
      <c r="Z3055" s="4">
        <v>68</v>
      </c>
      <c r="AA3055" s="1" t="s">
        <v>105</v>
      </c>
      <c r="AB3055" s="4">
        <v>3</v>
      </c>
      <c r="AC3055" s="4">
        <v>107030215</v>
      </c>
      <c r="AD3055" s="4">
        <v>1</v>
      </c>
      <c r="AE3055" s="1" t="s">
        <v>2433</v>
      </c>
      <c r="AF3055" s="4">
        <v>1</v>
      </c>
      <c r="AG3055" s="1" t="s">
        <v>60</v>
      </c>
      <c r="AH3055" s="1" t="s">
        <v>7798</v>
      </c>
    </row>
    <row r="3056" s="1" customFormat="1" ht="12.75" hidden="1" spans="1:34">
      <c r="A3056" s="4">
        <v>143627</v>
      </c>
      <c r="B3056" s="1" t="s">
        <v>7799</v>
      </c>
      <c r="C3056" s="1" t="s">
        <v>7800</v>
      </c>
      <c r="D3056" s="1" t="s">
        <v>60</v>
      </c>
      <c r="E3056" s="1" t="s">
        <v>662</v>
      </c>
      <c r="F3056" s="4">
        <v>9.8</v>
      </c>
      <c r="G3056" s="4"/>
      <c r="H3056" s="4">
        <v>14</v>
      </c>
      <c r="I3056" s="6"/>
      <c r="J3056" s="6"/>
      <c r="K3056" s="6"/>
      <c r="L3056" s="6"/>
      <c r="M3056" s="6"/>
      <c r="N3056" s="6"/>
      <c r="O3056" s="6"/>
      <c r="Q3056" s="8">
        <f t="shared" si="47"/>
        <v>0.3</v>
      </c>
      <c r="U3056" s="4">
        <v>192</v>
      </c>
      <c r="V3056" s="4">
        <v>86</v>
      </c>
      <c r="W3056" s="4">
        <v>106</v>
      </c>
      <c r="X3056" s="4">
        <v>58</v>
      </c>
      <c r="Y3056" s="4">
        <v>94</v>
      </c>
      <c r="Z3056" s="4">
        <v>29</v>
      </c>
      <c r="AA3056" s="1" t="s">
        <v>97</v>
      </c>
      <c r="AB3056" s="4">
        <v>2</v>
      </c>
      <c r="AC3056" s="4">
        <v>107030801</v>
      </c>
      <c r="AE3056" s="1" t="s">
        <v>60</v>
      </c>
      <c r="AG3056" s="1" t="s">
        <v>60</v>
      </c>
      <c r="AH3056" s="1" t="s">
        <v>7801</v>
      </c>
    </row>
    <row r="3057" s="1" customFormat="1" ht="12.75" hidden="1" spans="1:34">
      <c r="A3057" s="4">
        <v>158755</v>
      </c>
      <c r="B3057" s="1" t="s">
        <v>7802</v>
      </c>
      <c r="C3057" s="1" t="s">
        <v>506</v>
      </c>
      <c r="D3057" s="1" t="s">
        <v>274</v>
      </c>
      <c r="E3057" s="1" t="s">
        <v>58</v>
      </c>
      <c r="F3057" s="4">
        <v>202.3</v>
      </c>
      <c r="G3057" s="4"/>
      <c r="H3057" s="4">
        <v>289</v>
      </c>
      <c r="I3057" s="6"/>
      <c r="J3057" s="6"/>
      <c r="K3057" s="6"/>
      <c r="L3057" s="6"/>
      <c r="M3057" s="6"/>
      <c r="N3057" s="6"/>
      <c r="O3057" s="6"/>
      <c r="Q3057" s="8">
        <f t="shared" si="47"/>
        <v>0.3</v>
      </c>
      <c r="T3057" s="4">
        <v>114</v>
      </c>
      <c r="U3057" s="4">
        <v>0</v>
      </c>
      <c r="AA3057" s="1" t="s">
        <v>375</v>
      </c>
      <c r="AB3057" s="4">
        <v>2</v>
      </c>
      <c r="AC3057" s="4">
        <v>103020803</v>
      </c>
      <c r="AE3057" s="1" t="s">
        <v>60</v>
      </c>
      <c r="AG3057" s="1" t="s">
        <v>60</v>
      </c>
      <c r="AH3057" s="1" t="s">
        <v>7803</v>
      </c>
    </row>
    <row r="3058" s="1" customFormat="1" ht="12.75" hidden="1" spans="1:34">
      <c r="A3058" s="4">
        <v>158672</v>
      </c>
      <c r="B3058" s="1" t="s">
        <v>7804</v>
      </c>
      <c r="C3058" s="1" t="s">
        <v>7805</v>
      </c>
      <c r="D3058" s="1" t="s">
        <v>7806</v>
      </c>
      <c r="E3058" s="1" t="s">
        <v>68</v>
      </c>
      <c r="F3058" s="4">
        <v>278.6</v>
      </c>
      <c r="G3058" s="4"/>
      <c r="H3058" s="4">
        <v>398</v>
      </c>
      <c r="I3058" s="6"/>
      <c r="J3058" s="6"/>
      <c r="K3058" s="6"/>
      <c r="L3058" s="6"/>
      <c r="M3058" s="6"/>
      <c r="N3058" s="6"/>
      <c r="O3058" s="6"/>
      <c r="Q3058" s="8">
        <f t="shared" si="47"/>
        <v>0.3</v>
      </c>
      <c r="T3058" s="4">
        <v>114</v>
      </c>
      <c r="U3058" s="4">
        <v>0</v>
      </c>
      <c r="AA3058" s="1" t="s">
        <v>375</v>
      </c>
      <c r="AB3058" s="4">
        <v>2</v>
      </c>
      <c r="AC3058" s="4">
        <v>103020899</v>
      </c>
      <c r="AE3058" s="1" t="s">
        <v>60</v>
      </c>
      <c r="AG3058" s="1" t="s">
        <v>60</v>
      </c>
      <c r="AH3058" s="1" t="s">
        <v>7807</v>
      </c>
    </row>
    <row r="3059" s="1" customFormat="1" ht="12.75" hidden="1" spans="1:34">
      <c r="A3059" s="4">
        <v>155240</v>
      </c>
      <c r="B3059" s="1" t="s">
        <v>6491</v>
      </c>
      <c r="C3059" s="1" t="s">
        <v>7808</v>
      </c>
      <c r="D3059" s="1" t="s">
        <v>7809</v>
      </c>
      <c r="E3059" s="1" t="s">
        <v>68</v>
      </c>
      <c r="F3059" s="4">
        <v>348.6</v>
      </c>
      <c r="G3059" s="4"/>
      <c r="H3059" s="4">
        <v>498</v>
      </c>
      <c r="I3059" s="6"/>
      <c r="J3059" s="6"/>
      <c r="K3059" s="6"/>
      <c r="L3059" s="6"/>
      <c r="M3059" s="6"/>
      <c r="N3059" s="6"/>
      <c r="O3059" s="6"/>
      <c r="Q3059" s="8">
        <f t="shared" si="47"/>
        <v>0.3</v>
      </c>
      <c r="U3059" s="4">
        <v>53</v>
      </c>
      <c r="V3059" s="4">
        <v>14</v>
      </c>
      <c r="W3059" s="4">
        <v>39</v>
      </c>
      <c r="X3059" s="4">
        <v>22</v>
      </c>
      <c r="Y3059" s="4">
        <v>29</v>
      </c>
      <c r="Z3059" s="4">
        <v>9</v>
      </c>
      <c r="AA3059" s="1" t="s">
        <v>375</v>
      </c>
      <c r="AB3059" s="4">
        <v>2</v>
      </c>
      <c r="AC3059" s="4">
        <v>109024599</v>
      </c>
      <c r="AE3059" s="1" t="s">
        <v>60</v>
      </c>
      <c r="AG3059" s="1" t="s">
        <v>60</v>
      </c>
      <c r="AH3059" s="1" t="s">
        <v>60</v>
      </c>
    </row>
    <row r="3060" s="1" customFormat="1" ht="12.75" hidden="1" spans="1:34">
      <c r="A3060" s="4">
        <v>178292</v>
      </c>
      <c r="B3060" s="1" t="s">
        <v>7367</v>
      </c>
      <c r="C3060" s="1" t="s">
        <v>7810</v>
      </c>
      <c r="D3060" s="1" t="s">
        <v>7811</v>
      </c>
      <c r="E3060" s="1" t="s">
        <v>68</v>
      </c>
      <c r="F3060" s="4">
        <v>16.1</v>
      </c>
      <c r="G3060" s="4"/>
      <c r="H3060" s="4">
        <v>23</v>
      </c>
      <c r="I3060" s="4"/>
      <c r="J3060" s="4"/>
      <c r="K3060" s="4"/>
      <c r="L3060" s="4"/>
      <c r="M3060" s="4"/>
      <c r="N3060" s="4"/>
      <c r="O3060" s="4"/>
      <c r="Q3060" s="8">
        <f t="shared" si="47"/>
        <v>0.3</v>
      </c>
      <c r="U3060" s="4">
        <v>150</v>
      </c>
      <c r="V3060" s="4">
        <v>36</v>
      </c>
      <c r="W3060" s="4">
        <v>114</v>
      </c>
      <c r="X3060" s="4">
        <v>70</v>
      </c>
      <c r="Y3060" s="4">
        <v>75</v>
      </c>
      <c r="Z3060" s="4">
        <v>35</v>
      </c>
      <c r="AA3060" s="1" t="s">
        <v>105</v>
      </c>
      <c r="AB3060" s="4">
        <v>3</v>
      </c>
      <c r="AC3060" s="4">
        <v>107030215</v>
      </c>
      <c r="AD3060" s="4">
        <v>1</v>
      </c>
      <c r="AE3060" s="1" t="s">
        <v>2433</v>
      </c>
      <c r="AF3060" s="4">
        <v>1</v>
      </c>
      <c r="AG3060" s="1" t="s">
        <v>60</v>
      </c>
      <c r="AH3060" s="1" t="s">
        <v>7812</v>
      </c>
    </row>
    <row r="3061" s="1" customFormat="1" ht="12.75" hidden="1" spans="1:34">
      <c r="A3061" s="4">
        <v>173254</v>
      </c>
      <c r="B3061" s="1" t="s">
        <v>6491</v>
      </c>
      <c r="C3061" s="1" t="s">
        <v>7813</v>
      </c>
      <c r="D3061" s="1" t="s">
        <v>7246</v>
      </c>
      <c r="E3061" s="1" t="s">
        <v>217</v>
      </c>
      <c r="F3061" s="4">
        <v>278.6</v>
      </c>
      <c r="G3061" s="4"/>
      <c r="H3061" s="4">
        <v>398</v>
      </c>
      <c r="I3061" s="6"/>
      <c r="J3061" s="6"/>
      <c r="K3061" s="6"/>
      <c r="L3061" s="6"/>
      <c r="M3061" s="6"/>
      <c r="N3061" s="6"/>
      <c r="O3061" s="6"/>
      <c r="Q3061" s="8">
        <f t="shared" si="47"/>
        <v>0.3</v>
      </c>
      <c r="U3061" s="4">
        <v>38</v>
      </c>
      <c r="V3061" s="4">
        <v>28</v>
      </c>
      <c r="W3061" s="4">
        <v>10</v>
      </c>
      <c r="X3061" s="4">
        <v>5</v>
      </c>
      <c r="Y3061" s="4">
        <v>7</v>
      </c>
      <c r="Z3061" s="4">
        <v>1</v>
      </c>
      <c r="AA3061" s="1" t="s">
        <v>105</v>
      </c>
      <c r="AB3061" s="4">
        <v>1</v>
      </c>
      <c r="AE3061" s="1" t="s">
        <v>60</v>
      </c>
      <c r="AG3061" s="1" t="s">
        <v>60</v>
      </c>
      <c r="AH3061" s="1" t="s">
        <v>60</v>
      </c>
    </row>
    <row r="3062" s="1" customFormat="1" ht="12.75" hidden="1" spans="1:34">
      <c r="A3062" s="4">
        <v>188788</v>
      </c>
      <c r="B3062" s="1" t="s">
        <v>7814</v>
      </c>
      <c r="C3062" s="1" t="s">
        <v>7815</v>
      </c>
      <c r="D3062" s="1" t="s">
        <v>7816</v>
      </c>
      <c r="E3062" s="1" t="s">
        <v>1504</v>
      </c>
      <c r="F3062" s="4">
        <v>139.3</v>
      </c>
      <c r="G3062" s="4"/>
      <c r="H3062" s="4">
        <v>199</v>
      </c>
      <c r="I3062" s="6"/>
      <c r="J3062" s="6"/>
      <c r="K3062" s="6"/>
      <c r="L3062" s="6"/>
      <c r="M3062" s="6"/>
      <c r="N3062" s="6"/>
      <c r="O3062" s="6"/>
      <c r="Q3062" s="8">
        <f t="shared" si="47"/>
        <v>0.3</v>
      </c>
      <c r="U3062" s="4">
        <v>32</v>
      </c>
      <c r="W3062" s="4">
        <v>32</v>
      </c>
      <c r="X3062" s="4">
        <v>32</v>
      </c>
      <c r="Y3062" s="4">
        <v>5</v>
      </c>
      <c r="Z3062" s="4">
        <v>5</v>
      </c>
      <c r="AA3062" s="1" t="s">
        <v>114</v>
      </c>
      <c r="AE3062" s="1" t="s">
        <v>60</v>
      </c>
      <c r="AG3062" s="1" t="s">
        <v>60</v>
      </c>
      <c r="AH3062" s="1" t="s">
        <v>7817</v>
      </c>
    </row>
    <row r="3063" s="1" customFormat="1" ht="12.75" hidden="1" spans="1:34">
      <c r="A3063" s="4">
        <v>188793</v>
      </c>
      <c r="B3063" s="1" t="s">
        <v>7814</v>
      </c>
      <c r="C3063" s="1" t="s">
        <v>7818</v>
      </c>
      <c r="D3063" s="1" t="s">
        <v>7816</v>
      </c>
      <c r="E3063" s="1" t="s">
        <v>1504</v>
      </c>
      <c r="F3063" s="4">
        <v>139.3</v>
      </c>
      <c r="G3063" s="4"/>
      <c r="H3063" s="4">
        <v>199</v>
      </c>
      <c r="I3063" s="6"/>
      <c r="J3063" s="6"/>
      <c r="K3063" s="6"/>
      <c r="L3063" s="6"/>
      <c r="M3063" s="6"/>
      <c r="N3063" s="6"/>
      <c r="O3063" s="6"/>
      <c r="Q3063" s="8">
        <f t="shared" si="47"/>
        <v>0.3</v>
      </c>
      <c r="U3063" s="4">
        <v>25</v>
      </c>
      <c r="W3063" s="4">
        <v>25</v>
      </c>
      <c r="X3063" s="4">
        <v>25</v>
      </c>
      <c r="Y3063" s="4">
        <v>2</v>
      </c>
      <c r="Z3063" s="4">
        <v>2</v>
      </c>
      <c r="AA3063" s="1" t="s">
        <v>114</v>
      </c>
      <c r="AE3063" s="1" t="s">
        <v>60</v>
      </c>
      <c r="AG3063" s="1" t="s">
        <v>60</v>
      </c>
      <c r="AH3063" s="1" t="s">
        <v>7819</v>
      </c>
    </row>
    <row r="3064" s="1" customFormat="1" ht="12.75" hidden="1" spans="1:34">
      <c r="A3064" s="4">
        <v>188800</v>
      </c>
      <c r="B3064" s="1" t="s">
        <v>7814</v>
      </c>
      <c r="C3064" s="1" t="s">
        <v>7820</v>
      </c>
      <c r="D3064" s="1" t="s">
        <v>7816</v>
      </c>
      <c r="E3064" s="1" t="s">
        <v>1504</v>
      </c>
      <c r="F3064" s="4">
        <v>139.3</v>
      </c>
      <c r="G3064" s="4"/>
      <c r="H3064" s="4">
        <v>199</v>
      </c>
      <c r="I3064" s="6"/>
      <c r="J3064" s="6"/>
      <c r="K3064" s="6"/>
      <c r="L3064" s="6"/>
      <c r="M3064" s="6"/>
      <c r="N3064" s="6"/>
      <c r="O3064" s="6"/>
      <c r="Q3064" s="8">
        <f t="shared" si="47"/>
        <v>0.3</v>
      </c>
      <c r="U3064" s="4">
        <v>29</v>
      </c>
      <c r="W3064" s="4">
        <v>29</v>
      </c>
      <c r="X3064" s="4">
        <v>29</v>
      </c>
      <c r="Y3064" s="4">
        <v>8</v>
      </c>
      <c r="Z3064" s="4">
        <v>7</v>
      </c>
      <c r="AA3064" s="1" t="s">
        <v>114</v>
      </c>
      <c r="AE3064" s="1" t="s">
        <v>60</v>
      </c>
      <c r="AG3064" s="1" t="s">
        <v>60</v>
      </c>
      <c r="AH3064" s="1" t="s">
        <v>7821</v>
      </c>
    </row>
    <row r="3065" s="1" customFormat="1" ht="12.75" hidden="1" spans="1:34">
      <c r="A3065" s="4">
        <v>188789</v>
      </c>
      <c r="B3065" s="1" t="s">
        <v>7814</v>
      </c>
      <c r="C3065" s="1" t="s">
        <v>7822</v>
      </c>
      <c r="D3065" s="1" t="s">
        <v>7816</v>
      </c>
      <c r="E3065" s="1" t="s">
        <v>1504</v>
      </c>
      <c r="F3065" s="4">
        <v>139.3</v>
      </c>
      <c r="G3065" s="4"/>
      <c r="H3065" s="4">
        <v>199</v>
      </c>
      <c r="I3065" s="6"/>
      <c r="J3065" s="6"/>
      <c r="K3065" s="6"/>
      <c r="L3065" s="6"/>
      <c r="M3065" s="6"/>
      <c r="N3065" s="6"/>
      <c r="O3065" s="6"/>
      <c r="Q3065" s="8">
        <f t="shared" si="47"/>
        <v>0.3</v>
      </c>
      <c r="U3065" s="4">
        <v>30</v>
      </c>
      <c r="W3065" s="4">
        <v>30</v>
      </c>
      <c r="X3065" s="4">
        <v>30</v>
      </c>
      <c r="Y3065" s="4">
        <v>7</v>
      </c>
      <c r="Z3065" s="4">
        <v>7</v>
      </c>
      <c r="AA3065" s="1" t="s">
        <v>114</v>
      </c>
      <c r="AE3065" s="1" t="s">
        <v>60</v>
      </c>
      <c r="AG3065" s="1" t="s">
        <v>60</v>
      </c>
      <c r="AH3065" s="1" t="s">
        <v>7823</v>
      </c>
    </row>
    <row r="3066" s="1" customFormat="1" ht="12.75" hidden="1" spans="1:34">
      <c r="A3066" s="4">
        <v>188790</v>
      </c>
      <c r="B3066" s="1" t="s">
        <v>7814</v>
      </c>
      <c r="C3066" s="1" t="s">
        <v>7824</v>
      </c>
      <c r="D3066" s="1" t="s">
        <v>7816</v>
      </c>
      <c r="E3066" s="1" t="s">
        <v>1504</v>
      </c>
      <c r="F3066" s="4">
        <v>139.3</v>
      </c>
      <c r="G3066" s="4"/>
      <c r="H3066" s="4">
        <v>199</v>
      </c>
      <c r="I3066" s="6"/>
      <c r="J3066" s="6"/>
      <c r="K3066" s="6"/>
      <c r="L3066" s="6"/>
      <c r="M3066" s="6"/>
      <c r="N3066" s="6"/>
      <c r="O3066" s="6"/>
      <c r="Q3066" s="8">
        <f t="shared" si="47"/>
        <v>0.3</v>
      </c>
      <c r="U3066" s="4">
        <v>31</v>
      </c>
      <c r="W3066" s="4">
        <v>31</v>
      </c>
      <c r="X3066" s="4">
        <v>31</v>
      </c>
      <c r="Y3066" s="4">
        <v>6</v>
      </c>
      <c r="Z3066" s="4">
        <v>6</v>
      </c>
      <c r="AA3066" s="1" t="s">
        <v>114</v>
      </c>
      <c r="AE3066" s="1" t="s">
        <v>60</v>
      </c>
      <c r="AG3066" s="1" t="s">
        <v>60</v>
      </c>
      <c r="AH3066" s="1" t="s">
        <v>7825</v>
      </c>
    </row>
    <row r="3067" s="1" customFormat="1" ht="12.75" hidden="1" spans="1:34">
      <c r="A3067" s="4">
        <v>188791</v>
      </c>
      <c r="B3067" s="1" t="s">
        <v>7814</v>
      </c>
      <c r="C3067" s="1" t="s">
        <v>7826</v>
      </c>
      <c r="D3067" s="1" t="s">
        <v>7816</v>
      </c>
      <c r="E3067" s="1" t="s">
        <v>1504</v>
      </c>
      <c r="F3067" s="4">
        <v>139.3</v>
      </c>
      <c r="G3067" s="4"/>
      <c r="H3067" s="4">
        <v>199</v>
      </c>
      <c r="I3067" s="6"/>
      <c r="J3067" s="6"/>
      <c r="K3067" s="6"/>
      <c r="L3067" s="6"/>
      <c r="M3067" s="6"/>
      <c r="N3067" s="6"/>
      <c r="O3067" s="6"/>
      <c r="Q3067" s="8">
        <f t="shared" si="47"/>
        <v>0.3</v>
      </c>
      <c r="U3067" s="4">
        <v>33</v>
      </c>
      <c r="W3067" s="4">
        <v>33</v>
      </c>
      <c r="X3067" s="4">
        <v>33</v>
      </c>
      <c r="Y3067" s="4">
        <v>4</v>
      </c>
      <c r="Z3067" s="4">
        <v>4</v>
      </c>
      <c r="AA3067" s="1" t="s">
        <v>114</v>
      </c>
      <c r="AE3067" s="1" t="s">
        <v>60</v>
      </c>
      <c r="AG3067" s="1" t="s">
        <v>60</v>
      </c>
      <c r="AH3067" s="1" t="s">
        <v>7827</v>
      </c>
    </row>
    <row r="3068" s="1" customFormat="1" ht="12.75" hidden="1" spans="1:34">
      <c r="A3068" s="4">
        <v>188792</v>
      </c>
      <c r="B3068" s="1" t="s">
        <v>7814</v>
      </c>
      <c r="C3068" s="1" t="s">
        <v>7828</v>
      </c>
      <c r="D3068" s="1" t="s">
        <v>7816</v>
      </c>
      <c r="E3068" s="1" t="s">
        <v>1504</v>
      </c>
      <c r="F3068" s="4">
        <v>139.3</v>
      </c>
      <c r="G3068" s="4"/>
      <c r="H3068" s="4">
        <v>199</v>
      </c>
      <c r="I3068" s="6"/>
      <c r="J3068" s="6"/>
      <c r="K3068" s="6"/>
      <c r="L3068" s="6"/>
      <c r="M3068" s="6"/>
      <c r="N3068" s="6"/>
      <c r="O3068" s="6"/>
      <c r="Q3068" s="8">
        <f t="shared" si="47"/>
        <v>0.3</v>
      </c>
      <c r="U3068" s="4">
        <v>35</v>
      </c>
      <c r="W3068" s="4">
        <v>35</v>
      </c>
      <c r="X3068" s="4">
        <v>35</v>
      </c>
      <c r="Y3068" s="4">
        <v>2</v>
      </c>
      <c r="Z3068" s="4">
        <v>3</v>
      </c>
      <c r="AA3068" s="1" t="s">
        <v>114</v>
      </c>
      <c r="AE3068" s="1" t="s">
        <v>60</v>
      </c>
      <c r="AG3068" s="1" t="s">
        <v>60</v>
      </c>
      <c r="AH3068" s="1" t="s">
        <v>7829</v>
      </c>
    </row>
    <row r="3069" s="1" customFormat="1" ht="12.75" hidden="1" spans="1:34">
      <c r="A3069" s="4">
        <v>184825</v>
      </c>
      <c r="B3069" s="1" t="s">
        <v>7367</v>
      </c>
      <c r="C3069" s="1" t="s">
        <v>7830</v>
      </c>
      <c r="D3069" s="1" t="s">
        <v>1058</v>
      </c>
      <c r="E3069" s="1" t="s">
        <v>68</v>
      </c>
      <c r="F3069" s="4">
        <v>66.15</v>
      </c>
      <c r="G3069" s="4"/>
      <c r="H3069" s="4">
        <v>94.5</v>
      </c>
      <c r="I3069" s="6"/>
      <c r="J3069" s="6"/>
      <c r="K3069" s="6"/>
      <c r="L3069" s="6"/>
      <c r="M3069" s="6"/>
      <c r="N3069" s="6"/>
      <c r="O3069" s="6"/>
      <c r="Q3069" s="8">
        <f t="shared" si="47"/>
        <v>0.3</v>
      </c>
      <c r="U3069" s="4">
        <v>338</v>
      </c>
      <c r="V3069" s="4">
        <v>30</v>
      </c>
      <c r="W3069" s="4">
        <v>308</v>
      </c>
      <c r="X3069" s="4">
        <v>109</v>
      </c>
      <c r="Y3069" s="4">
        <v>55</v>
      </c>
      <c r="Z3069" s="4">
        <v>39</v>
      </c>
      <c r="AA3069" s="1" t="s">
        <v>105</v>
      </c>
      <c r="AB3069" s="4">
        <v>2</v>
      </c>
      <c r="AE3069" s="1" t="s">
        <v>60</v>
      </c>
      <c r="AG3069" s="1" t="s">
        <v>60</v>
      </c>
      <c r="AH3069" s="1" t="s">
        <v>7831</v>
      </c>
    </row>
    <row r="3070" s="1" customFormat="1" ht="12.75" hidden="1" spans="1:34">
      <c r="A3070" s="4">
        <v>188795</v>
      </c>
      <c r="B3070" s="1" t="s">
        <v>7814</v>
      </c>
      <c r="C3070" s="1" t="s">
        <v>7832</v>
      </c>
      <c r="D3070" s="1" t="s">
        <v>7816</v>
      </c>
      <c r="E3070" s="1" t="s">
        <v>1504</v>
      </c>
      <c r="F3070" s="4">
        <v>139.3</v>
      </c>
      <c r="G3070" s="4"/>
      <c r="H3070" s="4">
        <v>199</v>
      </c>
      <c r="I3070" s="4"/>
      <c r="J3070" s="4"/>
      <c r="K3070" s="4"/>
      <c r="L3070" s="4"/>
      <c r="M3070" s="4"/>
      <c r="N3070" s="4"/>
      <c r="O3070" s="4"/>
      <c r="Q3070" s="8">
        <f t="shared" si="47"/>
        <v>0.3</v>
      </c>
      <c r="U3070" s="4">
        <v>20</v>
      </c>
      <c r="V3070" s="4">
        <v>1</v>
      </c>
      <c r="W3070" s="4">
        <v>19</v>
      </c>
      <c r="X3070" s="4">
        <v>19</v>
      </c>
      <c r="AA3070" s="1" t="s">
        <v>114</v>
      </c>
      <c r="AE3070" s="1" t="s">
        <v>60</v>
      </c>
      <c r="AG3070" s="1" t="s">
        <v>60</v>
      </c>
      <c r="AH3070" s="1" t="s">
        <v>7833</v>
      </c>
    </row>
    <row r="3071" s="1" customFormat="1" ht="12.75" hidden="1" spans="1:34">
      <c r="A3071" s="4">
        <v>188796</v>
      </c>
      <c r="B3071" s="1" t="s">
        <v>7814</v>
      </c>
      <c r="C3071" s="1" t="s">
        <v>7834</v>
      </c>
      <c r="D3071" s="1" t="s">
        <v>7816</v>
      </c>
      <c r="E3071" s="1" t="s">
        <v>1504</v>
      </c>
      <c r="F3071" s="4">
        <v>139.3</v>
      </c>
      <c r="G3071" s="4"/>
      <c r="H3071" s="4">
        <v>199</v>
      </c>
      <c r="I3071" s="6"/>
      <c r="J3071" s="6"/>
      <c r="K3071" s="6"/>
      <c r="L3071" s="6"/>
      <c r="M3071" s="6"/>
      <c r="N3071" s="6"/>
      <c r="O3071" s="6"/>
      <c r="Q3071" s="8">
        <f t="shared" si="47"/>
        <v>0.3</v>
      </c>
      <c r="U3071" s="4">
        <v>34</v>
      </c>
      <c r="V3071" s="4">
        <v>1</v>
      </c>
      <c r="W3071" s="4">
        <v>33</v>
      </c>
      <c r="X3071" s="4">
        <v>33</v>
      </c>
      <c r="Y3071" s="4">
        <v>3</v>
      </c>
      <c r="Z3071" s="4">
        <v>3</v>
      </c>
      <c r="AA3071" s="1" t="s">
        <v>114</v>
      </c>
      <c r="AE3071" s="1" t="s">
        <v>60</v>
      </c>
      <c r="AG3071" s="1" t="s">
        <v>60</v>
      </c>
      <c r="AH3071" s="1" t="s">
        <v>7833</v>
      </c>
    </row>
    <row r="3072" s="1" customFormat="1" ht="12.75" hidden="1" spans="1:34">
      <c r="A3072" s="4">
        <v>186608</v>
      </c>
      <c r="B3072" s="1" t="s">
        <v>7835</v>
      </c>
      <c r="C3072" s="1" t="s">
        <v>7836</v>
      </c>
      <c r="D3072" s="1" t="s">
        <v>7837</v>
      </c>
      <c r="E3072" s="1" t="s">
        <v>68</v>
      </c>
      <c r="F3072" s="4">
        <v>24.36</v>
      </c>
      <c r="G3072" s="4"/>
      <c r="H3072" s="4">
        <v>34.8</v>
      </c>
      <c r="I3072" s="6"/>
      <c r="J3072" s="6"/>
      <c r="K3072" s="6"/>
      <c r="L3072" s="6"/>
      <c r="M3072" s="6"/>
      <c r="N3072" s="6"/>
      <c r="O3072" s="6"/>
      <c r="Q3072" s="8">
        <f t="shared" si="47"/>
        <v>0.3</v>
      </c>
      <c r="U3072" s="4">
        <v>326</v>
      </c>
      <c r="V3072" s="4">
        <v>84</v>
      </c>
      <c r="W3072" s="4">
        <v>242</v>
      </c>
      <c r="X3072" s="4">
        <v>102</v>
      </c>
      <c r="Y3072" s="4">
        <v>329</v>
      </c>
      <c r="Z3072" s="4">
        <v>84</v>
      </c>
      <c r="AA3072" s="1" t="s">
        <v>105</v>
      </c>
      <c r="AB3072" s="4">
        <v>3</v>
      </c>
      <c r="AE3072" s="1" t="s">
        <v>60</v>
      </c>
      <c r="AG3072" s="1" t="s">
        <v>60</v>
      </c>
      <c r="AH3072" s="1" t="s">
        <v>60</v>
      </c>
    </row>
    <row r="3073" s="1" customFormat="1" ht="12.75" hidden="1" spans="1:34">
      <c r="A3073" s="4">
        <v>2720</v>
      </c>
      <c r="B3073" s="1" t="s">
        <v>1709</v>
      </c>
      <c r="C3073" s="1" t="s">
        <v>7838</v>
      </c>
      <c r="D3073" s="1" t="s">
        <v>7839</v>
      </c>
      <c r="E3073" s="1" t="s">
        <v>68</v>
      </c>
      <c r="F3073" s="4">
        <v>2.45</v>
      </c>
      <c r="G3073" s="4"/>
      <c r="H3073" s="4">
        <v>3.5</v>
      </c>
      <c r="I3073" s="4"/>
      <c r="J3073" s="4"/>
      <c r="K3073" s="4"/>
      <c r="L3073" s="4"/>
      <c r="M3073" s="4"/>
      <c r="N3073" s="4"/>
      <c r="O3073" s="4"/>
      <c r="Q3073" s="8">
        <f t="shared" si="47"/>
        <v>0.3</v>
      </c>
      <c r="T3073" s="4">
        <v>113</v>
      </c>
      <c r="U3073" s="4">
        <v>0</v>
      </c>
      <c r="AA3073" s="1" t="s">
        <v>59</v>
      </c>
      <c r="AC3073" s="4">
        <v>107030210</v>
      </c>
      <c r="AE3073" s="1" t="s">
        <v>60</v>
      </c>
      <c r="AG3073" s="1" t="s">
        <v>60</v>
      </c>
      <c r="AH3073" s="1" t="s">
        <v>7840</v>
      </c>
    </row>
    <row r="3074" s="1" customFormat="1" ht="12.75" hidden="1" spans="1:34">
      <c r="A3074" s="4">
        <v>31770</v>
      </c>
      <c r="B3074" s="1" t="s">
        <v>7841</v>
      </c>
      <c r="C3074" s="1" t="s">
        <v>176</v>
      </c>
      <c r="D3074" s="1" t="s">
        <v>7114</v>
      </c>
      <c r="E3074" s="1" t="s">
        <v>58</v>
      </c>
      <c r="F3074" s="4">
        <v>23.1</v>
      </c>
      <c r="G3074" s="4"/>
      <c r="H3074" s="4">
        <v>33</v>
      </c>
      <c r="I3074" s="6"/>
      <c r="J3074" s="6"/>
      <c r="K3074" s="6"/>
      <c r="L3074" s="6"/>
      <c r="M3074" s="6"/>
      <c r="N3074" s="6"/>
      <c r="O3074" s="6"/>
      <c r="Q3074" s="8">
        <f t="shared" ref="Q3074:Q3137" si="48">(H3074-F3074)/H3074</f>
        <v>0.3</v>
      </c>
      <c r="T3074" s="4">
        <v>113</v>
      </c>
      <c r="U3074" s="4">
        <v>0</v>
      </c>
      <c r="AA3074" s="1" t="s">
        <v>59</v>
      </c>
      <c r="AC3074" s="4">
        <v>107030401</v>
      </c>
      <c r="AE3074" s="1" t="s">
        <v>60</v>
      </c>
      <c r="AG3074" s="1" t="s">
        <v>60</v>
      </c>
      <c r="AH3074" s="1" t="s">
        <v>7842</v>
      </c>
    </row>
    <row r="3075" s="1" customFormat="1" ht="12.75" hidden="1" spans="1:34">
      <c r="A3075" s="4">
        <v>24009</v>
      </c>
      <c r="B3075" s="1" t="s">
        <v>7843</v>
      </c>
      <c r="C3075" s="1" t="s">
        <v>7844</v>
      </c>
      <c r="D3075" s="1" t="s">
        <v>4467</v>
      </c>
      <c r="E3075" s="1" t="s">
        <v>68</v>
      </c>
      <c r="F3075" s="4">
        <v>4.9</v>
      </c>
      <c r="G3075" s="4"/>
      <c r="H3075" s="4">
        <v>7</v>
      </c>
      <c r="I3075" s="6"/>
      <c r="J3075" s="6"/>
      <c r="K3075" s="6"/>
      <c r="L3075" s="6"/>
      <c r="M3075" s="6"/>
      <c r="N3075" s="6"/>
      <c r="O3075" s="6"/>
      <c r="Q3075" s="8">
        <f t="shared" si="48"/>
        <v>0.3</v>
      </c>
      <c r="T3075" s="4">
        <v>113</v>
      </c>
      <c r="U3075" s="4">
        <v>0</v>
      </c>
      <c r="AA3075" s="1" t="s">
        <v>59</v>
      </c>
      <c r="AC3075" s="4">
        <v>107030101</v>
      </c>
      <c r="AE3075" s="1" t="s">
        <v>60</v>
      </c>
      <c r="AG3075" s="1" t="s">
        <v>60</v>
      </c>
      <c r="AH3075" s="1" t="s">
        <v>7845</v>
      </c>
    </row>
    <row r="3076" s="1" customFormat="1" ht="12.75" hidden="1" spans="1:34">
      <c r="A3076" s="4">
        <v>46273</v>
      </c>
      <c r="B3076" s="1" t="s">
        <v>3098</v>
      </c>
      <c r="C3076" s="1" t="s">
        <v>7846</v>
      </c>
      <c r="D3076" s="1" t="s">
        <v>7847</v>
      </c>
      <c r="E3076" s="1" t="s">
        <v>68</v>
      </c>
      <c r="F3076" s="4">
        <v>16.1</v>
      </c>
      <c r="G3076" s="4"/>
      <c r="H3076" s="4">
        <v>23</v>
      </c>
      <c r="I3076" s="6"/>
      <c r="J3076" s="6"/>
      <c r="K3076" s="6"/>
      <c r="L3076" s="6"/>
      <c r="M3076" s="6"/>
      <c r="N3076" s="6"/>
      <c r="O3076" s="6"/>
      <c r="Q3076" s="8">
        <f t="shared" si="48"/>
        <v>0.3</v>
      </c>
      <c r="T3076" s="4">
        <v>113</v>
      </c>
      <c r="U3076" s="4">
        <v>9</v>
      </c>
      <c r="W3076" s="4">
        <v>9</v>
      </c>
      <c r="X3076" s="4">
        <v>5</v>
      </c>
      <c r="Y3076" s="4">
        <v>7</v>
      </c>
      <c r="Z3076" s="4">
        <v>4</v>
      </c>
      <c r="AA3076" s="1" t="s">
        <v>59</v>
      </c>
      <c r="AC3076" s="4">
        <v>107030215</v>
      </c>
      <c r="AD3076" s="4">
        <v>1</v>
      </c>
      <c r="AE3076" s="1" t="s">
        <v>2433</v>
      </c>
      <c r="AF3076" s="4">
        <v>1</v>
      </c>
      <c r="AG3076" s="1" t="s">
        <v>60</v>
      </c>
      <c r="AH3076" s="1" t="s">
        <v>7848</v>
      </c>
    </row>
    <row r="3077" s="1" customFormat="1" ht="12.75" hidden="1" spans="1:34">
      <c r="A3077" s="4">
        <v>82037</v>
      </c>
      <c r="B3077" s="1" t="s">
        <v>7849</v>
      </c>
      <c r="C3077" s="1" t="s">
        <v>7850</v>
      </c>
      <c r="D3077" s="1" t="s">
        <v>7246</v>
      </c>
      <c r="E3077" s="1" t="s">
        <v>68</v>
      </c>
      <c r="F3077" s="4">
        <v>348.6</v>
      </c>
      <c r="G3077" s="4"/>
      <c r="H3077" s="4">
        <v>498</v>
      </c>
      <c r="I3077" s="4"/>
      <c r="J3077" s="4"/>
      <c r="K3077" s="4"/>
      <c r="L3077" s="4"/>
      <c r="M3077" s="4"/>
      <c r="N3077" s="4"/>
      <c r="O3077" s="4"/>
      <c r="Q3077" s="8">
        <f t="shared" si="48"/>
        <v>0.3</v>
      </c>
      <c r="T3077" s="4">
        <v>113</v>
      </c>
      <c r="U3077" s="4">
        <v>0</v>
      </c>
      <c r="AA3077" s="1" t="s">
        <v>59</v>
      </c>
      <c r="AC3077" s="4">
        <v>109024501</v>
      </c>
      <c r="AE3077" s="1" t="s">
        <v>60</v>
      </c>
      <c r="AG3077" s="1" t="s">
        <v>60</v>
      </c>
      <c r="AH3077" s="1" t="s">
        <v>7851</v>
      </c>
    </row>
    <row r="3078" s="1" customFormat="1" ht="12.75" hidden="1" spans="1:34">
      <c r="A3078" s="4">
        <v>81884</v>
      </c>
      <c r="B3078" s="1" t="s">
        <v>7852</v>
      </c>
      <c r="C3078" s="1" t="s">
        <v>4003</v>
      </c>
      <c r="D3078" s="1" t="s">
        <v>7114</v>
      </c>
      <c r="E3078" s="1" t="s">
        <v>68</v>
      </c>
      <c r="F3078" s="4">
        <v>39.2</v>
      </c>
      <c r="G3078" s="4"/>
      <c r="H3078" s="4">
        <v>56</v>
      </c>
      <c r="I3078" s="4"/>
      <c r="J3078" s="4"/>
      <c r="K3078" s="4"/>
      <c r="L3078" s="4"/>
      <c r="M3078" s="4"/>
      <c r="N3078" s="4"/>
      <c r="O3078" s="4"/>
      <c r="Q3078" s="8">
        <f t="shared" si="48"/>
        <v>0.3</v>
      </c>
      <c r="T3078" s="4">
        <v>113</v>
      </c>
      <c r="U3078" s="4">
        <v>0</v>
      </c>
      <c r="AA3078" s="1" t="s">
        <v>59</v>
      </c>
      <c r="AC3078" s="4">
        <v>107030110</v>
      </c>
      <c r="AE3078" s="1" t="s">
        <v>60</v>
      </c>
      <c r="AG3078" s="1" t="s">
        <v>60</v>
      </c>
      <c r="AH3078" s="1" t="s">
        <v>7853</v>
      </c>
    </row>
    <row r="3079" s="1" customFormat="1" ht="12.75" hidden="1" spans="1:34">
      <c r="A3079" s="4">
        <v>77896</v>
      </c>
      <c r="B3079" s="1" t="s">
        <v>7854</v>
      </c>
      <c r="C3079" s="1" t="s">
        <v>7855</v>
      </c>
      <c r="D3079" s="1" t="s">
        <v>578</v>
      </c>
      <c r="E3079" s="1" t="s">
        <v>217</v>
      </c>
      <c r="F3079" s="4">
        <v>278.6</v>
      </c>
      <c r="G3079" s="4"/>
      <c r="H3079" s="4">
        <v>398</v>
      </c>
      <c r="I3079" s="4"/>
      <c r="J3079" s="4"/>
      <c r="K3079" s="4"/>
      <c r="L3079" s="4"/>
      <c r="M3079" s="4"/>
      <c r="N3079" s="4"/>
      <c r="O3079" s="4"/>
      <c r="Q3079" s="8">
        <f t="shared" si="48"/>
        <v>0.3</v>
      </c>
      <c r="T3079" s="4">
        <v>113</v>
      </c>
      <c r="U3079" s="4">
        <v>1</v>
      </c>
      <c r="W3079" s="4">
        <v>1</v>
      </c>
      <c r="X3079" s="4">
        <v>1</v>
      </c>
      <c r="AA3079" s="1" t="s">
        <v>59</v>
      </c>
      <c r="AC3079" s="4">
        <v>109024599</v>
      </c>
      <c r="AE3079" s="1" t="s">
        <v>60</v>
      </c>
      <c r="AG3079" s="1" t="s">
        <v>60</v>
      </c>
      <c r="AH3079" s="1" t="s">
        <v>60</v>
      </c>
    </row>
    <row r="3080" s="1" customFormat="1" ht="12.75" hidden="1" spans="1:34">
      <c r="A3080" s="4">
        <v>125408</v>
      </c>
      <c r="B3080" s="1" t="s">
        <v>5879</v>
      </c>
      <c r="C3080" s="1" t="s">
        <v>7856</v>
      </c>
      <c r="D3080" s="1" t="s">
        <v>1058</v>
      </c>
      <c r="E3080" s="1" t="s">
        <v>68</v>
      </c>
      <c r="F3080" s="4">
        <v>80.15</v>
      </c>
      <c r="G3080" s="4"/>
      <c r="H3080" s="4">
        <v>114.5</v>
      </c>
      <c r="I3080" s="4"/>
      <c r="J3080" s="4"/>
      <c r="K3080" s="4"/>
      <c r="L3080" s="4"/>
      <c r="M3080" s="4"/>
      <c r="N3080" s="4"/>
      <c r="O3080" s="4"/>
      <c r="Q3080" s="8">
        <f t="shared" si="48"/>
        <v>0.3</v>
      </c>
      <c r="T3080" s="4">
        <v>113</v>
      </c>
      <c r="U3080" s="4">
        <v>0</v>
      </c>
      <c r="AA3080" s="1" t="s">
        <v>59</v>
      </c>
      <c r="AC3080" s="4">
        <v>107030215</v>
      </c>
      <c r="AD3080" s="4">
        <v>1</v>
      </c>
      <c r="AE3080" s="1" t="s">
        <v>2433</v>
      </c>
      <c r="AF3080" s="4">
        <v>1</v>
      </c>
      <c r="AG3080" s="1" t="s">
        <v>60</v>
      </c>
      <c r="AH3080" s="1" t="s">
        <v>7857</v>
      </c>
    </row>
    <row r="3081" s="1" customFormat="1" ht="12.75" hidden="1" spans="1:34">
      <c r="A3081" s="4">
        <v>125409</v>
      </c>
      <c r="B3081" s="1" t="s">
        <v>5879</v>
      </c>
      <c r="C3081" s="1" t="s">
        <v>7858</v>
      </c>
      <c r="D3081" s="1" t="s">
        <v>1058</v>
      </c>
      <c r="E3081" s="1" t="s">
        <v>68</v>
      </c>
      <c r="F3081" s="4">
        <v>80.15</v>
      </c>
      <c r="G3081" s="4"/>
      <c r="H3081" s="4">
        <v>114.5</v>
      </c>
      <c r="I3081" s="6"/>
      <c r="J3081" s="6"/>
      <c r="K3081" s="6"/>
      <c r="L3081" s="6"/>
      <c r="M3081" s="6"/>
      <c r="N3081" s="6"/>
      <c r="O3081" s="6"/>
      <c r="Q3081" s="8">
        <f t="shared" si="48"/>
        <v>0.3</v>
      </c>
      <c r="T3081" s="4">
        <v>113</v>
      </c>
      <c r="U3081" s="4">
        <v>0</v>
      </c>
      <c r="AA3081" s="1" t="s">
        <v>59</v>
      </c>
      <c r="AC3081" s="4">
        <v>107030215</v>
      </c>
      <c r="AD3081" s="4">
        <v>1</v>
      </c>
      <c r="AE3081" s="1" t="s">
        <v>2433</v>
      </c>
      <c r="AF3081" s="4">
        <v>1</v>
      </c>
      <c r="AG3081" s="1" t="s">
        <v>60</v>
      </c>
      <c r="AH3081" s="1" t="s">
        <v>7859</v>
      </c>
    </row>
    <row r="3082" s="1" customFormat="1" ht="12.75" hidden="1" spans="1:34">
      <c r="A3082" s="4">
        <v>122318</v>
      </c>
      <c r="B3082" s="1" t="s">
        <v>7860</v>
      </c>
      <c r="C3082" s="1" t="s">
        <v>7861</v>
      </c>
      <c r="D3082" s="1" t="s">
        <v>1058</v>
      </c>
      <c r="E3082" s="1" t="s">
        <v>68</v>
      </c>
      <c r="F3082" s="4">
        <v>8.05</v>
      </c>
      <c r="G3082" s="4"/>
      <c r="H3082" s="4">
        <v>11.5</v>
      </c>
      <c r="I3082" s="4"/>
      <c r="J3082" s="4"/>
      <c r="K3082" s="4"/>
      <c r="L3082" s="4"/>
      <c r="M3082" s="4"/>
      <c r="N3082" s="4"/>
      <c r="O3082" s="4"/>
      <c r="Q3082" s="8">
        <f t="shared" si="48"/>
        <v>0.3</v>
      </c>
      <c r="T3082" s="4">
        <v>113</v>
      </c>
      <c r="U3082" s="4">
        <v>0</v>
      </c>
      <c r="AA3082" s="1" t="s">
        <v>59</v>
      </c>
      <c r="AC3082" s="4">
        <v>107030215</v>
      </c>
      <c r="AD3082" s="4">
        <v>1</v>
      </c>
      <c r="AE3082" s="1" t="s">
        <v>2433</v>
      </c>
      <c r="AF3082" s="4">
        <v>1</v>
      </c>
      <c r="AG3082" s="1" t="s">
        <v>60</v>
      </c>
      <c r="AH3082" s="1" t="s">
        <v>7862</v>
      </c>
    </row>
    <row r="3083" s="1" customFormat="1" ht="12.75" hidden="1" spans="1:34">
      <c r="A3083" s="4">
        <v>122320</v>
      </c>
      <c r="B3083" s="1" t="s">
        <v>7860</v>
      </c>
      <c r="C3083" s="1" t="s">
        <v>7863</v>
      </c>
      <c r="D3083" s="1" t="s">
        <v>1058</v>
      </c>
      <c r="E3083" s="1" t="s">
        <v>68</v>
      </c>
      <c r="F3083" s="4">
        <v>8.05</v>
      </c>
      <c r="G3083" s="4"/>
      <c r="H3083" s="4">
        <v>11.5</v>
      </c>
      <c r="I3083" s="6"/>
      <c r="J3083" s="6"/>
      <c r="K3083" s="6"/>
      <c r="L3083" s="6"/>
      <c r="M3083" s="6"/>
      <c r="N3083" s="6"/>
      <c r="O3083" s="6"/>
      <c r="Q3083" s="8">
        <f t="shared" si="48"/>
        <v>0.3</v>
      </c>
      <c r="T3083" s="4">
        <v>113</v>
      </c>
      <c r="U3083" s="4">
        <v>0</v>
      </c>
      <c r="AA3083" s="1" t="s">
        <v>59</v>
      </c>
      <c r="AC3083" s="4">
        <v>107030215</v>
      </c>
      <c r="AD3083" s="4">
        <v>1</v>
      </c>
      <c r="AE3083" s="1" t="s">
        <v>2433</v>
      </c>
      <c r="AF3083" s="4">
        <v>1</v>
      </c>
      <c r="AG3083" s="1" t="s">
        <v>60</v>
      </c>
      <c r="AH3083" s="1" t="s">
        <v>7864</v>
      </c>
    </row>
    <row r="3084" s="1" customFormat="1" ht="12.75" hidden="1" spans="1:34">
      <c r="A3084" s="4">
        <v>122321</v>
      </c>
      <c r="B3084" s="1" t="s">
        <v>7860</v>
      </c>
      <c r="C3084" s="1" t="s">
        <v>7865</v>
      </c>
      <c r="D3084" s="1" t="s">
        <v>1058</v>
      </c>
      <c r="E3084" s="1" t="s">
        <v>68</v>
      </c>
      <c r="F3084" s="4">
        <v>8.05</v>
      </c>
      <c r="G3084" s="4"/>
      <c r="H3084" s="4">
        <v>11.5</v>
      </c>
      <c r="I3084" s="6"/>
      <c r="J3084" s="6"/>
      <c r="K3084" s="6"/>
      <c r="L3084" s="6"/>
      <c r="M3084" s="6"/>
      <c r="N3084" s="6"/>
      <c r="O3084" s="6"/>
      <c r="Q3084" s="8">
        <f t="shared" si="48"/>
        <v>0.3</v>
      </c>
      <c r="T3084" s="4">
        <v>113</v>
      </c>
      <c r="U3084" s="4">
        <v>0</v>
      </c>
      <c r="AA3084" s="1" t="s">
        <v>59</v>
      </c>
      <c r="AC3084" s="4">
        <v>107030215</v>
      </c>
      <c r="AD3084" s="4">
        <v>1</v>
      </c>
      <c r="AE3084" s="1" t="s">
        <v>2433</v>
      </c>
      <c r="AF3084" s="4">
        <v>1</v>
      </c>
      <c r="AG3084" s="1" t="s">
        <v>60</v>
      </c>
      <c r="AH3084" s="1" t="s">
        <v>7866</v>
      </c>
    </row>
    <row r="3085" s="1" customFormat="1" ht="12.75" hidden="1" spans="1:34">
      <c r="A3085" s="4">
        <v>113601</v>
      </c>
      <c r="B3085" s="1" t="s">
        <v>7867</v>
      </c>
      <c r="C3085" s="1" t="s">
        <v>7868</v>
      </c>
      <c r="D3085" s="1" t="s">
        <v>906</v>
      </c>
      <c r="E3085" s="1" t="s">
        <v>68</v>
      </c>
      <c r="F3085" s="4">
        <v>16.1</v>
      </c>
      <c r="G3085" s="4"/>
      <c r="H3085" s="4">
        <v>23</v>
      </c>
      <c r="I3085" s="6"/>
      <c r="J3085" s="6"/>
      <c r="K3085" s="6"/>
      <c r="L3085" s="6"/>
      <c r="M3085" s="6"/>
      <c r="N3085" s="6"/>
      <c r="O3085" s="6"/>
      <c r="Q3085" s="8">
        <f t="shared" si="48"/>
        <v>0.3</v>
      </c>
      <c r="T3085" s="4">
        <v>113</v>
      </c>
      <c r="U3085" s="4">
        <v>2</v>
      </c>
      <c r="W3085" s="4">
        <v>2</v>
      </c>
      <c r="X3085" s="4">
        <v>2</v>
      </c>
      <c r="AA3085" s="1" t="s">
        <v>59</v>
      </c>
      <c r="AC3085" s="4">
        <v>107030215</v>
      </c>
      <c r="AD3085" s="4">
        <v>1</v>
      </c>
      <c r="AE3085" s="1" t="s">
        <v>2433</v>
      </c>
      <c r="AF3085" s="4">
        <v>1</v>
      </c>
      <c r="AG3085" s="1" t="s">
        <v>60</v>
      </c>
      <c r="AH3085" s="1" t="s">
        <v>7869</v>
      </c>
    </row>
    <row r="3086" s="1" customFormat="1" ht="12.75" hidden="1" spans="1:34">
      <c r="A3086" s="4">
        <v>134864</v>
      </c>
      <c r="B3086" s="1" t="s">
        <v>4131</v>
      </c>
      <c r="C3086" s="1" t="s">
        <v>7870</v>
      </c>
      <c r="D3086" s="1" t="s">
        <v>4133</v>
      </c>
      <c r="E3086" s="1" t="s">
        <v>68</v>
      </c>
      <c r="F3086" s="4">
        <v>9.8</v>
      </c>
      <c r="G3086" s="4"/>
      <c r="H3086" s="4">
        <v>14</v>
      </c>
      <c r="I3086" s="4"/>
      <c r="J3086" s="4"/>
      <c r="K3086" s="4"/>
      <c r="L3086" s="4"/>
      <c r="M3086" s="4"/>
      <c r="N3086" s="4"/>
      <c r="O3086" s="4"/>
      <c r="Q3086" s="8">
        <f t="shared" si="48"/>
        <v>0.3</v>
      </c>
      <c r="T3086" s="4">
        <v>113</v>
      </c>
      <c r="U3086" s="4">
        <v>6</v>
      </c>
      <c r="W3086" s="4">
        <v>6</v>
      </c>
      <c r="X3086" s="4">
        <v>4</v>
      </c>
      <c r="Y3086" s="4">
        <v>1</v>
      </c>
      <c r="Z3086" s="4">
        <v>1</v>
      </c>
      <c r="AA3086" s="1" t="s">
        <v>59</v>
      </c>
      <c r="AC3086" s="4">
        <v>107030215</v>
      </c>
      <c r="AD3086" s="4">
        <v>1</v>
      </c>
      <c r="AE3086" s="1" t="s">
        <v>2433</v>
      </c>
      <c r="AF3086" s="4">
        <v>1</v>
      </c>
      <c r="AG3086" s="1" t="s">
        <v>60</v>
      </c>
      <c r="AH3086" s="1" t="s">
        <v>7871</v>
      </c>
    </row>
    <row r="3087" s="1" customFormat="1" ht="12.75" hidden="1" spans="1:34">
      <c r="A3087" s="4">
        <v>144137</v>
      </c>
      <c r="B3087" s="1" t="s">
        <v>7872</v>
      </c>
      <c r="C3087" s="1" t="s">
        <v>7873</v>
      </c>
      <c r="D3087" s="1" t="s">
        <v>3096</v>
      </c>
      <c r="E3087" s="1" t="s">
        <v>68</v>
      </c>
      <c r="F3087" s="4">
        <v>33.53</v>
      </c>
      <c r="G3087" s="4"/>
      <c r="H3087" s="4">
        <v>47.9</v>
      </c>
      <c r="I3087" s="6"/>
      <c r="J3087" s="6"/>
      <c r="K3087" s="6"/>
      <c r="L3087" s="6"/>
      <c r="M3087" s="6"/>
      <c r="N3087" s="6"/>
      <c r="O3087" s="6"/>
      <c r="Q3087" s="8">
        <f t="shared" si="48"/>
        <v>0.3</v>
      </c>
      <c r="T3087" s="4">
        <v>113</v>
      </c>
      <c r="U3087" s="4">
        <v>7</v>
      </c>
      <c r="W3087" s="4">
        <v>7</v>
      </c>
      <c r="X3087" s="4">
        <v>4</v>
      </c>
      <c r="Y3087" s="4">
        <v>4</v>
      </c>
      <c r="Z3087" s="4">
        <v>3</v>
      </c>
      <c r="AA3087" s="1" t="s">
        <v>59</v>
      </c>
      <c r="AC3087" s="4">
        <v>107030215</v>
      </c>
      <c r="AD3087" s="4">
        <v>1</v>
      </c>
      <c r="AE3087" s="1" t="s">
        <v>2433</v>
      </c>
      <c r="AF3087" s="4">
        <v>1</v>
      </c>
      <c r="AG3087" s="1" t="s">
        <v>60</v>
      </c>
      <c r="AH3087" s="1" t="s">
        <v>7874</v>
      </c>
    </row>
    <row r="3088" s="1" customFormat="1" ht="12.75" hidden="1" spans="1:34">
      <c r="A3088" s="4">
        <v>144138</v>
      </c>
      <c r="B3088" s="1" t="s">
        <v>3094</v>
      </c>
      <c r="C3088" s="1" t="s">
        <v>7875</v>
      </c>
      <c r="D3088" s="1" t="s">
        <v>3096</v>
      </c>
      <c r="E3088" s="1" t="s">
        <v>68</v>
      </c>
      <c r="F3088" s="4">
        <v>13.23</v>
      </c>
      <c r="G3088" s="4"/>
      <c r="H3088" s="4">
        <v>18.9</v>
      </c>
      <c r="I3088" s="6"/>
      <c r="J3088" s="6"/>
      <c r="K3088" s="6"/>
      <c r="L3088" s="6"/>
      <c r="M3088" s="6"/>
      <c r="N3088" s="6"/>
      <c r="O3088" s="6"/>
      <c r="Q3088" s="8">
        <f t="shared" si="48"/>
        <v>0.3</v>
      </c>
      <c r="T3088" s="4">
        <v>113</v>
      </c>
      <c r="U3088" s="4">
        <v>0</v>
      </c>
      <c r="AA3088" s="1" t="s">
        <v>59</v>
      </c>
      <c r="AC3088" s="4">
        <v>107030215</v>
      </c>
      <c r="AD3088" s="4">
        <v>1</v>
      </c>
      <c r="AE3088" s="1" t="s">
        <v>2433</v>
      </c>
      <c r="AF3088" s="4">
        <v>1</v>
      </c>
      <c r="AG3088" s="1" t="s">
        <v>60</v>
      </c>
      <c r="AH3088" s="1" t="s">
        <v>7876</v>
      </c>
    </row>
    <row r="3089" s="1" customFormat="1" ht="12.75" hidden="1" spans="1:34">
      <c r="A3089" s="4">
        <v>144139</v>
      </c>
      <c r="B3089" s="1" t="s">
        <v>3094</v>
      </c>
      <c r="C3089" s="1" t="s">
        <v>7877</v>
      </c>
      <c r="D3089" s="1" t="s">
        <v>3096</v>
      </c>
      <c r="E3089" s="1" t="s">
        <v>68</v>
      </c>
      <c r="F3089" s="4">
        <v>11.83</v>
      </c>
      <c r="G3089" s="4"/>
      <c r="H3089" s="4">
        <v>16.9</v>
      </c>
      <c r="I3089" s="6"/>
      <c r="J3089" s="6"/>
      <c r="K3089" s="6"/>
      <c r="L3089" s="6"/>
      <c r="M3089" s="6"/>
      <c r="N3089" s="6"/>
      <c r="O3089" s="6"/>
      <c r="Q3089" s="8">
        <f t="shared" si="48"/>
        <v>0.3</v>
      </c>
      <c r="T3089" s="4">
        <v>113</v>
      </c>
      <c r="U3089" s="4">
        <v>24</v>
      </c>
      <c r="W3089" s="4">
        <v>24</v>
      </c>
      <c r="X3089" s="4">
        <v>13</v>
      </c>
      <c r="AA3089" s="1" t="s">
        <v>59</v>
      </c>
      <c r="AC3089" s="4">
        <v>107030215</v>
      </c>
      <c r="AD3089" s="4">
        <v>1</v>
      </c>
      <c r="AE3089" s="1" t="s">
        <v>2433</v>
      </c>
      <c r="AF3089" s="4">
        <v>1</v>
      </c>
      <c r="AG3089" s="1" t="s">
        <v>60</v>
      </c>
      <c r="AH3089" s="1" t="s">
        <v>7878</v>
      </c>
    </row>
    <row r="3090" s="1" customFormat="1" ht="12.75" hidden="1" spans="1:34">
      <c r="A3090" s="4">
        <v>148935</v>
      </c>
      <c r="B3090" s="1" t="s">
        <v>6442</v>
      </c>
      <c r="C3090" s="1" t="s">
        <v>7879</v>
      </c>
      <c r="D3090" s="1" t="s">
        <v>7880</v>
      </c>
      <c r="E3090" s="1" t="s">
        <v>217</v>
      </c>
      <c r="F3090" s="4">
        <v>348.6</v>
      </c>
      <c r="G3090" s="4"/>
      <c r="H3090" s="4">
        <v>498</v>
      </c>
      <c r="I3090" s="6"/>
      <c r="J3090" s="6"/>
      <c r="K3090" s="6"/>
      <c r="L3090" s="6"/>
      <c r="M3090" s="6"/>
      <c r="N3090" s="6"/>
      <c r="O3090" s="6"/>
      <c r="Q3090" s="8">
        <f t="shared" si="48"/>
        <v>0.3</v>
      </c>
      <c r="T3090" s="4">
        <v>113</v>
      </c>
      <c r="U3090" s="4">
        <v>0</v>
      </c>
      <c r="AA3090" s="1" t="s">
        <v>59</v>
      </c>
      <c r="AC3090" s="4">
        <v>109024599</v>
      </c>
      <c r="AE3090" s="1" t="s">
        <v>60</v>
      </c>
      <c r="AG3090" s="1" t="s">
        <v>60</v>
      </c>
      <c r="AH3090" s="1" t="s">
        <v>7881</v>
      </c>
    </row>
    <row r="3091" s="1" customFormat="1" ht="12.75" hidden="1" spans="1:34">
      <c r="A3091" s="4">
        <v>158764</v>
      </c>
      <c r="B3091" s="1" t="s">
        <v>7778</v>
      </c>
      <c r="C3091" s="1" t="s">
        <v>7882</v>
      </c>
      <c r="D3091" s="1" t="s">
        <v>7780</v>
      </c>
      <c r="E3091" s="1" t="s">
        <v>58</v>
      </c>
      <c r="F3091" s="4">
        <v>292.6</v>
      </c>
      <c r="G3091" s="4"/>
      <c r="H3091" s="4">
        <v>418</v>
      </c>
      <c r="I3091" s="4"/>
      <c r="J3091" s="4"/>
      <c r="K3091" s="4"/>
      <c r="L3091" s="4"/>
      <c r="M3091" s="4"/>
      <c r="N3091" s="4"/>
      <c r="O3091" s="4"/>
      <c r="Q3091" s="8">
        <f t="shared" si="48"/>
        <v>0.3</v>
      </c>
      <c r="T3091" s="4">
        <v>114</v>
      </c>
      <c r="U3091" s="4">
        <v>0</v>
      </c>
      <c r="AA3091" s="1" t="s">
        <v>59</v>
      </c>
      <c r="AC3091" s="4">
        <v>107030408</v>
      </c>
      <c r="AE3091" s="1" t="s">
        <v>60</v>
      </c>
      <c r="AG3091" s="1" t="s">
        <v>60</v>
      </c>
      <c r="AH3091" s="1" t="s">
        <v>7883</v>
      </c>
    </row>
    <row r="3092" s="1" customFormat="1" ht="12.75" hidden="1" spans="1:34">
      <c r="A3092" s="4">
        <v>158876</v>
      </c>
      <c r="B3092" s="1" t="s">
        <v>7884</v>
      </c>
      <c r="C3092" s="1" t="s">
        <v>7885</v>
      </c>
      <c r="D3092" s="1" t="s">
        <v>7886</v>
      </c>
      <c r="E3092" s="1" t="s">
        <v>58</v>
      </c>
      <c r="F3092" s="4">
        <v>139.3</v>
      </c>
      <c r="G3092" s="4"/>
      <c r="H3092" s="4">
        <v>199</v>
      </c>
      <c r="I3092" s="6"/>
      <c r="J3092" s="6"/>
      <c r="K3092" s="6"/>
      <c r="L3092" s="6"/>
      <c r="M3092" s="6"/>
      <c r="N3092" s="6"/>
      <c r="O3092" s="6"/>
      <c r="Q3092" s="8">
        <f t="shared" si="48"/>
        <v>0.3</v>
      </c>
      <c r="T3092" s="4">
        <v>113</v>
      </c>
      <c r="U3092" s="4">
        <v>0</v>
      </c>
      <c r="AA3092" s="1" t="s">
        <v>59</v>
      </c>
      <c r="AC3092" s="4">
        <v>107030408</v>
      </c>
      <c r="AE3092" s="1" t="s">
        <v>60</v>
      </c>
      <c r="AG3092" s="1" t="s">
        <v>60</v>
      </c>
      <c r="AH3092" s="1" t="s">
        <v>7887</v>
      </c>
    </row>
    <row r="3093" s="1" customFormat="1" ht="12.75" hidden="1" spans="1:34">
      <c r="A3093" s="4">
        <v>169250</v>
      </c>
      <c r="B3093" s="1" t="s">
        <v>7888</v>
      </c>
      <c r="C3093" s="1" t="s">
        <v>7889</v>
      </c>
      <c r="D3093" s="1" t="s">
        <v>7890</v>
      </c>
      <c r="E3093" s="1" t="s">
        <v>58</v>
      </c>
      <c r="F3093" s="4">
        <v>299.6</v>
      </c>
      <c r="G3093" s="4"/>
      <c r="H3093" s="4">
        <v>428</v>
      </c>
      <c r="I3093" s="4"/>
      <c r="J3093" s="4"/>
      <c r="K3093" s="4"/>
      <c r="L3093" s="4"/>
      <c r="M3093" s="4"/>
      <c r="N3093" s="4"/>
      <c r="O3093" s="4"/>
      <c r="Q3093" s="8">
        <f t="shared" si="48"/>
        <v>0.3</v>
      </c>
      <c r="T3093" s="4">
        <v>114</v>
      </c>
      <c r="U3093" s="4">
        <v>0</v>
      </c>
      <c r="AA3093" s="1" t="s">
        <v>59</v>
      </c>
      <c r="AE3093" s="1" t="s">
        <v>60</v>
      </c>
      <c r="AG3093" s="1" t="s">
        <v>60</v>
      </c>
      <c r="AH3093" s="1" t="s">
        <v>60</v>
      </c>
    </row>
    <row r="3094" s="1" customFormat="1" ht="12.75" hidden="1" spans="1:34">
      <c r="A3094" s="4">
        <v>14516</v>
      </c>
      <c r="B3094" s="1" t="s">
        <v>7891</v>
      </c>
      <c r="C3094" s="1" t="s">
        <v>687</v>
      </c>
      <c r="D3094" s="1" t="s">
        <v>7892</v>
      </c>
      <c r="E3094" s="1" t="s">
        <v>88</v>
      </c>
      <c r="F3094" s="4">
        <v>17.5</v>
      </c>
      <c r="G3094" s="4"/>
      <c r="H3094" s="4">
        <v>25</v>
      </c>
      <c r="I3094" s="4"/>
      <c r="J3094" s="4"/>
      <c r="K3094" s="4"/>
      <c r="L3094" s="4"/>
      <c r="M3094" s="4"/>
      <c r="N3094" s="4"/>
      <c r="O3094" s="4"/>
      <c r="Q3094" s="8">
        <f t="shared" si="48"/>
        <v>0.3</v>
      </c>
      <c r="U3094" s="4">
        <v>242</v>
      </c>
      <c r="V3094" s="4">
        <v>48</v>
      </c>
      <c r="W3094" s="4">
        <v>194</v>
      </c>
      <c r="X3094" s="4">
        <v>81</v>
      </c>
      <c r="Y3094" s="4">
        <v>163</v>
      </c>
      <c r="Z3094" s="4">
        <v>68</v>
      </c>
      <c r="AA3094" s="1" t="s">
        <v>97</v>
      </c>
      <c r="AB3094" s="4">
        <v>2</v>
      </c>
      <c r="AC3094" s="4">
        <v>107022301</v>
      </c>
      <c r="AE3094" s="1" t="s">
        <v>60</v>
      </c>
      <c r="AG3094" s="1" t="s">
        <v>60</v>
      </c>
      <c r="AH3094" s="1" t="s">
        <v>7893</v>
      </c>
    </row>
    <row r="3095" s="1" customFormat="1" ht="12.75" hidden="1" spans="1:34">
      <c r="A3095" s="4">
        <v>158677</v>
      </c>
      <c r="B3095" s="1" t="s">
        <v>7894</v>
      </c>
      <c r="C3095" s="1" t="s">
        <v>7895</v>
      </c>
      <c r="D3095" s="1" t="s">
        <v>7784</v>
      </c>
      <c r="E3095" s="1" t="s">
        <v>73</v>
      </c>
      <c r="F3095" s="4">
        <v>258.3</v>
      </c>
      <c r="G3095" s="4"/>
      <c r="H3095" s="4">
        <v>369</v>
      </c>
      <c r="I3095" s="4"/>
      <c r="J3095" s="4"/>
      <c r="K3095" s="4"/>
      <c r="L3095" s="4"/>
      <c r="M3095" s="4"/>
      <c r="N3095" s="4"/>
      <c r="O3095" s="4"/>
      <c r="Q3095" s="8">
        <f t="shared" si="48"/>
        <v>0.3</v>
      </c>
      <c r="T3095" s="4">
        <v>114</v>
      </c>
      <c r="U3095" s="4">
        <v>0</v>
      </c>
      <c r="AA3095" s="1" t="s">
        <v>114</v>
      </c>
      <c r="AB3095" s="4">
        <v>0</v>
      </c>
      <c r="AC3095" s="4">
        <v>103020899</v>
      </c>
      <c r="AE3095" s="1" t="s">
        <v>60</v>
      </c>
      <c r="AG3095" s="1" t="s">
        <v>60</v>
      </c>
      <c r="AH3095" s="1" t="s">
        <v>7896</v>
      </c>
    </row>
    <row r="3096" s="1" customFormat="1" ht="12.75" hidden="1" spans="1:34">
      <c r="A3096" s="4">
        <v>158679</v>
      </c>
      <c r="B3096" s="1" t="s">
        <v>7786</v>
      </c>
      <c r="C3096" s="1" t="s">
        <v>7897</v>
      </c>
      <c r="D3096" s="1" t="s">
        <v>7784</v>
      </c>
      <c r="E3096" s="1" t="s">
        <v>1952</v>
      </c>
      <c r="F3096" s="4">
        <v>719.6</v>
      </c>
      <c r="G3096" s="4"/>
      <c r="H3096" s="4">
        <v>1028</v>
      </c>
      <c r="I3096" s="6"/>
      <c r="J3096" s="6"/>
      <c r="K3096" s="6"/>
      <c r="L3096" s="6"/>
      <c r="M3096" s="6"/>
      <c r="N3096" s="6"/>
      <c r="O3096" s="6"/>
      <c r="Q3096" s="8">
        <f t="shared" si="48"/>
        <v>0.3</v>
      </c>
      <c r="T3096" s="4">
        <v>114</v>
      </c>
      <c r="U3096" s="4">
        <v>0</v>
      </c>
      <c r="AA3096" s="1" t="s">
        <v>114</v>
      </c>
      <c r="AB3096" s="4">
        <v>0</v>
      </c>
      <c r="AC3096" s="4">
        <v>103020899</v>
      </c>
      <c r="AE3096" s="1" t="s">
        <v>60</v>
      </c>
      <c r="AG3096" s="1" t="s">
        <v>60</v>
      </c>
      <c r="AH3096" s="1" t="s">
        <v>7898</v>
      </c>
    </row>
    <row r="3097" s="1" customFormat="1" ht="12.75" hidden="1" spans="1:34">
      <c r="A3097" s="4">
        <v>148758</v>
      </c>
      <c r="B3097" s="1" t="s">
        <v>936</v>
      </c>
      <c r="C3097" s="1" t="s">
        <v>7899</v>
      </c>
      <c r="D3097" s="1" t="s">
        <v>237</v>
      </c>
      <c r="E3097" s="1" t="s">
        <v>68</v>
      </c>
      <c r="F3097" s="4">
        <v>3.5</v>
      </c>
      <c r="G3097" s="4"/>
      <c r="H3097" s="4">
        <v>5</v>
      </c>
      <c r="I3097" s="4"/>
      <c r="J3097" s="4"/>
      <c r="K3097" s="4"/>
      <c r="L3097" s="4"/>
      <c r="M3097" s="4"/>
      <c r="N3097" s="4"/>
      <c r="O3097" s="4"/>
      <c r="Q3097" s="8">
        <f t="shared" si="48"/>
        <v>0.3</v>
      </c>
      <c r="U3097" s="4">
        <v>1232</v>
      </c>
      <c r="V3097" s="4">
        <v>482</v>
      </c>
      <c r="W3097" s="4">
        <v>750</v>
      </c>
      <c r="X3097" s="4">
        <v>110</v>
      </c>
      <c r="Y3097" s="4">
        <v>2270</v>
      </c>
      <c r="Z3097" s="4">
        <v>112</v>
      </c>
      <c r="AA3097" s="1" t="s">
        <v>105</v>
      </c>
      <c r="AB3097" s="4">
        <v>5</v>
      </c>
      <c r="AC3097" s="4">
        <v>107030210</v>
      </c>
      <c r="AE3097" s="1" t="s">
        <v>60</v>
      </c>
      <c r="AG3097" s="1" t="s">
        <v>304</v>
      </c>
      <c r="AH3097" s="1" t="s">
        <v>7900</v>
      </c>
    </row>
    <row r="3098" s="1" customFormat="1" ht="12.75" hidden="1" spans="1:34">
      <c r="A3098" s="4">
        <v>173680</v>
      </c>
      <c r="B3098" s="1" t="s">
        <v>7901</v>
      </c>
      <c r="C3098" s="1" t="s">
        <v>7902</v>
      </c>
      <c r="D3098" s="1" t="s">
        <v>578</v>
      </c>
      <c r="E3098" s="1" t="s">
        <v>217</v>
      </c>
      <c r="F3098" s="4">
        <v>4886</v>
      </c>
      <c r="G3098" s="4"/>
      <c r="H3098" s="4">
        <v>6980</v>
      </c>
      <c r="I3098" s="6"/>
      <c r="J3098" s="6"/>
      <c r="K3098" s="6"/>
      <c r="L3098" s="6"/>
      <c r="M3098" s="6"/>
      <c r="N3098" s="6"/>
      <c r="O3098" s="6"/>
      <c r="Q3098" s="8">
        <f t="shared" si="48"/>
        <v>0.3</v>
      </c>
      <c r="U3098" s="4">
        <v>3</v>
      </c>
      <c r="V3098" s="4">
        <v>1</v>
      </c>
      <c r="W3098" s="4">
        <v>2</v>
      </c>
      <c r="X3098" s="4">
        <v>2</v>
      </c>
      <c r="Y3098" s="4">
        <v>1</v>
      </c>
      <c r="Z3098" s="4">
        <v>1</v>
      </c>
      <c r="AA3098" s="1" t="s">
        <v>114</v>
      </c>
      <c r="AB3098" s="4">
        <v>0</v>
      </c>
      <c r="AC3098" s="4">
        <v>109024599</v>
      </c>
      <c r="AE3098" s="1" t="s">
        <v>60</v>
      </c>
      <c r="AG3098" s="1" t="s">
        <v>60</v>
      </c>
      <c r="AH3098" s="1" t="s">
        <v>7903</v>
      </c>
    </row>
    <row r="3099" s="1" customFormat="1" ht="12.75" hidden="1" spans="1:34">
      <c r="A3099" s="4">
        <v>167998</v>
      </c>
      <c r="B3099" s="1" t="s">
        <v>4521</v>
      </c>
      <c r="C3099" s="1" t="s">
        <v>7904</v>
      </c>
      <c r="D3099" s="1" t="s">
        <v>4523</v>
      </c>
      <c r="E3099" s="1" t="s">
        <v>68</v>
      </c>
      <c r="F3099" s="4">
        <v>47.6</v>
      </c>
      <c r="G3099" s="4"/>
      <c r="H3099" s="4">
        <v>68</v>
      </c>
      <c r="I3099" s="4"/>
      <c r="J3099" s="4"/>
      <c r="K3099" s="4"/>
      <c r="L3099" s="4"/>
      <c r="M3099" s="4"/>
      <c r="N3099" s="4"/>
      <c r="O3099" s="4"/>
      <c r="Q3099" s="8">
        <f t="shared" si="48"/>
        <v>0.3</v>
      </c>
      <c r="U3099" s="4">
        <v>560</v>
      </c>
      <c r="V3099" s="4">
        <v>309</v>
      </c>
      <c r="W3099" s="4">
        <v>251</v>
      </c>
      <c r="X3099" s="4">
        <v>86</v>
      </c>
      <c r="Y3099" s="4">
        <v>408</v>
      </c>
      <c r="Z3099" s="4">
        <v>75</v>
      </c>
      <c r="AA3099" s="1" t="s">
        <v>97</v>
      </c>
      <c r="AB3099" s="4">
        <v>3</v>
      </c>
      <c r="AC3099" s="4">
        <v>107030206</v>
      </c>
      <c r="AE3099" s="1" t="s">
        <v>60</v>
      </c>
      <c r="AG3099" s="1" t="s">
        <v>60</v>
      </c>
      <c r="AH3099" s="1" t="s">
        <v>7905</v>
      </c>
    </row>
    <row r="3100" s="1" customFormat="1" ht="12.75" hidden="1" spans="1:34">
      <c r="A3100" s="4">
        <v>168000</v>
      </c>
      <c r="B3100" s="1" t="s">
        <v>7906</v>
      </c>
      <c r="C3100" s="1" t="s">
        <v>7907</v>
      </c>
      <c r="D3100" s="1" t="s">
        <v>578</v>
      </c>
      <c r="E3100" s="1" t="s">
        <v>217</v>
      </c>
      <c r="F3100" s="4">
        <v>7560</v>
      </c>
      <c r="G3100" s="4"/>
      <c r="H3100" s="4">
        <v>10800</v>
      </c>
      <c r="I3100" s="4"/>
      <c r="J3100" s="4"/>
      <c r="K3100" s="4"/>
      <c r="L3100" s="4"/>
      <c r="M3100" s="4"/>
      <c r="N3100" s="4"/>
      <c r="O3100" s="4"/>
      <c r="Q3100" s="8">
        <f t="shared" si="48"/>
        <v>0.3</v>
      </c>
      <c r="U3100" s="4">
        <v>4</v>
      </c>
      <c r="V3100" s="4">
        <v>2</v>
      </c>
      <c r="W3100" s="4">
        <v>2</v>
      </c>
      <c r="X3100" s="4">
        <v>2</v>
      </c>
      <c r="AA3100" s="1" t="s">
        <v>114</v>
      </c>
      <c r="AB3100" s="4">
        <v>0</v>
      </c>
      <c r="AE3100" s="1" t="s">
        <v>60</v>
      </c>
      <c r="AG3100" s="1" t="s">
        <v>60</v>
      </c>
      <c r="AH3100" s="1" t="s">
        <v>60</v>
      </c>
    </row>
    <row r="3101" s="1" customFormat="1" ht="12.75" hidden="1" spans="1:34">
      <c r="A3101" s="4">
        <v>168001</v>
      </c>
      <c r="B3101" s="1" t="s">
        <v>7906</v>
      </c>
      <c r="C3101" s="1" t="s">
        <v>7908</v>
      </c>
      <c r="D3101" s="1" t="s">
        <v>7909</v>
      </c>
      <c r="E3101" s="1" t="s">
        <v>217</v>
      </c>
      <c r="F3101" s="4">
        <v>8960</v>
      </c>
      <c r="G3101" s="4"/>
      <c r="H3101" s="4">
        <v>12800</v>
      </c>
      <c r="I3101" s="6"/>
      <c r="J3101" s="6"/>
      <c r="K3101" s="6"/>
      <c r="L3101" s="6"/>
      <c r="M3101" s="6"/>
      <c r="N3101" s="6"/>
      <c r="O3101" s="6"/>
      <c r="Q3101" s="8">
        <f t="shared" si="48"/>
        <v>0.3</v>
      </c>
      <c r="U3101" s="4">
        <v>3</v>
      </c>
      <c r="V3101" s="4">
        <v>1</v>
      </c>
      <c r="W3101" s="4">
        <v>2</v>
      </c>
      <c r="X3101" s="4">
        <v>2</v>
      </c>
      <c r="AA3101" s="1" t="s">
        <v>7910</v>
      </c>
      <c r="AB3101" s="4">
        <v>0</v>
      </c>
      <c r="AC3101" s="4">
        <v>109024599</v>
      </c>
      <c r="AE3101" s="1" t="s">
        <v>60</v>
      </c>
      <c r="AG3101" s="1" t="s">
        <v>60</v>
      </c>
      <c r="AH3101" s="1" t="s">
        <v>60</v>
      </c>
    </row>
    <row r="3102" s="1" customFormat="1" ht="12.75" hidden="1" spans="1:34">
      <c r="A3102" s="4">
        <v>141460</v>
      </c>
      <c r="B3102" s="1" t="s">
        <v>6520</v>
      </c>
      <c r="C3102" s="1" t="s">
        <v>7911</v>
      </c>
      <c r="D3102" s="1" t="s">
        <v>578</v>
      </c>
      <c r="E3102" s="1" t="s">
        <v>217</v>
      </c>
      <c r="F3102" s="4">
        <v>3556</v>
      </c>
      <c r="G3102" s="4"/>
      <c r="H3102" s="4">
        <v>5080</v>
      </c>
      <c r="I3102" s="6"/>
      <c r="J3102" s="6"/>
      <c r="K3102" s="6"/>
      <c r="L3102" s="6"/>
      <c r="M3102" s="6"/>
      <c r="N3102" s="6"/>
      <c r="O3102" s="6"/>
      <c r="Q3102" s="8">
        <f t="shared" si="48"/>
        <v>0.3</v>
      </c>
      <c r="U3102" s="4">
        <v>5</v>
      </c>
      <c r="V3102" s="4">
        <v>2</v>
      </c>
      <c r="W3102" s="4">
        <v>3</v>
      </c>
      <c r="X3102" s="4">
        <v>2</v>
      </c>
      <c r="AA3102" s="1" t="s">
        <v>114</v>
      </c>
      <c r="AB3102" s="4">
        <v>0</v>
      </c>
      <c r="AE3102" s="1" t="s">
        <v>60</v>
      </c>
      <c r="AG3102" s="1" t="s">
        <v>60</v>
      </c>
      <c r="AH3102" s="1" t="s">
        <v>7912</v>
      </c>
    </row>
    <row r="3103" s="1" customFormat="1" ht="12.75" hidden="1" spans="1:34">
      <c r="A3103" s="4">
        <v>182881</v>
      </c>
      <c r="B3103" s="1" t="s">
        <v>6520</v>
      </c>
      <c r="C3103" s="1" t="s">
        <v>7913</v>
      </c>
      <c r="D3103" s="1" t="s">
        <v>578</v>
      </c>
      <c r="E3103" s="1" t="s">
        <v>217</v>
      </c>
      <c r="F3103" s="4">
        <v>3696</v>
      </c>
      <c r="G3103" s="4"/>
      <c r="H3103" s="4">
        <v>5280</v>
      </c>
      <c r="I3103" s="4"/>
      <c r="J3103" s="4"/>
      <c r="K3103" s="4"/>
      <c r="L3103" s="4"/>
      <c r="M3103" s="4"/>
      <c r="N3103" s="4"/>
      <c r="O3103" s="4"/>
      <c r="Q3103" s="8">
        <f t="shared" si="48"/>
        <v>0.3</v>
      </c>
      <c r="U3103" s="4">
        <v>25</v>
      </c>
      <c r="V3103" s="4">
        <v>2</v>
      </c>
      <c r="W3103" s="4">
        <v>23</v>
      </c>
      <c r="X3103" s="4">
        <v>20</v>
      </c>
      <c r="Y3103" s="4">
        <v>3</v>
      </c>
      <c r="Z3103" s="4">
        <v>3</v>
      </c>
      <c r="AA3103" s="1" t="s">
        <v>114</v>
      </c>
      <c r="AB3103" s="4">
        <v>0</v>
      </c>
      <c r="AE3103" s="1" t="s">
        <v>60</v>
      </c>
      <c r="AG3103" s="1" t="s">
        <v>60</v>
      </c>
      <c r="AH3103" s="1" t="s">
        <v>7914</v>
      </c>
    </row>
    <row r="3104" s="1" customFormat="1" ht="12.75" hidden="1" spans="1:34">
      <c r="A3104" s="4">
        <v>189714</v>
      </c>
      <c r="B3104" s="1" t="s">
        <v>7915</v>
      </c>
      <c r="C3104" s="1" t="s">
        <v>7916</v>
      </c>
      <c r="D3104" s="1" t="s">
        <v>7917</v>
      </c>
      <c r="E3104" s="1" t="s">
        <v>662</v>
      </c>
      <c r="F3104" s="4">
        <v>17.5</v>
      </c>
      <c r="G3104" s="4"/>
      <c r="H3104" s="4">
        <v>25</v>
      </c>
      <c r="I3104" s="6"/>
      <c r="J3104" s="6"/>
      <c r="K3104" s="6"/>
      <c r="L3104" s="6"/>
      <c r="M3104" s="6"/>
      <c r="N3104" s="6"/>
      <c r="O3104" s="6"/>
      <c r="Q3104" s="8">
        <f t="shared" si="48"/>
        <v>0.3</v>
      </c>
      <c r="U3104" s="4">
        <v>130</v>
      </c>
      <c r="V3104" s="4">
        <v>49</v>
      </c>
      <c r="W3104" s="4">
        <v>81</v>
      </c>
      <c r="X3104" s="4">
        <v>39</v>
      </c>
      <c r="Y3104" s="4">
        <v>14</v>
      </c>
      <c r="Z3104" s="4">
        <v>8</v>
      </c>
      <c r="AA3104" s="1" t="s">
        <v>105</v>
      </c>
      <c r="AB3104" s="4">
        <v>3</v>
      </c>
      <c r="AE3104" s="1" t="s">
        <v>60</v>
      </c>
      <c r="AG3104" s="1" t="s">
        <v>60</v>
      </c>
      <c r="AH3104" s="1" t="s">
        <v>7918</v>
      </c>
    </row>
    <row r="3105" s="1" customFormat="1" ht="12.75" hidden="1" spans="1:34">
      <c r="A3105" s="4">
        <v>186826</v>
      </c>
      <c r="B3105" s="1" t="s">
        <v>6491</v>
      </c>
      <c r="C3105" s="1" t="s">
        <v>7919</v>
      </c>
      <c r="D3105" s="1" t="s">
        <v>7920</v>
      </c>
      <c r="E3105" s="1" t="s">
        <v>217</v>
      </c>
      <c r="F3105" s="4">
        <v>698.6</v>
      </c>
      <c r="G3105" s="4"/>
      <c r="H3105" s="4">
        <v>998</v>
      </c>
      <c r="I3105" s="6"/>
      <c r="J3105" s="6"/>
      <c r="K3105" s="6"/>
      <c r="L3105" s="6"/>
      <c r="M3105" s="6"/>
      <c r="N3105" s="6"/>
      <c r="O3105" s="6"/>
      <c r="Q3105" s="8">
        <f t="shared" si="48"/>
        <v>0.3</v>
      </c>
      <c r="U3105" s="4">
        <v>12</v>
      </c>
      <c r="V3105" s="4">
        <v>3</v>
      </c>
      <c r="W3105" s="4">
        <v>9</v>
      </c>
      <c r="X3105" s="4">
        <v>8</v>
      </c>
      <c r="Y3105" s="4">
        <v>5</v>
      </c>
      <c r="Z3105" s="4">
        <v>3</v>
      </c>
      <c r="AA3105" s="1" t="s">
        <v>114</v>
      </c>
      <c r="AE3105" s="1" t="s">
        <v>60</v>
      </c>
      <c r="AG3105" s="1" t="s">
        <v>60</v>
      </c>
      <c r="AH3105" s="1" t="s">
        <v>60</v>
      </c>
    </row>
    <row r="3106" s="1" customFormat="1" ht="12.75" hidden="1" spans="1:34">
      <c r="A3106" s="4">
        <v>111354</v>
      </c>
      <c r="B3106" s="1" t="s">
        <v>6491</v>
      </c>
      <c r="C3106" s="1" t="s">
        <v>7921</v>
      </c>
      <c r="D3106" s="1" t="s">
        <v>7246</v>
      </c>
      <c r="E3106" s="1" t="s">
        <v>217</v>
      </c>
      <c r="F3106" s="4">
        <v>1036</v>
      </c>
      <c r="G3106" s="4"/>
      <c r="H3106" s="4">
        <v>1480</v>
      </c>
      <c r="I3106" s="4"/>
      <c r="J3106" s="4"/>
      <c r="K3106" s="4"/>
      <c r="L3106" s="4"/>
      <c r="M3106" s="4"/>
      <c r="N3106" s="4"/>
      <c r="O3106" s="4"/>
      <c r="Q3106" s="8">
        <f t="shared" si="48"/>
        <v>0.3</v>
      </c>
      <c r="U3106" s="4">
        <v>4</v>
      </c>
      <c r="V3106" s="4">
        <v>1</v>
      </c>
      <c r="W3106" s="4">
        <v>3</v>
      </c>
      <c r="X3106" s="4">
        <v>3</v>
      </c>
      <c r="Y3106" s="4">
        <v>1</v>
      </c>
      <c r="Z3106" s="4">
        <v>1</v>
      </c>
      <c r="AA3106" s="1" t="s">
        <v>7922</v>
      </c>
      <c r="AE3106" s="1" t="s">
        <v>60</v>
      </c>
      <c r="AG3106" s="1" t="s">
        <v>60</v>
      </c>
      <c r="AH3106" s="1" t="s">
        <v>7923</v>
      </c>
    </row>
    <row r="3107" s="1" customFormat="1" ht="12.75" hidden="1" spans="1:34">
      <c r="A3107" s="4">
        <v>734</v>
      </c>
      <c r="B3107" s="1" t="s">
        <v>7924</v>
      </c>
      <c r="C3107" s="1" t="s">
        <v>7925</v>
      </c>
      <c r="D3107" s="1" t="s">
        <v>6094</v>
      </c>
      <c r="E3107" s="1" t="s">
        <v>68</v>
      </c>
      <c r="F3107" s="4">
        <v>8.75</v>
      </c>
      <c r="G3107" s="4"/>
      <c r="H3107" s="4">
        <v>12.5</v>
      </c>
      <c r="I3107" s="4"/>
      <c r="J3107" s="4"/>
      <c r="K3107" s="4"/>
      <c r="L3107" s="4"/>
      <c r="M3107" s="4"/>
      <c r="N3107" s="4"/>
      <c r="O3107" s="4"/>
      <c r="Q3107" s="8">
        <f t="shared" si="48"/>
        <v>0.3</v>
      </c>
      <c r="U3107" s="4">
        <v>266</v>
      </c>
      <c r="V3107" s="4">
        <v>34</v>
      </c>
      <c r="W3107" s="4">
        <v>232</v>
      </c>
      <c r="X3107" s="4">
        <v>99</v>
      </c>
      <c r="Y3107" s="4">
        <v>191</v>
      </c>
      <c r="Z3107" s="4">
        <v>69</v>
      </c>
      <c r="AA3107" s="1" t="s">
        <v>105</v>
      </c>
      <c r="AB3107" s="4">
        <v>2</v>
      </c>
      <c r="AC3107" s="4">
        <v>107030101</v>
      </c>
      <c r="AE3107" s="1" t="s">
        <v>60</v>
      </c>
      <c r="AG3107" s="1" t="s">
        <v>60</v>
      </c>
      <c r="AH3107" s="1" t="s">
        <v>7926</v>
      </c>
    </row>
    <row r="3108" s="1" customFormat="1" ht="12.75" hidden="1" spans="1:34">
      <c r="A3108" s="4">
        <v>9916</v>
      </c>
      <c r="B3108" s="1" t="s">
        <v>5879</v>
      </c>
      <c r="C3108" s="1" t="s">
        <v>7927</v>
      </c>
      <c r="D3108" s="1" t="s">
        <v>1058</v>
      </c>
      <c r="E3108" s="1" t="s">
        <v>68</v>
      </c>
      <c r="F3108" s="4">
        <v>36.68</v>
      </c>
      <c r="G3108" s="4"/>
      <c r="H3108" s="4">
        <v>52.4</v>
      </c>
      <c r="I3108" s="6"/>
      <c r="J3108" s="6"/>
      <c r="K3108" s="6"/>
      <c r="L3108" s="6"/>
      <c r="M3108" s="6"/>
      <c r="N3108" s="6"/>
      <c r="O3108" s="6"/>
      <c r="Q3108" s="8">
        <f t="shared" si="48"/>
        <v>0.3</v>
      </c>
      <c r="U3108" s="4">
        <v>455</v>
      </c>
      <c r="V3108" s="4">
        <v>55</v>
      </c>
      <c r="W3108" s="4">
        <v>400</v>
      </c>
      <c r="X3108" s="4">
        <v>111</v>
      </c>
      <c r="Y3108" s="4">
        <v>427</v>
      </c>
      <c r="Z3108" s="4">
        <v>99</v>
      </c>
      <c r="AA3108" s="1" t="s">
        <v>97</v>
      </c>
      <c r="AB3108" s="4">
        <v>2</v>
      </c>
      <c r="AC3108" s="4">
        <v>107030215</v>
      </c>
      <c r="AD3108" s="4">
        <v>1</v>
      </c>
      <c r="AE3108" s="1" t="s">
        <v>2433</v>
      </c>
      <c r="AF3108" s="4">
        <v>1</v>
      </c>
      <c r="AG3108" s="1" t="s">
        <v>60</v>
      </c>
      <c r="AH3108" s="1" t="s">
        <v>7928</v>
      </c>
    </row>
    <row r="3109" s="1" customFormat="1" ht="12.75" hidden="1" spans="1:34">
      <c r="A3109" s="4">
        <v>3710</v>
      </c>
      <c r="B3109" s="1" t="s">
        <v>2049</v>
      </c>
      <c r="C3109" s="1" t="s">
        <v>7929</v>
      </c>
      <c r="D3109" s="1" t="s">
        <v>7930</v>
      </c>
      <c r="E3109" s="1" t="s">
        <v>88</v>
      </c>
      <c r="F3109" s="4">
        <v>3.5</v>
      </c>
      <c r="G3109" s="4"/>
      <c r="H3109" s="4">
        <v>5</v>
      </c>
      <c r="I3109" s="6"/>
      <c r="J3109" s="6"/>
      <c r="K3109" s="6"/>
      <c r="L3109" s="6"/>
      <c r="M3109" s="6"/>
      <c r="N3109" s="6"/>
      <c r="O3109" s="6"/>
      <c r="Q3109" s="8">
        <f t="shared" si="48"/>
        <v>0.3</v>
      </c>
      <c r="U3109" s="4">
        <v>473</v>
      </c>
      <c r="V3109" s="4">
        <v>39</v>
      </c>
      <c r="W3109" s="4">
        <v>434</v>
      </c>
      <c r="X3109" s="4">
        <v>93</v>
      </c>
      <c r="Y3109" s="4">
        <v>1030</v>
      </c>
      <c r="Z3109" s="4">
        <v>93</v>
      </c>
      <c r="AA3109" s="1" t="s">
        <v>105</v>
      </c>
      <c r="AB3109" s="4">
        <v>5</v>
      </c>
      <c r="AC3109" s="4">
        <v>107030210</v>
      </c>
      <c r="AE3109" s="1" t="s">
        <v>60</v>
      </c>
      <c r="AG3109" s="1" t="s">
        <v>304</v>
      </c>
      <c r="AH3109" s="1" t="s">
        <v>7931</v>
      </c>
    </row>
    <row r="3110" s="1" customFormat="1" ht="12.75" hidden="1" spans="1:34">
      <c r="A3110" s="4">
        <v>4043</v>
      </c>
      <c r="B3110" s="1" t="s">
        <v>7932</v>
      </c>
      <c r="C3110" s="1" t="s">
        <v>7933</v>
      </c>
      <c r="D3110" s="1" t="s">
        <v>5431</v>
      </c>
      <c r="E3110" s="1" t="s">
        <v>58</v>
      </c>
      <c r="F3110" s="4">
        <v>1.05</v>
      </c>
      <c r="G3110" s="4"/>
      <c r="H3110" s="4">
        <v>1.5</v>
      </c>
      <c r="I3110" s="6"/>
      <c r="J3110" s="6"/>
      <c r="K3110" s="6"/>
      <c r="L3110" s="6"/>
      <c r="M3110" s="6"/>
      <c r="N3110" s="6"/>
      <c r="O3110" s="6"/>
      <c r="Q3110" s="8">
        <f t="shared" si="48"/>
        <v>0.3</v>
      </c>
      <c r="U3110" s="4">
        <v>1072</v>
      </c>
      <c r="V3110" s="4">
        <v>320</v>
      </c>
      <c r="W3110" s="4">
        <v>752</v>
      </c>
      <c r="X3110" s="4">
        <v>105</v>
      </c>
      <c r="Y3110" s="4">
        <v>1387</v>
      </c>
      <c r="Z3110" s="4">
        <v>108</v>
      </c>
      <c r="AA3110" s="1" t="s">
        <v>105</v>
      </c>
      <c r="AB3110" s="4">
        <v>5</v>
      </c>
      <c r="AC3110" s="4">
        <v>107030119</v>
      </c>
      <c r="AE3110" s="1" t="s">
        <v>60</v>
      </c>
      <c r="AG3110" s="1" t="s">
        <v>60</v>
      </c>
      <c r="AH3110" s="1" t="s">
        <v>91</v>
      </c>
    </row>
    <row r="3111" s="1" customFormat="1" ht="12.75" hidden="1" spans="1:34">
      <c r="A3111" s="4">
        <v>18017</v>
      </c>
      <c r="B3111" s="1" t="s">
        <v>5879</v>
      </c>
      <c r="C3111" s="1" t="s">
        <v>7934</v>
      </c>
      <c r="D3111" s="1" t="s">
        <v>1058</v>
      </c>
      <c r="E3111" s="1" t="s">
        <v>68</v>
      </c>
      <c r="F3111" s="4">
        <v>13.3</v>
      </c>
      <c r="G3111" s="4"/>
      <c r="H3111" s="4">
        <v>19</v>
      </c>
      <c r="I3111" s="4"/>
      <c r="J3111" s="4"/>
      <c r="K3111" s="4"/>
      <c r="L3111" s="4"/>
      <c r="M3111" s="4"/>
      <c r="N3111" s="4"/>
      <c r="O3111" s="4"/>
      <c r="Q3111" s="8">
        <f t="shared" si="48"/>
        <v>0.3</v>
      </c>
      <c r="U3111" s="4">
        <v>396</v>
      </c>
      <c r="V3111" s="4">
        <v>67</v>
      </c>
      <c r="W3111" s="4">
        <v>329</v>
      </c>
      <c r="X3111" s="4">
        <v>106</v>
      </c>
      <c r="Y3111" s="4">
        <v>470</v>
      </c>
      <c r="Z3111" s="4">
        <v>94</v>
      </c>
      <c r="AA3111" s="1" t="s">
        <v>97</v>
      </c>
      <c r="AB3111" s="4">
        <v>0</v>
      </c>
      <c r="AC3111" s="4">
        <v>107030215</v>
      </c>
      <c r="AD3111" s="4">
        <v>1</v>
      </c>
      <c r="AE3111" s="1" t="s">
        <v>2433</v>
      </c>
      <c r="AF3111" s="4">
        <v>1</v>
      </c>
      <c r="AG3111" s="1" t="s">
        <v>60</v>
      </c>
      <c r="AH3111" s="1" t="s">
        <v>7935</v>
      </c>
    </row>
    <row r="3112" s="1" customFormat="1" ht="12.75" hidden="1" spans="1:34">
      <c r="A3112" s="4">
        <v>2242</v>
      </c>
      <c r="B3112" s="1" t="s">
        <v>7936</v>
      </c>
      <c r="C3112" s="1" t="s">
        <v>562</v>
      </c>
      <c r="D3112" s="1" t="s">
        <v>931</v>
      </c>
      <c r="E3112" s="1" t="s">
        <v>58</v>
      </c>
      <c r="F3112" s="4">
        <v>10.5</v>
      </c>
      <c r="G3112" s="4"/>
      <c r="H3112" s="4">
        <v>15</v>
      </c>
      <c r="I3112" s="6"/>
      <c r="J3112" s="6"/>
      <c r="K3112" s="6"/>
      <c r="L3112" s="6"/>
      <c r="M3112" s="6"/>
      <c r="N3112" s="6"/>
      <c r="O3112" s="6"/>
      <c r="P3112" s="4">
        <v>14</v>
      </c>
      <c r="Q3112" s="8">
        <f t="shared" si="48"/>
        <v>0.3</v>
      </c>
      <c r="U3112" s="4">
        <v>695</v>
      </c>
      <c r="V3112" s="4">
        <v>138</v>
      </c>
      <c r="W3112" s="4">
        <v>557</v>
      </c>
      <c r="X3112" s="4">
        <v>112</v>
      </c>
      <c r="Y3112" s="4">
        <v>857</v>
      </c>
      <c r="Z3112" s="4">
        <v>97</v>
      </c>
      <c r="AA3112" s="1" t="s">
        <v>105</v>
      </c>
      <c r="AB3112" s="4">
        <v>3</v>
      </c>
      <c r="AC3112" s="4">
        <v>107030110</v>
      </c>
      <c r="AE3112" s="1" t="s">
        <v>60</v>
      </c>
      <c r="AG3112" s="1" t="s">
        <v>60</v>
      </c>
      <c r="AH3112" s="1" t="s">
        <v>7937</v>
      </c>
    </row>
    <row r="3113" s="1" customFormat="1" ht="12.75" hidden="1" spans="1:34">
      <c r="A3113" s="4">
        <v>1788</v>
      </c>
      <c r="B3113" s="1" t="s">
        <v>7938</v>
      </c>
      <c r="C3113" s="1" t="s">
        <v>871</v>
      </c>
      <c r="D3113" s="1" t="s">
        <v>1976</v>
      </c>
      <c r="E3113" s="1" t="s">
        <v>58</v>
      </c>
      <c r="F3113" s="4">
        <v>7.7</v>
      </c>
      <c r="G3113" s="4"/>
      <c r="H3113" s="4">
        <v>11</v>
      </c>
      <c r="I3113" s="4"/>
      <c r="J3113" s="4"/>
      <c r="K3113" s="4"/>
      <c r="L3113" s="4"/>
      <c r="M3113" s="4"/>
      <c r="N3113" s="4"/>
      <c r="O3113" s="4"/>
      <c r="Q3113" s="8">
        <f t="shared" si="48"/>
        <v>0.3</v>
      </c>
      <c r="U3113" s="4">
        <v>303</v>
      </c>
      <c r="V3113" s="4">
        <v>34</v>
      </c>
      <c r="W3113" s="4">
        <v>269</v>
      </c>
      <c r="X3113" s="4">
        <v>108</v>
      </c>
      <c r="Y3113" s="4">
        <v>193</v>
      </c>
      <c r="Z3113" s="4">
        <v>79</v>
      </c>
      <c r="AA3113" s="1" t="s">
        <v>105</v>
      </c>
      <c r="AB3113" s="4">
        <v>2</v>
      </c>
      <c r="AC3113" s="4">
        <v>107030403</v>
      </c>
      <c r="AE3113" s="1" t="s">
        <v>60</v>
      </c>
      <c r="AG3113" s="1" t="s">
        <v>304</v>
      </c>
      <c r="AH3113" s="1" t="s">
        <v>7939</v>
      </c>
    </row>
    <row r="3114" s="1" customFormat="1" ht="12.75" hidden="1" spans="1:34">
      <c r="A3114" s="4">
        <v>9091</v>
      </c>
      <c r="B3114" s="1" t="s">
        <v>7940</v>
      </c>
      <c r="C3114" s="1" t="s">
        <v>7941</v>
      </c>
      <c r="D3114" s="1" t="s">
        <v>578</v>
      </c>
      <c r="E3114" s="1" t="s">
        <v>68</v>
      </c>
      <c r="F3114" s="4">
        <v>24.5</v>
      </c>
      <c r="G3114" s="4"/>
      <c r="H3114" s="4">
        <v>35</v>
      </c>
      <c r="I3114" s="6"/>
      <c r="J3114" s="6"/>
      <c r="K3114" s="6"/>
      <c r="L3114" s="6"/>
      <c r="M3114" s="6"/>
      <c r="N3114" s="6"/>
      <c r="O3114" s="6"/>
      <c r="Q3114" s="8">
        <f t="shared" si="48"/>
        <v>0.3</v>
      </c>
      <c r="U3114" s="4">
        <v>30</v>
      </c>
      <c r="V3114" s="4">
        <v>6</v>
      </c>
      <c r="W3114" s="4">
        <v>24</v>
      </c>
      <c r="X3114" s="4">
        <v>22</v>
      </c>
      <c r="Y3114" s="4">
        <v>6</v>
      </c>
      <c r="Z3114" s="4">
        <v>6</v>
      </c>
      <c r="AA3114" s="1" t="s">
        <v>59</v>
      </c>
      <c r="AB3114" s="4">
        <v>0</v>
      </c>
      <c r="AC3114" s="4">
        <v>109024501</v>
      </c>
      <c r="AE3114" s="1" t="s">
        <v>60</v>
      </c>
      <c r="AG3114" s="1" t="s">
        <v>60</v>
      </c>
      <c r="AH3114" s="1" t="s">
        <v>7942</v>
      </c>
    </row>
    <row r="3115" s="1" customFormat="1" ht="12.75" hidden="1" spans="1:34">
      <c r="A3115" s="4">
        <v>11449</v>
      </c>
      <c r="B3115" s="1" t="s">
        <v>7943</v>
      </c>
      <c r="C3115" s="1" t="s">
        <v>7944</v>
      </c>
      <c r="D3115" s="1" t="s">
        <v>7945</v>
      </c>
      <c r="E3115" s="1" t="s">
        <v>68</v>
      </c>
      <c r="F3115" s="4">
        <v>2.1</v>
      </c>
      <c r="G3115" s="4"/>
      <c r="H3115" s="4">
        <v>3</v>
      </c>
      <c r="I3115" s="6"/>
      <c r="J3115" s="6"/>
      <c r="K3115" s="6"/>
      <c r="L3115" s="6"/>
      <c r="M3115" s="6"/>
      <c r="N3115" s="6"/>
      <c r="O3115" s="6"/>
      <c r="Q3115" s="8">
        <f t="shared" si="48"/>
        <v>0.3</v>
      </c>
      <c r="T3115" s="4">
        <v>114</v>
      </c>
      <c r="U3115" s="4">
        <v>175</v>
      </c>
      <c r="W3115" s="4">
        <v>175</v>
      </c>
      <c r="X3115" s="4">
        <v>60</v>
      </c>
      <c r="Y3115" s="4">
        <v>90</v>
      </c>
      <c r="Z3115" s="4">
        <v>39</v>
      </c>
      <c r="AA3115" s="1" t="s">
        <v>105</v>
      </c>
      <c r="AB3115" s="4">
        <v>3</v>
      </c>
      <c r="AC3115" s="4">
        <v>107030499</v>
      </c>
      <c r="AE3115" s="1" t="s">
        <v>60</v>
      </c>
      <c r="AG3115" s="1" t="s">
        <v>60</v>
      </c>
      <c r="AH3115" s="1" t="s">
        <v>7946</v>
      </c>
    </row>
    <row r="3116" s="1" customFormat="1" ht="12.75" hidden="1" spans="1:34">
      <c r="A3116" s="4">
        <v>27809</v>
      </c>
      <c r="B3116" s="1" t="s">
        <v>7947</v>
      </c>
      <c r="C3116" s="1" t="s">
        <v>1126</v>
      </c>
      <c r="D3116" s="1" t="s">
        <v>5142</v>
      </c>
      <c r="E3116" s="1" t="s">
        <v>23</v>
      </c>
      <c r="F3116" s="4">
        <v>0.21</v>
      </c>
      <c r="G3116" s="4"/>
      <c r="H3116" s="4">
        <v>0.3</v>
      </c>
      <c r="I3116" s="4"/>
      <c r="J3116" s="4"/>
      <c r="K3116" s="4"/>
      <c r="L3116" s="4"/>
      <c r="M3116" s="4"/>
      <c r="N3116" s="4"/>
      <c r="O3116" s="4"/>
      <c r="Q3116" s="8">
        <f t="shared" si="48"/>
        <v>0.3</v>
      </c>
      <c r="U3116" s="4">
        <v>1187.78</v>
      </c>
      <c r="W3116" s="4">
        <v>1187.78</v>
      </c>
      <c r="X3116" s="4">
        <v>12</v>
      </c>
      <c r="Y3116" s="4">
        <v>44.4</v>
      </c>
      <c r="Z3116" s="4">
        <v>3</v>
      </c>
      <c r="AA3116" s="1" t="s">
        <v>123</v>
      </c>
      <c r="AB3116" s="4">
        <v>0</v>
      </c>
      <c r="AC3116" s="4">
        <v>107030301</v>
      </c>
      <c r="AE3116" s="1" t="s">
        <v>60</v>
      </c>
      <c r="AG3116" s="1" t="s">
        <v>60</v>
      </c>
      <c r="AH3116" s="1" t="s">
        <v>60</v>
      </c>
    </row>
    <row r="3117" s="1" customFormat="1" ht="12.75" hidden="1" spans="1:34">
      <c r="A3117" s="4">
        <v>14215</v>
      </c>
      <c r="B3117" s="1" t="s">
        <v>6813</v>
      </c>
      <c r="C3117" s="1" t="s">
        <v>7948</v>
      </c>
      <c r="D3117" s="1" t="s">
        <v>7114</v>
      </c>
      <c r="E3117" s="1" t="s">
        <v>68</v>
      </c>
      <c r="F3117" s="4">
        <v>18.55</v>
      </c>
      <c r="G3117" s="4"/>
      <c r="H3117" s="4">
        <v>26.5</v>
      </c>
      <c r="I3117" s="6"/>
      <c r="J3117" s="6"/>
      <c r="K3117" s="6"/>
      <c r="L3117" s="6"/>
      <c r="M3117" s="6"/>
      <c r="N3117" s="6"/>
      <c r="O3117" s="6"/>
      <c r="Q3117" s="8">
        <f t="shared" si="48"/>
        <v>0.3</v>
      </c>
      <c r="T3117" s="4">
        <v>113</v>
      </c>
      <c r="U3117" s="4">
        <v>38</v>
      </c>
      <c r="W3117" s="4">
        <v>38</v>
      </c>
      <c r="X3117" s="4">
        <v>2</v>
      </c>
      <c r="Y3117" s="4">
        <v>52</v>
      </c>
      <c r="Z3117" s="4">
        <v>2</v>
      </c>
      <c r="AA3117" s="1" t="s">
        <v>59</v>
      </c>
      <c r="AC3117" s="4">
        <v>107030110</v>
      </c>
      <c r="AE3117" s="1" t="s">
        <v>60</v>
      </c>
      <c r="AG3117" s="1" t="s">
        <v>60</v>
      </c>
      <c r="AH3117" s="1" t="s">
        <v>7949</v>
      </c>
    </row>
    <row r="3118" s="1" customFormat="1" ht="12.75" hidden="1" spans="1:34">
      <c r="A3118" s="4">
        <v>25748</v>
      </c>
      <c r="B3118" s="1" t="s">
        <v>78</v>
      </c>
      <c r="C3118" s="1" t="s">
        <v>63</v>
      </c>
      <c r="D3118" s="1" t="s">
        <v>5142</v>
      </c>
      <c r="E3118" s="1" t="s">
        <v>23</v>
      </c>
      <c r="F3118" s="4">
        <v>27.3</v>
      </c>
      <c r="G3118" s="4"/>
      <c r="H3118" s="4">
        <v>39</v>
      </c>
      <c r="I3118" s="6"/>
      <c r="J3118" s="6"/>
      <c r="K3118" s="6"/>
      <c r="L3118" s="6"/>
      <c r="M3118" s="6"/>
      <c r="N3118" s="6"/>
      <c r="O3118" s="6"/>
      <c r="Q3118" s="8">
        <f t="shared" si="48"/>
        <v>0.3</v>
      </c>
      <c r="T3118" s="4">
        <v>112</v>
      </c>
      <c r="U3118" s="4">
        <v>1234.8</v>
      </c>
      <c r="W3118" s="4">
        <v>1234.8</v>
      </c>
      <c r="X3118" s="4">
        <v>20</v>
      </c>
      <c r="Y3118" s="4">
        <v>384.1</v>
      </c>
      <c r="Z3118" s="4">
        <v>10</v>
      </c>
      <c r="AA3118" s="1" t="s">
        <v>123</v>
      </c>
      <c r="AB3118" s="4">
        <v>0</v>
      </c>
      <c r="AC3118" s="4">
        <v>107030301</v>
      </c>
      <c r="AE3118" s="1" t="s">
        <v>60</v>
      </c>
      <c r="AG3118" s="1" t="s">
        <v>60</v>
      </c>
      <c r="AH3118" s="1" t="s">
        <v>60</v>
      </c>
    </row>
    <row r="3119" s="1" customFormat="1" ht="12.75" hidden="1" spans="1:34">
      <c r="A3119" s="4">
        <v>6364</v>
      </c>
      <c r="B3119" s="1" t="s">
        <v>5879</v>
      </c>
      <c r="C3119" s="1" t="s">
        <v>7950</v>
      </c>
      <c r="D3119" s="1" t="s">
        <v>1058</v>
      </c>
      <c r="E3119" s="1" t="s">
        <v>68</v>
      </c>
      <c r="F3119" s="4">
        <v>35</v>
      </c>
      <c r="G3119" s="4"/>
      <c r="H3119" s="4">
        <v>50</v>
      </c>
      <c r="I3119" s="6"/>
      <c r="J3119" s="6"/>
      <c r="K3119" s="6"/>
      <c r="L3119" s="6"/>
      <c r="M3119" s="6"/>
      <c r="N3119" s="6"/>
      <c r="O3119" s="6"/>
      <c r="Q3119" s="8">
        <f t="shared" si="48"/>
        <v>0.3</v>
      </c>
      <c r="U3119" s="4">
        <v>366</v>
      </c>
      <c r="V3119" s="4">
        <v>49</v>
      </c>
      <c r="W3119" s="4">
        <v>317</v>
      </c>
      <c r="X3119" s="4">
        <v>110</v>
      </c>
      <c r="Y3119" s="4">
        <v>286</v>
      </c>
      <c r="Z3119" s="4">
        <v>93</v>
      </c>
      <c r="AA3119" s="1" t="s">
        <v>97</v>
      </c>
      <c r="AB3119" s="4">
        <v>2</v>
      </c>
      <c r="AC3119" s="4">
        <v>107030215</v>
      </c>
      <c r="AD3119" s="4">
        <v>1</v>
      </c>
      <c r="AE3119" s="1" t="s">
        <v>2433</v>
      </c>
      <c r="AF3119" s="4">
        <v>1</v>
      </c>
      <c r="AG3119" s="1" t="s">
        <v>60</v>
      </c>
      <c r="AH3119" s="1" t="s">
        <v>7951</v>
      </c>
    </row>
    <row r="3120" s="1" customFormat="1" ht="12.75" hidden="1" spans="1:34">
      <c r="A3120" s="4">
        <v>8319</v>
      </c>
      <c r="B3120" s="1" t="s">
        <v>7952</v>
      </c>
      <c r="C3120" s="1" t="s">
        <v>7953</v>
      </c>
      <c r="D3120" s="1" t="s">
        <v>578</v>
      </c>
      <c r="E3120" s="1" t="s">
        <v>217</v>
      </c>
      <c r="F3120" s="4">
        <v>80.5</v>
      </c>
      <c r="G3120" s="4"/>
      <c r="H3120" s="4">
        <v>115</v>
      </c>
      <c r="I3120" s="6"/>
      <c r="J3120" s="6"/>
      <c r="K3120" s="6"/>
      <c r="L3120" s="6"/>
      <c r="M3120" s="6"/>
      <c r="N3120" s="6"/>
      <c r="O3120" s="6"/>
      <c r="Q3120" s="8">
        <f t="shared" si="48"/>
        <v>0.3</v>
      </c>
      <c r="U3120" s="4">
        <v>64</v>
      </c>
      <c r="V3120" s="4">
        <v>12</v>
      </c>
      <c r="W3120" s="4">
        <v>52</v>
      </c>
      <c r="X3120" s="4">
        <v>41</v>
      </c>
      <c r="Y3120" s="4">
        <v>12</v>
      </c>
      <c r="Z3120" s="4">
        <v>11</v>
      </c>
      <c r="AA3120" s="1" t="s">
        <v>114</v>
      </c>
      <c r="AB3120" s="4">
        <v>0</v>
      </c>
      <c r="AC3120" s="4">
        <v>109024501</v>
      </c>
      <c r="AE3120" s="1" t="s">
        <v>60</v>
      </c>
      <c r="AG3120" s="1" t="s">
        <v>60</v>
      </c>
      <c r="AH3120" s="1" t="s">
        <v>7954</v>
      </c>
    </row>
    <row r="3121" s="1" customFormat="1" ht="12.75" hidden="1" spans="1:34">
      <c r="A3121" s="4">
        <v>27269</v>
      </c>
      <c r="B3121" s="1" t="s">
        <v>7955</v>
      </c>
      <c r="C3121" s="1" t="s">
        <v>871</v>
      </c>
      <c r="D3121" s="1" t="s">
        <v>7114</v>
      </c>
      <c r="E3121" s="1" t="s">
        <v>58</v>
      </c>
      <c r="F3121" s="4">
        <v>45.5</v>
      </c>
      <c r="G3121" s="4"/>
      <c r="H3121" s="4">
        <v>65</v>
      </c>
      <c r="I3121" s="6"/>
      <c r="J3121" s="6"/>
      <c r="K3121" s="6"/>
      <c r="L3121" s="6"/>
      <c r="M3121" s="6"/>
      <c r="N3121" s="6"/>
      <c r="O3121" s="6"/>
      <c r="Q3121" s="8">
        <f t="shared" si="48"/>
        <v>0.3</v>
      </c>
      <c r="U3121" s="4">
        <v>192</v>
      </c>
      <c r="V3121" s="4">
        <v>28</v>
      </c>
      <c r="W3121" s="4">
        <v>164</v>
      </c>
      <c r="X3121" s="4">
        <v>68</v>
      </c>
      <c r="Y3121" s="4">
        <v>250</v>
      </c>
      <c r="Z3121" s="4">
        <v>64</v>
      </c>
      <c r="AA3121" s="1" t="s">
        <v>114</v>
      </c>
      <c r="AB3121" s="4">
        <v>0</v>
      </c>
      <c r="AC3121" s="4">
        <v>107030499</v>
      </c>
      <c r="AE3121" s="1" t="s">
        <v>60</v>
      </c>
      <c r="AG3121" s="1" t="s">
        <v>60</v>
      </c>
      <c r="AH3121" s="1" t="s">
        <v>7956</v>
      </c>
    </row>
    <row r="3122" s="1" customFormat="1" ht="12.75" hidden="1" spans="1:34">
      <c r="A3122" s="4">
        <v>23989</v>
      </c>
      <c r="B3122" s="1" t="s">
        <v>7957</v>
      </c>
      <c r="C3122" s="1" t="s">
        <v>2217</v>
      </c>
      <c r="D3122" s="1" t="s">
        <v>472</v>
      </c>
      <c r="E3122" s="1" t="s">
        <v>68</v>
      </c>
      <c r="F3122" s="4">
        <v>4.2</v>
      </c>
      <c r="G3122" s="4"/>
      <c r="H3122" s="4">
        <v>6</v>
      </c>
      <c r="I3122" s="4"/>
      <c r="J3122" s="4"/>
      <c r="K3122" s="4"/>
      <c r="L3122" s="4"/>
      <c r="M3122" s="4"/>
      <c r="N3122" s="4"/>
      <c r="O3122" s="4"/>
      <c r="Q3122" s="8">
        <f t="shared" si="48"/>
        <v>0.3</v>
      </c>
      <c r="U3122" s="4">
        <v>223</v>
      </c>
      <c r="V3122" s="4">
        <v>25</v>
      </c>
      <c r="W3122" s="4">
        <v>198</v>
      </c>
      <c r="X3122" s="4">
        <v>81</v>
      </c>
      <c r="Y3122" s="4">
        <v>175</v>
      </c>
      <c r="Z3122" s="4">
        <v>54</v>
      </c>
      <c r="AA3122" s="1" t="s">
        <v>105</v>
      </c>
      <c r="AB3122" s="4">
        <v>2</v>
      </c>
      <c r="AC3122" s="4">
        <v>107030110</v>
      </c>
      <c r="AE3122" s="1" t="s">
        <v>60</v>
      </c>
      <c r="AG3122" s="1" t="s">
        <v>60</v>
      </c>
      <c r="AH3122" s="1" t="s">
        <v>7958</v>
      </c>
    </row>
    <row r="3123" s="1" customFormat="1" ht="12.75" hidden="1" spans="1:34">
      <c r="A3123" s="4">
        <v>13268</v>
      </c>
      <c r="B3123" s="1" t="s">
        <v>214</v>
      </c>
      <c r="C3123" s="1" t="s">
        <v>7959</v>
      </c>
      <c r="D3123" s="1" t="s">
        <v>578</v>
      </c>
      <c r="E3123" s="1" t="s">
        <v>217</v>
      </c>
      <c r="F3123" s="4">
        <v>516.6</v>
      </c>
      <c r="G3123" s="4"/>
      <c r="H3123" s="4">
        <v>738</v>
      </c>
      <c r="I3123" s="4"/>
      <c r="J3123" s="4"/>
      <c r="K3123" s="4"/>
      <c r="L3123" s="4"/>
      <c r="M3123" s="4"/>
      <c r="N3123" s="4"/>
      <c r="O3123" s="4"/>
      <c r="Q3123" s="8">
        <f t="shared" si="48"/>
        <v>0.3</v>
      </c>
      <c r="T3123" s="4">
        <v>113</v>
      </c>
      <c r="U3123" s="4">
        <v>8</v>
      </c>
      <c r="V3123" s="4">
        <v>2</v>
      </c>
      <c r="W3123" s="4">
        <v>6</v>
      </c>
      <c r="X3123" s="4">
        <v>4</v>
      </c>
      <c r="Y3123" s="4">
        <v>3</v>
      </c>
      <c r="Z3123" s="4">
        <v>3</v>
      </c>
      <c r="AA3123" s="1" t="s">
        <v>114</v>
      </c>
      <c r="AB3123" s="4">
        <v>0</v>
      </c>
      <c r="AC3123" s="4">
        <v>109024599</v>
      </c>
      <c r="AE3123" s="1" t="s">
        <v>60</v>
      </c>
      <c r="AG3123" s="1" t="s">
        <v>60</v>
      </c>
      <c r="AH3123" s="1" t="s">
        <v>60</v>
      </c>
    </row>
    <row r="3124" s="1" customFormat="1" ht="12.75" hidden="1" spans="1:34">
      <c r="A3124" s="4">
        <v>48646</v>
      </c>
      <c r="B3124" s="1" t="s">
        <v>7960</v>
      </c>
      <c r="C3124" s="1" t="s">
        <v>1578</v>
      </c>
      <c r="D3124" s="1" t="s">
        <v>93</v>
      </c>
      <c r="E3124" s="1" t="s">
        <v>23</v>
      </c>
      <c r="F3124" s="4">
        <v>0.42</v>
      </c>
      <c r="G3124" s="4"/>
      <c r="H3124" s="4">
        <v>0.6</v>
      </c>
      <c r="I3124" s="6"/>
      <c r="J3124" s="6"/>
      <c r="K3124" s="6"/>
      <c r="L3124" s="6"/>
      <c r="M3124" s="6"/>
      <c r="N3124" s="6"/>
      <c r="O3124" s="6"/>
      <c r="Q3124" s="8">
        <f t="shared" si="48"/>
        <v>0.3</v>
      </c>
      <c r="U3124" s="4">
        <v>1718.04</v>
      </c>
      <c r="W3124" s="4">
        <v>1718.04</v>
      </c>
      <c r="X3124" s="4">
        <v>20</v>
      </c>
      <c r="Y3124" s="4">
        <v>2346.12</v>
      </c>
      <c r="Z3124" s="4">
        <v>16</v>
      </c>
      <c r="AA3124" s="1" t="s">
        <v>123</v>
      </c>
      <c r="AB3124" s="4">
        <v>0</v>
      </c>
      <c r="AC3124" s="4">
        <v>107030301</v>
      </c>
      <c r="AE3124" s="1" t="s">
        <v>60</v>
      </c>
      <c r="AG3124" s="1" t="s">
        <v>60</v>
      </c>
      <c r="AH3124" s="1" t="s">
        <v>60</v>
      </c>
    </row>
    <row r="3125" s="1" customFormat="1" ht="12.75" hidden="1" spans="1:34">
      <c r="A3125" s="4">
        <v>48654</v>
      </c>
      <c r="B3125" s="1" t="s">
        <v>7961</v>
      </c>
      <c r="C3125" s="1" t="s">
        <v>1126</v>
      </c>
      <c r="D3125" s="1" t="s">
        <v>93</v>
      </c>
      <c r="E3125" s="1" t="s">
        <v>23</v>
      </c>
      <c r="F3125" s="4">
        <v>0.21</v>
      </c>
      <c r="G3125" s="4"/>
      <c r="H3125" s="4">
        <v>0.3</v>
      </c>
      <c r="I3125" s="6"/>
      <c r="J3125" s="6"/>
      <c r="K3125" s="6"/>
      <c r="L3125" s="6"/>
      <c r="M3125" s="6"/>
      <c r="N3125" s="6"/>
      <c r="O3125" s="6"/>
      <c r="Q3125" s="8">
        <f t="shared" si="48"/>
        <v>0.3</v>
      </c>
      <c r="T3125" s="4">
        <v>113</v>
      </c>
      <c r="U3125" s="4">
        <v>399.7</v>
      </c>
      <c r="W3125" s="4">
        <v>399.7</v>
      </c>
      <c r="X3125" s="4">
        <v>6</v>
      </c>
      <c r="Y3125" s="4">
        <v>6.2</v>
      </c>
      <c r="Z3125" s="4">
        <v>2</v>
      </c>
      <c r="AA3125" s="1" t="s">
        <v>123</v>
      </c>
      <c r="AB3125" s="4">
        <v>0</v>
      </c>
      <c r="AC3125" s="4">
        <v>107030301</v>
      </c>
      <c r="AE3125" s="1" t="s">
        <v>60</v>
      </c>
      <c r="AG3125" s="1" t="s">
        <v>60</v>
      </c>
      <c r="AH3125" s="1" t="s">
        <v>60</v>
      </c>
    </row>
    <row r="3126" s="1" customFormat="1" ht="12.75" hidden="1" spans="1:34">
      <c r="A3126" s="4">
        <v>13311</v>
      </c>
      <c r="B3126" s="1" t="s">
        <v>7962</v>
      </c>
      <c r="C3126" s="1" t="s">
        <v>6705</v>
      </c>
      <c r="D3126" s="1" t="s">
        <v>64</v>
      </c>
      <c r="E3126" s="1" t="s">
        <v>23</v>
      </c>
      <c r="F3126" s="4">
        <v>0.21</v>
      </c>
      <c r="G3126" s="4"/>
      <c r="H3126" s="4">
        <v>0.3</v>
      </c>
      <c r="I3126" s="6"/>
      <c r="J3126" s="6"/>
      <c r="K3126" s="6"/>
      <c r="L3126" s="6"/>
      <c r="M3126" s="6"/>
      <c r="N3126" s="6"/>
      <c r="O3126" s="6"/>
      <c r="Q3126" s="8">
        <f t="shared" si="48"/>
        <v>0.3</v>
      </c>
      <c r="U3126" s="4">
        <v>1237.04</v>
      </c>
      <c r="W3126" s="4">
        <v>1237.04</v>
      </c>
      <c r="X3126" s="4">
        <v>18</v>
      </c>
      <c r="Y3126" s="4">
        <v>1599.99</v>
      </c>
      <c r="Z3126" s="4">
        <v>16</v>
      </c>
      <c r="AA3126" s="1" t="s">
        <v>123</v>
      </c>
      <c r="AB3126" s="4">
        <v>0</v>
      </c>
      <c r="AC3126" s="4">
        <v>107030301</v>
      </c>
      <c r="AE3126" s="1" t="s">
        <v>60</v>
      </c>
      <c r="AG3126" s="1" t="s">
        <v>60</v>
      </c>
      <c r="AH3126" s="1" t="s">
        <v>60</v>
      </c>
    </row>
    <row r="3127" s="1" customFormat="1" ht="12.75" hidden="1" spans="1:34">
      <c r="A3127" s="4">
        <v>12984</v>
      </c>
      <c r="B3127" s="1" t="s">
        <v>7963</v>
      </c>
      <c r="C3127" s="1" t="s">
        <v>7964</v>
      </c>
      <c r="D3127" s="1" t="s">
        <v>578</v>
      </c>
      <c r="E3127" s="1" t="s">
        <v>915</v>
      </c>
      <c r="F3127" s="4">
        <v>114.45</v>
      </c>
      <c r="G3127" s="4"/>
      <c r="H3127" s="4">
        <v>163.5</v>
      </c>
      <c r="I3127" s="6"/>
      <c r="J3127" s="6"/>
      <c r="K3127" s="6"/>
      <c r="L3127" s="6"/>
      <c r="M3127" s="6"/>
      <c r="N3127" s="6"/>
      <c r="O3127" s="6"/>
      <c r="Q3127" s="8">
        <f t="shared" si="48"/>
        <v>0.3</v>
      </c>
      <c r="U3127" s="4">
        <v>35</v>
      </c>
      <c r="V3127" s="4">
        <v>5</v>
      </c>
      <c r="W3127" s="4">
        <v>30</v>
      </c>
      <c r="X3127" s="4">
        <v>26</v>
      </c>
      <c r="Y3127" s="4">
        <v>4</v>
      </c>
      <c r="Z3127" s="4">
        <v>2</v>
      </c>
      <c r="AA3127" s="1" t="s">
        <v>114</v>
      </c>
      <c r="AB3127" s="4">
        <v>0</v>
      </c>
      <c r="AC3127" s="4">
        <v>109024501</v>
      </c>
      <c r="AE3127" s="1" t="s">
        <v>60</v>
      </c>
      <c r="AG3127" s="1" t="s">
        <v>60</v>
      </c>
      <c r="AH3127" s="1" t="s">
        <v>7965</v>
      </c>
    </row>
    <row r="3128" s="1" customFormat="1" ht="12.75" hidden="1" spans="1:34">
      <c r="A3128" s="4">
        <v>12987</v>
      </c>
      <c r="B3128" s="1" t="s">
        <v>6461</v>
      </c>
      <c r="C3128" s="1" t="s">
        <v>7966</v>
      </c>
      <c r="D3128" s="1" t="s">
        <v>578</v>
      </c>
      <c r="E3128" s="1" t="s">
        <v>217</v>
      </c>
      <c r="F3128" s="4">
        <v>882</v>
      </c>
      <c r="G3128" s="4"/>
      <c r="H3128" s="4">
        <v>1260</v>
      </c>
      <c r="I3128" s="4"/>
      <c r="J3128" s="4"/>
      <c r="K3128" s="4"/>
      <c r="L3128" s="4"/>
      <c r="M3128" s="4"/>
      <c r="N3128" s="4"/>
      <c r="O3128" s="4"/>
      <c r="Q3128" s="8">
        <f t="shared" si="48"/>
        <v>0.3</v>
      </c>
      <c r="U3128" s="4">
        <v>18</v>
      </c>
      <c r="V3128" s="4">
        <v>2</v>
      </c>
      <c r="W3128" s="4">
        <v>16</v>
      </c>
      <c r="X3128" s="4">
        <v>14</v>
      </c>
      <c r="Y3128" s="4">
        <v>4</v>
      </c>
      <c r="Z3128" s="4">
        <v>3</v>
      </c>
      <c r="AA3128" s="1" t="s">
        <v>375</v>
      </c>
      <c r="AB3128" s="4">
        <v>1</v>
      </c>
      <c r="AC3128" s="4">
        <v>109024599</v>
      </c>
      <c r="AE3128" s="1" t="s">
        <v>60</v>
      </c>
      <c r="AG3128" s="1" t="s">
        <v>60</v>
      </c>
      <c r="AH3128" s="1" t="s">
        <v>7967</v>
      </c>
    </row>
    <row r="3129" s="1" customFormat="1" ht="12.75" hidden="1" spans="1:34">
      <c r="A3129" s="4">
        <v>36190</v>
      </c>
      <c r="B3129" s="1" t="s">
        <v>7968</v>
      </c>
      <c r="C3129" s="1" t="s">
        <v>1151</v>
      </c>
      <c r="D3129" s="1" t="s">
        <v>7114</v>
      </c>
      <c r="E3129" s="1" t="s">
        <v>58</v>
      </c>
      <c r="F3129" s="4">
        <v>26.6</v>
      </c>
      <c r="G3129" s="4"/>
      <c r="H3129" s="4">
        <v>38</v>
      </c>
      <c r="I3129" s="6"/>
      <c r="J3129" s="6"/>
      <c r="K3129" s="6"/>
      <c r="L3129" s="6"/>
      <c r="M3129" s="6"/>
      <c r="N3129" s="6"/>
      <c r="O3129" s="6"/>
      <c r="Q3129" s="8">
        <f t="shared" si="48"/>
        <v>0.3</v>
      </c>
      <c r="U3129" s="4">
        <v>218</v>
      </c>
      <c r="V3129" s="4">
        <v>40</v>
      </c>
      <c r="W3129" s="4">
        <v>178</v>
      </c>
      <c r="X3129" s="4">
        <v>87</v>
      </c>
      <c r="Y3129" s="4">
        <v>158</v>
      </c>
      <c r="Z3129" s="4">
        <v>61</v>
      </c>
      <c r="AA3129" s="1" t="s">
        <v>114</v>
      </c>
      <c r="AB3129" s="4">
        <v>0</v>
      </c>
      <c r="AC3129" s="4">
        <v>107030499</v>
      </c>
      <c r="AE3129" s="1" t="s">
        <v>60</v>
      </c>
      <c r="AG3129" s="1" t="s">
        <v>60</v>
      </c>
      <c r="AH3129" s="1" t="s">
        <v>7969</v>
      </c>
    </row>
    <row r="3130" s="1" customFormat="1" ht="12.75" hidden="1" spans="1:34">
      <c r="A3130" s="4">
        <v>53680</v>
      </c>
      <c r="B3130" s="1" t="s">
        <v>214</v>
      </c>
      <c r="C3130" s="1" t="s">
        <v>7970</v>
      </c>
      <c r="D3130" s="1" t="s">
        <v>578</v>
      </c>
      <c r="E3130" s="1" t="s">
        <v>217</v>
      </c>
      <c r="F3130" s="4">
        <v>742</v>
      </c>
      <c r="G3130" s="4"/>
      <c r="H3130" s="4">
        <v>1060</v>
      </c>
      <c r="I3130" s="6"/>
      <c r="J3130" s="6"/>
      <c r="K3130" s="6"/>
      <c r="L3130" s="6"/>
      <c r="M3130" s="6"/>
      <c r="N3130" s="6"/>
      <c r="O3130" s="6"/>
      <c r="Q3130" s="8">
        <f t="shared" si="48"/>
        <v>0.3</v>
      </c>
      <c r="U3130" s="4">
        <v>19</v>
      </c>
      <c r="V3130" s="4">
        <v>4</v>
      </c>
      <c r="W3130" s="4">
        <v>15</v>
      </c>
      <c r="X3130" s="4">
        <v>11</v>
      </c>
      <c r="Y3130" s="4">
        <v>6</v>
      </c>
      <c r="Z3130" s="4">
        <v>4</v>
      </c>
      <c r="AA3130" s="1" t="s">
        <v>97</v>
      </c>
      <c r="AB3130" s="4">
        <v>1</v>
      </c>
      <c r="AC3130" s="4">
        <v>109024599</v>
      </c>
      <c r="AE3130" s="1" t="s">
        <v>60</v>
      </c>
      <c r="AG3130" s="1" t="s">
        <v>60</v>
      </c>
      <c r="AH3130" s="1" t="s">
        <v>60</v>
      </c>
    </row>
    <row r="3131" s="1" customFormat="1" ht="12.75" hidden="1" spans="1:34">
      <c r="A3131" s="4">
        <v>46601</v>
      </c>
      <c r="B3131" s="1" t="s">
        <v>7971</v>
      </c>
      <c r="C3131" s="1" t="s">
        <v>7972</v>
      </c>
      <c r="D3131" s="1" t="s">
        <v>578</v>
      </c>
      <c r="E3131" s="1" t="s">
        <v>523</v>
      </c>
      <c r="F3131" s="4">
        <v>35</v>
      </c>
      <c r="G3131" s="4"/>
      <c r="H3131" s="4">
        <v>50</v>
      </c>
      <c r="I3131" s="6"/>
      <c r="J3131" s="6"/>
      <c r="K3131" s="6"/>
      <c r="L3131" s="6"/>
      <c r="M3131" s="6"/>
      <c r="N3131" s="6"/>
      <c r="O3131" s="6"/>
      <c r="Q3131" s="8">
        <f t="shared" si="48"/>
        <v>0.3</v>
      </c>
      <c r="U3131" s="4">
        <v>121</v>
      </c>
      <c r="V3131" s="4">
        <v>22</v>
      </c>
      <c r="W3131" s="4">
        <v>99</v>
      </c>
      <c r="X3131" s="4">
        <v>95</v>
      </c>
      <c r="Y3131" s="4">
        <v>31</v>
      </c>
      <c r="Z3131" s="4">
        <v>28</v>
      </c>
      <c r="AA3131" s="1" t="s">
        <v>59</v>
      </c>
      <c r="AB3131" s="4">
        <v>0</v>
      </c>
      <c r="AC3131" s="4">
        <v>109024599</v>
      </c>
      <c r="AE3131" s="1" t="s">
        <v>60</v>
      </c>
      <c r="AG3131" s="1" t="s">
        <v>60</v>
      </c>
      <c r="AH3131" s="1" t="s">
        <v>60</v>
      </c>
    </row>
    <row r="3132" s="1" customFormat="1" ht="12.75" hidden="1" spans="1:34">
      <c r="A3132" s="4">
        <v>66534</v>
      </c>
      <c r="B3132" s="1" t="s">
        <v>214</v>
      </c>
      <c r="C3132" s="1" t="s">
        <v>7973</v>
      </c>
      <c r="D3132" s="1" t="s">
        <v>578</v>
      </c>
      <c r="E3132" s="1" t="s">
        <v>217</v>
      </c>
      <c r="F3132" s="4">
        <v>756</v>
      </c>
      <c r="G3132" s="4"/>
      <c r="H3132" s="4">
        <v>1080</v>
      </c>
      <c r="I3132" s="4"/>
      <c r="J3132" s="4"/>
      <c r="K3132" s="4"/>
      <c r="L3132" s="4"/>
      <c r="M3132" s="4"/>
      <c r="N3132" s="4"/>
      <c r="O3132" s="4"/>
      <c r="Q3132" s="8">
        <f t="shared" si="48"/>
        <v>0.3</v>
      </c>
      <c r="U3132" s="4">
        <v>42</v>
      </c>
      <c r="V3132" s="4">
        <v>4</v>
      </c>
      <c r="W3132" s="4">
        <v>38</v>
      </c>
      <c r="X3132" s="4">
        <v>29</v>
      </c>
      <c r="Y3132" s="4">
        <v>19</v>
      </c>
      <c r="Z3132" s="4">
        <v>13</v>
      </c>
      <c r="AA3132" s="1" t="s">
        <v>97</v>
      </c>
      <c r="AB3132" s="4">
        <v>1</v>
      </c>
      <c r="AC3132" s="4">
        <v>109024599</v>
      </c>
      <c r="AE3132" s="1" t="s">
        <v>60</v>
      </c>
      <c r="AG3132" s="1" t="s">
        <v>60</v>
      </c>
      <c r="AH3132" s="1" t="s">
        <v>7974</v>
      </c>
    </row>
    <row r="3133" s="1" customFormat="1" ht="12.75" hidden="1" spans="1:34">
      <c r="A3133" s="4">
        <v>64779</v>
      </c>
      <c r="B3133" s="1" t="s">
        <v>6437</v>
      </c>
      <c r="C3133" s="1" t="s">
        <v>7975</v>
      </c>
      <c r="D3133" s="1" t="s">
        <v>578</v>
      </c>
      <c r="E3133" s="1" t="s">
        <v>217</v>
      </c>
      <c r="F3133" s="4">
        <v>476</v>
      </c>
      <c r="G3133" s="4"/>
      <c r="H3133" s="4">
        <v>680</v>
      </c>
      <c r="I3133" s="4"/>
      <c r="J3133" s="4"/>
      <c r="K3133" s="4"/>
      <c r="L3133" s="4"/>
      <c r="M3133" s="4"/>
      <c r="N3133" s="4"/>
      <c r="O3133" s="4"/>
      <c r="Q3133" s="8">
        <f t="shared" si="48"/>
        <v>0.3</v>
      </c>
      <c r="U3133" s="4">
        <v>36</v>
      </c>
      <c r="V3133" s="4">
        <v>7</v>
      </c>
      <c r="W3133" s="4">
        <v>29</v>
      </c>
      <c r="X3133" s="4">
        <v>23</v>
      </c>
      <c r="Y3133" s="4">
        <v>7</v>
      </c>
      <c r="Z3133" s="4">
        <v>5</v>
      </c>
      <c r="AA3133" s="1" t="s">
        <v>114</v>
      </c>
      <c r="AB3133" s="4">
        <v>0</v>
      </c>
      <c r="AC3133" s="4">
        <v>109024599</v>
      </c>
      <c r="AE3133" s="1" t="s">
        <v>60</v>
      </c>
      <c r="AG3133" s="1" t="s">
        <v>60</v>
      </c>
      <c r="AH3133" s="1" t="s">
        <v>7976</v>
      </c>
    </row>
    <row r="3134" s="1" customFormat="1" ht="12.75" hidden="1" spans="1:34">
      <c r="A3134" s="4">
        <v>47481</v>
      </c>
      <c r="B3134" s="1" t="s">
        <v>7977</v>
      </c>
      <c r="C3134" s="1" t="s">
        <v>7978</v>
      </c>
      <c r="D3134" s="1" t="s">
        <v>60</v>
      </c>
      <c r="E3134" s="1" t="s">
        <v>88</v>
      </c>
      <c r="F3134" s="4">
        <v>24.5</v>
      </c>
      <c r="G3134" s="4"/>
      <c r="H3134" s="4">
        <v>35</v>
      </c>
      <c r="I3134" s="6"/>
      <c r="J3134" s="6"/>
      <c r="K3134" s="6"/>
      <c r="L3134" s="6"/>
      <c r="M3134" s="6"/>
      <c r="N3134" s="6"/>
      <c r="O3134" s="6"/>
      <c r="Q3134" s="8">
        <f t="shared" si="48"/>
        <v>0.3</v>
      </c>
      <c r="U3134" s="4">
        <v>213</v>
      </c>
      <c r="V3134" s="4">
        <v>19</v>
      </c>
      <c r="W3134" s="4">
        <v>194</v>
      </c>
      <c r="X3134" s="4">
        <v>78</v>
      </c>
      <c r="Y3134" s="4">
        <v>71</v>
      </c>
      <c r="Z3134" s="4">
        <v>40</v>
      </c>
      <c r="AA3134" s="1" t="s">
        <v>105</v>
      </c>
      <c r="AB3134" s="4">
        <v>3</v>
      </c>
      <c r="AC3134" s="4">
        <v>107022301</v>
      </c>
      <c r="AE3134" s="1" t="s">
        <v>60</v>
      </c>
      <c r="AG3134" s="1" t="s">
        <v>60</v>
      </c>
      <c r="AH3134" s="1" t="s">
        <v>7979</v>
      </c>
    </row>
    <row r="3135" s="1" customFormat="1" ht="12.75" hidden="1" spans="1:34">
      <c r="A3135" s="4">
        <v>47482</v>
      </c>
      <c r="B3135" s="1" t="s">
        <v>7980</v>
      </c>
      <c r="C3135" s="1" t="s">
        <v>302</v>
      </c>
      <c r="D3135" s="1" t="s">
        <v>7892</v>
      </c>
      <c r="E3135" s="1" t="s">
        <v>88</v>
      </c>
      <c r="F3135" s="4">
        <v>20.3</v>
      </c>
      <c r="G3135" s="4"/>
      <c r="H3135" s="4">
        <v>29</v>
      </c>
      <c r="I3135" s="4"/>
      <c r="J3135" s="4"/>
      <c r="K3135" s="4"/>
      <c r="L3135" s="4"/>
      <c r="M3135" s="4"/>
      <c r="N3135" s="4"/>
      <c r="O3135" s="4"/>
      <c r="Q3135" s="8">
        <f t="shared" si="48"/>
        <v>0.3</v>
      </c>
      <c r="U3135" s="4">
        <v>238</v>
      </c>
      <c r="V3135" s="4">
        <v>31</v>
      </c>
      <c r="W3135" s="4">
        <v>207</v>
      </c>
      <c r="X3135" s="4">
        <v>89</v>
      </c>
      <c r="Y3135" s="4">
        <v>102</v>
      </c>
      <c r="Z3135" s="4">
        <v>50</v>
      </c>
      <c r="AA3135" s="1" t="s">
        <v>105</v>
      </c>
      <c r="AB3135" s="4">
        <v>3</v>
      </c>
      <c r="AC3135" s="4">
        <v>107022301</v>
      </c>
      <c r="AE3135" s="1" t="s">
        <v>60</v>
      </c>
      <c r="AG3135" s="1" t="s">
        <v>60</v>
      </c>
      <c r="AH3135" s="1" t="s">
        <v>60</v>
      </c>
    </row>
    <row r="3136" s="1" customFormat="1" ht="12.75" hidden="1" spans="1:34">
      <c r="A3136" s="4">
        <v>40916</v>
      </c>
      <c r="B3136" s="1" t="s">
        <v>7981</v>
      </c>
      <c r="C3136" s="1" t="s">
        <v>6705</v>
      </c>
      <c r="D3136" s="1" t="s">
        <v>93</v>
      </c>
      <c r="E3136" s="1" t="s">
        <v>23</v>
      </c>
      <c r="F3136" s="4">
        <v>0.147</v>
      </c>
      <c r="G3136" s="4"/>
      <c r="H3136" s="4">
        <v>0.21</v>
      </c>
      <c r="I3136" s="6"/>
      <c r="J3136" s="6"/>
      <c r="K3136" s="6"/>
      <c r="L3136" s="6"/>
      <c r="M3136" s="6"/>
      <c r="N3136" s="6"/>
      <c r="O3136" s="6"/>
      <c r="Q3136" s="8">
        <f t="shared" si="48"/>
        <v>0.3</v>
      </c>
      <c r="U3136" s="4">
        <v>1072.29</v>
      </c>
      <c r="W3136" s="4">
        <v>1072.29</v>
      </c>
      <c r="X3136" s="4">
        <v>12</v>
      </c>
      <c r="Y3136" s="4">
        <v>62.61</v>
      </c>
      <c r="Z3136" s="4">
        <v>4</v>
      </c>
      <c r="AA3136" s="1" t="s">
        <v>123</v>
      </c>
      <c r="AB3136" s="4">
        <v>0</v>
      </c>
      <c r="AC3136" s="4">
        <v>107030301</v>
      </c>
      <c r="AE3136" s="1" t="s">
        <v>60</v>
      </c>
      <c r="AG3136" s="1" t="s">
        <v>60</v>
      </c>
      <c r="AH3136" s="1" t="s">
        <v>60</v>
      </c>
    </row>
    <row r="3137" s="1" customFormat="1" ht="12.75" hidden="1" spans="1:34">
      <c r="A3137" s="4">
        <v>41409</v>
      </c>
      <c r="B3137" s="1" t="s">
        <v>7982</v>
      </c>
      <c r="C3137" s="1" t="s">
        <v>7983</v>
      </c>
      <c r="D3137" s="1" t="s">
        <v>7984</v>
      </c>
      <c r="E3137" s="1" t="s">
        <v>68</v>
      </c>
      <c r="F3137" s="4">
        <v>20.3</v>
      </c>
      <c r="G3137" s="4"/>
      <c r="H3137" s="4">
        <v>29</v>
      </c>
      <c r="I3137" s="6"/>
      <c r="J3137" s="6"/>
      <c r="K3137" s="6"/>
      <c r="L3137" s="6"/>
      <c r="M3137" s="6"/>
      <c r="N3137" s="6"/>
      <c r="O3137" s="6"/>
      <c r="P3137" s="4">
        <v>28</v>
      </c>
      <c r="Q3137" s="8">
        <f t="shared" si="48"/>
        <v>0.3</v>
      </c>
      <c r="U3137" s="4">
        <v>595</v>
      </c>
      <c r="V3137" s="4">
        <v>132</v>
      </c>
      <c r="W3137" s="4">
        <v>463</v>
      </c>
      <c r="X3137" s="4">
        <v>114</v>
      </c>
      <c r="Y3137" s="4">
        <v>587</v>
      </c>
      <c r="Z3137" s="4">
        <v>107</v>
      </c>
      <c r="AA3137" s="1" t="s">
        <v>105</v>
      </c>
      <c r="AB3137" s="4">
        <v>3</v>
      </c>
      <c r="AC3137" s="4">
        <v>107030104</v>
      </c>
      <c r="AE3137" s="1" t="s">
        <v>60</v>
      </c>
      <c r="AG3137" s="1" t="s">
        <v>60</v>
      </c>
      <c r="AH3137" s="1" t="s">
        <v>7985</v>
      </c>
    </row>
    <row r="3138" s="1" customFormat="1" ht="12.75" hidden="1" spans="1:34">
      <c r="A3138" s="4">
        <v>42213</v>
      </c>
      <c r="B3138" s="1" t="s">
        <v>5879</v>
      </c>
      <c r="C3138" s="1" t="s">
        <v>7986</v>
      </c>
      <c r="D3138" s="1" t="s">
        <v>1058</v>
      </c>
      <c r="E3138" s="1" t="s">
        <v>68</v>
      </c>
      <c r="F3138" s="4">
        <v>51.1</v>
      </c>
      <c r="G3138" s="4"/>
      <c r="H3138" s="4">
        <v>73</v>
      </c>
      <c r="I3138" s="6"/>
      <c r="J3138" s="6"/>
      <c r="K3138" s="6"/>
      <c r="L3138" s="6"/>
      <c r="M3138" s="6"/>
      <c r="N3138" s="6"/>
      <c r="O3138" s="6"/>
      <c r="Q3138" s="8">
        <f t="shared" ref="Q3138:Q3201" si="49">(H3138-F3138)/H3138</f>
        <v>0.3</v>
      </c>
      <c r="U3138" s="4">
        <v>466</v>
      </c>
      <c r="V3138" s="4">
        <v>37</v>
      </c>
      <c r="W3138" s="4">
        <v>429</v>
      </c>
      <c r="X3138" s="4">
        <v>113</v>
      </c>
      <c r="Y3138" s="4">
        <v>204</v>
      </c>
      <c r="Z3138" s="4">
        <v>81</v>
      </c>
      <c r="AA3138" s="1" t="s">
        <v>97</v>
      </c>
      <c r="AB3138" s="4">
        <v>2</v>
      </c>
      <c r="AC3138" s="4">
        <v>107030215</v>
      </c>
      <c r="AD3138" s="4">
        <v>1</v>
      </c>
      <c r="AE3138" s="1" t="s">
        <v>2433</v>
      </c>
      <c r="AF3138" s="4">
        <v>1</v>
      </c>
      <c r="AG3138" s="1" t="s">
        <v>60</v>
      </c>
      <c r="AH3138" s="1" t="s">
        <v>7987</v>
      </c>
    </row>
    <row r="3139" s="1" customFormat="1" ht="12.75" hidden="1" spans="1:34">
      <c r="A3139" s="4">
        <v>82036</v>
      </c>
      <c r="B3139" s="1" t="s">
        <v>7849</v>
      </c>
      <c r="C3139" s="1" t="s">
        <v>7988</v>
      </c>
      <c r="D3139" s="1" t="s">
        <v>7246</v>
      </c>
      <c r="E3139" s="1" t="s">
        <v>68</v>
      </c>
      <c r="F3139" s="4">
        <v>406</v>
      </c>
      <c r="G3139" s="4"/>
      <c r="H3139" s="4">
        <v>580</v>
      </c>
      <c r="I3139" s="6"/>
      <c r="J3139" s="6"/>
      <c r="K3139" s="6"/>
      <c r="L3139" s="6"/>
      <c r="M3139" s="6"/>
      <c r="N3139" s="6"/>
      <c r="O3139" s="6"/>
      <c r="Q3139" s="8">
        <f t="shared" si="49"/>
        <v>0.3</v>
      </c>
      <c r="U3139" s="4">
        <v>60</v>
      </c>
      <c r="W3139" s="4">
        <v>60</v>
      </c>
      <c r="X3139" s="4">
        <v>46</v>
      </c>
      <c r="Y3139" s="4">
        <v>17</v>
      </c>
      <c r="Z3139" s="4">
        <v>12</v>
      </c>
      <c r="AA3139" s="1" t="s">
        <v>375</v>
      </c>
      <c r="AB3139" s="4">
        <v>2</v>
      </c>
      <c r="AC3139" s="4">
        <v>109024501</v>
      </c>
      <c r="AE3139" s="1" t="s">
        <v>60</v>
      </c>
      <c r="AG3139" s="1" t="s">
        <v>60</v>
      </c>
      <c r="AH3139" s="1" t="s">
        <v>7989</v>
      </c>
    </row>
    <row r="3140" s="1" customFormat="1" ht="12.75" hidden="1" spans="1:34">
      <c r="A3140" s="4">
        <v>81887</v>
      </c>
      <c r="B3140" s="1" t="s">
        <v>7990</v>
      </c>
      <c r="C3140" s="1" t="s">
        <v>176</v>
      </c>
      <c r="D3140" s="1" t="s">
        <v>7114</v>
      </c>
      <c r="E3140" s="1" t="s">
        <v>58</v>
      </c>
      <c r="F3140" s="4">
        <v>20.3</v>
      </c>
      <c r="G3140" s="4"/>
      <c r="H3140" s="4">
        <v>29</v>
      </c>
      <c r="I3140" s="4"/>
      <c r="J3140" s="4"/>
      <c r="K3140" s="4"/>
      <c r="L3140" s="4"/>
      <c r="M3140" s="4"/>
      <c r="N3140" s="4"/>
      <c r="O3140" s="4"/>
      <c r="Q3140" s="8">
        <f t="shared" si="49"/>
        <v>0.3</v>
      </c>
      <c r="T3140" s="4">
        <v>113</v>
      </c>
      <c r="U3140" s="4">
        <v>0</v>
      </c>
      <c r="AA3140" s="1" t="s">
        <v>59</v>
      </c>
      <c r="AC3140" s="4">
        <v>107030401</v>
      </c>
      <c r="AE3140" s="1" t="s">
        <v>60</v>
      </c>
      <c r="AG3140" s="1" t="s">
        <v>60</v>
      </c>
      <c r="AH3140" s="1" t="s">
        <v>7991</v>
      </c>
    </row>
    <row r="3141" s="1" customFormat="1" ht="12.75" hidden="1" spans="1:34">
      <c r="A3141" s="4">
        <v>101529</v>
      </c>
      <c r="B3141" s="1" t="s">
        <v>7992</v>
      </c>
      <c r="C3141" s="1" t="s">
        <v>687</v>
      </c>
      <c r="D3141" s="1" t="s">
        <v>7892</v>
      </c>
      <c r="E3141" s="1" t="s">
        <v>58</v>
      </c>
      <c r="F3141" s="4">
        <v>17.5</v>
      </c>
      <c r="G3141" s="4"/>
      <c r="H3141" s="4">
        <v>25</v>
      </c>
      <c r="I3141" s="6"/>
      <c r="J3141" s="6"/>
      <c r="K3141" s="6"/>
      <c r="L3141" s="6"/>
      <c r="M3141" s="6"/>
      <c r="N3141" s="6"/>
      <c r="O3141" s="6"/>
      <c r="Q3141" s="8">
        <f t="shared" si="49"/>
        <v>0.3</v>
      </c>
      <c r="U3141" s="4">
        <v>161</v>
      </c>
      <c r="V3141" s="4">
        <v>35</v>
      </c>
      <c r="W3141" s="4">
        <v>126</v>
      </c>
      <c r="X3141" s="4">
        <v>66</v>
      </c>
      <c r="Y3141" s="4">
        <v>90</v>
      </c>
      <c r="Z3141" s="4">
        <v>51</v>
      </c>
      <c r="AA3141" s="1" t="s">
        <v>97</v>
      </c>
      <c r="AB3141" s="4">
        <v>2</v>
      </c>
      <c r="AC3141" s="4">
        <v>107022301</v>
      </c>
      <c r="AE3141" s="1" t="s">
        <v>60</v>
      </c>
      <c r="AG3141" s="1" t="s">
        <v>60</v>
      </c>
      <c r="AH3141" s="1" t="s">
        <v>7993</v>
      </c>
    </row>
    <row r="3142" s="1" customFormat="1" ht="12.75" hidden="1" spans="1:34">
      <c r="A3142" s="4">
        <v>67373</v>
      </c>
      <c r="B3142" s="1" t="s">
        <v>7994</v>
      </c>
      <c r="C3142" s="1" t="s">
        <v>7995</v>
      </c>
      <c r="D3142" s="1" t="s">
        <v>578</v>
      </c>
      <c r="E3142" s="1" t="s">
        <v>68</v>
      </c>
      <c r="F3142" s="4">
        <v>61.6</v>
      </c>
      <c r="G3142" s="4"/>
      <c r="H3142" s="4">
        <v>88</v>
      </c>
      <c r="I3142" s="6"/>
      <c r="J3142" s="6"/>
      <c r="K3142" s="6"/>
      <c r="L3142" s="6"/>
      <c r="M3142" s="6"/>
      <c r="N3142" s="6"/>
      <c r="O3142" s="6"/>
      <c r="Q3142" s="8">
        <f t="shared" si="49"/>
        <v>0.3</v>
      </c>
      <c r="U3142" s="4">
        <v>60</v>
      </c>
      <c r="V3142" s="4">
        <v>6</v>
      </c>
      <c r="W3142" s="4">
        <v>54</v>
      </c>
      <c r="X3142" s="4">
        <v>40</v>
      </c>
      <c r="Y3142" s="4">
        <v>9</v>
      </c>
      <c r="Z3142" s="4">
        <v>9</v>
      </c>
      <c r="AA3142" s="1" t="s">
        <v>97</v>
      </c>
      <c r="AB3142" s="4">
        <v>2</v>
      </c>
      <c r="AC3142" s="4">
        <v>109024599</v>
      </c>
      <c r="AE3142" s="1" t="s">
        <v>60</v>
      </c>
      <c r="AG3142" s="1" t="s">
        <v>60</v>
      </c>
      <c r="AH3142" s="1" t="s">
        <v>7996</v>
      </c>
    </row>
    <row r="3143" s="1" customFormat="1" ht="12.75" hidden="1" spans="1:34">
      <c r="A3143" s="4">
        <v>62917</v>
      </c>
      <c r="B3143" s="1" t="s">
        <v>6461</v>
      </c>
      <c r="C3143" s="1" t="s">
        <v>7997</v>
      </c>
      <c r="D3143" s="1" t="s">
        <v>578</v>
      </c>
      <c r="E3143" s="1" t="s">
        <v>217</v>
      </c>
      <c r="F3143" s="4">
        <v>488.6</v>
      </c>
      <c r="G3143" s="4"/>
      <c r="H3143" s="4">
        <v>698</v>
      </c>
      <c r="I3143" s="6"/>
      <c r="J3143" s="6"/>
      <c r="K3143" s="6"/>
      <c r="L3143" s="6"/>
      <c r="M3143" s="6"/>
      <c r="N3143" s="6"/>
      <c r="O3143" s="6"/>
      <c r="Q3143" s="8">
        <f t="shared" si="49"/>
        <v>0.3</v>
      </c>
      <c r="U3143" s="4">
        <v>10</v>
      </c>
      <c r="V3143" s="4">
        <v>1</v>
      </c>
      <c r="W3143" s="4">
        <v>9</v>
      </c>
      <c r="X3143" s="4">
        <v>7</v>
      </c>
      <c r="Y3143" s="4">
        <v>2</v>
      </c>
      <c r="Z3143" s="4">
        <v>2</v>
      </c>
      <c r="AA3143" s="1" t="s">
        <v>59</v>
      </c>
      <c r="AB3143" s="4">
        <v>0</v>
      </c>
      <c r="AC3143" s="4">
        <v>109024599</v>
      </c>
      <c r="AE3143" s="1" t="s">
        <v>60</v>
      </c>
      <c r="AG3143" s="1" t="s">
        <v>60</v>
      </c>
      <c r="AH3143" s="1" t="s">
        <v>7998</v>
      </c>
    </row>
    <row r="3144" s="1" customFormat="1" ht="12.75" hidden="1" spans="1:34">
      <c r="A3144" s="4">
        <v>43211</v>
      </c>
      <c r="B3144" s="1" t="s">
        <v>7999</v>
      </c>
      <c r="C3144" s="1" t="s">
        <v>253</v>
      </c>
      <c r="D3144" s="1" t="s">
        <v>8000</v>
      </c>
      <c r="E3144" s="1" t="s">
        <v>68</v>
      </c>
      <c r="F3144" s="4">
        <v>7</v>
      </c>
      <c r="G3144" s="4"/>
      <c r="H3144" s="4">
        <v>10</v>
      </c>
      <c r="I3144" s="6"/>
      <c r="J3144" s="6"/>
      <c r="K3144" s="6"/>
      <c r="L3144" s="6"/>
      <c r="M3144" s="6"/>
      <c r="N3144" s="6"/>
      <c r="O3144" s="6"/>
      <c r="Q3144" s="8">
        <f t="shared" si="49"/>
        <v>0.3</v>
      </c>
      <c r="U3144" s="4">
        <v>405</v>
      </c>
      <c r="V3144" s="4">
        <v>131</v>
      </c>
      <c r="W3144" s="4">
        <v>274</v>
      </c>
      <c r="X3144" s="4">
        <v>102</v>
      </c>
      <c r="Y3144" s="4">
        <v>121</v>
      </c>
      <c r="Z3144" s="4">
        <v>48</v>
      </c>
      <c r="AA3144" s="1" t="s">
        <v>97</v>
      </c>
      <c r="AB3144" s="4">
        <v>0</v>
      </c>
      <c r="AC3144" s="4">
        <v>107030205</v>
      </c>
      <c r="AE3144" s="1" t="s">
        <v>60</v>
      </c>
      <c r="AG3144" s="1" t="s">
        <v>60</v>
      </c>
      <c r="AH3144" s="1" t="s">
        <v>8001</v>
      </c>
    </row>
    <row r="3145" s="1" customFormat="1" ht="12.75" hidden="1" spans="1:34">
      <c r="A3145" s="4">
        <v>80605</v>
      </c>
      <c r="B3145" s="1" t="s">
        <v>8002</v>
      </c>
      <c r="C3145" s="1" t="s">
        <v>8003</v>
      </c>
      <c r="D3145" s="1" t="s">
        <v>578</v>
      </c>
      <c r="E3145" s="1" t="s">
        <v>88</v>
      </c>
      <c r="F3145" s="4">
        <v>3.64</v>
      </c>
      <c r="G3145" s="4"/>
      <c r="H3145" s="4">
        <v>5.2</v>
      </c>
      <c r="I3145" s="6"/>
      <c r="J3145" s="6"/>
      <c r="K3145" s="6"/>
      <c r="L3145" s="6"/>
      <c r="M3145" s="6"/>
      <c r="N3145" s="6"/>
      <c r="O3145" s="6"/>
      <c r="Q3145" s="8">
        <f t="shared" si="49"/>
        <v>0.3</v>
      </c>
      <c r="U3145" s="4">
        <v>1545</v>
      </c>
      <c r="V3145" s="4">
        <v>606</v>
      </c>
      <c r="W3145" s="4">
        <v>939</v>
      </c>
      <c r="X3145" s="4">
        <v>109</v>
      </c>
      <c r="Y3145" s="4">
        <v>3866</v>
      </c>
      <c r="Z3145" s="4">
        <v>113</v>
      </c>
      <c r="AA3145" s="1" t="s">
        <v>105</v>
      </c>
      <c r="AB3145" s="4">
        <v>5</v>
      </c>
      <c r="AC3145" s="4">
        <v>109024501</v>
      </c>
      <c r="AE3145" s="1" t="s">
        <v>60</v>
      </c>
      <c r="AG3145" s="1" t="s">
        <v>60</v>
      </c>
      <c r="AH3145" s="1" t="s">
        <v>8004</v>
      </c>
    </row>
    <row r="3146" s="1" customFormat="1" ht="12.75" hidden="1" spans="1:34">
      <c r="A3146" s="4">
        <v>67879</v>
      </c>
      <c r="B3146" s="1" t="s">
        <v>7794</v>
      </c>
      <c r="C3146" s="1" t="s">
        <v>8005</v>
      </c>
      <c r="D3146" s="1" t="s">
        <v>578</v>
      </c>
      <c r="E3146" s="1" t="s">
        <v>915</v>
      </c>
      <c r="F3146" s="4">
        <v>756</v>
      </c>
      <c r="G3146" s="4"/>
      <c r="H3146" s="4">
        <v>1080</v>
      </c>
      <c r="I3146" s="6"/>
      <c r="J3146" s="6"/>
      <c r="K3146" s="6"/>
      <c r="L3146" s="6"/>
      <c r="M3146" s="6"/>
      <c r="N3146" s="6"/>
      <c r="O3146" s="6"/>
      <c r="Q3146" s="8">
        <f t="shared" si="49"/>
        <v>0.3</v>
      </c>
      <c r="U3146" s="4">
        <v>9</v>
      </c>
      <c r="V3146" s="4">
        <v>3</v>
      </c>
      <c r="W3146" s="4">
        <v>6</v>
      </c>
      <c r="X3146" s="4">
        <v>6</v>
      </c>
      <c r="AA3146" s="1" t="s">
        <v>114</v>
      </c>
      <c r="AB3146" s="4">
        <v>0</v>
      </c>
      <c r="AC3146" s="4">
        <v>109024599</v>
      </c>
      <c r="AE3146" s="1" t="s">
        <v>60</v>
      </c>
      <c r="AG3146" s="1" t="s">
        <v>60</v>
      </c>
      <c r="AH3146" s="1" t="s">
        <v>8006</v>
      </c>
    </row>
    <row r="3147" s="1" customFormat="1" ht="12.75" hidden="1" spans="1:34">
      <c r="A3147" s="4">
        <v>132358</v>
      </c>
      <c r="B3147" s="1" t="s">
        <v>8007</v>
      </c>
      <c r="C3147" s="1" t="s">
        <v>8008</v>
      </c>
      <c r="D3147" s="1" t="s">
        <v>578</v>
      </c>
      <c r="E3147" s="1" t="s">
        <v>217</v>
      </c>
      <c r="F3147" s="4">
        <v>2926</v>
      </c>
      <c r="G3147" s="4"/>
      <c r="H3147" s="4">
        <v>4180</v>
      </c>
      <c r="I3147" s="4"/>
      <c r="J3147" s="4"/>
      <c r="K3147" s="4"/>
      <c r="L3147" s="4"/>
      <c r="M3147" s="4"/>
      <c r="N3147" s="4"/>
      <c r="O3147" s="4"/>
      <c r="Q3147" s="8">
        <f t="shared" si="49"/>
        <v>0.3</v>
      </c>
      <c r="U3147" s="4">
        <v>24</v>
      </c>
      <c r="V3147" s="4">
        <v>1</v>
      </c>
      <c r="W3147" s="4">
        <v>23</v>
      </c>
      <c r="X3147" s="4">
        <v>23</v>
      </c>
      <c r="Y3147" s="4">
        <v>1</v>
      </c>
      <c r="Z3147" s="4">
        <v>1</v>
      </c>
      <c r="AA3147" s="1" t="s">
        <v>114</v>
      </c>
      <c r="AB3147" s="4">
        <v>0</v>
      </c>
      <c r="AC3147" s="4">
        <v>109024599</v>
      </c>
      <c r="AE3147" s="1" t="s">
        <v>60</v>
      </c>
      <c r="AG3147" s="1" t="s">
        <v>60</v>
      </c>
      <c r="AH3147" s="1" t="s">
        <v>60</v>
      </c>
    </row>
    <row r="3148" s="1" customFormat="1" ht="12.75" hidden="1" spans="1:34">
      <c r="A3148" s="4">
        <v>131669</v>
      </c>
      <c r="B3148" s="1" t="s">
        <v>6520</v>
      </c>
      <c r="C3148" s="1" t="s">
        <v>8009</v>
      </c>
      <c r="D3148" s="1" t="s">
        <v>578</v>
      </c>
      <c r="E3148" s="1" t="s">
        <v>217</v>
      </c>
      <c r="F3148" s="4">
        <v>2786</v>
      </c>
      <c r="G3148" s="4"/>
      <c r="H3148" s="4">
        <v>3980</v>
      </c>
      <c r="I3148" s="4"/>
      <c r="J3148" s="4"/>
      <c r="K3148" s="4"/>
      <c r="L3148" s="4"/>
      <c r="M3148" s="4"/>
      <c r="N3148" s="4"/>
      <c r="O3148" s="4"/>
      <c r="Q3148" s="8">
        <f t="shared" si="49"/>
        <v>0.3</v>
      </c>
      <c r="U3148" s="4">
        <v>16</v>
      </c>
      <c r="V3148" s="4">
        <v>6</v>
      </c>
      <c r="W3148" s="4">
        <v>10</v>
      </c>
      <c r="X3148" s="4">
        <v>9</v>
      </c>
      <c r="Y3148" s="4">
        <v>1</v>
      </c>
      <c r="Z3148" s="4">
        <v>1</v>
      </c>
      <c r="AA3148" s="1" t="s">
        <v>114</v>
      </c>
      <c r="AB3148" s="4">
        <v>0</v>
      </c>
      <c r="AC3148" s="4">
        <v>109024599</v>
      </c>
      <c r="AE3148" s="1" t="s">
        <v>60</v>
      </c>
      <c r="AG3148" s="1" t="s">
        <v>60</v>
      </c>
      <c r="AH3148" s="1" t="s">
        <v>8010</v>
      </c>
    </row>
    <row r="3149" s="1" customFormat="1" ht="12.75" hidden="1" spans="1:34">
      <c r="A3149" s="4">
        <v>158029</v>
      </c>
      <c r="B3149" s="1" t="s">
        <v>8011</v>
      </c>
      <c r="C3149" s="1" t="s">
        <v>1126</v>
      </c>
      <c r="D3149" s="1" t="s">
        <v>93</v>
      </c>
      <c r="E3149" s="1" t="s">
        <v>23</v>
      </c>
      <c r="F3149" s="4">
        <v>3.5</v>
      </c>
      <c r="G3149" s="4"/>
      <c r="H3149" s="4">
        <v>5</v>
      </c>
      <c r="I3149" s="6"/>
      <c r="J3149" s="6"/>
      <c r="K3149" s="6"/>
      <c r="L3149" s="6"/>
      <c r="M3149" s="6"/>
      <c r="N3149" s="6"/>
      <c r="O3149" s="6"/>
      <c r="Q3149" s="8">
        <f t="shared" si="49"/>
        <v>0.3</v>
      </c>
      <c r="U3149" s="4">
        <v>881.3</v>
      </c>
      <c r="W3149" s="4">
        <v>881.3</v>
      </c>
      <c r="X3149" s="4">
        <v>10</v>
      </c>
      <c r="Y3149" s="4">
        <v>262</v>
      </c>
      <c r="Z3149" s="4">
        <v>7</v>
      </c>
      <c r="AA3149" s="1" t="s">
        <v>123</v>
      </c>
      <c r="AB3149" s="4">
        <v>0</v>
      </c>
      <c r="AC3149" s="4">
        <v>107030301</v>
      </c>
      <c r="AE3149" s="1" t="s">
        <v>60</v>
      </c>
      <c r="AG3149" s="1" t="s">
        <v>60</v>
      </c>
      <c r="AH3149" s="1" t="s">
        <v>60</v>
      </c>
    </row>
    <row r="3150" s="1" customFormat="1" ht="12.75" hidden="1" spans="1:34">
      <c r="A3150" s="4">
        <v>137163</v>
      </c>
      <c r="B3150" s="1" t="s">
        <v>8012</v>
      </c>
      <c r="C3150" s="1" t="s">
        <v>687</v>
      </c>
      <c r="D3150" s="1" t="s">
        <v>7892</v>
      </c>
      <c r="E3150" s="1" t="s">
        <v>88</v>
      </c>
      <c r="F3150" s="4">
        <v>20.3</v>
      </c>
      <c r="G3150" s="4"/>
      <c r="H3150" s="4">
        <v>29</v>
      </c>
      <c r="I3150" s="6"/>
      <c r="J3150" s="6"/>
      <c r="K3150" s="6"/>
      <c r="L3150" s="6"/>
      <c r="M3150" s="6"/>
      <c r="N3150" s="6"/>
      <c r="O3150" s="6"/>
      <c r="Q3150" s="8">
        <f t="shared" si="49"/>
        <v>0.3</v>
      </c>
      <c r="U3150" s="4">
        <v>130</v>
      </c>
      <c r="V3150" s="4">
        <v>30</v>
      </c>
      <c r="W3150" s="4">
        <v>100</v>
      </c>
      <c r="X3150" s="4">
        <v>47</v>
      </c>
      <c r="Y3150" s="4">
        <v>56</v>
      </c>
      <c r="Z3150" s="4">
        <v>26</v>
      </c>
      <c r="AA3150" s="1" t="s">
        <v>97</v>
      </c>
      <c r="AB3150" s="4">
        <v>2</v>
      </c>
      <c r="AC3150" s="4">
        <v>107022302</v>
      </c>
      <c r="AE3150" s="1" t="s">
        <v>60</v>
      </c>
      <c r="AG3150" s="1" t="s">
        <v>60</v>
      </c>
      <c r="AH3150" s="1" t="s">
        <v>60</v>
      </c>
    </row>
    <row r="3151" s="1" customFormat="1" ht="12.75" hidden="1" spans="1:34">
      <c r="A3151" s="4">
        <v>130577</v>
      </c>
      <c r="B3151" s="1" t="s">
        <v>8013</v>
      </c>
      <c r="C3151" s="1" t="s">
        <v>8014</v>
      </c>
      <c r="D3151" s="1" t="s">
        <v>7909</v>
      </c>
      <c r="E3151" s="1" t="s">
        <v>217</v>
      </c>
      <c r="F3151" s="4">
        <v>2093</v>
      </c>
      <c r="G3151" s="4"/>
      <c r="H3151" s="4">
        <v>2990</v>
      </c>
      <c r="I3151" s="4"/>
      <c r="J3151" s="4"/>
      <c r="K3151" s="4"/>
      <c r="L3151" s="4"/>
      <c r="M3151" s="4"/>
      <c r="N3151" s="4"/>
      <c r="O3151" s="4"/>
      <c r="Q3151" s="8">
        <f t="shared" si="49"/>
        <v>0.3</v>
      </c>
      <c r="U3151" s="4">
        <v>3</v>
      </c>
      <c r="W3151" s="4">
        <v>3</v>
      </c>
      <c r="X3151" s="4">
        <v>2</v>
      </c>
      <c r="AA3151" s="1" t="s">
        <v>114</v>
      </c>
      <c r="AB3151" s="4">
        <v>0</v>
      </c>
      <c r="AC3151" s="4">
        <v>107030119</v>
      </c>
      <c r="AE3151" s="1" t="s">
        <v>60</v>
      </c>
      <c r="AG3151" s="1" t="s">
        <v>60</v>
      </c>
      <c r="AH3151" s="1" t="s">
        <v>60</v>
      </c>
    </row>
    <row r="3152" s="1" customFormat="1" ht="12.75" hidden="1" spans="1:34">
      <c r="A3152" s="4">
        <v>169021</v>
      </c>
      <c r="B3152" s="1" t="s">
        <v>7367</v>
      </c>
      <c r="C3152" s="1" t="s">
        <v>8015</v>
      </c>
      <c r="D3152" s="1" t="s">
        <v>1058</v>
      </c>
      <c r="E3152" s="1" t="s">
        <v>68</v>
      </c>
      <c r="F3152" s="4">
        <v>15.05</v>
      </c>
      <c r="G3152" s="4"/>
      <c r="H3152" s="4">
        <v>21.5</v>
      </c>
      <c r="I3152" s="4"/>
      <c r="J3152" s="4"/>
      <c r="K3152" s="4"/>
      <c r="L3152" s="4"/>
      <c r="M3152" s="4"/>
      <c r="N3152" s="4"/>
      <c r="O3152" s="4"/>
      <c r="Q3152" s="8">
        <f t="shared" si="49"/>
        <v>0.3</v>
      </c>
      <c r="U3152" s="4">
        <v>365</v>
      </c>
      <c r="V3152" s="4">
        <v>63</v>
      </c>
      <c r="W3152" s="4">
        <v>302</v>
      </c>
      <c r="X3152" s="4">
        <v>108</v>
      </c>
      <c r="Y3152" s="4">
        <v>244</v>
      </c>
      <c r="Z3152" s="4">
        <v>85</v>
      </c>
      <c r="AA3152" s="1" t="s">
        <v>105</v>
      </c>
      <c r="AB3152" s="4">
        <v>3</v>
      </c>
      <c r="AC3152" s="4">
        <v>107030215</v>
      </c>
      <c r="AD3152" s="4">
        <v>1</v>
      </c>
      <c r="AE3152" s="1" t="s">
        <v>2433</v>
      </c>
      <c r="AF3152" s="4">
        <v>1</v>
      </c>
      <c r="AG3152" s="1" t="s">
        <v>60</v>
      </c>
      <c r="AH3152" s="1" t="s">
        <v>8016</v>
      </c>
    </row>
    <row r="3153" s="1" customFormat="1" ht="12.75" hidden="1" spans="1:34">
      <c r="A3153" s="4">
        <v>176075</v>
      </c>
      <c r="B3153" s="1" t="s">
        <v>8017</v>
      </c>
      <c r="C3153" s="1" t="s">
        <v>8018</v>
      </c>
      <c r="D3153" s="1" t="s">
        <v>8019</v>
      </c>
      <c r="E3153" s="1" t="s">
        <v>68</v>
      </c>
      <c r="F3153" s="4">
        <v>48.86</v>
      </c>
      <c r="G3153" s="4"/>
      <c r="H3153" s="4">
        <v>69.8</v>
      </c>
      <c r="I3153" s="6"/>
      <c r="J3153" s="6"/>
      <c r="K3153" s="6"/>
      <c r="L3153" s="6"/>
      <c r="M3153" s="6"/>
      <c r="N3153" s="6"/>
      <c r="O3153" s="6"/>
      <c r="Q3153" s="8">
        <f t="shared" si="49"/>
        <v>0.3</v>
      </c>
      <c r="U3153" s="4">
        <v>145</v>
      </c>
      <c r="W3153" s="4">
        <v>145</v>
      </c>
      <c r="X3153" s="4">
        <v>77</v>
      </c>
      <c r="Y3153" s="4">
        <v>77</v>
      </c>
      <c r="Z3153" s="4">
        <v>27</v>
      </c>
      <c r="AA3153" s="1" t="s">
        <v>105</v>
      </c>
      <c r="AB3153" s="4">
        <v>3</v>
      </c>
      <c r="AC3153" s="4">
        <v>103020899</v>
      </c>
      <c r="AE3153" s="1" t="s">
        <v>60</v>
      </c>
      <c r="AG3153" s="1" t="s">
        <v>60</v>
      </c>
      <c r="AH3153" s="1" t="s">
        <v>8020</v>
      </c>
    </row>
    <row r="3154" s="1" customFormat="1" ht="12.75" hidden="1" spans="1:34">
      <c r="A3154" s="4">
        <v>161956</v>
      </c>
      <c r="B3154" s="1" t="s">
        <v>8007</v>
      </c>
      <c r="C3154" s="1" t="s">
        <v>8021</v>
      </c>
      <c r="D3154" s="1" t="s">
        <v>578</v>
      </c>
      <c r="E3154" s="1" t="s">
        <v>217</v>
      </c>
      <c r="F3154" s="4">
        <v>2926</v>
      </c>
      <c r="G3154" s="4"/>
      <c r="H3154" s="4">
        <v>4180</v>
      </c>
      <c r="I3154" s="6"/>
      <c r="J3154" s="6"/>
      <c r="K3154" s="6"/>
      <c r="L3154" s="6"/>
      <c r="M3154" s="6"/>
      <c r="N3154" s="6"/>
      <c r="O3154" s="6"/>
      <c r="Q3154" s="8">
        <f t="shared" si="49"/>
        <v>0.3</v>
      </c>
      <c r="U3154" s="4">
        <v>24</v>
      </c>
      <c r="V3154" s="4">
        <v>3</v>
      </c>
      <c r="W3154" s="4">
        <v>21</v>
      </c>
      <c r="X3154" s="4">
        <v>19</v>
      </c>
      <c r="Y3154" s="4">
        <v>1</v>
      </c>
      <c r="Z3154" s="4">
        <v>1</v>
      </c>
      <c r="AA3154" s="1" t="s">
        <v>114</v>
      </c>
      <c r="AB3154" s="4">
        <v>1</v>
      </c>
      <c r="AC3154" s="4">
        <v>109024599</v>
      </c>
      <c r="AE3154" s="1" t="s">
        <v>60</v>
      </c>
      <c r="AG3154" s="1" t="s">
        <v>60</v>
      </c>
      <c r="AH3154" s="1" t="s">
        <v>8022</v>
      </c>
    </row>
    <row r="3155" s="1" customFormat="1" ht="12.75" hidden="1" spans="1:34">
      <c r="A3155" s="4">
        <v>152489</v>
      </c>
      <c r="B3155" s="1" t="s">
        <v>6491</v>
      </c>
      <c r="C3155" s="1" t="s">
        <v>8023</v>
      </c>
      <c r="D3155" s="1" t="s">
        <v>7809</v>
      </c>
      <c r="E3155" s="1" t="s">
        <v>217</v>
      </c>
      <c r="F3155" s="4">
        <v>616</v>
      </c>
      <c r="G3155" s="4"/>
      <c r="H3155" s="4">
        <v>880</v>
      </c>
      <c r="I3155" s="4"/>
      <c r="J3155" s="4"/>
      <c r="K3155" s="4"/>
      <c r="L3155" s="4"/>
      <c r="M3155" s="4"/>
      <c r="N3155" s="4"/>
      <c r="O3155" s="4"/>
      <c r="Q3155" s="8">
        <f t="shared" si="49"/>
        <v>0.3</v>
      </c>
      <c r="U3155" s="4">
        <v>19</v>
      </c>
      <c r="V3155" s="4">
        <v>6</v>
      </c>
      <c r="W3155" s="4">
        <v>13</v>
      </c>
      <c r="X3155" s="4">
        <v>8</v>
      </c>
      <c r="Y3155" s="4">
        <v>14</v>
      </c>
      <c r="Z3155" s="4">
        <v>4</v>
      </c>
      <c r="AA3155" s="1" t="s">
        <v>114</v>
      </c>
      <c r="AB3155" s="4">
        <v>2</v>
      </c>
      <c r="AC3155" s="4">
        <v>109024599</v>
      </c>
      <c r="AE3155" s="1" t="s">
        <v>60</v>
      </c>
      <c r="AG3155" s="1" t="s">
        <v>60</v>
      </c>
      <c r="AH3155" s="1" t="s">
        <v>8024</v>
      </c>
    </row>
    <row r="3156" s="1" customFormat="1" ht="12.75" hidden="1" spans="1:34">
      <c r="A3156" s="4">
        <v>172654</v>
      </c>
      <c r="B3156" s="1" t="s">
        <v>6981</v>
      </c>
      <c r="C3156" s="1" t="s">
        <v>8025</v>
      </c>
      <c r="D3156" s="1" t="s">
        <v>6983</v>
      </c>
      <c r="E3156" s="1" t="s">
        <v>68</v>
      </c>
      <c r="F3156" s="4">
        <v>24.5</v>
      </c>
      <c r="G3156" s="4"/>
      <c r="H3156" s="4">
        <v>35</v>
      </c>
      <c r="I3156" s="6"/>
      <c r="J3156" s="6"/>
      <c r="K3156" s="6"/>
      <c r="L3156" s="6"/>
      <c r="M3156" s="6"/>
      <c r="N3156" s="6"/>
      <c r="O3156" s="6"/>
      <c r="Q3156" s="8">
        <f t="shared" si="49"/>
        <v>0.3</v>
      </c>
      <c r="U3156" s="4">
        <v>318</v>
      </c>
      <c r="V3156" s="4">
        <v>46</v>
      </c>
      <c r="W3156" s="4">
        <v>272</v>
      </c>
      <c r="X3156" s="4">
        <v>108</v>
      </c>
      <c r="Y3156" s="4">
        <v>398</v>
      </c>
      <c r="Z3156" s="4">
        <v>103</v>
      </c>
      <c r="AA3156" s="1" t="s">
        <v>105</v>
      </c>
      <c r="AB3156" s="4">
        <v>3</v>
      </c>
      <c r="AC3156" s="4">
        <v>107030205</v>
      </c>
      <c r="AE3156" s="1" t="s">
        <v>60</v>
      </c>
      <c r="AG3156" s="1" t="s">
        <v>60</v>
      </c>
      <c r="AH3156" s="1" t="s">
        <v>8026</v>
      </c>
    </row>
    <row r="3157" s="1" customFormat="1" ht="12.75" hidden="1" spans="1:34">
      <c r="A3157" s="4">
        <v>178291</v>
      </c>
      <c r="B3157" s="1" t="s">
        <v>7748</v>
      </c>
      <c r="C3157" s="1" t="s">
        <v>8027</v>
      </c>
      <c r="D3157" s="1" t="s">
        <v>906</v>
      </c>
      <c r="E3157" s="1" t="s">
        <v>68</v>
      </c>
      <c r="F3157" s="4">
        <v>38.5</v>
      </c>
      <c r="G3157" s="4"/>
      <c r="H3157" s="4">
        <v>55</v>
      </c>
      <c r="I3157" s="6"/>
      <c r="J3157" s="6"/>
      <c r="K3157" s="6"/>
      <c r="L3157" s="6"/>
      <c r="M3157" s="6"/>
      <c r="N3157" s="6"/>
      <c r="O3157" s="6"/>
      <c r="Q3157" s="8">
        <f t="shared" si="49"/>
        <v>0.3</v>
      </c>
      <c r="U3157" s="4">
        <v>149</v>
      </c>
      <c r="V3157" s="4">
        <v>16</v>
      </c>
      <c r="W3157" s="4">
        <v>133</v>
      </c>
      <c r="X3157" s="4">
        <v>78</v>
      </c>
      <c r="Y3157" s="4">
        <v>59</v>
      </c>
      <c r="Z3157" s="4">
        <v>42</v>
      </c>
      <c r="AA3157" s="1" t="s">
        <v>105</v>
      </c>
      <c r="AB3157" s="4">
        <v>3</v>
      </c>
      <c r="AC3157" s="4">
        <v>107030215</v>
      </c>
      <c r="AD3157" s="4">
        <v>1</v>
      </c>
      <c r="AE3157" s="1" t="s">
        <v>2433</v>
      </c>
      <c r="AF3157" s="4">
        <v>1</v>
      </c>
      <c r="AG3157" s="1" t="s">
        <v>60</v>
      </c>
      <c r="AH3157" s="1" t="s">
        <v>8028</v>
      </c>
    </row>
    <row r="3158" s="1" customFormat="1" ht="12.75" hidden="1" spans="1:34">
      <c r="A3158" s="4">
        <v>156165</v>
      </c>
      <c r="B3158" s="1" t="s">
        <v>7367</v>
      </c>
      <c r="C3158" s="1" t="s">
        <v>8029</v>
      </c>
      <c r="D3158" s="1" t="s">
        <v>1058</v>
      </c>
      <c r="E3158" s="1" t="s">
        <v>68</v>
      </c>
      <c r="F3158" s="4">
        <v>51.45</v>
      </c>
      <c r="G3158" s="4"/>
      <c r="H3158" s="4">
        <v>73.5</v>
      </c>
      <c r="I3158" s="6"/>
      <c r="J3158" s="6"/>
      <c r="K3158" s="6"/>
      <c r="L3158" s="6"/>
      <c r="M3158" s="6"/>
      <c r="N3158" s="6"/>
      <c r="O3158" s="6"/>
      <c r="Q3158" s="8">
        <f t="shared" si="49"/>
        <v>0.3</v>
      </c>
      <c r="U3158" s="4">
        <v>358</v>
      </c>
      <c r="V3158" s="4">
        <v>46</v>
      </c>
      <c r="W3158" s="4">
        <v>312</v>
      </c>
      <c r="X3158" s="4">
        <v>111</v>
      </c>
      <c r="Y3158" s="4">
        <v>188</v>
      </c>
      <c r="Z3158" s="4">
        <v>81</v>
      </c>
      <c r="AA3158" s="1" t="s">
        <v>375</v>
      </c>
      <c r="AB3158" s="4">
        <v>2</v>
      </c>
      <c r="AC3158" s="4">
        <v>109024599</v>
      </c>
      <c r="AE3158" s="1" t="s">
        <v>60</v>
      </c>
      <c r="AG3158" s="1" t="s">
        <v>60</v>
      </c>
      <c r="AH3158" s="1" t="s">
        <v>8030</v>
      </c>
    </row>
    <row r="3159" s="1" customFormat="1" ht="12.75" hidden="1" spans="1:34">
      <c r="A3159" s="4">
        <v>177288</v>
      </c>
      <c r="B3159" s="1" t="s">
        <v>7367</v>
      </c>
      <c r="C3159" s="1" t="s">
        <v>8031</v>
      </c>
      <c r="D3159" s="1" t="s">
        <v>1058</v>
      </c>
      <c r="E3159" s="1" t="s">
        <v>68</v>
      </c>
      <c r="F3159" s="4">
        <v>67.2</v>
      </c>
      <c r="G3159" s="4"/>
      <c r="H3159" s="4">
        <v>96</v>
      </c>
      <c r="I3159" s="6"/>
      <c r="J3159" s="6"/>
      <c r="K3159" s="6"/>
      <c r="L3159" s="6"/>
      <c r="M3159" s="6"/>
      <c r="N3159" s="6"/>
      <c r="O3159" s="6"/>
      <c r="Q3159" s="8">
        <f t="shared" si="49"/>
        <v>0.3</v>
      </c>
      <c r="U3159" s="4">
        <v>404</v>
      </c>
      <c r="V3159" s="4">
        <v>74</v>
      </c>
      <c r="W3159" s="4">
        <v>330</v>
      </c>
      <c r="X3159" s="4">
        <v>112</v>
      </c>
      <c r="Y3159" s="4">
        <v>73</v>
      </c>
      <c r="Z3159" s="4">
        <v>43</v>
      </c>
      <c r="AA3159" s="1" t="s">
        <v>375</v>
      </c>
      <c r="AB3159" s="4">
        <v>2</v>
      </c>
      <c r="AC3159" s="4">
        <v>109024599</v>
      </c>
      <c r="AE3159" s="1" t="s">
        <v>60</v>
      </c>
      <c r="AG3159" s="1" t="s">
        <v>60</v>
      </c>
      <c r="AH3159" s="1" t="s">
        <v>8032</v>
      </c>
    </row>
    <row r="3160" s="1" customFormat="1" ht="12.75" hidden="1" spans="1:34">
      <c r="A3160" s="4">
        <v>180349</v>
      </c>
      <c r="B3160" s="1" t="s">
        <v>7971</v>
      </c>
      <c r="C3160" s="1" t="s">
        <v>8033</v>
      </c>
      <c r="D3160" s="1" t="s">
        <v>578</v>
      </c>
      <c r="E3160" s="1" t="s">
        <v>88</v>
      </c>
      <c r="F3160" s="4">
        <v>59.5</v>
      </c>
      <c r="G3160" s="4"/>
      <c r="H3160" s="4">
        <v>85</v>
      </c>
      <c r="I3160" s="6"/>
      <c r="J3160" s="6"/>
      <c r="K3160" s="6"/>
      <c r="L3160" s="6"/>
      <c r="M3160" s="6"/>
      <c r="N3160" s="6"/>
      <c r="O3160" s="6"/>
      <c r="Q3160" s="8">
        <f t="shared" si="49"/>
        <v>0.3</v>
      </c>
      <c r="U3160" s="4">
        <v>122</v>
      </c>
      <c r="V3160" s="4">
        <v>15</v>
      </c>
      <c r="W3160" s="4">
        <v>107</v>
      </c>
      <c r="X3160" s="4">
        <v>99</v>
      </c>
      <c r="Y3160" s="4">
        <v>18</v>
      </c>
      <c r="Z3160" s="4">
        <v>17</v>
      </c>
      <c r="AA3160" s="1" t="s">
        <v>114</v>
      </c>
      <c r="AB3160" s="4">
        <v>0</v>
      </c>
      <c r="AC3160" s="4">
        <v>109024599</v>
      </c>
      <c r="AE3160" s="1" t="s">
        <v>60</v>
      </c>
      <c r="AG3160" s="1" t="s">
        <v>60</v>
      </c>
      <c r="AH3160" s="1" t="s">
        <v>60</v>
      </c>
    </row>
    <row r="3161" s="1" customFormat="1" ht="12.75" hidden="1" spans="1:34">
      <c r="A3161" s="4">
        <v>180350</v>
      </c>
      <c r="B3161" s="1" t="s">
        <v>7971</v>
      </c>
      <c r="C3161" s="1" t="s">
        <v>8034</v>
      </c>
      <c r="D3161" s="1" t="s">
        <v>578</v>
      </c>
      <c r="E3161" s="1" t="s">
        <v>88</v>
      </c>
      <c r="F3161" s="4">
        <v>60.9</v>
      </c>
      <c r="G3161" s="4"/>
      <c r="H3161" s="4">
        <v>87</v>
      </c>
      <c r="I3161" s="6"/>
      <c r="J3161" s="6"/>
      <c r="K3161" s="6"/>
      <c r="L3161" s="6"/>
      <c r="M3161" s="6"/>
      <c r="N3161" s="6"/>
      <c r="O3161" s="6"/>
      <c r="Q3161" s="8">
        <f t="shared" si="49"/>
        <v>0.3</v>
      </c>
      <c r="U3161" s="4">
        <v>20</v>
      </c>
      <c r="V3161" s="4">
        <v>8</v>
      </c>
      <c r="W3161" s="4">
        <v>12</v>
      </c>
      <c r="X3161" s="4">
        <v>10</v>
      </c>
      <c r="Y3161" s="4">
        <v>7</v>
      </c>
      <c r="Z3161" s="4">
        <v>2</v>
      </c>
      <c r="AA3161" s="1" t="s">
        <v>114</v>
      </c>
      <c r="AB3161" s="4">
        <v>0</v>
      </c>
      <c r="AC3161" s="4">
        <v>109024599</v>
      </c>
      <c r="AE3161" s="1" t="s">
        <v>60</v>
      </c>
      <c r="AG3161" s="1" t="s">
        <v>60</v>
      </c>
      <c r="AH3161" s="1" t="s">
        <v>60</v>
      </c>
    </row>
    <row r="3162" s="1" customFormat="1" ht="12.75" hidden="1" spans="1:34">
      <c r="A3162" s="4">
        <v>180351</v>
      </c>
      <c r="B3162" s="1" t="s">
        <v>7971</v>
      </c>
      <c r="C3162" s="1" t="s">
        <v>8035</v>
      </c>
      <c r="D3162" s="1" t="s">
        <v>578</v>
      </c>
      <c r="E3162" s="1" t="s">
        <v>88</v>
      </c>
      <c r="F3162" s="4">
        <v>27.3</v>
      </c>
      <c r="G3162" s="4"/>
      <c r="H3162" s="4">
        <v>39</v>
      </c>
      <c r="I3162" s="6"/>
      <c r="J3162" s="6"/>
      <c r="K3162" s="6"/>
      <c r="L3162" s="6"/>
      <c r="M3162" s="6"/>
      <c r="N3162" s="6"/>
      <c r="O3162" s="6"/>
      <c r="Q3162" s="8">
        <f t="shared" si="49"/>
        <v>0.3</v>
      </c>
      <c r="U3162" s="4">
        <v>31</v>
      </c>
      <c r="V3162" s="4">
        <v>19</v>
      </c>
      <c r="W3162" s="4">
        <v>12</v>
      </c>
      <c r="X3162" s="4">
        <v>7</v>
      </c>
      <c r="Y3162" s="4">
        <v>4</v>
      </c>
      <c r="Z3162" s="4">
        <v>4</v>
      </c>
      <c r="AA3162" s="1" t="s">
        <v>114</v>
      </c>
      <c r="AB3162" s="4">
        <v>0</v>
      </c>
      <c r="AC3162" s="4">
        <v>109024599</v>
      </c>
      <c r="AE3162" s="1" t="s">
        <v>60</v>
      </c>
      <c r="AG3162" s="1" t="s">
        <v>60</v>
      </c>
      <c r="AH3162" s="1" t="s">
        <v>60</v>
      </c>
    </row>
    <row r="3163" s="1" customFormat="1" ht="12.75" hidden="1" spans="1:34">
      <c r="A3163" s="4">
        <v>156043</v>
      </c>
      <c r="B3163" s="1" t="s">
        <v>8036</v>
      </c>
      <c r="C3163" s="1" t="s">
        <v>8037</v>
      </c>
      <c r="D3163" s="1" t="s">
        <v>578</v>
      </c>
      <c r="E3163" s="1" t="s">
        <v>88</v>
      </c>
      <c r="F3163" s="4">
        <v>42</v>
      </c>
      <c r="G3163" s="4"/>
      <c r="H3163" s="4">
        <v>60</v>
      </c>
      <c r="I3163" s="6"/>
      <c r="J3163" s="6"/>
      <c r="K3163" s="6"/>
      <c r="L3163" s="6"/>
      <c r="M3163" s="6"/>
      <c r="N3163" s="6"/>
      <c r="O3163" s="6"/>
      <c r="Q3163" s="8">
        <f t="shared" si="49"/>
        <v>0.3</v>
      </c>
      <c r="U3163" s="4">
        <v>143</v>
      </c>
      <c r="W3163" s="4">
        <v>143</v>
      </c>
      <c r="X3163" s="4">
        <v>96</v>
      </c>
      <c r="Y3163" s="4">
        <v>141</v>
      </c>
      <c r="Z3163" s="4">
        <v>41</v>
      </c>
      <c r="AA3163" s="1" t="s">
        <v>114</v>
      </c>
      <c r="AB3163" s="4">
        <v>0</v>
      </c>
      <c r="AC3163" s="4">
        <v>109024599</v>
      </c>
      <c r="AE3163" s="1" t="s">
        <v>60</v>
      </c>
      <c r="AG3163" s="1" t="s">
        <v>60</v>
      </c>
      <c r="AH3163" s="1" t="s">
        <v>60</v>
      </c>
    </row>
    <row r="3164" s="1" customFormat="1" ht="12.75" hidden="1" spans="1:34">
      <c r="A3164" s="4">
        <v>180354</v>
      </c>
      <c r="B3164" s="1" t="s">
        <v>214</v>
      </c>
      <c r="C3164" s="1" t="s">
        <v>8038</v>
      </c>
      <c r="D3164" s="1" t="s">
        <v>578</v>
      </c>
      <c r="E3164" s="1" t="s">
        <v>217</v>
      </c>
      <c r="F3164" s="4">
        <v>656.6</v>
      </c>
      <c r="G3164" s="4"/>
      <c r="H3164" s="4">
        <v>938</v>
      </c>
      <c r="I3164" s="6"/>
      <c r="J3164" s="6"/>
      <c r="K3164" s="6"/>
      <c r="L3164" s="6"/>
      <c r="M3164" s="6"/>
      <c r="N3164" s="6"/>
      <c r="O3164" s="6"/>
      <c r="Q3164" s="8">
        <f t="shared" si="49"/>
        <v>0.3</v>
      </c>
      <c r="U3164" s="4">
        <v>10</v>
      </c>
      <c r="V3164" s="4">
        <v>6</v>
      </c>
      <c r="W3164" s="4">
        <v>4</v>
      </c>
      <c r="X3164" s="4">
        <v>4</v>
      </c>
      <c r="Y3164" s="4">
        <v>1</v>
      </c>
      <c r="Z3164" s="4">
        <v>1</v>
      </c>
      <c r="AA3164" s="1" t="s">
        <v>114</v>
      </c>
      <c r="AB3164" s="4">
        <v>0</v>
      </c>
      <c r="AC3164" s="4">
        <v>109024599</v>
      </c>
      <c r="AE3164" s="1" t="s">
        <v>60</v>
      </c>
      <c r="AG3164" s="1" t="s">
        <v>60</v>
      </c>
      <c r="AH3164" s="1" t="s">
        <v>60</v>
      </c>
    </row>
    <row r="3165" s="1" customFormat="1" ht="12.75" hidden="1" spans="1:34">
      <c r="A3165" s="4">
        <v>180355</v>
      </c>
      <c r="B3165" s="1" t="s">
        <v>214</v>
      </c>
      <c r="C3165" s="1" t="s">
        <v>8039</v>
      </c>
      <c r="D3165" s="1" t="s">
        <v>578</v>
      </c>
      <c r="E3165" s="1" t="s">
        <v>217</v>
      </c>
      <c r="F3165" s="4">
        <v>649.6</v>
      </c>
      <c r="G3165" s="4"/>
      <c r="H3165" s="4">
        <v>928</v>
      </c>
      <c r="I3165" s="6"/>
      <c r="J3165" s="6"/>
      <c r="K3165" s="6"/>
      <c r="L3165" s="6"/>
      <c r="M3165" s="6"/>
      <c r="N3165" s="6"/>
      <c r="O3165" s="6"/>
      <c r="Q3165" s="8">
        <f t="shared" si="49"/>
        <v>0.3</v>
      </c>
      <c r="U3165" s="4">
        <v>9</v>
      </c>
      <c r="V3165" s="4">
        <v>6</v>
      </c>
      <c r="W3165" s="4">
        <v>3</v>
      </c>
      <c r="X3165" s="4">
        <v>3</v>
      </c>
      <c r="AA3165" s="1" t="s">
        <v>114</v>
      </c>
      <c r="AB3165" s="4">
        <v>0</v>
      </c>
      <c r="AC3165" s="4">
        <v>109024599</v>
      </c>
      <c r="AE3165" s="1" t="s">
        <v>60</v>
      </c>
      <c r="AG3165" s="1" t="s">
        <v>60</v>
      </c>
      <c r="AH3165" s="1" t="s">
        <v>60</v>
      </c>
    </row>
    <row r="3166" s="1" customFormat="1" ht="12.75" hidden="1" spans="1:34">
      <c r="A3166" s="4">
        <v>146044</v>
      </c>
      <c r="B3166" s="1" t="s">
        <v>8040</v>
      </c>
      <c r="C3166" s="1" t="s">
        <v>8041</v>
      </c>
      <c r="D3166" s="1" t="s">
        <v>7909</v>
      </c>
      <c r="E3166" s="1" t="s">
        <v>217</v>
      </c>
      <c r="F3166" s="4">
        <v>4536</v>
      </c>
      <c r="G3166" s="4"/>
      <c r="H3166" s="4">
        <v>6480</v>
      </c>
      <c r="I3166" s="6"/>
      <c r="J3166" s="6"/>
      <c r="K3166" s="6"/>
      <c r="L3166" s="6"/>
      <c r="M3166" s="6"/>
      <c r="N3166" s="6"/>
      <c r="O3166" s="6"/>
      <c r="Q3166" s="8">
        <f t="shared" si="49"/>
        <v>0.3</v>
      </c>
      <c r="U3166" s="4">
        <v>7</v>
      </c>
      <c r="V3166" s="4">
        <v>3</v>
      </c>
      <c r="W3166" s="4">
        <v>4</v>
      </c>
      <c r="X3166" s="4">
        <v>4</v>
      </c>
      <c r="AA3166" s="1" t="s">
        <v>8042</v>
      </c>
      <c r="AB3166" s="4">
        <v>0</v>
      </c>
      <c r="AC3166" s="4">
        <v>109024599</v>
      </c>
      <c r="AE3166" s="1" t="s">
        <v>60</v>
      </c>
      <c r="AG3166" s="1" t="s">
        <v>60</v>
      </c>
      <c r="AH3166" s="1" t="s">
        <v>8043</v>
      </c>
    </row>
    <row r="3167" s="1" customFormat="1" ht="12.75" hidden="1" spans="1:34">
      <c r="A3167" s="4">
        <v>181793</v>
      </c>
      <c r="B3167" s="1" t="s">
        <v>8044</v>
      </c>
      <c r="C3167" s="1" t="s">
        <v>8045</v>
      </c>
      <c r="D3167" s="1" t="s">
        <v>7246</v>
      </c>
      <c r="E3167" s="1" t="s">
        <v>217</v>
      </c>
      <c r="F3167" s="4">
        <v>488.6</v>
      </c>
      <c r="G3167" s="4"/>
      <c r="H3167" s="4">
        <v>698</v>
      </c>
      <c r="I3167" s="6"/>
      <c r="J3167" s="6"/>
      <c r="K3167" s="6"/>
      <c r="L3167" s="6"/>
      <c r="M3167" s="6"/>
      <c r="N3167" s="6"/>
      <c r="O3167" s="6"/>
      <c r="Q3167" s="8">
        <f t="shared" si="49"/>
        <v>0.3</v>
      </c>
      <c r="U3167" s="4">
        <v>3</v>
      </c>
      <c r="W3167" s="4">
        <v>3</v>
      </c>
      <c r="X3167" s="4">
        <v>2</v>
      </c>
      <c r="Y3167" s="4">
        <v>3</v>
      </c>
      <c r="Z3167" s="4">
        <v>2</v>
      </c>
      <c r="AA3167" s="1" t="s">
        <v>114</v>
      </c>
      <c r="AB3167" s="4">
        <v>0</v>
      </c>
      <c r="AE3167" s="1" t="s">
        <v>60</v>
      </c>
      <c r="AG3167" s="1" t="s">
        <v>60</v>
      </c>
      <c r="AH3167" s="1" t="s">
        <v>8046</v>
      </c>
    </row>
    <row r="3168" s="1" customFormat="1" ht="12.75" hidden="1" spans="1:34">
      <c r="A3168" s="4">
        <v>177740</v>
      </c>
      <c r="B3168" s="1" t="s">
        <v>5879</v>
      </c>
      <c r="C3168" s="1" t="s">
        <v>8047</v>
      </c>
      <c r="D3168" s="1" t="s">
        <v>1058</v>
      </c>
      <c r="E3168" s="1" t="s">
        <v>68</v>
      </c>
      <c r="F3168" s="4">
        <v>51.45</v>
      </c>
      <c r="G3168" s="4"/>
      <c r="H3168" s="4">
        <v>73.5</v>
      </c>
      <c r="I3168" s="6"/>
      <c r="J3168" s="6"/>
      <c r="K3168" s="6"/>
      <c r="L3168" s="6"/>
      <c r="M3168" s="6"/>
      <c r="N3168" s="6"/>
      <c r="O3168" s="6"/>
      <c r="Q3168" s="8">
        <f t="shared" si="49"/>
        <v>0.3</v>
      </c>
      <c r="U3168" s="4">
        <v>336</v>
      </c>
      <c r="V3168" s="4">
        <v>20</v>
      </c>
      <c r="W3168" s="4">
        <v>316</v>
      </c>
      <c r="X3168" s="4">
        <v>111</v>
      </c>
      <c r="Y3168" s="4">
        <v>135</v>
      </c>
      <c r="Z3168" s="4">
        <v>66</v>
      </c>
      <c r="AA3168" s="1" t="s">
        <v>105</v>
      </c>
      <c r="AB3168" s="4">
        <v>3</v>
      </c>
      <c r="AE3168" s="1" t="s">
        <v>60</v>
      </c>
      <c r="AG3168" s="1" t="s">
        <v>60</v>
      </c>
      <c r="AH3168" s="1" t="s">
        <v>8048</v>
      </c>
    </row>
    <row r="3169" s="1" customFormat="1" ht="12.75" hidden="1" spans="1:34">
      <c r="A3169" s="4">
        <v>183113</v>
      </c>
      <c r="B3169" s="1" t="s">
        <v>6491</v>
      </c>
      <c r="C3169" s="1" t="s">
        <v>8049</v>
      </c>
      <c r="D3169" s="1" t="s">
        <v>7246</v>
      </c>
      <c r="E3169" s="1" t="s">
        <v>217</v>
      </c>
      <c r="F3169" s="4">
        <v>406</v>
      </c>
      <c r="G3169" s="4"/>
      <c r="H3169" s="4">
        <v>580</v>
      </c>
      <c r="I3169" s="6"/>
      <c r="J3169" s="6"/>
      <c r="K3169" s="6"/>
      <c r="L3169" s="6"/>
      <c r="M3169" s="6"/>
      <c r="N3169" s="6"/>
      <c r="O3169" s="6"/>
      <c r="Q3169" s="8">
        <f t="shared" si="49"/>
        <v>0.3</v>
      </c>
      <c r="U3169" s="4">
        <v>21</v>
      </c>
      <c r="V3169" s="4">
        <v>14</v>
      </c>
      <c r="W3169" s="4">
        <v>7</v>
      </c>
      <c r="X3169" s="4">
        <v>5</v>
      </c>
      <c r="Y3169" s="4">
        <v>3</v>
      </c>
      <c r="Z3169" s="4">
        <v>2</v>
      </c>
      <c r="AA3169" s="1" t="s">
        <v>114</v>
      </c>
      <c r="AB3169" s="4">
        <v>0</v>
      </c>
      <c r="AE3169" s="1" t="s">
        <v>60</v>
      </c>
      <c r="AG3169" s="1" t="s">
        <v>60</v>
      </c>
      <c r="AH3169" s="1" t="s">
        <v>8050</v>
      </c>
    </row>
    <row r="3170" s="1" customFormat="1" ht="12.75" hidden="1" spans="1:34">
      <c r="A3170" s="4">
        <v>183289</v>
      </c>
      <c r="B3170" s="1" t="s">
        <v>6491</v>
      </c>
      <c r="C3170" s="1" t="s">
        <v>8051</v>
      </c>
      <c r="D3170" s="1" t="s">
        <v>7246</v>
      </c>
      <c r="E3170" s="1" t="s">
        <v>217</v>
      </c>
      <c r="F3170" s="4">
        <v>329</v>
      </c>
      <c r="G3170" s="4"/>
      <c r="H3170" s="4">
        <v>470</v>
      </c>
      <c r="I3170" s="6"/>
      <c r="J3170" s="6"/>
      <c r="K3170" s="6"/>
      <c r="L3170" s="6"/>
      <c r="M3170" s="6"/>
      <c r="N3170" s="6"/>
      <c r="O3170" s="6"/>
      <c r="Q3170" s="8">
        <f t="shared" si="49"/>
        <v>0.3</v>
      </c>
      <c r="U3170" s="4">
        <v>23</v>
      </c>
      <c r="V3170" s="4">
        <v>9</v>
      </c>
      <c r="W3170" s="4">
        <v>14</v>
      </c>
      <c r="X3170" s="4">
        <v>10</v>
      </c>
      <c r="Y3170" s="4">
        <v>6</v>
      </c>
      <c r="Z3170" s="4">
        <v>4</v>
      </c>
      <c r="AA3170" s="1" t="s">
        <v>105</v>
      </c>
      <c r="AB3170" s="4">
        <v>1</v>
      </c>
      <c r="AE3170" s="1" t="s">
        <v>60</v>
      </c>
      <c r="AG3170" s="1" t="s">
        <v>60</v>
      </c>
      <c r="AH3170" s="1" t="s">
        <v>60</v>
      </c>
    </row>
    <row r="3171" s="1" customFormat="1" ht="12.75" hidden="1" spans="1:34">
      <c r="A3171" s="4">
        <v>181795</v>
      </c>
      <c r="B3171" s="1" t="s">
        <v>6491</v>
      </c>
      <c r="C3171" s="1" t="s">
        <v>8052</v>
      </c>
      <c r="D3171" s="1" t="s">
        <v>7920</v>
      </c>
      <c r="E3171" s="1" t="s">
        <v>217</v>
      </c>
      <c r="F3171" s="4">
        <v>476</v>
      </c>
      <c r="G3171" s="4"/>
      <c r="H3171" s="4">
        <v>680</v>
      </c>
      <c r="I3171" s="6"/>
      <c r="J3171" s="6"/>
      <c r="K3171" s="6"/>
      <c r="L3171" s="6"/>
      <c r="M3171" s="6"/>
      <c r="N3171" s="6"/>
      <c r="O3171" s="6"/>
      <c r="Q3171" s="8">
        <f t="shared" si="49"/>
        <v>0.3</v>
      </c>
      <c r="U3171" s="4">
        <v>13</v>
      </c>
      <c r="V3171" s="4">
        <v>7</v>
      </c>
      <c r="W3171" s="4">
        <v>6</v>
      </c>
      <c r="X3171" s="4">
        <v>4</v>
      </c>
      <c r="Y3171" s="4">
        <v>4</v>
      </c>
      <c r="Z3171" s="4">
        <v>1</v>
      </c>
      <c r="AA3171" s="1" t="s">
        <v>114</v>
      </c>
      <c r="AB3171" s="4">
        <v>0</v>
      </c>
      <c r="AE3171" s="1" t="s">
        <v>60</v>
      </c>
      <c r="AG3171" s="1" t="s">
        <v>60</v>
      </c>
      <c r="AH3171" s="1" t="s">
        <v>8053</v>
      </c>
    </row>
    <row r="3172" s="1" customFormat="1" ht="12.75" hidden="1" spans="1:34">
      <c r="A3172" s="4">
        <v>189904</v>
      </c>
      <c r="B3172" s="1" t="s">
        <v>8054</v>
      </c>
      <c r="C3172" s="1" t="s">
        <v>8055</v>
      </c>
      <c r="D3172" s="1" t="s">
        <v>5106</v>
      </c>
      <c r="E3172" s="1" t="s">
        <v>68</v>
      </c>
      <c r="F3172" s="4">
        <v>101.5</v>
      </c>
      <c r="G3172" s="4"/>
      <c r="H3172" s="4">
        <v>145</v>
      </c>
      <c r="I3172" s="4"/>
      <c r="J3172" s="4"/>
      <c r="K3172" s="4"/>
      <c r="L3172" s="4"/>
      <c r="M3172" s="4"/>
      <c r="N3172" s="4"/>
      <c r="O3172" s="4"/>
      <c r="Q3172" s="8">
        <f t="shared" si="49"/>
        <v>0.3</v>
      </c>
      <c r="U3172" s="4">
        <v>32</v>
      </c>
      <c r="V3172" s="4">
        <v>32</v>
      </c>
      <c r="AA3172" s="1" t="s">
        <v>114</v>
      </c>
      <c r="AE3172" s="1" t="s">
        <v>60</v>
      </c>
      <c r="AG3172" s="1" t="s">
        <v>60</v>
      </c>
      <c r="AH3172" s="1" t="s">
        <v>8056</v>
      </c>
    </row>
    <row r="3173" s="1" customFormat="1" ht="12.75" hidden="1" spans="1:34">
      <c r="A3173" s="4">
        <v>187543</v>
      </c>
      <c r="B3173" s="1" t="s">
        <v>8002</v>
      </c>
      <c r="C3173" s="1" t="s">
        <v>8057</v>
      </c>
      <c r="D3173" s="1" t="s">
        <v>8058</v>
      </c>
      <c r="E3173" s="1" t="s">
        <v>68</v>
      </c>
      <c r="F3173" s="4">
        <v>35</v>
      </c>
      <c r="G3173" s="4"/>
      <c r="H3173" s="4">
        <v>50</v>
      </c>
      <c r="I3173" s="4"/>
      <c r="J3173" s="4"/>
      <c r="K3173" s="4"/>
      <c r="L3173" s="4"/>
      <c r="M3173" s="4"/>
      <c r="N3173" s="4"/>
      <c r="O3173" s="4"/>
      <c r="Q3173" s="8">
        <f t="shared" si="49"/>
        <v>0.3</v>
      </c>
      <c r="U3173" s="4">
        <v>272.812</v>
      </c>
      <c r="V3173" s="4">
        <v>92</v>
      </c>
      <c r="W3173" s="4">
        <v>180.812</v>
      </c>
      <c r="X3173" s="4">
        <v>105</v>
      </c>
      <c r="Y3173" s="4">
        <v>91.588</v>
      </c>
      <c r="Z3173" s="4">
        <v>96</v>
      </c>
      <c r="AA3173" s="1" t="s">
        <v>105</v>
      </c>
      <c r="AB3173" s="4">
        <v>3</v>
      </c>
      <c r="AE3173" s="1" t="s">
        <v>60</v>
      </c>
      <c r="AG3173" s="1" t="s">
        <v>60</v>
      </c>
      <c r="AH3173" s="1" t="s">
        <v>8059</v>
      </c>
    </row>
    <row r="3174" s="1" customFormat="1" ht="12.75" hidden="1" spans="1:34">
      <c r="A3174" s="4">
        <v>178470</v>
      </c>
      <c r="B3174" s="1" t="s">
        <v>3098</v>
      </c>
      <c r="C3174" s="1" t="s">
        <v>8060</v>
      </c>
      <c r="D3174" s="1" t="s">
        <v>7811</v>
      </c>
      <c r="E3174" s="1" t="s">
        <v>68</v>
      </c>
      <c r="F3174" s="4">
        <v>28</v>
      </c>
      <c r="G3174" s="4"/>
      <c r="H3174" s="4">
        <v>40</v>
      </c>
      <c r="I3174" s="4"/>
      <c r="J3174" s="4"/>
      <c r="K3174" s="4"/>
      <c r="L3174" s="4"/>
      <c r="M3174" s="4"/>
      <c r="N3174" s="4"/>
      <c r="O3174" s="4"/>
      <c r="Q3174" s="8">
        <f t="shared" si="49"/>
        <v>0.3</v>
      </c>
      <c r="U3174" s="4">
        <v>241</v>
      </c>
      <c r="V3174" s="4">
        <v>54</v>
      </c>
      <c r="W3174" s="4">
        <v>187</v>
      </c>
      <c r="X3174" s="4">
        <v>104</v>
      </c>
      <c r="Y3174" s="4">
        <v>89</v>
      </c>
      <c r="Z3174" s="4">
        <v>59</v>
      </c>
      <c r="AA3174" s="1" t="s">
        <v>105</v>
      </c>
      <c r="AB3174" s="4">
        <v>3</v>
      </c>
      <c r="AE3174" s="1" t="s">
        <v>60</v>
      </c>
      <c r="AG3174" s="1" t="s">
        <v>60</v>
      </c>
      <c r="AH3174" s="1" t="s">
        <v>8061</v>
      </c>
    </row>
    <row r="3175" s="1" customFormat="1" ht="12.75" hidden="1" spans="1:34">
      <c r="A3175" s="4">
        <v>439</v>
      </c>
      <c r="B3175" s="1" t="s">
        <v>8062</v>
      </c>
      <c r="C3175" s="1" t="s">
        <v>8063</v>
      </c>
      <c r="D3175" s="1" t="s">
        <v>67</v>
      </c>
      <c r="E3175" s="1" t="s">
        <v>58</v>
      </c>
      <c r="F3175" s="4">
        <v>14</v>
      </c>
      <c r="G3175" s="4"/>
      <c r="H3175" s="4">
        <v>20</v>
      </c>
      <c r="I3175" s="6"/>
      <c r="J3175" s="6"/>
      <c r="K3175" s="6"/>
      <c r="L3175" s="6"/>
      <c r="M3175" s="6"/>
      <c r="N3175" s="6"/>
      <c r="O3175" s="6"/>
      <c r="Q3175" s="8">
        <f t="shared" si="49"/>
        <v>0.3</v>
      </c>
      <c r="T3175" s="4">
        <v>112</v>
      </c>
      <c r="U3175" s="4">
        <v>4</v>
      </c>
      <c r="W3175" s="4">
        <v>4</v>
      </c>
      <c r="X3175" s="4">
        <v>1</v>
      </c>
      <c r="AA3175" s="1" t="s">
        <v>59</v>
      </c>
      <c r="AC3175" s="4">
        <v>107030104</v>
      </c>
      <c r="AE3175" s="1" t="s">
        <v>60</v>
      </c>
      <c r="AG3175" s="1" t="s">
        <v>60</v>
      </c>
      <c r="AH3175" s="1" t="s">
        <v>60</v>
      </c>
    </row>
    <row r="3176" s="1" customFormat="1" ht="12.75" hidden="1" spans="1:34">
      <c r="A3176" s="4">
        <v>3311</v>
      </c>
      <c r="B3176" s="1" t="s">
        <v>4683</v>
      </c>
      <c r="C3176" s="1" t="s">
        <v>71</v>
      </c>
      <c r="D3176" s="1" t="s">
        <v>8064</v>
      </c>
      <c r="E3176" s="1" t="s">
        <v>73</v>
      </c>
      <c r="F3176" s="4">
        <v>4.2</v>
      </c>
      <c r="G3176" s="4"/>
      <c r="H3176" s="4">
        <v>6</v>
      </c>
      <c r="I3176" s="4"/>
      <c r="J3176" s="4"/>
      <c r="K3176" s="4"/>
      <c r="L3176" s="4"/>
      <c r="M3176" s="4"/>
      <c r="N3176" s="4"/>
      <c r="O3176" s="4"/>
      <c r="Q3176" s="8">
        <f t="shared" si="49"/>
        <v>0.3</v>
      </c>
      <c r="T3176" s="4">
        <v>113</v>
      </c>
      <c r="U3176" s="4">
        <v>0</v>
      </c>
      <c r="AA3176" s="1" t="s">
        <v>59</v>
      </c>
      <c r="AC3176" s="4">
        <v>107030699</v>
      </c>
      <c r="AE3176" s="1" t="s">
        <v>60</v>
      </c>
      <c r="AG3176" s="1" t="s">
        <v>60</v>
      </c>
      <c r="AH3176" s="1" t="s">
        <v>8065</v>
      </c>
    </row>
    <row r="3177" s="1" customFormat="1" ht="12.75" hidden="1" spans="1:34">
      <c r="A3177" s="4">
        <v>1665</v>
      </c>
      <c r="B3177" s="1" t="s">
        <v>5267</v>
      </c>
      <c r="C3177" s="1" t="s">
        <v>8066</v>
      </c>
      <c r="D3177" s="1" t="s">
        <v>1742</v>
      </c>
      <c r="E3177" s="1" t="s">
        <v>68</v>
      </c>
      <c r="F3177" s="4">
        <v>5.25</v>
      </c>
      <c r="G3177" s="4"/>
      <c r="H3177" s="4">
        <v>7.5</v>
      </c>
      <c r="I3177" s="4"/>
      <c r="J3177" s="4"/>
      <c r="K3177" s="4"/>
      <c r="L3177" s="4"/>
      <c r="M3177" s="4"/>
      <c r="N3177" s="4"/>
      <c r="O3177" s="4"/>
      <c r="Q3177" s="8">
        <f t="shared" si="49"/>
        <v>0.3</v>
      </c>
      <c r="T3177" s="4">
        <v>113</v>
      </c>
      <c r="U3177" s="4">
        <v>0</v>
      </c>
      <c r="AA3177" s="1" t="s">
        <v>59</v>
      </c>
      <c r="AC3177" s="4">
        <v>107030499</v>
      </c>
      <c r="AE3177" s="1" t="s">
        <v>60</v>
      </c>
      <c r="AG3177" s="1" t="s">
        <v>60</v>
      </c>
      <c r="AH3177" s="1" t="s">
        <v>5269</v>
      </c>
    </row>
    <row r="3178" s="1" customFormat="1" ht="12.75" hidden="1" spans="1:34">
      <c r="A3178" s="4">
        <v>9298</v>
      </c>
      <c r="B3178" s="1" t="s">
        <v>7438</v>
      </c>
      <c r="C3178" s="1" t="s">
        <v>8067</v>
      </c>
      <c r="D3178" s="1" t="s">
        <v>1966</v>
      </c>
      <c r="E3178" s="1" t="s">
        <v>4313</v>
      </c>
      <c r="F3178" s="4">
        <v>78.75</v>
      </c>
      <c r="G3178" s="4"/>
      <c r="H3178" s="4">
        <v>112.5</v>
      </c>
      <c r="I3178" s="6"/>
      <c r="J3178" s="6"/>
      <c r="K3178" s="6"/>
      <c r="L3178" s="6"/>
      <c r="M3178" s="6"/>
      <c r="N3178" s="6"/>
      <c r="O3178" s="6"/>
      <c r="Q3178" s="8">
        <f t="shared" si="49"/>
        <v>0.3</v>
      </c>
      <c r="T3178" s="4">
        <v>113</v>
      </c>
      <c r="U3178" s="4">
        <v>0</v>
      </c>
      <c r="AA3178" s="1" t="s">
        <v>59</v>
      </c>
      <c r="AC3178" s="4">
        <v>107030301</v>
      </c>
      <c r="AE3178" s="1" t="s">
        <v>60</v>
      </c>
      <c r="AG3178" s="1" t="s">
        <v>60</v>
      </c>
      <c r="AH3178" s="1" t="s">
        <v>60</v>
      </c>
    </row>
    <row r="3179" s="1" customFormat="1" ht="12.75" hidden="1" spans="1:34">
      <c r="A3179" s="4">
        <v>14055</v>
      </c>
      <c r="B3179" s="1" t="s">
        <v>8068</v>
      </c>
      <c r="C3179" s="1" t="s">
        <v>8069</v>
      </c>
      <c r="D3179" s="1" t="s">
        <v>7114</v>
      </c>
      <c r="E3179" s="1" t="s">
        <v>68</v>
      </c>
      <c r="F3179" s="4">
        <v>10.5</v>
      </c>
      <c r="G3179" s="4"/>
      <c r="H3179" s="4">
        <v>15</v>
      </c>
      <c r="I3179" s="4"/>
      <c r="J3179" s="4"/>
      <c r="K3179" s="4"/>
      <c r="L3179" s="4"/>
      <c r="M3179" s="4"/>
      <c r="N3179" s="4"/>
      <c r="O3179" s="4"/>
      <c r="Q3179" s="8">
        <f t="shared" si="49"/>
        <v>0.3</v>
      </c>
      <c r="T3179" s="4">
        <v>113</v>
      </c>
      <c r="U3179" s="4">
        <v>0</v>
      </c>
      <c r="AA3179" s="1" t="s">
        <v>59</v>
      </c>
      <c r="AC3179" s="4">
        <v>107030499</v>
      </c>
      <c r="AE3179" s="1" t="s">
        <v>60</v>
      </c>
      <c r="AG3179" s="1" t="s">
        <v>60</v>
      </c>
      <c r="AH3179" s="1" t="s">
        <v>8070</v>
      </c>
    </row>
    <row r="3180" s="1" customFormat="1" ht="12.75" hidden="1" spans="1:34">
      <c r="A3180" s="4">
        <v>21835</v>
      </c>
      <c r="B3180" s="1" t="s">
        <v>8071</v>
      </c>
      <c r="C3180" s="1" t="s">
        <v>8072</v>
      </c>
      <c r="D3180" s="1" t="s">
        <v>7246</v>
      </c>
      <c r="E3180" s="1" t="s">
        <v>68</v>
      </c>
      <c r="F3180" s="4">
        <v>315</v>
      </c>
      <c r="G3180" s="4"/>
      <c r="H3180" s="4">
        <v>450</v>
      </c>
      <c r="I3180" s="4"/>
      <c r="J3180" s="4"/>
      <c r="K3180" s="4"/>
      <c r="L3180" s="4"/>
      <c r="M3180" s="4"/>
      <c r="N3180" s="4"/>
      <c r="O3180" s="4"/>
      <c r="Q3180" s="8">
        <f t="shared" si="49"/>
        <v>0.3</v>
      </c>
      <c r="T3180" s="4">
        <v>113</v>
      </c>
      <c r="U3180" s="4">
        <v>5</v>
      </c>
      <c r="W3180" s="4">
        <v>5</v>
      </c>
      <c r="X3180" s="4">
        <v>3</v>
      </c>
      <c r="AA3180" s="1" t="s">
        <v>59</v>
      </c>
      <c r="AC3180" s="4">
        <v>109024501</v>
      </c>
      <c r="AE3180" s="1" t="s">
        <v>60</v>
      </c>
      <c r="AG3180" s="1" t="s">
        <v>60</v>
      </c>
      <c r="AH3180" s="1" t="s">
        <v>8073</v>
      </c>
    </row>
    <row r="3181" s="1" customFormat="1" ht="12.75" hidden="1" spans="1:34">
      <c r="A3181" s="4">
        <v>27258</v>
      </c>
      <c r="B3181" s="1" t="s">
        <v>8074</v>
      </c>
      <c r="C3181" s="1" t="s">
        <v>176</v>
      </c>
      <c r="D3181" s="1" t="s">
        <v>7114</v>
      </c>
      <c r="E3181" s="1" t="s">
        <v>58</v>
      </c>
      <c r="F3181" s="4">
        <v>23.31</v>
      </c>
      <c r="G3181" s="4"/>
      <c r="H3181" s="4">
        <v>33.3</v>
      </c>
      <c r="I3181" s="4"/>
      <c r="J3181" s="4"/>
      <c r="K3181" s="4"/>
      <c r="L3181" s="4"/>
      <c r="M3181" s="4"/>
      <c r="N3181" s="4"/>
      <c r="O3181" s="4"/>
      <c r="Q3181" s="8">
        <f t="shared" si="49"/>
        <v>0.3</v>
      </c>
      <c r="T3181" s="4">
        <v>113</v>
      </c>
      <c r="U3181" s="4">
        <v>0</v>
      </c>
      <c r="AA3181" s="1" t="s">
        <v>59</v>
      </c>
      <c r="AC3181" s="4">
        <v>107030401</v>
      </c>
      <c r="AE3181" s="1" t="s">
        <v>60</v>
      </c>
      <c r="AG3181" s="1" t="s">
        <v>60</v>
      </c>
      <c r="AH3181" s="1" t="s">
        <v>8075</v>
      </c>
    </row>
    <row r="3182" s="1" customFormat="1" ht="12.75" hidden="1" spans="1:34">
      <c r="A3182" s="4">
        <v>27260</v>
      </c>
      <c r="B3182" s="1" t="s">
        <v>8076</v>
      </c>
      <c r="C3182" s="1" t="s">
        <v>871</v>
      </c>
      <c r="D3182" s="1" t="s">
        <v>7114</v>
      </c>
      <c r="E3182" s="1" t="s">
        <v>58</v>
      </c>
      <c r="F3182" s="4">
        <v>24.5</v>
      </c>
      <c r="G3182" s="4"/>
      <c r="H3182" s="4">
        <v>35</v>
      </c>
      <c r="I3182" s="4"/>
      <c r="J3182" s="4"/>
      <c r="K3182" s="4"/>
      <c r="L3182" s="4"/>
      <c r="M3182" s="4"/>
      <c r="N3182" s="4"/>
      <c r="O3182" s="4"/>
      <c r="Q3182" s="8">
        <f t="shared" si="49"/>
        <v>0.3</v>
      </c>
      <c r="T3182" s="4">
        <v>113</v>
      </c>
      <c r="U3182" s="4">
        <v>4</v>
      </c>
      <c r="W3182" s="4">
        <v>4</v>
      </c>
      <c r="X3182" s="4">
        <v>1</v>
      </c>
      <c r="Y3182" s="4">
        <v>1</v>
      </c>
      <c r="Z3182" s="4">
        <v>1</v>
      </c>
      <c r="AA3182" s="1" t="s">
        <v>59</v>
      </c>
      <c r="AC3182" s="4">
        <v>107030403</v>
      </c>
      <c r="AE3182" s="1" t="s">
        <v>60</v>
      </c>
      <c r="AG3182" s="1" t="s">
        <v>60</v>
      </c>
      <c r="AH3182" s="1" t="s">
        <v>8077</v>
      </c>
    </row>
    <row r="3183" s="1" customFormat="1" ht="12.75" hidden="1" spans="1:34">
      <c r="A3183" s="4">
        <v>27262</v>
      </c>
      <c r="B3183" s="1" t="s">
        <v>8078</v>
      </c>
      <c r="C3183" s="1" t="s">
        <v>871</v>
      </c>
      <c r="D3183" s="1" t="s">
        <v>7114</v>
      </c>
      <c r="E3183" s="1" t="s">
        <v>58</v>
      </c>
      <c r="F3183" s="4">
        <v>13.3</v>
      </c>
      <c r="G3183" s="4"/>
      <c r="H3183" s="4">
        <v>19</v>
      </c>
      <c r="I3183" s="4"/>
      <c r="J3183" s="4"/>
      <c r="K3183" s="4"/>
      <c r="L3183" s="4"/>
      <c r="M3183" s="4"/>
      <c r="N3183" s="4"/>
      <c r="O3183" s="4"/>
      <c r="Q3183" s="8">
        <f t="shared" si="49"/>
        <v>0.3</v>
      </c>
      <c r="T3183" s="4">
        <v>113</v>
      </c>
      <c r="U3183" s="4">
        <v>11</v>
      </c>
      <c r="W3183" s="4">
        <v>11</v>
      </c>
      <c r="X3183" s="4">
        <v>6</v>
      </c>
      <c r="Y3183" s="4">
        <v>1</v>
      </c>
      <c r="Z3183" s="4">
        <v>1</v>
      </c>
      <c r="AA3183" s="1" t="s">
        <v>59</v>
      </c>
      <c r="AC3183" s="4">
        <v>107030403</v>
      </c>
      <c r="AE3183" s="1" t="s">
        <v>60</v>
      </c>
      <c r="AG3183" s="1" t="s">
        <v>60</v>
      </c>
      <c r="AH3183" s="1" t="s">
        <v>8079</v>
      </c>
    </row>
    <row r="3184" s="1" customFormat="1" ht="12.75" hidden="1" spans="1:34">
      <c r="A3184" s="4">
        <v>27263</v>
      </c>
      <c r="B3184" s="1" t="s">
        <v>8080</v>
      </c>
      <c r="C3184" s="1" t="s">
        <v>8081</v>
      </c>
      <c r="D3184" s="1" t="s">
        <v>7114</v>
      </c>
      <c r="E3184" s="1" t="s">
        <v>68</v>
      </c>
      <c r="F3184" s="4">
        <v>26.6</v>
      </c>
      <c r="G3184" s="4"/>
      <c r="H3184" s="4">
        <v>38</v>
      </c>
      <c r="I3184" s="4"/>
      <c r="J3184" s="4"/>
      <c r="K3184" s="4"/>
      <c r="L3184" s="4"/>
      <c r="M3184" s="4"/>
      <c r="N3184" s="4"/>
      <c r="O3184" s="4"/>
      <c r="Q3184" s="8">
        <f t="shared" si="49"/>
        <v>0.3</v>
      </c>
      <c r="T3184" s="4">
        <v>113</v>
      </c>
      <c r="U3184" s="4">
        <v>0</v>
      </c>
      <c r="AA3184" s="1" t="s">
        <v>59</v>
      </c>
      <c r="AC3184" s="4">
        <v>107030205</v>
      </c>
      <c r="AE3184" s="1" t="s">
        <v>60</v>
      </c>
      <c r="AG3184" s="1" t="s">
        <v>60</v>
      </c>
      <c r="AH3184" s="1" t="s">
        <v>8082</v>
      </c>
    </row>
    <row r="3185" s="1" customFormat="1" ht="12.75" hidden="1" spans="1:34">
      <c r="A3185" s="4">
        <v>27267</v>
      </c>
      <c r="B3185" s="1" t="s">
        <v>8083</v>
      </c>
      <c r="C3185" s="1" t="s">
        <v>8084</v>
      </c>
      <c r="D3185" s="1" t="s">
        <v>7114</v>
      </c>
      <c r="E3185" s="1" t="s">
        <v>58</v>
      </c>
      <c r="F3185" s="4">
        <v>31.5</v>
      </c>
      <c r="G3185" s="4"/>
      <c r="H3185" s="4">
        <v>45</v>
      </c>
      <c r="I3185" s="6"/>
      <c r="J3185" s="6"/>
      <c r="K3185" s="6"/>
      <c r="L3185" s="6"/>
      <c r="M3185" s="6"/>
      <c r="N3185" s="6"/>
      <c r="O3185" s="6"/>
      <c r="Q3185" s="8">
        <f t="shared" si="49"/>
        <v>0.3</v>
      </c>
      <c r="T3185" s="4">
        <v>113</v>
      </c>
      <c r="U3185" s="4">
        <v>21</v>
      </c>
      <c r="W3185" s="4">
        <v>21</v>
      </c>
      <c r="X3185" s="4">
        <v>4</v>
      </c>
      <c r="Y3185" s="4">
        <v>1</v>
      </c>
      <c r="Z3185" s="4">
        <v>1</v>
      </c>
      <c r="AA3185" s="1" t="s">
        <v>59</v>
      </c>
      <c r="AC3185" s="4">
        <v>107030401</v>
      </c>
      <c r="AE3185" s="1" t="s">
        <v>60</v>
      </c>
      <c r="AG3185" s="1" t="s">
        <v>60</v>
      </c>
      <c r="AH3185" s="1" t="s">
        <v>8085</v>
      </c>
    </row>
    <row r="3186" s="1" customFormat="1" ht="12.75" hidden="1" spans="1:34">
      <c r="A3186" s="4">
        <v>8436</v>
      </c>
      <c r="B3186" s="1" t="s">
        <v>8086</v>
      </c>
      <c r="C3186" s="1" t="s">
        <v>1151</v>
      </c>
      <c r="D3186" s="1" t="s">
        <v>8087</v>
      </c>
      <c r="E3186" s="1" t="s">
        <v>58</v>
      </c>
      <c r="F3186" s="4">
        <v>31.5</v>
      </c>
      <c r="G3186" s="4"/>
      <c r="H3186" s="4">
        <v>45</v>
      </c>
      <c r="I3186" s="6"/>
      <c r="J3186" s="6"/>
      <c r="K3186" s="6"/>
      <c r="L3186" s="6"/>
      <c r="M3186" s="6"/>
      <c r="N3186" s="6"/>
      <c r="O3186" s="6"/>
      <c r="Q3186" s="8">
        <f t="shared" si="49"/>
        <v>0.3</v>
      </c>
      <c r="T3186" s="4">
        <v>113</v>
      </c>
      <c r="U3186" s="4">
        <v>0</v>
      </c>
      <c r="AA3186" s="1" t="s">
        <v>59</v>
      </c>
      <c r="AC3186" s="4">
        <v>106051299</v>
      </c>
      <c r="AE3186" s="1" t="s">
        <v>60</v>
      </c>
      <c r="AG3186" s="1" t="s">
        <v>60</v>
      </c>
      <c r="AH3186" s="1" t="s">
        <v>8088</v>
      </c>
    </row>
    <row r="3187" s="1" customFormat="1" ht="12.75" hidden="1" spans="1:34">
      <c r="A3187" s="4">
        <v>31801</v>
      </c>
      <c r="B3187" s="1" t="s">
        <v>8089</v>
      </c>
      <c r="C3187" s="1" t="s">
        <v>2848</v>
      </c>
      <c r="D3187" s="1" t="s">
        <v>7114</v>
      </c>
      <c r="E3187" s="1" t="s">
        <v>58</v>
      </c>
      <c r="F3187" s="4">
        <v>24.5</v>
      </c>
      <c r="G3187" s="4"/>
      <c r="H3187" s="4">
        <v>35</v>
      </c>
      <c r="I3187" s="4"/>
      <c r="J3187" s="4"/>
      <c r="K3187" s="4"/>
      <c r="L3187" s="4"/>
      <c r="M3187" s="4"/>
      <c r="N3187" s="4"/>
      <c r="O3187" s="4"/>
      <c r="Q3187" s="8">
        <f t="shared" si="49"/>
        <v>0.3</v>
      </c>
      <c r="T3187" s="4">
        <v>113</v>
      </c>
      <c r="U3187" s="4">
        <v>10</v>
      </c>
      <c r="W3187" s="4">
        <v>10</v>
      </c>
      <c r="X3187" s="4">
        <v>1</v>
      </c>
      <c r="Y3187" s="4">
        <v>6</v>
      </c>
      <c r="Z3187" s="4">
        <v>2</v>
      </c>
      <c r="AA3187" s="1" t="s">
        <v>59</v>
      </c>
      <c r="AC3187" s="4">
        <v>107030210</v>
      </c>
      <c r="AE3187" s="1" t="s">
        <v>60</v>
      </c>
      <c r="AG3187" s="1" t="s">
        <v>60</v>
      </c>
      <c r="AH3187" s="1" t="s">
        <v>8090</v>
      </c>
    </row>
    <row r="3188" s="1" customFormat="1" ht="12.75" hidden="1" spans="1:34">
      <c r="A3188" s="4">
        <v>48673</v>
      </c>
      <c r="B3188" s="1" t="s">
        <v>8091</v>
      </c>
      <c r="C3188" s="1" t="s">
        <v>8092</v>
      </c>
      <c r="D3188" s="1" t="s">
        <v>7246</v>
      </c>
      <c r="E3188" s="1" t="s">
        <v>88</v>
      </c>
      <c r="F3188" s="4">
        <v>77</v>
      </c>
      <c r="G3188" s="4"/>
      <c r="H3188" s="4">
        <v>110</v>
      </c>
      <c r="I3188" s="6"/>
      <c r="J3188" s="6"/>
      <c r="K3188" s="6"/>
      <c r="L3188" s="6"/>
      <c r="M3188" s="6"/>
      <c r="N3188" s="6"/>
      <c r="O3188" s="6"/>
      <c r="Q3188" s="8">
        <f t="shared" si="49"/>
        <v>0.3</v>
      </c>
      <c r="T3188" s="4">
        <v>113</v>
      </c>
      <c r="U3188" s="4">
        <v>0</v>
      </c>
      <c r="AA3188" s="1" t="s">
        <v>59</v>
      </c>
      <c r="AC3188" s="4">
        <v>109024501</v>
      </c>
      <c r="AE3188" s="1" t="s">
        <v>60</v>
      </c>
      <c r="AG3188" s="1" t="s">
        <v>60</v>
      </c>
      <c r="AH3188" s="1" t="s">
        <v>8093</v>
      </c>
    </row>
    <row r="3189" s="1" customFormat="1" ht="12.75" hidden="1" spans="1:34">
      <c r="A3189" s="4">
        <v>16490</v>
      </c>
      <c r="B3189" s="1" t="s">
        <v>8094</v>
      </c>
      <c r="C3189" s="1" t="s">
        <v>1126</v>
      </c>
      <c r="D3189" s="1" t="s">
        <v>93</v>
      </c>
      <c r="E3189" s="1" t="s">
        <v>23</v>
      </c>
      <c r="F3189" s="4">
        <v>0.588</v>
      </c>
      <c r="G3189" s="4"/>
      <c r="H3189" s="4">
        <v>0.84</v>
      </c>
      <c r="I3189" s="6"/>
      <c r="J3189" s="6"/>
      <c r="K3189" s="6"/>
      <c r="L3189" s="6"/>
      <c r="M3189" s="6"/>
      <c r="N3189" s="6"/>
      <c r="O3189" s="6"/>
      <c r="Q3189" s="8">
        <f t="shared" si="49"/>
        <v>0.3</v>
      </c>
      <c r="T3189" s="4">
        <v>113</v>
      </c>
      <c r="U3189" s="4">
        <v>441.05</v>
      </c>
      <c r="W3189" s="4">
        <v>441.05</v>
      </c>
      <c r="X3189" s="4">
        <v>9</v>
      </c>
      <c r="Y3189" s="4">
        <v>23</v>
      </c>
      <c r="Z3189" s="4">
        <v>3</v>
      </c>
      <c r="AA3189" s="1" t="s">
        <v>59</v>
      </c>
      <c r="AC3189" s="4">
        <v>107030301</v>
      </c>
      <c r="AE3189" s="1" t="s">
        <v>60</v>
      </c>
      <c r="AG3189" s="1" t="s">
        <v>60</v>
      </c>
      <c r="AH3189" s="1" t="s">
        <v>60</v>
      </c>
    </row>
    <row r="3190" s="1" customFormat="1" ht="12.75" hidden="1" spans="1:34">
      <c r="A3190" s="4">
        <v>16546</v>
      </c>
      <c r="B3190" s="1" t="s">
        <v>8095</v>
      </c>
      <c r="C3190" s="1" t="s">
        <v>8096</v>
      </c>
      <c r="D3190" s="1" t="s">
        <v>906</v>
      </c>
      <c r="E3190" s="1" t="s">
        <v>68</v>
      </c>
      <c r="F3190" s="4">
        <v>38.5</v>
      </c>
      <c r="G3190" s="4"/>
      <c r="H3190" s="4">
        <v>55</v>
      </c>
      <c r="I3190" s="6"/>
      <c r="J3190" s="6"/>
      <c r="K3190" s="6"/>
      <c r="L3190" s="6"/>
      <c r="M3190" s="6"/>
      <c r="N3190" s="6"/>
      <c r="O3190" s="6"/>
      <c r="Q3190" s="8">
        <f t="shared" si="49"/>
        <v>0.3</v>
      </c>
      <c r="T3190" s="4">
        <v>113</v>
      </c>
      <c r="U3190" s="4">
        <v>8</v>
      </c>
      <c r="W3190" s="4">
        <v>8</v>
      </c>
      <c r="X3190" s="4">
        <v>6</v>
      </c>
      <c r="Y3190" s="4">
        <v>2</v>
      </c>
      <c r="Z3190" s="4">
        <v>2</v>
      </c>
      <c r="AA3190" s="1" t="s">
        <v>59</v>
      </c>
      <c r="AC3190" s="4">
        <v>107030215</v>
      </c>
      <c r="AD3190" s="4">
        <v>1</v>
      </c>
      <c r="AE3190" s="1" t="s">
        <v>2433</v>
      </c>
      <c r="AF3190" s="4">
        <v>1</v>
      </c>
      <c r="AG3190" s="1" t="s">
        <v>60</v>
      </c>
      <c r="AH3190" s="1" t="s">
        <v>8097</v>
      </c>
    </row>
    <row r="3191" s="1" customFormat="1" ht="12.75" hidden="1" spans="1:34">
      <c r="A3191" s="4">
        <v>28920</v>
      </c>
      <c r="B3191" s="1" t="s">
        <v>8098</v>
      </c>
      <c r="C3191" s="1" t="s">
        <v>8099</v>
      </c>
      <c r="D3191" s="1" t="s">
        <v>8100</v>
      </c>
      <c r="E3191" s="1" t="s">
        <v>217</v>
      </c>
      <c r="F3191" s="4">
        <v>686</v>
      </c>
      <c r="G3191" s="4"/>
      <c r="H3191" s="4">
        <v>980</v>
      </c>
      <c r="I3191" s="4"/>
      <c r="J3191" s="4"/>
      <c r="K3191" s="4"/>
      <c r="L3191" s="4"/>
      <c r="M3191" s="4"/>
      <c r="N3191" s="4"/>
      <c r="O3191" s="4"/>
      <c r="Q3191" s="8">
        <f t="shared" si="49"/>
        <v>0.3</v>
      </c>
      <c r="T3191" s="4">
        <v>113</v>
      </c>
      <c r="U3191" s="4">
        <v>1</v>
      </c>
      <c r="W3191" s="4">
        <v>1</v>
      </c>
      <c r="X3191" s="4">
        <v>1</v>
      </c>
      <c r="AA3191" s="1" t="s">
        <v>59</v>
      </c>
      <c r="AC3191" s="4">
        <v>109024501</v>
      </c>
      <c r="AE3191" s="1" t="s">
        <v>60</v>
      </c>
      <c r="AG3191" s="1" t="s">
        <v>60</v>
      </c>
      <c r="AH3191" s="1" t="s">
        <v>8101</v>
      </c>
    </row>
    <row r="3192" s="1" customFormat="1" ht="12.75" hidden="1" spans="1:34">
      <c r="A3192" s="4">
        <v>48678</v>
      </c>
      <c r="B3192" s="1" t="s">
        <v>8098</v>
      </c>
      <c r="C3192" s="1" t="s">
        <v>8102</v>
      </c>
      <c r="D3192" s="1" t="s">
        <v>60</v>
      </c>
      <c r="E3192" s="1" t="s">
        <v>217</v>
      </c>
      <c r="F3192" s="4">
        <v>616</v>
      </c>
      <c r="G3192" s="4"/>
      <c r="H3192" s="4">
        <v>880</v>
      </c>
      <c r="I3192" s="6"/>
      <c r="J3192" s="6"/>
      <c r="K3192" s="6"/>
      <c r="L3192" s="6"/>
      <c r="M3192" s="6"/>
      <c r="N3192" s="6"/>
      <c r="O3192" s="6"/>
      <c r="Q3192" s="8">
        <f t="shared" si="49"/>
        <v>0.3</v>
      </c>
      <c r="T3192" s="4">
        <v>113</v>
      </c>
      <c r="U3192" s="4">
        <v>0</v>
      </c>
      <c r="AA3192" s="1" t="s">
        <v>59</v>
      </c>
      <c r="AC3192" s="4">
        <v>109024501</v>
      </c>
      <c r="AE3192" s="1" t="s">
        <v>60</v>
      </c>
      <c r="AG3192" s="1" t="s">
        <v>60</v>
      </c>
      <c r="AH3192" s="1" t="s">
        <v>8103</v>
      </c>
    </row>
    <row r="3193" s="1" customFormat="1" ht="12.75" hidden="1" spans="1:34">
      <c r="A3193" s="4">
        <v>13050</v>
      </c>
      <c r="B3193" s="1" t="s">
        <v>8104</v>
      </c>
      <c r="C3193" s="1" t="s">
        <v>8105</v>
      </c>
      <c r="D3193" s="1" t="s">
        <v>8106</v>
      </c>
      <c r="E3193" s="1" t="s">
        <v>58</v>
      </c>
      <c r="F3193" s="4">
        <v>21</v>
      </c>
      <c r="G3193" s="4"/>
      <c r="H3193" s="4">
        <v>30</v>
      </c>
      <c r="I3193" s="4"/>
      <c r="J3193" s="4"/>
      <c r="K3193" s="4"/>
      <c r="L3193" s="4"/>
      <c r="M3193" s="4"/>
      <c r="N3193" s="4"/>
      <c r="O3193" s="4"/>
      <c r="Q3193" s="8">
        <f t="shared" si="49"/>
        <v>0.3</v>
      </c>
      <c r="T3193" s="4">
        <v>113</v>
      </c>
      <c r="U3193" s="4">
        <v>0</v>
      </c>
      <c r="AA3193" s="1" t="s">
        <v>59</v>
      </c>
      <c r="AC3193" s="4">
        <v>107022302</v>
      </c>
      <c r="AE3193" s="1" t="s">
        <v>60</v>
      </c>
      <c r="AG3193" s="1" t="s">
        <v>60</v>
      </c>
      <c r="AH3193" s="1" t="s">
        <v>8107</v>
      </c>
    </row>
    <row r="3194" s="1" customFormat="1" ht="12.75" hidden="1" spans="1:34">
      <c r="A3194" s="4">
        <v>36191</v>
      </c>
      <c r="B3194" s="1" t="s">
        <v>8108</v>
      </c>
      <c r="C3194" s="1" t="s">
        <v>176</v>
      </c>
      <c r="D3194" s="1" t="s">
        <v>7114</v>
      </c>
      <c r="E3194" s="1" t="s">
        <v>58</v>
      </c>
      <c r="F3194" s="4">
        <v>47.6</v>
      </c>
      <c r="G3194" s="4"/>
      <c r="H3194" s="4">
        <v>68</v>
      </c>
      <c r="I3194" s="4"/>
      <c r="J3194" s="4"/>
      <c r="K3194" s="4"/>
      <c r="L3194" s="4"/>
      <c r="M3194" s="4"/>
      <c r="N3194" s="4"/>
      <c r="O3194" s="4"/>
      <c r="Q3194" s="8">
        <f t="shared" si="49"/>
        <v>0.3</v>
      </c>
      <c r="T3194" s="4">
        <v>113</v>
      </c>
      <c r="U3194" s="4">
        <v>1</v>
      </c>
      <c r="W3194" s="4">
        <v>1</v>
      </c>
      <c r="X3194" s="4">
        <v>1</v>
      </c>
      <c r="AA3194" s="1" t="s">
        <v>59</v>
      </c>
      <c r="AC3194" s="4">
        <v>107030119</v>
      </c>
      <c r="AE3194" s="1" t="s">
        <v>60</v>
      </c>
      <c r="AG3194" s="1" t="s">
        <v>60</v>
      </c>
      <c r="AH3194" s="1" t="s">
        <v>8109</v>
      </c>
    </row>
    <row r="3195" s="1" customFormat="1" ht="12.75" hidden="1" spans="1:34">
      <c r="A3195" s="4">
        <v>47138</v>
      </c>
      <c r="B3195" s="1" t="s">
        <v>8098</v>
      </c>
      <c r="C3195" s="1" t="s">
        <v>8110</v>
      </c>
      <c r="D3195" s="1" t="s">
        <v>60</v>
      </c>
      <c r="E3195" s="1" t="s">
        <v>217</v>
      </c>
      <c r="F3195" s="4">
        <v>406</v>
      </c>
      <c r="G3195" s="4"/>
      <c r="H3195" s="4">
        <v>580</v>
      </c>
      <c r="I3195" s="6"/>
      <c r="J3195" s="6"/>
      <c r="K3195" s="6"/>
      <c r="L3195" s="6"/>
      <c r="M3195" s="6"/>
      <c r="N3195" s="6"/>
      <c r="O3195" s="6"/>
      <c r="Q3195" s="8">
        <f t="shared" si="49"/>
        <v>0.3</v>
      </c>
      <c r="T3195" s="4">
        <v>113</v>
      </c>
      <c r="U3195" s="4">
        <v>1</v>
      </c>
      <c r="W3195" s="4">
        <v>1</v>
      </c>
      <c r="X3195" s="4">
        <v>1</v>
      </c>
      <c r="AA3195" s="1" t="s">
        <v>59</v>
      </c>
      <c r="AC3195" s="4">
        <v>109024501</v>
      </c>
      <c r="AE3195" s="1" t="s">
        <v>60</v>
      </c>
      <c r="AG3195" s="1" t="s">
        <v>60</v>
      </c>
      <c r="AH3195" s="1" t="s">
        <v>8111</v>
      </c>
    </row>
    <row r="3196" s="1" customFormat="1" ht="12.75" hidden="1" spans="1:34">
      <c r="A3196" s="4">
        <v>31084</v>
      </c>
      <c r="B3196" s="1" t="s">
        <v>2335</v>
      </c>
      <c r="C3196" s="1" t="s">
        <v>8112</v>
      </c>
      <c r="D3196" s="1" t="s">
        <v>578</v>
      </c>
      <c r="E3196" s="1" t="s">
        <v>88</v>
      </c>
      <c r="F3196" s="4">
        <v>27.3</v>
      </c>
      <c r="G3196" s="4"/>
      <c r="H3196" s="4">
        <v>39</v>
      </c>
      <c r="I3196" s="6"/>
      <c r="J3196" s="6"/>
      <c r="K3196" s="6"/>
      <c r="L3196" s="6"/>
      <c r="M3196" s="6"/>
      <c r="N3196" s="6"/>
      <c r="O3196" s="6"/>
      <c r="Q3196" s="8">
        <f t="shared" si="49"/>
        <v>0.3</v>
      </c>
      <c r="T3196" s="4">
        <v>114</v>
      </c>
      <c r="U3196" s="4">
        <v>38</v>
      </c>
      <c r="W3196" s="4">
        <v>38</v>
      </c>
      <c r="X3196" s="4">
        <v>23</v>
      </c>
      <c r="Y3196" s="4">
        <v>6</v>
      </c>
      <c r="Z3196" s="4">
        <v>5</v>
      </c>
      <c r="AA3196" s="1" t="s">
        <v>59</v>
      </c>
      <c r="AC3196" s="4">
        <v>109024599</v>
      </c>
      <c r="AE3196" s="1" t="s">
        <v>60</v>
      </c>
      <c r="AG3196" s="1" t="s">
        <v>60</v>
      </c>
      <c r="AH3196" s="1" t="s">
        <v>60</v>
      </c>
    </row>
    <row r="3197" s="1" customFormat="1" ht="12.75" hidden="1" spans="1:34">
      <c r="A3197" s="4">
        <v>31085</v>
      </c>
      <c r="B3197" s="1" t="s">
        <v>6741</v>
      </c>
      <c r="C3197" s="1" t="s">
        <v>8113</v>
      </c>
      <c r="D3197" s="1" t="s">
        <v>578</v>
      </c>
      <c r="E3197" s="1" t="s">
        <v>88</v>
      </c>
      <c r="F3197" s="4">
        <v>35</v>
      </c>
      <c r="G3197" s="4"/>
      <c r="H3197" s="4">
        <v>50</v>
      </c>
      <c r="I3197" s="6"/>
      <c r="J3197" s="6"/>
      <c r="K3197" s="6"/>
      <c r="L3197" s="6"/>
      <c r="M3197" s="6"/>
      <c r="N3197" s="6"/>
      <c r="O3197" s="6"/>
      <c r="Q3197" s="8">
        <f t="shared" si="49"/>
        <v>0.3</v>
      </c>
      <c r="T3197" s="4">
        <v>114</v>
      </c>
      <c r="U3197" s="4">
        <v>36</v>
      </c>
      <c r="W3197" s="4">
        <v>36</v>
      </c>
      <c r="X3197" s="4">
        <v>29</v>
      </c>
      <c r="Y3197" s="4">
        <v>6</v>
      </c>
      <c r="Z3197" s="4">
        <v>4</v>
      </c>
      <c r="AA3197" s="1" t="s">
        <v>59</v>
      </c>
      <c r="AC3197" s="4">
        <v>109024599</v>
      </c>
      <c r="AE3197" s="1" t="s">
        <v>60</v>
      </c>
      <c r="AG3197" s="1" t="s">
        <v>60</v>
      </c>
      <c r="AH3197" s="1" t="s">
        <v>60</v>
      </c>
    </row>
    <row r="3198" s="1" customFormat="1" ht="12.75" hidden="1" spans="1:34">
      <c r="A3198" s="4">
        <v>31086</v>
      </c>
      <c r="B3198" s="1" t="s">
        <v>2335</v>
      </c>
      <c r="C3198" s="1" t="s">
        <v>8114</v>
      </c>
      <c r="D3198" s="1" t="s">
        <v>578</v>
      </c>
      <c r="E3198" s="1" t="s">
        <v>88</v>
      </c>
      <c r="F3198" s="4">
        <v>60.9</v>
      </c>
      <c r="G3198" s="4"/>
      <c r="H3198" s="4">
        <v>87</v>
      </c>
      <c r="I3198" s="4"/>
      <c r="J3198" s="4"/>
      <c r="K3198" s="4"/>
      <c r="L3198" s="4"/>
      <c r="M3198" s="4"/>
      <c r="N3198" s="4"/>
      <c r="O3198" s="4"/>
      <c r="Q3198" s="8">
        <f t="shared" si="49"/>
        <v>0.3</v>
      </c>
      <c r="T3198" s="4">
        <v>114</v>
      </c>
      <c r="U3198" s="4">
        <v>23</v>
      </c>
      <c r="W3198" s="4">
        <v>23</v>
      </c>
      <c r="X3198" s="4">
        <v>19</v>
      </c>
      <c r="Y3198" s="4">
        <v>4</v>
      </c>
      <c r="Z3198" s="4">
        <v>3</v>
      </c>
      <c r="AA3198" s="1" t="s">
        <v>59</v>
      </c>
      <c r="AC3198" s="4">
        <v>109024599</v>
      </c>
      <c r="AE3198" s="1" t="s">
        <v>60</v>
      </c>
      <c r="AG3198" s="1" t="s">
        <v>60</v>
      </c>
      <c r="AH3198" s="1" t="s">
        <v>60</v>
      </c>
    </row>
    <row r="3199" s="1" customFormat="1" ht="12.75" hidden="1" spans="1:34">
      <c r="A3199" s="4">
        <v>31087</v>
      </c>
      <c r="B3199" s="1" t="s">
        <v>6741</v>
      </c>
      <c r="C3199" s="1" t="s">
        <v>6715</v>
      </c>
      <c r="D3199" s="1" t="s">
        <v>578</v>
      </c>
      <c r="E3199" s="1" t="s">
        <v>88</v>
      </c>
      <c r="F3199" s="4">
        <v>59.5</v>
      </c>
      <c r="G3199" s="4"/>
      <c r="H3199" s="4">
        <v>85</v>
      </c>
      <c r="I3199" s="6"/>
      <c r="J3199" s="6"/>
      <c r="K3199" s="6"/>
      <c r="L3199" s="6"/>
      <c r="M3199" s="6"/>
      <c r="N3199" s="6"/>
      <c r="O3199" s="6"/>
      <c r="Q3199" s="8">
        <f t="shared" si="49"/>
        <v>0.3</v>
      </c>
      <c r="T3199" s="4">
        <v>114</v>
      </c>
      <c r="U3199" s="4">
        <v>26</v>
      </c>
      <c r="W3199" s="4">
        <v>26</v>
      </c>
      <c r="X3199" s="4">
        <v>22</v>
      </c>
      <c r="Y3199" s="4">
        <v>4</v>
      </c>
      <c r="Z3199" s="4">
        <v>4</v>
      </c>
      <c r="AA3199" s="1" t="s">
        <v>59</v>
      </c>
      <c r="AC3199" s="4">
        <v>109024599</v>
      </c>
      <c r="AE3199" s="1" t="s">
        <v>60</v>
      </c>
      <c r="AG3199" s="1" t="s">
        <v>60</v>
      </c>
      <c r="AH3199" s="1" t="s">
        <v>60</v>
      </c>
    </row>
    <row r="3200" s="1" customFormat="1" ht="12.75" hidden="1" spans="1:34">
      <c r="A3200" s="4">
        <v>31090</v>
      </c>
      <c r="B3200" s="1" t="s">
        <v>6478</v>
      </c>
      <c r="C3200" s="1" t="s">
        <v>7959</v>
      </c>
      <c r="D3200" s="1" t="s">
        <v>578</v>
      </c>
      <c r="E3200" s="1" t="s">
        <v>217</v>
      </c>
      <c r="F3200" s="4">
        <v>516.6</v>
      </c>
      <c r="G3200" s="4"/>
      <c r="H3200" s="4">
        <v>738</v>
      </c>
      <c r="I3200" s="6"/>
      <c r="J3200" s="6"/>
      <c r="K3200" s="6"/>
      <c r="L3200" s="6"/>
      <c r="M3200" s="6"/>
      <c r="N3200" s="6"/>
      <c r="O3200" s="6"/>
      <c r="Q3200" s="8">
        <f t="shared" si="49"/>
        <v>0.3</v>
      </c>
      <c r="T3200" s="4">
        <v>114</v>
      </c>
      <c r="U3200" s="4">
        <v>9</v>
      </c>
      <c r="W3200" s="4">
        <v>9</v>
      </c>
      <c r="X3200" s="4">
        <v>6</v>
      </c>
      <c r="AA3200" s="1" t="s">
        <v>59</v>
      </c>
      <c r="AC3200" s="4">
        <v>109024599</v>
      </c>
      <c r="AE3200" s="1" t="s">
        <v>60</v>
      </c>
      <c r="AG3200" s="1" t="s">
        <v>60</v>
      </c>
      <c r="AH3200" s="1" t="s">
        <v>60</v>
      </c>
    </row>
    <row r="3201" s="1" customFormat="1" ht="12.75" hidden="1" spans="1:34">
      <c r="A3201" s="4">
        <v>31091</v>
      </c>
      <c r="B3201" s="1" t="s">
        <v>6461</v>
      </c>
      <c r="C3201" s="1" t="s">
        <v>8115</v>
      </c>
      <c r="D3201" s="1" t="s">
        <v>578</v>
      </c>
      <c r="E3201" s="1" t="s">
        <v>217</v>
      </c>
      <c r="F3201" s="4">
        <v>656.6</v>
      </c>
      <c r="G3201" s="4"/>
      <c r="H3201" s="4">
        <v>938</v>
      </c>
      <c r="I3201" s="6"/>
      <c r="J3201" s="6"/>
      <c r="K3201" s="6"/>
      <c r="L3201" s="6"/>
      <c r="M3201" s="6"/>
      <c r="N3201" s="6"/>
      <c r="O3201" s="6"/>
      <c r="Q3201" s="8">
        <f t="shared" si="49"/>
        <v>0.3</v>
      </c>
      <c r="T3201" s="4">
        <v>114</v>
      </c>
      <c r="U3201" s="4">
        <v>5</v>
      </c>
      <c r="W3201" s="4">
        <v>5</v>
      </c>
      <c r="X3201" s="4">
        <v>5</v>
      </c>
      <c r="Y3201" s="4">
        <v>1</v>
      </c>
      <c r="Z3201" s="4">
        <v>1</v>
      </c>
      <c r="AA3201" s="1" t="s">
        <v>59</v>
      </c>
      <c r="AC3201" s="4">
        <v>109024599</v>
      </c>
      <c r="AE3201" s="1" t="s">
        <v>60</v>
      </c>
      <c r="AG3201" s="1" t="s">
        <v>60</v>
      </c>
      <c r="AH3201" s="1" t="s">
        <v>8116</v>
      </c>
    </row>
    <row r="3202" s="1" customFormat="1" ht="12.75" hidden="1" spans="1:34">
      <c r="A3202" s="4">
        <v>68095</v>
      </c>
      <c r="B3202" s="1" t="s">
        <v>8117</v>
      </c>
      <c r="C3202" s="1" t="s">
        <v>8118</v>
      </c>
      <c r="D3202" s="1" t="s">
        <v>7246</v>
      </c>
      <c r="E3202" s="1" t="s">
        <v>217</v>
      </c>
      <c r="F3202" s="4">
        <v>693</v>
      </c>
      <c r="G3202" s="4"/>
      <c r="H3202" s="4">
        <v>990</v>
      </c>
      <c r="I3202" s="6"/>
      <c r="J3202" s="6"/>
      <c r="K3202" s="6"/>
      <c r="L3202" s="6"/>
      <c r="M3202" s="6"/>
      <c r="N3202" s="6"/>
      <c r="O3202" s="6"/>
      <c r="Q3202" s="8">
        <f t="shared" ref="Q3202:Q3265" si="50">(H3202-F3202)/H3202</f>
        <v>0.3</v>
      </c>
      <c r="T3202" s="4">
        <v>113</v>
      </c>
      <c r="U3202" s="4">
        <v>0</v>
      </c>
      <c r="AA3202" s="1" t="s">
        <v>59</v>
      </c>
      <c r="AC3202" s="4">
        <v>109024501</v>
      </c>
      <c r="AE3202" s="1" t="s">
        <v>60</v>
      </c>
      <c r="AG3202" s="1" t="s">
        <v>60</v>
      </c>
      <c r="AH3202" s="1" t="s">
        <v>8119</v>
      </c>
    </row>
    <row r="3203" s="1" customFormat="1" ht="12.75" hidden="1" spans="1:34">
      <c r="A3203" s="4">
        <v>46275</v>
      </c>
      <c r="B3203" s="1" t="s">
        <v>3098</v>
      </c>
      <c r="C3203" s="1" t="s">
        <v>8060</v>
      </c>
      <c r="D3203" s="1" t="s">
        <v>7847</v>
      </c>
      <c r="E3203" s="1" t="s">
        <v>68</v>
      </c>
      <c r="F3203" s="4">
        <v>28</v>
      </c>
      <c r="G3203" s="4"/>
      <c r="H3203" s="4">
        <v>40</v>
      </c>
      <c r="I3203" s="4"/>
      <c r="J3203" s="4"/>
      <c r="K3203" s="4"/>
      <c r="L3203" s="4"/>
      <c r="M3203" s="4"/>
      <c r="N3203" s="4"/>
      <c r="O3203" s="4"/>
      <c r="Q3203" s="8">
        <f t="shared" si="50"/>
        <v>0.3</v>
      </c>
      <c r="T3203" s="4">
        <v>114</v>
      </c>
      <c r="U3203" s="4">
        <v>23</v>
      </c>
      <c r="W3203" s="4">
        <v>23</v>
      </c>
      <c r="X3203" s="4">
        <v>19</v>
      </c>
      <c r="Y3203" s="4">
        <v>12</v>
      </c>
      <c r="Z3203" s="4">
        <v>11</v>
      </c>
      <c r="AA3203" s="1" t="s">
        <v>59</v>
      </c>
      <c r="AC3203" s="4">
        <v>107030215</v>
      </c>
      <c r="AD3203" s="4">
        <v>1</v>
      </c>
      <c r="AE3203" s="1" t="s">
        <v>2433</v>
      </c>
      <c r="AF3203" s="4">
        <v>1</v>
      </c>
      <c r="AG3203" s="1" t="s">
        <v>60</v>
      </c>
      <c r="AH3203" s="1" t="s">
        <v>60</v>
      </c>
    </row>
    <row r="3204" s="1" customFormat="1" ht="12.75" hidden="1" spans="1:34">
      <c r="A3204" s="4">
        <v>67689</v>
      </c>
      <c r="B3204" s="1" t="s">
        <v>6458</v>
      </c>
      <c r="C3204" s="1" t="s">
        <v>577</v>
      </c>
      <c r="D3204" s="1" t="s">
        <v>578</v>
      </c>
      <c r="E3204" s="1" t="s">
        <v>579</v>
      </c>
      <c r="F3204" s="4">
        <v>32.76</v>
      </c>
      <c r="G3204" s="4"/>
      <c r="H3204" s="4">
        <v>46.8</v>
      </c>
      <c r="I3204" s="6"/>
      <c r="J3204" s="6"/>
      <c r="K3204" s="6"/>
      <c r="L3204" s="6"/>
      <c r="M3204" s="6"/>
      <c r="N3204" s="6"/>
      <c r="O3204" s="6"/>
      <c r="Q3204" s="8">
        <f t="shared" si="50"/>
        <v>0.3</v>
      </c>
      <c r="T3204" s="4">
        <v>114</v>
      </c>
      <c r="U3204" s="4">
        <v>37</v>
      </c>
      <c r="W3204" s="4">
        <v>37</v>
      </c>
      <c r="X3204" s="4">
        <v>25</v>
      </c>
      <c r="Y3204" s="4">
        <v>20</v>
      </c>
      <c r="Z3204" s="4">
        <v>13</v>
      </c>
      <c r="AA3204" s="1" t="s">
        <v>59</v>
      </c>
      <c r="AC3204" s="4">
        <v>109024599</v>
      </c>
      <c r="AE3204" s="1" t="s">
        <v>60</v>
      </c>
      <c r="AG3204" s="1" t="s">
        <v>60</v>
      </c>
      <c r="AH3204" s="1" t="s">
        <v>580</v>
      </c>
    </row>
    <row r="3205" s="1" customFormat="1" ht="12.75" hidden="1" spans="1:34">
      <c r="A3205" s="4">
        <v>62636</v>
      </c>
      <c r="B3205" s="1" t="s">
        <v>8120</v>
      </c>
      <c r="C3205" s="1" t="s">
        <v>8121</v>
      </c>
      <c r="D3205" s="1" t="s">
        <v>60</v>
      </c>
      <c r="E3205" s="1" t="s">
        <v>88</v>
      </c>
      <c r="F3205" s="4">
        <v>266</v>
      </c>
      <c r="G3205" s="4"/>
      <c r="H3205" s="4">
        <v>380</v>
      </c>
      <c r="I3205" s="6"/>
      <c r="J3205" s="6"/>
      <c r="K3205" s="6"/>
      <c r="L3205" s="6"/>
      <c r="M3205" s="6"/>
      <c r="N3205" s="6"/>
      <c r="O3205" s="6"/>
      <c r="Q3205" s="8">
        <f t="shared" si="50"/>
        <v>0.3</v>
      </c>
      <c r="T3205" s="4">
        <v>113</v>
      </c>
      <c r="U3205" s="4">
        <v>1</v>
      </c>
      <c r="W3205" s="4">
        <v>1</v>
      </c>
      <c r="X3205" s="4">
        <v>1</v>
      </c>
      <c r="AA3205" s="1" t="s">
        <v>59</v>
      </c>
      <c r="AC3205" s="4">
        <v>109024501</v>
      </c>
      <c r="AE3205" s="1" t="s">
        <v>60</v>
      </c>
      <c r="AG3205" s="1" t="s">
        <v>60</v>
      </c>
      <c r="AH3205" s="1" t="s">
        <v>60</v>
      </c>
    </row>
    <row r="3206" s="1" customFormat="1" ht="12.75" hidden="1" spans="1:34">
      <c r="A3206" s="4">
        <v>63275</v>
      </c>
      <c r="B3206" s="1" t="s">
        <v>6302</v>
      </c>
      <c r="C3206" s="1" t="s">
        <v>8122</v>
      </c>
      <c r="D3206" s="1" t="s">
        <v>578</v>
      </c>
      <c r="E3206" s="1" t="s">
        <v>8123</v>
      </c>
      <c r="F3206" s="4">
        <v>171.5</v>
      </c>
      <c r="G3206" s="4"/>
      <c r="H3206" s="4">
        <v>245</v>
      </c>
      <c r="I3206" s="4"/>
      <c r="J3206" s="4"/>
      <c r="K3206" s="4"/>
      <c r="L3206" s="4"/>
      <c r="M3206" s="4"/>
      <c r="N3206" s="4"/>
      <c r="O3206" s="4"/>
      <c r="Q3206" s="8">
        <f t="shared" si="50"/>
        <v>0.3</v>
      </c>
      <c r="T3206" s="4">
        <v>114</v>
      </c>
      <c r="U3206" s="4">
        <v>21</v>
      </c>
      <c r="V3206" s="4">
        <v>7</v>
      </c>
      <c r="W3206" s="4">
        <v>14</v>
      </c>
      <c r="X3206" s="4">
        <v>12</v>
      </c>
      <c r="Y3206" s="4">
        <v>2</v>
      </c>
      <c r="Z3206" s="4">
        <v>2</v>
      </c>
      <c r="AA3206" s="1" t="s">
        <v>59</v>
      </c>
      <c r="AC3206" s="4">
        <v>109024599</v>
      </c>
      <c r="AE3206" s="1" t="s">
        <v>60</v>
      </c>
      <c r="AG3206" s="1" t="s">
        <v>60</v>
      </c>
      <c r="AH3206" s="1" t="s">
        <v>60</v>
      </c>
    </row>
    <row r="3207" s="1" customFormat="1" ht="12.75" hidden="1" spans="1:34">
      <c r="A3207" s="4">
        <v>57752</v>
      </c>
      <c r="B3207" s="1" t="s">
        <v>8124</v>
      </c>
      <c r="C3207" s="1" t="s">
        <v>8125</v>
      </c>
      <c r="D3207" s="1" t="s">
        <v>7246</v>
      </c>
      <c r="E3207" s="1" t="s">
        <v>88</v>
      </c>
      <c r="F3207" s="4">
        <v>154</v>
      </c>
      <c r="G3207" s="4"/>
      <c r="H3207" s="4">
        <v>220</v>
      </c>
      <c r="I3207" s="4"/>
      <c r="J3207" s="4"/>
      <c r="K3207" s="4"/>
      <c r="L3207" s="4"/>
      <c r="M3207" s="4"/>
      <c r="N3207" s="4"/>
      <c r="O3207" s="4"/>
      <c r="Q3207" s="8">
        <f t="shared" si="50"/>
        <v>0.3</v>
      </c>
      <c r="T3207" s="4">
        <v>113</v>
      </c>
      <c r="U3207" s="4">
        <v>2</v>
      </c>
      <c r="W3207" s="4">
        <v>2</v>
      </c>
      <c r="X3207" s="4">
        <v>2</v>
      </c>
      <c r="AA3207" s="1" t="s">
        <v>59</v>
      </c>
      <c r="AC3207" s="4">
        <v>109024501</v>
      </c>
      <c r="AE3207" s="1" t="s">
        <v>60</v>
      </c>
      <c r="AG3207" s="1" t="s">
        <v>60</v>
      </c>
      <c r="AH3207" s="1" t="s">
        <v>8126</v>
      </c>
    </row>
    <row r="3208" s="1" customFormat="1" ht="12.75" hidden="1" spans="1:34">
      <c r="A3208" s="4">
        <v>53861</v>
      </c>
      <c r="B3208" s="1" t="s">
        <v>7748</v>
      </c>
      <c r="C3208" s="1" t="s">
        <v>8127</v>
      </c>
      <c r="D3208" s="1" t="s">
        <v>8128</v>
      </c>
      <c r="E3208" s="1" t="s">
        <v>68</v>
      </c>
      <c r="F3208" s="4">
        <v>24.5</v>
      </c>
      <c r="G3208" s="4"/>
      <c r="H3208" s="4">
        <v>35</v>
      </c>
      <c r="I3208" s="6"/>
      <c r="J3208" s="6"/>
      <c r="K3208" s="6"/>
      <c r="L3208" s="6"/>
      <c r="M3208" s="6"/>
      <c r="N3208" s="6"/>
      <c r="O3208" s="6"/>
      <c r="Q3208" s="8">
        <f t="shared" si="50"/>
        <v>0.3</v>
      </c>
      <c r="T3208" s="4">
        <v>113</v>
      </c>
      <c r="U3208" s="4">
        <v>28</v>
      </c>
      <c r="W3208" s="4">
        <v>28</v>
      </c>
      <c r="X3208" s="4">
        <v>16</v>
      </c>
      <c r="Y3208" s="4">
        <v>7</v>
      </c>
      <c r="Z3208" s="4">
        <v>7</v>
      </c>
      <c r="AA3208" s="1" t="s">
        <v>59</v>
      </c>
      <c r="AC3208" s="4">
        <v>107030215</v>
      </c>
      <c r="AD3208" s="4">
        <v>1</v>
      </c>
      <c r="AE3208" s="1" t="s">
        <v>2433</v>
      </c>
      <c r="AF3208" s="4">
        <v>1</v>
      </c>
      <c r="AG3208" s="1" t="s">
        <v>60</v>
      </c>
      <c r="AH3208" s="1" t="s">
        <v>8129</v>
      </c>
    </row>
    <row r="3209" s="1" customFormat="1" ht="12.75" hidden="1" spans="1:34">
      <c r="A3209" s="4">
        <v>82035</v>
      </c>
      <c r="B3209" s="1" t="s">
        <v>7849</v>
      </c>
      <c r="C3209" s="1" t="s">
        <v>8130</v>
      </c>
      <c r="D3209" s="1" t="s">
        <v>7246</v>
      </c>
      <c r="E3209" s="1" t="s">
        <v>68</v>
      </c>
      <c r="F3209" s="4">
        <v>476</v>
      </c>
      <c r="G3209" s="4"/>
      <c r="H3209" s="4">
        <v>680</v>
      </c>
      <c r="I3209" s="6"/>
      <c r="J3209" s="6"/>
      <c r="K3209" s="6"/>
      <c r="L3209" s="6"/>
      <c r="M3209" s="6"/>
      <c r="N3209" s="6"/>
      <c r="O3209" s="6"/>
      <c r="Q3209" s="8">
        <f t="shared" si="50"/>
        <v>0.3</v>
      </c>
      <c r="T3209" s="4">
        <v>113</v>
      </c>
      <c r="U3209" s="4">
        <v>4</v>
      </c>
      <c r="W3209" s="4">
        <v>4</v>
      </c>
      <c r="X3209" s="4">
        <v>4</v>
      </c>
      <c r="AA3209" s="1" t="s">
        <v>59</v>
      </c>
      <c r="AC3209" s="4">
        <v>109024501</v>
      </c>
      <c r="AE3209" s="1" t="s">
        <v>60</v>
      </c>
      <c r="AG3209" s="1" t="s">
        <v>60</v>
      </c>
      <c r="AH3209" s="1" t="s">
        <v>8131</v>
      </c>
    </row>
    <row r="3210" s="1" customFormat="1" ht="12.75" hidden="1" spans="1:34">
      <c r="A3210" s="4">
        <v>82038</v>
      </c>
      <c r="B3210" s="1" t="s">
        <v>7849</v>
      </c>
      <c r="C3210" s="1" t="s">
        <v>8132</v>
      </c>
      <c r="D3210" s="1" t="s">
        <v>7246</v>
      </c>
      <c r="E3210" s="1" t="s">
        <v>68</v>
      </c>
      <c r="F3210" s="4">
        <v>406</v>
      </c>
      <c r="G3210" s="4"/>
      <c r="H3210" s="4">
        <v>580</v>
      </c>
      <c r="I3210" s="4"/>
      <c r="J3210" s="4"/>
      <c r="K3210" s="4"/>
      <c r="L3210" s="4"/>
      <c r="M3210" s="4"/>
      <c r="N3210" s="4"/>
      <c r="O3210" s="4"/>
      <c r="Q3210" s="8">
        <f t="shared" si="50"/>
        <v>0.3</v>
      </c>
      <c r="T3210" s="4">
        <v>113</v>
      </c>
      <c r="U3210" s="4">
        <v>0</v>
      </c>
      <c r="AA3210" s="1" t="s">
        <v>59</v>
      </c>
      <c r="AC3210" s="4">
        <v>109024501</v>
      </c>
      <c r="AE3210" s="1" t="s">
        <v>60</v>
      </c>
      <c r="AG3210" s="1" t="s">
        <v>60</v>
      </c>
      <c r="AH3210" s="1" t="s">
        <v>8133</v>
      </c>
    </row>
    <row r="3211" s="1" customFormat="1" ht="12.75" hidden="1" spans="1:34">
      <c r="A3211" s="4">
        <v>81885</v>
      </c>
      <c r="B3211" s="1" t="s">
        <v>8134</v>
      </c>
      <c r="C3211" s="1" t="s">
        <v>176</v>
      </c>
      <c r="D3211" s="1" t="s">
        <v>7114</v>
      </c>
      <c r="E3211" s="1" t="s">
        <v>58</v>
      </c>
      <c r="F3211" s="4">
        <v>33.6</v>
      </c>
      <c r="G3211" s="4"/>
      <c r="H3211" s="4">
        <v>48</v>
      </c>
      <c r="I3211" s="6"/>
      <c r="J3211" s="6"/>
      <c r="K3211" s="6"/>
      <c r="L3211" s="6"/>
      <c r="M3211" s="6"/>
      <c r="N3211" s="6"/>
      <c r="O3211" s="6"/>
      <c r="Q3211" s="8">
        <f t="shared" si="50"/>
        <v>0.3</v>
      </c>
      <c r="T3211" s="4">
        <v>113</v>
      </c>
      <c r="U3211" s="4">
        <v>1</v>
      </c>
      <c r="W3211" s="4">
        <v>1</v>
      </c>
      <c r="X3211" s="4">
        <v>1</v>
      </c>
      <c r="AA3211" s="1" t="s">
        <v>59</v>
      </c>
      <c r="AC3211" s="4">
        <v>107030401</v>
      </c>
      <c r="AE3211" s="1" t="s">
        <v>60</v>
      </c>
      <c r="AG3211" s="1" t="s">
        <v>60</v>
      </c>
      <c r="AH3211" s="1" t="s">
        <v>8135</v>
      </c>
    </row>
    <row r="3212" s="1" customFormat="1" ht="12.75" hidden="1" spans="1:34">
      <c r="A3212" s="4">
        <v>93269</v>
      </c>
      <c r="B3212" s="1" t="s">
        <v>8136</v>
      </c>
      <c r="C3212" s="1" t="s">
        <v>8137</v>
      </c>
      <c r="D3212" s="1" t="s">
        <v>7114</v>
      </c>
      <c r="E3212" s="1" t="s">
        <v>68</v>
      </c>
      <c r="F3212" s="4">
        <v>33.6</v>
      </c>
      <c r="G3212" s="4"/>
      <c r="H3212" s="4">
        <v>48</v>
      </c>
      <c r="I3212" s="4"/>
      <c r="J3212" s="4"/>
      <c r="K3212" s="4"/>
      <c r="L3212" s="4"/>
      <c r="M3212" s="4"/>
      <c r="N3212" s="4"/>
      <c r="O3212" s="4"/>
      <c r="Q3212" s="8">
        <f t="shared" si="50"/>
        <v>0.3</v>
      </c>
      <c r="T3212" s="4">
        <v>113</v>
      </c>
      <c r="U3212" s="4">
        <v>0</v>
      </c>
      <c r="AA3212" s="1" t="s">
        <v>59</v>
      </c>
      <c r="AC3212" s="4">
        <v>107030207</v>
      </c>
      <c r="AE3212" s="1" t="s">
        <v>60</v>
      </c>
      <c r="AG3212" s="1" t="s">
        <v>60</v>
      </c>
      <c r="AH3212" s="1" t="s">
        <v>8138</v>
      </c>
    </row>
    <row r="3213" s="1" customFormat="1" ht="12.75" hidden="1" spans="1:34">
      <c r="A3213" s="4">
        <v>41213</v>
      </c>
      <c r="B3213" s="1" t="s">
        <v>6461</v>
      </c>
      <c r="C3213" s="1" t="s">
        <v>8039</v>
      </c>
      <c r="D3213" s="1" t="s">
        <v>578</v>
      </c>
      <c r="E3213" s="1" t="s">
        <v>217</v>
      </c>
      <c r="F3213" s="4">
        <v>649.6</v>
      </c>
      <c r="G3213" s="4"/>
      <c r="H3213" s="4">
        <v>928</v>
      </c>
      <c r="I3213" s="6"/>
      <c r="J3213" s="6"/>
      <c r="K3213" s="6"/>
      <c r="L3213" s="6"/>
      <c r="M3213" s="6"/>
      <c r="N3213" s="6"/>
      <c r="O3213" s="6"/>
      <c r="Q3213" s="8">
        <f t="shared" si="50"/>
        <v>0.3</v>
      </c>
      <c r="T3213" s="4">
        <v>114</v>
      </c>
      <c r="U3213" s="4">
        <v>9</v>
      </c>
      <c r="W3213" s="4">
        <v>9</v>
      </c>
      <c r="X3213" s="4">
        <v>9</v>
      </c>
      <c r="Y3213" s="4">
        <v>1</v>
      </c>
      <c r="Z3213" s="4">
        <v>2</v>
      </c>
      <c r="AA3213" s="1" t="s">
        <v>59</v>
      </c>
      <c r="AC3213" s="4">
        <v>109024599</v>
      </c>
      <c r="AE3213" s="1" t="s">
        <v>60</v>
      </c>
      <c r="AG3213" s="1" t="s">
        <v>60</v>
      </c>
      <c r="AH3213" s="1" t="s">
        <v>60</v>
      </c>
    </row>
    <row r="3214" s="1" customFormat="1" ht="12.75" hidden="1" spans="1:34">
      <c r="A3214" s="4">
        <v>99819</v>
      </c>
      <c r="B3214" s="1" t="s">
        <v>7849</v>
      </c>
      <c r="C3214" s="1" t="s">
        <v>8139</v>
      </c>
      <c r="D3214" s="1" t="s">
        <v>7246</v>
      </c>
      <c r="E3214" s="1" t="s">
        <v>217</v>
      </c>
      <c r="F3214" s="4">
        <v>546</v>
      </c>
      <c r="G3214" s="4"/>
      <c r="H3214" s="4">
        <v>780</v>
      </c>
      <c r="I3214" s="6"/>
      <c r="J3214" s="6"/>
      <c r="K3214" s="6"/>
      <c r="L3214" s="6"/>
      <c r="M3214" s="6"/>
      <c r="N3214" s="6"/>
      <c r="O3214" s="6"/>
      <c r="Q3214" s="8">
        <f t="shared" si="50"/>
        <v>0.3</v>
      </c>
      <c r="T3214" s="4">
        <v>113</v>
      </c>
      <c r="U3214" s="4">
        <v>0</v>
      </c>
      <c r="AA3214" s="1" t="s">
        <v>59</v>
      </c>
      <c r="AC3214" s="4">
        <v>109024501</v>
      </c>
      <c r="AE3214" s="1" t="s">
        <v>60</v>
      </c>
      <c r="AG3214" s="1" t="s">
        <v>60</v>
      </c>
      <c r="AH3214" s="1" t="s">
        <v>8140</v>
      </c>
    </row>
    <row r="3215" s="1" customFormat="1" ht="12.75" hidden="1" spans="1:34">
      <c r="A3215" s="4">
        <v>71322</v>
      </c>
      <c r="B3215" s="1" t="s">
        <v>8141</v>
      </c>
      <c r="C3215" s="1" t="s">
        <v>8142</v>
      </c>
      <c r="D3215" s="1" t="s">
        <v>7246</v>
      </c>
      <c r="E3215" s="1" t="s">
        <v>217</v>
      </c>
      <c r="F3215" s="4">
        <v>805</v>
      </c>
      <c r="G3215" s="4"/>
      <c r="H3215" s="4">
        <v>1150</v>
      </c>
      <c r="I3215" s="6"/>
      <c r="J3215" s="6"/>
      <c r="K3215" s="6"/>
      <c r="L3215" s="6"/>
      <c r="M3215" s="6"/>
      <c r="N3215" s="6"/>
      <c r="O3215" s="6"/>
      <c r="Q3215" s="8">
        <f t="shared" si="50"/>
        <v>0.3</v>
      </c>
      <c r="T3215" s="4">
        <v>113</v>
      </c>
      <c r="U3215" s="4">
        <v>1</v>
      </c>
      <c r="W3215" s="4">
        <v>1</v>
      </c>
      <c r="X3215" s="4">
        <v>1</v>
      </c>
      <c r="AA3215" s="1" t="s">
        <v>59</v>
      </c>
      <c r="AC3215" s="4">
        <v>109024501</v>
      </c>
      <c r="AE3215" s="1" t="s">
        <v>60</v>
      </c>
      <c r="AG3215" s="1" t="s">
        <v>60</v>
      </c>
      <c r="AH3215" s="1" t="s">
        <v>91</v>
      </c>
    </row>
    <row r="3216" s="1" customFormat="1" ht="12.75" hidden="1" spans="1:34">
      <c r="A3216" s="4">
        <v>67869</v>
      </c>
      <c r="B3216" s="1" t="s">
        <v>8143</v>
      </c>
      <c r="C3216" s="1" t="s">
        <v>8144</v>
      </c>
      <c r="D3216" s="1" t="s">
        <v>8145</v>
      </c>
      <c r="E3216" s="1" t="s">
        <v>88</v>
      </c>
      <c r="F3216" s="4">
        <v>5.95</v>
      </c>
      <c r="G3216" s="4"/>
      <c r="H3216" s="4">
        <v>8.5</v>
      </c>
      <c r="I3216" s="4"/>
      <c r="J3216" s="4"/>
      <c r="K3216" s="4"/>
      <c r="L3216" s="4"/>
      <c r="M3216" s="4"/>
      <c r="N3216" s="4"/>
      <c r="O3216" s="4"/>
      <c r="Q3216" s="8">
        <f t="shared" si="50"/>
        <v>0.3</v>
      </c>
      <c r="T3216" s="4">
        <v>113</v>
      </c>
      <c r="U3216" s="4">
        <v>0</v>
      </c>
      <c r="AA3216" s="1" t="s">
        <v>59</v>
      </c>
      <c r="AC3216" s="4">
        <v>107030499</v>
      </c>
      <c r="AE3216" s="1" t="s">
        <v>60</v>
      </c>
      <c r="AG3216" s="1" t="s">
        <v>60</v>
      </c>
      <c r="AH3216" s="1" t="s">
        <v>8146</v>
      </c>
    </row>
    <row r="3217" s="1" customFormat="1" ht="12.75" hidden="1" spans="1:34">
      <c r="A3217" s="4">
        <v>77790</v>
      </c>
      <c r="B3217" s="1" t="s">
        <v>8147</v>
      </c>
      <c r="C3217" s="1" t="s">
        <v>176</v>
      </c>
      <c r="D3217" s="1" t="s">
        <v>7114</v>
      </c>
      <c r="E3217" s="1" t="s">
        <v>58</v>
      </c>
      <c r="F3217" s="4">
        <v>17.92</v>
      </c>
      <c r="G3217" s="4"/>
      <c r="H3217" s="4">
        <v>25.6</v>
      </c>
      <c r="I3217" s="4"/>
      <c r="J3217" s="4"/>
      <c r="K3217" s="4"/>
      <c r="L3217" s="4"/>
      <c r="M3217" s="4"/>
      <c r="N3217" s="4"/>
      <c r="O3217" s="4"/>
      <c r="Q3217" s="8">
        <f t="shared" si="50"/>
        <v>0.3</v>
      </c>
      <c r="T3217" s="4">
        <v>113</v>
      </c>
      <c r="U3217" s="4">
        <v>11</v>
      </c>
      <c r="W3217" s="4">
        <v>11</v>
      </c>
      <c r="X3217" s="4">
        <v>8</v>
      </c>
      <c r="Y3217" s="4">
        <v>10</v>
      </c>
      <c r="Z3217" s="4">
        <v>4</v>
      </c>
      <c r="AA3217" s="1" t="s">
        <v>59</v>
      </c>
      <c r="AC3217" s="4">
        <v>107030110</v>
      </c>
      <c r="AE3217" s="1" t="s">
        <v>60</v>
      </c>
      <c r="AG3217" s="1" t="s">
        <v>60</v>
      </c>
      <c r="AH3217" s="1" t="s">
        <v>8148</v>
      </c>
    </row>
    <row r="3218" s="1" customFormat="1" ht="12.75" hidden="1" spans="1:34">
      <c r="A3218" s="4">
        <v>81780</v>
      </c>
      <c r="B3218" s="1" t="s">
        <v>8149</v>
      </c>
      <c r="C3218" s="1" t="s">
        <v>8150</v>
      </c>
      <c r="D3218" s="1" t="s">
        <v>607</v>
      </c>
      <c r="E3218" s="1" t="s">
        <v>68</v>
      </c>
      <c r="F3218" s="4">
        <v>12.81</v>
      </c>
      <c r="G3218" s="4"/>
      <c r="H3218" s="4">
        <v>18.3</v>
      </c>
      <c r="I3218" s="4"/>
      <c r="J3218" s="4"/>
      <c r="K3218" s="4"/>
      <c r="L3218" s="4"/>
      <c r="M3218" s="4"/>
      <c r="N3218" s="4"/>
      <c r="O3218" s="4"/>
      <c r="Q3218" s="8">
        <f t="shared" si="50"/>
        <v>0.3</v>
      </c>
      <c r="T3218" s="4">
        <v>113</v>
      </c>
      <c r="U3218" s="4">
        <v>0</v>
      </c>
      <c r="AA3218" s="1" t="s">
        <v>59</v>
      </c>
      <c r="AC3218" s="4">
        <v>107030209</v>
      </c>
      <c r="AE3218" s="1" t="s">
        <v>60</v>
      </c>
      <c r="AG3218" s="1" t="s">
        <v>60</v>
      </c>
      <c r="AH3218" s="1" t="s">
        <v>8151</v>
      </c>
    </row>
    <row r="3219" s="1" customFormat="1" ht="12.75" hidden="1" spans="1:34">
      <c r="A3219" s="4">
        <v>101340</v>
      </c>
      <c r="B3219" s="1" t="s">
        <v>8152</v>
      </c>
      <c r="C3219" s="1" t="s">
        <v>2848</v>
      </c>
      <c r="D3219" s="1" t="s">
        <v>7114</v>
      </c>
      <c r="E3219" s="1" t="s">
        <v>58</v>
      </c>
      <c r="F3219" s="4">
        <v>33.6</v>
      </c>
      <c r="G3219" s="4"/>
      <c r="H3219" s="4">
        <v>48</v>
      </c>
      <c r="I3219" s="4"/>
      <c r="J3219" s="4"/>
      <c r="K3219" s="4"/>
      <c r="L3219" s="4"/>
      <c r="M3219" s="4"/>
      <c r="N3219" s="4"/>
      <c r="O3219" s="4"/>
      <c r="Q3219" s="8">
        <f t="shared" si="50"/>
        <v>0.3</v>
      </c>
      <c r="T3219" s="4">
        <v>113</v>
      </c>
      <c r="U3219" s="4">
        <v>1</v>
      </c>
      <c r="W3219" s="4">
        <v>1</v>
      </c>
      <c r="X3219" s="4">
        <v>1</v>
      </c>
      <c r="AA3219" s="1" t="s">
        <v>59</v>
      </c>
      <c r="AC3219" s="4">
        <v>107030210</v>
      </c>
      <c r="AE3219" s="1" t="s">
        <v>60</v>
      </c>
      <c r="AG3219" s="1" t="s">
        <v>60</v>
      </c>
      <c r="AH3219" s="1" t="s">
        <v>8153</v>
      </c>
    </row>
    <row r="3220" s="1" customFormat="1" ht="12.75" hidden="1" spans="1:34">
      <c r="A3220" s="4">
        <v>104081</v>
      </c>
      <c r="B3220" s="1" t="s">
        <v>2076</v>
      </c>
      <c r="C3220" s="1" t="s">
        <v>8154</v>
      </c>
      <c r="D3220" s="1" t="s">
        <v>8155</v>
      </c>
      <c r="E3220" s="1" t="s">
        <v>68</v>
      </c>
      <c r="F3220" s="4">
        <v>5.25</v>
      </c>
      <c r="G3220" s="4"/>
      <c r="H3220" s="4">
        <v>7.5</v>
      </c>
      <c r="I3220" s="6"/>
      <c r="J3220" s="6"/>
      <c r="K3220" s="6"/>
      <c r="L3220" s="6"/>
      <c r="M3220" s="6"/>
      <c r="N3220" s="6"/>
      <c r="O3220" s="6"/>
      <c r="Q3220" s="8">
        <f t="shared" si="50"/>
        <v>0.3</v>
      </c>
      <c r="T3220" s="4">
        <v>113</v>
      </c>
      <c r="U3220" s="4">
        <v>0</v>
      </c>
      <c r="AA3220" s="1" t="s">
        <v>59</v>
      </c>
      <c r="AC3220" s="4">
        <v>107030401</v>
      </c>
      <c r="AE3220" s="1" t="s">
        <v>60</v>
      </c>
      <c r="AG3220" s="1" t="s">
        <v>60</v>
      </c>
      <c r="AH3220" s="1" t="s">
        <v>8156</v>
      </c>
    </row>
    <row r="3221" s="1" customFormat="1" ht="12.75" hidden="1" spans="1:34">
      <c r="A3221" s="4">
        <v>65954</v>
      </c>
      <c r="B3221" s="1" t="s">
        <v>5879</v>
      </c>
      <c r="C3221" s="1" t="s">
        <v>8157</v>
      </c>
      <c r="D3221" s="1" t="s">
        <v>1058</v>
      </c>
      <c r="E3221" s="1" t="s">
        <v>68</v>
      </c>
      <c r="F3221" s="4">
        <v>73.43</v>
      </c>
      <c r="G3221" s="4"/>
      <c r="H3221" s="4">
        <v>104.9</v>
      </c>
      <c r="I3221" s="6"/>
      <c r="J3221" s="6"/>
      <c r="K3221" s="6"/>
      <c r="L3221" s="6"/>
      <c r="M3221" s="6"/>
      <c r="N3221" s="6"/>
      <c r="O3221" s="6"/>
      <c r="Q3221" s="8">
        <f t="shared" si="50"/>
        <v>0.3</v>
      </c>
      <c r="T3221" s="4">
        <v>113</v>
      </c>
      <c r="U3221" s="4">
        <v>0</v>
      </c>
      <c r="AA3221" s="1" t="s">
        <v>59</v>
      </c>
      <c r="AC3221" s="4">
        <v>107030215</v>
      </c>
      <c r="AD3221" s="4">
        <v>1</v>
      </c>
      <c r="AE3221" s="1" t="s">
        <v>2433</v>
      </c>
      <c r="AF3221" s="4">
        <v>1</v>
      </c>
      <c r="AG3221" s="1" t="s">
        <v>60</v>
      </c>
      <c r="AH3221" s="1" t="s">
        <v>8158</v>
      </c>
    </row>
    <row r="3222" s="1" customFormat="1" ht="12.75" hidden="1" spans="1:34">
      <c r="A3222" s="4">
        <v>99132</v>
      </c>
      <c r="B3222" s="1" t="s">
        <v>3098</v>
      </c>
      <c r="C3222" s="1" t="s">
        <v>8159</v>
      </c>
      <c r="D3222" s="1" t="s">
        <v>60</v>
      </c>
      <c r="E3222" s="1" t="s">
        <v>68</v>
      </c>
      <c r="F3222" s="4">
        <v>24.5</v>
      </c>
      <c r="G3222" s="4"/>
      <c r="H3222" s="4">
        <v>35</v>
      </c>
      <c r="I3222" s="6"/>
      <c r="J3222" s="6"/>
      <c r="K3222" s="6"/>
      <c r="L3222" s="6"/>
      <c r="M3222" s="6"/>
      <c r="N3222" s="6"/>
      <c r="O3222" s="6"/>
      <c r="Q3222" s="8">
        <f t="shared" si="50"/>
        <v>0.3</v>
      </c>
      <c r="T3222" s="4">
        <v>113</v>
      </c>
      <c r="U3222" s="4">
        <v>6</v>
      </c>
      <c r="W3222" s="4">
        <v>6</v>
      </c>
      <c r="X3222" s="4">
        <v>4</v>
      </c>
      <c r="Y3222" s="4">
        <v>1</v>
      </c>
      <c r="Z3222" s="4">
        <v>1</v>
      </c>
      <c r="AA3222" s="1" t="s">
        <v>59</v>
      </c>
      <c r="AC3222" s="4">
        <v>107030215</v>
      </c>
      <c r="AD3222" s="4">
        <v>1</v>
      </c>
      <c r="AE3222" s="1" t="s">
        <v>2433</v>
      </c>
      <c r="AF3222" s="4">
        <v>1</v>
      </c>
      <c r="AG3222" s="1" t="s">
        <v>60</v>
      </c>
      <c r="AH3222" s="1" t="s">
        <v>8160</v>
      </c>
    </row>
    <row r="3223" s="1" customFormat="1" ht="12.75" hidden="1" spans="1:34">
      <c r="A3223" s="4">
        <v>68643</v>
      </c>
      <c r="B3223" s="1" t="s">
        <v>2884</v>
      </c>
      <c r="C3223" s="1" t="s">
        <v>8161</v>
      </c>
      <c r="D3223" s="1" t="s">
        <v>2886</v>
      </c>
      <c r="E3223" s="1" t="s">
        <v>523</v>
      </c>
      <c r="F3223" s="4">
        <v>0.07</v>
      </c>
      <c r="G3223" s="4"/>
      <c r="H3223" s="4">
        <v>0.1</v>
      </c>
      <c r="I3223" s="4"/>
      <c r="J3223" s="4"/>
      <c r="K3223" s="4"/>
      <c r="L3223" s="4"/>
      <c r="M3223" s="4"/>
      <c r="N3223" s="4"/>
      <c r="O3223" s="4"/>
      <c r="Q3223" s="8">
        <f t="shared" si="50"/>
        <v>0.3</v>
      </c>
      <c r="T3223" s="4">
        <v>113</v>
      </c>
      <c r="U3223" s="4">
        <v>1686</v>
      </c>
      <c r="W3223" s="4">
        <v>1686</v>
      </c>
      <c r="X3223" s="4">
        <v>9</v>
      </c>
      <c r="Y3223" s="4">
        <v>1</v>
      </c>
      <c r="Z3223" s="4">
        <v>1</v>
      </c>
      <c r="AA3223" s="1" t="s">
        <v>59</v>
      </c>
      <c r="AC3223" s="4">
        <v>107030499</v>
      </c>
      <c r="AE3223" s="1" t="s">
        <v>60</v>
      </c>
      <c r="AG3223" s="1" t="s">
        <v>60</v>
      </c>
      <c r="AH3223" s="1" t="s">
        <v>8162</v>
      </c>
    </row>
    <row r="3224" s="1" customFormat="1" ht="12.75" hidden="1" spans="1:34">
      <c r="A3224" s="4">
        <v>118902</v>
      </c>
      <c r="B3224" s="1" t="s">
        <v>8044</v>
      </c>
      <c r="C3224" s="1" t="s">
        <v>8163</v>
      </c>
      <c r="D3224" s="1" t="s">
        <v>60</v>
      </c>
      <c r="E3224" s="1" t="s">
        <v>217</v>
      </c>
      <c r="F3224" s="4">
        <v>488.6</v>
      </c>
      <c r="G3224" s="4"/>
      <c r="H3224" s="4">
        <v>698</v>
      </c>
      <c r="I3224" s="4"/>
      <c r="J3224" s="4"/>
      <c r="K3224" s="4"/>
      <c r="L3224" s="4"/>
      <c r="M3224" s="4"/>
      <c r="N3224" s="4"/>
      <c r="O3224" s="4"/>
      <c r="Q3224" s="8">
        <f t="shared" si="50"/>
        <v>0.3</v>
      </c>
      <c r="T3224" s="4">
        <v>113</v>
      </c>
      <c r="U3224" s="4">
        <v>0</v>
      </c>
      <c r="AA3224" s="1" t="s">
        <v>59</v>
      </c>
      <c r="AC3224" s="4">
        <v>109024501</v>
      </c>
      <c r="AE3224" s="1" t="s">
        <v>60</v>
      </c>
      <c r="AG3224" s="1" t="s">
        <v>60</v>
      </c>
      <c r="AH3224" s="1" t="s">
        <v>60</v>
      </c>
    </row>
    <row r="3225" s="1" customFormat="1" ht="12.75" hidden="1" spans="1:34">
      <c r="A3225" s="4">
        <v>118904</v>
      </c>
      <c r="B3225" s="1" t="s">
        <v>8044</v>
      </c>
      <c r="C3225" s="1" t="s">
        <v>8164</v>
      </c>
      <c r="D3225" s="1" t="s">
        <v>60</v>
      </c>
      <c r="E3225" s="1" t="s">
        <v>217</v>
      </c>
      <c r="F3225" s="4">
        <v>439.6</v>
      </c>
      <c r="G3225" s="4"/>
      <c r="H3225" s="4">
        <v>628</v>
      </c>
      <c r="I3225" s="6"/>
      <c r="J3225" s="6"/>
      <c r="K3225" s="6"/>
      <c r="L3225" s="6"/>
      <c r="M3225" s="6"/>
      <c r="N3225" s="6"/>
      <c r="O3225" s="6"/>
      <c r="Q3225" s="8">
        <f t="shared" si="50"/>
        <v>0.3</v>
      </c>
      <c r="T3225" s="4">
        <v>113</v>
      </c>
      <c r="U3225" s="4">
        <v>0</v>
      </c>
      <c r="AA3225" s="1" t="s">
        <v>59</v>
      </c>
      <c r="AC3225" s="4">
        <v>109024501</v>
      </c>
      <c r="AE3225" s="1" t="s">
        <v>60</v>
      </c>
      <c r="AG3225" s="1" t="s">
        <v>60</v>
      </c>
      <c r="AH3225" s="1" t="s">
        <v>60</v>
      </c>
    </row>
    <row r="3226" s="1" customFormat="1" ht="12.75" hidden="1" spans="1:34">
      <c r="A3226" s="4">
        <v>121305</v>
      </c>
      <c r="B3226" s="1" t="s">
        <v>8165</v>
      </c>
      <c r="C3226" s="1" t="s">
        <v>1151</v>
      </c>
      <c r="D3226" s="1" t="s">
        <v>60</v>
      </c>
      <c r="E3226" s="1" t="s">
        <v>58</v>
      </c>
      <c r="F3226" s="4">
        <v>50.75</v>
      </c>
      <c r="G3226" s="4"/>
      <c r="H3226" s="4">
        <v>72.5</v>
      </c>
      <c r="I3226" s="4"/>
      <c r="J3226" s="4"/>
      <c r="K3226" s="4"/>
      <c r="L3226" s="4"/>
      <c r="M3226" s="4"/>
      <c r="N3226" s="4"/>
      <c r="O3226" s="4"/>
      <c r="Q3226" s="8">
        <f t="shared" si="50"/>
        <v>0.3</v>
      </c>
      <c r="T3226" s="4">
        <v>113</v>
      </c>
      <c r="U3226" s="4">
        <v>0</v>
      </c>
      <c r="AA3226" s="1" t="s">
        <v>59</v>
      </c>
      <c r="AC3226" s="4">
        <v>107030499</v>
      </c>
      <c r="AE3226" s="1" t="s">
        <v>60</v>
      </c>
      <c r="AG3226" s="1" t="s">
        <v>60</v>
      </c>
      <c r="AH3226" s="1" t="s">
        <v>8166</v>
      </c>
    </row>
    <row r="3227" s="1" customFormat="1" ht="12.75" hidden="1" spans="1:34">
      <c r="A3227" s="4">
        <v>121275</v>
      </c>
      <c r="B3227" s="1" t="s">
        <v>8167</v>
      </c>
      <c r="C3227" s="1" t="s">
        <v>8168</v>
      </c>
      <c r="D3227" s="1" t="s">
        <v>1058</v>
      </c>
      <c r="E3227" s="1" t="s">
        <v>68</v>
      </c>
      <c r="F3227" s="4">
        <v>13.93</v>
      </c>
      <c r="G3227" s="4"/>
      <c r="H3227" s="4">
        <v>19.9</v>
      </c>
      <c r="I3227" s="4"/>
      <c r="J3227" s="4"/>
      <c r="K3227" s="4"/>
      <c r="L3227" s="4"/>
      <c r="M3227" s="4"/>
      <c r="N3227" s="4"/>
      <c r="O3227" s="4"/>
      <c r="Q3227" s="8">
        <f t="shared" si="50"/>
        <v>0.3</v>
      </c>
      <c r="T3227" s="4">
        <v>113</v>
      </c>
      <c r="U3227" s="4">
        <v>0</v>
      </c>
      <c r="AA3227" s="1" t="s">
        <v>59</v>
      </c>
      <c r="AC3227" s="4">
        <v>107030215</v>
      </c>
      <c r="AD3227" s="4">
        <v>1</v>
      </c>
      <c r="AE3227" s="1" t="s">
        <v>2433</v>
      </c>
      <c r="AF3227" s="4">
        <v>1</v>
      </c>
      <c r="AG3227" s="1" t="s">
        <v>60</v>
      </c>
      <c r="AH3227" s="1" t="s">
        <v>8169</v>
      </c>
    </row>
    <row r="3228" s="1" customFormat="1" ht="12.75" hidden="1" spans="1:34">
      <c r="A3228" s="4">
        <v>121278</v>
      </c>
      <c r="B3228" s="1" t="s">
        <v>8167</v>
      </c>
      <c r="C3228" s="1" t="s">
        <v>8170</v>
      </c>
      <c r="D3228" s="1" t="s">
        <v>1058</v>
      </c>
      <c r="E3228" s="1" t="s">
        <v>68</v>
      </c>
      <c r="F3228" s="4">
        <v>13.93</v>
      </c>
      <c r="G3228" s="4"/>
      <c r="H3228" s="4">
        <v>19.9</v>
      </c>
      <c r="I3228" s="6"/>
      <c r="J3228" s="6"/>
      <c r="K3228" s="6"/>
      <c r="L3228" s="6"/>
      <c r="M3228" s="6"/>
      <c r="N3228" s="6"/>
      <c r="O3228" s="6"/>
      <c r="Q3228" s="8">
        <f t="shared" si="50"/>
        <v>0.3</v>
      </c>
      <c r="T3228" s="4">
        <v>113</v>
      </c>
      <c r="U3228" s="4">
        <v>0</v>
      </c>
      <c r="AA3228" s="1" t="s">
        <v>59</v>
      </c>
      <c r="AC3228" s="4">
        <v>107030215</v>
      </c>
      <c r="AD3228" s="4">
        <v>1</v>
      </c>
      <c r="AE3228" s="1" t="s">
        <v>2433</v>
      </c>
      <c r="AF3228" s="4">
        <v>1</v>
      </c>
      <c r="AG3228" s="1" t="s">
        <v>60</v>
      </c>
      <c r="AH3228" s="1" t="s">
        <v>8171</v>
      </c>
    </row>
    <row r="3229" s="1" customFormat="1" ht="12.75" hidden="1" spans="1:34">
      <c r="A3229" s="4">
        <v>121274</v>
      </c>
      <c r="B3229" s="1" t="s">
        <v>8172</v>
      </c>
      <c r="C3229" s="1" t="s">
        <v>8173</v>
      </c>
      <c r="D3229" s="1" t="s">
        <v>1058</v>
      </c>
      <c r="E3229" s="1" t="s">
        <v>68</v>
      </c>
      <c r="F3229" s="4">
        <v>13.93</v>
      </c>
      <c r="G3229" s="4"/>
      <c r="H3229" s="4">
        <v>19.9</v>
      </c>
      <c r="I3229" s="4"/>
      <c r="J3229" s="4"/>
      <c r="K3229" s="4"/>
      <c r="L3229" s="4"/>
      <c r="M3229" s="4"/>
      <c r="N3229" s="4"/>
      <c r="O3229" s="4"/>
      <c r="Q3229" s="8">
        <f t="shared" si="50"/>
        <v>0.3</v>
      </c>
      <c r="T3229" s="4">
        <v>113</v>
      </c>
      <c r="U3229" s="4">
        <v>0</v>
      </c>
      <c r="AA3229" s="1" t="s">
        <v>59</v>
      </c>
      <c r="AC3229" s="4">
        <v>107030215</v>
      </c>
      <c r="AD3229" s="4">
        <v>1</v>
      </c>
      <c r="AE3229" s="1" t="s">
        <v>2433</v>
      </c>
      <c r="AF3229" s="4">
        <v>1</v>
      </c>
      <c r="AG3229" s="1" t="s">
        <v>60</v>
      </c>
      <c r="AH3229" s="1" t="s">
        <v>8174</v>
      </c>
    </row>
    <row r="3230" s="1" customFormat="1" ht="12.75" hidden="1" spans="1:34">
      <c r="A3230" s="4">
        <v>121277</v>
      </c>
      <c r="B3230" s="1" t="s">
        <v>8172</v>
      </c>
      <c r="C3230" s="1" t="s">
        <v>8175</v>
      </c>
      <c r="D3230" s="1" t="s">
        <v>1058</v>
      </c>
      <c r="E3230" s="1" t="s">
        <v>68</v>
      </c>
      <c r="F3230" s="4">
        <v>13.93</v>
      </c>
      <c r="G3230" s="4"/>
      <c r="H3230" s="4">
        <v>19.9</v>
      </c>
      <c r="I3230" s="6"/>
      <c r="J3230" s="6"/>
      <c r="K3230" s="6"/>
      <c r="L3230" s="6"/>
      <c r="M3230" s="6"/>
      <c r="N3230" s="6"/>
      <c r="O3230" s="6"/>
      <c r="Q3230" s="8">
        <f t="shared" si="50"/>
        <v>0.3</v>
      </c>
      <c r="T3230" s="4">
        <v>113</v>
      </c>
      <c r="U3230" s="4">
        <v>0</v>
      </c>
      <c r="AA3230" s="1" t="s">
        <v>59</v>
      </c>
      <c r="AC3230" s="4">
        <v>107030215</v>
      </c>
      <c r="AD3230" s="4">
        <v>1</v>
      </c>
      <c r="AE3230" s="1" t="s">
        <v>2433</v>
      </c>
      <c r="AF3230" s="4">
        <v>1</v>
      </c>
      <c r="AG3230" s="1" t="s">
        <v>60</v>
      </c>
      <c r="AH3230" s="1" t="s">
        <v>8176</v>
      </c>
    </row>
    <row r="3231" s="1" customFormat="1" ht="12.75" hidden="1" spans="1:34">
      <c r="A3231" s="4">
        <v>121306</v>
      </c>
      <c r="B3231" s="1" t="s">
        <v>8177</v>
      </c>
      <c r="C3231" s="1" t="s">
        <v>1151</v>
      </c>
      <c r="D3231" s="1" t="s">
        <v>60</v>
      </c>
      <c r="E3231" s="1" t="s">
        <v>58</v>
      </c>
      <c r="F3231" s="4">
        <v>50.75</v>
      </c>
      <c r="G3231" s="4"/>
      <c r="H3231" s="4">
        <v>72.5</v>
      </c>
      <c r="I3231" s="4"/>
      <c r="J3231" s="4"/>
      <c r="K3231" s="4"/>
      <c r="L3231" s="4"/>
      <c r="M3231" s="4"/>
      <c r="N3231" s="4"/>
      <c r="O3231" s="4"/>
      <c r="Q3231" s="8">
        <f t="shared" si="50"/>
        <v>0.3</v>
      </c>
      <c r="T3231" s="4">
        <v>113</v>
      </c>
      <c r="U3231" s="4">
        <v>0</v>
      </c>
      <c r="AA3231" s="1" t="s">
        <v>59</v>
      </c>
      <c r="AC3231" s="4">
        <v>107030499</v>
      </c>
      <c r="AE3231" s="1" t="s">
        <v>60</v>
      </c>
      <c r="AG3231" s="1" t="s">
        <v>60</v>
      </c>
      <c r="AH3231" s="1" t="s">
        <v>8178</v>
      </c>
    </row>
    <row r="3232" s="1" customFormat="1" ht="12.75" hidden="1" spans="1:34">
      <c r="A3232" s="4">
        <v>126079</v>
      </c>
      <c r="B3232" s="1" t="s">
        <v>8141</v>
      </c>
      <c r="C3232" s="1" t="s">
        <v>8179</v>
      </c>
      <c r="D3232" s="1" t="s">
        <v>7809</v>
      </c>
      <c r="E3232" s="1" t="s">
        <v>217</v>
      </c>
      <c r="F3232" s="4">
        <v>616</v>
      </c>
      <c r="G3232" s="4"/>
      <c r="H3232" s="4">
        <v>880</v>
      </c>
      <c r="I3232" s="6"/>
      <c r="J3232" s="6"/>
      <c r="K3232" s="6"/>
      <c r="L3232" s="6"/>
      <c r="M3232" s="6"/>
      <c r="N3232" s="6"/>
      <c r="O3232" s="6"/>
      <c r="Q3232" s="8">
        <f t="shared" si="50"/>
        <v>0.3</v>
      </c>
      <c r="T3232" s="4">
        <v>113</v>
      </c>
      <c r="U3232" s="4">
        <v>1</v>
      </c>
      <c r="W3232" s="4">
        <v>1</v>
      </c>
      <c r="X3232" s="4">
        <v>1</v>
      </c>
      <c r="AA3232" s="1" t="s">
        <v>59</v>
      </c>
      <c r="AC3232" s="4">
        <v>109024501</v>
      </c>
      <c r="AE3232" s="1" t="s">
        <v>60</v>
      </c>
      <c r="AG3232" s="1" t="s">
        <v>60</v>
      </c>
      <c r="AH3232" s="1" t="s">
        <v>8180</v>
      </c>
    </row>
    <row r="3233" s="1" customFormat="1" ht="12.75" hidden="1" spans="1:34">
      <c r="A3233" s="4">
        <v>118921</v>
      </c>
      <c r="B3233" s="1" t="s">
        <v>8181</v>
      </c>
      <c r="C3233" s="1" t="s">
        <v>8182</v>
      </c>
      <c r="D3233" s="1" t="s">
        <v>60</v>
      </c>
      <c r="E3233" s="1" t="s">
        <v>217</v>
      </c>
      <c r="F3233" s="4">
        <v>3696</v>
      </c>
      <c r="G3233" s="4"/>
      <c r="H3233" s="4">
        <v>5280</v>
      </c>
      <c r="I3233" s="6"/>
      <c r="J3233" s="6"/>
      <c r="K3233" s="6"/>
      <c r="L3233" s="6"/>
      <c r="M3233" s="6"/>
      <c r="N3233" s="6"/>
      <c r="O3233" s="6"/>
      <c r="Q3233" s="8">
        <f t="shared" si="50"/>
        <v>0.3</v>
      </c>
      <c r="T3233" s="4">
        <v>113</v>
      </c>
      <c r="U3233" s="4">
        <v>0</v>
      </c>
      <c r="AA3233" s="1" t="s">
        <v>59</v>
      </c>
      <c r="AC3233" s="4">
        <v>109024599</v>
      </c>
      <c r="AE3233" s="1" t="s">
        <v>60</v>
      </c>
      <c r="AG3233" s="1" t="s">
        <v>60</v>
      </c>
      <c r="AH3233" s="1" t="s">
        <v>60</v>
      </c>
    </row>
    <row r="3234" s="1" customFormat="1" ht="12.75" hidden="1" spans="1:34">
      <c r="A3234" s="4">
        <v>109454</v>
      </c>
      <c r="B3234" s="1" t="s">
        <v>6491</v>
      </c>
      <c r="C3234" s="1" t="s">
        <v>8183</v>
      </c>
      <c r="D3234" s="1" t="s">
        <v>60</v>
      </c>
      <c r="E3234" s="1" t="s">
        <v>217</v>
      </c>
      <c r="F3234" s="4">
        <v>686</v>
      </c>
      <c r="G3234" s="4"/>
      <c r="H3234" s="4">
        <v>980</v>
      </c>
      <c r="I3234" s="6"/>
      <c r="J3234" s="6"/>
      <c r="K3234" s="6"/>
      <c r="L3234" s="6"/>
      <c r="M3234" s="6"/>
      <c r="N3234" s="6"/>
      <c r="O3234" s="6"/>
      <c r="Q3234" s="8">
        <f t="shared" si="50"/>
        <v>0.3</v>
      </c>
      <c r="T3234" s="4">
        <v>113</v>
      </c>
      <c r="U3234" s="4">
        <v>3</v>
      </c>
      <c r="W3234" s="4">
        <v>3</v>
      </c>
      <c r="X3234" s="4">
        <v>3</v>
      </c>
      <c r="AA3234" s="1" t="s">
        <v>59</v>
      </c>
      <c r="AC3234" s="4">
        <v>109024501</v>
      </c>
      <c r="AE3234" s="1" t="s">
        <v>60</v>
      </c>
      <c r="AG3234" s="1" t="s">
        <v>60</v>
      </c>
      <c r="AH3234" s="1" t="s">
        <v>8184</v>
      </c>
    </row>
    <row r="3235" s="1" customFormat="1" ht="12.75" hidden="1" spans="1:34">
      <c r="A3235" s="4">
        <v>134142</v>
      </c>
      <c r="B3235" s="1" t="s">
        <v>8185</v>
      </c>
      <c r="C3235" s="1" t="s">
        <v>8186</v>
      </c>
      <c r="D3235" s="1" t="s">
        <v>906</v>
      </c>
      <c r="E3235" s="1" t="s">
        <v>68</v>
      </c>
      <c r="F3235" s="4">
        <v>17.5</v>
      </c>
      <c r="G3235" s="4"/>
      <c r="H3235" s="4">
        <v>25</v>
      </c>
      <c r="I3235" s="6"/>
      <c r="J3235" s="6"/>
      <c r="K3235" s="6"/>
      <c r="L3235" s="6"/>
      <c r="M3235" s="6"/>
      <c r="N3235" s="6"/>
      <c r="O3235" s="6"/>
      <c r="Q3235" s="8">
        <f t="shared" si="50"/>
        <v>0.3</v>
      </c>
      <c r="T3235" s="4">
        <v>113</v>
      </c>
      <c r="U3235" s="4">
        <v>0</v>
      </c>
      <c r="AA3235" s="1" t="s">
        <v>59</v>
      </c>
      <c r="AC3235" s="4">
        <v>107030215</v>
      </c>
      <c r="AD3235" s="4">
        <v>1</v>
      </c>
      <c r="AE3235" s="1" t="s">
        <v>2433</v>
      </c>
      <c r="AF3235" s="4">
        <v>1</v>
      </c>
      <c r="AG3235" s="1" t="s">
        <v>60</v>
      </c>
      <c r="AH3235" s="1" t="s">
        <v>7798</v>
      </c>
    </row>
    <row r="3236" s="1" customFormat="1" ht="12.75" hidden="1" spans="1:34">
      <c r="A3236" s="4">
        <v>125654</v>
      </c>
      <c r="B3236" s="1" t="s">
        <v>4131</v>
      </c>
      <c r="C3236" s="1" t="s">
        <v>8187</v>
      </c>
      <c r="D3236" s="1" t="s">
        <v>4133</v>
      </c>
      <c r="E3236" s="1" t="s">
        <v>68</v>
      </c>
      <c r="F3236" s="4">
        <v>27.86</v>
      </c>
      <c r="G3236" s="4"/>
      <c r="H3236" s="4">
        <v>39.8</v>
      </c>
      <c r="I3236" s="6"/>
      <c r="J3236" s="6"/>
      <c r="K3236" s="6"/>
      <c r="L3236" s="6"/>
      <c r="M3236" s="6"/>
      <c r="N3236" s="6"/>
      <c r="O3236" s="6"/>
      <c r="Q3236" s="8">
        <f t="shared" si="50"/>
        <v>0.3</v>
      </c>
      <c r="T3236" s="4">
        <v>113</v>
      </c>
      <c r="U3236" s="4">
        <v>2</v>
      </c>
      <c r="W3236" s="4">
        <v>2</v>
      </c>
      <c r="X3236" s="4">
        <v>1</v>
      </c>
      <c r="Y3236" s="4">
        <v>1</v>
      </c>
      <c r="Z3236" s="4">
        <v>1</v>
      </c>
      <c r="AA3236" s="1" t="s">
        <v>59</v>
      </c>
      <c r="AC3236" s="4">
        <v>107030215</v>
      </c>
      <c r="AD3236" s="4">
        <v>1</v>
      </c>
      <c r="AE3236" s="1" t="s">
        <v>2433</v>
      </c>
      <c r="AF3236" s="4">
        <v>1</v>
      </c>
      <c r="AG3236" s="1" t="s">
        <v>60</v>
      </c>
      <c r="AH3236" s="1" t="s">
        <v>8188</v>
      </c>
    </row>
    <row r="3237" s="1" customFormat="1" ht="12.75" hidden="1" spans="1:34">
      <c r="A3237" s="4">
        <v>134860</v>
      </c>
      <c r="B3237" s="1" t="s">
        <v>4131</v>
      </c>
      <c r="C3237" s="1" t="s">
        <v>8189</v>
      </c>
      <c r="D3237" s="1" t="s">
        <v>60</v>
      </c>
      <c r="E3237" s="1" t="s">
        <v>68</v>
      </c>
      <c r="F3237" s="4">
        <v>34.93</v>
      </c>
      <c r="G3237" s="4"/>
      <c r="H3237" s="4">
        <v>49.9</v>
      </c>
      <c r="I3237" s="6"/>
      <c r="J3237" s="6"/>
      <c r="K3237" s="6"/>
      <c r="L3237" s="6"/>
      <c r="M3237" s="6"/>
      <c r="N3237" s="6"/>
      <c r="O3237" s="6"/>
      <c r="Q3237" s="8">
        <f t="shared" si="50"/>
        <v>0.3</v>
      </c>
      <c r="T3237" s="4">
        <v>113</v>
      </c>
      <c r="U3237" s="4">
        <v>3</v>
      </c>
      <c r="W3237" s="4">
        <v>3</v>
      </c>
      <c r="X3237" s="4">
        <v>3</v>
      </c>
      <c r="Y3237" s="4">
        <v>2</v>
      </c>
      <c r="Z3237" s="4">
        <v>2</v>
      </c>
      <c r="AA3237" s="1" t="s">
        <v>59</v>
      </c>
      <c r="AC3237" s="4">
        <v>107030215</v>
      </c>
      <c r="AD3237" s="4">
        <v>1</v>
      </c>
      <c r="AE3237" s="1" t="s">
        <v>2433</v>
      </c>
      <c r="AF3237" s="4">
        <v>1</v>
      </c>
      <c r="AG3237" s="1" t="s">
        <v>60</v>
      </c>
      <c r="AH3237" s="1" t="s">
        <v>8190</v>
      </c>
    </row>
    <row r="3238" s="1" customFormat="1" ht="12.75" hidden="1" spans="1:34">
      <c r="A3238" s="4">
        <v>134861</v>
      </c>
      <c r="B3238" s="1" t="s">
        <v>8191</v>
      </c>
      <c r="C3238" s="1" t="s">
        <v>8192</v>
      </c>
      <c r="D3238" s="1" t="s">
        <v>4133</v>
      </c>
      <c r="E3238" s="1" t="s">
        <v>68</v>
      </c>
      <c r="F3238" s="4">
        <v>21</v>
      </c>
      <c r="G3238" s="4"/>
      <c r="H3238" s="4">
        <v>30</v>
      </c>
      <c r="I3238" s="6"/>
      <c r="J3238" s="6"/>
      <c r="K3238" s="6"/>
      <c r="L3238" s="6"/>
      <c r="M3238" s="6"/>
      <c r="N3238" s="6"/>
      <c r="O3238" s="6"/>
      <c r="Q3238" s="8">
        <f t="shared" si="50"/>
        <v>0.3</v>
      </c>
      <c r="T3238" s="4">
        <v>113</v>
      </c>
      <c r="U3238" s="4">
        <v>3</v>
      </c>
      <c r="W3238" s="4">
        <v>3</v>
      </c>
      <c r="X3238" s="4">
        <v>3</v>
      </c>
      <c r="Y3238" s="4">
        <v>1</v>
      </c>
      <c r="Z3238" s="4">
        <v>1</v>
      </c>
      <c r="AA3238" s="1" t="s">
        <v>59</v>
      </c>
      <c r="AC3238" s="4">
        <v>107030215</v>
      </c>
      <c r="AD3238" s="4">
        <v>1</v>
      </c>
      <c r="AE3238" s="1" t="s">
        <v>2433</v>
      </c>
      <c r="AF3238" s="4">
        <v>1</v>
      </c>
      <c r="AG3238" s="1" t="s">
        <v>60</v>
      </c>
      <c r="AH3238" s="1" t="s">
        <v>8193</v>
      </c>
    </row>
    <row r="3239" s="1" customFormat="1" ht="12.75" hidden="1" spans="1:34">
      <c r="A3239" s="4">
        <v>134866</v>
      </c>
      <c r="B3239" s="1" t="s">
        <v>8194</v>
      </c>
      <c r="C3239" s="1" t="s">
        <v>8195</v>
      </c>
      <c r="D3239" s="1" t="s">
        <v>4133</v>
      </c>
      <c r="E3239" s="1" t="s">
        <v>68</v>
      </c>
      <c r="F3239" s="4">
        <v>27.23</v>
      </c>
      <c r="G3239" s="4"/>
      <c r="H3239" s="4">
        <v>38.9</v>
      </c>
      <c r="I3239" s="4"/>
      <c r="J3239" s="4"/>
      <c r="K3239" s="4"/>
      <c r="L3239" s="4"/>
      <c r="M3239" s="4"/>
      <c r="N3239" s="4"/>
      <c r="O3239" s="4"/>
      <c r="Q3239" s="8">
        <f t="shared" si="50"/>
        <v>0.3</v>
      </c>
      <c r="T3239" s="4">
        <v>113</v>
      </c>
      <c r="U3239" s="4">
        <v>0</v>
      </c>
      <c r="AA3239" s="1" t="s">
        <v>59</v>
      </c>
      <c r="AC3239" s="4">
        <v>107030215</v>
      </c>
      <c r="AD3239" s="4">
        <v>1</v>
      </c>
      <c r="AE3239" s="1" t="s">
        <v>2433</v>
      </c>
      <c r="AF3239" s="4">
        <v>1</v>
      </c>
      <c r="AG3239" s="1" t="s">
        <v>60</v>
      </c>
      <c r="AH3239" s="1" t="s">
        <v>8196</v>
      </c>
    </row>
    <row r="3240" s="1" customFormat="1" ht="12.75" hidden="1" spans="1:34">
      <c r="A3240" s="4">
        <v>126311</v>
      </c>
      <c r="B3240" s="1" t="s">
        <v>6520</v>
      </c>
      <c r="C3240" s="1" t="s">
        <v>8197</v>
      </c>
      <c r="D3240" s="1" t="s">
        <v>578</v>
      </c>
      <c r="E3240" s="1" t="s">
        <v>217</v>
      </c>
      <c r="F3240" s="4">
        <v>2583</v>
      </c>
      <c r="G3240" s="4"/>
      <c r="H3240" s="4">
        <v>3690</v>
      </c>
      <c r="I3240" s="4"/>
      <c r="J3240" s="4"/>
      <c r="K3240" s="4"/>
      <c r="L3240" s="4"/>
      <c r="M3240" s="4"/>
      <c r="N3240" s="4"/>
      <c r="O3240" s="4"/>
      <c r="Q3240" s="8">
        <f t="shared" si="50"/>
        <v>0.3</v>
      </c>
      <c r="T3240" s="4">
        <v>113</v>
      </c>
      <c r="U3240" s="4">
        <v>2</v>
      </c>
      <c r="W3240" s="4">
        <v>2</v>
      </c>
      <c r="X3240" s="4">
        <v>2</v>
      </c>
      <c r="AA3240" s="1" t="s">
        <v>59</v>
      </c>
      <c r="AC3240" s="4">
        <v>109024599</v>
      </c>
      <c r="AE3240" s="1" t="s">
        <v>60</v>
      </c>
      <c r="AG3240" s="1" t="s">
        <v>60</v>
      </c>
      <c r="AH3240" s="1" t="s">
        <v>8198</v>
      </c>
    </row>
    <row r="3241" s="1" customFormat="1" ht="12.75" hidden="1" spans="1:34">
      <c r="A3241" s="4">
        <v>139530</v>
      </c>
      <c r="B3241" s="1" t="s">
        <v>8199</v>
      </c>
      <c r="C3241" s="1" t="s">
        <v>8200</v>
      </c>
      <c r="D3241" s="1" t="s">
        <v>598</v>
      </c>
      <c r="E3241" s="1" t="s">
        <v>68</v>
      </c>
      <c r="F3241" s="4">
        <v>31.5</v>
      </c>
      <c r="G3241" s="4"/>
      <c r="H3241" s="4">
        <v>45</v>
      </c>
      <c r="I3241" s="6"/>
      <c r="J3241" s="6"/>
      <c r="K3241" s="6"/>
      <c r="L3241" s="6"/>
      <c r="M3241" s="6"/>
      <c r="N3241" s="6"/>
      <c r="O3241" s="6"/>
      <c r="Q3241" s="8">
        <f t="shared" si="50"/>
        <v>0.3</v>
      </c>
      <c r="T3241" s="4">
        <v>113</v>
      </c>
      <c r="U3241" s="4">
        <v>0</v>
      </c>
      <c r="AA3241" s="1" t="s">
        <v>59</v>
      </c>
      <c r="AC3241" s="4">
        <v>107030401</v>
      </c>
      <c r="AE3241" s="1" t="s">
        <v>60</v>
      </c>
      <c r="AG3241" s="1" t="s">
        <v>60</v>
      </c>
      <c r="AH3241" s="1" t="s">
        <v>8201</v>
      </c>
    </row>
    <row r="3242" s="1" customFormat="1" ht="12.75" hidden="1" spans="1:34">
      <c r="A3242" s="4">
        <v>144142</v>
      </c>
      <c r="B3242" s="1" t="s">
        <v>3094</v>
      </c>
      <c r="C3242" s="1" t="s">
        <v>8202</v>
      </c>
      <c r="D3242" s="1" t="s">
        <v>3096</v>
      </c>
      <c r="E3242" s="1" t="s">
        <v>68</v>
      </c>
      <c r="F3242" s="4">
        <v>54.6</v>
      </c>
      <c r="G3242" s="4"/>
      <c r="H3242" s="4">
        <v>78</v>
      </c>
      <c r="I3242" s="4"/>
      <c r="J3242" s="4"/>
      <c r="K3242" s="4"/>
      <c r="L3242" s="4"/>
      <c r="M3242" s="4"/>
      <c r="N3242" s="4"/>
      <c r="O3242" s="4"/>
      <c r="Q3242" s="8">
        <f t="shared" si="50"/>
        <v>0.3</v>
      </c>
      <c r="T3242" s="4">
        <v>113</v>
      </c>
      <c r="U3242" s="4">
        <v>1</v>
      </c>
      <c r="W3242" s="4">
        <v>1</v>
      </c>
      <c r="X3242" s="4">
        <v>1</v>
      </c>
      <c r="Y3242" s="4">
        <v>1</v>
      </c>
      <c r="Z3242" s="4">
        <v>1</v>
      </c>
      <c r="AA3242" s="1" t="s">
        <v>59</v>
      </c>
      <c r="AC3242" s="4">
        <v>107030215</v>
      </c>
      <c r="AD3242" s="4">
        <v>1</v>
      </c>
      <c r="AE3242" s="1" t="s">
        <v>2433</v>
      </c>
      <c r="AF3242" s="4">
        <v>1</v>
      </c>
      <c r="AG3242" s="1" t="s">
        <v>60</v>
      </c>
      <c r="AH3242" s="1" t="s">
        <v>8203</v>
      </c>
    </row>
    <row r="3243" s="1" customFormat="1" ht="12.75" hidden="1" spans="1:34">
      <c r="A3243" s="4">
        <v>158762</v>
      </c>
      <c r="B3243" s="1" t="s">
        <v>7778</v>
      </c>
      <c r="C3243" s="1" t="s">
        <v>8204</v>
      </c>
      <c r="D3243" s="1" t="s">
        <v>7780</v>
      </c>
      <c r="E3243" s="1" t="s">
        <v>58</v>
      </c>
      <c r="F3243" s="4">
        <v>796.6</v>
      </c>
      <c r="G3243" s="4"/>
      <c r="H3243" s="4">
        <v>1138</v>
      </c>
      <c r="I3243" s="6"/>
      <c r="J3243" s="6"/>
      <c r="K3243" s="6"/>
      <c r="L3243" s="6"/>
      <c r="M3243" s="6"/>
      <c r="N3243" s="6"/>
      <c r="O3243" s="6"/>
      <c r="Q3243" s="8">
        <f t="shared" si="50"/>
        <v>0.3</v>
      </c>
      <c r="T3243" s="4">
        <v>114</v>
      </c>
      <c r="U3243" s="4">
        <v>0</v>
      </c>
      <c r="AA3243" s="1" t="s">
        <v>59</v>
      </c>
      <c r="AC3243" s="4">
        <v>107030408</v>
      </c>
      <c r="AE3243" s="1" t="s">
        <v>60</v>
      </c>
      <c r="AG3243" s="1" t="s">
        <v>60</v>
      </c>
      <c r="AH3243" s="1" t="s">
        <v>8205</v>
      </c>
    </row>
    <row r="3244" s="1" customFormat="1" ht="12.75" hidden="1" spans="1:34">
      <c r="A3244" s="4">
        <v>158760</v>
      </c>
      <c r="B3244" s="1" t="s">
        <v>8206</v>
      </c>
      <c r="C3244" s="1" t="s">
        <v>8207</v>
      </c>
      <c r="D3244" s="1" t="s">
        <v>274</v>
      </c>
      <c r="E3244" s="1" t="s">
        <v>58</v>
      </c>
      <c r="F3244" s="4">
        <v>468.3</v>
      </c>
      <c r="G3244" s="4"/>
      <c r="H3244" s="4">
        <v>669</v>
      </c>
      <c r="I3244" s="4"/>
      <c r="J3244" s="4"/>
      <c r="K3244" s="4"/>
      <c r="L3244" s="4"/>
      <c r="M3244" s="4"/>
      <c r="N3244" s="4"/>
      <c r="O3244" s="4"/>
      <c r="Q3244" s="8">
        <f t="shared" si="50"/>
        <v>0.3</v>
      </c>
      <c r="T3244" s="4">
        <v>114</v>
      </c>
      <c r="U3244" s="4">
        <v>0</v>
      </c>
      <c r="AA3244" s="1" t="s">
        <v>59</v>
      </c>
      <c r="AC3244" s="4">
        <v>103020803</v>
      </c>
      <c r="AE3244" s="1" t="s">
        <v>60</v>
      </c>
      <c r="AG3244" s="1" t="s">
        <v>60</v>
      </c>
      <c r="AH3244" s="1" t="s">
        <v>8208</v>
      </c>
    </row>
    <row r="3245" s="1" customFormat="1" ht="12.75" hidden="1" spans="1:34">
      <c r="A3245" s="4">
        <v>158756</v>
      </c>
      <c r="B3245" s="1" t="s">
        <v>8206</v>
      </c>
      <c r="C3245" s="1" t="s">
        <v>8209</v>
      </c>
      <c r="D3245" s="1" t="s">
        <v>274</v>
      </c>
      <c r="E3245" s="1" t="s">
        <v>58</v>
      </c>
      <c r="F3245" s="4">
        <v>272.3</v>
      </c>
      <c r="G3245" s="4"/>
      <c r="H3245" s="4">
        <v>389</v>
      </c>
      <c r="I3245" s="6"/>
      <c r="J3245" s="6"/>
      <c r="K3245" s="6"/>
      <c r="L3245" s="6"/>
      <c r="M3245" s="6"/>
      <c r="N3245" s="6"/>
      <c r="O3245" s="6"/>
      <c r="Q3245" s="8">
        <f t="shared" si="50"/>
        <v>0.3</v>
      </c>
      <c r="T3245" s="4">
        <v>114</v>
      </c>
      <c r="U3245" s="4">
        <v>0</v>
      </c>
      <c r="AA3245" s="1" t="s">
        <v>59</v>
      </c>
      <c r="AC3245" s="4">
        <v>103020803</v>
      </c>
      <c r="AE3245" s="1" t="s">
        <v>60</v>
      </c>
      <c r="AG3245" s="1" t="s">
        <v>60</v>
      </c>
      <c r="AH3245" s="1" t="s">
        <v>8210</v>
      </c>
    </row>
    <row r="3246" s="1" customFormat="1" ht="12.75" hidden="1" spans="1:34">
      <c r="A3246" s="4">
        <v>158769</v>
      </c>
      <c r="B3246" s="1" t="s">
        <v>8211</v>
      </c>
      <c r="C3246" s="1" t="s">
        <v>8212</v>
      </c>
      <c r="D3246" s="1" t="s">
        <v>7886</v>
      </c>
      <c r="E3246" s="1" t="s">
        <v>58</v>
      </c>
      <c r="F3246" s="4">
        <v>209.3</v>
      </c>
      <c r="G3246" s="4"/>
      <c r="H3246" s="4">
        <v>299</v>
      </c>
      <c r="I3246" s="4"/>
      <c r="J3246" s="4"/>
      <c r="K3246" s="4"/>
      <c r="L3246" s="4"/>
      <c r="M3246" s="4"/>
      <c r="N3246" s="4"/>
      <c r="O3246" s="4"/>
      <c r="Q3246" s="8">
        <f t="shared" si="50"/>
        <v>0.3</v>
      </c>
      <c r="T3246" s="4">
        <v>113</v>
      </c>
      <c r="U3246" s="4">
        <v>0</v>
      </c>
      <c r="AA3246" s="1" t="s">
        <v>59</v>
      </c>
      <c r="AC3246" s="4">
        <v>107030104</v>
      </c>
      <c r="AE3246" s="1" t="s">
        <v>60</v>
      </c>
      <c r="AG3246" s="1" t="s">
        <v>60</v>
      </c>
      <c r="AH3246" s="1" t="s">
        <v>8213</v>
      </c>
    </row>
    <row r="3247" s="1" customFormat="1" ht="12.75" hidden="1" spans="1:34">
      <c r="A3247" s="4">
        <v>160698</v>
      </c>
      <c r="B3247" s="1" t="s">
        <v>7367</v>
      </c>
      <c r="C3247" s="1" t="s">
        <v>8214</v>
      </c>
      <c r="D3247" s="1" t="s">
        <v>3096</v>
      </c>
      <c r="E3247" s="1" t="s">
        <v>68</v>
      </c>
      <c r="F3247" s="4">
        <v>27.86</v>
      </c>
      <c r="G3247" s="4"/>
      <c r="H3247" s="4">
        <v>39.8</v>
      </c>
      <c r="I3247" s="6"/>
      <c r="J3247" s="6"/>
      <c r="K3247" s="6"/>
      <c r="L3247" s="6"/>
      <c r="M3247" s="6"/>
      <c r="N3247" s="6"/>
      <c r="O3247" s="6"/>
      <c r="Q3247" s="8">
        <f t="shared" si="50"/>
        <v>0.3</v>
      </c>
      <c r="T3247" s="4">
        <v>113</v>
      </c>
      <c r="U3247" s="4">
        <v>0</v>
      </c>
      <c r="AA3247" s="1" t="s">
        <v>59</v>
      </c>
      <c r="AC3247" s="4">
        <v>107030215</v>
      </c>
      <c r="AD3247" s="4">
        <v>1</v>
      </c>
      <c r="AE3247" s="1" t="s">
        <v>2433</v>
      </c>
      <c r="AF3247" s="4">
        <v>1</v>
      </c>
      <c r="AG3247" s="1" t="s">
        <v>60</v>
      </c>
      <c r="AH3247" s="1" t="s">
        <v>8188</v>
      </c>
    </row>
    <row r="3248" s="1" customFormat="1" ht="12.75" hidden="1" spans="1:34">
      <c r="A3248" s="4">
        <v>160164</v>
      </c>
      <c r="B3248" s="1" t="s">
        <v>8215</v>
      </c>
      <c r="C3248" s="1" t="s">
        <v>8216</v>
      </c>
      <c r="D3248" s="1" t="s">
        <v>8217</v>
      </c>
      <c r="E3248" s="1" t="s">
        <v>68</v>
      </c>
      <c r="F3248" s="4">
        <v>693</v>
      </c>
      <c r="G3248" s="4"/>
      <c r="H3248" s="4">
        <v>990</v>
      </c>
      <c r="I3248" s="6"/>
      <c r="J3248" s="6"/>
      <c r="K3248" s="6"/>
      <c r="L3248" s="6"/>
      <c r="M3248" s="6"/>
      <c r="N3248" s="6"/>
      <c r="O3248" s="6"/>
      <c r="Q3248" s="8">
        <f t="shared" si="50"/>
        <v>0.3</v>
      </c>
      <c r="T3248" s="4">
        <v>114</v>
      </c>
      <c r="U3248" s="4">
        <v>0</v>
      </c>
      <c r="AA3248" s="1" t="s">
        <v>59</v>
      </c>
      <c r="AC3248" s="4">
        <v>1030299</v>
      </c>
      <c r="AE3248" s="1" t="s">
        <v>60</v>
      </c>
      <c r="AG3248" s="1" t="s">
        <v>60</v>
      </c>
      <c r="AH3248" s="1" t="s">
        <v>8218</v>
      </c>
    </row>
    <row r="3249" s="1" customFormat="1" ht="12.75" hidden="1" spans="1:34">
      <c r="A3249" s="4">
        <v>160168</v>
      </c>
      <c r="B3249" s="1" t="s">
        <v>8219</v>
      </c>
      <c r="C3249" s="1" t="s">
        <v>8220</v>
      </c>
      <c r="D3249" s="1" t="s">
        <v>8217</v>
      </c>
      <c r="E3249" s="1" t="s">
        <v>68</v>
      </c>
      <c r="F3249" s="4">
        <v>5215</v>
      </c>
      <c r="G3249" s="4"/>
      <c r="H3249" s="4">
        <v>7450</v>
      </c>
      <c r="I3249" s="4"/>
      <c r="J3249" s="4"/>
      <c r="K3249" s="4"/>
      <c r="L3249" s="4"/>
      <c r="M3249" s="4"/>
      <c r="N3249" s="4"/>
      <c r="O3249" s="4"/>
      <c r="Q3249" s="8">
        <f t="shared" si="50"/>
        <v>0.3</v>
      </c>
      <c r="T3249" s="4">
        <v>114</v>
      </c>
      <c r="U3249" s="4">
        <v>0</v>
      </c>
      <c r="AA3249" s="1" t="s">
        <v>59</v>
      </c>
      <c r="AC3249" s="4">
        <v>1030299</v>
      </c>
      <c r="AE3249" s="1" t="s">
        <v>60</v>
      </c>
      <c r="AG3249" s="1" t="s">
        <v>60</v>
      </c>
      <c r="AH3249" s="1" t="s">
        <v>8221</v>
      </c>
    </row>
    <row r="3250" s="1" customFormat="1" ht="12.75" hidden="1" spans="1:34">
      <c r="A3250" s="4">
        <v>160165</v>
      </c>
      <c r="B3250" s="1" t="s">
        <v>8215</v>
      </c>
      <c r="C3250" s="1" t="s">
        <v>8222</v>
      </c>
      <c r="D3250" s="1" t="s">
        <v>8217</v>
      </c>
      <c r="E3250" s="1" t="s">
        <v>68</v>
      </c>
      <c r="F3250" s="4">
        <v>1663.2</v>
      </c>
      <c r="G3250" s="4"/>
      <c r="H3250" s="4">
        <v>2376</v>
      </c>
      <c r="I3250" s="6"/>
      <c r="J3250" s="6"/>
      <c r="K3250" s="6"/>
      <c r="L3250" s="6"/>
      <c r="M3250" s="6"/>
      <c r="N3250" s="6"/>
      <c r="O3250" s="6"/>
      <c r="Q3250" s="8">
        <f t="shared" si="50"/>
        <v>0.3</v>
      </c>
      <c r="T3250" s="4">
        <v>114</v>
      </c>
      <c r="U3250" s="4">
        <v>0</v>
      </c>
      <c r="AA3250" s="1" t="s">
        <v>59</v>
      </c>
      <c r="AC3250" s="4">
        <v>1030299</v>
      </c>
      <c r="AE3250" s="1" t="s">
        <v>60</v>
      </c>
      <c r="AG3250" s="1" t="s">
        <v>60</v>
      </c>
      <c r="AH3250" s="1" t="s">
        <v>8223</v>
      </c>
    </row>
    <row r="3251" s="1" customFormat="1" ht="12.75" hidden="1" spans="1:34">
      <c r="A3251" s="4">
        <v>160169</v>
      </c>
      <c r="B3251" s="1" t="s">
        <v>8219</v>
      </c>
      <c r="C3251" s="1" t="s">
        <v>8224</v>
      </c>
      <c r="D3251" s="1" t="s">
        <v>8217</v>
      </c>
      <c r="E3251" s="1" t="s">
        <v>68</v>
      </c>
      <c r="F3251" s="4">
        <v>2086</v>
      </c>
      <c r="G3251" s="4"/>
      <c r="H3251" s="4">
        <v>2980</v>
      </c>
      <c r="I3251" s="6"/>
      <c r="J3251" s="6"/>
      <c r="K3251" s="6"/>
      <c r="L3251" s="6"/>
      <c r="M3251" s="6"/>
      <c r="N3251" s="6"/>
      <c r="O3251" s="6"/>
      <c r="Q3251" s="8">
        <f t="shared" si="50"/>
        <v>0.3</v>
      </c>
      <c r="T3251" s="4">
        <v>114</v>
      </c>
      <c r="U3251" s="4">
        <v>0</v>
      </c>
      <c r="AA3251" s="1" t="s">
        <v>59</v>
      </c>
      <c r="AC3251" s="4">
        <v>1030299</v>
      </c>
      <c r="AE3251" s="1" t="s">
        <v>60</v>
      </c>
      <c r="AG3251" s="1" t="s">
        <v>60</v>
      </c>
      <c r="AH3251" s="1" t="s">
        <v>8225</v>
      </c>
    </row>
    <row r="3252" s="1" customFormat="1" ht="12.75" hidden="1" spans="1:34">
      <c r="A3252" s="4">
        <v>158681</v>
      </c>
      <c r="B3252" s="1" t="s">
        <v>8226</v>
      </c>
      <c r="C3252" s="1" t="s">
        <v>8227</v>
      </c>
      <c r="D3252" s="1" t="s">
        <v>7806</v>
      </c>
      <c r="E3252" s="1" t="s">
        <v>58</v>
      </c>
      <c r="F3252" s="4">
        <v>488.6</v>
      </c>
      <c r="G3252" s="4"/>
      <c r="H3252" s="4">
        <v>698</v>
      </c>
      <c r="I3252" s="4"/>
      <c r="J3252" s="4"/>
      <c r="K3252" s="4"/>
      <c r="L3252" s="4"/>
      <c r="M3252" s="4"/>
      <c r="N3252" s="4"/>
      <c r="O3252" s="4"/>
      <c r="Q3252" s="8">
        <f t="shared" si="50"/>
        <v>0.3</v>
      </c>
      <c r="T3252" s="4">
        <v>114</v>
      </c>
      <c r="U3252" s="4">
        <v>0</v>
      </c>
      <c r="AA3252" s="1" t="s">
        <v>59</v>
      </c>
      <c r="AC3252" s="4">
        <v>107030408</v>
      </c>
      <c r="AE3252" s="1" t="s">
        <v>60</v>
      </c>
      <c r="AG3252" s="1" t="s">
        <v>60</v>
      </c>
      <c r="AH3252" s="1" t="s">
        <v>8228</v>
      </c>
    </row>
    <row r="3253" s="1" customFormat="1" ht="12.75" hidden="1" spans="1:34">
      <c r="A3253" s="4">
        <v>158682</v>
      </c>
      <c r="B3253" s="1" t="s">
        <v>8229</v>
      </c>
      <c r="C3253" s="1" t="s">
        <v>8230</v>
      </c>
      <c r="D3253" s="1" t="s">
        <v>7806</v>
      </c>
      <c r="E3253" s="1" t="s">
        <v>68</v>
      </c>
      <c r="F3253" s="4">
        <v>385</v>
      </c>
      <c r="G3253" s="4"/>
      <c r="H3253" s="4">
        <v>550</v>
      </c>
      <c r="I3253" s="6"/>
      <c r="J3253" s="6"/>
      <c r="K3253" s="6"/>
      <c r="L3253" s="6"/>
      <c r="M3253" s="6"/>
      <c r="N3253" s="6"/>
      <c r="O3253" s="6"/>
      <c r="Q3253" s="8">
        <f t="shared" si="50"/>
        <v>0.3</v>
      </c>
      <c r="T3253" s="4">
        <v>114</v>
      </c>
      <c r="U3253" s="4">
        <v>0</v>
      </c>
      <c r="AA3253" s="1" t="s">
        <v>59</v>
      </c>
      <c r="AC3253" s="4">
        <v>103020899</v>
      </c>
      <c r="AE3253" s="1" t="s">
        <v>60</v>
      </c>
      <c r="AG3253" s="1" t="s">
        <v>60</v>
      </c>
      <c r="AH3253" s="1" t="s">
        <v>8231</v>
      </c>
    </row>
    <row r="3254" s="1" customFormat="1" ht="12.75" hidden="1" spans="1:34">
      <c r="A3254" s="4">
        <v>165759</v>
      </c>
      <c r="B3254" s="1" t="s">
        <v>7367</v>
      </c>
      <c r="C3254" s="1" t="s">
        <v>8232</v>
      </c>
      <c r="D3254" s="1" t="s">
        <v>4133</v>
      </c>
      <c r="E3254" s="1" t="s">
        <v>68</v>
      </c>
      <c r="F3254" s="4">
        <v>10.5</v>
      </c>
      <c r="G3254" s="4"/>
      <c r="H3254" s="4">
        <v>15</v>
      </c>
      <c r="I3254" s="6"/>
      <c r="J3254" s="6"/>
      <c r="K3254" s="6"/>
      <c r="L3254" s="6"/>
      <c r="M3254" s="6"/>
      <c r="N3254" s="6"/>
      <c r="O3254" s="6"/>
      <c r="Q3254" s="8">
        <f t="shared" si="50"/>
        <v>0.3</v>
      </c>
      <c r="T3254" s="4">
        <v>113</v>
      </c>
      <c r="U3254" s="4">
        <v>0</v>
      </c>
      <c r="Y3254" s="4">
        <v>1</v>
      </c>
      <c r="Z3254" s="4">
        <v>1</v>
      </c>
      <c r="AA3254" s="1" t="s">
        <v>59</v>
      </c>
      <c r="AC3254" s="4">
        <v>107030215</v>
      </c>
      <c r="AD3254" s="4">
        <v>1</v>
      </c>
      <c r="AE3254" s="1" t="s">
        <v>2433</v>
      </c>
      <c r="AF3254" s="4">
        <v>1</v>
      </c>
      <c r="AG3254" s="1" t="s">
        <v>60</v>
      </c>
      <c r="AH3254" s="1" t="s">
        <v>8233</v>
      </c>
    </row>
    <row r="3255" s="1" customFormat="1" ht="12.75" hidden="1" spans="1:34">
      <c r="A3255" s="4">
        <v>187971</v>
      </c>
      <c r="B3255" s="1" t="s">
        <v>8234</v>
      </c>
      <c r="C3255" s="1" t="s">
        <v>8235</v>
      </c>
      <c r="D3255" s="1" t="s">
        <v>8236</v>
      </c>
      <c r="E3255" s="1" t="s">
        <v>217</v>
      </c>
      <c r="F3255" s="4">
        <v>1036</v>
      </c>
      <c r="G3255" s="4"/>
      <c r="H3255" s="4">
        <v>1480</v>
      </c>
      <c r="I3255" s="4"/>
      <c r="J3255" s="4"/>
      <c r="K3255" s="4"/>
      <c r="L3255" s="4"/>
      <c r="M3255" s="4"/>
      <c r="N3255" s="4"/>
      <c r="O3255" s="4"/>
      <c r="Q3255" s="8">
        <f t="shared" si="50"/>
        <v>0.3</v>
      </c>
      <c r="T3255" s="4">
        <v>114</v>
      </c>
      <c r="U3255" s="4">
        <v>0</v>
      </c>
      <c r="Y3255" s="4">
        <v>1</v>
      </c>
      <c r="Z3255" s="4">
        <v>1</v>
      </c>
      <c r="AA3255" s="1" t="s">
        <v>59</v>
      </c>
      <c r="AE3255" s="1" t="s">
        <v>60</v>
      </c>
      <c r="AG3255" s="1" t="s">
        <v>60</v>
      </c>
      <c r="AH3255" s="1" t="s">
        <v>8237</v>
      </c>
    </row>
    <row r="3256" s="1" customFormat="1" ht="12.75" hidden="1" spans="1:34">
      <c r="A3256" s="4">
        <v>17324</v>
      </c>
      <c r="B3256" s="1" t="s">
        <v>8238</v>
      </c>
      <c r="C3256" s="1" t="s">
        <v>2014</v>
      </c>
      <c r="D3256" s="1" t="s">
        <v>8239</v>
      </c>
      <c r="E3256" s="1" t="s">
        <v>58</v>
      </c>
      <c r="F3256" s="4">
        <v>6.3</v>
      </c>
      <c r="G3256" s="4"/>
      <c r="H3256" s="4">
        <v>9</v>
      </c>
      <c r="I3256" s="4"/>
      <c r="J3256" s="4"/>
      <c r="K3256" s="4"/>
      <c r="L3256" s="4"/>
      <c r="M3256" s="4"/>
      <c r="N3256" s="4"/>
      <c r="O3256" s="4"/>
      <c r="Q3256" s="8">
        <f t="shared" si="50"/>
        <v>0.3</v>
      </c>
      <c r="U3256" s="4">
        <v>0</v>
      </c>
      <c r="AA3256" s="1" t="s">
        <v>97</v>
      </c>
      <c r="AB3256" s="4">
        <v>0</v>
      </c>
      <c r="AC3256" s="4">
        <v>107030110</v>
      </c>
      <c r="AE3256" s="1" t="s">
        <v>60</v>
      </c>
      <c r="AG3256" s="1" t="s">
        <v>60</v>
      </c>
      <c r="AH3256" s="1" t="s">
        <v>8240</v>
      </c>
    </row>
    <row r="3257" s="1" customFormat="1" ht="12.75" hidden="1" spans="1:34">
      <c r="A3257" s="4">
        <v>145381</v>
      </c>
      <c r="B3257" s="1" t="s">
        <v>8241</v>
      </c>
      <c r="C3257" s="1" t="s">
        <v>8242</v>
      </c>
      <c r="D3257" s="1" t="s">
        <v>8243</v>
      </c>
      <c r="E3257" s="1" t="s">
        <v>8244</v>
      </c>
      <c r="F3257" s="4">
        <v>236.6</v>
      </c>
      <c r="G3257" s="4"/>
      <c r="H3257" s="4">
        <v>338</v>
      </c>
      <c r="I3257" s="4"/>
      <c r="J3257" s="4"/>
      <c r="K3257" s="4"/>
      <c r="L3257" s="4"/>
      <c r="M3257" s="4"/>
      <c r="N3257" s="4"/>
      <c r="O3257" s="4"/>
      <c r="Q3257" s="8">
        <f t="shared" si="50"/>
        <v>0.3</v>
      </c>
      <c r="U3257" s="4">
        <v>21</v>
      </c>
      <c r="V3257" s="4">
        <v>5</v>
      </c>
      <c r="W3257" s="4">
        <v>16</v>
      </c>
      <c r="X3257" s="4">
        <v>12</v>
      </c>
      <c r="Y3257" s="4">
        <v>3</v>
      </c>
      <c r="Z3257" s="4">
        <v>3</v>
      </c>
      <c r="AA3257" s="1" t="s">
        <v>114</v>
      </c>
      <c r="AB3257" s="4">
        <v>0</v>
      </c>
      <c r="AC3257" s="4">
        <v>109024599</v>
      </c>
      <c r="AE3257" s="1" t="s">
        <v>60</v>
      </c>
      <c r="AG3257" s="1" t="s">
        <v>60</v>
      </c>
      <c r="AH3257" s="1" t="s">
        <v>8245</v>
      </c>
    </row>
    <row r="3258" s="1" customFormat="1" ht="12.75" hidden="1" spans="1:34">
      <c r="A3258" s="4">
        <v>154885</v>
      </c>
      <c r="B3258" s="1" t="s">
        <v>8241</v>
      </c>
      <c r="C3258" s="1" t="s">
        <v>8246</v>
      </c>
      <c r="D3258" s="1" t="s">
        <v>8243</v>
      </c>
      <c r="E3258" s="1" t="s">
        <v>8244</v>
      </c>
      <c r="F3258" s="4">
        <v>236.6</v>
      </c>
      <c r="G3258" s="4"/>
      <c r="H3258" s="4">
        <v>338</v>
      </c>
      <c r="I3258" s="4"/>
      <c r="J3258" s="4"/>
      <c r="K3258" s="4"/>
      <c r="L3258" s="4"/>
      <c r="M3258" s="4"/>
      <c r="N3258" s="4"/>
      <c r="O3258" s="4"/>
      <c r="Q3258" s="8">
        <f t="shared" si="50"/>
        <v>0.3</v>
      </c>
      <c r="U3258" s="4">
        <v>12</v>
      </c>
      <c r="W3258" s="4">
        <v>12</v>
      </c>
      <c r="X3258" s="4">
        <v>8</v>
      </c>
      <c r="Y3258" s="4">
        <v>3</v>
      </c>
      <c r="Z3258" s="4">
        <v>1</v>
      </c>
      <c r="AA3258" s="1" t="s">
        <v>114</v>
      </c>
      <c r="AB3258" s="4">
        <v>0</v>
      </c>
      <c r="AC3258" s="4">
        <v>109024599</v>
      </c>
      <c r="AE3258" s="1" t="s">
        <v>60</v>
      </c>
      <c r="AG3258" s="1" t="s">
        <v>60</v>
      </c>
      <c r="AH3258" s="1" t="s">
        <v>8245</v>
      </c>
    </row>
    <row r="3259" s="1" customFormat="1" ht="12.75" hidden="1" spans="1:34">
      <c r="A3259" s="4">
        <v>153104</v>
      </c>
      <c r="B3259" s="1" t="s">
        <v>8241</v>
      </c>
      <c r="C3259" s="1" t="s">
        <v>8247</v>
      </c>
      <c r="D3259" s="1" t="s">
        <v>8243</v>
      </c>
      <c r="E3259" s="1" t="s">
        <v>8244</v>
      </c>
      <c r="F3259" s="4">
        <v>236.6</v>
      </c>
      <c r="G3259" s="4"/>
      <c r="H3259" s="4">
        <v>338</v>
      </c>
      <c r="I3259" s="4"/>
      <c r="J3259" s="4"/>
      <c r="K3259" s="4"/>
      <c r="L3259" s="4"/>
      <c r="M3259" s="4"/>
      <c r="N3259" s="4"/>
      <c r="O3259" s="4"/>
      <c r="Q3259" s="8">
        <f t="shared" si="50"/>
        <v>0.3</v>
      </c>
      <c r="U3259" s="4">
        <v>20</v>
      </c>
      <c r="V3259" s="4">
        <v>4</v>
      </c>
      <c r="W3259" s="4">
        <v>16</v>
      </c>
      <c r="X3259" s="4">
        <v>13</v>
      </c>
      <c r="Y3259" s="4">
        <v>11</v>
      </c>
      <c r="Z3259" s="4">
        <v>7</v>
      </c>
      <c r="AA3259" s="1" t="s">
        <v>114</v>
      </c>
      <c r="AB3259" s="4">
        <v>0</v>
      </c>
      <c r="AC3259" s="4">
        <v>109024599</v>
      </c>
      <c r="AE3259" s="1" t="s">
        <v>60</v>
      </c>
      <c r="AG3259" s="1" t="s">
        <v>60</v>
      </c>
      <c r="AH3259" s="1" t="s">
        <v>8245</v>
      </c>
    </row>
    <row r="3260" s="1" customFormat="1" ht="12.75" hidden="1" spans="1:34">
      <c r="A3260" s="4">
        <v>153105</v>
      </c>
      <c r="B3260" s="1" t="s">
        <v>8241</v>
      </c>
      <c r="C3260" s="1" t="s">
        <v>8248</v>
      </c>
      <c r="D3260" s="1" t="s">
        <v>8243</v>
      </c>
      <c r="E3260" s="1" t="s">
        <v>8244</v>
      </c>
      <c r="F3260" s="4">
        <v>236.6</v>
      </c>
      <c r="G3260" s="4"/>
      <c r="H3260" s="4">
        <v>338</v>
      </c>
      <c r="I3260" s="6"/>
      <c r="J3260" s="6"/>
      <c r="K3260" s="6"/>
      <c r="L3260" s="6"/>
      <c r="M3260" s="6"/>
      <c r="N3260" s="6"/>
      <c r="O3260" s="6"/>
      <c r="Q3260" s="8">
        <f t="shared" si="50"/>
        <v>0.3</v>
      </c>
      <c r="U3260" s="4">
        <v>15</v>
      </c>
      <c r="V3260" s="4">
        <v>6</v>
      </c>
      <c r="W3260" s="4">
        <v>9</v>
      </c>
      <c r="X3260" s="4">
        <v>7</v>
      </c>
      <c r="Y3260" s="4">
        <v>3</v>
      </c>
      <c r="Z3260" s="4">
        <v>3</v>
      </c>
      <c r="AA3260" s="1" t="s">
        <v>114</v>
      </c>
      <c r="AB3260" s="4">
        <v>0</v>
      </c>
      <c r="AC3260" s="4">
        <v>109024599</v>
      </c>
      <c r="AE3260" s="1" t="s">
        <v>60</v>
      </c>
      <c r="AG3260" s="1" t="s">
        <v>60</v>
      </c>
      <c r="AH3260" s="1" t="s">
        <v>8245</v>
      </c>
    </row>
    <row r="3261" s="1" customFormat="1" ht="12.75" hidden="1" spans="1:34">
      <c r="A3261" s="4">
        <v>159318</v>
      </c>
      <c r="B3261" s="1" t="s">
        <v>3775</v>
      </c>
      <c r="C3261" s="1" t="s">
        <v>8249</v>
      </c>
      <c r="D3261" s="1" t="s">
        <v>2060</v>
      </c>
      <c r="E3261" s="1" t="s">
        <v>68</v>
      </c>
      <c r="F3261" s="4">
        <v>25.2</v>
      </c>
      <c r="G3261" s="4"/>
      <c r="H3261" s="4">
        <v>36</v>
      </c>
      <c r="I3261" s="6"/>
      <c r="J3261" s="6"/>
      <c r="K3261" s="6"/>
      <c r="L3261" s="6"/>
      <c r="M3261" s="6"/>
      <c r="N3261" s="6"/>
      <c r="O3261" s="6"/>
      <c r="Q3261" s="8">
        <f t="shared" si="50"/>
        <v>0.3</v>
      </c>
      <c r="U3261" s="4">
        <v>274</v>
      </c>
      <c r="V3261" s="4">
        <v>29</v>
      </c>
      <c r="W3261" s="4">
        <v>245</v>
      </c>
      <c r="X3261" s="4">
        <v>105</v>
      </c>
      <c r="Y3261" s="4">
        <v>149</v>
      </c>
      <c r="Z3261" s="4">
        <v>64</v>
      </c>
      <c r="AA3261" s="1" t="s">
        <v>105</v>
      </c>
      <c r="AB3261" s="4">
        <v>3</v>
      </c>
      <c r="AE3261" s="1" t="s">
        <v>60</v>
      </c>
      <c r="AG3261" s="1" t="s">
        <v>304</v>
      </c>
      <c r="AH3261" s="1" t="s">
        <v>8250</v>
      </c>
    </row>
    <row r="3262" s="1" customFormat="1" ht="12.75" hidden="1" spans="1:34">
      <c r="A3262" s="4">
        <v>1846</v>
      </c>
      <c r="B3262" s="1" t="s">
        <v>8251</v>
      </c>
      <c r="C3262" s="1" t="s">
        <v>5422</v>
      </c>
      <c r="D3262" s="1" t="s">
        <v>96</v>
      </c>
      <c r="E3262" s="1" t="s">
        <v>68</v>
      </c>
      <c r="F3262" s="4">
        <v>6.93</v>
      </c>
      <c r="G3262" s="4"/>
      <c r="H3262" s="4">
        <v>9.9</v>
      </c>
      <c r="I3262" s="4"/>
      <c r="J3262" s="4"/>
      <c r="K3262" s="4"/>
      <c r="L3262" s="4"/>
      <c r="M3262" s="4"/>
      <c r="N3262" s="4"/>
      <c r="O3262" s="4"/>
      <c r="Q3262" s="8">
        <f t="shared" si="50"/>
        <v>0.3</v>
      </c>
      <c r="U3262" s="4">
        <v>19426.2</v>
      </c>
      <c r="V3262" s="4">
        <v>4950</v>
      </c>
      <c r="W3262" s="4">
        <v>14476.2</v>
      </c>
      <c r="X3262" s="4">
        <v>115</v>
      </c>
      <c r="Y3262" s="4">
        <v>71999.8</v>
      </c>
      <c r="Z3262" s="4">
        <v>113</v>
      </c>
      <c r="AA3262" s="1" t="s">
        <v>105</v>
      </c>
      <c r="AB3262" s="4">
        <v>10</v>
      </c>
      <c r="AC3262" s="4">
        <v>107030111</v>
      </c>
      <c r="AE3262" s="1" t="s">
        <v>60</v>
      </c>
      <c r="AG3262" s="1" t="s">
        <v>60</v>
      </c>
      <c r="AH3262" s="1" t="s">
        <v>8252</v>
      </c>
    </row>
    <row r="3263" s="1" customFormat="1" ht="12.75" hidden="1" spans="1:34">
      <c r="A3263" s="4">
        <v>18018</v>
      </c>
      <c r="B3263" s="1" t="s">
        <v>7372</v>
      </c>
      <c r="C3263" s="1" t="s">
        <v>8253</v>
      </c>
      <c r="D3263" s="1" t="s">
        <v>1058</v>
      </c>
      <c r="E3263" s="1" t="s">
        <v>68</v>
      </c>
      <c r="F3263" s="4">
        <v>11.2</v>
      </c>
      <c r="G3263" s="4"/>
      <c r="H3263" s="4">
        <v>16</v>
      </c>
      <c r="I3263" s="4"/>
      <c r="J3263" s="4"/>
      <c r="K3263" s="4"/>
      <c r="L3263" s="4"/>
      <c r="M3263" s="4"/>
      <c r="N3263" s="4"/>
      <c r="O3263" s="4"/>
      <c r="Q3263" s="8">
        <f t="shared" si="50"/>
        <v>0.3</v>
      </c>
      <c r="U3263" s="4">
        <v>374</v>
      </c>
      <c r="V3263" s="4">
        <v>74</v>
      </c>
      <c r="W3263" s="4">
        <v>300</v>
      </c>
      <c r="X3263" s="4">
        <v>108</v>
      </c>
      <c r="Y3263" s="4">
        <v>424</v>
      </c>
      <c r="Z3263" s="4">
        <v>95</v>
      </c>
      <c r="AA3263" s="1" t="s">
        <v>105</v>
      </c>
      <c r="AB3263" s="4">
        <v>2</v>
      </c>
      <c r="AC3263" s="4">
        <v>107030215</v>
      </c>
      <c r="AD3263" s="4">
        <v>1</v>
      </c>
      <c r="AE3263" s="1" t="s">
        <v>2433</v>
      </c>
      <c r="AF3263" s="4">
        <v>1</v>
      </c>
      <c r="AG3263" s="1" t="s">
        <v>60</v>
      </c>
      <c r="AH3263" s="1" t="s">
        <v>8254</v>
      </c>
    </row>
    <row r="3264" s="1" customFormat="1" ht="12.75" hidden="1" spans="1:34">
      <c r="A3264" s="4">
        <v>18021</v>
      </c>
      <c r="B3264" s="1" t="s">
        <v>5879</v>
      </c>
      <c r="C3264" s="1" t="s">
        <v>8255</v>
      </c>
      <c r="D3264" s="1" t="s">
        <v>1058</v>
      </c>
      <c r="E3264" s="1" t="s">
        <v>68</v>
      </c>
      <c r="F3264" s="4">
        <v>9.1</v>
      </c>
      <c r="G3264" s="4"/>
      <c r="H3264" s="4">
        <v>13</v>
      </c>
      <c r="I3264" s="6"/>
      <c r="J3264" s="6"/>
      <c r="K3264" s="6"/>
      <c r="L3264" s="6"/>
      <c r="M3264" s="6"/>
      <c r="N3264" s="6"/>
      <c r="O3264" s="6"/>
      <c r="Q3264" s="8">
        <f t="shared" si="50"/>
        <v>0.3</v>
      </c>
      <c r="U3264" s="4">
        <v>375</v>
      </c>
      <c r="V3264" s="4">
        <v>52</v>
      </c>
      <c r="W3264" s="4">
        <v>323</v>
      </c>
      <c r="X3264" s="4">
        <v>108</v>
      </c>
      <c r="Y3264" s="4">
        <v>449</v>
      </c>
      <c r="Z3264" s="4">
        <v>93</v>
      </c>
      <c r="AA3264" s="1" t="s">
        <v>105</v>
      </c>
      <c r="AB3264" s="4">
        <v>3</v>
      </c>
      <c r="AC3264" s="4">
        <v>107030215</v>
      </c>
      <c r="AD3264" s="4">
        <v>1</v>
      </c>
      <c r="AE3264" s="1" t="s">
        <v>2433</v>
      </c>
      <c r="AF3264" s="4">
        <v>1</v>
      </c>
      <c r="AG3264" s="1" t="s">
        <v>60</v>
      </c>
      <c r="AH3264" s="1" t="s">
        <v>8256</v>
      </c>
    </row>
    <row r="3265" s="1" customFormat="1" ht="12.75" hidden="1" spans="1:34">
      <c r="A3265" s="4">
        <v>18023</v>
      </c>
      <c r="B3265" s="1" t="s">
        <v>5879</v>
      </c>
      <c r="C3265" s="1" t="s">
        <v>8257</v>
      </c>
      <c r="D3265" s="1" t="s">
        <v>1058</v>
      </c>
      <c r="E3265" s="1" t="s">
        <v>68</v>
      </c>
      <c r="F3265" s="4">
        <v>12.6</v>
      </c>
      <c r="G3265" s="4"/>
      <c r="H3265" s="4">
        <v>18</v>
      </c>
      <c r="I3265" s="6"/>
      <c r="J3265" s="6"/>
      <c r="K3265" s="6"/>
      <c r="L3265" s="6"/>
      <c r="M3265" s="6"/>
      <c r="N3265" s="6"/>
      <c r="O3265" s="6"/>
      <c r="Q3265" s="8">
        <f t="shared" si="50"/>
        <v>0.3</v>
      </c>
      <c r="U3265" s="4">
        <v>469</v>
      </c>
      <c r="V3265" s="4">
        <v>128</v>
      </c>
      <c r="W3265" s="4">
        <v>341</v>
      </c>
      <c r="X3265" s="4">
        <v>111</v>
      </c>
      <c r="Y3265" s="4">
        <v>225</v>
      </c>
      <c r="Z3265" s="4">
        <v>82</v>
      </c>
      <c r="AA3265" s="1" t="s">
        <v>105</v>
      </c>
      <c r="AB3265" s="4">
        <v>3</v>
      </c>
      <c r="AC3265" s="4">
        <v>107030215</v>
      </c>
      <c r="AD3265" s="4">
        <v>1</v>
      </c>
      <c r="AE3265" s="1" t="s">
        <v>2433</v>
      </c>
      <c r="AF3265" s="4">
        <v>1</v>
      </c>
      <c r="AG3265" s="1" t="s">
        <v>60</v>
      </c>
      <c r="AH3265" s="1" t="s">
        <v>8258</v>
      </c>
    </row>
    <row r="3266" s="1" customFormat="1" ht="12.75" hidden="1" spans="1:34">
      <c r="A3266" s="4">
        <v>6378</v>
      </c>
      <c r="B3266" s="1" t="s">
        <v>5879</v>
      </c>
      <c r="C3266" s="1" t="s">
        <v>8259</v>
      </c>
      <c r="D3266" s="1" t="s">
        <v>1058</v>
      </c>
      <c r="E3266" s="1" t="s">
        <v>68</v>
      </c>
      <c r="F3266" s="4">
        <v>43.4</v>
      </c>
      <c r="G3266" s="4"/>
      <c r="H3266" s="4">
        <v>62</v>
      </c>
      <c r="I3266" s="6"/>
      <c r="J3266" s="6"/>
      <c r="K3266" s="6"/>
      <c r="L3266" s="6"/>
      <c r="M3266" s="6"/>
      <c r="N3266" s="6"/>
      <c r="O3266" s="6"/>
      <c r="P3266" s="4">
        <v>59</v>
      </c>
      <c r="Q3266" s="8">
        <f t="shared" ref="Q3266:Q3329" si="51">(H3266-F3266)/H3266</f>
        <v>0.3</v>
      </c>
      <c r="U3266" s="4">
        <v>444</v>
      </c>
      <c r="V3266" s="4">
        <v>27</v>
      </c>
      <c r="W3266" s="4">
        <v>417</v>
      </c>
      <c r="X3266" s="4">
        <v>111</v>
      </c>
      <c r="Y3266" s="4">
        <v>328</v>
      </c>
      <c r="Z3266" s="4">
        <v>101</v>
      </c>
      <c r="AA3266" s="1" t="s">
        <v>97</v>
      </c>
      <c r="AB3266" s="4">
        <v>2</v>
      </c>
      <c r="AC3266" s="4">
        <v>107030215</v>
      </c>
      <c r="AD3266" s="4">
        <v>1</v>
      </c>
      <c r="AE3266" s="1" t="s">
        <v>2433</v>
      </c>
      <c r="AF3266" s="4">
        <v>1</v>
      </c>
      <c r="AG3266" s="1" t="s">
        <v>60</v>
      </c>
      <c r="AH3266" s="1" t="s">
        <v>8260</v>
      </c>
    </row>
    <row r="3267" s="1" customFormat="1" ht="12.75" hidden="1" spans="1:34">
      <c r="A3267" s="4">
        <v>27261</v>
      </c>
      <c r="B3267" s="1" t="s">
        <v>8261</v>
      </c>
      <c r="C3267" s="1" t="s">
        <v>8262</v>
      </c>
      <c r="D3267" s="1" t="s">
        <v>7114</v>
      </c>
      <c r="E3267" s="1" t="s">
        <v>68</v>
      </c>
      <c r="F3267" s="4">
        <v>21.7</v>
      </c>
      <c r="G3267" s="4"/>
      <c r="H3267" s="4">
        <v>31</v>
      </c>
      <c r="I3267" s="4"/>
      <c r="J3267" s="4"/>
      <c r="K3267" s="4"/>
      <c r="L3267" s="4"/>
      <c r="M3267" s="4"/>
      <c r="N3267" s="4"/>
      <c r="O3267" s="4"/>
      <c r="Q3267" s="8">
        <f t="shared" si="51"/>
        <v>0.3</v>
      </c>
      <c r="T3267" s="4">
        <v>113</v>
      </c>
      <c r="U3267" s="4">
        <v>0</v>
      </c>
      <c r="AA3267" s="1" t="s">
        <v>59</v>
      </c>
      <c r="AC3267" s="4">
        <v>107030207</v>
      </c>
      <c r="AE3267" s="1" t="s">
        <v>60</v>
      </c>
      <c r="AG3267" s="1" t="s">
        <v>60</v>
      </c>
      <c r="AH3267" s="1" t="s">
        <v>8263</v>
      </c>
    </row>
    <row r="3268" s="1" customFormat="1" ht="12.75" hidden="1" spans="1:34">
      <c r="A3268" s="4">
        <v>31904</v>
      </c>
      <c r="B3268" s="1" t="s">
        <v>8264</v>
      </c>
      <c r="C3268" s="1" t="s">
        <v>8265</v>
      </c>
      <c r="D3268" s="1" t="s">
        <v>129</v>
      </c>
      <c r="E3268" s="1" t="s">
        <v>68</v>
      </c>
      <c r="F3268" s="4">
        <v>12.6</v>
      </c>
      <c r="G3268" s="4"/>
      <c r="H3268" s="4">
        <v>18</v>
      </c>
      <c r="I3268" s="6"/>
      <c r="J3268" s="6"/>
      <c r="K3268" s="6"/>
      <c r="L3268" s="6"/>
      <c r="M3268" s="6"/>
      <c r="N3268" s="6"/>
      <c r="O3268" s="6"/>
      <c r="Q3268" s="8">
        <f t="shared" si="51"/>
        <v>0.3</v>
      </c>
      <c r="U3268" s="4">
        <v>338</v>
      </c>
      <c r="V3268" s="4">
        <v>8</v>
      </c>
      <c r="W3268" s="4">
        <v>330</v>
      </c>
      <c r="X3268" s="4">
        <v>111</v>
      </c>
      <c r="Y3268" s="4">
        <v>262</v>
      </c>
      <c r="Z3268" s="4">
        <v>77</v>
      </c>
      <c r="AA3268" s="1" t="s">
        <v>105</v>
      </c>
      <c r="AB3268" s="4">
        <v>3</v>
      </c>
      <c r="AC3268" s="4">
        <v>107030401</v>
      </c>
      <c r="AE3268" s="1" t="s">
        <v>60</v>
      </c>
      <c r="AG3268" s="1" t="s">
        <v>60</v>
      </c>
      <c r="AH3268" s="1" t="s">
        <v>8266</v>
      </c>
    </row>
    <row r="3269" s="1" customFormat="1" ht="12.75" hidden="1" spans="1:34">
      <c r="A3269" s="4">
        <v>13265</v>
      </c>
      <c r="B3269" s="1" t="s">
        <v>5879</v>
      </c>
      <c r="C3269" s="1" t="s">
        <v>8267</v>
      </c>
      <c r="D3269" s="1" t="s">
        <v>1058</v>
      </c>
      <c r="E3269" s="1" t="s">
        <v>68</v>
      </c>
      <c r="F3269" s="4">
        <v>25.2</v>
      </c>
      <c r="G3269" s="4"/>
      <c r="H3269" s="4">
        <v>36</v>
      </c>
      <c r="I3269" s="6"/>
      <c r="J3269" s="6"/>
      <c r="K3269" s="6"/>
      <c r="L3269" s="6"/>
      <c r="M3269" s="6"/>
      <c r="N3269" s="6"/>
      <c r="O3269" s="6"/>
      <c r="Q3269" s="8">
        <f t="shared" si="51"/>
        <v>0.3</v>
      </c>
      <c r="U3269" s="4">
        <v>467</v>
      </c>
      <c r="V3269" s="4">
        <v>58</v>
      </c>
      <c r="W3269" s="4">
        <v>409</v>
      </c>
      <c r="X3269" s="4">
        <v>108</v>
      </c>
      <c r="Y3269" s="4">
        <v>630</v>
      </c>
      <c r="Z3269" s="4">
        <v>105</v>
      </c>
      <c r="AA3269" s="1" t="s">
        <v>105</v>
      </c>
      <c r="AB3269" s="4">
        <v>3</v>
      </c>
      <c r="AC3269" s="4">
        <v>107030215</v>
      </c>
      <c r="AD3269" s="4">
        <v>1</v>
      </c>
      <c r="AE3269" s="1" t="s">
        <v>2433</v>
      </c>
      <c r="AF3269" s="4">
        <v>1</v>
      </c>
      <c r="AG3269" s="1" t="s">
        <v>60</v>
      </c>
      <c r="AH3269" s="1" t="s">
        <v>8268</v>
      </c>
    </row>
    <row r="3270" s="1" customFormat="1" ht="12.75" hidden="1" spans="1:34">
      <c r="A3270" s="4">
        <v>34289</v>
      </c>
      <c r="B3270" s="1" t="s">
        <v>7994</v>
      </c>
      <c r="C3270" s="1" t="s">
        <v>7791</v>
      </c>
      <c r="D3270" s="1" t="s">
        <v>578</v>
      </c>
      <c r="E3270" s="1" t="s">
        <v>579</v>
      </c>
      <c r="F3270" s="4">
        <v>68.6</v>
      </c>
      <c r="G3270" s="4"/>
      <c r="H3270" s="4">
        <v>98</v>
      </c>
      <c r="I3270" s="6"/>
      <c r="J3270" s="6"/>
      <c r="K3270" s="6"/>
      <c r="L3270" s="6"/>
      <c r="M3270" s="6"/>
      <c r="N3270" s="6"/>
      <c r="O3270" s="6"/>
      <c r="Q3270" s="8">
        <f t="shared" si="51"/>
        <v>0.3</v>
      </c>
      <c r="U3270" s="4">
        <v>77</v>
      </c>
      <c r="V3270" s="4">
        <v>9</v>
      </c>
      <c r="W3270" s="4">
        <v>68</v>
      </c>
      <c r="X3270" s="4">
        <v>54</v>
      </c>
      <c r="Y3270" s="4">
        <v>31</v>
      </c>
      <c r="Z3270" s="4">
        <v>21</v>
      </c>
      <c r="AA3270" s="1" t="s">
        <v>97</v>
      </c>
      <c r="AB3270" s="4">
        <v>2</v>
      </c>
      <c r="AC3270" s="4">
        <v>109024599</v>
      </c>
      <c r="AE3270" s="1" t="s">
        <v>60</v>
      </c>
      <c r="AG3270" s="1" t="s">
        <v>60</v>
      </c>
      <c r="AH3270" s="1" t="s">
        <v>8269</v>
      </c>
    </row>
    <row r="3271" s="1" customFormat="1" ht="12.75" hidden="1" spans="1:34">
      <c r="A3271" s="4">
        <v>33814</v>
      </c>
      <c r="B3271" s="1" t="s">
        <v>5879</v>
      </c>
      <c r="C3271" s="1" t="s">
        <v>8270</v>
      </c>
      <c r="D3271" s="1" t="s">
        <v>1058</v>
      </c>
      <c r="E3271" s="1" t="s">
        <v>68</v>
      </c>
      <c r="F3271" s="4">
        <v>18.2</v>
      </c>
      <c r="G3271" s="4"/>
      <c r="H3271" s="4">
        <v>26</v>
      </c>
      <c r="I3271" s="6"/>
      <c r="J3271" s="6"/>
      <c r="K3271" s="6"/>
      <c r="L3271" s="6"/>
      <c r="M3271" s="6"/>
      <c r="N3271" s="6"/>
      <c r="O3271" s="6"/>
      <c r="Q3271" s="8">
        <f t="shared" si="51"/>
        <v>0.3</v>
      </c>
      <c r="U3271" s="4">
        <v>366</v>
      </c>
      <c r="V3271" s="4">
        <v>60</v>
      </c>
      <c r="W3271" s="4">
        <v>306</v>
      </c>
      <c r="X3271" s="4">
        <v>108</v>
      </c>
      <c r="Y3271" s="4">
        <v>458</v>
      </c>
      <c r="Z3271" s="4">
        <v>103</v>
      </c>
      <c r="AA3271" s="1" t="s">
        <v>59</v>
      </c>
      <c r="AB3271" s="4">
        <v>0</v>
      </c>
      <c r="AC3271" s="4">
        <v>107030215</v>
      </c>
      <c r="AD3271" s="4">
        <v>1</v>
      </c>
      <c r="AE3271" s="1" t="s">
        <v>2433</v>
      </c>
      <c r="AF3271" s="4">
        <v>1</v>
      </c>
      <c r="AG3271" s="1" t="s">
        <v>60</v>
      </c>
      <c r="AH3271" s="1" t="s">
        <v>8271</v>
      </c>
    </row>
    <row r="3272" s="1" customFormat="1" ht="12.75" hidden="1" spans="1:34">
      <c r="A3272" s="4">
        <v>67692</v>
      </c>
      <c r="B3272" s="1" t="s">
        <v>6302</v>
      </c>
      <c r="C3272" s="1" t="s">
        <v>8272</v>
      </c>
      <c r="D3272" s="1" t="s">
        <v>578</v>
      </c>
      <c r="E3272" s="1" t="s">
        <v>217</v>
      </c>
      <c r="F3272" s="4">
        <v>207.2</v>
      </c>
      <c r="G3272" s="4"/>
      <c r="H3272" s="4">
        <v>296</v>
      </c>
      <c r="I3272" s="6"/>
      <c r="J3272" s="6"/>
      <c r="K3272" s="6"/>
      <c r="L3272" s="6"/>
      <c r="M3272" s="6"/>
      <c r="N3272" s="6"/>
      <c r="O3272" s="6"/>
      <c r="Q3272" s="8">
        <f t="shared" si="51"/>
        <v>0.3</v>
      </c>
      <c r="U3272" s="4">
        <v>95</v>
      </c>
      <c r="W3272" s="4">
        <v>95</v>
      </c>
      <c r="X3272" s="4">
        <v>54</v>
      </c>
      <c r="Y3272" s="4">
        <v>46</v>
      </c>
      <c r="Z3272" s="4">
        <v>18</v>
      </c>
      <c r="AA3272" s="1" t="s">
        <v>114</v>
      </c>
      <c r="AB3272" s="4">
        <v>0</v>
      </c>
      <c r="AC3272" s="4">
        <v>109024599</v>
      </c>
      <c r="AE3272" s="1" t="s">
        <v>60</v>
      </c>
      <c r="AG3272" s="1" t="s">
        <v>60</v>
      </c>
      <c r="AH3272" s="1" t="s">
        <v>60</v>
      </c>
    </row>
    <row r="3273" s="1" customFormat="1" ht="12.75" hidden="1" spans="1:34">
      <c r="A3273" s="4">
        <v>47459</v>
      </c>
      <c r="B3273" s="1" t="s">
        <v>8273</v>
      </c>
      <c r="C3273" s="1" t="s">
        <v>3819</v>
      </c>
      <c r="D3273" s="1" t="s">
        <v>7892</v>
      </c>
      <c r="E3273" s="1" t="s">
        <v>88</v>
      </c>
      <c r="F3273" s="4">
        <v>34.3</v>
      </c>
      <c r="G3273" s="4"/>
      <c r="H3273" s="4">
        <v>49</v>
      </c>
      <c r="I3273" s="6"/>
      <c r="J3273" s="6"/>
      <c r="K3273" s="6"/>
      <c r="L3273" s="6"/>
      <c r="M3273" s="6"/>
      <c r="N3273" s="6"/>
      <c r="O3273" s="6"/>
      <c r="Q3273" s="8">
        <f t="shared" si="51"/>
        <v>0.3</v>
      </c>
      <c r="U3273" s="4">
        <v>238</v>
      </c>
      <c r="V3273" s="4">
        <v>35</v>
      </c>
      <c r="W3273" s="4">
        <v>203</v>
      </c>
      <c r="X3273" s="4">
        <v>88</v>
      </c>
      <c r="Y3273" s="4">
        <v>69</v>
      </c>
      <c r="Z3273" s="4">
        <v>46</v>
      </c>
      <c r="AA3273" s="1" t="s">
        <v>105</v>
      </c>
      <c r="AB3273" s="4">
        <v>3</v>
      </c>
      <c r="AC3273" s="4">
        <v>107022302</v>
      </c>
      <c r="AE3273" s="1" t="s">
        <v>60</v>
      </c>
      <c r="AG3273" s="1" t="s">
        <v>60</v>
      </c>
      <c r="AH3273" s="1" t="s">
        <v>60</v>
      </c>
    </row>
    <row r="3274" s="1" customFormat="1" ht="12.75" hidden="1" spans="1:34">
      <c r="A3274" s="4">
        <v>43618</v>
      </c>
      <c r="B3274" s="1" t="s">
        <v>8274</v>
      </c>
      <c r="C3274" s="1" t="s">
        <v>717</v>
      </c>
      <c r="D3274" s="1" t="s">
        <v>8275</v>
      </c>
      <c r="E3274" s="1" t="s">
        <v>88</v>
      </c>
      <c r="F3274" s="4">
        <v>12.6</v>
      </c>
      <c r="G3274" s="4"/>
      <c r="H3274" s="4">
        <v>18</v>
      </c>
      <c r="I3274" s="6"/>
      <c r="J3274" s="6"/>
      <c r="K3274" s="6"/>
      <c r="L3274" s="6"/>
      <c r="M3274" s="6"/>
      <c r="N3274" s="6"/>
      <c r="O3274" s="6"/>
      <c r="Q3274" s="8">
        <f t="shared" si="51"/>
        <v>0.3</v>
      </c>
      <c r="U3274" s="4">
        <v>257</v>
      </c>
      <c r="V3274" s="4">
        <v>72</v>
      </c>
      <c r="W3274" s="4">
        <v>185</v>
      </c>
      <c r="X3274" s="4">
        <v>86</v>
      </c>
      <c r="Y3274" s="4">
        <v>43</v>
      </c>
      <c r="Z3274" s="4">
        <v>23</v>
      </c>
      <c r="AA3274" s="1" t="s">
        <v>97</v>
      </c>
      <c r="AB3274" s="4">
        <v>2</v>
      </c>
      <c r="AC3274" s="4">
        <v>107030499</v>
      </c>
      <c r="AE3274" s="1" t="s">
        <v>60</v>
      </c>
      <c r="AG3274" s="1" t="s">
        <v>60</v>
      </c>
      <c r="AH3274" s="1" t="s">
        <v>8276</v>
      </c>
    </row>
    <row r="3275" s="1" customFormat="1" ht="12.75" hidden="1" spans="1:34">
      <c r="A3275" s="4">
        <v>41217</v>
      </c>
      <c r="B3275" s="1" t="s">
        <v>7994</v>
      </c>
      <c r="C3275" s="1" t="s">
        <v>8277</v>
      </c>
      <c r="D3275" s="1" t="s">
        <v>578</v>
      </c>
      <c r="E3275" s="1" t="s">
        <v>523</v>
      </c>
      <c r="F3275" s="4">
        <v>165.2</v>
      </c>
      <c r="G3275" s="4"/>
      <c r="H3275" s="4">
        <v>236</v>
      </c>
      <c r="I3275" s="6"/>
      <c r="J3275" s="6"/>
      <c r="K3275" s="6"/>
      <c r="L3275" s="6"/>
      <c r="M3275" s="6"/>
      <c r="N3275" s="6"/>
      <c r="O3275" s="6"/>
      <c r="Q3275" s="8">
        <f t="shared" si="51"/>
        <v>0.3</v>
      </c>
      <c r="U3275" s="4">
        <v>40</v>
      </c>
      <c r="V3275" s="4">
        <v>8</v>
      </c>
      <c r="W3275" s="4">
        <v>32</v>
      </c>
      <c r="X3275" s="4">
        <v>24</v>
      </c>
      <c r="Y3275" s="4">
        <v>10</v>
      </c>
      <c r="Z3275" s="4">
        <v>7</v>
      </c>
      <c r="AA3275" s="1" t="s">
        <v>375</v>
      </c>
      <c r="AB3275" s="4">
        <v>2</v>
      </c>
      <c r="AC3275" s="4">
        <v>109024599</v>
      </c>
      <c r="AE3275" s="1" t="s">
        <v>60</v>
      </c>
      <c r="AG3275" s="1" t="s">
        <v>60</v>
      </c>
      <c r="AH3275" s="1" t="s">
        <v>8278</v>
      </c>
    </row>
    <row r="3276" s="1" customFormat="1" ht="12.75" hidden="1" spans="1:34">
      <c r="A3276" s="4">
        <v>98624</v>
      </c>
      <c r="B3276" s="1" t="s">
        <v>8279</v>
      </c>
      <c r="C3276" s="1" t="s">
        <v>8280</v>
      </c>
      <c r="D3276" s="1" t="s">
        <v>60</v>
      </c>
      <c r="E3276" s="1" t="s">
        <v>217</v>
      </c>
      <c r="F3276" s="4">
        <v>138.6</v>
      </c>
      <c r="G3276" s="4"/>
      <c r="H3276" s="4">
        <v>198</v>
      </c>
      <c r="I3276" s="4"/>
      <c r="J3276" s="4"/>
      <c r="K3276" s="4"/>
      <c r="L3276" s="4"/>
      <c r="M3276" s="4"/>
      <c r="N3276" s="4"/>
      <c r="O3276" s="4"/>
      <c r="Q3276" s="8">
        <f t="shared" si="51"/>
        <v>0.3</v>
      </c>
      <c r="U3276" s="4">
        <v>36</v>
      </c>
      <c r="V3276" s="4">
        <v>8</v>
      </c>
      <c r="W3276" s="4">
        <v>28</v>
      </c>
      <c r="X3276" s="4">
        <v>22</v>
      </c>
      <c r="Y3276" s="4">
        <v>1</v>
      </c>
      <c r="Z3276" s="4">
        <v>1</v>
      </c>
      <c r="AA3276" s="1" t="s">
        <v>114</v>
      </c>
      <c r="AB3276" s="4">
        <v>0</v>
      </c>
      <c r="AC3276" s="4">
        <v>109024501</v>
      </c>
      <c r="AE3276" s="1" t="s">
        <v>60</v>
      </c>
      <c r="AG3276" s="1" t="s">
        <v>60</v>
      </c>
      <c r="AH3276" s="1" t="s">
        <v>8281</v>
      </c>
    </row>
    <row r="3277" s="1" customFormat="1" ht="12.75" hidden="1" spans="1:34">
      <c r="A3277" s="4">
        <v>67843</v>
      </c>
      <c r="B3277" s="1" t="s">
        <v>7971</v>
      </c>
      <c r="C3277" s="1" t="s">
        <v>8282</v>
      </c>
      <c r="D3277" s="1" t="s">
        <v>578</v>
      </c>
      <c r="E3277" s="1" t="s">
        <v>88</v>
      </c>
      <c r="F3277" s="4">
        <v>68.6</v>
      </c>
      <c r="G3277" s="4"/>
      <c r="H3277" s="4">
        <v>98</v>
      </c>
      <c r="I3277" s="6"/>
      <c r="J3277" s="6"/>
      <c r="K3277" s="6"/>
      <c r="L3277" s="6"/>
      <c r="M3277" s="6"/>
      <c r="N3277" s="6"/>
      <c r="O3277" s="6"/>
      <c r="Q3277" s="8">
        <f t="shared" si="51"/>
        <v>0.3</v>
      </c>
      <c r="U3277" s="4">
        <v>187</v>
      </c>
      <c r="V3277" s="4">
        <v>17</v>
      </c>
      <c r="W3277" s="4">
        <v>170</v>
      </c>
      <c r="X3277" s="4">
        <v>105</v>
      </c>
      <c r="Y3277" s="4">
        <v>23</v>
      </c>
      <c r="Z3277" s="4">
        <v>19</v>
      </c>
      <c r="AA3277" s="1" t="s">
        <v>375</v>
      </c>
      <c r="AB3277" s="4">
        <v>1</v>
      </c>
      <c r="AC3277" s="4">
        <v>109024599</v>
      </c>
      <c r="AE3277" s="1" t="s">
        <v>60</v>
      </c>
      <c r="AG3277" s="1" t="s">
        <v>60</v>
      </c>
      <c r="AH3277" s="1" t="s">
        <v>60</v>
      </c>
    </row>
    <row r="3278" s="1" customFormat="1" ht="12.75" hidden="1" spans="1:34">
      <c r="A3278" s="4">
        <v>1604</v>
      </c>
      <c r="B3278" s="1" t="s">
        <v>8283</v>
      </c>
      <c r="C3278" s="1" t="s">
        <v>1345</v>
      </c>
      <c r="D3278" s="1" t="s">
        <v>4370</v>
      </c>
      <c r="E3278" s="1" t="s">
        <v>58</v>
      </c>
      <c r="F3278" s="4">
        <v>3.15</v>
      </c>
      <c r="G3278" s="4"/>
      <c r="H3278" s="4">
        <v>4.5</v>
      </c>
      <c r="I3278" s="4"/>
      <c r="J3278" s="4"/>
      <c r="K3278" s="4"/>
      <c r="L3278" s="4"/>
      <c r="M3278" s="4"/>
      <c r="N3278" s="4"/>
      <c r="O3278" s="4"/>
      <c r="Q3278" s="8">
        <f t="shared" si="51"/>
        <v>0.3</v>
      </c>
      <c r="U3278" s="4">
        <v>383</v>
      </c>
      <c r="V3278" s="4">
        <v>67</v>
      </c>
      <c r="W3278" s="4">
        <v>316</v>
      </c>
      <c r="X3278" s="4">
        <v>106</v>
      </c>
      <c r="Y3278" s="4">
        <v>278</v>
      </c>
      <c r="Z3278" s="4">
        <v>62</v>
      </c>
      <c r="AA3278" s="1" t="s">
        <v>105</v>
      </c>
      <c r="AB3278" s="4">
        <v>2</v>
      </c>
      <c r="AC3278" s="4">
        <v>107030205</v>
      </c>
      <c r="AE3278" s="1" t="s">
        <v>60</v>
      </c>
      <c r="AG3278" s="1" t="s">
        <v>60</v>
      </c>
      <c r="AH3278" s="1" t="s">
        <v>8284</v>
      </c>
    </row>
    <row r="3279" s="1" customFormat="1" ht="12.75" hidden="1" spans="1:34">
      <c r="A3279" s="4">
        <v>99138</v>
      </c>
      <c r="B3279" s="1" t="s">
        <v>8095</v>
      </c>
      <c r="C3279" s="1" t="s">
        <v>8285</v>
      </c>
      <c r="D3279" s="1" t="s">
        <v>906</v>
      </c>
      <c r="E3279" s="1" t="s">
        <v>68</v>
      </c>
      <c r="F3279" s="4">
        <v>43.4</v>
      </c>
      <c r="G3279" s="4"/>
      <c r="H3279" s="4">
        <v>62</v>
      </c>
      <c r="I3279" s="6"/>
      <c r="J3279" s="6"/>
      <c r="K3279" s="6"/>
      <c r="L3279" s="6"/>
      <c r="M3279" s="6"/>
      <c r="N3279" s="6"/>
      <c r="O3279" s="6"/>
      <c r="Q3279" s="8">
        <f t="shared" si="51"/>
        <v>0.3</v>
      </c>
      <c r="U3279" s="4">
        <v>244</v>
      </c>
      <c r="V3279" s="4">
        <v>55</v>
      </c>
      <c r="W3279" s="4">
        <v>189</v>
      </c>
      <c r="X3279" s="4">
        <v>101</v>
      </c>
      <c r="Y3279" s="4">
        <v>119</v>
      </c>
      <c r="Z3279" s="4">
        <v>67</v>
      </c>
      <c r="AA3279" s="1" t="s">
        <v>97</v>
      </c>
      <c r="AB3279" s="4">
        <v>3</v>
      </c>
      <c r="AC3279" s="4">
        <v>107030215</v>
      </c>
      <c r="AD3279" s="4">
        <v>1</v>
      </c>
      <c r="AE3279" s="1" t="s">
        <v>2433</v>
      </c>
      <c r="AF3279" s="4">
        <v>1</v>
      </c>
      <c r="AG3279" s="1" t="s">
        <v>60</v>
      </c>
      <c r="AH3279" s="1" t="s">
        <v>8286</v>
      </c>
    </row>
    <row r="3280" s="1" customFormat="1" ht="12.75" hidden="1" spans="1:34">
      <c r="A3280" s="4">
        <v>63165</v>
      </c>
      <c r="B3280" s="1" t="s">
        <v>7940</v>
      </c>
      <c r="C3280" s="1" t="s">
        <v>8287</v>
      </c>
      <c r="D3280" s="1" t="s">
        <v>578</v>
      </c>
      <c r="E3280" s="1" t="s">
        <v>6469</v>
      </c>
      <c r="F3280" s="4">
        <v>68.6</v>
      </c>
      <c r="G3280" s="4"/>
      <c r="H3280" s="4">
        <v>98</v>
      </c>
      <c r="I3280" s="6"/>
      <c r="J3280" s="6"/>
      <c r="K3280" s="6"/>
      <c r="L3280" s="6"/>
      <c r="M3280" s="6"/>
      <c r="N3280" s="6"/>
      <c r="O3280" s="6"/>
      <c r="Q3280" s="8">
        <f t="shared" si="51"/>
        <v>0.3</v>
      </c>
      <c r="U3280" s="4">
        <v>18</v>
      </c>
      <c r="V3280" s="4">
        <v>4</v>
      </c>
      <c r="W3280" s="4">
        <v>14</v>
      </c>
      <c r="X3280" s="4">
        <v>12</v>
      </c>
      <c r="Y3280" s="4">
        <v>4</v>
      </c>
      <c r="Z3280" s="4">
        <v>3</v>
      </c>
      <c r="AA3280" s="1" t="s">
        <v>114</v>
      </c>
      <c r="AB3280" s="4">
        <v>0</v>
      </c>
      <c r="AC3280" s="4">
        <v>109024501</v>
      </c>
      <c r="AE3280" s="1" t="s">
        <v>60</v>
      </c>
      <c r="AG3280" s="1" t="s">
        <v>60</v>
      </c>
      <c r="AH3280" s="1" t="s">
        <v>8288</v>
      </c>
    </row>
    <row r="3281" s="1" customFormat="1" ht="12.75" hidden="1" spans="1:34">
      <c r="A3281" s="4">
        <v>66522</v>
      </c>
      <c r="B3281" s="1" t="s">
        <v>7940</v>
      </c>
      <c r="C3281" s="1" t="s">
        <v>8289</v>
      </c>
      <c r="D3281" s="1" t="s">
        <v>578</v>
      </c>
      <c r="E3281" s="1" t="s">
        <v>6469</v>
      </c>
      <c r="F3281" s="4">
        <v>25.2</v>
      </c>
      <c r="G3281" s="4"/>
      <c r="H3281" s="4">
        <v>36</v>
      </c>
      <c r="I3281" s="6"/>
      <c r="J3281" s="6"/>
      <c r="K3281" s="6"/>
      <c r="L3281" s="6"/>
      <c r="M3281" s="6"/>
      <c r="N3281" s="6"/>
      <c r="O3281" s="6"/>
      <c r="Q3281" s="8">
        <f t="shared" si="51"/>
        <v>0.3</v>
      </c>
      <c r="U3281" s="4">
        <v>83</v>
      </c>
      <c r="V3281" s="4">
        <v>26</v>
      </c>
      <c r="W3281" s="4">
        <v>57</v>
      </c>
      <c r="X3281" s="4">
        <v>43</v>
      </c>
      <c r="Y3281" s="4">
        <v>23</v>
      </c>
      <c r="Z3281" s="4">
        <v>17</v>
      </c>
      <c r="AA3281" s="1" t="s">
        <v>59</v>
      </c>
      <c r="AB3281" s="4">
        <v>0</v>
      </c>
      <c r="AC3281" s="4">
        <v>109024501</v>
      </c>
      <c r="AE3281" s="1" t="s">
        <v>60</v>
      </c>
      <c r="AG3281" s="1" t="s">
        <v>60</v>
      </c>
      <c r="AH3281" s="1" t="s">
        <v>8290</v>
      </c>
    </row>
    <row r="3282" s="1" customFormat="1" ht="12.75" hidden="1" spans="1:34">
      <c r="A3282" s="4">
        <v>131656</v>
      </c>
      <c r="B3282" s="1" t="s">
        <v>8291</v>
      </c>
      <c r="C3282" s="1" t="s">
        <v>8292</v>
      </c>
      <c r="D3282" s="1" t="s">
        <v>1058</v>
      </c>
      <c r="E3282" s="1" t="s">
        <v>68</v>
      </c>
      <c r="F3282" s="4">
        <v>29.4</v>
      </c>
      <c r="G3282" s="4"/>
      <c r="H3282" s="4">
        <v>42</v>
      </c>
      <c r="I3282" s="6"/>
      <c r="J3282" s="6"/>
      <c r="K3282" s="6"/>
      <c r="L3282" s="6"/>
      <c r="M3282" s="6"/>
      <c r="N3282" s="6"/>
      <c r="O3282" s="6"/>
      <c r="Q3282" s="8">
        <f t="shared" si="51"/>
        <v>0.3</v>
      </c>
      <c r="U3282" s="4">
        <v>325</v>
      </c>
      <c r="V3282" s="4">
        <v>1</v>
      </c>
      <c r="W3282" s="4">
        <v>324</v>
      </c>
      <c r="X3282" s="4">
        <v>111</v>
      </c>
      <c r="Y3282" s="4">
        <v>281</v>
      </c>
      <c r="Z3282" s="4">
        <v>90</v>
      </c>
      <c r="AA3282" s="1" t="s">
        <v>105</v>
      </c>
      <c r="AB3282" s="4">
        <v>2</v>
      </c>
      <c r="AC3282" s="4">
        <v>107030215</v>
      </c>
      <c r="AD3282" s="4">
        <v>1</v>
      </c>
      <c r="AE3282" s="1" t="s">
        <v>2433</v>
      </c>
      <c r="AF3282" s="4">
        <v>1</v>
      </c>
      <c r="AG3282" s="1" t="s">
        <v>60</v>
      </c>
      <c r="AH3282" s="1" t="s">
        <v>8293</v>
      </c>
    </row>
    <row r="3283" s="1" customFormat="1" ht="12.75" hidden="1" spans="1:34">
      <c r="A3283" s="4">
        <v>138733</v>
      </c>
      <c r="B3283" s="1" t="s">
        <v>8044</v>
      </c>
      <c r="C3283" s="1" t="s">
        <v>8294</v>
      </c>
      <c r="D3283" s="1" t="s">
        <v>7246</v>
      </c>
      <c r="E3283" s="1" t="s">
        <v>217</v>
      </c>
      <c r="F3283" s="4">
        <v>208.6</v>
      </c>
      <c r="G3283" s="4"/>
      <c r="H3283" s="4">
        <v>298</v>
      </c>
      <c r="I3283" s="6"/>
      <c r="J3283" s="6"/>
      <c r="K3283" s="6"/>
      <c r="L3283" s="6"/>
      <c r="M3283" s="6"/>
      <c r="N3283" s="6"/>
      <c r="O3283" s="6"/>
      <c r="Q3283" s="8">
        <f t="shared" si="51"/>
        <v>0.3</v>
      </c>
      <c r="U3283" s="4">
        <v>13</v>
      </c>
      <c r="V3283" s="4">
        <v>4</v>
      </c>
      <c r="W3283" s="4">
        <v>9</v>
      </c>
      <c r="X3283" s="4">
        <v>6</v>
      </c>
      <c r="Y3283" s="4">
        <v>10</v>
      </c>
      <c r="Z3283" s="4">
        <v>3</v>
      </c>
      <c r="AA3283" s="1" t="s">
        <v>105</v>
      </c>
      <c r="AB3283" s="4">
        <v>1</v>
      </c>
      <c r="AE3283" s="1" t="s">
        <v>60</v>
      </c>
      <c r="AG3283" s="1" t="s">
        <v>60</v>
      </c>
      <c r="AH3283" s="1" t="s">
        <v>8295</v>
      </c>
    </row>
    <row r="3284" s="1" customFormat="1" ht="12.75" hidden="1" spans="1:34">
      <c r="A3284" s="4">
        <v>144701</v>
      </c>
      <c r="B3284" s="1" t="s">
        <v>8296</v>
      </c>
      <c r="C3284" s="1" t="s">
        <v>4066</v>
      </c>
      <c r="D3284" s="1" t="s">
        <v>60</v>
      </c>
      <c r="E3284" s="1" t="s">
        <v>58</v>
      </c>
      <c r="F3284" s="4">
        <v>25.83</v>
      </c>
      <c r="G3284" s="4"/>
      <c r="H3284" s="4">
        <v>36.9</v>
      </c>
      <c r="I3284" s="6"/>
      <c r="J3284" s="6"/>
      <c r="K3284" s="6"/>
      <c r="L3284" s="6"/>
      <c r="M3284" s="6"/>
      <c r="N3284" s="6"/>
      <c r="O3284" s="6"/>
      <c r="Q3284" s="8">
        <f t="shared" si="51"/>
        <v>0.3</v>
      </c>
      <c r="U3284" s="4">
        <v>0</v>
      </c>
      <c r="Y3284" s="4">
        <v>1</v>
      </c>
      <c r="Z3284" s="4">
        <v>1</v>
      </c>
      <c r="AA3284" s="1" t="s">
        <v>97</v>
      </c>
      <c r="AB3284" s="4">
        <v>2</v>
      </c>
      <c r="AC3284" s="4">
        <v>109024599</v>
      </c>
      <c r="AE3284" s="1" t="s">
        <v>60</v>
      </c>
      <c r="AG3284" s="1" t="s">
        <v>60</v>
      </c>
      <c r="AH3284" s="1" t="s">
        <v>8297</v>
      </c>
    </row>
    <row r="3285" s="1" customFormat="1" ht="12.75" hidden="1" spans="1:34">
      <c r="A3285" s="4">
        <v>158758</v>
      </c>
      <c r="B3285" s="1" t="s">
        <v>8206</v>
      </c>
      <c r="C3285" s="1" t="s">
        <v>8298</v>
      </c>
      <c r="D3285" s="1" t="s">
        <v>274</v>
      </c>
      <c r="E3285" s="1" t="s">
        <v>58</v>
      </c>
      <c r="F3285" s="4">
        <v>531.3</v>
      </c>
      <c r="G3285" s="4"/>
      <c r="H3285" s="4">
        <v>759</v>
      </c>
      <c r="I3285" s="6"/>
      <c r="J3285" s="6"/>
      <c r="K3285" s="6"/>
      <c r="L3285" s="6"/>
      <c r="M3285" s="6"/>
      <c r="N3285" s="6"/>
      <c r="O3285" s="6"/>
      <c r="Q3285" s="8">
        <f t="shared" si="51"/>
        <v>0.3</v>
      </c>
      <c r="T3285" s="4">
        <v>114</v>
      </c>
      <c r="U3285" s="4">
        <v>0</v>
      </c>
      <c r="AA3285" s="1" t="s">
        <v>114</v>
      </c>
      <c r="AB3285" s="4">
        <v>0</v>
      </c>
      <c r="AC3285" s="4">
        <v>103020803</v>
      </c>
      <c r="AE3285" s="1" t="s">
        <v>60</v>
      </c>
      <c r="AG3285" s="1" t="s">
        <v>60</v>
      </c>
      <c r="AH3285" s="1" t="s">
        <v>8299</v>
      </c>
    </row>
    <row r="3286" s="1" customFormat="1" ht="12.75" hidden="1" spans="1:34">
      <c r="A3286" s="4">
        <v>158759</v>
      </c>
      <c r="B3286" s="1" t="s">
        <v>7802</v>
      </c>
      <c r="C3286" s="1" t="s">
        <v>71</v>
      </c>
      <c r="D3286" s="1" t="s">
        <v>274</v>
      </c>
      <c r="E3286" s="1" t="s">
        <v>58</v>
      </c>
      <c r="F3286" s="4">
        <v>110.6</v>
      </c>
      <c r="G3286" s="4"/>
      <c r="H3286" s="4">
        <v>158</v>
      </c>
      <c r="I3286" s="6"/>
      <c r="J3286" s="6"/>
      <c r="K3286" s="6"/>
      <c r="L3286" s="6"/>
      <c r="M3286" s="6"/>
      <c r="N3286" s="6"/>
      <c r="O3286" s="6"/>
      <c r="Q3286" s="8">
        <f t="shared" si="51"/>
        <v>0.3</v>
      </c>
      <c r="T3286" s="4">
        <v>114</v>
      </c>
      <c r="U3286" s="4">
        <v>0</v>
      </c>
      <c r="AA3286" s="1" t="s">
        <v>97</v>
      </c>
      <c r="AB3286" s="4">
        <v>2</v>
      </c>
      <c r="AC3286" s="4">
        <v>103020803</v>
      </c>
      <c r="AE3286" s="1" t="s">
        <v>60</v>
      </c>
      <c r="AG3286" s="1" t="s">
        <v>60</v>
      </c>
      <c r="AH3286" s="1" t="s">
        <v>8300</v>
      </c>
    </row>
    <row r="3287" s="1" customFormat="1" ht="12.75" hidden="1" spans="1:34">
      <c r="A3287" s="4">
        <v>158761</v>
      </c>
      <c r="B3287" s="1" t="s">
        <v>8301</v>
      </c>
      <c r="C3287" s="1" t="s">
        <v>71</v>
      </c>
      <c r="D3287" s="1" t="s">
        <v>274</v>
      </c>
      <c r="E3287" s="1" t="s">
        <v>58</v>
      </c>
      <c r="F3287" s="4">
        <v>117.6</v>
      </c>
      <c r="G3287" s="4"/>
      <c r="H3287" s="4">
        <v>168</v>
      </c>
      <c r="I3287" s="4"/>
      <c r="J3287" s="4"/>
      <c r="K3287" s="4"/>
      <c r="L3287" s="4"/>
      <c r="M3287" s="4"/>
      <c r="N3287" s="4"/>
      <c r="O3287" s="4"/>
      <c r="Q3287" s="8">
        <f t="shared" si="51"/>
        <v>0.3</v>
      </c>
      <c r="T3287" s="4">
        <v>2</v>
      </c>
      <c r="U3287" s="4">
        <v>4</v>
      </c>
      <c r="W3287" s="4">
        <v>4</v>
      </c>
      <c r="X3287" s="4">
        <v>1</v>
      </c>
      <c r="AA3287" s="1" t="s">
        <v>97</v>
      </c>
      <c r="AB3287" s="4">
        <v>2</v>
      </c>
      <c r="AC3287" s="4">
        <v>103020803</v>
      </c>
      <c r="AE3287" s="1" t="s">
        <v>60</v>
      </c>
      <c r="AG3287" s="1" t="s">
        <v>60</v>
      </c>
      <c r="AH3287" s="1" t="s">
        <v>8302</v>
      </c>
    </row>
    <row r="3288" s="1" customFormat="1" ht="12.75" hidden="1" spans="1:34">
      <c r="A3288" s="4">
        <v>158673</v>
      </c>
      <c r="B3288" s="1" t="s">
        <v>8303</v>
      </c>
      <c r="C3288" s="1" t="s">
        <v>8304</v>
      </c>
      <c r="D3288" s="1" t="s">
        <v>7806</v>
      </c>
      <c r="E3288" s="1" t="s">
        <v>58</v>
      </c>
      <c r="F3288" s="4">
        <v>166.6</v>
      </c>
      <c r="G3288" s="4"/>
      <c r="H3288" s="4">
        <v>238</v>
      </c>
      <c r="I3288" s="6"/>
      <c r="J3288" s="6"/>
      <c r="K3288" s="6"/>
      <c r="L3288" s="6"/>
      <c r="M3288" s="6"/>
      <c r="N3288" s="6"/>
      <c r="O3288" s="6"/>
      <c r="Q3288" s="8">
        <f t="shared" si="51"/>
        <v>0.3</v>
      </c>
      <c r="T3288" s="4">
        <v>14</v>
      </c>
      <c r="U3288" s="4">
        <v>1</v>
      </c>
      <c r="W3288" s="4">
        <v>1</v>
      </c>
      <c r="X3288" s="4">
        <v>1</v>
      </c>
      <c r="AA3288" s="1" t="s">
        <v>375</v>
      </c>
      <c r="AB3288" s="4">
        <v>2</v>
      </c>
      <c r="AC3288" s="4">
        <v>107030408</v>
      </c>
      <c r="AE3288" s="1" t="s">
        <v>60</v>
      </c>
      <c r="AG3288" s="1" t="s">
        <v>60</v>
      </c>
      <c r="AH3288" s="1" t="s">
        <v>8305</v>
      </c>
    </row>
    <row r="3289" s="1" customFormat="1" ht="12.75" hidden="1" spans="1:34">
      <c r="A3289" s="4">
        <v>162801</v>
      </c>
      <c r="B3289" s="1" t="s">
        <v>8306</v>
      </c>
      <c r="C3289" s="1" t="s">
        <v>687</v>
      </c>
      <c r="D3289" s="1" t="s">
        <v>7892</v>
      </c>
      <c r="E3289" s="1" t="s">
        <v>88</v>
      </c>
      <c r="F3289" s="4">
        <v>25.2</v>
      </c>
      <c r="G3289" s="4"/>
      <c r="H3289" s="4">
        <v>36</v>
      </c>
      <c r="I3289" s="6"/>
      <c r="J3289" s="6"/>
      <c r="K3289" s="6"/>
      <c r="L3289" s="6"/>
      <c r="M3289" s="6"/>
      <c r="N3289" s="6"/>
      <c r="O3289" s="6"/>
      <c r="Q3289" s="8">
        <f t="shared" si="51"/>
        <v>0.3</v>
      </c>
      <c r="U3289" s="4">
        <v>134</v>
      </c>
      <c r="V3289" s="4">
        <v>32</v>
      </c>
      <c r="W3289" s="4">
        <v>102</v>
      </c>
      <c r="X3289" s="4">
        <v>50</v>
      </c>
      <c r="Y3289" s="4">
        <v>78</v>
      </c>
      <c r="Z3289" s="4">
        <v>42</v>
      </c>
      <c r="AA3289" s="1" t="s">
        <v>105</v>
      </c>
      <c r="AB3289" s="4">
        <v>3</v>
      </c>
      <c r="AC3289" s="4">
        <v>107022302</v>
      </c>
      <c r="AE3289" s="1" t="s">
        <v>60</v>
      </c>
      <c r="AG3289" s="1" t="s">
        <v>60</v>
      </c>
      <c r="AH3289" s="1" t="s">
        <v>8307</v>
      </c>
    </row>
    <row r="3290" s="1" customFormat="1" ht="12.75" hidden="1" spans="1:34">
      <c r="A3290" s="4">
        <v>163069</v>
      </c>
      <c r="B3290" s="1" t="s">
        <v>8308</v>
      </c>
      <c r="C3290" s="1" t="s">
        <v>905</v>
      </c>
      <c r="D3290" s="1" t="s">
        <v>7892</v>
      </c>
      <c r="E3290" s="1" t="s">
        <v>68</v>
      </c>
      <c r="F3290" s="4">
        <v>41.3</v>
      </c>
      <c r="G3290" s="4"/>
      <c r="H3290" s="4">
        <v>59</v>
      </c>
      <c r="I3290" s="4"/>
      <c r="J3290" s="4"/>
      <c r="K3290" s="4"/>
      <c r="L3290" s="4"/>
      <c r="M3290" s="4"/>
      <c r="N3290" s="4"/>
      <c r="O3290" s="4"/>
      <c r="Q3290" s="8">
        <f t="shared" si="51"/>
        <v>0.3</v>
      </c>
      <c r="U3290" s="4">
        <v>160</v>
      </c>
      <c r="V3290" s="4">
        <v>43</v>
      </c>
      <c r="W3290" s="4">
        <v>117</v>
      </c>
      <c r="X3290" s="4">
        <v>62</v>
      </c>
      <c r="Y3290" s="4">
        <v>24</v>
      </c>
      <c r="Z3290" s="4">
        <v>16</v>
      </c>
      <c r="AA3290" s="1" t="s">
        <v>97</v>
      </c>
      <c r="AB3290" s="4">
        <v>2</v>
      </c>
      <c r="AC3290" s="4">
        <v>107022302</v>
      </c>
      <c r="AE3290" s="1" t="s">
        <v>60</v>
      </c>
      <c r="AG3290" s="1" t="s">
        <v>60</v>
      </c>
      <c r="AH3290" s="1" t="s">
        <v>8309</v>
      </c>
    </row>
    <row r="3291" s="1" customFormat="1" ht="12.75" hidden="1" spans="1:34">
      <c r="A3291" s="4">
        <v>178293</v>
      </c>
      <c r="B3291" s="1" t="s">
        <v>8310</v>
      </c>
      <c r="C3291" s="1" t="s">
        <v>8311</v>
      </c>
      <c r="D3291" s="1" t="s">
        <v>8312</v>
      </c>
      <c r="E3291" s="1" t="s">
        <v>68</v>
      </c>
      <c r="F3291" s="4">
        <v>18.2</v>
      </c>
      <c r="G3291" s="4"/>
      <c r="H3291" s="4">
        <v>26</v>
      </c>
      <c r="I3291" s="4"/>
      <c r="J3291" s="4"/>
      <c r="K3291" s="4"/>
      <c r="L3291" s="4"/>
      <c r="M3291" s="4"/>
      <c r="N3291" s="4"/>
      <c r="O3291" s="4"/>
      <c r="Q3291" s="8">
        <f t="shared" si="51"/>
        <v>0.3</v>
      </c>
      <c r="U3291" s="4">
        <v>141</v>
      </c>
      <c r="V3291" s="4">
        <v>12</v>
      </c>
      <c r="W3291" s="4">
        <v>129</v>
      </c>
      <c r="X3291" s="4">
        <v>74</v>
      </c>
      <c r="Y3291" s="4">
        <v>109</v>
      </c>
      <c r="Z3291" s="4">
        <v>54</v>
      </c>
      <c r="AA3291" s="1" t="s">
        <v>105</v>
      </c>
      <c r="AB3291" s="4">
        <v>3</v>
      </c>
      <c r="AC3291" s="4">
        <v>107030215</v>
      </c>
      <c r="AD3291" s="4">
        <v>1</v>
      </c>
      <c r="AE3291" s="1" t="s">
        <v>2433</v>
      </c>
      <c r="AF3291" s="4">
        <v>1</v>
      </c>
      <c r="AG3291" s="1" t="s">
        <v>60</v>
      </c>
      <c r="AH3291" s="1" t="s">
        <v>8313</v>
      </c>
    </row>
    <row r="3292" s="1" customFormat="1" ht="12.75" hidden="1" spans="1:34">
      <c r="A3292" s="4">
        <v>159331</v>
      </c>
      <c r="B3292" s="1" t="s">
        <v>7367</v>
      </c>
      <c r="C3292" s="1" t="s">
        <v>8314</v>
      </c>
      <c r="D3292" s="1" t="s">
        <v>1058</v>
      </c>
      <c r="E3292" s="1" t="s">
        <v>68</v>
      </c>
      <c r="F3292" s="4">
        <v>29.4</v>
      </c>
      <c r="G3292" s="4"/>
      <c r="H3292" s="4">
        <v>42</v>
      </c>
      <c r="I3292" s="6"/>
      <c r="J3292" s="6"/>
      <c r="K3292" s="6"/>
      <c r="L3292" s="6"/>
      <c r="M3292" s="6"/>
      <c r="N3292" s="6"/>
      <c r="O3292" s="6"/>
      <c r="Q3292" s="8">
        <f t="shared" si="51"/>
        <v>0.3</v>
      </c>
      <c r="U3292" s="4">
        <v>364</v>
      </c>
      <c r="V3292" s="4">
        <v>53</v>
      </c>
      <c r="W3292" s="4">
        <v>311</v>
      </c>
      <c r="X3292" s="4">
        <v>110</v>
      </c>
      <c r="Y3292" s="4">
        <v>225</v>
      </c>
      <c r="Z3292" s="4">
        <v>88</v>
      </c>
      <c r="AA3292" s="1" t="s">
        <v>105</v>
      </c>
      <c r="AB3292" s="4">
        <v>3</v>
      </c>
      <c r="AE3292" s="1" t="s">
        <v>60</v>
      </c>
      <c r="AG3292" s="1" t="s">
        <v>60</v>
      </c>
      <c r="AH3292" s="1" t="s">
        <v>8315</v>
      </c>
    </row>
    <row r="3293" s="1" customFormat="1" ht="12.75" hidden="1" spans="1:34">
      <c r="A3293" s="4">
        <v>189905</v>
      </c>
      <c r="B3293" s="1" t="s">
        <v>8316</v>
      </c>
      <c r="C3293" s="1" t="s">
        <v>8055</v>
      </c>
      <c r="D3293" s="1" t="s">
        <v>5106</v>
      </c>
      <c r="E3293" s="1" t="s">
        <v>68</v>
      </c>
      <c r="F3293" s="4">
        <v>131.6</v>
      </c>
      <c r="G3293" s="4"/>
      <c r="H3293" s="4">
        <v>188</v>
      </c>
      <c r="I3293" s="4"/>
      <c r="J3293" s="4"/>
      <c r="K3293" s="4"/>
      <c r="L3293" s="4"/>
      <c r="M3293" s="4"/>
      <c r="N3293" s="4"/>
      <c r="O3293" s="4"/>
      <c r="Q3293" s="8">
        <f t="shared" si="51"/>
        <v>0.3</v>
      </c>
      <c r="U3293" s="4">
        <v>10</v>
      </c>
      <c r="V3293" s="4">
        <v>10</v>
      </c>
      <c r="AA3293" s="1" t="s">
        <v>114</v>
      </c>
      <c r="AE3293" s="1" t="s">
        <v>60</v>
      </c>
      <c r="AG3293" s="1" t="s">
        <v>60</v>
      </c>
      <c r="AH3293" s="1" t="s">
        <v>8317</v>
      </c>
    </row>
    <row r="3294" s="1" customFormat="1" ht="12.75" hidden="1" spans="1:34">
      <c r="A3294" s="4">
        <v>20478</v>
      </c>
      <c r="B3294" s="1" t="s">
        <v>8318</v>
      </c>
      <c r="C3294" s="1" t="s">
        <v>8319</v>
      </c>
      <c r="D3294" s="1" t="s">
        <v>8320</v>
      </c>
      <c r="E3294" s="1" t="s">
        <v>68</v>
      </c>
      <c r="F3294" s="4">
        <v>34.3</v>
      </c>
      <c r="G3294" s="4"/>
      <c r="H3294" s="4">
        <v>49</v>
      </c>
      <c r="I3294" s="6"/>
      <c r="J3294" s="6"/>
      <c r="K3294" s="6"/>
      <c r="L3294" s="6"/>
      <c r="M3294" s="6"/>
      <c r="N3294" s="6"/>
      <c r="O3294" s="6"/>
      <c r="Q3294" s="8">
        <f t="shared" si="51"/>
        <v>0.3</v>
      </c>
      <c r="T3294" s="4">
        <v>113</v>
      </c>
      <c r="U3294" s="4">
        <v>14</v>
      </c>
      <c r="W3294" s="4">
        <v>14</v>
      </c>
      <c r="X3294" s="4">
        <v>9</v>
      </c>
      <c r="Y3294" s="4">
        <v>2</v>
      </c>
      <c r="Z3294" s="4">
        <v>2</v>
      </c>
      <c r="AA3294" s="1" t="s">
        <v>59</v>
      </c>
      <c r="AC3294" s="4">
        <v>107030215</v>
      </c>
      <c r="AD3294" s="4">
        <v>1</v>
      </c>
      <c r="AE3294" s="1" t="s">
        <v>2433</v>
      </c>
      <c r="AF3294" s="4">
        <v>1</v>
      </c>
      <c r="AG3294" s="1" t="s">
        <v>60</v>
      </c>
      <c r="AH3294" s="1" t="s">
        <v>8321</v>
      </c>
    </row>
    <row r="3295" s="1" customFormat="1" ht="12.75" hidden="1" spans="1:34">
      <c r="A3295" s="4">
        <v>27256</v>
      </c>
      <c r="B3295" s="1" t="s">
        <v>8322</v>
      </c>
      <c r="C3295" s="1" t="s">
        <v>2848</v>
      </c>
      <c r="D3295" s="1" t="s">
        <v>7114</v>
      </c>
      <c r="E3295" s="1" t="s">
        <v>58</v>
      </c>
      <c r="F3295" s="4">
        <v>25.9</v>
      </c>
      <c r="G3295" s="4"/>
      <c r="H3295" s="4">
        <v>37</v>
      </c>
      <c r="I3295" s="6"/>
      <c r="J3295" s="6"/>
      <c r="K3295" s="6"/>
      <c r="L3295" s="6"/>
      <c r="M3295" s="6"/>
      <c r="N3295" s="6"/>
      <c r="O3295" s="6"/>
      <c r="Q3295" s="8">
        <f t="shared" si="51"/>
        <v>0.3</v>
      </c>
      <c r="T3295" s="4">
        <v>113</v>
      </c>
      <c r="U3295" s="4">
        <v>0</v>
      </c>
      <c r="AA3295" s="1" t="s">
        <v>59</v>
      </c>
      <c r="AC3295" s="4">
        <v>107030210</v>
      </c>
      <c r="AE3295" s="1" t="s">
        <v>60</v>
      </c>
      <c r="AG3295" s="1" t="s">
        <v>60</v>
      </c>
      <c r="AH3295" s="1" t="s">
        <v>8323</v>
      </c>
    </row>
    <row r="3296" s="1" customFormat="1" ht="12.75" hidden="1" spans="1:34">
      <c r="A3296" s="4">
        <v>27257</v>
      </c>
      <c r="B3296" s="1" t="s">
        <v>8324</v>
      </c>
      <c r="C3296" s="1" t="s">
        <v>2848</v>
      </c>
      <c r="D3296" s="1" t="s">
        <v>7114</v>
      </c>
      <c r="E3296" s="1" t="s">
        <v>58</v>
      </c>
      <c r="F3296" s="4">
        <v>34.3</v>
      </c>
      <c r="G3296" s="4"/>
      <c r="H3296" s="4">
        <v>49</v>
      </c>
      <c r="I3296" s="4"/>
      <c r="J3296" s="4"/>
      <c r="K3296" s="4"/>
      <c r="L3296" s="4"/>
      <c r="M3296" s="4"/>
      <c r="N3296" s="4"/>
      <c r="O3296" s="4"/>
      <c r="Q3296" s="8">
        <f t="shared" si="51"/>
        <v>0.3</v>
      </c>
      <c r="T3296" s="4">
        <v>113</v>
      </c>
      <c r="U3296" s="4">
        <v>2</v>
      </c>
      <c r="W3296" s="4">
        <v>2</v>
      </c>
      <c r="X3296" s="4">
        <v>1</v>
      </c>
      <c r="AA3296" s="1" t="s">
        <v>59</v>
      </c>
      <c r="AC3296" s="4">
        <v>107030210</v>
      </c>
      <c r="AE3296" s="1" t="s">
        <v>60</v>
      </c>
      <c r="AG3296" s="1" t="s">
        <v>60</v>
      </c>
      <c r="AH3296" s="1" t="s">
        <v>8325</v>
      </c>
    </row>
    <row r="3297" s="1" customFormat="1" ht="12.75" hidden="1" spans="1:34">
      <c r="A3297" s="4">
        <v>27259</v>
      </c>
      <c r="B3297" s="1" t="s">
        <v>8326</v>
      </c>
      <c r="C3297" s="1" t="s">
        <v>871</v>
      </c>
      <c r="D3297" s="1" t="s">
        <v>7114</v>
      </c>
      <c r="E3297" s="1" t="s">
        <v>58</v>
      </c>
      <c r="F3297" s="4">
        <v>22.4</v>
      </c>
      <c r="G3297" s="4"/>
      <c r="H3297" s="4">
        <v>32</v>
      </c>
      <c r="I3297" s="4"/>
      <c r="J3297" s="4"/>
      <c r="K3297" s="4"/>
      <c r="L3297" s="4"/>
      <c r="M3297" s="4"/>
      <c r="N3297" s="4"/>
      <c r="O3297" s="4"/>
      <c r="Q3297" s="8">
        <f t="shared" si="51"/>
        <v>0.3</v>
      </c>
      <c r="T3297" s="4">
        <v>113</v>
      </c>
      <c r="U3297" s="4">
        <v>0</v>
      </c>
      <c r="AA3297" s="1" t="s">
        <v>59</v>
      </c>
      <c r="AC3297" s="4">
        <v>107030110</v>
      </c>
      <c r="AE3297" s="1" t="s">
        <v>60</v>
      </c>
      <c r="AG3297" s="1" t="s">
        <v>60</v>
      </c>
      <c r="AH3297" s="1" t="s">
        <v>8327</v>
      </c>
    </row>
    <row r="3298" s="1" customFormat="1" ht="12.75" hidden="1" spans="1:34">
      <c r="A3298" s="4">
        <v>27264</v>
      </c>
      <c r="B3298" s="1" t="s">
        <v>8328</v>
      </c>
      <c r="C3298" s="1" t="s">
        <v>871</v>
      </c>
      <c r="D3298" s="1" t="s">
        <v>7114</v>
      </c>
      <c r="E3298" s="1" t="s">
        <v>58</v>
      </c>
      <c r="F3298" s="4">
        <v>25.2</v>
      </c>
      <c r="G3298" s="4"/>
      <c r="H3298" s="4">
        <v>36</v>
      </c>
      <c r="I3298" s="6"/>
      <c r="J3298" s="6"/>
      <c r="K3298" s="6"/>
      <c r="L3298" s="6"/>
      <c r="M3298" s="6"/>
      <c r="N3298" s="6"/>
      <c r="O3298" s="6"/>
      <c r="Q3298" s="8">
        <f t="shared" si="51"/>
        <v>0.3</v>
      </c>
      <c r="T3298" s="4">
        <v>113</v>
      </c>
      <c r="U3298" s="4">
        <v>0</v>
      </c>
      <c r="AA3298" s="1" t="s">
        <v>59</v>
      </c>
      <c r="AC3298" s="4">
        <v>107030403</v>
      </c>
      <c r="AE3298" s="1" t="s">
        <v>60</v>
      </c>
      <c r="AG3298" s="1" t="s">
        <v>60</v>
      </c>
      <c r="AH3298" s="1" t="s">
        <v>8329</v>
      </c>
    </row>
    <row r="3299" s="1" customFormat="1" ht="12.75" hidden="1" spans="1:34">
      <c r="A3299" s="4">
        <v>81865</v>
      </c>
      <c r="B3299" s="1" t="s">
        <v>8330</v>
      </c>
      <c r="C3299" s="1" t="s">
        <v>176</v>
      </c>
      <c r="D3299" s="1" t="s">
        <v>7114</v>
      </c>
      <c r="E3299" s="1" t="s">
        <v>58</v>
      </c>
      <c r="F3299" s="4">
        <v>25.9</v>
      </c>
      <c r="G3299" s="4"/>
      <c r="H3299" s="4">
        <v>37</v>
      </c>
      <c r="I3299" s="6"/>
      <c r="J3299" s="6"/>
      <c r="K3299" s="6"/>
      <c r="L3299" s="6"/>
      <c r="M3299" s="6"/>
      <c r="N3299" s="6"/>
      <c r="O3299" s="6"/>
      <c r="Q3299" s="8">
        <f t="shared" si="51"/>
        <v>0.3</v>
      </c>
      <c r="T3299" s="4">
        <v>113</v>
      </c>
      <c r="U3299" s="4">
        <v>4</v>
      </c>
      <c r="W3299" s="4">
        <v>4</v>
      </c>
      <c r="X3299" s="4">
        <v>2</v>
      </c>
      <c r="AA3299" s="1" t="s">
        <v>59</v>
      </c>
      <c r="AC3299" s="4">
        <v>107030401</v>
      </c>
      <c r="AE3299" s="1" t="s">
        <v>60</v>
      </c>
      <c r="AG3299" s="1" t="s">
        <v>60</v>
      </c>
      <c r="AH3299" s="1" t="s">
        <v>8331</v>
      </c>
    </row>
    <row r="3300" s="1" customFormat="1" ht="12.75" hidden="1" spans="1:34">
      <c r="A3300" s="4">
        <v>31768</v>
      </c>
      <c r="B3300" s="1" t="s">
        <v>8332</v>
      </c>
      <c r="C3300" s="1" t="s">
        <v>871</v>
      </c>
      <c r="D3300" s="1" t="s">
        <v>7114</v>
      </c>
      <c r="E3300" s="1" t="s">
        <v>58</v>
      </c>
      <c r="F3300" s="4">
        <v>21.7</v>
      </c>
      <c r="G3300" s="4"/>
      <c r="H3300" s="4">
        <v>31</v>
      </c>
      <c r="I3300" s="6"/>
      <c r="J3300" s="6"/>
      <c r="K3300" s="6"/>
      <c r="L3300" s="6"/>
      <c r="M3300" s="6"/>
      <c r="N3300" s="6"/>
      <c r="O3300" s="6"/>
      <c r="Q3300" s="8">
        <f t="shared" si="51"/>
        <v>0.3</v>
      </c>
      <c r="T3300" s="4">
        <v>113</v>
      </c>
      <c r="U3300" s="4">
        <v>1</v>
      </c>
      <c r="W3300" s="4">
        <v>1</v>
      </c>
      <c r="X3300" s="4">
        <v>1</v>
      </c>
      <c r="Y3300" s="4">
        <v>1</v>
      </c>
      <c r="Z3300" s="4">
        <v>1</v>
      </c>
      <c r="AA3300" s="1" t="s">
        <v>59</v>
      </c>
      <c r="AC3300" s="4">
        <v>107030110</v>
      </c>
      <c r="AE3300" s="1" t="s">
        <v>60</v>
      </c>
      <c r="AG3300" s="1" t="s">
        <v>60</v>
      </c>
      <c r="AH3300" s="1" t="s">
        <v>8333</v>
      </c>
    </row>
    <row r="3301" s="1" customFormat="1" ht="12.75" hidden="1" spans="1:34">
      <c r="A3301" s="4">
        <v>31769</v>
      </c>
      <c r="B3301" s="1" t="s">
        <v>8334</v>
      </c>
      <c r="C3301" s="1" t="s">
        <v>226</v>
      </c>
      <c r="D3301" s="1" t="s">
        <v>7114</v>
      </c>
      <c r="E3301" s="1" t="s">
        <v>58</v>
      </c>
      <c r="F3301" s="4">
        <v>32.9</v>
      </c>
      <c r="G3301" s="4"/>
      <c r="H3301" s="4">
        <v>47</v>
      </c>
      <c r="I3301" s="6"/>
      <c r="J3301" s="6"/>
      <c r="K3301" s="6"/>
      <c r="L3301" s="6"/>
      <c r="M3301" s="6"/>
      <c r="N3301" s="6"/>
      <c r="O3301" s="6"/>
      <c r="Q3301" s="8">
        <f t="shared" si="51"/>
        <v>0.3</v>
      </c>
      <c r="T3301" s="4">
        <v>111</v>
      </c>
      <c r="U3301" s="4">
        <v>24</v>
      </c>
      <c r="W3301" s="4">
        <v>24</v>
      </c>
      <c r="X3301" s="4">
        <v>3</v>
      </c>
      <c r="Y3301" s="4">
        <v>1</v>
      </c>
      <c r="Z3301" s="4">
        <v>1</v>
      </c>
      <c r="AA3301" s="1" t="s">
        <v>59</v>
      </c>
      <c r="AC3301" s="4">
        <v>107030401</v>
      </c>
      <c r="AE3301" s="1" t="s">
        <v>60</v>
      </c>
      <c r="AG3301" s="1" t="s">
        <v>60</v>
      </c>
      <c r="AH3301" s="1" t="s">
        <v>8335</v>
      </c>
    </row>
    <row r="3302" s="1" customFormat="1" ht="12.75" hidden="1" spans="1:34">
      <c r="A3302" s="4">
        <v>24134</v>
      </c>
      <c r="B3302" s="1" t="s">
        <v>8336</v>
      </c>
      <c r="C3302" s="1" t="s">
        <v>8337</v>
      </c>
      <c r="D3302" s="1" t="s">
        <v>8338</v>
      </c>
      <c r="E3302" s="1" t="s">
        <v>68</v>
      </c>
      <c r="F3302" s="4">
        <v>50.4</v>
      </c>
      <c r="G3302" s="4"/>
      <c r="H3302" s="4">
        <v>72</v>
      </c>
      <c r="I3302" s="6"/>
      <c r="J3302" s="6"/>
      <c r="K3302" s="6"/>
      <c r="L3302" s="6"/>
      <c r="M3302" s="6"/>
      <c r="N3302" s="6"/>
      <c r="O3302" s="6"/>
      <c r="Q3302" s="8">
        <f t="shared" si="51"/>
        <v>0.3</v>
      </c>
      <c r="T3302" s="4">
        <v>113</v>
      </c>
      <c r="U3302" s="4">
        <v>10</v>
      </c>
      <c r="W3302" s="4">
        <v>10</v>
      </c>
      <c r="X3302" s="4">
        <v>7</v>
      </c>
      <c r="Y3302" s="4">
        <v>2</v>
      </c>
      <c r="Z3302" s="4">
        <v>2</v>
      </c>
      <c r="AA3302" s="1" t="s">
        <v>59</v>
      </c>
      <c r="AC3302" s="4">
        <v>107030215</v>
      </c>
      <c r="AD3302" s="4">
        <v>1</v>
      </c>
      <c r="AE3302" s="1" t="s">
        <v>2433</v>
      </c>
      <c r="AF3302" s="4">
        <v>1</v>
      </c>
      <c r="AG3302" s="1" t="s">
        <v>60</v>
      </c>
      <c r="AH3302" s="1" t="s">
        <v>8339</v>
      </c>
    </row>
    <row r="3303" s="1" customFormat="1" ht="12.75" hidden="1" spans="1:34">
      <c r="A3303" s="4">
        <v>68097</v>
      </c>
      <c r="B3303" s="1" t="s">
        <v>8340</v>
      </c>
      <c r="C3303" s="1" t="s">
        <v>8341</v>
      </c>
      <c r="D3303" s="1" t="s">
        <v>7246</v>
      </c>
      <c r="E3303" s="1" t="s">
        <v>217</v>
      </c>
      <c r="F3303" s="4">
        <v>222.6</v>
      </c>
      <c r="G3303" s="4"/>
      <c r="H3303" s="4">
        <v>318</v>
      </c>
      <c r="I3303" s="6"/>
      <c r="J3303" s="6"/>
      <c r="K3303" s="6"/>
      <c r="L3303" s="6"/>
      <c r="M3303" s="6"/>
      <c r="N3303" s="6"/>
      <c r="O3303" s="6"/>
      <c r="Q3303" s="8">
        <f t="shared" si="51"/>
        <v>0.3</v>
      </c>
      <c r="T3303" s="4">
        <v>113</v>
      </c>
      <c r="U3303" s="4">
        <v>0</v>
      </c>
      <c r="AA3303" s="1" t="s">
        <v>59</v>
      </c>
      <c r="AC3303" s="4">
        <v>109024501</v>
      </c>
      <c r="AE3303" s="1" t="s">
        <v>60</v>
      </c>
      <c r="AG3303" s="1" t="s">
        <v>60</v>
      </c>
      <c r="AH3303" s="1" t="s">
        <v>8342</v>
      </c>
    </row>
    <row r="3304" s="1" customFormat="1" ht="12.75" hidden="1" spans="1:34">
      <c r="A3304" s="4">
        <v>46278</v>
      </c>
      <c r="B3304" s="1" t="s">
        <v>3098</v>
      </c>
      <c r="C3304" s="1" t="s">
        <v>8343</v>
      </c>
      <c r="D3304" s="1" t="s">
        <v>7847</v>
      </c>
      <c r="E3304" s="1" t="s">
        <v>68</v>
      </c>
      <c r="F3304" s="4">
        <v>18.2</v>
      </c>
      <c r="G3304" s="4"/>
      <c r="H3304" s="4">
        <v>26</v>
      </c>
      <c r="I3304" s="6"/>
      <c r="J3304" s="6"/>
      <c r="K3304" s="6"/>
      <c r="L3304" s="6"/>
      <c r="M3304" s="6"/>
      <c r="N3304" s="6"/>
      <c r="O3304" s="6"/>
      <c r="Q3304" s="8">
        <f t="shared" si="51"/>
        <v>0.3</v>
      </c>
      <c r="T3304" s="4">
        <v>113</v>
      </c>
      <c r="U3304" s="4">
        <v>11</v>
      </c>
      <c r="W3304" s="4">
        <v>11</v>
      </c>
      <c r="X3304" s="4">
        <v>8</v>
      </c>
      <c r="Y3304" s="4">
        <v>6</v>
      </c>
      <c r="Z3304" s="4">
        <v>4</v>
      </c>
      <c r="AA3304" s="1" t="s">
        <v>59</v>
      </c>
      <c r="AC3304" s="4">
        <v>107030215</v>
      </c>
      <c r="AD3304" s="4">
        <v>1</v>
      </c>
      <c r="AE3304" s="1" t="s">
        <v>2433</v>
      </c>
      <c r="AF3304" s="4">
        <v>1</v>
      </c>
      <c r="AG3304" s="1" t="s">
        <v>60</v>
      </c>
      <c r="AH3304" s="1" t="s">
        <v>8313</v>
      </c>
    </row>
    <row r="3305" s="1" customFormat="1" ht="12.75" hidden="1" spans="1:34">
      <c r="A3305" s="4">
        <v>66135</v>
      </c>
      <c r="B3305" s="1" t="s">
        <v>7695</v>
      </c>
      <c r="C3305" s="1" t="s">
        <v>8344</v>
      </c>
      <c r="D3305" s="1" t="s">
        <v>7246</v>
      </c>
      <c r="E3305" s="1" t="s">
        <v>217</v>
      </c>
      <c r="F3305" s="4">
        <v>117.6</v>
      </c>
      <c r="G3305" s="4"/>
      <c r="H3305" s="4">
        <v>168</v>
      </c>
      <c r="I3305" s="4"/>
      <c r="J3305" s="4"/>
      <c r="K3305" s="4"/>
      <c r="L3305" s="4"/>
      <c r="M3305" s="4"/>
      <c r="N3305" s="4"/>
      <c r="O3305" s="4"/>
      <c r="Q3305" s="8">
        <f t="shared" si="51"/>
        <v>0.3</v>
      </c>
      <c r="T3305" s="4">
        <v>113</v>
      </c>
      <c r="U3305" s="4">
        <v>1</v>
      </c>
      <c r="W3305" s="4">
        <v>1</v>
      </c>
      <c r="X3305" s="4">
        <v>1</v>
      </c>
      <c r="AA3305" s="1" t="s">
        <v>59</v>
      </c>
      <c r="AC3305" s="4">
        <v>109024501</v>
      </c>
      <c r="AE3305" s="1" t="s">
        <v>60</v>
      </c>
      <c r="AG3305" s="1" t="s">
        <v>60</v>
      </c>
      <c r="AH3305" s="1" t="s">
        <v>60</v>
      </c>
    </row>
    <row r="3306" s="1" customFormat="1" ht="12.75" hidden="1" spans="1:34">
      <c r="A3306" s="4">
        <v>97089</v>
      </c>
      <c r="B3306" s="1" t="s">
        <v>8091</v>
      </c>
      <c r="C3306" s="1" t="s">
        <v>8345</v>
      </c>
      <c r="D3306" s="1" t="s">
        <v>7246</v>
      </c>
      <c r="E3306" s="1" t="s">
        <v>88</v>
      </c>
      <c r="F3306" s="4">
        <v>68.6</v>
      </c>
      <c r="G3306" s="4"/>
      <c r="H3306" s="4">
        <v>98</v>
      </c>
      <c r="I3306" s="6"/>
      <c r="J3306" s="6"/>
      <c r="K3306" s="6"/>
      <c r="L3306" s="6"/>
      <c r="M3306" s="6"/>
      <c r="N3306" s="6"/>
      <c r="O3306" s="6"/>
      <c r="Q3306" s="8">
        <f t="shared" si="51"/>
        <v>0.3</v>
      </c>
      <c r="T3306" s="4">
        <v>113</v>
      </c>
      <c r="U3306" s="4">
        <v>0</v>
      </c>
      <c r="AA3306" s="1" t="s">
        <v>59</v>
      </c>
      <c r="AC3306" s="4">
        <v>109024501</v>
      </c>
      <c r="AE3306" s="1" t="s">
        <v>60</v>
      </c>
      <c r="AG3306" s="1" t="s">
        <v>60</v>
      </c>
      <c r="AH3306" s="1" t="s">
        <v>8346</v>
      </c>
    </row>
    <row r="3307" s="1" customFormat="1" ht="12.75" hidden="1" spans="1:34">
      <c r="A3307" s="4">
        <v>97090</v>
      </c>
      <c r="B3307" s="1" t="s">
        <v>8091</v>
      </c>
      <c r="C3307" s="1" t="s">
        <v>8347</v>
      </c>
      <c r="D3307" s="1" t="s">
        <v>7246</v>
      </c>
      <c r="E3307" s="1" t="s">
        <v>88</v>
      </c>
      <c r="F3307" s="4">
        <v>89.6</v>
      </c>
      <c r="G3307" s="4"/>
      <c r="H3307" s="4">
        <v>128</v>
      </c>
      <c r="I3307" s="6"/>
      <c r="J3307" s="6"/>
      <c r="K3307" s="6"/>
      <c r="L3307" s="6"/>
      <c r="M3307" s="6"/>
      <c r="N3307" s="6"/>
      <c r="O3307" s="6"/>
      <c r="Q3307" s="8">
        <f t="shared" si="51"/>
        <v>0.3</v>
      </c>
      <c r="T3307" s="4">
        <v>113</v>
      </c>
      <c r="U3307" s="4">
        <v>0</v>
      </c>
      <c r="AA3307" s="1" t="s">
        <v>59</v>
      </c>
      <c r="AC3307" s="4">
        <v>109024501</v>
      </c>
      <c r="AE3307" s="1" t="s">
        <v>60</v>
      </c>
      <c r="AG3307" s="1" t="s">
        <v>60</v>
      </c>
      <c r="AH3307" s="1" t="s">
        <v>8348</v>
      </c>
    </row>
    <row r="3308" s="1" customFormat="1" ht="12.75" hidden="1" spans="1:34">
      <c r="A3308" s="4">
        <v>36960</v>
      </c>
      <c r="B3308" s="1" t="s">
        <v>438</v>
      </c>
      <c r="C3308" s="1" t="s">
        <v>8349</v>
      </c>
      <c r="D3308" s="1" t="s">
        <v>2060</v>
      </c>
      <c r="E3308" s="1" t="s">
        <v>88</v>
      </c>
      <c r="F3308" s="4">
        <v>0.7</v>
      </c>
      <c r="G3308" s="4"/>
      <c r="H3308" s="4">
        <v>1</v>
      </c>
      <c r="I3308" s="6"/>
      <c r="J3308" s="6"/>
      <c r="K3308" s="6"/>
      <c r="L3308" s="6"/>
      <c r="M3308" s="6"/>
      <c r="N3308" s="6"/>
      <c r="O3308" s="6"/>
      <c r="Q3308" s="8">
        <f t="shared" si="51"/>
        <v>0.3</v>
      </c>
      <c r="T3308" s="4">
        <v>113</v>
      </c>
      <c r="U3308" s="4">
        <v>0</v>
      </c>
      <c r="AA3308" s="1" t="s">
        <v>59</v>
      </c>
      <c r="AC3308" s="4">
        <v>107030210</v>
      </c>
      <c r="AE3308" s="1" t="s">
        <v>60</v>
      </c>
      <c r="AG3308" s="1" t="s">
        <v>60</v>
      </c>
      <c r="AH3308" s="1" t="s">
        <v>8350</v>
      </c>
    </row>
    <row r="3309" s="1" customFormat="1" ht="12.75" hidden="1" spans="1:34">
      <c r="A3309" s="4">
        <v>95304</v>
      </c>
      <c r="B3309" s="1" t="s">
        <v>7748</v>
      </c>
      <c r="C3309" s="1" t="s">
        <v>8351</v>
      </c>
      <c r="D3309" s="1" t="s">
        <v>906</v>
      </c>
      <c r="E3309" s="1" t="s">
        <v>68</v>
      </c>
      <c r="F3309" s="4">
        <v>25.2</v>
      </c>
      <c r="G3309" s="4"/>
      <c r="H3309" s="4">
        <v>36</v>
      </c>
      <c r="I3309" s="4"/>
      <c r="J3309" s="4"/>
      <c r="K3309" s="4"/>
      <c r="L3309" s="4"/>
      <c r="M3309" s="4"/>
      <c r="N3309" s="4"/>
      <c r="O3309" s="4"/>
      <c r="Q3309" s="8">
        <f t="shared" si="51"/>
        <v>0.3</v>
      </c>
      <c r="T3309" s="4">
        <v>113</v>
      </c>
      <c r="U3309" s="4">
        <v>10</v>
      </c>
      <c r="W3309" s="4">
        <v>10</v>
      </c>
      <c r="X3309" s="4">
        <v>5</v>
      </c>
      <c r="Y3309" s="4">
        <v>3</v>
      </c>
      <c r="Z3309" s="4">
        <v>3</v>
      </c>
      <c r="AA3309" s="1" t="s">
        <v>59</v>
      </c>
      <c r="AC3309" s="4">
        <v>107030215</v>
      </c>
      <c r="AD3309" s="4">
        <v>1</v>
      </c>
      <c r="AE3309" s="1" t="s">
        <v>2433</v>
      </c>
      <c r="AF3309" s="4">
        <v>1</v>
      </c>
      <c r="AG3309" s="1" t="s">
        <v>60</v>
      </c>
      <c r="AH3309" s="1" t="s">
        <v>8352</v>
      </c>
    </row>
    <row r="3310" s="1" customFormat="1" ht="12.75" hidden="1" spans="1:34">
      <c r="A3310" s="4">
        <v>121281</v>
      </c>
      <c r="B3310" s="1" t="s">
        <v>8353</v>
      </c>
      <c r="C3310" s="1" t="s">
        <v>8354</v>
      </c>
      <c r="D3310" s="1" t="s">
        <v>1058</v>
      </c>
      <c r="E3310" s="1" t="s">
        <v>68</v>
      </c>
      <c r="F3310" s="4">
        <v>29.4</v>
      </c>
      <c r="G3310" s="4"/>
      <c r="H3310" s="4">
        <v>42</v>
      </c>
      <c r="I3310" s="6"/>
      <c r="J3310" s="6"/>
      <c r="K3310" s="6"/>
      <c r="L3310" s="6"/>
      <c r="M3310" s="6"/>
      <c r="N3310" s="6"/>
      <c r="O3310" s="6"/>
      <c r="Q3310" s="8">
        <f t="shared" si="51"/>
        <v>0.3</v>
      </c>
      <c r="T3310" s="4">
        <v>113</v>
      </c>
      <c r="U3310" s="4">
        <v>7</v>
      </c>
      <c r="W3310" s="4">
        <v>7</v>
      </c>
      <c r="X3310" s="4">
        <v>2</v>
      </c>
      <c r="Y3310" s="4">
        <v>1</v>
      </c>
      <c r="Z3310" s="4">
        <v>1</v>
      </c>
      <c r="AA3310" s="1" t="s">
        <v>59</v>
      </c>
      <c r="AC3310" s="4">
        <v>107030215</v>
      </c>
      <c r="AD3310" s="4">
        <v>1</v>
      </c>
      <c r="AE3310" s="1" t="s">
        <v>2433</v>
      </c>
      <c r="AF3310" s="4">
        <v>1</v>
      </c>
      <c r="AG3310" s="1" t="s">
        <v>60</v>
      </c>
      <c r="AH3310" s="1" t="s">
        <v>8315</v>
      </c>
    </row>
    <row r="3311" s="1" customFormat="1" ht="12.75" hidden="1" spans="1:34">
      <c r="A3311" s="4">
        <v>125407</v>
      </c>
      <c r="B3311" s="1" t="s">
        <v>5879</v>
      </c>
      <c r="C3311" s="1" t="s">
        <v>8355</v>
      </c>
      <c r="D3311" s="1" t="s">
        <v>60</v>
      </c>
      <c r="E3311" s="1" t="s">
        <v>68</v>
      </c>
      <c r="F3311" s="4">
        <v>29.33</v>
      </c>
      <c r="G3311" s="4"/>
      <c r="H3311" s="4">
        <v>41.9</v>
      </c>
      <c r="I3311" s="6"/>
      <c r="J3311" s="6"/>
      <c r="K3311" s="6"/>
      <c r="L3311" s="6"/>
      <c r="M3311" s="6"/>
      <c r="N3311" s="6"/>
      <c r="O3311" s="6"/>
      <c r="Q3311" s="8">
        <f t="shared" si="51"/>
        <v>0.3</v>
      </c>
      <c r="T3311" s="4">
        <v>112</v>
      </c>
      <c r="U3311" s="4">
        <v>0</v>
      </c>
      <c r="AA3311" s="1" t="s">
        <v>59</v>
      </c>
      <c r="AC3311" s="4">
        <v>107030215</v>
      </c>
      <c r="AD3311" s="4">
        <v>1</v>
      </c>
      <c r="AE3311" s="1" t="s">
        <v>2433</v>
      </c>
      <c r="AF3311" s="4">
        <v>1</v>
      </c>
      <c r="AG3311" s="1" t="s">
        <v>60</v>
      </c>
      <c r="AH3311" s="1" t="s">
        <v>8356</v>
      </c>
    </row>
    <row r="3312" s="1" customFormat="1" ht="12.75" hidden="1" spans="1:34">
      <c r="A3312" s="4">
        <v>121258</v>
      </c>
      <c r="B3312" s="1" t="s">
        <v>8357</v>
      </c>
      <c r="C3312" s="1" t="s">
        <v>1495</v>
      </c>
      <c r="D3312" s="1" t="s">
        <v>8358</v>
      </c>
      <c r="E3312" s="1" t="s">
        <v>58</v>
      </c>
      <c r="F3312" s="4">
        <v>201.6</v>
      </c>
      <c r="G3312" s="4"/>
      <c r="H3312" s="4">
        <v>288</v>
      </c>
      <c r="I3312" s="6"/>
      <c r="J3312" s="6"/>
      <c r="K3312" s="6"/>
      <c r="L3312" s="6"/>
      <c r="M3312" s="6"/>
      <c r="N3312" s="6"/>
      <c r="O3312" s="6"/>
      <c r="Q3312" s="8">
        <f t="shared" si="51"/>
        <v>0.3</v>
      </c>
      <c r="T3312" s="4">
        <v>113</v>
      </c>
      <c r="U3312" s="4">
        <v>0</v>
      </c>
      <c r="AA3312" s="1" t="s">
        <v>59</v>
      </c>
      <c r="AC3312" s="4">
        <v>107030408</v>
      </c>
      <c r="AE3312" s="1" t="s">
        <v>60</v>
      </c>
      <c r="AG3312" s="1" t="s">
        <v>60</v>
      </c>
      <c r="AH3312" s="1" t="s">
        <v>8359</v>
      </c>
    </row>
    <row r="3313" s="1" customFormat="1" ht="12.75" hidden="1" spans="1:34">
      <c r="A3313" s="4">
        <v>124248</v>
      </c>
      <c r="B3313" s="1" t="s">
        <v>8191</v>
      </c>
      <c r="C3313" s="1" t="s">
        <v>8360</v>
      </c>
      <c r="D3313" s="1" t="s">
        <v>60</v>
      </c>
      <c r="E3313" s="1" t="s">
        <v>68</v>
      </c>
      <c r="F3313" s="4">
        <v>82.6</v>
      </c>
      <c r="G3313" s="4"/>
      <c r="H3313" s="4">
        <v>118</v>
      </c>
      <c r="I3313" s="6"/>
      <c r="J3313" s="6"/>
      <c r="K3313" s="6"/>
      <c r="L3313" s="6"/>
      <c r="M3313" s="6"/>
      <c r="N3313" s="6"/>
      <c r="O3313" s="6"/>
      <c r="Q3313" s="8">
        <f t="shared" si="51"/>
        <v>0.3</v>
      </c>
      <c r="T3313" s="4">
        <v>113</v>
      </c>
      <c r="U3313" s="4">
        <v>3</v>
      </c>
      <c r="W3313" s="4">
        <v>3</v>
      </c>
      <c r="X3313" s="4">
        <v>1</v>
      </c>
      <c r="AA3313" s="1" t="s">
        <v>59</v>
      </c>
      <c r="AC3313" s="4">
        <v>107030215</v>
      </c>
      <c r="AD3313" s="4">
        <v>1</v>
      </c>
      <c r="AE3313" s="1" t="s">
        <v>2433</v>
      </c>
      <c r="AF3313" s="4">
        <v>1</v>
      </c>
      <c r="AG3313" s="1" t="s">
        <v>60</v>
      </c>
      <c r="AH3313" s="1" t="s">
        <v>8361</v>
      </c>
    </row>
    <row r="3314" s="1" customFormat="1" ht="12.75" hidden="1" spans="1:34">
      <c r="A3314" s="4">
        <v>134146</v>
      </c>
      <c r="B3314" s="1" t="s">
        <v>8362</v>
      </c>
      <c r="C3314" s="1" t="s">
        <v>8363</v>
      </c>
      <c r="D3314" s="1" t="s">
        <v>906</v>
      </c>
      <c r="E3314" s="1" t="s">
        <v>68</v>
      </c>
      <c r="F3314" s="4">
        <v>25.2</v>
      </c>
      <c r="G3314" s="4"/>
      <c r="H3314" s="4">
        <v>36</v>
      </c>
      <c r="I3314" s="6"/>
      <c r="J3314" s="6"/>
      <c r="K3314" s="6"/>
      <c r="L3314" s="6"/>
      <c r="M3314" s="6"/>
      <c r="N3314" s="6"/>
      <c r="O3314" s="6"/>
      <c r="Q3314" s="8">
        <f t="shared" si="51"/>
        <v>0.3</v>
      </c>
      <c r="T3314" s="4">
        <v>113</v>
      </c>
      <c r="U3314" s="4">
        <v>0</v>
      </c>
      <c r="AA3314" s="1" t="s">
        <v>59</v>
      </c>
      <c r="AC3314" s="4">
        <v>107030215</v>
      </c>
      <c r="AD3314" s="4">
        <v>1</v>
      </c>
      <c r="AE3314" s="1" t="s">
        <v>2433</v>
      </c>
      <c r="AF3314" s="4">
        <v>1</v>
      </c>
      <c r="AG3314" s="1" t="s">
        <v>60</v>
      </c>
      <c r="AH3314" s="1" t="s">
        <v>8364</v>
      </c>
    </row>
    <row r="3315" s="1" customFormat="1" ht="12.75" hidden="1" spans="1:34">
      <c r="A3315" s="4">
        <v>134865</v>
      </c>
      <c r="B3315" s="1" t="s">
        <v>8365</v>
      </c>
      <c r="C3315" s="1" t="s">
        <v>8366</v>
      </c>
      <c r="D3315" s="1" t="s">
        <v>4133</v>
      </c>
      <c r="E3315" s="1" t="s">
        <v>68</v>
      </c>
      <c r="F3315" s="4">
        <v>96.6</v>
      </c>
      <c r="G3315" s="4"/>
      <c r="H3315" s="4">
        <v>138</v>
      </c>
      <c r="I3315" s="6"/>
      <c r="J3315" s="6"/>
      <c r="K3315" s="6"/>
      <c r="L3315" s="6"/>
      <c r="M3315" s="6"/>
      <c r="N3315" s="6"/>
      <c r="O3315" s="6"/>
      <c r="Q3315" s="8">
        <f t="shared" si="51"/>
        <v>0.3</v>
      </c>
      <c r="T3315" s="4">
        <v>113</v>
      </c>
      <c r="U3315" s="4">
        <v>1</v>
      </c>
      <c r="W3315" s="4">
        <v>1</v>
      </c>
      <c r="X3315" s="4">
        <v>1</v>
      </c>
      <c r="AA3315" s="1" t="s">
        <v>59</v>
      </c>
      <c r="AC3315" s="4">
        <v>107030215</v>
      </c>
      <c r="AD3315" s="4">
        <v>1</v>
      </c>
      <c r="AE3315" s="1" t="s">
        <v>2433</v>
      </c>
      <c r="AF3315" s="4">
        <v>1</v>
      </c>
      <c r="AG3315" s="1" t="s">
        <v>60</v>
      </c>
      <c r="AH3315" s="1" t="s">
        <v>8367</v>
      </c>
    </row>
    <row r="3316" s="1" customFormat="1" ht="12.75" hidden="1" spans="1:34">
      <c r="A3316" s="4">
        <v>160697</v>
      </c>
      <c r="B3316" s="1" t="s">
        <v>7367</v>
      </c>
      <c r="C3316" s="1" t="s">
        <v>8368</v>
      </c>
      <c r="D3316" s="1" t="s">
        <v>3096</v>
      </c>
      <c r="E3316" s="1" t="s">
        <v>68</v>
      </c>
      <c r="F3316" s="4">
        <v>48.93</v>
      </c>
      <c r="G3316" s="4"/>
      <c r="H3316" s="4">
        <v>69.9</v>
      </c>
      <c r="I3316" s="4"/>
      <c r="J3316" s="4"/>
      <c r="K3316" s="4"/>
      <c r="L3316" s="4"/>
      <c r="M3316" s="4"/>
      <c r="N3316" s="4"/>
      <c r="O3316" s="4"/>
      <c r="Q3316" s="8">
        <f t="shared" si="51"/>
        <v>0.3</v>
      </c>
      <c r="T3316" s="4">
        <v>113</v>
      </c>
      <c r="U3316" s="4">
        <v>4</v>
      </c>
      <c r="W3316" s="4">
        <v>4</v>
      </c>
      <c r="X3316" s="4">
        <v>2</v>
      </c>
      <c r="Y3316" s="4">
        <v>3</v>
      </c>
      <c r="Z3316" s="4">
        <v>1</v>
      </c>
      <c r="AA3316" s="1" t="s">
        <v>59</v>
      </c>
      <c r="AC3316" s="4">
        <v>107030215</v>
      </c>
      <c r="AD3316" s="4">
        <v>1</v>
      </c>
      <c r="AE3316" s="1" t="s">
        <v>2433</v>
      </c>
      <c r="AF3316" s="4">
        <v>1</v>
      </c>
      <c r="AG3316" s="1" t="s">
        <v>60</v>
      </c>
      <c r="AH3316" s="1" t="s">
        <v>8369</v>
      </c>
    </row>
    <row r="3317" s="1" customFormat="1" ht="12.75" hidden="1" spans="1:34">
      <c r="A3317" s="4">
        <v>160167</v>
      </c>
      <c r="B3317" s="1" t="s">
        <v>8215</v>
      </c>
      <c r="C3317" s="1" t="s">
        <v>8370</v>
      </c>
      <c r="D3317" s="1" t="s">
        <v>8217</v>
      </c>
      <c r="E3317" s="1" t="s">
        <v>68</v>
      </c>
      <c r="F3317" s="4">
        <v>138.6</v>
      </c>
      <c r="G3317" s="4"/>
      <c r="H3317" s="4">
        <v>198</v>
      </c>
      <c r="I3317" s="6"/>
      <c r="J3317" s="6"/>
      <c r="K3317" s="6"/>
      <c r="L3317" s="6"/>
      <c r="M3317" s="6"/>
      <c r="N3317" s="6"/>
      <c r="O3317" s="6"/>
      <c r="Q3317" s="8">
        <f t="shared" si="51"/>
        <v>0.3</v>
      </c>
      <c r="T3317" s="4">
        <v>114</v>
      </c>
      <c r="U3317" s="4">
        <v>0</v>
      </c>
      <c r="AA3317" s="1" t="s">
        <v>59</v>
      </c>
      <c r="AC3317" s="4">
        <v>1030299</v>
      </c>
      <c r="AE3317" s="1" t="s">
        <v>60</v>
      </c>
      <c r="AG3317" s="1" t="s">
        <v>60</v>
      </c>
      <c r="AH3317" s="1" t="s">
        <v>8371</v>
      </c>
    </row>
    <row r="3318" s="1" customFormat="1" ht="12.75" hidden="1" spans="1:34">
      <c r="A3318" s="4">
        <v>158669</v>
      </c>
      <c r="B3318" s="1" t="s">
        <v>8372</v>
      </c>
      <c r="C3318" s="1" t="s">
        <v>8373</v>
      </c>
      <c r="D3318" s="1" t="s">
        <v>7806</v>
      </c>
      <c r="E3318" s="1" t="s">
        <v>58</v>
      </c>
      <c r="F3318" s="4">
        <v>208.6</v>
      </c>
      <c r="G3318" s="4"/>
      <c r="H3318" s="4">
        <v>298</v>
      </c>
      <c r="I3318" s="4"/>
      <c r="J3318" s="4"/>
      <c r="K3318" s="4"/>
      <c r="L3318" s="4"/>
      <c r="M3318" s="4"/>
      <c r="N3318" s="4"/>
      <c r="O3318" s="4"/>
      <c r="Q3318" s="8">
        <f t="shared" si="51"/>
        <v>0.3</v>
      </c>
      <c r="T3318" s="4">
        <v>114</v>
      </c>
      <c r="U3318" s="4">
        <v>0</v>
      </c>
      <c r="AA3318" s="1" t="s">
        <v>59</v>
      </c>
      <c r="AC3318" s="4">
        <v>1030299</v>
      </c>
      <c r="AE3318" s="1" t="s">
        <v>60</v>
      </c>
      <c r="AG3318" s="1" t="s">
        <v>60</v>
      </c>
      <c r="AH3318" s="1" t="s">
        <v>8374</v>
      </c>
    </row>
    <row r="3319" s="1" customFormat="1" ht="12.75" hidden="1" spans="1:34">
      <c r="A3319" s="4">
        <v>158671</v>
      </c>
      <c r="B3319" s="1" t="s">
        <v>7804</v>
      </c>
      <c r="C3319" s="1" t="s">
        <v>8375</v>
      </c>
      <c r="D3319" s="1" t="s">
        <v>7806</v>
      </c>
      <c r="E3319" s="1" t="s">
        <v>68</v>
      </c>
      <c r="F3319" s="4">
        <v>208.6</v>
      </c>
      <c r="G3319" s="4"/>
      <c r="H3319" s="4">
        <v>298</v>
      </c>
      <c r="I3319" s="4"/>
      <c r="J3319" s="4"/>
      <c r="K3319" s="4"/>
      <c r="L3319" s="4"/>
      <c r="M3319" s="4"/>
      <c r="N3319" s="4"/>
      <c r="O3319" s="4"/>
      <c r="Q3319" s="8">
        <f t="shared" si="51"/>
        <v>0.3</v>
      </c>
      <c r="T3319" s="4">
        <v>114</v>
      </c>
      <c r="U3319" s="4">
        <v>0</v>
      </c>
      <c r="AA3319" s="1" t="s">
        <v>59</v>
      </c>
      <c r="AC3319" s="4">
        <v>103020899</v>
      </c>
      <c r="AE3319" s="1" t="s">
        <v>60</v>
      </c>
      <c r="AG3319" s="1" t="s">
        <v>60</v>
      </c>
      <c r="AH3319" s="1" t="s">
        <v>8376</v>
      </c>
    </row>
    <row r="3320" s="1" customFormat="1" ht="12.75" hidden="1" spans="1:34">
      <c r="A3320" s="4">
        <v>158683</v>
      </c>
      <c r="B3320" s="1" t="s">
        <v>8377</v>
      </c>
      <c r="C3320" s="1" t="s">
        <v>8378</v>
      </c>
      <c r="D3320" s="1" t="s">
        <v>7806</v>
      </c>
      <c r="E3320" s="1" t="s">
        <v>58</v>
      </c>
      <c r="F3320" s="4">
        <v>208.6</v>
      </c>
      <c r="G3320" s="4"/>
      <c r="H3320" s="4">
        <v>298</v>
      </c>
      <c r="I3320" s="6"/>
      <c r="J3320" s="6"/>
      <c r="K3320" s="6"/>
      <c r="L3320" s="6"/>
      <c r="M3320" s="6"/>
      <c r="N3320" s="6"/>
      <c r="O3320" s="6"/>
      <c r="Q3320" s="8">
        <f t="shared" si="51"/>
        <v>0.3</v>
      </c>
      <c r="T3320" s="4">
        <v>114</v>
      </c>
      <c r="U3320" s="4">
        <v>0</v>
      </c>
      <c r="AA3320" s="1" t="s">
        <v>59</v>
      </c>
      <c r="AC3320" s="4">
        <v>1030299</v>
      </c>
      <c r="AE3320" s="1" t="s">
        <v>60</v>
      </c>
      <c r="AG3320" s="1" t="s">
        <v>60</v>
      </c>
      <c r="AH3320" s="1" t="s">
        <v>8379</v>
      </c>
    </row>
    <row r="3321" s="1" customFormat="1" ht="12.75" hidden="1" spans="1:34">
      <c r="A3321" s="4">
        <v>166140</v>
      </c>
      <c r="B3321" s="1" t="s">
        <v>7367</v>
      </c>
      <c r="C3321" s="1" t="s">
        <v>8380</v>
      </c>
      <c r="D3321" s="1" t="s">
        <v>4133</v>
      </c>
      <c r="E3321" s="1" t="s">
        <v>68</v>
      </c>
      <c r="F3321" s="4">
        <v>55.93</v>
      </c>
      <c r="G3321" s="4"/>
      <c r="H3321" s="4">
        <v>79.9</v>
      </c>
      <c r="I3321" s="6"/>
      <c r="J3321" s="6"/>
      <c r="K3321" s="6"/>
      <c r="L3321" s="6"/>
      <c r="M3321" s="6"/>
      <c r="N3321" s="6"/>
      <c r="O3321" s="6"/>
      <c r="Q3321" s="8">
        <f t="shared" si="51"/>
        <v>0.3</v>
      </c>
      <c r="T3321" s="4">
        <v>113</v>
      </c>
      <c r="U3321" s="4">
        <v>0</v>
      </c>
      <c r="AA3321" s="1" t="s">
        <v>59</v>
      </c>
      <c r="AC3321" s="4">
        <v>107030215</v>
      </c>
      <c r="AD3321" s="4">
        <v>1</v>
      </c>
      <c r="AE3321" s="1" t="s">
        <v>2433</v>
      </c>
      <c r="AF3321" s="4">
        <v>1</v>
      </c>
      <c r="AG3321" s="1" t="s">
        <v>60</v>
      </c>
      <c r="AH3321" s="1" t="s">
        <v>8381</v>
      </c>
    </row>
    <row r="3322" s="1" customFormat="1" ht="12.75" hidden="1" spans="1:34">
      <c r="A3322" s="4">
        <v>49003</v>
      </c>
      <c r="B3322" s="1" t="s">
        <v>8382</v>
      </c>
      <c r="C3322" s="1" t="s">
        <v>8383</v>
      </c>
      <c r="D3322" s="1" t="s">
        <v>8384</v>
      </c>
      <c r="E3322" s="1" t="s">
        <v>68</v>
      </c>
      <c r="F3322" s="4">
        <v>11.62</v>
      </c>
      <c r="G3322" s="4"/>
      <c r="H3322" s="4">
        <v>16.6</v>
      </c>
      <c r="I3322" s="4"/>
      <c r="J3322" s="4"/>
      <c r="K3322" s="4"/>
      <c r="L3322" s="4"/>
      <c r="M3322" s="4"/>
      <c r="N3322" s="4"/>
      <c r="O3322" s="4"/>
      <c r="Q3322" s="8">
        <f t="shared" si="51"/>
        <v>0.3</v>
      </c>
      <c r="T3322" s="4">
        <v>113</v>
      </c>
      <c r="U3322" s="4">
        <v>0</v>
      </c>
      <c r="AA3322" s="1" t="s">
        <v>59</v>
      </c>
      <c r="AC3322" s="4">
        <v>107030215</v>
      </c>
      <c r="AD3322" s="4">
        <v>1</v>
      </c>
      <c r="AE3322" s="1" t="s">
        <v>2433</v>
      </c>
      <c r="AF3322" s="4">
        <v>1</v>
      </c>
      <c r="AG3322" s="1" t="s">
        <v>60</v>
      </c>
      <c r="AH3322" s="1" t="s">
        <v>8385</v>
      </c>
    </row>
    <row r="3323" s="1" customFormat="1" ht="12.75" hidden="1" spans="1:34">
      <c r="A3323" s="4">
        <v>121279</v>
      </c>
      <c r="B3323" s="1" t="s">
        <v>8353</v>
      </c>
      <c r="C3323" s="1" t="s">
        <v>8386</v>
      </c>
      <c r="D3323" s="1" t="s">
        <v>1058</v>
      </c>
      <c r="E3323" s="1" t="s">
        <v>68</v>
      </c>
      <c r="F3323" s="4">
        <v>58.73</v>
      </c>
      <c r="G3323" s="4"/>
      <c r="H3323" s="4">
        <v>83.9</v>
      </c>
      <c r="I3323" s="4"/>
      <c r="J3323" s="4"/>
      <c r="K3323" s="4"/>
      <c r="L3323" s="4"/>
      <c r="M3323" s="4"/>
      <c r="N3323" s="4"/>
      <c r="O3323" s="4"/>
      <c r="Q3323" s="8">
        <f t="shared" si="51"/>
        <v>0.3</v>
      </c>
      <c r="T3323" s="4">
        <v>113</v>
      </c>
      <c r="U3323" s="4">
        <v>0</v>
      </c>
      <c r="AA3323" s="1" t="s">
        <v>59</v>
      </c>
      <c r="AC3323" s="4">
        <v>107030215</v>
      </c>
      <c r="AD3323" s="4">
        <v>1</v>
      </c>
      <c r="AE3323" s="1" t="s">
        <v>2433</v>
      </c>
      <c r="AF3323" s="4">
        <v>1</v>
      </c>
      <c r="AG3323" s="1" t="s">
        <v>60</v>
      </c>
      <c r="AH3323" s="1" t="s">
        <v>8387</v>
      </c>
    </row>
    <row r="3324" s="1" customFormat="1" ht="12.75" hidden="1" spans="1:34">
      <c r="A3324" s="4">
        <v>167110</v>
      </c>
      <c r="B3324" s="1" t="s">
        <v>6339</v>
      </c>
      <c r="C3324" s="1" t="s">
        <v>63</v>
      </c>
      <c r="D3324" s="1" t="s">
        <v>93</v>
      </c>
      <c r="E3324" s="1" t="s">
        <v>23</v>
      </c>
      <c r="F3324" s="4">
        <v>5.99</v>
      </c>
      <c r="G3324" s="4"/>
      <c r="H3324" s="4">
        <v>8.56</v>
      </c>
      <c r="I3324" s="4"/>
      <c r="J3324" s="4"/>
      <c r="K3324" s="4"/>
      <c r="L3324" s="4"/>
      <c r="M3324" s="4"/>
      <c r="N3324" s="4"/>
      <c r="O3324" s="4"/>
      <c r="Q3324" s="8">
        <f t="shared" si="51"/>
        <v>0.300233644859813</v>
      </c>
      <c r="U3324" s="4">
        <v>0</v>
      </c>
      <c r="AA3324" s="1" t="s">
        <v>59</v>
      </c>
      <c r="AB3324" s="4">
        <v>0</v>
      </c>
      <c r="AC3324" s="4">
        <v>107030301</v>
      </c>
      <c r="AE3324" s="1" t="s">
        <v>60</v>
      </c>
      <c r="AG3324" s="1" t="s">
        <v>60</v>
      </c>
      <c r="AH3324" s="1" t="s">
        <v>60</v>
      </c>
    </row>
    <row r="3325" s="1" customFormat="1" ht="12.75" hidden="1" spans="1:34">
      <c r="A3325" s="4">
        <v>519</v>
      </c>
      <c r="B3325" s="1" t="s">
        <v>7595</v>
      </c>
      <c r="C3325" s="1" t="s">
        <v>257</v>
      </c>
      <c r="D3325" s="1" t="s">
        <v>619</v>
      </c>
      <c r="E3325" s="1" t="s">
        <v>58</v>
      </c>
      <c r="F3325" s="4">
        <v>29.25</v>
      </c>
      <c r="G3325" s="4"/>
      <c r="H3325" s="4">
        <v>41.8</v>
      </c>
      <c r="I3325" s="4"/>
      <c r="J3325" s="4"/>
      <c r="K3325" s="4"/>
      <c r="L3325" s="4"/>
      <c r="M3325" s="4"/>
      <c r="N3325" s="4"/>
      <c r="O3325" s="4"/>
      <c r="Q3325" s="8">
        <f t="shared" si="51"/>
        <v>0.300239234449761</v>
      </c>
      <c r="T3325" s="4">
        <v>113</v>
      </c>
      <c r="U3325" s="4">
        <v>0</v>
      </c>
      <c r="AA3325" s="1" t="s">
        <v>59</v>
      </c>
      <c r="AC3325" s="4">
        <v>107030205</v>
      </c>
      <c r="AE3325" s="1" t="s">
        <v>60</v>
      </c>
      <c r="AG3325" s="1" t="s">
        <v>60</v>
      </c>
      <c r="AH3325" s="1" t="s">
        <v>8388</v>
      </c>
    </row>
    <row r="3326" s="1" customFormat="1" ht="12.75" hidden="1" spans="1:34">
      <c r="A3326" s="4">
        <v>105060</v>
      </c>
      <c r="B3326" s="1" t="s">
        <v>8389</v>
      </c>
      <c r="C3326" s="1" t="s">
        <v>8390</v>
      </c>
      <c r="D3326" s="1" t="s">
        <v>6543</v>
      </c>
      <c r="E3326" s="1" t="s">
        <v>68</v>
      </c>
      <c r="F3326" s="4">
        <v>8.956</v>
      </c>
      <c r="G3326" s="4"/>
      <c r="H3326" s="4">
        <v>12.8</v>
      </c>
      <c r="I3326" s="4"/>
      <c r="J3326" s="4"/>
      <c r="K3326" s="4"/>
      <c r="L3326" s="4"/>
      <c r="M3326" s="4"/>
      <c r="N3326" s="4"/>
      <c r="O3326" s="4"/>
      <c r="Q3326" s="8">
        <f t="shared" si="51"/>
        <v>0.3003125</v>
      </c>
      <c r="T3326" s="4">
        <v>112</v>
      </c>
      <c r="U3326" s="4">
        <v>0</v>
      </c>
      <c r="AA3326" s="1" t="s">
        <v>59</v>
      </c>
      <c r="AC3326" s="4">
        <v>107030206</v>
      </c>
      <c r="AE3326" s="1" t="s">
        <v>60</v>
      </c>
      <c r="AG3326" s="1" t="s">
        <v>60</v>
      </c>
      <c r="AH3326" s="1" t="s">
        <v>8391</v>
      </c>
    </row>
    <row r="3327" s="1" customFormat="1" ht="12.75" hidden="1" spans="1:34">
      <c r="A3327" s="4">
        <v>168345</v>
      </c>
      <c r="B3327" s="1" t="s">
        <v>7367</v>
      </c>
      <c r="C3327" s="1" t="s">
        <v>8392</v>
      </c>
      <c r="D3327" s="1" t="s">
        <v>906</v>
      </c>
      <c r="E3327" s="1" t="s">
        <v>68</v>
      </c>
      <c r="F3327" s="4">
        <v>62.9</v>
      </c>
      <c r="G3327" s="4"/>
      <c r="H3327" s="4">
        <v>89.9</v>
      </c>
      <c r="I3327" s="4"/>
      <c r="J3327" s="4"/>
      <c r="K3327" s="4"/>
      <c r="L3327" s="4"/>
      <c r="M3327" s="4"/>
      <c r="N3327" s="4"/>
      <c r="O3327" s="4"/>
      <c r="Q3327" s="8">
        <f t="shared" si="51"/>
        <v>0.300333704115684</v>
      </c>
      <c r="U3327" s="4">
        <v>154</v>
      </c>
      <c r="V3327" s="4">
        <v>33</v>
      </c>
      <c r="W3327" s="4">
        <v>121</v>
      </c>
      <c r="X3327" s="4">
        <v>79</v>
      </c>
      <c r="Y3327" s="4">
        <v>49</v>
      </c>
      <c r="Z3327" s="4">
        <v>31</v>
      </c>
      <c r="AA3327" s="1" t="s">
        <v>375</v>
      </c>
      <c r="AB3327" s="4">
        <v>2</v>
      </c>
      <c r="AC3327" s="4">
        <v>107030215</v>
      </c>
      <c r="AD3327" s="4">
        <v>1</v>
      </c>
      <c r="AE3327" s="1" t="s">
        <v>2433</v>
      </c>
      <c r="AF3327" s="4">
        <v>1</v>
      </c>
      <c r="AG3327" s="1" t="s">
        <v>60</v>
      </c>
      <c r="AH3327" s="1" t="s">
        <v>8393</v>
      </c>
    </row>
    <row r="3328" s="1" customFormat="1" ht="12.75" hidden="1" spans="1:34">
      <c r="A3328" s="4">
        <v>164371</v>
      </c>
      <c r="B3328" s="1" t="s">
        <v>7367</v>
      </c>
      <c r="C3328" s="1" t="s">
        <v>8394</v>
      </c>
      <c r="D3328" s="1" t="s">
        <v>8395</v>
      </c>
      <c r="E3328" s="1" t="s">
        <v>68</v>
      </c>
      <c r="F3328" s="4">
        <v>58.7</v>
      </c>
      <c r="G3328" s="4"/>
      <c r="H3328" s="4">
        <v>83.9</v>
      </c>
      <c r="I3328" s="6"/>
      <c r="J3328" s="6"/>
      <c r="K3328" s="6"/>
      <c r="L3328" s="6"/>
      <c r="M3328" s="6"/>
      <c r="N3328" s="6"/>
      <c r="O3328" s="6"/>
      <c r="Q3328" s="8">
        <f t="shared" si="51"/>
        <v>0.300357568533969</v>
      </c>
      <c r="U3328" s="4">
        <v>153</v>
      </c>
      <c r="V3328" s="4">
        <v>41</v>
      </c>
      <c r="W3328" s="4">
        <v>112</v>
      </c>
      <c r="X3328" s="4">
        <v>78</v>
      </c>
      <c r="Y3328" s="4">
        <v>44</v>
      </c>
      <c r="Z3328" s="4">
        <v>30</v>
      </c>
      <c r="AA3328" s="1" t="s">
        <v>375</v>
      </c>
      <c r="AB3328" s="4">
        <v>2</v>
      </c>
      <c r="AC3328" s="4">
        <v>109024599</v>
      </c>
      <c r="AE3328" s="1" t="s">
        <v>60</v>
      </c>
      <c r="AG3328" s="1" t="s">
        <v>60</v>
      </c>
      <c r="AH3328" s="1" t="s">
        <v>8396</v>
      </c>
    </row>
    <row r="3329" s="1" customFormat="1" ht="12.75" hidden="1" spans="1:34">
      <c r="A3329" s="4">
        <v>140513</v>
      </c>
      <c r="B3329" s="1" t="s">
        <v>7748</v>
      </c>
      <c r="C3329" s="1" t="s">
        <v>8397</v>
      </c>
      <c r="D3329" s="1" t="s">
        <v>8395</v>
      </c>
      <c r="E3329" s="1" t="s">
        <v>68</v>
      </c>
      <c r="F3329" s="4">
        <v>53.8</v>
      </c>
      <c r="G3329" s="4"/>
      <c r="H3329" s="4">
        <v>76.9</v>
      </c>
      <c r="I3329" s="4"/>
      <c r="J3329" s="4"/>
      <c r="K3329" s="4"/>
      <c r="L3329" s="4"/>
      <c r="M3329" s="4"/>
      <c r="N3329" s="4"/>
      <c r="O3329" s="4"/>
      <c r="Q3329" s="8">
        <f t="shared" si="51"/>
        <v>0.300390117035111</v>
      </c>
      <c r="U3329" s="4">
        <v>290</v>
      </c>
      <c r="V3329" s="4">
        <v>42</v>
      </c>
      <c r="W3329" s="4">
        <v>248</v>
      </c>
      <c r="X3329" s="4">
        <v>107</v>
      </c>
      <c r="Y3329" s="4">
        <v>151</v>
      </c>
      <c r="Z3329" s="4">
        <v>76</v>
      </c>
      <c r="AA3329" s="1" t="s">
        <v>97</v>
      </c>
      <c r="AB3329" s="4">
        <v>2</v>
      </c>
      <c r="AC3329" s="4">
        <v>107030215</v>
      </c>
      <c r="AD3329" s="4">
        <v>1</v>
      </c>
      <c r="AE3329" s="1" t="s">
        <v>2433</v>
      </c>
      <c r="AF3329" s="4">
        <v>1</v>
      </c>
      <c r="AG3329" s="1" t="s">
        <v>60</v>
      </c>
      <c r="AH3329" s="1" t="s">
        <v>8398</v>
      </c>
    </row>
    <row r="3330" s="1" customFormat="1" ht="12.75" hidden="1" spans="1:34">
      <c r="A3330" s="4">
        <v>140515</v>
      </c>
      <c r="B3330" s="1" t="s">
        <v>7748</v>
      </c>
      <c r="C3330" s="1" t="s">
        <v>8399</v>
      </c>
      <c r="D3330" s="1" t="s">
        <v>8395</v>
      </c>
      <c r="E3330" s="1" t="s">
        <v>68</v>
      </c>
      <c r="F3330" s="4">
        <v>46.1</v>
      </c>
      <c r="G3330" s="4"/>
      <c r="H3330" s="4">
        <v>65.9</v>
      </c>
      <c r="I3330" s="4"/>
      <c r="J3330" s="4"/>
      <c r="K3330" s="4"/>
      <c r="L3330" s="4"/>
      <c r="M3330" s="4"/>
      <c r="N3330" s="4"/>
      <c r="O3330" s="4"/>
      <c r="Q3330" s="8">
        <f t="shared" ref="Q3330:Q3393" si="52">(H3330-F3330)/H3330</f>
        <v>0.300455235204856</v>
      </c>
      <c r="U3330" s="4">
        <v>292</v>
      </c>
      <c r="V3330" s="4">
        <v>40</v>
      </c>
      <c r="W3330" s="4">
        <v>252</v>
      </c>
      <c r="X3330" s="4">
        <v>113</v>
      </c>
      <c r="Y3330" s="4">
        <v>186</v>
      </c>
      <c r="Z3330" s="4">
        <v>74</v>
      </c>
      <c r="AA3330" s="1" t="s">
        <v>97</v>
      </c>
      <c r="AB3330" s="4">
        <v>2</v>
      </c>
      <c r="AC3330" s="4">
        <v>109024599</v>
      </c>
      <c r="AE3330" s="1" t="s">
        <v>60</v>
      </c>
      <c r="AG3330" s="1" t="s">
        <v>60</v>
      </c>
      <c r="AH3330" s="1" t="s">
        <v>8400</v>
      </c>
    </row>
    <row r="3331" s="1" customFormat="1" ht="12.75" hidden="1" spans="1:34">
      <c r="A3331" s="4">
        <v>24644</v>
      </c>
      <c r="B3331" s="1" t="s">
        <v>7748</v>
      </c>
      <c r="C3331" s="1" t="s">
        <v>8401</v>
      </c>
      <c r="D3331" s="1" t="s">
        <v>8338</v>
      </c>
      <c r="E3331" s="1" t="s">
        <v>68</v>
      </c>
      <c r="F3331" s="4">
        <v>41.9</v>
      </c>
      <c r="G3331" s="4"/>
      <c r="H3331" s="4">
        <v>59.9</v>
      </c>
      <c r="I3331" s="6"/>
      <c r="J3331" s="6"/>
      <c r="K3331" s="6"/>
      <c r="L3331" s="6"/>
      <c r="M3331" s="6"/>
      <c r="N3331" s="6"/>
      <c r="O3331" s="6"/>
      <c r="Q3331" s="8">
        <f t="shared" si="52"/>
        <v>0.300500834724541</v>
      </c>
      <c r="U3331" s="4">
        <v>198</v>
      </c>
      <c r="V3331" s="4">
        <v>6</v>
      </c>
      <c r="W3331" s="4">
        <v>192</v>
      </c>
      <c r="X3331" s="4">
        <v>94</v>
      </c>
      <c r="Y3331" s="4">
        <v>116</v>
      </c>
      <c r="Z3331" s="4">
        <v>62</v>
      </c>
      <c r="AA3331" s="1" t="s">
        <v>97</v>
      </c>
      <c r="AB3331" s="4">
        <v>2</v>
      </c>
      <c r="AC3331" s="4">
        <v>107030215</v>
      </c>
      <c r="AD3331" s="4">
        <v>1</v>
      </c>
      <c r="AE3331" s="1" t="s">
        <v>2433</v>
      </c>
      <c r="AF3331" s="4">
        <v>1</v>
      </c>
      <c r="AG3331" s="1" t="s">
        <v>60</v>
      </c>
      <c r="AH3331" s="1" t="s">
        <v>8402</v>
      </c>
    </row>
    <row r="3332" s="1" customFormat="1" ht="12.75" hidden="1" spans="1:34">
      <c r="A3332" s="4">
        <v>59505</v>
      </c>
      <c r="B3332" s="1" t="s">
        <v>8095</v>
      </c>
      <c r="C3332" s="1" t="s">
        <v>8403</v>
      </c>
      <c r="D3332" s="1" t="s">
        <v>1331</v>
      </c>
      <c r="E3332" s="1" t="s">
        <v>68</v>
      </c>
      <c r="F3332" s="4">
        <v>34.9</v>
      </c>
      <c r="G3332" s="4"/>
      <c r="H3332" s="4">
        <v>49.9</v>
      </c>
      <c r="I3332" s="6"/>
      <c r="J3332" s="6"/>
      <c r="K3332" s="6"/>
      <c r="L3332" s="6"/>
      <c r="M3332" s="6"/>
      <c r="N3332" s="6"/>
      <c r="O3332" s="6"/>
      <c r="Q3332" s="8">
        <f t="shared" si="52"/>
        <v>0.30060120240481</v>
      </c>
      <c r="U3332" s="4">
        <v>280</v>
      </c>
      <c r="V3332" s="4">
        <v>50</v>
      </c>
      <c r="W3332" s="4">
        <v>230</v>
      </c>
      <c r="X3332" s="4">
        <v>105</v>
      </c>
      <c r="Y3332" s="4">
        <v>178</v>
      </c>
      <c r="Z3332" s="4">
        <v>73</v>
      </c>
      <c r="AA3332" s="1" t="s">
        <v>97</v>
      </c>
      <c r="AB3332" s="4">
        <v>2</v>
      </c>
      <c r="AC3332" s="4">
        <v>107030215</v>
      </c>
      <c r="AD3332" s="4">
        <v>1</v>
      </c>
      <c r="AE3332" s="1" t="s">
        <v>2433</v>
      </c>
      <c r="AF3332" s="4">
        <v>1</v>
      </c>
      <c r="AG3332" s="1" t="s">
        <v>60</v>
      </c>
      <c r="AH3332" s="1" t="s">
        <v>8404</v>
      </c>
    </row>
    <row r="3333" s="1" customFormat="1" ht="12.75" hidden="1" spans="1:34">
      <c r="A3333" s="4">
        <v>66444</v>
      </c>
      <c r="B3333" s="1" t="s">
        <v>8405</v>
      </c>
      <c r="C3333" s="1" t="s">
        <v>8406</v>
      </c>
      <c r="D3333" s="1" t="s">
        <v>8407</v>
      </c>
      <c r="E3333" s="1" t="s">
        <v>3918</v>
      </c>
      <c r="F3333" s="4">
        <v>57.7</v>
      </c>
      <c r="G3333" s="4"/>
      <c r="H3333" s="4">
        <v>82.5</v>
      </c>
      <c r="I3333" s="6"/>
      <c r="J3333" s="6"/>
      <c r="K3333" s="6"/>
      <c r="L3333" s="6"/>
      <c r="M3333" s="6"/>
      <c r="N3333" s="6"/>
      <c r="O3333" s="6"/>
      <c r="Q3333" s="8">
        <f t="shared" si="52"/>
        <v>0.300606060606061</v>
      </c>
      <c r="T3333" s="4">
        <v>114</v>
      </c>
      <c r="U3333" s="4">
        <v>3</v>
      </c>
      <c r="W3333" s="4">
        <v>3</v>
      </c>
      <c r="X3333" s="4">
        <v>2</v>
      </c>
      <c r="Y3333" s="4">
        <v>217</v>
      </c>
      <c r="Z3333" s="4">
        <v>42</v>
      </c>
      <c r="AA3333" s="1" t="s">
        <v>97</v>
      </c>
      <c r="AB3333" s="4">
        <v>2</v>
      </c>
      <c r="AC3333" s="4">
        <v>107030710</v>
      </c>
      <c r="AE3333" s="1" t="s">
        <v>60</v>
      </c>
      <c r="AG3333" s="1" t="s">
        <v>304</v>
      </c>
      <c r="AH3333" s="1" t="s">
        <v>8408</v>
      </c>
    </row>
    <row r="3334" s="1" customFormat="1" ht="12.75" hidden="1" spans="1:34">
      <c r="A3334" s="4">
        <v>24135</v>
      </c>
      <c r="B3334" s="1" t="s">
        <v>7748</v>
      </c>
      <c r="C3334" s="1" t="s">
        <v>8409</v>
      </c>
      <c r="D3334" s="1" t="s">
        <v>906</v>
      </c>
      <c r="E3334" s="1" t="s">
        <v>68</v>
      </c>
      <c r="F3334" s="4">
        <v>33.5</v>
      </c>
      <c r="G3334" s="4"/>
      <c r="H3334" s="4">
        <v>47.9</v>
      </c>
      <c r="I3334" s="6"/>
      <c r="J3334" s="6"/>
      <c r="K3334" s="6"/>
      <c r="L3334" s="6"/>
      <c r="M3334" s="6"/>
      <c r="N3334" s="6"/>
      <c r="O3334" s="6"/>
      <c r="Q3334" s="8">
        <f t="shared" si="52"/>
        <v>0.30062630480167</v>
      </c>
      <c r="U3334" s="4">
        <v>403</v>
      </c>
      <c r="V3334" s="4">
        <v>63</v>
      </c>
      <c r="W3334" s="4">
        <v>340</v>
      </c>
      <c r="X3334" s="4">
        <v>111</v>
      </c>
      <c r="Y3334" s="4">
        <v>165</v>
      </c>
      <c r="Z3334" s="4">
        <v>69</v>
      </c>
      <c r="AA3334" s="1" t="s">
        <v>105</v>
      </c>
      <c r="AB3334" s="4">
        <v>3</v>
      </c>
      <c r="AC3334" s="4">
        <v>107030215</v>
      </c>
      <c r="AD3334" s="4">
        <v>1</v>
      </c>
      <c r="AE3334" s="1" t="s">
        <v>2433</v>
      </c>
      <c r="AF3334" s="4">
        <v>1</v>
      </c>
      <c r="AG3334" s="1" t="s">
        <v>60</v>
      </c>
      <c r="AH3334" s="1" t="s">
        <v>8410</v>
      </c>
    </row>
    <row r="3335" s="1" customFormat="1" ht="12.75" hidden="1" spans="1:34">
      <c r="A3335" s="4">
        <v>44205</v>
      </c>
      <c r="B3335" s="1" t="s">
        <v>932</v>
      </c>
      <c r="C3335" s="1" t="s">
        <v>8411</v>
      </c>
      <c r="D3335" s="1" t="s">
        <v>934</v>
      </c>
      <c r="E3335" s="1" t="s">
        <v>68</v>
      </c>
      <c r="F3335" s="4">
        <v>9.65</v>
      </c>
      <c r="G3335" s="4"/>
      <c r="H3335" s="4">
        <v>13.8</v>
      </c>
      <c r="I3335" s="6"/>
      <c r="J3335" s="6"/>
      <c r="K3335" s="6"/>
      <c r="L3335" s="6"/>
      <c r="M3335" s="6"/>
      <c r="N3335" s="6"/>
      <c r="O3335" s="6"/>
      <c r="Q3335" s="8">
        <f t="shared" si="52"/>
        <v>0.300724637681159</v>
      </c>
      <c r="U3335" s="4">
        <v>388</v>
      </c>
      <c r="V3335" s="4">
        <v>50</v>
      </c>
      <c r="W3335" s="4">
        <v>338</v>
      </c>
      <c r="X3335" s="4">
        <v>105</v>
      </c>
      <c r="Y3335" s="4">
        <v>350</v>
      </c>
      <c r="Z3335" s="4">
        <v>82</v>
      </c>
      <c r="AA3335" s="1" t="s">
        <v>105</v>
      </c>
      <c r="AB3335" s="4">
        <v>2</v>
      </c>
      <c r="AC3335" s="4">
        <v>107030207</v>
      </c>
      <c r="AE3335" s="1" t="s">
        <v>60</v>
      </c>
      <c r="AG3335" s="1" t="s">
        <v>60</v>
      </c>
      <c r="AH3335" s="1" t="s">
        <v>8412</v>
      </c>
    </row>
    <row r="3336" s="1" customFormat="1" ht="12.75" hidden="1" spans="1:34">
      <c r="A3336" s="4">
        <v>134733</v>
      </c>
      <c r="B3336" s="1" t="s">
        <v>8413</v>
      </c>
      <c r="C3336" s="1" t="s">
        <v>8414</v>
      </c>
      <c r="D3336" s="1" t="s">
        <v>906</v>
      </c>
      <c r="E3336" s="1" t="s">
        <v>68</v>
      </c>
      <c r="F3336" s="4">
        <v>27.9</v>
      </c>
      <c r="G3336" s="4"/>
      <c r="H3336" s="4">
        <v>39.9</v>
      </c>
      <c r="I3336" s="6"/>
      <c r="J3336" s="6"/>
      <c r="K3336" s="6"/>
      <c r="L3336" s="6"/>
      <c r="M3336" s="6"/>
      <c r="N3336" s="6"/>
      <c r="O3336" s="6"/>
      <c r="Q3336" s="8">
        <f t="shared" si="52"/>
        <v>0.300751879699248</v>
      </c>
      <c r="U3336" s="4">
        <v>241</v>
      </c>
      <c r="V3336" s="4">
        <v>61</v>
      </c>
      <c r="W3336" s="4">
        <v>180</v>
      </c>
      <c r="X3336" s="4">
        <v>95</v>
      </c>
      <c r="Y3336" s="4">
        <v>56</v>
      </c>
      <c r="Z3336" s="4">
        <v>41</v>
      </c>
      <c r="AA3336" s="1" t="s">
        <v>97</v>
      </c>
      <c r="AB3336" s="4">
        <v>3</v>
      </c>
      <c r="AC3336" s="4">
        <v>107030215</v>
      </c>
      <c r="AD3336" s="4">
        <v>1</v>
      </c>
      <c r="AE3336" s="1" t="s">
        <v>2433</v>
      </c>
      <c r="AF3336" s="4">
        <v>1</v>
      </c>
      <c r="AG3336" s="1" t="s">
        <v>60</v>
      </c>
      <c r="AH3336" s="1" t="s">
        <v>8364</v>
      </c>
    </row>
    <row r="3337" s="1" customFormat="1" ht="12.75" hidden="1" spans="1:34">
      <c r="A3337" s="4">
        <v>182316</v>
      </c>
      <c r="B3337" s="1" t="s">
        <v>8415</v>
      </c>
      <c r="C3337" s="1" t="s">
        <v>8416</v>
      </c>
      <c r="D3337" s="1" t="s">
        <v>8417</v>
      </c>
      <c r="E3337" s="1" t="s">
        <v>68</v>
      </c>
      <c r="F3337" s="4">
        <v>34.81</v>
      </c>
      <c r="G3337" s="4"/>
      <c r="H3337" s="4">
        <v>49.8</v>
      </c>
      <c r="I3337" s="4"/>
      <c r="J3337" s="4"/>
      <c r="K3337" s="4"/>
      <c r="L3337" s="4"/>
      <c r="M3337" s="4"/>
      <c r="N3337" s="4"/>
      <c r="O3337" s="4"/>
      <c r="Q3337" s="8">
        <f t="shared" si="52"/>
        <v>0.301004016064257</v>
      </c>
      <c r="U3337" s="4">
        <v>40</v>
      </c>
      <c r="W3337" s="4">
        <v>40</v>
      </c>
      <c r="X3337" s="4">
        <v>22</v>
      </c>
      <c r="Y3337" s="4">
        <v>140</v>
      </c>
      <c r="Z3337" s="4">
        <v>41</v>
      </c>
      <c r="AA3337" s="1" t="s">
        <v>105</v>
      </c>
      <c r="AB3337" s="4">
        <v>2</v>
      </c>
      <c r="AE3337" s="1" t="s">
        <v>60</v>
      </c>
      <c r="AG3337" s="1" t="s">
        <v>434</v>
      </c>
      <c r="AH3337" s="1" t="s">
        <v>8418</v>
      </c>
    </row>
    <row r="3338" s="1" customFormat="1" ht="12.75" hidden="1" spans="1:34">
      <c r="A3338" s="4">
        <v>168344</v>
      </c>
      <c r="B3338" s="1" t="s">
        <v>7367</v>
      </c>
      <c r="C3338" s="1" t="s">
        <v>8419</v>
      </c>
      <c r="D3338" s="1" t="s">
        <v>906</v>
      </c>
      <c r="E3338" s="1" t="s">
        <v>68</v>
      </c>
      <c r="F3338" s="4">
        <v>19.5</v>
      </c>
      <c r="G3338" s="4"/>
      <c r="H3338" s="4">
        <v>27.9</v>
      </c>
      <c r="I3338" s="4"/>
      <c r="J3338" s="4"/>
      <c r="K3338" s="4"/>
      <c r="L3338" s="4"/>
      <c r="M3338" s="4"/>
      <c r="N3338" s="4"/>
      <c r="O3338" s="4"/>
      <c r="Q3338" s="8">
        <f t="shared" si="52"/>
        <v>0.301075268817204</v>
      </c>
      <c r="U3338" s="4">
        <v>163</v>
      </c>
      <c r="V3338" s="4">
        <v>25</v>
      </c>
      <c r="W3338" s="4">
        <v>138</v>
      </c>
      <c r="X3338" s="4">
        <v>79</v>
      </c>
      <c r="Y3338" s="4">
        <v>40</v>
      </c>
      <c r="Z3338" s="4">
        <v>29</v>
      </c>
      <c r="AA3338" s="1" t="s">
        <v>105</v>
      </c>
      <c r="AB3338" s="4">
        <v>3</v>
      </c>
      <c r="AC3338" s="4">
        <v>107030215</v>
      </c>
      <c r="AD3338" s="4">
        <v>1</v>
      </c>
      <c r="AE3338" s="1" t="s">
        <v>2433</v>
      </c>
      <c r="AF3338" s="4">
        <v>1</v>
      </c>
      <c r="AG3338" s="1" t="s">
        <v>60</v>
      </c>
      <c r="AH3338" s="1" t="s">
        <v>8420</v>
      </c>
    </row>
    <row r="3339" s="1" customFormat="1" ht="12.75" hidden="1" spans="1:34">
      <c r="A3339" s="4">
        <v>130635</v>
      </c>
      <c r="B3339" s="1" t="s">
        <v>8421</v>
      </c>
      <c r="C3339" s="1" t="s">
        <v>3657</v>
      </c>
      <c r="D3339" s="1" t="s">
        <v>8422</v>
      </c>
      <c r="E3339" s="1" t="s">
        <v>73</v>
      </c>
      <c r="F3339" s="4">
        <v>11.88</v>
      </c>
      <c r="G3339" s="4"/>
      <c r="H3339" s="4">
        <v>17</v>
      </c>
      <c r="I3339" s="4"/>
      <c r="J3339" s="4"/>
      <c r="K3339" s="4"/>
      <c r="L3339" s="4"/>
      <c r="M3339" s="4"/>
      <c r="N3339" s="4"/>
      <c r="O3339" s="4"/>
      <c r="Q3339" s="8">
        <f t="shared" si="52"/>
        <v>0.301176470588235</v>
      </c>
      <c r="T3339" s="4">
        <v>113</v>
      </c>
      <c r="U3339" s="4">
        <v>0</v>
      </c>
      <c r="AA3339" s="1" t="s">
        <v>59</v>
      </c>
      <c r="AC3339" s="4">
        <v>101010402</v>
      </c>
      <c r="AE3339" s="1" t="s">
        <v>60</v>
      </c>
      <c r="AG3339" s="1" t="s">
        <v>60</v>
      </c>
      <c r="AH3339" s="1" t="s">
        <v>8423</v>
      </c>
    </row>
    <row r="3340" s="1" customFormat="1" ht="12.75" hidden="1" spans="1:34">
      <c r="A3340" s="4">
        <v>130623</v>
      </c>
      <c r="B3340" s="1" t="s">
        <v>8424</v>
      </c>
      <c r="C3340" s="1" t="s">
        <v>3657</v>
      </c>
      <c r="D3340" s="1" t="s">
        <v>8422</v>
      </c>
      <c r="E3340" s="1" t="s">
        <v>73</v>
      </c>
      <c r="F3340" s="4">
        <v>11.88</v>
      </c>
      <c r="G3340" s="4"/>
      <c r="H3340" s="4">
        <v>17</v>
      </c>
      <c r="I3340" s="6"/>
      <c r="J3340" s="6"/>
      <c r="K3340" s="6"/>
      <c r="L3340" s="6"/>
      <c r="M3340" s="6"/>
      <c r="N3340" s="6"/>
      <c r="O3340" s="6"/>
      <c r="Q3340" s="8">
        <f t="shared" si="52"/>
        <v>0.301176470588235</v>
      </c>
      <c r="T3340" s="4">
        <v>113</v>
      </c>
      <c r="U3340" s="4">
        <v>0</v>
      </c>
      <c r="AA3340" s="1" t="s">
        <v>59</v>
      </c>
      <c r="AC3340" s="4">
        <v>101010402</v>
      </c>
      <c r="AE3340" s="1" t="s">
        <v>60</v>
      </c>
      <c r="AG3340" s="1" t="s">
        <v>60</v>
      </c>
      <c r="AH3340" s="1" t="s">
        <v>8425</v>
      </c>
    </row>
    <row r="3341" s="1" customFormat="1" ht="12.75" hidden="1" spans="1:34">
      <c r="A3341" s="4">
        <v>141127</v>
      </c>
      <c r="B3341" s="1" t="s">
        <v>8426</v>
      </c>
      <c r="C3341" s="1" t="s">
        <v>2596</v>
      </c>
      <c r="D3341" s="1" t="s">
        <v>787</v>
      </c>
      <c r="E3341" s="1" t="s">
        <v>68</v>
      </c>
      <c r="F3341" s="4">
        <v>29.7</v>
      </c>
      <c r="G3341" s="4"/>
      <c r="H3341" s="4">
        <v>42.5</v>
      </c>
      <c r="I3341" s="4"/>
      <c r="J3341" s="4"/>
      <c r="K3341" s="4"/>
      <c r="L3341" s="4"/>
      <c r="M3341" s="4"/>
      <c r="N3341" s="4"/>
      <c r="O3341" s="4"/>
      <c r="Q3341" s="8">
        <f t="shared" si="52"/>
        <v>0.301176470588235</v>
      </c>
      <c r="U3341" s="4">
        <v>371</v>
      </c>
      <c r="V3341" s="4">
        <v>14</v>
      </c>
      <c r="W3341" s="4">
        <v>357</v>
      </c>
      <c r="X3341" s="4">
        <v>90</v>
      </c>
      <c r="Y3341" s="4">
        <v>361</v>
      </c>
      <c r="Z3341" s="4">
        <v>61</v>
      </c>
      <c r="AA3341" s="1" t="s">
        <v>97</v>
      </c>
      <c r="AB3341" s="4">
        <v>2</v>
      </c>
      <c r="AC3341" s="4">
        <v>107030205</v>
      </c>
      <c r="AE3341" s="1" t="s">
        <v>60</v>
      </c>
      <c r="AG3341" s="1" t="s">
        <v>60</v>
      </c>
      <c r="AH3341" s="1" t="s">
        <v>8427</v>
      </c>
    </row>
    <row r="3342" s="1" customFormat="1" ht="12.75" hidden="1" spans="1:34">
      <c r="A3342" s="4">
        <v>169463</v>
      </c>
      <c r="B3342" s="1" t="s">
        <v>7367</v>
      </c>
      <c r="C3342" s="1" t="s">
        <v>8428</v>
      </c>
      <c r="D3342" s="1" t="s">
        <v>8395</v>
      </c>
      <c r="E3342" s="1" t="s">
        <v>68</v>
      </c>
      <c r="F3342" s="4">
        <v>16.7</v>
      </c>
      <c r="G3342" s="4"/>
      <c r="H3342" s="4">
        <v>23.9</v>
      </c>
      <c r="I3342" s="6"/>
      <c r="J3342" s="6"/>
      <c r="K3342" s="6"/>
      <c r="L3342" s="6"/>
      <c r="M3342" s="6"/>
      <c r="N3342" s="6"/>
      <c r="O3342" s="6"/>
      <c r="Q3342" s="8">
        <f t="shared" si="52"/>
        <v>0.301255230125523</v>
      </c>
      <c r="U3342" s="4">
        <v>209</v>
      </c>
      <c r="V3342" s="4">
        <v>48</v>
      </c>
      <c r="W3342" s="4">
        <v>161</v>
      </c>
      <c r="X3342" s="4">
        <v>85</v>
      </c>
      <c r="Y3342" s="4">
        <v>130</v>
      </c>
      <c r="Z3342" s="4">
        <v>58</v>
      </c>
      <c r="AA3342" s="1" t="s">
        <v>105</v>
      </c>
      <c r="AB3342" s="4">
        <v>3</v>
      </c>
      <c r="AC3342" s="4">
        <v>107030215</v>
      </c>
      <c r="AD3342" s="4">
        <v>1</v>
      </c>
      <c r="AE3342" s="1" t="s">
        <v>2433</v>
      </c>
      <c r="AF3342" s="4">
        <v>1</v>
      </c>
      <c r="AG3342" s="1" t="s">
        <v>60</v>
      </c>
      <c r="AH3342" s="1" t="s">
        <v>8429</v>
      </c>
    </row>
    <row r="3343" s="1" customFormat="1" ht="12.75" hidden="1" spans="1:34">
      <c r="A3343" s="4">
        <v>361</v>
      </c>
      <c r="B3343" s="1" t="s">
        <v>8430</v>
      </c>
      <c r="C3343" s="1" t="s">
        <v>1345</v>
      </c>
      <c r="D3343" s="1" t="s">
        <v>8431</v>
      </c>
      <c r="E3343" s="1" t="s">
        <v>58</v>
      </c>
      <c r="F3343" s="4">
        <v>30.6</v>
      </c>
      <c r="G3343" s="4"/>
      <c r="H3343" s="4">
        <v>43.8</v>
      </c>
      <c r="I3343" s="6"/>
      <c r="J3343" s="6"/>
      <c r="K3343" s="6"/>
      <c r="L3343" s="6"/>
      <c r="M3343" s="6"/>
      <c r="N3343" s="6"/>
      <c r="O3343" s="6"/>
      <c r="P3343" s="4">
        <v>42</v>
      </c>
      <c r="Q3343" s="8">
        <f t="shared" si="52"/>
        <v>0.301369863013699</v>
      </c>
      <c r="U3343" s="4">
        <v>260</v>
      </c>
      <c r="W3343" s="4">
        <v>260</v>
      </c>
      <c r="X3343" s="4">
        <v>107</v>
      </c>
      <c r="Y3343" s="4">
        <v>232</v>
      </c>
      <c r="Z3343" s="4">
        <v>85</v>
      </c>
      <c r="AA3343" s="1" t="s">
        <v>105</v>
      </c>
      <c r="AB3343" s="4">
        <v>2</v>
      </c>
      <c r="AC3343" s="4">
        <v>107030104</v>
      </c>
      <c r="AE3343" s="1" t="s">
        <v>60</v>
      </c>
      <c r="AG3343" s="1" t="s">
        <v>60</v>
      </c>
      <c r="AH3343" s="1" t="s">
        <v>8432</v>
      </c>
    </row>
    <row r="3344" s="1" customFormat="1" ht="12.75" hidden="1" spans="1:34">
      <c r="A3344" s="4">
        <v>140514</v>
      </c>
      <c r="B3344" s="1" t="s">
        <v>7748</v>
      </c>
      <c r="C3344" s="1" t="s">
        <v>8433</v>
      </c>
      <c r="D3344" s="1" t="s">
        <v>8395</v>
      </c>
      <c r="E3344" s="1" t="s">
        <v>68</v>
      </c>
      <c r="F3344" s="4">
        <v>15.3</v>
      </c>
      <c r="G3344" s="4"/>
      <c r="H3344" s="4">
        <v>21.9</v>
      </c>
      <c r="I3344" s="4"/>
      <c r="J3344" s="4"/>
      <c r="K3344" s="4"/>
      <c r="L3344" s="4"/>
      <c r="M3344" s="4"/>
      <c r="N3344" s="4"/>
      <c r="O3344" s="4"/>
      <c r="Q3344" s="8">
        <f t="shared" si="52"/>
        <v>0.301369863013699</v>
      </c>
      <c r="U3344" s="4">
        <v>284</v>
      </c>
      <c r="V3344" s="4">
        <v>41</v>
      </c>
      <c r="W3344" s="4">
        <v>243</v>
      </c>
      <c r="X3344" s="4">
        <v>103</v>
      </c>
      <c r="Y3344" s="4">
        <v>165</v>
      </c>
      <c r="Z3344" s="4">
        <v>68</v>
      </c>
      <c r="AA3344" s="1" t="s">
        <v>105</v>
      </c>
      <c r="AB3344" s="4">
        <v>4</v>
      </c>
      <c r="AC3344" s="4">
        <v>107030215</v>
      </c>
      <c r="AD3344" s="4">
        <v>1</v>
      </c>
      <c r="AE3344" s="1" t="s">
        <v>2433</v>
      </c>
      <c r="AF3344" s="4">
        <v>1</v>
      </c>
      <c r="AG3344" s="1" t="s">
        <v>60</v>
      </c>
      <c r="AH3344" s="1" t="s">
        <v>8434</v>
      </c>
    </row>
    <row r="3345" s="1" customFormat="1" ht="12.75" hidden="1" spans="1:34">
      <c r="A3345" s="4">
        <v>114059</v>
      </c>
      <c r="B3345" s="1" t="s">
        <v>8435</v>
      </c>
      <c r="C3345" s="1" t="s">
        <v>302</v>
      </c>
      <c r="D3345" s="1" t="s">
        <v>8436</v>
      </c>
      <c r="E3345" s="1" t="s">
        <v>58</v>
      </c>
      <c r="F3345" s="4">
        <v>51</v>
      </c>
      <c r="G3345" s="4"/>
      <c r="H3345" s="4">
        <v>73</v>
      </c>
      <c r="I3345" s="4"/>
      <c r="J3345" s="4"/>
      <c r="K3345" s="4"/>
      <c r="L3345" s="4"/>
      <c r="M3345" s="4"/>
      <c r="N3345" s="4"/>
      <c r="O3345" s="4"/>
      <c r="Q3345" s="8">
        <f t="shared" si="52"/>
        <v>0.301369863013699</v>
      </c>
      <c r="U3345" s="4">
        <v>121</v>
      </c>
      <c r="W3345" s="4">
        <v>121</v>
      </c>
      <c r="X3345" s="4">
        <v>45</v>
      </c>
      <c r="Y3345" s="4">
        <v>214</v>
      </c>
      <c r="Z3345" s="4">
        <v>46</v>
      </c>
      <c r="AA3345" s="1" t="s">
        <v>8437</v>
      </c>
      <c r="AB3345" s="4">
        <v>0</v>
      </c>
      <c r="AC3345" s="4">
        <v>107030209</v>
      </c>
      <c r="AE3345" s="1" t="s">
        <v>60</v>
      </c>
      <c r="AG3345" s="1" t="s">
        <v>60</v>
      </c>
      <c r="AH3345" s="1" t="s">
        <v>60</v>
      </c>
    </row>
    <row r="3346" s="1" customFormat="1" ht="12.75" hidden="1" spans="1:34">
      <c r="A3346" s="4">
        <v>134828</v>
      </c>
      <c r="B3346" s="1" t="s">
        <v>8438</v>
      </c>
      <c r="C3346" s="1" t="s">
        <v>8439</v>
      </c>
      <c r="D3346" s="1" t="s">
        <v>7847</v>
      </c>
      <c r="E3346" s="1" t="s">
        <v>68</v>
      </c>
      <c r="F3346" s="4">
        <v>13.9</v>
      </c>
      <c r="G3346" s="4"/>
      <c r="H3346" s="4">
        <v>19.9</v>
      </c>
      <c r="I3346" s="4"/>
      <c r="J3346" s="4"/>
      <c r="K3346" s="4"/>
      <c r="L3346" s="4"/>
      <c r="M3346" s="4"/>
      <c r="N3346" s="4"/>
      <c r="O3346" s="4"/>
      <c r="Q3346" s="8">
        <f t="shared" si="52"/>
        <v>0.301507537688442</v>
      </c>
      <c r="U3346" s="4">
        <v>249</v>
      </c>
      <c r="V3346" s="4">
        <v>30</v>
      </c>
      <c r="W3346" s="4">
        <v>219</v>
      </c>
      <c r="X3346" s="4">
        <v>91</v>
      </c>
      <c r="Y3346" s="4">
        <v>256</v>
      </c>
      <c r="Z3346" s="4">
        <v>81</v>
      </c>
      <c r="AA3346" s="1" t="s">
        <v>105</v>
      </c>
      <c r="AB3346" s="4">
        <v>2</v>
      </c>
      <c r="AC3346" s="4">
        <v>107030215</v>
      </c>
      <c r="AD3346" s="4">
        <v>1</v>
      </c>
      <c r="AE3346" s="1" t="s">
        <v>2433</v>
      </c>
      <c r="AF3346" s="4">
        <v>1</v>
      </c>
      <c r="AG3346" s="1" t="s">
        <v>60</v>
      </c>
      <c r="AH3346" s="1" t="s">
        <v>8440</v>
      </c>
    </row>
    <row r="3347" s="1" customFormat="1" ht="12.75" hidden="1" spans="1:34">
      <c r="A3347" s="4">
        <v>102047</v>
      </c>
      <c r="B3347" s="1" t="s">
        <v>5351</v>
      </c>
      <c r="C3347" s="1" t="s">
        <v>271</v>
      </c>
      <c r="D3347" s="1" t="s">
        <v>60</v>
      </c>
      <c r="E3347" s="1" t="s">
        <v>68</v>
      </c>
      <c r="F3347" s="4">
        <v>25.7</v>
      </c>
      <c r="G3347" s="4"/>
      <c r="H3347" s="4">
        <v>36.8</v>
      </c>
      <c r="I3347" s="4"/>
      <c r="J3347" s="4"/>
      <c r="K3347" s="4"/>
      <c r="L3347" s="4"/>
      <c r="M3347" s="4"/>
      <c r="N3347" s="4"/>
      <c r="O3347" s="4"/>
      <c r="Q3347" s="8">
        <f t="shared" si="52"/>
        <v>0.301630434782609</v>
      </c>
      <c r="U3347" s="4">
        <v>145</v>
      </c>
      <c r="W3347" s="4">
        <v>145</v>
      </c>
      <c r="X3347" s="4">
        <v>76</v>
      </c>
      <c r="Y3347" s="4">
        <v>91</v>
      </c>
      <c r="Z3347" s="4">
        <v>44</v>
      </c>
      <c r="AA3347" s="1" t="s">
        <v>97</v>
      </c>
      <c r="AB3347" s="4">
        <v>2</v>
      </c>
      <c r="AC3347" s="4">
        <v>107030207</v>
      </c>
      <c r="AE3347" s="1" t="s">
        <v>60</v>
      </c>
      <c r="AG3347" s="1" t="s">
        <v>60</v>
      </c>
      <c r="AH3347" s="1" t="s">
        <v>8441</v>
      </c>
    </row>
    <row r="3348" s="1" customFormat="1" ht="12.75" hidden="1" spans="1:34">
      <c r="A3348" s="4">
        <v>5270</v>
      </c>
      <c r="B3348" s="1" t="s">
        <v>8442</v>
      </c>
      <c r="C3348" s="1" t="s">
        <v>4000</v>
      </c>
      <c r="D3348" s="1" t="s">
        <v>3026</v>
      </c>
      <c r="E3348" s="1" t="s">
        <v>58</v>
      </c>
      <c r="F3348" s="4">
        <v>19.9</v>
      </c>
      <c r="G3348" s="4"/>
      <c r="H3348" s="4">
        <v>28.5</v>
      </c>
      <c r="I3348" s="6"/>
      <c r="J3348" s="6"/>
      <c r="K3348" s="6"/>
      <c r="L3348" s="6"/>
      <c r="M3348" s="6"/>
      <c r="N3348" s="6"/>
      <c r="O3348" s="6"/>
      <c r="P3348" s="4">
        <v>27</v>
      </c>
      <c r="Q3348" s="8">
        <f t="shared" si="52"/>
        <v>0.301754385964912</v>
      </c>
      <c r="U3348" s="4">
        <v>693</v>
      </c>
      <c r="V3348" s="4">
        <v>228</v>
      </c>
      <c r="W3348" s="4">
        <v>465</v>
      </c>
      <c r="X3348" s="4">
        <v>111</v>
      </c>
      <c r="Y3348" s="4">
        <v>844</v>
      </c>
      <c r="Z3348" s="4">
        <v>105</v>
      </c>
      <c r="AA3348" s="1" t="s">
        <v>105</v>
      </c>
      <c r="AB3348" s="4">
        <v>3</v>
      </c>
      <c r="AC3348" s="4">
        <v>107030206</v>
      </c>
      <c r="AE3348" s="1" t="s">
        <v>60</v>
      </c>
      <c r="AG3348" s="1" t="s">
        <v>60</v>
      </c>
      <c r="AH3348" s="1" t="s">
        <v>8443</v>
      </c>
    </row>
    <row r="3349" s="1" customFormat="1" ht="12.75" hidden="1" spans="1:34">
      <c r="A3349" s="4">
        <v>8320</v>
      </c>
      <c r="B3349" s="1" t="s">
        <v>8444</v>
      </c>
      <c r="C3349" s="1" t="s">
        <v>8445</v>
      </c>
      <c r="D3349" s="1" t="s">
        <v>578</v>
      </c>
      <c r="E3349" s="1" t="s">
        <v>217</v>
      </c>
      <c r="F3349" s="4">
        <v>22.34</v>
      </c>
      <c r="G3349" s="4"/>
      <c r="H3349" s="4">
        <v>32</v>
      </c>
      <c r="I3349" s="6"/>
      <c r="J3349" s="6"/>
      <c r="K3349" s="6"/>
      <c r="L3349" s="6"/>
      <c r="M3349" s="6"/>
      <c r="N3349" s="6"/>
      <c r="O3349" s="6"/>
      <c r="Q3349" s="8">
        <f t="shared" si="52"/>
        <v>0.301875</v>
      </c>
      <c r="T3349" s="4">
        <v>113</v>
      </c>
      <c r="U3349" s="4">
        <v>0</v>
      </c>
      <c r="AA3349" s="1" t="s">
        <v>59</v>
      </c>
      <c r="AC3349" s="4">
        <v>109024501</v>
      </c>
      <c r="AE3349" s="1" t="s">
        <v>60</v>
      </c>
      <c r="AG3349" s="1" t="s">
        <v>60</v>
      </c>
      <c r="AH3349" s="1" t="s">
        <v>8290</v>
      </c>
    </row>
    <row r="3350" s="1" customFormat="1" ht="12.75" hidden="1" spans="1:34">
      <c r="A3350" s="4">
        <v>19086</v>
      </c>
      <c r="B3350" s="1" t="s">
        <v>8413</v>
      </c>
      <c r="C3350" s="1" t="s">
        <v>8446</v>
      </c>
      <c r="D3350" s="1" t="s">
        <v>906</v>
      </c>
      <c r="E3350" s="1" t="s">
        <v>68</v>
      </c>
      <c r="F3350" s="4">
        <v>11.1</v>
      </c>
      <c r="G3350" s="4"/>
      <c r="H3350" s="4">
        <v>15.9</v>
      </c>
      <c r="I3350" s="6"/>
      <c r="J3350" s="6"/>
      <c r="K3350" s="6"/>
      <c r="L3350" s="6"/>
      <c r="M3350" s="6"/>
      <c r="N3350" s="6"/>
      <c r="O3350" s="6"/>
      <c r="Q3350" s="8">
        <f t="shared" si="52"/>
        <v>0.30188679245283</v>
      </c>
      <c r="U3350" s="4">
        <v>270</v>
      </c>
      <c r="V3350" s="4">
        <v>66</v>
      </c>
      <c r="W3350" s="4">
        <v>204</v>
      </c>
      <c r="X3350" s="4">
        <v>99</v>
      </c>
      <c r="Y3350" s="4">
        <v>134</v>
      </c>
      <c r="Z3350" s="4">
        <v>57</v>
      </c>
      <c r="AA3350" s="1" t="s">
        <v>105</v>
      </c>
      <c r="AB3350" s="4">
        <v>3</v>
      </c>
      <c r="AC3350" s="4">
        <v>107030215</v>
      </c>
      <c r="AD3350" s="4">
        <v>1</v>
      </c>
      <c r="AE3350" s="1" t="s">
        <v>2433</v>
      </c>
      <c r="AF3350" s="4">
        <v>1</v>
      </c>
      <c r="AG3350" s="1" t="s">
        <v>60</v>
      </c>
      <c r="AH3350" s="1" t="s">
        <v>8447</v>
      </c>
    </row>
    <row r="3351" s="1" customFormat="1" ht="12.75" hidden="1" spans="1:34">
      <c r="A3351" s="4">
        <v>46276</v>
      </c>
      <c r="B3351" s="1" t="s">
        <v>3098</v>
      </c>
      <c r="C3351" s="1" t="s">
        <v>8448</v>
      </c>
      <c r="D3351" s="1" t="s">
        <v>7847</v>
      </c>
      <c r="E3351" s="1" t="s">
        <v>68</v>
      </c>
      <c r="F3351" s="4">
        <v>34.2</v>
      </c>
      <c r="G3351" s="4"/>
      <c r="H3351" s="4">
        <v>49</v>
      </c>
      <c r="I3351" s="4"/>
      <c r="J3351" s="4"/>
      <c r="K3351" s="4"/>
      <c r="L3351" s="4"/>
      <c r="M3351" s="4"/>
      <c r="N3351" s="4"/>
      <c r="O3351" s="4"/>
      <c r="Q3351" s="8">
        <f t="shared" si="52"/>
        <v>0.302040816326531</v>
      </c>
      <c r="T3351" s="4">
        <v>113</v>
      </c>
      <c r="U3351" s="4">
        <v>0</v>
      </c>
      <c r="AA3351" s="1" t="s">
        <v>59</v>
      </c>
      <c r="AC3351" s="4">
        <v>107030215</v>
      </c>
      <c r="AD3351" s="4">
        <v>1</v>
      </c>
      <c r="AE3351" s="1" t="s">
        <v>2433</v>
      </c>
      <c r="AF3351" s="4">
        <v>1</v>
      </c>
      <c r="AG3351" s="1" t="s">
        <v>60</v>
      </c>
      <c r="AH3351" s="1" t="s">
        <v>8321</v>
      </c>
    </row>
    <row r="3352" s="1" customFormat="1" ht="12.75" hidden="1" spans="1:34">
      <c r="A3352" s="4">
        <v>59494</v>
      </c>
      <c r="B3352" s="1" t="s">
        <v>8095</v>
      </c>
      <c r="C3352" s="1" t="s">
        <v>8449</v>
      </c>
      <c r="D3352" s="1" t="s">
        <v>906</v>
      </c>
      <c r="E3352" s="1" t="s">
        <v>68</v>
      </c>
      <c r="F3352" s="4">
        <v>9.7</v>
      </c>
      <c r="G3352" s="4"/>
      <c r="H3352" s="4">
        <v>13.9</v>
      </c>
      <c r="I3352" s="4"/>
      <c r="J3352" s="4"/>
      <c r="K3352" s="4"/>
      <c r="L3352" s="4"/>
      <c r="M3352" s="4"/>
      <c r="N3352" s="4"/>
      <c r="O3352" s="4"/>
      <c r="Q3352" s="8">
        <f t="shared" si="52"/>
        <v>0.302158273381295</v>
      </c>
      <c r="U3352" s="4">
        <v>268</v>
      </c>
      <c r="V3352" s="4">
        <v>55</v>
      </c>
      <c r="W3352" s="4">
        <v>213</v>
      </c>
      <c r="X3352" s="4">
        <v>100</v>
      </c>
      <c r="Y3352" s="4">
        <v>169</v>
      </c>
      <c r="Z3352" s="4">
        <v>61</v>
      </c>
      <c r="AA3352" s="1" t="s">
        <v>105</v>
      </c>
      <c r="AB3352" s="4">
        <v>3</v>
      </c>
      <c r="AC3352" s="4">
        <v>107030215</v>
      </c>
      <c r="AD3352" s="4">
        <v>1</v>
      </c>
      <c r="AE3352" s="1" t="s">
        <v>2433</v>
      </c>
      <c r="AF3352" s="4">
        <v>1</v>
      </c>
      <c r="AG3352" s="1" t="s">
        <v>60</v>
      </c>
      <c r="AH3352" s="1" t="s">
        <v>8450</v>
      </c>
    </row>
    <row r="3353" s="1" customFormat="1" ht="12.75" hidden="1" spans="1:34">
      <c r="A3353" s="4">
        <v>84693</v>
      </c>
      <c r="B3353" s="1" t="s">
        <v>8451</v>
      </c>
      <c r="C3353" s="1" t="s">
        <v>8452</v>
      </c>
      <c r="D3353" s="1" t="s">
        <v>22</v>
      </c>
      <c r="E3353" s="1" t="s">
        <v>73</v>
      </c>
      <c r="F3353" s="4">
        <v>0.78855</v>
      </c>
      <c r="G3353" s="4"/>
      <c r="H3353" s="4">
        <v>1.13</v>
      </c>
      <c r="I3353" s="6"/>
      <c r="J3353" s="6"/>
      <c r="K3353" s="6"/>
      <c r="L3353" s="6"/>
      <c r="M3353" s="6"/>
      <c r="N3353" s="6"/>
      <c r="O3353" s="6"/>
      <c r="Q3353" s="8">
        <f t="shared" si="52"/>
        <v>0.30216814159292</v>
      </c>
      <c r="T3353" s="4">
        <v>113</v>
      </c>
      <c r="U3353" s="4">
        <v>60</v>
      </c>
      <c r="W3353" s="4">
        <v>60</v>
      </c>
      <c r="X3353" s="4">
        <v>1</v>
      </c>
      <c r="AA3353" s="1" t="s">
        <v>59</v>
      </c>
      <c r="AC3353" s="4">
        <v>107030301</v>
      </c>
      <c r="AE3353" s="1" t="s">
        <v>60</v>
      </c>
      <c r="AG3353" s="1" t="s">
        <v>60</v>
      </c>
      <c r="AH3353" s="1" t="s">
        <v>60</v>
      </c>
    </row>
    <row r="3354" s="1" customFormat="1" ht="12.75" hidden="1" spans="1:34">
      <c r="A3354" s="4">
        <v>41044</v>
      </c>
      <c r="B3354" s="1" t="s">
        <v>8453</v>
      </c>
      <c r="C3354" s="1" t="s">
        <v>3056</v>
      </c>
      <c r="D3354" s="1" t="s">
        <v>2041</v>
      </c>
      <c r="E3354" s="1" t="s">
        <v>68</v>
      </c>
      <c r="F3354" s="4">
        <v>30</v>
      </c>
      <c r="G3354" s="4"/>
      <c r="H3354" s="4">
        <v>43</v>
      </c>
      <c r="I3354" s="6"/>
      <c r="J3354" s="6"/>
      <c r="K3354" s="6"/>
      <c r="L3354" s="6"/>
      <c r="M3354" s="6"/>
      <c r="N3354" s="6"/>
      <c r="O3354" s="6"/>
      <c r="Q3354" s="8">
        <f t="shared" si="52"/>
        <v>0.302325581395349</v>
      </c>
      <c r="U3354" s="4">
        <v>370</v>
      </c>
      <c r="V3354" s="4">
        <v>7</v>
      </c>
      <c r="W3354" s="4">
        <v>363</v>
      </c>
      <c r="X3354" s="4">
        <v>84</v>
      </c>
      <c r="Y3354" s="4">
        <v>348</v>
      </c>
      <c r="Z3354" s="4">
        <v>39</v>
      </c>
      <c r="AA3354" s="1" t="s">
        <v>97</v>
      </c>
      <c r="AB3354" s="4">
        <v>3</v>
      </c>
      <c r="AC3354" s="4">
        <v>107030110</v>
      </c>
      <c r="AE3354" s="1" t="s">
        <v>60</v>
      </c>
      <c r="AG3354" s="1" t="s">
        <v>60</v>
      </c>
      <c r="AH3354" s="1" t="s">
        <v>8454</v>
      </c>
    </row>
    <row r="3355" s="1" customFormat="1" ht="12.75" hidden="1" spans="1:34">
      <c r="A3355" s="4">
        <v>75138</v>
      </c>
      <c r="B3355" s="1" t="s">
        <v>6564</v>
      </c>
      <c r="C3355" s="1" t="s">
        <v>8455</v>
      </c>
      <c r="D3355" s="1" t="s">
        <v>57</v>
      </c>
      <c r="E3355" s="1" t="s">
        <v>68</v>
      </c>
      <c r="F3355" s="4">
        <v>60</v>
      </c>
      <c r="G3355" s="4"/>
      <c r="H3355" s="4">
        <v>86</v>
      </c>
      <c r="I3355" s="6"/>
      <c r="J3355" s="6"/>
      <c r="K3355" s="6"/>
      <c r="L3355" s="6"/>
      <c r="M3355" s="6"/>
      <c r="N3355" s="6"/>
      <c r="O3355" s="6"/>
      <c r="Q3355" s="8">
        <f t="shared" si="52"/>
        <v>0.302325581395349</v>
      </c>
      <c r="T3355" s="4">
        <v>114</v>
      </c>
      <c r="U3355" s="4">
        <v>61</v>
      </c>
      <c r="W3355" s="4">
        <v>61</v>
      </c>
      <c r="X3355" s="4">
        <v>6</v>
      </c>
      <c r="Y3355" s="4">
        <v>7</v>
      </c>
      <c r="Z3355" s="4">
        <v>6</v>
      </c>
      <c r="AA3355" s="1" t="s">
        <v>59</v>
      </c>
      <c r="AC3355" s="4">
        <v>107030499</v>
      </c>
      <c r="AE3355" s="1" t="s">
        <v>60</v>
      </c>
      <c r="AG3355" s="1" t="s">
        <v>60</v>
      </c>
      <c r="AH3355" s="1" t="s">
        <v>8456</v>
      </c>
    </row>
    <row r="3356" s="1" customFormat="1" ht="12.75" hidden="1" spans="1:34">
      <c r="A3356" s="4">
        <v>176885</v>
      </c>
      <c r="B3356" s="1" t="s">
        <v>8457</v>
      </c>
      <c r="C3356" s="1" t="s">
        <v>8458</v>
      </c>
      <c r="D3356" s="1" t="s">
        <v>8459</v>
      </c>
      <c r="E3356" s="1" t="s">
        <v>68</v>
      </c>
      <c r="F3356" s="4">
        <v>180</v>
      </c>
      <c r="G3356" s="4"/>
      <c r="H3356" s="4">
        <v>258</v>
      </c>
      <c r="I3356" s="6"/>
      <c r="J3356" s="6"/>
      <c r="K3356" s="6"/>
      <c r="L3356" s="6"/>
      <c r="M3356" s="6"/>
      <c r="N3356" s="6"/>
      <c r="O3356" s="6"/>
      <c r="Q3356" s="8">
        <f t="shared" si="52"/>
        <v>0.302325581395349</v>
      </c>
      <c r="T3356" s="4">
        <v>114</v>
      </c>
      <c r="U3356" s="4">
        <v>2</v>
      </c>
      <c r="W3356" s="4">
        <v>2</v>
      </c>
      <c r="X3356" s="4">
        <v>1</v>
      </c>
      <c r="AA3356" s="1" t="s">
        <v>59</v>
      </c>
      <c r="AC3356" s="4">
        <v>107030499</v>
      </c>
      <c r="AE3356" s="1" t="s">
        <v>60</v>
      </c>
      <c r="AG3356" s="1" t="s">
        <v>60</v>
      </c>
      <c r="AH3356" s="1" t="s">
        <v>60</v>
      </c>
    </row>
    <row r="3357" s="1" customFormat="1" ht="12.75" hidden="1" spans="1:34">
      <c r="A3357" s="4">
        <v>158313</v>
      </c>
      <c r="B3357" s="1" t="s">
        <v>8460</v>
      </c>
      <c r="C3357" s="1" t="s">
        <v>8461</v>
      </c>
      <c r="D3357" s="1" t="s">
        <v>93</v>
      </c>
      <c r="E3357" s="1" t="s">
        <v>23</v>
      </c>
      <c r="F3357" s="4">
        <v>0.265</v>
      </c>
      <c r="G3357" s="4"/>
      <c r="H3357" s="4">
        <v>0.38</v>
      </c>
      <c r="I3357" s="4"/>
      <c r="J3357" s="4"/>
      <c r="K3357" s="4"/>
      <c r="L3357" s="4"/>
      <c r="M3357" s="4"/>
      <c r="N3357" s="4"/>
      <c r="O3357" s="4"/>
      <c r="Q3357" s="8">
        <f t="shared" si="52"/>
        <v>0.302631578947368</v>
      </c>
      <c r="T3357" s="4">
        <v>26</v>
      </c>
      <c r="U3357" s="4">
        <v>1190.82</v>
      </c>
      <c r="W3357" s="4">
        <v>1190.82</v>
      </c>
      <c r="X3357" s="4">
        <v>13</v>
      </c>
      <c r="Y3357" s="4">
        <v>1020.3</v>
      </c>
      <c r="Z3357" s="4">
        <v>11</v>
      </c>
      <c r="AA3357" s="1" t="s">
        <v>123</v>
      </c>
      <c r="AB3357" s="4">
        <v>0</v>
      </c>
      <c r="AC3357" s="4">
        <v>107030301</v>
      </c>
      <c r="AE3357" s="1" t="s">
        <v>60</v>
      </c>
      <c r="AG3357" s="1" t="s">
        <v>60</v>
      </c>
      <c r="AH3357" s="1" t="s">
        <v>60</v>
      </c>
    </row>
    <row r="3358" s="1" customFormat="1" ht="12.75" hidden="1" spans="1:34">
      <c r="A3358" s="4">
        <v>187717</v>
      </c>
      <c r="B3358" s="1" t="s">
        <v>8462</v>
      </c>
      <c r="C3358" s="1" t="s">
        <v>8463</v>
      </c>
      <c r="D3358" s="1" t="s">
        <v>60</v>
      </c>
      <c r="E3358" s="1" t="s">
        <v>68</v>
      </c>
      <c r="F3358" s="4">
        <v>131.1</v>
      </c>
      <c r="G3358" s="4"/>
      <c r="H3358" s="4">
        <v>188</v>
      </c>
      <c r="I3358" s="4"/>
      <c r="J3358" s="4"/>
      <c r="K3358" s="4"/>
      <c r="L3358" s="4"/>
      <c r="M3358" s="4"/>
      <c r="N3358" s="4"/>
      <c r="O3358" s="4"/>
      <c r="Q3358" s="8">
        <f t="shared" si="52"/>
        <v>0.302659574468085</v>
      </c>
      <c r="U3358" s="4">
        <v>31</v>
      </c>
      <c r="W3358" s="4">
        <v>31</v>
      </c>
      <c r="X3358" s="4">
        <v>1</v>
      </c>
      <c r="Y3358" s="4">
        <v>890</v>
      </c>
      <c r="Z3358" s="4">
        <v>1</v>
      </c>
      <c r="AA3358" s="1" t="s">
        <v>114</v>
      </c>
      <c r="AE3358" s="1" t="s">
        <v>60</v>
      </c>
      <c r="AG3358" s="1" t="s">
        <v>60</v>
      </c>
      <c r="AH3358" s="1" t="s">
        <v>60</v>
      </c>
    </row>
    <row r="3359" s="1" customFormat="1" ht="12.75" hidden="1" spans="1:34">
      <c r="A3359" s="4">
        <v>48248</v>
      </c>
      <c r="B3359" s="1" t="s">
        <v>8464</v>
      </c>
      <c r="C3359" s="1" t="s">
        <v>4493</v>
      </c>
      <c r="D3359" s="1" t="s">
        <v>8465</v>
      </c>
      <c r="E3359" s="1" t="s">
        <v>68</v>
      </c>
      <c r="F3359" s="4">
        <v>10.46</v>
      </c>
      <c r="G3359" s="4"/>
      <c r="H3359" s="4">
        <v>15</v>
      </c>
      <c r="I3359" s="6"/>
      <c r="J3359" s="6"/>
      <c r="K3359" s="6"/>
      <c r="L3359" s="6"/>
      <c r="M3359" s="6"/>
      <c r="N3359" s="6"/>
      <c r="O3359" s="6"/>
      <c r="Q3359" s="8">
        <f t="shared" si="52"/>
        <v>0.302666666666667</v>
      </c>
      <c r="T3359" s="4">
        <v>113</v>
      </c>
      <c r="U3359" s="4">
        <v>0</v>
      </c>
      <c r="AA3359" s="1" t="s">
        <v>59</v>
      </c>
      <c r="AC3359" s="4">
        <v>107030206</v>
      </c>
      <c r="AE3359" s="1" t="s">
        <v>60</v>
      </c>
      <c r="AG3359" s="1" t="s">
        <v>60</v>
      </c>
      <c r="AH3359" s="1" t="s">
        <v>8466</v>
      </c>
    </row>
    <row r="3360" s="1" customFormat="1" ht="12.75" hidden="1" spans="1:34">
      <c r="A3360" s="4">
        <v>52502</v>
      </c>
      <c r="B3360" s="1" t="s">
        <v>4050</v>
      </c>
      <c r="C3360" s="1" t="s">
        <v>8467</v>
      </c>
      <c r="D3360" s="1" t="s">
        <v>60</v>
      </c>
      <c r="E3360" s="1" t="s">
        <v>68</v>
      </c>
      <c r="F3360" s="4">
        <v>19.38</v>
      </c>
      <c r="G3360" s="4"/>
      <c r="H3360" s="4">
        <v>27.8</v>
      </c>
      <c r="I3360" s="4"/>
      <c r="J3360" s="4"/>
      <c r="K3360" s="4"/>
      <c r="L3360" s="4"/>
      <c r="M3360" s="4"/>
      <c r="N3360" s="4"/>
      <c r="O3360" s="4"/>
      <c r="Q3360" s="8">
        <f t="shared" si="52"/>
        <v>0.302877697841727</v>
      </c>
      <c r="T3360" s="4">
        <v>112</v>
      </c>
      <c r="U3360" s="4">
        <v>0</v>
      </c>
      <c r="AA3360" s="1" t="s">
        <v>59</v>
      </c>
      <c r="AC3360" s="4">
        <v>107030104</v>
      </c>
      <c r="AE3360" s="1" t="s">
        <v>60</v>
      </c>
      <c r="AG3360" s="1" t="s">
        <v>60</v>
      </c>
      <c r="AH3360" s="1" t="s">
        <v>8468</v>
      </c>
    </row>
    <row r="3361" s="1" customFormat="1" ht="12.75" hidden="1" spans="1:34">
      <c r="A3361" s="4">
        <v>75043</v>
      </c>
      <c r="B3361" s="1" t="s">
        <v>8469</v>
      </c>
      <c r="C3361" s="1" t="s">
        <v>8470</v>
      </c>
      <c r="D3361" s="1" t="s">
        <v>1881</v>
      </c>
      <c r="E3361" s="1" t="s">
        <v>68</v>
      </c>
      <c r="F3361" s="4">
        <v>16.38</v>
      </c>
      <c r="G3361" s="4"/>
      <c r="H3361" s="4">
        <v>23.5</v>
      </c>
      <c r="I3361" s="4"/>
      <c r="J3361" s="4"/>
      <c r="K3361" s="4"/>
      <c r="L3361" s="4"/>
      <c r="M3361" s="4"/>
      <c r="N3361" s="4"/>
      <c r="O3361" s="4"/>
      <c r="Q3361" s="8">
        <f t="shared" si="52"/>
        <v>0.302978723404255</v>
      </c>
      <c r="U3361" s="4">
        <v>516</v>
      </c>
      <c r="V3361" s="4">
        <v>181</v>
      </c>
      <c r="W3361" s="4">
        <v>335</v>
      </c>
      <c r="X3361" s="4">
        <v>110</v>
      </c>
      <c r="Y3361" s="4">
        <v>305</v>
      </c>
      <c r="Z3361" s="4">
        <v>76</v>
      </c>
      <c r="AA3361" s="1" t="s">
        <v>105</v>
      </c>
      <c r="AB3361" s="4">
        <v>3</v>
      </c>
      <c r="AC3361" s="4">
        <v>107030213</v>
      </c>
      <c r="AE3361" s="1" t="s">
        <v>60</v>
      </c>
      <c r="AG3361" s="1" t="s">
        <v>304</v>
      </c>
      <c r="AH3361" s="1" t="s">
        <v>8471</v>
      </c>
    </row>
    <row r="3362" s="1" customFormat="1" ht="12.75" hidden="1" spans="1:34">
      <c r="A3362" s="4">
        <v>46279</v>
      </c>
      <c r="B3362" s="1" t="s">
        <v>3098</v>
      </c>
      <c r="C3362" s="1" t="s">
        <v>8472</v>
      </c>
      <c r="D3362" s="1" t="s">
        <v>7847</v>
      </c>
      <c r="E3362" s="1" t="s">
        <v>68</v>
      </c>
      <c r="F3362" s="4">
        <v>23</v>
      </c>
      <c r="G3362" s="4"/>
      <c r="H3362" s="4">
        <v>33</v>
      </c>
      <c r="I3362" s="4"/>
      <c r="J3362" s="4"/>
      <c r="K3362" s="4"/>
      <c r="L3362" s="4"/>
      <c r="M3362" s="4"/>
      <c r="N3362" s="4"/>
      <c r="O3362" s="4"/>
      <c r="Q3362" s="8">
        <f t="shared" si="52"/>
        <v>0.303030303030303</v>
      </c>
      <c r="T3362" s="4">
        <v>113</v>
      </c>
      <c r="U3362" s="4">
        <v>1</v>
      </c>
      <c r="W3362" s="4">
        <v>1</v>
      </c>
      <c r="X3362" s="4">
        <v>1</v>
      </c>
      <c r="AA3362" s="1" t="s">
        <v>59</v>
      </c>
      <c r="AC3362" s="4">
        <v>107030215</v>
      </c>
      <c r="AD3362" s="4">
        <v>1</v>
      </c>
      <c r="AE3362" s="1" t="s">
        <v>2433</v>
      </c>
      <c r="AF3362" s="4">
        <v>1</v>
      </c>
      <c r="AG3362" s="1" t="s">
        <v>60</v>
      </c>
      <c r="AH3362" s="1" t="s">
        <v>8473</v>
      </c>
    </row>
    <row r="3363" s="1" customFormat="1" ht="12.75" hidden="1" spans="1:34">
      <c r="A3363" s="4">
        <v>73023</v>
      </c>
      <c r="B3363" s="1" t="s">
        <v>8474</v>
      </c>
      <c r="C3363" s="1" t="s">
        <v>8475</v>
      </c>
      <c r="D3363" s="1" t="s">
        <v>7729</v>
      </c>
      <c r="E3363" s="1" t="s">
        <v>217</v>
      </c>
      <c r="F3363" s="4">
        <v>138</v>
      </c>
      <c r="G3363" s="4"/>
      <c r="H3363" s="4">
        <v>198</v>
      </c>
      <c r="I3363" s="6"/>
      <c r="J3363" s="6"/>
      <c r="K3363" s="6"/>
      <c r="L3363" s="6"/>
      <c r="M3363" s="6"/>
      <c r="N3363" s="6"/>
      <c r="O3363" s="6"/>
      <c r="Q3363" s="8">
        <f t="shared" si="52"/>
        <v>0.303030303030303</v>
      </c>
      <c r="T3363" s="4">
        <v>113</v>
      </c>
      <c r="U3363" s="4">
        <v>0</v>
      </c>
      <c r="AA3363" s="1" t="s">
        <v>59</v>
      </c>
      <c r="AC3363" s="4">
        <v>107030499</v>
      </c>
      <c r="AE3363" s="1" t="s">
        <v>60</v>
      </c>
      <c r="AG3363" s="1" t="s">
        <v>60</v>
      </c>
      <c r="AH3363" s="1" t="s">
        <v>60</v>
      </c>
    </row>
    <row r="3364" s="1" customFormat="1" ht="12.75" hidden="1" spans="1:34">
      <c r="A3364" s="4">
        <v>59303</v>
      </c>
      <c r="B3364" s="1" t="s">
        <v>6945</v>
      </c>
      <c r="C3364" s="1" t="s">
        <v>8476</v>
      </c>
      <c r="D3364" s="1" t="s">
        <v>592</v>
      </c>
      <c r="E3364" s="1" t="s">
        <v>6218</v>
      </c>
      <c r="F3364" s="4">
        <v>4.6</v>
      </c>
      <c r="G3364" s="4"/>
      <c r="H3364" s="4">
        <v>6.6</v>
      </c>
      <c r="I3364" s="4"/>
      <c r="J3364" s="4"/>
      <c r="K3364" s="4"/>
      <c r="L3364" s="4"/>
      <c r="M3364" s="4"/>
      <c r="N3364" s="4"/>
      <c r="O3364" s="4"/>
      <c r="Q3364" s="8">
        <f t="shared" si="52"/>
        <v>0.303030303030303</v>
      </c>
      <c r="T3364" s="4">
        <v>113</v>
      </c>
      <c r="U3364" s="4">
        <v>0</v>
      </c>
      <c r="AA3364" s="1" t="s">
        <v>59</v>
      </c>
      <c r="AC3364" s="4">
        <v>107022201</v>
      </c>
      <c r="AE3364" s="1" t="s">
        <v>60</v>
      </c>
      <c r="AG3364" s="1" t="s">
        <v>60</v>
      </c>
      <c r="AH3364" s="1" t="s">
        <v>8477</v>
      </c>
    </row>
    <row r="3365" s="1" customFormat="1" ht="12.75" hidden="1" spans="1:34">
      <c r="A3365" s="4">
        <v>169358</v>
      </c>
      <c r="B3365" s="1" t="s">
        <v>5665</v>
      </c>
      <c r="C3365" s="1" t="s">
        <v>8478</v>
      </c>
      <c r="D3365" s="1" t="s">
        <v>8479</v>
      </c>
      <c r="E3365" s="1" t="s">
        <v>58</v>
      </c>
      <c r="F3365" s="4">
        <v>69</v>
      </c>
      <c r="G3365" s="4"/>
      <c r="H3365" s="4">
        <v>99</v>
      </c>
      <c r="I3365" s="4"/>
      <c r="J3365" s="4"/>
      <c r="K3365" s="4"/>
      <c r="L3365" s="4"/>
      <c r="M3365" s="4"/>
      <c r="N3365" s="4"/>
      <c r="O3365" s="4"/>
      <c r="Q3365" s="8">
        <f t="shared" si="52"/>
        <v>0.303030303030303</v>
      </c>
      <c r="T3365" s="4">
        <v>113</v>
      </c>
      <c r="U3365" s="4">
        <v>0</v>
      </c>
      <c r="AA3365" s="1" t="s">
        <v>59</v>
      </c>
      <c r="AC3365" s="4">
        <v>107030301</v>
      </c>
      <c r="AE3365" s="1" t="s">
        <v>60</v>
      </c>
      <c r="AG3365" s="1" t="s">
        <v>60</v>
      </c>
      <c r="AH3365" s="1" t="s">
        <v>60</v>
      </c>
    </row>
    <row r="3366" s="1" customFormat="1" ht="12.75" hidden="1" spans="1:34">
      <c r="A3366" s="4">
        <v>73076</v>
      </c>
      <c r="B3366" s="1" t="s">
        <v>7727</v>
      </c>
      <c r="C3366" s="1" t="s">
        <v>8480</v>
      </c>
      <c r="D3366" s="1" t="s">
        <v>7729</v>
      </c>
      <c r="E3366" s="1" t="s">
        <v>217</v>
      </c>
      <c r="F3366" s="4">
        <v>117</v>
      </c>
      <c r="G3366" s="4"/>
      <c r="H3366" s="4">
        <v>168</v>
      </c>
      <c r="I3366" s="4"/>
      <c r="J3366" s="4"/>
      <c r="K3366" s="4"/>
      <c r="L3366" s="4"/>
      <c r="M3366" s="4"/>
      <c r="N3366" s="4"/>
      <c r="O3366" s="4"/>
      <c r="Q3366" s="8">
        <f t="shared" si="52"/>
        <v>0.303571428571429</v>
      </c>
      <c r="T3366" s="4">
        <v>113</v>
      </c>
      <c r="U3366" s="4">
        <v>1</v>
      </c>
      <c r="W3366" s="4">
        <v>1</v>
      </c>
      <c r="X3366" s="4">
        <v>1</v>
      </c>
      <c r="AA3366" s="1" t="s">
        <v>59</v>
      </c>
      <c r="AC3366" s="4">
        <v>109024599</v>
      </c>
      <c r="AE3366" s="1" t="s">
        <v>60</v>
      </c>
      <c r="AG3366" s="1" t="s">
        <v>60</v>
      </c>
      <c r="AH3366" s="1" t="s">
        <v>60</v>
      </c>
    </row>
    <row r="3367" s="1" customFormat="1" ht="12.75" hidden="1" spans="1:34">
      <c r="A3367" s="4">
        <v>45558</v>
      </c>
      <c r="B3367" s="1" t="s">
        <v>8481</v>
      </c>
      <c r="C3367" s="1" t="s">
        <v>3728</v>
      </c>
      <c r="D3367" s="1" t="s">
        <v>4467</v>
      </c>
      <c r="E3367" s="1" t="s">
        <v>68</v>
      </c>
      <c r="F3367" s="4">
        <v>11.7</v>
      </c>
      <c r="G3367" s="4"/>
      <c r="H3367" s="4">
        <v>16.8</v>
      </c>
      <c r="I3367" s="4"/>
      <c r="J3367" s="4"/>
      <c r="K3367" s="4"/>
      <c r="L3367" s="4"/>
      <c r="M3367" s="4"/>
      <c r="N3367" s="4"/>
      <c r="O3367" s="4"/>
      <c r="P3367" s="4">
        <v>16</v>
      </c>
      <c r="Q3367" s="8">
        <f t="shared" si="52"/>
        <v>0.303571428571429</v>
      </c>
      <c r="U3367" s="4">
        <v>444</v>
      </c>
      <c r="V3367" s="4">
        <v>75</v>
      </c>
      <c r="W3367" s="4">
        <v>369</v>
      </c>
      <c r="X3367" s="4">
        <v>102</v>
      </c>
      <c r="Y3367" s="4">
        <v>434</v>
      </c>
      <c r="Z3367" s="4">
        <v>102</v>
      </c>
      <c r="AA3367" s="1" t="s">
        <v>105</v>
      </c>
      <c r="AB3367" s="4">
        <v>3</v>
      </c>
      <c r="AC3367" s="4">
        <v>107030111</v>
      </c>
      <c r="AE3367" s="1" t="s">
        <v>60</v>
      </c>
      <c r="AG3367" s="1" t="s">
        <v>60</v>
      </c>
      <c r="AH3367" s="1" t="s">
        <v>8482</v>
      </c>
    </row>
    <row r="3368" s="1" customFormat="1" ht="12.75" hidden="1" spans="1:34">
      <c r="A3368" s="4">
        <v>1370</v>
      </c>
      <c r="B3368" s="1" t="s">
        <v>3242</v>
      </c>
      <c r="C3368" s="1" t="s">
        <v>3183</v>
      </c>
      <c r="D3368" s="1" t="s">
        <v>8483</v>
      </c>
      <c r="E3368" s="1" t="s">
        <v>58</v>
      </c>
      <c r="F3368" s="4">
        <v>9.4</v>
      </c>
      <c r="G3368" s="4"/>
      <c r="H3368" s="4">
        <v>13.5</v>
      </c>
      <c r="I3368" s="4"/>
      <c r="J3368" s="4"/>
      <c r="K3368" s="4"/>
      <c r="L3368" s="4"/>
      <c r="M3368" s="4"/>
      <c r="N3368" s="4"/>
      <c r="O3368" s="4"/>
      <c r="Q3368" s="8">
        <f t="shared" si="52"/>
        <v>0.303703703703704</v>
      </c>
      <c r="T3368" s="4">
        <v>113</v>
      </c>
      <c r="U3368" s="4">
        <v>0</v>
      </c>
      <c r="AA3368" s="1" t="s">
        <v>59</v>
      </c>
      <c r="AC3368" s="4">
        <v>107030401</v>
      </c>
      <c r="AE3368" s="1" t="s">
        <v>60</v>
      </c>
      <c r="AG3368" s="1" t="s">
        <v>60</v>
      </c>
      <c r="AH3368" s="1" t="s">
        <v>8484</v>
      </c>
    </row>
    <row r="3369" s="1" customFormat="1" ht="12.75" hidden="1" spans="1:34">
      <c r="A3369" s="4">
        <v>84591</v>
      </c>
      <c r="B3369" s="1" t="s">
        <v>8485</v>
      </c>
      <c r="C3369" s="1" t="s">
        <v>8452</v>
      </c>
      <c r="D3369" s="1" t="s">
        <v>22</v>
      </c>
      <c r="E3369" s="1" t="s">
        <v>73</v>
      </c>
      <c r="F3369" s="4">
        <v>0.38988</v>
      </c>
      <c r="G3369" s="4"/>
      <c r="H3369" s="4">
        <v>0.56</v>
      </c>
      <c r="I3369" s="6"/>
      <c r="J3369" s="6"/>
      <c r="K3369" s="6"/>
      <c r="L3369" s="6"/>
      <c r="M3369" s="6"/>
      <c r="N3369" s="6"/>
      <c r="O3369" s="6"/>
      <c r="Q3369" s="8">
        <f t="shared" si="52"/>
        <v>0.303785714285714</v>
      </c>
      <c r="T3369" s="4">
        <v>113</v>
      </c>
      <c r="U3369" s="4">
        <v>0</v>
      </c>
      <c r="AA3369" s="1" t="s">
        <v>59</v>
      </c>
      <c r="AC3369" s="4">
        <v>107030301</v>
      </c>
      <c r="AE3369" s="1" t="s">
        <v>60</v>
      </c>
      <c r="AG3369" s="1" t="s">
        <v>60</v>
      </c>
      <c r="AH3369" s="1" t="s">
        <v>60</v>
      </c>
    </row>
    <row r="3370" s="1" customFormat="1" ht="12.75" hidden="1" spans="1:34">
      <c r="A3370" s="4">
        <v>42351</v>
      </c>
      <c r="B3370" s="1" t="s">
        <v>8486</v>
      </c>
      <c r="C3370" s="1" t="s">
        <v>1281</v>
      </c>
      <c r="D3370" s="1" t="s">
        <v>8487</v>
      </c>
      <c r="E3370" s="1" t="s">
        <v>88</v>
      </c>
      <c r="F3370" s="4">
        <v>11</v>
      </c>
      <c r="G3370" s="4"/>
      <c r="H3370" s="4">
        <v>15.8</v>
      </c>
      <c r="I3370" s="6"/>
      <c r="J3370" s="6"/>
      <c r="K3370" s="6"/>
      <c r="L3370" s="6"/>
      <c r="M3370" s="6"/>
      <c r="N3370" s="6"/>
      <c r="O3370" s="6"/>
      <c r="Q3370" s="8">
        <f t="shared" si="52"/>
        <v>0.30379746835443</v>
      </c>
      <c r="T3370" s="4">
        <v>113</v>
      </c>
      <c r="U3370" s="4">
        <v>0</v>
      </c>
      <c r="AA3370" s="1" t="s">
        <v>59</v>
      </c>
      <c r="AC3370" s="4">
        <v>107030119</v>
      </c>
      <c r="AE3370" s="1" t="s">
        <v>60</v>
      </c>
      <c r="AG3370" s="1" t="s">
        <v>60</v>
      </c>
      <c r="AH3370" s="1" t="s">
        <v>8488</v>
      </c>
    </row>
    <row r="3371" s="1" customFormat="1" ht="12.75" hidden="1" spans="1:34">
      <c r="A3371" s="4">
        <v>44554</v>
      </c>
      <c r="B3371" s="1" t="s">
        <v>8489</v>
      </c>
      <c r="C3371" s="1" t="s">
        <v>1126</v>
      </c>
      <c r="D3371" s="1" t="s">
        <v>93</v>
      </c>
      <c r="E3371" s="1" t="s">
        <v>23</v>
      </c>
      <c r="F3371" s="4">
        <v>0.536</v>
      </c>
      <c r="G3371" s="4"/>
      <c r="H3371" s="4">
        <v>0.77</v>
      </c>
      <c r="I3371" s="6"/>
      <c r="J3371" s="6"/>
      <c r="K3371" s="6"/>
      <c r="L3371" s="6"/>
      <c r="M3371" s="6"/>
      <c r="N3371" s="6"/>
      <c r="O3371" s="6"/>
      <c r="Q3371" s="8">
        <f t="shared" si="52"/>
        <v>0.303896103896104</v>
      </c>
      <c r="T3371" s="4">
        <v>113</v>
      </c>
      <c r="U3371" s="4">
        <v>388.76</v>
      </c>
      <c r="W3371" s="4">
        <v>388.76</v>
      </c>
      <c r="X3371" s="4">
        <v>6</v>
      </c>
      <c r="Y3371" s="4">
        <v>8.1</v>
      </c>
      <c r="Z3371" s="4">
        <v>1</v>
      </c>
      <c r="AA3371" s="1" t="s">
        <v>59</v>
      </c>
      <c r="AC3371" s="4">
        <v>107030301</v>
      </c>
      <c r="AE3371" s="1" t="s">
        <v>60</v>
      </c>
      <c r="AG3371" s="1" t="s">
        <v>60</v>
      </c>
      <c r="AH3371" s="1" t="s">
        <v>60</v>
      </c>
    </row>
    <row r="3372" s="1" customFormat="1" ht="12.75" hidden="1" spans="1:34">
      <c r="A3372" s="4">
        <v>61846</v>
      </c>
      <c r="B3372" s="1" t="s">
        <v>8490</v>
      </c>
      <c r="C3372" s="1" t="s">
        <v>8491</v>
      </c>
      <c r="D3372" s="1" t="s">
        <v>6796</v>
      </c>
      <c r="E3372" s="1" t="s">
        <v>73</v>
      </c>
      <c r="F3372" s="4">
        <v>14.13</v>
      </c>
      <c r="G3372" s="4"/>
      <c r="H3372" s="4">
        <v>20.3</v>
      </c>
      <c r="I3372" s="4"/>
      <c r="J3372" s="4"/>
      <c r="K3372" s="4"/>
      <c r="L3372" s="4"/>
      <c r="M3372" s="4"/>
      <c r="N3372" s="4"/>
      <c r="O3372" s="4"/>
      <c r="Q3372" s="8">
        <f t="shared" si="52"/>
        <v>0.303940886699507</v>
      </c>
      <c r="T3372" s="4">
        <v>113</v>
      </c>
      <c r="U3372" s="4">
        <v>0</v>
      </c>
      <c r="AA3372" s="1" t="s">
        <v>59</v>
      </c>
      <c r="AC3372" s="4">
        <v>107030499</v>
      </c>
      <c r="AE3372" s="1" t="s">
        <v>60</v>
      </c>
      <c r="AG3372" s="1" t="s">
        <v>60</v>
      </c>
      <c r="AH3372" s="1" t="s">
        <v>8492</v>
      </c>
    </row>
    <row r="3373" s="1" customFormat="1" ht="12.75" hidden="1" spans="1:34">
      <c r="A3373" s="4">
        <v>10969</v>
      </c>
      <c r="B3373" s="1" t="s">
        <v>8493</v>
      </c>
      <c r="C3373" s="1" t="s">
        <v>1345</v>
      </c>
      <c r="D3373" s="1" t="s">
        <v>619</v>
      </c>
      <c r="E3373" s="1" t="s">
        <v>58</v>
      </c>
      <c r="F3373" s="4">
        <v>64.87</v>
      </c>
      <c r="G3373" s="4"/>
      <c r="H3373" s="4">
        <v>93.2</v>
      </c>
      <c r="I3373" s="6"/>
      <c r="J3373" s="6"/>
      <c r="K3373" s="6"/>
      <c r="L3373" s="6"/>
      <c r="M3373" s="6"/>
      <c r="N3373" s="6"/>
      <c r="O3373" s="6"/>
      <c r="P3373" s="4">
        <v>91</v>
      </c>
      <c r="Q3373" s="8">
        <f t="shared" si="52"/>
        <v>0.303969957081545</v>
      </c>
      <c r="U3373" s="4">
        <v>511</v>
      </c>
      <c r="V3373" s="4">
        <v>101</v>
      </c>
      <c r="W3373" s="4">
        <v>410</v>
      </c>
      <c r="X3373" s="4">
        <v>110</v>
      </c>
      <c r="Y3373" s="4">
        <v>381</v>
      </c>
      <c r="Z3373" s="4">
        <v>98</v>
      </c>
      <c r="AA3373" s="1" t="s">
        <v>105</v>
      </c>
      <c r="AB3373" s="4">
        <v>2</v>
      </c>
      <c r="AC3373" s="4">
        <v>107030104</v>
      </c>
      <c r="AE3373" s="1" t="s">
        <v>60</v>
      </c>
      <c r="AG3373" s="1" t="s">
        <v>60</v>
      </c>
      <c r="AH3373" s="1" t="s">
        <v>8494</v>
      </c>
    </row>
    <row r="3374" s="1" customFormat="1" ht="12.75" hidden="1" spans="1:34">
      <c r="A3374" s="4">
        <v>18642</v>
      </c>
      <c r="B3374" s="1" t="s">
        <v>8495</v>
      </c>
      <c r="C3374" s="1" t="s">
        <v>1126</v>
      </c>
      <c r="D3374" s="1" t="s">
        <v>93</v>
      </c>
      <c r="E3374" s="1" t="s">
        <v>23</v>
      </c>
      <c r="F3374" s="4">
        <v>1.044</v>
      </c>
      <c r="G3374" s="4"/>
      <c r="H3374" s="4">
        <v>1.5</v>
      </c>
      <c r="I3374" s="4"/>
      <c r="J3374" s="4"/>
      <c r="K3374" s="4"/>
      <c r="L3374" s="4"/>
      <c r="M3374" s="4"/>
      <c r="N3374" s="4"/>
      <c r="O3374" s="4"/>
      <c r="Q3374" s="8">
        <f t="shared" si="52"/>
        <v>0.304</v>
      </c>
      <c r="T3374" s="4">
        <v>113</v>
      </c>
      <c r="U3374" s="4">
        <v>183.33</v>
      </c>
      <c r="W3374" s="4">
        <v>183.33</v>
      </c>
      <c r="X3374" s="4">
        <v>2</v>
      </c>
      <c r="AA3374" s="1" t="s">
        <v>59</v>
      </c>
      <c r="AC3374" s="4">
        <v>107030301</v>
      </c>
      <c r="AE3374" s="1" t="s">
        <v>60</v>
      </c>
      <c r="AG3374" s="1" t="s">
        <v>60</v>
      </c>
      <c r="AH3374" s="1" t="s">
        <v>60</v>
      </c>
    </row>
    <row r="3375" s="1" customFormat="1" ht="12.75" hidden="1" spans="1:34">
      <c r="A3375" s="4">
        <v>12948</v>
      </c>
      <c r="B3375" s="1" t="s">
        <v>8496</v>
      </c>
      <c r="C3375" s="1" t="s">
        <v>8497</v>
      </c>
      <c r="D3375" s="1" t="s">
        <v>8498</v>
      </c>
      <c r="E3375" s="1" t="s">
        <v>73</v>
      </c>
      <c r="F3375" s="4">
        <v>8.7</v>
      </c>
      <c r="G3375" s="4"/>
      <c r="H3375" s="4">
        <v>12.5</v>
      </c>
      <c r="I3375" s="4"/>
      <c r="J3375" s="4"/>
      <c r="K3375" s="4"/>
      <c r="L3375" s="4"/>
      <c r="M3375" s="4"/>
      <c r="N3375" s="4"/>
      <c r="O3375" s="4"/>
      <c r="Q3375" s="8">
        <f t="shared" si="52"/>
        <v>0.304</v>
      </c>
      <c r="T3375" s="4">
        <v>113</v>
      </c>
      <c r="U3375" s="4">
        <v>1</v>
      </c>
      <c r="W3375" s="4">
        <v>1</v>
      </c>
      <c r="X3375" s="4">
        <v>1</v>
      </c>
      <c r="AA3375" s="1" t="s">
        <v>59</v>
      </c>
      <c r="AC3375" s="4">
        <v>101011502</v>
      </c>
      <c r="AE3375" s="1" t="s">
        <v>60</v>
      </c>
      <c r="AG3375" s="1" t="s">
        <v>60</v>
      </c>
      <c r="AH3375" s="1" t="s">
        <v>8499</v>
      </c>
    </row>
    <row r="3376" s="1" customFormat="1" ht="12.75" hidden="1" spans="1:34">
      <c r="A3376" s="4">
        <v>68406</v>
      </c>
      <c r="B3376" s="1" t="s">
        <v>4583</v>
      </c>
      <c r="C3376" s="1" t="s">
        <v>8500</v>
      </c>
      <c r="D3376" s="1" t="s">
        <v>457</v>
      </c>
      <c r="E3376" s="1" t="s">
        <v>68</v>
      </c>
      <c r="F3376" s="4">
        <v>6.82</v>
      </c>
      <c r="G3376" s="4"/>
      <c r="H3376" s="4">
        <v>9.8</v>
      </c>
      <c r="I3376" s="4"/>
      <c r="J3376" s="4"/>
      <c r="K3376" s="4"/>
      <c r="L3376" s="4"/>
      <c r="M3376" s="4"/>
      <c r="N3376" s="4"/>
      <c r="O3376" s="4"/>
      <c r="Q3376" s="8">
        <f t="shared" si="52"/>
        <v>0.304081632653061</v>
      </c>
      <c r="T3376" s="4">
        <v>113</v>
      </c>
      <c r="U3376" s="4">
        <v>0</v>
      </c>
      <c r="AA3376" s="1" t="s">
        <v>59</v>
      </c>
      <c r="AC3376" s="4">
        <v>107030205</v>
      </c>
      <c r="AE3376" s="1" t="s">
        <v>60</v>
      </c>
      <c r="AG3376" s="1" t="s">
        <v>60</v>
      </c>
      <c r="AH3376" s="1" t="s">
        <v>8501</v>
      </c>
    </row>
    <row r="3377" s="1" customFormat="1" ht="12.75" hidden="1" spans="1:34">
      <c r="A3377" s="4">
        <v>73075</v>
      </c>
      <c r="B3377" s="1" t="s">
        <v>8502</v>
      </c>
      <c r="C3377" s="1" t="s">
        <v>8503</v>
      </c>
      <c r="D3377" s="1" t="s">
        <v>7729</v>
      </c>
      <c r="E3377" s="1" t="s">
        <v>217</v>
      </c>
      <c r="F3377" s="4">
        <v>96</v>
      </c>
      <c r="G3377" s="4"/>
      <c r="H3377" s="4">
        <v>138</v>
      </c>
      <c r="I3377" s="6"/>
      <c r="J3377" s="6"/>
      <c r="K3377" s="6"/>
      <c r="L3377" s="6"/>
      <c r="M3377" s="6"/>
      <c r="N3377" s="6"/>
      <c r="O3377" s="6"/>
      <c r="Q3377" s="8">
        <f t="shared" si="52"/>
        <v>0.304347826086957</v>
      </c>
      <c r="T3377" s="4">
        <v>113</v>
      </c>
      <c r="U3377" s="4">
        <v>0</v>
      </c>
      <c r="AA3377" s="1" t="s">
        <v>59</v>
      </c>
      <c r="AC3377" s="4">
        <v>109024599</v>
      </c>
      <c r="AE3377" s="1" t="s">
        <v>60</v>
      </c>
      <c r="AG3377" s="1" t="s">
        <v>60</v>
      </c>
      <c r="AH3377" s="1" t="s">
        <v>60</v>
      </c>
    </row>
    <row r="3378" s="1" customFormat="1" ht="12.75" hidden="1" spans="1:34">
      <c r="A3378" s="4">
        <v>46775</v>
      </c>
      <c r="B3378" s="1" t="s">
        <v>8504</v>
      </c>
      <c r="C3378" s="1" t="s">
        <v>974</v>
      </c>
      <c r="D3378" s="1" t="s">
        <v>7167</v>
      </c>
      <c r="E3378" s="1" t="s">
        <v>68</v>
      </c>
      <c r="F3378" s="4">
        <v>41.04</v>
      </c>
      <c r="G3378" s="4"/>
      <c r="H3378" s="4">
        <v>59</v>
      </c>
      <c r="I3378" s="6"/>
      <c r="J3378" s="6"/>
      <c r="K3378" s="6"/>
      <c r="L3378" s="6"/>
      <c r="M3378" s="6"/>
      <c r="N3378" s="6"/>
      <c r="O3378" s="6"/>
      <c r="Q3378" s="8">
        <f t="shared" si="52"/>
        <v>0.304406779661017</v>
      </c>
      <c r="T3378" s="4">
        <v>113</v>
      </c>
      <c r="U3378" s="4">
        <v>0</v>
      </c>
      <c r="Y3378" s="4">
        <v>1</v>
      </c>
      <c r="Z3378" s="4">
        <v>1</v>
      </c>
      <c r="AA3378" s="1" t="s">
        <v>59</v>
      </c>
      <c r="AC3378" s="4">
        <v>107030499</v>
      </c>
      <c r="AE3378" s="1" t="s">
        <v>60</v>
      </c>
      <c r="AG3378" s="1" t="s">
        <v>60</v>
      </c>
      <c r="AH3378" s="1" t="s">
        <v>8505</v>
      </c>
    </row>
    <row r="3379" s="1" customFormat="1" ht="12.75" hidden="1" spans="1:34">
      <c r="A3379" s="4">
        <v>29713</v>
      </c>
      <c r="B3379" s="1" t="s">
        <v>5592</v>
      </c>
      <c r="C3379" s="1" t="s">
        <v>8506</v>
      </c>
      <c r="D3379" s="1" t="s">
        <v>1588</v>
      </c>
      <c r="E3379" s="1" t="s">
        <v>88</v>
      </c>
      <c r="F3379" s="4">
        <v>9.39</v>
      </c>
      <c r="G3379" s="4"/>
      <c r="H3379" s="4">
        <v>13.5</v>
      </c>
      <c r="I3379" s="4"/>
      <c r="J3379" s="4"/>
      <c r="K3379" s="4"/>
      <c r="L3379" s="4"/>
      <c r="M3379" s="4"/>
      <c r="N3379" s="4"/>
      <c r="O3379" s="4"/>
      <c r="Q3379" s="8">
        <f t="shared" si="52"/>
        <v>0.304444444444444</v>
      </c>
      <c r="U3379" s="4">
        <v>450</v>
      </c>
      <c r="V3379" s="4">
        <v>139</v>
      </c>
      <c r="W3379" s="4">
        <v>311</v>
      </c>
      <c r="X3379" s="4">
        <v>107</v>
      </c>
      <c r="Y3379" s="4">
        <v>588</v>
      </c>
      <c r="Z3379" s="4">
        <v>96</v>
      </c>
      <c r="AA3379" s="1" t="s">
        <v>375</v>
      </c>
      <c r="AB3379" s="4">
        <v>2</v>
      </c>
      <c r="AC3379" s="4">
        <v>107030210</v>
      </c>
      <c r="AE3379" s="1" t="s">
        <v>60</v>
      </c>
      <c r="AG3379" s="1" t="s">
        <v>60</v>
      </c>
      <c r="AH3379" s="1" t="s">
        <v>8507</v>
      </c>
    </row>
    <row r="3380" s="1" customFormat="1" ht="12.75" hidden="1" spans="1:34">
      <c r="A3380" s="4">
        <v>1535</v>
      </c>
      <c r="B3380" s="1" t="s">
        <v>8508</v>
      </c>
      <c r="C3380" s="1" t="s">
        <v>1673</v>
      </c>
      <c r="D3380" s="1" t="s">
        <v>67</v>
      </c>
      <c r="E3380" s="1" t="s">
        <v>58</v>
      </c>
      <c r="F3380" s="4">
        <v>7.997</v>
      </c>
      <c r="G3380" s="4"/>
      <c r="H3380" s="4">
        <v>11.5</v>
      </c>
      <c r="I3380" s="4"/>
      <c r="J3380" s="4"/>
      <c r="K3380" s="4"/>
      <c r="L3380" s="4"/>
      <c r="M3380" s="4"/>
      <c r="N3380" s="4"/>
      <c r="O3380" s="4"/>
      <c r="Q3380" s="8">
        <f t="shared" si="52"/>
        <v>0.304608695652174</v>
      </c>
      <c r="T3380" s="4">
        <v>113</v>
      </c>
      <c r="U3380" s="4">
        <v>0</v>
      </c>
      <c r="AA3380" s="1" t="s">
        <v>59</v>
      </c>
      <c r="AC3380" s="4">
        <v>107030205</v>
      </c>
      <c r="AE3380" s="1" t="s">
        <v>60</v>
      </c>
      <c r="AG3380" s="1" t="s">
        <v>60</v>
      </c>
      <c r="AH3380" s="1" t="s">
        <v>60</v>
      </c>
    </row>
    <row r="3381" s="1" customFormat="1" ht="12.75" hidden="1" spans="1:34">
      <c r="A3381" s="4">
        <v>51060</v>
      </c>
      <c r="B3381" s="1" t="s">
        <v>8509</v>
      </c>
      <c r="C3381" s="1" t="s">
        <v>4610</v>
      </c>
      <c r="D3381" s="1" t="s">
        <v>592</v>
      </c>
      <c r="E3381" s="1" t="s">
        <v>58</v>
      </c>
      <c r="F3381" s="4">
        <v>34</v>
      </c>
      <c r="G3381" s="4"/>
      <c r="H3381" s="4">
        <v>48.9</v>
      </c>
      <c r="I3381" s="4"/>
      <c r="J3381" s="4"/>
      <c r="K3381" s="4"/>
      <c r="L3381" s="4"/>
      <c r="M3381" s="4"/>
      <c r="N3381" s="4"/>
      <c r="O3381" s="4"/>
      <c r="Q3381" s="8">
        <f t="shared" si="52"/>
        <v>0.304703476482618</v>
      </c>
      <c r="T3381" s="4">
        <v>113</v>
      </c>
      <c r="U3381" s="4">
        <v>0</v>
      </c>
      <c r="AA3381" s="1" t="s">
        <v>59</v>
      </c>
      <c r="AC3381" s="4">
        <v>107030499</v>
      </c>
      <c r="AE3381" s="1" t="s">
        <v>60</v>
      </c>
      <c r="AG3381" s="1" t="s">
        <v>60</v>
      </c>
      <c r="AH3381" s="1" t="s">
        <v>8510</v>
      </c>
    </row>
    <row r="3382" s="1" customFormat="1" ht="12.75" hidden="1" spans="1:34">
      <c r="A3382" s="4">
        <v>14056</v>
      </c>
      <c r="B3382" s="1" t="s">
        <v>8511</v>
      </c>
      <c r="C3382" s="1" t="s">
        <v>8512</v>
      </c>
      <c r="D3382" s="1" t="s">
        <v>7114</v>
      </c>
      <c r="E3382" s="1" t="s">
        <v>68</v>
      </c>
      <c r="F3382" s="4">
        <v>14.6</v>
      </c>
      <c r="G3382" s="4"/>
      <c r="H3382" s="4">
        <v>21</v>
      </c>
      <c r="I3382" s="4"/>
      <c r="J3382" s="4"/>
      <c r="K3382" s="4"/>
      <c r="L3382" s="4"/>
      <c r="M3382" s="4"/>
      <c r="N3382" s="4"/>
      <c r="O3382" s="4"/>
      <c r="Q3382" s="8">
        <f t="shared" si="52"/>
        <v>0.304761904761905</v>
      </c>
      <c r="T3382" s="4">
        <v>113</v>
      </c>
      <c r="U3382" s="4">
        <v>0</v>
      </c>
      <c r="AA3382" s="1" t="s">
        <v>59</v>
      </c>
      <c r="AC3382" s="4">
        <v>107030205</v>
      </c>
      <c r="AE3382" s="1" t="s">
        <v>60</v>
      </c>
      <c r="AG3382" s="1" t="s">
        <v>60</v>
      </c>
      <c r="AH3382" s="1" t="s">
        <v>8513</v>
      </c>
    </row>
    <row r="3383" s="1" customFormat="1" ht="12.75" hidden="1" spans="1:34">
      <c r="A3383" s="4">
        <v>54270</v>
      </c>
      <c r="B3383" s="1" t="s">
        <v>8514</v>
      </c>
      <c r="C3383" s="1" t="s">
        <v>8515</v>
      </c>
      <c r="D3383" s="1" t="s">
        <v>6796</v>
      </c>
      <c r="E3383" s="1" t="s">
        <v>73</v>
      </c>
      <c r="F3383" s="4">
        <v>14.11</v>
      </c>
      <c r="G3383" s="4"/>
      <c r="H3383" s="4">
        <v>20.3</v>
      </c>
      <c r="I3383" s="6"/>
      <c r="J3383" s="6"/>
      <c r="K3383" s="6"/>
      <c r="L3383" s="6"/>
      <c r="M3383" s="6"/>
      <c r="N3383" s="6"/>
      <c r="O3383" s="6"/>
      <c r="Q3383" s="8">
        <f t="shared" si="52"/>
        <v>0.304926108374384</v>
      </c>
      <c r="T3383" s="4">
        <v>113</v>
      </c>
      <c r="U3383" s="4">
        <v>0</v>
      </c>
      <c r="AA3383" s="1" t="s">
        <v>59</v>
      </c>
      <c r="AC3383" s="4">
        <v>107030499</v>
      </c>
      <c r="AE3383" s="1" t="s">
        <v>60</v>
      </c>
      <c r="AG3383" s="1" t="s">
        <v>60</v>
      </c>
      <c r="AH3383" s="1" t="s">
        <v>8516</v>
      </c>
    </row>
    <row r="3384" s="1" customFormat="1" ht="12.75" hidden="1" spans="1:34">
      <c r="A3384" s="4">
        <v>27106</v>
      </c>
      <c r="B3384" s="1" t="s">
        <v>8517</v>
      </c>
      <c r="C3384" s="1" t="s">
        <v>3183</v>
      </c>
      <c r="D3384" s="1" t="s">
        <v>8483</v>
      </c>
      <c r="E3384" s="1" t="s">
        <v>58</v>
      </c>
      <c r="F3384" s="4">
        <v>5.56</v>
      </c>
      <c r="G3384" s="4"/>
      <c r="H3384" s="4">
        <v>8</v>
      </c>
      <c r="I3384" s="6"/>
      <c r="J3384" s="6"/>
      <c r="K3384" s="6"/>
      <c r="L3384" s="6"/>
      <c r="M3384" s="6"/>
      <c r="N3384" s="6"/>
      <c r="O3384" s="6"/>
      <c r="Q3384" s="8">
        <f t="shared" si="52"/>
        <v>0.305</v>
      </c>
      <c r="T3384" s="4">
        <v>113</v>
      </c>
      <c r="U3384" s="4">
        <v>0</v>
      </c>
      <c r="AA3384" s="1" t="s">
        <v>59</v>
      </c>
      <c r="AC3384" s="4">
        <v>107030401</v>
      </c>
      <c r="AE3384" s="1" t="s">
        <v>60</v>
      </c>
      <c r="AG3384" s="1" t="s">
        <v>60</v>
      </c>
      <c r="AH3384" s="1" t="s">
        <v>8518</v>
      </c>
    </row>
    <row r="3385" s="1" customFormat="1" ht="12.75" hidden="1" spans="1:34">
      <c r="A3385" s="4">
        <v>14635</v>
      </c>
      <c r="B3385" s="1" t="s">
        <v>3399</v>
      </c>
      <c r="C3385" s="1" t="s">
        <v>2874</v>
      </c>
      <c r="D3385" s="1" t="s">
        <v>1437</v>
      </c>
      <c r="E3385" s="1" t="s">
        <v>58</v>
      </c>
      <c r="F3385" s="4">
        <v>26.4</v>
      </c>
      <c r="G3385" s="4"/>
      <c r="H3385" s="4">
        <v>38</v>
      </c>
      <c r="I3385" s="4"/>
      <c r="J3385" s="4"/>
      <c r="K3385" s="4"/>
      <c r="L3385" s="4"/>
      <c r="M3385" s="4"/>
      <c r="N3385" s="4"/>
      <c r="O3385" s="4"/>
      <c r="P3385" s="4">
        <v>36</v>
      </c>
      <c r="Q3385" s="8">
        <f t="shared" si="52"/>
        <v>0.305263157894737</v>
      </c>
      <c r="U3385" s="4">
        <v>316</v>
      </c>
      <c r="W3385" s="4">
        <v>316</v>
      </c>
      <c r="X3385" s="4">
        <v>105</v>
      </c>
      <c r="Y3385" s="4">
        <v>339</v>
      </c>
      <c r="Z3385" s="4">
        <v>88</v>
      </c>
      <c r="AA3385" s="1" t="s">
        <v>105</v>
      </c>
      <c r="AB3385" s="4">
        <v>4</v>
      </c>
      <c r="AC3385" s="4">
        <v>107030403</v>
      </c>
      <c r="AE3385" s="1" t="s">
        <v>60</v>
      </c>
      <c r="AG3385" s="1" t="s">
        <v>60</v>
      </c>
      <c r="AH3385" s="1" t="s">
        <v>8519</v>
      </c>
    </row>
    <row r="3386" s="1" customFormat="1" ht="12.75" hidden="1" spans="1:34">
      <c r="A3386" s="4">
        <v>150098</v>
      </c>
      <c r="B3386" s="1" t="s">
        <v>8520</v>
      </c>
      <c r="C3386" s="1" t="s">
        <v>809</v>
      </c>
      <c r="D3386" s="1" t="s">
        <v>2744</v>
      </c>
      <c r="E3386" s="1" t="s">
        <v>58</v>
      </c>
      <c r="F3386" s="4">
        <v>227.8</v>
      </c>
      <c r="G3386" s="4"/>
      <c r="H3386" s="4">
        <v>328</v>
      </c>
      <c r="I3386" s="6"/>
      <c r="J3386" s="6"/>
      <c r="K3386" s="6"/>
      <c r="L3386" s="6"/>
      <c r="M3386" s="6"/>
      <c r="N3386" s="6"/>
      <c r="O3386" s="6"/>
      <c r="Q3386" s="8">
        <f t="shared" si="52"/>
        <v>0.305487804878049</v>
      </c>
      <c r="T3386" s="4">
        <v>113</v>
      </c>
      <c r="U3386" s="4">
        <v>0</v>
      </c>
      <c r="AA3386" s="1" t="s">
        <v>114</v>
      </c>
      <c r="AB3386" s="4">
        <v>0</v>
      </c>
      <c r="AC3386" s="4">
        <v>107022302</v>
      </c>
      <c r="AE3386" s="1" t="s">
        <v>60</v>
      </c>
      <c r="AG3386" s="1" t="s">
        <v>60</v>
      </c>
      <c r="AH3386" s="1" t="s">
        <v>8521</v>
      </c>
    </row>
    <row r="3387" s="1" customFormat="1" ht="12.75" hidden="1" spans="1:34">
      <c r="A3387" s="4">
        <v>836</v>
      </c>
      <c r="B3387" s="1" t="s">
        <v>8522</v>
      </c>
      <c r="C3387" s="1" t="s">
        <v>8523</v>
      </c>
      <c r="D3387" s="1" t="s">
        <v>464</v>
      </c>
      <c r="E3387" s="1" t="s">
        <v>88</v>
      </c>
      <c r="F3387" s="4">
        <v>1.25</v>
      </c>
      <c r="G3387" s="4"/>
      <c r="H3387" s="4">
        <v>1.8</v>
      </c>
      <c r="I3387" s="6"/>
      <c r="J3387" s="6"/>
      <c r="K3387" s="6"/>
      <c r="L3387" s="6"/>
      <c r="M3387" s="6"/>
      <c r="N3387" s="6"/>
      <c r="O3387" s="6"/>
      <c r="Q3387" s="8">
        <f t="shared" si="52"/>
        <v>0.305555555555556</v>
      </c>
      <c r="U3387" s="4">
        <v>86</v>
      </c>
      <c r="W3387" s="4">
        <v>86</v>
      </c>
      <c r="X3387" s="4">
        <v>33</v>
      </c>
      <c r="Y3387" s="4">
        <v>43</v>
      </c>
      <c r="Z3387" s="4">
        <v>19</v>
      </c>
      <c r="AA3387" s="1" t="s">
        <v>105</v>
      </c>
      <c r="AB3387" s="4">
        <v>3</v>
      </c>
      <c r="AC3387" s="4">
        <v>107030210</v>
      </c>
      <c r="AE3387" s="1" t="s">
        <v>60</v>
      </c>
      <c r="AG3387" s="1" t="s">
        <v>304</v>
      </c>
      <c r="AH3387" s="1" t="s">
        <v>8524</v>
      </c>
    </row>
    <row r="3388" s="1" customFormat="1" ht="12.75" hidden="1" spans="1:34">
      <c r="A3388" s="4">
        <v>316</v>
      </c>
      <c r="B3388" s="1" t="s">
        <v>8525</v>
      </c>
      <c r="C3388" s="1" t="s">
        <v>939</v>
      </c>
      <c r="D3388" s="1" t="s">
        <v>67</v>
      </c>
      <c r="E3388" s="1" t="s">
        <v>58</v>
      </c>
      <c r="F3388" s="4">
        <v>7.5</v>
      </c>
      <c r="G3388" s="4"/>
      <c r="H3388" s="4">
        <v>10.8</v>
      </c>
      <c r="I3388" s="4"/>
      <c r="J3388" s="4"/>
      <c r="K3388" s="4"/>
      <c r="L3388" s="4"/>
      <c r="M3388" s="4"/>
      <c r="N3388" s="4"/>
      <c r="O3388" s="4"/>
      <c r="Q3388" s="8">
        <f t="shared" si="52"/>
        <v>0.305555555555556</v>
      </c>
      <c r="T3388" s="4">
        <v>2</v>
      </c>
      <c r="U3388" s="4">
        <v>169</v>
      </c>
      <c r="W3388" s="4">
        <v>169</v>
      </c>
      <c r="X3388" s="4">
        <v>84</v>
      </c>
      <c r="Y3388" s="4">
        <v>68</v>
      </c>
      <c r="Z3388" s="4">
        <v>44</v>
      </c>
      <c r="AA3388" s="1" t="s">
        <v>105</v>
      </c>
      <c r="AB3388" s="4">
        <v>2</v>
      </c>
      <c r="AC3388" s="4">
        <v>107030205</v>
      </c>
      <c r="AE3388" s="1" t="s">
        <v>60</v>
      </c>
      <c r="AG3388" s="1" t="s">
        <v>60</v>
      </c>
      <c r="AH3388" s="1" t="s">
        <v>91</v>
      </c>
    </row>
    <row r="3389" s="1" customFormat="1" ht="12.75" hidden="1" spans="1:34">
      <c r="A3389" s="4">
        <v>55705</v>
      </c>
      <c r="B3389" s="1" t="s">
        <v>8526</v>
      </c>
      <c r="C3389" s="1" t="s">
        <v>8527</v>
      </c>
      <c r="D3389" s="1" t="s">
        <v>8528</v>
      </c>
      <c r="E3389" s="1" t="s">
        <v>68</v>
      </c>
      <c r="F3389" s="4">
        <v>20</v>
      </c>
      <c r="G3389" s="4"/>
      <c r="H3389" s="4">
        <v>28.8</v>
      </c>
      <c r="I3389" s="6"/>
      <c r="J3389" s="6"/>
      <c r="K3389" s="6"/>
      <c r="L3389" s="6"/>
      <c r="M3389" s="6"/>
      <c r="N3389" s="6"/>
      <c r="O3389" s="6"/>
      <c r="Q3389" s="8">
        <f t="shared" si="52"/>
        <v>0.305555555555556</v>
      </c>
      <c r="T3389" s="4">
        <v>1</v>
      </c>
      <c r="U3389" s="4">
        <v>39</v>
      </c>
      <c r="W3389" s="4">
        <v>39</v>
      </c>
      <c r="X3389" s="4">
        <v>21</v>
      </c>
      <c r="Y3389" s="4">
        <v>74</v>
      </c>
      <c r="Z3389" s="4">
        <v>13</v>
      </c>
      <c r="AA3389" s="1" t="s">
        <v>97</v>
      </c>
      <c r="AB3389" s="4">
        <v>2</v>
      </c>
      <c r="AC3389" s="4">
        <v>107030710</v>
      </c>
      <c r="AD3389" s="4">
        <v>1</v>
      </c>
      <c r="AE3389" s="1" t="s">
        <v>154</v>
      </c>
      <c r="AG3389" s="1" t="s">
        <v>434</v>
      </c>
      <c r="AH3389" s="1" t="s">
        <v>91</v>
      </c>
    </row>
    <row r="3390" s="1" customFormat="1" ht="12.75" hidden="1" spans="1:34">
      <c r="A3390" s="4">
        <v>399</v>
      </c>
      <c r="B3390" s="1" t="s">
        <v>8529</v>
      </c>
      <c r="C3390" s="1" t="s">
        <v>559</v>
      </c>
      <c r="D3390" s="1" t="s">
        <v>2934</v>
      </c>
      <c r="E3390" s="1" t="s">
        <v>58</v>
      </c>
      <c r="F3390" s="4">
        <v>1.25</v>
      </c>
      <c r="G3390" s="4"/>
      <c r="H3390" s="4">
        <v>1.8</v>
      </c>
      <c r="I3390" s="6"/>
      <c r="J3390" s="6"/>
      <c r="K3390" s="6"/>
      <c r="L3390" s="6"/>
      <c r="M3390" s="6"/>
      <c r="N3390" s="6"/>
      <c r="O3390" s="6"/>
      <c r="Q3390" s="8">
        <f t="shared" si="52"/>
        <v>0.305555555555556</v>
      </c>
      <c r="T3390" s="4">
        <v>113</v>
      </c>
      <c r="U3390" s="4">
        <v>1</v>
      </c>
      <c r="W3390" s="4">
        <v>1</v>
      </c>
      <c r="X3390" s="4">
        <v>1</v>
      </c>
      <c r="AA3390" s="1" t="s">
        <v>59</v>
      </c>
      <c r="AC3390" s="4">
        <v>107030110</v>
      </c>
      <c r="AE3390" s="1" t="s">
        <v>60</v>
      </c>
      <c r="AG3390" s="1" t="s">
        <v>60</v>
      </c>
      <c r="AH3390" s="1" t="s">
        <v>91</v>
      </c>
    </row>
    <row r="3391" s="1" customFormat="1" ht="12.75" hidden="1" spans="1:34">
      <c r="A3391" s="4">
        <v>118213</v>
      </c>
      <c r="B3391" s="1" t="s">
        <v>8530</v>
      </c>
      <c r="C3391" s="1" t="s">
        <v>8531</v>
      </c>
      <c r="D3391" s="1" t="s">
        <v>7578</v>
      </c>
      <c r="E3391" s="1" t="s">
        <v>73</v>
      </c>
      <c r="F3391" s="4">
        <v>7.5</v>
      </c>
      <c r="G3391" s="4"/>
      <c r="H3391" s="4">
        <v>10.8</v>
      </c>
      <c r="I3391" s="4"/>
      <c r="J3391" s="4"/>
      <c r="K3391" s="4"/>
      <c r="L3391" s="4"/>
      <c r="M3391" s="4"/>
      <c r="N3391" s="4"/>
      <c r="O3391" s="4"/>
      <c r="Q3391" s="8">
        <f t="shared" si="52"/>
        <v>0.305555555555556</v>
      </c>
      <c r="T3391" s="4">
        <v>113</v>
      </c>
      <c r="U3391" s="4">
        <v>0</v>
      </c>
      <c r="AA3391" s="1" t="s">
        <v>59</v>
      </c>
      <c r="AC3391" s="4">
        <v>109024599</v>
      </c>
      <c r="AE3391" s="1" t="s">
        <v>60</v>
      </c>
      <c r="AG3391" s="1" t="s">
        <v>60</v>
      </c>
      <c r="AH3391" s="1" t="s">
        <v>8532</v>
      </c>
    </row>
    <row r="3392" s="1" customFormat="1" ht="12.75" hidden="1" spans="1:34">
      <c r="A3392" s="4">
        <v>84546</v>
      </c>
      <c r="B3392" s="1" t="s">
        <v>8533</v>
      </c>
      <c r="C3392" s="1" t="s">
        <v>1131</v>
      </c>
      <c r="D3392" s="1" t="s">
        <v>619</v>
      </c>
      <c r="E3392" s="1" t="s">
        <v>58</v>
      </c>
      <c r="F3392" s="4">
        <v>99.85</v>
      </c>
      <c r="G3392" s="4"/>
      <c r="H3392" s="4">
        <v>143.8</v>
      </c>
      <c r="I3392" s="4"/>
      <c r="J3392" s="4"/>
      <c r="K3392" s="4"/>
      <c r="L3392" s="4"/>
      <c r="M3392" s="4"/>
      <c r="N3392" s="4"/>
      <c r="O3392" s="4"/>
      <c r="P3392" s="4">
        <v>140.8</v>
      </c>
      <c r="Q3392" s="8">
        <f t="shared" si="52"/>
        <v>0.305632823365786</v>
      </c>
      <c r="U3392" s="4">
        <v>700</v>
      </c>
      <c r="V3392" s="4">
        <v>247</v>
      </c>
      <c r="W3392" s="4">
        <v>453</v>
      </c>
      <c r="X3392" s="4">
        <v>112</v>
      </c>
      <c r="Y3392" s="4">
        <v>1227</v>
      </c>
      <c r="Z3392" s="4">
        <v>111</v>
      </c>
      <c r="AA3392" s="1" t="s">
        <v>105</v>
      </c>
      <c r="AB3392" s="4">
        <v>3</v>
      </c>
      <c r="AC3392" s="4">
        <v>107030104</v>
      </c>
      <c r="AE3392" s="1" t="s">
        <v>60</v>
      </c>
      <c r="AG3392" s="1" t="s">
        <v>60</v>
      </c>
      <c r="AH3392" s="1" t="s">
        <v>8534</v>
      </c>
    </row>
    <row r="3393" s="1" customFormat="1" ht="12.75" hidden="1" spans="1:34">
      <c r="A3393" s="4">
        <v>85645</v>
      </c>
      <c r="B3393" s="1" t="s">
        <v>8535</v>
      </c>
      <c r="C3393" s="1" t="s">
        <v>8536</v>
      </c>
      <c r="D3393" s="1" t="s">
        <v>22</v>
      </c>
      <c r="E3393" s="1" t="s">
        <v>73</v>
      </c>
      <c r="F3393" s="4">
        <v>9.859833</v>
      </c>
      <c r="G3393" s="4"/>
      <c r="H3393" s="4">
        <v>14.2</v>
      </c>
      <c r="I3393" s="4"/>
      <c r="J3393" s="4"/>
      <c r="K3393" s="4"/>
      <c r="L3393" s="4"/>
      <c r="M3393" s="4"/>
      <c r="N3393" s="4"/>
      <c r="O3393" s="4"/>
      <c r="Q3393" s="8">
        <f t="shared" si="52"/>
        <v>0.305645563380282</v>
      </c>
      <c r="T3393" s="4">
        <v>113</v>
      </c>
      <c r="U3393" s="4">
        <v>10</v>
      </c>
      <c r="W3393" s="4">
        <v>10</v>
      </c>
      <c r="X3393" s="4">
        <v>1</v>
      </c>
      <c r="AA3393" s="1" t="s">
        <v>59</v>
      </c>
      <c r="AC3393" s="4">
        <v>107030301</v>
      </c>
      <c r="AE3393" s="1" t="s">
        <v>60</v>
      </c>
      <c r="AG3393" s="1" t="s">
        <v>60</v>
      </c>
      <c r="AH3393" s="1" t="s">
        <v>60</v>
      </c>
    </row>
    <row r="3394" s="1" customFormat="1" ht="12.75" hidden="1" spans="1:34">
      <c r="A3394" s="4">
        <v>106535</v>
      </c>
      <c r="B3394" s="1" t="s">
        <v>8537</v>
      </c>
      <c r="C3394" s="1" t="s">
        <v>8538</v>
      </c>
      <c r="D3394" s="1" t="s">
        <v>5958</v>
      </c>
      <c r="E3394" s="1" t="s">
        <v>68</v>
      </c>
      <c r="F3394" s="4">
        <v>186.03</v>
      </c>
      <c r="G3394" s="4"/>
      <c r="H3394" s="4">
        <v>268</v>
      </c>
      <c r="I3394" s="4"/>
      <c r="J3394" s="4"/>
      <c r="K3394" s="4"/>
      <c r="L3394" s="4"/>
      <c r="M3394" s="4"/>
      <c r="N3394" s="4"/>
      <c r="O3394" s="4"/>
      <c r="Q3394" s="8">
        <f t="shared" ref="Q3394:Q3457" si="53">(H3394-F3394)/H3394</f>
        <v>0.305858208955224</v>
      </c>
      <c r="U3394" s="4">
        <v>83</v>
      </c>
      <c r="V3394" s="4">
        <v>17</v>
      </c>
      <c r="W3394" s="4">
        <v>66</v>
      </c>
      <c r="X3394" s="4">
        <v>21</v>
      </c>
      <c r="Y3394" s="4">
        <v>62</v>
      </c>
      <c r="Z3394" s="4">
        <v>12</v>
      </c>
      <c r="AA3394" s="1" t="s">
        <v>114</v>
      </c>
      <c r="AB3394" s="4">
        <v>0</v>
      </c>
      <c r="AC3394" s="4">
        <v>107030205</v>
      </c>
      <c r="AE3394" s="1" t="s">
        <v>60</v>
      </c>
      <c r="AG3394" s="1" t="s">
        <v>60</v>
      </c>
      <c r="AH3394" s="1" t="s">
        <v>8539</v>
      </c>
    </row>
    <row r="3395" s="1" customFormat="1" ht="12.75" hidden="1" spans="1:34">
      <c r="A3395" s="4">
        <v>286</v>
      </c>
      <c r="B3395" s="1" t="s">
        <v>8540</v>
      </c>
      <c r="C3395" s="1" t="s">
        <v>4032</v>
      </c>
      <c r="D3395" s="1" t="s">
        <v>1499</v>
      </c>
      <c r="E3395" s="1" t="s">
        <v>68</v>
      </c>
      <c r="F3395" s="4">
        <v>5.9</v>
      </c>
      <c r="G3395" s="4"/>
      <c r="H3395" s="4">
        <v>8.5</v>
      </c>
      <c r="I3395" s="6"/>
      <c r="J3395" s="6"/>
      <c r="K3395" s="6"/>
      <c r="L3395" s="6"/>
      <c r="M3395" s="6"/>
      <c r="N3395" s="6"/>
      <c r="O3395" s="6"/>
      <c r="Q3395" s="8">
        <f t="shared" si="53"/>
        <v>0.305882352941176</v>
      </c>
      <c r="U3395" s="4">
        <v>397</v>
      </c>
      <c r="V3395" s="4">
        <v>50</v>
      </c>
      <c r="W3395" s="4">
        <v>347</v>
      </c>
      <c r="X3395" s="4">
        <v>113</v>
      </c>
      <c r="Y3395" s="4">
        <v>373</v>
      </c>
      <c r="Z3395" s="4">
        <v>93</v>
      </c>
      <c r="AA3395" s="1" t="s">
        <v>105</v>
      </c>
      <c r="AB3395" s="4">
        <v>2</v>
      </c>
      <c r="AC3395" s="4">
        <v>107030205</v>
      </c>
      <c r="AE3395" s="1" t="s">
        <v>60</v>
      </c>
      <c r="AG3395" s="1" t="s">
        <v>60</v>
      </c>
      <c r="AH3395" s="1" t="s">
        <v>91</v>
      </c>
    </row>
    <row r="3396" s="1" customFormat="1" ht="12.75" hidden="1" spans="1:34">
      <c r="A3396" s="4">
        <v>59379</v>
      </c>
      <c r="B3396" s="1" t="s">
        <v>3614</v>
      </c>
      <c r="C3396" s="1" t="s">
        <v>8541</v>
      </c>
      <c r="D3396" s="1" t="s">
        <v>6543</v>
      </c>
      <c r="E3396" s="1" t="s">
        <v>58</v>
      </c>
      <c r="F3396" s="4">
        <v>5.9</v>
      </c>
      <c r="G3396" s="4"/>
      <c r="H3396" s="4">
        <v>8.5</v>
      </c>
      <c r="I3396" s="4"/>
      <c r="J3396" s="4"/>
      <c r="K3396" s="4"/>
      <c r="L3396" s="4"/>
      <c r="M3396" s="4"/>
      <c r="N3396" s="4"/>
      <c r="O3396" s="4"/>
      <c r="P3396" s="4">
        <v>8</v>
      </c>
      <c r="Q3396" s="8">
        <f t="shared" si="53"/>
        <v>0.305882352941176</v>
      </c>
      <c r="U3396" s="4">
        <v>862</v>
      </c>
      <c r="V3396" s="4">
        <v>227</v>
      </c>
      <c r="W3396" s="4">
        <v>635</v>
      </c>
      <c r="X3396" s="4">
        <v>109</v>
      </c>
      <c r="Y3396" s="4">
        <v>975</v>
      </c>
      <c r="Z3396" s="4">
        <v>108</v>
      </c>
      <c r="AA3396" s="1" t="s">
        <v>105</v>
      </c>
      <c r="AB3396" s="4">
        <v>3</v>
      </c>
      <c r="AC3396" s="4">
        <v>107030205</v>
      </c>
      <c r="AE3396" s="1" t="s">
        <v>60</v>
      </c>
      <c r="AG3396" s="1" t="s">
        <v>60</v>
      </c>
      <c r="AH3396" s="1" t="s">
        <v>8542</v>
      </c>
    </row>
    <row r="3397" s="1" customFormat="1" ht="12.75" hidden="1" spans="1:34">
      <c r="A3397" s="4">
        <v>158030</v>
      </c>
      <c r="B3397" s="1" t="s">
        <v>121</v>
      </c>
      <c r="C3397" s="1" t="s">
        <v>6218</v>
      </c>
      <c r="D3397" s="1" t="s">
        <v>93</v>
      </c>
      <c r="E3397" s="1" t="s">
        <v>23</v>
      </c>
      <c r="F3397" s="4">
        <v>0.59</v>
      </c>
      <c r="G3397" s="4"/>
      <c r="H3397" s="4">
        <v>0.85</v>
      </c>
      <c r="I3397" s="6"/>
      <c r="J3397" s="6"/>
      <c r="K3397" s="6"/>
      <c r="L3397" s="6"/>
      <c r="M3397" s="6"/>
      <c r="N3397" s="6"/>
      <c r="O3397" s="6"/>
      <c r="Q3397" s="8">
        <f t="shared" si="53"/>
        <v>0.305882352941176</v>
      </c>
      <c r="U3397" s="4">
        <v>528.38</v>
      </c>
      <c r="V3397" s="4">
        <v>300</v>
      </c>
      <c r="W3397" s="4">
        <v>228.38</v>
      </c>
      <c r="X3397" s="4">
        <v>3</v>
      </c>
      <c r="Y3397" s="4">
        <v>15</v>
      </c>
      <c r="Z3397" s="4">
        <v>2</v>
      </c>
      <c r="AA3397" s="1" t="s">
        <v>59</v>
      </c>
      <c r="AC3397" s="4">
        <v>107030301</v>
      </c>
      <c r="AE3397" s="1" t="s">
        <v>60</v>
      </c>
      <c r="AG3397" s="1" t="s">
        <v>60</v>
      </c>
      <c r="AH3397" s="1" t="s">
        <v>60</v>
      </c>
    </row>
    <row r="3398" s="1" customFormat="1" ht="12.75" hidden="1" spans="1:34">
      <c r="A3398" s="4">
        <v>159402</v>
      </c>
      <c r="B3398" s="1" t="s">
        <v>8543</v>
      </c>
      <c r="C3398" s="1" t="s">
        <v>8544</v>
      </c>
      <c r="D3398" s="1" t="s">
        <v>1815</v>
      </c>
      <c r="E3398" s="1" t="s">
        <v>68</v>
      </c>
      <c r="F3398" s="4">
        <v>23.46</v>
      </c>
      <c r="G3398" s="4"/>
      <c r="H3398" s="4">
        <v>33.8</v>
      </c>
      <c r="I3398" s="6"/>
      <c r="J3398" s="6"/>
      <c r="K3398" s="6"/>
      <c r="L3398" s="6"/>
      <c r="M3398" s="6"/>
      <c r="N3398" s="6"/>
      <c r="O3398" s="6"/>
      <c r="Q3398" s="8">
        <f t="shared" si="53"/>
        <v>0.305917159763314</v>
      </c>
      <c r="U3398" s="4">
        <v>449</v>
      </c>
      <c r="V3398" s="4">
        <v>207</v>
      </c>
      <c r="W3398" s="4">
        <v>242</v>
      </c>
      <c r="X3398" s="4">
        <v>104</v>
      </c>
      <c r="Y3398" s="4">
        <v>375</v>
      </c>
      <c r="Z3398" s="4">
        <v>89</v>
      </c>
      <c r="AA3398" s="1" t="s">
        <v>105</v>
      </c>
      <c r="AB3398" s="4">
        <v>2</v>
      </c>
      <c r="AC3398" s="4">
        <v>107030206</v>
      </c>
      <c r="AE3398" s="1" t="s">
        <v>60</v>
      </c>
      <c r="AG3398" s="1" t="s">
        <v>60</v>
      </c>
      <c r="AH3398" s="1" t="s">
        <v>8545</v>
      </c>
    </row>
    <row r="3399" s="1" customFormat="1" ht="12.75" hidden="1" spans="1:34">
      <c r="A3399" s="4">
        <v>17488</v>
      </c>
      <c r="B3399" s="1" t="s">
        <v>8546</v>
      </c>
      <c r="C3399" s="1" t="s">
        <v>8547</v>
      </c>
      <c r="D3399" s="1" t="s">
        <v>6898</v>
      </c>
      <c r="E3399" s="1" t="s">
        <v>68</v>
      </c>
      <c r="F3399" s="4">
        <v>34.7</v>
      </c>
      <c r="G3399" s="4"/>
      <c r="H3399" s="4">
        <v>50</v>
      </c>
      <c r="I3399" s="6"/>
      <c r="J3399" s="6"/>
      <c r="K3399" s="6"/>
      <c r="L3399" s="6"/>
      <c r="M3399" s="6"/>
      <c r="N3399" s="6"/>
      <c r="O3399" s="6"/>
      <c r="Q3399" s="8">
        <f t="shared" si="53"/>
        <v>0.306</v>
      </c>
      <c r="T3399" s="4">
        <v>113</v>
      </c>
      <c r="U3399" s="4">
        <v>0.3</v>
      </c>
      <c r="W3399" s="4">
        <v>0.3</v>
      </c>
      <c r="X3399" s="4">
        <v>1</v>
      </c>
      <c r="AA3399" s="1" t="s">
        <v>59</v>
      </c>
      <c r="AC3399" s="4">
        <v>107030801</v>
      </c>
      <c r="AE3399" s="1" t="s">
        <v>60</v>
      </c>
      <c r="AG3399" s="1" t="s">
        <v>60</v>
      </c>
      <c r="AH3399" s="1" t="s">
        <v>8548</v>
      </c>
    </row>
    <row r="3400" s="1" customFormat="1" ht="12.75" hidden="1" spans="1:34">
      <c r="A3400" s="4">
        <v>30662</v>
      </c>
      <c r="B3400" s="1" t="s">
        <v>7080</v>
      </c>
      <c r="C3400" s="1" t="s">
        <v>6198</v>
      </c>
      <c r="D3400" s="1" t="s">
        <v>8549</v>
      </c>
      <c r="E3400" s="1" t="s">
        <v>68</v>
      </c>
      <c r="F3400" s="4">
        <v>3.4</v>
      </c>
      <c r="G3400" s="4"/>
      <c r="H3400" s="4">
        <v>4.9</v>
      </c>
      <c r="I3400" s="6"/>
      <c r="J3400" s="6"/>
      <c r="K3400" s="6"/>
      <c r="L3400" s="6"/>
      <c r="M3400" s="6"/>
      <c r="N3400" s="6"/>
      <c r="O3400" s="6"/>
      <c r="Q3400" s="8">
        <f t="shared" si="53"/>
        <v>0.306122448979592</v>
      </c>
      <c r="T3400" s="4">
        <v>113</v>
      </c>
      <c r="U3400" s="4">
        <v>0</v>
      </c>
      <c r="AA3400" s="1" t="s">
        <v>59</v>
      </c>
      <c r="AC3400" s="4">
        <v>107030499</v>
      </c>
      <c r="AE3400" s="1" t="s">
        <v>60</v>
      </c>
      <c r="AG3400" s="1" t="s">
        <v>60</v>
      </c>
      <c r="AH3400" s="1" t="s">
        <v>60</v>
      </c>
    </row>
    <row r="3401" s="1" customFormat="1" ht="12.75" hidden="1" spans="1:34">
      <c r="A3401" s="4">
        <v>19229</v>
      </c>
      <c r="B3401" s="1" t="s">
        <v>8550</v>
      </c>
      <c r="C3401" s="1" t="s">
        <v>796</v>
      </c>
      <c r="D3401" s="1" t="s">
        <v>8551</v>
      </c>
      <c r="E3401" s="1" t="s">
        <v>68</v>
      </c>
      <c r="F3401" s="4">
        <v>14.5</v>
      </c>
      <c r="G3401" s="4"/>
      <c r="H3401" s="4">
        <v>20.9</v>
      </c>
      <c r="I3401" s="4"/>
      <c r="J3401" s="4"/>
      <c r="K3401" s="4"/>
      <c r="L3401" s="4"/>
      <c r="M3401" s="4"/>
      <c r="N3401" s="4"/>
      <c r="O3401" s="4"/>
      <c r="Q3401" s="8">
        <f t="shared" si="53"/>
        <v>0.30622009569378</v>
      </c>
      <c r="U3401" s="4">
        <v>381</v>
      </c>
      <c r="V3401" s="4">
        <v>82</v>
      </c>
      <c r="W3401" s="4">
        <v>299</v>
      </c>
      <c r="X3401" s="4">
        <v>61</v>
      </c>
      <c r="Y3401" s="4">
        <v>310</v>
      </c>
      <c r="Z3401" s="4">
        <v>21</v>
      </c>
      <c r="AA3401" s="1" t="s">
        <v>97</v>
      </c>
      <c r="AB3401" s="4">
        <v>3</v>
      </c>
      <c r="AC3401" s="4">
        <v>107030407</v>
      </c>
      <c r="AE3401" s="1" t="s">
        <v>60</v>
      </c>
      <c r="AG3401" s="1" t="s">
        <v>304</v>
      </c>
      <c r="AH3401" s="1" t="s">
        <v>8552</v>
      </c>
    </row>
    <row r="3402" s="1" customFormat="1" ht="12.75" hidden="1" spans="1:34">
      <c r="A3402" s="4">
        <v>22221</v>
      </c>
      <c r="B3402" s="1" t="s">
        <v>8553</v>
      </c>
      <c r="C3402" s="1" t="s">
        <v>63</v>
      </c>
      <c r="D3402" s="1" t="s">
        <v>93</v>
      </c>
      <c r="E3402" s="1" t="s">
        <v>23</v>
      </c>
      <c r="F3402" s="4">
        <v>0.111</v>
      </c>
      <c r="G3402" s="4"/>
      <c r="H3402" s="4">
        <v>0.16</v>
      </c>
      <c r="I3402" s="6"/>
      <c r="J3402" s="6"/>
      <c r="K3402" s="6"/>
      <c r="L3402" s="6"/>
      <c r="M3402" s="6"/>
      <c r="N3402" s="6"/>
      <c r="O3402" s="6"/>
      <c r="Q3402" s="8">
        <f t="shared" si="53"/>
        <v>0.30625</v>
      </c>
      <c r="T3402" s="4">
        <v>113</v>
      </c>
      <c r="U3402" s="4">
        <v>101.5</v>
      </c>
      <c r="W3402" s="4">
        <v>101.5</v>
      </c>
      <c r="X3402" s="4">
        <v>2</v>
      </c>
      <c r="AA3402" s="1" t="s">
        <v>59</v>
      </c>
      <c r="AC3402" s="4">
        <v>107030301</v>
      </c>
      <c r="AE3402" s="1" t="s">
        <v>60</v>
      </c>
      <c r="AG3402" s="1" t="s">
        <v>60</v>
      </c>
      <c r="AH3402" s="1" t="s">
        <v>60</v>
      </c>
    </row>
    <row r="3403" s="1" customFormat="1" ht="12.75" hidden="1" spans="1:34">
      <c r="A3403" s="4">
        <v>16570</v>
      </c>
      <c r="B3403" s="1" t="s">
        <v>7535</v>
      </c>
      <c r="C3403" s="1" t="s">
        <v>8554</v>
      </c>
      <c r="D3403" s="1" t="s">
        <v>619</v>
      </c>
      <c r="E3403" s="1" t="s">
        <v>58</v>
      </c>
      <c r="F3403" s="4">
        <v>13.8</v>
      </c>
      <c r="G3403" s="4"/>
      <c r="H3403" s="4">
        <v>19.9</v>
      </c>
      <c r="I3403" s="6"/>
      <c r="J3403" s="6"/>
      <c r="K3403" s="6"/>
      <c r="L3403" s="6"/>
      <c r="M3403" s="6"/>
      <c r="N3403" s="6"/>
      <c r="O3403" s="6"/>
      <c r="Q3403" s="8">
        <f t="shared" si="53"/>
        <v>0.306532663316583</v>
      </c>
      <c r="U3403" s="4">
        <v>134</v>
      </c>
      <c r="W3403" s="4">
        <v>134</v>
      </c>
      <c r="X3403" s="4">
        <v>67</v>
      </c>
      <c r="Y3403" s="4">
        <v>150</v>
      </c>
      <c r="Z3403" s="4">
        <v>57</v>
      </c>
      <c r="AA3403" s="1" t="s">
        <v>105</v>
      </c>
      <c r="AB3403" s="4">
        <v>2</v>
      </c>
      <c r="AC3403" s="4">
        <v>107030111</v>
      </c>
      <c r="AE3403" s="1" t="s">
        <v>60</v>
      </c>
      <c r="AG3403" s="1" t="s">
        <v>60</v>
      </c>
      <c r="AH3403" s="1" t="s">
        <v>8555</v>
      </c>
    </row>
    <row r="3404" s="1" customFormat="1" ht="12.75" hidden="1" spans="1:34">
      <c r="A3404" s="4">
        <v>3056</v>
      </c>
      <c r="B3404" s="1" t="s">
        <v>6464</v>
      </c>
      <c r="C3404" s="1" t="s">
        <v>6324</v>
      </c>
      <c r="D3404" s="1" t="s">
        <v>7930</v>
      </c>
      <c r="E3404" s="1" t="s">
        <v>88</v>
      </c>
      <c r="F3404" s="4">
        <v>1.04</v>
      </c>
      <c r="G3404" s="4"/>
      <c r="H3404" s="4">
        <v>1.5</v>
      </c>
      <c r="I3404" s="6"/>
      <c r="J3404" s="6"/>
      <c r="K3404" s="6"/>
      <c r="L3404" s="6"/>
      <c r="M3404" s="6"/>
      <c r="N3404" s="6"/>
      <c r="O3404" s="6"/>
      <c r="Q3404" s="8">
        <f t="shared" si="53"/>
        <v>0.306666666666667</v>
      </c>
      <c r="U3404" s="4">
        <v>581</v>
      </c>
      <c r="V3404" s="4">
        <v>121</v>
      </c>
      <c r="W3404" s="4">
        <v>460</v>
      </c>
      <c r="X3404" s="4">
        <v>103</v>
      </c>
      <c r="Y3404" s="4">
        <v>1461</v>
      </c>
      <c r="Z3404" s="4">
        <v>110</v>
      </c>
      <c r="AA3404" s="1" t="s">
        <v>105</v>
      </c>
      <c r="AB3404" s="4">
        <v>4</v>
      </c>
      <c r="AC3404" s="4">
        <v>107030210</v>
      </c>
      <c r="AE3404" s="1" t="s">
        <v>60</v>
      </c>
      <c r="AG3404" s="1" t="s">
        <v>60</v>
      </c>
      <c r="AH3404" s="1" t="s">
        <v>8556</v>
      </c>
    </row>
    <row r="3405" s="1" customFormat="1" ht="12.75" hidden="1" spans="1:34">
      <c r="A3405" s="4">
        <v>9616</v>
      </c>
      <c r="B3405" s="1" t="s">
        <v>1471</v>
      </c>
      <c r="C3405" s="1" t="s">
        <v>2601</v>
      </c>
      <c r="D3405" s="1" t="s">
        <v>2602</v>
      </c>
      <c r="E3405" s="1" t="s">
        <v>58</v>
      </c>
      <c r="F3405" s="4">
        <v>3.12</v>
      </c>
      <c r="G3405" s="4"/>
      <c r="H3405" s="4">
        <v>4.5</v>
      </c>
      <c r="I3405" s="6"/>
      <c r="J3405" s="6"/>
      <c r="K3405" s="6"/>
      <c r="L3405" s="6"/>
      <c r="M3405" s="6"/>
      <c r="N3405" s="6"/>
      <c r="O3405" s="6"/>
      <c r="Q3405" s="8">
        <f t="shared" si="53"/>
        <v>0.306666666666667</v>
      </c>
      <c r="T3405" s="4">
        <v>113</v>
      </c>
      <c r="U3405" s="4">
        <v>0</v>
      </c>
      <c r="AA3405" s="1" t="s">
        <v>59</v>
      </c>
      <c r="AC3405" s="4">
        <v>107030401</v>
      </c>
      <c r="AE3405" s="1" t="s">
        <v>60</v>
      </c>
      <c r="AG3405" s="1" t="s">
        <v>60</v>
      </c>
      <c r="AH3405" s="1" t="s">
        <v>8557</v>
      </c>
    </row>
    <row r="3406" s="1" customFormat="1" ht="12.75" hidden="1" spans="1:34">
      <c r="A3406" s="4">
        <v>48651</v>
      </c>
      <c r="B3406" s="1" t="s">
        <v>8558</v>
      </c>
      <c r="C3406" s="1" t="s">
        <v>8559</v>
      </c>
      <c r="D3406" s="1" t="s">
        <v>93</v>
      </c>
      <c r="E3406" s="1" t="s">
        <v>23</v>
      </c>
      <c r="F3406" s="4">
        <v>2.64</v>
      </c>
      <c r="G3406" s="4"/>
      <c r="H3406" s="4">
        <v>3.81</v>
      </c>
      <c r="I3406" s="6"/>
      <c r="J3406" s="6"/>
      <c r="K3406" s="6"/>
      <c r="L3406" s="6"/>
      <c r="M3406" s="6"/>
      <c r="N3406" s="6"/>
      <c r="O3406" s="6"/>
      <c r="Q3406" s="8">
        <f t="shared" si="53"/>
        <v>0.307086614173228</v>
      </c>
      <c r="T3406" s="4">
        <v>114</v>
      </c>
      <c r="U3406" s="4">
        <v>1255.922</v>
      </c>
      <c r="W3406" s="4">
        <v>1255.922</v>
      </c>
      <c r="X3406" s="4">
        <v>14</v>
      </c>
      <c r="Y3406" s="4">
        <v>232.54924</v>
      </c>
      <c r="Z3406" s="4">
        <v>12</v>
      </c>
      <c r="AA3406" s="1" t="s">
        <v>123</v>
      </c>
      <c r="AB3406" s="4">
        <v>0</v>
      </c>
      <c r="AC3406" s="4">
        <v>107030301</v>
      </c>
      <c r="AE3406" s="1" t="s">
        <v>60</v>
      </c>
      <c r="AG3406" s="1" t="s">
        <v>60</v>
      </c>
      <c r="AH3406" s="1" t="s">
        <v>60</v>
      </c>
    </row>
    <row r="3407" s="1" customFormat="1" ht="12.75" hidden="1" spans="1:34">
      <c r="A3407" s="4">
        <v>48843</v>
      </c>
      <c r="B3407" s="1" t="s">
        <v>8560</v>
      </c>
      <c r="C3407" s="1" t="s">
        <v>8559</v>
      </c>
      <c r="D3407" s="1" t="s">
        <v>8561</v>
      </c>
      <c r="E3407" s="1" t="s">
        <v>23</v>
      </c>
      <c r="F3407" s="4">
        <v>2.73</v>
      </c>
      <c r="G3407" s="4"/>
      <c r="H3407" s="4">
        <v>3.94</v>
      </c>
      <c r="I3407" s="4"/>
      <c r="J3407" s="4"/>
      <c r="K3407" s="4"/>
      <c r="L3407" s="4"/>
      <c r="M3407" s="4"/>
      <c r="N3407" s="4"/>
      <c r="O3407" s="4"/>
      <c r="Q3407" s="8">
        <f t="shared" si="53"/>
        <v>0.307106598984772</v>
      </c>
      <c r="T3407" s="4">
        <v>114</v>
      </c>
      <c r="U3407" s="4">
        <v>830.88</v>
      </c>
      <c r="W3407" s="4">
        <v>830.88</v>
      </c>
      <c r="X3407" s="4">
        <v>13</v>
      </c>
      <c r="Y3407" s="4">
        <v>156</v>
      </c>
      <c r="Z3407" s="4">
        <v>8</v>
      </c>
      <c r="AA3407" s="1" t="s">
        <v>123</v>
      </c>
      <c r="AB3407" s="4">
        <v>0</v>
      </c>
      <c r="AC3407" s="4">
        <v>107030301</v>
      </c>
      <c r="AE3407" s="1" t="s">
        <v>60</v>
      </c>
      <c r="AG3407" s="1" t="s">
        <v>60</v>
      </c>
      <c r="AH3407" s="1" t="s">
        <v>60</v>
      </c>
    </row>
    <row r="3408" s="1" customFormat="1" ht="12.75" hidden="1" spans="1:34">
      <c r="A3408" s="4">
        <v>60325</v>
      </c>
      <c r="B3408" s="1" t="s">
        <v>8562</v>
      </c>
      <c r="C3408" s="1" t="s">
        <v>8563</v>
      </c>
      <c r="D3408" s="1" t="s">
        <v>1419</v>
      </c>
      <c r="E3408" s="1" t="s">
        <v>88</v>
      </c>
      <c r="F3408" s="4">
        <v>13.16</v>
      </c>
      <c r="G3408" s="4"/>
      <c r="H3408" s="4">
        <v>19</v>
      </c>
      <c r="I3408" s="6"/>
      <c r="J3408" s="6"/>
      <c r="K3408" s="6"/>
      <c r="L3408" s="6"/>
      <c r="M3408" s="6"/>
      <c r="N3408" s="6"/>
      <c r="O3408" s="6"/>
      <c r="Q3408" s="8">
        <f t="shared" si="53"/>
        <v>0.307368421052632</v>
      </c>
      <c r="U3408" s="4">
        <v>160</v>
      </c>
      <c r="V3408" s="4">
        <v>7</v>
      </c>
      <c r="W3408" s="4">
        <v>153</v>
      </c>
      <c r="X3408" s="4">
        <v>75</v>
      </c>
      <c r="Y3408" s="4">
        <v>61</v>
      </c>
      <c r="Z3408" s="4">
        <v>37</v>
      </c>
      <c r="AA3408" s="1" t="s">
        <v>59</v>
      </c>
      <c r="AB3408" s="4">
        <v>0</v>
      </c>
      <c r="AC3408" s="4">
        <v>107030210</v>
      </c>
      <c r="AE3408" s="1" t="s">
        <v>60</v>
      </c>
      <c r="AG3408" s="1" t="s">
        <v>304</v>
      </c>
      <c r="AH3408" s="1" t="s">
        <v>8564</v>
      </c>
    </row>
    <row r="3409" s="1" customFormat="1" ht="12.75" hidden="1" spans="1:34">
      <c r="A3409" s="4">
        <v>88890</v>
      </c>
      <c r="B3409" s="1" t="s">
        <v>2690</v>
      </c>
      <c r="C3409" s="1" t="s">
        <v>8565</v>
      </c>
      <c r="D3409" s="1" t="s">
        <v>2692</v>
      </c>
      <c r="E3409" s="1" t="s">
        <v>68</v>
      </c>
      <c r="F3409" s="4">
        <v>18.7</v>
      </c>
      <c r="G3409" s="4"/>
      <c r="H3409" s="4">
        <v>27</v>
      </c>
      <c r="I3409" s="6"/>
      <c r="J3409" s="6"/>
      <c r="K3409" s="6"/>
      <c r="L3409" s="6"/>
      <c r="M3409" s="6"/>
      <c r="N3409" s="6"/>
      <c r="O3409" s="6"/>
      <c r="Q3409" s="8">
        <f t="shared" si="53"/>
        <v>0.307407407407407</v>
      </c>
      <c r="T3409" s="4">
        <v>113</v>
      </c>
      <c r="U3409" s="4">
        <v>0</v>
      </c>
      <c r="AA3409" s="1" t="s">
        <v>59</v>
      </c>
      <c r="AC3409" s="4">
        <v>107030110</v>
      </c>
      <c r="AE3409" s="1" t="s">
        <v>60</v>
      </c>
      <c r="AG3409" s="1" t="s">
        <v>60</v>
      </c>
      <c r="AH3409" s="1" t="s">
        <v>8566</v>
      </c>
    </row>
    <row r="3410" s="1" customFormat="1" ht="12.75" hidden="1" spans="1:34">
      <c r="A3410" s="4">
        <v>146989</v>
      </c>
      <c r="B3410" s="1" t="s">
        <v>8567</v>
      </c>
      <c r="C3410" s="1" t="s">
        <v>8568</v>
      </c>
      <c r="D3410" s="1" t="s">
        <v>8569</v>
      </c>
      <c r="E3410" s="1" t="s">
        <v>284</v>
      </c>
      <c r="F3410" s="4">
        <v>379.46</v>
      </c>
      <c r="G3410" s="4"/>
      <c r="H3410" s="4">
        <v>548</v>
      </c>
      <c r="I3410" s="4"/>
      <c r="J3410" s="4"/>
      <c r="K3410" s="4"/>
      <c r="L3410" s="4"/>
      <c r="M3410" s="4"/>
      <c r="N3410" s="4"/>
      <c r="O3410" s="4"/>
      <c r="Q3410" s="8">
        <f t="shared" si="53"/>
        <v>0.307554744525547</v>
      </c>
      <c r="U3410" s="4">
        <v>31</v>
      </c>
      <c r="W3410" s="4">
        <v>31</v>
      </c>
      <c r="X3410" s="4">
        <v>21</v>
      </c>
      <c r="Y3410" s="4">
        <v>37</v>
      </c>
      <c r="Z3410" s="4">
        <v>22</v>
      </c>
      <c r="AA3410" s="1" t="s">
        <v>105</v>
      </c>
      <c r="AB3410" s="4">
        <v>1</v>
      </c>
      <c r="AC3410" s="4">
        <v>107030499</v>
      </c>
      <c r="AE3410" s="1" t="s">
        <v>60</v>
      </c>
      <c r="AG3410" s="1" t="s">
        <v>60</v>
      </c>
      <c r="AH3410" s="1" t="s">
        <v>8570</v>
      </c>
    </row>
    <row r="3411" s="1" customFormat="1" ht="12.75" hidden="1" spans="1:34">
      <c r="A3411" s="4">
        <v>1474</v>
      </c>
      <c r="B3411" s="1" t="s">
        <v>8571</v>
      </c>
      <c r="C3411" s="1" t="s">
        <v>116</v>
      </c>
      <c r="D3411" s="1" t="s">
        <v>1346</v>
      </c>
      <c r="E3411" s="1" t="s">
        <v>58</v>
      </c>
      <c r="F3411" s="4">
        <v>5.4</v>
      </c>
      <c r="G3411" s="4"/>
      <c r="H3411" s="4">
        <v>7.8</v>
      </c>
      <c r="I3411" s="4"/>
      <c r="J3411" s="4"/>
      <c r="K3411" s="4"/>
      <c r="L3411" s="4"/>
      <c r="M3411" s="4"/>
      <c r="N3411" s="4"/>
      <c r="O3411" s="4"/>
      <c r="P3411" s="4">
        <v>7</v>
      </c>
      <c r="Q3411" s="8">
        <f t="shared" si="53"/>
        <v>0.307692307692308</v>
      </c>
      <c r="U3411" s="4">
        <v>382</v>
      </c>
      <c r="V3411" s="4">
        <v>41</v>
      </c>
      <c r="W3411" s="4">
        <v>341</v>
      </c>
      <c r="X3411" s="4">
        <v>105</v>
      </c>
      <c r="Y3411" s="4">
        <v>302</v>
      </c>
      <c r="Z3411" s="4">
        <v>92</v>
      </c>
      <c r="AA3411" s="1" t="s">
        <v>97</v>
      </c>
      <c r="AB3411" s="4">
        <v>2</v>
      </c>
      <c r="AC3411" s="4">
        <v>107030110</v>
      </c>
      <c r="AE3411" s="1" t="s">
        <v>60</v>
      </c>
      <c r="AG3411" s="1" t="s">
        <v>60</v>
      </c>
      <c r="AH3411" s="1" t="s">
        <v>8572</v>
      </c>
    </row>
    <row r="3412" s="1" customFormat="1" ht="12.75" hidden="1" spans="1:34">
      <c r="A3412" s="4">
        <v>17283</v>
      </c>
      <c r="B3412" s="1" t="s">
        <v>8573</v>
      </c>
      <c r="C3412" s="1" t="s">
        <v>345</v>
      </c>
      <c r="D3412" s="1" t="s">
        <v>8574</v>
      </c>
      <c r="E3412" s="1" t="s">
        <v>68</v>
      </c>
      <c r="F3412" s="4">
        <v>5.4</v>
      </c>
      <c r="G3412" s="4"/>
      <c r="H3412" s="4">
        <v>7.8</v>
      </c>
      <c r="I3412" s="4"/>
      <c r="J3412" s="4"/>
      <c r="K3412" s="4"/>
      <c r="L3412" s="4"/>
      <c r="M3412" s="4"/>
      <c r="N3412" s="4"/>
      <c r="O3412" s="4"/>
      <c r="Q3412" s="8">
        <f t="shared" si="53"/>
        <v>0.307692307692308</v>
      </c>
      <c r="T3412" s="4">
        <v>113</v>
      </c>
      <c r="U3412" s="4">
        <v>8</v>
      </c>
      <c r="W3412" s="4">
        <v>8</v>
      </c>
      <c r="X3412" s="4">
        <v>3</v>
      </c>
      <c r="Y3412" s="4">
        <v>4</v>
      </c>
      <c r="Z3412" s="4">
        <v>2</v>
      </c>
      <c r="AA3412" s="1" t="s">
        <v>59</v>
      </c>
      <c r="AC3412" s="4">
        <v>107030205</v>
      </c>
      <c r="AE3412" s="1" t="s">
        <v>60</v>
      </c>
      <c r="AG3412" s="1" t="s">
        <v>60</v>
      </c>
      <c r="AH3412" s="1" t="s">
        <v>8575</v>
      </c>
    </row>
    <row r="3413" s="1" customFormat="1" ht="12.75" hidden="1" spans="1:34">
      <c r="A3413" s="4">
        <v>23891</v>
      </c>
      <c r="B3413" s="1" t="s">
        <v>8576</v>
      </c>
      <c r="C3413" s="1" t="s">
        <v>8577</v>
      </c>
      <c r="D3413" s="1" t="s">
        <v>8578</v>
      </c>
      <c r="E3413" s="1" t="s">
        <v>579</v>
      </c>
      <c r="F3413" s="4">
        <v>54</v>
      </c>
      <c r="G3413" s="4"/>
      <c r="H3413" s="4">
        <v>78</v>
      </c>
      <c r="I3413" s="4"/>
      <c r="J3413" s="4"/>
      <c r="K3413" s="4"/>
      <c r="L3413" s="4"/>
      <c r="M3413" s="4"/>
      <c r="N3413" s="4"/>
      <c r="O3413" s="4"/>
      <c r="Q3413" s="8">
        <f t="shared" si="53"/>
        <v>0.307692307692308</v>
      </c>
      <c r="T3413" s="4">
        <v>114</v>
      </c>
      <c r="U3413" s="4">
        <v>1</v>
      </c>
      <c r="W3413" s="4">
        <v>1</v>
      </c>
      <c r="X3413" s="4">
        <v>1</v>
      </c>
      <c r="Y3413" s="4">
        <v>1</v>
      </c>
      <c r="Z3413" s="4">
        <v>1</v>
      </c>
      <c r="AA3413" s="1" t="s">
        <v>97</v>
      </c>
      <c r="AB3413" s="4">
        <v>1</v>
      </c>
      <c r="AC3413" s="4">
        <v>109024599</v>
      </c>
      <c r="AE3413" s="1" t="s">
        <v>60</v>
      </c>
      <c r="AG3413" s="1" t="s">
        <v>60</v>
      </c>
      <c r="AH3413" s="1" t="s">
        <v>60</v>
      </c>
    </row>
    <row r="3414" s="1" customFormat="1" ht="12.75" hidden="1" spans="1:34">
      <c r="A3414" s="4">
        <v>39469</v>
      </c>
      <c r="B3414" s="1" t="s">
        <v>8579</v>
      </c>
      <c r="C3414" s="1" t="s">
        <v>8580</v>
      </c>
      <c r="D3414" s="1" t="s">
        <v>1040</v>
      </c>
      <c r="E3414" s="1" t="s">
        <v>58</v>
      </c>
      <c r="F3414" s="4">
        <v>4.5</v>
      </c>
      <c r="G3414" s="4"/>
      <c r="H3414" s="4">
        <v>6.5</v>
      </c>
      <c r="I3414" s="4"/>
      <c r="J3414" s="4"/>
      <c r="K3414" s="4"/>
      <c r="L3414" s="4"/>
      <c r="M3414" s="4"/>
      <c r="N3414" s="4"/>
      <c r="O3414" s="4"/>
      <c r="Q3414" s="8">
        <f t="shared" si="53"/>
        <v>0.307692307692308</v>
      </c>
      <c r="U3414" s="4">
        <v>105</v>
      </c>
      <c r="V3414" s="4">
        <v>31</v>
      </c>
      <c r="W3414" s="4">
        <v>74</v>
      </c>
      <c r="X3414" s="4">
        <v>34</v>
      </c>
      <c r="Y3414" s="4">
        <v>98</v>
      </c>
      <c r="Z3414" s="4">
        <v>26</v>
      </c>
      <c r="AA3414" s="1" t="s">
        <v>97</v>
      </c>
      <c r="AB3414" s="4">
        <v>0</v>
      </c>
      <c r="AC3414" s="4">
        <v>107030104</v>
      </c>
      <c r="AE3414" s="1" t="s">
        <v>60</v>
      </c>
      <c r="AG3414" s="1" t="s">
        <v>60</v>
      </c>
      <c r="AH3414" s="1" t="s">
        <v>8581</v>
      </c>
    </row>
    <row r="3415" s="1" customFormat="1" ht="12.75" hidden="1" spans="1:34">
      <c r="A3415" s="4">
        <v>75119</v>
      </c>
      <c r="B3415" s="1" t="s">
        <v>8582</v>
      </c>
      <c r="C3415" s="1" t="s">
        <v>8583</v>
      </c>
      <c r="D3415" s="1" t="s">
        <v>2703</v>
      </c>
      <c r="E3415" s="1" t="s">
        <v>68</v>
      </c>
      <c r="F3415" s="4">
        <v>180</v>
      </c>
      <c r="G3415" s="4"/>
      <c r="H3415" s="4">
        <v>260</v>
      </c>
      <c r="I3415" s="6"/>
      <c r="J3415" s="6"/>
      <c r="K3415" s="6"/>
      <c r="L3415" s="6"/>
      <c r="M3415" s="6"/>
      <c r="N3415" s="6"/>
      <c r="O3415" s="6"/>
      <c r="Q3415" s="8">
        <f t="shared" si="53"/>
        <v>0.307692307692308</v>
      </c>
      <c r="T3415" s="4">
        <v>4</v>
      </c>
      <c r="U3415" s="4">
        <v>227</v>
      </c>
      <c r="V3415" s="4">
        <v>75</v>
      </c>
      <c r="W3415" s="4">
        <v>152</v>
      </c>
      <c r="X3415" s="4">
        <v>47</v>
      </c>
      <c r="Y3415" s="4">
        <v>279</v>
      </c>
      <c r="Z3415" s="4">
        <v>40</v>
      </c>
      <c r="AA3415" s="1" t="s">
        <v>114</v>
      </c>
      <c r="AB3415" s="4">
        <v>0</v>
      </c>
      <c r="AC3415" s="4">
        <v>107030203</v>
      </c>
      <c r="AE3415" s="1" t="s">
        <v>60</v>
      </c>
      <c r="AG3415" s="1" t="s">
        <v>434</v>
      </c>
      <c r="AH3415" s="1" t="s">
        <v>91</v>
      </c>
    </row>
    <row r="3416" s="1" customFormat="1" ht="12.75" hidden="1" spans="1:34">
      <c r="A3416" s="4">
        <v>144566</v>
      </c>
      <c r="B3416" s="1" t="s">
        <v>8584</v>
      </c>
      <c r="C3416" s="1" t="s">
        <v>8585</v>
      </c>
      <c r="D3416" s="1" t="s">
        <v>57</v>
      </c>
      <c r="E3416" s="1" t="s">
        <v>68</v>
      </c>
      <c r="F3416" s="4">
        <v>13.5</v>
      </c>
      <c r="G3416" s="4"/>
      <c r="H3416" s="4">
        <v>19.5</v>
      </c>
      <c r="I3416" s="6"/>
      <c r="J3416" s="6"/>
      <c r="K3416" s="6"/>
      <c r="L3416" s="6"/>
      <c r="M3416" s="6"/>
      <c r="N3416" s="6"/>
      <c r="O3416" s="6"/>
      <c r="Q3416" s="8">
        <f t="shared" si="53"/>
        <v>0.307692307692308</v>
      </c>
      <c r="U3416" s="4">
        <v>55</v>
      </c>
      <c r="W3416" s="4">
        <v>55</v>
      </c>
      <c r="X3416" s="4">
        <v>25</v>
      </c>
      <c r="Y3416" s="4">
        <v>25</v>
      </c>
      <c r="Z3416" s="4">
        <v>13</v>
      </c>
      <c r="AA3416" s="1" t="s">
        <v>375</v>
      </c>
      <c r="AB3416" s="4">
        <v>2</v>
      </c>
      <c r="AC3416" s="4">
        <v>107030205</v>
      </c>
      <c r="AE3416" s="1" t="s">
        <v>60</v>
      </c>
      <c r="AG3416" s="1" t="s">
        <v>60</v>
      </c>
      <c r="AH3416" s="1" t="s">
        <v>8586</v>
      </c>
    </row>
    <row r="3417" s="1" customFormat="1" ht="12.75" hidden="1" spans="1:34">
      <c r="A3417" s="4">
        <v>7917</v>
      </c>
      <c r="B3417" s="1" t="s">
        <v>8587</v>
      </c>
      <c r="C3417" s="1" t="s">
        <v>974</v>
      </c>
      <c r="D3417" s="1" t="s">
        <v>8588</v>
      </c>
      <c r="E3417" s="1" t="s">
        <v>88</v>
      </c>
      <c r="F3417" s="4">
        <v>4.5</v>
      </c>
      <c r="G3417" s="4"/>
      <c r="H3417" s="4">
        <v>6.5</v>
      </c>
      <c r="I3417" s="4"/>
      <c r="J3417" s="4"/>
      <c r="K3417" s="4"/>
      <c r="L3417" s="4"/>
      <c r="M3417" s="4"/>
      <c r="N3417" s="4"/>
      <c r="O3417" s="4"/>
      <c r="Q3417" s="8">
        <f t="shared" si="53"/>
        <v>0.307692307692308</v>
      </c>
      <c r="T3417" s="4">
        <v>113</v>
      </c>
      <c r="U3417" s="4">
        <v>0</v>
      </c>
      <c r="AA3417" s="1" t="s">
        <v>59</v>
      </c>
      <c r="AC3417" s="4">
        <v>107030499</v>
      </c>
      <c r="AE3417" s="1" t="s">
        <v>60</v>
      </c>
      <c r="AG3417" s="1" t="s">
        <v>60</v>
      </c>
      <c r="AH3417" s="1" t="s">
        <v>8589</v>
      </c>
    </row>
    <row r="3418" s="1" customFormat="1" ht="12.75" hidden="1" spans="1:34">
      <c r="A3418" s="4">
        <v>25300</v>
      </c>
      <c r="B3418" s="1" t="s">
        <v>121</v>
      </c>
      <c r="C3418" s="1" t="s">
        <v>63</v>
      </c>
      <c r="D3418" s="1" t="s">
        <v>93</v>
      </c>
      <c r="E3418" s="1" t="s">
        <v>23</v>
      </c>
      <c r="F3418" s="4">
        <v>0.45</v>
      </c>
      <c r="G3418" s="4"/>
      <c r="H3418" s="4">
        <v>0.65</v>
      </c>
      <c r="I3418" s="6"/>
      <c r="J3418" s="6"/>
      <c r="K3418" s="6"/>
      <c r="L3418" s="6"/>
      <c r="M3418" s="6"/>
      <c r="N3418" s="6"/>
      <c r="O3418" s="6"/>
      <c r="Q3418" s="8">
        <f t="shared" si="53"/>
        <v>0.307692307692308</v>
      </c>
      <c r="U3418" s="4">
        <v>455.07</v>
      </c>
      <c r="W3418" s="4">
        <v>455.07</v>
      </c>
      <c r="X3418" s="4">
        <v>7</v>
      </c>
      <c r="Y3418" s="4">
        <v>113</v>
      </c>
      <c r="Z3418" s="4">
        <v>3</v>
      </c>
      <c r="AA3418" s="1" t="s">
        <v>59</v>
      </c>
      <c r="AC3418" s="4">
        <v>107030301</v>
      </c>
      <c r="AE3418" s="1" t="s">
        <v>60</v>
      </c>
      <c r="AG3418" s="1" t="s">
        <v>60</v>
      </c>
      <c r="AH3418" s="1" t="s">
        <v>60</v>
      </c>
    </row>
    <row r="3419" s="1" customFormat="1" ht="12.75" hidden="1" spans="1:34">
      <c r="A3419" s="4">
        <v>41017</v>
      </c>
      <c r="B3419" s="1" t="s">
        <v>8590</v>
      </c>
      <c r="C3419" s="1" t="s">
        <v>8591</v>
      </c>
      <c r="D3419" s="1" t="s">
        <v>60</v>
      </c>
      <c r="E3419" s="1" t="s">
        <v>68</v>
      </c>
      <c r="F3419" s="4">
        <v>18</v>
      </c>
      <c r="G3419" s="4"/>
      <c r="H3419" s="4">
        <v>26</v>
      </c>
      <c r="I3419" s="6"/>
      <c r="J3419" s="6"/>
      <c r="K3419" s="6"/>
      <c r="L3419" s="6"/>
      <c r="M3419" s="6"/>
      <c r="N3419" s="6"/>
      <c r="O3419" s="6"/>
      <c r="Q3419" s="8">
        <f t="shared" si="53"/>
        <v>0.307692307692308</v>
      </c>
      <c r="T3419" s="4">
        <v>113</v>
      </c>
      <c r="U3419" s="4">
        <v>0</v>
      </c>
      <c r="AA3419" s="1" t="s">
        <v>59</v>
      </c>
      <c r="AC3419" s="4">
        <v>107030206</v>
      </c>
      <c r="AE3419" s="1" t="s">
        <v>60</v>
      </c>
      <c r="AG3419" s="1" t="s">
        <v>60</v>
      </c>
      <c r="AH3419" s="1" t="s">
        <v>8592</v>
      </c>
    </row>
    <row r="3420" s="1" customFormat="1" ht="12.75" hidden="1" spans="1:34">
      <c r="A3420" s="4">
        <v>32480</v>
      </c>
      <c r="B3420" s="1" t="s">
        <v>8593</v>
      </c>
      <c r="C3420" s="1" t="s">
        <v>8594</v>
      </c>
      <c r="D3420" s="1" t="s">
        <v>1304</v>
      </c>
      <c r="E3420" s="1" t="s">
        <v>68</v>
      </c>
      <c r="F3420" s="4">
        <v>20.7</v>
      </c>
      <c r="G3420" s="4"/>
      <c r="H3420" s="4">
        <v>29.9</v>
      </c>
      <c r="I3420" s="6"/>
      <c r="J3420" s="6"/>
      <c r="K3420" s="6"/>
      <c r="L3420" s="6"/>
      <c r="M3420" s="6"/>
      <c r="N3420" s="6"/>
      <c r="O3420" s="6"/>
      <c r="Q3420" s="8">
        <f t="shared" si="53"/>
        <v>0.307692307692308</v>
      </c>
      <c r="T3420" s="4">
        <v>113</v>
      </c>
      <c r="U3420" s="4">
        <v>0</v>
      </c>
      <c r="AA3420" s="1" t="s">
        <v>59</v>
      </c>
      <c r="AC3420" s="4">
        <v>107030206</v>
      </c>
      <c r="AE3420" s="1" t="s">
        <v>60</v>
      </c>
      <c r="AG3420" s="1" t="s">
        <v>60</v>
      </c>
      <c r="AH3420" s="1" t="s">
        <v>8595</v>
      </c>
    </row>
    <row r="3421" s="1" customFormat="1" ht="12.75" hidden="1" spans="1:34">
      <c r="A3421" s="4">
        <v>43005</v>
      </c>
      <c r="B3421" s="1" t="s">
        <v>8596</v>
      </c>
      <c r="C3421" s="1" t="s">
        <v>6919</v>
      </c>
      <c r="D3421" s="1" t="s">
        <v>8597</v>
      </c>
      <c r="E3421" s="1" t="s">
        <v>68</v>
      </c>
      <c r="F3421" s="4">
        <v>26.3</v>
      </c>
      <c r="G3421" s="4"/>
      <c r="H3421" s="4">
        <v>38</v>
      </c>
      <c r="I3421" s="4"/>
      <c r="J3421" s="4"/>
      <c r="K3421" s="4"/>
      <c r="L3421" s="4"/>
      <c r="M3421" s="4"/>
      <c r="N3421" s="4"/>
      <c r="O3421" s="4"/>
      <c r="Q3421" s="8">
        <f t="shared" si="53"/>
        <v>0.307894736842105</v>
      </c>
      <c r="T3421" s="4">
        <v>113</v>
      </c>
      <c r="U3421" s="4">
        <v>3</v>
      </c>
      <c r="W3421" s="4">
        <v>3</v>
      </c>
      <c r="X3421" s="4">
        <v>2</v>
      </c>
      <c r="Y3421" s="4">
        <v>6</v>
      </c>
      <c r="Z3421" s="4">
        <v>2</v>
      </c>
      <c r="AA3421" s="1" t="s">
        <v>105</v>
      </c>
      <c r="AB3421" s="4">
        <v>2</v>
      </c>
      <c r="AC3421" s="4">
        <v>107030206</v>
      </c>
      <c r="AE3421" s="1" t="s">
        <v>60</v>
      </c>
      <c r="AG3421" s="1" t="s">
        <v>60</v>
      </c>
      <c r="AH3421" s="1" t="s">
        <v>60</v>
      </c>
    </row>
    <row r="3422" s="1" customFormat="1" ht="12.75" hidden="1" spans="1:34">
      <c r="A3422" s="4">
        <v>139555</v>
      </c>
      <c r="B3422" s="1" t="s">
        <v>8598</v>
      </c>
      <c r="C3422" s="1" t="s">
        <v>4282</v>
      </c>
      <c r="D3422" s="1" t="s">
        <v>666</v>
      </c>
      <c r="E3422" s="1" t="s">
        <v>68</v>
      </c>
      <c r="F3422" s="4">
        <v>17.85</v>
      </c>
      <c r="G3422" s="4"/>
      <c r="H3422" s="4">
        <v>25.8</v>
      </c>
      <c r="I3422" s="6"/>
      <c r="J3422" s="6"/>
      <c r="K3422" s="6"/>
      <c r="L3422" s="6"/>
      <c r="M3422" s="6"/>
      <c r="N3422" s="6"/>
      <c r="O3422" s="6"/>
      <c r="Q3422" s="8">
        <f t="shared" si="53"/>
        <v>0.308139534883721</v>
      </c>
      <c r="T3422" s="4">
        <v>113</v>
      </c>
      <c r="U3422" s="4">
        <v>0</v>
      </c>
      <c r="AA3422" s="1" t="s">
        <v>59</v>
      </c>
      <c r="AC3422" s="4">
        <v>107030407</v>
      </c>
      <c r="AE3422" s="1" t="s">
        <v>60</v>
      </c>
      <c r="AG3422" s="1" t="s">
        <v>60</v>
      </c>
      <c r="AH3422" s="1" t="s">
        <v>8599</v>
      </c>
    </row>
    <row r="3423" s="1" customFormat="1" ht="12.75" hidden="1" spans="1:34">
      <c r="A3423" s="4">
        <v>85605</v>
      </c>
      <c r="B3423" s="1" t="s">
        <v>8600</v>
      </c>
      <c r="C3423" s="1" t="s">
        <v>8452</v>
      </c>
      <c r="D3423" s="1" t="s">
        <v>22</v>
      </c>
      <c r="E3423" s="1" t="s">
        <v>73</v>
      </c>
      <c r="F3423" s="4">
        <v>0.20055</v>
      </c>
      <c r="G3423" s="4"/>
      <c r="H3423" s="4">
        <v>0.29</v>
      </c>
      <c r="I3423" s="4"/>
      <c r="J3423" s="4"/>
      <c r="K3423" s="4"/>
      <c r="L3423" s="4"/>
      <c r="M3423" s="4"/>
      <c r="N3423" s="4"/>
      <c r="O3423" s="4"/>
      <c r="Q3423" s="8">
        <f t="shared" si="53"/>
        <v>0.308448275862069</v>
      </c>
      <c r="T3423" s="4">
        <v>113</v>
      </c>
      <c r="U3423" s="4">
        <v>0</v>
      </c>
      <c r="AA3423" s="1" t="s">
        <v>59</v>
      </c>
      <c r="AC3423" s="4">
        <v>107030301</v>
      </c>
      <c r="AE3423" s="1" t="s">
        <v>60</v>
      </c>
      <c r="AG3423" s="1" t="s">
        <v>60</v>
      </c>
      <c r="AH3423" s="1" t="s">
        <v>60</v>
      </c>
    </row>
    <row r="3424" s="1" customFormat="1" ht="12.75" hidden="1" spans="1:34">
      <c r="A3424" s="4">
        <v>11229</v>
      </c>
      <c r="B3424" s="1" t="s">
        <v>8601</v>
      </c>
      <c r="C3424" s="1" t="s">
        <v>8602</v>
      </c>
      <c r="D3424" s="1" t="s">
        <v>3371</v>
      </c>
      <c r="E3424" s="1" t="s">
        <v>88</v>
      </c>
      <c r="F3424" s="4">
        <v>13</v>
      </c>
      <c r="G3424" s="4"/>
      <c r="H3424" s="4">
        <v>18.8</v>
      </c>
      <c r="I3424" s="6"/>
      <c r="J3424" s="6"/>
      <c r="K3424" s="6"/>
      <c r="L3424" s="6"/>
      <c r="M3424" s="6"/>
      <c r="N3424" s="6"/>
      <c r="O3424" s="6"/>
      <c r="P3424" s="4">
        <v>18</v>
      </c>
      <c r="Q3424" s="8">
        <f t="shared" si="53"/>
        <v>0.308510638297872</v>
      </c>
      <c r="U3424" s="4">
        <v>1457</v>
      </c>
      <c r="V3424" s="4">
        <v>938</v>
      </c>
      <c r="W3424" s="4">
        <v>519</v>
      </c>
      <c r="X3424" s="4">
        <v>110</v>
      </c>
      <c r="Y3424" s="4">
        <v>1646</v>
      </c>
      <c r="Z3424" s="4">
        <v>112</v>
      </c>
      <c r="AA3424" s="1" t="s">
        <v>105</v>
      </c>
      <c r="AB3424" s="4">
        <v>5</v>
      </c>
      <c r="AC3424" s="4">
        <v>107030209</v>
      </c>
      <c r="AE3424" s="1" t="s">
        <v>60</v>
      </c>
      <c r="AG3424" s="1" t="s">
        <v>60</v>
      </c>
      <c r="AH3424" s="1" t="s">
        <v>8603</v>
      </c>
    </row>
    <row r="3425" s="1" customFormat="1" ht="12.75" hidden="1" spans="1:34">
      <c r="A3425" s="4">
        <v>48949</v>
      </c>
      <c r="B3425" s="1" t="s">
        <v>2396</v>
      </c>
      <c r="C3425" s="1" t="s">
        <v>8604</v>
      </c>
      <c r="D3425" s="1" t="s">
        <v>1881</v>
      </c>
      <c r="E3425" s="1" t="s">
        <v>68</v>
      </c>
      <c r="F3425" s="4">
        <v>19.5</v>
      </c>
      <c r="G3425" s="4"/>
      <c r="H3425" s="4">
        <v>28.2</v>
      </c>
      <c r="I3425" s="4"/>
      <c r="J3425" s="4"/>
      <c r="K3425" s="4"/>
      <c r="L3425" s="4"/>
      <c r="M3425" s="4"/>
      <c r="N3425" s="4"/>
      <c r="O3425" s="4"/>
      <c r="Q3425" s="8">
        <f t="shared" si="53"/>
        <v>0.308510638297872</v>
      </c>
      <c r="U3425" s="4">
        <v>339</v>
      </c>
      <c r="V3425" s="4">
        <v>97</v>
      </c>
      <c r="W3425" s="4">
        <v>242</v>
      </c>
      <c r="X3425" s="4">
        <v>84</v>
      </c>
      <c r="Y3425" s="4">
        <v>106</v>
      </c>
      <c r="Z3425" s="4">
        <v>42</v>
      </c>
      <c r="AA3425" s="1" t="s">
        <v>97</v>
      </c>
      <c r="AB3425" s="4">
        <v>2</v>
      </c>
      <c r="AC3425" s="4">
        <v>107030206</v>
      </c>
      <c r="AE3425" s="1" t="s">
        <v>60</v>
      </c>
      <c r="AG3425" s="1" t="s">
        <v>304</v>
      </c>
      <c r="AH3425" s="1" t="s">
        <v>8605</v>
      </c>
    </row>
    <row r="3426" s="1" customFormat="1" ht="12.75" hidden="1" spans="1:34">
      <c r="A3426" s="4">
        <v>1544</v>
      </c>
      <c r="B3426" s="1" t="s">
        <v>1974</v>
      </c>
      <c r="C3426" s="1" t="s">
        <v>8606</v>
      </c>
      <c r="D3426" s="1" t="s">
        <v>1976</v>
      </c>
      <c r="E3426" s="1" t="s">
        <v>68</v>
      </c>
      <c r="F3426" s="4">
        <v>2.42</v>
      </c>
      <c r="G3426" s="4"/>
      <c r="H3426" s="4">
        <v>3.5</v>
      </c>
      <c r="I3426" s="4"/>
      <c r="J3426" s="4"/>
      <c r="K3426" s="4"/>
      <c r="L3426" s="4"/>
      <c r="M3426" s="4"/>
      <c r="N3426" s="4"/>
      <c r="O3426" s="4"/>
      <c r="Q3426" s="8">
        <f t="shared" si="53"/>
        <v>0.308571428571429</v>
      </c>
      <c r="U3426" s="4">
        <v>1552</v>
      </c>
      <c r="V3426" s="4">
        <v>638</v>
      </c>
      <c r="W3426" s="4">
        <v>914</v>
      </c>
      <c r="X3426" s="4">
        <v>109</v>
      </c>
      <c r="Y3426" s="4">
        <v>2650</v>
      </c>
      <c r="Z3426" s="4">
        <v>113</v>
      </c>
      <c r="AA3426" s="1" t="s">
        <v>105</v>
      </c>
      <c r="AB3426" s="4">
        <v>8</v>
      </c>
      <c r="AC3426" s="4">
        <v>107030205</v>
      </c>
      <c r="AE3426" s="1" t="s">
        <v>60</v>
      </c>
      <c r="AG3426" s="1" t="s">
        <v>60</v>
      </c>
      <c r="AH3426" s="1" t="s">
        <v>8607</v>
      </c>
    </row>
    <row r="3427" s="1" customFormat="1" ht="12.75" hidden="1" spans="1:34">
      <c r="A3427" s="4">
        <v>35844</v>
      </c>
      <c r="B3427" s="1" t="s">
        <v>2489</v>
      </c>
      <c r="C3427" s="1" t="s">
        <v>8608</v>
      </c>
      <c r="D3427" s="1" t="s">
        <v>685</v>
      </c>
      <c r="E3427" s="1" t="s">
        <v>662</v>
      </c>
      <c r="F3427" s="4">
        <v>24.2</v>
      </c>
      <c r="G3427" s="4"/>
      <c r="H3427" s="4">
        <v>35</v>
      </c>
      <c r="I3427" s="6"/>
      <c r="J3427" s="6"/>
      <c r="K3427" s="6"/>
      <c r="L3427" s="6"/>
      <c r="M3427" s="6"/>
      <c r="N3427" s="6"/>
      <c r="O3427" s="6"/>
      <c r="Q3427" s="8">
        <f t="shared" si="53"/>
        <v>0.308571428571429</v>
      </c>
      <c r="T3427" s="4">
        <v>113</v>
      </c>
      <c r="U3427" s="4">
        <v>0</v>
      </c>
      <c r="AA3427" s="1" t="s">
        <v>59</v>
      </c>
      <c r="AC3427" s="4">
        <v>107030801</v>
      </c>
      <c r="AE3427" s="1" t="s">
        <v>60</v>
      </c>
      <c r="AG3427" s="1" t="s">
        <v>60</v>
      </c>
      <c r="AH3427" s="1" t="s">
        <v>60</v>
      </c>
    </row>
    <row r="3428" s="1" customFormat="1" ht="12.75" hidden="1" spans="1:34">
      <c r="A3428" s="4">
        <v>39709</v>
      </c>
      <c r="B3428" s="1" t="s">
        <v>8609</v>
      </c>
      <c r="C3428" s="1" t="s">
        <v>8610</v>
      </c>
      <c r="D3428" s="1" t="s">
        <v>8611</v>
      </c>
      <c r="E3428" s="1" t="s">
        <v>68</v>
      </c>
      <c r="F3428" s="4">
        <v>28</v>
      </c>
      <c r="G3428" s="4"/>
      <c r="H3428" s="4">
        <v>40.5</v>
      </c>
      <c r="I3428" s="4"/>
      <c r="J3428" s="4"/>
      <c r="K3428" s="4"/>
      <c r="L3428" s="4"/>
      <c r="M3428" s="4"/>
      <c r="N3428" s="4"/>
      <c r="O3428" s="4"/>
      <c r="P3428" s="4">
        <v>38.5</v>
      </c>
      <c r="Q3428" s="8">
        <f t="shared" si="53"/>
        <v>0.308641975308642</v>
      </c>
      <c r="U3428" s="4">
        <v>454</v>
      </c>
      <c r="V3428" s="4">
        <v>75</v>
      </c>
      <c r="W3428" s="4">
        <v>379</v>
      </c>
      <c r="X3428" s="4">
        <v>106</v>
      </c>
      <c r="Y3428" s="4">
        <v>377</v>
      </c>
      <c r="Z3428" s="4">
        <v>67</v>
      </c>
      <c r="AA3428" s="1" t="s">
        <v>97</v>
      </c>
      <c r="AB3428" s="4">
        <v>3</v>
      </c>
      <c r="AC3428" s="4">
        <v>107030110</v>
      </c>
      <c r="AE3428" s="1" t="s">
        <v>60</v>
      </c>
      <c r="AG3428" s="1" t="s">
        <v>60</v>
      </c>
      <c r="AH3428" s="1" t="s">
        <v>8612</v>
      </c>
    </row>
    <row r="3429" s="1" customFormat="1" ht="12.75" hidden="1" spans="1:34">
      <c r="A3429" s="4">
        <v>30789</v>
      </c>
      <c r="B3429" s="1" t="s">
        <v>1108</v>
      </c>
      <c r="C3429" s="1" t="s">
        <v>8613</v>
      </c>
      <c r="D3429" s="1" t="s">
        <v>928</v>
      </c>
      <c r="E3429" s="1" t="s">
        <v>68</v>
      </c>
      <c r="F3429" s="4">
        <v>15.9</v>
      </c>
      <c r="G3429" s="4"/>
      <c r="H3429" s="4">
        <v>23</v>
      </c>
      <c r="I3429" s="6"/>
      <c r="J3429" s="6"/>
      <c r="K3429" s="6"/>
      <c r="L3429" s="6"/>
      <c r="M3429" s="6"/>
      <c r="N3429" s="6"/>
      <c r="O3429" s="6"/>
      <c r="Q3429" s="8">
        <f t="shared" si="53"/>
        <v>0.308695652173913</v>
      </c>
      <c r="T3429" s="4">
        <v>113</v>
      </c>
      <c r="U3429" s="4">
        <v>0</v>
      </c>
      <c r="AA3429" s="1" t="s">
        <v>59</v>
      </c>
      <c r="AC3429" s="4">
        <v>107022401</v>
      </c>
      <c r="AE3429" s="1" t="s">
        <v>60</v>
      </c>
      <c r="AG3429" s="1" t="s">
        <v>60</v>
      </c>
      <c r="AH3429" s="1" t="s">
        <v>8614</v>
      </c>
    </row>
    <row r="3430" s="1" customFormat="1" ht="12.75" hidden="1" spans="1:34">
      <c r="A3430" s="4">
        <v>50160</v>
      </c>
      <c r="B3430" s="1" t="s">
        <v>8615</v>
      </c>
      <c r="C3430" s="1" t="s">
        <v>8616</v>
      </c>
      <c r="D3430" s="1" t="s">
        <v>8617</v>
      </c>
      <c r="E3430" s="1" t="s">
        <v>68</v>
      </c>
      <c r="F3430" s="4">
        <v>20.6</v>
      </c>
      <c r="G3430" s="4"/>
      <c r="H3430" s="4">
        <v>29.8</v>
      </c>
      <c r="I3430" s="6"/>
      <c r="J3430" s="6"/>
      <c r="K3430" s="6"/>
      <c r="L3430" s="6"/>
      <c r="M3430" s="6"/>
      <c r="N3430" s="6"/>
      <c r="O3430" s="6"/>
      <c r="Q3430" s="8">
        <f t="shared" si="53"/>
        <v>0.308724832214765</v>
      </c>
      <c r="U3430" s="4">
        <v>134</v>
      </c>
      <c r="W3430" s="4">
        <v>134</v>
      </c>
      <c r="X3430" s="4">
        <v>55</v>
      </c>
      <c r="Y3430" s="4">
        <v>239</v>
      </c>
      <c r="Z3430" s="4">
        <v>63</v>
      </c>
      <c r="AA3430" s="1" t="s">
        <v>97</v>
      </c>
      <c r="AB3430" s="4">
        <v>2</v>
      </c>
      <c r="AC3430" s="4">
        <v>107030210</v>
      </c>
      <c r="AE3430" s="1" t="s">
        <v>60</v>
      </c>
      <c r="AG3430" s="1" t="s">
        <v>304</v>
      </c>
      <c r="AH3430" s="1" t="s">
        <v>8618</v>
      </c>
    </row>
    <row r="3431" s="1" customFormat="1" ht="12.75" hidden="1" spans="1:34">
      <c r="A3431" s="4">
        <v>823</v>
      </c>
      <c r="B3431" s="1" t="s">
        <v>8619</v>
      </c>
      <c r="C3431" s="1" t="s">
        <v>8620</v>
      </c>
      <c r="D3431" s="1" t="s">
        <v>1700</v>
      </c>
      <c r="E3431" s="1" t="s">
        <v>88</v>
      </c>
      <c r="F3431" s="4">
        <v>13.75</v>
      </c>
      <c r="G3431" s="4"/>
      <c r="H3431" s="4">
        <v>19.9</v>
      </c>
      <c r="I3431" s="6"/>
      <c r="J3431" s="6"/>
      <c r="K3431" s="6"/>
      <c r="L3431" s="6"/>
      <c r="M3431" s="6"/>
      <c r="N3431" s="6"/>
      <c r="O3431" s="6"/>
      <c r="P3431" s="4">
        <v>19</v>
      </c>
      <c r="Q3431" s="8">
        <f t="shared" si="53"/>
        <v>0.309045226130653</v>
      </c>
      <c r="U3431" s="4">
        <v>818</v>
      </c>
      <c r="V3431" s="4">
        <v>334</v>
      </c>
      <c r="W3431" s="4">
        <v>484</v>
      </c>
      <c r="X3431" s="4">
        <v>107</v>
      </c>
      <c r="Y3431" s="4">
        <v>1616</v>
      </c>
      <c r="Z3431" s="4">
        <v>112</v>
      </c>
      <c r="AA3431" s="1" t="s">
        <v>105</v>
      </c>
      <c r="AB3431" s="4">
        <v>3</v>
      </c>
      <c r="AC3431" s="4">
        <v>107030210</v>
      </c>
      <c r="AE3431" s="1" t="s">
        <v>60</v>
      </c>
      <c r="AG3431" s="1" t="s">
        <v>304</v>
      </c>
      <c r="AH3431" s="1" t="s">
        <v>8621</v>
      </c>
    </row>
    <row r="3432" s="1" customFormat="1" ht="12.75" hidden="1" spans="1:34">
      <c r="A3432" s="4">
        <v>59237</v>
      </c>
      <c r="B3432" s="1" t="s">
        <v>8622</v>
      </c>
      <c r="C3432" s="1" t="s">
        <v>1236</v>
      </c>
      <c r="D3432" s="1" t="s">
        <v>60</v>
      </c>
      <c r="E3432" s="1" t="s">
        <v>68</v>
      </c>
      <c r="F3432" s="4">
        <v>91.2</v>
      </c>
      <c r="G3432" s="4"/>
      <c r="H3432" s="4">
        <v>132</v>
      </c>
      <c r="I3432" s="6"/>
      <c r="J3432" s="6"/>
      <c r="K3432" s="6"/>
      <c r="L3432" s="6"/>
      <c r="M3432" s="6"/>
      <c r="N3432" s="6"/>
      <c r="O3432" s="6"/>
      <c r="Q3432" s="8">
        <f t="shared" si="53"/>
        <v>0.309090909090909</v>
      </c>
      <c r="U3432" s="4">
        <v>265</v>
      </c>
      <c r="V3432" s="4">
        <v>124</v>
      </c>
      <c r="W3432" s="4">
        <v>141</v>
      </c>
      <c r="X3432" s="4">
        <v>91</v>
      </c>
      <c r="Y3432" s="4">
        <v>59</v>
      </c>
      <c r="Z3432" s="4">
        <v>34</v>
      </c>
      <c r="AA3432" s="1" t="s">
        <v>375</v>
      </c>
      <c r="AB3432" s="4">
        <v>2</v>
      </c>
      <c r="AC3432" s="4">
        <v>107030499</v>
      </c>
      <c r="AE3432" s="1" t="s">
        <v>60</v>
      </c>
      <c r="AG3432" s="1" t="s">
        <v>60</v>
      </c>
      <c r="AH3432" s="1" t="s">
        <v>8623</v>
      </c>
    </row>
    <row r="3433" s="1" customFormat="1" ht="12.75" hidden="1" spans="1:34">
      <c r="A3433" s="4">
        <v>31171</v>
      </c>
      <c r="B3433" s="1" t="s">
        <v>8624</v>
      </c>
      <c r="C3433" s="1" t="s">
        <v>8625</v>
      </c>
      <c r="D3433" s="1" t="s">
        <v>5798</v>
      </c>
      <c r="E3433" s="1" t="s">
        <v>68</v>
      </c>
      <c r="F3433" s="4">
        <v>7.6</v>
      </c>
      <c r="G3433" s="4"/>
      <c r="H3433" s="4">
        <v>11</v>
      </c>
      <c r="I3433" s="6"/>
      <c r="J3433" s="6"/>
      <c r="K3433" s="6"/>
      <c r="L3433" s="6"/>
      <c r="M3433" s="6"/>
      <c r="N3433" s="6"/>
      <c r="O3433" s="6"/>
      <c r="Q3433" s="8">
        <f t="shared" si="53"/>
        <v>0.309090909090909</v>
      </c>
      <c r="U3433" s="4">
        <v>99</v>
      </c>
      <c r="V3433" s="4">
        <v>23</v>
      </c>
      <c r="W3433" s="4">
        <v>76</v>
      </c>
      <c r="X3433" s="4">
        <v>27</v>
      </c>
      <c r="Y3433" s="4">
        <v>42</v>
      </c>
      <c r="Z3433" s="4">
        <v>11</v>
      </c>
      <c r="AA3433" s="1" t="s">
        <v>97</v>
      </c>
      <c r="AB3433" s="4">
        <v>2</v>
      </c>
      <c r="AC3433" s="4">
        <v>107030205</v>
      </c>
      <c r="AE3433" s="1" t="s">
        <v>60</v>
      </c>
      <c r="AG3433" s="1" t="s">
        <v>60</v>
      </c>
      <c r="AH3433" s="1" t="s">
        <v>8626</v>
      </c>
    </row>
    <row r="3434" s="1" customFormat="1" ht="12.75" hidden="1" spans="1:34">
      <c r="A3434" s="4">
        <v>85668</v>
      </c>
      <c r="B3434" s="1" t="s">
        <v>8627</v>
      </c>
      <c r="C3434" s="1" t="s">
        <v>8628</v>
      </c>
      <c r="D3434" s="1" t="s">
        <v>22</v>
      </c>
      <c r="E3434" s="1" t="s">
        <v>73</v>
      </c>
      <c r="F3434" s="4">
        <v>0.46972</v>
      </c>
      <c r="G3434" s="4"/>
      <c r="H3434" s="4">
        <v>0.68</v>
      </c>
      <c r="I3434" s="4"/>
      <c r="J3434" s="4"/>
      <c r="K3434" s="4"/>
      <c r="L3434" s="4"/>
      <c r="M3434" s="4"/>
      <c r="N3434" s="4"/>
      <c r="O3434" s="4"/>
      <c r="Q3434" s="8">
        <f t="shared" si="53"/>
        <v>0.309235294117647</v>
      </c>
      <c r="T3434" s="4">
        <v>113</v>
      </c>
      <c r="U3434" s="4">
        <v>0</v>
      </c>
      <c r="AA3434" s="1" t="s">
        <v>59</v>
      </c>
      <c r="AC3434" s="4">
        <v>107030301</v>
      </c>
      <c r="AE3434" s="1" t="s">
        <v>60</v>
      </c>
      <c r="AG3434" s="1" t="s">
        <v>60</v>
      </c>
      <c r="AH3434" s="1" t="s">
        <v>60</v>
      </c>
    </row>
    <row r="3435" s="1" customFormat="1" ht="12.75" hidden="1" spans="1:34">
      <c r="A3435" s="4">
        <v>151025</v>
      </c>
      <c r="B3435" s="1" t="s">
        <v>8629</v>
      </c>
      <c r="C3435" s="1" t="s">
        <v>8630</v>
      </c>
      <c r="D3435" s="1" t="s">
        <v>8631</v>
      </c>
      <c r="E3435" s="1" t="s">
        <v>68</v>
      </c>
      <c r="F3435" s="4">
        <v>29</v>
      </c>
      <c r="G3435" s="4"/>
      <c r="H3435" s="4">
        <v>42</v>
      </c>
      <c r="I3435" s="4"/>
      <c r="J3435" s="4"/>
      <c r="K3435" s="4"/>
      <c r="L3435" s="4"/>
      <c r="M3435" s="4"/>
      <c r="N3435" s="4"/>
      <c r="O3435" s="4"/>
      <c r="Q3435" s="8">
        <f t="shared" si="53"/>
        <v>0.30952380952381</v>
      </c>
      <c r="T3435" s="4">
        <v>113</v>
      </c>
      <c r="U3435" s="4">
        <v>0</v>
      </c>
      <c r="AA3435" s="1" t="s">
        <v>59</v>
      </c>
      <c r="AC3435" s="4">
        <v>107030499</v>
      </c>
      <c r="AE3435" s="1" t="s">
        <v>60</v>
      </c>
      <c r="AG3435" s="1" t="s">
        <v>60</v>
      </c>
      <c r="AH3435" s="1" t="s">
        <v>60</v>
      </c>
    </row>
    <row r="3436" s="1" customFormat="1" ht="12.75" hidden="1" spans="1:34">
      <c r="A3436" s="4">
        <v>115344</v>
      </c>
      <c r="B3436" s="1" t="s">
        <v>8632</v>
      </c>
      <c r="C3436" s="1" t="s">
        <v>8633</v>
      </c>
      <c r="D3436" s="1" t="s">
        <v>80</v>
      </c>
      <c r="E3436" s="1" t="s">
        <v>73</v>
      </c>
      <c r="F3436" s="4">
        <v>0.7385</v>
      </c>
      <c r="G3436" s="4"/>
      <c r="H3436" s="4">
        <v>1.07</v>
      </c>
      <c r="I3436" s="4"/>
      <c r="J3436" s="4"/>
      <c r="K3436" s="4"/>
      <c r="L3436" s="4"/>
      <c r="M3436" s="4"/>
      <c r="N3436" s="4"/>
      <c r="O3436" s="4"/>
      <c r="Q3436" s="8">
        <f t="shared" si="53"/>
        <v>0.30981308411215</v>
      </c>
      <c r="T3436" s="4">
        <v>113</v>
      </c>
      <c r="U3436" s="4">
        <v>23</v>
      </c>
      <c r="W3436" s="4">
        <v>23</v>
      </c>
      <c r="X3436" s="4">
        <v>1</v>
      </c>
      <c r="AA3436" s="1" t="s">
        <v>59</v>
      </c>
      <c r="AC3436" s="4">
        <v>107030301</v>
      </c>
      <c r="AE3436" s="1" t="s">
        <v>60</v>
      </c>
      <c r="AG3436" s="1" t="s">
        <v>60</v>
      </c>
      <c r="AH3436" s="1" t="s">
        <v>60</v>
      </c>
    </row>
    <row r="3437" s="1" customFormat="1" ht="12.75" hidden="1" spans="1:34">
      <c r="A3437" s="4">
        <v>35927</v>
      </c>
      <c r="B3437" s="1" t="s">
        <v>8634</v>
      </c>
      <c r="C3437" s="1" t="s">
        <v>8635</v>
      </c>
      <c r="D3437" s="1" t="s">
        <v>1085</v>
      </c>
      <c r="E3437" s="1" t="s">
        <v>68</v>
      </c>
      <c r="F3437" s="4">
        <v>17.94</v>
      </c>
      <c r="G3437" s="4"/>
      <c r="H3437" s="4">
        <v>26</v>
      </c>
      <c r="I3437" s="6"/>
      <c r="J3437" s="6"/>
      <c r="K3437" s="6"/>
      <c r="L3437" s="6"/>
      <c r="M3437" s="6"/>
      <c r="N3437" s="6"/>
      <c r="O3437" s="6"/>
      <c r="Q3437" s="8">
        <f t="shared" si="53"/>
        <v>0.31</v>
      </c>
      <c r="T3437" s="4">
        <v>113</v>
      </c>
      <c r="U3437" s="4">
        <v>11</v>
      </c>
      <c r="W3437" s="4">
        <v>11</v>
      </c>
      <c r="X3437" s="4">
        <v>2</v>
      </c>
      <c r="AA3437" s="1" t="s">
        <v>59</v>
      </c>
      <c r="AC3437" s="4">
        <v>107030104</v>
      </c>
      <c r="AE3437" s="1" t="s">
        <v>60</v>
      </c>
      <c r="AG3437" s="1" t="s">
        <v>60</v>
      </c>
      <c r="AH3437" s="1" t="s">
        <v>8636</v>
      </c>
    </row>
    <row r="3438" s="1" customFormat="1" ht="12.75" hidden="1" spans="1:34">
      <c r="A3438" s="4">
        <v>4077</v>
      </c>
      <c r="B3438" s="1" t="s">
        <v>8637</v>
      </c>
      <c r="C3438" s="1" t="s">
        <v>8638</v>
      </c>
      <c r="D3438" s="1" t="s">
        <v>1464</v>
      </c>
      <c r="E3438" s="1" t="s">
        <v>68</v>
      </c>
      <c r="F3438" s="4">
        <v>138</v>
      </c>
      <c r="G3438" s="4"/>
      <c r="H3438" s="4">
        <v>200</v>
      </c>
      <c r="I3438" s="6"/>
      <c r="J3438" s="6"/>
      <c r="K3438" s="6"/>
      <c r="L3438" s="6"/>
      <c r="M3438" s="6"/>
      <c r="N3438" s="6"/>
      <c r="O3438" s="6"/>
      <c r="Q3438" s="8">
        <f t="shared" si="53"/>
        <v>0.31</v>
      </c>
      <c r="T3438" s="4">
        <v>1</v>
      </c>
      <c r="U3438" s="4">
        <v>222</v>
      </c>
      <c r="V3438" s="4">
        <v>28</v>
      </c>
      <c r="W3438" s="4">
        <v>194</v>
      </c>
      <c r="X3438" s="4">
        <v>62</v>
      </c>
      <c r="Y3438" s="4">
        <v>116</v>
      </c>
      <c r="Z3438" s="4">
        <v>28</v>
      </c>
      <c r="AA3438" s="1" t="s">
        <v>375</v>
      </c>
      <c r="AB3438" s="4">
        <v>2</v>
      </c>
      <c r="AC3438" s="4">
        <v>107030205</v>
      </c>
      <c r="AE3438" s="1" t="s">
        <v>60</v>
      </c>
      <c r="AG3438" s="1" t="s">
        <v>60</v>
      </c>
      <c r="AH3438" s="1" t="s">
        <v>91</v>
      </c>
    </row>
    <row r="3439" s="1" customFormat="1" ht="12.75" hidden="1" spans="1:34">
      <c r="A3439" s="4">
        <v>136187</v>
      </c>
      <c r="B3439" s="1" t="s">
        <v>8639</v>
      </c>
      <c r="C3439" s="1" t="s">
        <v>6614</v>
      </c>
      <c r="D3439" s="1" t="s">
        <v>22</v>
      </c>
      <c r="E3439" s="1" t="s">
        <v>23</v>
      </c>
      <c r="F3439" s="4">
        <v>0.483</v>
      </c>
      <c r="G3439" s="4"/>
      <c r="H3439" s="4">
        <v>0.7</v>
      </c>
      <c r="I3439" s="4"/>
      <c r="J3439" s="4"/>
      <c r="K3439" s="4"/>
      <c r="L3439" s="4"/>
      <c r="M3439" s="4"/>
      <c r="N3439" s="4"/>
      <c r="O3439" s="4"/>
      <c r="Q3439" s="8">
        <f t="shared" si="53"/>
        <v>0.31</v>
      </c>
      <c r="U3439" s="4">
        <v>1304</v>
      </c>
      <c r="W3439" s="4">
        <v>1304</v>
      </c>
      <c r="X3439" s="4">
        <v>8</v>
      </c>
      <c r="Y3439" s="4">
        <v>182.1</v>
      </c>
      <c r="Z3439" s="4">
        <v>5</v>
      </c>
      <c r="AA3439" s="1" t="s">
        <v>123</v>
      </c>
      <c r="AB3439" s="4">
        <v>0</v>
      </c>
      <c r="AC3439" s="4">
        <v>107030301</v>
      </c>
      <c r="AE3439" s="1" t="s">
        <v>60</v>
      </c>
      <c r="AG3439" s="1" t="s">
        <v>60</v>
      </c>
      <c r="AH3439" s="1" t="s">
        <v>60</v>
      </c>
    </row>
    <row r="3440" s="1" customFormat="1" ht="12.75" hidden="1" spans="1:34">
      <c r="A3440" s="4">
        <v>47914</v>
      </c>
      <c r="B3440" s="1" t="s">
        <v>8640</v>
      </c>
      <c r="C3440" s="1" t="s">
        <v>1578</v>
      </c>
      <c r="D3440" s="1" t="s">
        <v>93</v>
      </c>
      <c r="E3440" s="1" t="s">
        <v>23</v>
      </c>
      <c r="F3440" s="4">
        <v>0.69</v>
      </c>
      <c r="G3440" s="4"/>
      <c r="H3440" s="4">
        <v>1</v>
      </c>
      <c r="I3440" s="4"/>
      <c r="J3440" s="4"/>
      <c r="K3440" s="4"/>
      <c r="L3440" s="4"/>
      <c r="M3440" s="4"/>
      <c r="N3440" s="4"/>
      <c r="O3440" s="4"/>
      <c r="Q3440" s="8">
        <f t="shared" si="53"/>
        <v>0.31</v>
      </c>
      <c r="U3440" s="4">
        <v>1445.23</v>
      </c>
      <c r="W3440" s="4">
        <v>1445.23</v>
      </c>
      <c r="X3440" s="4">
        <v>19</v>
      </c>
      <c r="Y3440" s="4">
        <v>658.66</v>
      </c>
      <c r="Z3440" s="4">
        <v>12</v>
      </c>
      <c r="AA3440" s="1" t="s">
        <v>123</v>
      </c>
      <c r="AB3440" s="4">
        <v>0</v>
      </c>
      <c r="AC3440" s="4">
        <v>107030301</v>
      </c>
      <c r="AE3440" s="1" t="s">
        <v>60</v>
      </c>
      <c r="AG3440" s="1" t="s">
        <v>60</v>
      </c>
      <c r="AH3440" s="1" t="s">
        <v>60</v>
      </c>
    </row>
    <row r="3441" s="1" customFormat="1" ht="12.75" hidden="1" spans="1:34">
      <c r="A3441" s="4">
        <v>61854</v>
      </c>
      <c r="B3441" s="1" t="s">
        <v>8641</v>
      </c>
      <c r="C3441" s="1" t="s">
        <v>1659</v>
      </c>
      <c r="D3441" s="1" t="s">
        <v>60</v>
      </c>
      <c r="E3441" s="1" t="s">
        <v>73</v>
      </c>
      <c r="F3441" s="4">
        <v>12.69</v>
      </c>
      <c r="G3441" s="4"/>
      <c r="H3441" s="4">
        <v>18.4</v>
      </c>
      <c r="I3441" s="6"/>
      <c r="J3441" s="6"/>
      <c r="K3441" s="6"/>
      <c r="L3441" s="6"/>
      <c r="M3441" s="6"/>
      <c r="N3441" s="6"/>
      <c r="O3441" s="6"/>
      <c r="Q3441" s="8">
        <f t="shared" si="53"/>
        <v>0.310326086956522</v>
      </c>
      <c r="T3441" s="4">
        <v>113</v>
      </c>
      <c r="U3441" s="4">
        <v>0</v>
      </c>
      <c r="AA3441" s="1" t="s">
        <v>59</v>
      </c>
      <c r="AC3441" s="4">
        <v>107030499</v>
      </c>
      <c r="AE3441" s="1" t="s">
        <v>60</v>
      </c>
      <c r="AG3441" s="1" t="s">
        <v>60</v>
      </c>
      <c r="AH3441" s="1" t="s">
        <v>8642</v>
      </c>
    </row>
    <row r="3442" s="1" customFormat="1" ht="12.75" hidden="1" spans="1:34">
      <c r="A3442" s="4">
        <v>35782</v>
      </c>
      <c r="B3442" s="1" t="s">
        <v>8643</v>
      </c>
      <c r="C3442" s="1" t="s">
        <v>8644</v>
      </c>
      <c r="D3442" s="1" t="s">
        <v>6880</v>
      </c>
      <c r="E3442" s="1" t="s">
        <v>88</v>
      </c>
      <c r="F3442" s="4">
        <v>30</v>
      </c>
      <c r="G3442" s="4"/>
      <c r="H3442" s="4">
        <v>43.5</v>
      </c>
      <c r="I3442" s="4"/>
      <c r="J3442" s="4"/>
      <c r="K3442" s="4"/>
      <c r="L3442" s="4"/>
      <c r="M3442" s="4"/>
      <c r="N3442" s="4"/>
      <c r="O3442" s="4"/>
      <c r="P3442" s="4">
        <v>43</v>
      </c>
      <c r="Q3442" s="8">
        <f t="shared" si="53"/>
        <v>0.310344827586207</v>
      </c>
      <c r="U3442" s="4">
        <v>492</v>
      </c>
      <c r="V3442" s="4">
        <v>95</v>
      </c>
      <c r="W3442" s="4">
        <v>397</v>
      </c>
      <c r="X3442" s="4">
        <v>110</v>
      </c>
      <c r="Y3442" s="4">
        <v>574</v>
      </c>
      <c r="Z3442" s="4">
        <v>106</v>
      </c>
      <c r="AA3442" s="1" t="s">
        <v>105</v>
      </c>
      <c r="AB3442" s="4">
        <v>4</v>
      </c>
      <c r="AC3442" s="4">
        <v>107030209</v>
      </c>
      <c r="AE3442" s="1" t="s">
        <v>60</v>
      </c>
      <c r="AG3442" s="1" t="s">
        <v>60</v>
      </c>
      <c r="AH3442" s="1" t="s">
        <v>8645</v>
      </c>
    </row>
    <row r="3443" s="1" customFormat="1" ht="12.75" hidden="1" spans="1:34">
      <c r="A3443" s="4">
        <v>54864</v>
      </c>
      <c r="B3443" s="1" t="s">
        <v>8646</v>
      </c>
      <c r="C3443" s="1" t="s">
        <v>8647</v>
      </c>
      <c r="D3443" s="1" t="s">
        <v>6022</v>
      </c>
      <c r="E3443" s="1" t="s">
        <v>68</v>
      </c>
      <c r="F3443" s="4">
        <v>10</v>
      </c>
      <c r="G3443" s="4"/>
      <c r="H3443" s="4">
        <v>14.5</v>
      </c>
      <c r="I3443" s="4"/>
      <c r="J3443" s="4"/>
      <c r="K3443" s="4"/>
      <c r="L3443" s="4"/>
      <c r="M3443" s="4"/>
      <c r="N3443" s="4"/>
      <c r="O3443" s="4"/>
      <c r="Q3443" s="8">
        <f t="shared" si="53"/>
        <v>0.310344827586207</v>
      </c>
      <c r="T3443" s="4">
        <v>113</v>
      </c>
      <c r="U3443" s="4">
        <v>2</v>
      </c>
      <c r="W3443" s="4">
        <v>2</v>
      </c>
      <c r="X3443" s="4">
        <v>1</v>
      </c>
      <c r="AA3443" s="1" t="s">
        <v>59</v>
      </c>
      <c r="AC3443" s="4">
        <v>107030101</v>
      </c>
      <c r="AE3443" s="1" t="s">
        <v>60</v>
      </c>
      <c r="AG3443" s="1" t="s">
        <v>60</v>
      </c>
      <c r="AH3443" s="1" t="s">
        <v>8648</v>
      </c>
    </row>
    <row r="3444" s="1" customFormat="1" ht="12.75" hidden="1" spans="1:34">
      <c r="A3444" s="4">
        <v>384</v>
      </c>
      <c r="B3444" s="1" t="s">
        <v>8533</v>
      </c>
      <c r="C3444" s="1" t="s">
        <v>8649</v>
      </c>
      <c r="D3444" s="1" t="s">
        <v>619</v>
      </c>
      <c r="E3444" s="1" t="s">
        <v>58</v>
      </c>
      <c r="F3444" s="4">
        <v>35.71</v>
      </c>
      <c r="G3444" s="4"/>
      <c r="H3444" s="4">
        <v>51.8</v>
      </c>
      <c r="I3444" s="6"/>
      <c r="J3444" s="6"/>
      <c r="K3444" s="6"/>
      <c r="L3444" s="6"/>
      <c r="M3444" s="6"/>
      <c r="N3444" s="6"/>
      <c r="O3444" s="6"/>
      <c r="P3444" s="4">
        <v>50</v>
      </c>
      <c r="Q3444" s="8">
        <f t="shared" si="53"/>
        <v>0.310617760617761</v>
      </c>
      <c r="U3444" s="4">
        <v>304</v>
      </c>
      <c r="V3444" s="4">
        <v>64</v>
      </c>
      <c r="W3444" s="4">
        <v>240</v>
      </c>
      <c r="X3444" s="4">
        <v>101</v>
      </c>
      <c r="Y3444" s="4">
        <v>247</v>
      </c>
      <c r="Z3444" s="4">
        <v>77</v>
      </c>
      <c r="AA3444" s="1" t="s">
        <v>105</v>
      </c>
      <c r="AB3444" s="4">
        <v>2</v>
      </c>
      <c r="AC3444" s="4">
        <v>107030104</v>
      </c>
      <c r="AE3444" s="1" t="s">
        <v>60</v>
      </c>
      <c r="AG3444" s="1" t="s">
        <v>60</v>
      </c>
      <c r="AH3444" s="1" t="s">
        <v>8650</v>
      </c>
    </row>
    <row r="3445" s="1" customFormat="1" ht="12.75" hidden="1" spans="1:34">
      <c r="A3445" s="4">
        <v>84545</v>
      </c>
      <c r="B3445" s="1" t="s">
        <v>8651</v>
      </c>
      <c r="C3445" s="1" t="s">
        <v>1131</v>
      </c>
      <c r="D3445" s="1" t="s">
        <v>619</v>
      </c>
      <c r="E3445" s="1" t="s">
        <v>58</v>
      </c>
      <c r="F3445" s="4">
        <v>106</v>
      </c>
      <c r="G3445" s="4"/>
      <c r="H3445" s="4">
        <v>153.8</v>
      </c>
      <c r="I3445" s="4"/>
      <c r="J3445" s="4"/>
      <c r="K3445" s="4"/>
      <c r="L3445" s="4"/>
      <c r="M3445" s="4"/>
      <c r="N3445" s="4"/>
      <c r="O3445" s="4"/>
      <c r="P3445" s="4">
        <v>151</v>
      </c>
      <c r="Q3445" s="8">
        <f t="shared" si="53"/>
        <v>0.310793237971391</v>
      </c>
      <c r="U3445" s="4">
        <v>689</v>
      </c>
      <c r="V3445" s="4">
        <v>200</v>
      </c>
      <c r="W3445" s="4">
        <v>489</v>
      </c>
      <c r="X3445" s="4">
        <v>112</v>
      </c>
      <c r="Y3445" s="4">
        <v>1002</v>
      </c>
      <c r="Z3445" s="4">
        <v>106</v>
      </c>
      <c r="AA3445" s="1" t="s">
        <v>105</v>
      </c>
      <c r="AB3445" s="4">
        <v>3</v>
      </c>
      <c r="AC3445" s="4">
        <v>107030104</v>
      </c>
      <c r="AE3445" s="1" t="s">
        <v>60</v>
      </c>
      <c r="AG3445" s="1" t="s">
        <v>60</v>
      </c>
      <c r="AH3445" s="1" t="s">
        <v>8652</v>
      </c>
    </row>
    <row r="3446" s="1" customFormat="1" ht="12.75" hidden="1" spans="1:34">
      <c r="A3446" s="4">
        <v>29050</v>
      </c>
      <c r="B3446" s="1" t="s">
        <v>8653</v>
      </c>
      <c r="C3446" s="1" t="s">
        <v>63</v>
      </c>
      <c r="D3446" s="1" t="s">
        <v>5142</v>
      </c>
      <c r="E3446" s="1" t="s">
        <v>23</v>
      </c>
      <c r="F3446" s="4">
        <v>5.65</v>
      </c>
      <c r="G3446" s="4"/>
      <c r="H3446" s="4">
        <v>8.2</v>
      </c>
      <c r="I3446" s="4"/>
      <c r="J3446" s="4"/>
      <c r="K3446" s="4"/>
      <c r="L3446" s="4"/>
      <c r="M3446" s="4"/>
      <c r="N3446" s="4"/>
      <c r="O3446" s="4"/>
      <c r="Q3446" s="8">
        <f t="shared" si="53"/>
        <v>0.310975609756097</v>
      </c>
      <c r="T3446" s="4">
        <v>113</v>
      </c>
      <c r="U3446" s="4">
        <v>131.9</v>
      </c>
      <c r="W3446" s="4">
        <v>131.9</v>
      </c>
      <c r="X3446" s="4">
        <v>1</v>
      </c>
      <c r="Y3446" s="4">
        <v>5</v>
      </c>
      <c r="Z3446" s="4">
        <v>1</v>
      </c>
      <c r="AA3446" s="1" t="s">
        <v>59</v>
      </c>
      <c r="AC3446" s="4">
        <v>107030301</v>
      </c>
      <c r="AE3446" s="1" t="s">
        <v>60</v>
      </c>
      <c r="AG3446" s="1" t="s">
        <v>60</v>
      </c>
      <c r="AH3446" s="1" t="s">
        <v>60</v>
      </c>
    </row>
    <row r="3447" s="1" customFormat="1" ht="12.75" hidden="1" spans="1:34">
      <c r="A3447" s="4">
        <v>149470</v>
      </c>
      <c r="B3447" s="1" t="s">
        <v>8654</v>
      </c>
      <c r="C3447" s="1" t="s">
        <v>1578</v>
      </c>
      <c r="D3447" s="1" t="s">
        <v>64</v>
      </c>
      <c r="E3447" s="1" t="s">
        <v>23</v>
      </c>
      <c r="F3447" s="4">
        <v>0.31</v>
      </c>
      <c r="G3447" s="4"/>
      <c r="H3447" s="4">
        <v>0.45</v>
      </c>
      <c r="I3447" s="4"/>
      <c r="J3447" s="4"/>
      <c r="K3447" s="4"/>
      <c r="L3447" s="4"/>
      <c r="M3447" s="4"/>
      <c r="N3447" s="4"/>
      <c r="O3447" s="4"/>
      <c r="Q3447" s="8">
        <f t="shared" si="53"/>
        <v>0.311111111111111</v>
      </c>
      <c r="U3447" s="4">
        <v>1668.44</v>
      </c>
      <c r="V3447" s="4">
        <v>400</v>
      </c>
      <c r="W3447" s="4">
        <v>1268.44</v>
      </c>
      <c r="X3447" s="4">
        <v>14</v>
      </c>
      <c r="Y3447" s="4">
        <v>1059.26</v>
      </c>
      <c r="Z3447" s="4">
        <v>13</v>
      </c>
      <c r="AA3447" s="1" t="s">
        <v>123</v>
      </c>
      <c r="AB3447" s="4">
        <v>0</v>
      </c>
      <c r="AC3447" s="4">
        <v>107030301</v>
      </c>
      <c r="AE3447" s="1" t="s">
        <v>60</v>
      </c>
      <c r="AG3447" s="1" t="s">
        <v>60</v>
      </c>
      <c r="AH3447" s="1" t="s">
        <v>60</v>
      </c>
    </row>
    <row r="3448" s="1" customFormat="1" ht="12.75" hidden="1" spans="1:34">
      <c r="A3448" s="4">
        <v>38070</v>
      </c>
      <c r="B3448" s="1" t="s">
        <v>8655</v>
      </c>
      <c r="C3448" s="1" t="s">
        <v>687</v>
      </c>
      <c r="D3448" s="1" t="s">
        <v>8588</v>
      </c>
      <c r="E3448" s="1" t="s">
        <v>68</v>
      </c>
      <c r="F3448" s="4">
        <v>3.1</v>
      </c>
      <c r="G3448" s="4"/>
      <c r="H3448" s="4">
        <v>4.5</v>
      </c>
      <c r="I3448" s="4"/>
      <c r="J3448" s="4"/>
      <c r="K3448" s="4"/>
      <c r="L3448" s="4"/>
      <c r="M3448" s="4"/>
      <c r="N3448" s="4"/>
      <c r="O3448" s="4"/>
      <c r="Q3448" s="8">
        <f t="shared" si="53"/>
        <v>0.311111111111111</v>
      </c>
      <c r="T3448" s="4">
        <v>113</v>
      </c>
      <c r="U3448" s="4">
        <v>1</v>
      </c>
      <c r="W3448" s="4">
        <v>1</v>
      </c>
      <c r="X3448" s="4">
        <v>1</v>
      </c>
      <c r="AA3448" s="1" t="s">
        <v>59</v>
      </c>
      <c r="AC3448" s="4">
        <v>107030499</v>
      </c>
      <c r="AE3448" s="1" t="s">
        <v>60</v>
      </c>
      <c r="AG3448" s="1" t="s">
        <v>60</v>
      </c>
      <c r="AH3448" s="1" t="s">
        <v>8656</v>
      </c>
    </row>
    <row r="3449" s="1" customFormat="1" ht="12.75" hidden="1" spans="1:34">
      <c r="A3449" s="4">
        <v>25972</v>
      </c>
      <c r="B3449" s="1" t="s">
        <v>8657</v>
      </c>
      <c r="C3449" s="1" t="s">
        <v>1126</v>
      </c>
      <c r="D3449" s="1" t="s">
        <v>93</v>
      </c>
      <c r="E3449" s="1" t="s">
        <v>23</v>
      </c>
      <c r="F3449" s="4">
        <v>0.42</v>
      </c>
      <c r="G3449" s="4"/>
      <c r="H3449" s="4">
        <v>0.61</v>
      </c>
      <c r="I3449" s="4"/>
      <c r="J3449" s="4"/>
      <c r="K3449" s="4"/>
      <c r="L3449" s="4"/>
      <c r="M3449" s="4"/>
      <c r="N3449" s="4"/>
      <c r="O3449" s="4"/>
      <c r="Q3449" s="8">
        <f t="shared" si="53"/>
        <v>0.311475409836066</v>
      </c>
      <c r="U3449" s="4">
        <v>593.2</v>
      </c>
      <c r="W3449" s="4">
        <v>593.2</v>
      </c>
      <c r="X3449" s="4">
        <v>9</v>
      </c>
      <c r="Y3449" s="4">
        <v>42</v>
      </c>
      <c r="Z3449" s="4">
        <v>2</v>
      </c>
      <c r="AA3449" s="1" t="s">
        <v>123</v>
      </c>
      <c r="AB3449" s="4">
        <v>0</v>
      </c>
      <c r="AC3449" s="4">
        <v>107030301</v>
      </c>
      <c r="AE3449" s="1" t="s">
        <v>60</v>
      </c>
      <c r="AG3449" s="1" t="s">
        <v>60</v>
      </c>
      <c r="AH3449" s="1" t="s">
        <v>60</v>
      </c>
    </row>
    <row r="3450" s="1" customFormat="1" ht="12.75" hidden="1" spans="1:34">
      <c r="A3450" s="4">
        <v>31093</v>
      </c>
      <c r="B3450" s="1" t="s">
        <v>6478</v>
      </c>
      <c r="C3450" s="1" t="s">
        <v>8658</v>
      </c>
      <c r="D3450" s="1" t="s">
        <v>578</v>
      </c>
      <c r="E3450" s="1" t="s">
        <v>217</v>
      </c>
      <c r="F3450" s="4">
        <v>840</v>
      </c>
      <c r="G3450" s="4"/>
      <c r="H3450" s="4">
        <v>1220</v>
      </c>
      <c r="I3450" s="4"/>
      <c r="J3450" s="4"/>
      <c r="K3450" s="4"/>
      <c r="L3450" s="4"/>
      <c r="M3450" s="4"/>
      <c r="N3450" s="4"/>
      <c r="O3450" s="4"/>
      <c r="Q3450" s="8">
        <f t="shared" si="53"/>
        <v>0.311475409836066</v>
      </c>
      <c r="T3450" s="4">
        <v>113</v>
      </c>
      <c r="U3450" s="4">
        <v>1</v>
      </c>
      <c r="W3450" s="4">
        <v>1</v>
      </c>
      <c r="X3450" s="4">
        <v>1</v>
      </c>
      <c r="AA3450" s="1" t="s">
        <v>59</v>
      </c>
      <c r="AC3450" s="4">
        <v>109024599</v>
      </c>
      <c r="AE3450" s="1" t="s">
        <v>60</v>
      </c>
      <c r="AG3450" s="1" t="s">
        <v>60</v>
      </c>
      <c r="AH3450" s="1" t="s">
        <v>60</v>
      </c>
    </row>
    <row r="3451" s="1" customFormat="1" ht="12.75" hidden="1" spans="1:34">
      <c r="A3451" s="4">
        <v>53948</v>
      </c>
      <c r="B3451" s="1" t="s">
        <v>4083</v>
      </c>
      <c r="C3451" s="1" t="s">
        <v>8638</v>
      </c>
      <c r="D3451" s="1" t="s">
        <v>2986</v>
      </c>
      <c r="E3451" s="1" t="s">
        <v>68</v>
      </c>
      <c r="F3451" s="4">
        <v>25.2</v>
      </c>
      <c r="G3451" s="4"/>
      <c r="H3451" s="4">
        <v>36.6</v>
      </c>
      <c r="I3451" s="6"/>
      <c r="J3451" s="6"/>
      <c r="K3451" s="6"/>
      <c r="L3451" s="6"/>
      <c r="M3451" s="6"/>
      <c r="N3451" s="6"/>
      <c r="O3451" s="6"/>
      <c r="P3451" s="4">
        <v>34.8</v>
      </c>
      <c r="Q3451" s="8">
        <f t="shared" si="53"/>
        <v>0.311475409836066</v>
      </c>
      <c r="U3451" s="4">
        <v>795</v>
      </c>
      <c r="V3451" s="4">
        <v>181</v>
      </c>
      <c r="W3451" s="4">
        <v>614</v>
      </c>
      <c r="X3451" s="4">
        <v>105</v>
      </c>
      <c r="Y3451" s="4">
        <v>897</v>
      </c>
      <c r="Z3451" s="4">
        <v>86</v>
      </c>
      <c r="AA3451" s="1" t="s">
        <v>97</v>
      </c>
      <c r="AB3451" s="4">
        <v>3</v>
      </c>
      <c r="AC3451" s="4">
        <v>107030205</v>
      </c>
      <c r="AE3451" s="1" t="s">
        <v>60</v>
      </c>
      <c r="AG3451" s="1" t="s">
        <v>60</v>
      </c>
      <c r="AH3451" s="1" t="s">
        <v>8659</v>
      </c>
    </row>
    <row r="3452" s="1" customFormat="1" ht="12.75" hidden="1" spans="1:34">
      <c r="A3452" s="4">
        <v>41631</v>
      </c>
      <c r="B3452" s="1" t="s">
        <v>8660</v>
      </c>
      <c r="C3452" s="1" t="s">
        <v>3009</v>
      </c>
      <c r="D3452" s="1" t="s">
        <v>3943</v>
      </c>
      <c r="E3452" s="1" t="s">
        <v>68</v>
      </c>
      <c r="F3452" s="4">
        <v>7.5</v>
      </c>
      <c r="G3452" s="4"/>
      <c r="H3452" s="4">
        <v>10.9</v>
      </c>
      <c r="I3452" s="4"/>
      <c r="J3452" s="4"/>
      <c r="K3452" s="4"/>
      <c r="L3452" s="4"/>
      <c r="M3452" s="4"/>
      <c r="N3452" s="4"/>
      <c r="O3452" s="4"/>
      <c r="Q3452" s="8">
        <f t="shared" si="53"/>
        <v>0.311926605504587</v>
      </c>
      <c r="T3452" s="4">
        <v>113</v>
      </c>
      <c r="U3452" s="4">
        <v>0</v>
      </c>
      <c r="AA3452" s="1" t="s">
        <v>59</v>
      </c>
      <c r="AC3452" s="4">
        <v>107030206</v>
      </c>
      <c r="AE3452" s="1" t="s">
        <v>60</v>
      </c>
      <c r="AG3452" s="1" t="s">
        <v>60</v>
      </c>
      <c r="AH3452" s="1" t="s">
        <v>8661</v>
      </c>
    </row>
    <row r="3453" s="1" customFormat="1" ht="12.75" hidden="1" spans="1:34">
      <c r="A3453" s="4">
        <v>85428</v>
      </c>
      <c r="B3453" s="1" t="s">
        <v>8662</v>
      </c>
      <c r="C3453" s="1" t="s">
        <v>8663</v>
      </c>
      <c r="D3453" s="1" t="s">
        <v>22</v>
      </c>
      <c r="E3453" s="1" t="s">
        <v>73</v>
      </c>
      <c r="F3453" s="4">
        <v>0.323389</v>
      </c>
      <c r="G3453" s="4"/>
      <c r="H3453" s="4">
        <v>0.47</v>
      </c>
      <c r="I3453" s="4"/>
      <c r="J3453" s="4"/>
      <c r="K3453" s="4"/>
      <c r="L3453" s="4"/>
      <c r="M3453" s="4"/>
      <c r="N3453" s="4"/>
      <c r="O3453" s="4"/>
      <c r="Q3453" s="8">
        <f t="shared" si="53"/>
        <v>0.31193829787234</v>
      </c>
      <c r="T3453" s="4">
        <v>113</v>
      </c>
      <c r="U3453" s="4">
        <v>100</v>
      </c>
      <c r="W3453" s="4">
        <v>100</v>
      </c>
      <c r="X3453" s="4">
        <v>1</v>
      </c>
      <c r="AA3453" s="1" t="s">
        <v>59</v>
      </c>
      <c r="AC3453" s="4">
        <v>107030301</v>
      </c>
      <c r="AE3453" s="1" t="s">
        <v>60</v>
      </c>
      <c r="AG3453" s="1" t="s">
        <v>60</v>
      </c>
      <c r="AH3453" s="1" t="s">
        <v>60</v>
      </c>
    </row>
    <row r="3454" s="1" customFormat="1" ht="12.75" hidden="1" spans="1:34">
      <c r="A3454" s="4">
        <v>96419</v>
      </c>
      <c r="B3454" s="1" t="s">
        <v>8664</v>
      </c>
      <c r="C3454" s="1" t="s">
        <v>8665</v>
      </c>
      <c r="D3454" s="1" t="s">
        <v>6911</v>
      </c>
      <c r="E3454" s="1" t="s">
        <v>68</v>
      </c>
      <c r="F3454" s="4">
        <v>17.2</v>
      </c>
      <c r="G3454" s="4"/>
      <c r="H3454" s="4">
        <v>25</v>
      </c>
      <c r="I3454" s="6"/>
      <c r="J3454" s="6"/>
      <c r="K3454" s="6"/>
      <c r="L3454" s="6"/>
      <c r="M3454" s="6"/>
      <c r="N3454" s="6"/>
      <c r="O3454" s="6"/>
      <c r="Q3454" s="8">
        <f t="shared" si="53"/>
        <v>0.312</v>
      </c>
      <c r="U3454" s="4">
        <v>56</v>
      </c>
      <c r="V3454" s="4">
        <v>1</v>
      </c>
      <c r="W3454" s="4">
        <v>55</v>
      </c>
      <c r="X3454" s="4">
        <v>32</v>
      </c>
      <c r="Y3454" s="4">
        <v>1</v>
      </c>
      <c r="Z3454" s="4">
        <v>1</v>
      </c>
      <c r="AA3454" s="1" t="s">
        <v>97</v>
      </c>
      <c r="AB3454" s="4">
        <v>2</v>
      </c>
      <c r="AC3454" s="4">
        <v>109024599</v>
      </c>
      <c r="AE3454" s="1" t="s">
        <v>60</v>
      </c>
      <c r="AG3454" s="1" t="s">
        <v>60</v>
      </c>
      <c r="AH3454" s="1" t="s">
        <v>8666</v>
      </c>
    </row>
    <row r="3455" s="1" customFormat="1" ht="12.75" hidden="1" spans="1:34">
      <c r="A3455" s="4">
        <v>131279</v>
      </c>
      <c r="B3455" s="1" t="s">
        <v>5483</v>
      </c>
      <c r="C3455" s="1" t="s">
        <v>8667</v>
      </c>
      <c r="D3455" s="1" t="s">
        <v>3071</v>
      </c>
      <c r="E3455" s="1" t="s">
        <v>68</v>
      </c>
      <c r="F3455" s="4">
        <v>20.5</v>
      </c>
      <c r="G3455" s="4"/>
      <c r="H3455" s="4">
        <v>29.8</v>
      </c>
      <c r="I3455" s="6"/>
      <c r="J3455" s="6"/>
      <c r="K3455" s="6"/>
      <c r="L3455" s="6"/>
      <c r="M3455" s="6"/>
      <c r="N3455" s="6"/>
      <c r="O3455" s="6"/>
      <c r="Q3455" s="8">
        <f t="shared" si="53"/>
        <v>0.312080536912752</v>
      </c>
      <c r="T3455" s="4">
        <v>114</v>
      </c>
      <c r="U3455" s="4">
        <v>8</v>
      </c>
      <c r="W3455" s="4">
        <v>8</v>
      </c>
      <c r="X3455" s="4">
        <v>4</v>
      </c>
      <c r="Y3455" s="4">
        <v>1</v>
      </c>
      <c r="Z3455" s="4">
        <v>1</v>
      </c>
      <c r="AA3455" s="1" t="s">
        <v>59</v>
      </c>
      <c r="AC3455" s="4">
        <v>107030407</v>
      </c>
      <c r="AE3455" s="1" t="s">
        <v>60</v>
      </c>
      <c r="AG3455" s="1" t="s">
        <v>60</v>
      </c>
      <c r="AH3455" s="1" t="s">
        <v>8668</v>
      </c>
    </row>
    <row r="3456" s="1" customFormat="1" ht="12.75" hidden="1" spans="1:34">
      <c r="A3456" s="4">
        <v>3862</v>
      </c>
      <c r="B3456" s="1" t="s">
        <v>5061</v>
      </c>
      <c r="C3456" s="1" t="s">
        <v>595</v>
      </c>
      <c r="D3456" s="1" t="s">
        <v>57</v>
      </c>
      <c r="E3456" s="1" t="s">
        <v>58</v>
      </c>
      <c r="F3456" s="4">
        <v>5.5</v>
      </c>
      <c r="G3456" s="4"/>
      <c r="H3456" s="4">
        <v>8</v>
      </c>
      <c r="I3456" s="4"/>
      <c r="J3456" s="4"/>
      <c r="K3456" s="4"/>
      <c r="L3456" s="4"/>
      <c r="M3456" s="4"/>
      <c r="N3456" s="4"/>
      <c r="O3456" s="4"/>
      <c r="Q3456" s="8">
        <f t="shared" si="53"/>
        <v>0.3125</v>
      </c>
      <c r="U3456" s="4">
        <v>493</v>
      </c>
      <c r="V3456" s="4">
        <v>194</v>
      </c>
      <c r="W3456" s="4">
        <v>299</v>
      </c>
      <c r="X3456" s="4">
        <v>108</v>
      </c>
      <c r="Y3456" s="4">
        <v>238</v>
      </c>
      <c r="Z3456" s="4">
        <v>75</v>
      </c>
      <c r="AA3456" s="1" t="s">
        <v>105</v>
      </c>
      <c r="AB3456" s="4">
        <v>2</v>
      </c>
      <c r="AC3456" s="4">
        <v>107030205</v>
      </c>
      <c r="AE3456" s="1" t="s">
        <v>60</v>
      </c>
      <c r="AG3456" s="1" t="s">
        <v>60</v>
      </c>
      <c r="AH3456" s="1" t="s">
        <v>8669</v>
      </c>
    </row>
    <row r="3457" s="1" customFormat="1" ht="12.75" hidden="1" spans="1:34">
      <c r="A3457" s="4">
        <v>1800</v>
      </c>
      <c r="B3457" s="1" t="s">
        <v>1760</v>
      </c>
      <c r="C3457" s="1" t="s">
        <v>871</v>
      </c>
      <c r="D3457" s="1" t="s">
        <v>96</v>
      </c>
      <c r="E3457" s="1" t="s">
        <v>58</v>
      </c>
      <c r="F3457" s="4">
        <v>8.8</v>
      </c>
      <c r="G3457" s="4"/>
      <c r="H3457" s="4">
        <v>12.8</v>
      </c>
      <c r="I3457" s="6"/>
      <c r="J3457" s="6"/>
      <c r="K3457" s="6"/>
      <c r="L3457" s="6"/>
      <c r="M3457" s="6"/>
      <c r="N3457" s="6"/>
      <c r="O3457" s="6"/>
      <c r="Q3457" s="8">
        <f t="shared" si="53"/>
        <v>0.3125</v>
      </c>
      <c r="T3457" s="4">
        <v>114</v>
      </c>
      <c r="U3457" s="4">
        <v>0</v>
      </c>
      <c r="AA3457" s="1" t="s">
        <v>8670</v>
      </c>
      <c r="AC3457" s="4">
        <v>107030403</v>
      </c>
      <c r="AE3457" s="1" t="s">
        <v>60</v>
      </c>
      <c r="AG3457" s="1" t="s">
        <v>60</v>
      </c>
      <c r="AH3457" s="1" t="s">
        <v>8671</v>
      </c>
    </row>
    <row r="3458" s="1" customFormat="1" ht="12.75" hidden="1" spans="1:34">
      <c r="A3458" s="4">
        <v>50499</v>
      </c>
      <c r="B3458" s="1" t="s">
        <v>3694</v>
      </c>
      <c r="C3458" s="1" t="s">
        <v>8672</v>
      </c>
      <c r="D3458" s="1" t="s">
        <v>1758</v>
      </c>
      <c r="E3458" s="1" t="s">
        <v>68</v>
      </c>
      <c r="F3458" s="4">
        <v>55</v>
      </c>
      <c r="G3458" s="4"/>
      <c r="H3458" s="4">
        <v>80</v>
      </c>
      <c r="I3458" s="6"/>
      <c r="J3458" s="6"/>
      <c r="K3458" s="6"/>
      <c r="L3458" s="6"/>
      <c r="M3458" s="6"/>
      <c r="N3458" s="6"/>
      <c r="O3458" s="6"/>
      <c r="Q3458" s="8">
        <f t="shared" ref="Q3458:Q3521" si="54">(H3458-F3458)/H3458</f>
        <v>0.3125</v>
      </c>
      <c r="T3458" s="4">
        <v>114</v>
      </c>
      <c r="U3458" s="4">
        <v>27.49789</v>
      </c>
      <c r="W3458" s="4">
        <v>27.49789</v>
      </c>
      <c r="X3458" s="4">
        <v>32</v>
      </c>
      <c r="Y3458" s="4">
        <v>16.81361</v>
      </c>
      <c r="Z3458" s="4">
        <v>37</v>
      </c>
      <c r="AA3458" s="1" t="s">
        <v>105</v>
      </c>
      <c r="AB3458" s="4">
        <v>2</v>
      </c>
      <c r="AC3458" s="4">
        <v>107030210</v>
      </c>
      <c r="AE3458" s="1" t="s">
        <v>60</v>
      </c>
      <c r="AG3458" s="1" t="s">
        <v>60</v>
      </c>
      <c r="AH3458" s="1" t="s">
        <v>8673</v>
      </c>
    </row>
    <row r="3459" s="1" customFormat="1" ht="12.75" hidden="1" spans="1:34">
      <c r="A3459" s="4">
        <v>153798</v>
      </c>
      <c r="B3459" s="1" t="s">
        <v>8674</v>
      </c>
      <c r="C3459" s="1" t="s">
        <v>8675</v>
      </c>
      <c r="D3459" s="1" t="s">
        <v>22</v>
      </c>
      <c r="E3459" s="1" t="s">
        <v>23</v>
      </c>
      <c r="F3459" s="4">
        <v>0.11</v>
      </c>
      <c r="G3459" s="4"/>
      <c r="H3459" s="4">
        <v>0.16</v>
      </c>
      <c r="I3459" s="6"/>
      <c r="J3459" s="6"/>
      <c r="K3459" s="6"/>
      <c r="L3459" s="6"/>
      <c r="M3459" s="6"/>
      <c r="N3459" s="6"/>
      <c r="O3459" s="6"/>
      <c r="Q3459" s="8">
        <f t="shared" si="54"/>
        <v>0.3125</v>
      </c>
      <c r="U3459" s="4">
        <v>176</v>
      </c>
      <c r="W3459" s="4">
        <v>176</v>
      </c>
      <c r="X3459" s="4">
        <v>3</v>
      </c>
      <c r="Y3459" s="4">
        <v>126</v>
      </c>
      <c r="Z3459" s="4">
        <v>1</v>
      </c>
      <c r="AA3459" s="1" t="s">
        <v>123</v>
      </c>
      <c r="AB3459" s="4">
        <v>0</v>
      </c>
      <c r="AC3459" s="4">
        <v>107030301</v>
      </c>
      <c r="AE3459" s="1" t="s">
        <v>60</v>
      </c>
      <c r="AG3459" s="1" t="s">
        <v>60</v>
      </c>
      <c r="AH3459" s="1" t="s">
        <v>60</v>
      </c>
    </row>
    <row r="3460" s="1" customFormat="1" ht="12.75" hidden="1" spans="1:34">
      <c r="A3460" s="4">
        <v>18580</v>
      </c>
      <c r="B3460" s="1" t="s">
        <v>8676</v>
      </c>
      <c r="C3460" s="1" t="s">
        <v>8677</v>
      </c>
      <c r="D3460" s="1" t="s">
        <v>60</v>
      </c>
      <c r="E3460" s="1" t="s">
        <v>23</v>
      </c>
      <c r="F3460" s="4">
        <v>4.4</v>
      </c>
      <c r="G3460" s="4"/>
      <c r="H3460" s="4">
        <v>6.4</v>
      </c>
      <c r="I3460" s="4"/>
      <c r="J3460" s="4"/>
      <c r="K3460" s="4"/>
      <c r="L3460" s="4"/>
      <c r="M3460" s="4"/>
      <c r="N3460" s="4"/>
      <c r="O3460" s="4"/>
      <c r="Q3460" s="8">
        <f t="shared" si="54"/>
        <v>0.3125</v>
      </c>
      <c r="T3460" s="4">
        <v>112</v>
      </c>
      <c r="U3460" s="4">
        <v>0</v>
      </c>
      <c r="AA3460" s="1" t="s">
        <v>59</v>
      </c>
      <c r="AC3460" s="4">
        <v>107030301</v>
      </c>
      <c r="AE3460" s="1" t="s">
        <v>60</v>
      </c>
      <c r="AG3460" s="1" t="s">
        <v>60</v>
      </c>
      <c r="AH3460" s="1" t="s">
        <v>60</v>
      </c>
    </row>
    <row r="3461" s="1" customFormat="1" ht="12.75" hidden="1" spans="1:34">
      <c r="A3461" s="4">
        <v>83896</v>
      </c>
      <c r="B3461" s="1" t="s">
        <v>8678</v>
      </c>
      <c r="C3461" s="1" t="s">
        <v>7499</v>
      </c>
      <c r="D3461" s="1" t="s">
        <v>1349</v>
      </c>
      <c r="E3461" s="1" t="s">
        <v>73</v>
      </c>
      <c r="F3461" s="4">
        <v>5.5</v>
      </c>
      <c r="G3461" s="4"/>
      <c r="H3461" s="4">
        <v>8</v>
      </c>
      <c r="I3461" s="4"/>
      <c r="J3461" s="4"/>
      <c r="K3461" s="4"/>
      <c r="L3461" s="4"/>
      <c r="M3461" s="4"/>
      <c r="N3461" s="4"/>
      <c r="O3461" s="4"/>
      <c r="Q3461" s="8">
        <f t="shared" si="54"/>
        <v>0.3125</v>
      </c>
      <c r="T3461" s="4">
        <v>113</v>
      </c>
      <c r="U3461" s="4">
        <v>0</v>
      </c>
      <c r="AA3461" s="1" t="s">
        <v>59</v>
      </c>
      <c r="AC3461" s="4">
        <v>107030207</v>
      </c>
      <c r="AE3461" s="1" t="s">
        <v>60</v>
      </c>
      <c r="AG3461" s="1" t="s">
        <v>60</v>
      </c>
      <c r="AH3461" s="1" t="s">
        <v>8679</v>
      </c>
    </row>
    <row r="3462" s="1" customFormat="1" ht="12.75" hidden="1" spans="1:34">
      <c r="A3462" s="4">
        <v>28612</v>
      </c>
      <c r="B3462" s="1" t="s">
        <v>641</v>
      </c>
      <c r="C3462" s="1" t="s">
        <v>63</v>
      </c>
      <c r="D3462" s="1" t="s">
        <v>5142</v>
      </c>
      <c r="E3462" s="1" t="s">
        <v>23</v>
      </c>
      <c r="F3462" s="4">
        <v>0.756</v>
      </c>
      <c r="G3462" s="4"/>
      <c r="H3462" s="4">
        <v>1.1</v>
      </c>
      <c r="I3462" s="6"/>
      <c r="J3462" s="6"/>
      <c r="K3462" s="6"/>
      <c r="L3462" s="6"/>
      <c r="M3462" s="6"/>
      <c r="N3462" s="6"/>
      <c r="O3462" s="6"/>
      <c r="Q3462" s="8">
        <f t="shared" si="54"/>
        <v>0.312727272727273</v>
      </c>
      <c r="T3462" s="4">
        <v>113</v>
      </c>
      <c r="U3462" s="4">
        <v>141.91</v>
      </c>
      <c r="W3462" s="4">
        <v>141.91</v>
      </c>
      <c r="X3462" s="4">
        <v>7</v>
      </c>
      <c r="Y3462" s="4">
        <v>68.3</v>
      </c>
      <c r="Z3462" s="4">
        <v>3</v>
      </c>
      <c r="AA3462" s="1" t="s">
        <v>59</v>
      </c>
      <c r="AC3462" s="4">
        <v>107030301</v>
      </c>
      <c r="AE3462" s="1" t="s">
        <v>60</v>
      </c>
      <c r="AG3462" s="1" t="s">
        <v>60</v>
      </c>
      <c r="AH3462" s="1" t="s">
        <v>60</v>
      </c>
    </row>
    <row r="3463" s="1" customFormat="1" ht="12.75" hidden="1" spans="1:34">
      <c r="A3463" s="4">
        <v>126121</v>
      </c>
      <c r="B3463" s="1" t="s">
        <v>8680</v>
      </c>
      <c r="C3463" s="1" t="s">
        <v>8681</v>
      </c>
      <c r="D3463" s="1" t="s">
        <v>4343</v>
      </c>
      <c r="E3463" s="1" t="s">
        <v>58</v>
      </c>
      <c r="F3463" s="4">
        <v>15.8</v>
      </c>
      <c r="G3463" s="4"/>
      <c r="H3463" s="4">
        <v>23</v>
      </c>
      <c r="I3463" s="4"/>
      <c r="J3463" s="4"/>
      <c r="K3463" s="4"/>
      <c r="L3463" s="4"/>
      <c r="M3463" s="4"/>
      <c r="N3463" s="4"/>
      <c r="O3463" s="4"/>
      <c r="Q3463" s="8">
        <f t="shared" si="54"/>
        <v>0.31304347826087</v>
      </c>
      <c r="T3463" s="4">
        <v>113</v>
      </c>
      <c r="U3463" s="4">
        <v>0</v>
      </c>
      <c r="AA3463" s="1" t="s">
        <v>59</v>
      </c>
      <c r="AC3463" s="4">
        <v>107030403</v>
      </c>
      <c r="AE3463" s="1" t="s">
        <v>60</v>
      </c>
      <c r="AG3463" s="1" t="s">
        <v>60</v>
      </c>
      <c r="AH3463" s="1" t="s">
        <v>8682</v>
      </c>
    </row>
    <row r="3464" s="1" customFormat="1" ht="12.75" hidden="1" spans="1:34">
      <c r="A3464" s="4">
        <v>85448</v>
      </c>
      <c r="B3464" s="1" t="s">
        <v>8683</v>
      </c>
      <c r="C3464" s="1" t="s">
        <v>8684</v>
      </c>
      <c r="D3464" s="1" t="s">
        <v>22</v>
      </c>
      <c r="E3464" s="1" t="s">
        <v>73</v>
      </c>
      <c r="F3464" s="4">
        <v>0.27477</v>
      </c>
      <c r="G3464" s="4"/>
      <c r="H3464" s="4">
        <v>0.4</v>
      </c>
      <c r="I3464" s="4"/>
      <c r="J3464" s="4"/>
      <c r="K3464" s="4"/>
      <c r="L3464" s="4"/>
      <c r="M3464" s="4"/>
      <c r="N3464" s="4"/>
      <c r="O3464" s="4"/>
      <c r="Q3464" s="8">
        <f t="shared" si="54"/>
        <v>0.313075</v>
      </c>
      <c r="T3464" s="4">
        <v>113</v>
      </c>
      <c r="U3464" s="4">
        <v>0</v>
      </c>
      <c r="AA3464" s="1" t="s">
        <v>59</v>
      </c>
      <c r="AC3464" s="4">
        <v>107030301</v>
      </c>
      <c r="AE3464" s="1" t="s">
        <v>60</v>
      </c>
      <c r="AG3464" s="1" t="s">
        <v>60</v>
      </c>
      <c r="AH3464" s="1" t="s">
        <v>60</v>
      </c>
    </row>
    <row r="3465" s="1" customFormat="1" ht="12.75" hidden="1" spans="1:34">
      <c r="A3465" s="4">
        <v>109241</v>
      </c>
      <c r="B3465" s="1" t="s">
        <v>8685</v>
      </c>
      <c r="C3465" s="1" t="s">
        <v>8686</v>
      </c>
      <c r="D3465" s="1" t="s">
        <v>8687</v>
      </c>
      <c r="E3465" s="1" t="s">
        <v>217</v>
      </c>
      <c r="F3465" s="4">
        <v>68</v>
      </c>
      <c r="G3465" s="4"/>
      <c r="H3465" s="4">
        <v>99</v>
      </c>
      <c r="I3465" s="4"/>
      <c r="J3465" s="4"/>
      <c r="K3465" s="4"/>
      <c r="L3465" s="4"/>
      <c r="M3465" s="4"/>
      <c r="N3465" s="4"/>
      <c r="O3465" s="4"/>
      <c r="Q3465" s="8">
        <f t="shared" si="54"/>
        <v>0.313131313131313</v>
      </c>
      <c r="U3465" s="4">
        <v>76</v>
      </c>
      <c r="V3465" s="4">
        <v>8</v>
      </c>
      <c r="W3465" s="4">
        <v>68</v>
      </c>
      <c r="X3465" s="4">
        <v>56</v>
      </c>
      <c r="Y3465" s="4">
        <v>19</v>
      </c>
      <c r="Z3465" s="4">
        <v>15</v>
      </c>
      <c r="AA3465" s="1" t="s">
        <v>97</v>
      </c>
      <c r="AB3465" s="4">
        <v>1</v>
      </c>
      <c r="AC3465" s="4">
        <v>109024599</v>
      </c>
      <c r="AE3465" s="1" t="s">
        <v>60</v>
      </c>
      <c r="AG3465" s="1" t="s">
        <v>60</v>
      </c>
      <c r="AH3465" s="1" t="s">
        <v>8688</v>
      </c>
    </row>
    <row r="3466" s="1" customFormat="1" ht="12.75" hidden="1" spans="1:34">
      <c r="A3466" s="4">
        <v>1256</v>
      </c>
      <c r="B3466" s="1" t="s">
        <v>5882</v>
      </c>
      <c r="C3466" s="1" t="s">
        <v>2332</v>
      </c>
      <c r="D3466" s="1" t="s">
        <v>166</v>
      </c>
      <c r="E3466" s="1" t="s">
        <v>73</v>
      </c>
      <c r="F3466" s="4">
        <v>27.47</v>
      </c>
      <c r="G3466" s="4"/>
      <c r="H3466" s="4">
        <v>40</v>
      </c>
      <c r="I3466" s="6"/>
      <c r="J3466" s="6"/>
      <c r="K3466" s="6"/>
      <c r="L3466" s="6"/>
      <c r="M3466" s="6"/>
      <c r="N3466" s="6"/>
      <c r="O3466" s="6"/>
      <c r="P3466" s="4">
        <v>38.5</v>
      </c>
      <c r="Q3466" s="8">
        <f t="shared" si="54"/>
        <v>0.31325</v>
      </c>
      <c r="U3466" s="4">
        <v>511.6</v>
      </c>
      <c r="V3466" s="4">
        <v>24</v>
      </c>
      <c r="W3466" s="4">
        <v>487.6</v>
      </c>
      <c r="X3466" s="4">
        <v>110</v>
      </c>
      <c r="Y3466" s="4">
        <v>334.335</v>
      </c>
      <c r="Z3466" s="4">
        <v>96</v>
      </c>
      <c r="AA3466" s="1" t="s">
        <v>105</v>
      </c>
      <c r="AB3466" s="4">
        <v>2</v>
      </c>
      <c r="AC3466" s="4">
        <v>107030401</v>
      </c>
      <c r="AE3466" s="1" t="s">
        <v>60</v>
      </c>
      <c r="AG3466" s="1" t="s">
        <v>60</v>
      </c>
      <c r="AH3466" s="1" t="s">
        <v>8689</v>
      </c>
    </row>
    <row r="3467" s="1" customFormat="1" ht="12.75" hidden="1" spans="1:34">
      <c r="A3467" s="4">
        <v>163563</v>
      </c>
      <c r="B3467" s="1" t="s">
        <v>8690</v>
      </c>
      <c r="C3467" s="1" t="s">
        <v>8691</v>
      </c>
      <c r="D3467" s="1" t="s">
        <v>8692</v>
      </c>
      <c r="E3467" s="1" t="s">
        <v>68</v>
      </c>
      <c r="F3467" s="4">
        <v>96</v>
      </c>
      <c r="G3467" s="4"/>
      <c r="H3467" s="4">
        <v>139.8</v>
      </c>
      <c r="I3467" s="6"/>
      <c r="J3467" s="6"/>
      <c r="K3467" s="6"/>
      <c r="L3467" s="6"/>
      <c r="M3467" s="6"/>
      <c r="N3467" s="6"/>
      <c r="O3467" s="6"/>
      <c r="Q3467" s="8">
        <f t="shared" si="54"/>
        <v>0.313304721030043</v>
      </c>
      <c r="T3467" s="4">
        <v>113</v>
      </c>
      <c r="U3467" s="4">
        <v>0</v>
      </c>
      <c r="AA3467" s="1" t="s">
        <v>59</v>
      </c>
      <c r="AC3467" s="4">
        <v>103020899</v>
      </c>
      <c r="AE3467" s="1" t="s">
        <v>60</v>
      </c>
      <c r="AG3467" s="1" t="s">
        <v>60</v>
      </c>
      <c r="AH3467" s="1" t="s">
        <v>8693</v>
      </c>
    </row>
    <row r="3468" s="1" customFormat="1" ht="12.75" hidden="1" spans="1:34">
      <c r="A3468" s="4">
        <v>30718</v>
      </c>
      <c r="B3468" s="1" t="s">
        <v>8694</v>
      </c>
      <c r="C3468" s="1" t="s">
        <v>8695</v>
      </c>
      <c r="D3468" s="1" t="s">
        <v>8696</v>
      </c>
      <c r="E3468" s="1" t="s">
        <v>68</v>
      </c>
      <c r="F3468" s="4">
        <v>1.03</v>
      </c>
      <c r="G3468" s="4"/>
      <c r="H3468" s="4">
        <v>1.5</v>
      </c>
      <c r="I3468" s="6"/>
      <c r="J3468" s="6"/>
      <c r="K3468" s="6"/>
      <c r="L3468" s="6"/>
      <c r="M3468" s="6"/>
      <c r="N3468" s="6"/>
      <c r="O3468" s="6"/>
      <c r="Q3468" s="8">
        <f t="shared" si="54"/>
        <v>0.313333333333333</v>
      </c>
      <c r="T3468" s="4">
        <v>113</v>
      </c>
      <c r="U3468" s="4">
        <v>0</v>
      </c>
      <c r="AA3468" s="1" t="s">
        <v>59</v>
      </c>
      <c r="AC3468" s="4">
        <v>107030205</v>
      </c>
      <c r="AE3468" s="1" t="s">
        <v>60</v>
      </c>
      <c r="AG3468" s="1" t="s">
        <v>60</v>
      </c>
      <c r="AH3468" s="1" t="s">
        <v>4886</v>
      </c>
    </row>
    <row r="3469" s="1" customFormat="1" ht="12.75" hidden="1" spans="1:34">
      <c r="A3469" s="4">
        <v>59062</v>
      </c>
      <c r="B3469" s="1" t="s">
        <v>8697</v>
      </c>
      <c r="C3469" s="1" t="s">
        <v>8698</v>
      </c>
      <c r="D3469" s="1" t="s">
        <v>8699</v>
      </c>
      <c r="E3469" s="1" t="s">
        <v>68</v>
      </c>
      <c r="F3469" s="4">
        <v>8.24</v>
      </c>
      <c r="G3469" s="4"/>
      <c r="H3469" s="4">
        <v>12</v>
      </c>
      <c r="I3469" s="6"/>
      <c r="J3469" s="6"/>
      <c r="K3469" s="6"/>
      <c r="L3469" s="6"/>
      <c r="M3469" s="6"/>
      <c r="N3469" s="6"/>
      <c r="O3469" s="6"/>
      <c r="Q3469" s="8">
        <f t="shared" si="54"/>
        <v>0.313333333333333</v>
      </c>
      <c r="T3469" s="4">
        <v>113</v>
      </c>
      <c r="U3469" s="4">
        <v>0</v>
      </c>
      <c r="AA3469" s="1" t="s">
        <v>59</v>
      </c>
      <c r="AC3469" s="4">
        <v>107030205</v>
      </c>
      <c r="AE3469" s="1" t="s">
        <v>60</v>
      </c>
      <c r="AG3469" s="1" t="s">
        <v>60</v>
      </c>
      <c r="AH3469" s="1" t="s">
        <v>8700</v>
      </c>
    </row>
    <row r="3470" s="1" customFormat="1" ht="12.75" hidden="1" spans="1:34">
      <c r="A3470" s="4">
        <v>119451</v>
      </c>
      <c r="B3470" s="1" t="s">
        <v>8701</v>
      </c>
      <c r="C3470" s="1" t="s">
        <v>8702</v>
      </c>
      <c r="D3470" s="1" t="s">
        <v>5612</v>
      </c>
      <c r="E3470" s="1" t="s">
        <v>68</v>
      </c>
      <c r="F3470" s="4">
        <v>23.48</v>
      </c>
      <c r="G3470" s="4"/>
      <c r="H3470" s="4">
        <v>34.2</v>
      </c>
      <c r="I3470" s="4"/>
      <c r="J3470" s="4"/>
      <c r="K3470" s="4"/>
      <c r="L3470" s="4"/>
      <c r="M3470" s="4"/>
      <c r="N3470" s="4"/>
      <c r="O3470" s="4"/>
      <c r="Q3470" s="8">
        <f t="shared" si="54"/>
        <v>0.313450292397661</v>
      </c>
      <c r="T3470" s="4">
        <v>113</v>
      </c>
      <c r="U3470" s="4">
        <v>0</v>
      </c>
      <c r="AA3470" s="1" t="s">
        <v>59</v>
      </c>
      <c r="AC3470" s="4">
        <v>109024599</v>
      </c>
      <c r="AE3470" s="1" t="s">
        <v>60</v>
      </c>
      <c r="AG3470" s="1" t="s">
        <v>60</v>
      </c>
      <c r="AH3470" s="1" t="s">
        <v>8703</v>
      </c>
    </row>
    <row r="3471" s="1" customFormat="1" ht="12.75" hidden="1" spans="1:34">
      <c r="A3471" s="4">
        <v>55116</v>
      </c>
      <c r="B3471" s="1" t="s">
        <v>8704</v>
      </c>
      <c r="C3471" s="1" t="s">
        <v>1645</v>
      </c>
      <c r="D3471" s="1" t="s">
        <v>8705</v>
      </c>
      <c r="E3471" s="1" t="s">
        <v>68</v>
      </c>
      <c r="F3471" s="4">
        <v>12.22</v>
      </c>
      <c r="G3471" s="4"/>
      <c r="H3471" s="4">
        <v>17.8</v>
      </c>
      <c r="I3471" s="6"/>
      <c r="J3471" s="6"/>
      <c r="K3471" s="6"/>
      <c r="L3471" s="6"/>
      <c r="M3471" s="6"/>
      <c r="N3471" s="6"/>
      <c r="O3471" s="6"/>
      <c r="Q3471" s="8">
        <f t="shared" si="54"/>
        <v>0.313483146067416</v>
      </c>
      <c r="T3471" s="4">
        <v>113</v>
      </c>
      <c r="U3471" s="4">
        <v>0</v>
      </c>
      <c r="AA3471" s="1" t="s">
        <v>59</v>
      </c>
      <c r="AC3471" s="4">
        <v>107030205</v>
      </c>
      <c r="AE3471" s="1" t="s">
        <v>60</v>
      </c>
      <c r="AG3471" s="1" t="s">
        <v>60</v>
      </c>
      <c r="AH3471" s="1" t="s">
        <v>8706</v>
      </c>
    </row>
    <row r="3472" s="1" customFormat="1" ht="12.75" hidden="1" spans="1:34">
      <c r="A3472" s="4">
        <v>1407</v>
      </c>
      <c r="B3472" s="1" t="s">
        <v>8707</v>
      </c>
      <c r="C3472" s="1" t="s">
        <v>3183</v>
      </c>
      <c r="D3472" s="1" t="s">
        <v>4935</v>
      </c>
      <c r="E3472" s="1" t="s">
        <v>58</v>
      </c>
      <c r="F3472" s="4">
        <v>12.7</v>
      </c>
      <c r="G3472" s="4"/>
      <c r="H3472" s="4">
        <v>18.5</v>
      </c>
      <c r="I3472" s="6"/>
      <c r="J3472" s="6"/>
      <c r="K3472" s="6"/>
      <c r="L3472" s="6"/>
      <c r="M3472" s="6"/>
      <c r="N3472" s="6"/>
      <c r="O3472" s="6"/>
      <c r="Q3472" s="8">
        <f t="shared" si="54"/>
        <v>0.313513513513514</v>
      </c>
      <c r="U3472" s="4">
        <v>250</v>
      </c>
      <c r="V3472" s="4">
        <v>17</v>
      </c>
      <c r="W3472" s="4">
        <v>233</v>
      </c>
      <c r="X3472" s="4">
        <v>98</v>
      </c>
      <c r="Y3472" s="4">
        <v>49</v>
      </c>
      <c r="Z3472" s="4">
        <v>26</v>
      </c>
      <c r="AA3472" s="1" t="s">
        <v>97</v>
      </c>
      <c r="AB3472" s="4">
        <v>2</v>
      </c>
      <c r="AC3472" s="4">
        <v>107030401</v>
      </c>
      <c r="AE3472" s="1" t="s">
        <v>60</v>
      </c>
      <c r="AG3472" s="1" t="s">
        <v>304</v>
      </c>
      <c r="AH3472" s="1" t="s">
        <v>8708</v>
      </c>
    </row>
    <row r="3473" s="1" customFormat="1" ht="12.75" hidden="1" spans="1:34">
      <c r="A3473" s="4">
        <v>10968</v>
      </c>
      <c r="B3473" s="1" t="s">
        <v>8709</v>
      </c>
      <c r="C3473" s="1" t="s">
        <v>1345</v>
      </c>
      <c r="D3473" s="1" t="s">
        <v>619</v>
      </c>
      <c r="E3473" s="1" t="s">
        <v>58</v>
      </c>
      <c r="F3473" s="4">
        <v>67.8</v>
      </c>
      <c r="G3473" s="4"/>
      <c r="H3473" s="4">
        <v>98.8</v>
      </c>
      <c r="I3473" s="6"/>
      <c r="J3473" s="6"/>
      <c r="K3473" s="6"/>
      <c r="L3473" s="6"/>
      <c r="M3473" s="6"/>
      <c r="N3473" s="6"/>
      <c r="O3473" s="6"/>
      <c r="Q3473" s="8">
        <f t="shared" si="54"/>
        <v>0.313765182186235</v>
      </c>
      <c r="U3473" s="4">
        <v>273</v>
      </c>
      <c r="V3473" s="4">
        <v>19</v>
      </c>
      <c r="W3473" s="4">
        <v>254</v>
      </c>
      <c r="X3473" s="4">
        <v>109</v>
      </c>
      <c r="Y3473" s="4">
        <v>104</v>
      </c>
      <c r="Z3473" s="4">
        <v>58</v>
      </c>
      <c r="AA3473" s="1" t="s">
        <v>105</v>
      </c>
      <c r="AB3473" s="4">
        <v>2</v>
      </c>
      <c r="AC3473" s="4">
        <v>107030104</v>
      </c>
      <c r="AE3473" s="1" t="s">
        <v>60</v>
      </c>
      <c r="AG3473" s="1" t="s">
        <v>60</v>
      </c>
      <c r="AH3473" s="1" t="s">
        <v>8710</v>
      </c>
    </row>
    <row r="3474" s="1" customFormat="1" ht="12.75" hidden="1" spans="1:34">
      <c r="A3474" s="4">
        <v>85396</v>
      </c>
      <c r="B3474" s="1" t="s">
        <v>8711</v>
      </c>
      <c r="C3474" s="1" t="s">
        <v>8712</v>
      </c>
      <c r="D3474" s="1" t="s">
        <v>22</v>
      </c>
      <c r="E3474" s="1" t="s">
        <v>73</v>
      </c>
      <c r="F3474" s="4">
        <v>1.31738</v>
      </c>
      <c r="G3474" s="4"/>
      <c r="H3474" s="4">
        <v>1.92</v>
      </c>
      <c r="I3474" s="6"/>
      <c r="J3474" s="6"/>
      <c r="K3474" s="6"/>
      <c r="L3474" s="6"/>
      <c r="M3474" s="6"/>
      <c r="N3474" s="6"/>
      <c r="O3474" s="6"/>
      <c r="Q3474" s="8">
        <f t="shared" si="54"/>
        <v>0.313864583333333</v>
      </c>
      <c r="T3474" s="4">
        <v>113</v>
      </c>
      <c r="U3474" s="4">
        <v>0</v>
      </c>
      <c r="AA3474" s="1" t="s">
        <v>59</v>
      </c>
      <c r="AC3474" s="4">
        <v>107030301</v>
      </c>
      <c r="AE3474" s="1" t="s">
        <v>60</v>
      </c>
      <c r="AG3474" s="1" t="s">
        <v>60</v>
      </c>
      <c r="AH3474" s="1" t="s">
        <v>60</v>
      </c>
    </row>
    <row r="3475" s="1" customFormat="1" ht="12.75" hidden="1" spans="1:34">
      <c r="A3475" s="4">
        <v>12090</v>
      </c>
      <c r="B3475" s="1" t="s">
        <v>8713</v>
      </c>
      <c r="C3475" s="1" t="s">
        <v>3197</v>
      </c>
      <c r="D3475" s="1" t="s">
        <v>166</v>
      </c>
      <c r="E3475" s="1" t="s">
        <v>68</v>
      </c>
      <c r="F3475" s="4">
        <v>3.43</v>
      </c>
      <c r="G3475" s="4"/>
      <c r="H3475" s="4">
        <v>5</v>
      </c>
      <c r="I3475" s="6"/>
      <c r="J3475" s="6"/>
      <c r="K3475" s="6"/>
      <c r="L3475" s="6"/>
      <c r="M3475" s="6"/>
      <c r="N3475" s="6"/>
      <c r="O3475" s="6"/>
      <c r="Q3475" s="8">
        <f t="shared" si="54"/>
        <v>0.314</v>
      </c>
      <c r="U3475" s="4">
        <v>461</v>
      </c>
      <c r="V3475" s="4">
        <v>107</v>
      </c>
      <c r="W3475" s="4">
        <v>354</v>
      </c>
      <c r="X3475" s="4">
        <v>97</v>
      </c>
      <c r="Y3475" s="4">
        <v>441</v>
      </c>
      <c r="Z3475" s="4">
        <v>90</v>
      </c>
      <c r="AA3475" s="1" t="s">
        <v>59</v>
      </c>
      <c r="AB3475" s="4">
        <v>0</v>
      </c>
      <c r="AC3475" s="4">
        <v>107030111</v>
      </c>
      <c r="AE3475" s="1" t="s">
        <v>60</v>
      </c>
      <c r="AG3475" s="1" t="s">
        <v>60</v>
      </c>
      <c r="AH3475" s="1" t="s">
        <v>8714</v>
      </c>
    </row>
    <row r="3476" s="1" customFormat="1" ht="12.75" hidden="1" spans="1:34">
      <c r="A3476" s="4">
        <v>159037</v>
      </c>
      <c r="B3476" s="1" t="s">
        <v>8715</v>
      </c>
      <c r="C3476" s="1" t="s">
        <v>1578</v>
      </c>
      <c r="D3476" s="1" t="s">
        <v>93</v>
      </c>
      <c r="E3476" s="1" t="s">
        <v>23</v>
      </c>
      <c r="F3476" s="4">
        <v>0.48</v>
      </c>
      <c r="G3476" s="4"/>
      <c r="H3476" s="4">
        <v>0.7</v>
      </c>
      <c r="I3476" s="4"/>
      <c r="J3476" s="4"/>
      <c r="K3476" s="4"/>
      <c r="L3476" s="4"/>
      <c r="M3476" s="4"/>
      <c r="N3476" s="4"/>
      <c r="O3476" s="4"/>
      <c r="Q3476" s="8">
        <f t="shared" si="54"/>
        <v>0.314285714285714</v>
      </c>
      <c r="U3476" s="4">
        <v>36.1</v>
      </c>
      <c r="W3476" s="4">
        <v>36.1</v>
      </c>
      <c r="X3476" s="4">
        <v>1</v>
      </c>
      <c r="Y3476" s="4">
        <v>51.8</v>
      </c>
      <c r="Z3476" s="4">
        <v>1</v>
      </c>
      <c r="AA3476" s="1" t="s">
        <v>123</v>
      </c>
      <c r="AB3476" s="4">
        <v>0</v>
      </c>
      <c r="AC3476" s="4">
        <v>107030301</v>
      </c>
      <c r="AE3476" s="1" t="s">
        <v>60</v>
      </c>
      <c r="AG3476" s="1" t="s">
        <v>60</v>
      </c>
      <c r="AH3476" s="1" t="s">
        <v>60</v>
      </c>
    </row>
    <row r="3477" s="1" customFormat="1" ht="12.75" hidden="1" spans="1:34">
      <c r="A3477" s="4">
        <v>1779</v>
      </c>
      <c r="B3477" s="1" t="s">
        <v>8716</v>
      </c>
      <c r="C3477" s="1" t="s">
        <v>95</v>
      </c>
      <c r="D3477" s="1" t="s">
        <v>8717</v>
      </c>
      <c r="E3477" s="1" t="s">
        <v>68</v>
      </c>
      <c r="F3477" s="4">
        <v>7.2</v>
      </c>
      <c r="G3477" s="4"/>
      <c r="H3477" s="4">
        <v>10.5</v>
      </c>
      <c r="I3477" s="6"/>
      <c r="J3477" s="6"/>
      <c r="K3477" s="6"/>
      <c r="L3477" s="6"/>
      <c r="M3477" s="6"/>
      <c r="N3477" s="6"/>
      <c r="O3477" s="6"/>
      <c r="Q3477" s="8">
        <f t="shared" si="54"/>
        <v>0.314285714285714</v>
      </c>
      <c r="U3477" s="4">
        <v>400</v>
      </c>
      <c r="V3477" s="4">
        <v>80</v>
      </c>
      <c r="W3477" s="4">
        <v>320</v>
      </c>
      <c r="X3477" s="4">
        <v>105</v>
      </c>
      <c r="Y3477" s="4">
        <v>382</v>
      </c>
      <c r="Z3477" s="4">
        <v>87</v>
      </c>
      <c r="AA3477" s="1" t="s">
        <v>105</v>
      </c>
      <c r="AB3477" s="4">
        <v>3</v>
      </c>
      <c r="AC3477" s="4">
        <v>107030407</v>
      </c>
      <c r="AE3477" s="1" t="s">
        <v>60</v>
      </c>
      <c r="AG3477" s="1" t="s">
        <v>304</v>
      </c>
      <c r="AH3477" s="1" t="s">
        <v>8718</v>
      </c>
    </row>
    <row r="3478" s="1" customFormat="1" ht="12.75" hidden="1" spans="1:34">
      <c r="A3478" s="4">
        <v>40131</v>
      </c>
      <c r="B3478" s="1" t="s">
        <v>8627</v>
      </c>
      <c r="C3478" s="1" t="s">
        <v>63</v>
      </c>
      <c r="D3478" s="1" t="s">
        <v>93</v>
      </c>
      <c r="E3478" s="1" t="s">
        <v>23</v>
      </c>
      <c r="F3478" s="4">
        <v>0.96</v>
      </c>
      <c r="G3478" s="4"/>
      <c r="H3478" s="4">
        <v>1.4</v>
      </c>
      <c r="I3478" s="6"/>
      <c r="J3478" s="6"/>
      <c r="K3478" s="6"/>
      <c r="L3478" s="6"/>
      <c r="M3478" s="6"/>
      <c r="N3478" s="6"/>
      <c r="O3478" s="6"/>
      <c r="Q3478" s="8">
        <f t="shared" si="54"/>
        <v>0.314285714285714</v>
      </c>
      <c r="U3478" s="4">
        <v>1449.97</v>
      </c>
      <c r="V3478" s="4">
        <v>100</v>
      </c>
      <c r="W3478" s="4">
        <v>1349.97</v>
      </c>
      <c r="X3478" s="4">
        <v>16</v>
      </c>
      <c r="Y3478" s="4">
        <v>102.7</v>
      </c>
      <c r="Z3478" s="4">
        <v>7</v>
      </c>
      <c r="AA3478" s="1" t="s">
        <v>123</v>
      </c>
      <c r="AB3478" s="4">
        <v>0</v>
      </c>
      <c r="AC3478" s="4">
        <v>107030301</v>
      </c>
      <c r="AE3478" s="1" t="s">
        <v>60</v>
      </c>
      <c r="AG3478" s="1" t="s">
        <v>60</v>
      </c>
      <c r="AH3478" s="1" t="s">
        <v>60</v>
      </c>
    </row>
    <row r="3479" s="1" customFormat="1" ht="12.75" hidden="1" spans="1:34">
      <c r="A3479" s="4">
        <v>124624</v>
      </c>
      <c r="B3479" s="1" t="s">
        <v>8719</v>
      </c>
      <c r="C3479" s="1" t="s">
        <v>8720</v>
      </c>
      <c r="D3479" s="1" t="s">
        <v>8721</v>
      </c>
      <c r="E3479" s="1" t="s">
        <v>68</v>
      </c>
      <c r="F3479" s="4">
        <v>24</v>
      </c>
      <c r="G3479" s="4"/>
      <c r="H3479" s="4">
        <v>35</v>
      </c>
      <c r="I3479" s="6"/>
      <c r="J3479" s="6"/>
      <c r="K3479" s="6"/>
      <c r="L3479" s="6"/>
      <c r="M3479" s="6"/>
      <c r="N3479" s="6"/>
      <c r="O3479" s="6"/>
      <c r="Q3479" s="8">
        <f t="shared" si="54"/>
        <v>0.314285714285714</v>
      </c>
      <c r="T3479" s="4">
        <v>113</v>
      </c>
      <c r="U3479" s="4">
        <v>0</v>
      </c>
      <c r="AA3479" s="1" t="s">
        <v>59</v>
      </c>
      <c r="AC3479" s="4">
        <v>107030301</v>
      </c>
      <c r="AE3479" s="1" t="s">
        <v>60</v>
      </c>
      <c r="AG3479" s="1" t="s">
        <v>60</v>
      </c>
      <c r="AH3479" s="1" t="s">
        <v>8722</v>
      </c>
    </row>
    <row r="3480" s="1" customFormat="1" ht="12.75" hidden="1" spans="1:34">
      <c r="A3480" s="4">
        <v>2806</v>
      </c>
      <c r="B3480" s="1" t="s">
        <v>8723</v>
      </c>
      <c r="C3480" s="1" t="s">
        <v>809</v>
      </c>
      <c r="D3480" s="1" t="s">
        <v>1711</v>
      </c>
      <c r="E3480" s="1" t="s">
        <v>58</v>
      </c>
      <c r="F3480" s="4">
        <v>4.8</v>
      </c>
      <c r="G3480" s="4"/>
      <c r="H3480" s="4">
        <v>7</v>
      </c>
      <c r="I3480" s="4"/>
      <c r="J3480" s="4"/>
      <c r="K3480" s="4"/>
      <c r="L3480" s="4"/>
      <c r="M3480" s="4"/>
      <c r="N3480" s="4"/>
      <c r="O3480" s="4"/>
      <c r="Q3480" s="8">
        <f t="shared" si="54"/>
        <v>0.314285714285714</v>
      </c>
      <c r="U3480" s="4">
        <v>331</v>
      </c>
      <c r="V3480" s="4">
        <v>25</v>
      </c>
      <c r="W3480" s="4">
        <v>306</v>
      </c>
      <c r="X3480" s="4">
        <v>111</v>
      </c>
      <c r="Y3480" s="4">
        <v>184</v>
      </c>
      <c r="Z3480" s="4">
        <v>67</v>
      </c>
      <c r="AA3480" s="1" t="s">
        <v>105</v>
      </c>
      <c r="AB3480" s="4">
        <v>2</v>
      </c>
      <c r="AC3480" s="4">
        <v>107030499</v>
      </c>
      <c r="AE3480" s="1" t="s">
        <v>60</v>
      </c>
      <c r="AG3480" s="1" t="s">
        <v>304</v>
      </c>
      <c r="AH3480" s="1" t="s">
        <v>8724</v>
      </c>
    </row>
    <row r="3481" s="1" customFormat="1" ht="12.75" hidden="1" spans="1:34">
      <c r="A3481" s="4">
        <v>2326</v>
      </c>
      <c r="B3481" s="1" t="s">
        <v>1434</v>
      </c>
      <c r="C3481" s="1" t="s">
        <v>4213</v>
      </c>
      <c r="D3481" s="1" t="s">
        <v>57</v>
      </c>
      <c r="E3481" s="1" t="s">
        <v>58</v>
      </c>
      <c r="F3481" s="4">
        <v>4.455</v>
      </c>
      <c r="G3481" s="4"/>
      <c r="H3481" s="4">
        <v>6.5</v>
      </c>
      <c r="I3481" s="6"/>
      <c r="J3481" s="6"/>
      <c r="K3481" s="6"/>
      <c r="L3481" s="6"/>
      <c r="M3481" s="6"/>
      <c r="N3481" s="6"/>
      <c r="O3481" s="6"/>
      <c r="Q3481" s="8">
        <f t="shared" si="54"/>
        <v>0.314615384615385</v>
      </c>
      <c r="T3481" s="4">
        <v>113</v>
      </c>
      <c r="U3481" s="4">
        <v>0</v>
      </c>
      <c r="AA3481" s="1" t="s">
        <v>59</v>
      </c>
      <c r="AC3481" s="4">
        <v>107030401</v>
      </c>
      <c r="AE3481" s="1" t="s">
        <v>60</v>
      </c>
      <c r="AG3481" s="1" t="s">
        <v>60</v>
      </c>
      <c r="AH3481" s="1" t="s">
        <v>8725</v>
      </c>
    </row>
    <row r="3482" s="1" customFormat="1" ht="12.75" hidden="1" spans="1:34">
      <c r="A3482" s="4">
        <v>122009</v>
      </c>
      <c r="B3482" s="1" t="s">
        <v>8726</v>
      </c>
      <c r="C3482" s="1" t="s">
        <v>8727</v>
      </c>
      <c r="D3482" s="1" t="s">
        <v>654</v>
      </c>
      <c r="E3482" s="1" t="s">
        <v>58</v>
      </c>
      <c r="F3482" s="4">
        <v>19.19</v>
      </c>
      <c r="G3482" s="4"/>
      <c r="H3482" s="4">
        <v>28</v>
      </c>
      <c r="I3482" s="6"/>
      <c r="J3482" s="6"/>
      <c r="K3482" s="6"/>
      <c r="L3482" s="6"/>
      <c r="M3482" s="6"/>
      <c r="N3482" s="6"/>
      <c r="O3482" s="6"/>
      <c r="Q3482" s="8">
        <f t="shared" si="54"/>
        <v>0.314642857142857</v>
      </c>
      <c r="U3482" s="4">
        <v>602</v>
      </c>
      <c r="V3482" s="4">
        <v>82</v>
      </c>
      <c r="W3482" s="4">
        <v>520</v>
      </c>
      <c r="X3482" s="4">
        <v>113</v>
      </c>
      <c r="Y3482" s="4">
        <v>432</v>
      </c>
      <c r="Z3482" s="4">
        <v>103</v>
      </c>
      <c r="AA3482" s="1" t="s">
        <v>105</v>
      </c>
      <c r="AB3482" s="4">
        <v>2</v>
      </c>
      <c r="AC3482" s="4">
        <v>107030699</v>
      </c>
      <c r="AE3482" s="1" t="s">
        <v>60</v>
      </c>
      <c r="AG3482" s="1" t="s">
        <v>304</v>
      </c>
      <c r="AH3482" s="1" t="s">
        <v>8728</v>
      </c>
    </row>
    <row r="3483" s="1" customFormat="1" ht="12.75" hidden="1" spans="1:34">
      <c r="A3483" s="4">
        <v>131907</v>
      </c>
      <c r="B3483" s="1" t="s">
        <v>8729</v>
      </c>
      <c r="C3483" s="1" t="s">
        <v>8730</v>
      </c>
      <c r="D3483" s="1" t="s">
        <v>7441</v>
      </c>
      <c r="E3483" s="1" t="s">
        <v>68</v>
      </c>
      <c r="F3483" s="4">
        <v>74</v>
      </c>
      <c r="G3483" s="4"/>
      <c r="H3483" s="4">
        <v>108</v>
      </c>
      <c r="I3483" s="6"/>
      <c r="J3483" s="6"/>
      <c r="K3483" s="6"/>
      <c r="L3483" s="6"/>
      <c r="M3483" s="6"/>
      <c r="N3483" s="6"/>
      <c r="O3483" s="6"/>
      <c r="Q3483" s="8">
        <f t="shared" si="54"/>
        <v>0.314814814814815</v>
      </c>
      <c r="U3483" s="4">
        <v>155</v>
      </c>
      <c r="W3483" s="4">
        <v>155</v>
      </c>
      <c r="X3483" s="4">
        <v>72</v>
      </c>
      <c r="Y3483" s="4">
        <v>178</v>
      </c>
      <c r="Z3483" s="4">
        <v>53</v>
      </c>
      <c r="AA3483" s="1" t="s">
        <v>114</v>
      </c>
      <c r="AB3483" s="4">
        <v>0</v>
      </c>
      <c r="AC3483" s="4">
        <v>107030210</v>
      </c>
      <c r="AE3483" s="1" t="s">
        <v>60</v>
      </c>
      <c r="AG3483" s="1" t="s">
        <v>60</v>
      </c>
      <c r="AH3483" s="1" t="s">
        <v>8731</v>
      </c>
    </row>
    <row r="3484" s="1" customFormat="1" ht="12.75" hidden="1" spans="1:34">
      <c r="A3484" s="4">
        <v>136390</v>
      </c>
      <c r="B3484" s="1" t="s">
        <v>1022</v>
      </c>
      <c r="C3484" s="1" t="s">
        <v>3194</v>
      </c>
      <c r="D3484" s="1" t="s">
        <v>1024</v>
      </c>
      <c r="E3484" s="1" t="s">
        <v>68</v>
      </c>
      <c r="F3484" s="4">
        <v>74</v>
      </c>
      <c r="G3484" s="4"/>
      <c r="H3484" s="4">
        <v>108</v>
      </c>
      <c r="I3484" s="6"/>
      <c r="J3484" s="6"/>
      <c r="K3484" s="6"/>
      <c r="L3484" s="6"/>
      <c r="M3484" s="6"/>
      <c r="N3484" s="6"/>
      <c r="O3484" s="6"/>
      <c r="Q3484" s="8">
        <f t="shared" si="54"/>
        <v>0.314814814814815</v>
      </c>
      <c r="U3484" s="4">
        <v>86</v>
      </c>
      <c r="V3484" s="4">
        <v>44</v>
      </c>
      <c r="W3484" s="4">
        <v>42</v>
      </c>
      <c r="X3484" s="4">
        <v>15</v>
      </c>
      <c r="Y3484" s="4">
        <v>115</v>
      </c>
      <c r="Z3484" s="4">
        <v>19</v>
      </c>
      <c r="AA3484" s="1" t="s">
        <v>114</v>
      </c>
      <c r="AB3484" s="4">
        <v>0</v>
      </c>
      <c r="AC3484" s="4">
        <v>107030205</v>
      </c>
      <c r="AE3484" s="1" t="s">
        <v>60</v>
      </c>
      <c r="AG3484" s="1" t="s">
        <v>60</v>
      </c>
      <c r="AH3484" s="1" t="s">
        <v>1025</v>
      </c>
    </row>
    <row r="3485" s="1" customFormat="1" ht="12.75" hidden="1" spans="1:34">
      <c r="A3485" s="4">
        <v>46494</v>
      </c>
      <c r="B3485" s="1" t="s">
        <v>3767</v>
      </c>
      <c r="C3485" s="1" t="s">
        <v>8732</v>
      </c>
      <c r="D3485" s="1" t="s">
        <v>3769</v>
      </c>
      <c r="E3485" s="1" t="s">
        <v>68</v>
      </c>
      <c r="F3485" s="4">
        <v>18.5</v>
      </c>
      <c r="G3485" s="4"/>
      <c r="H3485" s="4">
        <v>27</v>
      </c>
      <c r="I3485" s="6"/>
      <c r="J3485" s="6"/>
      <c r="K3485" s="6"/>
      <c r="L3485" s="6"/>
      <c r="M3485" s="6"/>
      <c r="N3485" s="6"/>
      <c r="O3485" s="6"/>
      <c r="Q3485" s="8">
        <f t="shared" si="54"/>
        <v>0.314814814814815</v>
      </c>
      <c r="T3485" s="4">
        <v>113</v>
      </c>
      <c r="U3485" s="4">
        <v>11</v>
      </c>
      <c r="W3485" s="4">
        <v>11</v>
      </c>
      <c r="X3485" s="4">
        <v>8</v>
      </c>
      <c r="Y3485" s="4">
        <v>4</v>
      </c>
      <c r="Z3485" s="4">
        <v>4</v>
      </c>
      <c r="AA3485" s="1" t="s">
        <v>59</v>
      </c>
      <c r="AC3485" s="4">
        <v>107030206</v>
      </c>
      <c r="AE3485" s="1" t="s">
        <v>60</v>
      </c>
      <c r="AG3485" s="1" t="s">
        <v>60</v>
      </c>
      <c r="AH3485" s="1" t="s">
        <v>8733</v>
      </c>
    </row>
    <row r="3486" s="1" customFormat="1" ht="12.75" hidden="1" spans="1:34">
      <c r="A3486" s="4">
        <v>125634</v>
      </c>
      <c r="B3486" s="1" t="s">
        <v>8734</v>
      </c>
      <c r="C3486" s="1" t="s">
        <v>1084</v>
      </c>
      <c r="D3486" s="1" t="s">
        <v>5664</v>
      </c>
      <c r="E3486" s="1" t="s">
        <v>68</v>
      </c>
      <c r="F3486" s="4">
        <v>18.5</v>
      </c>
      <c r="G3486" s="4"/>
      <c r="H3486" s="4">
        <v>27</v>
      </c>
      <c r="I3486" s="6"/>
      <c r="J3486" s="6"/>
      <c r="K3486" s="6"/>
      <c r="L3486" s="6"/>
      <c r="M3486" s="6"/>
      <c r="N3486" s="6"/>
      <c r="O3486" s="6"/>
      <c r="Q3486" s="8">
        <f t="shared" si="54"/>
        <v>0.314814814814815</v>
      </c>
      <c r="T3486" s="4">
        <v>114</v>
      </c>
      <c r="U3486" s="4">
        <v>145</v>
      </c>
      <c r="W3486" s="4">
        <v>145</v>
      </c>
      <c r="X3486" s="4">
        <v>77</v>
      </c>
      <c r="Y3486" s="4">
        <v>25</v>
      </c>
      <c r="Z3486" s="4">
        <v>16</v>
      </c>
      <c r="AA3486" s="1" t="s">
        <v>59</v>
      </c>
      <c r="AC3486" s="4">
        <v>107030407</v>
      </c>
      <c r="AE3486" s="1" t="s">
        <v>60</v>
      </c>
      <c r="AG3486" s="1" t="s">
        <v>60</v>
      </c>
      <c r="AH3486" s="1" t="s">
        <v>8735</v>
      </c>
    </row>
    <row r="3487" s="1" customFormat="1" ht="12.75" hidden="1" spans="1:34">
      <c r="A3487" s="4">
        <v>91077</v>
      </c>
      <c r="B3487" s="1" t="s">
        <v>8736</v>
      </c>
      <c r="C3487" s="1" t="s">
        <v>8737</v>
      </c>
      <c r="D3487" s="1" t="s">
        <v>8738</v>
      </c>
      <c r="E3487" s="1" t="s">
        <v>23</v>
      </c>
      <c r="F3487" s="4">
        <v>47.96</v>
      </c>
      <c r="G3487" s="4"/>
      <c r="H3487" s="4">
        <v>70</v>
      </c>
      <c r="I3487" s="4"/>
      <c r="J3487" s="4"/>
      <c r="K3487" s="4"/>
      <c r="L3487" s="4"/>
      <c r="M3487" s="4"/>
      <c r="N3487" s="4"/>
      <c r="O3487" s="4"/>
      <c r="Q3487" s="8">
        <f t="shared" si="54"/>
        <v>0.314857142857143</v>
      </c>
      <c r="U3487" s="4">
        <v>91.18</v>
      </c>
      <c r="W3487" s="4">
        <v>91.18</v>
      </c>
      <c r="X3487" s="4">
        <v>2</v>
      </c>
      <c r="Y3487" s="4">
        <v>9.44</v>
      </c>
      <c r="Z3487" s="4">
        <v>1</v>
      </c>
      <c r="AA3487" s="1" t="s">
        <v>114</v>
      </c>
      <c r="AB3487" s="4">
        <v>0</v>
      </c>
      <c r="AC3487" s="4">
        <v>107030399</v>
      </c>
      <c r="AE3487" s="1" t="s">
        <v>60</v>
      </c>
      <c r="AG3487" s="1" t="s">
        <v>60</v>
      </c>
      <c r="AH3487" s="1" t="s">
        <v>60</v>
      </c>
    </row>
    <row r="3488" s="1" customFormat="1" ht="12.75" hidden="1" spans="1:34">
      <c r="A3488" s="4">
        <v>102477</v>
      </c>
      <c r="B3488" s="1" t="s">
        <v>8739</v>
      </c>
      <c r="C3488" s="1" t="s">
        <v>8740</v>
      </c>
      <c r="D3488" s="1" t="s">
        <v>7167</v>
      </c>
      <c r="E3488" s="1" t="s">
        <v>68</v>
      </c>
      <c r="F3488" s="4">
        <v>41.04</v>
      </c>
      <c r="G3488" s="4"/>
      <c r="H3488" s="4">
        <v>59.9</v>
      </c>
      <c r="I3488" s="6"/>
      <c r="J3488" s="6"/>
      <c r="K3488" s="6"/>
      <c r="L3488" s="6"/>
      <c r="M3488" s="6"/>
      <c r="N3488" s="6"/>
      <c r="O3488" s="6"/>
      <c r="Q3488" s="8">
        <f t="shared" si="54"/>
        <v>0.314858096828047</v>
      </c>
      <c r="T3488" s="4">
        <v>113</v>
      </c>
      <c r="U3488" s="4">
        <v>0</v>
      </c>
      <c r="AA3488" s="1" t="s">
        <v>59</v>
      </c>
      <c r="AC3488" s="4">
        <v>107030499</v>
      </c>
      <c r="AE3488" s="1" t="s">
        <v>60</v>
      </c>
      <c r="AG3488" s="1" t="s">
        <v>60</v>
      </c>
      <c r="AH3488" s="1" t="s">
        <v>8505</v>
      </c>
    </row>
    <row r="3489" s="1" customFormat="1" ht="12.75" hidden="1" spans="1:34">
      <c r="A3489" s="4">
        <v>85490</v>
      </c>
      <c r="B3489" s="1" t="s">
        <v>8741</v>
      </c>
      <c r="C3489" s="1" t="s">
        <v>8742</v>
      </c>
      <c r="D3489" s="1" t="s">
        <v>22</v>
      </c>
      <c r="E3489" s="1" t="s">
        <v>73</v>
      </c>
      <c r="F3489" s="4">
        <v>0.27405</v>
      </c>
      <c r="G3489" s="4"/>
      <c r="H3489" s="4">
        <v>0.4</v>
      </c>
      <c r="I3489" s="6"/>
      <c r="J3489" s="6"/>
      <c r="K3489" s="6"/>
      <c r="L3489" s="6"/>
      <c r="M3489" s="6"/>
      <c r="N3489" s="6"/>
      <c r="O3489" s="6"/>
      <c r="Q3489" s="8">
        <f t="shared" si="54"/>
        <v>0.314875</v>
      </c>
      <c r="T3489" s="4">
        <v>113</v>
      </c>
      <c r="U3489" s="4">
        <v>0</v>
      </c>
      <c r="AA3489" s="1" t="s">
        <v>59</v>
      </c>
      <c r="AC3489" s="4">
        <v>107030301</v>
      </c>
      <c r="AE3489" s="1" t="s">
        <v>60</v>
      </c>
      <c r="AG3489" s="1" t="s">
        <v>60</v>
      </c>
      <c r="AH3489" s="1" t="s">
        <v>60</v>
      </c>
    </row>
    <row r="3490" s="1" customFormat="1" ht="12.75" hidden="1" spans="1:34">
      <c r="A3490" s="4">
        <v>48550</v>
      </c>
      <c r="B3490" s="1" t="s">
        <v>8743</v>
      </c>
      <c r="C3490" s="1" t="s">
        <v>8744</v>
      </c>
      <c r="D3490" s="1" t="s">
        <v>5142</v>
      </c>
      <c r="E3490" s="1" t="s">
        <v>23</v>
      </c>
      <c r="F3490" s="4">
        <v>0.137</v>
      </c>
      <c r="G3490" s="4"/>
      <c r="H3490" s="4">
        <v>0.2</v>
      </c>
      <c r="I3490" s="4"/>
      <c r="J3490" s="4"/>
      <c r="K3490" s="4"/>
      <c r="L3490" s="4"/>
      <c r="M3490" s="4"/>
      <c r="N3490" s="4"/>
      <c r="O3490" s="4"/>
      <c r="Q3490" s="8">
        <f t="shared" si="54"/>
        <v>0.315</v>
      </c>
      <c r="T3490" s="4">
        <v>113</v>
      </c>
      <c r="U3490" s="4">
        <v>138</v>
      </c>
      <c r="W3490" s="4">
        <v>138</v>
      </c>
      <c r="X3490" s="4">
        <v>4</v>
      </c>
      <c r="Y3490" s="4">
        <v>7</v>
      </c>
      <c r="Z3490" s="4">
        <v>2</v>
      </c>
      <c r="AA3490" s="1" t="s">
        <v>59</v>
      </c>
      <c r="AC3490" s="4">
        <v>107030301</v>
      </c>
      <c r="AE3490" s="1" t="s">
        <v>60</v>
      </c>
      <c r="AG3490" s="1" t="s">
        <v>60</v>
      </c>
      <c r="AH3490" s="1" t="s">
        <v>60</v>
      </c>
    </row>
    <row r="3491" s="1" customFormat="1" ht="12.75" hidden="1" spans="1:34">
      <c r="A3491" s="4">
        <v>167109</v>
      </c>
      <c r="B3491" s="1" t="s">
        <v>8745</v>
      </c>
      <c r="C3491" s="1" t="s">
        <v>170</v>
      </c>
      <c r="D3491" s="1" t="s">
        <v>93</v>
      </c>
      <c r="E3491" s="1" t="s">
        <v>23</v>
      </c>
      <c r="F3491" s="4">
        <v>0.137</v>
      </c>
      <c r="G3491" s="4"/>
      <c r="H3491" s="4">
        <v>0.2</v>
      </c>
      <c r="I3491" s="6"/>
      <c r="J3491" s="6"/>
      <c r="K3491" s="6"/>
      <c r="L3491" s="6"/>
      <c r="M3491" s="6"/>
      <c r="N3491" s="6"/>
      <c r="O3491" s="6"/>
      <c r="Q3491" s="8">
        <f t="shared" si="54"/>
        <v>0.315</v>
      </c>
      <c r="T3491" s="4">
        <v>113</v>
      </c>
      <c r="U3491" s="4">
        <v>47.2</v>
      </c>
      <c r="W3491" s="4">
        <v>47.2</v>
      </c>
      <c r="X3491" s="4">
        <v>2</v>
      </c>
      <c r="Y3491" s="4">
        <v>47</v>
      </c>
      <c r="Z3491" s="4">
        <v>3</v>
      </c>
      <c r="AA3491" s="1" t="s">
        <v>59</v>
      </c>
      <c r="AC3491" s="4">
        <v>107030301</v>
      </c>
      <c r="AE3491" s="1" t="s">
        <v>60</v>
      </c>
      <c r="AG3491" s="1" t="s">
        <v>60</v>
      </c>
      <c r="AH3491" s="1" t="s">
        <v>60</v>
      </c>
    </row>
    <row r="3492" s="1" customFormat="1" ht="12.75" hidden="1" spans="1:34">
      <c r="A3492" s="4">
        <v>25632</v>
      </c>
      <c r="B3492" s="1" t="s">
        <v>8746</v>
      </c>
      <c r="C3492" s="1" t="s">
        <v>1578</v>
      </c>
      <c r="D3492" s="1" t="s">
        <v>93</v>
      </c>
      <c r="E3492" s="1" t="s">
        <v>23</v>
      </c>
      <c r="F3492" s="4">
        <v>0.63</v>
      </c>
      <c r="G3492" s="4"/>
      <c r="H3492" s="4">
        <v>0.92</v>
      </c>
      <c r="I3492" s="6"/>
      <c r="J3492" s="6"/>
      <c r="K3492" s="6"/>
      <c r="L3492" s="6"/>
      <c r="M3492" s="6"/>
      <c r="N3492" s="6"/>
      <c r="O3492" s="6"/>
      <c r="Q3492" s="8">
        <f t="shared" si="54"/>
        <v>0.315217391304348</v>
      </c>
      <c r="T3492" s="4">
        <v>113</v>
      </c>
      <c r="U3492" s="4">
        <v>0.12</v>
      </c>
      <c r="W3492" s="4">
        <v>0.12</v>
      </c>
      <c r="X3492" s="4">
        <v>1</v>
      </c>
      <c r="Y3492" s="4">
        <v>16.68</v>
      </c>
      <c r="Z3492" s="4">
        <v>1</v>
      </c>
      <c r="AA3492" s="1" t="s">
        <v>59</v>
      </c>
      <c r="AC3492" s="4">
        <v>107030301</v>
      </c>
      <c r="AE3492" s="1" t="s">
        <v>60</v>
      </c>
      <c r="AG3492" s="1" t="s">
        <v>60</v>
      </c>
      <c r="AH3492" s="1" t="s">
        <v>60</v>
      </c>
    </row>
    <row r="3493" s="1" customFormat="1" ht="12.75" hidden="1" spans="1:34">
      <c r="A3493" s="4">
        <v>130638</v>
      </c>
      <c r="B3493" s="1" t="s">
        <v>8747</v>
      </c>
      <c r="C3493" s="1" t="s">
        <v>3657</v>
      </c>
      <c r="D3493" s="1" t="s">
        <v>8422</v>
      </c>
      <c r="E3493" s="1" t="s">
        <v>73</v>
      </c>
      <c r="F3493" s="4">
        <v>14.38</v>
      </c>
      <c r="G3493" s="4"/>
      <c r="H3493" s="4">
        <v>21</v>
      </c>
      <c r="I3493" s="6"/>
      <c r="J3493" s="6"/>
      <c r="K3493" s="6"/>
      <c r="L3493" s="6"/>
      <c r="M3493" s="6"/>
      <c r="N3493" s="6"/>
      <c r="O3493" s="6"/>
      <c r="Q3493" s="8">
        <f t="shared" si="54"/>
        <v>0.315238095238095</v>
      </c>
      <c r="T3493" s="4">
        <v>113</v>
      </c>
      <c r="U3493" s="4">
        <v>0</v>
      </c>
      <c r="AA3493" s="1" t="s">
        <v>59</v>
      </c>
      <c r="AC3493" s="4">
        <v>10301020101</v>
      </c>
      <c r="AE3493" s="1" t="s">
        <v>60</v>
      </c>
      <c r="AG3493" s="1" t="s">
        <v>60</v>
      </c>
      <c r="AH3493" s="1" t="s">
        <v>8748</v>
      </c>
    </row>
    <row r="3494" s="1" customFormat="1" ht="12.75" hidden="1" spans="1:34">
      <c r="A3494" s="4">
        <v>101409</v>
      </c>
      <c r="B3494" s="1" t="s">
        <v>8749</v>
      </c>
      <c r="C3494" s="1" t="s">
        <v>8750</v>
      </c>
      <c r="D3494" s="1" t="s">
        <v>5106</v>
      </c>
      <c r="E3494" s="1" t="s">
        <v>915</v>
      </c>
      <c r="F3494" s="4">
        <v>89</v>
      </c>
      <c r="G3494" s="4"/>
      <c r="H3494" s="4">
        <v>130</v>
      </c>
      <c r="I3494" s="4"/>
      <c r="J3494" s="4"/>
      <c r="K3494" s="4"/>
      <c r="L3494" s="4"/>
      <c r="M3494" s="4"/>
      <c r="N3494" s="4"/>
      <c r="O3494" s="4"/>
      <c r="Q3494" s="8">
        <f t="shared" si="54"/>
        <v>0.315384615384615</v>
      </c>
      <c r="U3494" s="4">
        <v>116</v>
      </c>
      <c r="W3494" s="4">
        <v>116</v>
      </c>
      <c r="X3494" s="4">
        <v>80</v>
      </c>
      <c r="Y3494" s="4">
        <v>73</v>
      </c>
      <c r="Z3494" s="4">
        <v>47</v>
      </c>
      <c r="AA3494" s="1" t="s">
        <v>105</v>
      </c>
      <c r="AB3494" s="4">
        <v>2</v>
      </c>
      <c r="AC3494" s="4">
        <v>109024599</v>
      </c>
      <c r="AE3494" s="1" t="s">
        <v>60</v>
      </c>
      <c r="AG3494" s="1" t="s">
        <v>60</v>
      </c>
      <c r="AH3494" s="1" t="s">
        <v>8751</v>
      </c>
    </row>
    <row r="3495" s="1" customFormat="1" ht="12.75" hidden="1" spans="1:34">
      <c r="A3495" s="4">
        <v>860</v>
      </c>
      <c r="B3495" s="1" t="s">
        <v>8752</v>
      </c>
      <c r="C3495" s="1" t="s">
        <v>8753</v>
      </c>
      <c r="D3495" s="1" t="s">
        <v>8754</v>
      </c>
      <c r="E3495" s="1" t="s">
        <v>88</v>
      </c>
      <c r="F3495" s="4">
        <v>0.89</v>
      </c>
      <c r="G3495" s="4"/>
      <c r="H3495" s="4">
        <v>1.3</v>
      </c>
      <c r="I3495" s="6"/>
      <c r="J3495" s="6"/>
      <c r="K3495" s="6"/>
      <c r="L3495" s="6"/>
      <c r="M3495" s="6"/>
      <c r="N3495" s="6"/>
      <c r="O3495" s="6"/>
      <c r="Q3495" s="8">
        <f t="shared" si="54"/>
        <v>0.315384615384615</v>
      </c>
      <c r="T3495" s="4">
        <v>113</v>
      </c>
      <c r="U3495" s="4">
        <v>0</v>
      </c>
      <c r="AA3495" s="1" t="s">
        <v>59</v>
      </c>
      <c r="AC3495" s="4">
        <v>107030699</v>
      </c>
      <c r="AE3495" s="1" t="s">
        <v>60</v>
      </c>
      <c r="AG3495" s="1" t="s">
        <v>60</v>
      </c>
      <c r="AH3495" s="1" t="s">
        <v>8755</v>
      </c>
    </row>
    <row r="3496" s="1" customFormat="1" ht="12.75" hidden="1" spans="1:34">
      <c r="A3496" s="4">
        <v>31976</v>
      </c>
      <c r="B3496" s="1" t="s">
        <v>8756</v>
      </c>
      <c r="C3496" s="1" t="s">
        <v>6705</v>
      </c>
      <c r="D3496" s="1" t="s">
        <v>5142</v>
      </c>
      <c r="E3496" s="1" t="s">
        <v>23</v>
      </c>
      <c r="F3496" s="4">
        <v>0.178</v>
      </c>
      <c r="G3496" s="4"/>
      <c r="H3496" s="4">
        <v>0.26</v>
      </c>
      <c r="I3496" s="4"/>
      <c r="J3496" s="4"/>
      <c r="K3496" s="4"/>
      <c r="L3496" s="4"/>
      <c r="M3496" s="4"/>
      <c r="N3496" s="4"/>
      <c r="O3496" s="4"/>
      <c r="Q3496" s="8">
        <f t="shared" si="54"/>
        <v>0.315384615384615</v>
      </c>
      <c r="U3496" s="4">
        <v>1483.51</v>
      </c>
      <c r="W3496" s="4">
        <v>1483.51</v>
      </c>
      <c r="X3496" s="4">
        <v>22</v>
      </c>
      <c r="Y3496" s="4">
        <v>440.1</v>
      </c>
      <c r="Z3496" s="4">
        <v>13</v>
      </c>
      <c r="AA3496" s="1" t="s">
        <v>123</v>
      </c>
      <c r="AB3496" s="4">
        <v>0</v>
      </c>
      <c r="AC3496" s="4">
        <v>107030301</v>
      </c>
      <c r="AE3496" s="1" t="s">
        <v>60</v>
      </c>
      <c r="AG3496" s="1" t="s">
        <v>60</v>
      </c>
      <c r="AH3496" s="1" t="s">
        <v>60</v>
      </c>
    </row>
    <row r="3497" s="1" customFormat="1" ht="12.75" hidden="1" spans="1:34">
      <c r="A3497" s="4">
        <v>165982</v>
      </c>
      <c r="B3497" s="1" t="s">
        <v>8757</v>
      </c>
      <c r="C3497" s="1" t="s">
        <v>8758</v>
      </c>
      <c r="D3497" s="1" t="s">
        <v>8759</v>
      </c>
      <c r="E3497" s="1" t="s">
        <v>68</v>
      </c>
      <c r="F3497" s="4">
        <v>204</v>
      </c>
      <c r="G3497" s="4"/>
      <c r="H3497" s="4">
        <v>298</v>
      </c>
      <c r="I3497" s="6"/>
      <c r="J3497" s="6"/>
      <c r="K3497" s="6"/>
      <c r="L3497" s="6"/>
      <c r="M3497" s="6"/>
      <c r="N3497" s="6"/>
      <c r="O3497" s="6"/>
      <c r="Q3497" s="8">
        <f t="shared" si="54"/>
        <v>0.315436241610738</v>
      </c>
      <c r="T3497" s="4">
        <v>113</v>
      </c>
      <c r="U3497" s="4">
        <v>0</v>
      </c>
      <c r="AA3497" s="1" t="s">
        <v>59</v>
      </c>
      <c r="AC3497" s="4">
        <v>1030299</v>
      </c>
      <c r="AE3497" s="1" t="s">
        <v>60</v>
      </c>
      <c r="AG3497" s="1" t="s">
        <v>60</v>
      </c>
      <c r="AH3497" s="1" t="s">
        <v>60</v>
      </c>
    </row>
    <row r="3498" s="1" customFormat="1" ht="12.75" hidden="1" spans="1:34">
      <c r="A3498" s="4">
        <v>24233</v>
      </c>
      <c r="B3498" s="1" t="s">
        <v>6395</v>
      </c>
      <c r="C3498" s="1" t="s">
        <v>6396</v>
      </c>
      <c r="D3498" s="1" t="s">
        <v>3281</v>
      </c>
      <c r="E3498" s="1" t="s">
        <v>68</v>
      </c>
      <c r="F3498" s="4">
        <v>3.08</v>
      </c>
      <c r="G3498" s="4"/>
      <c r="H3498" s="4">
        <v>4.5</v>
      </c>
      <c r="I3498" s="6"/>
      <c r="J3498" s="6"/>
      <c r="K3498" s="6"/>
      <c r="L3498" s="6"/>
      <c r="M3498" s="6"/>
      <c r="N3498" s="6"/>
      <c r="O3498" s="6"/>
      <c r="Q3498" s="8">
        <f t="shared" si="54"/>
        <v>0.315555555555556</v>
      </c>
      <c r="T3498" s="4">
        <v>113</v>
      </c>
      <c r="U3498" s="4">
        <v>0</v>
      </c>
      <c r="AA3498" s="1" t="s">
        <v>59</v>
      </c>
      <c r="AC3498" s="4">
        <v>107030409</v>
      </c>
      <c r="AE3498" s="1" t="s">
        <v>60</v>
      </c>
      <c r="AG3498" s="1" t="s">
        <v>60</v>
      </c>
      <c r="AH3498" s="1" t="s">
        <v>8760</v>
      </c>
    </row>
    <row r="3499" s="1" customFormat="1" ht="12.75" hidden="1" spans="1:34">
      <c r="A3499" s="4">
        <v>47683</v>
      </c>
      <c r="B3499" s="1" t="s">
        <v>8251</v>
      </c>
      <c r="C3499" s="1" t="s">
        <v>796</v>
      </c>
      <c r="D3499" s="1" t="s">
        <v>96</v>
      </c>
      <c r="E3499" s="1" t="s">
        <v>68</v>
      </c>
      <c r="F3499" s="4">
        <v>13.55</v>
      </c>
      <c r="G3499" s="4"/>
      <c r="H3499" s="4">
        <v>19.8</v>
      </c>
      <c r="I3499" s="4"/>
      <c r="J3499" s="4"/>
      <c r="K3499" s="4"/>
      <c r="L3499" s="4"/>
      <c r="M3499" s="4"/>
      <c r="N3499" s="4"/>
      <c r="O3499" s="4"/>
      <c r="Q3499" s="8">
        <f t="shared" si="54"/>
        <v>0.315656565656566</v>
      </c>
      <c r="U3499" s="4">
        <v>35393.704026</v>
      </c>
      <c r="V3499" s="4">
        <v>8190</v>
      </c>
      <c r="W3499" s="4">
        <v>27203.704026</v>
      </c>
      <c r="X3499" s="4">
        <v>120</v>
      </c>
      <c r="Y3499" s="4">
        <v>141214.1</v>
      </c>
      <c r="Z3499" s="4">
        <v>113</v>
      </c>
      <c r="AA3499" s="1" t="s">
        <v>105</v>
      </c>
      <c r="AB3499" s="4">
        <v>20</v>
      </c>
      <c r="AC3499" s="4">
        <v>107030111</v>
      </c>
      <c r="AE3499" s="1" t="s">
        <v>60</v>
      </c>
      <c r="AG3499" s="1" t="s">
        <v>60</v>
      </c>
      <c r="AH3499" s="1" t="s">
        <v>8761</v>
      </c>
    </row>
    <row r="3500" s="1" customFormat="1" ht="12.75" hidden="1" spans="1:34">
      <c r="A3500" s="4">
        <v>135902</v>
      </c>
      <c r="B3500" s="1" t="s">
        <v>8762</v>
      </c>
      <c r="C3500" s="1" t="s">
        <v>1126</v>
      </c>
      <c r="D3500" s="1" t="s">
        <v>22</v>
      </c>
      <c r="E3500" s="1" t="s">
        <v>23</v>
      </c>
      <c r="F3500" s="4">
        <v>0.39</v>
      </c>
      <c r="G3500" s="4"/>
      <c r="H3500" s="4">
        <v>0.57</v>
      </c>
      <c r="I3500" s="6"/>
      <c r="J3500" s="6"/>
      <c r="K3500" s="6"/>
      <c r="L3500" s="6"/>
      <c r="M3500" s="6"/>
      <c r="N3500" s="6"/>
      <c r="O3500" s="6"/>
      <c r="Q3500" s="8">
        <f t="shared" si="54"/>
        <v>0.31578947368421</v>
      </c>
      <c r="T3500" s="4">
        <v>22</v>
      </c>
      <c r="U3500" s="4">
        <v>0</v>
      </c>
      <c r="AA3500" s="1" t="s">
        <v>123</v>
      </c>
      <c r="AB3500" s="4">
        <v>0</v>
      </c>
      <c r="AC3500" s="4">
        <v>107030301</v>
      </c>
      <c r="AE3500" s="1" t="s">
        <v>60</v>
      </c>
      <c r="AG3500" s="1" t="s">
        <v>60</v>
      </c>
      <c r="AH3500" s="1" t="s">
        <v>60</v>
      </c>
    </row>
    <row r="3501" s="1" customFormat="1" ht="12.75" hidden="1" spans="1:34">
      <c r="A3501" s="4">
        <v>51130</v>
      </c>
      <c r="B3501" s="1" t="s">
        <v>8763</v>
      </c>
      <c r="C3501" s="1" t="s">
        <v>8764</v>
      </c>
      <c r="D3501" s="1" t="s">
        <v>8765</v>
      </c>
      <c r="E3501" s="1" t="s">
        <v>58</v>
      </c>
      <c r="F3501" s="4">
        <v>26</v>
      </c>
      <c r="G3501" s="4"/>
      <c r="H3501" s="4">
        <v>38</v>
      </c>
      <c r="I3501" s="4"/>
      <c r="J3501" s="4"/>
      <c r="K3501" s="4"/>
      <c r="L3501" s="4"/>
      <c r="M3501" s="4"/>
      <c r="N3501" s="4"/>
      <c r="O3501" s="4"/>
      <c r="Q3501" s="8">
        <f t="shared" si="54"/>
        <v>0.315789473684211</v>
      </c>
      <c r="T3501" s="4">
        <v>113</v>
      </c>
      <c r="U3501" s="4">
        <v>1</v>
      </c>
      <c r="W3501" s="4">
        <v>1</v>
      </c>
      <c r="X3501" s="4">
        <v>1</v>
      </c>
      <c r="AA3501" s="1" t="s">
        <v>59</v>
      </c>
      <c r="AC3501" s="4">
        <v>107030499</v>
      </c>
      <c r="AE3501" s="1" t="s">
        <v>60</v>
      </c>
      <c r="AG3501" s="1" t="s">
        <v>60</v>
      </c>
      <c r="AH3501" s="1" t="s">
        <v>8766</v>
      </c>
    </row>
    <row r="3502" s="1" customFormat="1" ht="12.75" hidden="1" spans="1:34">
      <c r="A3502" s="4">
        <v>16255</v>
      </c>
      <c r="B3502" s="1" t="s">
        <v>8767</v>
      </c>
      <c r="C3502" s="1" t="s">
        <v>345</v>
      </c>
      <c r="D3502" s="1" t="s">
        <v>1825</v>
      </c>
      <c r="E3502" s="1" t="s">
        <v>68</v>
      </c>
      <c r="F3502" s="4">
        <v>6.5</v>
      </c>
      <c r="G3502" s="4"/>
      <c r="H3502" s="4">
        <v>9.5</v>
      </c>
      <c r="I3502" s="4"/>
      <c r="J3502" s="4"/>
      <c r="K3502" s="4"/>
      <c r="L3502" s="4"/>
      <c r="M3502" s="4"/>
      <c r="N3502" s="4"/>
      <c r="O3502" s="4"/>
      <c r="Q3502" s="8">
        <f t="shared" si="54"/>
        <v>0.315789473684211</v>
      </c>
      <c r="T3502" s="4">
        <v>113</v>
      </c>
      <c r="U3502" s="4">
        <v>0</v>
      </c>
      <c r="AA3502" s="1" t="s">
        <v>59</v>
      </c>
      <c r="AC3502" s="4">
        <v>107030110</v>
      </c>
      <c r="AE3502" s="1" t="s">
        <v>60</v>
      </c>
      <c r="AG3502" s="1" t="s">
        <v>60</v>
      </c>
      <c r="AH3502" s="1" t="s">
        <v>8768</v>
      </c>
    </row>
    <row r="3503" s="1" customFormat="1" ht="12.75" hidden="1" spans="1:34">
      <c r="A3503" s="4">
        <v>1985</v>
      </c>
      <c r="B3503" s="1" t="s">
        <v>6896</v>
      </c>
      <c r="C3503" s="1" t="s">
        <v>8769</v>
      </c>
      <c r="D3503" s="1" t="s">
        <v>6898</v>
      </c>
      <c r="E3503" s="1" t="s">
        <v>68</v>
      </c>
      <c r="F3503" s="4">
        <v>34.2</v>
      </c>
      <c r="G3503" s="4"/>
      <c r="H3503" s="4">
        <v>50</v>
      </c>
      <c r="I3503" s="4"/>
      <c r="J3503" s="4"/>
      <c r="K3503" s="4"/>
      <c r="L3503" s="4"/>
      <c r="M3503" s="4"/>
      <c r="N3503" s="4"/>
      <c r="O3503" s="4"/>
      <c r="Q3503" s="8">
        <f t="shared" si="54"/>
        <v>0.316</v>
      </c>
      <c r="U3503" s="4">
        <v>234.073</v>
      </c>
      <c r="W3503" s="4">
        <v>234.073</v>
      </c>
      <c r="X3503" s="4">
        <v>109</v>
      </c>
      <c r="Y3503" s="4">
        <v>157.936</v>
      </c>
      <c r="Z3503" s="4">
        <v>86</v>
      </c>
      <c r="AA3503" s="1" t="s">
        <v>105</v>
      </c>
      <c r="AB3503" s="4">
        <v>2</v>
      </c>
      <c r="AC3503" s="4">
        <v>107030699</v>
      </c>
      <c r="AE3503" s="1" t="s">
        <v>60</v>
      </c>
      <c r="AG3503" s="1" t="s">
        <v>60</v>
      </c>
      <c r="AH3503" s="1" t="s">
        <v>8770</v>
      </c>
    </row>
    <row r="3504" s="1" customFormat="1" ht="12.75" hidden="1" spans="1:34">
      <c r="A3504" s="4">
        <v>62650</v>
      </c>
      <c r="B3504" s="1" t="s">
        <v>3575</v>
      </c>
      <c r="C3504" s="1" t="s">
        <v>8771</v>
      </c>
      <c r="D3504" s="1" t="s">
        <v>2679</v>
      </c>
      <c r="E3504" s="1" t="s">
        <v>68</v>
      </c>
      <c r="F3504" s="4">
        <v>72.5</v>
      </c>
      <c r="G3504" s="4"/>
      <c r="H3504" s="4">
        <v>106</v>
      </c>
      <c r="I3504" s="6"/>
      <c r="J3504" s="6"/>
      <c r="K3504" s="6"/>
      <c r="L3504" s="6"/>
      <c r="M3504" s="6"/>
      <c r="N3504" s="6"/>
      <c r="O3504" s="6"/>
      <c r="Q3504" s="8">
        <f t="shared" si="54"/>
        <v>0.316037735849057</v>
      </c>
      <c r="T3504" s="4">
        <v>113</v>
      </c>
      <c r="U3504" s="4">
        <v>0</v>
      </c>
      <c r="AA3504" s="1" t="s">
        <v>97</v>
      </c>
      <c r="AB3504" s="4">
        <v>2</v>
      </c>
      <c r="AC3504" s="4">
        <v>107030699</v>
      </c>
      <c r="AE3504" s="1" t="s">
        <v>60</v>
      </c>
      <c r="AG3504" s="1" t="s">
        <v>60</v>
      </c>
      <c r="AH3504" s="1" t="s">
        <v>8772</v>
      </c>
    </row>
    <row r="3505" s="1" customFormat="1" ht="12.75" hidden="1" spans="1:34">
      <c r="A3505" s="4">
        <v>58978</v>
      </c>
      <c r="B3505" s="1" t="s">
        <v>266</v>
      </c>
      <c r="C3505" s="1" t="s">
        <v>8773</v>
      </c>
      <c r="D3505" s="1" t="s">
        <v>649</v>
      </c>
      <c r="E3505" s="1" t="s">
        <v>68</v>
      </c>
      <c r="F3505" s="4">
        <v>4.65</v>
      </c>
      <c r="G3505" s="4"/>
      <c r="H3505" s="4">
        <v>6.8</v>
      </c>
      <c r="I3505" s="6"/>
      <c r="J3505" s="6"/>
      <c r="K3505" s="6"/>
      <c r="L3505" s="6"/>
      <c r="M3505" s="6"/>
      <c r="N3505" s="6"/>
      <c r="O3505" s="6"/>
      <c r="Q3505" s="8">
        <f t="shared" si="54"/>
        <v>0.316176470588235</v>
      </c>
      <c r="U3505" s="4">
        <v>371.59989</v>
      </c>
      <c r="V3505" s="4">
        <v>95</v>
      </c>
      <c r="W3505" s="4">
        <v>276.59989</v>
      </c>
      <c r="X3505" s="4">
        <v>97</v>
      </c>
      <c r="Y3505" s="4">
        <v>550.749253</v>
      </c>
      <c r="Z3505" s="4">
        <v>105</v>
      </c>
      <c r="AA3505" s="1" t="s">
        <v>105</v>
      </c>
      <c r="AB3505" s="4">
        <v>2</v>
      </c>
      <c r="AC3505" s="4">
        <v>107030409</v>
      </c>
      <c r="AE3505" s="1" t="s">
        <v>60</v>
      </c>
      <c r="AG3505" s="1" t="s">
        <v>60</v>
      </c>
      <c r="AH3505" s="1" t="s">
        <v>8774</v>
      </c>
    </row>
    <row r="3506" s="1" customFormat="1" ht="12.75" hidden="1" spans="1:34">
      <c r="A3506" s="4">
        <v>87850</v>
      </c>
      <c r="B3506" s="1" t="s">
        <v>8775</v>
      </c>
      <c r="C3506" s="1" t="s">
        <v>2311</v>
      </c>
      <c r="D3506" s="1" t="s">
        <v>60</v>
      </c>
      <c r="E3506" s="1" t="s">
        <v>68</v>
      </c>
      <c r="F3506" s="4">
        <v>13.4</v>
      </c>
      <c r="G3506" s="4"/>
      <c r="H3506" s="4">
        <v>19.6</v>
      </c>
      <c r="I3506" s="6"/>
      <c r="J3506" s="6"/>
      <c r="K3506" s="6"/>
      <c r="L3506" s="6"/>
      <c r="M3506" s="6"/>
      <c r="N3506" s="6"/>
      <c r="O3506" s="6"/>
      <c r="Q3506" s="8">
        <f t="shared" si="54"/>
        <v>0.316326530612245</v>
      </c>
      <c r="T3506" s="4">
        <v>113</v>
      </c>
      <c r="U3506" s="4">
        <v>0</v>
      </c>
      <c r="AA3506" s="1" t="s">
        <v>59</v>
      </c>
      <c r="AC3506" s="4">
        <v>107030401</v>
      </c>
      <c r="AE3506" s="1" t="s">
        <v>60</v>
      </c>
      <c r="AG3506" s="1" t="s">
        <v>60</v>
      </c>
      <c r="AH3506" s="1" t="s">
        <v>8776</v>
      </c>
    </row>
    <row r="3507" s="1" customFormat="1" ht="12.75" hidden="1" spans="1:34">
      <c r="A3507" s="4">
        <v>23352</v>
      </c>
      <c r="B3507" s="1" t="s">
        <v>8777</v>
      </c>
      <c r="C3507" s="1" t="s">
        <v>8778</v>
      </c>
      <c r="D3507" s="1" t="s">
        <v>8779</v>
      </c>
      <c r="E3507" s="1" t="s">
        <v>58</v>
      </c>
      <c r="F3507" s="4">
        <v>10.8</v>
      </c>
      <c r="G3507" s="4"/>
      <c r="H3507" s="4">
        <v>15.8</v>
      </c>
      <c r="I3507" s="6"/>
      <c r="J3507" s="6"/>
      <c r="K3507" s="6"/>
      <c r="L3507" s="6"/>
      <c r="M3507" s="6"/>
      <c r="N3507" s="6"/>
      <c r="O3507" s="6"/>
      <c r="P3507" s="4">
        <v>15</v>
      </c>
      <c r="Q3507" s="8">
        <f t="shared" si="54"/>
        <v>0.316455696202532</v>
      </c>
      <c r="U3507" s="4">
        <v>529</v>
      </c>
      <c r="V3507" s="4">
        <v>62</v>
      </c>
      <c r="W3507" s="4">
        <v>467</v>
      </c>
      <c r="X3507" s="4">
        <v>109</v>
      </c>
      <c r="Y3507" s="4">
        <v>928</v>
      </c>
      <c r="Z3507" s="4">
        <v>108</v>
      </c>
      <c r="AA3507" s="1" t="s">
        <v>105</v>
      </c>
      <c r="AB3507" s="4">
        <v>3</v>
      </c>
      <c r="AC3507" s="4">
        <v>106051299</v>
      </c>
      <c r="AE3507" s="1" t="s">
        <v>60</v>
      </c>
      <c r="AG3507" s="1" t="s">
        <v>60</v>
      </c>
      <c r="AH3507" s="1" t="s">
        <v>8780</v>
      </c>
    </row>
    <row r="3508" s="1" customFormat="1" ht="12.75" hidden="1" spans="1:34">
      <c r="A3508" s="4">
        <v>82029</v>
      </c>
      <c r="B3508" s="1" t="s">
        <v>8781</v>
      </c>
      <c r="C3508" s="1" t="s">
        <v>4066</v>
      </c>
      <c r="D3508" s="1" t="s">
        <v>8782</v>
      </c>
      <c r="E3508" s="1" t="s">
        <v>68</v>
      </c>
      <c r="F3508" s="4">
        <v>6.63</v>
      </c>
      <c r="G3508" s="4"/>
      <c r="H3508" s="4">
        <v>9.7</v>
      </c>
      <c r="I3508" s="4"/>
      <c r="J3508" s="4"/>
      <c r="K3508" s="4"/>
      <c r="L3508" s="4"/>
      <c r="M3508" s="4"/>
      <c r="N3508" s="4"/>
      <c r="O3508" s="4"/>
      <c r="Q3508" s="8">
        <f t="shared" si="54"/>
        <v>0.316494845360825</v>
      </c>
      <c r="U3508" s="4">
        <v>11</v>
      </c>
      <c r="W3508" s="4">
        <v>11</v>
      </c>
      <c r="X3508" s="4">
        <v>6</v>
      </c>
      <c r="Y3508" s="4">
        <v>3</v>
      </c>
      <c r="Z3508" s="4">
        <v>3</v>
      </c>
      <c r="AA3508" s="1" t="s">
        <v>97</v>
      </c>
      <c r="AB3508" s="4">
        <v>0</v>
      </c>
      <c r="AC3508" s="4">
        <v>107030499</v>
      </c>
      <c r="AE3508" s="1" t="s">
        <v>60</v>
      </c>
      <c r="AG3508" s="1" t="s">
        <v>60</v>
      </c>
      <c r="AH3508" s="1" t="s">
        <v>8783</v>
      </c>
    </row>
    <row r="3509" s="1" customFormat="1" ht="12.75" hidden="1" spans="1:34">
      <c r="A3509" s="4">
        <v>114979</v>
      </c>
      <c r="B3509" s="1" t="s">
        <v>8784</v>
      </c>
      <c r="C3509" s="1" t="s">
        <v>8785</v>
      </c>
      <c r="D3509" s="1" t="s">
        <v>5234</v>
      </c>
      <c r="E3509" s="1" t="s">
        <v>68</v>
      </c>
      <c r="F3509" s="4">
        <v>51.8</v>
      </c>
      <c r="G3509" s="4"/>
      <c r="H3509" s="4">
        <v>75.8</v>
      </c>
      <c r="I3509" s="6"/>
      <c r="J3509" s="6"/>
      <c r="K3509" s="6"/>
      <c r="L3509" s="6"/>
      <c r="M3509" s="6"/>
      <c r="N3509" s="6"/>
      <c r="O3509" s="6"/>
      <c r="Q3509" s="8">
        <f t="shared" si="54"/>
        <v>0.316622691292876</v>
      </c>
      <c r="T3509" s="4">
        <v>114</v>
      </c>
      <c r="U3509" s="4">
        <v>1</v>
      </c>
      <c r="W3509" s="4">
        <v>1</v>
      </c>
      <c r="X3509" s="4">
        <v>1</v>
      </c>
      <c r="Y3509" s="4">
        <v>5</v>
      </c>
      <c r="Z3509" s="4">
        <v>2</v>
      </c>
      <c r="AA3509" s="1" t="s">
        <v>105</v>
      </c>
      <c r="AB3509" s="4">
        <v>8</v>
      </c>
      <c r="AC3509" s="4">
        <v>107030699</v>
      </c>
      <c r="AE3509" s="1" t="s">
        <v>60</v>
      </c>
      <c r="AG3509" s="1" t="s">
        <v>304</v>
      </c>
      <c r="AH3509" s="1" t="s">
        <v>8786</v>
      </c>
    </row>
    <row r="3510" s="1" customFormat="1" ht="12.75" hidden="1" spans="1:34">
      <c r="A3510" s="4">
        <v>64411</v>
      </c>
      <c r="B3510" s="1" t="s">
        <v>2550</v>
      </c>
      <c r="C3510" s="1" t="s">
        <v>189</v>
      </c>
      <c r="D3510" s="1" t="s">
        <v>2551</v>
      </c>
      <c r="E3510" s="1" t="s">
        <v>68</v>
      </c>
      <c r="F3510" s="4">
        <v>24.6</v>
      </c>
      <c r="G3510" s="4"/>
      <c r="H3510" s="4">
        <v>36</v>
      </c>
      <c r="I3510" s="4"/>
      <c r="J3510" s="4"/>
      <c r="K3510" s="4"/>
      <c r="L3510" s="4"/>
      <c r="M3510" s="4"/>
      <c r="N3510" s="4"/>
      <c r="O3510" s="4"/>
      <c r="Q3510" s="8">
        <f t="shared" si="54"/>
        <v>0.316666666666667</v>
      </c>
      <c r="T3510" s="4">
        <v>113</v>
      </c>
      <c r="U3510" s="4">
        <v>0</v>
      </c>
      <c r="AA3510" s="1" t="s">
        <v>105</v>
      </c>
      <c r="AB3510" s="4">
        <v>3</v>
      </c>
      <c r="AC3510" s="4">
        <v>107030110</v>
      </c>
      <c r="AE3510" s="1" t="s">
        <v>60</v>
      </c>
      <c r="AG3510" s="1" t="s">
        <v>60</v>
      </c>
      <c r="AH3510" s="1" t="s">
        <v>8787</v>
      </c>
    </row>
    <row r="3511" s="1" customFormat="1" ht="12.75" hidden="1" spans="1:34">
      <c r="A3511" s="4">
        <v>67679</v>
      </c>
      <c r="B3511" s="1" t="s">
        <v>8002</v>
      </c>
      <c r="C3511" s="1" t="s">
        <v>8788</v>
      </c>
      <c r="D3511" s="1" t="s">
        <v>578</v>
      </c>
      <c r="E3511" s="1" t="s">
        <v>68</v>
      </c>
      <c r="F3511" s="4">
        <v>24.6</v>
      </c>
      <c r="G3511" s="4"/>
      <c r="H3511" s="4">
        <v>36</v>
      </c>
      <c r="I3511" s="4"/>
      <c r="J3511" s="4"/>
      <c r="K3511" s="4"/>
      <c r="L3511" s="4"/>
      <c r="M3511" s="4"/>
      <c r="N3511" s="4"/>
      <c r="O3511" s="4"/>
      <c r="Q3511" s="8">
        <f t="shared" si="54"/>
        <v>0.316666666666667</v>
      </c>
      <c r="T3511" s="4">
        <v>113</v>
      </c>
      <c r="U3511" s="4">
        <v>4</v>
      </c>
      <c r="W3511" s="4">
        <v>4</v>
      </c>
      <c r="X3511" s="4">
        <v>1</v>
      </c>
      <c r="AA3511" s="1" t="s">
        <v>59</v>
      </c>
      <c r="AC3511" s="4">
        <v>109024501</v>
      </c>
      <c r="AE3511" s="1" t="s">
        <v>60</v>
      </c>
      <c r="AG3511" s="1" t="s">
        <v>60</v>
      </c>
      <c r="AH3511" s="1" t="s">
        <v>8004</v>
      </c>
    </row>
    <row r="3512" s="1" customFormat="1" ht="12.75" hidden="1" spans="1:34">
      <c r="A3512" s="4">
        <v>733</v>
      </c>
      <c r="B3512" s="1" t="s">
        <v>8789</v>
      </c>
      <c r="C3512" s="1" t="s">
        <v>8790</v>
      </c>
      <c r="D3512" s="1" t="s">
        <v>7350</v>
      </c>
      <c r="E3512" s="1" t="s">
        <v>68</v>
      </c>
      <c r="F3512" s="4">
        <v>4.1</v>
      </c>
      <c r="G3512" s="4"/>
      <c r="H3512" s="4">
        <v>6</v>
      </c>
      <c r="I3512" s="4"/>
      <c r="J3512" s="4"/>
      <c r="K3512" s="4"/>
      <c r="L3512" s="4"/>
      <c r="M3512" s="4"/>
      <c r="N3512" s="4"/>
      <c r="O3512" s="4"/>
      <c r="Q3512" s="8">
        <f t="shared" si="54"/>
        <v>0.316666666666667</v>
      </c>
      <c r="T3512" s="4">
        <v>113</v>
      </c>
      <c r="U3512" s="4">
        <v>0</v>
      </c>
      <c r="Y3512" s="4">
        <v>3</v>
      </c>
      <c r="Z3512" s="4">
        <v>2</v>
      </c>
      <c r="AA3512" s="1" t="s">
        <v>59</v>
      </c>
      <c r="AC3512" s="4">
        <v>107030101</v>
      </c>
      <c r="AE3512" s="1" t="s">
        <v>60</v>
      </c>
      <c r="AG3512" s="1" t="s">
        <v>60</v>
      </c>
      <c r="AH3512" s="1" t="s">
        <v>8791</v>
      </c>
    </row>
    <row r="3513" s="1" customFormat="1" ht="12.75" hidden="1" spans="1:34">
      <c r="A3513" s="4">
        <v>50649</v>
      </c>
      <c r="B3513" s="1" t="s">
        <v>8792</v>
      </c>
      <c r="C3513" s="1" t="s">
        <v>8793</v>
      </c>
      <c r="D3513" s="1" t="s">
        <v>1825</v>
      </c>
      <c r="E3513" s="1" t="s">
        <v>7005</v>
      </c>
      <c r="F3513" s="4">
        <v>8.54</v>
      </c>
      <c r="G3513" s="4"/>
      <c r="H3513" s="4">
        <v>12.5</v>
      </c>
      <c r="I3513" s="4"/>
      <c r="J3513" s="4"/>
      <c r="K3513" s="4"/>
      <c r="L3513" s="4"/>
      <c r="M3513" s="4"/>
      <c r="N3513" s="4"/>
      <c r="O3513" s="4"/>
      <c r="Q3513" s="8">
        <f t="shared" si="54"/>
        <v>0.3168</v>
      </c>
      <c r="T3513" s="4">
        <v>113</v>
      </c>
      <c r="U3513" s="4">
        <v>0</v>
      </c>
      <c r="AA3513" s="1" t="s">
        <v>59</v>
      </c>
      <c r="AC3513" s="4">
        <v>107030205</v>
      </c>
      <c r="AE3513" s="1" t="s">
        <v>60</v>
      </c>
      <c r="AG3513" s="1" t="s">
        <v>60</v>
      </c>
      <c r="AH3513" s="1" t="s">
        <v>8794</v>
      </c>
    </row>
    <row r="3514" s="1" customFormat="1" ht="12.75" hidden="1" spans="1:34">
      <c r="A3514" s="4">
        <v>84864</v>
      </c>
      <c r="B3514" s="1" t="s">
        <v>8795</v>
      </c>
      <c r="C3514" s="1" t="s">
        <v>8796</v>
      </c>
      <c r="D3514" s="1" t="s">
        <v>22</v>
      </c>
      <c r="E3514" s="1" t="s">
        <v>73</v>
      </c>
      <c r="F3514" s="4">
        <v>0.21175</v>
      </c>
      <c r="G3514" s="4"/>
      <c r="H3514" s="4">
        <v>0.31</v>
      </c>
      <c r="I3514" s="6"/>
      <c r="J3514" s="6"/>
      <c r="K3514" s="6"/>
      <c r="L3514" s="6"/>
      <c r="M3514" s="6"/>
      <c r="N3514" s="6"/>
      <c r="O3514" s="6"/>
      <c r="Q3514" s="8">
        <f t="shared" si="54"/>
        <v>0.316935483870968</v>
      </c>
      <c r="T3514" s="4">
        <v>113</v>
      </c>
      <c r="U3514" s="4">
        <v>0</v>
      </c>
      <c r="AA3514" s="1" t="s">
        <v>59</v>
      </c>
      <c r="AC3514" s="4">
        <v>107030301</v>
      </c>
      <c r="AE3514" s="1" t="s">
        <v>60</v>
      </c>
      <c r="AG3514" s="1" t="s">
        <v>60</v>
      </c>
      <c r="AH3514" s="1" t="s">
        <v>60</v>
      </c>
    </row>
    <row r="3515" s="1" customFormat="1" ht="12.75" hidden="1" spans="1:34">
      <c r="A3515" s="4">
        <v>40917</v>
      </c>
      <c r="B3515" s="1" t="s">
        <v>8460</v>
      </c>
      <c r="C3515" s="1" t="s">
        <v>6614</v>
      </c>
      <c r="D3515" s="1" t="s">
        <v>93</v>
      </c>
      <c r="E3515" s="1" t="s">
        <v>23</v>
      </c>
      <c r="F3515" s="4">
        <v>0.28</v>
      </c>
      <c r="G3515" s="4"/>
      <c r="H3515" s="4">
        <v>0.41</v>
      </c>
      <c r="I3515" s="6"/>
      <c r="J3515" s="6"/>
      <c r="K3515" s="6"/>
      <c r="L3515" s="6"/>
      <c r="M3515" s="6"/>
      <c r="N3515" s="6"/>
      <c r="O3515" s="6"/>
      <c r="Q3515" s="8">
        <f t="shared" si="54"/>
        <v>0.317073170731707</v>
      </c>
      <c r="T3515" s="4">
        <v>113</v>
      </c>
      <c r="U3515" s="4">
        <v>226.83</v>
      </c>
      <c r="W3515" s="4">
        <v>226.83</v>
      </c>
      <c r="X3515" s="4">
        <v>7</v>
      </c>
      <c r="Y3515" s="4">
        <v>3</v>
      </c>
      <c r="Z3515" s="4">
        <v>1</v>
      </c>
      <c r="AA3515" s="1" t="s">
        <v>59</v>
      </c>
      <c r="AC3515" s="4">
        <v>107030301</v>
      </c>
      <c r="AE3515" s="1" t="s">
        <v>60</v>
      </c>
      <c r="AG3515" s="1" t="s">
        <v>60</v>
      </c>
      <c r="AH3515" s="1" t="s">
        <v>60</v>
      </c>
    </row>
    <row r="3516" s="1" customFormat="1" ht="12.75" hidden="1" spans="1:34">
      <c r="A3516" s="4">
        <v>115039</v>
      </c>
      <c r="B3516" s="1" t="s">
        <v>8797</v>
      </c>
      <c r="C3516" s="1" t="s">
        <v>8798</v>
      </c>
      <c r="D3516" s="1" t="s">
        <v>3371</v>
      </c>
      <c r="E3516" s="1" t="s">
        <v>68</v>
      </c>
      <c r="F3516" s="4">
        <v>18.98</v>
      </c>
      <c r="G3516" s="4"/>
      <c r="H3516" s="4">
        <v>27.8</v>
      </c>
      <c r="I3516" s="4"/>
      <c r="J3516" s="4"/>
      <c r="K3516" s="4"/>
      <c r="L3516" s="4"/>
      <c r="M3516" s="4"/>
      <c r="N3516" s="4"/>
      <c r="O3516" s="4"/>
      <c r="P3516" s="4">
        <v>26.8</v>
      </c>
      <c r="Q3516" s="8">
        <f t="shared" si="54"/>
        <v>0.31726618705036</v>
      </c>
      <c r="U3516" s="4">
        <v>494</v>
      </c>
      <c r="W3516" s="4">
        <v>494</v>
      </c>
      <c r="X3516" s="4">
        <v>109</v>
      </c>
      <c r="Y3516" s="4">
        <v>1134</v>
      </c>
      <c r="Z3516" s="4">
        <v>107</v>
      </c>
      <c r="AA3516" s="1" t="s">
        <v>105</v>
      </c>
      <c r="AB3516" s="4">
        <v>2</v>
      </c>
      <c r="AC3516" s="4">
        <v>107030209</v>
      </c>
      <c r="AE3516" s="1" t="s">
        <v>60</v>
      </c>
      <c r="AG3516" s="1" t="s">
        <v>60</v>
      </c>
      <c r="AH3516" s="1" t="s">
        <v>8799</v>
      </c>
    </row>
    <row r="3517" s="1" customFormat="1" ht="12.75" hidden="1" spans="1:34">
      <c r="A3517" s="4">
        <v>43630</v>
      </c>
      <c r="B3517" s="1" t="s">
        <v>8800</v>
      </c>
      <c r="C3517" s="1" t="s">
        <v>809</v>
      </c>
      <c r="D3517" s="1" t="s">
        <v>8801</v>
      </c>
      <c r="E3517" s="1" t="s">
        <v>58</v>
      </c>
      <c r="F3517" s="4">
        <v>43</v>
      </c>
      <c r="G3517" s="4"/>
      <c r="H3517" s="4">
        <v>63</v>
      </c>
      <c r="I3517" s="4"/>
      <c r="J3517" s="4"/>
      <c r="K3517" s="4"/>
      <c r="L3517" s="4"/>
      <c r="M3517" s="4"/>
      <c r="N3517" s="4"/>
      <c r="O3517" s="4"/>
      <c r="Q3517" s="8">
        <f t="shared" si="54"/>
        <v>0.317460317460317</v>
      </c>
      <c r="T3517" s="4">
        <v>113</v>
      </c>
      <c r="U3517" s="4">
        <v>1</v>
      </c>
      <c r="W3517" s="4">
        <v>1</v>
      </c>
      <c r="X3517" s="4">
        <v>1</v>
      </c>
      <c r="AA3517" s="1" t="s">
        <v>59</v>
      </c>
      <c r="AC3517" s="4">
        <v>107030499</v>
      </c>
      <c r="AE3517" s="1" t="s">
        <v>60</v>
      </c>
      <c r="AG3517" s="1" t="s">
        <v>60</v>
      </c>
      <c r="AH3517" s="1" t="s">
        <v>8802</v>
      </c>
    </row>
    <row r="3518" s="1" customFormat="1" ht="12.75" hidden="1" spans="1:34">
      <c r="A3518" s="4">
        <v>159240</v>
      </c>
      <c r="B3518" s="1" t="s">
        <v>20</v>
      </c>
      <c r="C3518" s="1" t="s">
        <v>1578</v>
      </c>
      <c r="D3518" s="1" t="s">
        <v>93</v>
      </c>
      <c r="E3518" s="1" t="s">
        <v>23</v>
      </c>
      <c r="F3518" s="4">
        <v>2.73</v>
      </c>
      <c r="G3518" s="4"/>
      <c r="H3518" s="4">
        <v>4</v>
      </c>
      <c r="I3518" s="6"/>
      <c r="J3518" s="6"/>
      <c r="K3518" s="6"/>
      <c r="L3518" s="6"/>
      <c r="M3518" s="6"/>
      <c r="N3518" s="6"/>
      <c r="O3518" s="6"/>
      <c r="Q3518" s="8">
        <f t="shared" si="54"/>
        <v>0.3175</v>
      </c>
      <c r="U3518" s="4">
        <v>278.5</v>
      </c>
      <c r="W3518" s="4">
        <v>278.5</v>
      </c>
      <c r="X3518" s="4">
        <v>4</v>
      </c>
      <c r="Y3518" s="4">
        <v>42</v>
      </c>
      <c r="Z3518" s="4">
        <v>1</v>
      </c>
      <c r="AA3518" s="1" t="s">
        <v>123</v>
      </c>
      <c r="AB3518" s="4">
        <v>0</v>
      </c>
      <c r="AC3518" s="4">
        <v>107030301</v>
      </c>
      <c r="AE3518" s="1" t="s">
        <v>60</v>
      </c>
      <c r="AG3518" s="1" t="s">
        <v>60</v>
      </c>
      <c r="AH3518" s="1" t="s">
        <v>60</v>
      </c>
    </row>
    <row r="3519" s="1" customFormat="1" ht="12.75" hidden="1" spans="1:34">
      <c r="A3519" s="4">
        <v>25293</v>
      </c>
      <c r="B3519" s="1" t="s">
        <v>1577</v>
      </c>
      <c r="C3519" s="1" t="s">
        <v>1578</v>
      </c>
      <c r="D3519" s="1" t="s">
        <v>93</v>
      </c>
      <c r="E3519" s="1" t="s">
        <v>23</v>
      </c>
      <c r="F3519" s="4">
        <v>0.273</v>
      </c>
      <c r="G3519" s="4"/>
      <c r="H3519" s="4">
        <v>0.4</v>
      </c>
      <c r="I3519" s="4"/>
      <c r="J3519" s="4"/>
      <c r="K3519" s="4"/>
      <c r="L3519" s="4"/>
      <c r="M3519" s="4"/>
      <c r="N3519" s="4"/>
      <c r="O3519" s="4"/>
      <c r="Q3519" s="8">
        <f t="shared" si="54"/>
        <v>0.3175</v>
      </c>
      <c r="T3519" s="4">
        <v>113</v>
      </c>
      <c r="U3519" s="4">
        <v>323.08</v>
      </c>
      <c r="W3519" s="4">
        <v>323.08</v>
      </c>
      <c r="X3519" s="4">
        <v>4</v>
      </c>
      <c r="AA3519" s="1" t="s">
        <v>59</v>
      </c>
      <c r="AC3519" s="4">
        <v>107030301</v>
      </c>
      <c r="AE3519" s="1" t="s">
        <v>60</v>
      </c>
      <c r="AG3519" s="1" t="s">
        <v>60</v>
      </c>
      <c r="AH3519" s="1" t="s">
        <v>60</v>
      </c>
    </row>
    <row r="3520" s="1" customFormat="1" ht="12.75" hidden="1" spans="1:34">
      <c r="A3520" s="4">
        <v>21664</v>
      </c>
      <c r="B3520" s="1" t="s">
        <v>8803</v>
      </c>
      <c r="C3520" s="1" t="s">
        <v>8804</v>
      </c>
      <c r="D3520" s="1" t="s">
        <v>60</v>
      </c>
      <c r="E3520" s="1" t="s">
        <v>68</v>
      </c>
      <c r="F3520" s="4">
        <v>16.38</v>
      </c>
      <c r="G3520" s="4"/>
      <c r="H3520" s="4">
        <v>24</v>
      </c>
      <c r="I3520" s="4"/>
      <c r="J3520" s="4"/>
      <c r="K3520" s="4"/>
      <c r="L3520" s="4"/>
      <c r="M3520" s="4"/>
      <c r="N3520" s="4"/>
      <c r="O3520" s="4"/>
      <c r="Q3520" s="8">
        <f t="shared" si="54"/>
        <v>0.3175</v>
      </c>
      <c r="U3520" s="4">
        <v>401</v>
      </c>
      <c r="V3520" s="4">
        <v>10</v>
      </c>
      <c r="W3520" s="4">
        <v>391</v>
      </c>
      <c r="X3520" s="4">
        <v>107</v>
      </c>
      <c r="Y3520" s="4">
        <v>245</v>
      </c>
      <c r="Z3520" s="4">
        <v>45</v>
      </c>
      <c r="AA3520" s="1" t="s">
        <v>105</v>
      </c>
      <c r="AB3520" s="4">
        <v>3</v>
      </c>
      <c r="AC3520" s="4">
        <v>107030205</v>
      </c>
      <c r="AE3520" s="1" t="s">
        <v>60</v>
      </c>
      <c r="AG3520" s="1" t="s">
        <v>60</v>
      </c>
      <c r="AH3520" s="1" t="s">
        <v>8805</v>
      </c>
    </row>
    <row r="3521" s="1" customFormat="1" ht="12.75" hidden="1" spans="1:34">
      <c r="A3521" s="4">
        <v>113427</v>
      </c>
      <c r="B3521" s="1" t="s">
        <v>8806</v>
      </c>
      <c r="C3521" s="1" t="s">
        <v>665</v>
      </c>
      <c r="D3521" s="1" t="s">
        <v>8807</v>
      </c>
      <c r="E3521" s="1" t="s">
        <v>68</v>
      </c>
      <c r="F3521" s="4">
        <v>11.6</v>
      </c>
      <c r="G3521" s="4"/>
      <c r="H3521" s="4">
        <v>17</v>
      </c>
      <c r="I3521" s="6"/>
      <c r="J3521" s="6"/>
      <c r="K3521" s="6"/>
      <c r="L3521" s="6"/>
      <c r="M3521" s="6"/>
      <c r="N3521" s="6"/>
      <c r="O3521" s="6"/>
      <c r="Q3521" s="8">
        <f t="shared" si="54"/>
        <v>0.317647058823529</v>
      </c>
      <c r="U3521" s="4">
        <v>25</v>
      </c>
      <c r="V3521" s="4">
        <v>7</v>
      </c>
      <c r="W3521" s="4">
        <v>18</v>
      </c>
      <c r="X3521" s="4">
        <v>1</v>
      </c>
      <c r="Y3521" s="4">
        <v>6</v>
      </c>
      <c r="Z3521" s="4">
        <v>1</v>
      </c>
      <c r="AA3521" s="1" t="s">
        <v>351</v>
      </c>
      <c r="AB3521" s="4">
        <v>0</v>
      </c>
      <c r="AE3521" s="1" t="s">
        <v>60</v>
      </c>
      <c r="AG3521" s="1" t="s">
        <v>60</v>
      </c>
      <c r="AH3521" s="1" t="s">
        <v>60</v>
      </c>
    </row>
    <row r="3522" s="1" customFormat="1" ht="12.75" hidden="1" spans="1:34">
      <c r="A3522" s="4">
        <v>14815</v>
      </c>
      <c r="B3522" s="1" t="s">
        <v>5346</v>
      </c>
      <c r="C3522" s="1" t="s">
        <v>974</v>
      </c>
      <c r="D3522" s="1" t="s">
        <v>8808</v>
      </c>
      <c r="E3522" s="1" t="s">
        <v>58</v>
      </c>
      <c r="F3522" s="4">
        <v>5.8</v>
      </c>
      <c r="G3522" s="4"/>
      <c r="H3522" s="4">
        <v>8.5</v>
      </c>
      <c r="I3522" s="6"/>
      <c r="J3522" s="6"/>
      <c r="K3522" s="6"/>
      <c r="L3522" s="6"/>
      <c r="M3522" s="6"/>
      <c r="N3522" s="6"/>
      <c r="O3522" s="6"/>
      <c r="Q3522" s="8">
        <f t="shared" ref="Q3522:Q3585" si="55">(H3522-F3522)/H3522</f>
        <v>0.317647058823529</v>
      </c>
      <c r="T3522" s="4">
        <v>113</v>
      </c>
      <c r="U3522" s="4">
        <v>0</v>
      </c>
      <c r="Y3522" s="4">
        <v>104</v>
      </c>
      <c r="Z3522" s="4">
        <v>1</v>
      </c>
      <c r="AA3522" s="1" t="s">
        <v>59</v>
      </c>
      <c r="AC3522" s="4">
        <v>107030499</v>
      </c>
      <c r="AE3522" s="1" t="s">
        <v>60</v>
      </c>
      <c r="AG3522" s="1" t="s">
        <v>60</v>
      </c>
      <c r="AH3522" s="1" t="s">
        <v>8809</v>
      </c>
    </row>
    <row r="3523" s="1" customFormat="1" ht="12.75" hidden="1" spans="1:34">
      <c r="A3523" s="4">
        <v>16650</v>
      </c>
      <c r="B3523" s="1" t="s">
        <v>8810</v>
      </c>
      <c r="C3523" s="1" t="s">
        <v>5310</v>
      </c>
      <c r="D3523" s="1" t="s">
        <v>797</v>
      </c>
      <c r="E3523" s="1" t="s">
        <v>58</v>
      </c>
      <c r="F3523" s="4">
        <v>25.38</v>
      </c>
      <c r="G3523" s="4"/>
      <c r="H3523" s="4">
        <v>37.2</v>
      </c>
      <c r="I3523" s="6"/>
      <c r="J3523" s="6"/>
      <c r="K3523" s="6"/>
      <c r="L3523" s="6"/>
      <c r="M3523" s="6"/>
      <c r="N3523" s="6"/>
      <c r="O3523" s="6"/>
      <c r="Q3523" s="8">
        <f t="shared" si="55"/>
        <v>0.317741935483871</v>
      </c>
      <c r="U3523" s="4">
        <v>321</v>
      </c>
      <c r="V3523" s="4">
        <v>89</v>
      </c>
      <c r="W3523" s="4">
        <v>232</v>
      </c>
      <c r="X3523" s="4">
        <v>100</v>
      </c>
      <c r="Y3523" s="4">
        <v>173</v>
      </c>
      <c r="Z3523" s="4">
        <v>52</v>
      </c>
      <c r="AA3523" s="1" t="s">
        <v>97</v>
      </c>
      <c r="AB3523" s="4">
        <v>2</v>
      </c>
      <c r="AC3523" s="4">
        <v>107030205</v>
      </c>
      <c r="AE3523" s="1" t="s">
        <v>60</v>
      </c>
      <c r="AG3523" s="1" t="s">
        <v>60</v>
      </c>
      <c r="AH3523" s="1" t="s">
        <v>8811</v>
      </c>
    </row>
    <row r="3524" s="1" customFormat="1" ht="12.75" hidden="1" spans="1:34">
      <c r="A3524" s="4">
        <v>101088</v>
      </c>
      <c r="B3524" s="1" t="s">
        <v>8812</v>
      </c>
      <c r="C3524" s="1" t="s">
        <v>8813</v>
      </c>
      <c r="D3524" s="1" t="s">
        <v>1700</v>
      </c>
      <c r="E3524" s="1" t="s">
        <v>68</v>
      </c>
      <c r="F3524" s="4">
        <v>13.3</v>
      </c>
      <c r="G3524" s="4"/>
      <c r="H3524" s="4">
        <v>19.5</v>
      </c>
      <c r="I3524" s="6"/>
      <c r="J3524" s="6"/>
      <c r="K3524" s="6"/>
      <c r="L3524" s="6"/>
      <c r="M3524" s="6"/>
      <c r="N3524" s="6"/>
      <c r="O3524" s="6"/>
      <c r="Q3524" s="8">
        <f t="shared" si="55"/>
        <v>0.317948717948718</v>
      </c>
      <c r="U3524" s="4">
        <v>175</v>
      </c>
      <c r="W3524" s="4">
        <v>175</v>
      </c>
      <c r="X3524" s="4">
        <v>91</v>
      </c>
      <c r="Y3524" s="4">
        <v>184</v>
      </c>
      <c r="Z3524" s="4">
        <v>75</v>
      </c>
      <c r="AA3524" s="1" t="s">
        <v>97</v>
      </c>
      <c r="AB3524" s="4">
        <v>0</v>
      </c>
      <c r="AC3524" s="4">
        <v>109024599</v>
      </c>
      <c r="AE3524" s="1" t="s">
        <v>60</v>
      </c>
      <c r="AG3524" s="1" t="s">
        <v>60</v>
      </c>
      <c r="AH3524" s="1" t="s">
        <v>8814</v>
      </c>
    </row>
    <row r="3525" s="1" customFormat="1" ht="12.75" hidden="1" spans="1:34">
      <c r="A3525" s="4">
        <v>728</v>
      </c>
      <c r="B3525" s="1" t="s">
        <v>8815</v>
      </c>
      <c r="C3525" s="1" t="s">
        <v>8816</v>
      </c>
      <c r="D3525" s="1" t="s">
        <v>2018</v>
      </c>
      <c r="E3525" s="1" t="s">
        <v>68</v>
      </c>
      <c r="F3525" s="4">
        <v>17.05</v>
      </c>
      <c r="G3525" s="4"/>
      <c r="H3525" s="4">
        <v>25</v>
      </c>
      <c r="I3525" s="4"/>
      <c r="J3525" s="4"/>
      <c r="K3525" s="4"/>
      <c r="L3525" s="4"/>
      <c r="M3525" s="4"/>
      <c r="N3525" s="4"/>
      <c r="O3525" s="4"/>
      <c r="P3525" s="4">
        <v>24</v>
      </c>
      <c r="Q3525" s="8">
        <f t="shared" si="55"/>
        <v>0.318</v>
      </c>
      <c r="U3525" s="4">
        <v>272</v>
      </c>
      <c r="V3525" s="4">
        <v>28</v>
      </c>
      <c r="W3525" s="4">
        <v>244</v>
      </c>
      <c r="X3525" s="4">
        <v>104</v>
      </c>
      <c r="Y3525" s="4">
        <v>97</v>
      </c>
      <c r="Z3525" s="4">
        <v>47</v>
      </c>
      <c r="AA3525" s="1" t="s">
        <v>97</v>
      </c>
      <c r="AB3525" s="4">
        <v>2</v>
      </c>
      <c r="AC3525" s="4">
        <v>107030207</v>
      </c>
      <c r="AE3525" s="1" t="s">
        <v>60</v>
      </c>
      <c r="AG3525" s="1" t="s">
        <v>60</v>
      </c>
      <c r="AH3525" s="1" t="s">
        <v>8817</v>
      </c>
    </row>
    <row r="3526" s="1" customFormat="1" ht="12.75" hidden="1" spans="1:34">
      <c r="A3526" s="4">
        <v>8228</v>
      </c>
      <c r="B3526" s="1" t="s">
        <v>276</v>
      </c>
      <c r="C3526" s="1" t="s">
        <v>8818</v>
      </c>
      <c r="D3526" s="1" t="s">
        <v>60</v>
      </c>
      <c r="E3526" s="1" t="s">
        <v>23</v>
      </c>
      <c r="F3526" s="4">
        <v>15.682</v>
      </c>
      <c r="G3526" s="4"/>
      <c r="H3526" s="4">
        <v>23</v>
      </c>
      <c r="I3526" s="6"/>
      <c r="J3526" s="6"/>
      <c r="K3526" s="6"/>
      <c r="L3526" s="6"/>
      <c r="M3526" s="6"/>
      <c r="N3526" s="6"/>
      <c r="O3526" s="6"/>
      <c r="Q3526" s="8">
        <f t="shared" si="55"/>
        <v>0.318173913043478</v>
      </c>
      <c r="T3526" s="4">
        <v>112</v>
      </c>
      <c r="U3526" s="4">
        <v>0</v>
      </c>
      <c r="AA3526" s="1" t="s">
        <v>59</v>
      </c>
      <c r="AC3526" s="4">
        <v>107030301</v>
      </c>
      <c r="AE3526" s="1" t="s">
        <v>60</v>
      </c>
      <c r="AG3526" s="1" t="s">
        <v>60</v>
      </c>
      <c r="AH3526" s="1" t="s">
        <v>60</v>
      </c>
    </row>
    <row r="3527" s="1" customFormat="1" ht="12.75" hidden="1" spans="1:34">
      <c r="A3527" s="4">
        <v>124701</v>
      </c>
      <c r="B3527" s="1" t="s">
        <v>8819</v>
      </c>
      <c r="C3527" s="1" t="s">
        <v>5753</v>
      </c>
      <c r="D3527" s="1" t="s">
        <v>6669</v>
      </c>
      <c r="E3527" s="1" t="s">
        <v>68</v>
      </c>
      <c r="F3527" s="4">
        <v>37.5</v>
      </c>
      <c r="G3527" s="4"/>
      <c r="H3527" s="4">
        <v>55</v>
      </c>
      <c r="I3527" s="4"/>
      <c r="J3527" s="4"/>
      <c r="K3527" s="4"/>
      <c r="L3527" s="4"/>
      <c r="M3527" s="4"/>
      <c r="N3527" s="4"/>
      <c r="O3527" s="4"/>
      <c r="Q3527" s="8">
        <f t="shared" si="55"/>
        <v>0.318181818181818</v>
      </c>
      <c r="U3527" s="4">
        <v>31</v>
      </c>
      <c r="V3527" s="4">
        <v>26</v>
      </c>
      <c r="W3527" s="4">
        <v>5</v>
      </c>
      <c r="X3527" s="4">
        <v>3</v>
      </c>
      <c r="Y3527" s="4">
        <v>49</v>
      </c>
      <c r="Z3527" s="4">
        <v>8</v>
      </c>
      <c r="AA3527" s="1" t="s">
        <v>105</v>
      </c>
      <c r="AB3527" s="4">
        <v>2</v>
      </c>
      <c r="AE3527" s="1" t="s">
        <v>60</v>
      </c>
      <c r="AG3527" s="1" t="s">
        <v>60</v>
      </c>
      <c r="AH3527" s="1" t="s">
        <v>8820</v>
      </c>
    </row>
    <row r="3528" s="1" customFormat="1" ht="12.75" hidden="1" spans="1:34">
      <c r="A3528" s="4">
        <v>25974</v>
      </c>
      <c r="B3528" s="1" t="s">
        <v>8821</v>
      </c>
      <c r="C3528" s="1" t="s">
        <v>1126</v>
      </c>
      <c r="D3528" s="1" t="s">
        <v>93</v>
      </c>
      <c r="E3528" s="1" t="s">
        <v>23</v>
      </c>
      <c r="F3528" s="4">
        <v>0.15</v>
      </c>
      <c r="G3528" s="4"/>
      <c r="H3528" s="4">
        <v>0.22</v>
      </c>
      <c r="I3528" s="6"/>
      <c r="J3528" s="6"/>
      <c r="K3528" s="6"/>
      <c r="L3528" s="6"/>
      <c r="M3528" s="6"/>
      <c r="N3528" s="6"/>
      <c r="O3528" s="6"/>
      <c r="Q3528" s="8">
        <f t="shared" si="55"/>
        <v>0.318181818181818</v>
      </c>
      <c r="U3528" s="4">
        <v>1829.95</v>
      </c>
      <c r="W3528" s="4">
        <v>1829.95</v>
      </c>
      <c r="X3528" s="4">
        <v>21</v>
      </c>
      <c r="Y3528" s="4">
        <v>1115.7</v>
      </c>
      <c r="Z3528" s="4">
        <v>15</v>
      </c>
      <c r="AA3528" s="1" t="s">
        <v>123</v>
      </c>
      <c r="AB3528" s="4">
        <v>0</v>
      </c>
      <c r="AC3528" s="4">
        <v>107030301</v>
      </c>
      <c r="AE3528" s="1" t="s">
        <v>60</v>
      </c>
      <c r="AG3528" s="1" t="s">
        <v>60</v>
      </c>
      <c r="AH3528" s="1" t="s">
        <v>60</v>
      </c>
    </row>
    <row r="3529" s="1" customFormat="1" ht="12.75" hidden="1" spans="1:34">
      <c r="A3529" s="4">
        <v>28611</v>
      </c>
      <c r="B3529" s="1" t="s">
        <v>8822</v>
      </c>
      <c r="C3529" s="1" t="s">
        <v>1126</v>
      </c>
      <c r="D3529" s="1" t="s">
        <v>5142</v>
      </c>
      <c r="E3529" s="1" t="s">
        <v>23</v>
      </c>
      <c r="F3529" s="4">
        <v>0.15</v>
      </c>
      <c r="G3529" s="4"/>
      <c r="H3529" s="4">
        <v>0.22</v>
      </c>
      <c r="I3529" s="4"/>
      <c r="J3529" s="4"/>
      <c r="K3529" s="4"/>
      <c r="L3529" s="4"/>
      <c r="M3529" s="4"/>
      <c r="N3529" s="4"/>
      <c r="O3529" s="4"/>
      <c r="Q3529" s="8">
        <f t="shared" si="55"/>
        <v>0.318181818181818</v>
      </c>
      <c r="U3529" s="4">
        <v>1266.9</v>
      </c>
      <c r="W3529" s="4">
        <v>1266.9</v>
      </c>
      <c r="X3529" s="4">
        <v>12</v>
      </c>
      <c r="Y3529" s="4">
        <v>128.5</v>
      </c>
      <c r="Z3529" s="4">
        <v>5</v>
      </c>
      <c r="AA3529" s="1" t="s">
        <v>123</v>
      </c>
      <c r="AB3529" s="4">
        <v>0</v>
      </c>
      <c r="AC3529" s="4">
        <v>107030301</v>
      </c>
      <c r="AE3529" s="1" t="s">
        <v>60</v>
      </c>
      <c r="AG3529" s="1" t="s">
        <v>60</v>
      </c>
      <c r="AH3529" s="1" t="s">
        <v>60</v>
      </c>
    </row>
    <row r="3530" s="1" customFormat="1" ht="12.75" hidden="1" spans="1:34">
      <c r="A3530" s="4">
        <v>8257</v>
      </c>
      <c r="B3530" s="1" t="s">
        <v>6510</v>
      </c>
      <c r="C3530" s="1" t="s">
        <v>8823</v>
      </c>
      <c r="D3530" s="1" t="s">
        <v>60</v>
      </c>
      <c r="E3530" s="1" t="s">
        <v>23</v>
      </c>
      <c r="F3530" s="4">
        <v>0.75</v>
      </c>
      <c r="G3530" s="4"/>
      <c r="H3530" s="4">
        <v>1.1</v>
      </c>
      <c r="I3530" s="4"/>
      <c r="J3530" s="4"/>
      <c r="K3530" s="4"/>
      <c r="L3530" s="4"/>
      <c r="M3530" s="4"/>
      <c r="N3530" s="4"/>
      <c r="O3530" s="4"/>
      <c r="Q3530" s="8">
        <f t="shared" si="55"/>
        <v>0.318181818181818</v>
      </c>
      <c r="T3530" s="4">
        <v>112</v>
      </c>
      <c r="U3530" s="4">
        <v>21.3</v>
      </c>
      <c r="W3530" s="4">
        <v>21.3</v>
      </c>
      <c r="X3530" s="4">
        <v>1</v>
      </c>
      <c r="AA3530" s="1" t="s">
        <v>59</v>
      </c>
      <c r="AC3530" s="4">
        <v>107030301</v>
      </c>
      <c r="AD3530" s="4">
        <v>1</v>
      </c>
      <c r="AE3530" s="1" t="s">
        <v>2433</v>
      </c>
      <c r="AF3530" s="4">
        <v>1</v>
      </c>
      <c r="AG3530" s="1" t="s">
        <v>60</v>
      </c>
      <c r="AH3530" s="1" t="s">
        <v>8824</v>
      </c>
    </row>
    <row r="3531" s="1" customFormat="1" ht="12.75" hidden="1" spans="1:34">
      <c r="A3531" s="4">
        <v>48978</v>
      </c>
      <c r="B3531" s="1" t="s">
        <v>8825</v>
      </c>
      <c r="C3531" s="1" t="s">
        <v>796</v>
      </c>
      <c r="D3531" s="1" t="s">
        <v>109</v>
      </c>
      <c r="E3531" s="1" t="s">
        <v>68</v>
      </c>
      <c r="F3531" s="4">
        <v>21.8</v>
      </c>
      <c r="G3531" s="4"/>
      <c r="H3531" s="4">
        <v>32</v>
      </c>
      <c r="I3531" s="6"/>
      <c r="J3531" s="6"/>
      <c r="K3531" s="6"/>
      <c r="L3531" s="6"/>
      <c r="M3531" s="6"/>
      <c r="N3531" s="6"/>
      <c r="O3531" s="6"/>
      <c r="Q3531" s="8">
        <f t="shared" si="55"/>
        <v>0.31875</v>
      </c>
      <c r="T3531" s="4">
        <v>112</v>
      </c>
      <c r="U3531" s="4">
        <v>0</v>
      </c>
      <c r="AA3531" s="1" t="s">
        <v>59</v>
      </c>
      <c r="AC3531" s="4">
        <v>107030407</v>
      </c>
      <c r="AE3531" s="1" t="s">
        <v>60</v>
      </c>
      <c r="AG3531" s="1" t="s">
        <v>60</v>
      </c>
      <c r="AH3531" s="1" t="s">
        <v>8826</v>
      </c>
    </row>
    <row r="3532" s="1" customFormat="1" ht="12.75" hidden="1" spans="1:34">
      <c r="A3532" s="4">
        <v>66161</v>
      </c>
      <c r="B3532" s="1" t="s">
        <v>8827</v>
      </c>
      <c r="C3532" s="1" t="s">
        <v>8828</v>
      </c>
      <c r="D3532" s="1" t="s">
        <v>8407</v>
      </c>
      <c r="E3532" s="1" t="s">
        <v>88</v>
      </c>
      <c r="F3532" s="4">
        <v>19</v>
      </c>
      <c r="G3532" s="4"/>
      <c r="H3532" s="4">
        <v>27.9</v>
      </c>
      <c r="I3532" s="6"/>
      <c r="J3532" s="6"/>
      <c r="K3532" s="6"/>
      <c r="L3532" s="6"/>
      <c r="M3532" s="6"/>
      <c r="N3532" s="6"/>
      <c r="O3532" s="6"/>
      <c r="Q3532" s="8">
        <f t="shared" si="55"/>
        <v>0.318996415770609</v>
      </c>
      <c r="U3532" s="4">
        <v>185</v>
      </c>
      <c r="W3532" s="4">
        <v>185</v>
      </c>
      <c r="X3532" s="4">
        <v>76</v>
      </c>
      <c r="Y3532" s="4">
        <v>243</v>
      </c>
      <c r="Z3532" s="4">
        <v>57</v>
      </c>
      <c r="AA3532" s="1" t="s">
        <v>97</v>
      </c>
      <c r="AB3532" s="4">
        <v>2</v>
      </c>
      <c r="AC3532" s="4">
        <v>107030710</v>
      </c>
      <c r="AD3532" s="4">
        <v>1</v>
      </c>
      <c r="AE3532" s="1" t="s">
        <v>154</v>
      </c>
      <c r="AG3532" s="1" t="s">
        <v>60</v>
      </c>
      <c r="AH3532" s="1" t="s">
        <v>8829</v>
      </c>
    </row>
    <row r="3533" s="1" customFormat="1" ht="12.75" hidden="1" spans="1:34">
      <c r="A3533" s="4">
        <v>38802</v>
      </c>
      <c r="B3533" s="1" t="s">
        <v>8830</v>
      </c>
      <c r="C3533" s="1" t="s">
        <v>2453</v>
      </c>
      <c r="D3533" s="1" t="s">
        <v>8831</v>
      </c>
      <c r="E3533" s="1" t="s">
        <v>68</v>
      </c>
      <c r="F3533" s="4">
        <v>95</v>
      </c>
      <c r="G3533" s="4"/>
      <c r="H3533" s="4">
        <v>139.5</v>
      </c>
      <c r="I3533" s="4"/>
      <c r="J3533" s="4"/>
      <c r="K3533" s="4"/>
      <c r="L3533" s="4"/>
      <c r="M3533" s="4"/>
      <c r="N3533" s="4"/>
      <c r="O3533" s="4"/>
      <c r="Q3533" s="8">
        <f t="shared" si="55"/>
        <v>0.318996415770609</v>
      </c>
      <c r="T3533" s="4">
        <v>1</v>
      </c>
      <c r="U3533" s="4">
        <v>62</v>
      </c>
      <c r="W3533" s="4">
        <v>62</v>
      </c>
      <c r="X3533" s="4">
        <v>33</v>
      </c>
      <c r="Y3533" s="4">
        <v>107</v>
      </c>
      <c r="Z3533" s="4">
        <v>22</v>
      </c>
      <c r="AA3533" s="1" t="s">
        <v>97</v>
      </c>
      <c r="AB3533" s="4">
        <v>2</v>
      </c>
      <c r="AC3533" s="4">
        <v>107030205</v>
      </c>
      <c r="AE3533" s="1" t="s">
        <v>60</v>
      </c>
      <c r="AG3533" s="1" t="s">
        <v>304</v>
      </c>
      <c r="AH3533" s="1" t="s">
        <v>8832</v>
      </c>
    </row>
    <row r="3534" s="1" customFormat="1" ht="12.75" hidden="1" spans="1:34">
      <c r="A3534" s="4">
        <v>182488</v>
      </c>
      <c r="B3534" s="1" t="s">
        <v>8833</v>
      </c>
      <c r="C3534" s="1" t="s">
        <v>8834</v>
      </c>
      <c r="D3534" s="1" t="s">
        <v>8835</v>
      </c>
      <c r="E3534" s="1" t="s">
        <v>68</v>
      </c>
      <c r="F3534" s="4">
        <v>81.71</v>
      </c>
      <c r="G3534" s="4"/>
      <c r="H3534" s="4">
        <v>120</v>
      </c>
      <c r="I3534" s="6"/>
      <c r="J3534" s="6"/>
      <c r="K3534" s="6"/>
      <c r="L3534" s="6"/>
      <c r="M3534" s="6"/>
      <c r="N3534" s="6"/>
      <c r="O3534" s="6"/>
      <c r="Q3534" s="8">
        <f t="shared" si="55"/>
        <v>0.319083333333333</v>
      </c>
      <c r="U3534" s="4">
        <v>0</v>
      </c>
      <c r="Y3534" s="4">
        <v>23</v>
      </c>
      <c r="Z3534" s="4">
        <v>1</v>
      </c>
      <c r="AA3534" s="1" t="s">
        <v>114</v>
      </c>
      <c r="AB3534" s="4">
        <v>0</v>
      </c>
      <c r="AE3534" s="1" t="s">
        <v>60</v>
      </c>
      <c r="AG3534" s="1" t="s">
        <v>60</v>
      </c>
      <c r="AH3534" s="1" t="s">
        <v>60</v>
      </c>
    </row>
    <row r="3535" s="1" customFormat="1" ht="12.75" hidden="1" spans="1:34">
      <c r="A3535" s="4">
        <v>165479</v>
      </c>
      <c r="B3535" s="1" t="s">
        <v>8836</v>
      </c>
      <c r="C3535" s="1" t="s">
        <v>8837</v>
      </c>
      <c r="D3535" s="1" t="s">
        <v>1496</v>
      </c>
      <c r="E3535" s="1" t="s">
        <v>68</v>
      </c>
      <c r="F3535" s="4">
        <v>12.8</v>
      </c>
      <c r="G3535" s="4"/>
      <c r="H3535" s="4">
        <v>18.8</v>
      </c>
      <c r="I3535" s="6"/>
      <c r="J3535" s="6"/>
      <c r="K3535" s="6"/>
      <c r="L3535" s="6"/>
      <c r="M3535" s="6"/>
      <c r="N3535" s="6"/>
      <c r="O3535" s="6"/>
      <c r="Q3535" s="8">
        <f t="shared" si="55"/>
        <v>0.319148936170213</v>
      </c>
      <c r="T3535" s="4">
        <v>113</v>
      </c>
      <c r="U3535" s="4">
        <v>0</v>
      </c>
      <c r="AA3535" s="1" t="s">
        <v>59</v>
      </c>
      <c r="AC3535" s="4">
        <v>107030207</v>
      </c>
      <c r="AE3535" s="1" t="s">
        <v>60</v>
      </c>
      <c r="AG3535" s="1" t="s">
        <v>60</v>
      </c>
      <c r="AH3535" s="1" t="s">
        <v>8838</v>
      </c>
    </row>
    <row r="3536" s="1" customFormat="1" ht="12.75" hidden="1" spans="1:34">
      <c r="A3536" s="4">
        <v>38636</v>
      </c>
      <c r="B3536" s="1" t="s">
        <v>8839</v>
      </c>
      <c r="C3536" s="1" t="s">
        <v>1578</v>
      </c>
      <c r="D3536" s="1" t="s">
        <v>5142</v>
      </c>
      <c r="E3536" s="1" t="s">
        <v>23</v>
      </c>
      <c r="F3536" s="4">
        <v>0.735</v>
      </c>
      <c r="G3536" s="4"/>
      <c r="H3536" s="4">
        <v>1.08</v>
      </c>
      <c r="I3536" s="6"/>
      <c r="J3536" s="6"/>
      <c r="K3536" s="6"/>
      <c r="L3536" s="6"/>
      <c r="M3536" s="6"/>
      <c r="N3536" s="6"/>
      <c r="O3536" s="6"/>
      <c r="Q3536" s="8">
        <f t="shared" si="55"/>
        <v>0.319444444444444</v>
      </c>
      <c r="U3536" s="4">
        <v>420.87</v>
      </c>
      <c r="W3536" s="4">
        <v>420.87</v>
      </c>
      <c r="X3536" s="4">
        <v>10</v>
      </c>
      <c r="Y3536" s="4">
        <v>21.3</v>
      </c>
      <c r="Z3536" s="4">
        <v>4</v>
      </c>
      <c r="AA3536" s="1" t="s">
        <v>123</v>
      </c>
      <c r="AB3536" s="4">
        <v>0</v>
      </c>
      <c r="AC3536" s="4">
        <v>107030301</v>
      </c>
      <c r="AE3536" s="1" t="s">
        <v>60</v>
      </c>
      <c r="AG3536" s="1" t="s">
        <v>60</v>
      </c>
      <c r="AH3536" s="1" t="s">
        <v>60</v>
      </c>
    </row>
    <row r="3537" s="1" customFormat="1" ht="12.75" hidden="1" spans="1:34">
      <c r="A3537" s="4">
        <v>45277</v>
      </c>
      <c r="B3537" s="1" t="s">
        <v>8840</v>
      </c>
      <c r="C3537" s="1" t="s">
        <v>8841</v>
      </c>
      <c r="D3537" s="1" t="s">
        <v>7009</v>
      </c>
      <c r="E3537" s="1" t="s">
        <v>217</v>
      </c>
      <c r="F3537" s="4">
        <v>400</v>
      </c>
      <c r="G3537" s="4"/>
      <c r="H3537" s="4">
        <v>588</v>
      </c>
      <c r="I3537" s="6"/>
      <c r="J3537" s="6"/>
      <c r="K3537" s="6"/>
      <c r="L3537" s="6"/>
      <c r="M3537" s="6"/>
      <c r="N3537" s="6"/>
      <c r="O3537" s="6"/>
      <c r="Q3537" s="8">
        <f t="shared" si="55"/>
        <v>0.319727891156463</v>
      </c>
      <c r="T3537" s="4">
        <v>113</v>
      </c>
      <c r="U3537" s="4">
        <v>0</v>
      </c>
      <c r="AA3537" s="1" t="s">
        <v>59</v>
      </c>
      <c r="AC3537" s="4">
        <v>109024501</v>
      </c>
      <c r="AE3537" s="1" t="s">
        <v>60</v>
      </c>
      <c r="AG3537" s="1" t="s">
        <v>60</v>
      </c>
      <c r="AH3537" s="1" t="s">
        <v>8842</v>
      </c>
    </row>
    <row r="3538" s="1" customFormat="1" ht="12.75" hidden="1" spans="1:34">
      <c r="A3538" s="4">
        <v>118916</v>
      </c>
      <c r="B3538" s="1" t="s">
        <v>8843</v>
      </c>
      <c r="C3538" s="1" t="s">
        <v>1126</v>
      </c>
      <c r="D3538" s="1" t="s">
        <v>166</v>
      </c>
      <c r="E3538" s="1" t="s">
        <v>23</v>
      </c>
      <c r="F3538" s="4">
        <v>0.17</v>
      </c>
      <c r="G3538" s="4"/>
      <c r="H3538" s="4">
        <v>0.25</v>
      </c>
      <c r="I3538" s="4"/>
      <c r="J3538" s="4"/>
      <c r="K3538" s="4"/>
      <c r="L3538" s="4"/>
      <c r="M3538" s="4"/>
      <c r="N3538" s="4"/>
      <c r="O3538" s="4"/>
      <c r="Q3538" s="8">
        <f t="shared" si="55"/>
        <v>0.32</v>
      </c>
      <c r="U3538" s="4">
        <v>1011.09</v>
      </c>
      <c r="W3538" s="4">
        <v>1011.09</v>
      </c>
      <c r="X3538" s="4">
        <v>9</v>
      </c>
      <c r="Y3538" s="4">
        <v>749.2</v>
      </c>
      <c r="Z3538" s="4">
        <v>10</v>
      </c>
      <c r="AA3538" s="1" t="s">
        <v>59</v>
      </c>
      <c r="AB3538" s="4">
        <v>0</v>
      </c>
      <c r="AC3538" s="4">
        <v>107030301</v>
      </c>
      <c r="AE3538" s="1" t="s">
        <v>60</v>
      </c>
      <c r="AG3538" s="1" t="s">
        <v>60</v>
      </c>
      <c r="AH3538" s="1" t="s">
        <v>60</v>
      </c>
    </row>
    <row r="3539" s="1" customFormat="1" ht="12.75" hidden="1" spans="1:34">
      <c r="A3539" s="4">
        <v>72818</v>
      </c>
      <c r="B3539" s="1" t="s">
        <v>1347</v>
      </c>
      <c r="C3539" s="1" t="s">
        <v>1975</v>
      </c>
      <c r="D3539" s="1" t="s">
        <v>2023</v>
      </c>
      <c r="E3539" s="1" t="s">
        <v>73</v>
      </c>
      <c r="F3539" s="4">
        <v>0.68</v>
      </c>
      <c r="G3539" s="4"/>
      <c r="H3539" s="4">
        <v>1</v>
      </c>
      <c r="I3539" s="6"/>
      <c r="J3539" s="6"/>
      <c r="K3539" s="6"/>
      <c r="L3539" s="6"/>
      <c r="M3539" s="6"/>
      <c r="N3539" s="6"/>
      <c r="O3539" s="6"/>
      <c r="Q3539" s="8">
        <f t="shared" si="55"/>
        <v>0.32</v>
      </c>
      <c r="T3539" s="4">
        <v>112</v>
      </c>
      <c r="U3539" s="4">
        <v>0</v>
      </c>
      <c r="AA3539" s="1" t="s">
        <v>59</v>
      </c>
      <c r="AC3539" s="4">
        <v>107030205</v>
      </c>
      <c r="AE3539" s="1" t="s">
        <v>60</v>
      </c>
      <c r="AG3539" s="1" t="s">
        <v>60</v>
      </c>
      <c r="AH3539" s="1" t="s">
        <v>91</v>
      </c>
    </row>
    <row r="3540" s="1" customFormat="1" ht="12.75" hidden="1" spans="1:34">
      <c r="A3540" s="4">
        <v>19830</v>
      </c>
      <c r="B3540" s="1" t="s">
        <v>3980</v>
      </c>
      <c r="C3540" s="1" t="s">
        <v>116</v>
      </c>
      <c r="D3540" s="1" t="s">
        <v>8844</v>
      </c>
      <c r="E3540" s="1" t="s">
        <v>58</v>
      </c>
      <c r="F3540" s="4">
        <v>3.06</v>
      </c>
      <c r="G3540" s="4"/>
      <c r="H3540" s="4">
        <v>4.5</v>
      </c>
      <c r="I3540" s="6"/>
      <c r="J3540" s="6"/>
      <c r="K3540" s="6"/>
      <c r="L3540" s="6"/>
      <c r="M3540" s="6"/>
      <c r="N3540" s="6"/>
      <c r="O3540" s="6"/>
      <c r="Q3540" s="8">
        <f t="shared" si="55"/>
        <v>0.32</v>
      </c>
      <c r="U3540" s="4">
        <v>243</v>
      </c>
      <c r="V3540" s="4">
        <v>14</v>
      </c>
      <c r="W3540" s="4">
        <v>229</v>
      </c>
      <c r="X3540" s="4">
        <v>103</v>
      </c>
      <c r="Y3540" s="4">
        <v>155</v>
      </c>
      <c r="Z3540" s="4">
        <v>74</v>
      </c>
      <c r="AA3540" s="1" t="s">
        <v>59</v>
      </c>
      <c r="AB3540" s="4">
        <v>0</v>
      </c>
      <c r="AC3540" s="4">
        <v>107030205</v>
      </c>
      <c r="AE3540" s="1" t="s">
        <v>60</v>
      </c>
      <c r="AG3540" s="1" t="s">
        <v>60</v>
      </c>
      <c r="AH3540" s="1" t="s">
        <v>8845</v>
      </c>
    </row>
    <row r="3541" s="1" customFormat="1" ht="12.75" hidden="1" spans="1:34">
      <c r="A3541" s="4">
        <v>97099</v>
      </c>
      <c r="B3541" s="1" t="s">
        <v>8091</v>
      </c>
      <c r="C3541" s="1" t="s">
        <v>8846</v>
      </c>
      <c r="D3541" s="1" t="s">
        <v>7246</v>
      </c>
      <c r="E3541" s="1" t="s">
        <v>88</v>
      </c>
      <c r="F3541" s="4">
        <v>32.64</v>
      </c>
      <c r="G3541" s="4"/>
      <c r="H3541" s="4">
        <v>48</v>
      </c>
      <c r="I3541" s="6"/>
      <c r="J3541" s="6"/>
      <c r="K3541" s="6"/>
      <c r="L3541" s="6"/>
      <c r="M3541" s="6"/>
      <c r="N3541" s="6"/>
      <c r="O3541" s="6"/>
      <c r="Q3541" s="8">
        <f t="shared" si="55"/>
        <v>0.32</v>
      </c>
      <c r="U3541" s="4">
        <v>90</v>
      </c>
      <c r="V3541" s="4">
        <v>27</v>
      </c>
      <c r="W3541" s="4">
        <v>63</v>
      </c>
      <c r="X3541" s="4">
        <v>36</v>
      </c>
      <c r="Y3541" s="4">
        <v>59</v>
      </c>
      <c r="Z3541" s="4">
        <v>23</v>
      </c>
      <c r="AA3541" s="1" t="s">
        <v>105</v>
      </c>
      <c r="AB3541" s="4">
        <v>2</v>
      </c>
      <c r="AC3541" s="4">
        <v>109024501</v>
      </c>
      <c r="AE3541" s="1" t="s">
        <v>60</v>
      </c>
      <c r="AG3541" s="1" t="s">
        <v>60</v>
      </c>
      <c r="AH3541" s="1" t="s">
        <v>8847</v>
      </c>
    </row>
    <row r="3542" s="1" customFormat="1" ht="12.75" hidden="1" spans="1:34">
      <c r="A3542" s="4">
        <v>16765</v>
      </c>
      <c r="B3542" s="1" t="s">
        <v>8848</v>
      </c>
      <c r="C3542" s="1" t="s">
        <v>116</v>
      </c>
      <c r="D3542" s="1" t="s">
        <v>560</v>
      </c>
      <c r="E3542" s="1" t="s">
        <v>58</v>
      </c>
      <c r="F3542" s="4">
        <v>1.7</v>
      </c>
      <c r="G3542" s="4"/>
      <c r="H3542" s="4">
        <v>2.5</v>
      </c>
      <c r="I3542" s="6"/>
      <c r="J3542" s="6"/>
      <c r="K3542" s="6"/>
      <c r="L3542" s="6"/>
      <c r="M3542" s="6"/>
      <c r="N3542" s="6"/>
      <c r="O3542" s="6"/>
      <c r="Q3542" s="8">
        <f t="shared" si="55"/>
        <v>0.32</v>
      </c>
      <c r="U3542" s="4">
        <v>287</v>
      </c>
      <c r="V3542" s="4">
        <v>19</v>
      </c>
      <c r="W3542" s="4">
        <v>268</v>
      </c>
      <c r="X3542" s="4">
        <v>98</v>
      </c>
      <c r="Y3542" s="4">
        <v>183</v>
      </c>
      <c r="Z3542" s="4">
        <v>43</v>
      </c>
      <c r="AA3542" s="1" t="s">
        <v>97</v>
      </c>
      <c r="AB3542" s="4">
        <v>2</v>
      </c>
      <c r="AC3542" s="4">
        <v>107030205</v>
      </c>
      <c r="AE3542" s="1" t="s">
        <v>60</v>
      </c>
      <c r="AG3542" s="1" t="s">
        <v>60</v>
      </c>
      <c r="AH3542" s="1" t="s">
        <v>60</v>
      </c>
    </row>
    <row r="3543" s="1" customFormat="1" ht="12.75" hidden="1" spans="1:34">
      <c r="A3543" s="4">
        <v>24726</v>
      </c>
      <c r="B3543" s="1" t="s">
        <v>8849</v>
      </c>
      <c r="C3543" s="1" t="s">
        <v>2975</v>
      </c>
      <c r="D3543" s="1" t="s">
        <v>3209</v>
      </c>
      <c r="E3543" s="1" t="s">
        <v>68</v>
      </c>
      <c r="F3543" s="4">
        <v>12.24</v>
      </c>
      <c r="G3543" s="4"/>
      <c r="H3543" s="4">
        <v>18</v>
      </c>
      <c r="I3543" s="6"/>
      <c r="J3543" s="6"/>
      <c r="K3543" s="6"/>
      <c r="L3543" s="6"/>
      <c r="M3543" s="6"/>
      <c r="N3543" s="6"/>
      <c r="O3543" s="6"/>
      <c r="Q3543" s="8">
        <f t="shared" si="55"/>
        <v>0.32</v>
      </c>
      <c r="T3543" s="4">
        <v>113</v>
      </c>
      <c r="U3543" s="4">
        <v>0</v>
      </c>
      <c r="AA3543" s="1" t="s">
        <v>59</v>
      </c>
      <c r="AC3543" s="4">
        <v>107030206</v>
      </c>
      <c r="AE3543" s="1" t="s">
        <v>60</v>
      </c>
      <c r="AG3543" s="1" t="s">
        <v>60</v>
      </c>
      <c r="AH3543" s="1" t="s">
        <v>8850</v>
      </c>
    </row>
    <row r="3544" s="1" customFormat="1" ht="12.75" hidden="1" spans="1:34">
      <c r="A3544" s="4">
        <v>99832</v>
      </c>
      <c r="B3544" s="1" t="s">
        <v>8044</v>
      </c>
      <c r="C3544" s="1" t="s">
        <v>8851</v>
      </c>
      <c r="D3544" s="1" t="s">
        <v>7246</v>
      </c>
      <c r="E3544" s="1" t="s">
        <v>217</v>
      </c>
      <c r="F3544" s="4">
        <v>270.64</v>
      </c>
      <c r="G3544" s="4"/>
      <c r="H3544" s="4">
        <v>398</v>
      </c>
      <c r="I3544" s="6"/>
      <c r="J3544" s="6"/>
      <c r="K3544" s="6"/>
      <c r="L3544" s="6"/>
      <c r="M3544" s="6"/>
      <c r="N3544" s="6"/>
      <c r="O3544" s="6"/>
      <c r="Q3544" s="8">
        <f t="shared" si="55"/>
        <v>0.32</v>
      </c>
      <c r="T3544" s="4">
        <v>114</v>
      </c>
      <c r="U3544" s="4">
        <v>2</v>
      </c>
      <c r="W3544" s="4">
        <v>2</v>
      </c>
      <c r="X3544" s="4">
        <v>2</v>
      </c>
      <c r="AA3544" s="1" t="s">
        <v>59</v>
      </c>
      <c r="AC3544" s="4">
        <v>109024501</v>
      </c>
      <c r="AE3544" s="1" t="s">
        <v>60</v>
      </c>
      <c r="AG3544" s="1" t="s">
        <v>60</v>
      </c>
      <c r="AH3544" s="1" t="s">
        <v>8852</v>
      </c>
    </row>
    <row r="3545" s="1" customFormat="1" ht="12.75" hidden="1" spans="1:34">
      <c r="A3545" s="4">
        <v>125821</v>
      </c>
      <c r="B3545" s="1" t="s">
        <v>8853</v>
      </c>
      <c r="C3545" s="1" t="s">
        <v>8854</v>
      </c>
      <c r="D3545" s="1" t="s">
        <v>1700</v>
      </c>
      <c r="E3545" s="1" t="s">
        <v>68</v>
      </c>
      <c r="F3545" s="4">
        <v>17</v>
      </c>
      <c r="G3545" s="4"/>
      <c r="H3545" s="4">
        <v>25</v>
      </c>
      <c r="I3545" s="6"/>
      <c r="J3545" s="6"/>
      <c r="K3545" s="6"/>
      <c r="L3545" s="6"/>
      <c r="M3545" s="6"/>
      <c r="N3545" s="6"/>
      <c r="O3545" s="6"/>
      <c r="Q3545" s="8">
        <f t="shared" si="55"/>
        <v>0.32</v>
      </c>
      <c r="T3545" s="4">
        <v>112</v>
      </c>
      <c r="U3545" s="4">
        <v>0</v>
      </c>
      <c r="Y3545" s="4">
        <v>1</v>
      </c>
      <c r="Z3545" s="4">
        <v>1</v>
      </c>
      <c r="AA3545" s="1" t="s">
        <v>59</v>
      </c>
      <c r="AC3545" s="4">
        <v>109024599</v>
      </c>
      <c r="AE3545" s="1" t="s">
        <v>60</v>
      </c>
      <c r="AG3545" s="1" t="s">
        <v>60</v>
      </c>
      <c r="AH3545" s="1" t="s">
        <v>8855</v>
      </c>
    </row>
    <row r="3546" s="1" customFormat="1" ht="12.75" hidden="1" spans="1:34">
      <c r="A3546" s="4">
        <v>16797</v>
      </c>
      <c r="B3546" s="1" t="s">
        <v>8856</v>
      </c>
      <c r="C3546" s="1" t="s">
        <v>8857</v>
      </c>
      <c r="D3546" s="1" t="s">
        <v>2145</v>
      </c>
      <c r="E3546" s="1" t="s">
        <v>68</v>
      </c>
      <c r="F3546" s="4">
        <v>202.64</v>
      </c>
      <c r="G3546" s="4"/>
      <c r="H3546" s="4">
        <v>298</v>
      </c>
      <c r="I3546" s="6"/>
      <c r="J3546" s="6"/>
      <c r="K3546" s="6"/>
      <c r="L3546" s="6"/>
      <c r="M3546" s="6"/>
      <c r="N3546" s="6"/>
      <c r="O3546" s="6"/>
      <c r="Q3546" s="8">
        <f t="shared" si="55"/>
        <v>0.32</v>
      </c>
      <c r="T3546" s="4">
        <v>113</v>
      </c>
      <c r="U3546" s="4">
        <v>10</v>
      </c>
      <c r="W3546" s="4">
        <v>10</v>
      </c>
      <c r="X3546" s="4">
        <v>1</v>
      </c>
      <c r="AA3546" s="1" t="s">
        <v>59</v>
      </c>
      <c r="AB3546" s="4">
        <v>0</v>
      </c>
      <c r="AE3546" s="1" t="s">
        <v>60</v>
      </c>
      <c r="AG3546" s="1" t="s">
        <v>60</v>
      </c>
      <c r="AH3546" s="1" t="s">
        <v>8858</v>
      </c>
    </row>
    <row r="3547" s="1" customFormat="1" ht="12.75" hidden="1" spans="1:34">
      <c r="A3547" s="4">
        <v>400</v>
      </c>
      <c r="B3547" s="1" t="s">
        <v>5053</v>
      </c>
      <c r="C3547" s="1" t="s">
        <v>7259</v>
      </c>
      <c r="D3547" s="1" t="s">
        <v>67</v>
      </c>
      <c r="E3547" s="1" t="s">
        <v>68</v>
      </c>
      <c r="F3547" s="4">
        <v>10.2</v>
      </c>
      <c r="G3547" s="4"/>
      <c r="H3547" s="4">
        <v>15</v>
      </c>
      <c r="I3547" s="6"/>
      <c r="J3547" s="6"/>
      <c r="K3547" s="6"/>
      <c r="L3547" s="6"/>
      <c r="M3547" s="6"/>
      <c r="N3547" s="6"/>
      <c r="O3547" s="6"/>
      <c r="Q3547" s="8">
        <f t="shared" si="55"/>
        <v>0.32</v>
      </c>
      <c r="U3547" s="4">
        <v>1024</v>
      </c>
      <c r="V3547" s="4">
        <v>694</v>
      </c>
      <c r="W3547" s="4">
        <v>330</v>
      </c>
      <c r="X3547" s="4">
        <v>104</v>
      </c>
      <c r="Y3547" s="4">
        <v>709</v>
      </c>
      <c r="Z3547" s="4">
        <v>106</v>
      </c>
      <c r="AA3547" s="1" t="s">
        <v>105</v>
      </c>
      <c r="AB3547" s="4">
        <v>3</v>
      </c>
      <c r="AC3547" s="4">
        <v>107030103</v>
      </c>
      <c r="AE3547" s="1" t="s">
        <v>60</v>
      </c>
      <c r="AG3547" s="1" t="s">
        <v>60</v>
      </c>
      <c r="AH3547" s="1" t="s">
        <v>8859</v>
      </c>
    </row>
    <row r="3548" s="1" customFormat="1" ht="12.75" hidden="1" spans="1:34">
      <c r="A3548" s="4">
        <v>54186</v>
      </c>
      <c r="B3548" s="1" t="s">
        <v>8860</v>
      </c>
      <c r="C3548" s="1" t="s">
        <v>5862</v>
      </c>
      <c r="D3548" s="1" t="s">
        <v>1275</v>
      </c>
      <c r="E3548" s="1" t="s">
        <v>68</v>
      </c>
      <c r="F3548" s="4">
        <v>25</v>
      </c>
      <c r="G3548" s="4"/>
      <c r="H3548" s="4">
        <v>36.8</v>
      </c>
      <c r="I3548" s="4"/>
      <c r="J3548" s="4"/>
      <c r="K3548" s="4"/>
      <c r="L3548" s="4"/>
      <c r="M3548" s="4"/>
      <c r="N3548" s="4"/>
      <c r="O3548" s="4"/>
      <c r="Q3548" s="8">
        <f t="shared" si="55"/>
        <v>0.320652173913043</v>
      </c>
      <c r="T3548" s="4">
        <v>113</v>
      </c>
      <c r="U3548" s="4">
        <v>5</v>
      </c>
      <c r="W3548" s="4">
        <v>5</v>
      </c>
      <c r="X3548" s="4">
        <v>3</v>
      </c>
      <c r="AA3548" s="1" t="s">
        <v>59</v>
      </c>
      <c r="AC3548" s="4">
        <v>107030101</v>
      </c>
      <c r="AE3548" s="1" t="s">
        <v>60</v>
      </c>
      <c r="AG3548" s="1" t="s">
        <v>60</v>
      </c>
      <c r="AH3548" s="1" t="s">
        <v>8861</v>
      </c>
    </row>
    <row r="3549" s="1" customFormat="1" ht="12.75" hidden="1" spans="1:34">
      <c r="A3549" s="4">
        <v>84861</v>
      </c>
      <c r="B3549" s="1" t="s">
        <v>8862</v>
      </c>
      <c r="C3549" s="1" t="s">
        <v>8863</v>
      </c>
      <c r="D3549" s="1" t="s">
        <v>22</v>
      </c>
      <c r="E3549" s="1" t="s">
        <v>73</v>
      </c>
      <c r="F3549" s="4">
        <v>0.224</v>
      </c>
      <c r="G3549" s="4"/>
      <c r="H3549" s="4">
        <v>0.33</v>
      </c>
      <c r="I3549" s="6"/>
      <c r="J3549" s="6"/>
      <c r="K3549" s="6"/>
      <c r="L3549" s="6"/>
      <c r="M3549" s="6"/>
      <c r="N3549" s="6"/>
      <c r="O3549" s="6"/>
      <c r="Q3549" s="8">
        <f t="shared" si="55"/>
        <v>0.321212121212121</v>
      </c>
      <c r="T3549" s="4">
        <v>113</v>
      </c>
      <c r="U3549" s="4">
        <v>0</v>
      </c>
      <c r="AA3549" s="1" t="s">
        <v>59</v>
      </c>
      <c r="AC3549" s="4">
        <v>107030301</v>
      </c>
      <c r="AE3549" s="1" t="s">
        <v>60</v>
      </c>
      <c r="AG3549" s="1" t="s">
        <v>60</v>
      </c>
      <c r="AH3549" s="1" t="s">
        <v>60</v>
      </c>
    </row>
    <row r="3550" s="1" customFormat="1" ht="12.75" hidden="1" spans="1:34">
      <c r="A3550" s="4">
        <v>14806</v>
      </c>
      <c r="B3550" s="1" t="s">
        <v>5686</v>
      </c>
      <c r="C3550" s="1" t="s">
        <v>8864</v>
      </c>
      <c r="D3550" s="1" t="s">
        <v>8865</v>
      </c>
      <c r="E3550" s="1" t="s">
        <v>68</v>
      </c>
      <c r="F3550" s="4">
        <v>5.43</v>
      </c>
      <c r="G3550" s="4"/>
      <c r="H3550" s="4">
        <v>8</v>
      </c>
      <c r="I3550" s="6"/>
      <c r="J3550" s="6"/>
      <c r="K3550" s="6"/>
      <c r="L3550" s="6"/>
      <c r="M3550" s="6"/>
      <c r="N3550" s="6"/>
      <c r="O3550" s="6"/>
      <c r="Q3550" s="8">
        <f t="shared" si="55"/>
        <v>0.32125</v>
      </c>
      <c r="T3550" s="4">
        <v>113</v>
      </c>
      <c r="U3550" s="4">
        <v>0</v>
      </c>
      <c r="AA3550" s="1" t="s">
        <v>59</v>
      </c>
      <c r="AC3550" s="4">
        <v>107030210</v>
      </c>
      <c r="AE3550" s="1" t="s">
        <v>60</v>
      </c>
      <c r="AG3550" s="1" t="s">
        <v>60</v>
      </c>
      <c r="AH3550" s="1" t="s">
        <v>8866</v>
      </c>
    </row>
    <row r="3551" s="1" customFormat="1" ht="12.75" hidden="1" spans="1:34">
      <c r="A3551" s="4">
        <v>127087</v>
      </c>
      <c r="B3551" s="1" t="s">
        <v>8867</v>
      </c>
      <c r="C3551" s="1" t="s">
        <v>2975</v>
      </c>
      <c r="D3551" s="1" t="s">
        <v>1931</v>
      </c>
      <c r="E3551" s="1" t="s">
        <v>68</v>
      </c>
      <c r="F3551" s="4">
        <v>19</v>
      </c>
      <c r="G3551" s="4"/>
      <c r="H3551" s="4">
        <v>28</v>
      </c>
      <c r="I3551" s="4"/>
      <c r="J3551" s="4"/>
      <c r="K3551" s="4"/>
      <c r="L3551" s="4"/>
      <c r="M3551" s="4"/>
      <c r="N3551" s="4"/>
      <c r="O3551" s="4"/>
      <c r="Q3551" s="8">
        <f t="shared" si="55"/>
        <v>0.321428571428571</v>
      </c>
      <c r="U3551" s="4">
        <v>87</v>
      </c>
      <c r="V3551" s="4">
        <v>6</v>
      </c>
      <c r="W3551" s="4">
        <v>81</v>
      </c>
      <c r="X3551" s="4">
        <v>37</v>
      </c>
      <c r="Y3551" s="4">
        <v>47</v>
      </c>
      <c r="Z3551" s="4">
        <v>15</v>
      </c>
      <c r="AA3551" s="1" t="s">
        <v>114</v>
      </c>
      <c r="AB3551" s="4">
        <v>0</v>
      </c>
      <c r="AC3551" s="4">
        <v>107030206</v>
      </c>
      <c r="AE3551" s="1" t="s">
        <v>60</v>
      </c>
      <c r="AG3551" s="1" t="s">
        <v>60</v>
      </c>
      <c r="AH3551" s="1" t="s">
        <v>8868</v>
      </c>
    </row>
    <row r="3552" s="1" customFormat="1" ht="12.75" hidden="1" spans="1:34">
      <c r="A3552" s="4">
        <v>135938</v>
      </c>
      <c r="B3552" s="1" t="s">
        <v>8869</v>
      </c>
      <c r="C3552" s="1" t="s">
        <v>1578</v>
      </c>
      <c r="D3552" s="1" t="s">
        <v>22</v>
      </c>
      <c r="E3552" s="1" t="s">
        <v>23</v>
      </c>
      <c r="F3552" s="4">
        <v>0.19</v>
      </c>
      <c r="G3552" s="4"/>
      <c r="H3552" s="4">
        <v>0.28</v>
      </c>
      <c r="I3552" s="6"/>
      <c r="J3552" s="6"/>
      <c r="K3552" s="6"/>
      <c r="L3552" s="6"/>
      <c r="M3552" s="6"/>
      <c r="N3552" s="6"/>
      <c r="O3552" s="6"/>
      <c r="Q3552" s="8">
        <f t="shared" si="55"/>
        <v>0.321428571428572</v>
      </c>
      <c r="U3552" s="4">
        <v>464.7</v>
      </c>
      <c r="W3552" s="4">
        <v>464.7</v>
      </c>
      <c r="X3552" s="4">
        <v>5</v>
      </c>
      <c r="Y3552" s="4">
        <v>12.1</v>
      </c>
      <c r="Z3552" s="4">
        <v>2</v>
      </c>
      <c r="AA3552" s="1" t="s">
        <v>123</v>
      </c>
      <c r="AB3552" s="4">
        <v>0</v>
      </c>
      <c r="AC3552" s="4">
        <v>107030301</v>
      </c>
      <c r="AE3552" s="1" t="s">
        <v>60</v>
      </c>
      <c r="AG3552" s="1" t="s">
        <v>60</v>
      </c>
      <c r="AH3552" s="1" t="s">
        <v>60</v>
      </c>
    </row>
    <row r="3553" s="1" customFormat="1" ht="12.75" hidden="1" spans="1:34">
      <c r="A3553" s="4">
        <v>167108</v>
      </c>
      <c r="B3553" s="1" t="s">
        <v>8870</v>
      </c>
      <c r="C3553" s="1" t="s">
        <v>170</v>
      </c>
      <c r="D3553" s="1" t="s">
        <v>93</v>
      </c>
      <c r="E3553" s="1" t="s">
        <v>23</v>
      </c>
      <c r="F3553" s="4">
        <v>0.095</v>
      </c>
      <c r="G3553" s="4"/>
      <c r="H3553" s="4">
        <v>0.14</v>
      </c>
      <c r="I3553" s="6"/>
      <c r="J3553" s="6"/>
      <c r="K3553" s="6"/>
      <c r="L3553" s="6"/>
      <c r="M3553" s="6"/>
      <c r="N3553" s="6"/>
      <c r="O3553" s="6"/>
      <c r="Q3553" s="8">
        <f t="shared" si="55"/>
        <v>0.321428571428572</v>
      </c>
      <c r="T3553" s="4">
        <v>113</v>
      </c>
      <c r="U3553" s="4">
        <v>0.5</v>
      </c>
      <c r="W3553" s="4">
        <v>0.5</v>
      </c>
      <c r="X3553" s="4">
        <v>1</v>
      </c>
      <c r="AA3553" s="1" t="s">
        <v>59</v>
      </c>
      <c r="AC3553" s="4">
        <v>107030301</v>
      </c>
      <c r="AE3553" s="1" t="s">
        <v>60</v>
      </c>
      <c r="AG3553" s="1" t="s">
        <v>60</v>
      </c>
      <c r="AH3553" s="1" t="s">
        <v>60</v>
      </c>
    </row>
    <row r="3554" s="1" customFormat="1" ht="12.75" hidden="1" spans="1:34">
      <c r="A3554" s="4">
        <v>134299</v>
      </c>
      <c r="B3554" s="1" t="s">
        <v>390</v>
      </c>
      <c r="C3554" s="1" t="s">
        <v>8871</v>
      </c>
      <c r="D3554" s="1" t="s">
        <v>472</v>
      </c>
      <c r="E3554" s="1" t="s">
        <v>68</v>
      </c>
      <c r="F3554" s="4">
        <v>46.82</v>
      </c>
      <c r="G3554" s="4"/>
      <c r="H3554" s="4">
        <v>69</v>
      </c>
      <c r="I3554" s="6"/>
      <c r="J3554" s="6"/>
      <c r="K3554" s="6"/>
      <c r="L3554" s="6"/>
      <c r="M3554" s="6"/>
      <c r="N3554" s="6"/>
      <c r="O3554" s="6"/>
      <c r="Q3554" s="8">
        <f t="shared" si="55"/>
        <v>0.321449275362319</v>
      </c>
      <c r="T3554" s="4">
        <v>113</v>
      </c>
      <c r="U3554" s="4">
        <v>2</v>
      </c>
      <c r="W3554" s="4">
        <v>2</v>
      </c>
      <c r="X3554" s="4">
        <v>2</v>
      </c>
      <c r="Y3554" s="4">
        <v>1</v>
      </c>
      <c r="Z3554" s="4">
        <v>1</v>
      </c>
      <c r="AA3554" s="1" t="s">
        <v>59</v>
      </c>
      <c r="AC3554" s="4">
        <v>107030699</v>
      </c>
      <c r="AE3554" s="1" t="s">
        <v>60</v>
      </c>
      <c r="AG3554" s="1" t="s">
        <v>60</v>
      </c>
      <c r="AH3554" s="1" t="s">
        <v>8872</v>
      </c>
    </row>
    <row r="3555" s="1" customFormat="1" ht="12.75" hidden="1" spans="1:34">
      <c r="A3555" s="4">
        <v>44608</v>
      </c>
      <c r="B3555" s="1" t="s">
        <v>3682</v>
      </c>
      <c r="C3555" s="1" t="s">
        <v>6162</v>
      </c>
      <c r="D3555" s="1" t="s">
        <v>1544</v>
      </c>
      <c r="E3555" s="1" t="s">
        <v>68</v>
      </c>
      <c r="F3555" s="4">
        <v>2.646</v>
      </c>
      <c r="G3555" s="4"/>
      <c r="H3555" s="4">
        <v>3.9</v>
      </c>
      <c r="I3555" s="6"/>
      <c r="J3555" s="6"/>
      <c r="K3555" s="6"/>
      <c r="L3555" s="6"/>
      <c r="M3555" s="6"/>
      <c r="N3555" s="6"/>
      <c r="O3555" s="6"/>
      <c r="Q3555" s="8">
        <f t="shared" si="55"/>
        <v>0.321538461538462</v>
      </c>
      <c r="T3555" s="4">
        <v>113</v>
      </c>
      <c r="U3555" s="4">
        <v>4</v>
      </c>
      <c r="W3555" s="4">
        <v>4</v>
      </c>
      <c r="X3555" s="4">
        <v>1</v>
      </c>
      <c r="AA3555" s="1" t="s">
        <v>59</v>
      </c>
      <c r="AC3555" s="4">
        <v>107030205</v>
      </c>
      <c r="AE3555" s="1" t="s">
        <v>60</v>
      </c>
      <c r="AG3555" s="1" t="s">
        <v>60</v>
      </c>
      <c r="AH3555" s="1" t="s">
        <v>8873</v>
      </c>
    </row>
    <row r="3556" s="1" customFormat="1" ht="12.75" hidden="1" spans="1:34">
      <c r="A3556" s="4">
        <v>143462</v>
      </c>
      <c r="B3556" s="1" t="s">
        <v>7372</v>
      </c>
      <c r="C3556" s="1" t="s">
        <v>8874</v>
      </c>
      <c r="D3556" s="1" t="s">
        <v>1058</v>
      </c>
      <c r="E3556" s="1" t="s">
        <v>68</v>
      </c>
      <c r="F3556" s="4">
        <v>87.5</v>
      </c>
      <c r="G3556" s="4"/>
      <c r="H3556" s="4">
        <v>129</v>
      </c>
      <c r="I3556" s="4"/>
      <c r="J3556" s="4"/>
      <c r="K3556" s="4"/>
      <c r="L3556" s="4"/>
      <c r="M3556" s="4"/>
      <c r="N3556" s="4"/>
      <c r="O3556" s="4"/>
      <c r="Q3556" s="8">
        <f t="shared" si="55"/>
        <v>0.321705426356589</v>
      </c>
      <c r="U3556" s="4">
        <v>345</v>
      </c>
      <c r="V3556" s="4">
        <v>12</v>
      </c>
      <c r="W3556" s="4">
        <v>333</v>
      </c>
      <c r="X3556" s="4">
        <v>111</v>
      </c>
      <c r="Y3556" s="4">
        <v>195</v>
      </c>
      <c r="Z3556" s="4">
        <v>75</v>
      </c>
      <c r="AA3556" s="1" t="s">
        <v>375</v>
      </c>
      <c r="AB3556" s="4">
        <v>2</v>
      </c>
      <c r="AC3556" s="4">
        <v>107030215</v>
      </c>
      <c r="AD3556" s="4">
        <v>1</v>
      </c>
      <c r="AE3556" s="1" t="s">
        <v>2433</v>
      </c>
      <c r="AF3556" s="4">
        <v>1</v>
      </c>
      <c r="AG3556" s="1" t="s">
        <v>60</v>
      </c>
      <c r="AH3556" s="1" t="s">
        <v>8875</v>
      </c>
    </row>
    <row r="3557" s="1" customFormat="1" ht="12.75" hidden="1" spans="1:34">
      <c r="A3557" s="4">
        <v>50994</v>
      </c>
      <c r="B3557" s="1" t="s">
        <v>8876</v>
      </c>
      <c r="C3557" s="1" t="s">
        <v>8877</v>
      </c>
      <c r="D3557" s="1" t="s">
        <v>8878</v>
      </c>
      <c r="E3557" s="1" t="s">
        <v>68</v>
      </c>
      <c r="F3557" s="4">
        <v>20</v>
      </c>
      <c r="G3557" s="4"/>
      <c r="H3557" s="4">
        <v>29.5</v>
      </c>
      <c r="I3557" s="4"/>
      <c r="J3557" s="4"/>
      <c r="K3557" s="4"/>
      <c r="L3557" s="4"/>
      <c r="M3557" s="4"/>
      <c r="N3557" s="4"/>
      <c r="O3557" s="4"/>
      <c r="Q3557" s="8">
        <f t="shared" si="55"/>
        <v>0.322033898305085</v>
      </c>
      <c r="T3557" s="4">
        <v>113</v>
      </c>
      <c r="U3557" s="4">
        <v>21</v>
      </c>
      <c r="V3557" s="4">
        <v>15</v>
      </c>
      <c r="W3557" s="4">
        <v>6</v>
      </c>
      <c r="X3557" s="4">
        <v>2</v>
      </c>
      <c r="Y3557" s="4">
        <v>10</v>
      </c>
      <c r="Z3557" s="4">
        <v>2</v>
      </c>
      <c r="AA3557" s="1" t="s">
        <v>105</v>
      </c>
      <c r="AB3557" s="4">
        <v>2</v>
      </c>
      <c r="AC3557" s="4">
        <v>107030205</v>
      </c>
      <c r="AE3557" s="1" t="s">
        <v>60</v>
      </c>
      <c r="AG3557" s="1" t="s">
        <v>60</v>
      </c>
      <c r="AH3557" s="1" t="s">
        <v>60</v>
      </c>
    </row>
    <row r="3558" s="1" customFormat="1" ht="12.75" hidden="1" spans="1:34">
      <c r="A3558" s="4">
        <v>105036</v>
      </c>
      <c r="B3558" s="1" t="s">
        <v>8879</v>
      </c>
      <c r="C3558" s="1" t="s">
        <v>8880</v>
      </c>
      <c r="D3558" s="1" t="s">
        <v>4111</v>
      </c>
      <c r="E3558" s="1" t="s">
        <v>68</v>
      </c>
      <c r="F3558" s="4">
        <v>12.88</v>
      </c>
      <c r="G3558" s="4"/>
      <c r="H3558" s="4">
        <v>19</v>
      </c>
      <c r="I3558" s="4"/>
      <c r="J3558" s="4"/>
      <c r="K3558" s="4"/>
      <c r="L3558" s="4"/>
      <c r="M3558" s="4"/>
      <c r="N3558" s="4"/>
      <c r="O3558" s="4"/>
      <c r="Q3558" s="8">
        <f t="shared" si="55"/>
        <v>0.322105263157895</v>
      </c>
      <c r="T3558" s="4">
        <v>113</v>
      </c>
      <c r="U3558" s="4">
        <v>4</v>
      </c>
      <c r="W3558" s="4">
        <v>4</v>
      </c>
      <c r="X3558" s="4">
        <v>2</v>
      </c>
      <c r="AA3558" s="1" t="s">
        <v>59</v>
      </c>
      <c r="AC3558" s="4">
        <v>107030699</v>
      </c>
      <c r="AE3558" s="1" t="s">
        <v>60</v>
      </c>
      <c r="AG3558" s="1" t="s">
        <v>60</v>
      </c>
      <c r="AH3558" s="1" t="s">
        <v>8881</v>
      </c>
    </row>
    <row r="3559" s="1" customFormat="1" ht="12.75" hidden="1" spans="1:34">
      <c r="A3559" s="4">
        <v>162146</v>
      </c>
      <c r="B3559" s="1" t="s">
        <v>3173</v>
      </c>
      <c r="C3559" s="1" t="s">
        <v>8882</v>
      </c>
      <c r="D3559" s="1" t="s">
        <v>7543</v>
      </c>
      <c r="E3559" s="1" t="s">
        <v>68</v>
      </c>
      <c r="F3559" s="4">
        <v>30.5</v>
      </c>
      <c r="G3559" s="4"/>
      <c r="H3559" s="4">
        <v>45</v>
      </c>
      <c r="I3559" s="4"/>
      <c r="J3559" s="4"/>
      <c r="K3559" s="4"/>
      <c r="L3559" s="4"/>
      <c r="M3559" s="4"/>
      <c r="N3559" s="4"/>
      <c r="O3559" s="4"/>
      <c r="Q3559" s="8">
        <f t="shared" si="55"/>
        <v>0.322222222222222</v>
      </c>
      <c r="U3559" s="4">
        <v>267</v>
      </c>
      <c r="V3559" s="4">
        <v>29</v>
      </c>
      <c r="W3559" s="4">
        <v>238</v>
      </c>
      <c r="X3559" s="4">
        <v>60</v>
      </c>
      <c r="Y3559" s="4">
        <v>494</v>
      </c>
      <c r="Z3559" s="4">
        <v>48</v>
      </c>
      <c r="AA3559" s="1" t="s">
        <v>97</v>
      </c>
      <c r="AB3559" s="4">
        <v>3</v>
      </c>
      <c r="AC3559" s="4">
        <v>107030110</v>
      </c>
      <c r="AE3559" s="1" t="s">
        <v>60</v>
      </c>
      <c r="AG3559" s="1" t="s">
        <v>60</v>
      </c>
      <c r="AH3559" s="1" t="s">
        <v>60</v>
      </c>
    </row>
    <row r="3560" s="1" customFormat="1" ht="12.75" hidden="1" spans="1:34">
      <c r="A3560" s="4">
        <v>945</v>
      </c>
      <c r="B3560" s="1" t="s">
        <v>8883</v>
      </c>
      <c r="C3560" s="1" t="s">
        <v>8884</v>
      </c>
      <c r="D3560" s="1" t="s">
        <v>440</v>
      </c>
      <c r="E3560" s="1" t="s">
        <v>88</v>
      </c>
      <c r="F3560" s="4">
        <v>1.22</v>
      </c>
      <c r="G3560" s="4"/>
      <c r="H3560" s="4">
        <v>1.8</v>
      </c>
      <c r="I3560" s="6"/>
      <c r="J3560" s="6"/>
      <c r="K3560" s="6"/>
      <c r="L3560" s="6"/>
      <c r="M3560" s="6"/>
      <c r="N3560" s="6"/>
      <c r="O3560" s="6"/>
      <c r="Q3560" s="8">
        <f t="shared" si="55"/>
        <v>0.322222222222222</v>
      </c>
      <c r="T3560" s="4">
        <v>113</v>
      </c>
      <c r="U3560" s="4">
        <v>2</v>
      </c>
      <c r="W3560" s="4">
        <v>2</v>
      </c>
      <c r="X3560" s="4">
        <v>1</v>
      </c>
      <c r="AA3560" s="1" t="s">
        <v>59</v>
      </c>
      <c r="AC3560" s="4">
        <v>107030210</v>
      </c>
      <c r="AE3560" s="1" t="s">
        <v>60</v>
      </c>
      <c r="AG3560" s="1" t="s">
        <v>60</v>
      </c>
      <c r="AH3560" s="1" t="s">
        <v>8885</v>
      </c>
    </row>
    <row r="3561" s="1" customFormat="1" ht="12.75" hidden="1" spans="1:34">
      <c r="A3561" s="4">
        <v>2331</v>
      </c>
      <c r="B3561" s="1" t="s">
        <v>8886</v>
      </c>
      <c r="C3561" s="1" t="s">
        <v>1456</v>
      </c>
      <c r="D3561" s="1" t="s">
        <v>8887</v>
      </c>
      <c r="E3561" s="1" t="s">
        <v>68</v>
      </c>
      <c r="F3561" s="4">
        <v>6.1</v>
      </c>
      <c r="G3561" s="4"/>
      <c r="H3561" s="4">
        <v>9</v>
      </c>
      <c r="I3561" s="6"/>
      <c r="J3561" s="6"/>
      <c r="K3561" s="6"/>
      <c r="L3561" s="6"/>
      <c r="M3561" s="6"/>
      <c r="N3561" s="6"/>
      <c r="O3561" s="6"/>
      <c r="Q3561" s="8">
        <f t="shared" si="55"/>
        <v>0.322222222222222</v>
      </c>
      <c r="T3561" s="4">
        <v>113</v>
      </c>
      <c r="U3561" s="4">
        <v>0</v>
      </c>
      <c r="AA3561" s="1" t="s">
        <v>59</v>
      </c>
      <c r="AC3561" s="4">
        <v>107030206</v>
      </c>
      <c r="AE3561" s="1" t="s">
        <v>60</v>
      </c>
      <c r="AG3561" s="1" t="s">
        <v>60</v>
      </c>
      <c r="AH3561" s="1" t="s">
        <v>8888</v>
      </c>
    </row>
    <row r="3562" s="1" customFormat="1" ht="12.75" hidden="1" spans="1:34">
      <c r="A3562" s="4">
        <v>31623</v>
      </c>
      <c r="B3562" s="1" t="s">
        <v>8889</v>
      </c>
      <c r="C3562" s="1" t="s">
        <v>8890</v>
      </c>
      <c r="D3562" s="1" t="s">
        <v>8891</v>
      </c>
      <c r="E3562" s="1" t="s">
        <v>68</v>
      </c>
      <c r="F3562" s="4">
        <v>6.1</v>
      </c>
      <c r="G3562" s="4"/>
      <c r="H3562" s="4">
        <v>9</v>
      </c>
      <c r="I3562" s="6"/>
      <c r="J3562" s="6"/>
      <c r="K3562" s="6"/>
      <c r="L3562" s="6"/>
      <c r="M3562" s="6"/>
      <c r="N3562" s="6"/>
      <c r="O3562" s="6"/>
      <c r="Q3562" s="8">
        <f t="shared" si="55"/>
        <v>0.322222222222222</v>
      </c>
      <c r="T3562" s="4">
        <v>113</v>
      </c>
      <c r="U3562" s="4">
        <v>3</v>
      </c>
      <c r="W3562" s="4">
        <v>3</v>
      </c>
      <c r="X3562" s="4">
        <v>1</v>
      </c>
      <c r="AA3562" s="1" t="s">
        <v>59</v>
      </c>
      <c r="AC3562" s="4">
        <v>107030205</v>
      </c>
      <c r="AE3562" s="1" t="s">
        <v>60</v>
      </c>
      <c r="AG3562" s="1" t="s">
        <v>60</v>
      </c>
      <c r="AH3562" s="1" t="s">
        <v>8892</v>
      </c>
    </row>
    <row r="3563" s="1" customFormat="1" ht="12.75" hidden="1" spans="1:34">
      <c r="A3563" s="4">
        <v>68278</v>
      </c>
      <c r="B3563" s="1" t="s">
        <v>8893</v>
      </c>
      <c r="C3563" s="1" t="s">
        <v>253</v>
      </c>
      <c r="D3563" s="1" t="s">
        <v>8894</v>
      </c>
      <c r="E3563" s="1" t="s">
        <v>68</v>
      </c>
      <c r="F3563" s="4">
        <v>5.08</v>
      </c>
      <c r="G3563" s="4"/>
      <c r="H3563" s="4">
        <v>7.5</v>
      </c>
      <c r="I3563" s="6"/>
      <c r="J3563" s="6"/>
      <c r="K3563" s="6"/>
      <c r="L3563" s="6"/>
      <c r="M3563" s="6"/>
      <c r="N3563" s="6"/>
      <c r="O3563" s="6"/>
      <c r="Q3563" s="8">
        <f t="shared" si="55"/>
        <v>0.322666666666667</v>
      </c>
      <c r="T3563" s="4">
        <v>113</v>
      </c>
      <c r="U3563" s="4">
        <v>0</v>
      </c>
      <c r="AA3563" s="1" t="s">
        <v>59</v>
      </c>
      <c r="AC3563" s="4">
        <v>107030205</v>
      </c>
      <c r="AE3563" s="1" t="s">
        <v>60</v>
      </c>
      <c r="AG3563" s="1" t="s">
        <v>60</v>
      </c>
      <c r="AH3563" s="1" t="s">
        <v>8895</v>
      </c>
    </row>
    <row r="3564" s="1" customFormat="1" ht="12.75" hidden="1" spans="1:34">
      <c r="A3564" s="4">
        <v>145396</v>
      </c>
      <c r="B3564" s="1" t="s">
        <v>8896</v>
      </c>
      <c r="C3564" s="1" t="s">
        <v>8897</v>
      </c>
      <c r="D3564" s="1" t="s">
        <v>235</v>
      </c>
      <c r="E3564" s="1" t="s">
        <v>58</v>
      </c>
      <c r="F3564" s="4">
        <v>14.9</v>
      </c>
      <c r="G3564" s="4"/>
      <c r="H3564" s="4">
        <v>22</v>
      </c>
      <c r="I3564" s="4"/>
      <c r="J3564" s="4"/>
      <c r="K3564" s="4"/>
      <c r="L3564" s="4"/>
      <c r="M3564" s="4"/>
      <c r="N3564" s="4"/>
      <c r="O3564" s="4"/>
      <c r="Q3564" s="8">
        <f t="shared" si="55"/>
        <v>0.322727272727273</v>
      </c>
      <c r="T3564" s="4">
        <v>113</v>
      </c>
      <c r="U3564" s="4">
        <v>0</v>
      </c>
      <c r="AA3564" s="1" t="s">
        <v>59</v>
      </c>
      <c r="AC3564" s="4">
        <v>107030401</v>
      </c>
      <c r="AE3564" s="1" t="s">
        <v>60</v>
      </c>
      <c r="AG3564" s="1" t="s">
        <v>60</v>
      </c>
      <c r="AH3564" s="1" t="s">
        <v>8898</v>
      </c>
    </row>
    <row r="3565" s="1" customFormat="1" ht="12.75" hidden="1" spans="1:34">
      <c r="A3565" s="4">
        <v>29794</v>
      </c>
      <c r="B3565" s="1" t="s">
        <v>1907</v>
      </c>
      <c r="C3565" s="1" t="s">
        <v>1456</v>
      </c>
      <c r="D3565" s="1" t="s">
        <v>8899</v>
      </c>
      <c r="E3565" s="1" t="s">
        <v>68</v>
      </c>
      <c r="F3565" s="4">
        <v>15.57</v>
      </c>
      <c r="G3565" s="4"/>
      <c r="H3565" s="4">
        <v>23</v>
      </c>
      <c r="I3565" s="6"/>
      <c r="J3565" s="6"/>
      <c r="K3565" s="6"/>
      <c r="L3565" s="6"/>
      <c r="M3565" s="6"/>
      <c r="N3565" s="6"/>
      <c r="O3565" s="6"/>
      <c r="Q3565" s="8">
        <f t="shared" si="55"/>
        <v>0.32304347826087</v>
      </c>
      <c r="T3565" s="4">
        <v>113</v>
      </c>
      <c r="U3565" s="4">
        <v>0</v>
      </c>
      <c r="AA3565" s="1" t="s">
        <v>59</v>
      </c>
      <c r="AC3565" s="4">
        <v>107030110</v>
      </c>
      <c r="AE3565" s="1" t="s">
        <v>60</v>
      </c>
      <c r="AG3565" s="1" t="s">
        <v>60</v>
      </c>
      <c r="AH3565" s="1" t="s">
        <v>8900</v>
      </c>
    </row>
    <row r="3566" s="1" customFormat="1" ht="12.75" hidden="1" spans="1:34">
      <c r="A3566" s="4">
        <v>1569</v>
      </c>
      <c r="B3566" s="1" t="s">
        <v>2163</v>
      </c>
      <c r="C3566" s="1" t="s">
        <v>8901</v>
      </c>
      <c r="D3566" s="1" t="s">
        <v>6213</v>
      </c>
      <c r="E3566" s="1" t="s">
        <v>58</v>
      </c>
      <c r="F3566" s="4">
        <v>4.4</v>
      </c>
      <c r="G3566" s="4"/>
      <c r="H3566" s="4">
        <v>6.5</v>
      </c>
      <c r="I3566" s="6"/>
      <c r="J3566" s="6"/>
      <c r="K3566" s="6"/>
      <c r="L3566" s="6"/>
      <c r="M3566" s="6"/>
      <c r="N3566" s="6"/>
      <c r="O3566" s="6"/>
      <c r="Q3566" s="8">
        <f t="shared" si="55"/>
        <v>0.323076923076923</v>
      </c>
      <c r="U3566" s="4">
        <v>545</v>
      </c>
      <c r="V3566" s="4">
        <v>119</v>
      </c>
      <c r="W3566" s="4">
        <v>426</v>
      </c>
      <c r="X3566" s="4">
        <v>110</v>
      </c>
      <c r="Y3566" s="4">
        <v>528</v>
      </c>
      <c r="Z3566" s="4">
        <v>92</v>
      </c>
      <c r="AA3566" s="1" t="s">
        <v>105</v>
      </c>
      <c r="AB3566" s="4">
        <v>3</v>
      </c>
      <c r="AC3566" s="4">
        <v>107030205</v>
      </c>
      <c r="AE3566" s="1" t="s">
        <v>60</v>
      </c>
      <c r="AG3566" s="1" t="s">
        <v>60</v>
      </c>
      <c r="AH3566" s="1" t="s">
        <v>8902</v>
      </c>
    </row>
    <row r="3567" s="1" customFormat="1" ht="12.75" hidden="1" spans="1:34">
      <c r="A3567" s="4">
        <v>121484</v>
      </c>
      <c r="B3567" s="1" t="s">
        <v>8903</v>
      </c>
      <c r="C3567" s="1" t="s">
        <v>8904</v>
      </c>
      <c r="D3567" s="1" t="s">
        <v>60</v>
      </c>
      <c r="E3567" s="1" t="s">
        <v>23</v>
      </c>
      <c r="F3567" s="4">
        <v>0.8799999999</v>
      </c>
      <c r="G3567" s="4"/>
      <c r="H3567" s="4">
        <v>1.3</v>
      </c>
      <c r="I3567" s="4"/>
      <c r="J3567" s="4"/>
      <c r="K3567" s="4"/>
      <c r="L3567" s="4"/>
      <c r="M3567" s="4"/>
      <c r="N3567" s="4"/>
      <c r="O3567" s="4"/>
      <c r="Q3567" s="8">
        <f t="shared" si="55"/>
        <v>0.323076923153846</v>
      </c>
      <c r="T3567" s="4">
        <v>113</v>
      </c>
      <c r="U3567" s="4">
        <v>0</v>
      </c>
      <c r="AA3567" s="1" t="s">
        <v>59</v>
      </c>
      <c r="AC3567" s="4">
        <v>107030301</v>
      </c>
      <c r="AE3567" s="1" t="s">
        <v>60</v>
      </c>
      <c r="AG3567" s="1" t="s">
        <v>60</v>
      </c>
      <c r="AH3567" s="1" t="s">
        <v>60</v>
      </c>
    </row>
    <row r="3568" s="1" customFormat="1" ht="12.75" hidden="1" spans="1:34">
      <c r="A3568" s="4">
        <v>45346</v>
      </c>
      <c r="B3568" s="1" t="s">
        <v>8905</v>
      </c>
      <c r="C3568" s="1" t="s">
        <v>8906</v>
      </c>
      <c r="D3568" s="1" t="s">
        <v>7847</v>
      </c>
      <c r="E3568" s="1" t="s">
        <v>68</v>
      </c>
      <c r="F3568" s="4">
        <v>20.298</v>
      </c>
      <c r="G3568" s="4"/>
      <c r="H3568" s="4">
        <v>30</v>
      </c>
      <c r="I3568" s="6"/>
      <c r="J3568" s="6"/>
      <c r="K3568" s="6"/>
      <c r="L3568" s="6"/>
      <c r="M3568" s="6"/>
      <c r="N3568" s="6"/>
      <c r="O3568" s="6"/>
      <c r="Q3568" s="8">
        <f t="shared" si="55"/>
        <v>0.3234</v>
      </c>
      <c r="T3568" s="4">
        <v>113</v>
      </c>
      <c r="U3568" s="4">
        <v>0</v>
      </c>
      <c r="AA3568" s="1" t="s">
        <v>59</v>
      </c>
      <c r="AC3568" s="4">
        <v>107030215</v>
      </c>
      <c r="AD3568" s="4">
        <v>1</v>
      </c>
      <c r="AE3568" s="1" t="s">
        <v>2433</v>
      </c>
      <c r="AF3568" s="4">
        <v>1</v>
      </c>
      <c r="AG3568" s="1" t="s">
        <v>60</v>
      </c>
      <c r="AH3568" s="1" t="s">
        <v>8907</v>
      </c>
    </row>
    <row r="3569" s="1" customFormat="1" ht="12.75" hidden="1" spans="1:34">
      <c r="A3569" s="4">
        <v>31903</v>
      </c>
      <c r="B3569" s="1" t="s">
        <v>8908</v>
      </c>
      <c r="C3569" s="1" t="s">
        <v>1543</v>
      </c>
      <c r="D3569" s="1" t="s">
        <v>129</v>
      </c>
      <c r="E3569" s="1" t="s">
        <v>73</v>
      </c>
      <c r="F3569" s="4">
        <v>11.5</v>
      </c>
      <c r="G3569" s="4"/>
      <c r="H3569" s="4">
        <v>17</v>
      </c>
      <c r="I3569" s="6"/>
      <c r="J3569" s="6"/>
      <c r="K3569" s="6"/>
      <c r="L3569" s="6"/>
      <c r="M3569" s="6"/>
      <c r="N3569" s="6"/>
      <c r="O3569" s="6"/>
      <c r="Q3569" s="8">
        <f t="shared" si="55"/>
        <v>0.323529411764706</v>
      </c>
      <c r="T3569" s="4">
        <v>113</v>
      </c>
      <c r="U3569" s="4">
        <v>40</v>
      </c>
      <c r="W3569" s="4">
        <v>40</v>
      </c>
      <c r="X3569" s="4">
        <v>2</v>
      </c>
      <c r="AA3569" s="1" t="s">
        <v>59</v>
      </c>
      <c r="AC3569" s="4">
        <v>107030207</v>
      </c>
      <c r="AE3569" s="1" t="s">
        <v>60</v>
      </c>
      <c r="AG3569" s="1" t="s">
        <v>60</v>
      </c>
      <c r="AH3569" s="1" t="s">
        <v>8909</v>
      </c>
    </row>
    <row r="3570" s="1" customFormat="1" ht="12.75" hidden="1" spans="1:34">
      <c r="A3570" s="4">
        <v>99834</v>
      </c>
      <c r="B3570" s="1" t="s">
        <v>8044</v>
      </c>
      <c r="C3570" s="1" t="s">
        <v>8910</v>
      </c>
      <c r="D3570" s="1" t="s">
        <v>7246</v>
      </c>
      <c r="E3570" s="1" t="s">
        <v>217</v>
      </c>
      <c r="F3570" s="4">
        <v>161</v>
      </c>
      <c r="G3570" s="4"/>
      <c r="H3570" s="4">
        <v>238</v>
      </c>
      <c r="I3570" s="4"/>
      <c r="J3570" s="4"/>
      <c r="K3570" s="4"/>
      <c r="L3570" s="4"/>
      <c r="M3570" s="4"/>
      <c r="N3570" s="4"/>
      <c r="O3570" s="4"/>
      <c r="Q3570" s="8">
        <f t="shared" si="55"/>
        <v>0.323529411764706</v>
      </c>
      <c r="T3570" s="4">
        <v>113</v>
      </c>
      <c r="U3570" s="4">
        <v>3</v>
      </c>
      <c r="W3570" s="4">
        <v>3</v>
      </c>
      <c r="X3570" s="4">
        <v>2</v>
      </c>
      <c r="Y3570" s="4">
        <v>1</v>
      </c>
      <c r="Z3570" s="4">
        <v>1</v>
      </c>
      <c r="AA3570" s="1" t="s">
        <v>59</v>
      </c>
      <c r="AC3570" s="4">
        <v>109024501</v>
      </c>
      <c r="AE3570" s="1" t="s">
        <v>60</v>
      </c>
      <c r="AG3570" s="1" t="s">
        <v>60</v>
      </c>
      <c r="AH3570" s="1" t="s">
        <v>8911</v>
      </c>
    </row>
    <row r="3571" s="1" customFormat="1" ht="12.75" hidden="1" spans="1:34">
      <c r="A3571" s="4">
        <v>125896</v>
      </c>
      <c r="B3571" s="1" t="s">
        <v>8912</v>
      </c>
      <c r="C3571" s="1" t="s">
        <v>8913</v>
      </c>
      <c r="D3571" s="1" t="s">
        <v>5106</v>
      </c>
      <c r="E3571" s="1" t="s">
        <v>68</v>
      </c>
      <c r="F3571" s="4">
        <v>98</v>
      </c>
      <c r="G3571" s="4"/>
      <c r="H3571" s="4">
        <v>145</v>
      </c>
      <c r="I3571" s="4"/>
      <c r="J3571" s="4"/>
      <c r="K3571" s="4"/>
      <c r="L3571" s="4"/>
      <c r="M3571" s="4"/>
      <c r="N3571" s="4"/>
      <c r="O3571" s="4"/>
      <c r="Q3571" s="8">
        <f t="shared" si="55"/>
        <v>0.324137931034483</v>
      </c>
      <c r="T3571" s="4">
        <v>113</v>
      </c>
      <c r="U3571" s="4">
        <v>0</v>
      </c>
      <c r="AA3571" s="1" t="s">
        <v>59</v>
      </c>
      <c r="AC3571" s="4">
        <v>107030499</v>
      </c>
      <c r="AE3571" s="1" t="s">
        <v>60</v>
      </c>
      <c r="AG3571" s="1" t="s">
        <v>60</v>
      </c>
      <c r="AH3571" s="1" t="s">
        <v>60</v>
      </c>
    </row>
    <row r="3572" s="1" customFormat="1" ht="12.75" hidden="1" spans="1:34">
      <c r="A3572" s="4">
        <v>132410</v>
      </c>
      <c r="B3572" s="1" t="s">
        <v>6252</v>
      </c>
      <c r="C3572" s="1" t="s">
        <v>8914</v>
      </c>
      <c r="D3572" s="1" t="s">
        <v>166</v>
      </c>
      <c r="E3572" s="1" t="s">
        <v>23</v>
      </c>
      <c r="F3572" s="4">
        <v>0.615</v>
      </c>
      <c r="G3572" s="4"/>
      <c r="H3572" s="4">
        <v>0.91</v>
      </c>
      <c r="I3572" s="6"/>
      <c r="J3572" s="6"/>
      <c r="K3572" s="6"/>
      <c r="L3572" s="6"/>
      <c r="M3572" s="6"/>
      <c r="N3572" s="6"/>
      <c r="O3572" s="6"/>
      <c r="Q3572" s="8">
        <f t="shared" si="55"/>
        <v>0.324175824175824</v>
      </c>
      <c r="T3572" s="4">
        <v>113</v>
      </c>
      <c r="U3572" s="4">
        <v>0</v>
      </c>
      <c r="AA3572" s="1" t="s">
        <v>59</v>
      </c>
      <c r="AC3572" s="4">
        <v>107030301</v>
      </c>
      <c r="AE3572" s="1" t="s">
        <v>60</v>
      </c>
      <c r="AG3572" s="1" t="s">
        <v>60</v>
      </c>
      <c r="AH3572" s="1" t="s">
        <v>60</v>
      </c>
    </row>
    <row r="3573" s="1" customFormat="1" ht="12.75" hidden="1" spans="1:34">
      <c r="A3573" s="4">
        <v>62182</v>
      </c>
      <c r="B3573" s="1" t="s">
        <v>8915</v>
      </c>
      <c r="C3573" s="1" t="s">
        <v>2311</v>
      </c>
      <c r="D3573" s="1" t="s">
        <v>8916</v>
      </c>
      <c r="E3573" s="1" t="s">
        <v>68</v>
      </c>
      <c r="F3573" s="4">
        <v>25</v>
      </c>
      <c r="G3573" s="4"/>
      <c r="H3573" s="4">
        <v>37</v>
      </c>
      <c r="I3573" s="6"/>
      <c r="J3573" s="6"/>
      <c r="K3573" s="6"/>
      <c r="L3573" s="6"/>
      <c r="M3573" s="6"/>
      <c r="N3573" s="6"/>
      <c r="O3573" s="6"/>
      <c r="Q3573" s="8">
        <f t="shared" si="55"/>
        <v>0.324324324324324</v>
      </c>
      <c r="T3573" s="4">
        <v>113</v>
      </c>
      <c r="U3573" s="4">
        <v>2</v>
      </c>
      <c r="W3573" s="4">
        <v>2</v>
      </c>
      <c r="X3573" s="4">
        <v>1</v>
      </c>
      <c r="Y3573" s="4">
        <v>5</v>
      </c>
      <c r="Z3573" s="4">
        <v>1</v>
      </c>
      <c r="AA3573" s="1" t="s">
        <v>8917</v>
      </c>
      <c r="AB3573" s="4">
        <v>0</v>
      </c>
      <c r="AE3573" s="1" t="s">
        <v>60</v>
      </c>
      <c r="AG3573" s="1" t="s">
        <v>60</v>
      </c>
      <c r="AH3573" s="1" t="s">
        <v>8918</v>
      </c>
    </row>
    <row r="3574" s="1" customFormat="1" ht="12.75" hidden="1" spans="1:34">
      <c r="A3574" s="4">
        <v>77949</v>
      </c>
      <c r="B3574" s="1" t="s">
        <v>8919</v>
      </c>
      <c r="C3574" s="1" t="s">
        <v>1839</v>
      </c>
      <c r="D3574" s="1" t="s">
        <v>7760</v>
      </c>
      <c r="E3574" s="1" t="s">
        <v>68</v>
      </c>
      <c r="F3574" s="4">
        <v>37.5</v>
      </c>
      <c r="G3574" s="4"/>
      <c r="H3574" s="4">
        <v>55.5</v>
      </c>
      <c r="I3574" s="6"/>
      <c r="J3574" s="6"/>
      <c r="K3574" s="6"/>
      <c r="L3574" s="6"/>
      <c r="M3574" s="6"/>
      <c r="N3574" s="6"/>
      <c r="O3574" s="6"/>
      <c r="Q3574" s="8">
        <f t="shared" si="55"/>
        <v>0.324324324324324</v>
      </c>
      <c r="T3574" s="4">
        <v>112</v>
      </c>
      <c r="U3574" s="4">
        <v>1</v>
      </c>
      <c r="W3574" s="4">
        <v>1</v>
      </c>
      <c r="X3574" s="4">
        <v>1</v>
      </c>
      <c r="AA3574" s="1" t="s">
        <v>59</v>
      </c>
      <c r="AC3574" s="4">
        <v>107030205</v>
      </c>
      <c r="AE3574" s="1" t="s">
        <v>60</v>
      </c>
      <c r="AG3574" s="1" t="s">
        <v>60</v>
      </c>
      <c r="AH3574" s="1" t="s">
        <v>8920</v>
      </c>
    </row>
    <row r="3575" s="1" customFormat="1" ht="12.75" hidden="1" spans="1:34">
      <c r="A3575" s="4">
        <v>134110</v>
      </c>
      <c r="B3575" s="1" t="s">
        <v>8921</v>
      </c>
      <c r="C3575" s="1" t="s">
        <v>8922</v>
      </c>
      <c r="D3575" s="1" t="s">
        <v>60</v>
      </c>
      <c r="E3575" s="1" t="s">
        <v>68</v>
      </c>
      <c r="F3575" s="4">
        <v>27.7</v>
      </c>
      <c r="G3575" s="4"/>
      <c r="H3575" s="4">
        <v>41</v>
      </c>
      <c r="I3575" s="4"/>
      <c r="J3575" s="4"/>
      <c r="K3575" s="4"/>
      <c r="L3575" s="4"/>
      <c r="M3575" s="4"/>
      <c r="N3575" s="4"/>
      <c r="O3575" s="4"/>
      <c r="Q3575" s="8">
        <f t="shared" si="55"/>
        <v>0.324390243902439</v>
      </c>
      <c r="T3575" s="4">
        <v>113</v>
      </c>
      <c r="U3575" s="4">
        <v>0</v>
      </c>
      <c r="AA3575" s="1" t="s">
        <v>59</v>
      </c>
      <c r="AC3575" s="4">
        <v>107030215</v>
      </c>
      <c r="AD3575" s="4">
        <v>1</v>
      </c>
      <c r="AE3575" s="1" t="s">
        <v>2433</v>
      </c>
      <c r="AF3575" s="4">
        <v>1</v>
      </c>
      <c r="AG3575" s="1" t="s">
        <v>60</v>
      </c>
      <c r="AH3575" s="1" t="s">
        <v>60</v>
      </c>
    </row>
    <row r="3576" s="1" customFormat="1" ht="12.75" hidden="1" spans="1:34">
      <c r="A3576" s="4">
        <v>1761</v>
      </c>
      <c r="B3576" s="1" t="s">
        <v>8923</v>
      </c>
      <c r="C3576" s="1" t="s">
        <v>8924</v>
      </c>
      <c r="D3576" s="1" t="s">
        <v>7163</v>
      </c>
      <c r="E3576" s="1" t="s">
        <v>68</v>
      </c>
      <c r="F3576" s="4">
        <v>15.2</v>
      </c>
      <c r="G3576" s="4"/>
      <c r="H3576" s="4">
        <v>22.5</v>
      </c>
      <c r="I3576" s="4"/>
      <c r="J3576" s="4"/>
      <c r="K3576" s="4"/>
      <c r="L3576" s="4"/>
      <c r="M3576" s="4"/>
      <c r="N3576" s="4"/>
      <c r="O3576" s="4"/>
      <c r="Q3576" s="8">
        <f t="shared" si="55"/>
        <v>0.324444444444444</v>
      </c>
      <c r="T3576" s="4">
        <v>113</v>
      </c>
      <c r="U3576" s="4">
        <v>0</v>
      </c>
      <c r="AA3576" s="1" t="s">
        <v>59</v>
      </c>
      <c r="AC3576" s="4">
        <v>107030207</v>
      </c>
      <c r="AE3576" s="1" t="s">
        <v>60</v>
      </c>
      <c r="AG3576" s="1" t="s">
        <v>60</v>
      </c>
      <c r="AH3576" s="1" t="s">
        <v>8925</v>
      </c>
    </row>
    <row r="3577" s="1" customFormat="1" ht="12.75" hidden="1" spans="1:34">
      <c r="A3577" s="4">
        <v>61631</v>
      </c>
      <c r="B3577" s="1" t="s">
        <v>8926</v>
      </c>
      <c r="C3577" s="1" t="s">
        <v>8927</v>
      </c>
      <c r="D3577" s="1" t="s">
        <v>592</v>
      </c>
      <c r="E3577" s="1" t="s">
        <v>73</v>
      </c>
      <c r="F3577" s="4">
        <v>18.17</v>
      </c>
      <c r="G3577" s="4"/>
      <c r="H3577" s="4">
        <v>26.9</v>
      </c>
      <c r="I3577" s="4"/>
      <c r="J3577" s="4"/>
      <c r="K3577" s="4"/>
      <c r="L3577" s="4"/>
      <c r="M3577" s="4"/>
      <c r="N3577" s="4"/>
      <c r="O3577" s="4"/>
      <c r="Q3577" s="8">
        <f t="shared" si="55"/>
        <v>0.32453531598513</v>
      </c>
      <c r="T3577" s="4">
        <v>113</v>
      </c>
      <c r="U3577" s="4">
        <v>0</v>
      </c>
      <c r="AA3577" s="1" t="s">
        <v>59</v>
      </c>
      <c r="AC3577" s="4">
        <v>107022201</v>
      </c>
      <c r="AE3577" s="1" t="s">
        <v>60</v>
      </c>
      <c r="AG3577" s="1" t="s">
        <v>60</v>
      </c>
      <c r="AH3577" s="1" t="s">
        <v>8928</v>
      </c>
    </row>
    <row r="3578" s="1" customFormat="1" ht="12.75" hidden="1" spans="1:34">
      <c r="A3578" s="4">
        <v>22</v>
      </c>
      <c r="B3578" s="1" t="s">
        <v>160</v>
      </c>
      <c r="C3578" s="1" t="s">
        <v>8929</v>
      </c>
      <c r="D3578" s="1" t="s">
        <v>8930</v>
      </c>
      <c r="E3578" s="1" t="s">
        <v>68</v>
      </c>
      <c r="F3578" s="4">
        <v>256</v>
      </c>
      <c r="G3578" s="4"/>
      <c r="H3578" s="4">
        <v>379</v>
      </c>
      <c r="I3578" s="6"/>
      <c r="J3578" s="6"/>
      <c r="K3578" s="6"/>
      <c r="L3578" s="6"/>
      <c r="M3578" s="6"/>
      <c r="N3578" s="6"/>
      <c r="O3578" s="6"/>
      <c r="Q3578" s="8">
        <f t="shared" si="55"/>
        <v>0.324538258575198</v>
      </c>
      <c r="T3578" s="4">
        <v>113</v>
      </c>
      <c r="U3578" s="4">
        <v>0</v>
      </c>
      <c r="Y3578" s="4">
        <v>2</v>
      </c>
      <c r="Z3578" s="4">
        <v>1</v>
      </c>
      <c r="AA3578" s="1" t="s">
        <v>59</v>
      </c>
      <c r="AC3578" s="4">
        <v>107030407</v>
      </c>
      <c r="AE3578" s="1" t="s">
        <v>60</v>
      </c>
      <c r="AG3578" s="1" t="s">
        <v>60</v>
      </c>
      <c r="AH3578" s="1" t="s">
        <v>8931</v>
      </c>
    </row>
    <row r="3579" s="1" customFormat="1" ht="12.75" hidden="1" spans="1:34">
      <c r="A3579" s="4">
        <v>218</v>
      </c>
      <c r="B3579" s="1" t="s">
        <v>4566</v>
      </c>
      <c r="C3579" s="1" t="s">
        <v>315</v>
      </c>
      <c r="D3579" s="1" t="s">
        <v>464</v>
      </c>
      <c r="E3579" s="1" t="s">
        <v>68</v>
      </c>
      <c r="F3579" s="4">
        <v>1.35</v>
      </c>
      <c r="G3579" s="4"/>
      <c r="H3579" s="4">
        <v>2</v>
      </c>
      <c r="I3579" s="6"/>
      <c r="J3579" s="6"/>
      <c r="K3579" s="6"/>
      <c r="L3579" s="6"/>
      <c r="M3579" s="6"/>
      <c r="N3579" s="6"/>
      <c r="O3579" s="6"/>
      <c r="Q3579" s="8">
        <f t="shared" si="55"/>
        <v>0.325</v>
      </c>
      <c r="U3579" s="4">
        <v>306</v>
      </c>
      <c r="V3579" s="4">
        <v>30</v>
      </c>
      <c r="W3579" s="4">
        <v>276</v>
      </c>
      <c r="X3579" s="4">
        <v>102</v>
      </c>
      <c r="Y3579" s="4">
        <v>165</v>
      </c>
      <c r="Z3579" s="4">
        <v>51</v>
      </c>
      <c r="AA3579" s="1" t="s">
        <v>97</v>
      </c>
      <c r="AB3579" s="4">
        <v>0</v>
      </c>
      <c r="AC3579" s="4">
        <v>107030101</v>
      </c>
      <c r="AE3579" s="1" t="s">
        <v>60</v>
      </c>
      <c r="AG3579" s="1" t="s">
        <v>60</v>
      </c>
      <c r="AH3579" s="1" t="s">
        <v>8932</v>
      </c>
    </row>
    <row r="3580" s="1" customFormat="1" ht="12.75" hidden="1" spans="1:34">
      <c r="A3580" s="4">
        <v>130697</v>
      </c>
      <c r="B3580" s="1" t="s">
        <v>8933</v>
      </c>
      <c r="C3580" s="1" t="s">
        <v>8934</v>
      </c>
      <c r="D3580" s="1" t="s">
        <v>60</v>
      </c>
      <c r="E3580" s="1" t="s">
        <v>73</v>
      </c>
      <c r="F3580" s="4">
        <v>86.4</v>
      </c>
      <c r="G3580" s="4"/>
      <c r="H3580" s="4">
        <v>128</v>
      </c>
      <c r="I3580" s="6"/>
      <c r="J3580" s="6"/>
      <c r="K3580" s="6"/>
      <c r="L3580" s="6"/>
      <c r="M3580" s="6"/>
      <c r="N3580" s="6"/>
      <c r="O3580" s="6"/>
      <c r="Q3580" s="8">
        <f t="shared" si="55"/>
        <v>0.325</v>
      </c>
      <c r="T3580" s="4">
        <v>113</v>
      </c>
      <c r="U3580" s="4">
        <v>0</v>
      </c>
      <c r="AA3580" s="1" t="s">
        <v>59</v>
      </c>
      <c r="AC3580" s="4">
        <v>10301020101</v>
      </c>
      <c r="AE3580" s="1" t="s">
        <v>60</v>
      </c>
      <c r="AG3580" s="1" t="s">
        <v>60</v>
      </c>
      <c r="AH3580" s="1" t="s">
        <v>8935</v>
      </c>
    </row>
    <row r="3581" s="1" customFormat="1" ht="12.75" hidden="1" spans="1:34">
      <c r="A3581" s="4">
        <v>5845</v>
      </c>
      <c r="B3581" s="1" t="s">
        <v>8936</v>
      </c>
      <c r="C3581" s="1" t="s">
        <v>8937</v>
      </c>
      <c r="D3581" s="1" t="s">
        <v>5833</v>
      </c>
      <c r="E3581" s="1" t="s">
        <v>58</v>
      </c>
      <c r="F3581" s="4">
        <v>16.2</v>
      </c>
      <c r="G3581" s="4"/>
      <c r="H3581" s="4">
        <v>24</v>
      </c>
      <c r="I3581" s="6"/>
      <c r="J3581" s="6"/>
      <c r="K3581" s="6"/>
      <c r="L3581" s="6"/>
      <c r="M3581" s="6"/>
      <c r="N3581" s="6"/>
      <c r="O3581" s="6"/>
      <c r="Q3581" s="8">
        <f t="shared" si="55"/>
        <v>0.325</v>
      </c>
      <c r="U3581" s="4">
        <v>320</v>
      </c>
      <c r="V3581" s="4">
        <v>28</v>
      </c>
      <c r="W3581" s="4">
        <v>292</v>
      </c>
      <c r="X3581" s="4">
        <v>90</v>
      </c>
      <c r="Y3581" s="4">
        <v>149</v>
      </c>
      <c r="Z3581" s="4">
        <v>30</v>
      </c>
      <c r="AA3581" s="1" t="s">
        <v>105</v>
      </c>
      <c r="AB3581" s="4">
        <v>1</v>
      </c>
      <c r="AC3581" s="4">
        <v>107030205</v>
      </c>
      <c r="AE3581" s="1" t="s">
        <v>60</v>
      </c>
      <c r="AG3581" s="1" t="s">
        <v>60</v>
      </c>
      <c r="AH3581" s="1" t="s">
        <v>8938</v>
      </c>
    </row>
    <row r="3582" s="1" customFormat="1" ht="12.75" hidden="1" spans="1:34">
      <c r="A3582" s="4">
        <v>26337</v>
      </c>
      <c r="B3582" s="1" t="s">
        <v>8939</v>
      </c>
      <c r="C3582" s="1" t="s">
        <v>6705</v>
      </c>
      <c r="D3582" s="1" t="s">
        <v>93</v>
      </c>
      <c r="E3582" s="1" t="s">
        <v>23</v>
      </c>
      <c r="F3582" s="4">
        <v>0.27</v>
      </c>
      <c r="G3582" s="4"/>
      <c r="H3582" s="4">
        <v>0.4</v>
      </c>
      <c r="I3582" s="6"/>
      <c r="J3582" s="6"/>
      <c r="K3582" s="6"/>
      <c r="L3582" s="6"/>
      <c r="M3582" s="6"/>
      <c r="N3582" s="6"/>
      <c r="O3582" s="6"/>
      <c r="Q3582" s="8">
        <f t="shared" si="55"/>
        <v>0.325</v>
      </c>
      <c r="U3582" s="4">
        <v>1691.15</v>
      </c>
      <c r="W3582" s="4">
        <v>1691.15</v>
      </c>
      <c r="X3582" s="4">
        <v>20</v>
      </c>
      <c r="Y3582" s="4">
        <v>1200.5</v>
      </c>
      <c r="Z3582" s="4">
        <v>12</v>
      </c>
      <c r="AA3582" s="1" t="s">
        <v>123</v>
      </c>
      <c r="AB3582" s="4">
        <v>0</v>
      </c>
      <c r="AC3582" s="4">
        <v>107030301</v>
      </c>
      <c r="AE3582" s="1" t="s">
        <v>60</v>
      </c>
      <c r="AG3582" s="1" t="s">
        <v>60</v>
      </c>
      <c r="AH3582" s="1" t="s">
        <v>60</v>
      </c>
    </row>
    <row r="3583" s="1" customFormat="1" ht="12.75" hidden="1" spans="1:34">
      <c r="A3583" s="4">
        <v>35837</v>
      </c>
      <c r="B3583" s="1" t="s">
        <v>683</v>
      </c>
      <c r="C3583" s="1" t="s">
        <v>8940</v>
      </c>
      <c r="D3583" s="1" t="s">
        <v>685</v>
      </c>
      <c r="E3583" s="1" t="s">
        <v>662</v>
      </c>
      <c r="F3583" s="4">
        <v>54</v>
      </c>
      <c r="G3583" s="4"/>
      <c r="H3583" s="4">
        <v>80</v>
      </c>
      <c r="I3583" s="4"/>
      <c r="J3583" s="4"/>
      <c r="K3583" s="4"/>
      <c r="L3583" s="4"/>
      <c r="M3583" s="4"/>
      <c r="N3583" s="4"/>
      <c r="O3583" s="4"/>
      <c r="Q3583" s="8">
        <f t="shared" si="55"/>
        <v>0.325</v>
      </c>
      <c r="U3583" s="4">
        <v>77.5275</v>
      </c>
      <c r="V3583" s="4">
        <v>43</v>
      </c>
      <c r="W3583" s="4">
        <v>34.5275</v>
      </c>
      <c r="X3583" s="4">
        <v>35</v>
      </c>
      <c r="Y3583" s="4">
        <v>12.9055</v>
      </c>
      <c r="Z3583" s="4">
        <v>26</v>
      </c>
      <c r="AA3583" s="1" t="s">
        <v>105</v>
      </c>
      <c r="AB3583" s="4">
        <v>2</v>
      </c>
      <c r="AC3583" s="4">
        <v>107030801</v>
      </c>
      <c r="AE3583" s="1" t="s">
        <v>60</v>
      </c>
      <c r="AG3583" s="1" t="s">
        <v>60</v>
      </c>
      <c r="AH3583" s="1" t="s">
        <v>60</v>
      </c>
    </row>
    <row r="3584" s="1" customFormat="1" ht="12.75" hidden="1" spans="1:34">
      <c r="A3584" s="4">
        <v>85577</v>
      </c>
      <c r="B3584" s="1" t="s">
        <v>8941</v>
      </c>
      <c r="C3584" s="1" t="s">
        <v>8684</v>
      </c>
      <c r="D3584" s="1" t="s">
        <v>22</v>
      </c>
      <c r="E3584" s="1" t="s">
        <v>73</v>
      </c>
      <c r="F3584" s="4">
        <v>0.33075</v>
      </c>
      <c r="G3584" s="4"/>
      <c r="H3584" s="4">
        <v>0.49</v>
      </c>
      <c r="I3584" s="4"/>
      <c r="J3584" s="4"/>
      <c r="K3584" s="4"/>
      <c r="L3584" s="4"/>
      <c r="M3584" s="4"/>
      <c r="N3584" s="4"/>
      <c r="O3584" s="4"/>
      <c r="Q3584" s="8">
        <f t="shared" si="55"/>
        <v>0.325</v>
      </c>
      <c r="T3584" s="4">
        <v>113</v>
      </c>
      <c r="U3584" s="4">
        <v>0</v>
      </c>
      <c r="AA3584" s="1" t="s">
        <v>59</v>
      </c>
      <c r="AC3584" s="4">
        <v>107030301</v>
      </c>
      <c r="AE3584" s="1" t="s">
        <v>60</v>
      </c>
      <c r="AG3584" s="1" t="s">
        <v>60</v>
      </c>
      <c r="AH3584" s="1" t="s">
        <v>60</v>
      </c>
    </row>
    <row r="3585" s="1" customFormat="1" ht="12.75" hidden="1" spans="1:34">
      <c r="A3585" s="4">
        <v>114687</v>
      </c>
      <c r="B3585" s="1" t="s">
        <v>8942</v>
      </c>
      <c r="C3585" s="1" t="s">
        <v>8943</v>
      </c>
      <c r="D3585" s="1" t="s">
        <v>1700</v>
      </c>
      <c r="E3585" s="1" t="s">
        <v>88</v>
      </c>
      <c r="F3585" s="4">
        <v>23.33</v>
      </c>
      <c r="G3585" s="4"/>
      <c r="H3585" s="4">
        <v>34.6</v>
      </c>
      <c r="I3585" s="4"/>
      <c r="J3585" s="4"/>
      <c r="K3585" s="4"/>
      <c r="L3585" s="4"/>
      <c r="M3585" s="4"/>
      <c r="N3585" s="4"/>
      <c r="O3585" s="4"/>
      <c r="P3585" s="4">
        <v>33</v>
      </c>
      <c r="Q3585" s="8">
        <f t="shared" si="55"/>
        <v>0.325722543352601</v>
      </c>
      <c r="U3585" s="4">
        <v>1321</v>
      </c>
      <c r="V3585" s="4">
        <v>581</v>
      </c>
      <c r="W3585" s="4">
        <v>740</v>
      </c>
      <c r="X3585" s="4">
        <v>112</v>
      </c>
      <c r="Y3585" s="4">
        <v>2494</v>
      </c>
      <c r="Z3585" s="4">
        <v>112</v>
      </c>
      <c r="AA3585" s="1" t="s">
        <v>105</v>
      </c>
      <c r="AB3585" s="4">
        <v>4</v>
      </c>
      <c r="AC3585" s="4">
        <v>107030210</v>
      </c>
      <c r="AE3585" s="1" t="s">
        <v>60</v>
      </c>
      <c r="AG3585" s="1" t="s">
        <v>304</v>
      </c>
      <c r="AH3585" s="1" t="s">
        <v>8944</v>
      </c>
    </row>
    <row r="3586" s="1" customFormat="1" ht="12.75" hidden="1" spans="1:34">
      <c r="A3586" s="4">
        <v>40990</v>
      </c>
      <c r="B3586" s="1" t="s">
        <v>4109</v>
      </c>
      <c r="C3586" s="1" t="s">
        <v>8945</v>
      </c>
      <c r="D3586" s="1" t="s">
        <v>4111</v>
      </c>
      <c r="E3586" s="1" t="s">
        <v>68</v>
      </c>
      <c r="F3586" s="4">
        <v>12</v>
      </c>
      <c r="G3586" s="4"/>
      <c r="H3586" s="4">
        <v>17.8</v>
      </c>
      <c r="I3586" s="6"/>
      <c r="J3586" s="6"/>
      <c r="K3586" s="6"/>
      <c r="L3586" s="6"/>
      <c r="M3586" s="6"/>
      <c r="N3586" s="6"/>
      <c r="O3586" s="6"/>
      <c r="P3586" s="4">
        <v>16.8</v>
      </c>
      <c r="Q3586" s="8">
        <f t="shared" ref="Q3586:Q3649" si="56">(H3586-F3586)/H3586</f>
        <v>0.325842696629214</v>
      </c>
      <c r="U3586" s="4">
        <v>493</v>
      </c>
      <c r="W3586" s="4">
        <v>493</v>
      </c>
      <c r="X3586" s="4">
        <v>112</v>
      </c>
      <c r="Y3586" s="4">
        <v>885</v>
      </c>
      <c r="Z3586" s="4">
        <v>108</v>
      </c>
      <c r="AA3586" s="1" t="s">
        <v>105</v>
      </c>
      <c r="AB3586" s="4">
        <v>4</v>
      </c>
      <c r="AC3586" s="4">
        <v>107030205</v>
      </c>
      <c r="AE3586" s="1" t="s">
        <v>60</v>
      </c>
      <c r="AG3586" s="1" t="s">
        <v>60</v>
      </c>
      <c r="AH3586" s="1" t="s">
        <v>8946</v>
      </c>
    </row>
    <row r="3587" s="1" customFormat="1" ht="12.75" hidden="1" spans="1:34">
      <c r="A3587" s="4">
        <v>284</v>
      </c>
      <c r="B3587" s="1" t="s">
        <v>2334</v>
      </c>
      <c r="C3587" s="1" t="s">
        <v>1998</v>
      </c>
      <c r="D3587" s="1" t="s">
        <v>8916</v>
      </c>
      <c r="E3587" s="1" t="s">
        <v>58</v>
      </c>
      <c r="F3587" s="4">
        <v>9.1</v>
      </c>
      <c r="G3587" s="4"/>
      <c r="H3587" s="4">
        <v>13.5</v>
      </c>
      <c r="I3587" s="6"/>
      <c r="J3587" s="6"/>
      <c r="K3587" s="6"/>
      <c r="L3587" s="6"/>
      <c r="M3587" s="6"/>
      <c r="N3587" s="6"/>
      <c r="O3587" s="6"/>
      <c r="Q3587" s="8">
        <f t="shared" si="56"/>
        <v>0.325925925925926</v>
      </c>
      <c r="T3587" s="4">
        <v>113</v>
      </c>
      <c r="U3587" s="4">
        <v>4</v>
      </c>
      <c r="W3587" s="4">
        <v>4</v>
      </c>
      <c r="X3587" s="4">
        <v>1</v>
      </c>
      <c r="Y3587" s="4">
        <v>6</v>
      </c>
      <c r="Z3587" s="4">
        <v>1</v>
      </c>
      <c r="AA3587" s="1" t="s">
        <v>59</v>
      </c>
      <c r="AE3587" s="1" t="s">
        <v>60</v>
      </c>
      <c r="AG3587" s="1" t="s">
        <v>60</v>
      </c>
      <c r="AH3587" s="1" t="s">
        <v>8947</v>
      </c>
    </row>
    <row r="3588" s="1" customFormat="1" ht="12.75" hidden="1" spans="1:34">
      <c r="A3588" s="4">
        <v>165978</v>
      </c>
      <c r="B3588" s="1" t="s">
        <v>8948</v>
      </c>
      <c r="C3588" s="1" t="s">
        <v>8949</v>
      </c>
      <c r="D3588" s="1" t="s">
        <v>8759</v>
      </c>
      <c r="E3588" s="1" t="s">
        <v>68</v>
      </c>
      <c r="F3588" s="4">
        <v>248</v>
      </c>
      <c r="G3588" s="4"/>
      <c r="H3588" s="4">
        <v>368</v>
      </c>
      <c r="I3588" s="6"/>
      <c r="J3588" s="6"/>
      <c r="K3588" s="6"/>
      <c r="L3588" s="6"/>
      <c r="M3588" s="6"/>
      <c r="N3588" s="6"/>
      <c r="O3588" s="6"/>
      <c r="Q3588" s="8">
        <f t="shared" si="56"/>
        <v>0.326086956521739</v>
      </c>
      <c r="T3588" s="4">
        <v>113</v>
      </c>
      <c r="U3588" s="4">
        <v>0</v>
      </c>
      <c r="AA3588" s="1" t="s">
        <v>59</v>
      </c>
      <c r="AC3588" s="4">
        <v>1030299</v>
      </c>
      <c r="AE3588" s="1" t="s">
        <v>60</v>
      </c>
      <c r="AG3588" s="1" t="s">
        <v>60</v>
      </c>
      <c r="AH3588" s="1" t="s">
        <v>60</v>
      </c>
    </row>
    <row r="3589" s="1" customFormat="1" ht="12.75" hidden="1" spans="1:34">
      <c r="A3589" s="4">
        <v>23719</v>
      </c>
      <c r="B3589" s="1" t="s">
        <v>8950</v>
      </c>
      <c r="C3589" s="1" t="s">
        <v>8951</v>
      </c>
      <c r="D3589" s="1" t="s">
        <v>64</v>
      </c>
      <c r="E3589" s="1" t="s">
        <v>23</v>
      </c>
      <c r="F3589" s="4">
        <v>1.806</v>
      </c>
      <c r="G3589" s="4"/>
      <c r="H3589" s="4">
        <v>2.68</v>
      </c>
      <c r="I3589" s="4"/>
      <c r="J3589" s="4"/>
      <c r="K3589" s="4"/>
      <c r="L3589" s="4"/>
      <c r="M3589" s="4"/>
      <c r="N3589" s="4"/>
      <c r="O3589" s="4"/>
      <c r="Q3589" s="8">
        <f t="shared" si="56"/>
        <v>0.326119402985075</v>
      </c>
      <c r="T3589" s="4">
        <v>113</v>
      </c>
      <c r="U3589" s="4">
        <v>109.5</v>
      </c>
      <c r="W3589" s="4">
        <v>109.5</v>
      </c>
      <c r="X3589" s="4">
        <v>2</v>
      </c>
      <c r="AA3589" s="1" t="s">
        <v>59</v>
      </c>
      <c r="AC3589" s="4">
        <v>107030301</v>
      </c>
      <c r="AE3589" s="1" t="s">
        <v>60</v>
      </c>
      <c r="AG3589" s="1" t="s">
        <v>60</v>
      </c>
      <c r="AH3589" s="1" t="s">
        <v>60</v>
      </c>
    </row>
    <row r="3590" s="1" customFormat="1" ht="12.75" hidden="1" spans="1:34">
      <c r="A3590" s="4">
        <v>163193</v>
      </c>
      <c r="B3590" s="1" t="s">
        <v>8952</v>
      </c>
      <c r="C3590" s="1" t="s">
        <v>1578</v>
      </c>
      <c r="D3590" s="1" t="s">
        <v>93</v>
      </c>
      <c r="E3590" s="1" t="s">
        <v>23</v>
      </c>
      <c r="F3590" s="4">
        <v>1.28</v>
      </c>
      <c r="G3590" s="4"/>
      <c r="H3590" s="4">
        <v>1.9</v>
      </c>
      <c r="I3590" s="6"/>
      <c r="J3590" s="6"/>
      <c r="K3590" s="6"/>
      <c r="L3590" s="6"/>
      <c r="M3590" s="6"/>
      <c r="N3590" s="6"/>
      <c r="O3590" s="6"/>
      <c r="Q3590" s="8">
        <f t="shared" si="56"/>
        <v>0.326315789473684</v>
      </c>
      <c r="T3590" s="4">
        <v>26</v>
      </c>
      <c r="U3590" s="4">
        <v>1031.9737</v>
      </c>
      <c r="W3590" s="4">
        <v>1031.9737</v>
      </c>
      <c r="X3590" s="4">
        <v>15</v>
      </c>
      <c r="Y3590" s="4">
        <v>3969.8963</v>
      </c>
      <c r="Z3590" s="4">
        <v>14</v>
      </c>
      <c r="AA3590" s="1" t="s">
        <v>123</v>
      </c>
      <c r="AB3590" s="4">
        <v>0</v>
      </c>
      <c r="AC3590" s="4">
        <v>107030301</v>
      </c>
      <c r="AE3590" s="1" t="s">
        <v>60</v>
      </c>
      <c r="AG3590" s="1" t="s">
        <v>60</v>
      </c>
      <c r="AH3590" s="1" t="s">
        <v>60</v>
      </c>
    </row>
    <row r="3591" s="1" customFormat="1" ht="12.75" hidden="1" spans="1:34">
      <c r="A3591" s="4">
        <v>150505</v>
      </c>
      <c r="B3591" s="1" t="s">
        <v>8953</v>
      </c>
      <c r="C3591" s="1" t="s">
        <v>8954</v>
      </c>
      <c r="D3591" s="1" t="s">
        <v>787</v>
      </c>
      <c r="E3591" s="1" t="s">
        <v>68</v>
      </c>
      <c r="F3591" s="4">
        <v>32</v>
      </c>
      <c r="G3591" s="4"/>
      <c r="H3591" s="4">
        <v>47.5</v>
      </c>
      <c r="I3591" s="6"/>
      <c r="J3591" s="6"/>
      <c r="K3591" s="6"/>
      <c r="L3591" s="6"/>
      <c r="M3591" s="6"/>
      <c r="N3591" s="6"/>
      <c r="O3591" s="6"/>
      <c r="Q3591" s="8">
        <f t="shared" si="56"/>
        <v>0.326315789473684</v>
      </c>
      <c r="U3591" s="4">
        <v>10</v>
      </c>
      <c r="W3591" s="4">
        <v>10</v>
      </c>
      <c r="X3591" s="4">
        <v>1</v>
      </c>
      <c r="Y3591" s="4">
        <v>6</v>
      </c>
      <c r="Z3591" s="4">
        <v>1</v>
      </c>
      <c r="AA3591" s="1" t="s">
        <v>8955</v>
      </c>
      <c r="AE3591" s="1" t="s">
        <v>60</v>
      </c>
      <c r="AG3591" s="1" t="s">
        <v>60</v>
      </c>
      <c r="AH3591" s="1" t="s">
        <v>8956</v>
      </c>
    </row>
    <row r="3592" s="1" customFormat="1" ht="12.75" hidden="1" spans="1:34">
      <c r="A3592" s="4">
        <v>15807</v>
      </c>
      <c r="B3592" s="1" t="s">
        <v>8957</v>
      </c>
      <c r="C3592" s="1" t="s">
        <v>8958</v>
      </c>
      <c r="D3592" s="1" t="s">
        <v>8959</v>
      </c>
      <c r="E3592" s="1" t="s">
        <v>68</v>
      </c>
      <c r="F3592" s="4">
        <v>10.1</v>
      </c>
      <c r="G3592" s="4"/>
      <c r="H3592" s="4">
        <v>15</v>
      </c>
      <c r="I3592" s="4"/>
      <c r="J3592" s="4"/>
      <c r="K3592" s="4"/>
      <c r="L3592" s="4"/>
      <c r="M3592" s="4"/>
      <c r="N3592" s="4"/>
      <c r="O3592" s="4"/>
      <c r="Q3592" s="8">
        <f t="shared" si="56"/>
        <v>0.326666666666667</v>
      </c>
      <c r="T3592" s="4">
        <v>113</v>
      </c>
      <c r="U3592" s="4">
        <v>1</v>
      </c>
      <c r="W3592" s="4">
        <v>1</v>
      </c>
      <c r="X3592" s="4">
        <v>1</v>
      </c>
      <c r="AA3592" s="1" t="s">
        <v>59</v>
      </c>
      <c r="AC3592" s="4">
        <v>107030215</v>
      </c>
      <c r="AD3592" s="4">
        <v>1</v>
      </c>
      <c r="AE3592" s="1" t="s">
        <v>2433</v>
      </c>
      <c r="AF3592" s="4">
        <v>1</v>
      </c>
      <c r="AG3592" s="1" t="s">
        <v>60</v>
      </c>
      <c r="AH3592" s="1" t="s">
        <v>8960</v>
      </c>
    </row>
    <row r="3593" s="1" customFormat="1" ht="12.75" hidden="1" spans="1:34">
      <c r="A3593" s="4">
        <v>17316</v>
      </c>
      <c r="B3593" s="1" t="s">
        <v>8961</v>
      </c>
      <c r="C3593" s="1" t="s">
        <v>8962</v>
      </c>
      <c r="D3593" s="1" t="s">
        <v>8963</v>
      </c>
      <c r="E3593" s="1" t="s">
        <v>68</v>
      </c>
      <c r="F3593" s="4">
        <v>208</v>
      </c>
      <c r="G3593" s="4"/>
      <c r="H3593" s="4">
        <v>309</v>
      </c>
      <c r="I3593" s="4"/>
      <c r="J3593" s="4"/>
      <c r="K3593" s="4"/>
      <c r="L3593" s="4"/>
      <c r="M3593" s="4"/>
      <c r="N3593" s="4"/>
      <c r="O3593" s="4"/>
      <c r="Q3593" s="8">
        <f t="shared" si="56"/>
        <v>0.326860841423948</v>
      </c>
      <c r="T3593" s="4">
        <v>2</v>
      </c>
      <c r="U3593" s="4">
        <v>114</v>
      </c>
      <c r="V3593" s="4">
        <v>2</v>
      </c>
      <c r="W3593" s="4">
        <v>112</v>
      </c>
      <c r="X3593" s="4">
        <v>41</v>
      </c>
      <c r="Y3593" s="4">
        <v>46</v>
      </c>
      <c r="Z3593" s="4">
        <v>18</v>
      </c>
      <c r="AA3593" s="1" t="s">
        <v>114</v>
      </c>
      <c r="AB3593" s="4">
        <v>0</v>
      </c>
      <c r="AC3593" s="4">
        <v>107030205</v>
      </c>
      <c r="AE3593" s="1" t="s">
        <v>60</v>
      </c>
      <c r="AG3593" s="1" t="s">
        <v>60</v>
      </c>
      <c r="AH3593" s="1" t="s">
        <v>91</v>
      </c>
    </row>
    <row r="3594" s="1" customFormat="1" ht="12.75" hidden="1" spans="1:34">
      <c r="A3594" s="4">
        <v>165979</v>
      </c>
      <c r="B3594" s="1" t="s">
        <v>8964</v>
      </c>
      <c r="C3594" s="1" t="s">
        <v>8965</v>
      </c>
      <c r="D3594" s="1" t="s">
        <v>8759</v>
      </c>
      <c r="E3594" s="1" t="s">
        <v>68</v>
      </c>
      <c r="F3594" s="4">
        <v>288</v>
      </c>
      <c r="G3594" s="4"/>
      <c r="H3594" s="4">
        <v>428</v>
      </c>
      <c r="I3594" s="6"/>
      <c r="J3594" s="6"/>
      <c r="K3594" s="6"/>
      <c r="L3594" s="6"/>
      <c r="M3594" s="6"/>
      <c r="N3594" s="6"/>
      <c r="O3594" s="6"/>
      <c r="Q3594" s="8">
        <f t="shared" si="56"/>
        <v>0.327102803738318</v>
      </c>
      <c r="T3594" s="4">
        <v>113</v>
      </c>
      <c r="U3594" s="4">
        <v>0</v>
      </c>
      <c r="AA3594" s="1" t="s">
        <v>59</v>
      </c>
      <c r="AC3594" s="4">
        <v>1030299</v>
      </c>
      <c r="AE3594" s="1" t="s">
        <v>60</v>
      </c>
      <c r="AG3594" s="1" t="s">
        <v>60</v>
      </c>
      <c r="AH3594" s="1" t="s">
        <v>60</v>
      </c>
    </row>
    <row r="3595" s="1" customFormat="1" ht="12.75" hidden="1" spans="1:34">
      <c r="A3595" s="4">
        <v>54262</v>
      </c>
      <c r="B3595" s="1" t="s">
        <v>8966</v>
      </c>
      <c r="C3595" s="1" t="s">
        <v>8491</v>
      </c>
      <c r="D3595" s="1" t="s">
        <v>6796</v>
      </c>
      <c r="E3595" s="1" t="s">
        <v>73</v>
      </c>
      <c r="F3595" s="4">
        <v>14.13</v>
      </c>
      <c r="G3595" s="4"/>
      <c r="H3595" s="4">
        <v>21</v>
      </c>
      <c r="I3595" s="6"/>
      <c r="J3595" s="6"/>
      <c r="K3595" s="6"/>
      <c r="L3595" s="6"/>
      <c r="M3595" s="6"/>
      <c r="N3595" s="6"/>
      <c r="O3595" s="6"/>
      <c r="Q3595" s="8">
        <f t="shared" si="56"/>
        <v>0.327142857142857</v>
      </c>
      <c r="T3595" s="4">
        <v>113</v>
      </c>
      <c r="U3595" s="4">
        <v>0</v>
      </c>
      <c r="AA3595" s="1" t="s">
        <v>59</v>
      </c>
      <c r="AC3595" s="4">
        <v>107030499</v>
      </c>
      <c r="AE3595" s="1" t="s">
        <v>60</v>
      </c>
      <c r="AG3595" s="1" t="s">
        <v>60</v>
      </c>
      <c r="AH3595" s="1" t="s">
        <v>60</v>
      </c>
    </row>
    <row r="3596" s="1" customFormat="1" ht="12.75" hidden="1" spans="1:34">
      <c r="A3596" s="4">
        <v>25333</v>
      </c>
      <c r="B3596" s="1" t="s">
        <v>8967</v>
      </c>
      <c r="C3596" s="1" t="s">
        <v>8968</v>
      </c>
      <c r="D3596" s="1" t="s">
        <v>5142</v>
      </c>
      <c r="E3596" s="1" t="s">
        <v>23</v>
      </c>
      <c r="F3596" s="4">
        <v>1.46</v>
      </c>
      <c r="G3596" s="4"/>
      <c r="H3596" s="4">
        <v>2.17</v>
      </c>
      <c r="I3596" s="6"/>
      <c r="J3596" s="6"/>
      <c r="K3596" s="6"/>
      <c r="L3596" s="6"/>
      <c r="M3596" s="6"/>
      <c r="N3596" s="6"/>
      <c r="O3596" s="6"/>
      <c r="Q3596" s="8">
        <f t="shared" si="56"/>
        <v>0.327188940092166</v>
      </c>
      <c r="U3596" s="4">
        <v>1491.54</v>
      </c>
      <c r="W3596" s="4">
        <v>1491.54</v>
      </c>
      <c r="X3596" s="4">
        <v>18</v>
      </c>
      <c r="Y3596" s="4">
        <v>1023.2</v>
      </c>
      <c r="Z3596" s="4">
        <v>12</v>
      </c>
      <c r="AA3596" s="1" t="s">
        <v>59</v>
      </c>
      <c r="AB3596" s="4">
        <v>0</v>
      </c>
      <c r="AC3596" s="4">
        <v>107030301</v>
      </c>
      <c r="AE3596" s="1" t="s">
        <v>60</v>
      </c>
      <c r="AG3596" s="1" t="s">
        <v>60</v>
      </c>
      <c r="AH3596" s="1" t="s">
        <v>60</v>
      </c>
    </row>
    <row r="3597" s="1" customFormat="1" ht="12.75" hidden="1" spans="1:34">
      <c r="A3597" s="4">
        <v>5884</v>
      </c>
      <c r="B3597" s="1" t="s">
        <v>8969</v>
      </c>
      <c r="C3597" s="1" t="s">
        <v>8970</v>
      </c>
      <c r="D3597" s="1" t="s">
        <v>1065</v>
      </c>
      <c r="E3597" s="1" t="s">
        <v>68</v>
      </c>
      <c r="F3597" s="4">
        <v>3.7</v>
      </c>
      <c r="G3597" s="4"/>
      <c r="H3597" s="4">
        <v>5.5</v>
      </c>
      <c r="I3597" s="6"/>
      <c r="J3597" s="6"/>
      <c r="K3597" s="6"/>
      <c r="L3597" s="6"/>
      <c r="M3597" s="6"/>
      <c r="N3597" s="6"/>
      <c r="O3597" s="6"/>
      <c r="Q3597" s="8">
        <f t="shared" si="56"/>
        <v>0.327272727272727</v>
      </c>
      <c r="U3597" s="4">
        <v>373</v>
      </c>
      <c r="V3597" s="4">
        <v>14</v>
      </c>
      <c r="W3597" s="4">
        <v>359</v>
      </c>
      <c r="X3597" s="4">
        <v>110</v>
      </c>
      <c r="Y3597" s="4">
        <v>88</v>
      </c>
      <c r="Z3597" s="4">
        <v>28</v>
      </c>
      <c r="AA3597" s="1" t="s">
        <v>97</v>
      </c>
      <c r="AB3597" s="4">
        <v>0</v>
      </c>
      <c r="AC3597" s="4">
        <v>107030499</v>
      </c>
      <c r="AE3597" s="1" t="s">
        <v>60</v>
      </c>
      <c r="AG3597" s="1" t="s">
        <v>60</v>
      </c>
      <c r="AH3597" s="1" t="s">
        <v>8971</v>
      </c>
    </row>
    <row r="3598" s="1" customFormat="1" ht="12.75" hidden="1" spans="1:34">
      <c r="A3598" s="4">
        <v>13668</v>
      </c>
      <c r="B3598" s="1" t="s">
        <v>8972</v>
      </c>
      <c r="C3598" s="1" t="s">
        <v>1571</v>
      </c>
      <c r="D3598" s="1" t="s">
        <v>5205</v>
      </c>
      <c r="E3598" s="1" t="s">
        <v>58</v>
      </c>
      <c r="F3598" s="4">
        <v>3.7</v>
      </c>
      <c r="G3598" s="4"/>
      <c r="H3598" s="4">
        <v>5.5</v>
      </c>
      <c r="I3598" s="4"/>
      <c r="J3598" s="4"/>
      <c r="K3598" s="4"/>
      <c r="L3598" s="4"/>
      <c r="M3598" s="4"/>
      <c r="N3598" s="4"/>
      <c r="O3598" s="4"/>
      <c r="Q3598" s="8">
        <f t="shared" si="56"/>
        <v>0.327272727272727</v>
      </c>
      <c r="T3598" s="4">
        <v>2</v>
      </c>
      <c r="U3598" s="4">
        <v>180</v>
      </c>
      <c r="W3598" s="4">
        <v>180</v>
      </c>
      <c r="X3598" s="4">
        <v>79</v>
      </c>
      <c r="Y3598" s="4">
        <v>83</v>
      </c>
      <c r="Z3598" s="4">
        <v>39</v>
      </c>
      <c r="AA3598" s="1" t="s">
        <v>105</v>
      </c>
      <c r="AB3598" s="4">
        <v>2</v>
      </c>
      <c r="AC3598" s="4">
        <v>107030110</v>
      </c>
      <c r="AE3598" s="1" t="s">
        <v>60</v>
      </c>
      <c r="AG3598" s="1" t="s">
        <v>60</v>
      </c>
      <c r="AH3598" s="1" t="s">
        <v>91</v>
      </c>
    </row>
    <row r="3599" s="1" customFormat="1" ht="12.75" hidden="1" spans="1:34">
      <c r="A3599" s="4">
        <v>100161</v>
      </c>
      <c r="B3599" s="1" t="s">
        <v>8973</v>
      </c>
      <c r="C3599" s="1" t="s">
        <v>8974</v>
      </c>
      <c r="D3599" s="1" t="s">
        <v>57</v>
      </c>
      <c r="E3599" s="1" t="s">
        <v>58</v>
      </c>
      <c r="F3599" s="4">
        <v>14.8</v>
      </c>
      <c r="G3599" s="4"/>
      <c r="H3599" s="4">
        <v>22</v>
      </c>
      <c r="I3599" s="6"/>
      <c r="J3599" s="6"/>
      <c r="K3599" s="6"/>
      <c r="L3599" s="6"/>
      <c r="M3599" s="6"/>
      <c r="N3599" s="6"/>
      <c r="O3599" s="6"/>
      <c r="Q3599" s="8">
        <f t="shared" si="56"/>
        <v>0.327272727272727</v>
      </c>
      <c r="T3599" s="4">
        <v>113</v>
      </c>
      <c r="U3599" s="4">
        <v>0</v>
      </c>
      <c r="AA3599" s="1" t="s">
        <v>59</v>
      </c>
      <c r="AC3599" s="4">
        <v>107030205</v>
      </c>
      <c r="AE3599" s="1" t="s">
        <v>60</v>
      </c>
      <c r="AG3599" s="1" t="s">
        <v>60</v>
      </c>
      <c r="AH3599" s="1" t="s">
        <v>8975</v>
      </c>
    </row>
    <row r="3600" s="1" customFormat="1" ht="12.75" hidden="1" spans="1:34">
      <c r="A3600" s="4">
        <v>85559</v>
      </c>
      <c r="B3600" s="1" t="s">
        <v>7110</v>
      </c>
      <c r="C3600" s="1" t="s">
        <v>8976</v>
      </c>
      <c r="D3600" s="1" t="s">
        <v>22</v>
      </c>
      <c r="E3600" s="1" t="s">
        <v>73</v>
      </c>
      <c r="F3600" s="4">
        <v>0.98877</v>
      </c>
      <c r="G3600" s="4"/>
      <c r="H3600" s="4">
        <v>1.47</v>
      </c>
      <c r="I3600" s="4"/>
      <c r="J3600" s="4"/>
      <c r="K3600" s="4"/>
      <c r="L3600" s="4"/>
      <c r="M3600" s="4"/>
      <c r="N3600" s="4"/>
      <c r="O3600" s="4"/>
      <c r="Q3600" s="8">
        <f t="shared" si="56"/>
        <v>0.327367346938775</v>
      </c>
      <c r="T3600" s="4">
        <v>113</v>
      </c>
      <c r="U3600" s="4">
        <v>0</v>
      </c>
      <c r="AA3600" s="1" t="s">
        <v>59</v>
      </c>
      <c r="AC3600" s="4">
        <v>107030301</v>
      </c>
      <c r="AE3600" s="1" t="s">
        <v>60</v>
      </c>
      <c r="AG3600" s="1" t="s">
        <v>60</v>
      </c>
      <c r="AH3600" s="1" t="s">
        <v>60</v>
      </c>
    </row>
    <row r="3601" s="1" customFormat="1" ht="12.75" hidden="1" spans="1:34">
      <c r="A3601" s="4">
        <v>83240</v>
      </c>
      <c r="B3601" s="1" t="s">
        <v>8977</v>
      </c>
      <c r="C3601" s="1" t="s">
        <v>846</v>
      </c>
      <c r="D3601" s="1" t="s">
        <v>2060</v>
      </c>
      <c r="E3601" s="1" t="s">
        <v>68</v>
      </c>
      <c r="F3601" s="4">
        <v>17.35</v>
      </c>
      <c r="G3601" s="4"/>
      <c r="H3601" s="4">
        <v>25.8</v>
      </c>
      <c r="I3601" s="6"/>
      <c r="J3601" s="6"/>
      <c r="K3601" s="6"/>
      <c r="L3601" s="6"/>
      <c r="M3601" s="6"/>
      <c r="N3601" s="6"/>
      <c r="O3601" s="6"/>
      <c r="P3601" s="4">
        <v>24.8</v>
      </c>
      <c r="Q3601" s="8">
        <f t="shared" si="56"/>
        <v>0.327519379844961</v>
      </c>
      <c r="U3601" s="4">
        <v>208</v>
      </c>
      <c r="W3601" s="4">
        <v>208</v>
      </c>
      <c r="X3601" s="4">
        <v>95</v>
      </c>
      <c r="Y3601" s="4">
        <v>127</v>
      </c>
      <c r="Z3601" s="4">
        <v>57</v>
      </c>
      <c r="AA3601" s="1" t="s">
        <v>105</v>
      </c>
      <c r="AB3601" s="4">
        <v>3</v>
      </c>
      <c r="AE3601" s="1" t="s">
        <v>60</v>
      </c>
      <c r="AG3601" s="1" t="s">
        <v>304</v>
      </c>
      <c r="AH3601" s="1" t="s">
        <v>60</v>
      </c>
    </row>
    <row r="3602" s="1" customFormat="1" ht="12.75" hidden="1" spans="1:34">
      <c r="A3602" s="4">
        <v>130698</v>
      </c>
      <c r="B3602" s="1" t="s">
        <v>8933</v>
      </c>
      <c r="C3602" s="1" t="s">
        <v>8978</v>
      </c>
      <c r="D3602" s="1" t="s">
        <v>60</v>
      </c>
      <c r="E3602" s="1" t="s">
        <v>73</v>
      </c>
      <c r="F3602" s="4">
        <v>46.4</v>
      </c>
      <c r="G3602" s="4"/>
      <c r="H3602" s="4">
        <v>69</v>
      </c>
      <c r="I3602" s="6"/>
      <c r="J3602" s="6"/>
      <c r="K3602" s="6"/>
      <c r="L3602" s="6"/>
      <c r="M3602" s="6"/>
      <c r="N3602" s="6"/>
      <c r="O3602" s="6"/>
      <c r="Q3602" s="8">
        <f t="shared" si="56"/>
        <v>0.327536231884058</v>
      </c>
      <c r="T3602" s="4">
        <v>112</v>
      </c>
      <c r="U3602" s="4">
        <v>0</v>
      </c>
      <c r="AA3602" s="1" t="s">
        <v>59</v>
      </c>
      <c r="AC3602" s="4">
        <v>10301020101</v>
      </c>
      <c r="AE3602" s="1" t="s">
        <v>60</v>
      </c>
      <c r="AG3602" s="1" t="s">
        <v>60</v>
      </c>
      <c r="AH3602" s="1" t="s">
        <v>8979</v>
      </c>
    </row>
    <row r="3603" s="1" customFormat="1" ht="12.75" hidden="1" spans="1:34">
      <c r="A3603" s="4">
        <v>188723</v>
      </c>
      <c r="B3603" s="1" t="s">
        <v>8980</v>
      </c>
      <c r="C3603" s="1" t="s">
        <v>8981</v>
      </c>
      <c r="D3603" s="1" t="s">
        <v>8982</v>
      </c>
      <c r="E3603" s="1" t="s">
        <v>662</v>
      </c>
      <c r="F3603" s="4">
        <v>19.5</v>
      </c>
      <c r="G3603" s="4"/>
      <c r="H3603" s="4">
        <v>29</v>
      </c>
      <c r="I3603" s="6"/>
      <c r="J3603" s="6"/>
      <c r="K3603" s="6"/>
      <c r="L3603" s="6"/>
      <c r="M3603" s="6"/>
      <c r="N3603" s="6"/>
      <c r="O3603" s="6"/>
      <c r="Q3603" s="8">
        <f t="shared" si="56"/>
        <v>0.327586206896552</v>
      </c>
      <c r="U3603" s="4">
        <v>352</v>
      </c>
      <c r="V3603" s="4">
        <v>26</v>
      </c>
      <c r="W3603" s="4">
        <v>326</v>
      </c>
      <c r="X3603" s="4">
        <v>108</v>
      </c>
      <c r="Y3603" s="4">
        <v>48</v>
      </c>
      <c r="Z3603" s="4">
        <v>28</v>
      </c>
      <c r="AA3603" s="1" t="s">
        <v>105</v>
      </c>
      <c r="AB3603" s="4">
        <v>3</v>
      </c>
      <c r="AE3603" s="1" t="s">
        <v>60</v>
      </c>
      <c r="AG3603" s="1" t="s">
        <v>60</v>
      </c>
      <c r="AH3603" s="1" t="s">
        <v>8983</v>
      </c>
    </row>
    <row r="3604" s="1" customFormat="1" ht="12.75" hidden="1" spans="1:34">
      <c r="A3604" s="4">
        <v>2518</v>
      </c>
      <c r="B3604" s="1" t="s">
        <v>946</v>
      </c>
      <c r="C3604" s="1" t="s">
        <v>796</v>
      </c>
      <c r="D3604" s="1" t="s">
        <v>1806</v>
      </c>
      <c r="E3604" s="1" t="s">
        <v>68</v>
      </c>
      <c r="F3604" s="4">
        <v>3.9</v>
      </c>
      <c r="G3604" s="4"/>
      <c r="H3604" s="4">
        <v>5.8</v>
      </c>
      <c r="I3604" s="6"/>
      <c r="J3604" s="6"/>
      <c r="K3604" s="6"/>
      <c r="L3604" s="6"/>
      <c r="M3604" s="6"/>
      <c r="N3604" s="6"/>
      <c r="O3604" s="6"/>
      <c r="Q3604" s="8">
        <f t="shared" si="56"/>
        <v>0.327586206896552</v>
      </c>
      <c r="T3604" s="4">
        <v>113</v>
      </c>
      <c r="U3604" s="4">
        <v>2</v>
      </c>
      <c r="W3604" s="4">
        <v>2</v>
      </c>
      <c r="X3604" s="4">
        <v>1</v>
      </c>
      <c r="AA3604" s="1" t="s">
        <v>59</v>
      </c>
      <c r="AC3604" s="4">
        <v>107030499</v>
      </c>
      <c r="AE3604" s="1" t="s">
        <v>60</v>
      </c>
      <c r="AG3604" s="1" t="s">
        <v>60</v>
      </c>
      <c r="AH3604" s="1" t="s">
        <v>8984</v>
      </c>
    </row>
    <row r="3605" s="1" customFormat="1" ht="12.75" hidden="1" spans="1:34">
      <c r="A3605" s="4">
        <v>159807</v>
      </c>
      <c r="B3605" s="1" t="s">
        <v>8985</v>
      </c>
      <c r="C3605" s="1" t="s">
        <v>6705</v>
      </c>
      <c r="D3605" s="1" t="s">
        <v>93</v>
      </c>
      <c r="E3605" s="1" t="s">
        <v>23</v>
      </c>
      <c r="F3605" s="4">
        <v>0.578</v>
      </c>
      <c r="G3605" s="4"/>
      <c r="H3605" s="4">
        <v>0.86</v>
      </c>
      <c r="I3605" s="6"/>
      <c r="J3605" s="6"/>
      <c r="K3605" s="6"/>
      <c r="L3605" s="6"/>
      <c r="M3605" s="6"/>
      <c r="N3605" s="6"/>
      <c r="O3605" s="6"/>
      <c r="Q3605" s="8">
        <f t="shared" si="56"/>
        <v>0.327906976744186</v>
      </c>
      <c r="U3605" s="4">
        <v>293.7</v>
      </c>
      <c r="W3605" s="4">
        <v>293.7</v>
      </c>
      <c r="X3605" s="4">
        <v>3</v>
      </c>
      <c r="Y3605" s="4">
        <v>26.3</v>
      </c>
      <c r="Z3605" s="4">
        <v>3</v>
      </c>
      <c r="AA3605" s="1" t="s">
        <v>123</v>
      </c>
      <c r="AB3605" s="4">
        <v>0</v>
      </c>
      <c r="AC3605" s="4">
        <v>107030301</v>
      </c>
      <c r="AE3605" s="1" t="s">
        <v>60</v>
      </c>
      <c r="AG3605" s="1" t="s">
        <v>60</v>
      </c>
      <c r="AH3605" s="1" t="s">
        <v>60</v>
      </c>
    </row>
    <row r="3606" s="1" customFormat="1" ht="12.75" hidden="1" spans="1:34">
      <c r="A3606" s="4">
        <v>44551</v>
      </c>
      <c r="B3606" s="1" t="s">
        <v>8986</v>
      </c>
      <c r="C3606" s="1" t="s">
        <v>1126</v>
      </c>
      <c r="D3606" s="1" t="s">
        <v>5998</v>
      </c>
      <c r="E3606" s="1" t="s">
        <v>23</v>
      </c>
      <c r="F3606" s="4">
        <v>0.168</v>
      </c>
      <c r="G3606" s="4"/>
      <c r="H3606" s="4">
        <v>0.25</v>
      </c>
      <c r="I3606" s="6"/>
      <c r="J3606" s="6"/>
      <c r="K3606" s="6"/>
      <c r="L3606" s="6"/>
      <c r="M3606" s="6"/>
      <c r="N3606" s="6"/>
      <c r="O3606" s="6"/>
      <c r="Q3606" s="8">
        <f t="shared" si="56"/>
        <v>0.328</v>
      </c>
      <c r="U3606" s="4">
        <v>1642.69</v>
      </c>
      <c r="W3606" s="4">
        <v>1642.69</v>
      </c>
      <c r="X3606" s="4">
        <v>17</v>
      </c>
      <c r="Y3606" s="4">
        <v>421</v>
      </c>
      <c r="Z3606" s="4">
        <v>8</v>
      </c>
      <c r="AA3606" s="1" t="s">
        <v>123</v>
      </c>
      <c r="AB3606" s="4">
        <v>0</v>
      </c>
      <c r="AC3606" s="4">
        <v>107030301</v>
      </c>
      <c r="AE3606" s="1" t="s">
        <v>60</v>
      </c>
      <c r="AG3606" s="1" t="s">
        <v>60</v>
      </c>
      <c r="AH3606" s="1" t="s">
        <v>60</v>
      </c>
    </row>
    <row r="3607" s="1" customFormat="1" ht="12.75" hidden="1" spans="1:34">
      <c r="A3607" s="4">
        <v>134833</v>
      </c>
      <c r="B3607" s="1" t="s">
        <v>8987</v>
      </c>
      <c r="C3607" s="1" t="s">
        <v>8988</v>
      </c>
      <c r="D3607" s="1" t="s">
        <v>60</v>
      </c>
      <c r="E3607" s="1" t="s">
        <v>73</v>
      </c>
      <c r="F3607" s="4">
        <v>1.68</v>
      </c>
      <c r="G3607" s="4"/>
      <c r="H3607" s="4">
        <v>2.5</v>
      </c>
      <c r="I3607" s="6"/>
      <c r="J3607" s="6"/>
      <c r="K3607" s="6"/>
      <c r="L3607" s="6"/>
      <c r="M3607" s="6"/>
      <c r="N3607" s="6"/>
      <c r="O3607" s="6"/>
      <c r="Q3607" s="8">
        <f t="shared" si="56"/>
        <v>0.328</v>
      </c>
      <c r="T3607" s="4">
        <v>114</v>
      </c>
      <c r="U3607" s="4">
        <v>0</v>
      </c>
      <c r="AA3607" s="1" t="s">
        <v>59</v>
      </c>
      <c r="AC3607" s="4">
        <v>107030801</v>
      </c>
      <c r="AE3607" s="1" t="s">
        <v>60</v>
      </c>
      <c r="AG3607" s="1" t="s">
        <v>60</v>
      </c>
      <c r="AH3607" s="1" t="s">
        <v>8989</v>
      </c>
    </row>
    <row r="3608" s="1" customFormat="1" ht="12.75" hidden="1" spans="1:34">
      <c r="A3608" s="4">
        <v>37167</v>
      </c>
      <c r="B3608" s="1" t="s">
        <v>8990</v>
      </c>
      <c r="C3608" s="1" t="s">
        <v>8991</v>
      </c>
      <c r="D3608" s="1" t="s">
        <v>7036</v>
      </c>
      <c r="E3608" s="1" t="s">
        <v>68</v>
      </c>
      <c r="F3608" s="4">
        <v>12.7</v>
      </c>
      <c r="G3608" s="4"/>
      <c r="H3608" s="4">
        <v>18.9</v>
      </c>
      <c r="I3608" s="6"/>
      <c r="J3608" s="6"/>
      <c r="K3608" s="6"/>
      <c r="L3608" s="6"/>
      <c r="M3608" s="6"/>
      <c r="N3608" s="6"/>
      <c r="O3608" s="6"/>
      <c r="Q3608" s="8">
        <f t="shared" si="56"/>
        <v>0.328042328042328</v>
      </c>
      <c r="U3608" s="4">
        <v>610</v>
      </c>
      <c r="V3608" s="4">
        <v>76</v>
      </c>
      <c r="W3608" s="4">
        <v>534</v>
      </c>
      <c r="X3608" s="4">
        <v>113</v>
      </c>
      <c r="Y3608" s="4">
        <v>703</v>
      </c>
      <c r="Z3608" s="4">
        <v>106</v>
      </c>
      <c r="AA3608" s="1" t="s">
        <v>105</v>
      </c>
      <c r="AB3608" s="4">
        <v>3</v>
      </c>
      <c r="AC3608" s="4">
        <v>107030205</v>
      </c>
      <c r="AE3608" s="1" t="s">
        <v>60</v>
      </c>
      <c r="AG3608" s="1" t="s">
        <v>60</v>
      </c>
      <c r="AH3608" s="1" t="s">
        <v>8992</v>
      </c>
    </row>
    <row r="3609" s="1" customFormat="1" ht="12.75" hidden="1" spans="1:34">
      <c r="A3609" s="4">
        <v>45675</v>
      </c>
      <c r="B3609" s="1" t="s">
        <v>8993</v>
      </c>
      <c r="C3609" s="1" t="s">
        <v>8994</v>
      </c>
      <c r="D3609" s="1" t="s">
        <v>2442</v>
      </c>
      <c r="E3609" s="1" t="s">
        <v>68</v>
      </c>
      <c r="F3609" s="4">
        <v>26.8</v>
      </c>
      <c r="G3609" s="4"/>
      <c r="H3609" s="4">
        <v>39.9</v>
      </c>
      <c r="I3609" s="6"/>
      <c r="J3609" s="6"/>
      <c r="K3609" s="6"/>
      <c r="L3609" s="6"/>
      <c r="M3609" s="6"/>
      <c r="N3609" s="6"/>
      <c r="O3609" s="6"/>
      <c r="P3609" s="4">
        <v>38</v>
      </c>
      <c r="Q3609" s="8">
        <f t="shared" si="56"/>
        <v>0.328320802005013</v>
      </c>
      <c r="U3609" s="4">
        <v>407</v>
      </c>
      <c r="W3609" s="4">
        <v>407</v>
      </c>
      <c r="X3609" s="4">
        <v>111</v>
      </c>
      <c r="Y3609" s="4">
        <v>322</v>
      </c>
      <c r="Z3609" s="4">
        <v>74</v>
      </c>
      <c r="AA3609" s="1" t="s">
        <v>105</v>
      </c>
      <c r="AB3609" s="4">
        <v>2</v>
      </c>
      <c r="AC3609" s="4">
        <v>107030205</v>
      </c>
      <c r="AE3609" s="1" t="s">
        <v>60</v>
      </c>
      <c r="AG3609" s="1" t="s">
        <v>60</v>
      </c>
      <c r="AH3609" s="1" t="s">
        <v>8995</v>
      </c>
    </row>
    <row r="3610" s="1" customFormat="1" ht="12.75" hidden="1" spans="1:34">
      <c r="A3610" s="4">
        <v>46642</v>
      </c>
      <c r="B3610" s="1" t="s">
        <v>8996</v>
      </c>
      <c r="C3610" s="1" t="s">
        <v>8997</v>
      </c>
      <c r="D3610" s="1" t="s">
        <v>187</v>
      </c>
      <c r="E3610" s="1" t="s">
        <v>58</v>
      </c>
      <c r="F3610" s="4">
        <v>2.35</v>
      </c>
      <c r="G3610" s="4"/>
      <c r="H3610" s="4">
        <v>3.5</v>
      </c>
      <c r="I3610" s="6"/>
      <c r="J3610" s="6"/>
      <c r="K3610" s="6"/>
      <c r="L3610" s="6"/>
      <c r="M3610" s="6"/>
      <c r="N3610" s="6"/>
      <c r="O3610" s="6"/>
      <c r="Q3610" s="8">
        <f t="shared" si="56"/>
        <v>0.328571428571429</v>
      </c>
      <c r="U3610" s="4">
        <v>731</v>
      </c>
      <c r="V3610" s="4">
        <v>112</v>
      </c>
      <c r="W3610" s="4">
        <v>619</v>
      </c>
      <c r="X3610" s="4">
        <v>99</v>
      </c>
      <c r="Y3610" s="4">
        <v>744</v>
      </c>
      <c r="Z3610" s="4">
        <v>97</v>
      </c>
      <c r="AA3610" s="1" t="s">
        <v>105</v>
      </c>
      <c r="AB3610" s="4">
        <v>3</v>
      </c>
      <c r="AC3610" s="4">
        <v>107030119</v>
      </c>
      <c r="AE3610" s="1" t="s">
        <v>60</v>
      </c>
      <c r="AG3610" s="1" t="s">
        <v>60</v>
      </c>
      <c r="AH3610" s="1" t="s">
        <v>8998</v>
      </c>
    </row>
    <row r="3611" s="1" customFormat="1" ht="12.75" hidden="1" spans="1:34">
      <c r="A3611" s="4">
        <v>107111</v>
      </c>
      <c r="B3611" s="1" t="s">
        <v>8999</v>
      </c>
      <c r="C3611" s="1" t="s">
        <v>9000</v>
      </c>
      <c r="D3611" s="1" t="s">
        <v>7760</v>
      </c>
      <c r="E3611" s="1" t="s">
        <v>68</v>
      </c>
      <c r="F3611" s="4">
        <v>9.4</v>
      </c>
      <c r="G3611" s="4"/>
      <c r="H3611" s="4">
        <v>14</v>
      </c>
      <c r="I3611" s="4"/>
      <c r="J3611" s="4"/>
      <c r="K3611" s="4"/>
      <c r="L3611" s="4"/>
      <c r="M3611" s="4"/>
      <c r="N3611" s="4"/>
      <c r="O3611" s="4"/>
      <c r="Q3611" s="8">
        <f t="shared" si="56"/>
        <v>0.328571428571429</v>
      </c>
      <c r="T3611" s="4">
        <v>113</v>
      </c>
      <c r="U3611" s="4">
        <v>0</v>
      </c>
      <c r="AA3611" s="1" t="s">
        <v>59</v>
      </c>
      <c r="AC3611" s="4">
        <v>107030205</v>
      </c>
      <c r="AE3611" s="1" t="s">
        <v>60</v>
      </c>
      <c r="AG3611" s="1" t="s">
        <v>60</v>
      </c>
      <c r="AH3611" s="1" t="s">
        <v>9001</v>
      </c>
    </row>
    <row r="3612" s="1" customFormat="1" ht="12.75" hidden="1" spans="1:34">
      <c r="A3612" s="4">
        <v>62876</v>
      </c>
      <c r="B3612" s="1" t="s">
        <v>8002</v>
      </c>
      <c r="C3612" s="1" t="s">
        <v>1540</v>
      </c>
      <c r="D3612" s="1" t="s">
        <v>9002</v>
      </c>
      <c r="E3612" s="1" t="s">
        <v>88</v>
      </c>
      <c r="F3612" s="4">
        <v>2.35</v>
      </c>
      <c r="G3612" s="4"/>
      <c r="H3612" s="4">
        <v>3.5</v>
      </c>
      <c r="I3612" s="4"/>
      <c r="J3612" s="4"/>
      <c r="K3612" s="4"/>
      <c r="L3612" s="4"/>
      <c r="M3612" s="4"/>
      <c r="N3612" s="4"/>
      <c r="O3612" s="4"/>
      <c r="Q3612" s="8">
        <f t="shared" si="56"/>
        <v>0.328571428571429</v>
      </c>
      <c r="T3612" s="4">
        <v>113</v>
      </c>
      <c r="U3612" s="4">
        <v>0</v>
      </c>
      <c r="AA3612" s="1" t="s">
        <v>59</v>
      </c>
      <c r="AC3612" s="4">
        <v>109024501</v>
      </c>
      <c r="AE3612" s="1" t="s">
        <v>60</v>
      </c>
      <c r="AG3612" s="1" t="s">
        <v>60</v>
      </c>
      <c r="AH3612" s="1" t="s">
        <v>60</v>
      </c>
    </row>
    <row r="3613" s="1" customFormat="1" ht="12.75" hidden="1" spans="1:34">
      <c r="A3613" s="4">
        <v>85679</v>
      </c>
      <c r="B3613" s="1" t="s">
        <v>641</v>
      </c>
      <c r="C3613" s="1" t="s">
        <v>8712</v>
      </c>
      <c r="D3613" s="1" t="s">
        <v>22</v>
      </c>
      <c r="E3613" s="1" t="s">
        <v>73</v>
      </c>
      <c r="F3613" s="4">
        <v>0.4095</v>
      </c>
      <c r="G3613" s="4"/>
      <c r="H3613" s="4">
        <v>0.61</v>
      </c>
      <c r="I3613" s="4"/>
      <c r="J3613" s="4"/>
      <c r="K3613" s="4"/>
      <c r="L3613" s="4"/>
      <c r="M3613" s="4"/>
      <c r="N3613" s="4"/>
      <c r="O3613" s="4"/>
      <c r="Q3613" s="8">
        <f t="shared" si="56"/>
        <v>0.328688524590164</v>
      </c>
      <c r="T3613" s="4">
        <v>113</v>
      </c>
      <c r="U3613" s="4">
        <v>0</v>
      </c>
      <c r="AA3613" s="1" t="s">
        <v>59</v>
      </c>
      <c r="AC3613" s="4">
        <v>107030301</v>
      </c>
      <c r="AE3613" s="1" t="s">
        <v>60</v>
      </c>
      <c r="AG3613" s="1" t="s">
        <v>60</v>
      </c>
      <c r="AH3613" s="1" t="s">
        <v>60</v>
      </c>
    </row>
    <row r="3614" s="1" customFormat="1" ht="12.75" hidden="1" spans="1:34">
      <c r="A3614" s="4">
        <v>132368</v>
      </c>
      <c r="B3614" s="1" t="s">
        <v>6692</v>
      </c>
      <c r="C3614" s="1" t="s">
        <v>382</v>
      </c>
      <c r="D3614" s="1" t="s">
        <v>3463</v>
      </c>
      <c r="E3614" s="1" t="s">
        <v>68</v>
      </c>
      <c r="F3614" s="4">
        <v>26.5</v>
      </c>
      <c r="G3614" s="4"/>
      <c r="H3614" s="4">
        <v>39.5</v>
      </c>
      <c r="I3614" s="4"/>
      <c r="J3614" s="4"/>
      <c r="K3614" s="4"/>
      <c r="L3614" s="4"/>
      <c r="M3614" s="4"/>
      <c r="N3614" s="4"/>
      <c r="O3614" s="4"/>
      <c r="Q3614" s="8">
        <f t="shared" si="56"/>
        <v>0.329113924050633</v>
      </c>
      <c r="U3614" s="4">
        <v>217</v>
      </c>
      <c r="V3614" s="4">
        <v>9</v>
      </c>
      <c r="W3614" s="4">
        <v>208</v>
      </c>
      <c r="X3614" s="4">
        <v>98</v>
      </c>
      <c r="Y3614" s="4">
        <v>79</v>
      </c>
      <c r="Z3614" s="4">
        <v>44</v>
      </c>
      <c r="AA3614" s="1" t="s">
        <v>97</v>
      </c>
      <c r="AB3614" s="4">
        <v>0</v>
      </c>
      <c r="AC3614" s="4">
        <v>107030110</v>
      </c>
      <c r="AE3614" s="1" t="s">
        <v>60</v>
      </c>
      <c r="AG3614" s="1" t="s">
        <v>60</v>
      </c>
      <c r="AH3614" s="1" t="s">
        <v>60</v>
      </c>
    </row>
    <row r="3615" s="1" customFormat="1" ht="12.75" hidden="1" spans="1:34">
      <c r="A3615" s="4">
        <v>15113</v>
      </c>
      <c r="B3615" s="1" t="s">
        <v>1704</v>
      </c>
      <c r="C3615" s="1" t="s">
        <v>9003</v>
      </c>
      <c r="D3615" s="1" t="s">
        <v>9004</v>
      </c>
      <c r="E3615" s="1" t="s">
        <v>58</v>
      </c>
      <c r="F3615" s="4">
        <v>4.29</v>
      </c>
      <c r="G3615" s="4"/>
      <c r="H3615" s="4">
        <v>6.4</v>
      </c>
      <c r="I3615" s="6"/>
      <c r="J3615" s="6"/>
      <c r="K3615" s="6"/>
      <c r="L3615" s="6"/>
      <c r="M3615" s="6"/>
      <c r="N3615" s="6"/>
      <c r="O3615" s="6"/>
      <c r="Q3615" s="8">
        <f t="shared" si="56"/>
        <v>0.3296875</v>
      </c>
      <c r="T3615" s="4">
        <v>113</v>
      </c>
      <c r="U3615" s="4">
        <v>0</v>
      </c>
      <c r="AA3615" s="1" t="s">
        <v>59</v>
      </c>
      <c r="AC3615" s="4">
        <v>107030205</v>
      </c>
      <c r="AE3615" s="1" t="s">
        <v>60</v>
      </c>
      <c r="AG3615" s="1" t="s">
        <v>60</v>
      </c>
      <c r="AH3615" s="1" t="s">
        <v>9005</v>
      </c>
    </row>
    <row r="3616" s="1" customFormat="1" ht="12.75" hidden="1" spans="1:34">
      <c r="A3616" s="4">
        <v>48677</v>
      </c>
      <c r="B3616" s="1" t="s">
        <v>8098</v>
      </c>
      <c r="C3616" s="1" t="s">
        <v>9006</v>
      </c>
      <c r="D3616" s="1" t="s">
        <v>7246</v>
      </c>
      <c r="E3616" s="1" t="s">
        <v>217</v>
      </c>
      <c r="F3616" s="4">
        <v>462.4</v>
      </c>
      <c r="G3616" s="4"/>
      <c r="H3616" s="4">
        <v>690</v>
      </c>
      <c r="I3616" s="6"/>
      <c r="J3616" s="6"/>
      <c r="K3616" s="6"/>
      <c r="L3616" s="6"/>
      <c r="M3616" s="6"/>
      <c r="N3616" s="6"/>
      <c r="O3616" s="6"/>
      <c r="Q3616" s="8">
        <f t="shared" si="56"/>
        <v>0.329855072463768</v>
      </c>
      <c r="T3616" s="4">
        <v>114</v>
      </c>
      <c r="U3616" s="4">
        <v>7</v>
      </c>
      <c r="W3616" s="4">
        <v>7</v>
      </c>
      <c r="X3616" s="4">
        <v>7</v>
      </c>
      <c r="AA3616" s="1" t="s">
        <v>375</v>
      </c>
      <c r="AB3616" s="4">
        <v>1</v>
      </c>
      <c r="AC3616" s="4">
        <v>109024501</v>
      </c>
      <c r="AE3616" s="1" t="s">
        <v>60</v>
      </c>
      <c r="AG3616" s="1" t="s">
        <v>60</v>
      </c>
      <c r="AH3616" s="1" t="s">
        <v>9007</v>
      </c>
    </row>
    <row r="3617" s="1" customFormat="1" ht="12.75" hidden="1" spans="1:34">
      <c r="A3617" s="4">
        <v>29793</v>
      </c>
      <c r="B3617" s="1" t="s">
        <v>9008</v>
      </c>
      <c r="C3617" s="1" t="s">
        <v>9009</v>
      </c>
      <c r="D3617" s="1" t="s">
        <v>673</v>
      </c>
      <c r="E3617" s="1" t="s">
        <v>68</v>
      </c>
      <c r="F3617" s="4">
        <v>18.76</v>
      </c>
      <c r="G3617" s="4"/>
      <c r="H3617" s="4">
        <v>28</v>
      </c>
      <c r="I3617" s="6"/>
      <c r="J3617" s="6"/>
      <c r="K3617" s="6"/>
      <c r="L3617" s="6"/>
      <c r="M3617" s="6"/>
      <c r="N3617" s="6"/>
      <c r="O3617" s="6"/>
      <c r="Q3617" s="8">
        <f t="shared" si="56"/>
        <v>0.33</v>
      </c>
      <c r="T3617" s="4">
        <v>113</v>
      </c>
      <c r="U3617" s="4">
        <v>0</v>
      </c>
      <c r="AA3617" s="1" t="s">
        <v>59</v>
      </c>
      <c r="AC3617" s="4">
        <v>107030205</v>
      </c>
      <c r="AE3617" s="1" t="s">
        <v>60</v>
      </c>
      <c r="AG3617" s="1" t="s">
        <v>60</v>
      </c>
      <c r="AH3617" s="1" t="s">
        <v>9010</v>
      </c>
    </row>
    <row r="3618" s="1" customFormat="1" ht="12.75" hidden="1" spans="1:34">
      <c r="A3618" s="4">
        <v>31267</v>
      </c>
      <c r="B3618" s="1" t="s">
        <v>9011</v>
      </c>
      <c r="C3618" s="1" t="s">
        <v>9012</v>
      </c>
      <c r="D3618" s="1" t="s">
        <v>9013</v>
      </c>
      <c r="E3618" s="1" t="s">
        <v>68</v>
      </c>
      <c r="F3618" s="4">
        <v>52.26</v>
      </c>
      <c r="G3618" s="4"/>
      <c r="H3618" s="4">
        <v>78</v>
      </c>
      <c r="I3618" s="4"/>
      <c r="J3618" s="4"/>
      <c r="K3618" s="4"/>
      <c r="L3618" s="4"/>
      <c r="M3618" s="4"/>
      <c r="N3618" s="4"/>
      <c r="O3618" s="4"/>
      <c r="Q3618" s="8">
        <f t="shared" si="56"/>
        <v>0.33</v>
      </c>
      <c r="T3618" s="4">
        <v>113</v>
      </c>
      <c r="U3618" s="4">
        <v>0</v>
      </c>
      <c r="AA3618" s="1" t="s">
        <v>59</v>
      </c>
      <c r="AC3618" s="4">
        <v>107030401</v>
      </c>
      <c r="AE3618" s="1" t="s">
        <v>60</v>
      </c>
      <c r="AG3618" s="1" t="s">
        <v>60</v>
      </c>
      <c r="AH3618" s="1" t="s">
        <v>9014</v>
      </c>
    </row>
    <row r="3619" s="1" customFormat="1" ht="12.75" hidden="1" spans="1:34">
      <c r="A3619" s="4">
        <v>3024</v>
      </c>
      <c r="B3619" s="1" t="s">
        <v>9015</v>
      </c>
      <c r="C3619" s="1" t="s">
        <v>9016</v>
      </c>
      <c r="D3619" s="1" t="s">
        <v>1561</v>
      </c>
      <c r="E3619" s="1" t="s">
        <v>68</v>
      </c>
      <c r="F3619" s="4">
        <v>7.168</v>
      </c>
      <c r="G3619" s="4"/>
      <c r="H3619" s="4">
        <v>10.7</v>
      </c>
      <c r="I3619" s="6"/>
      <c r="J3619" s="6"/>
      <c r="K3619" s="6"/>
      <c r="L3619" s="6"/>
      <c r="M3619" s="6"/>
      <c r="N3619" s="6"/>
      <c r="O3619" s="6"/>
      <c r="Q3619" s="8">
        <f t="shared" si="56"/>
        <v>0.330093457943925</v>
      </c>
      <c r="T3619" s="4">
        <v>113</v>
      </c>
      <c r="U3619" s="4">
        <v>0</v>
      </c>
      <c r="AA3619" s="1" t="s">
        <v>59</v>
      </c>
      <c r="AC3619" s="4">
        <v>107030111</v>
      </c>
      <c r="AE3619" s="1" t="s">
        <v>60</v>
      </c>
      <c r="AG3619" s="1" t="s">
        <v>60</v>
      </c>
      <c r="AH3619" s="1" t="s">
        <v>9017</v>
      </c>
    </row>
    <row r="3620" s="1" customFormat="1" ht="12.75" hidden="1" spans="1:34">
      <c r="A3620" s="4">
        <v>44238</v>
      </c>
      <c r="B3620" s="1" t="s">
        <v>9018</v>
      </c>
      <c r="C3620" s="1" t="s">
        <v>696</v>
      </c>
      <c r="D3620" s="1" t="s">
        <v>9019</v>
      </c>
      <c r="E3620" s="1" t="s">
        <v>68</v>
      </c>
      <c r="F3620" s="4">
        <v>28</v>
      </c>
      <c r="G3620" s="4"/>
      <c r="H3620" s="4">
        <v>41.8</v>
      </c>
      <c r="I3620" s="4"/>
      <c r="J3620" s="4"/>
      <c r="K3620" s="4"/>
      <c r="L3620" s="4"/>
      <c r="M3620" s="4"/>
      <c r="N3620" s="4"/>
      <c r="O3620" s="4"/>
      <c r="Q3620" s="8">
        <f t="shared" si="56"/>
        <v>0.330143540669856</v>
      </c>
      <c r="U3620" s="4">
        <v>58</v>
      </c>
      <c r="V3620" s="4">
        <v>14</v>
      </c>
      <c r="W3620" s="4">
        <v>44</v>
      </c>
      <c r="X3620" s="4">
        <v>15</v>
      </c>
      <c r="Y3620" s="4">
        <v>51</v>
      </c>
      <c r="Z3620" s="4">
        <v>15</v>
      </c>
      <c r="AA3620" s="1" t="s">
        <v>375</v>
      </c>
      <c r="AB3620" s="4">
        <v>2</v>
      </c>
      <c r="AC3620" s="4">
        <v>107030207</v>
      </c>
      <c r="AE3620" s="1" t="s">
        <v>60</v>
      </c>
      <c r="AG3620" s="1" t="s">
        <v>60</v>
      </c>
      <c r="AH3620" s="1" t="s">
        <v>9020</v>
      </c>
    </row>
    <row r="3621" s="1" customFormat="1" ht="12.75" hidden="1" spans="1:34">
      <c r="A3621" s="4">
        <v>16217</v>
      </c>
      <c r="B3621" s="1" t="s">
        <v>9021</v>
      </c>
      <c r="C3621" s="1" t="s">
        <v>260</v>
      </c>
      <c r="D3621" s="1" t="s">
        <v>1095</v>
      </c>
      <c r="E3621" s="1" t="s">
        <v>68</v>
      </c>
      <c r="F3621" s="4">
        <v>23.31</v>
      </c>
      <c r="G3621" s="4"/>
      <c r="H3621" s="4">
        <v>34.8</v>
      </c>
      <c r="I3621" s="6"/>
      <c r="J3621" s="6"/>
      <c r="K3621" s="6"/>
      <c r="L3621" s="6"/>
      <c r="M3621" s="6"/>
      <c r="N3621" s="6"/>
      <c r="O3621" s="6"/>
      <c r="Q3621" s="8">
        <f t="shared" si="56"/>
        <v>0.330172413793103</v>
      </c>
      <c r="U3621" s="4">
        <v>135</v>
      </c>
      <c r="V3621" s="4">
        <v>12</v>
      </c>
      <c r="W3621" s="4">
        <v>123</v>
      </c>
      <c r="X3621" s="4">
        <v>36</v>
      </c>
      <c r="Y3621" s="4">
        <v>58</v>
      </c>
      <c r="Z3621" s="4">
        <v>14</v>
      </c>
      <c r="AA3621" s="1" t="s">
        <v>375</v>
      </c>
      <c r="AB3621" s="4">
        <v>2</v>
      </c>
      <c r="AC3621" s="4">
        <v>107030110</v>
      </c>
      <c r="AE3621" s="1" t="s">
        <v>60</v>
      </c>
      <c r="AG3621" s="1" t="s">
        <v>60</v>
      </c>
      <c r="AH3621" s="1" t="s">
        <v>60</v>
      </c>
    </row>
    <row r="3622" s="1" customFormat="1" ht="12.75" hidden="1" spans="1:34">
      <c r="A3622" s="4">
        <v>25630</v>
      </c>
      <c r="B3622" s="1" t="s">
        <v>9022</v>
      </c>
      <c r="C3622" s="1" t="s">
        <v>6218</v>
      </c>
      <c r="D3622" s="1" t="s">
        <v>5142</v>
      </c>
      <c r="E3622" s="1" t="s">
        <v>23</v>
      </c>
      <c r="F3622" s="4">
        <v>0.375</v>
      </c>
      <c r="G3622" s="4"/>
      <c r="H3622" s="4">
        <v>0.56</v>
      </c>
      <c r="I3622" s="6"/>
      <c r="J3622" s="6"/>
      <c r="K3622" s="6"/>
      <c r="L3622" s="6"/>
      <c r="M3622" s="6"/>
      <c r="N3622" s="6"/>
      <c r="O3622" s="6"/>
      <c r="Q3622" s="8">
        <f t="shared" si="56"/>
        <v>0.330357142857143</v>
      </c>
      <c r="U3622" s="4">
        <v>10367.49693</v>
      </c>
      <c r="V3622" s="4">
        <v>5000</v>
      </c>
      <c r="W3622" s="4">
        <v>5367.49693</v>
      </c>
      <c r="X3622" s="4">
        <v>22</v>
      </c>
      <c r="Y3622" s="4">
        <v>20629.66147</v>
      </c>
      <c r="Z3622" s="4">
        <v>21</v>
      </c>
      <c r="AA3622" s="1" t="s">
        <v>123</v>
      </c>
      <c r="AB3622" s="4">
        <v>0</v>
      </c>
      <c r="AC3622" s="4">
        <v>107030301</v>
      </c>
      <c r="AE3622" s="1" t="s">
        <v>60</v>
      </c>
      <c r="AG3622" s="1" t="s">
        <v>60</v>
      </c>
      <c r="AH3622" s="1" t="s">
        <v>60</v>
      </c>
    </row>
    <row r="3623" s="1" customFormat="1" ht="12.75" hidden="1" spans="1:34">
      <c r="A3623" s="4">
        <v>165981</v>
      </c>
      <c r="B3623" s="1" t="s">
        <v>9023</v>
      </c>
      <c r="C3623" s="1" t="s">
        <v>9024</v>
      </c>
      <c r="D3623" s="1" t="s">
        <v>8759</v>
      </c>
      <c r="E3623" s="1" t="s">
        <v>68</v>
      </c>
      <c r="F3623" s="4">
        <v>166</v>
      </c>
      <c r="G3623" s="4"/>
      <c r="H3623" s="4">
        <v>248</v>
      </c>
      <c r="I3623" s="4"/>
      <c r="J3623" s="4"/>
      <c r="K3623" s="4"/>
      <c r="L3623" s="4"/>
      <c r="M3623" s="4"/>
      <c r="N3623" s="4"/>
      <c r="O3623" s="4"/>
      <c r="Q3623" s="8">
        <f t="shared" si="56"/>
        <v>0.330645161290323</v>
      </c>
      <c r="T3623" s="4">
        <v>113</v>
      </c>
      <c r="U3623" s="4">
        <v>0</v>
      </c>
      <c r="AA3623" s="1" t="s">
        <v>59</v>
      </c>
      <c r="AC3623" s="4">
        <v>1030299</v>
      </c>
      <c r="AE3623" s="1" t="s">
        <v>60</v>
      </c>
      <c r="AG3623" s="1" t="s">
        <v>60</v>
      </c>
      <c r="AH3623" s="1" t="s">
        <v>60</v>
      </c>
    </row>
    <row r="3624" s="1" customFormat="1" ht="12.75" hidden="1" spans="1:34">
      <c r="A3624" s="4">
        <v>48061</v>
      </c>
      <c r="B3624" s="1" t="s">
        <v>9025</v>
      </c>
      <c r="C3624" s="1" t="s">
        <v>809</v>
      </c>
      <c r="D3624" s="1" t="s">
        <v>5178</v>
      </c>
      <c r="E3624" s="1" t="s">
        <v>68</v>
      </c>
      <c r="F3624" s="4">
        <v>26.62</v>
      </c>
      <c r="G3624" s="4"/>
      <c r="H3624" s="4">
        <v>39.8</v>
      </c>
      <c r="I3624" s="6"/>
      <c r="J3624" s="6"/>
      <c r="K3624" s="6"/>
      <c r="L3624" s="6"/>
      <c r="M3624" s="6"/>
      <c r="N3624" s="6"/>
      <c r="O3624" s="6"/>
      <c r="P3624" s="4">
        <v>38.8</v>
      </c>
      <c r="Q3624" s="8">
        <f t="shared" si="56"/>
        <v>0.331155778894472</v>
      </c>
      <c r="U3624" s="4">
        <v>556</v>
      </c>
      <c r="V3624" s="4">
        <v>227</v>
      </c>
      <c r="W3624" s="4">
        <v>329</v>
      </c>
      <c r="X3624" s="4">
        <v>105</v>
      </c>
      <c r="Y3624" s="4">
        <v>481</v>
      </c>
      <c r="Z3624" s="4">
        <v>102</v>
      </c>
      <c r="AA3624" s="1" t="s">
        <v>97</v>
      </c>
      <c r="AB3624" s="4">
        <v>2</v>
      </c>
      <c r="AC3624" s="4">
        <v>107030119</v>
      </c>
      <c r="AE3624" s="1" t="s">
        <v>60</v>
      </c>
      <c r="AG3624" s="1" t="s">
        <v>60</v>
      </c>
      <c r="AH3624" s="1" t="s">
        <v>9026</v>
      </c>
    </row>
    <row r="3625" s="1" customFormat="1" ht="12.75" hidden="1" spans="1:34">
      <c r="A3625" s="4">
        <v>9838</v>
      </c>
      <c r="B3625" s="1" t="s">
        <v>9027</v>
      </c>
      <c r="C3625" s="1" t="s">
        <v>9028</v>
      </c>
      <c r="D3625" s="1" t="s">
        <v>9029</v>
      </c>
      <c r="E3625" s="1" t="s">
        <v>68</v>
      </c>
      <c r="F3625" s="4">
        <v>5.35</v>
      </c>
      <c r="G3625" s="4"/>
      <c r="H3625" s="4">
        <v>8</v>
      </c>
      <c r="I3625" s="6"/>
      <c r="J3625" s="6"/>
      <c r="K3625" s="6"/>
      <c r="L3625" s="6"/>
      <c r="M3625" s="6"/>
      <c r="N3625" s="6"/>
      <c r="O3625" s="6"/>
      <c r="Q3625" s="8">
        <f t="shared" si="56"/>
        <v>0.33125</v>
      </c>
      <c r="U3625" s="4">
        <v>92</v>
      </c>
      <c r="V3625" s="4">
        <v>35</v>
      </c>
      <c r="W3625" s="4">
        <v>57</v>
      </c>
      <c r="X3625" s="4">
        <v>21</v>
      </c>
      <c r="Y3625" s="4">
        <v>38</v>
      </c>
      <c r="Z3625" s="4">
        <v>6</v>
      </c>
      <c r="AA3625" s="1" t="s">
        <v>59</v>
      </c>
      <c r="AB3625" s="4">
        <v>0</v>
      </c>
      <c r="AC3625" s="4">
        <v>107030101</v>
      </c>
      <c r="AE3625" s="1" t="s">
        <v>60</v>
      </c>
      <c r="AG3625" s="1" t="s">
        <v>60</v>
      </c>
      <c r="AH3625" s="1" t="s">
        <v>9030</v>
      </c>
    </row>
    <row r="3626" s="1" customFormat="1" ht="12.75" hidden="1" spans="1:34">
      <c r="A3626" s="4">
        <v>22524</v>
      </c>
      <c r="B3626" s="1" t="s">
        <v>9031</v>
      </c>
      <c r="C3626" s="1" t="s">
        <v>3728</v>
      </c>
      <c r="D3626" s="1" t="s">
        <v>4995</v>
      </c>
      <c r="E3626" s="1" t="s">
        <v>68</v>
      </c>
      <c r="F3626" s="4">
        <v>19.39</v>
      </c>
      <c r="G3626" s="4"/>
      <c r="H3626" s="4">
        <v>29</v>
      </c>
      <c r="I3626" s="6"/>
      <c r="J3626" s="6"/>
      <c r="K3626" s="6"/>
      <c r="L3626" s="6"/>
      <c r="M3626" s="6"/>
      <c r="N3626" s="6"/>
      <c r="O3626" s="6"/>
      <c r="Q3626" s="8">
        <f t="shared" si="56"/>
        <v>0.331379310344828</v>
      </c>
      <c r="T3626" s="4">
        <v>114</v>
      </c>
      <c r="U3626" s="4">
        <v>687</v>
      </c>
      <c r="V3626" s="4">
        <v>253</v>
      </c>
      <c r="W3626" s="4">
        <v>434</v>
      </c>
      <c r="X3626" s="4">
        <v>80</v>
      </c>
      <c r="Y3626" s="4">
        <v>613</v>
      </c>
      <c r="Z3626" s="4">
        <v>55</v>
      </c>
      <c r="AA3626" s="1" t="s">
        <v>59</v>
      </c>
      <c r="AC3626" s="4">
        <v>107030207</v>
      </c>
      <c r="AE3626" s="1" t="s">
        <v>60</v>
      </c>
      <c r="AG3626" s="1" t="s">
        <v>304</v>
      </c>
      <c r="AH3626" s="1" t="s">
        <v>91</v>
      </c>
    </row>
    <row r="3627" s="1" customFormat="1" ht="12.75" hidden="1" spans="1:34">
      <c r="A3627" s="4">
        <v>65122</v>
      </c>
      <c r="B3627" s="1" t="s">
        <v>1108</v>
      </c>
      <c r="C3627" s="1" t="s">
        <v>9032</v>
      </c>
      <c r="D3627" s="1" t="s">
        <v>928</v>
      </c>
      <c r="E3627" s="1" t="s">
        <v>88</v>
      </c>
      <c r="F3627" s="4">
        <v>25.8</v>
      </c>
      <c r="G3627" s="4"/>
      <c r="H3627" s="4">
        <v>38.6</v>
      </c>
      <c r="I3627" s="4"/>
      <c r="J3627" s="4"/>
      <c r="K3627" s="4"/>
      <c r="L3627" s="4"/>
      <c r="M3627" s="4"/>
      <c r="N3627" s="4"/>
      <c r="O3627" s="4"/>
      <c r="P3627" s="4">
        <v>37</v>
      </c>
      <c r="Q3627" s="8">
        <f t="shared" si="56"/>
        <v>0.33160621761658</v>
      </c>
      <c r="T3627" s="4">
        <v>114</v>
      </c>
      <c r="U3627" s="4">
        <v>202</v>
      </c>
      <c r="W3627" s="4">
        <v>202</v>
      </c>
      <c r="X3627" s="4">
        <v>64</v>
      </c>
      <c r="Y3627" s="4">
        <v>537</v>
      </c>
      <c r="Z3627" s="4">
        <v>80</v>
      </c>
      <c r="AA3627" s="1" t="s">
        <v>105</v>
      </c>
      <c r="AB3627" s="4">
        <v>5</v>
      </c>
      <c r="AC3627" s="4">
        <v>107022401</v>
      </c>
      <c r="AE3627" s="1" t="s">
        <v>60</v>
      </c>
      <c r="AG3627" s="1" t="s">
        <v>60</v>
      </c>
      <c r="AH3627" s="1" t="s">
        <v>9033</v>
      </c>
    </row>
    <row r="3628" s="1" customFormat="1" ht="12.75" hidden="1" spans="1:34">
      <c r="A3628" s="4">
        <v>7815</v>
      </c>
      <c r="B3628" s="1" t="s">
        <v>9034</v>
      </c>
      <c r="C3628" s="1" t="s">
        <v>9035</v>
      </c>
      <c r="D3628" s="1" t="s">
        <v>9036</v>
      </c>
      <c r="E3628" s="1" t="s">
        <v>6824</v>
      </c>
      <c r="F3628" s="4">
        <v>13.362</v>
      </c>
      <c r="G3628" s="4"/>
      <c r="H3628" s="4">
        <v>20</v>
      </c>
      <c r="I3628" s="6"/>
      <c r="J3628" s="6"/>
      <c r="K3628" s="6"/>
      <c r="L3628" s="6"/>
      <c r="M3628" s="6"/>
      <c r="N3628" s="6"/>
      <c r="O3628" s="6"/>
      <c r="Q3628" s="8">
        <f t="shared" si="56"/>
        <v>0.3319</v>
      </c>
      <c r="T3628" s="4">
        <v>113</v>
      </c>
      <c r="U3628" s="4">
        <v>6.5e-5</v>
      </c>
      <c r="W3628" s="4">
        <v>6.5e-5</v>
      </c>
      <c r="X3628" s="4">
        <v>2</v>
      </c>
      <c r="AA3628" s="1" t="s">
        <v>59</v>
      </c>
      <c r="AC3628" s="4">
        <v>107030801</v>
      </c>
      <c r="AE3628" s="1" t="s">
        <v>60</v>
      </c>
      <c r="AG3628" s="1" t="s">
        <v>60</v>
      </c>
      <c r="AH3628" s="1" t="s">
        <v>60</v>
      </c>
    </row>
    <row r="3629" s="1" customFormat="1" ht="12.75" hidden="1" spans="1:34">
      <c r="A3629" s="4">
        <v>14002</v>
      </c>
      <c r="B3629" s="1" t="s">
        <v>9037</v>
      </c>
      <c r="C3629" s="1" t="s">
        <v>2272</v>
      </c>
      <c r="D3629" s="1" t="s">
        <v>5037</v>
      </c>
      <c r="E3629" s="1" t="s">
        <v>68</v>
      </c>
      <c r="F3629" s="4">
        <v>17.5</v>
      </c>
      <c r="G3629" s="4"/>
      <c r="H3629" s="4">
        <v>26.2</v>
      </c>
      <c r="I3629" s="6"/>
      <c r="J3629" s="6"/>
      <c r="K3629" s="6"/>
      <c r="L3629" s="6"/>
      <c r="M3629" s="6"/>
      <c r="N3629" s="6"/>
      <c r="O3629" s="6"/>
      <c r="Q3629" s="8">
        <f t="shared" si="56"/>
        <v>0.33206106870229</v>
      </c>
      <c r="U3629" s="4">
        <v>387</v>
      </c>
      <c r="V3629" s="4">
        <v>68</v>
      </c>
      <c r="W3629" s="4">
        <v>319</v>
      </c>
      <c r="X3629" s="4">
        <v>96</v>
      </c>
      <c r="Y3629" s="4">
        <v>335</v>
      </c>
      <c r="Z3629" s="4">
        <v>54</v>
      </c>
      <c r="AA3629" s="1" t="s">
        <v>97</v>
      </c>
      <c r="AB3629" s="4">
        <v>3</v>
      </c>
      <c r="AC3629" s="4">
        <v>107030205</v>
      </c>
      <c r="AE3629" s="1" t="s">
        <v>60</v>
      </c>
      <c r="AG3629" s="1" t="s">
        <v>60</v>
      </c>
      <c r="AH3629" s="1" t="s">
        <v>91</v>
      </c>
    </row>
    <row r="3630" s="1" customFormat="1" ht="12.75" hidden="1" spans="1:34">
      <c r="A3630" s="4">
        <v>83340</v>
      </c>
      <c r="B3630" s="1" t="s">
        <v>9038</v>
      </c>
      <c r="C3630" s="1" t="s">
        <v>8452</v>
      </c>
      <c r="D3630" s="1" t="s">
        <v>22</v>
      </c>
      <c r="E3630" s="1" t="s">
        <v>73</v>
      </c>
      <c r="F3630" s="4">
        <v>0.54075</v>
      </c>
      <c r="G3630" s="4"/>
      <c r="H3630" s="4">
        <v>0.81</v>
      </c>
      <c r="I3630" s="4"/>
      <c r="J3630" s="4"/>
      <c r="K3630" s="4"/>
      <c r="L3630" s="4"/>
      <c r="M3630" s="4"/>
      <c r="N3630" s="4"/>
      <c r="O3630" s="4"/>
      <c r="Q3630" s="8">
        <f t="shared" si="56"/>
        <v>0.332407407407407</v>
      </c>
      <c r="T3630" s="4">
        <v>113</v>
      </c>
      <c r="U3630" s="4">
        <v>0</v>
      </c>
      <c r="AA3630" s="1" t="s">
        <v>59</v>
      </c>
      <c r="AC3630" s="4">
        <v>107030301</v>
      </c>
      <c r="AE3630" s="1" t="s">
        <v>60</v>
      </c>
      <c r="AG3630" s="1" t="s">
        <v>60</v>
      </c>
      <c r="AH3630" s="1" t="s">
        <v>60</v>
      </c>
    </row>
    <row r="3631" s="1" customFormat="1" ht="12.75" hidden="1" spans="1:34">
      <c r="A3631" s="4">
        <v>129813</v>
      </c>
      <c r="B3631" s="1" t="s">
        <v>9039</v>
      </c>
      <c r="C3631" s="1" t="s">
        <v>9040</v>
      </c>
      <c r="D3631" s="1" t="s">
        <v>9041</v>
      </c>
      <c r="E3631" s="1" t="s">
        <v>68</v>
      </c>
      <c r="F3631" s="4">
        <v>59.4</v>
      </c>
      <c r="G3631" s="4"/>
      <c r="H3631" s="4">
        <v>89</v>
      </c>
      <c r="I3631" s="6"/>
      <c r="J3631" s="6"/>
      <c r="K3631" s="6"/>
      <c r="L3631" s="6"/>
      <c r="M3631" s="6"/>
      <c r="N3631" s="6"/>
      <c r="O3631" s="6"/>
      <c r="Q3631" s="8">
        <f t="shared" si="56"/>
        <v>0.332584269662921</v>
      </c>
      <c r="U3631" s="4">
        <v>0</v>
      </c>
      <c r="AA3631" s="1" t="s">
        <v>114</v>
      </c>
      <c r="AB3631" s="4">
        <v>0</v>
      </c>
      <c r="AC3631" s="4">
        <v>107030401</v>
      </c>
      <c r="AE3631" s="1" t="s">
        <v>60</v>
      </c>
      <c r="AG3631" s="1" t="s">
        <v>60</v>
      </c>
      <c r="AH3631" s="1" t="s">
        <v>9042</v>
      </c>
    </row>
    <row r="3632" s="1" customFormat="1" ht="12.75" hidden="1" spans="1:34">
      <c r="A3632" s="4">
        <v>156149</v>
      </c>
      <c r="B3632" s="1" t="s">
        <v>7611</v>
      </c>
      <c r="C3632" s="1" t="s">
        <v>63</v>
      </c>
      <c r="D3632" s="1" t="s">
        <v>64</v>
      </c>
      <c r="E3632" s="1" t="s">
        <v>23</v>
      </c>
      <c r="F3632" s="4">
        <v>0.714</v>
      </c>
      <c r="G3632" s="4"/>
      <c r="H3632" s="4">
        <v>1.07</v>
      </c>
      <c r="I3632" s="4"/>
      <c r="J3632" s="4"/>
      <c r="K3632" s="4"/>
      <c r="L3632" s="4"/>
      <c r="M3632" s="4"/>
      <c r="N3632" s="4"/>
      <c r="O3632" s="4"/>
      <c r="Q3632" s="8">
        <f t="shared" si="56"/>
        <v>0.332710280373832</v>
      </c>
      <c r="U3632" s="4">
        <v>534.9</v>
      </c>
      <c r="W3632" s="4">
        <v>534.9</v>
      </c>
      <c r="X3632" s="4">
        <v>7</v>
      </c>
      <c r="Y3632" s="4">
        <v>349.6</v>
      </c>
      <c r="Z3632" s="4">
        <v>7</v>
      </c>
      <c r="AA3632" s="1" t="s">
        <v>123</v>
      </c>
      <c r="AB3632" s="4">
        <v>0</v>
      </c>
      <c r="AC3632" s="4">
        <v>107030301</v>
      </c>
      <c r="AE3632" s="1" t="s">
        <v>60</v>
      </c>
      <c r="AG3632" s="1" t="s">
        <v>60</v>
      </c>
      <c r="AH3632" s="1" t="s">
        <v>60</v>
      </c>
    </row>
    <row r="3633" s="1" customFormat="1" ht="12.75" hidden="1" spans="1:34">
      <c r="A3633" s="4">
        <v>10208</v>
      </c>
      <c r="B3633" s="1" t="s">
        <v>3982</v>
      </c>
      <c r="C3633" s="1" t="s">
        <v>176</v>
      </c>
      <c r="D3633" s="1" t="s">
        <v>2816</v>
      </c>
      <c r="E3633" s="1" t="s">
        <v>58</v>
      </c>
      <c r="F3633" s="4">
        <v>4.335</v>
      </c>
      <c r="G3633" s="4"/>
      <c r="H3633" s="4">
        <v>6.5</v>
      </c>
      <c r="I3633" s="4"/>
      <c r="J3633" s="4"/>
      <c r="K3633" s="4"/>
      <c r="L3633" s="4"/>
      <c r="M3633" s="4"/>
      <c r="N3633" s="4"/>
      <c r="O3633" s="4"/>
      <c r="Q3633" s="8">
        <f t="shared" si="56"/>
        <v>0.333076923076923</v>
      </c>
      <c r="T3633" s="4">
        <v>113</v>
      </c>
      <c r="U3633" s="4">
        <v>0</v>
      </c>
      <c r="AA3633" s="1" t="s">
        <v>59</v>
      </c>
      <c r="AC3633" s="4">
        <v>107030401</v>
      </c>
      <c r="AE3633" s="1" t="s">
        <v>60</v>
      </c>
      <c r="AG3633" s="1" t="s">
        <v>60</v>
      </c>
      <c r="AH3633" s="1" t="s">
        <v>9043</v>
      </c>
    </row>
    <row r="3634" s="1" customFormat="1" ht="12.75" hidden="1" spans="1:34">
      <c r="A3634" s="4">
        <v>30435</v>
      </c>
      <c r="B3634" s="1" t="s">
        <v>9044</v>
      </c>
      <c r="C3634" s="1" t="s">
        <v>1578</v>
      </c>
      <c r="D3634" s="1" t="s">
        <v>166</v>
      </c>
      <c r="E3634" s="1" t="s">
        <v>23</v>
      </c>
      <c r="F3634" s="4">
        <v>1.6</v>
      </c>
      <c r="G3634" s="4"/>
      <c r="H3634" s="4">
        <v>2.4</v>
      </c>
      <c r="I3634" s="6"/>
      <c r="J3634" s="6"/>
      <c r="K3634" s="6"/>
      <c r="L3634" s="6"/>
      <c r="M3634" s="6"/>
      <c r="N3634" s="6"/>
      <c r="O3634" s="6"/>
      <c r="Q3634" s="8">
        <f t="shared" si="56"/>
        <v>0.333333333333333</v>
      </c>
      <c r="T3634" s="4">
        <v>114</v>
      </c>
      <c r="U3634" s="4">
        <v>646.4</v>
      </c>
      <c r="W3634" s="4">
        <v>646.4</v>
      </c>
      <c r="X3634" s="4">
        <v>7</v>
      </c>
      <c r="Y3634" s="4">
        <v>136.6</v>
      </c>
      <c r="Z3634" s="4">
        <v>7</v>
      </c>
      <c r="AA3634" s="1" t="s">
        <v>123</v>
      </c>
      <c r="AB3634" s="4">
        <v>0</v>
      </c>
      <c r="AC3634" s="4">
        <v>107030301</v>
      </c>
      <c r="AE3634" s="1" t="s">
        <v>60</v>
      </c>
      <c r="AG3634" s="1" t="s">
        <v>60</v>
      </c>
      <c r="AH3634" s="1" t="s">
        <v>60</v>
      </c>
    </row>
    <row r="3635" s="1" customFormat="1" ht="12.75" hidden="1" spans="1:34">
      <c r="A3635" s="4">
        <v>135842</v>
      </c>
      <c r="B3635" s="1" t="s">
        <v>9045</v>
      </c>
      <c r="C3635" s="1" t="s">
        <v>9046</v>
      </c>
      <c r="D3635" s="1" t="s">
        <v>22</v>
      </c>
      <c r="E3635" s="1" t="s">
        <v>23</v>
      </c>
      <c r="F3635" s="4">
        <v>0.46</v>
      </c>
      <c r="G3635" s="4"/>
      <c r="H3635" s="4">
        <v>0.69</v>
      </c>
      <c r="I3635" s="4"/>
      <c r="J3635" s="4"/>
      <c r="K3635" s="4"/>
      <c r="L3635" s="4"/>
      <c r="M3635" s="4"/>
      <c r="N3635" s="4"/>
      <c r="O3635" s="4"/>
      <c r="Q3635" s="8">
        <f t="shared" si="56"/>
        <v>0.333333333333333</v>
      </c>
      <c r="U3635" s="4">
        <v>432.4</v>
      </c>
      <c r="W3635" s="4">
        <v>432.4</v>
      </c>
      <c r="X3635" s="4">
        <v>4</v>
      </c>
      <c r="Y3635" s="4">
        <v>20</v>
      </c>
      <c r="Z3635" s="4">
        <v>1</v>
      </c>
      <c r="AA3635" s="1" t="s">
        <v>123</v>
      </c>
      <c r="AB3635" s="4">
        <v>0</v>
      </c>
      <c r="AC3635" s="4">
        <v>107030399</v>
      </c>
      <c r="AE3635" s="1" t="s">
        <v>60</v>
      </c>
      <c r="AG3635" s="1" t="s">
        <v>60</v>
      </c>
      <c r="AH3635" s="1" t="s">
        <v>60</v>
      </c>
    </row>
    <row r="3636" s="1" customFormat="1" ht="12.75" hidden="1" spans="1:34">
      <c r="A3636" s="4">
        <v>26124</v>
      </c>
      <c r="B3636" s="1" t="s">
        <v>9047</v>
      </c>
      <c r="C3636" s="1" t="s">
        <v>63</v>
      </c>
      <c r="D3636" s="1" t="s">
        <v>5142</v>
      </c>
      <c r="E3636" s="1" t="s">
        <v>23</v>
      </c>
      <c r="F3636" s="4">
        <v>1.6</v>
      </c>
      <c r="G3636" s="4"/>
      <c r="H3636" s="4">
        <v>2.4</v>
      </c>
      <c r="I3636" s="6"/>
      <c r="J3636" s="6"/>
      <c r="K3636" s="6"/>
      <c r="L3636" s="6"/>
      <c r="M3636" s="6"/>
      <c r="N3636" s="6"/>
      <c r="O3636" s="6"/>
      <c r="Q3636" s="8">
        <f t="shared" si="56"/>
        <v>0.333333333333333</v>
      </c>
      <c r="U3636" s="4">
        <v>1401.97</v>
      </c>
      <c r="W3636" s="4">
        <v>1401.97</v>
      </c>
      <c r="X3636" s="4">
        <v>19</v>
      </c>
      <c r="Y3636" s="4">
        <v>470.78</v>
      </c>
      <c r="Z3636" s="4">
        <v>11</v>
      </c>
      <c r="AA3636" s="1" t="s">
        <v>123</v>
      </c>
      <c r="AB3636" s="4">
        <v>0</v>
      </c>
      <c r="AC3636" s="4">
        <v>107030301</v>
      </c>
      <c r="AE3636" s="1" t="s">
        <v>60</v>
      </c>
      <c r="AG3636" s="1" t="s">
        <v>60</v>
      </c>
      <c r="AH3636" s="1" t="s">
        <v>60</v>
      </c>
    </row>
    <row r="3637" s="1" customFormat="1" ht="12.75" hidden="1" spans="1:34">
      <c r="A3637" s="4">
        <v>19507</v>
      </c>
      <c r="B3637" s="1" t="s">
        <v>9048</v>
      </c>
      <c r="C3637" s="1" t="s">
        <v>1578</v>
      </c>
      <c r="D3637" s="1" t="s">
        <v>22</v>
      </c>
      <c r="E3637" s="1" t="s">
        <v>23</v>
      </c>
      <c r="F3637" s="4">
        <v>0.2</v>
      </c>
      <c r="G3637" s="4"/>
      <c r="H3637" s="4">
        <v>0.3</v>
      </c>
      <c r="I3637" s="6"/>
      <c r="J3637" s="6"/>
      <c r="K3637" s="6"/>
      <c r="L3637" s="6"/>
      <c r="M3637" s="6"/>
      <c r="N3637" s="6"/>
      <c r="O3637" s="6"/>
      <c r="Q3637" s="8">
        <f t="shared" si="56"/>
        <v>0.333333333333333</v>
      </c>
      <c r="U3637" s="4">
        <v>1293.08</v>
      </c>
      <c r="W3637" s="4">
        <v>1293.08</v>
      </c>
      <c r="X3637" s="4">
        <v>15</v>
      </c>
      <c r="Y3637" s="4">
        <v>125.1</v>
      </c>
      <c r="Z3637" s="4">
        <v>8</v>
      </c>
      <c r="AA3637" s="1" t="s">
        <v>123</v>
      </c>
      <c r="AB3637" s="4">
        <v>0</v>
      </c>
      <c r="AC3637" s="4">
        <v>107030301</v>
      </c>
      <c r="AE3637" s="1" t="s">
        <v>60</v>
      </c>
      <c r="AG3637" s="1" t="s">
        <v>60</v>
      </c>
      <c r="AH3637" s="1" t="s">
        <v>60</v>
      </c>
    </row>
    <row r="3638" s="1" customFormat="1" ht="12.75" hidden="1" spans="1:34">
      <c r="A3638" s="4">
        <v>22269</v>
      </c>
      <c r="B3638" s="1" t="s">
        <v>131</v>
      </c>
      <c r="C3638" s="1" t="s">
        <v>1578</v>
      </c>
      <c r="D3638" s="1" t="s">
        <v>9049</v>
      </c>
      <c r="E3638" s="1" t="s">
        <v>23</v>
      </c>
      <c r="F3638" s="4">
        <v>0.4</v>
      </c>
      <c r="G3638" s="4"/>
      <c r="H3638" s="4">
        <v>0.6</v>
      </c>
      <c r="I3638" s="6"/>
      <c r="J3638" s="6"/>
      <c r="K3638" s="6"/>
      <c r="L3638" s="6"/>
      <c r="M3638" s="6"/>
      <c r="N3638" s="6"/>
      <c r="O3638" s="6"/>
      <c r="Q3638" s="8">
        <f t="shared" si="56"/>
        <v>0.333333333333333</v>
      </c>
      <c r="U3638" s="4">
        <v>3378.75</v>
      </c>
      <c r="V3638" s="4">
        <v>1600</v>
      </c>
      <c r="W3638" s="4">
        <v>1778.75</v>
      </c>
      <c r="X3638" s="4">
        <v>20</v>
      </c>
      <c r="Y3638" s="4">
        <v>5139.58</v>
      </c>
      <c r="Z3638" s="4">
        <v>17</v>
      </c>
      <c r="AA3638" s="1" t="s">
        <v>123</v>
      </c>
      <c r="AB3638" s="4">
        <v>0</v>
      </c>
      <c r="AC3638" s="4">
        <v>107030301</v>
      </c>
      <c r="AE3638" s="1" t="s">
        <v>60</v>
      </c>
      <c r="AG3638" s="1" t="s">
        <v>60</v>
      </c>
      <c r="AH3638" s="1" t="s">
        <v>60</v>
      </c>
    </row>
    <row r="3639" s="1" customFormat="1" ht="12.75" hidden="1" spans="1:34">
      <c r="A3639" s="4">
        <v>28675</v>
      </c>
      <c r="B3639" s="1" t="s">
        <v>9050</v>
      </c>
      <c r="C3639" s="1" t="s">
        <v>1126</v>
      </c>
      <c r="D3639" s="1" t="s">
        <v>93</v>
      </c>
      <c r="E3639" s="1" t="s">
        <v>23</v>
      </c>
      <c r="F3639" s="4">
        <v>0.2</v>
      </c>
      <c r="G3639" s="4"/>
      <c r="H3639" s="4">
        <v>0.3</v>
      </c>
      <c r="I3639" s="4"/>
      <c r="J3639" s="4"/>
      <c r="K3639" s="4"/>
      <c r="L3639" s="4"/>
      <c r="M3639" s="4"/>
      <c r="N3639" s="4"/>
      <c r="O3639" s="4"/>
      <c r="Q3639" s="8">
        <f t="shared" si="56"/>
        <v>0.333333333333333</v>
      </c>
      <c r="U3639" s="4">
        <v>586.7</v>
      </c>
      <c r="W3639" s="4">
        <v>586.7</v>
      </c>
      <c r="X3639" s="4">
        <v>8</v>
      </c>
      <c r="Y3639" s="4">
        <v>42.2</v>
      </c>
      <c r="Z3639" s="4">
        <v>2</v>
      </c>
      <c r="AA3639" s="1" t="s">
        <v>123</v>
      </c>
      <c r="AB3639" s="4">
        <v>0</v>
      </c>
      <c r="AC3639" s="4">
        <v>107030301</v>
      </c>
      <c r="AE3639" s="1" t="s">
        <v>60</v>
      </c>
      <c r="AG3639" s="1" t="s">
        <v>60</v>
      </c>
      <c r="AH3639" s="1" t="s">
        <v>60</v>
      </c>
    </row>
    <row r="3640" s="1" customFormat="1" ht="12.75" hidden="1" spans="1:34">
      <c r="A3640" s="4">
        <v>162378</v>
      </c>
      <c r="B3640" s="1" t="s">
        <v>9051</v>
      </c>
      <c r="C3640" s="1" t="s">
        <v>1578</v>
      </c>
      <c r="D3640" s="1" t="s">
        <v>93</v>
      </c>
      <c r="E3640" s="1" t="s">
        <v>23</v>
      </c>
      <c r="F3640" s="4">
        <v>0.4</v>
      </c>
      <c r="G3640" s="4"/>
      <c r="H3640" s="4">
        <v>0.6</v>
      </c>
      <c r="I3640" s="6"/>
      <c r="J3640" s="6"/>
      <c r="K3640" s="6"/>
      <c r="L3640" s="6"/>
      <c r="M3640" s="6"/>
      <c r="N3640" s="6"/>
      <c r="O3640" s="6"/>
      <c r="Q3640" s="8">
        <f t="shared" si="56"/>
        <v>0.333333333333333</v>
      </c>
      <c r="U3640" s="4">
        <v>605</v>
      </c>
      <c r="W3640" s="4">
        <v>605</v>
      </c>
      <c r="X3640" s="4">
        <v>6</v>
      </c>
      <c r="Y3640" s="4">
        <v>173.9</v>
      </c>
      <c r="Z3640" s="4">
        <v>6</v>
      </c>
      <c r="AA3640" s="1" t="s">
        <v>123</v>
      </c>
      <c r="AB3640" s="4">
        <v>0</v>
      </c>
      <c r="AC3640" s="4">
        <v>107030301</v>
      </c>
      <c r="AE3640" s="1" t="s">
        <v>60</v>
      </c>
      <c r="AG3640" s="1" t="s">
        <v>60</v>
      </c>
      <c r="AH3640" s="1" t="s">
        <v>60</v>
      </c>
    </row>
    <row r="3641" s="1" customFormat="1" ht="12.75" hidden="1" spans="1:34">
      <c r="A3641" s="4">
        <v>47414</v>
      </c>
      <c r="B3641" s="1" t="s">
        <v>9052</v>
      </c>
      <c r="C3641" s="1" t="s">
        <v>63</v>
      </c>
      <c r="D3641" s="1" t="s">
        <v>4440</v>
      </c>
      <c r="E3641" s="1" t="s">
        <v>23</v>
      </c>
      <c r="F3641" s="4">
        <v>0.1</v>
      </c>
      <c r="G3641" s="4"/>
      <c r="H3641" s="4">
        <v>0.15</v>
      </c>
      <c r="I3641" s="6"/>
      <c r="J3641" s="6"/>
      <c r="K3641" s="6"/>
      <c r="L3641" s="6"/>
      <c r="M3641" s="6"/>
      <c r="N3641" s="6"/>
      <c r="O3641" s="6"/>
      <c r="Q3641" s="8">
        <f t="shared" si="56"/>
        <v>0.333333333333333</v>
      </c>
      <c r="T3641" s="4">
        <v>113</v>
      </c>
      <c r="U3641" s="4">
        <v>0</v>
      </c>
      <c r="AA3641" s="1" t="s">
        <v>59</v>
      </c>
      <c r="AC3641" s="4">
        <v>107030301</v>
      </c>
      <c r="AE3641" s="1" t="s">
        <v>60</v>
      </c>
      <c r="AG3641" s="1" t="s">
        <v>60</v>
      </c>
      <c r="AH3641" s="1" t="s">
        <v>60</v>
      </c>
    </row>
    <row r="3642" s="1" customFormat="1" ht="12.75" hidden="1" spans="1:34">
      <c r="A3642" s="4">
        <v>106504</v>
      </c>
      <c r="B3642" s="1" t="s">
        <v>9053</v>
      </c>
      <c r="C3642" s="1" t="s">
        <v>9054</v>
      </c>
      <c r="D3642" s="1" t="s">
        <v>3586</v>
      </c>
      <c r="E3642" s="1" t="s">
        <v>68</v>
      </c>
      <c r="F3642" s="4">
        <v>28</v>
      </c>
      <c r="G3642" s="4"/>
      <c r="H3642" s="4">
        <v>42</v>
      </c>
      <c r="I3642" s="6"/>
      <c r="J3642" s="6"/>
      <c r="K3642" s="6"/>
      <c r="L3642" s="6"/>
      <c r="M3642" s="6"/>
      <c r="N3642" s="6"/>
      <c r="O3642" s="6"/>
      <c r="Q3642" s="8">
        <f t="shared" si="56"/>
        <v>0.333333333333333</v>
      </c>
      <c r="U3642" s="4">
        <v>17</v>
      </c>
      <c r="V3642" s="4">
        <v>1</v>
      </c>
      <c r="W3642" s="4">
        <v>16</v>
      </c>
      <c r="X3642" s="4">
        <v>6</v>
      </c>
      <c r="Y3642" s="4">
        <v>18</v>
      </c>
      <c r="Z3642" s="4">
        <v>4</v>
      </c>
      <c r="AA3642" s="1" t="s">
        <v>114</v>
      </c>
      <c r="AB3642" s="4">
        <v>0</v>
      </c>
      <c r="AC3642" s="4">
        <v>107030205</v>
      </c>
      <c r="AE3642" s="1" t="s">
        <v>60</v>
      </c>
      <c r="AG3642" s="1" t="s">
        <v>60</v>
      </c>
      <c r="AH3642" s="1" t="s">
        <v>60</v>
      </c>
    </row>
    <row r="3643" s="1" customFormat="1" ht="12.75" hidden="1" spans="1:34">
      <c r="A3643" s="4">
        <v>95810</v>
      </c>
      <c r="B3643" s="1" t="s">
        <v>9055</v>
      </c>
      <c r="C3643" s="1" t="s">
        <v>9056</v>
      </c>
      <c r="D3643" s="1" t="s">
        <v>9057</v>
      </c>
      <c r="E3643" s="1" t="s">
        <v>68</v>
      </c>
      <c r="F3643" s="4">
        <v>12</v>
      </c>
      <c r="G3643" s="4"/>
      <c r="H3643" s="4">
        <v>18</v>
      </c>
      <c r="I3643" s="6"/>
      <c r="J3643" s="6"/>
      <c r="K3643" s="6"/>
      <c r="L3643" s="6"/>
      <c r="M3643" s="6"/>
      <c r="N3643" s="6"/>
      <c r="O3643" s="6"/>
      <c r="Q3643" s="8">
        <f t="shared" si="56"/>
        <v>0.333333333333333</v>
      </c>
      <c r="U3643" s="4">
        <v>141</v>
      </c>
      <c r="V3643" s="4">
        <v>16</v>
      </c>
      <c r="W3643" s="4">
        <v>125</v>
      </c>
      <c r="X3643" s="4">
        <v>47</v>
      </c>
      <c r="Y3643" s="4">
        <v>88</v>
      </c>
      <c r="Z3643" s="4">
        <v>28</v>
      </c>
      <c r="AA3643" s="1" t="s">
        <v>97</v>
      </c>
      <c r="AB3643" s="4">
        <v>3</v>
      </c>
      <c r="AC3643" s="4">
        <v>107030111</v>
      </c>
      <c r="AE3643" s="1" t="s">
        <v>60</v>
      </c>
      <c r="AG3643" s="1" t="s">
        <v>60</v>
      </c>
      <c r="AH3643" s="1" t="s">
        <v>9058</v>
      </c>
    </row>
    <row r="3644" s="1" customFormat="1" ht="12.75" hidden="1" spans="1:34">
      <c r="A3644" s="4">
        <v>148642</v>
      </c>
      <c r="B3644" s="1" t="s">
        <v>92</v>
      </c>
      <c r="C3644" s="1" t="s">
        <v>63</v>
      </c>
      <c r="D3644" s="1" t="s">
        <v>64</v>
      </c>
      <c r="E3644" s="1" t="s">
        <v>23</v>
      </c>
      <c r="F3644" s="4">
        <v>0.16</v>
      </c>
      <c r="G3644" s="4"/>
      <c r="H3644" s="4">
        <v>0.24</v>
      </c>
      <c r="I3644" s="6"/>
      <c r="J3644" s="6"/>
      <c r="K3644" s="6"/>
      <c r="L3644" s="6"/>
      <c r="M3644" s="6"/>
      <c r="N3644" s="6"/>
      <c r="O3644" s="6"/>
      <c r="Q3644" s="8">
        <f t="shared" si="56"/>
        <v>0.333333333333333</v>
      </c>
      <c r="U3644" s="4">
        <v>1061.5</v>
      </c>
      <c r="W3644" s="4">
        <v>1061.5</v>
      </c>
      <c r="X3644" s="4">
        <v>14</v>
      </c>
      <c r="Y3644" s="4">
        <v>559.2</v>
      </c>
      <c r="Z3644" s="4">
        <v>13</v>
      </c>
      <c r="AA3644" s="1" t="s">
        <v>123</v>
      </c>
      <c r="AB3644" s="4">
        <v>0</v>
      </c>
      <c r="AC3644" s="4">
        <v>107030301</v>
      </c>
      <c r="AE3644" s="1" t="s">
        <v>60</v>
      </c>
      <c r="AG3644" s="1" t="s">
        <v>60</v>
      </c>
      <c r="AH3644" s="1" t="s">
        <v>60</v>
      </c>
    </row>
    <row r="3645" s="1" customFormat="1" ht="12.75" hidden="1" spans="1:34">
      <c r="A3645" s="4">
        <v>86977</v>
      </c>
      <c r="B3645" s="1" t="s">
        <v>9059</v>
      </c>
      <c r="C3645" s="1" t="s">
        <v>9060</v>
      </c>
      <c r="D3645" s="1" t="s">
        <v>9061</v>
      </c>
      <c r="E3645" s="1" t="s">
        <v>68</v>
      </c>
      <c r="F3645" s="4">
        <v>20</v>
      </c>
      <c r="G3645" s="4"/>
      <c r="H3645" s="4">
        <v>30</v>
      </c>
      <c r="I3645" s="6"/>
      <c r="J3645" s="6"/>
      <c r="K3645" s="6"/>
      <c r="L3645" s="6"/>
      <c r="M3645" s="6"/>
      <c r="N3645" s="6"/>
      <c r="O3645" s="6"/>
      <c r="Q3645" s="8">
        <f t="shared" si="56"/>
        <v>0.333333333333333</v>
      </c>
      <c r="U3645" s="4">
        <v>8</v>
      </c>
      <c r="V3645" s="4">
        <v>3</v>
      </c>
      <c r="W3645" s="4">
        <v>5</v>
      </c>
      <c r="X3645" s="4">
        <v>2</v>
      </c>
      <c r="Y3645" s="4">
        <v>2</v>
      </c>
      <c r="Z3645" s="4">
        <v>1</v>
      </c>
      <c r="AA3645" s="1" t="s">
        <v>59</v>
      </c>
      <c r="AB3645" s="4">
        <v>0</v>
      </c>
      <c r="AC3645" s="4">
        <v>107030206</v>
      </c>
      <c r="AE3645" s="1" t="s">
        <v>60</v>
      </c>
      <c r="AG3645" s="1" t="s">
        <v>60</v>
      </c>
      <c r="AH3645" s="1" t="s">
        <v>60</v>
      </c>
    </row>
    <row r="3646" s="1" customFormat="1" ht="12.75" hidden="1" spans="1:34">
      <c r="A3646" s="4">
        <v>157605</v>
      </c>
      <c r="B3646" s="1" t="s">
        <v>4793</v>
      </c>
      <c r="C3646" s="1" t="s">
        <v>9062</v>
      </c>
      <c r="D3646" s="1" t="s">
        <v>1863</v>
      </c>
      <c r="E3646" s="1" t="s">
        <v>68</v>
      </c>
      <c r="F3646" s="4">
        <v>12</v>
      </c>
      <c r="G3646" s="4"/>
      <c r="H3646" s="4">
        <v>18</v>
      </c>
      <c r="I3646" s="6"/>
      <c r="J3646" s="6"/>
      <c r="K3646" s="6"/>
      <c r="L3646" s="6"/>
      <c r="M3646" s="6"/>
      <c r="N3646" s="6"/>
      <c r="O3646" s="6"/>
      <c r="Q3646" s="8">
        <f t="shared" si="56"/>
        <v>0.333333333333333</v>
      </c>
      <c r="U3646" s="4">
        <v>0</v>
      </c>
      <c r="AA3646" s="1" t="s">
        <v>7753</v>
      </c>
      <c r="AE3646" s="1" t="s">
        <v>60</v>
      </c>
      <c r="AG3646" s="1" t="s">
        <v>60</v>
      </c>
      <c r="AH3646" s="1" t="s">
        <v>9063</v>
      </c>
    </row>
    <row r="3647" s="1" customFormat="1" ht="12.75" hidden="1" spans="1:34">
      <c r="A3647" s="4">
        <v>18703</v>
      </c>
      <c r="B3647" s="1" t="s">
        <v>9064</v>
      </c>
      <c r="C3647" s="1" t="s">
        <v>9065</v>
      </c>
      <c r="D3647" s="1" t="s">
        <v>129</v>
      </c>
      <c r="E3647" s="1" t="s">
        <v>68</v>
      </c>
      <c r="F3647" s="4">
        <v>12</v>
      </c>
      <c r="G3647" s="4"/>
      <c r="H3647" s="4">
        <v>18</v>
      </c>
      <c r="I3647" s="4"/>
      <c r="J3647" s="4"/>
      <c r="K3647" s="4"/>
      <c r="L3647" s="4"/>
      <c r="M3647" s="4"/>
      <c r="N3647" s="4"/>
      <c r="O3647" s="4"/>
      <c r="Q3647" s="8">
        <f t="shared" si="56"/>
        <v>0.333333333333333</v>
      </c>
      <c r="U3647" s="4">
        <v>617</v>
      </c>
      <c r="V3647" s="4">
        <v>162</v>
      </c>
      <c r="W3647" s="4">
        <v>455</v>
      </c>
      <c r="X3647" s="4">
        <v>111</v>
      </c>
      <c r="Y3647" s="4">
        <v>71</v>
      </c>
      <c r="Z3647" s="4">
        <v>36</v>
      </c>
      <c r="AA3647" s="1" t="s">
        <v>97</v>
      </c>
      <c r="AB3647" s="4">
        <v>0</v>
      </c>
      <c r="AC3647" s="4">
        <v>107030111</v>
      </c>
      <c r="AE3647" s="1" t="s">
        <v>60</v>
      </c>
      <c r="AG3647" s="1" t="s">
        <v>60</v>
      </c>
      <c r="AH3647" s="1" t="s">
        <v>9066</v>
      </c>
    </row>
    <row r="3648" s="1" customFormat="1" ht="12.75" hidden="1" spans="1:34">
      <c r="A3648" s="4">
        <v>2630</v>
      </c>
      <c r="B3648" s="1" t="s">
        <v>9067</v>
      </c>
      <c r="C3648" s="1" t="s">
        <v>9068</v>
      </c>
      <c r="D3648" s="1" t="s">
        <v>9069</v>
      </c>
      <c r="E3648" s="1" t="s">
        <v>73</v>
      </c>
      <c r="F3648" s="4">
        <v>1</v>
      </c>
      <c r="G3648" s="4"/>
      <c r="H3648" s="4">
        <v>1.5</v>
      </c>
      <c r="I3648" s="4"/>
      <c r="J3648" s="4"/>
      <c r="K3648" s="4"/>
      <c r="L3648" s="4"/>
      <c r="M3648" s="4"/>
      <c r="N3648" s="4"/>
      <c r="O3648" s="4"/>
      <c r="Q3648" s="8">
        <f t="shared" si="56"/>
        <v>0.333333333333333</v>
      </c>
      <c r="U3648" s="4">
        <v>850</v>
      </c>
      <c r="V3648" s="4">
        <v>25</v>
      </c>
      <c r="W3648" s="4">
        <v>825</v>
      </c>
      <c r="X3648" s="4">
        <v>109</v>
      </c>
      <c r="Y3648" s="4">
        <v>326</v>
      </c>
      <c r="Z3648" s="4">
        <v>50</v>
      </c>
      <c r="AA3648" s="1" t="s">
        <v>105</v>
      </c>
      <c r="AB3648" s="4">
        <v>1</v>
      </c>
      <c r="AC3648" s="4">
        <v>107030210</v>
      </c>
      <c r="AE3648" s="1" t="s">
        <v>60</v>
      </c>
      <c r="AG3648" s="1" t="s">
        <v>304</v>
      </c>
      <c r="AH3648" s="1" t="s">
        <v>9070</v>
      </c>
    </row>
    <row r="3649" s="1" customFormat="1" ht="12.75" hidden="1" spans="1:34">
      <c r="A3649" s="4">
        <v>291</v>
      </c>
      <c r="B3649" s="1" t="s">
        <v>9071</v>
      </c>
      <c r="C3649" s="1" t="s">
        <v>1571</v>
      </c>
      <c r="D3649" s="1" t="s">
        <v>67</v>
      </c>
      <c r="E3649" s="1" t="s">
        <v>58</v>
      </c>
      <c r="F3649" s="4">
        <v>13</v>
      </c>
      <c r="G3649" s="4"/>
      <c r="H3649" s="4">
        <v>19.5</v>
      </c>
      <c r="I3649" s="6"/>
      <c r="J3649" s="6"/>
      <c r="K3649" s="6"/>
      <c r="L3649" s="6"/>
      <c r="M3649" s="6"/>
      <c r="N3649" s="6"/>
      <c r="O3649" s="6"/>
      <c r="Q3649" s="8">
        <f t="shared" si="56"/>
        <v>0.333333333333333</v>
      </c>
      <c r="U3649" s="4">
        <v>119.82</v>
      </c>
      <c r="W3649" s="4">
        <v>119.82</v>
      </c>
      <c r="X3649" s="4">
        <v>56</v>
      </c>
      <c r="Y3649" s="4">
        <v>32.28</v>
      </c>
      <c r="Z3649" s="4">
        <v>18</v>
      </c>
      <c r="AA3649" s="1" t="s">
        <v>97</v>
      </c>
      <c r="AB3649" s="4">
        <v>2</v>
      </c>
      <c r="AC3649" s="4">
        <v>107030205</v>
      </c>
      <c r="AE3649" s="1" t="s">
        <v>60</v>
      </c>
      <c r="AG3649" s="1" t="s">
        <v>60</v>
      </c>
      <c r="AH3649" s="1" t="s">
        <v>60</v>
      </c>
    </row>
    <row r="3650" s="1" customFormat="1" ht="12.75" hidden="1" spans="1:34">
      <c r="A3650" s="4">
        <v>9341</v>
      </c>
      <c r="B3650" s="1" t="s">
        <v>3679</v>
      </c>
      <c r="C3650" s="1" t="s">
        <v>2311</v>
      </c>
      <c r="D3650" s="1" t="s">
        <v>3415</v>
      </c>
      <c r="E3650" s="1" t="s">
        <v>68</v>
      </c>
      <c r="F3650" s="4">
        <v>5</v>
      </c>
      <c r="G3650" s="4"/>
      <c r="H3650" s="4">
        <v>7.5</v>
      </c>
      <c r="I3650" s="4"/>
      <c r="J3650" s="4"/>
      <c r="K3650" s="4"/>
      <c r="L3650" s="4"/>
      <c r="M3650" s="4"/>
      <c r="N3650" s="4"/>
      <c r="O3650" s="4"/>
      <c r="Q3650" s="8">
        <f t="shared" ref="Q3650:Q3713" si="57">(H3650-F3650)/H3650</f>
        <v>0.333333333333333</v>
      </c>
      <c r="U3650" s="4">
        <v>212</v>
      </c>
      <c r="W3650" s="4">
        <v>212</v>
      </c>
      <c r="X3650" s="4">
        <v>78</v>
      </c>
      <c r="Y3650" s="4">
        <v>204</v>
      </c>
      <c r="Z3650" s="4">
        <v>75</v>
      </c>
      <c r="AA3650" s="1" t="s">
        <v>105</v>
      </c>
      <c r="AB3650" s="4">
        <v>3</v>
      </c>
      <c r="AC3650" s="4">
        <v>107030401</v>
      </c>
      <c r="AE3650" s="1" t="s">
        <v>60</v>
      </c>
      <c r="AG3650" s="1" t="s">
        <v>60</v>
      </c>
      <c r="AH3650" s="1" t="s">
        <v>9072</v>
      </c>
    </row>
    <row r="3651" s="1" customFormat="1" ht="12.75" hidden="1" spans="1:34">
      <c r="A3651" s="4">
        <v>1796</v>
      </c>
      <c r="B3651" s="1" t="s">
        <v>2873</v>
      </c>
      <c r="C3651" s="1" t="s">
        <v>871</v>
      </c>
      <c r="D3651" s="1" t="s">
        <v>67</v>
      </c>
      <c r="E3651" s="1" t="s">
        <v>58</v>
      </c>
      <c r="F3651" s="4">
        <v>3</v>
      </c>
      <c r="G3651" s="4"/>
      <c r="H3651" s="4">
        <v>4.5</v>
      </c>
      <c r="I3651" s="4"/>
      <c r="J3651" s="4"/>
      <c r="K3651" s="4"/>
      <c r="L3651" s="4"/>
      <c r="M3651" s="4"/>
      <c r="N3651" s="4"/>
      <c r="O3651" s="4"/>
      <c r="Q3651" s="8">
        <f t="shared" si="57"/>
        <v>0.333333333333333</v>
      </c>
      <c r="U3651" s="4">
        <v>675</v>
      </c>
      <c r="V3651" s="4">
        <v>479</v>
      </c>
      <c r="W3651" s="4">
        <v>196</v>
      </c>
      <c r="X3651" s="4">
        <v>75</v>
      </c>
      <c r="Y3651" s="4">
        <v>290</v>
      </c>
      <c r="Z3651" s="4">
        <v>65</v>
      </c>
      <c r="AA3651" s="1" t="s">
        <v>105</v>
      </c>
      <c r="AB3651" s="4">
        <v>3</v>
      </c>
      <c r="AC3651" s="4">
        <v>107030213</v>
      </c>
      <c r="AE3651" s="1" t="s">
        <v>60</v>
      </c>
      <c r="AG3651" s="1" t="s">
        <v>304</v>
      </c>
      <c r="AH3651" s="1" t="s">
        <v>9073</v>
      </c>
    </row>
    <row r="3652" s="1" customFormat="1" ht="12.75" hidden="1" spans="1:34">
      <c r="A3652" s="4">
        <v>27605</v>
      </c>
      <c r="B3652" s="1" t="s">
        <v>9074</v>
      </c>
      <c r="C3652" s="1" t="s">
        <v>9075</v>
      </c>
      <c r="D3652" s="1" t="s">
        <v>2928</v>
      </c>
      <c r="E3652" s="1" t="s">
        <v>58</v>
      </c>
      <c r="F3652" s="4">
        <v>28</v>
      </c>
      <c r="G3652" s="4"/>
      <c r="H3652" s="4">
        <v>42</v>
      </c>
      <c r="I3652" s="6"/>
      <c r="J3652" s="6"/>
      <c r="K3652" s="6"/>
      <c r="L3652" s="6"/>
      <c r="M3652" s="6"/>
      <c r="N3652" s="6"/>
      <c r="O3652" s="6"/>
      <c r="Q3652" s="8">
        <f t="shared" si="57"/>
        <v>0.333333333333333</v>
      </c>
      <c r="U3652" s="4">
        <v>128</v>
      </c>
      <c r="W3652" s="4">
        <v>128</v>
      </c>
      <c r="X3652" s="4">
        <v>61</v>
      </c>
      <c r="Y3652" s="4">
        <v>108</v>
      </c>
      <c r="Z3652" s="4">
        <v>33</v>
      </c>
      <c r="AA3652" s="1" t="s">
        <v>97</v>
      </c>
      <c r="AB3652" s="4">
        <v>2</v>
      </c>
      <c r="AC3652" s="4">
        <v>107030206</v>
      </c>
      <c r="AE3652" s="1" t="s">
        <v>60</v>
      </c>
      <c r="AG3652" s="1" t="s">
        <v>60</v>
      </c>
      <c r="AH3652" s="1" t="s">
        <v>9076</v>
      </c>
    </row>
    <row r="3653" s="1" customFormat="1" ht="12.75" hidden="1" spans="1:34">
      <c r="A3653" s="4">
        <v>20808</v>
      </c>
      <c r="B3653" s="1" t="s">
        <v>5289</v>
      </c>
      <c r="C3653" s="1" t="s">
        <v>1998</v>
      </c>
      <c r="D3653" s="1" t="s">
        <v>67</v>
      </c>
      <c r="E3653" s="1" t="s">
        <v>58</v>
      </c>
      <c r="F3653" s="4">
        <v>3</v>
      </c>
      <c r="G3653" s="4"/>
      <c r="H3653" s="4">
        <v>4.5</v>
      </c>
      <c r="I3653" s="6"/>
      <c r="J3653" s="6"/>
      <c r="K3653" s="6"/>
      <c r="L3653" s="6"/>
      <c r="M3653" s="6"/>
      <c r="N3653" s="6"/>
      <c r="O3653" s="6"/>
      <c r="Q3653" s="8">
        <f t="shared" si="57"/>
        <v>0.333333333333333</v>
      </c>
      <c r="T3653" s="4">
        <v>113</v>
      </c>
      <c r="U3653" s="4">
        <v>2</v>
      </c>
      <c r="W3653" s="4">
        <v>2</v>
      </c>
      <c r="X3653" s="4">
        <v>1</v>
      </c>
      <c r="AA3653" s="1" t="s">
        <v>105</v>
      </c>
      <c r="AB3653" s="4">
        <v>2</v>
      </c>
      <c r="AC3653" s="4">
        <v>107030101</v>
      </c>
      <c r="AE3653" s="1" t="s">
        <v>60</v>
      </c>
      <c r="AG3653" s="1" t="s">
        <v>60</v>
      </c>
      <c r="AH3653" s="1" t="s">
        <v>91</v>
      </c>
    </row>
    <row r="3654" s="1" customFormat="1" ht="12.75" hidden="1" spans="1:34">
      <c r="A3654" s="4">
        <v>2339</v>
      </c>
      <c r="B3654" s="1" t="s">
        <v>9077</v>
      </c>
      <c r="C3654" s="1" t="s">
        <v>9078</v>
      </c>
      <c r="D3654" s="1" t="s">
        <v>6816</v>
      </c>
      <c r="E3654" s="1" t="s">
        <v>68</v>
      </c>
      <c r="F3654" s="4">
        <v>17</v>
      </c>
      <c r="G3654" s="4"/>
      <c r="H3654" s="4">
        <v>25.5</v>
      </c>
      <c r="I3654" s="4"/>
      <c r="J3654" s="4"/>
      <c r="K3654" s="4"/>
      <c r="L3654" s="4"/>
      <c r="M3654" s="4"/>
      <c r="N3654" s="4"/>
      <c r="O3654" s="4"/>
      <c r="Q3654" s="8">
        <f t="shared" si="57"/>
        <v>0.333333333333333</v>
      </c>
      <c r="U3654" s="4">
        <v>137</v>
      </c>
      <c r="W3654" s="4">
        <v>137</v>
      </c>
      <c r="X3654" s="4">
        <v>65</v>
      </c>
      <c r="Y3654" s="4">
        <v>42</v>
      </c>
      <c r="Z3654" s="4">
        <v>25</v>
      </c>
      <c r="AA3654" s="1" t="s">
        <v>97</v>
      </c>
      <c r="AB3654" s="4">
        <v>2</v>
      </c>
      <c r="AC3654" s="4">
        <v>107030206</v>
      </c>
      <c r="AE3654" s="1" t="s">
        <v>60</v>
      </c>
      <c r="AG3654" s="1" t="s">
        <v>60</v>
      </c>
      <c r="AH3654" s="1" t="s">
        <v>9079</v>
      </c>
    </row>
    <row r="3655" s="1" customFormat="1" ht="12.75" hidden="1" spans="1:34">
      <c r="A3655" s="4">
        <v>74917</v>
      </c>
      <c r="B3655" s="1" t="s">
        <v>9080</v>
      </c>
      <c r="C3655" s="1" t="s">
        <v>1151</v>
      </c>
      <c r="D3655" s="1" t="s">
        <v>4245</v>
      </c>
      <c r="E3655" s="1" t="s">
        <v>58</v>
      </c>
      <c r="F3655" s="4">
        <v>16</v>
      </c>
      <c r="G3655" s="4"/>
      <c r="H3655" s="4">
        <v>24</v>
      </c>
      <c r="I3655" s="4"/>
      <c r="J3655" s="4"/>
      <c r="K3655" s="4"/>
      <c r="L3655" s="4"/>
      <c r="M3655" s="4"/>
      <c r="N3655" s="4"/>
      <c r="O3655" s="4"/>
      <c r="P3655" s="4">
        <v>23</v>
      </c>
      <c r="Q3655" s="8">
        <f t="shared" si="57"/>
        <v>0.333333333333333</v>
      </c>
      <c r="U3655" s="4">
        <v>300</v>
      </c>
      <c r="W3655" s="4">
        <v>300</v>
      </c>
      <c r="X3655" s="4">
        <v>108</v>
      </c>
      <c r="Y3655" s="4">
        <v>424</v>
      </c>
      <c r="Z3655" s="4">
        <v>89</v>
      </c>
      <c r="AA3655" s="1" t="s">
        <v>105</v>
      </c>
      <c r="AB3655" s="4">
        <v>2</v>
      </c>
      <c r="AC3655" s="4">
        <v>107030499</v>
      </c>
      <c r="AE3655" s="1" t="s">
        <v>60</v>
      </c>
      <c r="AG3655" s="1" t="s">
        <v>60</v>
      </c>
      <c r="AH3655" s="1" t="s">
        <v>9081</v>
      </c>
    </row>
    <row r="3656" s="1" customFormat="1" ht="12.75" hidden="1" spans="1:34">
      <c r="A3656" s="4">
        <v>90792</v>
      </c>
      <c r="B3656" s="1" t="s">
        <v>9082</v>
      </c>
      <c r="C3656" s="1" t="s">
        <v>23</v>
      </c>
      <c r="D3656" s="1" t="s">
        <v>5178</v>
      </c>
      <c r="E3656" s="1" t="s">
        <v>88</v>
      </c>
      <c r="F3656" s="4">
        <v>10</v>
      </c>
      <c r="G3656" s="4"/>
      <c r="H3656" s="4">
        <v>15</v>
      </c>
      <c r="I3656" s="4"/>
      <c r="J3656" s="4"/>
      <c r="K3656" s="4"/>
      <c r="L3656" s="4"/>
      <c r="M3656" s="4"/>
      <c r="N3656" s="4"/>
      <c r="O3656" s="4"/>
      <c r="Q3656" s="8">
        <f t="shared" si="57"/>
        <v>0.333333333333333</v>
      </c>
      <c r="U3656" s="4">
        <v>232</v>
      </c>
      <c r="V3656" s="4">
        <v>76</v>
      </c>
      <c r="W3656" s="4">
        <v>156</v>
      </c>
      <c r="X3656" s="4">
        <v>82</v>
      </c>
      <c r="Y3656" s="4">
        <v>110</v>
      </c>
      <c r="Z3656" s="4">
        <v>49</v>
      </c>
      <c r="AA3656" s="1" t="s">
        <v>105</v>
      </c>
      <c r="AB3656" s="4">
        <v>3</v>
      </c>
      <c r="AC3656" s="4">
        <v>107030119</v>
      </c>
      <c r="AE3656" s="1" t="s">
        <v>60</v>
      </c>
      <c r="AG3656" s="1" t="s">
        <v>60</v>
      </c>
      <c r="AH3656" s="1" t="s">
        <v>9083</v>
      </c>
    </row>
    <row r="3657" s="1" customFormat="1" ht="12.75" hidden="1" spans="1:34">
      <c r="A3657" s="4">
        <v>114497</v>
      </c>
      <c r="B3657" s="1" t="s">
        <v>8643</v>
      </c>
      <c r="C3657" s="1" t="s">
        <v>9084</v>
      </c>
      <c r="D3657" s="1" t="s">
        <v>6880</v>
      </c>
      <c r="E3657" s="1" t="s">
        <v>68</v>
      </c>
      <c r="F3657" s="4">
        <v>132</v>
      </c>
      <c r="G3657" s="4"/>
      <c r="H3657" s="4">
        <v>198</v>
      </c>
      <c r="I3657" s="6"/>
      <c r="J3657" s="6"/>
      <c r="K3657" s="6"/>
      <c r="L3657" s="6"/>
      <c r="M3657" s="6"/>
      <c r="N3657" s="6"/>
      <c r="O3657" s="6"/>
      <c r="Q3657" s="8">
        <f t="shared" si="57"/>
        <v>0.333333333333333</v>
      </c>
      <c r="U3657" s="4">
        <v>218.6</v>
      </c>
      <c r="V3657" s="4">
        <v>22</v>
      </c>
      <c r="W3657" s="4">
        <v>196.6</v>
      </c>
      <c r="X3657" s="4">
        <v>91</v>
      </c>
      <c r="Y3657" s="4">
        <v>60.8</v>
      </c>
      <c r="Z3657" s="4">
        <v>35</v>
      </c>
      <c r="AA3657" s="1" t="s">
        <v>105</v>
      </c>
      <c r="AB3657" s="4">
        <v>2</v>
      </c>
      <c r="AC3657" s="4">
        <v>107030209</v>
      </c>
      <c r="AE3657" s="1" t="s">
        <v>60</v>
      </c>
      <c r="AG3657" s="1" t="s">
        <v>60</v>
      </c>
      <c r="AH3657" s="1" t="s">
        <v>9085</v>
      </c>
    </row>
    <row r="3658" s="1" customFormat="1" ht="12.75" hidden="1" spans="1:34">
      <c r="A3658" s="4">
        <v>102569</v>
      </c>
      <c r="B3658" s="1" t="s">
        <v>9086</v>
      </c>
      <c r="C3658" s="1" t="s">
        <v>9087</v>
      </c>
      <c r="D3658" s="1" t="s">
        <v>6911</v>
      </c>
      <c r="E3658" s="1" t="s">
        <v>523</v>
      </c>
      <c r="F3658" s="4">
        <v>14</v>
      </c>
      <c r="G3658" s="4"/>
      <c r="H3658" s="4">
        <v>21</v>
      </c>
      <c r="I3658" s="6"/>
      <c r="J3658" s="6"/>
      <c r="K3658" s="6"/>
      <c r="L3658" s="6"/>
      <c r="M3658" s="6"/>
      <c r="N3658" s="6"/>
      <c r="O3658" s="6"/>
      <c r="Q3658" s="8">
        <f t="shared" si="57"/>
        <v>0.333333333333333</v>
      </c>
      <c r="U3658" s="4">
        <v>69</v>
      </c>
      <c r="V3658" s="4">
        <v>1</v>
      </c>
      <c r="W3658" s="4">
        <v>68</v>
      </c>
      <c r="X3658" s="4">
        <v>48</v>
      </c>
      <c r="Y3658" s="4">
        <v>13</v>
      </c>
      <c r="Z3658" s="4">
        <v>9</v>
      </c>
      <c r="AA3658" s="1" t="s">
        <v>105</v>
      </c>
      <c r="AB3658" s="4">
        <v>1</v>
      </c>
      <c r="AC3658" s="4">
        <v>109024599</v>
      </c>
      <c r="AE3658" s="1" t="s">
        <v>60</v>
      </c>
      <c r="AG3658" s="1" t="s">
        <v>60</v>
      </c>
      <c r="AH3658" s="1" t="s">
        <v>9088</v>
      </c>
    </row>
    <row r="3659" s="1" customFormat="1" ht="12.75" hidden="1" spans="1:34">
      <c r="A3659" s="4">
        <v>102533</v>
      </c>
      <c r="B3659" s="1" t="s">
        <v>9086</v>
      </c>
      <c r="C3659" s="1" t="s">
        <v>9089</v>
      </c>
      <c r="D3659" s="1" t="s">
        <v>6911</v>
      </c>
      <c r="E3659" s="1" t="s">
        <v>523</v>
      </c>
      <c r="F3659" s="4">
        <v>14</v>
      </c>
      <c r="G3659" s="4"/>
      <c r="H3659" s="4">
        <v>21</v>
      </c>
      <c r="I3659" s="6"/>
      <c r="J3659" s="6"/>
      <c r="K3659" s="6"/>
      <c r="L3659" s="6"/>
      <c r="M3659" s="6"/>
      <c r="N3659" s="6"/>
      <c r="O3659" s="6"/>
      <c r="Q3659" s="8">
        <f t="shared" si="57"/>
        <v>0.333333333333333</v>
      </c>
      <c r="U3659" s="4">
        <v>82</v>
      </c>
      <c r="W3659" s="4">
        <v>82</v>
      </c>
      <c r="X3659" s="4">
        <v>56</v>
      </c>
      <c r="Y3659" s="4">
        <v>25</v>
      </c>
      <c r="Z3659" s="4">
        <v>12</v>
      </c>
      <c r="AA3659" s="1" t="s">
        <v>97</v>
      </c>
      <c r="AB3659" s="4">
        <v>0</v>
      </c>
      <c r="AC3659" s="4">
        <v>109024599</v>
      </c>
      <c r="AE3659" s="1" t="s">
        <v>60</v>
      </c>
      <c r="AG3659" s="1" t="s">
        <v>60</v>
      </c>
      <c r="AH3659" s="1" t="s">
        <v>9088</v>
      </c>
    </row>
    <row r="3660" s="1" customFormat="1" ht="12.75" hidden="1" spans="1:34">
      <c r="A3660" s="4">
        <v>102567</v>
      </c>
      <c r="B3660" s="1" t="s">
        <v>9086</v>
      </c>
      <c r="C3660" s="1" t="s">
        <v>9090</v>
      </c>
      <c r="D3660" s="1" t="s">
        <v>6911</v>
      </c>
      <c r="E3660" s="1" t="s">
        <v>523</v>
      </c>
      <c r="F3660" s="4">
        <v>14</v>
      </c>
      <c r="G3660" s="4"/>
      <c r="H3660" s="4">
        <v>21</v>
      </c>
      <c r="I3660" s="6"/>
      <c r="J3660" s="6"/>
      <c r="K3660" s="6"/>
      <c r="L3660" s="6"/>
      <c r="M3660" s="6"/>
      <c r="N3660" s="6"/>
      <c r="O3660" s="6"/>
      <c r="Q3660" s="8">
        <f t="shared" si="57"/>
        <v>0.333333333333333</v>
      </c>
      <c r="U3660" s="4">
        <v>81</v>
      </c>
      <c r="V3660" s="4">
        <v>2</v>
      </c>
      <c r="W3660" s="4">
        <v>79</v>
      </c>
      <c r="X3660" s="4">
        <v>51</v>
      </c>
      <c r="Y3660" s="4">
        <v>19</v>
      </c>
      <c r="Z3660" s="4">
        <v>10</v>
      </c>
      <c r="AA3660" s="1" t="s">
        <v>97</v>
      </c>
      <c r="AB3660" s="4">
        <v>0</v>
      </c>
      <c r="AC3660" s="4">
        <v>109024599</v>
      </c>
      <c r="AE3660" s="1" t="s">
        <v>60</v>
      </c>
      <c r="AG3660" s="1" t="s">
        <v>60</v>
      </c>
      <c r="AH3660" s="1" t="s">
        <v>9088</v>
      </c>
    </row>
    <row r="3661" s="1" customFormat="1" ht="12.75" hidden="1" spans="1:34">
      <c r="A3661" s="4">
        <v>18116</v>
      </c>
      <c r="B3661" s="1" t="s">
        <v>9091</v>
      </c>
      <c r="C3661" s="1" t="s">
        <v>9092</v>
      </c>
      <c r="D3661" s="1" t="s">
        <v>60</v>
      </c>
      <c r="E3661" s="1" t="s">
        <v>68</v>
      </c>
      <c r="F3661" s="4">
        <v>20</v>
      </c>
      <c r="G3661" s="4"/>
      <c r="H3661" s="4">
        <v>30</v>
      </c>
      <c r="I3661" s="6"/>
      <c r="J3661" s="6"/>
      <c r="K3661" s="6"/>
      <c r="L3661" s="6"/>
      <c r="M3661" s="6"/>
      <c r="N3661" s="6"/>
      <c r="O3661" s="6"/>
      <c r="Q3661" s="8">
        <f t="shared" si="57"/>
        <v>0.333333333333333</v>
      </c>
      <c r="T3661" s="4">
        <v>113</v>
      </c>
      <c r="U3661" s="4">
        <v>0</v>
      </c>
      <c r="AA3661" s="1" t="s">
        <v>59</v>
      </c>
      <c r="AC3661" s="4">
        <v>107030499</v>
      </c>
      <c r="AE3661" s="1" t="s">
        <v>60</v>
      </c>
      <c r="AG3661" s="1" t="s">
        <v>60</v>
      </c>
      <c r="AH3661" s="1" t="s">
        <v>9093</v>
      </c>
    </row>
    <row r="3662" s="1" customFormat="1" ht="12.75" hidden="1" spans="1:34">
      <c r="A3662" s="4">
        <v>10231</v>
      </c>
      <c r="B3662" s="1" t="s">
        <v>6942</v>
      </c>
      <c r="C3662" s="1" t="s">
        <v>6749</v>
      </c>
      <c r="D3662" s="1" t="s">
        <v>9094</v>
      </c>
      <c r="E3662" s="1" t="s">
        <v>68</v>
      </c>
      <c r="F3662" s="4">
        <v>1</v>
      </c>
      <c r="G3662" s="4"/>
      <c r="H3662" s="4">
        <v>1.5</v>
      </c>
      <c r="I3662" s="4"/>
      <c r="J3662" s="4"/>
      <c r="K3662" s="4"/>
      <c r="L3662" s="4"/>
      <c r="M3662" s="4"/>
      <c r="N3662" s="4"/>
      <c r="O3662" s="4"/>
      <c r="Q3662" s="8">
        <f t="shared" si="57"/>
        <v>0.333333333333333</v>
      </c>
      <c r="T3662" s="4">
        <v>112</v>
      </c>
      <c r="U3662" s="4">
        <v>0</v>
      </c>
      <c r="AA3662" s="1" t="s">
        <v>59</v>
      </c>
      <c r="AC3662" s="4">
        <v>107030205</v>
      </c>
      <c r="AE3662" s="1" t="s">
        <v>60</v>
      </c>
      <c r="AG3662" s="1" t="s">
        <v>60</v>
      </c>
      <c r="AH3662" s="1" t="s">
        <v>60</v>
      </c>
    </row>
    <row r="3663" s="1" customFormat="1" ht="12.75" hidden="1" spans="1:34">
      <c r="A3663" s="4">
        <v>38416</v>
      </c>
      <c r="B3663" s="1" t="s">
        <v>9095</v>
      </c>
      <c r="C3663" s="1" t="s">
        <v>9096</v>
      </c>
      <c r="D3663" s="1" t="s">
        <v>7213</v>
      </c>
      <c r="E3663" s="1" t="s">
        <v>68</v>
      </c>
      <c r="F3663" s="4">
        <v>30</v>
      </c>
      <c r="G3663" s="4"/>
      <c r="H3663" s="4">
        <v>45</v>
      </c>
      <c r="I3663" s="4"/>
      <c r="J3663" s="4"/>
      <c r="K3663" s="4"/>
      <c r="L3663" s="4"/>
      <c r="M3663" s="4"/>
      <c r="N3663" s="4"/>
      <c r="O3663" s="4"/>
      <c r="Q3663" s="8">
        <f t="shared" si="57"/>
        <v>0.333333333333333</v>
      </c>
      <c r="T3663" s="4">
        <v>113</v>
      </c>
      <c r="U3663" s="4">
        <v>0</v>
      </c>
      <c r="AA3663" s="1" t="s">
        <v>59</v>
      </c>
      <c r="AC3663" s="4">
        <v>107030401</v>
      </c>
      <c r="AE3663" s="1" t="s">
        <v>60</v>
      </c>
      <c r="AG3663" s="1" t="s">
        <v>60</v>
      </c>
      <c r="AH3663" s="1" t="s">
        <v>9097</v>
      </c>
    </row>
    <row r="3664" s="1" customFormat="1" ht="12.75" hidden="1" spans="1:34">
      <c r="A3664" s="4">
        <v>12364</v>
      </c>
      <c r="B3664" s="1" t="s">
        <v>9098</v>
      </c>
      <c r="C3664" s="1" t="s">
        <v>9099</v>
      </c>
      <c r="D3664" s="1" t="s">
        <v>5431</v>
      </c>
      <c r="E3664" s="1" t="s">
        <v>662</v>
      </c>
      <c r="F3664" s="4">
        <v>15</v>
      </c>
      <c r="G3664" s="4"/>
      <c r="H3664" s="4">
        <v>22.5</v>
      </c>
      <c r="I3664" s="4"/>
      <c r="J3664" s="4"/>
      <c r="K3664" s="4"/>
      <c r="L3664" s="4"/>
      <c r="M3664" s="4"/>
      <c r="N3664" s="4"/>
      <c r="O3664" s="4"/>
      <c r="Q3664" s="8">
        <f t="shared" si="57"/>
        <v>0.333333333333333</v>
      </c>
      <c r="T3664" s="4">
        <v>113</v>
      </c>
      <c r="U3664" s="4">
        <v>0</v>
      </c>
      <c r="AA3664" s="1" t="s">
        <v>59</v>
      </c>
      <c r="AC3664" s="4">
        <v>107030801</v>
      </c>
      <c r="AE3664" s="1" t="s">
        <v>60</v>
      </c>
      <c r="AG3664" s="1" t="s">
        <v>60</v>
      </c>
      <c r="AH3664" s="1" t="s">
        <v>60</v>
      </c>
    </row>
    <row r="3665" s="1" customFormat="1" ht="12.75" hidden="1" spans="1:34">
      <c r="A3665" s="4">
        <v>35787</v>
      </c>
      <c r="B3665" s="1" t="s">
        <v>9082</v>
      </c>
      <c r="C3665" s="1" t="s">
        <v>23</v>
      </c>
      <c r="D3665" s="1" t="s">
        <v>5178</v>
      </c>
      <c r="E3665" s="1" t="s">
        <v>88</v>
      </c>
      <c r="F3665" s="4">
        <v>10</v>
      </c>
      <c r="G3665" s="4"/>
      <c r="H3665" s="4">
        <v>15</v>
      </c>
      <c r="I3665" s="4"/>
      <c r="J3665" s="4"/>
      <c r="K3665" s="4"/>
      <c r="L3665" s="4"/>
      <c r="M3665" s="4"/>
      <c r="N3665" s="4"/>
      <c r="O3665" s="4"/>
      <c r="Q3665" s="8">
        <f t="shared" si="57"/>
        <v>0.333333333333333</v>
      </c>
      <c r="T3665" s="4">
        <v>113</v>
      </c>
      <c r="U3665" s="4">
        <v>2</v>
      </c>
      <c r="W3665" s="4">
        <v>2</v>
      </c>
      <c r="X3665" s="4">
        <v>1</v>
      </c>
      <c r="AA3665" s="1" t="s">
        <v>59</v>
      </c>
      <c r="AC3665" s="4">
        <v>107030119</v>
      </c>
      <c r="AE3665" s="1" t="s">
        <v>60</v>
      </c>
      <c r="AG3665" s="1" t="s">
        <v>60</v>
      </c>
      <c r="AH3665" s="1" t="s">
        <v>9100</v>
      </c>
    </row>
    <row r="3666" s="1" customFormat="1" ht="12.75" hidden="1" spans="1:34">
      <c r="A3666" s="4">
        <v>39175</v>
      </c>
      <c r="B3666" s="1" t="s">
        <v>9101</v>
      </c>
      <c r="C3666" s="1" t="s">
        <v>9102</v>
      </c>
      <c r="D3666" s="1" t="s">
        <v>9103</v>
      </c>
      <c r="E3666" s="1" t="s">
        <v>68</v>
      </c>
      <c r="F3666" s="4">
        <v>10</v>
      </c>
      <c r="G3666" s="4"/>
      <c r="H3666" s="4">
        <v>15</v>
      </c>
      <c r="I3666" s="6"/>
      <c r="J3666" s="6"/>
      <c r="K3666" s="6"/>
      <c r="L3666" s="6"/>
      <c r="M3666" s="6"/>
      <c r="N3666" s="6"/>
      <c r="O3666" s="6"/>
      <c r="Q3666" s="8">
        <f t="shared" si="57"/>
        <v>0.333333333333333</v>
      </c>
      <c r="T3666" s="4">
        <v>113</v>
      </c>
      <c r="U3666" s="4">
        <v>0</v>
      </c>
      <c r="AA3666" s="1" t="s">
        <v>59</v>
      </c>
      <c r="AC3666" s="4">
        <v>107030205</v>
      </c>
      <c r="AE3666" s="1" t="s">
        <v>60</v>
      </c>
      <c r="AG3666" s="1" t="s">
        <v>60</v>
      </c>
      <c r="AH3666" s="1" t="s">
        <v>9104</v>
      </c>
    </row>
    <row r="3667" s="1" customFormat="1" ht="12.75" hidden="1" spans="1:34">
      <c r="A3667" s="4">
        <v>48253</v>
      </c>
      <c r="B3667" s="1" t="s">
        <v>9105</v>
      </c>
      <c r="C3667" s="1" t="s">
        <v>6109</v>
      </c>
      <c r="D3667" s="1" t="s">
        <v>6110</v>
      </c>
      <c r="E3667" s="1" t="s">
        <v>58</v>
      </c>
      <c r="F3667" s="4">
        <v>28</v>
      </c>
      <c r="G3667" s="4"/>
      <c r="H3667" s="4">
        <v>42</v>
      </c>
      <c r="I3667" s="6"/>
      <c r="J3667" s="6"/>
      <c r="K3667" s="6"/>
      <c r="L3667" s="6"/>
      <c r="M3667" s="6"/>
      <c r="N3667" s="6"/>
      <c r="O3667" s="6"/>
      <c r="Q3667" s="8">
        <f t="shared" si="57"/>
        <v>0.333333333333333</v>
      </c>
      <c r="T3667" s="4">
        <v>113</v>
      </c>
      <c r="U3667" s="4">
        <v>0</v>
      </c>
      <c r="AA3667" s="1" t="s">
        <v>59</v>
      </c>
      <c r="AC3667" s="4">
        <v>103020803</v>
      </c>
      <c r="AE3667" s="1" t="s">
        <v>60</v>
      </c>
      <c r="AG3667" s="1" t="s">
        <v>60</v>
      </c>
      <c r="AH3667" s="1" t="s">
        <v>9106</v>
      </c>
    </row>
    <row r="3668" s="1" customFormat="1" ht="12.75" hidden="1" spans="1:34">
      <c r="A3668" s="4">
        <v>59318</v>
      </c>
      <c r="B3668" s="1" t="s">
        <v>9107</v>
      </c>
      <c r="C3668" s="1" t="s">
        <v>974</v>
      </c>
      <c r="D3668" s="1" t="s">
        <v>8588</v>
      </c>
      <c r="E3668" s="1" t="s">
        <v>58</v>
      </c>
      <c r="F3668" s="4">
        <v>4</v>
      </c>
      <c r="G3668" s="4"/>
      <c r="H3668" s="4">
        <v>6</v>
      </c>
      <c r="I3668" s="4"/>
      <c r="J3668" s="4"/>
      <c r="K3668" s="4"/>
      <c r="L3668" s="4"/>
      <c r="M3668" s="4"/>
      <c r="N3668" s="4"/>
      <c r="O3668" s="4"/>
      <c r="Q3668" s="8">
        <f t="shared" si="57"/>
        <v>0.333333333333333</v>
      </c>
      <c r="T3668" s="4">
        <v>113</v>
      </c>
      <c r="U3668" s="4">
        <v>0</v>
      </c>
      <c r="AA3668" s="1" t="s">
        <v>59</v>
      </c>
      <c r="AC3668" s="4">
        <v>107030499</v>
      </c>
      <c r="AE3668" s="1" t="s">
        <v>60</v>
      </c>
      <c r="AG3668" s="1" t="s">
        <v>60</v>
      </c>
      <c r="AH3668" s="1" t="s">
        <v>8589</v>
      </c>
    </row>
    <row r="3669" s="1" customFormat="1" ht="12.75" hidden="1" spans="1:34">
      <c r="A3669" s="4">
        <v>53693</v>
      </c>
      <c r="B3669" s="1" t="s">
        <v>7007</v>
      </c>
      <c r="C3669" s="1" t="s">
        <v>9108</v>
      </c>
      <c r="D3669" s="1" t="s">
        <v>60</v>
      </c>
      <c r="E3669" s="1" t="s">
        <v>217</v>
      </c>
      <c r="F3669" s="4">
        <v>600</v>
      </c>
      <c r="G3669" s="4"/>
      <c r="H3669" s="4">
        <v>900</v>
      </c>
      <c r="I3669" s="4"/>
      <c r="J3669" s="4"/>
      <c r="K3669" s="4"/>
      <c r="L3669" s="4"/>
      <c r="M3669" s="4"/>
      <c r="N3669" s="4"/>
      <c r="O3669" s="4"/>
      <c r="Q3669" s="8">
        <f t="shared" si="57"/>
        <v>0.333333333333333</v>
      </c>
      <c r="T3669" s="4">
        <v>113</v>
      </c>
      <c r="U3669" s="4">
        <v>4</v>
      </c>
      <c r="W3669" s="4">
        <v>4</v>
      </c>
      <c r="X3669" s="4">
        <v>1</v>
      </c>
      <c r="AA3669" s="1" t="s">
        <v>59</v>
      </c>
      <c r="AC3669" s="4">
        <v>109024501</v>
      </c>
      <c r="AE3669" s="1" t="s">
        <v>60</v>
      </c>
      <c r="AG3669" s="1" t="s">
        <v>60</v>
      </c>
      <c r="AH3669" s="1" t="s">
        <v>9109</v>
      </c>
    </row>
    <row r="3670" s="1" customFormat="1" ht="12.75" hidden="1" spans="1:34">
      <c r="A3670" s="4">
        <v>47882</v>
      </c>
      <c r="B3670" s="1" t="s">
        <v>9110</v>
      </c>
      <c r="C3670" s="1" t="s">
        <v>6091</v>
      </c>
      <c r="D3670" s="1" t="s">
        <v>67</v>
      </c>
      <c r="E3670" s="1" t="s">
        <v>68</v>
      </c>
      <c r="F3670" s="4">
        <v>5.2</v>
      </c>
      <c r="G3670" s="4"/>
      <c r="H3670" s="4">
        <v>7.8</v>
      </c>
      <c r="I3670" s="4"/>
      <c r="J3670" s="4"/>
      <c r="K3670" s="4"/>
      <c r="L3670" s="4"/>
      <c r="M3670" s="4"/>
      <c r="N3670" s="4"/>
      <c r="O3670" s="4"/>
      <c r="Q3670" s="8">
        <f t="shared" si="57"/>
        <v>0.333333333333333</v>
      </c>
      <c r="T3670" s="4">
        <v>113</v>
      </c>
      <c r="U3670" s="4">
        <v>0</v>
      </c>
      <c r="AA3670" s="1" t="s">
        <v>59</v>
      </c>
      <c r="AC3670" s="4">
        <v>107030101</v>
      </c>
      <c r="AE3670" s="1" t="s">
        <v>60</v>
      </c>
      <c r="AG3670" s="1" t="s">
        <v>60</v>
      </c>
      <c r="AH3670" s="1" t="s">
        <v>9111</v>
      </c>
    </row>
    <row r="3671" s="1" customFormat="1" ht="12.75" hidden="1" spans="1:34">
      <c r="A3671" s="4">
        <v>4533</v>
      </c>
      <c r="B3671" s="1" t="s">
        <v>9112</v>
      </c>
      <c r="C3671" s="1" t="s">
        <v>6826</v>
      </c>
      <c r="D3671" s="1" t="s">
        <v>67</v>
      </c>
      <c r="E3671" s="1" t="s">
        <v>58</v>
      </c>
      <c r="F3671" s="4">
        <v>12</v>
      </c>
      <c r="G3671" s="4"/>
      <c r="H3671" s="4">
        <v>18</v>
      </c>
      <c r="I3671" s="6"/>
      <c r="J3671" s="6"/>
      <c r="K3671" s="6"/>
      <c r="L3671" s="6"/>
      <c r="M3671" s="6"/>
      <c r="N3671" s="6"/>
      <c r="O3671" s="6"/>
      <c r="Q3671" s="8">
        <f t="shared" si="57"/>
        <v>0.333333333333333</v>
      </c>
      <c r="T3671" s="4">
        <v>113</v>
      </c>
      <c r="U3671" s="4">
        <v>1</v>
      </c>
      <c r="W3671" s="4">
        <v>1</v>
      </c>
      <c r="X3671" s="4">
        <v>1</v>
      </c>
      <c r="Y3671" s="4">
        <v>3</v>
      </c>
      <c r="Z3671" s="4">
        <v>1</v>
      </c>
      <c r="AA3671" s="1" t="s">
        <v>59</v>
      </c>
      <c r="AC3671" s="4">
        <v>107030205</v>
      </c>
      <c r="AE3671" s="1" t="s">
        <v>60</v>
      </c>
      <c r="AG3671" s="1" t="s">
        <v>60</v>
      </c>
      <c r="AH3671" s="1" t="s">
        <v>91</v>
      </c>
    </row>
    <row r="3672" s="1" customFormat="1" ht="12.75" hidden="1" spans="1:34">
      <c r="A3672" s="4">
        <v>154089</v>
      </c>
      <c r="B3672" s="1" t="s">
        <v>9105</v>
      </c>
      <c r="C3672" s="1" t="s">
        <v>6109</v>
      </c>
      <c r="D3672" s="1" t="s">
        <v>6907</v>
      </c>
      <c r="E3672" s="1" t="s">
        <v>58</v>
      </c>
      <c r="F3672" s="4">
        <v>28</v>
      </c>
      <c r="G3672" s="4"/>
      <c r="H3672" s="4">
        <v>42</v>
      </c>
      <c r="I3672" s="6"/>
      <c r="J3672" s="6"/>
      <c r="K3672" s="6"/>
      <c r="L3672" s="6"/>
      <c r="M3672" s="6"/>
      <c r="N3672" s="6"/>
      <c r="O3672" s="6"/>
      <c r="Q3672" s="8">
        <f t="shared" si="57"/>
        <v>0.333333333333333</v>
      </c>
      <c r="T3672" s="4">
        <v>114</v>
      </c>
      <c r="U3672" s="4">
        <v>0</v>
      </c>
      <c r="Y3672" s="4">
        <v>6</v>
      </c>
      <c r="Z3672" s="4">
        <v>4</v>
      </c>
      <c r="AA3672" s="1" t="s">
        <v>59</v>
      </c>
      <c r="AC3672" s="4">
        <v>103020803</v>
      </c>
      <c r="AE3672" s="1" t="s">
        <v>60</v>
      </c>
      <c r="AG3672" s="1" t="s">
        <v>60</v>
      </c>
      <c r="AH3672" s="1" t="s">
        <v>9106</v>
      </c>
    </row>
    <row r="3673" s="1" customFormat="1" ht="12.75" hidden="1" spans="1:34">
      <c r="A3673" s="4">
        <v>47800</v>
      </c>
      <c r="B3673" s="1" t="s">
        <v>9113</v>
      </c>
      <c r="C3673" s="1" t="s">
        <v>1578</v>
      </c>
      <c r="D3673" s="1" t="s">
        <v>5142</v>
      </c>
      <c r="E3673" s="1" t="s">
        <v>23</v>
      </c>
      <c r="F3673" s="4">
        <v>0.22</v>
      </c>
      <c r="G3673" s="4"/>
      <c r="H3673" s="4">
        <v>0.33</v>
      </c>
      <c r="I3673" s="6"/>
      <c r="J3673" s="6"/>
      <c r="K3673" s="6"/>
      <c r="L3673" s="6"/>
      <c r="M3673" s="6"/>
      <c r="N3673" s="6"/>
      <c r="O3673" s="6"/>
      <c r="Q3673" s="8">
        <f t="shared" si="57"/>
        <v>0.333333333333333</v>
      </c>
      <c r="U3673" s="4">
        <v>1708.82</v>
      </c>
      <c r="W3673" s="4">
        <v>1708.82</v>
      </c>
      <c r="X3673" s="4">
        <v>20</v>
      </c>
      <c r="Y3673" s="4">
        <v>1396.1</v>
      </c>
      <c r="Z3673" s="4">
        <v>15</v>
      </c>
      <c r="AA3673" s="1" t="s">
        <v>123</v>
      </c>
      <c r="AB3673" s="4">
        <v>0</v>
      </c>
      <c r="AC3673" s="4">
        <v>107030301</v>
      </c>
      <c r="AE3673" s="1" t="s">
        <v>60</v>
      </c>
      <c r="AG3673" s="1" t="s">
        <v>60</v>
      </c>
      <c r="AH3673" s="1" t="s">
        <v>60</v>
      </c>
    </row>
    <row r="3674" s="1" customFormat="1" ht="12.75" hidden="1" spans="1:34">
      <c r="A3674" s="4">
        <v>69805</v>
      </c>
      <c r="B3674" s="1" t="s">
        <v>9114</v>
      </c>
      <c r="C3674" s="1" t="s">
        <v>86</v>
      </c>
      <c r="D3674" s="1" t="s">
        <v>2060</v>
      </c>
      <c r="E3674" s="1" t="s">
        <v>88</v>
      </c>
      <c r="F3674" s="4">
        <v>1.2</v>
      </c>
      <c r="G3674" s="4"/>
      <c r="H3674" s="4">
        <v>1.8</v>
      </c>
      <c r="I3674" s="6"/>
      <c r="J3674" s="6"/>
      <c r="K3674" s="6"/>
      <c r="L3674" s="6"/>
      <c r="M3674" s="6"/>
      <c r="N3674" s="6"/>
      <c r="O3674" s="6"/>
      <c r="Q3674" s="8">
        <f t="shared" si="57"/>
        <v>0.333333333333333</v>
      </c>
      <c r="U3674" s="4">
        <v>698</v>
      </c>
      <c r="V3674" s="4">
        <v>24</v>
      </c>
      <c r="W3674" s="4">
        <v>674</v>
      </c>
      <c r="X3674" s="4">
        <v>108</v>
      </c>
      <c r="Y3674" s="4">
        <v>450</v>
      </c>
      <c r="Z3674" s="4">
        <v>88</v>
      </c>
      <c r="AA3674" s="1" t="s">
        <v>105</v>
      </c>
      <c r="AB3674" s="4">
        <v>3</v>
      </c>
      <c r="AC3674" s="4">
        <v>107030210</v>
      </c>
      <c r="AE3674" s="1" t="s">
        <v>60</v>
      </c>
      <c r="AG3674" s="1" t="s">
        <v>304</v>
      </c>
      <c r="AH3674" s="1" t="s">
        <v>9115</v>
      </c>
    </row>
    <row r="3675" s="1" customFormat="1" ht="12.75" hidden="1" spans="1:34">
      <c r="A3675" s="4">
        <v>69804</v>
      </c>
      <c r="B3675" s="1" t="s">
        <v>9116</v>
      </c>
      <c r="C3675" s="1" t="s">
        <v>86</v>
      </c>
      <c r="D3675" s="1" t="s">
        <v>2060</v>
      </c>
      <c r="E3675" s="1" t="s">
        <v>88</v>
      </c>
      <c r="F3675" s="4">
        <v>1.2</v>
      </c>
      <c r="G3675" s="4"/>
      <c r="H3675" s="4">
        <v>1.8</v>
      </c>
      <c r="I3675" s="4"/>
      <c r="J3675" s="4"/>
      <c r="K3675" s="4"/>
      <c r="L3675" s="4"/>
      <c r="M3675" s="4"/>
      <c r="N3675" s="4"/>
      <c r="O3675" s="4"/>
      <c r="Q3675" s="8">
        <f t="shared" si="57"/>
        <v>0.333333333333333</v>
      </c>
      <c r="U3675" s="4">
        <v>441</v>
      </c>
      <c r="V3675" s="4">
        <v>93</v>
      </c>
      <c r="W3675" s="4">
        <v>348</v>
      </c>
      <c r="X3675" s="4">
        <v>104</v>
      </c>
      <c r="Y3675" s="4">
        <v>346</v>
      </c>
      <c r="Z3675" s="4">
        <v>76</v>
      </c>
      <c r="AA3675" s="1" t="s">
        <v>105</v>
      </c>
      <c r="AB3675" s="4">
        <v>3</v>
      </c>
      <c r="AC3675" s="4">
        <v>107030210</v>
      </c>
      <c r="AE3675" s="1" t="s">
        <v>60</v>
      </c>
      <c r="AG3675" s="1" t="s">
        <v>304</v>
      </c>
      <c r="AH3675" s="1" t="s">
        <v>9117</v>
      </c>
    </row>
    <row r="3676" s="1" customFormat="1" ht="12.75" hidden="1" spans="1:34">
      <c r="A3676" s="4">
        <v>2114</v>
      </c>
      <c r="B3676" s="1" t="s">
        <v>9118</v>
      </c>
      <c r="C3676" s="1" t="s">
        <v>3171</v>
      </c>
      <c r="D3676" s="1" t="s">
        <v>758</v>
      </c>
      <c r="E3676" s="1" t="s">
        <v>58</v>
      </c>
      <c r="F3676" s="4">
        <v>11.2</v>
      </c>
      <c r="G3676" s="4"/>
      <c r="H3676" s="4">
        <v>16.8</v>
      </c>
      <c r="I3676" s="4"/>
      <c r="J3676" s="4"/>
      <c r="K3676" s="4"/>
      <c r="L3676" s="4"/>
      <c r="M3676" s="4"/>
      <c r="N3676" s="4"/>
      <c r="O3676" s="4"/>
      <c r="Q3676" s="8">
        <f t="shared" si="57"/>
        <v>0.333333333333333</v>
      </c>
      <c r="U3676" s="4">
        <v>255</v>
      </c>
      <c r="V3676" s="4">
        <v>24</v>
      </c>
      <c r="W3676" s="4">
        <v>231</v>
      </c>
      <c r="X3676" s="4">
        <v>88</v>
      </c>
      <c r="Y3676" s="4">
        <v>87</v>
      </c>
      <c r="Z3676" s="4">
        <v>35</v>
      </c>
      <c r="AA3676" s="1" t="s">
        <v>97</v>
      </c>
      <c r="AB3676" s="4">
        <v>0</v>
      </c>
      <c r="AC3676" s="4">
        <v>107030205</v>
      </c>
      <c r="AE3676" s="1" t="s">
        <v>60</v>
      </c>
      <c r="AG3676" s="1" t="s">
        <v>60</v>
      </c>
      <c r="AH3676" s="1" t="s">
        <v>9119</v>
      </c>
    </row>
    <row r="3677" s="1" customFormat="1" ht="12.75" hidden="1" spans="1:34">
      <c r="A3677" s="4">
        <v>83416</v>
      </c>
      <c r="B3677" s="1" t="s">
        <v>5858</v>
      </c>
      <c r="C3677" s="1" t="s">
        <v>8452</v>
      </c>
      <c r="D3677" s="1" t="s">
        <v>22</v>
      </c>
      <c r="E3677" s="1" t="s">
        <v>73</v>
      </c>
      <c r="F3677" s="4">
        <v>0.99994</v>
      </c>
      <c r="G3677" s="4"/>
      <c r="H3677" s="4">
        <v>1.5</v>
      </c>
      <c r="I3677" s="6"/>
      <c r="J3677" s="6"/>
      <c r="K3677" s="6"/>
      <c r="L3677" s="6"/>
      <c r="M3677" s="6"/>
      <c r="N3677" s="6"/>
      <c r="O3677" s="6"/>
      <c r="Q3677" s="8">
        <f t="shared" si="57"/>
        <v>0.333373333333333</v>
      </c>
      <c r="T3677" s="4">
        <v>113</v>
      </c>
      <c r="U3677" s="4">
        <v>0</v>
      </c>
      <c r="AA3677" s="1" t="s">
        <v>59</v>
      </c>
      <c r="AC3677" s="4">
        <v>107030301</v>
      </c>
      <c r="AE3677" s="1" t="s">
        <v>60</v>
      </c>
      <c r="AG3677" s="1" t="s">
        <v>60</v>
      </c>
      <c r="AH3677" s="1" t="s">
        <v>60</v>
      </c>
    </row>
    <row r="3678" s="1" customFormat="1" ht="12.75" hidden="1" spans="1:34">
      <c r="A3678" s="4">
        <v>114978</v>
      </c>
      <c r="B3678" s="1" t="s">
        <v>8784</v>
      </c>
      <c r="C3678" s="1" t="s">
        <v>9120</v>
      </c>
      <c r="D3678" s="1" t="s">
        <v>5234</v>
      </c>
      <c r="E3678" s="1" t="s">
        <v>68</v>
      </c>
      <c r="F3678" s="4">
        <v>50.515</v>
      </c>
      <c r="G3678" s="4"/>
      <c r="H3678" s="4">
        <v>75.8</v>
      </c>
      <c r="I3678" s="6"/>
      <c r="J3678" s="6"/>
      <c r="K3678" s="6"/>
      <c r="L3678" s="6"/>
      <c r="M3678" s="6"/>
      <c r="N3678" s="6"/>
      <c r="O3678" s="6"/>
      <c r="Q3678" s="8">
        <f t="shared" si="57"/>
        <v>0.333575197889182</v>
      </c>
      <c r="T3678" s="4">
        <v>113</v>
      </c>
      <c r="U3678" s="4">
        <v>3967</v>
      </c>
      <c r="V3678" s="4">
        <v>1510</v>
      </c>
      <c r="W3678" s="4">
        <v>2457</v>
      </c>
      <c r="X3678" s="4">
        <v>111</v>
      </c>
      <c r="Y3678" s="4">
        <v>588</v>
      </c>
      <c r="Z3678" s="4">
        <v>99</v>
      </c>
      <c r="AA3678" s="1" t="s">
        <v>105</v>
      </c>
      <c r="AB3678" s="4">
        <v>8</v>
      </c>
      <c r="AC3678" s="4">
        <v>107030699</v>
      </c>
      <c r="AE3678" s="1" t="s">
        <v>60</v>
      </c>
      <c r="AG3678" s="1" t="s">
        <v>60</v>
      </c>
      <c r="AH3678" s="1" t="s">
        <v>9121</v>
      </c>
    </row>
    <row r="3679" s="1" customFormat="1" ht="12.75" hidden="1" spans="1:34">
      <c r="A3679" s="4">
        <v>33816</v>
      </c>
      <c r="B3679" s="1" t="s">
        <v>5879</v>
      </c>
      <c r="C3679" s="1" t="s">
        <v>9122</v>
      </c>
      <c r="D3679" s="1" t="s">
        <v>1058</v>
      </c>
      <c r="E3679" s="1" t="s">
        <v>68</v>
      </c>
      <c r="F3679" s="4">
        <v>55.3</v>
      </c>
      <c r="G3679" s="4"/>
      <c r="H3679" s="4">
        <v>83</v>
      </c>
      <c r="I3679" s="6"/>
      <c r="J3679" s="6"/>
      <c r="K3679" s="6"/>
      <c r="L3679" s="6"/>
      <c r="M3679" s="6"/>
      <c r="N3679" s="6"/>
      <c r="O3679" s="6"/>
      <c r="Q3679" s="8">
        <f t="shared" si="57"/>
        <v>0.333734939759036</v>
      </c>
      <c r="T3679" s="4">
        <v>113</v>
      </c>
      <c r="U3679" s="4">
        <v>3</v>
      </c>
      <c r="W3679" s="4">
        <v>3</v>
      </c>
      <c r="X3679" s="4">
        <v>1</v>
      </c>
      <c r="AA3679" s="1" t="s">
        <v>59</v>
      </c>
      <c r="AC3679" s="4">
        <v>107030215</v>
      </c>
      <c r="AD3679" s="4">
        <v>1</v>
      </c>
      <c r="AE3679" s="1" t="s">
        <v>2433</v>
      </c>
      <c r="AF3679" s="4">
        <v>1</v>
      </c>
      <c r="AG3679" s="1" t="s">
        <v>60</v>
      </c>
      <c r="AH3679" s="1" t="s">
        <v>9123</v>
      </c>
    </row>
    <row r="3680" s="1" customFormat="1" ht="12.75" hidden="1" spans="1:34">
      <c r="A3680" s="4">
        <v>1982</v>
      </c>
      <c r="B3680" s="1" t="s">
        <v>6896</v>
      </c>
      <c r="C3680" s="1" t="s">
        <v>9124</v>
      </c>
      <c r="D3680" s="1" t="s">
        <v>6898</v>
      </c>
      <c r="E3680" s="1" t="s">
        <v>68</v>
      </c>
      <c r="F3680" s="4">
        <v>16.65</v>
      </c>
      <c r="G3680" s="4"/>
      <c r="H3680" s="4">
        <v>25</v>
      </c>
      <c r="I3680" s="6"/>
      <c r="J3680" s="6"/>
      <c r="K3680" s="6"/>
      <c r="L3680" s="6"/>
      <c r="M3680" s="6"/>
      <c r="N3680" s="6"/>
      <c r="O3680" s="6"/>
      <c r="P3680" s="4">
        <v>24</v>
      </c>
      <c r="Q3680" s="8">
        <f t="shared" si="57"/>
        <v>0.334</v>
      </c>
      <c r="U3680" s="4">
        <v>720.439533</v>
      </c>
      <c r="V3680" s="4">
        <v>204</v>
      </c>
      <c r="W3680" s="4">
        <v>516.439533</v>
      </c>
      <c r="X3680" s="4">
        <v>113</v>
      </c>
      <c r="Y3680" s="4">
        <v>908.759467</v>
      </c>
      <c r="Z3680" s="4">
        <v>104</v>
      </c>
      <c r="AA3680" s="1" t="s">
        <v>105</v>
      </c>
      <c r="AB3680" s="4">
        <v>2</v>
      </c>
      <c r="AC3680" s="4">
        <v>107030699</v>
      </c>
      <c r="AE3680" s="1" t="s">
        <v>60</v>
      </c>
      <c r="AG3680" s="1" t="s">
        <v>60</v>
      </c>
      <c r="AH3680" s="1" t="s">
        <v>9125</v>
      </c>
    </row>
    <row r="3681" s="1" customFormat="1" ht="12.75" hidden="1" spans="1:34">
      <c r="A3681" s="4">
        <v>152033</v>
      </c>
      <c r="B3681" s="1" t="s">
        <v>3525</v>
      </c>
      <c r="C3681" s="1" t="s">
        <v>9126</v>
      </c>
      <c r="D3681" s="1" t="s">
        <v>1346</v>
      </c>
      <c r="E3681" s="1" t="s">
        <v>68</v>
      </c>
      <c r="F3681" s="4">
        <v>24.5</v>
      </c>
      <c r="G3681" s="4"/>
      <c r="H3681" s="4">
        <v>36.8</v>
      </c>
      <c r="I3681" s="6"/>
      <c r="J3681" s="6"/>
      <c r="K3681" s="6"/>
      <c r="L3681" s="6"/>
      <c r="M3681" s="6"/>
      <c r="N3681" s="6"/>
      <c r="O3681" s="6"/>
      <c r="P3681" s="4">
        <v>35</v>
      </c>
      <c r="Q3681" s="8">
        <f t="shared" si="57"/>
        <v>0.334239130434783</v>
      </c>
      <c r="U3681" s="4">
        <v>432</v>
      </c>
      <c r="V3681" s="4">
        <v>14</v>
      </c>
      <c r="W3681" s="4">
        <v>418</v>
      </c>
      <c r="X3681" s="4">
        <v>109</v>
      </c>
      <c r="Y3681" s="4">
        <v>663</v>
      </c>
      <c r="Z3681" s="4">
        <v>107</v>
      </c>
      <c r="AA3681" s="1" t="s">
        <v>105</v>
      </c>
      <c r="AB3681" s="4">
        <v>3</v>
      </c>
      <c r="AC3681" s="4">
        <v>107030499</v>
      </c>
      <c r="AE3681" s="1" t="s">
        <v>60</v>
      </c>
      <c r="AG3681" s="1" t="s">
        <v>304</v>
      </c>
      <c r="AH3681" s="1" t="s">
        <v>9127</v>
      </c>
    </row>
    <row r="3682" s="1" customFormat="1" ht="12.75" hidden="1" spans="1:34">
      <c r="A3682" s="4">
        <v>109422</v>
      </c>
      <c r="B3682" s="1" t="s">
        <v>9128</v>
      </c>
      <c r="C3682" s="1" t="s">
        <v>9129</v>
      </c>
      <c r="D3682" s="1" t="s">
        <v>3202</v>
      </c>
      <c r="E3682" s="1" t="s">
        <v>68</v>
      </c>
      <c r="F3682" s="4">
        <v>13.8462</v>
      </c>
      <c r="G3682" s="4"/>
      <c r="H3682" s="4">
        <v>20.8</v>
      </c>
      <c r="I3682" s="6"/>
      <c r="J3682" s="6"/>
      <c r="K3682" s="6"/>
      <c r="L3682" s="6"/>
      <c r="M3682" s="6"/>
      <c r="N3682" s="6"/>
      <c r="O3682" s="6"/>
      <c r="Q3682" s="8">
        <f t="shared" si="57"/>
        <v>0.334317307692308</v>
      </c>
      <c r="T3682" s="4">
        <v>8</v>
      </c>
      <c r="U3682" s="4">
        <v>92</v>
      </c>
      <c r="W3682" s="4">
        <v>92</v>
      </c>
      <c r="X3682" s="4">
        <v>49</v>
      </c>
      <c r="Y3682" s="4">
        <v>185</v>
      </c>
      <c r="Z3682" s="4">
        <v>77</v>
      </c>
      <c r="AA3682" s="1" t="s">
        <v>105</v>
      </c>
      <c r="AB3682" s="4">
        <v>3</v>
      </c>
      <c r="AC3682" s="4">
        <v>107030710</v>
      </c>
      <c r="AD3682" s="4">
        <v>1</v>
      </c>
      <c r="AE3682" s="1" t="s">
        <v>154</v>
      </c>
      <c r="AG3682" s="1" t="s">
        <v>60</v>
      </c>
      <c r="AH3682" s="1" t="s">
        <v>9130</v>
      </c>
    </row>
    <row r="3683" s="1" customFormat="1" ht="12.75" hidden="1" spans="1:34">
      <c r="A3683" s="4">
        <v>3030</v>
      </c>
      <c r="B3683" s="1" t="s">
        <v>9131</v>
      </c>
      <c r="C3683" s="1" t="s">
        <v>9132</v>
      </c>
      <c r="D3683" s="1" t="s">
        <v>787</v>
      </c>
      <c r="E3683" s="1" t="s">
        <v>68</v>
      </c>
      <c r="F3683" s="4">
        <v>18.3</v>
      </c>
      <c r="G3683" s="4"/>
      <c r="H3683" s="4">
        <v>27.5</v>
      </c>
      <c r="I3683" s="6"/>
      <c r="J3683" s="6"/>
      <c r="K3683" s="6"/>
      <c r="L3683" s="6"/>
      <c r="M3683" s="6"/>
      <c r="N3683" s="6"/>
      <c r="O3683" s="6"/>
      <c r="Q3683" s="8">
        <f t="shared" si="57"/>
        <v>0.334545454545455</v>
      </c>
      <c r="U3683" s="4">
        <v>53</v>
      </c>
      <c r="W3683" s="4">
        <v>53</v>
      </c>
      <c r="X3683" s="4">
        <v>20</v>
      </c>
      <c r="Y3683" s="4">
        <v>9</v>
      </c>
      <c r="Z3683" s="4">
        <v>2</v>
      </c>
      <c r="AA3683" s="1" t="s">
        <v>375</v>
      </c>
      <c r="AB3683" s="4">
        <v>2</v>
      </c>
      <c r="AC3683" s="4">
        <v>107030205</v>
      </c>
      <c r="AE3683" s="1" t="s">
        <v>60</v>
      </c>
      <c r="AG3683" s="1" t="s">
        <v>60</v>
      </c>
      <c r="AH3683" s="1" t="s">
        <v>9133</v>
      </c>
    </row>
    <row r="3684" s="1" customFormat="1" ht="12.75" hidden="1" spans="1:34">
      <c r="A3684" s="4">
        <v>59537</v>
      </c>
      <c r="B3684" s="1" t="s">
        <v>9134</v>
      </c>
      <c r="C3684" s="1" t="s">
        <v>9135</v>
      </c>
      <c r="D3684" s="1" t="s">
        <v>4111</v>
      </c>
      <c r="E3684" s="1" t="s">
        <v>88</v>
      </c>
      <c r="F3684" s="4">
        <v>7.985</v>
      </c>
      <c r="G3684" s="4"/>
      <c r="H3684" s="4">
        <v>12</v>
      </c>
      <c r="I3684" s="4"/>
      <c r="J3684" s="4"/>
      <c r="K3684" s="4"/>
      <c r="L3684" s="4"/>
      <c r="M3684" s="4"/>
      <c r="N3684" s="4"/>
      <c r="O3684" s="4"/>
      <c r="Q3684" s="8">
        <f t="shared" si="57"/>
        <v>0.334583333333333</v>
      </c>
      <c r="T3684" s="4">
        <v>113</v>
      </c>
      <c r="U3684" s="4">
        <v>0</v>
      </c>
      <c r="Y3684" s="4">
        <v>4</v>
      </c>
      <c r="Z3684" s="4">
        <v>2</v>
      </c>
      <c r="AA3684" s="1" t="s">
        <v>59</v>
      </c>
      <c r="AC3684" s="4">
        <v>107030210</v>
      </c>
      <c r="AE3684" s="1" t="s">
        <v>60</v>
      </c>
      <c r="AG3684" s="1" t="s">
        <v>60</v>
      </c>
      <c r="AH3684" s="1" t="s">
        <v>9136</v>
      </c>
    </row>
    <row r="3685" s="1" customFormat="1" ht="12.75" hidden="1" spans="1:34">
      <c r="A3685" s="4">
        <v>9402</v>
      </c>
      <c r="B3685" s="1" t="s">
        <v>9137</v>
      </c>
      <c r="C3685" s="1" t="s">
        <v>9138</v>
      </c>
      <c r="D3685" s="1" t="s">
        <v>60</v>
      </c>
      <c r="E3685" s="1" t="s">
        <v>23</v>
      </c>
      <c r="F3685" s="4">
        <v>9.98</v>
      </c>
      <c r="G3685" s="4"/>
      <c r="H3685" s="4">
        <v>15</v>
      </c>
      <c r="I3685" s="6"/>
      <c r="J3685" s="6"/>
      <c r="K3685" s="6"/>
      <c r="L3685" s="6"/>
      <c r="M3685" s="6"/>
      <c r="N3685" s="6"/>
      <c r="O3685" s="6"/>
      <c r="Q3685" s="8">
        <f t="shared" si="57"/>
        <v>0.334666666666667</v>
      </c>
      <c r="T3685" s="4">
        <v>113</v>
      </c>
      <c r="U3685" s="4">
        <v>0</v>
      </c>
      <c r="AA3685" s="1" t="s">
        <v>59</v>
      </c>
      <c r="AC3685" s="4">
        <v>107030301</v>
      </c>
      <c r="AE3685" s="1" t="s">
        <v>60</v>
      </c>
      <c r="AG3685" s="1" t="s">
        <v>60</v>
      </c>
      <c r="AH3685" s="1" t="s">
        <v>60</v>
      </c>
    </row>
    <row r="3686" s="1" customFormat="1" ht="12.75" hidden="1" spans="1:34">
      <c r="A3686" s="4">
        <v>85400</v>
      </c>
      <c r="B3686" s="1" t="s">
        <v>9139</v>
      </c>
      <c r="C3686" s="1" t="s">
        <v>9140</v>
      </c>
      <c r="D3686" s="1" t="s">
        <v>22</v>
      </c>
      <c r="E3686" s="1" t="s">
        <v>73</v>
      </c>
      <c r="F3686" s="4">
        <v>0.7385</v>
      </c>
      <c r="G3686" s="4"/>
      <c r="H3686" s="4">
        <v>1.11</v>
      </c>
      <c r="I3686" s="6"/>
      <c r="J3686" s="6"/>
      <c r="K3686" s="6"/>
      <c r="L3686" s="6"/>
      <c r="M3686" s="6"/>
      <c r="N3686" s="6"/>
      <c r="O3686" s="6"/>
      <c r="Q3686" s="8">
        <f t="shared" si="57"/>
        <v>0.334684684684685</v>
      </c>
      <c r="T3686" s="4">
        <v>113</v>
      </c>
      <c r="U3686" s="4">
        <v>0</v>
      </c>
      <c r="AA3686" s="1" t="s">
        <v>59</v>
      </c>
      <c r="AC3686" s="4">
        <v>107030301</v>
      </c>
      <c r="AE3686" s="1" t="s">
        <v>60</v>
      </c>
      <c r="AG3686" s="1" t="s">
        <v>60</v>
      </c>
      <c r="AH3686" s="1" t="s">
        <v>60</v>
      </c>
    </row>
    <row r="3687" s="1" customFormat="1" ht="12.75" hidden="1" spans="1:34">
      <c r="A3687" s="4">
        <v>30233</v>
      </c>
      <c r="B3687" s="1" t="s">
        <v>9141</v>
      </c>
      <c r="C3687" s="1" t="s">
        <v>1126</v>
      </c>
      <c r="D3687" s="1" t="s">
        <v>6549</v>
      </c>
      <c r="E3687" s="1" t="s">
        <v>23</v>
      </c>
      <c r="F3687" s="4">
        <v>0.153</v>
      </c>
      <c r="G3687" s="4"/>
      <c r="H3687" s="4">
        <v>0.23</v>
      </c>
      <c r="I3687" s="6"/>
      <c r="J3687" s="6"/>
      <c r="K3687" s="6"/>
      <c r="L3687" s="6"/>
      <c r="M3687" s="6"/>
      <c r="N3687" s="6"/>
      <c r="O3687" s="6"/>
      <c r="Q3687" s="8">
        <f t="shared" si="57"/>
        <v>0.334782608695652</v>
      </c>
      <c r="T3687" s="4">
        <v>113</v>
      </c>
      <c r="U3687" s="4">
        <v>630.95</v>
      </c>
      <c r="W3687" s="4">
        <v>630.95</v>
      </c>
      <c r="X3687" s="4">
        <v>9</v>
      </c>
      <c r="Y3687" s="4">
        <v>18.01</v>
      </c>
      <c r="Z3687" s="4">
        <v>4</v>
      </c>
      <c r="AA3687" s="1" t="s">
        <v>59</v>
      </c>
      <c r="AC3687" s="4">
        <v>107030301</v>
      </c>
      <c r="AE3687" s="1" t="s">
        <v>60</v>
      </c>
      <c r="AG3687" s="1" t="s">
        <v>60</v>
      </c>
      <c r="AH3687" s="1" t="s">
        <v>60</v>
      </c>
    </row>
    <row r="3688" s="1" customFormat="1" ht="12.75" hidden="1" spans="1:34">
      <c r="A3688" s="4">
        <v>42722</v>
      </c>
      <c r="B3688" s="1" t="s">
        <v>9142</v>
      </c>
      <c r="C3688" s="1" t="s">
        <v>6109</v>
      </c>
      <c r="D3688" s="1" t="s">
        <v>6110</v>
      </c>
      <c r="E3688" s="1" t="s">
        <v>58</v>
      </c>
      <c r="F3688" s="4">
        <v>29</v>
      </c>
      <c r="G3688" s="4"/>
      <c r="H3688" s="4">
        <v>43.6</v>
      </c>
      <c r="I3688" s="6"/>
      <c r="J3688" s="6"/>
      <c r="K3688" s="6"/>
      <c r="L3688" s="6"/>
      <c r="M3688" s="6"/>
      <c r="N3688" s="6"/>
      <c r="O3688" s="6"/>
      <c r="Q3688" s="8">
        <f t="shared" si="57"/>
        <v>0.334862385321101</v>
      </c>
      <c r="T3688" s="4">
        <v>113</v>
      </c>
      <c r="U3688" s="4">
        <v>0</v>
      </c>
      <c r="AA3688" s="1" t="s">
        <v>59</v>
      </c>
      <c r="AC3688" s="4">
        <v>103020803</v>
      </c>
      <c r="AE3688" s="1" t="s">
        <v>60</v>
      </c>
      <c r="AG3688" s="1" t="s">
        <v>60</v>
      </c>
      <c r="AH3688" s="1" t="s">
        <v>9143</v>
      </c>
    </row>
    <row r="3689" s="1" customFormat="1" ht="12.75" hidden="1" spans="1:34">
      <c r="A3689" s="4">
        <v>2176</v>
      </c>
      <c r="B3689" s="1" t="s">
        <v>9144</v>
      </c>
      <c r="C3689" s="1" t="s">
        <v>9145</v>
      </c>
      <c r="D3689" s="1" t="s">
        <v>300</v>
      </c>
      <c r="E3689" s="1" t="s">
        <v>58</v>
      </c>
      <c r="F3689" s="4">
        <v>13.3</v>
      </c>
      <c r="G3689" s="4"/>
      <c r="H3689" s="4">
        <v>20</v>
      </c>
      <c r="I3689" s="6"/>
      <c r="J3689" s="6"/>
      <c r="K3689" s="6"/>
      <c r="L3689" s="6"/>
      <c r="M3689" s="6"/>
      <c r="N3689" s="6"/>
      <c r="O3689" s="6"/>
      <c r="P3689" s="4">
        <v>19</v>
      </c>
      <c r="Q3689" s="8">
        <f t="shared" si="57"/>
        <v>0.335</v>
      </c>
      <c r="U3689" s="4">
        <v>429</v>
      </c>
      <c r="V3689" s="4">
        <v>84</v>
      </c>
      <c r="W3689" s="4">
        <v>345</v>
      </c>
      <c r="X3689" s="4">
        <v>110</v>
      </c>
      <c r="Y3689" s="4">
        <v>274</v>
      </c>
      <c r="Z3689" s="4">
        <v>74</v>
      </c>
      <c r="AA3689" s="1" t="s">
        <v>105</v>
      </c>
      <c r="AB3689" s="4">
        <v>3</v>
      </c>
      <c r="AC3689" s="4">
        <v>107030205</v>
      </c>
      <c r="AE3689" s="1" t="s">
        <v>60</v>
      </c>
      <c r="AG3689" s="1" t="s">
        <v>60</v>
      </c>
      <c r="AH3689" s="1" t="s">
        <v>9146</v>
      </c>
    </row>
    <row r="3690" s="1" customFormat="1" ht="12.75" hidden="1" spans="1:34">
      <c r="A3690" s="4">
        <v>28034</v>
      </c>
      <c r="B3690" s="1" t="s">
        <v>9147</v>
      </c>
      <c r="C3690" s="1" t="s">
        <v>1126</v>
      </c>
      <c r="D3690" s="1" t="s">
        <v>5142</v>
      </c>
      <c r="E3690" s="1" t="s">
        <v>23</v>
      </c>
      <c r="F3690" s="4">
        <v>1.044</v>
      </c>
      <c r="G3690" s="4"/>
      <c r="H3690" s="4">
        <v>1.57</v>
      </c>
      <c r="I3690" s="6"/>
      <c r="J3690" s="6"/>
      <c r="K3690" s="6"/>
      <c r="L3690" s="6"/>
      <c r="M3690" s="6"/>
      <c r="N3690" s="6"/>
      <c r="O3690" s="6"/>
      <c r="Q3690" s="8">
        <f t="shared" si="57"/>
        <v>0.335031847133758</v>
      </c>
      <c r="T3690" s="4">
        <v>113</v>
      </c>
      <c r="U3690" s="4">
        <v>229.09</v>
      </c>
      <c r="W3690" s="4">
        <v>229.09</v>
      </c>
      <c r="X3690" s="4">
        <v>3</v>
      </c>
      <c r="Y3690" s="4">
        <v>1</v>
      </c>
      <c r="Z3690" s="4">
        <v>1</v>
      </c>
      <c r="AA3690" s="1" t="s">
        <v>59</v>
      </c>
      <c r="AC3690" s="4">
        <v>107030301</v>
      </c>
      <c r="AE3690" s="1" t="s">
        <v>60</v>
      </c>
      <c r="AG3690" s="1" t="s">
        <v>60</v>
      </c>
      <c r="AH3690" s="1" t="s">
        <v>60</v>
      </c>
    </row>
    <row r="3691" s="1" customFormat="1" ht="12.75" hidden="1" spans="1:34">
      <c r="A3691" s="4">
        <v>135781</v>
      </c>
      <c r="B3691" s="1" t="s">
        <v>9148</v>
      </c>
      <c r="C3691" s="1" t="s">
        <v>9149</v>
      </c>
      <c r="D3691" s="1" t="s">
        <v>60</v>
      </c>
      <c r="E3691" s="1" t="s">
        <v>68</v>
      </c>
      <c r="F3691" s="4">
        <v>43.22</v>
      </c>
      <c r="G3691" s="4"/>
      <c r="H3691" s="4">
        <v>65</v>
      </c>
      <c r="I3691" s="6"/>
      <c r="J3691" s="6"/>
      <c r="K3691" s="6"/>
      <c r="L3691" s="6"/>
      <c r="M3691" s="6"/>
      <c r="N3691" s="6"/>
      <c r="O3691" s="6"/>
      <c r="Q3691" s="8">
        <f t="shared" si="57"/>
        <v>0.335076923076923</v>
      </c>
      <c r="U3691" s="4">
        <v>55</v>
      </c>
      <c r="V3691" s="4">
        <v>6</v>
      </c>
      <c r="W3691" s="4">
        <v>49</v>
      </c>
      <c r="X3691" s="4">
        <v>10</v>
      </c>
      <c r="Y3691" s="4">
        <v>39</v>
      </c>
      <c r="Z3691" s="4">
        <v>6</v>
      </c>
      <c r="AA3691" s="1" t="s">
        <v>114</v>
      </c>
      <c r="AB3691" s="4">
        <v>0</v>
      </c>
      <c r="AC3691" s="4">
        <v>107030206</v>
      </c>
      <c r="AE3691" s="1" t="s">
        <v>60</v>
      </c>
      <c r="AG3691" s="1" t="s">
        <v>60</v>
      </c>
      <c r="AH3691" s="1" t="s">
        <v>91</v>
      </c>
    </row>
    <row r="3692" s="1" customFormat="1" ht="12.75" hidden="1" spans="1:34">
      <c r="A3692" s="4">
        <v>30713</v>
      </c>
      <c r="B3692" s="1" t="s">
        <v>9150</v>
      </c>
      <c r="C3692" s="1" t="s">
        <v>9151</v>
      </c>
      <c r="D3692" s="1" t="s">
        <v>2725</v>
      </c>
      <c r="E3692" s="1" t="s">
        <v>68</v>
      </c>
      <c r="F3692" s="4">
        <v>131.65</v>
      </c>
      <c r="G3692" s="4"/>
      <c r="H3692" s="4">
        <v>198</v>
      </c>
      <c r="I3692" s="6"/>
      <c r="J3692" s="6"/>
      <c r="K3692" s="6"/>
      <c r="L3692" s="6"/>
      <c r="M3692" s="6"/>
      <c r="N3692" s="6"/>
      <c r="O3692" s="6"/>
      <c r="Q3692" s="8">
        <f t="shared" si="57"/>
        <v>0.33510101010101</v>
      </c>
      <c r="U3692" s="4">
        <v>177</v>
      </c>
      <c r="W3692" s="4">
        <v>177</v>
      </c>
      <c r="X3692" s="4">
        <v>90</v>
      </c>
      <c r="Y3692" s="4">
        <v>33</v>
      </c>
      <c r="Z3692" s="4">
        <v>25</v>
      </c>
      <c r="AA3692" s="1" t="s">
        <v>97</v>
      </c>
      <c r="AB3692" s="4">
        <v>2</v>
      </c>
      <c r="AC3692" s="4">
        <v>107030499</v>
      </c>
      <c r="AE3692" s="1" t="s">
        <v>60</v>
      </c>
      <c r="AG3692" s="1" t="s">
        <v>60</v>
      </c>
      <c r="AH3692" s="1" t="s">
        <v>9152</v>
      </c>
    </row>
    <row r="3693" s="1" customFormat="1" ht="12.75" hidden="1" spans="1:34">
      <c r="A3693" s="4">
        <v>110250</v>
      </c>
      <c r="B3693" s="1" t="s">
        <v>9153</v>
      </c>
      <c r="C3693" s="1" t="s">
        <v>9154</v>
      </c>
      <c r="D3693" s="1" t="s">
        <v>1700</v>
      </c>
      <c r="E3693" s="1" t="s">
        <v>68</v>
      </c>
      <c r="F3693" s="4">
        <v>9.64</v>
      </c>
      <c r="G3693" s="4"/>
      <c r="H3693" s="4">
        <v>14.5</v>
      </c>
      <c r="I3693" s="4"/>
      <c r="J3693" s="4"/>
      <c r="K3693" s="4"/>
      <c r="L3693" s="4"/>
      <c r="M3693" s="4"/>
      <c r="N3693" s="4"/>
      <c r="O3693" s="4"/>
      <c r="Q3693" s="8">
        <f t="shared" si="57"/>
        <v>0.335172413793103</v>
      </c>
      <c r="T3693" s="4">
        <v>113</v>
      </c>
      <c r="U3693" s="4">
        <v>0</v>
      </c>
      <c r="AA3693" s="1" t="s">
        <v>59</v>
      </c>
      <c r="AC3693" s="4">
        <v>107030499</v>
      </c>
      <c r="AE3693" s="1" t="s">
        <v>60</v>
      </c>
      <c r="AG3693" s="1" t="s">
        <v>60</v>
      </c>
      <c r="AH3693" s="1" t="s">
        <v>9155</v>
      </c>
    </row>
    <row r="3694" s="1" customFormat="1" ht="12.75" hidden="1" spans="1:34">
      <c r="A3694" s="4">
        <v>127502</v>
      </c>
      <c r="B3694" s="1" t="s">
        <v>9156</v>
      </c>
      <c r="C3694" s="1" t="s">
        <v>9157</v>
      </c>
      <c r="D3694" s="1" t="s">
        <v>1700</v>
      </c>
      <c r="E3694" s="1" t="s">
        <v>68</v>
      </c>
      <c r="F3694" s="4">
        <v>9.64</v>
      </c>
      <c r="G3694" s="4"/>
      <c r="H3694" s="4">
        <v>14.5</v>
      </c>
      <c r="I3694" s="6"/>
      <c r="J3694" s="6"/>
      <c r="K3694" s="6"/>
      <c r="L3694" s="6"/>
      <c r="M3694" s="6"/>
      <c r="N3694" s="6"/>
      <c r="O3694" s="6"/>
      <c r="Q3694" s="8">
        <f t="shared" si="57"/>
        <v>0.335172413793103</v>
      </c>
      <c r="T3694" s="4">
        <v>113</v>
      </c>
      <c r="U3694" s="4">
        <v>0</v>
      </c>
      <c r="AA3694" s="1" t="s">
        <v>59</v>
      </c>
      <c r="AC3694" s="4">
        <v>107030499</v>
      </c>
      <c r="AE3694" s="1" t="s">
        <v>60</v>
      </c>
      <c r="AG3694" s="1" t="s">
        <v>60</v>
      </c>
      <c r="AH3694" s="1" t="s">
        <v>9158</v>
      </c>
    </row>
    <row r="3695" s="1" customFormat="1" ht="12.75" hidden="1" spans="1:34">
      <c r="A3695" s="4">
        <v>127560</v>
      </c>
      <c r="B3695" s="1" t="s">
        <v>9159</v>
      </c>
      <c r="C3695" s="1" t="s">
        <v>9160</v>
      </c>
      <c r="D3695" s="1" t="s">
        <v>1700</v>
      </c>
      <c r="E3695" s="1" t="s">
        <v>68</v>
      </c>
      <c r="F3695" s="4">
        <v>9.64</v>
      </c>
      <c r="G3695" s="4"/>
      <c r="H3695" s="4">
        <v>14.5</v>
      </c>
      <c r="I3695" s="4"/>
      <c r="J3695" s="4"/>
      <c r="K3695" s="4"/>
      <c r="L3695" s="4"/>
      <c r="M3695" s="4"/>
      <c r="N3695" s="4"/>
      <c r="O3695" s="4"/>
      <c r="Q3695" s="8">
        <f t="shared" si="57"/>
        <v>0.335172413793103</v>
      </c>
      <c r="T3695" s="4">
        <v>113</v>
      </c>
      <c r="U3695" s="4">
        <v>0</v>
      </c>
      <c r="AA3695" s="1" t="s">
        <v>59</v>
      </c>
      <c r="AC3695" s="4">
        <v>107030499</v>
      </c>
      <c r="AE3695" s="1" t="s">
        <v>60</v>
      </c>
      <c r="AG3695" s="1" t="s">
        <v>60</v>
      </c>
      <c r="AH3695" s="1" t="s">
        <v>9158</v>
      </c>
    </row>
    <row r="3696" s="1" customFormat="1" ht="12.75" hidden="1" spans="1:34">
      <c r="A3696" s="4">
        <v>8444</v>
      </c>
      <c r="B3696" s="1" t="s">
        <v>9161</v>
      </c>
      <c r="C3696" s="1" t="s">
        <v>9162</v>
      </c>
      <c r="D3696" s="1" t="s">
        <v>8087</v>
      </c>
      <c r="E3696" s="1" t="s">
        <v>68</v>
      </c>
      <c r="F3696" s="4">
        <v>131.6</v>
      </c>
      <c r="G3696" s="4"/>
      <c r="H3696" s="4">
        <v>198</v>
      </c>
      <c r="I3696" s="6"/>
      <c r="J3696" s="6"/>
      <c r="K3696" s="6"/>
      <c r="L3696" s="6"/>
      <c r="M3696" s="6"/>
      <c r="N3696" s="6"/>
      <c r="O3696" s="6"/>
      <c r="Q3696" s="8">
        <f t="shared" si="57"/>
        <v>0.335353535353535</v>
      </c>
      <c r="U3696" s="4">
        <v>24</v>
      </c>
      <c r="V3696" s="4">
        <v>7</v>
      </c>
      <c r="W3696" s="4">
        <v>17</v>
      </c>
      <c r="X3696" s="4">
        <v>14</v>
      </c>
      <c r="Y3696" s="4">
        <v>10</v>
      </c>
      <c r="Z3696" s="4">
        <v>8</v>
      </c>
      <c r="AA3696" s="1" t="s">
        <v>375</v>
      </c>
      <c r="AB3696" s="4">
        <v>1</v>
      </c>
      <c r="AC3696" s="4">
        <v>107030119</v>
      </c>
      <c r="AE3696" s="1" t="s">
        <v>60</v>
      </c>
      <c r="AG3696" s="1" t="s">
        <v>60</v>
      </c>
      <c r="AH3696" s="1" t="s">
        <v>9163</v>
      </c>
    </row>
    <row r="3697" s="1" customFormat="1" ht="12.75" hidden="1" spans="1:34">
      <c r="A3697" s="4">
        <v>96679</v>
      </c>
      <c r="B3697" s="1" t="s">
        <v>8853</v>
      </c>
      <c r="C3697" s="1" t="s">
        <v>9164</v>
      </c>
      <c r="D3697" s="1" t="s">
        <v>1700</v>
      </c>
      <c r="E3697" s="1" t="s">
        <v>68</v>
      </c>
      <c r="F3697" s="4">
        <v>12.96</v>
      </c>
      <c r="G3697" s="4"/>
      <c r="H3697" s="4">
        <v>19.5</v>
      </c>
      <c r="I3697" s="6"/>
      <c r="J3697" s="6"/>
      <c r="K3697" s="6"/>
      <c r="L3697" s="6"/>
      <c r="M3697" s="6"/>
      <c r="N3697" s="6"/>
      <c r="O3697" s="6"/>
      <c r="Q3697" s="8">
        <f t="shared" si="57"/>
        <v>0.335384615384615</v>
      </c>
      <c r="U3697" s="4">
        <v>224</v>
      </c>
      <c r="V3697" s="4">
        <v>16</v>
      </c>
      <c r="W3697" s="4">
        <v>208</v>
      </c>
      <c r="X3697" s="4">
        <v>104</v>
      </c>
      <c r="Y3697" s="4">
        <v>157</v>
      </c>
      <c r="Z3697" s="4">
        <v>66</v>
      </c>
      <c r="AA3697" s="1" t="s">
        <v>105</v>
      </c>
      <c r="AB3697" s="4">
        <v>3</v>
      </c>
      <c r="AC3697" s="4">
        <v>109024599</v>
      </c>
      <c r="AE3697" s="1" t="s">
        <v>60</v>
      </c>
      <c r="AG3697" s="1" t="s">
        <v>60</v>
      </c>
      <c r="AH3697" s="1" t="s">
        <v>9165</v>
      </c>
    </row>
    <row r="3698" s="1" customFormat="1" ht="12.75" hidden="1" spans="1:34">
      <c r="A3698" s="4">
        <v>110733</v>
      </c>
      <c r="B3698" s="1" t="s">
        <v>8853</v>
      </c>
      <c r="C3698" s="1" t="s">
        <v>9166</v>
      </c>
      <c r="D3698" s="1" t="s">
        <v>1700</v>
      </c>
      <c r="E3698" s="1" t="s">
        <v>68</v>
      </c>
      <c r="F3698" s="4">
        <v>12.96</v>
      </c>
      <c r="G3698" s="4"/>
      <c r="H3698" s="4">
        <v>19.5</v>
      </c>
      <c r="I3698" s="6"/>
      <c r="J3698" s="6"/>
      <c r="K3698" s="6"/>
      <c r="L3698" s="6"/>
      <c r="M3698" s="6"/>
      <c r="N3698" s="6"/>
      <c r="O3698" s="6"/>
      <c r="Q3698" s="8">
        <f t="shared" si="57"/>
        <v>0.335384615384615</v>
      </c>
      <c r="U3698" s="4">
        <v>182</v>
      </c>
      <c r="W3698" s="4">
        <v>182</v>
      </c>
      <c r="X3698" s="4">
        <v>95</v>
      </c>
      <c r="Y3698" s="4">
        <v>82</v>
      </c>
      <c r="Z3698" s="4">
        <v>47</v>
      </c>
      <c r="AA3698" s="1" t="s">
        <v>97</v>
      </c>
      <c r="AB3698" s="4">
        <v>0</v>
      </c>
      <c r="AC3698" s="4">
        <v>109024599</v>
      </c>
      <c r="AE3698" s="1" t="s">
        <v>60</v>
      </c>
      <c r="AG3698" s="1" t="s">
        <v>60</v>
      </c>
      <c r="AH3698" s="1" t="s">
        <v>9167</v>
      </c>
    </row>
    <row r="3699" s="1" customFormat="1" ht="12.75" hidden="1" spans="1:34">
      <c r="A3699" s="4">
        <v>12286</v>
      </c>
      <c r="B3699" s="1" t="s">
        <v>9168</v>
      </c>
      <c r="C3699" s="1" t="s">
        <v>95</v>
      </c>
      <c r="D3699" s="1" t="s">
        <v>3683</v>
      </c>
      <c r="E3699" s="1" t="s">
        <v>68</v>
      </c>
      <c r="F3699" s="4">
        <v>10.5</v>
      </c>
      <c r="G3699" s="4"/>
      <c r="H3699" s="4">
        <v>15.8</v>
      </c>
      <c r="I3699" s="6"/>
      <c r="J3699" s="6"/>
      <c r="K3699" s="6"/>
      <c r="L3699" s="6"/>
      <c r="M3699" s="6"/>
      <c r="N3699" s="6"/>
      <c r="O3699" s="6"/>
      <c r="Q3699" s="8">
        <f t="shared" si="57"/>
        <v>0.335443037974684</v>
      </c>
      <c r="U3699" s="4">
        <v>351</v>
      </c>
      <c r="V3699" s="4">
        <v>37</v>
      </c>
      <c r="W3699" s="4">
        <v>314</v>
      </c>
      <c r="X3699" s="4">
        <v>101</v>
      </c>
      <c r="Y3699" s="4">
        <v>162</v>
      </c>
      <c r="Z3699" s="4">
        <v>54</v>
      </c>
      <c r="AA3699" s="1" t="s">
        <v>105</v>
      </c>
      <c r="AB3699" s="4">
        <v>2</v>
      </c>
      <c r="AC3699" s="4">
        <v>107030110</v>
      </c>
      <c r="AE3699" s="1" t="s">
        <v>60</v>
      </c>
      <c r="AG3699" s="1" t="s">
        <v>304</v>
      </c>
      <c r="AH3699" s="1" t="s">
        <v>9169</v>
      </c>
    </row>
    <row r="3700" s="1" customFormat="1" ht="12.75" hidden="1" spans="1:34">
      <c r="A3700" s="4">
        <v>1639</v>
      </c>
      <c r="B3700" s="1" t="s">
        <v>9170</v>
      </c>
      <c r="C3700" s="1" t="s">
        <v>9171</v>
      </c>
      <c r="D3700" s="1" t="s">
        <v>1991</v>
      </c>
      <c r="E3700" s="1" t="s">
        <v>9172</v>
      </c>
      <c r="F3700" s="4">
        <v>102</v>
      </c>
      <c r="G3700" s="4"/>
      <c r="H3700" s="4">
        <v>153.5</v>
      </c>
      <c r="I3700" s="6"/>
      <c r="J3700" s="6"/>
      <c r="K3700" s="6"/>
      <c r="L3700" s="6"/>
      <c r="M3700" s="6"/>
      <c r="N3700" s="6"/>
      <c r="O3700" s="6"/>
      <c r="Q3700" s="8">
        <f t="shared" si="57"/>
        <v>0.335504885993485</v>
      </c>
      <c r="T3700" s="4">
        <v>113</v>
      </c>
      <c r="U3700" s="4">
        <v>0</v>
      </c>
      <c r="AA3700" s="1" t="s">
        <v>59</v>
      </c>
      <c r="AC3700" s="4">
        <v>107030207</v>
      </c>
      <c r="AE3700" s="1" t="s">
        <v>60</v>
      </c>
      <c r="AG3700" s="1" t="s">
        <v>60</v>
      </c>
      <c r="AH3700" s="1" t="s">
        <v>9173</v>
      </c>
    </row>
    <row r="3701" s="1" customFormat="1" ht="12.75" hidden="1" spans="1:34">
      <c r="A3701" s="4">
        <v>84022</v>
      </c>
      <c r="B3701" s="1" t="s">
        <v>7231</v>
      </c>
      <c r="C3701" s="1" t="s">
        <v>9174</v>
      </c>
      <c r="D3701" s="1" t="s">
        <v>60</v>
      </c>
      <c r="E3701" s="1" t="s">
        <v>4200</v>
      </c>
      <c r="F3701" s="4">
        <v>50.5</v>
      </c>
      <c r="G3701" s="4"/>
      <c r="H3701" s="4">
        <v>76</v>
      </c>
      <c r="I3701" s="6"/>
      <c r="J3701" s="6"/>
      <c r="K3701" s="6"/>
      <c r="L3701" s="6"/>
      <c r="M3701" s="6"/>
      <c r="N3701" s="6"/>
      <c r="O3701" s="6"/>
      <c r="Q3701" s="8">
        <f t="shared" si="57"/>
        <v>0.335526315789474</v>
      </c>
      <c r="T3701" s="4">
        <v>112</v>
      </c>
      <c r="U3701" s="4">
        <v>0</v>
      </c>
      <c r="AA3701" s="1" t="s">
        <v>59</v>
      </c>
      <c r="AC3701" s="4">
        <v>107030301</v>
      </c>
      <c r="AE3701" s="1" t="s">
        <v>60</v>
      </c>
      <c r="AG3701" s="1" t="s">
        <v>60</v>
      </c>
      <c r="AH3701" s="1" t="s">
        <v>9175</v>
      </c>
    </row>
    <row r="3702" s="1" customFormat="1" ht="12.75" hidden="1" spans="1:34">
      <c r="A3702" s="4">
        <v>56079</v>
      </c>
      <c r="B3702" s="1" t="s">
        <v>9176</v>
      </c>
      <c r="C3702" s="1" t="s">
        <v>9177</v>
      </c>
      <c r="D3702" s="1" t="s">
        <v>9178</v>
      </c>
      <c r="E3702" s="1" t="s">
        <v>68</v>
      </c>
      <c r="F3702" s="4">
        <v>19.8</v>
      </c>
      <c r="G3702" s="4"/>
      <c r="H3702" s="4">
        <v>29.8</v>
      </c>
      <c r="I3702" s="6"/>
      <c r="J3702" s="6"/>
      <c r="K3702" s="6"/>
      <c r="L3702" s="6"/>
      <c r="M3702" s="6"/>
      <c r="N3702" s="6"/>
      <c r="O3702" s="6"/>
      <c r="Q3702" s="8">
        <f t="shared" si="57"/>
        <v>0.335570469798658</v>
      </c>
      <c r="T3702" s="4">
        <v>1</v>
      </c>
      <c r="U3702" s="4">
        <v>259</v>
      </c>
      <c r="V3702" s="4">
        <v>17</v>
      </c>
      <c r="W3702" s="4">
        <v>242</v>
      </c>
      <c r="X3702" s="4">
        <v>78</v>
      </c>
      <c r="Y3702" s="4">
        <v>177</v>
      </c>
      <c r="Z3702" s="4">
        <v>33</v>
      </c>
      <c r="AA3702" s="1" t="s">
        <v>97</v>
      </c>
      <c r="AB3702" s="4">
        <v>2</v>
      </c>
      <c r="AC3702" s="4">
        <v>107030206</v>
      </c>
      <c r="AE3702" s="1" t="s">
        <v>60</v>
      </c>
      <c r="AG3702" s="1" t="s">
        <v>304</v>
      </c>
      <c r="AH3702" s="1" t="s">
        <v>9179</v>
      </c>
    </row>
    <row r="3703" s="1" customFormat="1" ht="12.75" hidden="1" spans="1:34">
      <c r="A3703" s="4">
        <v>108531</v>
      </c>
      <c r="B3703" s="1" t="s">
        <v>9180</v>
      </c>
      <c r="C3703" s="1" t="s">
        <v>9181</v>
      </c>
      <c r="D3703" s="1" t="s">
        <v>731</v>
      </c>
      <c r="E3703" s="1" t="s">
        <v>68</v>
      </c>
      <c r="F3703" s="4">
        <v>198</v>
      </c>
      <c r="G3703" s="4"/>
      <c r="H3703" s="4">
        <v>298</v>
      </c>
      <c r="I3703" s="4"/>
      <c r="J3703" s="4"/>
      <c r="K3703" s="4"/>
      <c r="L3703" s="4"/>
      <c r="M3703" s="4"/>
      <c r="N3703" s="4"/>
      <c r="O3703" s="4"/>
      <c r="Q3703" s="8">
        <f t="shared" si="57"/>
        <v>0.335570469798658</v>
      </c>
      <c r="T3703" s="4">
        <v>113</v>
      </c>
      <c r="U3703" s="4">
        <v>44</v>
      </c>
      <c r="W3703" s="4">
        <v>44</v>
      </c>
      <c r="X3703" s="4">
        <v>26</v>
      </c>
      <c r="Y3703" s="4">
        <v>9</v>
      </c>
      <c r="Z3703" s="4">
        <v>5</v>
      </c>
      <c r="AA3703" s="1" t="s">
        <v>59</v>
      </c>
      <c r="AC3703" s="4">
        <v>107030206</v>
      </c>
      <c r="AE3703" s="1" t="s">
        <v>60</v>
      </c>
      <c r="AG3703" s="1" t="s">
        <v>60</v>
      </c>
      <c r="AH3703" s="1" t="s">
        <v>9182</v>
      </c>
    </row>
    <row r="3704" s="1" customFormat="1" ht="12.75" hidden="1" spans="1:34">
      <c r="A3704" s="4">
        <v>63466</v>
      </c>
      <c r="B3704" s="1" t="s">
        <v>9183</v>
      </c>
      <c r="C3704" s="1" t="s">
        <v>9184</v>
      </c>
      <c r="D3704" s="1" t="s">
        <v>557</v>
      </c>
      <c r="E3704" s="1" t="s">
        <v>68</v>
      </c>
      <c r="F3704" s="4">
        <v>12.29</v>
      </c>
      <c r="G3704" s="4"/>
      <c r="H3704" s="4">
        <v>18.5</v>
      </c>
      <c r="I3704" s="6"/>
      <c r="J3704" s="6"/>
      <c r="K3704" s="6"/>
      <c r="L3704" s="6"/>
      <c r="M3704" s="6"/>
      <c r="N3704" s="6"/>
      <c r="O3704" s="6"/>
      <c r="P3704" s="4">
        <v>18</v>
      </c>
      <c r="Q3704" s="8">
        <f t="shared" si="57"/>
        <v>0.335675675675676</v>
      </c>
      <c r="U3704" s="4">
        <v>1425</v>
      </c>
      <c r="V3704" s="4">
        <v>531</v>
      </c>
      <c r="W3704" s="4">
        <v>894</v>
      </c>
      <c r="X3704" s="4">
        <v>105</v>
      </c>
      <c r="Y3704" s="4">
        <v>1943</v>
      </c>
      <c r="Z3704" s="4">
        <v>100</v>
      </c>
      <c r="AA3704" s="1" t="s">
        <v>105</v>
      </c>
      <c r="AB3704" s="4">
        <v>3</v>
      </c>
      <c r="AC3704" s="4">
        <v>107030101</v>
      </c>
      <c r="AE3704" s="1" t="s">
        <v>60</v>
      </c>
      <c r="AG3704" s="1" t="s">
        <v>304</v>
      </c>
      <c r="AH3704" s="1" t="s">
        <v>60</v>
      </c>
    </row>
    <row r="3705" s="1" customFormat="1" ht="12.75" hidden="1" spans="1:34">
      <c r="A3705" s="4">
        <v>3865</v>
      </c>
      <c r="B3705" s="1" t="s">
        <v>9185</v>
      </c>
      <c r="C3705" s="1" t="s">
        <v>2033</v>
      </c>
      <c r="D3705" s="1" t="s">
        <v>2524</v>
      </c>
      <c r="E3705" s="1" t="s">
        <v>68</v>
      </c>
      <c r="F3705" s="4">
        <v>29.76</v>
      </c>
      <c r="G3705" s="4"/>
      <c r="H3705" s="4">
        <v>44.8</v>
      </c>
      <c r="I3705" s="6"/>
      <c r="J3705" s="6"/>
      <c r="K3705" s="6"/>
      <c r="L3705" s="6"/>
      <c r="M3705" s="6"/>
      <c r="N3705" s="6"/>
      <c r="O3705" s="6"/>
      <c r="Q3705" s="8">
        <f t="shared" si="57"/>
        <v>0.335714285714286</v>
      </c>
      <c r="T3705" s="4">
        <v>114</v>
      </c>
      <c r="U3705" s="4">
        <v>865</v>
      </c>
      <c r="V3705" s="4">
        <v>151</v>
      </c>
      <c r="W3705" s="4">
        <v>714</v>
      </c>
      <c r="X3705" s="4">
        <v>101</v>
      </c>
      <c r="Y3705" s="4">
        <v>157</v>
      </c>
      <c r="Z3705" s="4">
        <v>49</v>
      </c>
      <c r="AA3705" s="1" t="s">
        <v>59</v>
      </c>
      <c r="AC3705" s="4">
        <v>107030110</v>
      </c>
      <c r="AE3705" s="1" t="s">
        <v>60</v>
      </c>
      <c r="AG3705" s="1" t="s">
        <v>60</v>
      </c>
      <c r="AH3705" s="1" t="s">
        <v>91</v>
      </c>
    </row>
    <row r="3706" s="1" customFormat="1" ht="12.75" hidden="1" spans="1:34">
      <c r="A3706" s="4">
        <v>113599</v>
      </c>
      <c r="B3706" s="1" t="s">
        <v>7867</v>
      </c>
      <c r="C3706" s="1" t="s">
        <v>9186</v>
      </c>
      <c r="D3706" s="1" t="s">
        <v>906</v>
      </c>
      <c r="E3706" s="1" t="s">
        <v>68</v>
      </c>
      <c r="F3706" s="4">
        <v>63.1</v>
      </c>
      <c r="G3706" s="4"/>
      <c r="H3706" s="4">
        <v>95</v>
      </c>
      <c r="I3706" s="6"/>
      <c r="J3706" s="6"/>
      <c r="K3706" s="6"/>
      <c r="L3706" s="6"/>
      <c r="M3706" s="6"/>
      <c r="N3706" s="6"/>
      <c r="O3706" s="6"/>
      <c r="Q3706" s="8">
        <f t="shared" si="57"/>
        <v>0.335789473684211</v>
      </c>
      <c r="T3706" s="4">
        <v>113</v>
      </c>
      <c r="U3706" s="4">
        <v>0</v>
      </c>
      <c r="AA3706" s="1" t="s">
        <v>59</v>
      </c>
      <c r="AC3706" s="4">
        <v>107030215</v>
      </c>
      <c r="AD3706" s="4">
        <v>1</v>
      </c>
      <c r="AE3706" s="1" t="s">
        <v>2433</v>
      </c>
      <c r="AF3706" s="4">
        <v>1</v>
      </c>
      <c r="AG3706" s="1" t="s">
        <v>60</v>
      </c>
      <c r="AH3706" s="1" t="s">
        <v>9187</v>
      </c>
    </row>
    <row r="3707" s="1" customFormat="1" ht="12.75" hidden="1" spans="1:34">
      <c r="A3707" s="4">
        <v>124092</v>
      </c>
      <c r="B3707" s="1" t="s">
        <v>9188</v>
      </c>
      <c r="C3707" s="1" t="s">
        <v>9189</v>
      </c>
      <c r="D3707" s="1" t="s">
        <v>1789</v>
      </c>
      <c r="E3707" s="1" t="s">
        <v>68</v>
      </c>
      <c r="F3707" s="4">
        <v>224.5</v>
      </c>
      <c r="G3707" s="4"/>
      <c r="H3707" s="4">
        <v>338</v>
      </c>
      <c r="I3707" s="6"/>
      <c r="J3707" s="6"/>
      <c r="K3707" s="6"/>
      <c r="L3707" s="6"/>
      <c r="M3707" s="6"/>
      <c r="N3707" s="6"/>
      <c r="O3707" s="6"/>
      <c r="Q3707" s="8">
        <f t="shared" si="57"/>
        <v>0.335798816568047</v>
      </c>
      <c r="T3707" s="4">
        <v>113</v>
      </c>
      <c r="U3707" s="4">
        <v>0</v>
      </c>
      <c r="AA3707" s="1" t="s">
        <v>105</v>
      </c>
      <c r="AB3707" s="4">
        <v>1</v>
      </c>
      <c r="AC3707" s="4">
        <v>107030699</v>
      </c>
      <c r="AE3707" s="1" t="s">
        <v>60</v>
      </c>
      <c r="AG3707" s="1" t="s">
        <v>60</v>
      </c>
      <c r="AH3707" s="1" t="s">
        <v>9190</v>
      </c>
    </row>
    <row r="3708" s="1" customFormat="1" ht="12.75" hidden="1" spans="1:34">
      <c r="A3708" s="4">
        <v>3858</v>
      </c>
      <c r="B3708" s="1" t="s">
        <v>9191</v>
      </c>
      <c r="C3708" s="1" t="s">
        <v>9192</v>
      </c>
      <c r="D3708" s="1" t="s">
        <v>9193</v>
      </c>
      <c r="E3708" s="1" t="s">
        <v>58</v>
      </c>
      <c r="F3708" s="4">
        <v>17.8</v>
      </c>
      <c r="G3708" s="4"/>
      <c r="H3708" s="4">
        <v>26.8</v>
      </c>
      <c r="I3708" s="6"/>
      <c r="J3708" s="6"/>
      <c r="K3708" s="6"/>
      <c r="L3708" s="6"/>
      <c r="M3708" s="6"/>
      <c r="N3708" s="6"/>
      <c r="O3708" s="6"/>
      <c r="Q3708" s="8">
        <f t="shared" si="57"/>
        <v>0.335820895522388</v>
      </c>
      <c r="U3708" s="4">
        <v>289</v>
      </c>
      <c r="V3708" s="4">
        <v>48</v>
      </c>
      <c r="W3708" s="4">
        <v>241</v>
      </c>
      <c r="X3708" s="4">
        <v>99</v>
      </c>
      <c r="Y3708" s="4">
        <v>239</v>
      </c>
      <c r="Z3708" s="4">
        <v>77</v>
      </c>
      <c r="AA3708" s="1" t="s">
        <v>97</v>
      </c>
      <c r="AB3708" s="4">
        <v>3</v>
      </c>
      <c r="AC3708" s="4">
        <v>107030401</v>
      </c>
      <c r="AE3708" s="1" t="s">
        <v>60</v>
      </c>
      <c r="AG3708" s="1" t="s">
        <v>60</v>
      </c>
      <c r="AH3708" s="1" t="s">
        <v>9194</v>
      </c>
    </row>
    <row r="3709" s="1" customFormat="1" ht="12.75" hidden="1" spans="1:34">
      <c r="A3709" s="4">
        <v>35104</v>
      </c>
      <c r="B3709" s="1" t="s">
        <v>9195</v>
      </c>
      <c r="C3709" s="1" t="s">
        <v>2538</v>
      </c>
      <c r="D3709" s="1" t="s">
        <v>9196</v>
      </c>
      <c r="E3709" s="1" t="s">
        <v>68</v>
      </c>
      <c r="F3709" s="4">
        <v>12.95</v>
      </c>
      <c r="G3709" s="4"/>
      <c r="H3709" s="4">
        <v>19.5</v>
      </c>
      <c r="I3709" s="6"/>
      <c r="J3709" s="6"/>
      <c r="K3709" s="6"/>
      <c r="L3709" s="6"/>
      <c r="M3709" s="6"/>
      <c r="N3709" s="6"/>
      <c r="O3709" s="6"/>
      <c r="Q3709" s="8">
        <f t="shared" si="57"/>
        <v>0.335897435897436</v>
      </c>
      <c r="U3709" s="4">
        <v>249</v>
      </c>
      <c r="V3709" s="4">
        <v>17</v>
      </c>
      <c r="W3709" s="4">
        <v>232</v>
      </c>
      <c r="X3709" s="4">
        <v>97</v>
      </c>
      <c r="Y3709" s="4">
        <v>227</v>
      </c>
      <c r="Z3709" s="4">
        <v>80</v>
      </c>
      <c r="AA3709" s="1" t="s">
        <v>105</v>
      </c>
      <c r="AB3709" s="4">
        <v>2</v>
      </c>
      <c r="AC3709" s="4">
        <v>107030205</v>
      </c>
      <c r="AE3709" s="1" t="s">
        <v>60</v>
      </c>
      <c r="AG3709" s="1" t="s">
        <v>60</v>
      </c>
      <c r="AH3709" s="1" t="s">
        <v>9197</v>
      </c>
    </row>
    <row r="3710" s="1" customFormat="1" ht="12.75" hidden="1" spans="1:34">
      <c r="A3710" s="4">
        <v>1334</v>
      </c>
      <c r="B3710" s="1" t="s">
        <v>9198</v>
      </c>
      <c r="C3710" s="1" t="s">
        <v>9199</v>
      </c>
      <c r="D3710" s="1" t="s">
        <v>9200</v>
      </c>
      <c r="E3710" s="1" t="s">
        <v>58</v>
      </c>
      <c r="F3710" s="4">
        <v>8.5</v>
      </c>
      <c r="G3710" s="4"/>
      <c r="H3710" s="4">
        <v>12.8</v>
      </c>
      <c r="I3710" s="4"/>
      <c r="J3710" s="4"/>
      <c r="K3710" s="4"/>
      <c r="L3710" s="4"/>
      <c r="M3710" s="4"/>
      <c r="N3710" s="4"/>
      <c r="O3710" s="4"/>
      <c r="Q3710" s="8">
        <f t="shared" si="57"/>
        <v>0.3359375</v>
      </c>
      <c r="U3710" s="4">
        <v>251</v>
      </c>
      <c r="V3710" s="4">
        <v>9</v>
      </c>
      <c r="W3710" s="4">
        <v>242</v>
      </c>
      <c r="X3710" s="4">
        <v>74</v>
      </c>
      <c r="Y3710" s="4">
        <v>138</v>
      </c>
      <c r="Z3710" s="4">
        <v>27</v>
      </c>
      <c r="AA3710" s="1" t="s">
        <v>105</v>
      </c>
      <c r="AB3710" s="4">
        <v>1</v>
      </c>
      <c r="AC3710" s="4">
        <v>107030110</v>
      </c>
      <c r="AE3710" s="1" t="s">
        <v>60</v>
      </c>
      <c r="AG3710" s="1" t="s">
        <v>60</v>
      </c>
      <c r="AH3710" s="1" t="s">
        <v>9201</v>
      </c>
    </row>
    <row r="3711" s="1" customFormat="1" ht="12.75" hidden="1" spans="1:34">
      <c r="A3711" s="4">
        <v>55128</v>
      </c>
      <c r="B3711" s="1" t="s">
        <v>9202</v>
      </c>
      <c r="C3711" s="1" t="s">
        <v>9203</v>
      </c>
      <c r="D3711" s="1" t="s">
        <v>9204</v>
      </c>
      <c r="E3711" s="1" t="s">
        <v>68</v>
      </c>
      <c r="F3711" s="4">
        <v>8.5</v>
      </c>
      <c r="G3711" s="4"/>
      <c r="H3711" s="4">
        <v>12.8</v>
      </c>
      <c r="I3711" s="6"/>
      <c r="J3711" s="6"/>
      <c r="K3711" s="6"/>
      <c r="L3711" s="6"/>
      <c r="M3711" s="6"/>
      <c r="N3711" s="6"/>
      <c r="O3711" s="6"/>
      <c r="Q3711" s="8">
        <f t="shared" si="57"/>
        <v>0.3359375</v>
      </c>
      <c r="T3711" s="4">
        <v>113</v>
      </c>
      <c r="U3711" s="4">
        <v>0</v>
      </c>
      <c r="AA3711" s="1" t="s">
        <v>114</v>
      </c>
      <c r="AB3711" s="4">
        <v>0</v>
      </c>
      <c r="AC3711" s="4">
        <v>107030205</v>
      </c>
      <c r="AE3711" s="1" t="s">
        <v>60</v>
      </c>
      <c r="AG3711" s="1" t="s">
        <v>60</v>
      </c>
      <c r="AH3711" s="1" t="s">
        <v>9205</v>
      </c>
    </row>
    <row r="3712" s="1" customFormat="1" ht="12.75" hidden="1" spans="1:34">
      <c r="A3712" s="4">
        <v>83396</v>
      </c>
      <c r="B3712" s="1" t="s">
        <v>9206</v>
      </c>
      <c r="C3712" s="1" t="s">
        <v>8452</v>
      </c>
      <c r="D3712" s="1" t="s">
        <v>22</v>
      </c>
      <c r="E3712" s="1" t="s">
        <v>73</v>
      </c>
      <c r="F3712" s="4">
        <v>0.4515</v>
      </c>
      <c r="G3712" s="4"/>
      <c r="H3712" s="4">
        <v>0.68</v>
      </c>
      <c r="I3712" s="6"/>
      <c r="J3712" s="6"/>
      <c r="K3712" s="6"/>
      <c r="L3712" s="6"/>
      <c r="M3712" s="6"/>
      <c r="N3712" s="6"/>
      <c r="O3712" s="6"/>
      <c r="Q3712" s="8">
        <f t="shared" si="57"/>
        <v>0.336029411764706</v>
      </c>
      <c r="T3712" s="4">
        <v>113</v>
      </c>
      <c r="U3712" s="4">
        <v>0</v>
      </c>
      <c r="AA3712" s="1" t="s">
        <v>59</v>
      </c>
      <c r="AC3712" s="4">
        <v>107030301</v>
      </c>
      <c r="AE3712" s="1" t="s">
        <v>60</v>
      </c>
      <c r="AG3712" s="1" t="s">
        <v>60</v>
      </c>
      <c r="AH3712" s="1" t="s">
        <v>60</v>
      </c>
    </row>
    <row r="3713" s="1" customFormat="1" ht="12.75" hidden="1" spans="1:34">
      <c r="A3713" s="4">
        <v>129713</v>
      </c>
      <c r="B3713" s="1" t="s">
        <v>9207</v>
      </c>
      <c r="C3713" s="1" t="s">
        <v>3657</v>
      </c>
      <c r="D3713" s="1" t="s">
        <v>8569</v>
      </c>
      <c r="E3713" s="1" t="s">
        <v>284</v>
      </c>
      <c r="F3713" s="4">
        <v>124.81</v>
      </c>
      <c r="G3713" s="4"/>
      <c r="H3713" s="4">
        <v>188</v>
      </c>
      <c r="I3713" s="6"/>
      <c r="J3713" s="6"/>
      <c r="K3713" s="6"/>
      <c r="L3713" s="6"/>
      <c r="M3713" s="6"/>
      <c r="N3713" s="6"/>
      <c r="O3713" s="6"/>
      <c r="Q3713" s="8">
        <f t="shared" si="57"/>
        <v>0.336117021276596</v>
      </c>
      <c r="T3713" s="4">
        <v>114</v>
      </c>
      <c r="U3713" s="4">
        <v>254</v>
      </c>
      <c r="V3713" s="4">
        <v>32</v>
      </c>
      <c r="W3713" s="4">
        <v>222</v>
      </c>
      <c r="X3713" s="4">
        <v>77</v>
      </c>
      <c r="Y3713" s="4">
        <v>148</v>
      </c>
      <c r="Z3713" s="4">
        <v>32</v>
      </c>
      <c r="AA3713" s="1" t="s">
        <v>105</v>
      </c>
      <c r="AB3713" s="4">
        <v>2</v>
      </c>
      <c r="AC3713" s="4">
        <v>107030499</v>
      </c>
      <c r="AE3713" s="1" t="s">
        <v>60</v>
      </c>
      <c r="AG3713" s="1" t="s">
        <v>60</v>
      </c>
      <c r="AH3713" s="1" t="s">
        <v>9208</v>
      </c>
    </row>
    <row r="3714" s="1" customFormat="1" ht="12.75" hidden="1" spans="1:34">
      <c r="A3714" s="4">
        <v>4760</v>
      </c>
      <c r="B3714" s="1" t="s">
        <v>9209</v>
      </c>
      <c r="C3714" s="1" t="s">
        <v>1071</v>
      </c>
      <c r="D3714" s="1" t="s">
        <v>639</v>
      </c>
      <c r="E3714" s="1" t="s">
        <v>68</v>
      </c>
      <c r="F3714" s="4">
        <v>3.65</v>
      </c>
      <c r="G3714" s="4"/>
      <c r="H3714" s="4">
        <v>5.5</v>
      </c>
      <c r="I3714" s="6"/>
      <c r="J3714" s="6"/>
      <c r="K3714" s="6"/>
      <c r="L3714" s="6"/>
      <c r="M3714" s="6"/>
      <c r="N3714" s="6"/>
      <c r="O3714" s="6"/>
      <c r="Q3714" s="8">
        <f t="shared" ref="Q3714:Q3777" si="58">(H3714-F3714)/H3714</f>
        <v>0.336363636363636</v>
      </c>
      <c r="U3714" s="4">
        <v>226</v>
      </c>
      <c r="V3714" s="4">
        <v>11</v>
      </c>
      <c r="W3714" s="4">
        <v>215</v>
      </c>
      <c r="X3714" s="4">
        <v>89</v>
      </c>
      <c r="Y3714" s="4">
        <v>142</v>
      </c>
      <c r="Z3714" s="4">
        <v>56</v>
      </c>
      <c r="AA3714" s="1" t="s">
        <v>97</v>
      </c>
      <c r="AB3714" s="4">
        <v>0</v>
      </c>
      <c r="AC3714" s="4">
        <v>107030206</v>
      </c>
      <c r="AE3714" s="1" t="s">
        <v>60</v>
      </c>
      <c r="AG3714" s="1" t="s">
        <v>60</v>
      </c>
      <c r="AH3714" s="1" t="s">
        <v>9210</v>
      </c>
    </row>
    <row r="3715" s="1" customFormat="1" ht="12.75" hidden="1" spans="1:34">
      <c r="A3715" s="4">
        <v>10636</v>
      </c>
      <c r="B3715" s="1" t="s">
        <v>7068</v>
      </c>
      <c r="C3715" s="1" t="s">
        <v>3183</v>
      </c>
      <c r="D3715" s="1" t="s">
        <v>4935</v>
      </c>
      <c r="E3715" s="1" t="s">
        <v>68</v>
      </c>
      <c r="F3715" s="4">
        <v>14.6</v>
      </c>
      <c r="G3715" s="4"/>
      <c r="H3715" s="4">
        <v>22</v>
      </c>
      <c r="I3715" s="4"/>
      <c r="J3715" s="4"/>
      <c r="K3715" s="4"/>
      <c r="L3715" s="4"/>
      <c r="M3715" s="4"/>
      <c r="N3715" s="4"/>
      <c r="O3715" s="4"/>
      <c r="P3715" s="4">
        <v>20.9</v>
      </c>
      <c r="Q3715" s="8">
        <f t="shared" si="58"/>
        <v>0.336363636363636</v>
      </c>
      <c r="U3715" s="4">
        <v>355</v>
      </c>
      <c r="V3715" s="4">
        <v>34</v>
      </c>
      <c r="W3715" s="4">
        <v>321</v>
      </c>
      <c r="X3715" s="4">
        <v>104</v>
      </c>
      <c r="Y3715" s="4">
        <v>308</v>
      </c>
      <c r="Z3715" s="4">
        <v>81</v>
      </c>
      <c r="AA3715" s="1" t="s">
        <v>105</v>
      </c>
      <c r="AB3715" s="4">
        <v>2</v>
      </c>
      <c r="AC3715" s="4">
        <v>107030401</v>
      </c>
      <c r="AE3715" s="1" t="s">
        <v>60</v>
      </c>
      <c r="AG3715" s="1" t="s">
        <v>60</v>
      </c>
      <c r="AH3715" s="1" t="s">
        <v>9211</v>
      </c>
    </row>
    <row r="3716" s="1" customFormat="1" ht="12.75" hidden="1" spans="1:34">
      <c r="A3716" s="4">
        <v>14282</v>
      </c>
      <c r="B3716" s="1" t="s">
        <v>8996</v>
      </c>
      <c r="C3716" s="1" t="s">
        <v>871</v>
      </c>
      <c r="D3716" s="1" t="s">
        <v>9212</v>
      </c>
      <c r="E3716" s="1" t="s">
        <v>58</v>
      </c>
      <c r="F3716" s="4">
        <v>5.64</v>
      </c>
      <c r="G3716" s="4"/>
      <c r="H3716" s="4">
        <v>8.5</v>
      </c>
      <c r="I3716" s="6"/>
      <c r="J3716" s="6"/>
      <c r="K3716" s="6"/>
      <c r="L3716" s="6"/>
      <c r="M3716" s="6"/>
      <c r="N3716" s="6"/>
      <c r="O3716" s="6"/>
      <c r="Q3716" s="8">
        <f t="shared" si="58"/>
        <v>0.336470588235294</v>
      </c>
      <c r="T3716" s="4">
        <v>113</v>
      </c>
      <c r="U3716" s="4">
        <v>1</v>
      </c>
      <c r="W3716" s="4">
        <v>1</v>
      </c>
      <c r="X3716" s="4">
        <v>1</v>
      </c>
      <c r="AA3716" s="1" t="s">
        <v>59</v>
      </c>
      <c r="AC3716" s="4">
        <v>107030119</v>
      </c>
      <c r="AE3716" s="1" t="s">
        <v>60</v>
      </c>
      <c r="AG3716" s="1" t="s">
        <v>60</v>
      </c>
      <c r="AH3716" s="1" t="s">
        <v>9213</v>
      </c>
    </row>
    <row r="3717" s="1" customFormat="1" ht="12.75" hidden="1" spans="1:34">
      <c r="A3717" s="4">
        <v>86840</v>
      </c>
      <c r="B3717" s="1" t="s">
        <v>9214</v>
      </c>
      <c r="C3717" s="1" t="s">
        <v>9215</v>
      </c>
      <c r="D3717" s="1" t="s">
        <v>7009</v>
      </c>
      <c r="E3717" s="1" t="s">
        <v>217</v>
      </c>
      <c r="F3717" s="4">
        <v>264</v>
      </c>
      <c r="G3717" s="4"/>
      <c r="H3717" s="4">
        <v>398</v>
      </c>
      <c r="I3717" s="6"/>
      <c r="J3717" s="6"/>
      <c r="K3717" s="6"/>
      <c r="L3717" s="6"/>
      <c r="M3717" s="6"/>
      <c r="N3717" s="6"/>
      <c r="O3717" s="6"/>
      <c r="Q3717" s="8">
        <f t="shared" si="58"/>
        <v>0.336683417085427</v>
      </c>
      <c r="T3717" s="4">
        <v>113</v>
      </c>
      <c r="U3717" s="4">
        <v>2</v>
      </c>
      <c r="W3717" s="4">
        <v>2</v>
      </c>
      <c r="X3717" s="4">
        <v>2</v>
      </c>
      <c r="AA3717" s="1" t="s">
        <v>59</v>
      </c>
      <c r="AC3717" s="4">
        <v>109024501</v>
      </c>
      <c r="AE3717" s="1" t="s">
        <v>60</v>
      </c>
      <c r="AG3717" s="1" t="s">
        <v>60</v>
      </c>
      <c r="AH3717" s="1" t="s">
        <v>9216</v>
      </c>
    </row>
    <row r="3718" s="1" customFormat="1" ht="12.75" hidden="1" spans="1:34">
      <c r="A3718" s="4">
        <v>1984</v>
      </c>
      <c r="B3718" s="1" t="s">
        <v>9217</v>
      </c>
      <c r="C3718" s="1" t="s">
        <v>3695</v>
      </c>
      <c r="D3718" s="1" t="s">
        <v>3765</v>
      </c>
      <c r="E3718" s="1" t="s">
        <v>68</v>
      </c>
      <c r="F3718" s="4">
        <v>6.5</v>
      </c>
      <c r="G3718" s="4"/>
      <c r="H3718" s="4">
        <v>9.8</v>
      </c>
      <c r="I3718" s="6"/>
      <c r="J3718" s="6"/>
      <c r="K3718" s="6"/>
      <c r="L3718" s="6"/>
      <c r="M3718" s="6"/>
      <c r="N3718" s="6"/>
      <c r="O3718" s="6"/>
      <c r="Q3718" s="8">
        <f t="shared" si="58"/>
        <v>0.336734693877551</v>
      </c>
      <c r="U3718" s="4">
        <v>407</v>
      </c>
      <c r="W3718" s="4">
        <v>407</v>
      </c>
      <c r="X3718" s="4">
        <v>109</v>
      </c>
      <c r="Y3718" s="4">
        <v>500</v>
      </c>
      <c r="Z3718" s="4">
        <v>94</v>
      </c>
      <c r="AA3718" s="1" t="s">
        <v>105</v>
      </c>
      <c r="AB3718" s="4">
        <v>3</v>
      </c>
      <c r="AC3718" s="4">
        <v>107030210</v>
      </c>
      <c r="AE3718" s="1" t="s">
        <v>60</v>
      </c>
      <c r="AG3718" s="1" t="s">
        <v>60</v>
      </c>
      <c r="AH3718" s="1" t="s">
        <v>9218</v>
      </c>
    </row>
    <row r="3719" s="1" customFormat="1" ht="12.75" hidden="1" spans="1:34">
      <c r="A3719" s="4">
        <v>77777</v>
      </c>
      <c r="B3719" s="1" t="s">
        <v>4583</v>
      </c>
      <c r="C3719" s="1" t="s">
        <v>2354</v>
      </c>
      <c r="D3719" s="1" t="s">
        <v>9219</v>
      </c>
      <c r="E3719" s="1" t="s">
        <v>58</v>
      </c>
      <c r="F3719" s="4">
        <v>6.3</v>
      </c>
      <c r="G3719" s="4"/>
      <c r="H3719" s="4">
        <v>9.5</v>
      </c>
      <c r="I3719" s="4"/>
      <c r="J3719" s="4"/>
      <c r="K3719" s="4"/>
      <c r="L3719" s="4"/>
      <c r="M3719" s="4"/>
      <c r="N3719" s="4"/>
      <c r="O3719" s="4"/>
      <c r="Q3719" s="8">
        <f t="shared" si="58"/>
        <v>0.336842105263158</v>
      </c>
      <c r="T3719" s="4">
        <v>113</v>
      </c>
      <c r="U3719" s="4">
        <v>0</v>
      </c>
      <c r="AA3719" s="1" t="s">
        <v>9220</v>
      </c>
      <c r="AE3719" s="1" t="s">
        <v>60</v>
      </c>
      <c r="AG3719" s="1" t="s">
        <v>60</v>
      </c>
      <c r="AH3719" s="1" t="s">
        <v>9221</v>
      </c>
    </row>
    <row r="3720" s="1" customFormat="1" ht="12.75" hidden="1" spans="1:34">
      <c r="A3720" s="4">
        <v>2141</v>
      </c>
      <c r="B3720" s="1" t="s">
        <v>9222</v>
      </c>
      <c r="C3720" s="1" t="s">
        <v>987</v>
      </c>
      <c r="D3720" s="1" t="s">
        <v>83</v>
      </c>
      <c r="E3720" s="1" t="s">
        <v>58</v>
      </c>
      <c r="F3720" s="4">
        <v>6.3</v>
      </c>
      <c r="G3720" s="4"/>
      <c r="H3720" s="4">
        <v>9.5</v>
      </c>
      <c r="I3720" s="6"/>
      <c r="J3720" s="6"/>
      <c r="K3720" s="6"/>
      <c r="L3720" s="6"/>
      <c r="M3720" s="6"/>
      <c r="N3720" s="6"/>
      <c r="O3720" s="6"/>
      <c r="Q3720" s="8">
        <f t="shared" si="58"/>
        <v>0.336842105263158</v>
      </c>
      <c r="U3720" s="4">
        <v>401</v>
      </c>
      <c r="V3720" s="4">
        <v>47</v>
      </c>
      <c r="W3720" s="4">
        <v>354</v>
      </c>
      <c r="X3720" s="4">
        <v>110</v>
      </c>
      <c r="Y3720" s="4">
        <v>223</v>
      </c>
      <c r="Z3720" s="4">
        <v>62</v>
      </c>
      <c r="AA3720" s="1" t="s">
        <v>105</v>
      </c>
      <c r="AB3720" s="4">
        <v>2</v>
      </c>
      <c r="AC3720" s="4">
        <v>107030205</v>
      </c>
      <c r="AE3720" s="1" t="s">
        <v>60</v>
      </c>
      <c r="AG3720" s="1" t="s">
        <v>60</v>
      </c>
      <c r="AH3720" s="1" t="s">
        <v>9223</v>
      </c>
    </row>
    <row r="3721" s="1" customFormat="1" ht="12.75" hidden="1" spans="1:34">
      <c r="A3721" s="4">
        <v>90408</v>
      </c>
      <c r="B3721" s="1" t="s">
        <v>9224</v>
      </c>
      <c r="C3721" s="1" t="s">
        <v>9225</v>
      </c>
      <c r="D3721" s="1" t="s">
        <v>22</v>
      </c>
      <c r="E3721" s="1" t="s">
        <v>73</v>
      </c>
      <c r="F3721" s="4">
        <v>0.5768</v>
      </c>
      <c r="G3721" s="4"/>
      <c r="H3721" s="4">
        <v>0.87</v>
      </c>
      <c r="I3721" s="6"/>
      <c r="J3721" s="6"/>
      <c r="K3721" s="6"/>
      <c r="L3721" s="6"/>
      <c r="M3721" s="6"/>
      <c r="N3721" s="6"/>
      <c r="O3721" s="6"/>
      <c r="Q3721" s="8">
        <f t="shared" si="58"/>
        <v>0.337011494252874</v>
      </c>
      <c r="T3721" s="4">
        <v>113</v>
      </c>
      <c r="U3721" s="4">
        <v>0</v>
      </c>
      <c r="AA3721" s="1" t="s">
        <v>59</v>
      </c>
      <c r="AC3721" s="4">
        <v>107030301</v>
      </c>
      <c r="AE3721" s="1" t="s">
        <v>60</v>
      </c>
      <c r="AG3721" s="1" t="s">
        <v>60</v>
      </c>
      <c r="AH3721" s="1" t="s">
        <v>60</v>
      </c>
    </row>
    <row r="3722" s="1" customFormat="1" ht="12.75" hidden="1" spans="1:34">
      <c r="A3722" s="4">
        <v>62691</v>
      </c>
      <c r="B3722" s="1" t="s">
        <v>9226</v>
      </c>
      <c r="C3722" s="1" t="s">
        <v>9227</v>
      </c>
      <c r="D3722" s="1" t="s">
        <v>60</v>
      </c>
      <c r="E3722" s="1" t="s">
        <v>68</v>
      </c>
      <c r="F3722" s="4">
        <v>91.49</v>
      </c>
      <c r="G3722" s="4"/>
      <c r="H3722" s="4">
        <v>138</v>
      </c>
      <c r="I3722" s="6"/>
      <c r="J3722" s="6"/>
      <c r="K3722" s="6"/>
      <c r="L3722" s="6"/>
      <c r="M3722" s="6"/>
      <c r="N3722" s="6"/>
      <c r="O3722" s="6"/>
      <c r="Q3722" s="8">
        <f t="shared" si="58"/>
        <v>0.337028985507246</v>
      </c>
      <c r="T3722" s="4">
        <v>114</v>
      </c>
      <c r="U3722" s="4">
        <v>0</v>
      </c>
      <c r="AA3722" s="1" t="s">
        <v>114</v>
      </c>
      <c r="AB3722" s="4">
        <v>0</v>
      </c>
      <c r="AC3722" s="4">
        <v>109024599</v>
      </c>
      <c r="AE3722" s="1" t="s">
        <v>60</v>
      </c>
      <c r="AG3722" s="1" t="s">
        <v>60</v>
      </c>
      <c r="AH3722" s="1" t="s">
        <v>9228</v>
      </c>
    </row>
    <row r="3723" s="1" customFormat="1" ht="12.75" hidden="1" spans="1:34">
      <c r="A3723" s="4">
        <v>62696</v>
      </c>
      <c r="B3723" s="1" t="s">
        <v>9229</v>
      </c>
      <c r="C3723" s="1" t="s">
        <v>9230</v>
      </c>
      <c r="D3723" s="1" t="s">
        <v>60</v>
      </c>
      <c r="E3723" s="1" t="s">
        <v>68</v>
      </c>
      <c r="F3723" s="4">
        <v>91.49</v>
      </c>
      <c r="G3723" s="4"/>
      <c r="H3723" s="4">
        <v>138</v>
      </c>
      <c r="I3723" s="6"/>
      <c r="J3723" s="6"/>
      <c r="K3723" s="6"/>
      <c r="L3723" s="6"/>
      <c r="M3723" s="6"/>
      <c r="N3723" s="6"/>
      <c r="O3723" s="6"/>
      <c r="Q3723" s="8">
        <f t="shared" si="58"/>
        <v>0.337028985507246</v>
      </c>
      <c r="U3723" s="4">
        <v>1</v>
      </c>
      <c r="W3723" s="4">
        <v>1</v>
      </c>
      <c r="X3723" s="4">
        <v>1</v>
      </c>
      <c r="AA3723" s="1" t="s">
        <v>114</v>
      </c>
      <c r="AB3723" s="4">
        <v>0</v>
      </c>
      <c r="AC3723" s="4">
        <v>109024599</v>
      </c>
      <c r="AE3723" s="1" t="s">
        <v>60</v>
      </c>
      <c r="AG3723" s="1" t="s">
        <v>60</v>
      </c>
      <c r="AH3723" s="1" t="s">
        <v>9228</v>
      </c>
    </row>
    <row r="3724" s="1" customFormat="1" ht="12.75" hidden="1" spans="1:34">
      <c r="A3724" s="4">
        <v>3528</v>
      </c>
      <c r="B3724" s="1" t="s">
        <v>9231</v>
      </c>
      <c r="C3724" s="1" t="s">
        <v>9232</v>
      </c>
      <c r="D3724" s="1" t="s">
        <v>1304</v>
      </c>
      <c r="E3724" s="1" t="s">
        <v>58</v>
      </c>
      <c r="F3724" s="4">
        <v>17.9</v>
      </c>
      <c r="G3724" s="4"/>
      <c r="H3724" s="4">
        <v>27</v>
      </c>
      <c r="I3724" s="6"/>
      <c r="J3724" s="6"/>
      <c r="K3724" s="6"/>
      <c r="L3724" s="6"/>
      <c r="M3724" s="6"/>
      <c r="N3724" s="6"/>
      <c r="O3724" s="6"/>
      <c r="Q3724" s="8">
        <f t="shared" si="58"/>
        <v>0.337037037037037</v>
      </c>
      <c r="U3724" s="4">
        <v>127</v>
      </c>
      <c r="W3724" s="4">
        <v>127</v>
      </c>
      <c r="X3724" s="4">
        <v>53</v>
      </c>
      <c r="Y3724" s="4">
        <v>68</v>
      </c>
      <c r="Z3724" s="4">
        <v>20</v>
      </c>
      <c r="AA3724" s="1" t="s">
        <v>97</v>
      </c>
      <c r="AB3724" s="4">
        <v>2</v>
      </c>
      <c r="AC3724" s="4">
        <v>107030205</v>
      </c>
      <c r="AE3724" s="1" t="s">
        <v>60</v>
      </c>
      <c r="AG3724" s="1" t="s">
        <v>60</v>
      </c>
      <c r="AH3724" s="1" t="s">
        <v>9233</v>
      </c>
    </row>
    <row r="3725" s="1" customFormat="1" ht="12.75" hidden="1" spans="1:34">
      <c r="A3725" s="4">
        <v>151434</v>
      </c>
      <c r="B3725" s="1" t="s">
        <v>9234</v>
      </c>
      <c r="C3725" s="1" t="s">
        <v>9235</v>
      </c>
      <c r="D3725" s="1" t="s">
        <v>8835</v>
      </c>
      <c r="E3725" s="1" t="s">
        <v>68</v>
      </c>
      <c r="F3725" s="4">
        <v>53</v>
      </c>
      <c r="G3725" s="4"/>
      <c r="H3725" s="4">
        <v>80</v>
      </c>
      <c r="I3725" s="6"/>
      <c r="J3725" s="6"/>
      <c r="K3725" s="6"/>
      <c r="L3725" s="6"/>
      <c r="M3725" s="6"/>
      <c r="N3725" s="6"/>
      <c r="O3725" s="6"/>
      <c r="Q3725" s="8">
        <f t="shared" si="58"/>
        <v>0.3375</v>
      </c>
      <c r="U3725" s="4">
        <v>177</v>
      </c>
      <c r="V3725" s="4">
        <v>44</v>
      </c>
      <c r="W3725" s="4">
        <v>133</v>
      </c>
      <c r="X3725" s="4">
        <v>34</v>
      </c>
      <c r="Y3725" s="4">
        <v>118</v>
      </c>
      <c r="Z3725" s="4">
        <v>19</v>
      </c>
      <c r="AA3725" s="1" t="s">
        <v>114</v>
      </c>
      <c r="AB3725" s="4">
        <v>0</v>
      </c>
      <c r="AC3725" s="4">
        <v>107030205</v>
      </c>
      <c r="AE3725" s="1" t="s">
        <v>60</v>
      </c>
      <c r="AG3725" s="1" t="s">
        <v>60</v>
      </c>
      <c r="AH3725" s="1" t="s">
        <v>9236</v>
      </c>
    </row>
    <row r="3726" s="1" customFormat="1" ht="12.75" hidden="1" spans="1:34">
      <c r="A3726" s="4">
        <v>11793</v>
      </c>
      <c r="B3726" s="1" t="s">
        <v>851</v>
      </c>
      <c r="C3726" s="1" t="s">
        <v>871</v>
      </c>
      <c r="D3726" s="1" t="s">
        <v>5431</v>
      </c>
      <c r="E3726" s="1" t="s">
        <v>58</v>
      </c>
      <c r="F3726" s="4">
        <v>2.65</v>
      </c>
      <c r="G3726" s="4"/>
      <c r="H3726" s="4">
        <v>4</v>
      </c>
      <c r="I3726" s="6"/>
      <c r="J3726" s="6"/>
      <c r="K3726" s="6"/>
      <c r="L3726" s="6"/>
      <c r="M3726" s="6"/>
      <c r="N3726" s="6"/>
      <c r="O3726" s="6"/>
      <c r="Q3726" s="8">
        <f t="shared" si="58"/>
        <v>0.3375</v>
      </c>
      <c r="U3726" s="4">
        <v>1603</v>
      </c>
      <c r="V3726" s="4">
        <v>759</v>
      </c>
      <c r="W3726" s="4">
        <v>844</v>
      </c>
      <c r="X3726" s="4">
        <v>112</v>
      </c>
      <c r="Y3726" s="4">
        <v>2795</v>
      </c>
      <c r="Z3726" s="4">
        <v>110</v>
      </c>
      <c r="AA3726" s="1" t="s">
        <v>105</v>
      </c>
      <c r="AB3726" s="4">
        <v>4</v>
      </c>
      <c r="AC3726" s="4">
        <v>107030119</v>
      </c>
      <c r="AE3726" s="1" t="s">
        <v>60</v>
      </c>
      <c r="AG3726" s="1" t="s">
        <v>60</v>
      </c>
      <c r="AH3726" s="1" t="s">
        <v>91</v>
      </c>
    </row>
    <row r="3727" s="1" customFormat="1" ht="12.75" hidden="1" spans="1:34">
      <c r="A3727" s="4">
        <v>103986</v>
      </c>
      <c r="B3727" s="1" t="s">
        <v>8908</v>
      </c>
      <c r="C3727" s="1" t="s">
        <v>179</v>
      </c>
      <c r="D3727" s="1" t="s">
        <v>57</v>
      </c>
      <c r="E3727" s="1" t="s">
        <v>73</v>
      </c>
      <c r="F3727" s="4">
        <v>5.3</v>
      </c>
      <c r="G3727" s="4"/>
      <c r="H3727" s="4">
        <v>8</v>
      </c>
      <c r="I3727" s="6"/>
      <c r="J3727" s="6"/>
      <c r="K3727" s="6"/>
      <c r="L3727" s="6"/>
      <c r="M3727" s="6"/>
      <c r="N3727" s="6"/>
      <c r="O3727" s="6"/>
      <c r="Q3727" s="8">
        <f t="shared" si="58"/>
        <v>0.3375</v>
      </c>
      <c r="T3727" s="4">
        <v>113</v>
      </c>
      <c r="U3727" s="4">
        <v>0</v>
      </c>
      <c r="AA3727" s="1" t="s">
        <v>59</v>
      </c>
      <c r="AC3727" s="4">
        <v>107030207</v>
      </c>
      <c r="AE3727" s="1" t="s">
        <v>60</v>
      </c>
      <c r="AG3727" s="1" t="s">
        <v>60</v>
      </c>
      <c r="AH3727" s="1" t="s">
        <v>9237</v>
      </c>
    </row>
    <row r="3728" s="1" customFormat="1" ht="12.75" hidden="1" spans="1:34">
      <c r="A3728" s="4">
        <v>128883</v>
      </c>
      <c r="B3728" s="1" t="s">
        <v>9238</v>
      </c>
      <c r="C3728" s="1" t="s">
        <v>905</v>
      </c>
      <c r="D3728" s="1" t="s">
        <v>8782</v>
      </c>
      <c r="E3728" s="1" t="s">
        <v>68</v>
      </c>
      <c r="F3728" s="4">
        <v>5.3</v>
      </c>
      <c r="G3728" s="4"/>
      <c r="H3728" s="4">
        <v>8</v>
      </c>
      <c r="I3728" s="6"/>
      <c r="J3728" s="6"/>
      <c r="K3728" s="6"/>
      <c r="L3728" s="6"/>
      <c r="M3728" s="6"/>
      <c r="N3728" s="6"/>
      <c r="O3728" s="6"/>
      <c r="Q3728" s="8">
        <f t="shared" si="58"/>
        <v>0.3375</v>
      </c>
      <c r="T3728" s="4">
        <v>113</v>
      </c>
      <c r="U3728" s="4">
        <v>0</v>
      </c>
      <c r="AA3728" s="1" t="s">
        <v>59</v>
      </c>
      <c r="AC3728" s="4">
        <v>107030499</v>
      </c>
      <c r="AE3728" s="1" t="s">
        <v>60</v>
      </c>
      <c r="AG3728" s="1" t="s">
        <v>60</v>
      </c>
      <c r="AH3728" s="1" t="s">
        <v>9239</v>
      </c>
    </row>
    <row r="3729" s="1" customFormat="1" ht="12.75" hidden="1" spans="1:34">
      <c r="A3729" s="4">
        <v>56954</v>
      </c>
      <c r="B3729" s="1" t="s">
        <v>4201</v>
      </c>
      <c r="C3729" s="1" t="s">
        <v>7066</v>
      </c>
      <c r="D3729" s="1" t="s">
        <v>1224</v>
      </c>
      <c r="E3729" s="1" t="s">
        <v>68</v>
      </c>
      <c r="F3729" s="4">
        <v>15.5</v>
      </c>
      <c r="G3729" s="4"/>
      <c r="H3729" s="4">
        <v>23.4</v>
      </c>
      <c r="I3729" s="6"/>
      <c r="J3729" s="6"/>
      <c r="K3729" s="6"/>
      <c r="L3729" s="6"/>
      <c r="M3729" s="6"/>
      <c r="N3729" s="6"/>
      <c r="O3729" s="6"/>
      <c r="Q3729" s="8">
        <f t="shared" si="58"/>
        <v>0.337606837606838</v>
      </c>
      <c r="U3729" s="4">
        <v>163</v>
      </c>
      <c r="V3729" s="4">
        <v>9</v>
      </c>
      <c r="W3729" s="4">
        <v>154</v>
      </c>
      <c r="X3729" s="4">
        <v>65</v>
      </c>
      <c r="Y3729" s="4">
        <v>51</v>
      </c>
      <c r="Z3729" s="4">
        <v>23</v>
      </c>
      <c r="AA3729" s="1" t="s">
        <v>97</v>
      </c>
      <c r="AB3729" s="4">
        <v>2</v>
      </c>
      <c r="AC3729" s="4">
        <v>107030110</v>
      </c>
      <c r="AE3729" s="1" t="s">
        <v>60</v>
      </c>
      <c r="AG3729" s="1" t="s">
        <v>60</v>
      </c>
      <c r="AH3729" s="1" t="s">
        <v>9240</v>
      </c>
    </row>
    <row r="3730" s="1" customFormat="1" ht="12.75" hidden="1" spans="1:34">
      <c r="A3730" s="4">
        <v>42087</v>
      </c>
      <c r="B3730" s="1" t="s">
        <v>6520</v>
      </c>
      <c r="C3730" s="1" t="s">
        <v>9241</v>
      </c>
      <c r="D3730" s="1" t="s">
        <v>578</v>
      </c>
      <c r="E3730" s="1" t="s">
        <v>217</v>
      </c>
      <c r="F3730" s="4">
        <v>2285.14</v>
      </c>
      <c r="G3730" s="4"/>
      <c r="H3730" s="4">
        <v>3450</v>
      </c>
      <c r="I3730" s="6"/>
      <c r="J3730" s="6"/>
      <c r="K3730" s="6"/>
      <c r="L3730" s="6"/>
      <c r="M3730" s="6"/>
      <c r="N3730" s="6"/>
      <c r="O3730" s="6"/>
      <c r="Q3730" s="8">
        <f t="shared" si="58"/>
        <v>0.337640579710145</v>
      </c>
      <c r="T3730" s="4">
        <v>113</v>
      </c>
      <c r="U3730" s="4">
        <v>0</v>
      </c>
      <c r="AA3730" s="1" t="s">
        <v>59</v>
      </c>
      <c r="AC3730" s="4">
        <v>109024599</v>
      </c>
      <c r="AE3730" s="1" t="s">
        <v>60</v>
      </c>
      <c r="AG3730" s="1" t="s">
        <v>60</v>
      </c>
      <c r="AH3730" s="1" t="s">
        <v>60</v>
      </c>
    </row>
    <row r="3731" s="1" customFormat="1" ht="12.75" hidden="1" spans="1:34">
      <c r="A3731" s="4">
        <v>118454</v>
      </c>
      <c r="B3731" s="1" t="s">
        <v>9242</v>
      </c>
      <c r="C3731" s="1" t="s">
        <v>23</v>
      </c>
      <c r="D3731" s="1" t="s">
        <v>1588</v>
      </c>
      <c r="E3731" s="1" t="s">
        <v>68</v>
      </c>
      <c r="F3731" s="4">
        <v>9.14</v>
      </c>
      <c r="G3731" s="4"/>
      <c r="H3731" s="4">
        <v>13.8</v>
      </c>
      <c r="I3731" s="6"/>
      <c r="J3731" s="6"/>
      <c r="K3731" s="6"/>
      <c r="L3731" s="6"/>
      <c r="M3731" s="6"/>
      <c r="N3731" s="6"/>
      <c r="O3731" s="6"/>
      <c r="Q3731" s="8">
        <f t="shared" si="58"/>
        <v>0.33768115942029</v>
      </c>
      <c r="T3731" s="4">
        <v>114</v>
      </c>
      <c r="U3731" s="4">
        <v>6</v>
      </c>
      <c r="W3731" s="4">
        <v>6</v>
      </c>
      <c r="X3731" s="4">
        <v>3</v>
      </c>
      <c r="Y3731" s="4">
        <v>10</v>
      </c>
      <c r="Z3731" s="4">
        <v>6</v>
      </c>
      <c r="AA3731" s="1" t="s">
        <v>59</v>
      </c>
      <c r="AC3731" s="4">
        <v>107030210</v>
      </c>
      <c r="AE3731" s="1" t="s">
        <v>60</v>
      </c>
      <c r="AG3731" s="1" t="s">
        <v>60</v>
      </c>
      <c r="AH3731" s="1" t="s">
        <v>9243</v>
      </c>
    </row>
    <row r="3732" s="1" customFormat="1" ht="12.75" hidden="1" spans="1:34">
      <c r="A3732" s="4">
        <v>142382</v>
      </c>
      <c r="B3732" s="1" t="s">
        <v>1820</v>
      </c>
      <c r="C3732" s="1" t="s">
        <v>9244</v>
      </c>
      <c r="D3732" s="1" t="s">
        <v>7627</v>
      </c>
      <c r="E3732" s="1" t="s">
        <v>68</v>
      </c>
      <c r="F3732" s="4">
        <v>49</v>
      </c>
      <c r="G3732" s="4"/>
      <c r="H3732" s="4">
        <v>74</v>
      </c>
      <c r="I3732" s="4"/>
      <c r="J3732" s="4"/>
      <c r="K3732" s="4"/>
      <c r="L3732" s="4"/>
      <c r="M3732" s="4"/>
      <c r="N3732" s="4"/>
      <c r="O3732" s="4"/>
      <c r="Q3732" s="8">
        <f t="shared" si="58"/>
        <v>0.337837837837838</v>
      </c>
      <c r="U3732" s="4">
        <v>26</v>
      </c>
      <c r="V3732" s="4">
        <v>5</v>
      </c>
      <c r="W3732" s="4">
        <v>21</v>
      </c>
      <c r="X3732" s="4">
        <v>6</v>
      </c>
      <c r="Y3732" s="4">
        <v>31</v>
      </c>
      <c r="Z3732" s="4">
        <v>5</v>
      </c>
      <c r="AA3732" s="1" t="s">
        <v>105</v>
      </c>
      <c r="AB3732" s="4">
        <v>2</v>
      </c>
      <c r="AC3732" s="4">
        <v>107030205</v>
      </c>
      <c r="AE3732" s="1" t="s">
        <v>60</v>
      </c>
      <c r="AG3732" s="1" t="s">
        <v>60</v>
      </c>
      <c r="AH3732" s="1" t="s">
        <v>9245</v>
      </c>
    </row>
    <row r="3733" s="1" customFormat="1" ht="12.75" hidden="1" spans="1:34">
      <c r="A3733" s="4">
        <v>85617</v>
      </c>
      <c r="B3733" s="1" t="s">
        <v>9022</v>
      </c>
      <c r="C3733" s="1" t="s">
        <v>9246</v>
      </c>
      <c r="D3733" s="1" t="s">
        <v>22</v>
      </c>
      <c r="E3733" s="1" t="s">
        <v>73</v>
      </c>
      <c r="F3733" s="4">
        <v>0.49</v>
      </c>
      <c r="G3733" s="4"/>
      <c r="H3733" s="4">
        <v>0.74</v>
      </c>
      <c r="I3733" s="6"/>
      <c r="J3733" s="6"/>
      <c r="K3733" s="6"/>
      <c r="L3733" s="6"/>
      <c r="M3733" s="6"/>
      <c r="N3733" s="6"/>
      <c r="O3733" s="6"/>
      <c r="Q3733" s="8">
        <f t="shared" si="58"/>
        <v>0.337837837837838</v>
      </c>
      <c r="T3733" s="4">
        <v>113</v>
      </c>
      <c r="U3733" s="4">
        <v>0</v>
      </c>
      <c r="AA3733" s="1" t="s">
        <v>59</v>
      </c>
      <c r="AC3733" s="4">
        <v>107030301</v>
      </c>
      <c r="AE3733" s="1" t="s">
        <v>60</v>
      </c>
      <c r="AG3733" s="1" t="s">
        <v>60</v>
      </c>
      <c r="AH3733" s="1" t="s">
        <v>60</v>
      </c>
    </row>
    <row r="3734" s="1" customFormat="1" ht="12.75" hidden="1" spans="1:34">
      <c r="A3734" s="4">
        <v>2350</v>
      </c>
      <c r="B3734" s="1" t="s">
        <v>5720</v>
      </c>
      <c r="C3734" s="1" t="s">
        <v>9247</v>
      </c>
      <c r="D3734" s="1" t="s">
        <v>235</v>
      </c>
      <c r="E3734" s="1" t="s">
        <v>68</v>
      </c>
      <c r="F3734" s="4">
        <v>14.5</v>
      </c>
      <c r="G3734" s="4"/>
      <c r="H3734" s="4">
        <v>21.9</v>
      </c>
      <c r="I3734" s="6"/>
      <c r="J3734" s="6"/>
      <c r="K3734" s="6"/>
      <c r="L3734" s="6"/>
      <c r="M3734" s="6"/>
      <c r="N3734" s="6"/>
      <c r="O3734" s="6"/>
      <c r="Q3734" s="8">
        <f t="shared" si="58"/>
        <v>0.337899543378995</v>
      </c>
      <c r="U3734" s="4">
        <v>424</v>
      </c>
      <c r="V3734" s="4">
        <v>18</v>
      </c>
      <c r="W3734" s="4">
        <v>406</v>
      </c>
      <c r="X3734" s="4">
        <v>109</v>
      </c>
      <c r="Y3734" s="4">
        <v>294</v>
      </c>
      <c r="Z3734" s="4">
        <v>79</v>
      </c>
      <c r="AA3734" s="1" t="s">
        <v>105</v>
      </c>
      <c r="AB3734" s="4">
        <v>2</v>
      </c>
      <c r="AC3734" s="4">
        <v>107030401</v>
      </c>
      <c r="AE3734" s="1" t="s">
        <v>60</v>
      </c>
      <c r="AG3734" s="1" t="s">
        <v>60</v>
      </c>
      <c r="AH3734" s="1" t="s">
        <v>9248</v>
      </c>
    </row>
    <row r="3735" s="1" customFormat="1" ht="12.75" hidden="1" spans="1:34">
      <c r="A3735" s="4">
        <v>40924</v>
      </c>
      <c r="B3735" s="1" t="s">
        <v>9249</v>
      </c>
      <c r="C3735" s="1" t="s">
        <v>9250</v>
      </c>
      <c r="D3735" s="1" t="s">
        <v>93</v>
      </c>
      <c r="E3735" s="1" t="s">
        <v>23</v>
      </c>
      <c r="F3735" s="4">
        <v>0.609</v>
      </c>
      <c r="G3735" s="4"/>
      <c r="H3735" s="4">
        <v>0.92</v>
      </c>
      <c r="I3735" s="4"/>
      <c r="J3735" s="4"/>
      <c r="K3735" s="4"/>
      <c r="L3735" s="4"/>
      <c r="M3735" s="4"/>
      <c r="N3735" s="4"/>
      <c r="O3735" s="4"/>
      <c r="Q3735" s="8">
        <f t="shared" si="58"/>
        <v>0.33804347826087</v>
      </c>
      <c r="U3735" s="4">
        <v>248.93</v>
      </c>
      <c r="W3735" s="4">
        <v>248.93</v>
      </c>
      <c r="X3735" s="4">
        <v>6</v>
      </c>
      <c r="Y3735" s="4">
        <v>0.2</v>
      </c>
      <c r="Z3735" s="4">
        <v>1</v>
      </c>
      <c r="AA3735" s="1" t="s">
        <v>123</v>
      </c>
      <c r="AB3735" s="4">
        <v>0</v>
      </c>
      <c r="AC3735" s="4">
        <v>107030301</v>
      </c>
      <c r="AE3735" s="1" t="s">
        <v>60</v>
      </c>
      <c r="AG3735" s="1" t="s">
        <v>60</v>
      </c>
      <c r="AH3735" s="1" t="s">
        <v>60</v>
      </c>
    </row>
    <row r="3736" s="1" customFormat="1" ht="12.75" hidden="1" spans="1:34">
      <c r="A3736" s="4">
        <v>90772</v>
      </c>
      <c r="B3736" s="1" t="s">
        <v>7687</v>
      </c>
      <c r="C3736" s="1" t="s">
        <v>1648</v>
      </c>
      <c r="D3736" s="1" t="s">
        <v>7689</v>
      </c>
      <c r="E3736" s="1" t="s">
        <v>68</v>
      </c>
      <c r="F3736" s="4">
        <v>22.5</v>
      </c>
      <c r="G3736" s="4"/>
      <c r="H3736" s="4">
        <v>34</v>
      </c>
      <c r="I3736" s="4"/>
      <c r="J3736" s="4"/>
      <c r="K3736" s="4"/>
      <c r="L3736" s="4"/>
      <c r="M3736" s="4"/>
      <c r="N3736" s="4"/>
      <c r="O3736" s="4"/>
      <c r="Q3736" s="8">
        <f t="shared" si="58"/>
        <v>0.338235294117647</v>
      </c>
      <c r="T3736" s="4">
        <v>114</v>
      </c>
      <c r="U3736" s="4">
        <v>58</v>
      </c>
      <c r="V3736" s="4">
        <v>30</v>
      </c>
      <c r="W3736" s="4">
        <v>28</v>
      </c>
      <c r="X3736" s="4">
        <v>15</v>
      </c>
      <c r="Y3736" s="4">
        <v>203</v>
      </c>
      <c r="Z3736" s="4">
        <v>54</v>
      </c>
      <c r="AA3736" s="1" t="s">
        <v>105</v>
      </c>
      <c r="AB3736" s="4">
        <v>1</v>
      </c>
      <c r="AC3736" s="4">
        <v>107030110</v>
      </c>
      <c r="AE3736" s="1" t="s">
        <v>60</v>
      </c>
      <c r="AG3736" s="1" t="s">
        <v>60</v>
      </c>
      <c r="AH3736" s="1" t="s">
        <v>9251</v>
      </c>
    </row>
    <row r="3737" s="1" customFormat="1" ht="12.75" hidden="1" spans="1:34">
      <c r="A3737" s="4">
        <v>83401</v>
      </c>
      <c r="B3737" s="1" t="s">
        <v>9252</v>
      </c>
      <c r="C3737" s="1" t="s">
        <v>8452</v>
      </c>
      <c r="D3737" s="1" t="s">
        <v>22</v>
      </c>
      <c r="E3737" s="1" t="s">
        <v>73</v>
      </c>
      <c r="F3737" s="4">
        <v>0.4697</v>
      </c>
      <c r="G3737" s="4"/>
      <c r="H3737" s="4">
        <v>0.71</v>
      </c>
      <c r="I3737" s="6"/>
      <c r="J3737" s="6"/>
      <c r="K3737" s="6"/>
      <c r="L3737" s="6"/>
      <c r="M3737" s="6"/>
      <c r="N3737" s="6"/>
      <c r="O3737" s="6"/>
      <c r="Q3737" s="8">
        <f t="shared" si="58"/>
        <v>0.338450704225352</v>
      </c>
      <c r="T3737" s="4">
        <v>113</v>
      </c>
      <c r="U3737" s="4">
        <v>48.2</v>
      </c>
      <c r="W3737" s="4">
        <v>48.2</v>
      </c>
      <c r="X3737" s="4">
        <v>1</v>
      </c>
      <c r="Y3737" s="4">
        <v>18.8</v>
      </c>
      <c r="Z3737" s="4">
        <v>1</v>
      </c>
      <c r="AA3737" s="1" t="s">
        <v>59</v>
      </c>
      <c r="AC3737" s="4">
        <v>107030301</v>
      </c>
      <c r="AE3737" s="1" t="s">
        <v>60</v>
      </c>
      <c r="AG3737" s="1" t="s">
        <v>60</v>
      </c>
      <c r="AH3737" s="1" t="s">
        <v>60</v>
      </c>
    </row>
    <row r="3738" s="1" customFormat="1" ht="12.75" hidden="1" spans="1:34">
      <c r="A3738" s="4">
        <v>108625</v>
      </c>
      <c r="B3738" s="1" t="s">
        <v>5625</v>
      </c>
      <c r="C3738" s="1" t="s">
        <v>9056</v>
      </c>
      <c r="D3738" s="1" t="s">
        <v>57</v>
      </c>
      <c r="E3738" s="1" t="s">
        <v>68</v>
      </c>
      <c r="F3738" s="4">
        <v>12.9</v>
      </c>
      <c r="G3738" s="4"/>
      <c r="H3738" s="4">
        <v>19.5</v>
      </c>
      <c r="I3738" s="6"/>
      <c r="J3738" s="6"/>
      <c r="K3738" s="6"/>
      <c r="L3738" s="6"/>
      <c r="M3738" s="6"/>
      <c r="N3738" s="6"/>
      <c r="O3738" s="6"/>
      <c r="Q3738" s="8">
        <f t="shared" si="58"/>
        <v>0.338461538461538</v>
      </c>
      <c r="T3738" s="4">
        <v>114</v>
      </c>
      <c r="U3738" s="4">
        <v>69</v>
      </c>
      <c r="W3738" s="4">
        <v>69</v>
      </c>
      <c r="X3738" s="4">
        <v>41</v>
      </c>
      <c r="Y3738" s="4">
        <v>73</v>
      </c>
      <c r="Z3738" s="4">
        <v>48</v>
      </c>
      <c r="AA3738" s="1" t="s">
        <v>105</v>
      </c>
      <c r="AB3738" s="4">
        <v>3</v>
      </c>
      <c r="AC3738" s="4">
        <v>107030207</v>
      </c>
      <c r="AE3738" s="1" t="s">
        <v>60</v>
      </c>
      <c r="AG3738" s="1" t="s">
        <v>60</v>
      </c>
      <c r="AH3738" s="1" t="s">
        <v>9253</v>
      </c>
    </row>
    <row r="3739" s="1" customFormat="1" ht="12.75" hidden="1" spans="1:34">
      <c r="A3739" s="4">
        <v>1408</v>
      </c>
      <c r="B3739" s="1" t="s">
        <v>2073</v>
      </c>
      <c r="C3739" s="1" t="s">
        <v>696</v>
      </c>
      <c r="D3739" s="1" t="s">
        <v>166</v>
      </c>
      <c r="E3739" s="1" t="s">
        <v>68</v>
      </c>
      <c r="F3739" s="4">
        <v>4.3</v>
      </c>
      <c r="G3739" s="4"/>
      <c r="H3739" s="4">
        <v>6.5</v>
      </c>
      <c r="I3739" s="6"/>
      <c r="J3739" s="6"/>
      <c r="K3739" s="6"/>
      <c r="L3739" s="6"/>
      <c r="M3739" s="6"/>
      <c r="N3739" s="6"/>
      <c r="O3739" s="6"/>
      <c r="Q3739" s="8">
        <f t="shared" si="58"/>
        <v>0.338461538461538</v>
      </c>
      <c r="T3739" s="4">
        <v>113</v>
      </c>
      <c r="U3739" s="4">
        <v>1</v>
      </c>
      <c r="W3739" s="4">
        <v>1</v>
      </c>
      <c r="X3739" s="4">
        <v>1</v>
      </c>
      <c r="AA3739" s="1" t="s">
        <v>105</v>
      </c>
      <c r="AB3739" s="4">
        <v>4</v>
      </c>
      <c r="AC3739" s="4">
        <v>107030401</v>
      </c>
      <c r="AE3739" s="1" t="s">
        <v>60</v>
      </c>
      <c r="AG3739" s="1" t="s">
        <v>60</v>
      </c>
      <c r="AH3739" s="1" t="s">
        <v>9254</v>
      </c>
    </row>
    <row r="3740" s="1" customFormat="1" ht="12.75" hidden="1" spans="1:34">
      <c r="A3740" s="4">
        <v>165273</v>
      </c>
      <c r="B3740" s="1" t="s">
        <v>9255</v>
      </c>
      <c r="C3740" s="1" t="s">
        <v>1253</v>
      </c>
      <c r="D3740" s="1" t="s">
        <v>9256</v>
      </c>
      <c r="E3740" s="1" t="s">
        <v>68</v>
      </c>
      <c r="F3740" s="4">
        <v>14.55</v>
      </c>
      <c r="G3740" s="4"/>
      <c r="H3740" s="4">
        <v>22</v>
      </c>
      <c r="I3740" s="6"/>
      <c r="J3740" s="6"/>
      <c r="K3740" s="6"/>
      <c r="L3740" s="6"/>
      <c r="M3740" s="6"/>
      <c r="N3740" s="6"/>
      <c r="O3740" s="6"/>
      <c r="Q3740" s="8">
        <f t="shared" si="58"/>
        <v>0.338636363636364</v>
      </c>
      <c r="U3740" s="4">
        <v>29</v>
      </c>
      <c r="W3740" s="4">
        <v>29</v>
      </c>
      <c r="X3740" s="4">
        <v>14</v>
      </c>
      <c r="Y3740" s="4">
        <v>18</v>
      </c>
      <c r="Z3740" s="4">
        <v>6</v>
      </c>
      <c r="AA3740" s="1" t="s">
        <v>375</v>
      </c>
      <c r="AB3740" s="4">
        <v>2</v>
      </c>
      <c r="AC3740" s="4">
        <v>107030205</v>
      </c>
      <c r="AE3740" s="1" t="s">
        <v>60</v>
      </c>
      <c r="AG3740" s="1" t="s">
        <v>60</v>
      </c>
      <c r="AH3740" s="1" t="s">
        <v>60</v>
      </c>
    </row>
    <row r="3741" s="1" customFormat="1" ht="12.75" hidden="1" spans="1:34">
      <c r="A3741" s="4">
        <v>30157</v>
      </c>
      <c r="B3741" s="1" t="s">
        <v>9257</v>
      </c>
      <c r="C3741" s="1" t="s">
        <v>9258</v>
      </c>
      <c r="D3741" s="1" t="s">
        <v>9259</v>
      </c>
      <c r="E3741" s="1" t="s">
        <v>68</v>
      </c>
      <c r="F3741" s="4">
        <v>58.2</v>
      </c>
      <c r="G3741" s="4"/>
      <c r="H3741" s="4">
        <v>88</v>
      </c>
      <c r="I3741" s="6"/>
      <c r="J3741" s="6"/>
      <c r="K3741" s="6"/>
      <c r="L3741" s="6"/>
      <c r="M3741" s="6"/>
      <c r="N3741" s="6"/>
      <c r="O3741" s="6"/>
      <c r="Q3741" s="8">
        <f t="shared" si="58"/>
        <v>0.338636363636364</v>
      </c>
      <c r="T3741" s="4">
        <v>113</v>
      </c>
      <c r="U3741" s="4">
        <v>0</v>
      </c>
      <c r="AA3741" s="1" t="s">
        <v>59</v>
      </c>
      <c r="AC3741" s="4">
        <v>107030401</v>
      </c>
      <c r="AE3741" s="1" t="s">
        <v>60</v>
      </c>
      <c r="AG3741" s="1" t="s">
        <v>60</v>
      </c>
      <c r="AH3741" s="1" t="s">
        <v>9260</v>
      </c>
    </row>
    <row r="3742" s="1" customFormat="1" ht="12.75" hidden="1" spans="1:34">
      <c r="A3742" s="4">
        <v>489</v>
      </c>
      <c r="B3742" s="1" t="s">
        <v>9261</v>
      </c>
      <c r="C3742" s="1" t="s">
        <v>2211</v>
      </c>
      <c r="D3742" s="1" t="s">
        <v>2934</v>
      </c>
      <c r="E3742" s="1" t="s">
        <v>58</v>
      </c>
      <c r="F3742" s="4">
        <v>1.85</v>
      </c>
      <c r="G3742" s="4"/>
      <c r="H3742" s="4">
        <v>2.8</v>
      </c>
      <c r="I3742" s="6"/>
      <c r="J3742" s="6"/>
      <c r="K3742" s="6"/>
      <c r="L3742" s="6"/>
      <c r="M3742" s="6"/>
      <c r="N3742" s="6"/>
      <c r="O3742" s="6"/>
      <c r="Q3742" s="8">
        <f t="shared" si="58"/>
        <v>0.339285714285714</v>
      </c>
      <c r="T3742" s="4">
        <v>113</v>
      </c>
      <c r="U3742" s="4">
        <v>0</v>
      </c>
      <c r="AA3742" s="1" t="s">
        <v>59</v>
      </c>
      <c r="AC3742" s="4">
        <v>107030206</v>
      </c>
      <c r="AE3742" s="1" t="s">
        <v>60</v>
      </c>
      <c r="AG3742" s="1" t="s">
        <v>60</v>
      </c>
      <c r="AH3742" s="1" t="s">
        <v>60</v>
      </c>
    </row>
    <row r="3743" s="1" customFormat="1" ht="12.75" hidden="1" spans="1:34">
      <c r="A3743" s="4">
        <v>175172</v>
      </c>
      <c r="B3743" s="1" t="s">
        <v>9262</v>
      </c>
      <c r="C3743" s="1" t="s">
        <v>9263</v>
      </c>
      <c r="D3743" s="1" t="s">
        <v>5664</v>
      </c>
      <c r="E3743" s="1" t="s">
        <v>68</v>
      </c>
      <c r="F3743" s="4">
        <v>18.5</v>
      </c>
      <c r="G3743" s="4"/>
      <c r="H3743" s="4">
        <v>28</v>
      </c>
      <c r="I3743" s="6"/>
      <c r="J3743" s="6"/>
      <c r="K3743" s="6"/>
      <c r="L3743" s="6"/>
      <c r="M3743" s="6"/>
      <c r="N3743" s="6"/>
      <c r="O3743" s="6"/>
      <c r="Q3743" s="8">
        <f t="shared" si="58"/>
        <v>0.339285714285714</v>
      </c>
      <c r="U3743" s="4">
        <v>31</v>
      </c>
      <c r="W3743" s="4">
        <v>31</v>
      </c>
      <c r="X3743" s="4">
        <v>15</v>
      </c>
      <c r="AA3743" s="1" t="s">
        <v>105</v>
      </c>
      <c r="AB3743" s="4">
        <v>2</v>
      </c>
      <c r="AE3743" s="1" t="s">
        <v>60</v>
      </c>
      <c r="AG3743" s="1" t="s">
        <v>60</v>
      </c>
      <c r="AH3743" s="1" t="s">
        <v>9264</v>
      </c>
    </row>
    <row r="3744" s="1" customFormat="1" ht="12.75" hidden="1" spans="1:34">
      <c r="A3744" s="4">
        <v>38417</v>
      </c>
      <c r="B3744" s="1" t="s">
        <v>9265</v>
      </c>
      <c r="C3744" s="1" t="s">
        <v>9266</v>
      </c>
      <c r="D3744" s="1" t="s">
        <v>9267</v>
      </c>
      <c r="E3744" s="1" t="s">
        <v>58</v>
      </c>
      <c r="F3744" s="4">
        <v>18.5</v>
      </c>
      <c r="G3744" s="4"/>
      <c r="H3744" s="4">
        <v>28</v>
      </c>
      <c r="I3744" s="6"/>
      <c r="J3744" s="6"/>
      <c r="K3744" s="6"/>
      <c r="L3744" s="6"/>
      <c r="M3744" s="6"/>
      <c r="N3744" s="6"/>
      <c r="O3744" s="6"/>
      <c r="Q3744" s="8">
        <f t="shared" si="58"/>
        <v>0.339285714285714</v>
      </c>
      <c r="T3744" s="4">
        <v>113</v>
      </c>
      <c r="U3744" s="4">
        <v>0</v>
      </c>
      <c r="AA3744" s="1" t="s">
        <v>59</v>
      </c>
      <c r="AC3744" s="4">
        <v>107030205</v>
      </c>
      <c r="AE3744" s="1" t="s">
        <v>60</v>
      </c>
      <c r="AG3744" s="1" t="s">
        <v>60</v>
      </c>
      <c r="AH3744" s="1" t="s">
        <v>9268</v>
      </c>
    </row>
    <row r="3745" s="1" customFormat="1" ht="12.75" hidden="1" spans="1:34">
      <c r="A3745" s="4">
        <v>29792</v>
      </c>
      <c r="B3745" s="1" t="s">
        <v>9269</v>
      </c>
      <c r="C3745" s="1" t="s">
        <v>9270</v>
      </c>
      <c r="D3745" s="1" t="s">
        <v>9271</v>
      </c>
      <c r="E3745" s="1" t="s">
        <v>68</v>
      </c>
      <c r="F3745" s="4">
        <v>18.5</v>
      </c>
      <c r="G3745" s="4"/>
      <c r="H3745" s="4">
        <v>28</v>
      </c>
      <c r="I3745" s="4"/>
      <c r="J3745" s="4"/>
      <c r="K3745" s="4"/>
      <c r="L3745" s="4"/>
      <c r="M3745" s="4"/>
      <c r="N3745" s="4"/>
      <c r="O3745" s="4"/>
      <c r="Q3745" s="8">
        <f t="shared" si="58"/>
        <v>0.339285714285714</v>
      </c>
      <c r="T3745" s="4">
        <v>113</v>
      </c>
      <c r="U3745" s="4">
        <v>0</v>
      </c>
      <c r="AA3745" s="1" t="s">
        <v>59</v>
      </c>
      <c r="AC3745" s="4">
        <v>107030401</v>
      </c>
      <c r="AE3745" s="1" t="s">
        <v>60</v>
      </c>
      <c r="AG3745" s="1" t="s">
        <v>60</v>
      </c>
      <c r="AH3745" s="1" t="s">
        <v>9272</v>
      </c>
    </row>
    <row r="3746" s="1" customFormat="1" ht="12.75" hidden="1" spans="1:34">
      <c r="A3746" s="4">
        <v>73967</v>
      </c>
      <c r="B3746" s="1" t="s">
        <v>6295</v>
      </c>
      <c r="C3746" s="1" t="s">
        <v>9273</v>
      </c>
      <c r="D3746" s="1" t="s">
        <v>8959</v>
      </c>
      <c r="E3746" s="1" t="s">
        <v>68</v>
      </c>
      <c r="F3746" s="4">
        <v>18.5</v>
      </c>
      <c r="G3746" s="4"/>
      <c r="H3746" s="4">
        <v>28</v>
      </c>
      <c r="I3746" s="6"/>
      <c r="J3746" s="6"/>
      <c r="K3746" s="6"/>
      <c r="L3746" s="6"/>
      <c r="M3746" s="6"/>
      <c r="N3746" s="6"/>
      <c r="O3746" s="6"/>
      <c r="Q3746" s="8">
        <f t="shared" si="58"/>
        <v>0.339285714285714</v>
      </c>
      <c r="T3746" s="4">
        <v>113</v>
      </c>
      <c r="U3746" s="4">
        <v>0</v>
      </c>
      <c r="AA3746" s="1" t="s">
        <v>59</v>
      </c>
      <c r="AC3746" s="4">
        <v>107030215</v>
      </c>
      <c r="AD3746" s="4">
        <v>1</v>
      </c>
      <c r="AE3746" s="1" t="s">
        <v>2433</v>
      </c>
      <c r="AF3746" s="4">
        <v>1</v>
      </c>
      <c r="AG3746" s="1" t="s">
        <v>60</v>
      </c>
      <c r="AH3746" s="1" t="s">
        <v>9274</v>
      </c>
    </row>
    <row r="3747" s="1" customFormat="1" ht="12.75" hidden="1" spans="1:34">
      <c r="A3747" s="4">
        <v>101458</v>
      </c>
      <c r="B3747" s="1" t="s">
        <v>9275</v>
      </c>
      <c r="C3747" s="1" t="s">
        <v>9276</v>
      </c>
      <c r="D3747" s="1" t="s">
        <v>9277</v>
      </c>
      <c r="E3747" s="1" t="s">
        <v>68</v>
      </c>
      <c r="F3747" s="4">
        <v>21.8</v>
      </c>
      <c r="G3747" s="4"/>
      <c r="H3747" s="4">
        <v>33</v>
      </c>
      <c r="I3747" s="4"/>
      <c r="J3747" s="4"/>
      <c r="K3747" s="4"/>
      <c r="L3747" s="4"/>
      <c r="M3747" s="4"/>
      <c r="N3747" s="4"/>
      <c r="O3747" s="4"/>
      <c r="Q3747" s="8">
        <f t="shared" si="58"/>
        <v>0.339393939393939</v>
      </c>
      <c r="T3747" s="4">
        <v>112</v>
      </c>
      <c r="U3747" s="4">
        <v>2</v>
      </c>
      <c r="W3747" s="4">
        <v>2</v>
      </c>
      <c r="X3747" s="4">
        <v>2</v>
      </c>
      <c r="AA3747" s="1" t="s">
        <v>105</v>
      </c>
      <c r="AB3747" s="4">
        <v>2</v>
      </c>
      <c r="AC3747" s="4">
        <v>107030499</v>
      </c>
      <c r="AE3747" s="1" t="s">
        <v>60</v>
      </c>
      <c r="AG3747" s="1" t="s">
        <v>60</v>
      </c>
      <c r="AH3747" s="1" t="s">
        <v>9278</v>
      </c>
    </row>
    <row r="3748" s="1" customFormat="1" ht="12.75" hidden="1" spans="1:34">
      <c r="A3748" s="4">
        <v>35091</v>
      </c>
      <c r="B3748" s="1" t="s">
        <v>9279</v>
      </c>
      <c r="C3748" s="1" t="s">
        <v>9280</v>
      </c>
      <c r="D3748" s="1" t="s">
        <v>6898</v>
      </c>
      <c r="E3748" s="1" t="s">
        <v>68</v>
      </c>
      <c r="F3748" s="4">
        <v>23.78</v>
      </c>
      <c r="G3748" s="4"/>
      <c r="H3748" s="4">
        <v>36</v>
      </c>
      <c r="I3748" s="6"/>
      <c r="J3748" s="6"/>
      <c r="K3748" s="6"/>
      <c r="L3748" s="6"/>
      <c r="M3748" s="6"/>
      <c r="N3748" s="6"/>
      <c r="O3748" s="6"/>
      <c r="Q3748" s="8">
        <f t="shared" si="58"/>
        <v>0.339444444444444</v>
      </c>
      <c r="T3748" s="4">
        <v>113</v>
      </c>
      <c r="U3748" s="4">
        <v>2</v>
      </c>
      <c r="W3748" s="4">
        <v>2</v>
      </c>
      <c r="X3748" s="4">
        <v>1</v>
      </c>
      <c r="AA3748" s="1" t="s">
        <v>59</v>
      </c>
      <c r="AC3748" s="4">
        <v>107030801</v>
      </c>
      <c r="AE3748" s="1" t="s">
        <v>60</v>
      </c>
      <c r="AG3748" s="1" t="s">
        <v>60</v>
      </c>
      <c r="AH3748" s="1" t="s">
        <v>9281</v>
      </c>
    </row>
    <row r="3749" s="1" customFormat="1" ht="12.75" hidden="1" spans="1:34">
      <c r="A3749" s="4">
        <v>154883</v>
      </c>
      <c r="B3749" s="1" t="s">
        <v>2271</v>
      </c>
      <c r="C3749" s="1" t="s">
        <v>9282</v>
      </c>
      <c r="D3749" s="1" t="s">
        <v>4111</v>
      </c>
      <c r="E3749" s="1" t="s">
        <v>68</v>
      </c>
      <c r="F3749" s="4">
        <v>21</v>
      </c>
      <c r="G3749" s="4"/>
      <c r="H3749" s="4">
        <v>31.8</v>
      </c>
      <c r="I3749" s="4"/>
      <c r="J3749" s="4"/>
      <c r="K3749" s="4"/>
      <c r="L3749" s="4"/>
      <c r="M3749" s="4"/>
      <c r="N3749" s="4"/>
      <c r="O3749" s="4"/>
      <c r="Q3749" s="8">
        <f t="shared" si="58"/>
        <v>0.339622641509434</v>
      </c>
      <c r="U3749" s="4">
        <v>144</v>
      </c>
      <c r="V3749" s="4">
        <v>29</v>
      </c>
      <c r="W3749" s="4">
        <v>115</v>
      </c>
      <c r="X3749" s="4">
        <v>36</v>
      </c>
      <c r="Y3749" s="4">
        <v>139</v>
      </c>
      <c r="Z3749" s="4">
        <v>21</v>
      </c>
      <c r="AA3749" s="1" t="s">
        <v>375</v>
      </c>
      <c r="AB3749" s="4">
        <v>2</v>
      </c>
      <c r="AC3749" s="4">
        <v>107030110</v>
      </c>
      <c r="AE3749" s="1" t="s">
        <v>60</v>
      </c>
      <c r="AG3749" s="1" t="s">
        <v>304</v>
      </c>
      <c r="AH3749" s="1" t="s">
        <v>60</v>
      </c>
    </row>
    <row r="3750" s="1" customFormat="1" ht="12.75" hidden="1" spans="1:34">
      <c r="A3750" s="4">
        <v>56479</v>
      </c>
      <c r="B3750" s="1" t="s">
        <v>9283</v>
      </c>
      <c r="C3750" s="1" t="s">
        <v>9284</v>
      </c>
      <c r="D3750" s="1" t="s">
        <v>5911</v>
      </c>
      <c r="E3750" s="1" t="s">
        <v>58</v>
      </c>
      <c r="F3750" s="4">
        <v>10.3</v>
      </c>
      <c r="G3750" s="4"/>
      <c r="H3750" s="4">
        <v>15.6</v>
      </c>
      <c r="I3750" s="6"/>
      <c r="J3750" s="6"/>
      <c r="K3750" s="6"/>
      <c r="L3750" s="6"/>
      <c r="M3750" s="6"/>
      <c r="N3750" s="6"/>
      <c r="O3750" s="6"/>
      <c r="Q3750" s="8">
        <f t="shared" si="58"/>
        <v>0.33974358974359</v>
      </c>
      <c r="T3750" s="4">
        <v>113</v>
      </c>
      <c r="U3750" s="4">
        <v>0</v>
      </c>
      <c r="AA3750" s="1" t="s">
        <v>59</v>
      </c>
      <c r="AC3750" s="4">
        <v>107030499</v>
      </c>
      <c r="AE3750" s="1" t="s">
        <v>60</v>
      </c>
      <c r="AG3750" s="1" t="s">
        <v>60</v>
      </c>
      <c r="AH3750" s="1" t="s">
        <v>9285</v>
      </c>
    </row>
    <row r="3751" s="1" customFormat="1" ht="12.75" hidden="1" spans="1:34">
      <c r="A3751" s="4">
        <v>14567</v>
      </c>
      <c r="B3751" s="1" t="s">
        <v>4160</v>
      </c>
      <c r="C3751" s="1" t="s">
        <v>871</v>
      </c>
      <c r="D3751" s="1" t="s">
        <v>6034</v>
      </c>
      <c r="E3751" s="1" t="s">
        <v>58</v>
      </c>
      <c r="F3751" s="4">
        <v>2.97</v>
      </c>
      <c r="G3751" s="4"/>
      <c r="H3751" s="4">
        <v>4.5</v>
      </c>
      <c r="I3751" s="6"/>
      <c r="J3751" s="6"/>
      <c r="K3751" s="6"/>
      <c r="L3751" s="6"/>
      <c r="M3751" s="6"/>
      <c r="N3751" s="6"/>
      <c r="O3751" s="6"/>
      <c r="Q3751" s="8">
        <f t="shared" si="58"/>
        <v>0.34</v>
      </c>
      <c r="U3751" s="4">
        <v>250</v>
      </c>
      <c r="V3751" s="4">
        <v>50</v>
      </c>
      <c r="W3751" s="4">
        <v>200</v>
      </c>
      <c r="X3751" s="4">
        <v>78</v>
      </c>
      <c r="Y3751" s="4">
        <v>190</v>
      </c>
      <c r="Z3751" s="4">
        <v>70</v>
      </c>
      <c r="AA3751" s="1" t="s">
        <v>97</v>
      </c>
      <c r="AB3751" s="4">
        <v>2</v>
      </c>
      <c r="AC3751" s="4">
        <v>107030111</v>
      </c>
      <c r="AE3751" s="1" t="s">
        <v>60</v>
      </c>
      <c r="AG3751" s="1" t="s">
        <v>60</v>
      </c>
      <c r="AH3751" s="1" t="s">
        <v>91</v>
      </c>
    </row>
    <row r="3752" s="1" customFormat="1" ht="12.75" hidden="1" spans="1:34">
      <c r="A3752" s="4">
        <v>137515</v>
      </c>
      <c r="B3752" s="1" t="s">
        <v>9286</v>
      </c>
      <c r="C3752" s="1" t="s">
        <v>9287</v>
      </c>
      <c r="D3752" s="1" t="s">
        <v>80</v>
      </c>
      <c r="E3752" s="1" t="s">
        <v>58</v>
      </c>
      <c r="F3752" s="4">
        <v>9.9</v>
      </c>
      <c r="G3752" s="4"/>
      <c r="H3752" s="4">
        <v>15</v>
      </c>
      <c r="I3752" s="6"/>
      <c r="J3752" s="6"/>
      <c r="K3752" s="6"/>
      <c r="L3752" s="6"/>
      <c r="M3752" s="6"/>
      <c r="N3752" s="6"/>
      <c r="O3752" s="6"/>
      <c r="Q3752" s="8">
        <f t="shared" si="58"/>
        <v>0.34</v>
      </c>
      <c r="T3752" s="4">
        <v>112</v>
      </c>
      <c r="U3752" s="4">
        <v>11</v>
      </c>
      <c r="W3752" s="4">
        <v>11</v>
      </c>
      <c r="X3752" s="4">
        <v>1</v>
      </c>
      <c r="AA3752" s="1" t="s">
        <v>59</v>
      </c>
      <c r="AC3752" s="4">
        <v>107030301</v>
      </c>
      <c r="AE3752" s="1" t="s">
        <v>60</v>
      </c>
      <c r="AG3752" s="1" t="s">
        <v>60</v>
      </c>
      <c r="AH3752" s="1" t="s">
        <v>60</v>
      </c>
    </row>
    <row r="3753" s="1" customFormat="1" ht="12.75" hidden="1" spans="1:34">
      <c r="A3753" s="4">
        <v>19706</v>
      </c>
      <c r="B3753" s="1" t="s">
        <v>9288</v>
      </c>
      <c r="C3753" s="1" t="s">
        <v>9289</v>
      </c>
      <c r="D3753" s="1" t="s">
        <v>60</v>
      </c>
      <c r="E3753" s="1" t="s">
        <v>68</v>
      </c>
      <c r="F3753" s="4">
        <v>16.5</v>
      </c>
      <c r="G3753" s="4"/>
      <c r="H3753" s="4">
        <v>25</v>
      </c>
      <c r="I3753" s="6"/>
      <c r="J3753" s="6"/>
      <c r="K3753" s="6"/>
      <c r="L3753" s="6"/>
      <c r="M3753" s="6"/>
      <c r="N3753" s="6"/>
      <c r="O3753" s="6"/>
      <c r="Q3753" s="8">
        <f t="shared" si="58"/>
        <v>0.34</v>
      </c>
      <c r="T3753" s="4">
        <v>114</v>
      </c>
      <c r="U3753" s="4">
        <v>11</v>
      </c>
      <c r="W3753" s="4">
        <v>11</v>
      </c>
      <c r="X3753" s="4">
        <v>6</v>
      </c>
      <c r="Y3753" s="4">
        <v>12</v>
      </c>
      <c r="Z3753" s="4">
        <v>6</v>
      </c>
      <c r="AA3753" s="1" t="s">
        <v>97</v>
      </c>
      <c r="AB3753" s="4">
        <v>2</v>
      </c>
      <c r="AC3753" s="4">
        <v>109024599</v>
      </c>
      <c r="AE3753" s="1" t="s">
        <v>60</v>
      </c>
      <c r="AG3753" s="1" t="s">
        <v>60</v>
      </c>
      <c r="AH3753" s="1" t="s">
        <v>60</v>
      </c>
    </row>
    <row r="3754" s="1" customFormat="1" ht="12.75" hidden="1" spans="1:34">
      <c r="A3754" s="4">
        <v>184422</v>
      </c>
      <c r="B3754" s="1" t="s">
        <v>5467</v>
      </c>
      <c r="C3754" s="1" t="s">
        <v>3665</v>
      </c>
      <c r="D3754" s="1" t="s">
        <v>1415</v>
      </c>
      <c r="E3754" s="1" t="s">
        <v>68</v>
      </c>
      <c r="F3754" s="4">
        <v>16.5</v>
      </c>
      <c r="G3754" s="4"/>
      <c r="H3754" s="4">
        <v>25</v>
      </c>
      <c r="I3754" s="6"/>
      <c r="J3754" s="6"/>
      <c r="K3754" s="6"/>
      <c r="L3754" s="6"/>
      <c r="M3754" s="6"/>
      <c r="N3754" s="6"/>
      <c r="O3754" s="6"/>
      <c r="Q3754" s="8">
        <f t="shared" si="58"/>
        <v>0.34</v>
      </c>
      <c r="U3754" s="4">
        <v>324</v>
      </c>
      <c r="V3754" s="4">
        <v>207</v>
      </c>
      <c r="W3754" s="4">
        <v>117</v>
      </c>
      <c r="X3754" s="4">
        <v>39</v>
      </c>
      <c r="Y3754" s="4">
        <v>83</v>
      </c>
      <c r="Z3754" s="4">
        <v>26</v>
      </c>
      <c r="AA3754" s="1" t="s">
        <v>105</v>
      </c>
      <c r="AB3754" s="4">
        <v>3</v>
      </c>
      <c r="AE3754" s="1" t="s">
        <v>60</v>
      </c>
      <c r="AG3754" s="1" t="s">
        <v>60</v>
      </c>
      <c r="AH3754" s="1" t="s">
        <v>9290</v>
      </c>
    </row>
    <row r="3755" s="1" customFormat="1" ht="12.75" hidden="1" spans="1:34">
      <c r="A3755" s="4">
        <v>12301</v>
      </c>
      <c r="B3755" s="1" t="s">
        <v>9291</v>
      </c>
      <c r="C3755" s="1" t="s">
        <v>9292</v>
      </c>
      <c r="D3755" s="1" t="s">
        <v>9293</v>
      </c>
      <c r="E3755" s="1" t="s">
        <v>68</v>
      </c>
      <c r="F3755" s="4">
        <v>3.3</v>
      </c>
      <c r="G3755" s="4"/>
      <c r="H3755" s="4">
        <v>5</v>
      </c>
      <c r="I3755" s="6"/>
      <c r="J3755" s="6"/>
      <c r="K3755" s="6"/>
      <c r="L3755" s="6"/>
      <c r="M3755" s="6"/>
      <c r="N3755" s="6"/>
      <c r="O3755" s="6"/>
      <c r="Q3755" s="8">
        <f t="shared" si="58"/>
        <v>0.34</v>
      </c>
      <c r="T3755" s="4">
        <v>113</v>
      </c>
      <c r="U3755" s="4">
        <v>0</v>
      </c>
      <c r="AA3755" s="1" t="s">
        <v>59</v>
      </c>
      <c r="AC3755" s="4">
        <v>107030205</v>
      </c>
      <c r="AE3755" s="1" t="s">
        <v>60</v>
      </c>
      <c r="AG3755" s="1" t="s">
        <v>60</v>
      </c>
      <c r="AH3755" s="1" t="s">
        <v>9294</v>
      </c>
    </row>
    <row r="3756" s="1" customFormat="1" ht="12.75" hidden="1" spans="1:34">
      <c r="A3756" s="4">
        <v>121218</v>
      </c>
      <c r="B3756" s="1" t="s">
        <v>9295</v>
      </c>
      <c r="C3756" s="1" t="s">
        <v>9296</v>
      </c>
      <c r="D3756" s="1" t="s">
        <v>60</v>
      </c>
      <c r="E3756" s="1" t="s">
        <v>68</v>
      </c>
      <c r="F3756" s="4">
        <v>15.5</v>
      </c>
      <c r="G3756" s="4"/>
      <c r="H3756" s="4">
        <v>23.5</v>
      </c>
      <c r="I3756" s="6"/>
      <c r="J3756" s="6"/>
      <c r="K3756" s="6"/>
      <c r="L3756" s="6"/>
      <c r="M3756" s="6"/>
      <c r="N3756" s="6"/>
      <c r="O3756" s="6"/>
      <c r="Q3756" s="8">
        <f t="shared" si="58"/>
        <v>0.340425531914894</v>
      </c>
      <c r="U3756" s="4">
        <v>65</v>
      </c>
      <c r="V3756" s="4">
        <v>4</v>
      </c>
      <c r="W3756" s="4">
        <v>61</v>
      </c>
      <c r="X3756" s="4">
        <v>21</v>
      </c>
      <c r="Y3756" s="4">
        <v>96</v>
      </c>
      <c r="Z3756" s="4">
        <v>20</v>
      </c>
      <c r="AA3756" s="1" t="s">
        <v>9297</v>
      </c>
      <c r="AB3756" s="4">
        <v>2</v>
      </c>
      <c r="AC3756" s="4">
        <v>107030213</v>
      </c>
      <c r="AE3756" s="1" t="s">
        <v>60</v>
      </c>
      <c r="AG3756" s="1" t="s">
        <v>60</v>
      </c>
      <c r="AH3756" s="1" t="s">
        <v>60</v>
      </c>
    </row>
    <row r="3757" s="1" customFormat="1" ht="12.75" hidden="1" spans="1:34">
      <c r="A3757" s="4">
        <v>127683</v>
      </c>
      <c r="B3757" s="1" t="s">
        <v>9298</v>
      </c>
      <c r="C3757" s="1" t="s">
        <v>9299</v>
      </c>
      <c r="D3757" s="1" t="s">
        <v>9300</v>
      </c>
      <c r="E3757" s="1" t="s">
        <v>68</v>
      </c>
      <c r="F3757" s="4">
        <v>170.82</v>
      </c>
      <c r="G3757" s="4"/>
      <c r="H3757" s="4">
        <v>259</v>
      </c>
      <c r="I3757" s="6"/>
      <c r="J3757" s="6"/>
      <c r="K3757" s="6"/>
      <c r="L3757" s="6"/>
      <c r="M3757" s="6"/>
      <c r="N3757" s="6"/>
      <c r="O3757" s="6"/>
      <c r="Q3757" s="8">
        <f t="shared" si="58"/>
        <v>0.340463320463321</v>
      </c>
      <c r="T3757" s="4">
        <v>112</v>
      </c>
      <c r="U3757" s="4">
        <v>0</v>
      </c>
      <c r="AA3757" s="1" t="s">
        <v>59</v>
      </c>
      <c r="AC3757" s="4">
        <v>107030499</v>
      </c>
      <c r="AE3757" s="1" t="s">
        <v>60</v>
      </c>
      <c r="AG3757" s="1" t="s">
        <v>60</v>
      </c>
      <c r="AH3757" s="1" t="s">
        <v>9301</v>
      </c>
    </row>
    <row r="3758" s="1" customFormat="1" ht="12.75" hidden="1" spans="1:34">
      <c r="A3758" s="4">
        <v>117968</v>
      </c>
      <c r="B3758" s="1" t="s">
        <v>9156</v>
      </c>
      <c r="C3758" s="1" t="s">
        <v>9302</v>
      </c>
      <c r="D3758" s="1" t="s">
        <v>1700</v>
      </c>
      <c r="E3758" s="1" t="s">
        <v>73</v>
      </c>
      <c r="F3758" s="4">
        <v>5.275</v>
      </c>
      <c r="G3758" s="4"/>
      <c r="H3758" s="4">
        <v>8</v>
      </c>
      <c r="I3758" s="6"/>
      <c r="J3758" s="6"/>
      <c r="K3758" s="6"/>
      <c r="L3758" s="6"/>
      <c r="M3758" s="6"/>
      <c r="N3758" s="6"/>
      <c r="O3758" s="6"/>
      <c r="Q3758" s="8">
        <f t="shared" si="58"/>
        <v>0.340625</v>
      </c>
      <c r="T3758" s="4">
        <v>113</v>
      </c>
      <c r="U3758" s="4">
        <v>7</v>
      </c>
      <c r="W3758" s="4">
        <v>7</v>
      </c>
      <c r="X3758" s="4">
        <v>1</v>
      </c>
      <c r="AA3758" s="1" t="s">
        <v>59</v>
      </c>
      <c r="AC3758" s="4">
        <v>107030499</v>
      </c>
      <c r="AE3758" s="1" t="s">
        <v>60</v>
      </c>
      <c r="AG3758" s="1" t="s">
        <v>60</v>
      </c>
      <c r="AH3758" s="1" t="s">
        <v>9303</v>
      </c>
    </row>
    <row r="3759" s="1" customFormat="1" ht="12.75" hidden="1" spans="1:34">
      <c r="A3759" s="4">
        <v>66288</v>
      </c>
      <c r="B3759" s="1" t="s">
        <v>9304</v>
      </c>
      <c r="C3759" s="1" t="s">
        <v>9305</v>
      </c>
      <c r="D3759" s="1" t="s">
        <v>6482</v>
      </c>
      <c r="E3759" s="1" t="s">
        <v>217</v>
      </c>
      <c r="F3759" s="4">
        <v>790.4</v>
      </c>
      <c r="G3759" s="4"/>
      <c r="H3759" s="4">
        <v>1199</v>
      </c>
      <c r="I3759" s="6"/>
      <c r="J3759" s="6"/>
      <c r="K3759" s="6"/>
      <c r="L3759" s="6"/>
      <c r="M3759" s="6"/>
      <c r="N3759" s="6"/>
      <c r="O3759" s="6"/>
      <c r="Q3759" s="8">
        <f t="shared" si="58"/>
        <v>0.340783986655546</v>
      </c>
      <c r="T3759" s="4">
        <v>113</v>
      </c>
      <c r="U3759" s="4">
        <v>0</v>
      </c>
      <c r="AA3759" s="1" t="s">
        <v>59</v>
      </c>
      <c r="AC3759" s="4">
        <v>109024599</v>
      </c>
      <c r="AE3759" s="1" t="s">
        <v>60</v>
      </c>
      <c r="AG3759" s="1" t="s">
        <v>60</v>
      </c>
      <c r="AH3759" s="1" t="s">
        <v>9306</v>
      </c>
    </row>
    <row r="3760" s="1" customFormat="1" ht="12.75" hidden="1" spans="1:34">
      <c r="A3760" s="4">
        <v>758</v>
      </c>
      <c r="B3760" s="1" t="s">
        <v>9307</v>
      </c>
      <c r="C3760" s="1" t="s">
        <v>9308</v>
      </c>
      <c r="D3760" s="1" t="s">
        <v>4691</v>
      </c>
      <c r="E3760" s="1" t="s">
        <v>68</v>
      </c>
      <c r="F3760" s="4">
        <v>5.8</v>
      </c>
      <c r="G3760" s="4"/>
      <c r="H3760" s="4">
        <v>8.8</v>
      </c>
      <c r="I3760" s="4"/>
      <c r="J3760" s="4"/>
      <c r="K3760" s="4"/>
      <c r="L3760" s="4"/>
      <c r="M3760" s="4"/>
      <c r="N3760" s="4"/>
      <c r="O3760" s="4"/>
      <c r="Q3760" s="8">
        <f t="shared" si="58"/>
        <v>0.340909090909091</v>
      </c>
      <c r="U3760" s="4">
        <v>159</v>
      </c>
      <c r="V3760" s="4">
        <v>18</v>
      </c>
      <c r="W3760" s="4">
        <v>141</v>
      </c>
      <c r="X3760" s="4">
        <v>62</v>
      </c>
      <c r="Y3760" s="4">
        <v>29</v>
      </c>
      <c r="Z3760" s="4">
        <v>13</v>
      </c>
      <c r="AA3760" s="1" t="s">
        <v>97</v>
      </c>
      <c r="AB3760" s="4">
        <v>0</v>
      </c>
      <c r="AC3760" s="4">
        <v>107030101</v>
      </c>
      <c r="AE3760" s="1" t="s">
        <v>60</v>
      </c>
      <c r="AG3760" s="1" t="s">
        <v>304</v>
      </c>
      <c r="AH3760" s="1" t="s">
        <v>9309</v>
      </c>
    </row>
    <row r="3761" s="1" customFormat="1" ht="12.75" hidden="1" spans="1:34">
      <c r="A3761" s="4">
        <v>43732</v>
      </c>
      <c r="B3761" s="1" t="s">
        <v>9310</v>
      </c>
      <c r="C3761" s="1" t="s">
        <v>9311</v>
      </c>
      <c r="D3761" s="1" t="s">
        <v>2060</v>
      </c>
      <c r="E3761" s="1" t="s">
        <v>68</v>
      </c>
      <c r="F3761" s="4">
        <v>25.7</v>
      </c>
      <c r="G3761" s="4"/>
      <c r="H3761" s="4">
        <v>39</v>
      </c>
      <c r="I3761" s="6"/>
      <c r="J3761" s="6"/>
      <c r="K3761" s="6"/>
      <c r="L3761" s="6"/>
      <c r="M3761" s="6"/>
      <c r="N3761" s="6"/>
      <c r="O3761" s="6"/>
      <c r="P3761" s="4">
        <v>38</v>
      </c>
      <c r="Q3761" s="8">
        <f t="shared" si="58"/>
        <v>0.341025641025641</v>
      </c>
      <c r="U3761" s="4">
        <v>574</v>
      </c>
      <c r="V3761" s="4">
        <v>60</v>
      </c>
      <c r="W3761" s="4">
        <v>514</v>
      </c>
      <c r="X3761" s="4">
        <v>112</v>
      </c>
      <c r="Y3761" s="4">
        <v>773</v>
      </c>
      <c r="Z3761" s="4">
        <v>108</v>
      </c>
      <c r="AA3761" s="1" t="s">
        <v>105</v>
      </c>
      <c r="AB3761" s="4">
        <v>4</v>
      </c>
      <c r="AC3761" s="4">
        <v>107030205</v>
      </c>
      <c r="AE3761" s="1" t="s">
        <v>60</v>
      </c>
      <c r="AG3761" s="1" t="s">
        <v>60</v>
      </c>
      <c r="AH3761" s="1" t="s">
        <v>9312</v>
      </c>
    </row>
    <row r="3762" s="1" customFormat="1" ht="12.75" hidden="1" spans="1:34">
      <c r="A3762" s="4">
        <v>28315</v>
      </c>
      <c r="B3762" s="1" t="s">
        <v>1830</v>
      </c>
      <c r="C3762" s="1" t="s">
        <v>7581</v>
      </c>
      <c r="D3762" s="1" t="s">
        <v>9313</v>
      </c>
      <c r="E3762" s="1" t="s">
        <v>68</v>
      </c>
      <c r="F3762" s="4">
        <v>1.845</v>
      </c>
      <c r="G3762" s="4"/>
      <c r="H3762" s="4">
        <v>2.8</v>
      </c>
      <c r="I3762" s="4"/>
      <c r="J3762" s="4"/>
      <c r="K3762" s="4"/>
      <c r="L3762" s="4"/>
      <c r="M3762" s="4"/>
      <c r="N3762" s="4"/>
      <c r="O3762" s="4"/>
      <c r="Q3762" s="8">
        <f t="shared" si="58"/>
        <v>0.341071428571429</v>
      </c>
      <c r="T3762" s="4">
        <v>113</v>
      </c>
      <c r="U3762" s="4">
        <v>0</v>
      </c>
      <c r="AA3762" s="1" t="s">
        <v>59</v>
      </c>
      <c r="AC3762" s="4">
        <v>107030205</v>
      </c>
      <c r="AE3762" s="1" t="s">
        <v>60</v>
      </c>
      <c r="AG3762" s="1" t="s">
        <v>60</v>
      </c>
      <c r="AH3762" s="1" t="s">
        <v>9314</v>
      </c>
    </row>
    <row r="3763" s="1" customFormat="1" ht="12.75" hidden="1" spans="1:34">
      <c r="A3763" s="4">
        <v>42724</v>
      </c>
      <c r="B3763" s="1" t="s">
        <v>9142</v>
      </c>
      <c r="C3763" s="1" t="s">
        <v>71</v>
      </c>
      <c r="D3763" s="1" t="s">
        <v>6110</v>
      </c>
      <c r="E3763" s="1" t="s">
        <v>58</v>
      </c>
      <c r="F3763" s="4">
        <v>16.8</v>
      </c>
      <c r="G3763" s="4"/>
      <c r="H3763" s="4">
        <v>25.5</v>
      </c>
      <c r="I3763" s="6"/>
      <c r="J3763" s="6"/>
      <c r="K3763" s="6"/>
      <c r="L3763" s="6"/>
      <c r="M3763" s="6"/>
      <c r="N3763" s="6"/>
      <c r="O3763" s="6"/>
      <c r="Q3763" s="8">
        <f t="shared" si="58"/>
        <v>0.341176470588235</v>
      </c>
      <c r="T3763" s="4">
        <v>113</v>
      </c>
      <c r="U3763" s="4">
        <v>0</v>
      </c>
      <c r="AA3763" s="1" t="s">
        <v>59</v>
      </c>
      <c r="AC3763" s="4">
        <v>103020803</v>
      </c>
      <c r="AE3763" s="1" t="s">
        <v>60</v>
      </c>
      <c r="AG3763" s="1" t="s">
        <v>60</v>
      </c>
      <c r="AH3763" s="1" t="s">
        <v>9315</v>
      </c>
    </row>
    <row r="3764" s="1" customFormat="1" ht="12.75" hidden="1" spans="1:34">
      <c r="A3764" s="4">
        <v>21141</v>
      </c>
      <c r="B3764" s="1" t="s">
        <v>9316</v>
      </c>
      <c r="C3764" s="1" t="s">
        <v>9317</v>
      </c>
      <c r="D3764" s="1" t="s">
        <v>6472</v>
      </c>
      <c r="E3764" s="1" t="s">
        <v>68</v>
      </c>
      <c r="F3764" s="4">
        <v>195</v>
      </c>
      <c r="G3764" s="4"/>
      <c r="H3764" s="4">
        <v>296</v>
      </c>
      <c r="I3764" s="6"/>
      <c r="J3764" s="6"/>
      <c r="K3764" s="6"/>
      <c r="L3764" s="6"/>
      <c r="M3764" s="6"/>
      <c r="N3764" s="6"/>
      <c r="O3764" s="6"/>
      <c r="Q3764" s="8">
        <f t="shared" si="58"/>
        <v>0.341216216216216</v>
      </c>
      <c r="T3764" s="4">
        <v>113</v>
      </c>
      <c r="U3764" s="4">
        <v>1</v>
      </c>
      <c r="W3764" s="4">
        <v>1</v>
      </c>
      <c r="X3764" s="4">
        <v>1</v>
      </c>
      <c r="AA3764" s="1" t="s">
        <v>59</v>
      </c>
      <c r="AC3764" s="4">
        <v>109024599</v>
      </c>
      <c r="AE3764" s="1" t="s">
        <v>60</v>
      </c>
      <c r="AG3764" s="1" t="s">
        <v>60</v>
      </c>
      <c r="AH3764" s="1" t="s">
        <v>9318</v>
      </c>
    </row>
    <row r="3765" s="1" customFormat="1" ht="12.75" hidden="1" spans="1:34">
      <c r="A3765" s="4">
        <v>163266</v>
      </c>
      <c r="B3765" s="1" t="s">
        <v>9319</v>
      </c>
      <c r="C3765" s="1" t="s">
        <v>1126</v>
      </c>
      <c r="D3765" s="1" t="s">
        <v>93</v>
      </c>
      <c r="E3765" s="1" t="s">
        <v>23</v>
      </c>
      <c r="F3765" s="4">
        <v>0.158</v>
      </c>
      <c r="G3765" s="4"/>
      <c r="H3765" s="4">
        <v>0.24</v>
      </c>
      <c r="I3765" s="4"/>
      <c r="J3765" s="4"/>
      <c r="K3765" s="4"/>
      <c r="L3765" s="4"/>
      <c r="M3765" s="4"/>
      <c r="N3765" s="4"/>
      <c r="O3765" s="4"/>
      <c r="Q3765" s="8">
        <f t="shared" si="58"/>
        <v>0.341666666666667</v>
      </c>
      <c r="U3765" s="4">
        <v>716.1</v>
      </c>
      <c r="W3765" s="4">
        <v>716.1</v>
      </c>
      <c r="X3765" s="4">
        <v>8</v>
      </c>
      <c r="Y3765" s="4">
        <v>313.7</v>
      </c>
      <c r="Z3765" s="4">
        <v>5</v>
      </c>
      <c r="AA3765" s="1" t="s">
        <v>123</v>
      </c>
      <c r="AB3765" s="4">
        <v>0</v>
      </c>
      <c r="AC3765" s="4">
        <v>107030301</v>
      </c>
      <c r="AE3765" s="1" t="s">
        <v>60</v>
      </c>
      <c r="AG3765" s="1" t="s">
        <v>60</v>
      </c>
      <c r="AH3765" s="1" t="s">
        <v>60</v>
      </c>
    </row>
    <row r="3766" s="1" customFormat="1" ht="12.75" hidden="1" spans="1:34">
      <c r="A3766" s="4">
        <v>128509</v>
      </c>
      <c r="B3766" s="1" t="s">
        <v>9320</v>
      </c>
      <c r="C3766" s="1" t="s">
        <v>1578</v>
      </c>
      <c r="D3766" s="1" t="s">
        <v>60</v>
      </c>
      <c r="E3766" s="1" t="s">
        <v>4200</v>
      </c>
      <c r="F3766" s="4">
        <v>316</v>
      </c>
      <c r="G3766" s="4"/>
      <c r="H3766" s="4">
        <v>480</v>
      </c>
      <c r="I3766" s="6"/>
      <c r="J3766" s="6"/>
      <c r="K3766" s="6"/>
      <c r="L3766" s="6"/>
      <c r="M3766" s="6"/>
      <c r="N3766" s="6"/>
      <c r="O3766" s="6"/>
      <c r="Q3766" s="8">
        <f t="shared" si="58"/>
        <v>0.341666666666667</v>
      </c>
      <c r="T3766" s="4">
        <v>112</v>
      </c>
      <c r="U3766" s="4">
        <v>0</v>
      </c>
      <c r="AA3766" s="1" t="s">
        <v>59</v>
      </c>
      <c r="AC3766" s="4">
        <v>107030301</v>
      </c>
      <c r="AE3766" s="1" t="s">
        <v>60</v>
      </c>
      <c r="AG3766" s="1" t="s">
        <v>60</v>
      </c>
      <c r="AH3766" s="1" t="s">
        <v>60</v>
      </c>
    </row>
    <row r="3767" s="1" customFormat="1" ht="12.75" hidden="1" spans="1:34">
      <c r="A3767" s="4">
        <v>104800</v>
      </c>
      <c r="B3767" s="1" t="s">
        <v>6028</v>
      </c>
      <c r="C3767" s="1" t="s">
        <v>3049</v>
      </c>
      <c r="D3767" s="1" t="s">
        <v>1700</v>
      </c>
      <c r="E3767" s="1" t="s">
        <v>68</v>
      </c>
      <c r="F3767" s="4">
        <v>15.47</v>
      </c>
      <c r="G3767" s="4"/>
      <c r="H3767" s="4">
        <v>23.5</v>
      </c>
      <c r="I3767" s="6"/>
      <c r="J3767" s="6"/>
      <c r="K3767" s="6"/>
      <c r="L3767" s="6"/>
      <c r="M3767" s="6"/>
      <c r="N3767" s="6"/>
      <c r="O3767" s="6"/>
      <c r="P3767" s="4">
        <v>22.5</v>
      </c>
      <c r="Q3767" s="8">
        <f t="shared" si="58"/>
        <v>0.341702127659574</v>
      </c>
      <c r="U3767" s="4">
        <v>592</v>
      </c>
      <c r="V3767" s="4">
        <v>116</v>
      </c>
      <c r="W3767" s="4">
        <v>476</v>
      </c>
      <c r="X3767" s="4">
        <v>110</v>
      </c>
      <c r="Y3767" s="4">
        <v>613</v>
      </c>
      <c r="Z3767" s="4">
        <v>104</v>
      </c>
      <c r="AA3767" s="1" t="s">
        <v>105</v>
      </c>
      <c r="AB3767" s="4">
        <v>4</v>
      </c>
      <c r="AC3767" s="4">
        <v>107030205</v>
      </c>
      <c r="AE3767" s="1" t="s">
        <v>60</v>
      </c>
      <c r="AG3767" s="1" t="s">
        <v>60</v>
      </c>
      <c r="AH3767" s="1" t="s">
        <v>9321</v>
      </c>
    </row>
    <row r="3768" s="1" customFormat="1" ht="12.75" hidden="1" spans="1:34">
      <c r="A3768" s="4">
        <v>958</v>
      </c>
      <c r="B3768" s="1" t="s">
        <v>9322</v>
      </c>
      <c r="C3768" s="1" t="s">
        <v>638</v>
      </c>
      <c r="D3768" s="1" t="s">
        <v>735</v>
      </c>
      <c r="E3768" s="1" t="s">
        <v>68</v>
      </c>
      <c r="F3768" s="4">
        <v>18.43</v>
      </c>
      <c r="G3768" s="4"/>
      <c r="H3768" s="4">
        <v>28</v>
      </c>
      <c r="I3768" s="4"/>
      <c r="J3768" s="4"/>
      <c r="K3768" s="4"/>
      <c r="L3768" s="4"/>
      <c r="M3768" s="4"/>
      <c r="N3768" s="4"/>
      <c r="O3768" s="4"/>
      <c r="P3768" s="4">
        <v>27</v>
      </c>
      <c r="Q3768" s="8">
        <f t="shared" si="58"/>
        <v>0.341785714285714</v>
      </c>
      <c r="U3768" s="4">
        <v>589</v>
      </c>
      <c r="V3768" s="4">
        <v>166</v>
      </c>
      <c r="W3768" s="4">
        <v>423</v>
      </c>
      <c r="X3768" s="4">
        <v>112</v>
      </c>
      <c r="Y3768" s="4">
        <v>599</v>
      </c>
      <c r="Z3768" s="4">
        <v>106</v>
      </c>
      <c r="AA3768" s="1" t="s">
        <v>105</v>
      </c>
      <c r="AB3768" s="4">
        <v>2</v>
      </c>
      <c r="AC3768" s="4">
        <v>107030211</v>
      </c>
      <c r="AE3768" s="1" t="s">
        <v>60</v>
      </c>
      <c r="AG3768" s="1" t="s">
        <v>60</v>
      </c>
      <c r="AH3768" s="1" t="s">
        <v>9323</v>
      </c>
    </row>
    <row r="3769" s="1" customFormat="1" ht="12.75" hidden="1" spans="1:34">
      <c r="A3769" s="4">
        <v>40123</v>
      </c>
      <c r="B3769" s="1" t="s">
        <v>9324</v>
      </c>
      <c r="C3769" s="1" t="s">
        <v>9325</v>
      </c>
      <c r="D3769" s="1" t="s">
        <v>578</v>
      </c>
      <c r="E3769" s="1" t="s">
        <v>9326</v>
      </c>
      <c r="F3769" s="4">
        <v>64.5</v>
      </c>
      <c r="G3769" s="4"/>
      <c r="H3769" s="4">
        <v>98</v>
      </c>
      <c r="I3769" s="6"/>
      <c r="J3769" s="6"/>
      <c r="K3769" s="6"/>
      <c r="L3769" s="6"/>
      <c r="M3769" s="6"/>
      <c r="N3769" s="6"/>
      <c r="O3769" s="6"/>
      <c r="Q3769" s="8">
        <f t="shared" si="58"/>
        <v>0.341836734693878</v>
      </c>
      <c r="T3769" s="4">
        <v>113</v>
      </c>
      <c r="U3769" s="4">
        <v>0</v>
      </c>
      <c r="AA3769" s="1" t="s">
        <v>59</v>
      </c>
      <c r="AC3769" s="4">
        <v>109024501</v>
      </c>
      <c r="AE3769" s="1" t="s">
        <v>60</v>
      </c>
      <c r="AG3769" s="1" t="s">
        <v>60</v>
      </c>
      <c r="AH3769" s="1" t="s">
        <v>8288</v>
      </c>
    </row>
    <row r="3770" s="1" customFormat="1" ht="12.75" hidden="1" spans="1:34">
      <c r="A3770" s="4">
        <v>110707</v>
      </c>
      <c r="B3770" s="1" t="s">
        <v>6461</v>
      </c>
      <c r="C3770" s="1" t="s">
        <v>9327</v>
      </c>
      <c r="D3770" s="1" t="s">
        <v>60</v>
      </c>
      <c r="E3770" s="1" t="s">
        <v>217</v>
      </c>
      <c r="F3770" s="4">
        <v>919.8</v>
      </c>
      <c r="G3770" s="4"/>
      <c r="H3770" s="4">
        <v>1398</v>
      </c>
      <c r="I3770" s="6"/>
      <c r="J3770" s="6"/>
      <c r="K3770" s="6"/>
      <c r="L3770" s="6"/>
      <c r="M3770" s="6"/>
      <c r="N3770" s="6"/>
      <c r="O3770" s="6"/>
      <c r="Q3770" s="8">
        <f t="shared" si="58"/>
        <v>0.34206008583691</v>
      </c>
      <c r="U3770" s="4">
        <v>14</v>
      </c>
      <c r="V3770" s="4">
        <v>10</v>
      </c>
      <c r="W3770" s="4">
        <v>4</v>
      </c>
      <c r="X3770" s="4">
        <v>4</v>
      </c>
      <c r="Y3770" s="4">
        <v>1</v>
      </c>
      <c r="Z3770" s="4">
        <v>1</v>
      </c>
      <c r="AA3770" s="1" t="s">
        <v>375</v>
      </c>
      <c r="AB3770" s="4">
        <v>1</v>
      </c>
      <c r="AC3770" s="4">
        <v>109024599</v>
      </c>
      <c r="AE3770" s="1" t="s">
        <v>60</v>
      </c>
      <c r="AG3770" s="1" t="s">
        <v>60</v>
      </c>
      <c r="AH3770" s="1" t="s">
        <v>60</v>
      </c>
    </row>
    <row r="3771" s="1" customFormat="1" ht="12.75" hidden="1" spans="1:34">
      <c r="A3771" s="4">
        <v>154848</v>
      </c>
      <c r="B3771" s="1" t="s">
        <v>4670</v>
      </c>
      <c r="C3771" s="1" t="s">
        <v>9328</v>
      </c>
      <c r="D3771" s="1" t="s">
        <v>4672</v>
      </c>
      <c r="E3771" s="1" t="s">
        <v>68</v>
      </c>
      <c r="F3771" s="4">
        <v>12.5</v>
      </c>
      <c r="G3771" s="4"/>
      <c r="H3771" s="4">
        <v>19</v>
      </c>
      <c r="I3771" s="6"/>
      <c r="J3771" s="6"/>
      <c r="K3771" s="6"/>
      <c r="L3771" s="6"/>
      <c r="M3771" s="6"/>
      <c r="N3771" s="6"/>
      <c r="O3771" s="6"/>
      <c r="Q3771" s="8">
        <f t="shared" si="58"/>
        <v>0.342105263157895</v>
      </c>
      <c r="T3771" s="4">
        <v>107</v>
      </c>
      <c r="U3771" s="4">
        <v>75</v>
      </c>
      <c r="V3771" s="4">
        <v>27</v>
      </c>
      <c r="W3771" s="4">
        <v>48</v>
      </c>
      <c r="X3771" s="4">
        <v>3</v>
      </c>
      <c r="Y3771" s="4">
        <v>53</v>
      </c>
      <c r="Z3771" s="4">
        <v>3</v>
      </c>
      <c r="AA3771" s="1" t="s">
        <v>2591</v>
      </c>
      <c r="AB3771" s="4">
        <v>0</v>
      </c>
      <c r="AC3771" s="4">
        <v>109024599</v>
      </c>
      <c r="AE3771" s="1" t="s">
        <v>60</v>
      </c>
      <c r="AG3771" s="1" t="s">
        <v>60</v>
      </c>
      <c r="AH3771" s="1" t="s">
        <v>9329</v>
      </c>
    </row>
    <row r="3772" s="1" customFormat="1" ht="12.75" hidden="1" spans="1:34">
      <c r="A3772" s="4">
        <v>138553</v>
      </c>
      <c r="B3772" s="1" t="s">
        <v>9330</v>
      </c>
      <c r="C3772" s="1" t="s">
        <v>644</v>
      </c>
      <c r="D3772" s="1" t="s">
        <v>8569</v>
      </c>
      <c r="E3772" s="1" t="s">
        <v>284</v>
      </c>
      <c r="F3772" s="4">
        <v>196</v>
      </c>
      <c r="G3772" s="4"/>
      <c r="H3772" s="4">
        <v>298</v>
      </c>
      <c r="I3772" s="6"/>
      <c r="J3772" s="6"/>
      <c r="K3772" s="6"/>
      <c r="L3772" s="6"/>
      <c r="M3772" s="6"/>
      <c r="N3772" s="6"/>
      <c r="O3772" s="6"/>
      <c r="Q3772" s="8">
        <f t="shared" si="58"/>
        <v>0.342281879194631</v>
      </c>
      <c r="U3772" s="4">
        <v>187</v>
      </c>
      <c r="V3772" s="4">
        <v>22</v>
      </c>
      <c r="W3772" s="4">
        <v>165</v>
      </c>
      <c r="X3772" s="4">
        <v>70</v>
      </c>
      <c r="Y3772" s="4">
        <v>289</v>
      </c>
      <c r="Z3772" s="4">
        <v>49</v>
      </c>
      <c r="AA3772" s="1" t="s">
        <v>105</v>
      </c>
      <c r="AB3772" s="4">
        <v>1</v>
      </c>
      <c r="AC3772" s="4">
        <v>107030499</v>
      </c>
      <c r="AE3772" s="1" t="s">
        <v>60</v>
      </c>
      <c r="AG3772" s="1" t="s">
        <v>60</v>
      </c>
      <c r="AH3772" s="1" t="s">
        <v>9331</v>
      </c>
    </row>
    <row r="3773" s="1" customFormat="1" ht="12.75" hidden="1" spans="1:34">
      <c r="A3773" s="4">
        <v>13261</v>
      </c>
      <c r="B3773" s="1" t="s">
        <v>9332</v>
      </c>
      <c r="C3773" s="1" t="s">
        <v>9333</v>
      </c>
      <c r="D3773" s="1" t="s">
        <v>629</v>
      </c>
      <c r="E3773" s="1" t="s">
        <v>58</v>
      </c>
      <c r="F3773" s="4">
        <v>7.89</v>
      </c>
      <c r="G3773" s="4"/>
      <c r="H3773" s="4">
        <v>12</v>
      </c>
      <c r="I3773" s="4"/>
      <c r="J3773" s="4"/>
      <c r="K3773" s="4"/>
      <c r="L3773" s="4"/>
      <c r="M3773" s="4"/>
      <c r="N3773" s="4"/>
      <c r="O3773" s="4"/>
      <c r="Q3773" s="8">
        <f t="shared" si="58"/>
        <v>0.3425</v>
      </c>
      <c r="T3773" s="4">
        <v>113</v>
      </c>
      <c r="U3773" s="4">
        <v>0</v>
      </c>
      <c r="AA3773" s="1" t="s">
        <v>59</v>
      </c>
      <c r="AC3773" s="4">
        <v>107030110</v>
      </c>
      <c r="AE3773" s="1" t="s">
        <v>60</v>
      </c>
      <c r="AG3773" s="1" t="s">
        <v>60</v>
      </c>
      <c r="AH3773" s="1" t="s">
        <v>9334</v>
      </c>
    </row>
    <row r="3774" s="1" customFormat="1" ht="12.75" hidden="1" spans="1:34">
      <c r="A3774" s="4">
        <v>43026</v>
      </c>
      <c r="B3774" s="1" t="s">
        <v>9335</v>
      </c>
      <c r="C3774" s="1" t="s">
        <v>1126</v>
      </c>
      <c r="D3774" s="1" t="s">
        <v>5142</v>
      </c>
      <c r="E3774" s="1" t="s">
        <v>23</v>
      </c>
      <c r="F3774" s="4">
        <v>0.263</v>
      </c>
      <c r="G3774" s="4"/>
      <c r="H3774" s="4">
        <v>0.4</v>
      </c>
      <c r="I3774" s="6"/>
      <c r="J3774" s="6"/>
      <c r="K3774" s="6"/>
      <c r="L3774" s="6"/>
      <c r="M3774" s="6"/>
      <c r="N3774" s="6"/>
      <c r="O3774" s="6"/>
      <c r="Q3774" s="8">
        <f t="shared" si="58"/>
        <v>0.3425</v>
      </c>
      <c r="T3774" s="4">
        <v>113</v>
      </c>
      <c r="U3774" s="4">
        <v>717.369816</v>
      </c>
      <c r="W3774" s="4">
        <v>717.369816</v>
      </c>
      <c r="X3774" s="4">
        <v>11</v>
      </c>
      <c r="Y3774" s="4">
        <v>31.1</v>
      </c>
      <c r="Z3774" s="4">
        <v>2</v>
      </c>
      <c r="AA3774" s="1" t="s">
        <v>59</v>
      </c>
      <c r="AC3774" s="4">
        <v>107030301</v>
      </c>
      <c r="AE3774" s="1" t="s">
        <v>60</v>
      </c>
      <c r="AG3774" s="1" t="s">
        <v>60</v>
      </c>
      <c r="AH3774" s="1" t="s">
        <v>60</v>
      </c>
    </row>
    <row r="3775" s="1" customFormat="1" ht="12.75" hidden="1" spans="1:34">
      <c r="A3775" s="4">
        <v>68111</v>
      </c>
      <c r="B3775" s="1" t="s">
        <v>6491</v>
      </c>
      <c r="C3775" s="1" t="s">
        <v>9336</v>
      </c>
      <c r="D3775" s="1" t="s">
        <v>7246</v>
      </c>
      <c r="E3775" s="1" t="s">
        <v>217</v>
      </c>
      <c r="F3775" s="4">
        <v>309</v>
      </c>
      <c r="G3775" s="4"/>
      <c r="H3775" s="4">
        <v>470</v>
      </c>
      <c r="I3775" s="6"/>
      <c r="J3775" s="6"/>
      <c r="K3775" s="6"/>
      <c r="L3775" s="6"/>
      <c r="M3775" s="6"/>
      <c r="N3775" s="6"/>
      <c r="O3775" s="6"/>
      <c r="Q3775" s="8">
        <f t="shared" si="58"/>
        <v>0.342553191489362</v>
      </c>
      <c r="T3775" s="4">
        <v>114</v>
      </c>
      <c r="U3775" s="4">
        <v>49</v>
      </c>
      <c r="W3775" s="4">
        <v>49</v>
      </c>
      <c r="X3775" s="4">
        <v>38</v>
      </c>
      <c r="Y3775" s="4">
        <v>16</v>
      </c>
      <c r="Z3775" s="4">
        <v>15</v>
      </c>
      <c r="AA3775" s="1" t="s">
        <v>59</v>
      </c>
      <c r="AC3775" s="4">
        <v>109024501</v>
      </c>
      <c r="AE3775" s="1" t="s">
        <v>60</v>
      </c>
      <c r="AG3775" s="1" t="s">
        <v>60</v>
      </c>
      <c r="AH3775" s="1" t="s">
        <v>9337</v>
      </c>
    </row>
    <row r="3776" s="1" customFormat="1" ht="12.75" hidden="1" spans="1:34">
      <c r="A3776" s="4">
        <v>101087</v>
      </c>
      <c r="B3776" s="1" t="s">
        <v>9338</v>
      </c>
      <c r="C3776" s="1" t="s">
        <v>3049</v>
      </c>
      <c r="D3776" s="1" t="s">
        <v>1700</v>
      </c>
      <c r="E3776" s="1" t="s">
        <v>68</v>
      </c>
      <c r="F3776" s="4">
        <v>13.08</v>
      </c>
      <c r="G3776" s="4"/>
      <c r="H3776" s="4">
        <v>19.9</v>
      </c>
      <c r="I3776" s="6"/>
      <c r="J3776" s="6"/>
      <c r="K3776" s="6"/>
      <c r="L3776" s="6"/>
      <c r="M3776" s="6"/>
      <c r="N3776" s="6"/>
      <c r="O3776" s="6"/>
      <c r="P3776" s="4">
        <v>18.9</v>
      </c>
      <c r="Q3776" s="8">
        <f t="shared" si="58"/>
        <v>0.342713567839196</v>
      </c>
      <c r="U3776" s="4">
        <v>600</v>
      </c>
      <c r="V3776" s="4">
        <v>134</v>
      </c>
      <c r="W3776" s="4">
        <v>466</v>
      </c>
      <c r="X3776" s="4">
        <v>113</v>
      </c>
      <c r="Y3776" s="4">
        <v>571</v>
      </c>
      <c r="Z3776" s="4">
        <v>100</v>
      </c>
      <c r="AA3776" s="1" t="s">
        <v>105</v>
      </c>
      <c r="AB3776" s="4">
        <v>3</v>
      </c>
      <c r="AC3776" s="4">
        <v>107030205</v>
      </c>
      <c r="AE3776" s="1" t="s">
        <v>60</v>
      </c>
      <c r="AG3776" s="1" t="s">
        <v>60</v>
      </c>
      <c r="AH3776" s="1" t="s">
        <v>9339</v>
      </c>
    </row>
    <row r="3777" s="1" customFormat="1" ht="12.75" hidden="1" spans="1:34">
      <c r="A3777" s="4">
        <v>18483</v>
      </c>
      <c r="B3777" s="1" t="s">
        <v>9340</v>
      </c>
      <c r="C3777" s="1" t="s">
        <v>2425</v>
      </c>
      <c r="D3777" s="1" t="s">
        <v>2018</v>
      </c>
      <c r="E3777" s="1" t="s">
        <v>68</v>
      </c>
      <c r="F3777" s="4">
        <v>13.8</v>
      </c>
      <c r="G3777" s="4"/>
      <c r="H3777" s="4">
        <v>21</v>
      </c>
      <c r="I3777" s="4"/>
      <c r="J3777" s="4"/>
      <c r="K3777" s="4"/>
      <c r="L3777" s="4"/>
      <c r="M3777" s="4"/>
      <c r="N3777" s="4"/>
      <c r="O3777" s="4"/>
      <c r="Q3777" s="8">
        <f t="shared" si="58"/>
        <v>0.342857142857143</v>
      </c>
      <c r="U3777" s="4">
        <v>336</v>
      </c>
      <c r="V3777" s="4">
        <v>69</v>
      </c>
      <c r="W3777" s="4">
        <v>267</v>
      </c>
      <c r="X3777" s="4">
        <v>104</v>
      </c>
      <c r="Y3777" s="4">
        <v>230</v>
      </c>
      <c r="Z3777" s="4">
        <v>65</v>
      </c>
      <c r="AA3777" s="1" t="s">
        <v>97</v>
      </c>
      <c r="AB3777" s="4">
        <v>2</v>
      </c>
      <c r="AC3777" s="4">
        <v>107030205</v>
      </c>
      <c r="AE3777" s="1" t="s">
        <v>60</v>
      </c>
      <c r="AG3777" s="1" t="s">
        <v>60</v>
      </c>
      <c r="AH3777" s="1" t="s">
        <v>9341</v>
      </c>
    </row>
    <row r="3778" s="1" customFormat="1" ht="12.75" hidden="1" spans="1:34">
      <c r="A3778" s="4">
        <v>59770</v>
      </c>
      <c r="B3778" s="1" t="s">
        <v>9025</v>
      </c>
      <c r="C3778" s="1" t="s">
        <v>842</v>
      </c>
      <c r="D3778" s="1" t="s">
        <v>5178</v>
      </c>
      <c r="E3778" s="1" t="s">
        <v>58</v>
      </c>
      <c r="F3778" s="4">
        <v>16.1</v>
      </c>
      <c r="G3778" s="4"/>
      <c r="H3778" s="4">
        <v>24.5</v>
      </c>
      <c r="I3778" s="4"/>
      <c r="J3778" s="4"/>
      <c r="K3778" s="4"/>
      <c r="L3778" s="4"/>
      <c r="M3778" s="4"/>
      <c r="N3778" s="4"/>
      <c r="O3778" s="4"/>
      <c r="P3778" s="4">
        <v>23.5</v>
      </c>
      <c r="Q3778" s="8">
        <f t="shared" ref="Q3778:Q3841" si="59">(H3778-F3778)/H3778</f>
        <v>0.342857142857143</v>
      </c>
      <c r="U3778" s="4">
        <v>406</v>
      </c>
      <c r="V3778" s="4">
        <v>135</v>
      </c>
      <c r="W3778" s="4">
        <v>271</v>
      </c>
      <c r="X3778" s="4">
        <v>105</v>
      </c>
      <c r="Y3778" s="4">
        <v>565</v>
      </c>
      <c r="Z3778" s="4">
        <v>104</v>
      </c>
      <c r="AA3778" s="1" t="s">
        <v>105</v>
      </c>
      <c r="AB3778" s="4">
        <v>2</v>
      </c>
      <c r="AC3778" s="4">
        <v>107030119</v>
      </c>
      <c r="AE3778" s="1" t="s">
        <v>60</v>
      </c>
      <c r="AG3778" s="1" t="s">
        <v>60</v>
      </c>
      <c r="AH3778" s="1" t="s">
        <v>9342</v>
      </c>
    </row>
    <row r="3779" s="1" customFormat="1" ht="12.75" hidden="1" spans="1:34">
      <c r="A3779" s="4">
        <v>147983</v>
      </c>
      <c r="B3779" s="1" t="s">
        <v>9343</v>
      </c>
      <c r="C3779" s="1" t="s">
        <v>9344</v>
      </c>
      <c r="D3779" s="1" t="s">
        <v>9345</v>
      </c>
      <c r="E3779" s="1" t="s">
        <v>68</v>
      </c>
      <c r="F3779" s="4">
        <v>23</v>
      </c>
      <c r="G3779" s="4"/>
      <c r="H3779" s="4">
        <v>35</v>
      </c>
      <c r="I3779" s="6"/>
      <c r="J3779" s="6"/>
      <c r="K3779" s="6"/>
      <c r="L3779" s="6"/>
      <c r="M3779" s="6"/>
      <c r="N3779" s="6"/>
      <c r="O3779" s="6"/>
      <c r="Q3779" s="8">
        <f t="shared" si="59"/>
        <v>0.342857142857143</v>
      </c>
      <c r="U3779" s="4">
        <v>2</v>
      </c>
      <c r="W3779" s="4">
        <v>2</v>
      </c>
      <c r="X3779" s="4">
        <v>1</v>
      </c>
      <c r="Y3779" s="4">
        <v>7</v>
      </c>
      <c r="Z3779" s="4">
        <v>2</v>
      </c>
      <c r="AA3779" s="1" t="s">
        <v>9346</v>
      </c>
      <c r="AB3779" s="4">
        <v>2</v>
      </c>
      <c r="AE3779" s="1" t="s">
        <v>60</v>
      </c>
      <c r="AG3779" s="1" t="s">
        <v>60</v>
      </c>
      <c r="AH3779" s="1" t="s">
        <v>60</v>
      </c>
    </row>
    <row r="3780" s="1" customFormat="1" ht="12.75" hidden="1" spans="1:34">
      <c r="A3780" s="4">
        <v>23859</v>
      </c>
      <c r="B3780" s="1" t="s">
        <v>2876</v>
      </c>
      <c r="C3780" s="1" t="s">
        <v>9347</v>
      </c>
      <c r="D3780" s="1" t="s">
        <v>2878</v>
      </c>
      <c r="E3780" s="1" t="s">
        <v>68</v>
      </c>
      <c r="F3780" s="4">
        <v>23</v>
      </c>
      <c r="G3780" s="4"/>
      <c r="H3780" s="4">
        <v>35</v>
      </c>
      <c r="I3780" s="6"/>
      <c r="J3780" s="6"/>
      <c r="K3780" s="6"/>
      <c r="L3780" s="6"/>
      <c r="M3780" s="6"/>
      <c r="N3780" s="6"/>
      <c r="O3780" s="6"/>
      <c r="Q3780" s="8">
        <f t="shared" si="59"/>
        <v>0.342857142857143</v>
      </c>
      <c r="U3780" s="4">
        <v>210</v>
      </c>
      <c r="V3780" s="4">
        <v>48</v>
      </c>
      <c r="W3780" s="4">
        <v>162</v>
      </c>
      <c r="X3780" s="4">
        <v>89</v>
      </c>
      <c r="Y3780" s="4">
        <v>116</v>
      </c>
      <c r="Z3780" s="4">
        <v>62</v>
      </c>
      <c r="AA3780" s="1" t="s">
        <v>105</v>
      </c>
      <c r="AB3780" s="4">
        <v>3</v>
      </c>
      <c r="AC3780" s="4">
        <v>107030215</v>
      </c>
      <c r="AD3780" s="4">
        <v>1</v>
      </c>
      <c r="AE3780" s="1" t="s">
        <v>2433</v>
      </c>
      <c r="AF3780" s="4">
        <v>1</v>
      </c>
      <c r="AG3780" s="1" t="s">
        <v>60</v>
      </c>
      <c r="AH3780" s="1" t="s">
        <v>9348</v>
      </c>
    </row>
    <row r="3781" s="1" customFormat="1" ht="12.75" hidden="1" spans="1:34">
      <c r="A3781" s="4">
        <v>37164</v>
      </c>
      <c r="B3781" s="1" t="s">
        <v>9349</v>
      </c>
      <c r="C3781" s="1" t="s">
        <v>9350</v>
      </c>
      <c r="D3781" s="1" t="s">
        <v>9351</v>
      </c>
      <c r="E3781" s="1" t="s">
        <v>68</v>
      </c>
      <c r="F3781" s="4">
        <v>7.75</v>
      </c>
      <c r="G3781" s="4"/>
      <c r="H3781" s="4">
        <v>11.8</v>
      </c>
      <c r="I3781" s="6"/>
      <c r="J3781" s="6"/>
      <c r="K3781" s="6"/>
      <c r="L3781" s="6"/>
      <c r="M3781" s="6"/>
      <c r="N3781" s="6"/>
      <c r="O3781" s="6"/>
      <c r="Q3781" s="8">
        <f t="shared" si="59"/>
        <v>0.343220338983051</v>
      </c>
      <c r="U3781" s="4">
        <v>277</v>
      </c>
      <c r="V3781" s="4">
        <v>27</v>
      </c>
      <c r="W3781" s="4">
        <v>250</v>
      </c>
      <c r="X3781" s="4">
        <v>97</v>
      </c>
      <c r="Y3781" s="4">
        <v>241</v>
      </c>
      <c r="Z3781" s="4">
        <v>72</v>
      </c>
      <c r="AA3781" s="1" t="s">
        <v>105</v>
      </c>
      <c r="AB3781" s="4">
        <v>2</v>
      </c>
      <c r="AC3781" s="4">
        <v>107030101</v>
      </c>
      <c r="AE3781" s="1" t="s">
        <v>60</v>
      </c>
      <c r="AG3781" s="1" t="s">
        <v>304</v>
      </c>
      <c r="AH3781" s="1" t="s">
        <v>9352</v>
      </c>
    </row>
    <row r="3782" s="1" customFormat="1" ht="12.75" hidden="1" spans="1:34">
      <c r="A3782" s="4">
        <v>105511</v>
      </c>
      <c r="B3782" s="1" t="s">
        <v>9353</v>
      </c>
      <c r="C3782" s="1" t="s">
        <v>4984</v>
      </c>
      <c r="D3782" s="1" t="s">
        <v>2080</v>
      </c>
      <c r="E3782" s="1" t="s">
        <v>68</v>
      </c>
      <c r="F3782" s="4">
        <v>130</v>
      </c>
      <c r="G3782" s="4"/>
      <c r="H3782" s="4">
        <v>198</v>
      </c>
      <c r="I3782" s="4"/>
      <c r="J3782" s="4"/>
      <c r="K3782" s="4"/>
      <c r="L3782" s="4"/>
      <c r="M3782" s="4"/>
      <c r="N3782" s="4"/>
      <c r="O3782" s="4"/>
      <c r="Q3782" s="8">
        <f t="shared" si="59"/>
        <v>0.343434343434343</v>
      </c>
      <c r="T3782" s="4">
        <v>101</v>
      </c>
      <c r="U3782" s="4">
        <v>254</v>
      </c>
      <c r="W3782" s="4">
        <v>254</v>
      </c>
      <c r="X3782" s="4">
        <v>12</v>
      </c>
      <c r="Y3782" s="4">
        <v>549</v>
      </c>
      <c r="Z3782" s="4">
        <v>26</v>
      </c>
      <c r="AA3782" s="1" t="s">
        <v>114</v>
      </c>
      <c r="AB3782" s="4">
        <v>0</v>
      </c>
      <c r="AC3782" s="4">
        <v>107030205</v>
      </c>
      <c r="AE3782" s="1" t="s">
        <v>60</v>
      </c>
      <c r="AG3782" s="1" t="s">
        <v>60</v>
      </c>
      <c r="AH3782" s="1" t="s">
        <v>9354</v>
      </c>
    </row>
    <row r="3783" s="1" customFormat="1" ht="12.75" hidden="1" spans="1:34">
      <c r="A3783" s="4">
        <v>102690</v>
      </c>
      <c r="B3783" s="1" t="s">
        <v>8481</v>
      </c>
      <c r="C3783" s="1" t="s">
        <v>7425</v>
      </c>
      <c r="D3783" s="1" t="s">
        <v>4467</v>
      </c>
      <c r="E3783" s="1" t="s">
        <v>68</v>
      </c>
      <c r="F3783" s="4">
        <v>13</v>
      </c>
      <c r="G3783" s="4"/>
      <c r="H3783" s="4">
        <v>19.8</v>
      </c>
      <c r="I3783" s="4"/>
      <c r="J3783" s="4"/>
      <c r="K3783" s="4"/>
      <c r="L3783" s="4"/>
      <c r="M3783" s="4"/>
      <c r="N3783" s="4"/>
      <c r="O3783" s="4"/>
      <c r="P3783" s="4">
        <v>18.8</v>
      </c>
      <c r="Q3783" s="8">
        <f t="shared" si="59"/>
        <v>0.343434343434343</v>
      </c>
      <c r="U3783" s="4">
        <v>677</v>
      </c>
      <c r="V3783" s="4">
        <v>251</v>
      </c>
      <c r="W3783" s="4">
        <v>426</v>
      </c>
      <c r="X3783" s="4">
        <v>110</v>
      </c>
      <c r="Y3783" s="4">
        <v>728</v>
      </c>
      <c r="Z3783" s="4">
        <v>108</v>
      </c>
      <c r="AA3783" s="1" t="s">
        <v>97</v>
      </c>
      <c r="AB3783" s="4">
        <v>3</v>
      </c>
      <c r="AC3783" s="4">
        <v>107030111</v>
      </c>
      <c r="AE3783" s="1" t="s">
        <v>60</v>
      </c>
      <c r="AG3783" s="1" t="s">
        <v>60</v>
      </c>
      <c r="AH3783" s="1" t="s">
        <v>9355</v>
      </c>
    </row>
    <row r="3784" s="1" customFormat="1" ht="12.75" hidden="1" spans="1:34">
      <c r="A3784" s="4">
        <v>151457</v>
      </c>
      <c r="B3784" s="1" t="s">
        <v>9356</v>
      </c>
      <c r="C3784" s="1" t="s">
        <v>9357</v>
      </c>
      <c r="D3784" s="1" t="s">
        <v>3913</v>
      </c>
      <c r="E3784" s="1" t="s">
        <v>68</v>
      </c>
      <c r="F3784" s="4">
        <v>23.5</v>
      </c>
      <c r="G3784" s="4"/>
      <c r="H3784" s="4">
        <v>35.8</v>
      </c>
      <c r="I3784" s="4"/>
      <c r="J3784" s="4"/>
      <c r="K3784" s="4"/>
      <c r="L3784" s="4"/>
      <c r="M3784" s="4"/>
      <c r="N3784" s="4"/>
      <c r="O3784" s="4"/>
      <c r="Q3784" s="8">
        <f t="shared" si="59"/>
        <v>0.343575418994413</v>
      </c>
      <c r="U3784" s="4">
        <v>417</v>
      </c>
      <c r="W3784" s="4">
        <v>417</v>
      </c>
      <c r="X3784" s="4">
        <v>109</v>
      </c>
      <c r="Y3784" s="4">
        <v>132</v>
      </c>
      <c r="Z3784" s="4">
        <v>60</v>
      </c>
      <c r="AA3784" s="1" t="s">
        <v>105</v>
      </c>
      <c r="AB3784" s="4">
        <v>3</v>
      </c>
      <c r="AC3784" s="4">
        <v>107030101</v>
      </c>
      <c r="AE3784" s="1" t="s">
        <v>60</v>
      </c>
      <c r="AG3784" s="1" t="s">
        <v>60</v>
      </c>
      <c r="AH3784" s="1" t="s">
        <v>9358</v>
      </c>
    </row>
    <row r="3785" s="1" customFormat="1" ht="12.75" hidden="1" spans="1:34">
      <c r="A3785" s="4">
        <v>12170</v>
      </c>
      <c r="B3785" s="1" t="s">
        <v>9359</v>
      </c>
      <c r="C3785" s="1" t="s">
        <v>9360</v>
      </c>
      <c r="D3785" s="1" t="s">
        <v>6088</v>
      </c>
      <c r="E3785" s="1" t="s">
        <v>58</v>
      </c>
      <c r="F3785" s="4">
        <v>12.8</v>
      </c>
      <c r="G3785" s="4"/>
      <c r="H3785" s="4">
        <v>19.5</v>
      </c>
      <c r="I3785" s="4"/>
      <c r="J3785" s="4"/>
      <c r="K3785" s="4"/>
      <c r="L3785" s="4"/>
      <c r="M3785" s="4"/>
      <c r="N3785" s="4"/>
      <c r="O3785" s="4"/>
      <c r="P3785" s="4">
        <v>18.5</v>
      </c>
      <c r="Q3785" s="8">
        <f t="shared" si="59"/>
        <v>0.343589743589744</v>
      </c>
      <c r="U3785" s="4">
        <v>246</v>
      </c>
      <c r="V3785" s="4">
        <v>45</v>
      </c>
      <c r="W3785" s="4">
        <v>201</v>
      </c>
      <c r="X3785" s="4">
        <v>65</v>
      </c>
      <c r="Y3785" s="4">
        <v>121</v>
      </c>
      <c r="Z3785" s="4">
        <v>36</v>
      </c>
      <c r="AA3785" s="1" t="s">
        <v>375</v>
      </c>
      <c r="AB3785" s="4">
        <v>2</v>
      </c>
      <c r="AC3785" s="4">
        <v>107030206</v>
      </c>
      <c r="AE3785" s="1" t="s">
        <v>60</v>
      </c>
      <c r="AG3785" s="1" t="s">
        <v>60</v>
      </c>
      <c r="AH3785" s="1" t="s">
        <v>60</v>
      </c>
    </row>
    <row r="3786" s="1" customFormat="1" ht="12.75" hidden="1" spans="1:34">
      <c r="A3786" s="4">
        <v>134711</v>
      </c>
      <c r="B3786" s="1" t="s">
        <v>398</v>
      </c>
      <c r="C3786" s="1" t="s">
        <v>1578</v>
      </c>
      <c r="D3786" s="1" t="s">
        <v>93</v>
      </c>
      <c r="E3786" s="1" t="s">
        <v>23</v>
      </c>
      <c r="F3786" s="4">
        <v>0.525</v>
      </c>
      <c r="G3786" s="4"/>
      <c r="H3786" s="4">
        <v>0.8</v>
      </c>
      <c r="I3786" s="6"/>
      <c r="J3786" s="6"/>
      <c r="K3786" s="6"/>
      <c r="L3786" s="6"/>
      <c r="M3786" s="6"/>
      <c r="N3786" s="6"/>
      <c r="O3786" s="6"/>
      <c r="Q3786" s="8">
        <f t="shared" si="59"/>
        <v>0.34375</v>
      </c>
      <c r="U3786" s="4">
        <v>198.3</v>
      </c>
      <c r="W3786" s="4">
        <v>198.3</v>
      </c>
      <c r="X3786" s="4">
        <v>2</v>
      </c>
      <c r="Y3786" s="4">
        <v>150.4</v>
      </c>
      <c r="Z3786" s="4">
        <v>3</v>
      </c>
      <c r="AA3786" s="1" t="s">
        <v>123</v>
      </c>
      <c r="AB3786" s="4">
        <v>0</v>
      </c>
      <c r="AC3786" s="4">
        <v>107030301</v>
      </c>
      <c r="AE3786" s="1" t="s">
        <v>60</v>
      </c>
      <c r="AG3786" s="1" t="s">
        <v>60</v>
      </c>
      <c r="AH3786" s="1" t="s">
        <v>60</v>
      </c>
    </row>
    <row r="3787" s="1" customFormat="1" ht="12.75" hidden="1" spans="1:34">
      <c r="A3787" s="4">
        <v>27445</v>
      </c>
      <c r="B3787" s="1" t="s">
        <v>9361</v>
      </c>
      <c r="C3787" s="1" t="s">
        <v>1126</v>
      </c>
      <c r="D3787" s="1" t="s">
        <v>5142</v>
      </c>
      <c r="E3787" s="1" t="s">
        <v>23</v>
      </c>
      <c r="F3787" s="4">
        <v>0.525</v>
      </c>
      <c r="G3787" s="4"/>
      <c r="H3787" s="4">
        <v>0.8</v>
      </c>
      <c r="I3787" s="6"/>
      <c r="J3787" s="6"/>
      <c r="K3787" s="6"/>
      <c r="L3787" s="6"/>
      <c r="M3787" s="6"/>
      <c r="N3787" s="6"/>
      <c r="O3787" s="6"/>
      <c r="Q3787" s="8">
        <f t="shared" si="59"/>
        <v>0.34375</v>
      </c>
      <c r="T3787" s="4">
        <v>113</v>
      </c>
      <c r="U3787" s="4">
        <v>740.1</v>
      </c>
      <c r="W3787" s="4">
        <v>740.1</v>
      </c>
      <c r="X3787" s="4">
        <v>11</v>
      </c>
      <c r="Y3787" s="4">
        <v>29</v>
      </c>
      <c r="Z3787" s="4">
        <v>3</v>
      </c>
      <c r="AA3787" s="1" t="s">
        <v>59</v>
      </c>
      <c r="AC3787" s="4">
        <v>107030301</v>
      </c>
      <c r="AE3787" s="1" t="s">
        <v>60</v>
      </c>
      <c r="AG3787" s="1" t="s">
        <v>60</v>
      </c>
      <c r="AH3787" s="1" t="s">
        <v>60</v>
      </c>
    </row>
    <row r="3788" s="1" customFormat="1" ht="12.75" hidden="1" spans="1:34">
      <c r="A3788" s="4">
        <v>22130</v>
      </c>
      <c r="B3788" s="1" t="s">
        <v>9362</v>
      </c>
      <c r="C3788" s="1" t="s">
        <v>1578</v>
      </c>
      <c r="D3788" s="1" t="s">
        <v>93</v>
      </c>
      <c r="E3788" s="1" t="s">
        <v>23</v>
      </c>
      <c r="F3788" s="4">
        <v>3.675</v>
      </c>
      <c r="G3788" s="4"/>
      <c r="H3788" s="4">
        <v>5.6</v>
      </c>
      <c r="I3788" s="4"/>
      <c r="J3788" s="4"/>
      <c r="K3788" s="4"/>
      <c r="L3788" s="4"/>
      <c r="M3788" s="4"/>
      <c r="N3788" s="4"/>
      <c r="O3788" s="4"/>
      <c r="Q3788" s="8">
        <f t="shared" si="59"/>
        <v>0.34375</v>
      </c>
      <c r="T3788" s="4">
        <v>113</v>
      </c>
      <c r="U3788" s="4">
        <v>238.45</v>
      </c>
      <c r="W3788" s="4">
        <v>238.45</v>
      </c>
      <c r="X3788" s="4">
        <v>9</v>
      </c>
      <c r="Y3788" s="4">
        <v>109.2</v>
      </c>
      <c r="Z3788" s="4">
        <v>3</v>
      </c>
      <c r="AA3788" s="1" t="s">
        <v>59</v>
      </c>
      <c r="AC3788" s="4">
        <v>107030301</v>
      </c>
      <c r="AE3788" s="1" t="s">
        <v>60</v>
      </c>
      <c r="AG3788" s="1" t="s">
        <v>60</v>
      </c>
      <c r="AH3788" s="1" t="s">
        <v>60</v>
      </c>
    </row>
    <row r="3789" s="1" customFormat="1" ht="12.75" hidden="1" spans="1:34">
      <c r="A3789" s="4">
        <v>50192</v>
      </c>
      <c r="B3789" s="1" t="s">
        <v>9363</v>
      </c>
      <c r="C3789" s="1" t="s">
        <v>9364</v>
      </c>
      <c r="D3789" s="1" t="s">
        <v>9365</v>
      </c>
      <c r="E3789" s="1" t="s">
        <v>68</v>
      </c>
      <c r="F3789" s="4">
        <v>31.5</v>
      </c>
      <c r="G3789" s="4"/>
      <c r="H3789" s="4">
        <v>48</v>
      </c>
      <c r="I3789" s="6"/>
      <c r="J3789" s="6"/>
      <c r="K3789" s="6"/>
      <c r="L3789" s="6"/>
      <c r="M3789" s="6"/>
      <c r="N3789" s="6"/>
      <c r="O3789" s="6"/>
      <c r="Q3789" s="8">
        <f t="shared" si="59"/>
        <v>0.34375</v>
      </c>
      <c r="T3789" s="4">
        <v>113</v>
      </c>
      <c r="U3789" s="4">
        <v>0</v>
      </c>
      <c r="AA3789" s="1" t="s">
        <v>59</v>
      </c>
      <c r="AC3789" s="4">
        <v>107030206</v>
      </c>
      <c r="AE3789" s="1" t="s">
        <v>60</v>
      </c>
      <c r="AG3789" s="1" t="s">
        <v>60</v>
      </c>
      <c r="AH3789" s="1" t="s">
        <v>9366</v>
      </c>
    </row>
    <row r="3790" s="1" customFormat="1" ht="12.75" hidden="1" spans="1:34">
      <c r="A3790" s="4">
        <v>34014</v>
      </c>
      <c r="B3790" s="1" t="s">
        <v>9367</v>
      </c>
      <c r="C3790" s="1" t="s">
        <v>9368</v>
      </c>
      <c r="D3790" s="1" t="s">
        <v>4626</v>
      </c>
      <c r="E3790" s="1" t="s">
        <v>68</v>
      </c>
      <c r="F3790" s="4">
        <v>21</v>
      </c>
      <c r="G3790" s="4"/>
      <c r="H3790" s="4">
        <v>32</v>
      </c>
      <c r="I3790" s="6"/>
      <c r="J3790" s="6"/>
      <c r="K3790" s="6"/>
      <c r="L3790" s="6"/>
      <c r="M3790" s="6"/>
      <c r="N3790" s="6"/>
      <c r="O3790" s="6"/>
      <c r="Q3790" s="8">
        <f t="shared" si="59"/>
        <v>0.34375</v>
      </c>
      <c r="T3790" s="4">
        <v>113</v>
      </c>
      <c r="U3790" s="4">
        <v>0</v>
      </c>
      <c r="AA3790" s="1" t="s">
        <v>59</v>
      </c>
      <c r="AC3790" s="4">
        <v>107030499</v>
      </c>
      <c r="AE3790" s="1" t="s">
        <v>60</v>
      </c>
      <c r="AG3790" s="1" t="s">
        <v>60</v>
      </c>
      <c r="AH3790" s="1" t="s">
        <v>9369</v>
      </c>
    </row>
    <row r="3791" s="1" customFormat="1" ht="12.75" hidden="1" spans="1:34">
      <c r="A3791" s="4">
        <v>161181</v>
      </c>
      <c r="B3791" s="1" t="s">
        <v>6339</v>
      </c>
      <c r="C3791" s="1" t="s">
        <v>6340</v>
      </c>
      <c r="D3791" s="1" t="s">
        <v>93</v>
      </c>
      <c r="E3791" s="1" t="s">
        <v>23</v>
      </c>
      <c r="F3791" s="4">
        <v>8.4</v>
      </c>
      <c r="G3791" s="4"/>
      <c r="H3791" s="4">
        <v>12.8</v>
      </c>
      <c r="I3791" s="6"/>
      <c r="J3791" s="6"/>
      <c r="K3791" s="6"/>
      <c r="L3791" s="6"/>
      <c r="M3791" s="6"/>
      <c r="N3791" s="6"/>
      <c r="O3791" s="6"/>
      <c r="Q3791" s="8">
        <f t="shared" si="59"/>
        <v>0.34375</v>
      </c>
      <c r="T3791" s="4">
        <v>112</v>
      </c>
      <c r="U3791" s="4">
        <v>50</v>
      </c>
      <c r="W3791" s="4">
        <v>50</v>
      </c>
      <c r="X3791" s="4">
        <v>1</v>
      </c>
      <c r="AA3791" s="1" t="s">
        <v>59</v>
      </c>
      <c r="AC3791" s="4">
        <v>107030301</v>
      </c>
      <c r="AE3791" s="1" t="s">
        <v>60</v>
      </c>
      <c r="AG3791" s="1" t="s">
        <v>60</v>
      </c>
      <c r="AH3791" s="1" t="s">
        <v>60</v>
      </c>
    </row>
    <row r="3792" s="1" customFormat="1" ht="12.75" hidden="1" spans="1:34">
      <c r="A3792" s="4">
        <v>12928</v>
      </c>
      <c r="B3792" s="1" t="s">
        <v>9370</v>
      </c>
      <c r="C3792" s="1" t="s">
        <v>63</v>
      </c>
      <c r="D3792" s="1" t="s">
        <v>64</v>
      </c>
      <c r="E3792" s="1" t="s">
        <v>23</v>
      </c>
      <c r="F3792" s="4">
        <v>0.21</v>
      </c>
      <c r="G3792" s="4"/>
      <c r="H3792" s="4">
        <v>0.32</v>
      </c>
      <c r="I3792" s="4"/>
      <c r="J3792" s="4"/>
      <c r="K3792" s="4"/>
      <c r="L3792" s="4"/>
      <c r="M3792" s="4"/>
      <c r="N3792" s="4"/>
      <c r="O3792" s="4"/>
      <c r="Q3792" s="8">
        <f t="shared" si="59"/>
        <v>0.34375</v>
      </c>
      <c r="U3792" s="4">
        <v>314.24</v>
      </c>
      <c r="W3792" s="4">
        <v>314.24</v>
      </c>
      <c r="X3792" s="4">
        <v>10</v>
      </c>
      <c r="Y3792" s="4">
        <v>33.4</v>
      </c>
      <c r="Z3792" s="4">
        <v>3</v>
      </c>
      <c r="AA3792" s="1" t="s">
        <v>123</v>
      </c>
      <c r="AB3792" s="4">
        <v>0</v>
      </c>
      <c r="AC3792" s="4">
        <v>107030301</v>
      </c>
      <c r="AE3792" s="1" t="s">
        <v>60</v>
      </c>
      <c r="AG3792" s="1" t="s">
        <v>60</v>
      </c>
      <c r="AH3792" s="1" t="s">
        <v>60</v>
      </c>
    </row>
    <row r="3793" s="1" customFormat="1" ht="12.75" hidden="1" spans="1:34">
      <c r="A3793" s="4">
        <v>64092</v>
      </c>
      <c r="B3793" s="1" t="s">
        <v>2304</v>
      </c>
      <c r="C3793" s="1" t="s">
        <v>9371</v>
      </c>
      <c r="D3793" s="1" t="s">
        <v>2520</v>
      </c>
      <c r="E3793" s="1" t="s">
        <v>68</v>
      </c>
      <c r="F3793" s="4">
        <v>100</v>
      </c>
      <c r="G3793" s="4"/>
      <c r="H3793" s="4">
        <v>152.5</v>
      </c>
      <c r="I3793" s="4"/>
      <c r="J3793" s="4"/>
      <c r="K3793" s="4"/>
      <c r="L3793" s="4"/>
      <c r="M3793" s="4"/>
      <c r="N3793" s="4"/>
      <c r="O3793" s="4"/>
      <c r="Q3793" s="8">
        <f t="shared" si="59"/>
        <v>0.344262295081967</v>
      </c>
      <c r="U3793" s="4">
        <v>69</v>
      </c>
      <c r="V3793" s="4">
        <v>2</v>
      </c>
      <c r="W3793" s="4">
        <v>67</v>
      </c>
      <c r="X3793" s="4">
        <v>25</v>
      </c>
      <c r="Y3793" s="4">
        <v>49</v>
      </c>
      <c r="Z3793" s="4">
        <v>16</v>
      </c>
      <c r="AA3793" s="1" t="s">
        <v>59</v>
      </c>
      <c r="AB3793" s="4">
        <v>0</v>
      </c>
      <c r="AC3793" s="4">
        <v>107030206</v>
      </c>
      <c r="AE3793" s="1" t="s">
        <v>60</v>
      </c>
      <c r="AG3793" s="1" t="s">
        <v>60</v>
      </c>
      <c r="AH3793" s="1" t="s">
        <v>9372</v>
      </c>
    </row>
    <row r="3794" s="1" customFormat="1" ht="12.75" hidden="1" spans="1:34">
      <c r="A3794" s="4">
        <v>85594</v>
      </c>
      <c r="B3794" s="1" t="s">
        <v>9373</v>
      </c>
      <c r="C3794" s="1" t="s">
        <v>8684</v>
      </c>
      <c r="D3794" s="1" t="s">
        <v>22</v>
      </c>
      <c r="E3794" s="1" t="s">
        <v>73</v>
      </c>
      <c r="F3794" s="4">
        <v>0.29505</v>
      </c>
      <c r="G3794" s="4"/>
      <c r="H3794" s="4">
        <v>0.45</v>
      </c>
      <c r="I3794" s="6"/>
      <c r="J3794" s="6"/>
      <c r="K3794" s="6"/>
      <c r="L3794" s="6"/>
      <c r="M3794" s="6"/>
      <c r="N3794" s="6"/>
      <c r="O3794" s="6"/>
      <c r="Q3794" s="8">
        <f t="shared" si="59"/>
        <v>0.344333333333333</v>
      </c>
      <c r="T3794" s="4">
        <v>113</v>
      </c>
      <c r="U3794" s="4">
        <v>0</v>
      </c>
      <c r="AA3794" s="1" t="s">
        <v>59</v>
      </c>
      <c r="AC3794" s="4">
        <v>107030301</v>
      </c>
      <c r="AE3794" s="1" t="s">
        <v>60</v>
      </c>
      <c r="AG3794" s="1" t="s">
        <v>60</v>
      </c>
      <c r="AH3794" s="1" t="s">
        <v>60</v>
      </c>
    </row>
    <row r="3795" s="1" customFormat="1" ht="12.75" hidden="1" spans="1:34">
      <c r="A3795" s="4">
        <v>5206</v>
      </c>
      <c r="B3795" s="1" t="s">
        <v>9374</v>
      </c>
      <c r="C3795" s="1" t="s">
        <v>905</v>
      </c>
      <c r="D3795" s="1" t="s">
        <v>1890</v>
      </c>
      <c r="E3795" s="1" t="s">
        <v>58</v>
      </c>
      <c r="F3795" s="4">
        <v>11.8</v>
      </c>
      <c r="G3795" s="4"/>
      <c r="H3795" s="4">
        <v>18</v>
      </c>
      <c r="I3795" s="6"/>
      <c r="J3795" s="6"/>
      <c r="K3795" s="6"/>
      <c r="L3795" s="6"/>
      <c r="M3795" s="6"/>
      <c r="N3795" s="6"/>
      <c r="O3795" s="6"/>
      <c r="Q3795" s="8">
        <f t="shared" si="59"/>
        <v>0.344444444444444</v>
      </c>
      <c r="U3795" s="4">
        <v>367</v>
      </c>
      <c r="V3795" s="4">
        <v>46</v>
      </c>
      <c r="W3795" s="4">
        <v>321</v>
      </c>
      <c r="X3795" s="4">
        <v>111</v>
      </c>
      <c r="Y3795" s="4">
        <v>227</v>
      </c>
      <c r="Z3795" s="4">
        <v>65</v>
      </c>
      <c r="AA3795" s="1" t="s">
        <v>97</v>
      </c>
      <c r="AB3795" s="4">
        <v>0</v>
      </c>
      <c r="AC3795" s="4">
        <v>107030210</v>
      </c>
      <c r="AE3795" s="1" t="s">
        <v>60</v>
      </c>
      <c r="AG3795" s="1" t="s">
        <v>60</v>
      </c>
      <c r="AH3795" s="1" t="s">
        <v>9375</v>
      </c>
    </row>
    <row r="3796" s="1" customFormat="1" ht="12.75" hidden="1" spans="1:34">
      <c r="A3796" s="4">
        <v>16562</v>
      </c>
      <c r="B3796" s="1" t="s">
        <v>7551</v>
      </c>
      <c r="C3796" s="1" t="s">
        <v>9376</v>
      </c>
      <c r="D3796" s="1" t="s">
        <v>60</v>
      </c>
      <c r="E3796" s="1" t="s">
        <v>23</v>
      </c>
      <c r="F3796" s="4">
        <v>11.8</v>
      </c>
      <c r="G3796" s="4"/>
      <c r="H3796" s="4">
        <v>18</v>
      </c>
      <c r="I3796" s="6"/>
      <c r="J3796" s="6"/>
      <c r="K3796" s="6"/>
      <c r="L3796" s="6"/>
      <c r="M3796" s="6"/>
      <c r="N3796" s="6"/>
      <c r="O3796" s="6"/>
      <c r="Q3796" s="8">
        <f t="shared" si="59"/>
        <v>0.344444444444444</v>
      </c>
      <c r="T3796" s="4">
        <v>113</v>
      </c>
      <c r="U3796" s="4">
        <v>0</v>
      </c>
      <c r="AA3796" s="1" t="s">
        <v>59</v>
      </c>
      <c r="AC3796" s="4">
        <v>107030301</v>
      </c>
      <c r="AE3796" s="1" t="s">
        <v>60</v>
      </c>
      <c r="AG3796" s="1" t="s">
        <v>60</v>
      </c>
      <c r="AH3796" s="1" t="s">
        <v>60</v>
      </c>
    </row>
    <row r="3797" s="1" customFormat="1" ht="12.75" hidden="1" spans="1:34">
      <c r="A3797" s="4">
        <v>39999</v>
      </c>
      <c r="B3797" s="1" t="s">
        <v>9377</v>
      </c>
      <c r="C3797" s="1" t="s">
        <v>749</v>
      </c>
      <c r="D3797" s="1" t="s">
        <v>9378</v>
      </c>
      <c r="E3797" s="1" t="s">
        <v>68</v>
      </c>
      <c r="F3797" s="4">
        <v>9.7</v>
      </c>
      <c r="G3797" s="4"/>
      <c r="H3797" s="4">
        <v>14.8</v>
      </c>
      <c r="I3797" s="6"/>
      <c r="J3797" s="6"/>
      <c r="K3797" s="6"/>
      <c r="L3797" s="6"/>
      <c r="M3797" s="6"/>
      <c r="N3797" s="6"/>
      <c r="O3797" s="6"/>
      <c r="P3797" s="4">
        <v>14</v>
      </c>
      <c r="Q3797" s="8">
        <f t="shared" si="59"/>
        <v>0.344594594594595</v>
      </c>
      <c r="U3797" s="4">
        <v>358</v>
      </c>
      <c r="W3797" s="4">
        <v>358</v>
      </c>
      <c r="X3797" s="4">
        <v>104</v>
      </c>
      <c r="Y3797" s="4">
        <v>316</v>
      </c>
      <c r="Z3797" s="4">
        <v>85</v>
      </c>
      <c r="AA3797" s="1" t="s">
        <v>105</v>
      </c>
      <c r="AB3797" s="4">
        <v>3</v>
      </c>
      <c r="AC3797" s="4">
        <v>107030206</v>
      </c>
      <c r="AE3797" s="1" t="s">
        <v>60</v>
      </c>
      <c r="AG3797" s="1" t="s">
        <v>60</v>
      </c>
      <c r="AH3797" s="1" t="s">
        <v>9379</v>
      </c>
    </row>
    <row r="3798" s="1" customFormat="1" ht="12.75" hidden="1" spans="1:34">
      <c r="A3798" s="4">
        <v>17042</v>
      </c>
      <c r="B3798" s="1" t="s">
        <v>8977</v>
      </c>
      <c r="C3798" s="1" t="s">
        <v>23</v>
      </c>
      <c r="D3798" s="1" t="s">
        <v>2060</v>
      </c>
      <c r="E3798" s="1" t="s">
        <v>88</v>
      </c>
      <c r="F3798" s="4">
        <v>11.6</v>
      </c>
      <c r="G3798" s="4"/>
      <c r="H3798" s="4">
        <v>17.7</v>
      </c>
      <c r="I3798" s="4"/>
      <c r="J3798" s="4"/>
      <c r="K3798" s="4"/>
      <c r="L3798" s="4"/>
      <c r="M3798" s="4"/>
      <c r="N3798" s="4"/>
      <c r="O3798" s="4"/>
      <c r="P3798" s="4">
        <v>17.7</v>
      </c>
      <c r="Q3798" s="8">
        <f t="shared" si="59"/>
        <v>0.344632768361582</v>
      </c>
      <c r="U3798" s="4">
        <v>422</v>
      </c>
      <c r="V3798" s="4">
        <v>73</v>
      </c>
      <c r="W3798" s="4">
        <v>349</v>
      </c>
      <c r="X3798" s="4">
        <v>112</v>
      </c>
      <c r="Y3798" s="4">
        <v>328</v>
      </c>
      <c r="Z3798" s="4">
        <v>88</v>
      </c>
      <c r="AA3798" s="1" t="s">
        <v>105</v>
      </c>
      <c r="AB3798" s="4">
        <v>2</v>
      </c>
      <c r="AC3798" s="4">
        <v>107030210</v>
      </c>
      <c r="AE3798" s="1" t="s">
        <v>60</v>
      </c>
      <c r="AG3798" s="1" t="s">
        <v>304</v>
      </c>
      <c r="AH3798" s="1" t="s">
        <v>9380</v>
      </c>
    </row>
    <row r="3799" s="1" customFormat="1" ht="12.75" hidden="1" spans="1:34">
      <c r="A3799" s="4">
        <v>7303</v>
      </c>
      <c r="B3799" s="1" t="s">
        <v>9381</v>
      </c>
      <c r="C3799" s="1" t="s">
        <v>9382</v>
      </c>
      <c r="D3799" s="1" t="s">
        <v>392</v>
      </c>
      <c r="E3799" s="1" t="s">
        <v>58</v>
      </c>
      <c r="F3799" s="4">
        <v>17.69</v>
      </c>
      <c r="G3799" s="4"/>
      <c r="H3799" s="4">
        <v>27</v>
      </c>
      <c r="I3799" s="6"/>
      <c r="J3799" s="6"/>
      <c r="K3799" s="6"/>
      <c r="L3799" s="6"/>
      <c r="M3799" s="6"/>
      <c r="N3799" s="6"/>
      <c r="O3799" s="6"/>
      <c r="P3799" s="4">
        <v>26</v>
      </c>
      <c r="Q3799" s="8">
        <f t="shared" si="59"/>
        <v>0.344814814814815</v>
      </c>
      <c r="U3799" s="4">
        <v>337</v>
      </c>
      <c r="V3799" s="4">
        <v>55</v>
      </c>
      <c r="W3799" s="4">
        <v>282</v>
      </c>
      <c r="X3799" s="4">
        <v>110</v>
      </c>
      <c r="Y3799" s="4">
        <v>243</v>
      </c>
      <c r="Z3799" s="4">
        <v>76</v>
      </c>
      <c r="AA3799" s="1" t="s">
        <v>105</v>
      </c>
      <c r="AB3799" s="4">
        <v>2</v>
      </c>
      <c r="AC3799" s="4">
        <v>107030213</v>
      </c>
      <c r="AE3799" s="1" t="s">
        <v>60</v>
      </c>
      <c r="AG3799" s="1" t="s">
        <v>60</v>
      </c>
      <c r="AH3799" s="1" t="s">
        <v>9383</v>
      </c>
    </row>
    <row r="3800" s="1" customFormat="1" ht="12.75" hidden="1" spans="1:34">
      <c r="A3800" s="4">
        <v>25633</v>
      </c>
      <c r="B3800" s="1" t="s">
        <v>9384</v>
      </c>
      <c r="C3800" s="1" t="s">
        <v>1578</v>
      </c>
      <c r="D3800" s="1" t="s">
        <v>5142</v>
      </c>
      <c r="E3800" s="1" t="s">
        <v>23</v>
      </c>
      <c r="F3800" s="4">
        <v>0.19</v>
      </c>
      <c r="G3800" s="4"/>
      <c r="H3800" s="4">
        <v>0.29</v>
      </c>
      <c r="I3800" s="4"/>
      <c r="J3800" s="4"/>
      <c r="K3800" s="4"/>
      <c r="L3800" s="4"/>
      <c r="M3800" s="4"/>
      <c r="N3800" s="4"/>
      <c r="O3800" s="4"/>
      <c r="Q3800" s="8">
        <f t="shared" si="59"/>
        <v>0.344827586206897</v>
      </c>
      <c r="U3800" s="4">
        <v>877.78</v>
      </c>
      <c r="W3800" s="4">
        <v>877.78</v>
      </c>
      <c r="X3800" s="4">
        <v>12</v>
      </c>
      <c r="Y3800" s="4">
        <v>178.1</v>
      </c>
      <c r="Z3800" s="4">
        <v>5</v>
      </c>
      <c r="AA3800" s="1" t="s">
        <v>123</v>
      </c>
      <c r="AB3800" s="4">
        <v>0</v>
      </c>
      <c r="AC3800" s="4">
        <v>107030301</v>
      </c>
      <c r="AE3800" s="1" t="s">
        <v>60</v>
      </c>
      <c r="AG3800" s="1" t="s">
        <v>60</v>
      </c>
      <c r="AH3800" s="1" t="s">
        <v>60</v>
      </c>
    </row>
    <row r="3801" s="1" customFormat="1" ht="12.75" hidden="1" spans="1:34">
      <c r="A3801" s="4">
        <v>9096</v>
      </c>
      <c r="B3801" s="1" t="s">
        <v>9385</v>
      </c>
      <c r="C3801" s="1" t="s">
        <v>9386</v>
      </c>
      <c r="D3801" s="1" t="s">
        <v>9387</v>
      </c>
      <c r="E3801" s="1" t="s">
        <v>915</v>
      </c>
      <c r="F3801" s="4">
        <v>38</v>
      </c>
      <c r="G3801" s="4"/>
      <c r="H3801" s="4">
        <v>58</v>
      </c>
      <c r="I3801" s="4"/>
      <c r="J3801" s="4"/>
      <c r="K3801" s="4"/>
      <c r="L3801" s="4"/>
      <c r="M3801" s="4"/>
      <c r="N3801" s="4"/>
      <c r="O3801" s="4"/>
      <c r="Q3801" s="8">
        <f t="shared" si="59"/>
        <v>0.344827586206897</v>
      </c>
      <c r="T3801" s="4">
        <v>113</v>
      </c>
      <c r="U3801" s="4">
        <v>0</v>
      </c>
      <c r="AA3801" s="1" t="s">
        <v>59</v>
      </c>
      <c r="AC3801" s="4">
        <v>109024599</v>
      </c>
      <c r="AE3801" s="1" t="s">
        <v>60</v>
      </c>
      <c r="AG3801" s="1" t="s">
        <v>60</v>
      </c>
      <c r="AH3801" s="1" t="s">
        <v>9388</v>
      </c>
    </row>
    <row r="3802" s="1" customFormat="1" ht="12.75" hidden="1" spans="1:34">
      <c r="A3802" s="4">
        <v>106332</v>
      </c>
      <c r="B3802" s="1" t="s">
        <v>9389</v>
      </c>
      <c r="C3802" s="1" t="s">
        <v>9390</v>
      </c>
      <c r="D3802" s="1" t="s">
        <v>6512</v>
      </c>
      <c r="E3802" s="1" t="s">
        <v>645</v>
      </c>
      <c r="F3802" s="4">
        <v>19</v>
      </c>
      <c r="G3802" s="4"/>
      <c r="H3802" s="4">
        <v>29</v>
      </c>
      <c r="I3802" s="6"/>
      <c r="J3802" s="6"/>
      <c r="K3802" s="6"/>
      <c r="L3802" s="6"/>
      <c r="M3802" s="6"/>
      <c r="N3802" s="6"/>
      <c r="O3802" s="6"/>
      <c r="Q3802" s="8">
        <f t="shared" si="59"/>
        <v>0.344827586206897</v>
      </c>
      <c r="T3802" s="4">
        <v>113</v>
      </c>
      <c r="U3802" s="4">
        <v>0</v>
      </c>
      <c r="AA3802" s="1" t="s">
        <v>59</v>
      </c>
      <c r="AC3802" s="4">
        <v>107030301</v>
      </c>
      <c r="AE3802" s="1" t="s">
        <v>60</v>
      </c>
      <c r="AG3802" s="1" t="s">
        <v>60</v>
      </c>
      <c r="AH3802" s="1" t="s">
        <v>60</v>
      </c>
    </row>
    <row r="3803" s="1" customFormat="1" ht="12.75" hidden="1" spans="1:34">
      <c r="A3803" s="4">
        <v>28989</v>
      </c>
      <c r="B3803" s="1" t="s">
        <v>8451</v>
      </c>
      <c r="C3803" s="1" t="s">
        <v>1578</v>
      </c>
      <c r="D3803" s="1" t="s">
        <v>5142</v>
      </c>
      <c r="E3803" s="1" t="s">
        <v>23</v>
      </c>
      <c r="F3803" s="4">
        <v>4.52</v>
      </c>
      <c r="G3803" s="4"/>
      <c r="H3803" s="4">
        <v>6.9</v>
      </c>
      <c r="I3803" s="4"/>
      <c r="J3803" s="4"/>
      <c r="K3803" s="4"/>
      <c r="L3803" s="4"/>
      <c r="M3803" s="4"/>
      <c r="N3803" s="4"/>
      <c r="O3803" s="4"/>
      <c r="Q3803" s="8">
        <f t="shared" si="59"/>
        <v>0.344927536231884</v>
      </c>
      <c r="T3803" s="4">
        <v>113</v>
      </c>
      <c r="U3803" s="4">
        <v>1028.23</v>
      </c>
      <c r="W3803" s="4">
        <v>1028.23</v>
      </c>
      <c r="X3803" s="4">
        <v>14</v>
      </c>
      <c r="Y3803" s="4">
        <v>194.9</v>
      </c>
      <c r="Z3803" s="4">
        <v>11</v>
      </c>
      <c r="AA3803" s="1" t="s">
        <v>123</v>
      </c>
      <c r="AB3803" s="4">
        <v>0</v>
      </c>
      <c r="AC3803" s="4">
        <v>107030301</v>
      </c>
      <c r="AE3803" s="1" t="s">
        <v>60</v>
      </c>
      <c r="AG3803" s="1" t="s">
        <v>60</v>
      </c>
      <c r="AH3803" s="1" t="s">
        <v>60</v>
      </c>
    </row>
    <row r="3804" s="1" customFormat="1" ht="12.75" hidden="1" spans="1:34">
      <c r="A3804" s="4">
        <v>1510</v>
      </c>
      <c r="B3804" s="1" t="s">
        <v>5870</v>
      </c>
      <c r="C3804" s="1" t="s">
        <v>9391</v>
      </c>
      <c r="D3804" s="1" t="s">
        <v>3623</v>
      </c>
      <c r="E3804" s="1" t="s">
        <v>68</v>
      </c>
      <c r="F3804" s="4">
        <v>5.2381</v>
      </c>
      <c r="G3804" s="4"/>
      <c r="H3804" s="4">
        <v>8</v>
      </c>
      <c r="I3804" s="6"/>
      <c r="J3804" s="6"/>
      <c r="K3804" s="6"/>
      <c r="L3804" s="6"/>
      <c r="M3804" s="6"/>
      <c r="N3804" s="6"/>
      <c r="O3804" s="6"/>
      <c r="P3804" s="4">
        <v>7.6</v>
      </c>
      <c r="Q3804" s="8">
        <f t="shared" si="59"/>
        <v>0.3452375</v>
      </c>
      <c r="U3804" s="4">
        <v>1120</v>
      </c>
      <c r="V3804" s="4">
        <v>506</v>
      </c>
      <c r="W3804" s="4">
        <v>614</v>
      </c>
      <c r="X3804" s="4">
        <v>113</v>
      </c>
      <c r="Y3804" s="4">
        <v>1386</v>
      </c>
      <c r="Z3804" s="4">
        <v>111</v>
      </c>
      <c r="AA3804" s="1" t="s">
        <v>105</v>
      </c>
      <c r="AB3804" s="4">
        <v>4</v>
      </c>
      <c r="AC3804" s="4">
        <v>107030205</v>
      </c>
      <c r="AE3804" s="1" t="s">
        <v>60</v>
      </c>
      <c r="AG3804" s="1" t="s">
        <v>60</v>
      </c>
      <c r="AH3804" s="1" t="s">
        <v>5872</v>
      </c>
    </row>
    <row r="3805" s="1" customFormat="1" ht="12.75" hidden="1" spans="1:34">
      <c r="A3805" s="4">
        <v>3556</v>
      </c>
      <c r="B3805" s="1" t="s">
        <v>795</v>
      </c>
      <c r="C3805" s="1" t="s">
        <v>796</v>
      </c>
      <c r="D3805" s="1" t="s">
        <v>4253</v>
      </c>
      <c r="E3805" s="1" t="s">
        <v>68</v>
      </c>
      <c r="F3805" s="4">
        <v>11</v>
      </c>
      <c r="G3805" s="4"/>
      <c r="H3805" s="4">
        <v>16.8</v>
      </c>
      <c r="I3805" s="6"/>
      <c r="J3805" s="6"/>
      <c r="K3805" s="6"/>
      <c r="L3805" s="6"/>
      <c r="M3805" s="6"/>
      <c r="N3805" s="6"/>
      <c r="O3805" s="6"/>
      <c r="Q3805" s="8">
        <f t="shared" si="59"/>
        <v>0.345238095238095</v>
      </c>
      <c r="U3805" s="4">
        <v>236</v>
      </c>
      <c r="V3805" s="4">
        <v>30</v>
      </c>
      <c r="W3805" s="4">
        <v>206</v>
      </c>
      <c r="X3805" s="4">
        <v>76</v>
      </c>
      <c r="Y3805" s="4">
        <v>130</v>
      </c>
      <c r="Z3805" s="4">
        <v>48</v>
      </c>
      <c r="AA3805" s="1" t="s">
        <v>97</v>
      </c>
      <c r="AB3805" s="4">
        <v>2</v>
      </c>
      <c r="AC3805" s="4">
        <v>107030499</v>
      </c>
      <c r="AE3805" s="1" t="s">
        <v>60</v>
      </c>
      <c r="AG3805" s="1" t="s">
        <v>304</v>
      </c>
      <c r="AH3805" s="1" t="s">
        <v>9392</v>
      </c>
    </row>
    <row r="3806" s="1" customFormat="1" ht="12.75" hidden="1" spans="1:34">
      <c r="A3806" s="4">
        <v>8302</v>
      </c>
      <c r="B3806" s="1" t="s">
        <v>9393</v>
      </c>
      <c r="C3806" s="1" t="s">
        <v>9394</v>
      </c>
      <c r="D3806" s="1" t="s">
        <v>9212</v>
      </c>
      <c r="E3806" s="1" t="s">
        <v>58</v>
      </c>
      <c r="F3806" s="4">
        <v>2.75</v>
      </c>
      <c r="G3806" s="4"/>
      <c r="H3806" s="4">
        <v>4.2</v>
      </c>
      <c r="I3806" s="6"/>
      <c r="J3806" s="6"/>
      <c r="K3806" s="6"/>
      <c r="L3806" s="6"/>
      <c r="M3806" s="6"/>
      <c r="N3806" s="6"/>
      <c r="O3806" s="6"/>
      <c r="Q3806" s="8">
        <f t="shared" si="59"/>
        <v>0.345238095238095</v>
      </c>
      <c r="U3806" s="4">
        <v>302</v>
      </c>
      <c r="W3806" s="4">
        <v>302</v>
      </c>
      <c r="X3806" s="4">
        <v>93</v>
      </c>
      <c r="Y3806" s="4">
        <v>646</v>
      </c>
      <c r="Z3806" s="4">
        <v>88</v>
      </c>
      <c r="AA3806" s="1" t="s">
        <v>105</v>
      </c>
      <c r="AB3806" s="4">
        <v>2</v>
      </c>
      <c r="AC3806" s="4">
        <v>107030119</v>
      </c>
      <c r="AE3806" s="1" t="s">
        <v>60</v>
      </c>
      <c r="AG3806" s="1" t="s">
        <v>60</v>
      </c>
      <c r="AH3806" s="1" t="s">
        <v>9395</v>
      </c>
    </row>
    <row r="3807" s="1" customFormat="1" ht="12.75" hidden="1" spans="1:34">
      <c r="A3807" s="4">
        <v>84</v>
      </c>
      <c r="B3807" s="1" t="s">
        <v>9396</v>
      </c>
      <c r="C3807" s="1" t="s">
        <v>1490</v>
      </c>
      <c r="D3807" s="1" t="s">
        <v>9397</v>
      </c>
      <c r="E3807" s="1" t="s">
        <v>68</v>
      </c>
      <c r="F3807" s="4">
        <v>3.6</v>
      </c>
      <c r="G3807" s="4"/>
      <c r="H3807" s="4">
        <v>5.5</v>
      </c>
      <c r="I3807" s="6"/>
      <c r="J3807" s="6"/>
      <c r="K3807" s="6"/>
      <c r="L3807" s="6"/>
      <c r="M3807" s="6"/>
      <c r="N3807" s="6"/>
      <c r="O3807" s="6"/>
      <c r="Q3807" s="8">
        <f t="shared" si="59"/>
        <v>0.345454545454545</v>
      </c>
      <c r="T3807" s="4">
        <v>1</v>
      </c>
      <c r="U3807" s="4">
        <v>76</v>
      </c>
      <c r="W3807" s="4">
        <v>76</v>
      </c>
      <c r="X3807" s="4">
        <v>25</v>
      </c>
      <c r="Y3807" s="4">
        <v>58</v>
      </c>
      <c r="Z3807" s="4">
        <v>14</v>
      </c>
      <c r="AA3807" s="1" t="s">
        <v>375</v>
      </c>
      <c r="AB3807" s="4">
        <v>3</v>
      </c>
      <c r="AC3807" s="4">
        <v>107030206</v>
      </c>
      <c r="AE3807" s="1" t="s">
        <v>60</v>
      </c>
      <c r="AG3807" s="1" t="s">
        <v>60</v>
      </c>
      <c r="AH3807" s="1" t="s">
        <v>9398</v>
      </c>
    </row>
    <row r="3808" s="1" customFormat="1" ht="12.75" hidden="1" spans="1:34">
      <c r="A3808" s="4">
        <v>16695</v>
      </c>
      <c r="B3808" s="1" t="s">
        <v>9399</v>
      </c>
      <c r="C3808" s="1" t="s">
        <v>9400</v>
      </c>
      <c r="D3808" s="1" t="s">
        <v>735</v>
      </c>
      <c r="E3808" s="1" t="s">
        <v>88</v>
      </c>
      <c r="F3808" s="4">
        <v>19.5</v>
      </c>
      <c r="G3808" s="4"/>
      <c r="H3808" s="4">
        <v>29.8</v>
      </c>
      <c r="I3808" s="6"/>
      <c r="J3808" s="6"/>
      <c r="K3808" s="6"/>
      <c r="L3808" s="6"/>
      <c r="M3808" s="6"/>
      <c r="N3808" s="6"/>
      <c r="O3808" s="6"/>
      <c r="P3808" s="4">
        <v>27</v>
      </c>
      <c r="Q3808" s="8">
        <f t="shared" si="59"/>
        <v>0.345637583892617</v>
      </c>
      <c r="U3808" s="4">
        <v>1325</v>
      </c>
      <c r="V3808" s="4">
        <v>547</v>
      </c>
      <c r="W3808" s="4">
        <v>778</v>
      </c>
      <c r="X3808" s="4">
        <v>113</v>
      </c>
      <c r="Y3808" s="4">
        <v>2351</v>
      </c>
      <c r="Z3808" s="4">
        <v>111</v>
      </c>
      <c r="AA3808" s="1" t="s">
        <v>105</v>
      </c>
      <c r="AB3808" s="4">
        <v>5</v>
      </c>
      <c r="AC3808" s="4">
        <v>107030210</v>
      </c>
      <c r="AE3808" s="1" t="s">
        <v>60</v>
      </c>
      <c r="AG3808" s="1" t="s">
        <v>304</v>
      </c>
      <c r="AH3808" s="1" t="s">
        <v>9401</v>
      </c>
    </row>
    <row r="3809" s="1" customFormat="1" ht="12.75" hidden="1" spans="1:34">
      <c r="A3809" s="4">
        <v>48269</v>
      </c>
      <c r="B3809" s="1" t="s">
        <v>7231</v>
      </c>
      <c r="C3809" s="1" t="s">
        <v>9402</v>
      </c>
      <c r="D3809" s="1" t="s">
        <v>166</v>
      </c>
      <c r="E3809" s="1" t="s">
        <v>73</v>
      </c>
      <c r="F3809" s="4">
        <v>10.4</v>
      </c>
      <c r="G3809" s="4"/>
      <c r="H3809" s="4">
        <v>15.9</v>
      </c>
      <c r="I3809" s="6"/>
      <c r="J3809" s="6"/>
      <c r="K3809" s="6"/>
      <c r="L3809" s="6"/>
      <c r="M3809" s="6"/>
      <c r="N3809" s="6"/>
      <c r="O3809" s="6"/>
      <c r="Q3809" s="8">
        <f t="shared" si="59"/>
        <v>0.345911949685535</v>
      </c>
      <c r="T3809" s="4">
        <v>113</v>
      </c>
      <c r="U3809" s="4">
        <v>1</v>
      </c>
      <c r="W3809" s="4">
        <v>1</v>
      </c>
      <c r="X3809" s="4">
        <v>1</v>
      </c>
      <c r="AA3809" s="1" t="s">
        <v>59</v>
      </c>
      <c r="AC3809" s="4">
        <v>107030301</v>
      </c>
      <c r="AE3809" s="1" t="s">
        <v>60</v>
      </c>
      <c r="AG3809" s="1" t="s">
        <v>60</v>
      </c>
      <c r="AH3809" s="1" t="s">
        <v>9403</v>
      </c>
    </row>
    <row r="3810" s="1" customFormat="1" ht="12.75" hidden="1" spans="1:34">
      <c r="A3810" s="4">
        <v>84582</v>
      </c>
      <c r="B3810" s="1" t="s">
        <v>8654</v>
      </c>
      <c r="C3810" s="1" t="s">
        <v>8452</v>
      </c>
      <c r="D3810" s="1" t="s">
        <v>22</v>
      </c>
      <c r="E3810" s="1" t="s">
        <v>73</v>
      </c>
      <c r="F3810" s="4">
        <v>0.37275</v>
      </c>
      <c r="G3810" s="4"/>
      <c r="H3810" s="4">
        <v>0.57</v>
      </c>
      <c r="I3810" s="6"/>
      <c r="J3810" s="6"/>
      <c r="K3810" s="6"/>
      <c r="L3810" s="6"/>
      <c r="M3810" s="6"/>
      <c r="N3810" s="6"/>
      <c r="O3810" s="6"/>
      <c r="Q3810" s="8">
        <f t="shared" si="59"/>
        <v>0.346052631578947</v>
      </c>
      <c r="T3810" s="4">
        <v>113</v>
      </c>
      <c r="U3810" s="4">
        <v>0</v>
      </c>
      <c r="AA3810" s="1" t="s">
        <v>59</v>
      </c>
      <c r="AC3810" s="4">
        <v>107030301</v>
      </c>
      <c r="AE3810" s="1" t="s">
        <v>60</v>
      </c>
      <c r="AG3810" s="1" t="s">
        <v>60</v>
      </c>
      <c r="AH3810" s="1" t="s">
        <v>60</v>
      </c>
    </row>
    <row r="3811" s="1" customFormat="1" ht="12.75" hidden="1" spans="1:34">
      <c r="A3811" s="4">
        <v>84037</v>
      </c>
      <c r="B3811" s="1" t="s">
        <v>9404</v>
      </c>
      <c r="C3811" s="1" t="s">
        <v>717</v>
      </c>
      <c r="D3811" s="1" t="s">
        <v>250</v>
      </c>
      <c r="E3811" s="1" t="s">
        <v>68</v>
      </c>
      <c r="F3811" s="4">
        <v>42.5</v>
      </c>
      <c r="G3811" s="4"/>
      <c r="H3811" s="4">
        <v>65</v>
      </c>
      <c r="I3811" s="6"/>
      <c r="J3811" s="6"/>
      <c r="K3811" s="6"/>
      <c r="L3811" s="6"/>
      <c r="M3811" s="6"/>
      <c r="N3811" s="6"/>
      <c r="O3811" s="6"/>
      <c r="Q3811" s="8">
        <f t="shared" si="59"/>
        <v>0.346153846153846</v>
      </c>
      <c r="U3811" s="4">
        <v>144</v>
      </c>
      <c r="V3811" s="4">
        <v>24</v>
      </c>
      <c r="W3811" s="4">
        <v>120</v>
      </c>
      <c r="X3811" s="4">
        <v>44</v>
      </c>
      <c r="Y3811" s="4">
        <v>119</v>
      </c>
      <c r="Z3811" s="4">
        <v>21</v>
      </c>
      <c r="AA3811" s="1" t="s">
        <v>105</v>
      </c>
      <c r="AB3811" s="4">
        <v>3</v>
      </c>
      <c r="AC3811" s="4">
        <v>107030210</v>
      </c>
      <c r="AE3811" s="1" t="s">
        <v>60</v>
      </c>
      <c r="AG3811" s="1" t="s">
        <v>60</v>
      </c>
      <c r="AH3811" s="1" t="s">
        <v>9405</v>
      </c>
    </row>
    <row r="3812" s="1" customFormat="1" ht="12.75" hidden="1" spans="1:34">
      <c r="A3812" s="4">
        <v>23381</v>
      </c>
      <c r="B3812" s="1" t="s">
        <v>9406</v>
      </c>
      <c r="C3812" s="1" t="s">
        <v>9407</v>
      </c>
      <c r="D3812" s="1" t="s">
        <v>9408</v>
      </c>
      <c r="E3812" s="1" t="s">
        <v>68</v>
      </c>
      <c r="F3812" s="4">
        <v>4.25</v>
      </c>
      <c r="G3812" s="4"/>
      <c r="H3812" s="4">
        <v>6.5</v>
      </c>
      <c r="I3812" s="6"/>
      <c r="J3812" s="6"/>
      <c r="K3812" s="6"/>
      <c r="L3812" s="6"/>
      <c r="M3812" s="6"/>
      <c r="N3812" s="6"/>
      <c r="O3812" s="6"/>
      <c r="Q3812" s="8">
        <f t="shared" si="59"/>
        <v>0.346153846153846</v>
      </c>
      <c r="U3812" s="4">
        <v>380</v>
      </c>
      <c r="V3812" s="4">
        <v>186</v>
      </c>
      <c r="W3812" s="4">
        <v>194</v>
      </c>
      <c r="X3812" s="4">
        <v>81</v>
      </c>
      <c r="Y3812" s="4">
        <v>50</v>
      </c>
      <c r="Z3812" s="4">
        <v>26</v>
      </c>
      <c r="AA3812" s="1" t="s">
        <v>97</v>
      </c>
      <c r="AB3812" s="4">
        <v>0</v>
      </c>
      <c r="AC3812" s="4">
        <v>107030101</v>
      </c>
      <c r="AE3812" s="1" t="s">
        <v>60</v>
      </c>
      <c r="AG3812" s="1" t="s">
        <v>304</v>
      </c>
      <c r="AH3812" s="1" t="s">
        <v>9409</v>
      </c>
    </row>
    <row r="3813" s="1" customFormat="1" ht="12.75" hidden="1" spans="1:34">
      <c r="A3813" s="4">
        <v>25572</v>
      </c>
      <c r="B3813" s="1" t="s">
        <v>9410</v>
      </c>
      <c r="C3813" s="1" t="s">
        <v>1578</v>
      </c>
      <c r="D3813" s="1" t="s">
        <v>5142</v>
      </c>
      <c r="E3813" s="1" t="s">
        <v>23</v>
      </c>
      <c r="F3813" s="4">
        <v>0.17</v>
      </c>
      <c r="G3813" s="4"/>
      <c r="H3813" s="4">
        <v>0.26</v>
      </c>
      <c r="I3813" s="6"/>
      <c r="J3813" s="6"/>
      <c r="K3813" s="6"/>
      <c r="L3813" s="6"/>
      <c r="M3813" s="6"/>
      <c r="N3813" s="6"/>
      <c r="O3813" s="6"/>
      <c r="Q3813" s="8">
        <f t="shared" si="59"/>
        <v>0.346153846153846</v>
      </c>
      <c r="U3813" s="4">
        <v>1402</v>
      </c>
      <c r="W3813" s="4">
        <v>1402</v>
      </c>
      <c r="X3813" s="4">
        <v>17</v>
      </c>
      <c r="Y3813" s="4">
        <v>207.33</v>
      </c>
      <c r="Z3813" s="4">
        <v>9</v>
      </c>
      <c r="AA3813" s="1" t="s">
        <v>123</v>
      </c>
      <c r="AB3813" s="4">
        <v>0</v>
      </c>
      <c r="AC3813" s="4">
        <v>107030301</v>
      </c>
      <c r="AE3813" s="1" t="s">
        <v>60</v>
      </c>
      <c r="AG3813" s="1" t="s">
        <v>60</v>
      </c>
      <c r="AH3813" s="1" t="s">
        <v>60</v>
      </c>
    </row>
    <row r="3814" s="1" customFormat="1" ht="12.75" hidden="1" spans="1:34">
      <c r="A3814" s="4">
        <v>135487</v>
      </c>
      <c r="B3814" s="1" t="s">
        <v>6183</v>
      </c>
      <c r="C3814" s="1" t="s">
        <v>9411</v>
      </c>
      <c r="D3814" s="1" t="s">
        <v>9412</v>
      </c>
      <c r="E3814" s="1" t="s">
        <v>68</v>
      </c>
      <c r="F3814" s="4">
        <v>17</v>
      </c>
      <c r="G3814" s="4"/>
      <c r="H3814" s="4">
        <v>26</v>
      </c>
      <c r="I3814" s="6"/>
      <c r="J3814" s="6"/>
      <c r="K3814" s="6"/>
      <c r="L3814" s="6"/>
      <c r="M3814" s="6"/>
      <c r="N3814" s="6"/>
      <c r="O3814" s="6"/>
      <c r="Q3814" s="8">
        <f t="shared" si="59"/>
        <v>0.346153846153846</v>
      </c>
      <c r="U3814" s="4">
        <v>90</v>
      </c>
      <c r="W3814" s="4">
        <v>90</v>
      </c>
      <c r="X3814" s="4">
        <v>40</v>
      </c>
      <c r="Y3814" s="4">
        <v>48</v>
      </c>
      <c r="Z3814" s="4">
        <v>16</v>
      </c>
      <c r="AA3814" s="1" t="s">
        <v>97</v>
      </c>
      <c r="AB3814" s="4">
        <v>2</v>
      </c>
      <c r="AC3814" s="4">
        <v>107030205</v>
      </c>
      <c r="AE3814" s="1" t="s">
        <v>60</v>
      </c>
      <c r="AG3814" s="1" t="s">
        <v>60</v>
      </c>
      <c r="AH3814" s="1" t="s">
        <v>9413</v>
      </c>
    </row>
    <row r="3815" s="1" customFormat="1" ht="12.75" hidden="1" spans="1:34">
      <c r="A3815" s="4">
        <v>139719</v>
      </c>
      <c r="B3815" s="1" t="s">
        <v>2476</v>
      </c>
      <c r="C3815" s="1" t="s">
        <v>9414</v>
      </c>
      <c r="D3815" s="1" t="s">
        <v>3103</v>
      </c>
      <c r="E3815" s="1" t="s">
        <v>58</v>
      </c>
      <c r="F3815" s="4">
        <v>170</v>
      </c>
      <c r="G3815" s="4"/>
      <c r="H3815" s="4">
        <v>260</v>
      </c>
      <c r="I3815" s="6"/>
      <c r="J3815" s="6"/>
      <c r="K3815" s="6"/>
      <c r="L3815" s="6"/>
      <c r="M3815" s="6"/>
      <c r="N3815" s="6"/>
      <c r="O3815" s="6"/>
      <c r="Q3815" s="8">
        <f t="shared" si="59"/>
        <v>0.346153846153846</v>
      </c>
      <c r="T3815" s="4">
        <v>114</v>
      </c>
      <c r="U3815" s="4">
        <v>0</v>
      </c>
      <c r="AA3815" s="1" t="s">
        <v>59</v>
      </c>
      <c r="AC3815" s="4">
        <v>107030203</v>
      </c>
      <c r="AE3815" s="1" t="s">
        <v>60</v>
      </c>
      <c r="AG3815" s="1" t="s">
        <v>434</v>
      </c>
      <c r="AH3815" s="1" t="s">
        <v>60</v>
      </c>
    </row>
    <row r="3816" s="1" customFormat="1" ht="12.75" hidden="1" spans="1:34">
      <c r="A3816" s="4">
        <v>168145</v>
      </c>
      <c r="B3816" s="1" t="s">
        <v>7313</v>
      </c>
      <c r="C3816" s="1" t="s">
        <v>345</v>
      </c>
      <c r="D3816" s="1" t="s">
        <v>9415</v>
      </c>
      <c r="E3816" s="1" t="s">
        <v>68</v>
      </c>
      <c r="F3816" s="4">
        <v>5.1</v>
      </c>
      <c r="G3816" s="4"/>
      <c r="H3816" s="4">
        <v>7.8</v>
      </c>
      <c r="I3816" s="6"/>
      <c r="J3816" s="6"/>
      <c r="K3816" s="6"/>
      <c r="L3816" s="6"/>
      <c r="M3816" s="6"/>
      <c r="N3816" s="6"/>
      <c r="O3816" s="6"/>
      <c r="Q3816" s="8">
        <f t="shared" si="59"/>
        <v>0.346153846153846</v>
      </c>
      <c r="U3816" s="4">
        <v>706</v>
      </c>
      <c r="V3816" s="4">
        <v>213</v>
      </c>
      <c r="W3816" s="4">
        <v>493</v>
      </c>
      <c r="X3816" s="4">
        <v>109</v>
      </c>
      <c r="Y3816" s="4">
        <v>800</v>
      </c>
      <c r="Z3816" s="4">
        <v>98</v>
      </c>
      <c r="AA3816" s="1" t="s">
        <v>105</v>
      </c>
      <c r="AB3816" s="4">
        <v>3</v>
      </c>
      <c r="AC3816" s="4">
        <v>107030205</v>
      </c>
      <c r="AE3816" s="1" t="s">
        <v>60</v>
      </c>
      <c r="AG3816" s="1" t="s">
        <v>60</v>
      </c>
      <c r="AH3816" s="1" t="s">
        <v>9416</v>
      </c>
    </row>
    <row r="3817" s="1" customFormat="1" ht="12.75" hidden="1" spans="1:34">
      <c r="A3817" s="4">
        <v>38914</v>
      </c>
      <c r="B3817" s="1" t="s">
        <v>5488</v>
      </c>
      <c r="C3817" s="1" t="s">
        <v>2453</v>
      </c>
      <c r="D3817" s="1" t="s">
        <v>1092</v>
      </c>
      <c r="E3817" s="1" t="s">
        <v>68</v>
      </c>
      <c r="F3817" s="4">
        <v>24.84</v>
      </c>
      <c r="G3817" s="4"/>
      <c r="H3817" s="4">
        <v>38</v>
      </c>
      <c r="I3817" s="4"/>
      <c r="J3817" s="4"/>
      <c r="K3817" s="4"/>
      <c r="L3817" s="4"/>
      <c r="M3817" s="4"/>
      <c r="N3817" s="4"/>
      <c r="O3817" s="4"/>
      <c r="Q3817" s="8">
        <f t="shared" si="59"/>
        <v>0.346315789473684</v>
      </c>
      <c r="T3817" s="4">
        <v>113</v>
      </c>
      <c r="U3817" s="4">
        <v>0</v>
      </c>
      <c r="Y3817" s="4">
        <v>2</v>
      </c>
      <c r="Z3817" s="4">
        <v>1</v>
      </c>
      <c r="AA3817" s="1" t="s">
        <v>338</v>
      </c>
      <c r="AE3817" s="1" t="s">
        <v>60</v>
      </c>
      <c r="AG3817" s="1" t="s">
        <v>60</v>
      </c>
      <c r="AH3817" s="1" t="s">
        <v>9417</v>
      </c>
    </row>
    <row r="3818" s="1" customFormat="1" ht="12.75" hidden="1" spans="1:34">
      <c r="A3818" s="4">
        <v>108973</v>
      </c>
      <c r="B3818" s="1" t="s">
        <v>9418</v>
      </c>
      <c r="C3818" s="1" t="s">
        <v>189</v>
      </c>
      <c r="D3818" s="1" t="s">
        <v>3994</v>
      </c>
      <c r="E3818" s="1" t="s">
        <v>68</v>
      </c>
      <c r="F3818" s="4">
        <v>4.9</v>
      </c>
      <c r="G3818" s="4"/>
      <c r="H3818" s="4">
        <v>7.5</v>
      </c>
      <c r="I3818" s="6"/>
      <c r="J3818" s="6"/>
      <c r="K3818" s="6"/>
      <c r="L3818" s="6"/>
      <c r="M3818" s="6"/>
      <c r="N3818" s="6"/>
      <c r="O3818" s="6"/>
      <c r="Q3818" s="8">
        <f t="shared" si="59"/>
        <v>0.346666666666667</v>
      </c>
      <c r="T3818" s="4">
        <v>113</v>
      </c>
      <c r="U3818" s="4">
        <v>0</v>
      </c>
      <c r="AA3818" s="1" t="s">
        <v>59</v>
      </c>
      <c r="AC3818" s="4">
        <v>107030206</v>
      </c>
      <c r="AE3818" s="1" t="s">
        <v>60</v>
      </c>
      <c r="AG3818" s="1" t="s">
        <v>60</v>
      </c>
      <c r="AH3818" s="1" t="s">
        <v>60</v>
      </c>
    </row>
    <row r="3819" s="1" customFormat="1" ht="12.75" hidden="1" spans="1:34">
      <c r="A3819" s="4">
        <v>26689</v>
      </c>
      <c r="B3819" s="1" t="s">
        <v>9419</v>
      </c>
      <c r="C3819" s="1" t="s">
        <v>8677</v>
      </c>
      <c r="D3819" s="1" t="s">
        <v>22</v>
      </c>
      <c r="E3819" s="1" t="s">
        <v>23</v>
      </c>
      <c r="F3819" s="4">
        <v>11.76</v>
      </c>
      <c r="G3819" s="4"/>
      <c r="H3819" s="4">
        <v>18</v>
      </c>
      <c r="I3819" s="6"/>
      <c r="J3819" s="6"/>
      <c r="K3819" s="6"/>
      <c r="L3819" s="6"/>
      <c r="M3819" s="6"/>
      <c r="N3819" s="6"/>
      <c r="O3819" s="6"/>
      <c r="Q3819" s="8">
        <f t="shared" si="59"/>
        <v>0.346666666666667</v>
      </c>
      <c r="T3819" s="4">
        <v>114</v>
      </c>
      <c r="U3819" s="4">
        <v>235</v>
      </c>
      <c r="W3819" s="4">
        <v>235</v>
      </c>
      <c r="X3819" s="4">
        <v>4</v>
      </c>
      <c r="Y3819" s="4">
        <v>2</v>
      </c>
      <c r="Z3819" s="4">
        <v>2</v>
      </c>
      <c r="AA3819" s="1" t="s">
        <v>59</v>
      </c>
      <c r="AC3819" s="4">
        <v>107030301</v>
      </c>
      <c r="AE3819" s="1" t="s">
        <v>60</v>
      </c>
      <c r="AG3819" s="1" t="s">
        <v>60</v>
      </c>
      <c r="AH3819" s="1" t="s">
        <v>60</v>
      </c>
    </row>
    <row r="3820" s="1" customFormat="1" ht="12.75" hidden="1" spans="1:34">
      <c r="A3820" s="4">
        <v>50856</v>
      </c>
      <c r="B3820" s="1" t="s">
        <v>1647</v>
      </c>
      <c r="C3820" s="1" t="s">
        <v>9420</v>
      </c>
      <c r="D3820" s="1" t="s">
        <v>9421</v>
      </c>
      <c r="E3820" s="1" t="s">
        <v>5009</v>
      </c>
      <c r="F3820" s="4">
        <v>29.4</v>
      </c>
      <c r="G3820" s="4"/>
      <c r="H3820" s="4">
        <v>45</v>
      </c>
      <c r="I3820" s="6"/>
      <c r="J3820" s="6"/>
      <c r="K3820" s="6"/>
      <c r="L3820" s="6"/>
      <c r="M3820" s="6"/>
      <c r="N3820" s="6"/>
      <c r="O3820" s="6"/>
      <c r="Q3820" s="8">
        <f t="shared" si="59"/>
        <v>0.346666666666667</v>
      </c>
      <c r="T3820" s="4">
        <v>113</v>
      </c>
      <c r="U3820" s="4">
        <v>0</v>
      </c>
      <c r="AA3820" s="1" t="s">
        <v>59</v>
      </c>
      <c r="AC3820" s="4">
        <v>107030205</v>
      </c>
      <c r="AE3820" s="1" t="s">
        <v>60</v>
      </c>
      <c r="AG3820" s="1" t="s">
        <v>60</v>
      </c>
      <c r="AH3820" s="1" t="s">
        <v>9422</v>
      </c>
    </row>
    <row r="3821" s="1" customFormat="1" ht="12.75" hidden="1" spans="1:34">
      <c r="A3821" s="4">
        <v>30158</v>
      </c>
      <c r="B3821" s="1" t="s">
        <v>9423</v>
      </c>
      <c r="C3821" s="1" t="s">
        <v>9258</v>
      </c>
      <c r="D3821" s="1" t="s">
        <v>9259</v>
      </c>
      <c r="E3821" s="1" t="s">
        <v>68</v>
      </c>
      <c r="F3821" s="4">
        <v>58.8</v>
      </c>
      <c r="G3821" s="4"/>
      <c r="H3821" s="4">
        <v>90</v>
      </c>
      <c r="I3821" s="6"/>
      <c r="J3821" s="6"/>
      <c r="K3821" s="6"/>
      <c r="L3821" s="6"/>
      <c r="M3821" s="6"/>
      <c r="N3821" s="6"/>
      <c r="O3821" s="6"/>
      <c r="Q3821" s="8">
        <f t="shared" si="59"/>
        <v>0.346666666666667</v>
      </c>
      <c r="T3821" s="4">
        <v>113</v>
      </c>
      <c r="U3821" s="4">
        <v>0</v>
      </c>
      <c r="AA3821" s="1" t="s">
        <v>59</v>
      </c>
      <c r="AC3821" s="4">
        <v>107030110</v>
      </c>
      <c r="AE3821" s="1" t="s">
        <v>60</v>
      </c>
      <c r="AG3821" s="1" t="s">
        <v>60</v>
      </c>
      <c r="AH3821" s="1" t="s">
        <v>9424</v>
      </c>
    </row>
    <row r="3822" s="1" customFormat="1" ht="12.75" hidden="1" spans="1:34">
      <c r="A3822" s="4">
        <v>14299</v>
      </c>
      <c r="B3822" s="1" t="s">
        <v>9425</v>
      </c>
      <c r="C3822" s="1" t="s">
        <v>1126</v>
      </c>
      <c r="D3822" s="1" t="s">
        <v>1127</v>
      </c>
      <c r="E3822" s="1" t="s">
        <v>23</v>
      </c>
      <c r="F3822" s="4">
        <v>0.294</v>
      </c>
      <c r="G3822" s="4"/>
      <c r="H3822" s="4">
        <v>0.45</v>
      </c>
      <c r="I3822" s="6"/>
      <c r="J3822" s="6"/>
      <c r="K3822" s="6"/>
      <c r="L3822" s="6"/>
      <c r="M3822" s="6"/>
      <c r="N3822" s="6"/>
      <c r="O3822" s="6"/>
      <c r="Q3822" s="8">
        <f t="shared" si="59"/>
        <v>0.346666666666667</v>
      </c>
      <c r="T3822" s="4">
        <v>113</v>
      </c>
      <c r="U3822" s="4">
        <v>4.55</v>
      </c>
      <c r="W3822" s="4">
        <v>4.55</v>
      </c>
      <c r="X3822" s="4">
        <v>1</v>
      </c>
      <c r="AA3822" s="1" t="s">
        <v>59</v>
      </c>
      <c r="AC3822" s="4">
        <v>107030301</v>
      </c>
      <c r="AE3822" s="1" t="s">
        <v>60</v>
      </c>
      <c r="AG3822" s="1" t="s">
        <v>60</v>
      </c>
      <c r="AH3822" s="1" t="s">
        <v>60</v>
      </c>
    </row>
    <row r="3823" s="1" customFormat="1" ht="12.75" hidden="1" spans="1:34">
      <c r="A3823" s="4">
        <v>22297</v>
      </c>
      <c r="B3823" s="1" t="s">
        <v>8654</v>
      </c>
      <c r="C3823" s="1" t="s">
        <v>1578</v>
      </c>
      <c r="D3823" s="1" t="s">
        <v>93</v>
      </c>
      <c r="E3823" s="1" t="s">
        <v>23</v>
      </c>
      <c r="F3823" s="4">
        <v>0.294</v>
      </c>
      <c r="G3823" s="4"/>
      <c r="H3823" s="4">
        <v>0.45</v>
      </c>
      <c r="I3823" s="6"/>
      <c r="J3823" s="6"/>
      <c r="K3823" s="6"/>
      <c r="L3823" s="6"/>
      <c r="M3823" s="6"/>
      <c r="N3823" s="6"/>
      <c r="O3823" s="6"/>
      <c r="Q3823" s="8">
        <f t="shared" si="59"/>
        <v>0.346666666666667</v>
      </c>
      <c r="T3823" s="4">
        <v>113</v>
      </c>
      <c r="U3823" s="4">
        <v>299.25</v>
      </c>
      <c r="W3823" s="4">
        <v>299.25</v>
      </c>
      <c r="X3823" s="4">
        <v>4</v>
      </c>
      <c r="AA3823" s="1" t="s">
        <v>59</v>
      </c>
      <c r="AC3823" s="4">
        <v>107030301</v>
      </c>
      <c r="AE3823" s="1" t="s">
        <v>60</v>
      </c>
      <c r="AG3823" s="1" t="s">
        <v>60</v>
      </c>
      <c r="AH3823" s="1" t="s">
        <v>60</v>
      </c>
    </row>
    <row r="3824" s="1" customFormat="1" ht="12.75" hidden="1" spans="1:34">
      <c r="A3824" s="4">
        <v>134994</v>
      </c>
      <c r="B3824" s="1" t="s">
        <v>9426</v>
      </c>
      <c r="C3824" s="1" t="s">
        <v>9427</v>
      </c>
      <c r="D3824" s="1" t="s">
        <v>9428</v>
      </c>
      <c r="E3824" s="1" t="s">
        <v>73</v>
      </c>
      <c r="F3824" s="4">
        <v>31.35</v>
      </c>
      <c r="G3824" s="4"/>
      <c r="H3824" s="4">
        <v>48</v>
      </c>
      <c r="I3824" s="6"/>
      <c r="J3824" s="6"/>
      <c r="K3824" s="6"/>
      <c r="L3824" s="6"/>
      <c r="M3824" s="6"/>
      <c r="N3824" s="6"/>
      <c r="O3824" s="6"/>
      <c r="Q3824" s="8">
        <f t="shared" si="59"/>
        <v>0.346875</v>
      </c>
      <c r="T3824" s="4">
        <v>113</v>
      </c>
      <c r="U3824" s="4">
        <v>0</v>
      </c>
      <c r="AA3824" s="1" t="s">
        <v>59</v>
      </c>
      <c r="AC3824" s="4">
        <v>1030299</v>
      </c>
      <c r="AE3824" s="1" t="s">
        <v>60</v>
      </c>
      <c r="AG3824" s="1" t="s">
        <v>60</v>
      </c>
      <c r="AH3824" s="1" t="s">
        <v>9429</v>
      </c>
    </row>
    <row r="3825" s="1" customFormat="1" ht="12.75" hidden="1" spans="1:34">
      <c r="A3825" s="4">
        <v>139199</v>
      </c>
      <c r="B3825" s="1" t="s">
        <v>9430</v>
      </c>
      <c r="C3825" s="1" t="s">
        <v>9431</v>
      </c>
      <c r="D3825" s="1" t="s">
        <v>7114</v>
      </c>
      <c r="E3825" s="1" t="s">
        <v>68</v>
      </c>
      <c r="F3825" s="4">
        <v>20.9</v>
      </c>
      <c r="G3825" s="4"/>
      <c r="H3825" s="4">
        <v>32</v>
      </c>
      <c r="I3825" s="4"/>
      <c r="J3825" s="4"/>
      <c r="K3825" s="4"/>
      <c r="L3825" s="4"/>
      <c r="M3825" s="4"/>
      <c r="N3825" s="4"/>
      <c r="O3825" s="4"/>
      <c r="Q3825" s="8">
        <f t="shared" si="59"/>
        <v>0.346875</v>
      </c>
      <c r="T3825" s="4">
        <v>113</v>
      </c>
      <c r="U3825" s="4">
        <v>0</v>
      </c>
      <c r="AA3825" s="1" t="s">
        <v>59</v>
      </c>
      <c r="AC3825" s="4">
        <v>107030111</v>
      </c>
      <c r="AE3825" s="1" t="s">
        <v>60</v>
      </c>
      <c r="AG3825" s="1" t="s">
        <v>60</v>
      </c>
      <c r="AH3825" s="1" t="s">
        <v>9432</v>
      </c>
    </row>
    <row r="3826" s="1" customFormat="1" ht="12.75" hidden="1" spans="1:34">
      <c r="A3826" s="4">
        <v>13202</v>
      </c>
      <c r="B3826" s="1" t="s">
        <v>9433</v>
      </c>
      <c r="C3826" s="1" t="s">
        <v>2317</v>
      </c>
      <c r="D3826" s="1" t="s">
        <v>93</v>
      </c>
      <c r="E3826" s="1" t="s">
        <v>23</v>
      </c>
      <c r="F3826" s="4">
        <v>0.111</v>
      </c>
      <c r="G3826" s="4"/>
      <c r="H3826" s="4">
        <v>0.17</v>
      </c>
      <c r="I3826" s="4"/>
      <c r="J3826" s="4"/>
      <c r="K3826" s="4"/>
      <c r="L3826" s="4"/>
      <c r="M3826" s="4"/>
      <c r="N3826" s="4"/>
      <c r="O3826" s="4"/>
      <c r="Q3826" s="8">
        <f t="shared" si="59"/>
        <v>0.347058823529412</v>
      </c>
      <c r="T3826" s="4">
        <v>113</v>
      </c>
      <c r="U3826" s="4">
        <v>300.39</v>
      </c>
      <c r="W3826" s="4">
        <v>300.39</v>
      </c>
      <c r="X3826" s="4">
        <v>4</v>
      </c>
      <c r="Y3826" s="4">
        <v>18.1</v>
      </c>
      <c r="Z3826" s="4">
        <v>2</v>
      </c>
      <c r="AA3826" s="1" t="s">
        <v>59</v>
      </c>
      <c r="AC3826" s="4">
        <v>107030301</v>
      </c>
      <c r="AE3826" s="1" t="s">
        <v>60</v>
      </c>
      <c r="AG3826" s="1" t="s">
        <v>60</v>
      </c>
      <c r="AH3826" s="1" t="s">
        <v>60</v>
      </c>
    </row>
    <row r="3827" s="1" customFormat="1" ht="12.75" hidden="1" spans="1:34">
      <c r="A3827" s="4">
        <v>18229</v>
      </c>
      <c r="B3827" s="1" t="s">
        <v>9434</v>
      </c>
      <c r="C3827" s="1" t="s">
        <v>9435</v>
      </c>
      <c r="D3827" s="1" t="s">
        <v>9436</v>
      </c>
      <c r="E3827" s="1" t="s">
        <v>68</v>
      </c>
      <c r="F3827" s="4">
        <v>12.6</v>
      </c>
      <c r="G3827" s="4"/>
      <c r="H3827" s="4">
        <v>19.3</v>
      </c>
      <c r="I3827" s="4"/>
      <c r="J3827" s="4"/>
      <c r="K3827" s="4"/>
      <c r="L3827" s="4"/>
      <c r="M3827" s="4"/>
      <c r="N3827" s="4"/>
      <c r="O3827" s="4"/>
      <c r="Q3827" s="8">
        <f t="shared" si="59"/>
        <v>0.347150259067358</v>
      </c>
      <c r="T3827" s="4">
        <v>113</v>
      </c>
      <c r="U3827" s="4">
        <v>0</v>
      </c>
      <c r="AA3827" s="1" t="s">
        <v>59</v>
      </c>
      <c r="AC3827" s="4">
        <v>107030110</v>
      </c>
      <c r="AE3827" s="1" t="s">
        <v>60</v>
      </c>
      <c r="AG3827" s="1" t="s">
        <v>60</v>
      </c>
      <c r="AH3827" s="1" t="s">
        <v>9437</v>
      </c>
    </row>
    <row r="3828" s="1" customFormat="1" ht="12.75" hidden="1" spans="1:34">
      <c r="A3828" s="4">
        <v>14608</v>
      </c>
      <c r="B3828" s="1" t="s">
        <v>9438</v>
      </c>
      <c r="C3828" s="1" t="s">
        <v>9439</v>
      </c>
      <c r="D3828" s="1" t="s">
        <v>3623</v>
      </c>
      <c r="E3828" s="1" t="s">
        <v>68</v>
      </c>
      <c r="F3828" s="4">
        <v>6.5238</v>
      </c>
      <c r="G3828" s="4"/>
      <c r="H3828" s="4">
        <v>10</v>
      </c>
      <c r="I3828" s="6"/>
      <c r="J3828" s="6"/>
      <c r="K3828" s="6"/>
      <c r="L3828" s="6"/>
      <c r="M3828" s="6"/>
      <c r="N3828" s="6"/>
      <c r="O3828" s="6"/>
      <c r="P3828" s="4">
        <v>9</v>
      </c>
      <c r="Q3828" s="8">
        <f t="shared" si="59"/>
        <v>0.34762</v>
      </c>
      <c r="U3828" s="4">
        <v>1411</v>
      </c>
      <c r="V3828" s="4">
        <v>767</v>
      </c>
      <c r="W3828" s="4">
        <v>644</v>
      </c>
      <c r="X3828" s="4">
        <v>114</v>
      </c>
      <c r="Y3828" s="4">
        <v>1641</v>
      </c>
      <c r="Z3828" s="4">
        <v>113</v>
      </c>
      <c r="AA3828" s="1" t="s">
        <v>105</v>
      </c>
      <c r="AB3828" s="4">
        <v>5</v>
      </c>
      <c r="AC3828" s="4">
        <v>107030205</v>
      </c>
      <c r="AE3828" s="1" t="s">
        <v>60</v>
      </c>
      <c r="AG3828" s="1" t="s">
        <v>60</v>
      </c>
      <c r="AH3828" s="1" t="s">
        <v>9440</v>
      </c>
    </row>
    <row r="3829" s="1" customFormat="1" ht="12.75" hidden="1" spans="1:34">
      <c r="A3829" s="4">
        <v>1623</v>
      </c>
      <c r="B3829" s="1" t="s">
        <v>2542</v>
      </c>
      <c r="C3829" s="1" t="s">
        <v>128</v>
      </c>
      <c r="D3829" s="1" t="s">
        <v>237</v>
      </c>
      <c r="E3829" s="1" t="s">
        <v>73</v>
      </c>
      <c r="F3829" s="4">
        <v>7.5</v>
      </c>
      <c r="G3829" s="4"/>
      <c r="H3829" s="4">
        <v>11.5</v>
      </c>
      <c r="I3829" s="6"/>
      <c r="J3829" s="6"/>
      <c r="K3829" s="6"/>
      <c r="L3829" s="6"/>
      <c r="M3829" s="6"/>
      <c r="N3829" s="6"/>
      <c r="O3829" s="6"/>
      <c r="Q3829" s="8">
        <f t="shared" si="59"/>
        <v>0.347826086956522</v>
      </c>
      <c r="T3829" s="4">
        <v>113</v>
      </c>
      <c r="U3829" s="4">
        <v>0</v>
      </c>
      <c r="AA3829" s="1" t="s">
        <v>59</v>
      </c>
      <c r="AC3829" s="4">
        <v>107030111</v>
      </c>
      <c r="AE3829" s="1" t="s">
        <v>60</v>
      </c>
      <c r="AG3829" s="1" t="s">
        <v>60</v>
      </c>
      <c r="AH3829" s="1" t="s">
        <v>9441</v>
      </c>
    </row>
    <row r="3830" s="1" customFormat="1" ht="12.75" hidden="1" spans="1:34">
      <c r="A3830" s="4">
        <v>67539</v>
      </c>
      <c r="B3830" s="1" t="s">
        <v>9343</v>
      </c>
      <c r="C3830" s="1" t="s">
        <v>648</v>
      </c>
      <c r="D3830" s="1" t="s">
        <v>9345</v>
      </c>
      <c r="E3830" s="1" t="s">
        <v>58</v>
      </c>
      <c r="F3830" s="4">
        <v>30</v>
      </c>
      <c r="G3830" s="4"/>
      <c r="H3830" s="4">
        <v>46</v>
      </c>
      <c r="I3830" s="6"/>
      <c r="J3830" s="6"/>
      <c r="K3830" s="6"/>
      <c r="L3830" s="6"/>
      <c r="M3830" s="6"/>
      <c r="N3830" s="6"/>
      <c r="O3830" s="6"/>
      <c r="Q3830" s="8">
        <f t="shared" si="59"/>
        <v>0.347826086956522</v>
      </c>
      <c r="T3830" s="4">
        <v>113</v>
      </c>
      <c r="U3830" s="4">
        <v>6</v>
      </c>
      <c r="W3830" s="4">
        <v>6</v>
      </c>
      <c r="X3830" s="4">
        <v>1</v>
      </c>
      <c r="AA3830" s="1" t="s">
        <v>59</v>
      </c>
      <c r="AC3830" s="4">
        <v>107030110</v>
      </c>
      <c r="AE3830" s="1" t="s">
        <v>60</v>
      </c>
      <c r="AG3830" s="1" t="s">
        <v>60</v>
      </c>
      <c r="AH3830" s="1" t="s">
        <v>9442</v>
      </c>
    </row>
    <row r="3831" s="1" customFormat="1" ht="12.75" hidden="1" spans="1:34">
      <c r="A3831" s="4">
        <v>27808</v>
      </c>
      <c r="B3831" s="1" t="s">
        <v>9443</v>
      </c>
      <c r="C3831" s="1" t="s">
        <v>1126</v>
      </c>
      <c r="D3831" s="1" t="s">
        <v>93</v>
      </c>
      <c r="E3831" s="1" t="s">
        <v>23</v>
      </c>
      <c r="F3831" s="4">
        <v>0.15</v>
      </c>
      <c r="G3831" s="4"/>
      <c r="H3831" s="4">
        <v>0.23</v>
      </c>
      <c r="I3831" s="6"/>
      <c r="J3831" s="6"/>
      <c r="K3831" s="6"/>
      <c r="L3831" s="6"/>
      <c r="M3831" s="6"/>
      <c r="N3831" s="6"/>
      <c r="O3831" s="6"/>
      <c r="Q3831" s="8">
        <f t="shared" si="59"/>
        <v>0.347826086956522</v>
      </c>
      <c r="U3831" s="4">
        <v>663.08</v>
      </c>
      <c r="W3831" s="4">
        <v>663.08</v>
      </c>
      <c r="X3831" s="4">
        <v>9</v>
      </c>
      <c r="Y3831" s="4">
        <v>35.4</v>
      </c>
      <c r="Z3831" s="4">
        <v>1</v>
      </c>
      <c r="AA3831" s="1" t="s">
        <v>123</v>
      </c>
      <c r="AB3831" s="4">
        <v>0</v>
      </c>
      <c r="AC3831" s="4">
        <v>107030301</v>
      </c>
      <c r="AE3831" s="1" t="s">
        <v>60</v>
      </c>
      <c r="AG3831" s="1" t="s">
        <v>60</v>
      </c>
      <c r="AH3831" s="1" t="s">
        <v>60</v>
      </c>
    </row>
    <row r="3832" s="1" customFormat="1" ht="12.75" hidden="1" spans="1:34">
      <c r="A3832" s="4">
        <v>91112</v>
      </c>
      <c r="B3832" s="1" t="s">
        <v>9410</v>
      </c>
      <c r="C3832" s="1" t="s">
        <v>9444</v>
      </c>
      <c r="D3832" s="1" t="s">
        <v>9445</v>
      </c>
      <c r="E3832" s="1" t="s">
        <v>73</v>
      </c>
      <c r="F3832" s="4">
        <v>0.3</v>
      </c>
      <c r="G3832" s="4"/>
      <c r="H3832" s="4">
        <v>0.46</v>
      </c>
      <c r="I3832" s="6"/>
      <c r="J3832" s="6"/>
      <c r="K3832" s="6"/>
      <c r="L3832" s="6"/>
      <c r="M3832" s="6"/>
      <c r="N3832" s="6"/>
      <c r="O3832" s="6"/>
      <c r="Q3832" s="8">
        <f t="shared" si="59"/>
        <v>0.347826086956522</v>
      </c>
      <c r="T3832" s="4">
        <v>112</v>
      </c>
      <c r="U3832" s="4">
        <v>30</v>
      </c>
      <c r="W3832" s="4">
        <v>30</v>
      </c>
      <c r="X3832" s="4">
        <v>1</v>
      </c>
      <c r="Y3832" s="4">
        <v>10</v>
      </c>
      <c r="Z3832" s="4">
        <v>1</v>
      </c>
      <c r="AA3832" s="1" t="s">
        <v>59</v>
      </c>
      <c r="AC3832" s="4">
        <v>107030301</v>
      </c>
      <c r="AE3832" s="1" t="s">
        <v>60</v>
      </c>
      <c r="AG3832" s="1" t="s">
        <v>60</v>
      </c>
      <c r="AH3832" s="1" t="s">
        <v>60</v>
      </c>
    </row>
    <row r="3833" s="1" customFormat="1" ht="12.75" hidden="1" spans="1:34">
      <c r="A3833" s="4">
        <v>120624</v>
      </c>
      <c r="B3833" s="1" t="s">
        <v>9446</v>
      </c>
      <c r="C3833" s="1" t="s">
        <v>9447</v>
      </c>
      <c r="D3833" s="1" t="s">
        <v>5178</v>
      </c>
      <c r="E3833" s="1" t="s">
        <v>68</v>
      </c>
      <c r="F3833" s="4">
        <v>25.3</v>
      </c>
      <c r="G3833" s="4"/>
      <c r="H3833" s="4">
        <v>38.8</v>
      </c>
      <c r="I3833" s="6"/>
      <c r="J3833" s="6"/>
      <c r="K3833" s="6"/>
      <c r="L3833" s="6"/>
      <c r="M3833" s="6"/>
      <c r="N3833" s="6"/>
      <c r="O3833" s="6"/>
      <c r="Q3833" s="8">
        <f t="shared" si="59"/>
        <v>0.347938144329897</v>
      </c>
      <c r="T3833" s="4">
        <v>113</v>
      </c>
      <c r="U3833" s="4">
        <v>0</v>
      </c>
      <c r="AA3833" s="1" t="s">
        <v>59</v>
      </c>
      <c r="AC3833" s="4">
        <v>107030119</v>
      </c>
      <c r="AE3833" s="1" t="s">
        <v>60</v>
      </c>
      <c r="AG3833" s="1" t="s">
        <v>60</v>
      </c>
      <c r="AH3833" s="1" t="s">
        <v>9448</v>
      </c>
    </row>
    <row r="3834" s="1" customFormat="1" ht="12.75" hidden="1" spans="1:34">
      <c r="A3834" s="4">
        <v>73</v>
      </c>
      <c r="B3834" s="1" t="s">
        <v>9449</v>
      </c>
      <c r="C3834" s="1" t="s">
        <v>9450</v>
      </c>
      <c r="D3834" s="1" t="s">
        <v>9451</v>
      </c>
      <c r="E3834" s="1" t="s">
        <v>68</v>
      </c>
      <c r="F3834" s="4">
        <v>16.3</v>
      </c>
      <c r="G3834" s="4"/>
      <c r="H3834" s="4">
        <v>25</v>
      </c>
      <c r="I3834" s="6"/>
      <c r="J3834" s="6"/>
      <c r="K3834" s="6"/>
      <c r="L3834" s="6"/>
      <c r="M3834" s="6"/>
      <c r="N3834" s="6"/>
      <c r="O3834" s="6"/>
      <c r="Q3834" s="8">
        <f t="shared" si="59"/>
        <v>0.348</v>
      </c>
      <c r="U3834" s="4">
        <v>345</v>
      </c>
      <c r="V3834" s="4">
        <v>50</v>
      </c>
      <c r="W3834" s="4">
        <v>295</v>
      </c>
      <c r="X3834" s="4">
        <v>103</v>
      </c>
      <c r="Y3834" s="4">
        <v>224</v>
      </c>
      <c r="Z3834" s="4">
        <v>62</v>
      </c>
      <c r="AA3834" s="1" t="s">
        <v>97</v>
      </c>
      <c r="AB3834" s="4">
        <v>3</v>
      </c>
      <c r="AC3834" s="4">
        <v>107030206</v>
      </c>
      <c r="AE3834" s="1" t="s">
        <v>60</v>
      </c>
      <c r="AG3834" s="1" t="s">
        <v>60</v>
      </c>
      <c r="AH3834" s="1" t="s">
        <v>9452</v>
      </c>
    </row>
    <row r="3835" s="1" customFormat="1" ht="12.75" hidden="1" spans="1:34">
      <c r="A3835" s="4">
        <v>106316</v>
      </c>
      <c r="B3835" s="1" t="s">
        <v>9453</v>
      </c>
      <c r="C3835" s="1" t="s">
        <v>9454</v>
      </c>
      <c r="D3835" s="1" t="s">
        <v>1515</v>
      </c>
      <c r="E3835" s="1" t="s">
        <v>68</v>
      </c>
      <c r="F3835" s="4">
        <v>11.8</v>
      </c>
      <c r="G3835" s="4"/>
      <c r="H3835" s="4">
        <v>18.1</v>
      </c>
      <c r="I3835" s="6"/>
      <c r="J3835" s="6"/>
      <c r="K3835" s="6"/>
      <c r="L3835" s="6"/>
      <c r="M3835" s="6"/>
      <c r="N3835" s="6"/>
      <c r="O3835" s="6"/>
      <c r="Q3835" s="8">
        <f t="shared" si="59"/>
        <v>0.348066298342541</v>
      </c>
      <c r="T3835" s="4">
        <v>113</v>
      </c>
      <c r="U3835" s="4">
        <v>0</v>
      </c>
      <c r="AA3835" s="1" t="s">
        <v>59</v>
      </c>
      <c r="AC3835" s="4">
        <v>107030499</v>
      </c>
      <c r="AE3835" s="1" t="s">
        <v>60</v>
      </c>
      <c r="AG3835" s="1" t="s">
        <v>60</v>
      </c>
      <c r="AH3835" s="1" t="s">
        <v>9455</v>
      </c>
    </row>
    <row r="3836" s="1" customFormat="1" ht="12.75" hidden="1" spans="1:34">
      <c r="A3836" s="4">
        <v>85618</v>
      </c>
      <c r="B3836" s="1" t="s">
        <v>9456</v>
      </c>
      <c r="C3836" s="1" t="s">
        <v>8452</v>
      </c>
      <c r="D3836" s="1" t="s">
        <v>22</v>
      </c>
      <c r="E3836" s="1" t="s">
        <v>73</v>
      </c>
      <c r="F3836" s="4">
        <v>0.5411</v>
      </c>
      <c r="G3836" s="4"/>
      <c r="H3836" s="4">
        <v>0.83</v>
      </c>
      <c r="I3836" s="4"/>
      <c r="J3836" s="4"/>
      <c r="K3836" s="4"/>
      <c r="L3836" s="4"/>
      <c r="M3836" s="4"/>
      <c r="N3836" s="4"/>
      <c r="O3836" s="4"/>
      <c r="Q3836" s="8">
        <f t="shared" si="59"/>
        <v>0.348072289156626</v>
      </c>
      <c r="T3836" s="4">
        <v>113</v>
      </c>
      <c r="U3836" s="4">
        <v>15</v>
      </c>
      <c r="W3836" s="4">
        <v>15</v>
      </c>
      <c r="X3836" s="4">
        <v>1</v>
      </c>
      <c r="AA3836" s="1" t="s">
        <v>59</v>
      </c>
      <c r="AC3836" s="4">
        <v>107030301</v>
      </c>
      <c r="AE3836" s="1" t="s">
        <v>60</v>
      </c>
      <c r="AG3836" s="1" t="s">
        <v>60</v>
      </c>
      <c r="AH3836" s="1" t="s">
        <v>60</v>
      </c>
    </row>
    <row r="3837" s="1" customFormat="1" ht="12.75" hidden="1" spans="1:34">
      <c r="A3837" s="4">
        <v>92206</v>
      </c>
      <c r="B3837" s="1" t="s">
        <v>9457</v>
      </c>
      <c r="C3837" s="1" t="s">
        <v>9458</v>
      </c>
      <c r="D3837" s="1" t="s">
        <v>3623</v>
      </c>
      <c r="E3837" s="1" t="s">
        <v>68</v>
      </c>
      <c r="F3837" s="4">
        <v>103</v>
      </c>
      <c r="G3837" s="4"/>
      <c r="H3837" s="4">
        <v>158</v>
      </c>
      <c r="I3837" s="6"/>
      <c r="J3837" s="6"/>
      <c r="K3837" s="6"/>
      <c r="L3837" s="6"/>
      <c r="M3837" s="6"/>
      <c r="N3837" s="6"/>
      <c r="O3837" s="6"/>
      <c r="Q3837" s="8">
        <f t="shared" si="59"/>
        <v>0.348101265822785</v>
      </c>
      <c r="U3837" s="4">
        <v>61</v>
      </c>
      <c r="V3837" s="4">
        <v>6</v>
      </c>
      <c r="W3837" s="4">
        <v>55</v>
      </c>
      <c r="X3837" s="4">
        <v>38</v>
      </c>
      <c r="Y3837" s="4">
        <v>14</v>
      </c>
      <c r="Z3837" s="4">
        <v>11</v>
      </c>
      <c r="AA3837" s="1" t="s">
        <v>97</v>
      </c>
      <c r="AB3837" s="4">
        <v>0</v>
      </c>
      <c r="AC3837" s="4">
        <v>103020899</v>
      </c>
      <c r="AE3837" s="1" t="s">
        <v>60</v>
      </c>
      <c r="AG3837" s="1" t="s">
        <v>60</v>
      </c>
      <c r="AH3837" s="1" t="s">
        <v>9459</v>
      </c>
    </row>
    <row r="3838" s="1" customFormat="1" ht="12.75" hidden="1" spans="1:34">
      <c r="A3838" s="4">
        <v>84549</v>
      </c>
      <c r="B3838" s="1" t="s">
        <v>9460</v>
      </c>
      <c r="C3838" s="1" t="s">
        <v>8663</v>
      </c>
      <c r="D3838" s="1" t="s">
        <v>22</v>
      </c>
      <c r="E3838" s="1" t="s">
        <v>73</v>
      </c>
      <c r="F3838" s="4">
        <v>0.36505</v>
      </c>
      <c r="G3838" s="4"/>
      <c r="H3838" s="4">
        <v>0.56</v>
      </c>
      <c r="I3838" s="6"/>
      <c r="J3838" s="6"/>
      <c r="K3838" s="6"/>
      <c r="L3838" s="6"/>
      <c r="M3838" s="6"/>
      <c r="N3838" s="6"/>
      <c r="O3838" s="6"/>
      <c r="Q3838" s="8">
        <f t="shared" si="59"/>
        <v>0.348125</v>
      </c>
      <c r="T3838" s="4">
        <v>113</v>
      </c>
      <c r="U3838" s="4">
        <v>0</v>
      </c>
      <c r="AA3838" s="1" t="s">
        <v>59</v>
      </c>
      <c r="AC3838" s="4">
        <v>107030301</v>
      </c>
      <c r="AE3838" s="1" t="s">
        <v>60</v>
      </c>
      <c r="AG3838" s="1" t="s">
        <v>60</v>
      </c>
      <c r="AH3838" s="1" t="s">
        <v>60</v>
      </c>
    </row>
    <row r="3839" s="1" customFormat="1" ht="12.75" hidden="1" spans="1:34">
      <c r="A3839" s="4">
        <v>1376</v>
      </c>
      <c r="B3839" s="1" t="s">
        <v>1434</v>
      </c>
      <c r="C3839" s="1" t="s">
        <v>3183</v>
      </c>
      <c r="D3839" s="1" t="s">
        <v>8483</v>
      </c>
      <c r="E3839" s="1" t="s">
        <v>68</v>
      </c>
      <c r="F3839" s="4">
        <v>8.8</v>
      </c>
      <c r="G3839" s="4"/>
      <c r="H3839" s="4">
        <v>13.5</v>
      </c>
      <c r="I3839" s="6"/>
      <c r="J3839" s="6"/>
      <c r="K3839" s="6"/>
      <c r="L3839" s="6"/>
      <c r="M3839" s="6"/>
      <c r="N3839" s="6"/>
      <c r="O3839" s="6"/>
      <c r="Q3839" s="8">
        <f t="shared" si="59"/>
        <v>0.348148148148148</v>
      </c>
      <c r="T3839" s="4">
        <v>113</v>
      </c>
      <c r="U3839" s="4">
        <v>1</v>
      </c>
      <c r="W3839" s="4">
        <v>1</v>
      </c>
      <c r="X3839" s="4">
        <v>1</v>
      </c>
      <c r="AA3839" s="1" t="s">
        <v>59</v>
      </c>
      <c r="AC3839" s="4">
        <v>107030401</v>
      </c>
      <c r="AE3839" s="1" t="s">
        <v>60</v>
      </c>
      <c r="AG3839" s="1" t="s">
        <v>60</v>
      </c>
      <c r="AH3839" s="1" t="s">
        <v>9461</v>
      </c>
    </row>
    <row r="3840" s="1" customFormat="1" ht="12.75" hidden="1" spans="1:34">
      <c r="A3840" s="4">
        <v>40883</v>
      </c>
      <c r="B3840" s="1" t="s">
        <v>9462</v>
      </c>
      <c r="C3840" s="1" t="s">
        <v>842</v>
      </c>
      <c r="D3840" s="1" t="s">
        <v>9463</v>
      </c>
      <c r="E3840" s="1" t="s">
        <v>68</v>
      </c>
      <c r="F3840" s="4">
        <v>8.8</v>
      </c>
      <c r="G3840" s="4"/>
      <c r="H3840" s="4">
        <v>13.5</v>
      </c>
      <c r="I3840" s="6"/>
      <c r="J3840" s="6"/>
      <c r="K3840" s="6"/>
      <c r="L3840" s="6"/>
      <c r="M3840" s="6"/>
      <c r="N3840" s="6"/>
      <c r="O3840" s="6"/>
      <c r="Q3840" s="8">
        <f t="shared" si="59"/>
        <v>0.348148148148148</v>
      </c>
      <c r="T3840" s="4">
        <v>113</v>
      </c>
      <c r="U3840" s="4">
        <v>0</v>
      </c>
      <c r="AA3840" s="1" t="s">
        <v>59</v>
      </c>
      <c r="AC3840" s="4">
        <v>107030209</v>
      </c>
      <c r="AE3840" s="1" t="s">
        <v>60</v>
      </c>
      <c r="AG3840" s="1" t="s">
        <v>60</v>
      </c>
      <c r="AH3840" s="1" t="s">
        <v>9464</v>
      </c>
    </row>
    <row r="3841" s="1" customFormat="1" ht="12.75" hidden="1" spans="1:34">
      <c r="A3841" s="4">
        <v>41845</v>
      </c>
      <c r="B3841" s="1" t="s">
        <v>81</v>
      </c>
      <c r="C3841" s="1" t="s">
        <v>9465</v>
      </c>
      <c r="D3841" s="1" t="s">
        <v>9466</v>
      </c>
      <c r="E3841" s="1" t="s">
        <v>68</v>
      </c>
      <c r="F3841" s="4">
        <v>14.6</v>
      </c>
      <c r="G3841" s="4"/>
      <c r="H3841" s="4">
        <v>22.4</v>
      </c>
      <c r="I3841" s="6"/>
      <c r="J3841" s="6"/>
      <c r="K3841" s="6"/>
      <c r="L3841" s="6"/>
      <c r="M3841" s="6"/>
      <c r="N3841" s="6"/>
      <c r="O3841" s="6"/>
      <c r="Q3841" s="8">
        <f t="shared" si="59"/>
        <v>0.348214285714286</v>
      </c>
      <c r="T3841" s="4">
        <v>113</v>
      </c>
      <c r="U3841" s="4">
        <v>0</v>
      </c>
      <c r="AA3841" s="1" t="s">
        <v>59</v>
      </c>
      <c r="AC3841" s="4">
        <v>107030205</v>
      </c>
      <c r="AE3841" s="1" t="s">
        <v>60</v>
      </c>
      <c r="AG3841" s="1" t="s">
        <v>60</v>
      </c>
      <c r="AH3841" s="1" t="s">
        <v>9467</v>
      </c>
    </row>
    <row r="3842" s="1" customFormat="1" ht="12.75" hidden="1" spans="1:34">
      <c r="A3842" s="4">
        <v>74035</v>
      </c>
      <c r="B3842" s="1" t="s">
        <v>9468</v>
      </c>
      <c r="C3842" s="1" t="s">
        <v>9469</v>
      </c>
      <c r="D3842" s="1" t="s">
        <v>2189</v>
      </c>
      <c r="E3842" s="1" t="s">
        <v>58</v>
      </c>
      <c r="F3842" s="4">
        <v>18.9</v>
      </c>
      <c r="G3842" s="4"/>
      <c r="H3842" s="4">
        <v>29</v>
      </c>
      <c r="I3842" s="6"/>
      <c r="J3842" s="6"/>
      <c r="K3842" s="6"/>
      <c r="L3842" s="6"/>
      <c r="M3842" s="6"/>
      <c r="N3842" s="6"/>
      <c r="O3842" s="6"/>
      <c r="Q3842" s="8">
        <f t="shared" ref="Q3842:Q3905" si="60">(H3842-F3842)/H3842</f>
        <v>0.348275862068966</v>
      </c>
      <c r="T3842" s="4">
        <v>113</v>
      </c>
      <c r="U3842" s="4">
        <v>0</v>
      </c>
      <c r="AA3842" s="1" t="s">
        <v>59</v>
      </c>
      <c r="AC3842" s="4">
        <v>107030104</v>
      </c>
      <c r="AE3842" s="1" t="s">
        <v>60</v>
      </c>
      <c r="AG3842" s="1" t="s">
        <v>60</v>
      </c>
      <c r="AH3842" s="1" t="s">
        <v>9470</v>
      </c>
    </row>
    <row r="3843" s="1" customFormat="1" ht="12.75" hidden="1" spans="1:34">
      <c r="A3843" s="4">
        <v>45636</v>
      </c>
      <c r="B3843" s="1" t="s">
        <v>9471</v>
      </c>
      <c r="C3843" s="1" t="s">
        <v>302</v>
      </c>
      <c r="D3843" s="1" t="s">
        <v>5178</v>
      </c>
      <c r="E3843" s="1" t="s">
        <v>58</v>
      </c>
      <c r="F3843" s="4">
        <v>18.9</v>
      </c>
      <c r="G3843" s="4"/>
      <c r="H3843" s="4">
        <v>29</v>
      </c>
      <c r="I3843" s="6"/>
      <c r="J3843" s="6"/>
      <c r="K3843" s="6"/>
      <c r="L3843" s="6"/>
      <c r="M3843" s="6"/>
      <c r="N3843" s="6"/>
      <c r="O3843" s="6"/>
      <c r="Q3843" s="8">
        <f t="shared" si="60"/>
        <v>0.348275862068966</v>
      </c>
      <c r="T3843" s="4">
        <v>113</v>
      </c>
      <c r="U3843" s="4">
        <v>0</v>
      </c>
      <c r="AA3843" s="1" t="s">
        <v>59</v>
      </c>
      <c r="AC3843" s="4">
        <v>107022303</v>
      </c>
      <c r="AE3843" s="1" t="s">
        <v>60</v>
      </c>
      <c r="AG3843" s="1" t="s">
        <v>60</v>
      </c>
      <c r="AH3843" s="1" t="s">
        <v>9472</v>
      </c>
    </row>
    <row r="3844" s="1" customFormat="1" ht="12.75" hidden="1" spans="1:34">
      <c r="A3844" s="4">
        <v>169359</v>
      </c>
      <c r="B3844" s="1" t="s">
        <v>9473</v>
      </c>
      <c r="C3844" s="1" t="s">
        <v>9474</v>
      </c>
      <c r="D3844" s="1" t="s">
        <v>8479</v>
      </c>
      <c r="E3844" s="1" t="s">
        <v>73</v>
      </c>
      <c r="F3844" s="4">
        <v>5.8</v>
      </c>
      <c r="G3844" s="4"/>
      <c r="H3844" s="4">
        <v>8.9</v>
      </c>
      <c r="I3844" s="4"/>
      <c r="J3844" s="4"/>
      <c r="K3844" s="4"/>
      <c r="L3844" s="4"/>
      <c r="M3844" s="4"/>
      <c r="N3844" s="4"/>
      <c r="O3844" s="4"/>
      <c r="Q3844" s="8">
        <f t="shared" si="60"/>
        <v>0.348314606741573</v>
      </c>
      <c r="T3844" s="4">
        <v>113</v>
      </c>
      <c r="U3844" s="4">
        <v>0</v>
      </c>
      <c r="AA3844" s="1" t="s">
        <v>59</v>
      </c>
      <c r="AC3844" s="4">
        <v>107030301</v>
      </c>
      <c r="AE3844" s="1" t="s">
        <v>60</v>
      </c>
      <c r="AG3844" s="1" t="s">
        <v>60</v>
      </c>
      <c r="AH3844" s="1" t="s">
        <v>9475</v>
      </c>
    </row>
    <row r="3845" s="1" customFormat="1" ht="12.75" hidden="1" spans="1:34">
      <c r="A3845" s="4">
        <v>107475</v>
      </c>
      <c r="B3845" s="1" t="s">
        <v>9476</v>
      </c>
      <c r="C3845" s="1" t="s">
        <v>871</v>
      </c>
      <c r="D3845" s="1" t="s">
        <v>5178</v>
      </c>
      <c r="E3845" s="1" t="s">
        <v>58</v>
      </c>
      <c r="F3845" s="4">
        <v>12.9</v>
      </c>
      <c r="G3845" s="4"/>
      <c r="H3845" s="4">
        <v>19.8</v>
      </c>
      <c r="I3845" s="4"/>
      <c r="J3845" s="4"/>
      <c r="K3845" s="4"/>
      <c r="L3845" s="4"/>
      <c r="M3845" s="4"/>
      <c r="N3845" s="4"/>
      <c r="O3845" s="4"/>
      <c r="Q3845" s="8">
        <f t="shared" si="60"/>
        <v>0.348484848484849</v>
      </c>
      <c r="U3845" s="4">
        <v>253</v>
      </c>
      <c r="V3845" s="4">
        <v>77</v>
      </c>
      <c r="W3845" s="4">
        <v>176</v>
      </c>
      <c r="X3845" s="4">
        <v>89</v>
      </c>
      <c r="Y3845" s="4">
        <v>119</v>
      </c>
      <c r="Z3845" s="4">
        <v>59</v>
      </c>
      <c r="AA3845" s="1" t="s">
        <v>105</v>
      </c>
      <c r="AB3845" s="4">
        <v>2</v>
      </c>
      <c r="AC3845" s="4">
        <v>107030119</v>
      </c>
      <c r="AE3845" s="1" t="s">
        <v>60</v>
      </c>
      <c r="AG3845" s="1" t="s">
        <v>60</v>
      </c>
      <c r="AH3845" s="1" t="s">
        <v>9477</v>
      </c>
    </row>
    <row r="3846" s="1" customFormat="1" ht="12.75" hidden="1" spans="1:34">
      <c r="A3846" s="4">
        <v>101858</v>
      </c>
      <c r="B3846" s="1" t="s">
        <v>9478</v>
      </c>
      <c r="C3846" s="1" t="s">
        <v>9479</v>
      </c>
      <c r="D3846" s="1" t="s">
        <v>9480</v>
      </c>
      <c r="E3846" s="1" t="s">
        <v>68</v>
      </c>
      <c r="F3846" s="4">
        <v>12.9</v>
      </c>
      <c r="G3846" s="4"/>
      <c r="H3846" s="4">
        <v>19.8</v>
      </c>
      <c r="I3846" s="4"/>
      <c r="J3846" s="4"/>
      <c r="K3846" s="4"/>
      <c r="L3846" s="4"/>
      <c r="M3846" s="4"/>
      <c r="N3846" s="4"/>
      <c r="O3846" s="4"/>
      <c r="Q3846" s="8">
        <f t="shared" si="60"/>
        <v>0.348484848484849</v>
      </c>
      <c r="T3846" s="4">
        <v>113</v>
      </c>
      <c r="U3846" s="4">
        <v>0</v>
      </c>
      <c r="AA3846" s="1" t="s">
        <v>59</v>
      </c>
      <c r="AC3846" s="4">
        <v>107030101</v>
      </c>
      <c r="AE3846" s="1" t="s">
        <v>60</v>
      </c>
      <c r="AG3846" s="1" t="s">
        <v>60</v>
      </c>
      <c r="AH3846" s="1" t="s">
        <v>9481</v>
      </c>
    </row>
    <row r="3847" s="1" customFormat="1" ht="12.75" hidden="1" spans="1:34">
      <c r="A3847" s="4">
        <v>92207</v>
      </c>
      <c r="B3847" s="1" t="s">
        <v>9482</v>
      </c>
      <c r="C3847" s="1" t="s">
        <v>9483</v>
      </c>
      <c r="D3847" s="1" t="s">
        <v>3623</v>
      </c>
      <c r="E3847" s="1" t="s">
        <v>68</v>
      </c>
      <c r="F3847" s="4">
        <v>142</v>
      </c>
      <c r="G3847" s="4"/>
      <c r="H3847" s="4">
        <v>218</v>
      </c>
      <c r="I3847" s="6"/>
      <c r="J3847" s="6"/>
      <c r="K3847" s="6"/>
      <c r="L3847" s="6"/>
      <c r="M3847" s="6"/>
      <c r="N3847" s="6"/>
      <c r="O3847" s="6"/>
      <c r="Q3847" s="8">
        <f t="shared" si="60"/>
        <v>0.348623853211009</v>
      </c>
      <c r="U3847" s="4">
        <v>64</v>
      </c>
      <c r="V3847" s="4">
        <v>18</v>
      </c>
      <c r="W3847" s="4">
        <v>46</v>
      </c>
      <c r="X3847" s="4">
        <v>35</v>
      </c>
      <c r="Y3847" s="4">
        <v>8</v>
      </c>
      <c r="Z3847" s="4">
        <v>8</v>
      </c>
      <c r="AA3847" s="1" t="s">
        <v>97</v>
      </c>
      <c r="AB3847" s="4">
        <v>2</v>
      </c>
      <c r="AC3847" s="4">
        <v>103020899</v>
      </c>
      <c r="AE3847" s="1" t="s">
        <v>60</v>
      </c>
      <c r="AG3847" s="1" t="s">
        <v>60</v>
      </c>
      <c r="AH3847" s="1" t="s">
        <v>9484</v>
      </c>
    </row>
    <row r="3848" s="1" customFormat="1" ht="12.75" hidden="1" spans="1:34">
      <c r="A3848" s="4">
        <v>85596</v>
      </c>
      <c r="B3848" s="1" t="s">
        <v>9485</v>
      </c>
      <c r="C3848" s="1" t="s">
        <v>8452</v>
      </c>
      <c r="D3848" s="1" t="s">
        <v>22</v>
      </c>
      <c r="E3848" s="1" t="s">
        <v>73</v>
      </c>
      <c r="F3848" s="4">
        <v>0.8463</v>
      </c>
      <c r="G3848" s="4"/>
      <c r="H3848" s="4">
        <v>1.3</v>
      </c>
      <c r="I3848" s="6"/>
      <c r="J3848" s="6"/>
      <c r="K3848" s="6"/>
      <c r="L3848" s="6"/>
      <c r="M3848" s="6"/>
      <c r="N3848" s="6"/>
      <c r="O3848" s="6"/>
      <c r="Q3848" s="8">
        <f t="shared" si="60"/>
        <v>0.349</v>
      </c>
      <c r="T3848" s="4">
        <v>113</v>
      </c>
      <c r="U3848" s="4">
        <v>0</v>
      </c>
      <c r="AA3848" s="1" t="s">
        <v>59</v>
      </c>
      <c r="AC3848" s="4">
        <v>107030301</v>
      </c>
      <c r="AE3848" s="1" t="s">
        <v>60</v>
      </c>
      <c r="AG3848" s="1" t="s">
        <v>60</v>
      </c>
      <c r="AH3848" s="1" t="s">
        <v>60</v>
      </c>
    </row>
    <row r="3849" s="1" customFormat="1" ht="12.75" hidden="1" spans="1:34">
      <c r="A3849" s="4">
        <v>15768</v>
      </c>
      <c r="B3849" s="1" t="s">
        <v>6240</v>
      </c>
      <c r="C3849" s="1" t="s">
        <v>9486</v>
      </c>
      <c r="D3849" s="1" t="s">
        <v>6242</v>
      </c>
      <c r="E3849" s="1" t="s">
        <v>701</v>
      </c>
      <c r="F3849" s="4">
        <v>33.2</v>
      </c>
      <c r="G3849" s="4"/>
      <c r="H3849" s="4">
        <v>51</v>
      </c>
      <c r="I3849" s="6"/>
      <c r="J3849" s="6"/>
      <c r="K3849" s="6"/>
      <c r="L3849" s="6"/>
      <c r="M3849" s="6"/>
      <c r="N3849" s="6"/>
      <c r="O3849" s="6"/>
      <c r="Q3849" s="8">
        <f t="shared" si="60"/>
        <v>0.349019607843137</v>
      </c>
      <c r="T3849" s="4">
        <v>113</v>
      </c>
      <c r="U3849" s="4">
        <v>0</v>
      </c>
      <c r="AA3849" s="1" t="s">
        <v>59</v>
      </c>
      <c r="AC3849" s="4">
        <v>109024599</v>
      </c>
      <c r="AE3849" s="1" t="s">
        <v>60</v>
      </c>
      <c r="AG3849" s="1" t="s">
        <v>60</v>
      </c>
      <c r="AH3849" s="1" t="s">
        <v>60</v>
      </c>
    </row>
    <row r="3850" s="1" customFormat="1" ht="12.75" hidden="1" spans="1:34">
      <c r="A3850" s="4">
        <v>140822</v>
      </c>
      <c r="B3850" s="1" t="s">
        <v>5072</v>
      </c>
      <c r="C3850" s="1" t="s">
        <v>5675</v>
      </c>
      <c r="D3850" s="1" t="s">
        <v>611</v>
      </c>
      <c r="E3850" s="1" t="s">
        <v>68</v>
      </c>
      <c r="F3850" s="4">
        <v>103.5</v>
      </c>
      <c r="G3850" s="4"/>
      <c r="H3850" s="4">
        <v>159</v>
      </c>
      <c r="I3850" s="6"/>
      <c r="J3850" s="6"/>
      <c r="K3850" s="6"/>
      <c r="L3850" s="6"/>
      <c r="M3850" s="6"/>
      <c r="N3850" s="6"/>
      <c r="O3850" s="6"/>
      <c r="Q3850" s="8">
        <f t="shared" si="60"/>
        <v>0.349056603773585</v>
      </c>
      <c r="U3850" s="4">
        <v>186</v>
      </c>
      <c r="V3850" s="4">
        <v>24</v>
      </c>
      <c r="W3850" s="4">
        <v>162</v>
      </c>
      <c r="X3850" s="4">
        <v>74</v>
      </c>
      <c r="Y3850" s="4">
        <v>79</v>
      </c>
      <c r="Z3850" s="4">
        <v>45</v>
      </c>
      <c r="AA3850" s="1" t="s">
        <v>105</v>
      </c>
      <c r="AE3850" s="1" t="s">
        <v>60</v>
      </c>
      <c r="AG3850" s="1" t="s">
        <v>60</v>
      </c>
      <c r="AH3850" s="1" t="s">
        <v>9487</v>
      </c>
    </row>
    <row r="3851" s="1" customFormat="1" ht="12.75" hidden="1" spans="1:34">
      <c r="A3851" s="4">
        <v>29231</v>
      </c>
      <c r="B3851" s="1" t="s">
        <v>9488</v>
      </c>
      <c r="C3851" s="1" t="s">
        <v>9489</v>
      </c>
      <c r="D3851" s="1" t="s">
        <v>4626</v>
      </c>
      <c r="E3851" s="1" t="s">
        <v>68</v>
      </c>
      <c r="F3851" s="4">
        <v>12.3</v>
      </c>
      <c r="G3851" s="4"/>
      <c r="H3851" s="4">
        <v>18.9</v>
      </c>
      <c r="I3851" s="6"/>
      <c r="J3851" s="6"/>
      <c r="K3851" s="6"/>
      <c r="L3851" s="6"/>
      <c r="M3851" s="6"/>
      <c r="N3851" s="6"/>
      <c r="O3851" s="6"/>
      <c r="Q3851" s="8">
        <f t="shared" si="60"/>
        <v>0.349206349206349</v>
      </c>
      <c r="T3851" s="4">
        <v>113</v>
      </c>
      <c r="U3851" s="4">
        <v>0</v>
      </c>
      <c r="AA3851" s="1" t="s">
        <v>59</v>
      </c>
      <c r="AC3851" s="4">
        <v>107030207</v>
      </c>
      <c r="AE3851" s="1" t="s">
        <v>60</v>
      </c>
      <c r="AG3851" s="1" t="s">
        <v>60</v>
      </c>
      <c r="AH3851" s="1" t="s">
        <v>9490</v>
      </c>
    </row>
    <row r="3852" s="1" customFormat="1" ht="12.75" hidden="1" spans="1:34">
      <c r="A3852" s="4">
        <v>135269</v>
      </c>
      <c r="B3852" s="1" t="s">
        <v>3909</v>
      </c>
      <c r="C3852" s="1" t="s">
        <v>7499</v>
      </c>
      <c r="D3852" s="1" t="s">
        <v>3910</v>
      </c>
      <c r="E3852" s="1" t="s">
        <v>68</v>
      </c>
      <c r="F3852" s="4">
        <v>10.8</v>
      </c>
      <c r="G3852" s="4"/>
      <c r="H3852" s="4">
        <v>16.6</v>
      </c>
      <c r="I3852" s="6"/>
      <c r="J3852" s="6"/>
      <c r="K3852" s="6"/>
      <c r="L3852" s="6"/>
      <c r="M3852" s="6"/>
      <c r="N3852" s="6"/>
      <c r="O3852" s="6"/>
      <c r="Q3852" s="8">
        <f t="shared" si="60"/>
        <v>0.349397590361446</v>
      </c>
      <c r="T3852" s="4">
        <v>113</v>
      </c>
      <c r="U3852" s="4">
        <v>3</v>
      </c>
      <c r="W3852" s="4">
        <v>3</v>
      </c>
      <c r="X3852" s="4">
        <v>2</v>
      </c>
      <c r="Y3852" s="4">
        <v>2</v>
      </c>
      <c r="Z3852" s="4">
        <v>2</v>
      </c>
      <c r="AA3852" s="1" t="s">
        <v>59</v>
      </c>
      <c r="AC3852" s="4">
        <v>107030207</v>
      </c>
      <c r="AE3852" s="1" t="s">
        <v>60</v>
      </c>
      <c r="AG3852" s="1" t="s">
        <v>60</v>
      </c>
      <c r="AH3852" s="1" t="s">
        <v>9491</v>
      </c>
    </row>
    <row r="3853" s="1" customFormat="1" ht="12.75" hidden="1" spans="1:34">
      <c r="A3853" s="4">
        <v>83433</v>
      </c>
      <c r="B3853" s="1" t="s">
        <v>9492</v>
      </c>
      <c r="C3853" s="1" t="s">
        <v>8452</v>
      </c>
      <c r="D3853" s="1" t="s">
        <v>22</v>
      </c>
      <c r="E3853" s="1" t="s">
        <v>73</v>
      </c>
      <c r="F3853" s="4">
        <v>1.28136</v>
      </c>
      <c r="G3853" s="4"/>
      <c r="H3853" s="4">
        <v>1.97</v>
      </c>
      <c r="I3853" s="6"/>
      <c r="J3853" s="6"/>
      <c r="K3853" s="6"/>
      <c r="L3853" s="6"/>
      <c r="M3853" s="6"/>
      <c r="N3853" s="6"/>
      <c r="O3853" s="6"/>
      <c r="Q3853" s="8">
        <f t="shared" si="60"/>
        <v>0.34956345177665</v>
      </c>
      <c r="T3853" s="4">
        <v>113</v>
      </c>
      <c r="U3853" s="4">
        <v>0</v>
      </c>
      <c r="AA3853" s="1" t="s">
        <v>59</v>
      </c>
      <c r="AC3853" s="4">
        <v>107030301</v>
      </c>
      <c r="AE3853" s="1" t="s">
        <v>60</v>
      </c>
      <c r="AG3853" s="1" t="s">
        <v>60</v>
      </c>
      <c r="AH3853" s="1" t="s">
        <v>60</v>
      </c>
    </row>
    <row r="3854" s="1" customFormat="1" ht="12.75" hidden="1" spans="1:34">
      <c r="A3854" s="4">
        <v>165980</v>
      </c>
      <c r="B3854" s="1" t="s">
        <v>9493</v>
      </c>
      <c r="C3854" s="1" t="s">
        <v>9494</v>
      </c>
      <c r="D3854" s="1" t="s">
        <v>8759</v>
      </c>
      <c r="E3854" s="1" t="s">
        <v>68</v>
      </c>
      <c r="F3854" s="4">
        <v>160</v>
      </c>
      <c r="G3854" s="4"/>
      <c r="H3854" s="4">
        <v>246</v>
      </c>
      <c r="I3854" s="6"/>
      <c r="J3854" s="6"/>
      <c r="K3854" s="6"/>
      <c r="L3854" s="6"/>
      <c r="M3854" s="6"/>
      <c r="N3854" s="6"/>
      <c r="O3854" s="6"/>
      <c r="Q3854" s="8">
        <f t="shared" si="60"/>
        <v>0.349593495934959</v>
      </c>
      <c r="T3854" s="4">
        <v>113</v>
      </c>
      <c r="U3854" s="4">
        <v>0</v>
      </c>
      <c r="AA3854" s="1" t="s">
        <v>59</v>
      </c>
      <c r="AC3854" s="4">
        <v>1030299</v>
      </c>
      <c r="AE3854" s="1" t="s">
        <v>60</v>
      </c>
      <c r="AG3854" s="1" t="s">
        <v>60</v>
      </c>
      <c r="AH3854" s="1" t="s">
        <v>60</v>
      </c>
    </row>
    <row r="3855" s="1" customFormat="1" ht="12.75" hidden="1" spans="1:34">
      <c r="A3855" s="4">
        <v>175429</v>
      </c>
      <c r="B3855" s="1" t="s">
        <v>9495</v>
      </c>
      <c r="C3855" s="1" t="s">
        <v>9496</v>
      </c>
      <c r="D3855" s="1" t="s">
        <v>472</v>
      </c>
      <c r="E3855" s="1" t="s">
        <v>68</v>
      </c>
      <c r="F3855" s="4">
        <v>42.27</v>
      </c>
      <c r="G3855" s="4"/>
      <c r="H3855" s="4">
        <v>65</v>
      </c>
      <c r="I3855" s="6"/>
      <c r="J3855" s="6"/>
      <c r="K3855" s="6"/>
      <c r="L3855" s="6"/>
      <c r="M3855" s="6"/>
      <c r="N3855" s="6"/>
      <c r="O3855" s="6"/>
      <c r="Q3855" s="8">
        <f t="shared" si="60"/>
        <v>0.349692307692308</v>
      </c>
      <c r="U3855" s="4">
        <v>491</v>
      </c>
      <c r="V3855" s="4">
        <v>165</v>
      </c>
      <c r="W3855" s="4">
        <v>326</v>
      </c>
      <c r="X3855" s="4">
        <v>107</v>
      </c>
      <c r="Y3855" s="4">
        <v>569</v>
      </c>
      <c r="Z3855" s="4">
        <v>90</v>
      </c>
      <c r="AA3855" s="1" t="s">
        <v>97</v>
      </c>
      <c r="AB3855" s="4">
        <v>3</v>
      </c>
      <c r="AC3855" s="4">
        <v>107030205</v>
      </c>
      <c r="AE3855" s="1" t="s">
        <v>60</v>
      </c>
      <c r="AG3855" s="1" t="s">
        <v>60</v>
      </c>
      <c r="AH3855" s="1" t="s">
        <v>9497</v>
      </c>
    </row>
    <row r="3856" s="1" customFormat="1" ht="12.75" hidden="1" spans="1:34">
      <c r="A3856" s="4">
        <v>101234</v>
      </c>
      <c r="B3856" s="1" t="s">
        <v>9498</v>
      </c>
      <c r="C3856" s="1" t="s">
        <v>9499</v>
      </c>
      <c r="D3856" s="1" t="s">
        <v>1036</v>
      </c>
      <c r="E3856" s="1" t="s">
        <v>68</v>
      </c>
      <c r="F3856" s="4">
        <v>10.73</v>
      </c>
      <c r="G3856" s="4"/>
      <c r="H3856" s="4">
        <v>16.5</v>
      </c>
      <c r="I3856" s="4"/>
      <c r="J3856" s="4"/>
      <c r="K3856" s="4"/>
      <c r="L3856" s="4"/>
      <c r="M3856" s="4"/>
      <c r="N3856" s="4"/>
      <c r="O3856" s="4"/>
      <c r="Q3856" s="8">
        <f t="shared" si="60"/>
        <v>0.34969696969697</v>
      </c>
      <c r="T3856" s="4">
        <v>113</v>
      </c>
      <c r="U3856" s="4">
        <v>0</v>
      </c>
      <c r="AA3856" s="1" t="s">
        <v>59</v>
      </c>
      <c r="AC3856" s="4">
        <v>107030103</v>
      </c>
      <c r="AE3856" s="1" t="s">
        <v>60</v>
      </c>
      <c r="AG3856" s="1" t="s">
        <v>60</v>
      </c>
      <c r="AH3856" s="1" t="s">
        <v>9500</v>
      </c>
    </row>
    <row r="3857" s="1" customFormat="1" ht="12.75" hidden="1" spans="1:34">
      <c r="A3857" s="4">
        <v>165931</v>
      </c>
      <c r="B3857" s="1" t="s">
        <v>7592</v>
      </c>
      <c r="C3857" s="1" t="s">
        <v>9501</v>
      </c>
      <c r="D3857" s="1" t="s">
        <v>7594</v>
      </c>
      <c r="E3857" s="1" t="s">
        <v>73</v>
      </c>
      <c r="F3857" s="4">
        <v>12.94</v>
      </c>
      <c r="G3857" s="4"/>
      <c r="H3857" s="4">
        <v>19.9</v>
      </c>
      <c r="I3857" s="4"/>
      <c r="J3857" s="4"/>
      <c r="K3857" s="4"/>
      <c r="L3857" s="4"/>
      <c r="M3857" s="4"/>
      <c r="N3857" s="4"/>
      <c r="O3857" s="4"/>
      <c r="Q3857" s="8">
        <f t="shared" si="60"/>
        <v>0.349748743718593</v>
      </c>
      <c r="T3857" s="4">
        <v>114</v>
      </c>
      <c r="U3857" s="4">
        <v>4</v>
      </c>
      <c r="W3857" s="4">
        <v>4</v>
      </c>
      <c r="X3857" s="4">
        <v>2</v>
      </c>
      <c r="AA3857" s="1" t="s">
        <v>105</v>
      </c>
      <c r="AB3857" s="4">
        <v>5</v>
      </c>
      <c r="AC3857" s="4">
        <v>106051299</v>
      </c>
      <c r="AE3857" s="1" t="s">
        <v>60</v>
      </c>
      <c r="AG3857" s="1" t="s">
        <v>60</v>
      </c>
      <c r="AH3857" s="1" t="s">
        <v>9502</v>
      </c>
    </row>
    <row r="3858" s="1" customFormat="1" ht="12.75" hidden="1" spans="1:34">
      <c r="A3858" s="4">
        <v>43855</v>
      </c>
      <c r="B3858" s="1" t="s">
        <v>9503</v>
      </c>
      <c r="C3858" s="1" t="s">
        <v>9504</v>
      </c>
      <c r="D3858" s="1" t="s">
        <v>5672</v>
      </c>
      <c r="E3858" s="1" t="s">
        <v>88</v>
      </c>
      <c r="F3858" s="4">
        <v>16.84</v>
      </c>
      <c r="G3858" s="4"/>
      <c r="H3858" s="4">
        <v>25.9</v>
      </c>
      <c r="I3858" s="4"/>
      <c r="J3858" s="4"/>
      <c r="K3858" s="4"/>
      <c r="L3858" s="4"/>
      <c r="M3858" s="4"/>
      <c r="N3858" s="4"/>
      <c r="O3858" s="4"/>
      <c r="Q3858" s="8">
        <f t="shared" si="60"/>
        <v>0.34980694980695</v>
      </c>
      <c r="T3858" s="4">
        <v>114</v>
      </c>
      <c r="U3858" s="4">
        <v>1</v>
      </c>
      <c r="W3858" s="4">
        <v>1</v>
      </c>
      <c r="X3858" s="4">
        <v>1</v>
      </c>
      <c r="Y3858" s="4">
        <v>2</v>
      </c>
      <c r="Z3858" s="4">
        <v>2</v>
      </c>
      <c r="AA3858" s="1" t="s">
        <v>59</v>
      </c>
      <c r="AC3858" s="4">
        <v>107022302</v>
      </c>
      <c r="AE3858" s="1" t="s">
        <v>60</v>
      </c>
      <c r="AG3858" s="1" t="s">
        <v>60</v>
      </c>
      <c r="AH3858" s="1" t="s">
        <v>9505</v>
      </c>
    </row>
    <row r="3859" s="1" customFormat="1" ht="12.75" hidden="1" spans="1:34">
      <c r="A3859" s="4">
        <v>43862</v>
      </c>
      <c r="B3859" s="1" t="s">
        <v>9506</v>
      </c>
      <c r="C3859" s="1" t="s">
        <v>299</v>
      </c>
      <c r="D3859" s="1" t="s">
        <v>5672</v>
      </c>
      <c r="E3859" s="1" t="s">
        <v>88</v>
      </c>
      <c r="F3859" s="4">
        <v>18.14</v>
      </c>
      <c r="G3859" s="4"/>
      <c r="H3859" s="4">
        <v>27.9</v>
      </c>
      <c r="I3859" s="6"/>
      <c r="J3859" s="6"/>
      <c r="K3859" s="6"/>
      <c r="L3859" s="6"/>
      <c r="M3859" s="6"/>
      <c r="N3859" s="6"/>
      <c r="O3859" s="6"/>
      <c r="Q3859" s="8">
        <f t="shared" si="60"/>
        <v>0.349820788530466</v>
      </c>
      <c r="T3859" s="4">
        <v>114</v>
      </c>
      <c r="U3859" s="4">
        <v>1</v>
      </c>
      <c r="W3859" s="4">
        <v>1</v>
      </c>
      <c r="X3859" s="4">
        <v>1</v>
      </c>
      <c r="Y3859" s="4">
        <v>1</v>
      </c>
      <c r="Z3859" s="4">
        <v>1</v>
      </c>
      <c r="AA3859" s="1" t="s">
        <v>105</v>
      </c>
      <c r="AB3859" s="4">
        <v>3</v>
      </c>
      <c r="AC3859" s="4">
        <v>107022302</v>
      </c>
      <c r="AE3859" s="1" t="s">
        <v>60</v>
      </c>
      <c r="AG3859" s="1" t="s">
        <v>60</v>
      </c>
      <c r="AH3859" s="1" t="s">
        <v>9507</v>
      </c>
    </row>
    <row r="3860" s="1" customFormat="1" ht="12.75" hidden="1" spans="1:34">
      <c r="A3860" s="4">
        <v>91288</v>
      </c>
      <c r="B3860" s="1" t="s">
        <v>9508</v>
      </c>
      <c r="C3860" s="1" t="s">
        <v>3364</v>
      </c>
      <c r="D3860" s="1" t="s">
        <v>6541</v>
      </c>
      <c r="E3860" s="1" t="s">
        <v>68</v>
      </c>
      <c r="F3860" s="4">
        <v>18.4</v>
      </c>
      <c r="G3860" s="4"/>
      <c r="H3860" s="4">
        <v>28.3</v>
      </c>
      <c r="I3860" s="4"/>
      <c r="J3860" s="4"/>
      <c r="K3860" s="4"/>
      <c r="L3860" s="4"/>
      <c r="M3860" s="4"/>
      <c r="N3860" s="4"/>
      <c r="O3860" s="4"/>
      <c r="Q3860" s="8">
        <f t="shared" si="60"/>
        <v>0.34982332155477</v>
      </c>
      <c r="T3860" s="4">
        <v>113</v>
      </c>
      <c r="U3860" s="4">
        <v>0</v>
      </c>
      <c r="AA3860" s="1" t="s">
        <v>59</v>
      </c>
      <c r="AC3860" s="4">
        <v>107030101</v>
      </c>
      <c r="AE3860" s="1" t="s">
        <v>60</v>
      </c>
      <c r="AG3860" s="1" t="s">
        <v>60</v>
      </c>
      <c r="AH3860" s="1" t="s">
        <v>60</v>
      </c>
    </row>
    <row r="3861" s="1" customFormat="1" ht="12.75" hidden="1" spans="1:34">
      <c r="A3861" s="4">
        <v>188764</v>
      </c>
      <c r="B3861" s="1" t="s">
        <v>9509</v>
      </c>
      <c r="C3861" s="1" t="s">
        <v>9510</v>
      </c>
      <c r="D3861" s="1" t="s">
        <v>9511</v>
      </c>
      <c r="E3861" s="1" t="s">
        <v>68</v>
      </c>
      <c r="F3861" s="4">
        <v>185.3</v>
      </c>
      <c r="G3861" s="4"/>
      <c r="H3861" s="4">
        <v>285</v>
      </c>
      <c r="I3861" s="6"/>
      <c r="J3861" s="6"/>
      <c r="K3861" s="6"/>
      <c r="L3861" s="6"/>
      <c r="M3861" s="6"/>
      <c r="N3861" s="6"/>
      <c r="O3861" s="6"/>
      <c r="Q3861" s="8">
        <f t="shared" si="60"/>
        <v>0.349824561403509</v>
      </c>
      <c r="U3861" s="4">
        <v>4</v>
      </c>
      <c r="W3861" s="4">
        <v>4</v>
      </c>
      <c r="X3861" s="4">
        <v>3</v>
      </c>
      <c r="Y3861" s="4">
        <v>1</v>
      </c>
      <c r="Z3861" s="4">
        <v>1</v>
      </c>
      <c r="AA3861" s="1" t="s">
        <v>114</v>
      </c>
      <c r="AE3861" s="1" t="s">
        <v>60</v>
      </c>
      <c r="AG3861" s="1" t="s">
        <v>60</v>
      </c>
      <c r="AH3861" s="1" t="s">
        <v>60</v>
      </c>
    </row>
    <row r="3862" s="1" customFormat="1" ht="12.75" hidden="1" spans="1:34">
      <c r="A3862" s="4">
        <v>188765</v>
      </c>
      <c r="B3862" s="1" t="s">
        <v>9509</v>
      </c>
      <c r="C3862" s="1" t="s">
        <v>9512</v>
      </c>
      <c r="D3862" s="1" t="s">
        <v>9511</v>
      </c>
      <c r="E3862" s="1" t="s">
        <v>68</v>
      </c>
      <c r="F3862" s="4">
        <v>185.3</v>
      </c>
      <c r="G3862" s="4"/>
      <c r="H3862" s="4">
        <v>285</v>
      </c>
      <c r="I3862" s="6"/>
      <c r="J3862" s="6"/>
      <c r="K3862" s="6"/>
      <c r="L3862" s="6"/>
      <c r="M3862" s="6"/>
      <c r="N3862" s="6"/>
      <c r="O3862" s="6"/>
      <c r="Q3862" s="8">
        <f t="shared" si="60"/>
        <v>0.349824561403509</v>
      </c>
      <c r="U3862" s="4">
        <v>8</v>
      </c>
      <c r="V3862" s="4">
        <v>4</v>
      </c>
      <c r="W3862" s="4">
        <v>4</v>
      </c>
      <c r="X3862" s="4">
        <v>3</v>
      </c>
      <c r="Y3862" s="4">
        <v>2</v>
      </c>
      <c r="Z3862" s="4">
        <v>1</v>
      </c>
      <c r="AA3862" s="1" t="s">
        <v>114</v>
      </c>
      <c r="AE3862" s="1" t="s">
        <v>60</v>
      </c>
      <c r="AG3862" s="1" t="s">
        <v>60</v>
      </c>
      <c r="AH3862" s="1" t="s">
        <v>60</v>
      </c>
    </row>
    <row r="3863" s="1" customFormat="1" ht="12.75" hidden="1" spans="1:34">
      <c r="A3863" s="4">
        <v>188766</v>
      </c>
      <c r="B3863" s="1" t="s">
        <v>9509</v>
      </c>
      <c r="C3863" s="1" t="s">
        <v>9513</v>
      </c>
      <c r="D3863" s="1" t="s">
        <v>9511</v>
      </c>
      <c r="E3863" s="1" t="s">
        <v>68</v>
      </c>
      <c r="F3863" s="4">
        <v>185.3</v>
      </c>
      <c r="G3863" s="4"/>
      <c r="H3863" s="4">
        <v>285</v>
      </c>
      <c r="I3863" s="6"/>
      <c r="J3863" s="6"/>
      <c r="K3863" s="6"/>
      <c r="L3863" s="6"/>
      <c r="M3863" s="6"/>
      <c r="N3863" s="6"/>
      <c r="O3863" s="6"/>
      <c r="Q3863" s="8">
        <f t="shared" si="60"/>
        <v>0.349824561403509</v>
      </c>
      <c r="U3863" s="4">
        <v>9</v>
      </c>
      <c r="V3863" s="4">
        <v>4</v>
      </c>
      <c r="W3863" s="4">
        <v>5</v>
      </c>
      <c r="X3863" s="4">
        <v>3</v>
      </c>
      <c r="Y3863" s="4">
        <v>1</v>
      </c>
      <c r="Z3863" s="4">
        <v>1</v>
      </c>
      <c r="AA3863" s="1" t="s">
        <v>114</v>
      </c>
      <c r="AE3863" s="1" t="s">
        <v>60</v>
      </c>
      <c r="AG3863" s="1" t="s">
        <v>60</v>
      </c>
      <c r="AH3863" s="1" t="s">
        <v>9514</v>
      </c>
    </row>
    <row r="3864" s="1" customFormat="1" ht="12.75" hidden="1" spans="1:34">
      <c r="A3864" s="4">
        <v>43864</v>
      </c>
      <c r="B3864" s="1" t="s">
        <v>9515</v>
      </c>
      <c r="C3864" s="1" t="s">
        <v>9516</v>
      </c>
      <c r="D3864" s="1" t="s">
        <v>5672</v>
      </c>
      <c r="E3864" s="1" t="s">
        <v>88</v>
      </c>
      <c r="F3864" s="4">
        <v>19.44</v>
      </c>
      <c r="G3864" s="4"/>
      <c r="H3864" s="4">
        <v>29.9</v>
      </c>
      <c r="I3864" s="6"/>
      <c r="J3864" s="6"/>
      <c r="K3864" s="6"/>
      <c r="L3864" s="6"/>
      <c r="M3864" s="6"/>
      <c r="N3864" s="6"/>
      <c r="O3864" s="6"/>
      <c r="Q3864" s="8">
        <f t="shared" si="60"/>
        <v>0.349832775919732</v>
      </c>
      <c r="T3864" s="4">
        <v>114</v>
      </c>
      <c r="U3864" s="4">
        <v>1</v>
      </c>
      <c r="W3864" s="4">
        <v>1</v>
      </c>
      <c r="X3864" s="4">
        <v>1</v>
      </c>
      <c r="AA3864" s="1" t="s">
        <v>105</v>
      </c>
      <c r="AB3864" s="4">
        <v>3</v>
      </c>
      <c r="AC3864" s="4">
        <v>107022302</v>
      </c>
      <c r="AE3864" s="1" t="s">
        <v>60</v>
      </c>
      <c r="AG3864" s="1" t="s">
        <v>60</v>
      </c>
      <c r="AH3864" s="1" t="s">
        <v>9517</v>
      </c>
    </row>
    <row r="3865" s="1" customFormat="1" ht="12.75" hidden="1" spans="1:34">
      <c r="A3865" s="4">
        <v>98204</v>
      </c>
      <c r="B3865" s="1" t="s">
        <v>9518</v>
      </c>
      <c r="C3865" s="1" t="s">
        <v>9519</v>
      </c>
      <c r="D3865" s="1" t="s">
        <v>5672</v>
      </c>
      <c r="E3865" s="1" t="s">
        <v>88</v>
      </c>
      <c r="F3865" s="4">
        <v>23.34</v>
      </c>
      <c r="G3865" s="4"/>
      <c r="H3865" s="4">
        <v>35.9</v>
      </c>
      <c r="I3865" s="6"/>
      <c r="J3865" s="6"/>
      <c r="K3865" s="6"/>
      <c r="L3865" s="6"/>
      <c r="M3865" s="6"/>
      <c r="N3865" s="6"/>
      <c r="O3865" s="6"/>
      <c r="Q3865" s="8">
        <f t="shared" si="60"/>
        <v>0.349860724233983</v>
      </c>
      <c r="T3865" s="4">
        <v>114</v>
      </c>
      <c r="U3865" s="4">
        <v>7</v>
      </c>
      <c r="W3865" s="4">
        <v>7</v>
      </c>
      <c r="X3865" s="4">
        <v>3</v>
      </c>
      <c r="AA3865" s="1" t="s">
        <v>105</v>
      </c>
      <c r="AB3865" s="4">
        <v>3</v>
      </c>
      <c r="AC3865" s="4">
        <v>107022302</v>
      </c>
      <c r="AE3865" s="1" t="s">
        <v>60</v>
      </c>
      <c r="AG3865" s="1" t="s">
        <v>60</v>
      </c>
      <c r="AH3865" s="1" t="s">
        <v>60</v>
      </c>
    </row>
    <row r="3866" s="1" customFormat="1" ht="12.75" hidden="1" spans="1:34">
      <c r="A3866" s="4">
        <v>127538</v>
      </c>
      <c r="B3866" s="1" t="s">
        <v>9520</v>
      </c>
      <c r="C3866" s="1" t="s">
        <v>9521</v>
      </c>
      <c r="D3866" s="1" t="s">
        <v>6532</v>
      </c>
      <c r="E3866" s="1" t="s">
        <v>217</v>
      </c>
      <c r="F3866" s="4">
        <v>237.3</v>
      </c>
      <c r="G3866" s="4"/>
      <c r="H3866" s="4">
        <v>365</v>
      </c>
      <c r="I3866" s="6"/>
      <c r="J3866" s="6"/>
      <c r="K3866" s="6"/>
      <c r="L3866" s="6"/>
      <c r="M3866" s="6"/>
      <c r="N3866" s="6"/>
      <c r="O3866" s="6"/>
      <c r="Q3866" s="8">
        <f t="shared" si="60"/>
        <v>0.34986301369863</v>
      </c>
      <c r="T3866" s="4">
        <v>113</v>
      </c>
      <c r="U3866" s="4">
        <v>0</v>
      </c>
      <c r="AA3866" s="1" t="s">
        <v>59</v>
      </c>
      <c r="AC3866" s="4">
        <v>109024501</v>
      </c>
      <c r="AE3866" s="1" t="s">
        <v>60</v>
      </c>
      <c r="AG3866" s="1" t="s">
        <v>60</v>
      </c>
      <c r="AH3866" s="1" t="s">
        <v>9522</v>
      </c>
    </row>
    <row r="3867" s="1" customFormat="1" ht="12.75" hidden="1" spans="1:34">
      <c r="A3867" s="4">
        <v>84602</v>
      </c>
      <c r="B3867" s="1" t="s">
        <v>9523</v>
      </c>
      <c r="C3867" s="1" t="s">
        <v>8452</v>
      </c>
      <c r="D3867" s="1" t="s">
        <v>22</v>
      </c>
      <c r="E3867" s="1" t="s">
        <v>73</v>
      </c>
      <c r="F3867" s="4">
        <v>4.3162</v>
      </c>
      <c r="G3867" s="4"/>
      <c r="H3867" s="4">
        <v>6.64</v>
      </c>
      <c r="I3867" s="6"/>
      <c r="J3867" s="6"/>
      <c r="K3867" s="6"/>
      <c r="L3867" s="6"/>
      <c r="M3867" s="6"/>
      <c r="N3867" s="6"/>
      <c r="O3867" s="6"/>
      <c r="Q3867" s="8">
        <f t="shared" si="60"/>
        <v>0.349969879518072</v>
      </c>
      <c r="T3867" s="4">
        <v>113</v>
      </c>
      <c r="U3867" s="4">
        <v>0</v>
      </c>
      <c r="AA3867" s="1" t="s">
        <v>59</v>
      </c>
      <c r="AC3867" s="4">
        <v>107030301</v>
      </c>
      <c r="AE3867" s="1" t="s">
        <v>60</v>
      </c>
      <c r="AG3867" s="1" t="s">
        <v>60</v>
      </c>
      <c r="AH3867" s="1" t="s">
        <v>60</v>
      </c>
    </row>
    <row r="3868" s="1" customFormat="1" ht="12.75" hidden="1" spans="1:34">
      <c r="A3868" s="4">
        <v>179876</v>
      </c>
      <c r="B3868" s="1" t="s">
        <v>9524</v>
      </c>
      <c r="C3868" s="1" t="s">
        <v>601</v>
      </c>
      <c r="D3868" s="1" t="s">
        <v>5672</v>
      </c>
      <c r="E3868" s="1" t="s">
        <v>88</v>
      </c>
      <c r="F3868" s="4">
        <v>18.135</v>
      </c>
      <c r="G3868" s="4"/>
      <c r="H3868" s="4">
        <v>27.9</v>
      </c>
      <c r="I3868" s="6"/>
      <c r="J3868" s="6"/>
      <c r="K3868" s="6"/>
      <c r="L3868" s="6"/>
      <c r="M3868" s="6"/>
      <c r="N3868" s="6"/>
      <c r="O3868" s="6"/>
      <c r="Q3868" s="8">
        <f t="shared" si="60"/>
        <v>0.35</v>
      </c>
      <c r="T3868" s="4">
        <v>114</v>
      </c>
      <c r="U3868" s="4">
        <v>0</v>
      </c>
      <c r="Y3868" s="4">
        <v>3</v>
      </c>
      <c r="Z3868" s="4">
        <v>2</v>
      </c>
      <c r="AA3868" s="1" t="s">
        <v>105</v>
      </c>
      <c r="AB3868" s="4">
        <v>3</v>
      </c>
      <c r="AC3868" s="4">
        <v>107022302</v>
      </c>
      <c r="AE3868" s="1" t="s">
        <v>60</v>
      </c>
      <c r="AG3868" s="1" t="s">
        <v>60</v>
      </c>
      <c r="AH3868" s="1" t="s">
        <v>9525</v>
      </c>
    </row>
    <row r="3869" s="1" customFormat="1" ht="12.75" hidden="1" spans="1:34">
      <c r="A3869" s="4">
        <v>95475</v>
      </c>
      <c r="B3869" s="1" t="s">
        <v>9526</v>
      </c>
      <c r="C3869" s="1" t="s">
        <v>9527</v>
      </c>
      <c r="D3869" s="1" t="s">
        <v>7892</v>
      </c>
      <c r="E3869" s="1" t="s">
        <v>88</v>
      </c>
      <c r="F3869" s="4">
        <v>16.25</v>
      </c>
      <c r="G3869" s="4"/>
      <c r="H3869" s="4">
        <v>25</v>
      </c>
      <c r="I3869" s="6"/>
      <c r="J3869" s="6"/>
      <c r="K3869" s="6"/>
      <c r="L3869" s="6"/>
      <c r="M3869" s="6"/>
      <c r="N3869" s="6"/>
      <c r="O3869" s="6"/>
      <c r="Q3869" s="8">
        <f t="shared" si="60"/>
        <v>0.35</v>
      </c>
      <c r="T3869" s="4">
        <v>114</v>
      </c>
      <c r="U3869" s="4">
        <v>0</v>
      </c>
      <c r="AA3869" s="1" t="s">
        <v>105</v>
      </c>
      <c r="AB3869" s="4">
        <v>4</v>
      </c>
      <c r="AC3869" s="4">
        <v>107022302</v>
      </c>
      <c r="AE3869" s="1" t="s">
        <v>60</v>
      </c>
      <c r="AG3869" s="1" t="s">
        <v>60</v>
      </c>
      <c r="AH3869" s="1" t="s">
        <v>9528</v>
      </c>
    </row>
    <row r="3870" s="1" customFormat="1" ht="12.75" hidden="1" spans="1:34">
      <c r="A3870" s="4">
        <v>95474</v>
      </c>
      <c r="B3870" s="1" t="s">
        <v>9526</v>
      </c>
      <c r="C3870" s="1" t="s">
        <v>9529</v>
      </c>
      <c r="D3870" s="1" t="s">
        <v>7892</v>
      </c>
      <c r="E3870" s="1" t="s">
        <v>88</v>
      </c>
      <c r="F3870" s="4">
        <v>16.25</v>
      </c>
      <c r="G3870" s="4"/>
      <c r="H3870" s="4">
        <v>25</v>
      </c>
      <c r="I3870" s="6"/>
      <c r="J3870" s="6"/>
      <c r="K3870" s="6"/>
      <c r="L3870" s="6"/>
      <c r="M3870" s="6"/>
      <c r="N3870" s="6"/>
      <c r="O3870" s="6"/>
      <c r="Q3870" s="8">
        <f t="shared" si="60"/>
        <v>0.35</v>
      </c>
      <c r="T3870" s="4">
        <v>114</v>
      </c>
      <c r="U3870" s="4">
        <v>1</v>
      </c>
      <c r="W3870" s="4">
        <v>1</v>
      </c>
      <c r="X3870" s="4">
        <v>1</v>
      </c>
      <c r="AA3870" s="1" t="s">
        <v>97</v>
      </c>
      <c r="AB3870" s="4">
        <v>3</v>
      </c>
      <c r="AC3870" s="4">
        <v>107022302</v>
      </c>
      <c r="AE3870" s="1" t="s">
        <v>60</v>
      </c>
      <c r="AG3870" s="1" t="s">
        <v>60</v>
      </c>
      <c r="AH3870" s="1" t="s">
        <v>9530</v>
      </c>
    </row>
    <row r="3871" s="1" customFormat="1" ht="12.75" hidden="1" spans="1:34">
      <c r="A3871" s="4">
        <v>95476</v>
      </c>
      <c r="B3871" s="1" t="s">
        <v>9526</v>
      </c>
      <c r="C3871" s="1" t="s">
        <v>9531</v>
      </c>
      <c r="D3871" s="1" t="s">
        <v>7892</v>
      </c>
      <c r="E3871" s="1" t="s">
        <v>88</v>
      </c>
      <c r="F3871" s="4">
        <v>16.25</v>
      </c>
      <c r="G3871" s="4"/>
      <c r="H3871" s="4">
        <v>25</v>
      </c>
      <c r="I3871" s="6"/>
      <c r="J3871" s="6"/>
      <c r="K3871" s="6"/>
      <c r="L3871" s="6"/>
      <c r="M3871" s="6"/>
      <c r="N3871" s="6"/>
      <c r="O3871" s="6"/>
      <c r="Q3871" s="8">
        <f t="shared" si="60"/>
        <v>0.35</v>
      </c>
      <c r="T3871" s="4">
        <v>114</v>
      </c>
      <c r="U3871" s="4">
        <v>3</v>
      </c>
      <c r="W3871" s="4">
        <v>3</v>
      </c>
      <c r="X3871" s="4">
        <v>2</v>
      </c>
      <c r="AA3871" s="1" t="s">
        <v>105</v>
      </c>
      <c r="AB3871" s="4">
        <v>3</v>
      </c>
      <c r="AC3871" s="4">
        <v>107022302</v>
      </c>
      <c r="AE3871" s="1" t="s">
        <v>60</v>
      </c>
      <c r="AG3871" s="1" t="s">
        <v>60</v>
      </c>
      <c r="AH3871" s="1" t="s">
        <v>60</v>
      </c>
    </row>
    <row r="3872" s="1" customFormat="1" ht="12.75" hidden="1" spans="1:34">
      <c r="A3872" s="4">
        <v>94707</v>
      </c>
      <c r="B3872" s="1" t="s">
        <v>9532</v>
      </c>
      <c r="C3872" s="1" t="s">
        <v>302</v>
      </c>
      <c r="D3872" s="1" t="s">
        <v>7892</v>
      </c>
      <c r="E3872" s="1" t="s">
        <v>88</v>
      </c>
      <c r="F3872" s="4">
        <v>9.75</v>
      </c>
      <c r="G3872" s="4"/>
      <c r="H3872" s="4">
        <v>15</v>
      </c>
      <c r="I3872" s="6"/>
      <c r="J3872" s="6"/>
      <c r="K3872" s="6"/>
      <c r="L3872" s="6"/>
      <c r="M3872" s="6"/>
      <c r="N3872" s="6"/>
      <c r="O3872" s="6"/>
      <c r="Q3872" s="8">
        <f t="shared" si="60"/>
        <v>0.35</v>
      </c>
      <c r="T3872" s="4">
        <v>114</v>
      </c>
      <c r="U3872" s="4">
        <v>2</v>
      </c>
      <c r="W3872" s="4">
        <v>2</v>
      </c>
      <c r="X3872" s="4">
        <v>2</v>
      </c>
      <c r="Y3872" s="4">
        <v>1</v>
      </c>
      <c r="Z3872" s="4">
        <v>1</v>
      </c>
      <c r="AA3872" s="1" t="s">
        <v>105</v>
      </c>
      <c r="AB3872" s="4">
        <v>3</v>
      </c>
      <c r="AC3872" s="4">
        <v>107030499</v>
      </c>
      <c r="AE3872" s="1" t="s">
        <v>60</v>
      </c>
      <c r="AG3872" s="1" t="s">
        <v>60</v>
      </c>
      <c r="AH3872" s="1" t="s">
        <v>9533</v>
      </c>
    </row>
    <row r="3873" s="1" customFormat="1" ht="12.75" hidden="1" spans="1:34">
      <c r="A3873" s="4">
        <v>108349</v>
      </c>
      <c r="B3873" s="1" t="s">
        <v>9534</v>
      </c>
      <c r="C3873" s="1" t="s">
        <v>9535</v>
      </c>
      <c r="D3873" s="1" t="s">
        <v>5672</v>
      </c>
      <c r="E3873" s="1" t="s">
        <v>915</v>
      </c>
      <c r="F3873" s="4">
        <v>23.985</v>
      </c>
      <c r="G3873" s="4"/>
      <c r="H3873" s="4">
        <v>36.9</v>
      </c>
      <c r="I3873" s="6"/>
      <c r="J3873" s="6"/>
      <c r="K3873" s="6"/>
      <c r="L3873" s="6"/>
      <c r="M3873" s="6"/>
      <c r="N3873" s="6"/>
      <c r="O3873" s="6"/>
      <c r="Q3873" s="8">
        <f t="shared" si="60"/>
        <v>0.35</v>
      </c>
      <c r="T3873" s="4">
        <v>114</v>
      </c>
      <c r="U3873" s="4">
        <v>0</v>
      </c>
      <c r="AA3873" s="1" t="s">
        <v>105</v>
      </c>
      <c r="AB3873" s="4">
        <v>3</v>
      </c>
      <c r="AC3873" s="4">
        <v>107022302</v>
      </c>
      <c r="AE3873" s="1" t="s">
        <v>60</v>
      </c>
      <c r="AG3873" s="1" t="s">
        <v>60</v>
      </c>
      <c r="AH3873" s="1" t="s">
        <v>9536</v>
      </c>
    </row>
    <row r="3874" s="1" customFormat="1" ht="12.75" hidden="1" spans="1:34">
      <c r="A3874" s="4">
        <v>155156</v>
      </c>
      <c r="B3874" s="1" t="s">
        <v>9139</v>
      </c>
      <c r="C3874" s="1" t="s">
        <v>63</v>
      </c>
      <c r="D3874" s="1" t="s">
        <v>93</v>
      </c>
      <c r="E3874" s="1" t="s">
        <v>23</v>
      </c>
      <c r="F3874" s="4">
        <v>1.3</v>
      </c>
      <c r="G3874" s="4"/>
      <c r="H3874" s="4">
        <v>2</v>
      </c>
      <c r="I3874" s="4"/>
      <c r="J3874" s="4"/>
      <c r="K3874" s="4"/>
      <c r="L3874" s="4"/>
      <c r="M3874" s="4"/>
      <c r="N3874" s="4"/>
      <c r="O3874" s="4"/>
      <c r="Q3874" s="8">
        <f t="shared" si="60"/>
        <v>0.35</v>
      </c>
      <c r="U3874" s="4">
        <v>2952.9</v>
      </c>
      <c r="V3874" s="4">
        <v>600</v>
      </c>
      <c r="W3874" s="4">
        <v>2352.9</v>
      </c>
      <c r="X3874" s="4">
        <v>17</v>
      </c>
      <c r="Y3874" s="4">
        <v>1966.2</v>
      </c>
      <c r="Z3874" s="4">
        <v>13</v>
      </c>
      <c r="AA3874" s="1" t="s">
        <v>123</v>
      </c>
      <c r="AB3874" s="4">
        <v>0</v>
      </c>
      <c r="AC3874" s="4">
        <v>107030301</v>
      </c>
      <c r="AE3874" s="1" t="s">
        <v>60</v>
      </c>
      <c r="AG3874" s="1" t="s">
        <v>60</v>
      </c>
      <c r="AH3874" s="1" t="s">
        <v>60</v>
      </c>
    </row>
    <row r="3875" s="1" customFormat="1" ht="12.75" hidden="1" spans="1:34">
      <c r="A3875" s="4">
        <v>179964</v>
      </c>
      <c r="B3875" s="1" t="s">
        <v>9537</v>
      </c>
      <c r="C3875" s="1" t="s">
        <v>9538</v>
      </c>
      <c r="D3875" s="1" t="s">
        <v>9511</v>
      </c>
      <c r="E3875" s="1" t="s">
        <v>68</v>
      </c>
      <c r="F3875" s="4">
        <v>273</v>
      </c>
      <c r="G3875" s="4"/>
      <c r="H3875" s="4">
        <v>420</v>
      </c>
      <c r="I3875" s="6"/>
      <c r="J3875" s="6"/>
      <c r="K3875" s="6"/>
      <c r="L3875" s="6"/>
      <c r="M3875" s="6"/>
      <c r="N3875" s="6"/>
      <c r="O3875" s="6"/>
      <c r="Q3875" s="8">
        <f t="shared" si="60"/>
        <v>0.35</v>
      </c>
      <c r="U3875" s="4">
        <v>10</v>
      </c>
      <c r="V3875" s="4">
        <v>7</v>
      </c>
      <c r="W3875" s="4">
        <v>3</v>
      </c>
      <c r="X3875" s="4">
        <v>3</v>
      </c>
      <c r="Y3875" s="4">
        <v>2</v>
      </c>
      <c r="Z3875" s="4">
        <v>2</v>
      </c>
      <c r="AA3875" s="1" t="s">
        <v>114</v>
      </c>
      <c r="AB3875" s="4">
        <v>0</v>
      </c>
      <c r="AC3875" s="4">
        <v>109024599</v>
      </c>
      <c r="AE3875" s="1" t="s">
        <v>60</v>
      </c>
      <c r="AG3875" s="1" t="s">
        <v>60</v>
      </c>
      <c r="AH3875" s="1" t="s">
        <v>60</v>
      </c>
    </row>
    <row r="3876" s="1" customFormat="1" ht="12.75" hidden="1" spans="1:34">
      <c r="A3876" s="4">
        <v>179965</v>
      </c>
      <c r="B3876" s="1" t="s">
        <v>9537</v>
      </c>
      <c r="C3876" s="1" t="s">
        <v>9539</v>
      </c>
      <c r="D3876" s="1" t="s">
        <v>9511</v>
      </c>
      <c r="E3876" s="1" t="s">
        <v>68</v>
      </c>
      <c r="F3876" s="4">
        <v>273</v>
      </c>
      <c r="G3876" s="4"/>
      <c r="H3876" s="4">
        <v>420</v>
      </c>
      <c r="I3876" s="6"/>
      <c r="J3876" s="6"/>
      <c r="K3876" s="6"/>
      <c r="L3876" s="6"/>
      <c r="M3876" s="6"/>
      <c r="N3876" s="6"/>
      <c r="O3876" s="6"/>
      <c r="Q3876" s="8">
        <f t="shared" si="60"/>
        <v>0.35</v>
      </c>
      <c r="U3876" s="4">
        <v>7</v>
      </c>
      <c r="V3876" s="4">
        <v>3</v>
      </c>
      <c r="W3876" s="4">
        <v>4</v>
      </c>
      <c r="X3876" s="4">
        <v>3</v>
      </c>
      <c r="Y3876" s="4">
        <v>2</v>
      </c>
      <c r="Z3876" s="4">
        <v>1</v>
      </c>
      <c r="AA3876" s="1" t="s">
        <v>114</v>
      </c>
      <c r="AB3876" s="4">
        <v>0</v>
      </c>
      <c r="AC3876" s="4">
        <v>109024599</v>
      </c>
      <c r="AE3876" s="1" t="s">
        <v>60</v>
      </c>
      <c r="AG3876" s="1" t="s">
        <v>60</v>
      </c>
      <c r="AH3876" s="1" t="s">
        <v>60</v>
      </c>
    </row>
    <row r="3877" s="1" customFormat="1" ht="12.75" hidden="1" spans="1:34">
      <c r="A3877" s="4">
        <v>179967</v>
      </c>
      <c r="B3877" s="1" t="s">
        <v>9540</v>
      </c>
      <c r="C3877" s="1" t="s">
        <v>9541</v>
      </c>
      <c r="D3877" s="1" t="s">
        <v>9511</v>
      </c>
      <c r="E3877" s="1" t="s">
        <v>68</v>
      </c>
      <c r="F3877" s="4">
        <v>94.25</v>
      </c>
      <c r="G3877" s="4"/>
      <c r="H3877" s="4">
        <v>145</v>
      </c>
      <c r="I3877" s="6"/>
      <c r="J3877" s="6"/>
      <c r="K3877" s="6"/>
      <c r="L3877" s="6"/>
      <c r="M3877" s="6"/>
      <c r="N3877" s="6"/>
      <c r="O3877" s="6"/>
      <c r="Q3877" s="8">
        <f t="shared" si="60"/>
        <v>0.35</v>
      </c>
      <c r="U3877" s="4">
        <v>19</v>
      </c>
      <c r="V3877" s="4">
        <v>10</v>
      </c>
      <c r="W3877" s="4">
        <v>9</v>
      </c>
      <c r="X3877" s="4">
        <v>5</v>
      </c>
      <c r="AA3877" s="1" t="s">
        <v>114</v>
      </c>
      <c r="AB3877" s="4">
        <v>0</v>
      </c>
      <c r="AC3877" s="4">
        <v>109024599</v>
      </c>
      <c r="AE3877" s="1" t="s">
        <v>60</v>
      </c>
      <c r="AG3877" s="1" t="s">
        <v>60</v>
      </c>
      <c r="AH3877" s="1" t="s">
        <v>9542</v>
      </c>
    </row>
    <row r="3878" s="1" customFormat="1" ht="12.75" hidden="1" spans="1:34">
      <c r="A3878" s="4">
        <v>179972</v>
      </c>
      <c r="B3878" s="1" t="s">
        <v>9543</v>
      </c>
      <c r="C3878" s="1" t="s">
        <v>9544</v>
      </c>
      <c r="D3878" s="1" t="s">
        <v>9511</v>
      </c>
      <c r="E3878" s="1" t="s">
        <v>68</v>
      </c>
      <c r="F3878" s="4">
        <v>120.25</v>
      </c>
      <c r="G3878" s="4"/>
      <c r="H3878" s="4">
        <v>185</v>
      </c>
      <c r="I3878" s="6"/>
      <c r="J3878" s="6"/>
      <c r="K3878" s="6"/>
      <c r="L3878" s="6"/>
      <c r="M3878" s="6"/>
      <c r="N3878" s="6"/>
      <c r="O3878" s="6"/>
      <c r="Q3878" s="8">
        <f t="shared" si="60"/>
        <v>0.35</v>
      </c>
      <c r="U3878" s="4">
        <v>3</v>
      </c>
      <c r="W3878" s="4">
        <v>3</v>
      </c>
      <c r="X3878" s="4">
        <v>2</v>
      </c>
      <c r="Y3878" s="4">
        <v>5</v>
      </c>
      <c r="Z3878" s="4">
        <v>3</v>
      </c>
      <c r="AA3878" s="1" t="s">
        <v>114</v>
      </c>
      <c r="AB3878" s="4">
        <v>0</v>
      </c>
      <c r="AC3878" s="4">
        <v>109024599</v>
      </c>
      <c r="AE3878" s="1" t="s">
        <v>60</v>
      </c>
      <c r="AG3878" s="1" t="s">
        <v>60</v>
      </c>
      <c r="AH3878" s="1" t="s">
        <v>9545</v>
      </c>
    </row>
    <row r="3879" s="1" customFormat="1" ht="12.75" hidden="1" spans="1:34">
      <c r="A3879" s="4">
        <v>179973</v>
      </c>
      <c r="B3879" s="1" t="s">
        <v>9543</v>
      </c>
      <c r="C3879" s="1" t="s">
        <v>9546</v>
      </c>
      <c r="D3879" s="1" t="s">
        <v>9511</v>
      </c>
      <c r="E3879" s="1" t="s">
        <v>68</v>
      </c>
      <c r="F3879" s="4">
        <v>120.25</v>
      </c>
      <c r="G3879" s="4"/>
      <c r="H3879" s="4">
        <v>185</v>
      </c>
      <c r="I3879" s="6"/>
      <c r="J3879" s="6"/>
      <c r="K3879" s="6"/>
      <c r="L3879" s="6"/>
      <c r="M3879" s="6"/>
      <c r="N3879" s="6"/>
      <c r="O3879" s="6"/>
      <c r="Q3879" s="8">
        <f t="shared" si="60"/>
        <v>0.35</v>
      </c>
      <c r="U3879" s="4">
        <v>16</v>
      </c>
      <c r="V3879" s="4">
        <v>7</v>
      </c>
      <c r="W3879" s="4">
        <v>9</v>
      </c>
      <c r="X3879" s="4">
        <v>4</v>
      </c>
      <c r="Y3879" s="4">
        <v>1</v>
      </c>
      <c r="Z3879" s="4">
        <v>1</v>
      </c>
      <c r="AA3879" s="1" t="s">
        <v>114</v>
      </c>
      <c r="AB3879" s="4">
        <v>0</v>
      </c>
      <c r="AC3879" s="4">
        <v>109024599</v>
      </c>
      <c r="AE3879" s="1" t="s">
        <v>60</v>
      </c>
      <c r="AG3879" s="1" t="s">
        <v>60</v>
      </c>
      <c r="AH3879" s="1" t="s">
        <v>60</v>
      </c>
    </row>
    <row r="3880" s="1" customFormat="1" ht="12.75" hidden="1" spans="1:34">
      <c r="A3880" s="4">
        <v>179974</v>
      </c>
      <c r="B3880" s="1" t="s">
        <v>9547</v>
      </c>
      <c r="C3880" s="1" t="s">
        <v>9548</v>
      </c>
      <c r="D3880" s="1" t="s">
        <v>9511</v>
      </c>
      <c r="E3880" s="1" t="s">
        <v>68</v>
      </c>
      <c r="F3880" s="4">
        <v>44.2</v>
      </c>
      <c r="G3880" s="4"/>
      <c r="H3880" s="4">
        <v>68</v>
      </c>
      <c r="I3880" s="6"/>
      <c r="J3880" s="6"/>
      <c r="K3880" s="6"/>
      <c r="L3880" s="6"/>
      <c r="M3880" s="6"/>
      <c r="N3880" s="6"/>
      <c r="O3880" s="6"/>
      <c r="Q3880" s="8">
        <f t="shared" si="60"/>
        <v>0.35</v>
      </c>
      <c r="U3880" s="4">
        <v>12</v>
      </c>
      <c r="V3880" s="4">
        <v>6</v>
      </c>
      <c r="W3880" s="4">
        <v>6</v>
      </c>
      <c r="X3880" s="4">
        <v>5</v>
      </c>
      <c r="AA3880" s="1" t="s">
        <v>114</v>
      </c>
      <c r="AB3880" s="4">
        <v>0</v>
      </c>
      <c r="AE3880" s="1" t="s">
        <v>60</v>
      </c>
      <c r="AG3880" s="1" t="s">
        <v>60</v>
      </c>
      <c r="AH3880" s="1" t="s">
        <v>60</v>
      </c>
    </row>
    <row r="3881" s="1" customFormat="1" ht="12.75" hidden="1" spans="1:34">
      <c r="A3881" s="4">
        <v>179975</v>
      </c>
      <c r="B3881" s="1" t="s">
        <v>9547</v>
      </c>
      <c r="C3881" s="1" t="s">
        <v>9549</v>
      </c>
      <c r="D3881" s="1" t="s">
        <v>9511</v>
      </c>
      <c r="E3881" s="1" t="s">
        <v>68</v>
      </c>
      <c r="F3881" s="4">
        <v>44.2</v>
      </c>
      <c r="G3881" s="4"/>
      <c r="H3881" s="4">
        <v>68</v>
      </c>
      <c r="I3881" s="6"/>
      <c r="J3881" s="6"/>
      <c r="K3881" s="6"/>
      <c r="L3881" s="6"/>
      <c r="M3881" s="6"/>
      <c r="N3881" s="6"/>
      <c r="O3881" s="6"/>
      <c r="Q3881" s="8">
        <f t="shared" si="60"/>
        <v>0.35</v>
      </c>
      <c r="U3881" s="4">
        <v>11</v>
      </c>
      <c r="V3881" s="4">
        <v>4</v>
      </c>
      <c r="W3881" s="4">
        <v>7</v>
      </c>
      <c r="X3881" s="4">
        <v>6</v>
      </c>
      <c r="Y3881" s="4">
        <v>2</v>
      </c>
      <c r="Z3881" s="4">
        <v>2</v>
      </c>
      <c r="AA3881" s="1" t="s">
        <v>114</v>
      </c>
      <c r="AB3881" s="4">
        <v>0</v>
      </c>
      <c r="AC3881" s="4">
        <v>109024599</v>
      </c>
      <c r="AE3881" s="1" t="s">
        <v>60</v>
      </c>
      <c r="AG3881" s="1" t="s">
        <v>60</v>
      </c>
      <c r="AH3881" s="1" t="s">
        <v>60</v>
      </c>
    </row>
    <row r="3882" s="1" customFormat="1" ht="12.75" hidden="1" spans="1:34">
      <c r="A3882" s="4">
        <v>179940</v>
      </c>
      <c r="B3882" s="1" t="s">
        <v>9550</v>
      </c>
      <c r="C3882" s="1" t="s">
        <v>9551</v>
      </c>
      <c r="D3882" s="1" t="s">
        <v>9511</v>
      </c>
      <c r="E3882" s="1" t="s">
        <v>68</v>
      </c>
      <c r="F3882" s="4">
        <v>50.7</v>
      </c>
      <c r="G3882" s="4"/>
      <c r="H3882" s="4">
        <v>78</v>
      </c>
      <c r="I3882" s="4"/>
      <c r="J3882" s="4"/>
      <c r="K3882" s="4"/>
      <c r="L3882" s="4"/>
      <c r="M3882" s="4"/>
      <c r="N3882" s="4"/>
      <c r="O3882" s="4"/>
      <c r="Q3882" s="8">
        <f t="shared" si="60"/>
        <v>0.35</v>
      </c>
      <c r="U3882" s="4">
        <v>20</v>
      </c>
      <c r="V3882" s="4">
        <v>1</v>
      </c>
      <c r="W3882" s="4">
        <v>19</v>
      </c>
      <c r="X3882" s="4">
        <v>12</v>
      </c>
      <c r="Y3882" s="4">
        <v>4</v>
      </c>
      <c r="Z3882" s="4">
        <v>3</v>
      </c>
      <c r="AA3882" s="1" t="s">
        <v>97</v>
      </c>
      <c r="AB3882" s="4">
        <v>2</v>
      </c>
      <c r="AC3882" s="4">
        <v>109024599</v>
      </c>
      <c r="AE3882" s="1" t="s">
        <v>60</v>
      </c>
      <c r="AG3882" s="1" t="s">
        <v>60</v>
      </c>
      <c r="AH3882" s="1" t="s">
        <v>9552</v>
      </c>
    </row>
    <row r="3883" s="1" customFormat="1" ht="12.75" hidden="1" spans="1:34">
      <c r="A3883" s="4">
        <v>179872</v>
      </c>
      <c r="B3883" s="1" t="s">
        <v>9553</v>
      </c>
      <c r="C3883" s="1" t="s">
        <v>9554</v>
      </c>
      <c r="D3883" s="1" t="s">
        <v>5672</v>
      </c>
      <c r="E3883" s="1" t="s">
        <v>88</v>
      </c>
      <c r="F3883" s="4">
        <v>23.335</v>
      </c>
      <c r="G3883" s="4"/>
      <c r="H3883" s="4">
        <v>35.9</v>
      </c>
      <c r="I3883" s="6"/>
      <c r="J3883" s="6"/>
      <c r="K3883" s="6"/>
      <c r="L3883" s="6"/>
      <c r="M3883" s="6"/>
      <c r="N3883" s="6"/>
      <c r="O3883" s="6"/>
      <c r="Q3883" s="8">
        <f t="shared" si="60"/>
        <v>0.35</v>
      </c>
      <c r="T3883" s="4">
        <v>114</v>
      </c>
      <c r="U3883" s="4">
        <v>0</v>
      </c>
      <c r="AA3883" s="1" t="s">
        <v>105</v>
      </c>
      <c r="AB3883" s="4">
        <v>3</v>
      </c>
      <c r="AC3883" s="4">
        <v>107022302</v>
      </c>
      <c r="AE3883" s="1" t="s">
        <v>60</v>
      </c>
      <c r="AG3883" s="1" t="s">
        <v>60</v>
      </c>
      <c r="AH3883" s="1" t="s">
        <v>9555</v>
      </c>
    </row>
    <row r="3884" s="1" customFormat="1" ht="12.75" hidden="1" spans="1:34">
      <c r="A3884" s="4">
        <v>180047</v>
      </c>
      <c r="B3884" s="1" t="s">
        <v>9556</v>
      </c>
      <c r="C3884" s="1" t="s">
        <v>9557</v>
      </c>
      <c r="D3884" s="1" t="s">
        <v>9558</v>
      </c>
      <c r="E3884" s="1" t="s">
        <v>68</v>
      </c>
      <c r="F3884" s="4">
        <v>520</v>
      </c>
      <c r="G3884" s="4"/>
      <c r="H3884" s="4">
        <v>800</v>
      </c>
      <c r="I3884" s="4"/>
      <c r="J3884" s="4"/>
      <c r="K3884" s="4"/>
      <c r="L3884" s="4"/>
      <c r="M3884" s="4"/>
      <c r="N3884" s="4"/>
      <c r="O3884" s="4"/>
      <c r="Q3884" s="8">
        <f t="shared" si="60"/>
        <v>0.35</v>
      </c>
      <c r="U3884" s="4">
        <v>6</v>
      </c>
      <c r="W3884" s="4">
        <v>6</v>
      </c>
      <c r="X3884" s="4">
        <v>3</v>
      </c>
      <c r="Y3884" s="4">
        <v>4</v>
      </c>
      <c r="Z3884" s="4">
        <v>1</v>
      </c>
      <c r="AA3884" s="1" t="s">
        <v>396</v>
      </c>
      <c r="AB3884" s="4">
        <v>0</v>
      </c>
      <c r="AC3884" s="4">
        <v>103020899</v>
      </c>
      <c r="AE3884" s="1" t="s">
        <v>60</v>
      </c>
      <c r="AG3884" s="1" t="s">
        <v>60</v>
      </c>
      <c r="AH3884" s="1" t="s">
        <v>9559</v>
      </c>
    </row>
    <row r="3885" s="1" customFormat="1" ht="12.75" hidden="1" spans="1:34">
      <c r="A3885" s="4">
        <v>180048</v>
      </c>
      <c r="B3885" s="1" t="s">
        <v>9560</v>
      </c>
      <c r="C3885" s="1" t="s">
        <v>9561</v>
      </c>
      <c r="D3885" s="1" t="s">
        <v>9558</v>
      </c>
      <c r="E3885" s="1" t="s">
        <v>68</v>
      </c>
      <c r="F3885" s="4">
        <v>390</v>
      </c>
      <c r="G3885" s="4"/>
      <c r="H3885" s="4">
        <v>600</v>
      </c>
      <c r="I3885" s="6"/>
      <c r="J3885" s="6"/>
      <c r="K3885" s="6"/>
      <c r="L3885" s="6"/>
      <c r="M3885" s="6"/>
      <c r="N3885" s="6"/>
      <c r="O3885" s="6"/>
      <c r="Q3885" s="8">
        <f t="shared" si="60"/>
        <v>0.35</v>
      </c>
      <c r="U3885" s="4">
        <v>11</v>
      </c>
      <c r="W3885" s="4">
        <v>11</v>
      </c>
      <c r="X3885" s="4">
        <v>5</v>
      </c>
      <c r="Y3885" s="4">
        <v>11</v>
      </c>
      <c r="Z3885" s="4">
        <v>1</v>
      </c>
      <c r="AA3885" s="1" t="s">
        <v>396</v>
      </c>
      <c r="AB3885" s="4">
        <v>0</v>
      </c>
      <c r="AC3885" s="4">
        <v>103020899</v>
      </c>
      <c r="AE3885" s="1" t="s">
        <v>60</v>
      </c>
      <c r="AG3885" s="1" t="s">
        <v>60</v>
      </c>
      <c r="AH3885" s="1" t="s">
        <v>9562</v>
      </c>
    </row>
    <row r="3886" s="1" customFormat="1" ht="12.75" hidden="1" spans="1:34">
      <c r="A3886" s="4">
        <v>180052</v>
      </c>
      <c r="B3886" s="1" t="s">
        <v>9563</v>
      </c>
      <c r="C3886" s="1" t="s">
        <v>9564</v>
      </c>
      <c r="D3886" s="1" t="s">
        <v>9558</v>
      </c>
      <c r="E3886" s="1" t="s">
        <v>68</v>
      </c>
      <c r="F3886" s="4">
        <v>520</v>
      </c>
      <c r="G3886" s="4"/>
      <c r="H3886" s="4">
        <v>800</v>
      </c>
      <c r="I3886" s="6"/>
      <c r="J3886" s="6"/>
      <c r="K3886" s="6"/>
      <c r="L3886" s="6"/>
      <c r="M3886" s="6"/>
      <c r="N3886" s="6"/>
      <c r="O3886" s="6"/>
      <c r="Q3886" s="8">
        <f t="shared" si="60"/>
        <v>0.35</v>
      </c>
      <c r="U3886" s="4">
        <v>0</v>
      </c>
      <c r="AA3886" s="1" t="s">
        <v>114</v>
      </c>
      <c r="AB3886" s="4">
        <v>0</v>
      </c>
      <c r="AC3886" s="4">
        <v>103020899</v>
      </c>
      <c r="AE3886" s="1" t="s">
        <v>60</v>
      </c>
      <c r="AG3886" s="1" t="s">
        <v>60</v>
      </c>
      <c r="AH3886" s="1" t="s">
        <v>9565</v>
      </c>
    </row>
    <row r="3887" s="1" customFormat="1" ht="12.75" hidden="1" spans="1:34">
      <c r="A3887" s="4">
        <v>180053</v>
      </c>
      <c r="B3887" s="1" t="s">
        <v>9566</v>
      </c>
      <c r="C3887" s="1" t="s">
        <v>9567</v>
      </c>
      <c r="D3887" s="1" t="s">
        <v>60</v>
      </c>
      <c r="E3887" s="1" t="s">
        <v>68</v>
      </c>
      <c r="F3887" s="4">
        <v>1482</v>
      </c>
      <c r="G3887" s="4"/>
      <c r="H3887" s="4">
        <v>2280</v>
      </c>
      <c r="I3887" s="6"/>
      <c r="J3887" s="6"/>
      <c r="K3887" s="6"/>
      <c r="L3887" s="6"/>
      <c r="M3887" s="6"/>
      <c r="N3887" s="6"/>
      <c r="O3887" s="6"/>
      <c r="Q3887" s="8">
        <f t="shared" si="60"/>
        <v>0.35</v>
      </c>
      <c r="U3887" s="4">
        <v>16</v>
      </c>
      <c r="W3887" s="4">
        <v>16</v>
      </c>
      <c r="X3887" s="4">
        <v>7</v>
      </c>
      <c r="Y3887" s="4">
        <v>2</v>
      </c>
      <c r="Z3887" s="4">
        <v>2</v>
      </c>
      <c r="AA3887" s="1" t="s">
        <v>396</v>
      </c>
      <c r="AB3887" s="4">
        <v>0</v>
      </c>
      <c r="AC3887" s="4">
        <v>103020899</v>
      </c>
      <c r="AE3887" s="1" t="s">
        <v>60</v>
      </c>
      <c r="AG3887" s="1" t="s">
        <v>60</v>
      </c>
      <c r="AH3887" s="1" t="s">
        <v>9568</v>
      </c>
    </row>
    <row r="3888" s="1" customFormat="1" ht="12.75" hidden="1" spans="1:34">
      <c r="A3888" s="4">
        <v>180054</v>
      </c>
      <c r="B3888" s="1" t="s">
        <v>9569</v>
      </c>
      <c r="C3888" s="1" t="s">
        <v>9570</v>
      </c>
      <c r="D3888" s="1" t="s">
        <v>9558</v>
      </c>
      <c r="E3888" s="1" t="s">
        <v>68</v>
      </c>
      <c r="F3888" s="4">
        <v>390</v>
      </c>
      <c r="G3888" s="4"/>
      <c r="H3888" s="4">
        <v>600</v>
      </c>
      <c r="I3888" s="6"/>
      <c r="J3888" s="6"/>
      <c r="K3888" s="6"/>
      <c r="L3888" s="6"/>
      <c r="M3888" s="6"/>
      <c r="N3888" s="6"/>
      <c r="O3888" s="6"/>
      <c r="Q3888" s="8">
        <f t="shared" si="60"/>
        <v>0.35</v>
      </c>
      <c r="U3888" s="4">
        <v>26</v>
      </c>
      <c r="V3888" s="4">
        <v>14</v>
      </c>
      <c r="W3888" s="4">
        <v>12</v>
      </c>
      <c r="X3888" s="4">
        <v>6</v>
      </c>
      <c r="Y3888" s="4">
        <v>5</v>
      </c>
      <c r="Z3888" s="4">
        <v>2</v>
      </c>
      <c r="AA3888" s="1" t="s">
        <v>396</v>
      </c>
      <c r="AB3888" s="4">
        <v>0</v>
      </c>
      <c r="AC3888" s="4">
        <v>103020899</v>
      </c>
      <c r="AE3888" s="1" t="s">
        <v>60</v>
      </c>
      <c r="AG3888" s="1" t="s">
        <v>60</v>
      </c>
      <c r="AH3888" s="1" t="s">
        <v>9571</v>
      </c>
    </row>
    <row r="3889" s="1" customFormat="1" ht="12.75" hidden="1" spans="1:34">
      <c r="A3889" s="4">
        <v>180012</v>
      </c>
      <c r="B3889" s="1" t="s">
        <v>9569</v>
      </c>
      <c r="C3889" s="1" t="s">
        <v>1368</v>
      </c>
      <c r="D3889" s="1" t="s">
        <v>9572</v>
      </c>
      <c r="E3889" s="1" t="s">
        <v>68</v>
      </c>
      <c r="F3889" s="4">
        <v>572</v>
      </c>
      <c r="G3889" s="4"/>
      <c r="H3889" s="4">
        <v>880</v>
      </c>
      <c r="I3889" s="4"/>
      <c r="J3889" s="4"/>
      <c r="K3889" s="4"/>
      <c r="L3889" s="4"/>
      <c r="M3889" s="4"/>
      <c r="N3889" s="4"/>
      <c r="O3889" s="4"/>
      <c r="Q3889" s="8">
        <f t="shared" si="60"/>
        <v>0.35</v>
      </c>
      <c r="U3889" s="4">
        <v>17</v>
      </c>
      <c r="V3889" s="4">
        <v>9</v>
      </c>
      <c r="W3889" s="4">
        <v>8</v>
      </c>
      <c r="X3889" s="4">
        <v>5</v>
      </c>
      <c r="Y3889" s="4">
        <v>7</v>
      </c>
      <c r="Z3889" s="4">
        <v>3</v>
      </c>
      <c r="AA3889" s="1" t="s">
        <v>114</v>
      </c>
      <c r="AB3889" s="4">
        <v>0</v>
      </c>
      <c r="AC3889" s="4">
        <v>107030399</v>
      </c>
      <c r="AE3889" s="1" t="s">
        <v>60</v>
      </c>
      <c r="AG3889" s="1" t="s">
        <v>60</v>
      </c>
      <c r="AH3889" s="1" t="s">
        <v>9573</v>
      </c>
    </row>
    <row r="3890" s="1" customFormat="1" ht="12.75" hidden="1" spans="1:34">
      <c r="A3890" s="4">
        <v>180013</v>
      </c>
      <c r="B3890" s="1" t="s">
        <v>9574</v>
      </c>
      <c r="C3890" s="1" t="s">
        <v>176</v>
      </c>
      <c r="D3890" s="1" t="s">
        <v>9572</v>
      </c>
      <c r="E3890" s="1" t="s">
        <v>58</v>
      </c>
      <c r="F3890" s="4">
        <v>29.25</v>
      </c>
      <c r="G3890" s="4"/>
      <c r="H3890" s="4">
        <v>45</v>
      </c>
      <c r="I3890" s="6"/>
      <c r="J3890" s="6"/>
      <c r="K3890" s="6"/>
      <c r="L3890" s="6"/>
      <c r="M3890" s="6"/>
      <c r="N3890" s="6"/>
      <c r="O3890" s="6"/>
      <c r="Q3890" s="8">
        <f t="shared" si="60"/>
        <v>0.35</v>
      </c>
      <c r="U3890" s="4">
        <v>75</v>
      </c>
      <c r="V3890" s="4">
        <v>60</v>
      </c>
      <c r="W3890" s="4">
        <v>15</v>
      </c>
      <c r="X3890" s="4">
        <v>5</v>
      </c>
      <c r="Y3890" s="4">
        <v>10</v>
      </c>
      <c r="Z3890" s="4">
        <v>4</v>
      </c>
      <c r="AA3890" s="1" t="s">
        <v>114</v>
      </c>
      <c r="AB3890" s="4">
        <v>0</v>
      </c>
      <c r="AC3890" s="4">
        <v>107030399</v>
      </c>
      <c r="AE3890" s="1" t="s">
        <v>60</v>
      </c>
      <c r="AG3890" s="1" t="s">
        <v>60</v>
      </c>
      <c r="AH3890" s="1" t="s">
        <v>9575</v>
      </c>
    </row>
    <row r="3891" s="1" customFormat="1" ht="12.75" hidden="1" spans="1:34">
      <c r="A3891" s="4">
        <v>181989</v>
      </c>
      <c r="B3891" s="1" t="s">
        <v>9537</v>
      </c>
      <c r="C3891" s="1" t="s">
        <v>9576</v>
      </c>
      <c r="D3891" s="1" t="s">
        <v>9511</v>
      </c>
      <c r="E3891" s="1" t="s">
        <v>68</v>
      </c>
      <c r="F3891" s="4">
        <v>338</v>
      </c>
      <c r="G3891" s="4"/>
      <c r="H3891" s="4">
        <v>520</v>
      </c>
      <c r="I3891" s="6"/>
      <c r="J3891" s="6"/>
      <c r="K3891" s="6"/>
      <c r="L3891" s="6"/>
      <c r="M3891" s="6"/>
      <c r="N3891" s="6"/>
      <c r="O3891" s="6"/>
      <c r="Q3891" s="8">
        <f t="shared" si="60"/>
        <v>0.35</v>
      </c>
      <c r="U3891" s="4">
        <v>7</v>
      </c>
      <c r="V3891" s="4">
        <v>3</v>
      </c>
      <c r="W3891" s="4">
        <v>4</v>
      </c>
      <c r="X3891" s="4">
        <v>4</v>
      </c>
      <c r="AA3891" s="1" t="s">
        <v>60</v>
      </c>
      <c r="AE3891" s="1" t="s">
        <v>60</v>
      </c>
      <c r="AG3891" s="1" t="s">
        <v>60</v>
      </c>
      <c r="AH3891" s="1" t="s">
        <v>60</v>
      </c>
    </row>
    <row r="3892" s="1" customFormat="1" ht="12.75" hidden="1" spans="1:34">
      <c r="A3892" s="4">
        <v>181990</v>
      </c>
      <c r="B3892" s="1" t="s">
        <v>9537</v>
      </c>
      <c r="C3892" s="1" t="s">
        <v>9577</v>
      </c>
      <c r="D3892" s="1" t="s">
        <v>9511</v>
      </c>
      <c r="E3892" s="1" t="s">
        <v>68</v>
      </c>
      <c r="F3892" s="4">
        <v>338</v>
      </c>
      <c r="G3892" s="4"/>
      <c r="H3892" s="4">
        <v>520</v>
      </c>
      <c r="I3892" s="6"/>
      <c r="J3892" s="6"/>
      <c r="K3892" s="6"/>
      <c r="L3892" s="6"/>
      <c r="M3892" s="6"/>
      <c r="N3892" s="6"/>
      <c r="O3892" s="6"/>
      <c r="Q3892" s="8">
        <f t="shared" si="60"/>
        <v>0.35</v>
      </c>
      <c r="U3892" s="4">
        <v>10</v>
      </c>
      <c r="V3892" s="4">
        <v>3</v>
      </c>
      <c r="W3892" s="4">
        <v>7</v>
      </c>
      <c r="X3892" s="4">
        <v>4</v>
      </c>
      <c r="Y3892" s="4">
        <v>2</v>
      </c>
      <c r="Z3892" s="4">
        <v>1</v>
      </c>
      <c r="AA3892" s="1" t="s">
        <v>60</v>
      </c>
      <c r="AE3892" s="1" t="s">
        <v>60</v>
      </c>
      <c r="AG3892" s="1" t="s">
        <v>60</v>
      </c>
      <c r="AH3892" s="1" t="s">
        <v>60</v>
      </c>
    </row>
    <row r="3893" s="1" customFormat="1" ht="12.75" hidden="1" spans="1:34">
      <c r="A3893" s="4">
        <v>188747</v>
      </c>
      <c r="B3893" s="1" t="s">
        <v>9509</v>
      </c>
      <c r="C3893" s="1" t="s">
        <v>9578</v>
      </c>
      <c r="D3893" s="1" t="s">
        <v>9511</v>
      </c>
      <c r="E3893" s="1" t="s">
        <v>68</v>
      </c>
      <c r="F3893" s="4">
        <v>182</v>
      </c>
      <c r="G3893" s="4"/>
      <c r="H3893" s="4">
        <v>280</v>
      </c>
      <c r="I3893" s="6"/>
      <c r="J3893" s="6"/>
      <c r="K3893" s="6"/>
      <c r="L3893" s="6"/>
      <c r="M3893" s="6"/>
      <c r="N3893" s="6"/>
      <c r="O3893" s="6"/>
      <c r="Q3893" s="8">
        <f t="shared" si="60"/>
        <v>0.35</v>
      </c>
      <c r="U3893" s="4">
        <v>5</v>
      </c>
      <c r="V3893" s="4">
        <v>1</v>
      </c>
      <c r="W3893" s="4">
        <v>4</v>
      </c>
      <c r="X3893" s="4">
        <v>3</v>
      </c>
      <c r="Y3893" s="4">
        <v>1</v>
      </c>
      <c r="Z3893" s="4">
        <v>1</v>
      </c>
      <c r="AA3893" s="1" t="s">
        <v>114</v>
      </c>
      <c r="AE3893" s="1" t="s">
        <v>60</v>
      </c>
      <c r="AG3893" s="1" t="s">
        <v>60</v>
      </c>
      <c r="AH3893" s="1" t="s">
        <v>60</v>
      </c>
    </row>
    <row r="3894" s="1" customFormat="1" ht="12.75" hidden="1" spans="1:34">
      <c r="A3894" s="4">
        <v>188748</v>
      </c>
      <c r="B3894" s="1" t="s">
        <v>9509</v>
      </c>
      <c r="C3894" s="1" t="s">
        <v>9579</v>
      </c>
      <c r="D3894" s="1" t="s">
        <v>9511</v>
      </c>
      <c r="E3894" s="1" t="s">
        <v>68</v>
      </c>
      <c r="F3894" s="4">
        <v>182</v>
      </c>
      <c r="G3894" s="4"/>
      <c r="H3894" s="4">
        <v>280</v>
      </c>
      <c r="I3894" s="4"/>
      <c r="J3894" s="4"/>
      <c r="K3894" s="4"/>
      <c r="L3894" s="4"/>
      <c r="M3894" s="4"/>
      <c r="N3894" s="4"/>
      <c r="O3894" s="4"/>
      <c r="Q3894" s="8">
        <f t="shared" si="60"/>
        <v>0.35</v>
      </c>
      <c r="U3894" s="4">
        <v>12</v>
      </c>
      <c r="V3894" s="4">
        <v>2</v>
      </c>
      <c r="W3894" s="4">
        <v>10</v>
      </c>
      <c r="X3894" s="4">
        <v>10</v>
      </c>
      <c r="Y3894" s="4">
        <v>1</v>
      </c>
      <c r="Z3894" s="4">
        <v>1</v>
      </c>
      <c r="AA3894" s="1" t="s">
        <v>114</v>
      </c>
      <c r="AE3894" s="1" t="s">
        <v>60</v>
      </c>
      <c r="AG3894" s="1" t="s">
        <v>60</v>
      </c>
      <c r="AH3894" s="1" t="s">
        <v>9580</v>
      </c>
    </row>
    <row r="3895" s="1" customFormat="1" ht="12.75" hidden="1" spans="1:34">
      <c r="A3895" s="4">
        <v>188749</v>
      </c>
      <c r="B3895" s="1" t="s">
        <v>9509</v>
      </c>
      <c r="C3895" s="1" t="s">
        <v>9581</v>
      </c>
      <c r="D3895" s="1" t="s">
        <v>9511</v>
      </c>
      <c r="E3895" s="1" t="s">
        <v>68</v>
      </c>
      <c r="F3895" s="4">
        <v>182</v>
      </c>
      <c r="G3895" s="4"/>
      <c r="H3895" s="4">
        <v>280</v>
      </c>
      <c r="I3895" s="6"/>
      <c r="J3895" s="6"/>
      <c r="K3895" s="6"/>
      <c r="L3895" s="6"/>
      <c r="M3895" s="6"/>
      <c r="N3895" s="6"/>
      <c r="O3895" s="6"/>
      <c r="Q3895" s="8">
        <f t="shared" si="60"/>
        <v>0.35</v>
      </c>
      <c r="U3895" s="4">
        <v>7</v>
      </c>
      <c r="V3895" s="4">
        <v>2</v>
      </c>
      <c r="W3895" s="4">
        <v>5</v>
      </c>
      <c r="X3895" s="4">
        <v>4</v>
      </c>
      <c r="AA3895" s="1" t="s">
        <v>114</v>
      </c>
      <c r="AE3895" s="1" t="s">
        <v>60</v>
      </c>
      <c r="AG3895" s="1" t="s">
        <v>60</v>
      </c>
      <c r="AH3895" s="1" t="s">
        <v>60</v>
      </c>
    </row>
    <row r="3896" s="1" customFormat="1" ht="12.75" hidden="1" spans="1:34">
      <c r="A3896" s="4">
        <v>188750</v>
      </c>
      <c r="B3896" s="1" t="s">
        <v>9509</v>
      </c>
      <c r="C3896" s="1" t="s">
        <v>9582</v>
      </c>
      <c r="D3896" s="1" t="s">
        <v>9511</v>
      </c>
      <c r="E3896" s="1" t="s">
        <v>68</v>
      </c>
      <c r="F3896" s="4">
        <v>182</v>
      </c>
      <c r="G3896" s="4"/>
      <c r="H3896" s="4">
        <v>280</v>
      </c>
      <c r="I3896" s="6"/>
      <c r="J3896" s="6"/>
      <c r="K3896" s="6"/>
      <c r="L3896" s="6"/>
      <c r="M3896" s="6"/>
      <c r="N3896" s="6"/>
      <c r="O3896" s="6"/>
      <c r="Q3896" s="8">
        <f t="shared" si="60"/>
        <v>0.35</v>
      </c>
      <c r="U3896" s="4">
        <v>5</v>
      </c>
      <c r="V3896" s="4">
        <v>2</v>
      </c>
      <c r="W3896" s="4">
        <v>3</v>
      </c>
      <c r="X3896" s="4">
        <v>3</v>
      </c>
      <c r="AA3896" s="1" t="s">
        <v>114</v>
      </c>
      <c r="AE3896" s="1" t="s">
        <v>60</v>
      </c>
      <c r="AG3896" s="1" t="s">
        <v>60</v>
      </c>
      <c r="AH3896" s="1" t="s">
        <v>60</v>
      </c>
    </row>
    <row r="3897" s="1" customFormat="1" ht="12.75" hidden="1" spans="1:34">
      <c r="A3897" s="4">
        <v>189899</v>
      </c>
      <c r="B3897" s="1" t="s">
        <v>9537</v>
      </c>
      <c r="C3897" s="1" t="s">
        <v>9583</v>
      </c>
      <c r="D3897" s="1" t="s">
        <v>9511</v>
      </c>
      <c r="E3897" s="1" t="s">
        <v>68</v>
      </c>
      <c r="F3897" s="4">
        <v>227.5</v>
      </c>
      <c r="G3897" s="4"/>
      <c r="H3897" s="4">
        <v>350</v>
      </c>
      <c r="I3897" s="6"/>
      <c r="J3897" s="6"/>
      <c r="K3897" s="6"/>
      <c r="L3897" s="6"/>
      <c r="M3897" s="6"/>
      <c r="N3897" s="6"/>
      <c r="O3897" s="6"/>
      <c r="Q3897" s="8">
        <f t="shared" si="60"/>
        <v>0.35</v>
      </c>
      <c r="U3897" s="4">
        <v>6</v>
      </c>
      <c r="V3897" s="4">
        <v>5</v>
      </c>
      <c r="W3897" s="4">
        <v>1</v>
      </c>
      <c r="X3897" s="4">
        <v>1</v>
      </c>
      <c r="AA3897" s="1" t="s">
        <v>114</v>
      </c>
      <c r="AE3897" s="1" t="s">
        <v>60</v>
      </c>
      <c r="AG3897" s="1" t="s">
        <v>60</v>
      </c>
      <c r="AH3897" s="1" t="s">
        <v>9584</v>
      </c>
    </row>
    <row r="3898" s="1" customFormat="1" ht="12.75" hidden="1" spans="1:34">
      <c r="A3898" s="4">
        <v>188758</v>
      </c>
      <c r="B3898" s="1" t="s">
        <v>9509</v>
      </c>
      <c r="C3898" s="1" t="s">
        <v>9585</v>
      </c>
      <c r="D3898" s="1" t="s">
        <v>9511</v>
      </c>
      <c r="E3898" s="1" t="s">
        <v>68</v>
      </c>
      <c r="F3898" s="4">
        <v>169</v>
      </c>
      <c r="G3898" s="4"/>
      <c r="H3898" s="4">
        <v>260</v>
      </c>
      <c r="I3898" s="6"/>
      <c r="J3898" s="6"/>
      <c r="K3898" s="6"/>
      <c r="L3898" s="6"/>
      <c r="M3898" s="6"/>
      <c r="N3898" s="6"/>
      <c r="O3898" s="6"/>
      <c r="Q3898" s="8">
        <f t="shared" si="60"/>
        <v>0.35</v>
      </c>
      <c r="U3898" s="4">
        <v>10</v>
      </c>
      <c r="V3898" s="4">
        <v>5</v>
      </c>
      <c r="W3898" s="4">
        <v>5</v>
      </c>
      <c r="X3898" s="4">
        <v>3</v>
      </c>
      <c r="AA3898" s="1" t="s">
        <v>114</v>
      </c>
      <c r="AE3898" s="1" t="s">
        <v>60</v>
      </c>
      <c r="AG3898" s="1" t="s">
        <v>60</v>
      </c>
      <c r="AH3898" s="1" t="s">
        <v>60</v>
      </c>
    </row>
    <row r="3899" s="1" customFormat="1" ht="12.75" hidden="1" spans="1:34">
      <c r="A3899" s="4">
        <v>188759</v>
      </c>
      <c r="B3899" s="1" t="s">
        <v>9509</v>
      </c>
      <c r="C3899" s="1" t="s">
        <v>9586</v>
      </c>
      <c r="D3899" s="1" t="s">
        <v>9511</v>
      </c>
      <c r="E3899" s="1" t="s">
        <v>68</v>
      </c>
      <c r="F3899" s="4">
        <v>169</v>
      </c>
      <c r="G3899" s="4"/>
      <c r="H3899" s="4">
        <v>260</v>
      </c>
      <c r="I3899" s="6"/>
      <c r="J3899" s="6"/>
      <c r="K3899" s="6"/>
      <c r="L3899" s="6"/>
      <c r="M3899" s="6"/>
      <c r="N3899" s="6"/>
      <c r="O3899" s="6"/>
      <c r="Q3899" s="8">
        <f t="shared" si="60"/>
        <v>0.35</v>
      </c>
      <c r="U3899" s="4">
        <v>17</v>
      </c>
      <c r="V3899" s="4">
        <v>5</v>
      </c>
      <c r="W3899" s="4">
        <v>12</v>
      </c>
      <c r="X3899" s="4">
        <v>10</v>
      </c>
      <c r="AA3899" s="1" t="s">
        <v>114</v>
      </c>
      <c r="AE3899" s="1" t="s">
        <v>60</v>
      </c>
      <c r="AG3899" s="1" t="s">
        <v>60</v>
      </c>
      <c r="AH3899" s="1" t="s">
        <v>60</v>
      </c>
    </row>
    <row r="3900" s="1" customFormat="1" ht="12.75" hidden="1" spans="1:34">
      <c r="A3900" s="4">
        <v>188768</v>
      </c>
      <c r="B3900" s="1" t="s">
        <v>9509</v>
      </c>
      <c r="C3900" s="1" t="s">
        <v>9587</v>
      </c>
      <c r="D3900" s="1" t="s">
        <v>9511</v>
      </c>
      <c r="E3900" s="1" t="s">
        <v>68</v>
      </c>
      <c r="F3900" s="4">
        <v>266.5</v>
      </c>
      <c r="G3900" s="4"/>
      <c r="H3900" s="4">
        <v>410</v>
      </c>
      <c r="I3900" s="6"/>
      <c r="J3900" s="6"/>
      <c r="K3900" s="6"/>
      <c r="L3900" s="6"/>
      <c r="M3900" s="6"/>
      <c r="N3900" s="6"/>
      <c r="O3900" s="6"/>
      <c r="Q3900" s="8">
        <f t="shared" si="60"/>
        <v>0.35</v>
      </c>
      <c r="U3900" s="4">
        <v>12</v>
      </c>
      <c r="V3900" s="4">
        <v>2</v>
      </c>
      <c r="W3900" s="4">
        <v>10</v>
      </c>
      <c r="X3900" s="4">
        <v>10</v>
      </c>
      <c r="AA3900" s="1" t="s">
        <v>114</v>
      </c>
      <c r="AE3900" s="1" t="s">
        <v>60</v>
      </c>
      <c r="AG3900" s="1" t="s">
        <v>60</v>
      </c>
      <c r="AH3900" s="1" t="s">
        <v>9588</v>
      </c>
    </row>
    <row r="3901" s="1" customFormat="1" ht="12.75" hidden="1" spans="1:34">
      <c r="A3901" s="4">
        <v>188769</v>
      </c>
      <c r="B3901" s="1" t="s">
        <v>9509</v>
      </c>
      <c r="C3901" s="1" t="s">
        <v>9589</v>
      </c>
      <c r="D3901" s="1" t="s">
        <v>9511</v>
      </c>
      <c r="E3901" s="1" t="s">
        <v>68</v>
      </c>
      <c r="F3901" s="4">
        <v>240.5</v>
      </c>
      <c r="G3901" s="4"/>
      <c r="H3901" s="4">
        <v>370</v>
      </c>
      <c r="I3901" s="6"/>
      <c r="J3901" s="6"/>
      <c r="K3901" s="6"/>
      <c r="L3901" s="6"/>
      <c r="M3901" s="6"/>
      <c r="N3901" s="6"/>
      <c r="O3901" s="6"/>
      <c r="Q3901" s="8">
        <f t="shared" si="60"/>
        <v>0.35</v>
      </c>
      <c r="U3901" s="4">
        <v>2</v>
      </c>
      <c r="W3901" s="4">
        <v>2</v>
      </c>
      <c r="X3901" s="4">
        <v>1</v>
      </c>
      <c r="AA3901" s="1" t="s">
        <v>114</v>
      </c>
      <c r="AE3901" s="1" t="s">
        <v>60</v>
      </c>
      <c r="AG3901" s="1" t="s">
        <v>60</v>
      </c>
      <c r="AH3901" s="1" t="s">
        <v>60</v>
      </c>
    </row>
    <row r="3902" s="1" customFormat="1" ht="12.75" hidden="1" spans="1:34">
      <c r="A3902" s="4">
        <v>188771</v>
      </c>
      <c r="B3902" s="1" t="s">
        <v>9509</v>
      </c>
      <c r="C3902" s="1" t="s">
        <v>9590</v>
      </c>
      <c r="D3902" s="1" t="s">
        <v>9511</v>
      </c>
      <c r="E3902" s="1" t="s">
        <v>68</v>
      </c>
      <c r="F3902" s="4">
        <v>240.5</v>
      </c>
      <c r="G3902" s="4"/>
      <c r="H3902" s="4">
        <v>370</v>
      </c>
      <c r="I3902" s="6"/>
      <c r="J3902" s="6"/>
      <c r="K3902" s="6"/>
      <c r="L3902" s="6"/>
      <c r="M3902" s="6"/>
      <c r="N3902" s="6"/>
      <c r="O3902" s="6"/>
      <c r="Q3902" s="8">
        <f t="shared" si="60"/>
        <v>0.35</v>
      </c>
      <c r="U3902" s="4">
        <v>1</v>
      </c>
      <c r="W3902" s="4">
        <v>1</v>
      </c>
      <c r="X3902" s="4">
        <v>1</v>
      </c>
      <c r="AA3902" s="1" t="s">
        <v>114</v>
      </c>
      <c r="AE3902" s="1" t="s">
        <v>60</v>
      </c>
      <c r="AG3902" s="1" t="s">
        <v>60</v>
      </c>
      <c r="AH3902" s="1" t="s">
        <v>60</v>
      </c>
    </row>
    <row r="3903" s="1" customFormat="1" ht="12.75" hidden="1" spans="1:34">
      <c r="A3903" s="4">
        <v>188772</v>
      </c>
      <c r="B3903" s="1" t="s">
        <v>9509</v>
      </c>
      <c r="C3903" s="1" t="s">
        <v>9591</v>
      </c>
      <c r="D3903" s="1" t="s">
        <v>9511</v>
      </c>
      <c r="E3903" s="1" t="s">
        <v>68</v>
      </c>
      <c r="F3903" s="4">
        <v>266.5</v>
      </c>
      <c r="G3903" s="4"/>
      <c r="H3903" s="4">
        <v>410</v>
      </c>
      <c r="I3903" s="4"/>
      <c r="J3903" s="4"/>
      <c r="K3903" s="4"/>
      <c r="L3903" s="4"/>
      <c r="M3903" s="4"/>
      <c r="N3903" s="4"/>
      <c r="O3903" s="4"/>
      <c r="Q3903" s="8">
        <f t="shared" si="60"/>
        <v>0.35</v>
      </c>
      <c r="U3903" s="4">
        <v>7</v>
      </c>
      <c r="V3903" s="4">
        <v>2</v>
      </c>
      <c r="W3903" s="4">
        <v>5</v>
      </c>
      <c r="X3903" s="4">
        <v>4</v>
      </c>
      <c r="AA3903" s="1" t="s">
        <v>114</v>
      </c>
      <c r="AE3903" s="1" t="s">
        <v>60</v>
      </c>
      <c r="AG3903" s="1" t="s">
        <v>60</v>
      </c>
      <c r="AH3903" s="1" t="s">
        <v>60</v>
      </c>
    </row>
    <row r="3904" s="1" customFormat="1" ht="12.75" hidden="1" spans="1:34">
      <c r="A3904" s="4">
        <v>188775</v>
      </c>
      <c r="B3904" s="1" t="s">
        <v>9509</v>
      </c>
      <c r="C3904" s="1" t="s">
        <v>9592</v>
      </c>
      <c r="D3904" s="1" t="s">
        <v>9511</v>
      </c>
      <c r="E3904" s="1" t="s">
        <v>68</v>
      </c>
      <c r="F3904" s="4">
        <v>240.5</v>
      </c>
      <c r="G3904" s="4"/>
      <c r="H3904" s="4">
        <v>370</v>
      </c>
      <c r="I3904" s="4"/>
      <c r="J3904" s="4"/>
      <c r="K3904" s="4"/>
      <c r="L3904" s="4"/>
      <c r="M3904" s="4"/>
      <c r="N3904" s="4"/>
      <c r="O3904" s="4"/>
      <c r="Q3904" s="8">
        <f t="shared" si="60"/>
        <v>0.35</v>
      </c>
      <c r="U3904" s="4">
        <v>3</v>
      </c>
      <c r="V3904" s="4">
        <v>3</v>
      </c>
      <c r="AA3904" s="1" t="s">
        <v>114</v>
      </c>
      <c r="AE3904" s="1" t="s">
        <v>60</v>
      </c>
      <c r="AG3904" s="1" t="s">
        <v>60</v>
      </c>
      <c r="AH3904" s="1" t="s">
        <v>60</v>
      </c>
    </row>
    <row r="3905" s="1" customFormat="1" ht="12.75" hidden="1" spans="1:34">
      <c r="A3905" s="4">
        <v>188754</v>
      </c>
      <c r="B3905" s="1" t="s">
        <v>9509</v>
      </c>
      <c r="C3905" s="1" t="s">
        <v>9593</v>
      </c>
      <c r="D3905" s="1" t="s">
        <v>9511</v>
      </c>
      <c r="E3905" s="1" t="s">
        <v>68</v>
      </c>
      <c r="F3905" s="4">
        <v>240.5</v>
      </c>
      <c r="G3905" s="4"/>
      <c r="H3905" s="4">
        <v>370</v>
      </c>
      <c r="I3905" s="4"/>
      <c r="J3905" s="4"/>
      <c r="K3905" s="4"/>
      <c r="L3905" s="4"/>
      <c r="M3905" s="4"/>
      <c r="N3905" s="4"/>
      <c r="O3905" s="4"/>
      <c r="Q3905" s="8">
        <f t="shared" si="60"/>
        <v>0.35</v>
      </c>
      <c r="U3905" s="4">
        <v>5</v>
      </c>
      <c r="W3905" s="4">
        <v>5</v>
      </c>
      <c r="X3905" s="4">
        <v>5</v>
      </c>
      <c r="Y3905" s="4">
        <v>6</v>
      </c>
      <c r="Z3905" s="4">
        <v>3</v>
      </c>
      <c r="AA3905" s="1" t="s">
        <v>114</v>
      </c>
      <c r="AE3905" s="1" t="s">
        <v>60</v>
      </c>
      <c r="AG3905" s="1" t="s">
        <v>60</v>
      </c>
      <c r="AH3905" s="1" t="s">
        <v>60</v>
      </c>
    </row>
    <row r="3906" s="1" customFormat="1" ht="12.75" hidden="1" spans="1:34">
      <c r="A3906" s="4">
        <v>188755</v>
      </c>
      <c r="B3906" s="1" t="s">
        <v>9509</v>
      </c>
      <c r="C3906" s="1" t="s">
        <v>9594</v>
      </c>
      <c r="D3906" s="1" t="s">
        <v>9511</v>
      </c>
      <c r="E3906" s="1" t="s">
        <v>68</v>
      </c>
      <c r="F3906" s="4">
        <v>240.5</v>
      </c>
      <c r="G3906" s="4"/>
      <c r="H3906" s="4">
        <v>370</v>
      </c>
      <c r="I3906" s="4"/>
      <c r="J3906" s="4"/>
      <c r="K3906" s="4"/>
      <c r="L3906" s="4"/>
      <c r="M3906" s="4"/>
      <c r="N3906" s="4"/>
      <c r="O3906" s="4"/>
      <c r="Q3906" s="8">
        <f t="shared" ref="Q3906:Q3969" si="61">(H3906-F3906)/H3906</f>
        <v>0.35</v>
      </c>
      <c r="U3906" s="4">
        <v>4</v>
      </c>
      <c r="V3906" s="4">
        <v>2</v>
      </c>
      <c r="W3906" s="4">
        <v>2</v>
      </c>
      <c r="X3906" s="4">
        <v>2</v>
      </c>
      <c r="Y3906" s="4">
        <v>1</v>
      </c>
      <c r="Z3906" s="4">
        <v>1</v>
      </c>
      <c r="AA3906" s="1" t="s">
        <v>114</v>
      </c>
      <c r="AE3906" s="1" t="s">
        <v>60</v>
      </c>
      <c r="AG3906" s="1" t="s">
        <v>60</v>
      </c>
      <c r="AH3906" s="1" t="s">
        <v>60</v>
      </c>
    </row>
    <row r="3907" s="1" customFormat="1" ht="12.75" hidden="1" spans="1:34">
      <c r="A3907" s="4">
        <v>188752</v>
      </c>
      <c r="B3907" s="1" t="s">
        <v>9509</v>
      </c>
      <c r="C3907" s="1" t="s">
        <v>9595</v>
      </c>
      <c r="D3907" s="1" t="s">
        <v>9511</v>
      </c>
      <c r="E3907" s="1" t="s">
        <v>68</v>
      </c>
      <c r="F3907" s="4">
        <v>169</v>
      </c>
      <c r="G3907" s="4"/>
      <c r="H3907" s="4">
        <v>260</v>
      </c>
      <c r="I3907" s="6"/>
      <c r="J3907" s="6"/>
      <c r="K3907" s="6"/>
      <c r="L3907" s="6"/>
      <c r="M3907" s="6"/>
      <c r="N3907" s="6"/>
      <c r="O3907" s="6"/>
      <c r="Q3907" s="8">
        <f t="shared" si="61"/>
        <v>0.35</v>
      </c>
      <c r="U3907" s="4">
        <v>14</v>
      </c>
      <c r="V3907" s="4">
        <v>2</v>
      </c>
      <c r="W3907" s="4">
        <v>12</v>
      </c>
      <c r="X3907" s="4">
        <v>10</v>
      </c>
      <c r="AA3907" s="1" t="s">
        <v>114</v>
      </c>
      <c r="AE3907" s="1" t="s">
        <v>60</v>
      </c>
      <c r="AG3907" s="1" t="s">
        <v>60</v>
      </c>
      <c r="AH3907" s="1" t="s">
        <v>9596</v>
      </c>
    </row>
    <row r="3908" s="1" customFormat="1" ht="12.75" hidden="1" spans="1:34">
      <c r="A3908" s="4">
        <v>188753</v>
      </c>
      <c r="B3908" s="1" t="s">
        <v>9509</v>
      </c>
      <c r="C3908" s="1" t="s">
        <v>9597</v>
      </c>
      <c r="D3908" s="1" t="s">
        <v>9511</v>
      </c>
      <c r="E3908" s="1" t="s">
        <v>68</v>
      </c>
      <c r="F3908" s="4">
        <v>240.5</v>
      </c>
      <c r="G3908" s="4"/>
      <c r="H3908" s="4">
        <v>370</v>
      </c>
      <c r="I3908" s="6"/>
      <c r="J3908" s="6"/>
      <c r="K3908" s="6"/>
      <c r="L3908" s="6"/>
      <c r="M3908" s="6"/>
      <c r="N3908" s="6"/>
      <c r="O3908" s="6"/>
      <c r="Q3908" s="8">
        <f t="shared" si="61"/>
        <v>0.35</v>
      </c>
      <c r="U3908" s="4">
        <v>6</v>
      </c>
      <c r="V3908" s="4">
        <v>3</v>
      </c>
      <c r="W3908" s="4">
        <v>3</v>
      </c>
      <c r="X3908" s="4">
        <v>3</v>
      </c>
      <c r="Y3908" s="4">
        <v>2</v>
      </c>
      <c r="Z3908" s="4">
        <v>2</v>
      </c>
      <c r="AA3908" s="1" t="s">
        <v>114</v>
      </c>
      <c r="AE3908" s="1" t="s">
        <v>60</v>
      </c>
      <c r="AG3908" s="1" t="s">
        <v>60</v>
      </c>
      <c r="AH3908" s="1" t="s">
        <v>60</v>
      </c>
    </row>
    <row r="3909" s="1" customFormat="1" ht="12.75" hidden="1" spans="1:34">
      <c r="A3909" s="4">
        <v>188756</v>
      </c>
      <c r="B3909" s="1" t="s">
        <v>9509</v>
      </c>
      <c r="C3909" s="1" t="s">
        <v>9598</v>
      </c>
      <c r="D3909" s="1" t="s">
        <v>9511</v>
      </c>
      <c r="E3909" s="1" t="s">
        <v>68</v>
      </c>
      <c r="F3909" s="4">
        <v>240.5</v>
      </c>
      <c r="G3909" s="4"/>
      <c r="H3909" s="4">
        <v>370</v>
      </c>
      <c r="I3909" s="6"/>
      <c r="J3909" s="6"/>
      <c r="K3909" s="6"/>
      <c r="L3909" s="6"/>
      <c r="M3909" s="6"/>
      <c r="N3909" s="6"/>
      <c r="O3909" s="6"/>
      <c r="Q3909" s="8">
        <f t="shared" si="61"/>
        <v>0.35</v>
      </c>
      <c r="U3909" s="4">
        <v>12</v>
      </c>
      <c r="V3909" s="4">
        <v>2</v>
      </c>
      <c r="W3909" s="4">
        <v>10</v>
      </c>
      <c r="X3909" s="4">
        <v>8</v>
      </c>
      <c r="Y3909" s="4">
        <v>3</v>
      </c>
      <c r="Z3909" s="4">
        <v>3</v>
      </c>
      <c r="AA3909" s="1" t="s">
        <v>114</v>
      </c>
      <c r="AE3909" s="1" t="s">
        <v>60</v>
      </c>
      <c r="AG3909" s="1" t="s">
        <v>60</v>
      </c>
      <c r="AH3909" s="1" t="s">
        <v>9599</v>
      </c>
    </row>
    <row r="3910" s="1" customFormat="1" ht="12.75" hidden="1" spans="1:34">
      <c r="A3910" s="4">
        <v>188757</v>
      </c>
      <c r="B3910" s="1" t="s">
        <v>9509</v>
      </c>
      <c r="C3910" s="1" t="s">
        <v>9600</v>
      </c>
      <c r="D3910" s="1" t="s">
        <v>9511</v>
      </c>
      <c r="E3910" s="1" t="s">
        <v>68</v>
      </c>
      <c r="F3910" s="4">
        <v>169</v>
      </c>
      <c r="G3910" s="4"/>
      <c r="H3910" s="4">
        <v>260</v>
      </c>
      <c r="I3910" s="6"/>
      <c r="J3910" s="6"/>
      <c r="K3910" s="6"/>
      <c r="L3910" s="6"/>
      <c r="M3910" s="6"/>
      <c r="N3910" s="6"/>
      <c r="O3910" s="6"/>
      <c r="Q3910" s="8">
        <f t="shared" si="61"/>
        <v>0.35</v>
      </c>
      <c r="U3910" s="4">
        <v>15</v>
      </c>
      <c r="V3910" s="4">
        <v>5</v>
      </c>
      <c r="W3910" s="4">
        <v>10</v>
      </c>
      <c r="X3910" s="4">
        <v>10</v>
      </c>
      <c r="AA3910" s="1" t="s">
        <v>114</v>
      </c>
      <c r="AE3910" s="1" t="s">
        <v>60</v>
      </c>
      <c r="AG3910" s="1" t="s">
        <v>60</v>
      </c>
      <c r="AH3910" s="1" t="s">
        <v>60</v>
      </c>
    </row>
    <row r="3911" s="1" customFormat="1" ht="12.75" hidden="1" spans="1:34">
      <c r="A3911" s="4">
        <v>3040</v>
      </c>
      <c r="B3911" s="1" t="s">
        <v>127</v>
      </c>
      <c r="C3911" s="1" t="s">
        <v>128</v>
      </c>
      <c r="D3911" s="1" t="s">
        <v>6157</v>
      </c>
      <c r="E3911" s="1" t="s">
        <v>73</v>
      </c>
      <c r="F3911" s="4">
        <v>14.3</v>
      </c>
      <c r="G3911" s="4"/>
      <c r="H3911" s="4">
        <v>22</v>
      </c>
      <c r="I3911" s="4"/>
      <c r="J3911" s="4"/>
      <c r="K3911" s="4"/>
      <c r="L3911" s="4"/>
      <c r="M3911" s="4"/>
      <c r="N3911" s="4"/>
      <c r="O3911" s="4"/>
      <c r="P3911" s="4">
        <v>21</v>
      </c>
      <c r="Q3911" s="8">
        <f t="shared" si="61"/>
        <v>0.35</v>
      </c>
      <c r="U3911" s="4">
        <v>992</v>
      </c>
      <c r="V3911" s="4">
        <v>382</v>
      </c>
      <c r="W3911" s="4">
        <v>610</v>
      </c>
      <c r="X3911" s="4">
        <v>111</v>
      </c>
      <c r="Y3911" s="4">
        <v>296</v>
      </c>
      <c r="Z3911" s="4">
        <v>86</v>
      </c>
      <c r="AA3911" s="1" t="s">
        <v>97</v>
      </c>
      <c r="AB3911" s="4">
        <v>2</v>
      </c>
      <c r="AC3911" s="4">
        <v>107030207</v>
      </c>
      <c r="AE3911" s="1" t="s">
        <v>60</v>
      </c>
      <c r="AG3911" s="1" t="s">
        <v>60</v>
      </c>
      <c r="AH3911" s="1" t="s">
        <v>9601</v>
      </c>
    </row>
    <row r="3912" s="1" customFormat="1" ht="12.75" hidden="1" spans="1:34">
      <c r="A3912" s="4">
        <v>13556</v>
      </c>
      <c r="B3912" s="1" t="s">
        <v>683</v>
      </c>
      <c r="C3912" s="1" t="s">
        <v>9602</v>
      </c>
      <c r="D3912" s="1" t="s">
        <v>685</v>
      </c>
      <c r="E3912" s="1" t="s">
        <v>73</v>
      </c>
      <c r="F3912" s="4">
        <v>39</v>
      </c>
      <c r="G3912" s="4"/>
      <c r="H3912" s="4">
        <v>60</v>
      </c>
      <c r="I3912" s="6"/>
      <c r="J3912" s="6"/>
      <c r="K3912" s="6"/>
      <c r="L3912" s="6"/>
      <c r="M3912" s="6"/>
      <c r="N3912" s="6"/>
      <c r="O3912" s="6"/>
      <c r="Q3912" s="8">
        <f t="shared" si="61"/>
        <v>0.35</v>
      </c>
      <c r="U3912" s="4">
        <v>174.276034</v>
      </c>
      <c r="V3912" s="4">
        <v>17</v>
      </c>
      <c r="W3912" s="4">
        <v>157.276034</v>
      </c>
      <c r="X3912" s="4">
        <v>60</v>
      </c>
      <c r="Y3912" s="4">
        <v>50.290963</v>
      </c>
      <c r="Z3912" s="4">
        <v>50</v>
      </c>
      <c r="AA3912" s="1" t="s">
        <v>105</v>
      </c>
      <c r="AB3912" s="4">
        <v>2</v>
      </c>
      <c r="AC3912" s="4">
        <v>107030801</v>
      </c>
      <c r="AE3912" s="1" t="s">
        <v>60</v>
      </c>
      <c r="AG3912" s="1" t="s">
        <v>60</v>
      </c>
      <c r="AH3912" s="1" t="s">
        <v>60</v>
      </c>
    </row>
    <row r="3913" s="1" customFormat="1" ht="12.75" hidden="1" spans="1:34">
      <c r="A3913" s="4">
        <v>49202</v>
      </c>
      <c r="B3913" s="1" t="s">
        <v>5844</v>
      </c>
      <c r="C3913" s="1" t="s">
        <v>1126</v>
      </c>
      <c r="D3913" s="1" t="s">
        <v>93</v>
      </c>
      <c r="E3913" s="1" t="s">
        <v>23</v>
      </c>
      <c r="F3913" s="4">
        <v>0.325</v>
      </c>
      <c r="G3913" s="4"/>
      <c r="H3913" s="4">
        <v>0.5</v>
      </c>
      <c r="I3913" s="4"/>
      <c r="J3913" s="4"/>
      <c r="K3913" s="4"/>
      <c r="L3913" s="4"/>
      <c r="M3913" s="4"/>
      <c r="N3913" s="4"/>
      <c r="O3913" s="4"/>
      <c r="Q3913" s="8">
        <f t="shared" si="61"/>
        <v>0.35</v>
      </c>
      <c r="U3913" s="4">
        <v>2139.53</v>
      </c>
      <c r="V3913" s="4">
        <v>500</v>
      </c>
      <c r="W3913" s="4">
        <v>1639.53</v>
      </c>
      <c r="X3913" s="4">
        <v>20</v>
      </c>
      <c r="Y3913" s="4">
        <v>2209.3</v>
      </c>
      <c r="Z3913" s="4">
        <v>14</v>
      </c>
      <c r="AA3913" s="1" t="s">
        <v>123</v>
      </c>
      <c r="AB3913" s="4">
        <v>0</v>
      </c>
      <c r="AC3913" s="4">
        <v>107030301</v>
      </c>
      <c r="AE3913" s="1" t="s">
        <v>60</v>
      </c>
      <c r="AG3913" s="1" t="s">
        <v>60</v>
      </c>
      <c r="AH3913" s="1" t="s">
        <v>60</v>
      </c>
    </row>
    <row r="3914" s="1" customFormat="1" ht="12.75" hidden="1" spans="1:34">
      <c r="A3914" s="4">
        <v>16141</v>
      </c>
      <c r="B3914" s="1" t="s">
        <v>6938</v>
      </c>
      <c r="C3914" s="1" t="s">
        <v>3452</v>
      </c>
      <c r="D3914" s="1" t="s">
        <v>8699</v>
      </c>
      <c r="E3914" s="1" t="s">
        <v>58</v>
      </c>
      <c r="F3914" s="4">
        <v>6.5</v>
      </c>
      <c r="G3914" s="4"/>
      <c r="H3914" s="4">
        <v>10</v>
      </c>
      <c r="I3914" s="4"/>
      <c r="J3914" s="4"/>
      <c r="K3914" s="4"/>
      <c r="L3914" s="4"/>
      <c r="M3914" s="4"/>
      <c r="N3914" s="4"/>
      <c r="O3914" s="4"/>
      <c r="Q3914" s="8">
        <f t="shared" si="61"/>
        <v>0.35</v>
      </c>
      <c r="U3914" s="4">
        <v>430</v>
      </c>
      <c r="V3914" s="4">
        <v>55</v>
      </c>
      <c r="W3914" s="4">
        <v>375</v>
      </c>
      <c r="X3914" s="4">
        <v>110</v>
      </c>
      <c r="Y3914" s="4">
        <v>210</v>
      </c>
      <c r="Z3914" s="4">
        <v>58</v>
      </c>
      <c r="AA3914" s="1" t="s">
        <v>105</v>
      </c>
      <c r="AB3914" s="4">
        <v>2</v>
      </c>
      <c r="AC3914" s="4">
        <v>107030205</v>
      </c>
      <c r="AE3914" s="1" t="s">
        <v>60</v>
      </c>
      <c r="AG3914" s="1" t="s">
        <v>60</v>
      </c>
      <c r="AH3914" s="1" t="s">
        <v>9603</v>
      </c>
    </row>
    <row r="3915" s="1" customFormat="1" ht="12.75" hidden="1" spans="1:34">
      <c r="A3915" s="4">
        <v>144698</v>
      </c>
      <c r="B3915" s="1" t="s">
        <v>1459</v>
      </c>
      <c r="C3915" s="1" t="s">
        <v>4625</v>
      </c>
      <c r="D3915" s="1" t="s">
        <v>57</v>
      </c>
      <c r="E3915" s="1" t="s">
        <v>68</v>
      </c>
      <c r="F3915" s="4">
        <v>10.4</v>
      </c>
      <c r="G3915" s="4"/>
      <c r="H3915" s="4">
        <v>16</v>
      </c>
      <c r="I3915" s="4"/>
      <c r="J3915" s="4"/>
      <c r="K3915" s="4"/>
      <c r="L3915" s="4"/>
      <c r="M3915" s="4"/>
      <c r="N3915" s="4"/>
      <c r="O3915" s="4"/>
      <c r="Q3915" s="8">
        <f t="shared" si="61"/>
        <v>0.35</v>
      </c>
      <c r="T3915" s="4">
        <v>113</v>
      </c>
      <c r="U3915" s="4">
        <v>0</v>
      </c>
      <c r="AA3915" s="1" t="s">
        <v>105</v>
      </c>
      <c r="AB3915" s="4">
        <v>2</v>
      </c>
      <c r="AC3915" s="4">
        <v>107030111</v>
      </c>
      <c r="AE3915" s="1" t="s">
        <v>60</v>
      </c>
      <c r="AG3915" s="1" t="s">
        <v>60</v>
      </c>
      <c r="AH3915" s="1" t="s">
        <v>9604</v>
      </c>
    </row>
    <row r="3916" s="1" customFormat="1" ht="12.75" hidden="1" spans="1:34">
      <c r="A3916" s="4">
        <v>156991</v>
      </c>
      <c r="B3916" s="1" t="s">
        <v>9553</v>
      </c>
      <c r="C3916" s="1" t="s">
        <v>9605</v>
      </c>
      <c r="D3916" s="1" t="s">
        <v>5672</v>
      </c>
      <c r="E3916" s="1" t="s">
        <v>88</v>
      </c>
      <c r="F3916" s="4">
        <v>23.335</v>
      </c>
      <c r="G3916" s="4"/>
      <c r="H3916" s="4">
        <v>35.9</v>
      </c>
      <c r="I3916" s="4"/>
      <c r="J3916" s="4"/>
      <c r="K3916" s="4"/>
      <c r="L3916" s="4"/>
      <c r="M3916" s="4"/>
      <c r="N3916" s="4"/>
      <c r="O3916" s="4"/>
      <c r="Q3916" s="8">
        <f t="shared" si="61"/>
        <v>0.35</v>
      </c>
      <c r="T3916" s="4">
        <v>114</v>
      </c>
      <c r="U3916" s="4">
        <v>0</v>
      </c>
      <c r="AA3916" s="1" t="s">
        <v>105</v>
      </c>
      <c r="AB3916" s="4">
        <v>3</v>
      </c>
      <c r="AC3916" s="4">
        <v>107022302</v>
      </c>
      <c r="AE3916" s="1" t="s">
        <v>60</v>
      </c>
      <c r="AG3916" s="1" t="s">
        <v>60</v>
      </c>
      <c r="AH3916" s="1" t="s">
        <v>9606</v>
      </c>
    </row>
    <row r="3917" s="1" customFormat="1" ht="12.75" hidden="1" spans="1:34">
      <c r="A3917" s="4">
        <v>27487</v>
      </c>
      <c r="B3917" s="1" t="s">
        <v>9607</v>
      </c>
      <c r="C3917" s="1" t="s">
        <v>9608</v>
      </c>
      <c r="D3917" s="1" t="s">
        <v>9609</v>
      </c>
      <c r="E3917" s="1" t="s">
        <v>58</v>
      </c>
      <c r="F3917" s="4">
        <v>13</v>
      </c>
      <c r="G3917" s="4"/>
      <c r="H3917" s="4">
        <v>20</v>
      </c>
      <c r="I3917" s="4"/>
      <c r="J3917" s="4"/>
      <c r="K3917" s="4"/>
      <c r="L3917" s="4"/>
      <c r="M3917" s="4"/>
      <c r="N3917" s="4"/>
      <c r="O3917" s="4"/>
      <c r="Q3917" s="8">
        <f t="shared" si="61"/>
        <v>0.35</v>
      </c>
      <c r="T3917" s="4">
        <v>113</v>
      </c>
      <c r="U3917" s="4">
        <v>4</v>
      </c>
      <c r="W3917" s="4">
        <v>4</v>
      </c>
      <c r="X3917" s="4">
        <v>1</v>
      </c>
      <c r="AA3917" s="1" t="s">
        <v>9610</v>
      </c>
      <c r="AE3917" s="1" t="s">
        <v>60</v>
      </c>
      <c r="AG3917" s="1" t="s">
        <v>60</v>
      </c>
      <c r="AH3917" s="1" t="s">
        <v>9611</v>
      </c>
    </row>
    <row r="3918" s="1" customFormat="1" ht="12.75" hidden="1" spans="1:34">
      <c r="A3918" s="4">
        <v>27972</v>
      </c>
      <c r="B3918" s="1" t="s">
        <v>9612</v>
      </c>
      <c r="C3918" s="1" t="s">
        <v>9613</v>
      </c>
      <c r="D3918" s="1" t="s">
        <v>5518</v>
      </c>
      <c r="E3918" s="1" t="s">
        <v>68</v>
      </c>
      <c r="F3918" s="4">
        <v>71.5</v>
      </c>
      <c r="G3918" s="4"/>
      <c r="H3918" s="4">
        <v>110</v>
      </c>
      <c r="I3918" s="6"/>
      <c r="J3918" s="6"/>
      <c r="K3918" s="6"/>
      <c r="L3918" s="6"/>
      <c r="M3918" s="6"/>
      <c r="N3918" s="6"/>
      <c r="O3918" s="6"/>
      <c r="Q3918" s="8">
        <f t="shared" si="61"/>
        <v>0.35</v>
      </c>
      <c r="T3918" s="4">
        <v>113</v>
      </c>
      <c r="U3918" s="4">
        <v>0</v>
      </c>
      <c r="AA3918" s="1" t="s">
        <v>59</v>
      </c>
      <c r="AC3918" s="4">
        <v>107030401</v>
      </c>
      <c r="AE3918" s="1" t="s">
        <v>60</v>
      </c>
      <c r="AG3918" s="1" t="s">
        <v>60</v>
      </c>
      <c r="AH3918" s="1" t="s">
        <v>9614</v>
      </c>
    </row>
    <row r="3919" s="1" customFormat="1" ht="12.75" hidden="1" spans="1:34">
      <c r="A3919" s="4">
        <v>27974</v>
      </c>
      <c r="B3919" s="1" t="s">
        <v>9615</v>
      </c>
      <c r="C3919" s="1" t="s">
        <v>9616</v>
      </c>
      <c r="D3919" s="1" t="s">
        <v>5518</v>
      </c>
      <c r="E3919" s="1" t="s">
        <v>68</v>
      </c>
      <c r="F3919" s="4">
        <v>63.7</v>
      </c>
      <c r="G3919" s="4"/>
      <c r="H3919" s="4">
        <v>98</v>
      </c>
      <c r="I3919" s="4"/>
      <c r="J3919" s="4"/>
      <c r="K3919" s="4"/>
      <c r="L3919" s="4"/>
      <c r="M3919" s="4"/>
      <c r="N3919" s="4"/>
      <c r="O3919" s="4"/>
      <c r="Q3919" s="8">
        <f t="shared" si="61"/>
        <v>0.35</v>
      </c>
      <c r="T3919" s="4">
        <v>113</v>
      </c>
      <c r="U3919" s="4">
        <v>0</v>
      </c>
      <c r="AA3919" s="1" t="s">
        <v>59</v>
      </c>
      <c r="AC3919" s="4">
        <v>107030205</v>
      </c>
      <c r="AE3919" s="1" t="s">
        <v>60</v>
      </c>
      <c r="AG3919" s="1" t="s">
        <v>60</v>
      </c>
      <c r="AH3919" s="1" t="s">
        <v>9617</v>
      </c>
    </row>
    <row r="3920" s="1" customFormat="1" ht="12.75" hidden="1" spans="1:34">
      <c r="A3920" s="4">
        <v>24984</v>
      </c>
      <c r="B3920" s="1" t="s">
        <v>9618</v>
      </c>
      <c r="C3920" s="1" t="s">
        <v>7524</v>
      </c>
      <c r="D3920" s="1" t="s">
        <v>9619</v>
      </c>
      <c r="E3920" s="1" t="s">
        <v>68</v>
      </c>
      <c r="F3920" s="4">
        <v>2.6</v>
      </c>
      <c r="G3920" s="4"/>
      <c r="H3920" s="4">
        <v>4</v>
      </c>
      <c r="I3920" s="6"/>
      <c r="J3920" s="6"/>
      <c r="K3920" s="6"/>
      <c r="L3920" s="6"/>
      <c r="M3920" s="6"/>
      <c r="N3920" s="6"/>
      <c r="O3920" s="6"/>
      <c r="Q3920" s="8">
        <f t="shared" si="61"/>
        <v>0.35</v>
      </c>
      <c r="T3920" s="4">
        <v>113</v>
      </c>
      <c r="U3920" s="4">
        <v>0</v>
      </c>
      <c r="AA3920" s="1" t="s">
        <v>59</v>
      </c>
      <c r="AC3920" s="4">
        <v>107030101</v>
      </c>
      <c r="AE3920" s="1" t="s">
        <v>60</v>
      </c>
      <c r="AG3920" s="1" t="s">
        <v>60</v>
      </c>
      <c r="AH3920" s="1" t="s">
        <v>9620</v>
      </c>
    </row>
    <row r="3921" s="1" customFormat="1" ht="12.75" hidden="1" spans="1:34">
      <c r="A3921" s="4">
        <v>31474</v>
      </c>
      <c r="B3921" s="1" t="s">
        <v>9621</v>
      </c>
      <c r="C3921" s="1" t="s">
        <v>23</v>
      </c>
      <c r="D3921" s="1" t="s">
        <v>9622</v>
      </c>
      <c r="E3921" s="1" t="s">
        <v>88</v>
      </c>
      <c r="F3921" s="4">
        <v>1.3</v>
      </c>
      <c r="G3921" s="4"/>
      <c r="H3921" s="4">
        <v>2</v>
      </c>
      <c r="I3921" s="6"/>
      <c r="J3921" s="6"/>
      <c r="K3921" s="6"/>
      <c r="L3921" s="6"/>
      <c r="M3921" s="6"/>
      <c r="N3921" s="6"/>
      <c r="O3921" s="6"/>
      <c r="Q3921" s="8">
        <f t="shared" si="61"/>
        <v>0.35</v>
      </c>
      <c r="T3921" s="4">
        <v>113</v>
      </c>
      <c r="U3921" s="4">
        <v>1</v>
      </c>
      <c r="W3921" s="4">
        <v>1</v>
      </c>
      <c r="X3921" s="4">
        <v>1</v>
      </c>
      <c r="AA3921" s="1" t="s">
        <v>59</v>
      </c>
      <c r="AC3921" s="4">
        <v>107030210</v>
      </c>
      <c r="AE3921" s="1" t="s">
        <v>60</v>
      </c>
      <c r="AG3921" s="1" t="s">
        <v>60</v>
      </c>
      <c r="AH3921" s="1" t="s">
        <v>9623</v>
      </c>
    </row>
    <row r="3922" s="1" customFormat="1" ht="12.75" hidden="1" spans="1:34">
      <c r="A3922" s="4">
        <v>39447</v>
      </c>
      <c r="B3922" s="1" t="s">
        <v>2486</v>
      </c>
      <c r="C3922" s="1" t="s">
        <v>9263</v>
      </c>
      <c r="D3922" s="1" t="s">
        <v>3430</v>
      </c>
      <c r="E3922" s="1" t="s">
        <v>68</v>
      </c>
      <c r="F3922" s="4">
        <v>13</v>
      </c>
      <c r="G3922" s="4"/>
      <c r="H3922" s="4">
        <v>20</v>
      </c>
      <c r="I3922" s="4"/>
      <c r="J3922" s="4"/>
      <c r="K3922" s="4"/>
      <c r="L3922" s="4"/>
      <c r="M3922" s="4"/>
      <c r="N3922" s="4"/>
      <c r="O3922" s="4"/>
      <c r="Q3922" s="8">
        <f t="shared" si="61"/>
        <v>0.35</v>
      </c>
      <c r="T3922" s="4">
        <v>113</v>
      </c>
      <c r="U3922" s="4">
        <v>0</v>
      </c>
      <c r="AA3922" s="1" t="s">
        <v>59</v>
      </c>
      <c r="AC3922" s="4">
        <v>107030104</v>
      </c>
      <c r="AE3922" s="1" t="s">
        <v>60</v>
      </c>
      <c r="AG3922" s="1" t="s">
        <v>60</v>
      </c>
      <c r="AH3922" s="1" t="s">
        <v>9624</v>
      </c>
    </row>
    <row r="3923" s="1" customFormat="1" ht="12.75" hidden="1" spans="1:34">
      <c r="A3923" s="4">
        <v>53706</v>
      </c>
      <c r="B3923" s="1" t="s">
        <v>6741</v>
      </c>
      <c r="C3923" s="1" t="s">
        <v>9625</v>
      </c>
      <c r="D3923" s="1" t="s">
        <v>578</v>
      </c>
      <c r="E3923" s="1" t="s">
        <v>88</v>
      </c>
      <c r="F3923" s="4">
        <v>39</v>
      </c>
      <c r="G3923" s="4"/>
      <c r="H3923" s="4">
        <v>60</v>
      </c>
      <c r="I3923" s="4"/>
      <c r="J3923" s="4"/>
      <c r="K3923" s="4"/>
      <c r="L3923" s="4"/>
      <c r="M3923" s="4"/>
      <c r="N3923" s="4"/>
      <c r="O3923" s="4"/>
      <c r="Q3923" s="8">
        <f t="shared" si="61"/>
        <v>0.35</v>
      </c>
      <c r="T3923" s="4">
        <v>113</v>
      </c>
      <c r="U3923" s="4">
        <v>0</v>
      </c>
      <c r="AA3923" s="1" t="s">
        <v>59</v>
      </c>
      <c r="AC3923" s="4">
        <v>109024599</v>
      </c>
      <c r="AE3923" s="1" t="s">
        <v>60</v>
      </c>
      <c r="AG3923" s="1" t="s">
        <v>60</v>
      </c>
      <c r="AH3923" s="1" t="s">
        <v>60</v>
      </c>
    </row>
    <row r="3924" s="1" customFormat="1" ht="12.75" hidden="1" spans="1:34">
      <c r="A3924" s="4">
        <v>66130</v>
      </c>
      <c r="B3924" s="1" t="s">
        <v>9626</v>
      </c>
      <c r="C3924" s="1" t="s">
        <v>9627</v>
      </c>
      <c r="D3924" s="1" t="s">
        <v>8738</v>
      </c>
      <c r="E3924" s="1" t="s">
        <v>68</v>
      </c>
      <c r="F3924" s="4">
        <v>364</v>
      </c>
      <c r="G3924" s="4"/>
      <c r="H3924" s="4">
        <v>560</v>
      </c>
      <c r="I3924" s="4"/>
      <c r="J3924" s="4"/>
      <c r="K3924" s="4"/>
      <c r="L3924" s="4"/>
      <c r="M3924" s="4"/>
      <c r="N3924" s="4"/>
      <c r="O3924" s="4"/>
      <c r="Q3924" s="8">
        <f t="shared" si="61"/>
        <v>0.35</v>
      </c>
      <c r="T3924" s="4">
        <v>112</v>
      </c>
      <c r="U3924" s="4">
        <v>0</v>
      </c>
      <c r="AA3924" s="1" t="s">
        <v>59</v>
      </c>
      <c r="AC3924" s="4">
        <v>107030399</v>
      </c>
      <c r="AE3924" s="1" t="s">
        <v>60</v>
      </c>
      <c r="AG3924" s="1" t="s">
        <v>60</v>
      </c>
      <c r="AH3924" s="1" t="s">
        <v>60</v>
      </c>
    </row>
    <row r="3925" s="1" customFormat="1" ht="12.75" hidden="1" spans="1:34">
      <c r="A3925" s="4">
        <v>40878</v>
      </c>
      <c r="B3925" s="1" t="s">
        <v>9628</v>
      </c>
      <c r="C3925" s="1" t="s">
        <v>9629</v>
      </c>
      <c r="D3925" s="1" t="s">
        <v>9630</v>
      </c>
      <c r="E3925" s="1" t="s">
        <v>68</v>
      </c>
      <c r="F3925" s="4">
        <v>19.5</v>
      </c>
      <c r="G3925" s="4"/>
      <c r="H3925" s="4">
        <v>30</v>
      </c>
      <c r="I3925" s="6"/>
      <c r="J3925" s="6"/>
      <c r="K3925" s="6"/>
      <c r="L3925" s="6"/>
      <c r="M3925" s="6"/>
      <c r="N3925" s="6"/>
      <c r="O3925" s="6"/>
      <c r="Q3925" s="8">
        <f t="shared" si="61"/>
        <v>0.35</v>
      </c>
      <c r="T3925" s="4">
        <v>113</v>
      </c>
      <c r="U3925" s="4">
        <v>0</v>
      </c>
      <c r="AA3925" s="1" t="s">
        <v>59</v>
      </c>
      <c r="AC3925" s="4">
        <v>107030104</v>
      </c>
      <c r="AE3925" s="1" t="s">
        <v>60</v>
      </c>
      <c r="AG3925" s="1" t="s">
        <v>60</v>
      </c>
      <c r="AH3925" s="1" t="s">
        <v>9631</v>
      </c>
    </row>
    <row r="3926" s="1" customFormat="1" ht="12.75" hidden="1" spans="1:34">
      <c r="A3926" s="4">
        <v>75436</v>
      </c>
      <c r="B3926" s="1" t="s">
        <v>9632</v>
      </c>
      <c r="C3926" s="1" t="s">
        <v>9633</v>
      </c>
      <c r="D3926" s="1" t="s">
        <v>5518</v>
      </c>
      <c r="E3926" s="1" t="s">
        <v>68</v>
      </c>
      <c r="F3926" s="4">
        <v>75.4</v>
      </c>
      <c r="G3926" s="4"/>
      <c r="H3926" s="4">
        <v>116</v>
      </c>
      <c r="I3926" s="6"/>
      <c r="J3926" s="6"/>
      <c r="K3926" s="6"/>
      <c r="L3926" s="6"/>
      <c r="M3926" s="6"/>
      <c r="N3926" s="6"/>
      <c r="O3926" s="6"/>
      <c r="Q3926" s="8">
        <f t="shared" si="61"/>
        <v>0.35</v>
      </c>
      <c r="T3926" s="4">
        <v>113</v>
      </c>
      <c r="U3926" s="4">
        <v>0</v>
      </c>
      <c r="AA3926" s="1" t="s">
        <v>59</v>
      </c>
      <c r="AC3926" s="4">
        <v>107030401</v>
      </c>
      <c r="AE3926" s="1" t="s">
        <v>60</v>
      </c>
      <c r="AG3926" s="1" t="s">
        <v>60</v>
      </c>
      <c r="AH3926" s="1" t="s">
        <v>9634</v>
      </c>
    </row>
    <row r="3927" s="1" customFormat="1" ht="12.75" hidden="1" spans="1:34">
      <c r="A3927" s="4">
        <v>75438</v>
      </c>
      <c r="B3927" s="1" t="s">
        <v>9635</v>
      </c>
      <c r="C3927" s="1" t="s">
        <v>9636</v>
      </c>
      <c r="D3927" s="1" t="s">
        <v>5518</v>
      </c>
      <c r="E3927" s="1" t="s">
        <v>68</v>
      </c>
      <c r="F3927" s="4">
        <v>75.4</v>
      </c>
      <c r="G3927" s="4"/>
      <c r="H3927" s="4">
        <v>116</v>
      </c>
      <c r="I3927" s="6"/>
      <c r="J3927" s="6"/>
      <c r="K3927" s="6"/>
      <c r="L3927" s="6"/>
      <c r="M3927" s="6"/>
      <c r="N3927" s="6"/>
      <c r="O3927" s="6"/>
      <c r="Q3927" s="8">
        <f t="shared" si="61"/>
        <v>0.35</v>
      </c>
      <c r="T3927" s="4">
        <v>113</v>
      </c>
      <c r="U3927" s="4">
        <v>0</v>
      </c>
      <c r="AA3927" s="1" t="s">
        <v>59</v>
      </c>
      <c r="AC3927" s="4">
        <v>107030401</v>
      </c>
      <c r="AE3927" s="1" t="s">
        <v>60</v>
      </c>
      <c r="AG3927" s="1" t="s">
        <v>60</v>
      </c>
      <c r="AH3927" s="1" t="s">
        <v>9637</v>
      </c>
    </row>
    <row r="3928" s="1" customFormat="1" ht="12.75" hidden="1" spans="1:34">
      <c r="A3928" s="4">
        <v>45184</v>
      </c>
      <c r="B3928" s="1" t="s">
        <v>9638</v>
      </c>
      <c r="C3928" s="1" t="s">
        <v>9639</v>
      </c>
      <c r="D3928" s="1" t="s">
        <v>9640</v>
      </c>
      <c r="E3928" s="1" t="s">
        <v>68</v>
      </c>
      <c r="F3928" s="4">
        <v>1.3</v>
      </c>
      <c r="G3928" s="4"/>
      <c r="H3928" s="4">
        <v>2</v>
      </c>
      <c r="I3928" s="6"/>
      <c r="J3928" s="6"/>
      <c r="K3928" s="6"/>
      <c r="L3928" s="6"/>
      <c r="M3928" s="6"/>
      <c r="N3928" s="6"/>
      <c r="O3928" s="6"/>
      <c r="Q3928" s="8">
        <f t="shared" si="61"/>
        <v>0.35</v>
      </c>
      <c r="T3928" s="4">
        <v>113</v>
      </c>
      <c r="U3928" s="4">
        <v>0</v>
      </c>
      <c r="AA3928" s="1" t="s">
        <v>59</v>
      </c>
      <c r="AC3928" s="4">
        <v>107030203</v>
      </c>
      <c r="AE3928" s="1" t="s">
        <v>60</v>
      </c>
      <c r="AG3928" s="1" t="s">
        <v>60</v>
      </c>
      <c r="AH3928" s="1" t="s">
        <v>60</v>
      </c>
    </row>
    <row r="3929" s="1" customFormat="1" ht="12.75" hidden="1" spans="1:34">
      <c r="A3929" s="4">
        <v>75440</v>
      </c>
      <c r="B3929" s="1" t="s">
        <v>6520</v>
      </c>
      <c r="C3929" s="1" t="s">
        <v>9641</v>
      </c>
      <c r="D3929" s="1" t="s">
        <v>578</v>
      </c>
      <c r="E3929" s="1" t="s">
        <v>217</v>
      </c>
      <c r="F3929" s="4">
        <v>2509</v>
      </c>
      <c r="G3929" s="4"/>
      <c r="H3929" s="4">
        <v>3860</v>
      </c>
      <c r="I3929" s="6"/>
      <c r="J3929" s="6"/>
      <c r="K3929" s="6"/>
      <c r="L3929" s="6"/>
      <c r="M3929" s="6"/>
      <c r="N3929" s="6"/>
      <c r="O3929" s="6"/>
      <c r="Q3929" s="8">
        <f t="shared" si="61"/>
        <v>0.35</v>
      </c>
      <c r="T3929" s="4">
        <v>113</v>
      </c>
      <c r="U3929" s="4">
        <v>6</v>
      </c>
      <c r="W3929" s="4">
        <v>6</v>
      </c>
      <c r="X3929" s="4">
        <v>6</v>
      </c>
      <c r="AA3929" s="1" t="s">
        <v>59</v>
      </c>
      <c r="AC3929" s="4">
        <v>109024599</v>
      </c>
      <c r="AE3929" s="1" t="s">
        <v>60</v>
      </c>
      <c r="AG3929" s="1" t="s">
        <v>60</v>
      </c>
      <c r="AH3929" s="1" t="s">
        <v>60</v>
      </c>
    </row>
    <row r="3930" s="1" customFormat="1" ht="12.75" hidden="1" spans="1:34">
      <c r="A3930" s="4">
        <v>24232</v>
      </c>
      <c r="B3930" s="1" t="s">
        <v>5219</v>
      </c>
      <c r="C3930" s="1" t="s">
        <v>1705</v>
      </c>
      <c r="D3930" s="1" t="s">
        <v>9642</v>
      </c>
      <c r="E3930" s="1" t="s">
        <v>68</v>
      </c>
      <c r="F3930" s="4">
        <v>6.5</v>
      </c>
      <c r="G3930" s="4"/>
      <c r="H3930" s="4">
        <v>10</v>
      </c>
      <c r="I3930" s="6"/>
      <c r="J3930" s="6"/>
      <c r="K3930" s="6"/>
      <c r="L3930" s="6"/>
      <c r="M3930" s="6"/>
      <c r="N3930" s="6"/>
      <c r="O3930" s="6"/>
      <c r="Q3930" s="8">
        <f t="shared" si="61"/>
        <v>0.35</v>
      </c>
      <c r="T3930" s="4">
        <v>113</v>
      </c>
      <c r="U3930" s="4">
        <v>1</v>
      </c>
      <c r="W3930" s="4">
        <v>1</v>
      </c>
      <c r="X3930" s="4">
        <v>1</v>
      </c>
      <c r="AA3930" s="1" t="s">
        <v>59</v>
      </c>
      <c r="AC3930" s="4">
        <v>107030205</v>
      </c>
      <c r="AE3930" s="1" t="s">
        <v>60</v>
      </c>
      <c r="AG3930" s="1" t="s">
        <v>60</v>
      </c>
      <c r="AH3930" s="1" t="s">
        <v>9643</v>
      </c>
    </row>
    <row r="3931" s="1" customFormat="1" ht="12.75" hidden="1" spans="1:34">
      <c r="A3931" s="4">
        <v>63062</v>
      </c>
      <c r="B3931" s="1" t="s">
        <v>9644</v>
      </c>
      <c r="C3931" s="1" t="s">
        <v>9645</v>
      </c>
      <c r="D3931" s="1" t="s">
        <v>60</v>
      </c>
      <c r="E3931" s="1" t="s">
        <v>68</v>
      </c>
      <c r="F3931" s="4">
        <v>76.7</v>
      </c>
      <c r="G3931" s="4"/>
      <c r="H3931" s="4">
        <v>118</v>
      </c>
      <c r="I3931" s="6"/>
      <c r="J3931" s="6"/>
      <c r="K3931" s="6"/>
      <c r="L3931" s="6"/>
      <c r="M3931" s="6"/>
      <c r="N3931" s="6"/>
      <c r="O3931" s="6"/>
      <c r="Q3931" s="8">
        <f t="shared" si="61"/>
        <v>0.35</v>
      </c>
      <c r="T3931" s="4">
        <v>113</v>
      </c>
      <c r="U3931" s="4">
        <v>0</v>
      </c>
      <c r="AA3931" s="1" t="s">
        <v>59</v>
      </c>
      <c r="AC3931" s="4">
        <v>109024599</v>
      </c>
      <c r="AE3931" s="1" t="s">
        <v>60</v>
      </c>
      <c r="AG3931" s="1" t="s">
        <v>60</v>
      </c>
      <c r="AH3931" s="1" t="s">
        <v>9646</v>
      </c>
    </row>
    <row r="3932" s="1" customFormat="1" ht="12.75" hidden="1" spans="1:34">
      <c r="A3932" s="4">
        <v>103702</v>
      </c>
      <c r="B3932" s="1" t="s">
        <v>9647</v>
      </c>
      <c r="C3932" s="1" t="s">
        <v>176</v>
      </c>
      <c r="D3932" s="1" t="s">
        <v>9648</v>
      </c>
      <c r="E3932" s="1" t="s">
        <v>58</v>
      </c>
      <c r="F3932" s="4">
        <v>312</v>
      </c>
      <c r="G3932" s="4"/>
      <c r="H3932" s="4">
        <v>480</v>
      </c>
      <c r="I3932" s="4"/>
      <c r="J3932" s="4"/>
      <c r="K3932" s="4"/>
      <c r="L3932" s="4"/>
      <c r="M3932" s="4"/>
      <c r="N3932" s="4"/>
      <c r="O3932" s="4"/>
      <c r="Q3932" s="8">
        <f t="shared" si="61"/>
        <v>0.35</v>
      </c>
      <c r="T3932" s="4">
        <v>113</v>
      </c>
      <c r="U3932" s="4">
        <v>0</v>
      </c>
      <c r="AA3932" s="1" t="s">
        <v>59</v>
      </c>
      <c r="AC3932" s="4">
        <v>107030499</v>
      </c>
      <c r="AE3932" s="1" t="s">
        <v>60</v>
      </c>
      <c r="AG3932" s="1" t="s">
        <v>60</v>
      </c>
      <c r="AH3932" s="1" t="s">
        <v>9649</v>
      </c>
    </row>
    <row r="3933" s="1" customFormat="1" ht="12.75" hidden="1" spans="1:34">
      <c r="A3933" s="4">
        <v>94856</v>
      </c>
      <c r="B3933" s="1" t="s">
        <v>9650</v>
      </c>
      <c r="C3933" s="1" t="s">
        <v>9651</v>
      </c>
      <c r="D3933" s="1" t="s">
        <v>60</v>
      </c>
      <c r="E3933" s="1" t="s">
        <v>68</v>
      </c>
      <c r="F3933" s="4">
        <v>97.5</v>
      </c>
      <c r="G3933" s="4"/>
      <c r="H3933" s="4">
        <v>150</v>
      </c>
      <c r="I3933" s="4"/>
      <c r="J3933" s="4"/>
      <c r="K3933" s="4"/>
      <c r="L3933" s="4"/>
      <c r="M3933" s="4"/>
      <c r="N3933" s="4"/>
      <c r="O3933" s="4"/>
      <c r="Q3933" s="8">
        <f t="shared" si="61"/>
        <v>0.35</v>
      </c>
      <c r="T3933" s="4">
        <v>113</v>
      </c>
      <c r="U3933" s="4">
        <v>0</v>
      </c>
      <c r="AA3933" s="1" t="s">
        <v>59</v>
      </c>
      <c r="AC3933" s="4">
        <v>107030499</v>
      </c>
      <c r="AE3933" s="1" t="s">
        <v>60</v>
      </c>
      <c r="AG3933" s="1" t="s">
        <v>60</v>
      </c>
      <c r="AH3933" s="1" t="s">
        <v>9652</v>
      </c>
    </row>
    <row r="3934" s="1" customFormat="1" ht="12.75" hidden="1" spans="1:34">
      <c r="A3934" s="4">
        <v>107179</v>
      </c>
      <c r="B3934" s="1" t="s">
        <v>9653</v>
      </c>
      <c r="C3934" s="1" t="s">
        <v>9654</v>
      </c>
      <c r="D3934" s="1" t="s">
        <v>60</v>
      </c>
      <c r="E3934" s="1" t="s">
        <v>68</v>
      </c>
      <c r="F3934" s="4">
        <v>1625</v>
      </c>
      <c r="G3934" s="4"/>
      <c r="H3934" s="4">
        <v>2500</v>
      </c>
      <c r="I3934" s="4"/>
      <c r="J3934" s="4"/>
      <c r="K3934" s="4"/>
      <c r="L3934" s="4"/>
      <c r="M3934" s="4"/>
      <c r="N3934" s="4"/>
      <c r="O3934" s="4"/>
      <c r="Q3934" s="8">
        <f t="shared" si="61"/>
        <v>0.35</v>
      </c>
      <c r="T3934" s="4">
        <v>112</v>
      </c>
      <c r="U3934" s="4">
        <v>0</v>
      </c>
      <c r="AA3934" s="1" t="s">
        <v>59</v>
      </c>
      <c r="AC3934" s="4">
        <v>107030301</v>
      </c>
      <c r="AE3934" s="1" t="s">
        <v>60</v>
      </c>
      <c r="AG3934" s="1" t="s">
        <v>60</v>
      </c>
      <c r="AH3934" s="1" t="s">
        <v>9655</v>
      </c>
    </row>
    <row r="3935" s="1" customFormat="1" ht="12.75" hidden="1" spans="1:34">
      <c r="A3935" s="4">
        <v>107182</v>
      </c>
      <c r="B3935" s="1" t="s">
        <v>9653</v>
      </c>
      <c r="C3935" s="1" t="s">
        <v>9656</v>
      </c>
      <c r="D3935" s="1" t="s">
        <v>60</v>
      </c>
      <c r="E3935" s="1" t="s">
        <v>68</v>
      </c>
      <c r="F3935" s="4">
        <v>4680</v>
      </c>
      <c r="G3935" s="4"/>
      <c r="H3935" s="4">
        <v>7200</v>
      </c>
      <c r="I3935" s="4"/>
      <c r="J3935" s="4"/>
      <c r="K3935" s="4"/>
      <c r="L3935" s="4"/>
      <c r="M3935" s="4"/>
      <c r="N3935" s="4"/>
      <c r="O3935" s="4"/>
      <c r="Q3935" s="8">
        <f t="shared" si="61"/>
        <v>0.35</v>
      </c>
      <c r="T3935" s="4">
        <v>114</v>
      </c>
      <c r="U3935" s="4">
        <v>0</v>
      </c>
      <c r="AA3935" s="1" t="s">
        <v>59</v>
      </c>
      <c r="AC3935" s="4">
        <v>107030301</v>
      </c>
      <c r="AE3935" s="1" t="s">
        <v>60</v>
      </c>
      <c r="AG3935" s="1" t="s">
        <v>60</v>
      </c>
      <c r="AH3935" s="1" t="s">
        <v>9657</v>
      </c>
    </row>
    <row r="3936" s="1" customFormat="1" ht="12.75" hidden="1" spans="1:34">
      <c r="A3936" s="4">
        <v>112147</v>
      </c>
      <c r="B3936" s="1" t="s">
        <v>9653</v>
      </c>
      <c r="C3936" s="1" t="s">
        <v>9658</v>
      </c>
      <c r="D3936" s="1" t="s">
        <v>60</v>
      </c>
      <c r="E3936" s="1" t="s">
        <v>68</v>
      </c>
      <c r="F3936" s="4">
        <v>2925</v>
      </c>
      <c r="G3936" s="4"/>
      <c r="H3936" s="4">
        <v>4500</v>
      </c>
      <c r="I3936" s="6"/>
      <c r="J3936" s="6"/>
      <c r="K3936" s="6"/>
      <c r="L3936" s="6"/>
      <c r="M3936" s="6"/>
      <c r="N3936" s="6"/>
      <c r="O3936" s="6"/>
      <c r="Q3936" s="8">
        <f t="shared" si="61"/>
        <v>0.35</v>
      </c>
      <c r="T3936" s="4">
        <v>114</v>
      </c>
      <c r="U3936" s="4">
        <v>0</v>
      </c>
      <c r="AA3936" s="1" t="s">
        <v>59</v>
      </c>
      <c r="AC3936" s="4">
        <v>107030301</v>
      </c>
      <c r="AE3936" s="1" t="s">
        <v>60</v>
      </c>
      <c r="AG3936" s="1" t="s">
        <v>60</v>
      </c>
      <c r="AH3936" s="1" t="s">
        <v>60</v>
      </c>
    </row>
    <row r="3937" s="1" customFormat="1" ht="12.75" hidden="1" spans="1:34">
      <c r="A3937" s="4">
        <v>122952</v>
      </c>
      <c r="B3937" s="1" t="s">
        <v>8181</v>
      </c>
      <c r="C3937" s="1" t="s">
        <v>9659</v>
      </c>
      <c r="D3937" s="1" t="s">
        <v>578</v>
      </c>
      <c r="E3937" s="1" t="s">
        <v>217</v>
      </c>
      <c r="F3937" s="4">
        <v>2268.5</v>
      </c>
      <c r="G3937" s="4"/>
      <c r="H3937" s="4">
        <v>3490</v>
      </c>
      <c r="I3937" s="4"/>
      <c r="J3937" s="4"/>
      <c r="K3937" s="4"/>
      <c r="L3937" s="4"/>
      <c r="M3937" s="4"/>
      <c r="N3937" s="4"/>
      <c r="O3937" s="4"/>
      <c r="Q3937" s="8">
        <f t="shared" si="61"/>
        <v>0.35</v>
      </c>
      <c r="T3937" s="4">
        <v>113</v>
      </c>
      <c r="U3937" s="4">
        <v>1</v>
      </c>
      <c r="W3937" s="4">
        <v>1</v>
      </c>
      <c r="X3937" s="4">
        <v>1</v>
      </c>
      <c r="AA3937" s="1" t="s">
        <v>59</v>
      </c>
      <c r="AC3937" s="4">
        <v>109024599</v>
      </c>
      <c r="AE3937" s="1" t="s">
        <v>60</v>
      </c>
      <c r="AG3937" s="1" t="s">
        <v>60</v>
      </c>
      <c r="AH3937" s="1" t="s">
        <v>9660</v>
      </c>
    </row>
    <row r="3938" s="1" customFormat="1" ht="12.75" hidden="1" spans="1:34">
      <c r="A3938" s="4">
        <v>146665</v>
      </c>
      <c r="B3938" s="1" t="s">
        <v>9661</v>
      </c>
      <c r="C3938" s="1" t="s">
        <v>9662</v>
      </c>
      <c r="D3938" s="1" t="s">
        <v>9648</v>
      </c>
      <c r="E3938" s="1" t="s">
        <v>58</v>
      </c>
      <c r="F3938" s="4">
        <v>9.75</v>
      </c>
      <c r="G3938" s="4"/>
      <c r="H3938" s="4">
        <v>15</v>
      </c>
      <c r="I3938" s="6"/>
      <c r="J3938" s="6"/>
      <c r="K3938" s="6"/>
      <c r="L3938" s="6"/>
      <c r="M3938" s="6"/>
      <c r="N3938" s="6"/>
      <c r="O3938" s="6"/>
      <c r="Q3938" s="8">
        <f t="shared" si="61"/>
        <v>0.35</v>
      </c>
      <c r="T3938" s="4">
        <v>113</v>
      </c>
      <c r="U3938" s="4">
        <v>0</v>
      </c>
      <c r="AA3938" s="1" t="s">
        <v>59</v>
      </c>
      <c r="AC3938" s="4">
        <v>107030499</v>
      </c>
      <c r="AE3938" s="1" t="s">
        <v>60</v>
      </c>
      <c r="AG3938" s="1" t="s">
        <v>60</v>
      </c>
      <c r="AH3938" s="1" t="s">
        <v>91</v>
      </c>
    </row>
    <row r="3939" s="1" customFormat="1" ht="12.75" hidden="1" spans="1:34">
      <c r="A3939" s="4">
        <v>161671</v>
      </c>
      <c r="B3939" s="1" t="s">
        <v>9663</v>
      </c>
      <c r="C3939" s="1" t="s">
        <v>9664</v>
      </c>
      <c r="D3939" s="1" t="s">
        <v>9665</v>
      </c>
      <c r="E3939" s="1" t="s">
        <v>217</v>
      </c>
      <c r="F3939" s="4">
        <v>109.2</v>
      </c>
      <c r="G3939" s="4"/>
      <c r="H3939" s="4">
        <v>168</v>
      </c>
      <c r="I3939" s="6"/>
      <c r="J3939" s="6"/>
      <c r="K3939" s="6"/>
      <c r="L3939" s="6"/>
      <c r="M3939" s="6"/>
      <c r="N3939" s="6"/>
      <c r="O3939" s="6"/>
      <c r="Q3939" s="8">
        <f t="shared" si="61"/>
        <v>0.35</v>
      </c>
      <c r="T3939" s="4">
        <v>114</v>
      </c>
      <c r="U3939" s="4">
        <v>0</v>
      </c>
      <c r="AA3939" s="1" t="s">
        <v>59</v>
      </c>
      <c r="AC3939" s="4">
        <v>109024599</v>
      </c>
      <c r="AE3939" s="1" t="s">
        <v>60</v>
      </c>
      <c r="AG3939" s="1" t="s">
        <v>60</v>
      </c>
      <c r="AH3939" s="1" t="s">
        <v>9666</v>
      </c>
    </row>
    <row r="3940" s="1" customFormat="1" ht="12.75" hidden="1" spans="1:34">
      <c r="A3940" s="4">
        <v>174919</v>
      </c>
      <c r="B3940" s="1" t="s">
        <v>9667</v>
      </c>
      <c r="C3940" s="1" t="s">
        <v>9668</v>
      </c>
      <c r="D3940" s="1" t="s">
        <v>9669</v>
      </c>
      <c r="E3940" s="1" t="s">
        <v>68</v>
      </c>
      <c r="F3940" s="4">
        <v>250.9</v>
      </c>
      <c r="G3940" s="4"/>
      <c r="H3940" s="4">
        <v>386</v>
      </c>
      <c r="I3940" s="4"/>
      <c r="J3940" s="4"/>
      <c r="K3940" s="4"/>
      <c r="L3940" s="4"/>
      <c r="M3940" s="4"/>
      <c r="N3940" s="4"/>
      <c r="O3940" s="4"/>
      <c r="Q3940" s="8">
        <f t="shared" si="61"/>
        <v>0.35</v>
      </c>
      <c r="T3940" s="4">
        <v>114</v>
      </c>
      <c r="U3940" s="4">
        <v>0</v>
      </c>
      <c r="AA3940" s="1" t="s">
        <v>59</v>
      </c>
      <c r="AC3940" s="4">
        <v>109024599</v>
      </c>
      <c r="AE3940" s="1" t="s">
        <v>60</v>
      </c>
      <c r="AG3940" s="1" t="s">
        <v>60</v>
      </c>
      <c r="AH3940" s="1" t="s">
        <v>9670</v>
      </c>
    </row>
    <row r="3941" s="1" customFormat="1" ht="12.75" hidden="1" spans="1:34">
      <c r="A3941" s="4">
        <v>112759</v>
      </c>
      <c r="B3941" s="1" t="s">
        <v>9671</v>
      </c>
      <c r="C3941" s="1" t="s">
        <v>302</v>
      </c>
      <c r="D3941" s="1" t="s">
        <v>7892</v>
      </c>
      <c r="E3941" s="1" t="s">
        <v>58</v>
      </c>
      <c r="F3941" s="4">
        <v>5.85</v>
      </c>
      <c r="G3941" s="4"/>
      <c r="H3941" s="4">
        <v>9</v>
      </c>
      <c r="I3941" s="4"/>
      <c r="J3941" s="4"/>
      <c r="K3941" s="4"/>
      <c r="L3941" s="4"/>
      <c r="M3941" s="4"/>
      <c r="N3941" s="4"/>
      <c r="O3941" s="4"/>
      <c r="Q3941" s="8">
        <f t="shared" si="61"/>
        <v>0.35</v>
      </c>
      <c r="T3941" s="4">
        <v>114</v>
      </c>
      <c r="U3941" s="4">
        <v>0</v>
      </c>
      <c r="AA3941" s="1" t="s">
        <v>105</v>
      </c>
      <c r="AB3941" s="4">
        <v>3</v>
      </c>
      <c r="AC3941" s="4">
        <v>107022302</v>
      </c>
      <c r="AE3941" s="1" t="s">
        <v>60</v>
      </c>
      <c r="AG3941" s="1" t="s">
        <v>60</v>
      </c>
      <c r="AH3941" s="1" t="s">
        <v>60</v>
      </c>
    </row>
    <row r="3942" s="1" customFormat="1" ht="12.75" hidden="1" spans="1:34">
      <c r="A3942" s="4">
        <v>179968</v>
      </c>
      <c r="B3942" s="1" t="s">
        <v>9547</v>
      </c>
      <c r="C3942" s="1" t="s">
        <v>9672</v>
      </c>
      <c r="D3942" s="1" t="s">
        <v>9511</v>
      </c>
      <c r="E3942" s="1" t="s">
        <v>68</v>
      </c>
      <c r="F3942" s="4">
        <v>46.8</v>
      </c>
      <c r="G3942" s="4"/>
      <c r="H3942" s="4">
        <v>72</v>
      </c>
      <c r="I3942" s="4"/>
      <c r="J3942" s="4"/>
      <c r="K3942" s="4"/>
      <c r="L3942" s="4"/>
      <c r="M3942" s="4"/>
      <c r="N3942" s="4"/>
      <c r="O3942" s="4"/>
      <c r="Q3942" s="8">
        <f t="shared" si="61"/>
        <v>0.35</v>
      </c>
      <c r="U3942" s="4">
        <v>17</v>
      </c>
      <c r="V3942" s="4">
        <v>4</v>
      </c>
      <c r="W3942" s="4">
        <v>13</v>
      </c>
      <c r="X3942" s="4">
        <v>8</v>
      </c>
      <c r="AA3942" s="1" t="s">
        <v>114</v>
      </c>
      <c r="AB3942" s="4">
        <v>0</v>
      </c>
      <c r="AC3942" s="4">
        <v>109024599</v>
      </c>
      <c r="AE3942" s="1" t="s">
        <v>60</v>
      </c>
      <c r="AG3942" s="1" t="s">
        <v>60</v>
      </c>
      <c r="AH3942" s="1" t="s">
        <v>60</v>
      </c>
    </row>
    <row r="3943" s="1" customFormat="1" ht="12.75" hidden="1" spans="1:34">
      <c r="A3943" s="4">
        <v>179969</v>
      </c>
      <c r="B3943" s="1" t="s">
        <v>9547</v>
      </c>
      <c r="C3943" s="1" t="s">
        <v>9673</v>
      </c>
      <c r="D3943" s="1" t="s">
        <v>9511</v>
      </c>
      <c r="E3943" s="1" t="s">
        <v>68</v>
      </c>
      <c r="F3943" s="4">
        <v>46.8</v>
      </c>
      <c r="G3943" s="4"/>
      <c r="H3943" s="4">
        <v>72</v>
      </c>
      <c r="I3943" s="4"/>
      <c r="J3943" s="4"/>
      <c r="K3943" s="4"/>
      <c r="L3943" s="4"/>
      <c r="M3943" s="4"/>
      <c r="N3943" s="4"/>
      <c r="O3943" s="4"/>
      <c r="Q3943" s="8">
        <f t="shared" si="61"/>
        <v>0.35</v>
      </c>
      <c r="U3943" s="4">
        <v>11</v>
      </c>
      <c r="V3943" s="4">
        <v>2</v>
      </c>
      <c r="W3943" s="4">
        <v>9</v>
      </c>
      <c r="X3943" s="4">
        <v>6</v>
      </c>
      <c r="Y3943" s="4">
        <v>1</v>
      </c>
      <c r="Z3943" s="4">
        <v>1</v>
      </c>
      <c r="AA3943" s="1" t="s">
        <v>114</v>
      </c>
      <c r="AB3943" s="4">
        <v>0</v>
      </c>
      <c r="AC3943" s="4">
        <v>109024599</v>
      </c>
      <c r="AE3943" s="1" t="s">
        <v>60</v>
      </c>
      <c r="AG3943" s="1" t="s">
        <v>60</v>
      </c>
      <c r="AH3943" s="1" t="s">
        <v>60</v>
      </c>
    </row>
    <row r="3944" s="1" customFormat="1" ht="12.75" hidden="1" spans="1:34">
      <c r="A3944" s="4">
        <v>179970</v>
      </c>
      <c r="B3944" s="1" t="s">
        <v>9547</v>
      </c>
      <c r="C3944" s="1" t="s">
        <v>9674</v>
      </c>
      <c r="D3944" s="1" t="s">
        <v>9511</v>
      </c>
      <c r="E3944" s="1" t="s">
        <v>68</v>
      </c>
      <c r="F3944" s="4">
        <v>46.8</v>
      </c>
      <c r="G3944" s="4"/>
      <c r="H3944" s="4">
        <v>72</v>
      </c>
      <c r="I3944" s="6"/>
      <c r="J3944" s="6"/>
      <c r="K3944" s="6"/>
      <c r="L3944" s="6"/>
      <c r="M3944" s="6"/>
      <c r="N3944" s="6"/>
      <c r="O3944" s="6"/>
      <c r="Q3944" s="8">
        <f t="shared" si="61"/>
        <v>0.35</v>
      </c>
      <c r="U3944" s="4">
        <v>9</v>
      </c>
      <c r="V3944" s="4">
        <v>3</v>
      </c>
      <c r="W3944" s="4">
        <v>6</v>
      </c>
      <c r="X3944" s="4">
        <v>5</v>
      </c>
      <c r="Y3944" s="4">
        <v>5</v>
      </c>
      <c r="Z3944" s="4">
        <v>4</v>
      </c>
      <c r="AA3944" s="1" t="s">
        <v>114</v>
      </c>
      <c r="AB3944" s="4">
        <v>0</v>
      </c>
      <c r="AC3944" s="4">
        <v>109024599</v>
      </c>
      <c r="AE3944" s="1" t="s">
        <v>60</v>
      </c>
      <c r="AG3944" s="1" t="s">
        <v>60</v>
      </c>
      <c r="AH3944" s="1" t="s">
        <v>60</v>
      </c>
    </row>
    <row r="3945" s="1" customFormat="1" ht="12.75" hidden="1" spans="1:34">
      <c r="A3945" s="4">
        <v>179971</v>
      </c>
      <c r="B3945" s="1" t="s">
        <v>9547</v>
      </c>
      <c r="C3945" s="1" t="s">
        <v>9675</v>
      </c>
      <c r="D3945" s="1" t="s">
        <v>9511</v>
      </c>
      <c r="E3945" s="1" t="s">
        <v>68</v>
      </c>
      <c r="F3945" s="4">
        <v>46.8</v>
      </c>
      <c r="G3945" s="4"/>
      <c r="H3945" s="4">
        <v>72</v>
      </c>
      <c r="I3945" s="6"/>
      <c r="J3945" s="6"/>
      <c r="K3945" s="6"/>
      <c r="L3945" s="6"/>
      <c r="M3945" s="6"/>
      <c r="N3945" s="6"/>
      <c r="O3945" s="6"/>
      <c r="Q3945" s="8">
        <f t="shared" si="61"/>
        <v>0.35</v>
      </c>
      <c r="U3945" s="4">
        <v>9</v>
      </c>
      <c r="W3945" s="4">
        <v>9</v>
      </c>
      <c r="X3945" s="4">
        <v>7</v>
      </c>
      <c r="Y3945" s="4">
        <v>6</v>
      </c>
      <c r="Z3945" s="4">
        <v>4</v>
      </c>
      <c r="AA3945" s="1" t="s">
        <v>114</v>
      </c>
      <c r="AB3945" s="4">
        <v>0</v>
      </c>
      <c r="AC3945" s="4">
        <v>109024599</v>
      </c>
      <c r="AE3945" s="1" t="s">
        <v>60</v>
      </c>
      <c r="AG3945" s="1" t="s">
        <v>60</v>
      </c>
      <c r="AH3945" s="1" t="s">
        <v>60</v>
      </c>
    </row>
    <row r="3946" s="1" customFormat="1" ht="12.75" hidden="1" spans="1:34">
      <c r="A3946" s="4">
        <v>179871</v>
      </c>
      <c r="B3946" s="1" t="s">
        <v>9676</v>
      </c>
      <c r="C3946" s="1" t="s">
        <v>299</v>
      </c>
      <c r="D3946" s="1" t="s">
        <v>5672</v>
      </c>
      <c r="E3946" s="1" t="s">
        <v>88</v>
      </c>
      <c r="F3946" s="4">
        <v>25.935</v>
      </c>
      <c r="G3946" s="4"/>
      <c r="H3946" s="4">
        <v>39.9</v>
      </c>
      <c r="I3946" s="6"/>
      <c r="J3946" s="6"/>
      <c r="K3946" s="6"/>
      <c r="L3946" s="6"/>
      <c r="M3946" s="6"/>
      <c r="N3946" s="6"/>
      <c r="O3946" s="6"/>
      <c r="Q3946" s="8">
        <f t="shared" si="61"/>
        <v>0.35</v>
      </c>
      <c r="T3946" s="4">
        <v>114</v>
      </c>
      <c r="U3946" s="4">
        <v>4</v>
      </c>
      <c r="W3946" s="4">
        <v>4</v>
      </c>
      <c r="X3946" s="4">
        <v>2</v>
      </c>
      <c r="Y3946" s="4">
        <v>8</v>
      </c>
      <c r="Z3946" s="4">
        <v>3</v>
      </c>
      <c r="AA3946" s="1" t="s">
        <v>105</v>
      </c>
      <c r="AB3946" s="4">
        <v>3</v>
      </c>
      <c r="AC3946" s="4">
        <v>107022302</v>
      </c>
      <c r="AE3946" s="1" t="s">
        <v>60</v>
      </c>
      <c r="AG3946" s="1" t="s">
        <v>60</v>
      </c>
      <c r="AH3946" s="1" t="s">
        <v>9677</v>
      </c>
    </row>
    <row r="3947" s="1" customFormat="1" ht="12.75" hidden="1" spans="1:34">
      <c r="A3947" s="4">
        <v>180049</v>
      </c>
      <c r="B3947" s="1" t="s">
        <v>9560</v>
      </c>
      <c r="C3947" s="1" t="s">
        <v>9678</v>
      </c>
      <c r="D3947" s="1" t="s">
        <v>9558</v>
      </c>
      <c r="E3947" s="1" t="s">
        <v>68</v>
      </c>
      <c r="F3947" s="4">
        <v>193.7</v>
      </c>
      <c r="G3947" s="4"/>
      <c r="H3947" s="4">
        <v>298</v>
      </c>
      <c r="I3947" s="6"/>
      <c r="J3947" s="6"/>
      <c r="K3947" s="6"/>
      <c r="L3947" s="6"/>
      <c r="M3947" s="6"/>
      <c r="N3947" s="6"/>
      <c r="O3947" s="6"/>
      <c r="Q3947" s="8">
        <f t="shared" si="61"/>
        <v>0.35</v>
      </c>
      <c r="U3947" s="4">
        <v>53</v>
      </c>
      <c r="V3947" s="4">
        <v>6</v>
      </c>
      <c r="W3947" s="4">
        <v>47</v>
      </c>
      <c r="X3947" s="4">
        <v>17</v>
      </c>
      <c r="Y3947" s="4">
        <v>20</v>
      </c>
      <c r="Z3947" s="4">
        <v>6</v>
      </c>
      <c r="AA3947" s="1" t="s">
        <v>396</v>
      </c>
      <c r="AB3947" s="4">
        <v>0</v>
      </c>
      <c r="AC3947" s="4">
        <v>103020899</v>
      </c>
      <c r="AE3947" s="1" t="s">
        <v>60</v>
      </c>
      <c r="AG3947" s="1" t="s">
        <v>60</v>
      </c>
      <c r="AH3947" s="1" t="s">
        <v>9679</v>
      </c>
    </row>
    <row r="3948" s="1" customFormat="1" ht="12.75" hidden="1" spans="1:34">
      <c r="A3948" s="4">
        <v>180055</v>
      </c>
      <c r="B3948" s="1" t="s">
        <v>9569</v>
      </c>
      <c r="C3948" s="1" t="s">
        <v>9680</v>
      </c>
      <c r="D3948" s="1" t="s">
        <v>9558</v>
      </c>
      <c r="E3948" s="1" t="s">
        <v>68</v>
      </c>
      <c r="F3948" s="4">
        <v>193.7</v>
      </c>
      <c r="G3948" s="4"/>
      <c r="H3948" s="4">
        <v>298</v>
      </c>
      <c r="I3948" s="6"/>
      <c r="J3948" s="6"/>
      <c r="K3948" s="6"/>
      <c r="L3948" s="6"/>
      <c r="M3948" s="6"/>
      <c r="N3948" s="6"/>
      <c r="O3948" s="6"/>
      <c r="Q3948" s="8">
        <f t="shared" si="61"/>
        <v>0.35</v>
      </c>
      <c r="U3948" s="4">
        <v>36</v>
      </c>
      <c r="W3948" s="4">
        <v>36</v>
      </c>
      <c r="X3948" s="4">
        <v>14</v>
      </c>
      <c r="Y3948" s="4">
        <v>21</v>
      </c>
      <c r="Z3948" s="4">
        <v>5</v>
      </c>
      <c r="AA3948" s="1" t="s">
        <v>396</v>
      </c>
      <c r="AB3948" s="4">
        <v>0</v>
      </c>
      <c r="AC3948" s="4">
        <v>103020899</v>
      </c>
      <c r="AE3948" s="1" t="s">
        <v>60</v>
      </c>
      <c r="AG3948" s="1" t="s">
        <v>60</v>
      </c>
      <c r="AH3948" s="1" t="s">
        <v>9681</v>
      </c>
    </row>
    <row r="3949" s="1" customFormat="1" ht="12.75" hidden="1" spans="1:34">
      <c r="A3949" s="4">
        <v>180010</v>
      </c>
      <c r="B3949" s="1" t="s">
        <v>9682</v>
      </c>
      <c r="C3949" s="1" t="s">
        <v>2848</v>
      </c>
      <c r="D3949" s="1" t="s">
        <v>9572</v>
      </c>
      <c r="E3949" s="1" t="s">
        <v>68</v>
      </c>
      <c r="F3949" s="4">
        <v>128.7</v>
      </c>
      <c r="G3949" s="4"/>
      <c r="H3949" s="4">
        <v>198</v>
      </c>
      <c r="I3949" s="6"/>
      <c r="J3949" s="6"/>
      <c r="K3949" s="6"/>
      <c r="L3949" s="6"/>
      <c r="M3949" s="6"/>
      <c r="N3949" s="6"/>
      <c r="O3949" s="6"/>
      <c r="Q3949" s="8">
        <f t="shared" si="61"/>
        <v>0.35</v>
      </c>
      <c r="U3949" s="4">
        <v>54</v>
      </c>
      <c r="V3949" s="4">
        <v>36</v>
      </c>
      <c r="W3949" s="4">
        <v>18</v>
      </c>
      <c r="X3949" s="4">
        <v>7</v>
      </c>
      <c r="Y3949" s="4">
        <v>2</v>
      </c>
      <c r="Z3949" s="4">
        <v>1</v>
      </c>
      <c r="AA3949" s="1" t="s">
        <v>114</v>
      </c>
      <c r="AB3949" s="4">
        <v>0</v>
      </c>
      <c r="AC3949" s="4">
        <v>107030399</v>
      </c>
      <c r="AE3949" s="1" t="s">
        <v>60</v>
      </c>
      <c r="AG3949" s="1" t="s">
        <v>60</v>
      </c>
      <c r="AH3949" s="1" t="s">
        <v>9683</v>
      </c>
    </row>
    <row r="3950" s="1" customFormat="1" ht="12.75" hidden="1" spans="1:34">
      <c r="A3950" s="4">
        <v>180011</v>
      </c>
      <c r="B3950" s="1" t="s">
        <v>9684</v>
      </c>
      <c r="C3950" s="1" t="s">
        <v>9685</v>
      </c>
      <c r="D3950" s="1" t="s">
        <v>9572</v>
      </c>
      <c r="E3950" s="1" t="s">
        <v>68</v>
      </c>
      <c r="F3950" s="4">
        <v>128.7</v>
      </c>
      <c r="G3950" s="4"/>
      <c r="H3950" s="4">
        <v>198</v>
      </c>
      <c r="I3950" s="4"/>
      <c r="J3950" s="4"/>
      <c r="K3950" s="4"/>
      <c r="L3950" s="4"/>
      <c r="M3950" s="4"/>
      <c r="N3950" s="4"/>
      <c r="O3950" s="4"/>
      <c r="Q3950" s="8">
        <f t="shared" si="61"/>
        <v>0.35</v>
      </c>
      <c r="U3950" s="4">
        <v>30</v>
      </c>
      <c r="V3950" s="4">
        <v>18</v>
      </c>
      <c r="W3950" s="4">
        <v>12</v>
      </c>
      <c r="X3950" s="4">
        <v>6</v>
      </c>
      <c r="Y3950" s="4">
        <v>6</v>
      </c>
      <c r="Z3950" s="4">
        <v>3</v>
      </c>
      <c r="AA3950" s="1" t="s">
        <v>114</v>
      </c>
      <c r="AB3950" s="4">
        <v>0</v>
      </c>
      <c r="AC3950" s="4">
        <v>107030399</v>
      </c>
      <c r="AE3950" s="1" t="s">
        <v>60</v>
      </c>
      <c r="AG3950" s="1" t="s">
        <v>60</v>
      </c>
      <c r="AH3950" s="1" t="s">
        <v>9686</v>
      </c>
    </row>
    <row r="3951" s="1" customFormat="1" ht="12.75" hidden="1" spans="1:34">
      <c r="A3951" s="4">
        <v>188344</v>
      </c>
      <c r="B3951" s="1" t="s">
        <v>9540</v>
      </c>
      <c r="C3951" s="1" t="s">
        <v>9687</v>
      </c>
      <c r="D3951" s="1" t="s">
        <v>9511</v>
      </c>
      <c r="E3951" s="1" t="s">
        <v>68</v>
      </c>
      <c r="F3951" s="4">
        <v>105.3</v>
      </c>
      <c r="G3951" s="4"/>
      <c r="H3951" s="4">
        <v>162</v>
      </c>
      <c r="I3951" s="6"/>
      <c r="J3951" s="6"/>
      <c r="K3951" s="6"/>
      <c r="L3951" s="6"/>
      <c r="M3951" s="6"/>
      <c r="N3951" s="6"/>
      <c r="O3951" s="6"/>
      <c r="Q3951" s="8">
        <f t="shared" si="61"/>
        <v>0.35</v>
      </c>
      <c r="U3951" s="4">
        <v>5</v>
      </c>
      <c r="W3951" s="4">
        <v>5</v>
      </c>
      <c r="X3951" s="4">
        <v>4</v>
      </c>
      <c r="AA3951" s="1" t="s">
        <v>114</v>
      </c>
      <c r="AE3951" s="1" t="s">
        <v>60</v>
      </c>
      <c r="AG3951" s="1" t="s">
        <v>60</v>
      </c>
      <c r="AH3951" s="1" t="s">
        <v>9688</v>
      </c>
    </row>
    <row r="3952" s="1" customFormat="1" ht="12.75" hidden="1" spans="1:34">
      <c r="A3952" s="4">
        <v>14336</v>
      </c>
      <c r="B3952" s="1" t="s">
        <v>9689</v>
      </c>
      <c r="C3952" s="1" t="s">
        <v>842</v>
      </c>
      <c r="D3952" s="1" t="s">
        <v>87</v>
      </c>
      <c r="E3952" s="1" t="s">
        <v>58</v>
      </c>
      <c r="F3952" s="4">
        <v>1.95</v>
      </c>
      <c r="G3952" s="4"/>
      <c r="H3952" s="4">
        <v>3</v>
      </c>
      <c r="I3952" s="6"/>
      <c r="J3952" s="6"/>
      <c r="K3952" s="6"/>
      <c r="L3952" s="6"/>
      <c r="M3952" s="6"/>
      <c r="N3952" s="6"/>
      <c r="O3952" s="6"/>
      <c r="Q3952" s="8">
        <f t="shared" si="61"/>
        <v>0.35</v>
      </c>
      <c r="T3952" s="4">
        <v>113</v>
      </c>
      <c r="U3952" s="4">
        <v>0</v>
      </c>
      <c r="AA3952" s="1" t="s">
        <v>105</v>
      </c>
      <c r="AB3952" s="4">
        <v>3</v>
      </c>
      <c r="AE3952" s="1" t="s">
        <v>60</v>
      </c>
      <c r="AG3952" s="1" t="s">
        <v>60</v>
      </c>
      <c r="AH3952" s="1" t="s">
        <v>9690</v>
      </c>
    </row>
    <row r="3953" s="1" customFormat="1" ht="12.75" hidden="1" spans="1:34">
      <c r="A3953" s="4">
        <v>184476</v>
      </c>
      <c r="B3953" s="1" t="s">
        <v>9691</v>
      </c>
      <c r="C3953" s="1" t="s">
        <v>9692</v>
      </c>
      <c r="D3953" s="1" t="s">
        <v>9693</v>
      </c>
      <c r="E3953" s="1" t="s">
        <v>68</v>
      </c>
      <c r="F3953" s="4">
        <v>70.85</v>
      </c>
      <c r="G3953" s="4"/>
      <c r="H3953" s="4">
        <v>109</v>
      </c>
      <c r="I3953" s="4"/>
      <c r="J3953" s="4"/>
      <c r="K3953" s="4"/>
      <c r="L3953" s="4"/>
      <c r="M3953" s="4"/>
      <c r="N3953" s="4"/>
      <c r="O3953" s="4"/>
      <c r="Q3953" s="8">
        <f t="shared" si="61"/>
        <v>0.35</v>
      </c>
      <c r="U3953" s="4">
        <v>35</v>
      </c>
      <c r="W3953" s="4">
        <v>35</v>
      </c>
      <c r="X3953" s="4">
        <v>22</v>
      </c>
      <c r="Y3953" s="4">
        <v>52</v>
      </c>
      <c r="Z3953" s="4">
        <v>22</v>
      </c>
      <c r="AA3953" s="1" t="s">
        <v>59</v>
      </c>
      <c r="AB3953" s="4">
        <v>0</v>
      </c>
      <c r="AE3953" s="1" t="s">
        <v>60</v>
      </c>
      <c r="AG3953" s="1" t="s">
        <v>60</v>
      </c>
      <c r="AH3953" s="1" t="s">
        <v>9694</v>
      </c>
    </row>
    <row r="3954" s="1" customFormat="1" ht="12.75" hidden="1" spans="1:34">
      <c r="A3954" s="4">
        <v>41846</v>
      </c>
      <c r="B3954" s="1" t="s">
        <v>9695</v>
      </c>
      <c r="C3954" s="1" t="s">
        <v>9696</v>
      </c>
      <c r="D3954" s="1" t="s">
        <v>9697</v>
      </c>
      <c r="E3954" s="1" t="s">
        <v>68</v>
      </c>
      <c r="F3954" s="4">
        <v>7.8</v>
      </c>
      <c r="G3954" s="4"/>
      <c r="H3954" s="4">
        <v>12</v>
      </c>
      <c r="I3954" s="6"/>
      <c r="J3954" s="6"/>
      <c r="K3954" s="6"/>
      <c r="L3954" s="6"/>
      <c r="M3954" s="6"/>
      <c r="N3954" s="6"/>
      <c r="O3954" s="6"/>
      <c r="Q3954" s="8">
        <f t="shared" si="61"/>
        <v>0.35</v>
      </c>
      <c r="T3954" s="4">
        <v>113</v>
      </c>
      <c r="U3954" s="4">
        <v>0</v>
      </c>
      <c r="AA3954" s="1" t="s">
        <v>59</v>
      </c>
      <c r="AC3954" s="4">
        <v>107030205</v>
      </c>
      <c r="AE3954" s="1" t="s">
        <v>60</v>
      </c>
      <c r="AG3954" s="1" t="s">
        <v>60</v>
      </c>
      <c r="AH3954" s="1" t="s">
        <v>9698</v>
      </c>
    </row>
    <row r="3955" s="1" customFormat="1" ht="12.75" hidden="1" spans="1:34">
      <c r="A3955" s="4">
        <v>75362</v>
      </c>
      <c r="B3955" s="1" t="s">
        <v>9699</v>
      </c>
      <c r="C3955" s="1" t="s">
        <v>9700</v>
      </c>
      <c r="D3955" s="1" t="s">
        <v>9701</v>
      </c>
      <c r="E3955" s="1" t="s">
        <v>68</v>
      </c>
      <c r="F3955" s="4">
        <v>11.7</v>
      </c>
      <c r="G3955" s="4"/>
      <c r="H3955" s="4">
        <v>18</v>
      </c>
      <c r="I3955" s="6"/>
      <c r="J3955" s="6"/>
      <c r="K3955" s="6"/>
      <c r="L3955" s="6"/>
      <c r="M3955" s="6"/>
      <c r="N3955" s="6"/>
      <c r="O3955" s="6"/>
      <c r="Q3955" s="8">
        <f t="shared" si="61"/>
        <v>0.35</v>
      </c>
      <c r="T3955" s="4">
        <v>113</v>
      </c>
      <c r="U3955" s="4">
        <v>0</v>
      </c>
      <c r="AA3955" s="1" t="s">
        <v>59</v>
      </c>
      <c r="AC3955" s="4">
        <v>107030104</v>
      </c>
      <c r="AE3955" s="1" t="s">
        <v>60</v>
      </c>
      <c r="AG3955" s="1" t="s">
        <v>60</v>
      </c>
      <c r="AH3955" s="1" t="s">
        <v>60</v>
      </c>
    </row>
    <row r="3956" s="1" customFormat="1" ht="12.75" hidden="1" spans="1:34">
      <c r="A3956" s="4">
        <v>105173</v>
      </c>
      <c r="B3956" s="1" t="s">
        <v>9702</v>
      </c>
      <c r="C3956" s="1" t="s">
        <v>9703</v>
      </c>
      <c r="D3956" s="1" t="s">
        <v>6532</v>
      </c>
      <c r="E3956" s="1" t="s">
        <v>217</v>
      </c>
      <c r="F3956" s="4">
        <v>323.7</v>
      </c>
      <c r="G3956" s="4"/>
      <c r="H3956" s="4">
        <v>498</v>
      </c>
      <c r="I3956" s="4"/>
      <c r="J3956" s="4"/>
      <c r="K3956" s="4"/>
      <c r="L3956" s="4"/>
      <c r="M3956" s="4"/>
      <c r="N3956" s="4"/>
      <c r="O3956" s="4"/>
      <c r="Q3956" s="8">
        <f t="shared" si="61"/>
        <v>0.35</v>
      </c>
      <c r="T3956" s="4">
        <v>113</v>
      </c>
      <c r="U3956" s="4">
        <v>1</v>
      </c>
      <c r="W3956" s="4">
        <v>1</v>
      </c>
      <c r="X3956" s="4">
        <v>1</v>
      </c>
      <c r="AA3956" s="1" t="s">
        <v>59</v>
      </c>
      <c r="AC3956" s="4">
        <v>109024501</v>
      </c>
      <c r="AE3956" s="1" t="s">
        <v>60</v>
      </c>
      <c r="AG3956" s="1" t="s">
        <v>60</v>
      </c>
      <c r="AH3956" s="1" t="s">
        <v>9704</v>
      </c>
    </row>
    <row r="3957" s="1" customFormat="1" ht="12.75" hidden="1" spans="1:34">
      <c r="A3957" s="4">
        <v>134149</v>
      </c>
      <c r="B3957" s="1" t="s">
        <v>9705</v>
      </c>
      <c r="C3957" s="1" t="s">
        <v>9706</v>
      </c>
      <c r="D3957" s="1" t="s">
        <v>8128</v>
      </c>
      <c r="E3957" s="1" t="s">
        <v>68</v>
      </c>
      <c r="F3957" s="4">
        <v>20.15</v>
      </c>
      <c r="G3957" s="4"/>
      <c r="H3957" s="4">
        <v>31</v>
      </c>
      <c r="I3957" s="6"/>
      <c r="J3957" s="6"/>
      <c r="K3957" s="6"/>
      <c r="L3957" s="6"/>
      <c r="M3957" s="6"/>
      <c r="N3957" s="6"/>
      <c r="O3957" s="6"/>
      <c r="Q3957" s="8">
        <f t="shared" si="61"/>
        <v>0.35</v>
      </c>
      <c r="T3957" s="4">
        <v>113</v>
      </c>
      <c r="U3957" s="4">
        <v>0</v>
      </c>
      <c r="AA3957" s="1" t="s">
        <v>59</v>
      </c>
      <c r="AC3957" s="4">
        <v>107030215</v>
      </c>
      <c r="AD3957" s="4">
        <v>1</v>
      </c>
      <c r="AE3957" s="1" t="s">
        <v>2433</v>
      </c>
      <c r="AF3957" s="4">
        <v>1</v>
      </c>
      <c r="AG3957" s="1" t="s">
        <v>60</v>
      </c>
      <c r="AH3957" s="1" t="s">
        <v>60</v>
      </c>
    </row>
    <row r="3958" s="1" customFormat="1" ht="12.75" hidden="1" spans="1:34">
      <c r="A3958" s="4">
        <v>180045</v>
      </c>
      <c r="B3958" s="1" t="s">
        <v>9556</v>
      </c>
      <c r="C3958" s="1" t="s">
        <v>9707</v>
      </c>
      <c r="D3958" s="1" t="s">
        <v>9558</v>
      </c>
      <c r="E3958" s="1" t="s">
        <v>68</v>
      </c>
      <c r="F3958" s="4">
        <v>258.7</v>
      </c>
      <c r="G3958" s="4"/>
      <c r="H3958" s="4">
        <v>398</v>
      </c>
      <c r="I3958" s="4"/>
      <c r="J3958" s="4"/>
      <c r="K3958" s="4"/>
      <c r="L3958" s="4"/>
      <c r="M3958" s="4"/>
      <c r="N3958" s="4"/>
      <c r="O3958" s="4"/>
      <c r="Q3958" s="8">
        <f t="shared" si="61"/>
        <v>0.35</v>
      </c>
      <c r="T3958" s="4">
        <v>114</v>
      </c>
      <c r="U3958" s="4">
        <v>0</v>
      </c>
      <c r="AA3958" s="1" t="s">
        <v>59</v>
      </c>
      <c r="AC3958" s="4">
        <v>103020899</v>
      </c>
      <c r="AE3958" s="1" t="s">
        <v>60</v>
      </c>
      <c r="AG3958" s="1" t="s">
        <v>60</v>
      </c>
      <c r="AH3958" s="1" t="s">
        <v>9708</v>
      </c>
    </row>
    <row r="3959" s="1" customFormat="1" ht="12.75" hidden="1" spans="1:34">
      <c r="A3959" s="4">
        <v>180051</v>
      </c>
      <c r="B3959" s="1" t="s">
        <v>9563</v>
      </c>
      <c r="C3959" s="1" t="s">
        <v>9709</v>
      </c>
      <c r="D3959" s="1" t="s">
        <v>9558</v>
      </c>
      <c r="E3959" s="1" t="s">
        <v>68</v>
      </c>
      <c r="F3959" s="4">
        <v>258.7</v>
      </c>
      <c r="G3959" s="4"/>
      <c r="H3959" s="4">
        <v>398</v>
      </c>
      <c r="I3959" s="6"/>
      <c r="J3959" s="6"/>
      <c r="K3959" s="6"/>
      <c r="L3959" s="6"/>
      <c r="M3959" s="6"/>
      <c r="N3959" s="6"/>
      <c r="O3959" s="6"/>
      <c r="Q3959" s="8">
        <f t="shared" si="61"/>
        <v>0.35</v>
      </c>
      <c r="T3959" s="4">
        <v>114</v>
      </c>
      <c r="U3959" s="4">
        <v>0</v>
      </c>
      <c r="AA3959" s="1" t="s">
        <v>59</v>
      </c>
      <c r="AC3959" s="4">
        <v>103020899</v>
      </c>
      <c r="AE3959" s="1" t="s">
        <v>60</v>
      </c>
      <c r="AG3959" s="1" t="s">
        <v>60</v>
      </c>
      <c r="AH3959" s="1" t="s">
        <v>9710</v>
      </c>
    </row>
    <row r="3960" s="1" customFormat="1" ht="12.75" hidden="1" spans="1:34">
      <c r="A3960" s="4">
        <v>85533</v>
      </c>
      <c r="B3960" s="1" t="s">
        <v>9711</v>
      </c>
      <c r="C3960" s="1" t="s">
        <v>8742</v>
      </c>
      <c r="D3960" s="1" t="s">
        <v>22</v>
      </c>
      <c r="E3960" s="1" t="s">
        <v>73</v>
      </c>
      <c r="F3960" s="4">
        <v>0.42244</v>
      </c>
      <c r="G3960" s="4"/>
      <c r="H3960" s="4">
        <v>0.65</v>
      </c>
      <c r="I3960" s="6"/>
      <c r="J3960" s="6"/>
      <c r="K3960" s="6"/>
      <c r="L3960" s="6"/>
      <c r="M3960" s="6"/>
      <c r="N3960" s="6"/>
      <c r="O3960" s="6"/>
      <c r="Q3960" s="8">
        <f t="shared" si="61"/>
        <v>0.350092307692308</v>
      </c>
      <c r="T3960" s="4">
        <v>113</v>
      </c>
      <c r="U3960" s="4">
        <v>0</v>
      </c>
      <c r="AA3960" s="1" t="s">
        <v>59</v>
      </c>
      <c r="AC3960" s="4">
        <v>107030301</v>
      </c>
      <c r="AE3960" s="1" t="s">
        <v>60</v>
      </c>
      <c r="AG3960" s="1" t="s">
        <v>60</v>
      </c>
      <c r="AH3960" s="1" t="s">
        <v>60</v>
      </c>
    </row>
    <row r="3961" s="1" customFormat="1" ht="12.75" hidden="1" spans="1:34">
      <c r="A3961" s="4">
        <v>85628</v>
      </c>
      <c r="B3961" s="1" t="s">
        <v>9712</v>
      </c>
      <c r="C3961" s="1" t="s">
        <v>9713</v>
      </c>
      <c r="D3961" s="1" t="s">
        <v>22</v>
      </c>
      <c r="E3961" s="1" t="s">
        <v>73</v>
      </c>
      <c r="F3961" s="4">
        <v>1.0787</v>
      </c>
      <c r="G3961" s="4"/>
      <c r="H3961" s="4">
        <v>1.66</v>
      </c>
      <c r="I3961" s="6"/>
      <c r="J3961" s="6"/>
      <c r="K3961" s="6"/>
      <c r="L3961" s="6"/>
      <c r="M3961" s="6"/>
      <c r="N3961" s="6"/>
      <c r="O3961" s="6"/>
      <c r="Q3961" s="8">
        <f t="shared" si="61"/>
        <v>0.350180722891566</v>
      </c>
      <c r="T3961" s="4">
        <v>113</v>
      </c>
      <c r="U3961" s="4">
        <v>0</v>
      </c>
      <c r="AA3961" s="1" t="s">
        <v>59</v>
      </c>
      <c r="AC3961" s="4">
        <v>107030301</v>
      </c>
      <c r="AE3961" s="1" t="s">
        <v>60</v>
      </c>
      <c r="AG3961" s="1" t="s">
        <v>60</v>
      </c>
      <c r="AH3961" s="1" t="s">
        <v>60</v>
      </c>
    </row>
    <row r="3962" s="1" customFormat="1" ht="12.75" hidden="1" spans="1:34">
      <c r="A3962" s="4">
        <v>39911</v>
      </c>
      <c r="B3962" s="1" t="s">
        <v>9714</v>
      </c>
      <c r="C3962" s="1" t="s">
        <v>4443</v>
      </c>
      <c r="D3962" s="1" t="s">
        <v>166</v>
      </c>
      <c r="E3962" s="1" t="s">
        <v>68</v>
      </c>
      <c r="F3962" s="4">
        <v>12.67</v>
      </c>
      <c r="G3962" s="4"/>
      <c r="H3962" s="4">
        <v>19.5</v>
      </c>
      <c r="I3962" s="4"/>
      <c r="J3962" s="4"/>
      <c r="K3962" s="4"/>
      <c r="L3962" s="4"/>
      <c r="M3962" s="4"/>
      <c r="N3962" s="4"/>
      <c r="O3962" s="4"/>
      <c r="P3962" s="4">
        <v>18.5</v>
      </c>
      <c r="Q3962" s="8">
        <f t="shared" si="61"/>
        <v>0.35025641025641</v>
      </c>
      <c r="U3962" s="4">
        <v>438</v>
      </c>
      <c r="W3962" s="4">
        <v>438</v>
      </c>
      <c r="X3962" s="4">
        <v>110</v>
      </c>
      <c r="Y3962" s="4">
        <v>307</v>
      </c>
      <c r="Z3962" s="4">
        <v>87</v>
      </c>
      <c r="AA3962" s="1" t="s">
        <v>105</v>
      </c>
      <c r="AB3962" s="4">
        <v>3</v>
      </c>
      <c r="AC3962" s="4">
        <v>107030205</v>
      </c>
      <c r="AE3962" s="1" t="s">
        <v>60</v>
      </c>
      <c r="AG3962" s="1" t="s">
        <v>60</v>
      </c>
      <c r="AH3962" s="1" t="s">
        <v>9715</v>
      </c>
    </row>
    <row r="3963" s="1" customFormat="1" ht="12.75" hidden="1" spans="1:34">
      <c r="A3963" s="4">
        <v>8226</v>
      </c>
      <c r="B3963" s="1" t="s">
        <v>276</v>
      </c>
      <c r="C3963" s="1" t="s">
        <v>9716</v>
      </c>
      <c r="D3963" s="1" t="s">
        <v>60</v>
      </c>
      <c r="E3963" s="1" t="s">
        <v>23</v>
      </c>
      <c r="F3963" s="4">
        <v>18.386</v>
      </c>
      <c r="G3963" s="4"/>
      <c r="H3963" s="4">
        <v>28.3</v>
      </c>
      <c r="I3963" s="4"/>
      <c r="J3963" s="4"/>
      <c r="K3963" s="4"/>
      <c r="L3963" s="4"/>
      <c r="M3963" s="4"/>
      <c r="N3963" s="4"/>
      <c r="O3963" s="4"/>
      <c r="Q3963" s="8">
        <f t="shared" si="61"/>
        <v>0.350318021201413</v>
      </c>
      <c r="T3963" s="4">
        <v>112</v>
      </c>
      <c r="U3963" s="4">
        <v>0</v>
      </c>
      <c r="AA3963" s="1" t="s">
        <v>59</v>
      </c>
      <c r="AC3963" s="4">
        <v>107030301</v>
      </c>
      <c r="AE3963" s="1" t="s">
        <v>60</v>
      </c>
      <c r="AG3963" s="1" t="s">
        <v>60</v>
      </c>
      <c r="AH3963" s="1" t="s">
        <v>60</v>
      </c>
    </row>
    <row r="3964" s="1" customFormat="1" ht="12.75" hidden="1" spans="1:34">
      <c r="A3964" s="4">
        <v>49002</v>
      </c>
      <c r="B3964" s="1" t="s">
        <v>8382</v>
      </c>
      <c r="C3964" s="1" t="s">
        <v>9717</v>
      </c>
      <c r="D3964" s="1" t="s">
        <v>8384</v>
      </c>
      <c r="E3964" s="1" t="s">
        <v>68</v>
      </c>
      <c r="F3964" s="4">
        <v>11.69375</v>
      </c>
      <c r="G3964" s="4"/>
      <c r="H3964" s="4">
        <v>18</v>
      </c>
      <c r="I3964" s="6"/>
      <c r="J3964" s="6"/>
      <c r="K3964" s="6"/>
      <c r="L3964" s="6"/>
      <c r="M3964" s="6"/>
      <c r="N3964" s="6"/>
      <c r="O3964" s="6"/>
      <c r="Q3964" s="8">
        <f t="shared" si="61"/>
        <v>0.350347222222222</v>
      </c>
      <c r="T3964" s="4">
        <v>113</v>
      </c>
      <c r="U3964" s="4">
        <v>0</v>
      </c>
      <c r="AA3964" s="1" t="s">
        <v>59</v>
      </c>
      <c r="AC3964" s="4">
        <v>107030215</v>
      </c>
      <c r="AD3964" s="4">
        <v>1</v>
      </c>
      <c r="AE3964" s="1" t="s">
        <v>2433</v>
      </c>
      <c r="AF3964" s="4">
        <v>1</v>
      </c>
      <c r="AG3964" s="1" t="s">
        <v>60</v>
      </c>
      <c r="AH3964" s="1" t="s">
        <v>9718</v>
      </c>
    </row>
    <row r="3965" s="1" customFormat="1" ht="12.75" hidden="1" spans="1:34">
      <c r="A3965" s="4">
        <v>175260</v>
      </c>
      <c r="B3965" s="1" t="s">
        <v>9719</v>
      </c>
      <c r="C3965" s="1" t="s">
        <v>9720</v>
      </c>
      <c r="D3965" s="1" t="s">
        <v>7594</v>
      </c>
      <c r="E3965" s="1" t="s">
        <v>73</v>
      </c>
      <c r="F3965" s="4">
        <v>16.82</v>
      </c>
      <c r="G3965" s="4"/>
      <c r="H3965" s="4">
        <v>25.9</v>
      </c>
      <c r="I3965" s="6"/>
      <c r="J3965" s="6"/>
      <c r="K3965" s="6"/>
      <c r="L3965" s="6"/>
      <c r="M3965" s="6"/>
      <c r="N3965" s="6"/>
      <c r="O3965" s="6"/>
      <c r="Q3965" s="8">
        <f t="shared" si="61"/>
        <v>0.350579150579151</v>
      </c>
      <c r="T3965" s="4">
        <v>114</v>
      </c>
      <c r="U3965" s="4">
        <v>3</v>
      </c>
      <c r="W3965" s="4">
        <v>3</v>
      </c>
      <c r="X3965" s="4">
        <v>2</v>
      </c>
      <c r="AA3965" s="1" t="s">
        <v>105</v>
      </c>
      <c r="AB3965" s="4">
        <v>4</v>
      </c>
      <c r="AC3965" s="4">
        <v>106051299</v>
      </c>
      <c r="AE3965" s="1" t="s">
        <v>60</v>
      </c>
      <c r="AG3965" s="1" t="s">
        <v>60</v>
      </c>
      <c r="AH3965" s="1" t="s">
        <v>9721</v>
      </c>
    </row>
    <row r="3966" s="1" customFormat="1" ht="12.75" hidden="1" spans="1:34">
      <c r="A3966" s="4">
        <v>95048</v>
      </c>
      <c r="B3966" s="1" t="s">
        <v>9722</v>
      </c>
      <c r="C3966" s="1" t="s">
        <v>9723</v>
      </c>
      <c r="D3966" s="1" t="s">
        <v>60</v>
      </c>
      <c r="E3966" s="1" t="s">
        <v>73</v>
      </c>
      <c r="F3966" s="4">
        <v>16.82</v>
      </c>
      <c r="G3966" s="4"/>
      <c r="H3966" s="4">
        <v>25.9</v>
      </c>
      <c r="I3966" s="6"/>
      <c r="J3966" s="6"/>
      <c r="K3966" s="6"/>
      <c r="L3966" s="6"/>
      <c r="M3966" s="6"/>
      <c r="N3966" s="6"/>
      <c r="O3966" s="6"/>
      <c r="Q3966" s="8">
        <f t="shared" si="61"/>
        <v>0.350579150579151</v>
      </c>
      <c r="T3966" s="4">
        <v>111</v>
      </c>
      <c r="U3966" s="4">
        <v>2</v>
      </c>
      <c r="W3966" s="4">
        <v>2</v>
      </c>
      <c r="X3966" s="4">
        <v>2</v>
      </c>
      <c r="Y3966" s="4">
        <v>2</v>
      </c>
      <c r="Z3966" s="4">
        <v>2</v>
      </c>
      <c r="AA3966" s="1" t="s">
        <v>59</v>
      </c>
      <c r="AC3966" s="4">
        <v>109024599</v>
      </c>
      <c r="AE3966" s="1" t="s">
        <v>60</v>
      </c>
      <c r="AG3966" s="1" t="s">
        <v>60</v>
      </c>
      <c r="AH3966" s="1" t="s">
        <v>9721</v>
      </c>
    </row>
    <row r="3967" s="1" customFormat="1" ht="12.75" hidden="1" spans="1:34">
      <c r="A3967" s="4">
        <v>48956</v>
      </c>
      <c r="B3967" s="1" t="s">
        <v>9724</v>
      </c>
      <c r="C3967" s="1" t="s">
        <v>4395</v>
      </c>
      <c r="D3967" s="1" t="s">
        <v>7746</v>
      </c>
      <c r="E3967" s="1" t="s">
        <v>68</v>
      </c>
      <c r="F3967" s="4">
        <v>25</v>
      </c>
      <c r="G3967" s="4"/>
      <c r="H3967" s="4">
        <v>38.5</v>
      </c>
      <c r="I3967" s="6"/>
      <c r="J3967" s="6"/>
      <c r="K3967" s="6"/>
      <c r="L3967" s="6"/>
      <c r="M3967" s="6"/>
      <c r="N3967" s="6"/>
      <c r="O3967" s="6"/>
      <c r="Q3967" s="8">
        <f t="shared" si="61"/>
        <v>0.350649350649351</v>
      </c>
      <c r="T3967" s="4">
        <v>113</v>
      </c>
      <c r="U3967" s="4">
        <v>0</v>
      </c>
      <c r="AA3967" s="1" t="s">
        <v>59</v>
      </c>
      <c r="AC3967" s="4">
        <v>107030110</v>
      </c>
      <c r="AE3967" s="1" t="s">
        <v>60</v>
      </c>
      <c r="AG3967" s="1" t="s">
        <v>60</v>
      </c>
      <c r="AH3967" s="1" t="s">
        <v>9725</v>
      </c>
    </row>
    <row r="3968" s="1" customFormat="1" ht="12.75" hidden="1" spans="1:34">
      <c r="A3968" s="4">
        <v>12569</v>
      </c>
      <c r="B3968" s="1" t="s">
        <v>9726</v>
      </c>
      <c r="C3968" s="1" t="s">
        <v>189</v>
      </c>
      <c r="D3968" s="1" t="s">
        <v>9727</v>
      </c>
      <c r="E3968" s="1" t="s">
        <v>68</v>
      </c>
      <c r="F3968" s="4">
        <v>9.74</v>
      </c>
      <c r="G3968" s="4"/>
      <c r="H3968" s="4">
        <v>15</v>
      </c>
      <c r="I3968" s="6"/>
      <c r="J3968" s="6"/>
      <c r="K3968" s="6"/>
      <c r="L3968" s="6"/>
      <c r="M3968" s="6"/>
      <c r="N3968" s="6"/>
      <c r="O3968" s="6"/>
      <c r="Q3968" s="8">
        <f t="shared" si="61"/>
        <v>0.350666666666667</v>
      </c>
      <c r="T3968" s="4">
        <v>113</v>
      </c>
      <c r="U3968" s="4">
        <v>0</v>
      </c>
      <c r="AA3968" s="1" t="s">
        <v>59</v>
      </c>
      <c r="AC3968" s="4">
        <v>107030206</v>
      </c>
      <c r="AE3968" s="1" t="s">
        <v>60</v>
      </c>
      <c r="AG3968" s="1" t="s">
        <v>60</v>
      </c>
      <c r="AH3968" s="1" t="s">
        <v>9728</v>
      </c>
    </row>
    <row r="3969" s="1" customFormat="1" ht="12.75" hidden="1" spans="1:34">
      <c r="A3969" s="4">
        <v>39789</v>
      </c>
      <c r="B3969" s="1" t="s">
        <v>1800</v>
      </c>
      <c r="C3969" s="1" t="s">
        <v>1602</v>
      </c>
      <c r="D3969" s="1" t="s">
        <v>527</v>
      </c>
      <c r="E3969" s="1" t="s">
        <v>73</v>
      </c>
      <c r="F3969" s="4">
        <v>18.7</v>
      </c>
      <c r="G3969" s="4"/>
      <c r="H3969" s="4">
        <v>28.8</v>
      </c>
      <c r="I3969" s="6"/>
      <c r="J3969" s="6"/>
      <c r="K3969" s="6"/>
      <c r="L3969" s="6"/>
      <c r="M3969" s="6"/>
      <c r="N3969" s="6"/>
      <c r="O3969" s="6"/>
      <c r="Q3969" s="8">
        <f t="shared" si="61"/>
        <v>0.350694444444444</v>
      </c>
      <c r="T3969" s="4">
        <v>113</v>
      </c>
      <c r="U3969" s="4">
        <v>0</v>
      </c>
      <c r="AA3969" s="1" t="s">
        <v>59</v>
      </c>
      <c r="AC3969" s="4">
        <v>101011502</v>
      </c>
      <c r="AE3969" s="1" t="s">
        <v>60</v>
      </c>
      <c r="AG3969" s="1" t="s">
        <v>60</v>
      </c>
      <c r="AH3969" s="1" t="s">
        <v>9729</v>
      </c>
    </row>
    <row r="3970" s="1" customFormat="1" ht="12.75" hidden="1" spans="1:34">
      <c r="A3970" s="4">
        <v>4277</v>
      </c>
      <c r="B3970" s="1" t="s">
        <v>9730</v>
      </c>
      <c r="C3970" s="1" t="s">
        <v>257</v>
      </c>
      <c r="D3970" s="1" t="s">
        <v>619</v>
      </c>
      <c r="E3970" s="1" t="s">
        <v>58</v>
      </c>
      <c r="F3970" s="4">
        <v>35.71</v>
      </c>
      <c r="G3970" s="4"/>
      <c r="H3970" s="4">
        <v>55</v>
      </c>
      <c r="I3970" s="6"/>
      <c r="J3970" s="6"/>
      <c r="K3970" s="6"/>
      <c r="L3970" s="6"/>
      <c r="M3970" s="6"/>
      <c r="N3970" s="6"/>
      <c r="O3970" s="6"/>
      <c r="Q3970" s="8">
        <f t="shared" ref="Q3970:Q4033" si="62">(H3970-F3970)/H3970</f>
        <v>0.350727272727273</v>
      </c>
      <c r="T3970" s="4">
        <v>113</v>
      </c>
      <c r="U3970" s="4">
        <v>7</v>
      </c>
      <c r="W3970" s="4">
        <v>7</v>
      </c>
      <c r="X3970" s="4">
        <v>5</v>
      </c>
      <c r="Y3970" s="4">
        <v>2</v>
      </c>
      <c r="Z3970" s="4">
        <v>1</v>
      </c>
      <c r="AA3970" s="1" t="s">
        <v>59</v>
      </c>
      <c r="AC3970" s="4">
        <v>107030104</v>
      </c>
      <c r="AE3970" s="1" t="s">
        <v>60</v>
      </c>
      <c r="AG3970" s="1" t="s">
        <v>60</v>
      </c>
      <c r="AH3970" s="1" t="s">
        <v>9731</v>
      </c>
    </row>
    <row r="3971" s="1" customFormat="1" ht="12.75" hidden="1" spans="1:34">
      <c r="A3971" s="4">
        <v>84601</v>
      </c>
      <c r="B3971" s="1" t="s">
        <v>9732</v>
      </c>
      <c r="C3971" s="1" t="s">
        <v>8712</v>
      </c>
      <c r="D3971" s="1" t="s">
        <v>22</v>
      </c>
      <c r="E3971" s="1" t="s">
        <v>73</v>
      </c>
      <c r="F3971" s="4">
        <v>0.662194</v>
      </c>
      <c r="G3971" s="4"/>
      <c r="H3971" s="4">
        <v>1.02</v>
      </c>
      <c r="I3971" s="6"/>
      <c r="J3971" s="6"/>
      <c r="K3971" s="6"/>
      <c r="L3971" s="6"/>
      <c r="M3971" s="6"/>
      <c r="N3971" s="6"/>
      <c r="O3971" s="6"/>
      <c r="Q3971" s="8">
        <f t="shared" si="62"/>
        <v>0.350790196078431</v>
      </c>
      <c r="T3971" s="4">
        <v>113</v>
      </c>
      <c r="U3971" s="4">
        <v>0</v>
      </c>
      <c r="AA3971" s="1" t="s">
        <v>59</v>
      </c>
      <c r="AC3971" s="4">
        <v>107030301</v>
      </c>
      <c r="AE3971" s="1" t="s">
        <v>60</v>
      </c>
      <c r="AG3971" s="1" t="s">
        <v>60</v>
      </c>
      <c r="AH3971" s="1" t="s">
        <v>60</v>
      </c>
    </row>
    <row r="3972" s="1" customFormat="1" ht="12.75" hidden="1" spans="1:34">
      <c r="A3972" s="4">
        <v>92208</v>
      </c>
      <c r="B3972" s="1" t="s">
        <v>9733</v>
      </c>
      <c r="C3972" s="1" t="s">
        <v>9483</v>
      </c>
      <c r="D3972" s="1" t="s">
        <v>3623</v>
      </c>
      <c r="E3972" s="1" t="s">
        <v>68</v>
      </c>
      <c r="F3972" s="4">
        <v>148</v>
      </c>
      <c r="G3972" s="4"/>
      <c r="H3972" s="4">
        <v>228</v>
      </c>
      <c r="I3972" s="6"/>
      <c r="J3972" s="6"/>
      <c r="K3972" s="6"/>
      <c r="L3972" s="6"/>
      <c r="M3972" s="6"/>
      <c r="N3972" s="6"/>
      <c r="O3972" s="6"/>
      <c r="Q3972" s="8">
        <f t="shared" si="62"/>
        <v>0.350877192982456</v>
      </c>
      <c r="U3972" s="4">
        <v>69</v>
      </c>
      <c r="W3972" s="4">
        <v>69</v>
      </c>
      <c r="X3972" s="4">
        <v>51</v>
      </c>
      <c r="Y3972" s="4">
        <v>23</v>
      </c>
      <c r="Z3972" s="4">
        <v>16</v>
      </c>
      <c r="AA3972" s="1" t="s">
        <v>97</v>
      </c>
      <c r="AB3972" s="4">
        <v>2</v>
      </c>
      <c r="AC3972" s="4">
        <v>103020899</v>
      </c>
      <c r="AE3972" s="1" t="s">
        <v>60</v>
      </c>
      <c r="AG3972" s="1" t="s">
        <v>60</v>
      </c>
      <c r="AH3972" s="1" t="s">
        <v>9734</v>
      </c>
    </row>
    <row r="3973" s="1" customFormat="1" ht="12.75" hidden="1" spans="1:34">
      <c r="A3973" s="4">
        <v>28298</v>
      </c>
      <c r="B3973" s="1" t="s">
        <v>9735</v>
      </c>
      <c r="C3973" s="1" t="s">
        <v>63</v>
      </c>
      <c r="D3973" s="1" t="s">
        <v>5142</v>
      </c>
      <c r="E3973" s="1" t="s">
        <v>23</v>
      </c>
      <c r="F3973" s="4">
        <v>0.649</v>
      </c>
      <c r="G3973" s="4"/>
      <c r="H3973" s="4">
        <v>1</v>
      </c>
      <c r="I3973" s="6"/>
      <c r="J3973" s="6"/>
      <c r="K3973" s="6"/>
      <c r="L3973" s="6"/>
      <c r="M3973" s="6"/>
      <c r="N3973" s="6"/>
      <c r="O3973" s="6"/>
      <c r="Q3973" s="8">
        <f t="shared" si="62"/>
        <v>0.351</v>
      </c>
      <c r="T3973" s="4">
        <v>114</v>
      </c>
      <c r="U3973" s="4">
        <v>0</v>
      </c>
      <c r="AA3973" s="1" t="s">
        <v>59</v>
      </c>
      <c r="AC3973" s="4">
        <v>107030301</v>
      </c>
      <c r="AE3973" s="1" t="s">
        <v>60</v>
      </c>
      <c r="AG3973" s="1" t="s">
        <v>60</v>
      </c>
      <c r="AH3973" s="1" t="s">
        <v>60</v>
      </c>
    </row>
    <row r="3974" s="1" customFormat="1" ht="12.75" hidden="1" spans="1:34">
      <c r="A3974" s="4">
        <v>10066</v>
      </c>
      <c r="B3974" s="1" t="s">
        <v>276</v>
      </c>
      <c r="C3974" s="1" t="s">
        <v>9736</v>
      </c>
      <c r="D3974" s="1" t="s">
        <v>60</v>
      </c>
      <c r="E3974" s="1" t="s">
        <v>23</v>
      </c>
      <c r="F3974" s="4">
        <v>11.356</v>
      </c>
      <c r="G3974" s="4"/>
      <c r="H3974" s="4">
        <v>17.5</v>
      </c>
      <c r="I3974" s="6"/>
      <c r="J3974" s="6"/>
      <c r="K3974" s="6"/>
      <c r="L3974" s="6"/>
      <c r="M3974" s="6"/>
      <c r="N3974" s="6"/>
      <c r="O3974" s="6"/>
      <c r="Q3974" s="8">
        <f t="shared" si="62"/>
        <v>0.351085714285714</v>
      </c>
      <c r="T3974" s="4">
        <v>113</v>
      </c>
      <c r="U3974" s="4">
        <v>0</v>
      </c>
      <c r="AA3974" s="1" t="s">
        <v>59</v>
      </c>
      <c r="AC3974" s="4">
        <v>107030301</v>
      </c>
      <c r="AE3974" s="1" t="s">
        <v>60</v>
      </c>
      <c r="AG3974" s="1" t="s">
        <v>60</v>
      </c>
      <c r="AH3974" s="1" t="s">
        <v>60</v>
      </c>
    </row>
    <row r="3975" s="1" customFormat="1" ht="12.75" hidden="1" spans="1:34">
      <c r="A3975" s="4">
        <v>8229</v>
      </c>
      <c r="B3975" s="1" t="s">
        <v>276</v>
      </c>
      <c r="C3975" s="1" t="s">
        <v>9737</v>
      </c>
      <c r="D3975" s="1" t="s">
        <v>60</v>
      </c>
      <c r="E3975" s="1" t="s">
        <v>23</v>
      </c>
      <c r="F3975" s="4">
        <v>12.978</v>
      </c>
      <c r="G3975" s="4"/>
      <c r="H3975" s="4">
        <v>20</v>
      </c>
      <c r="I3975" s="6"/>
      <c r="J3975" s="6"/>
      <c r="K3975" s="6"/>
      <c r="L3975" s="6"/>
      <c r="M3975" s="6"/>
      <c r="N3975" s="6"/>
      <c r="O3975" s="6"/>
      <c r="Q3975" s="8">
        <f t="shared" si="62"/>
        <v>0.3511</v>
      </c>
      <c r="T3975" s="4">
        <v>113</v>
      </c>
      <c r="U3975" s="4">
        <v>0</v>
      </c>
      <c r="AA3975" s="1" t="s">
        <v>59</v>
      </c>
      <c r="AC3975" s="4">
        <v>107030301</v>
      </c>
      <c r="AE3975" s="1" t="s">
        <v>60</v>
      </c>
      <c r="AG3975" s="1" t="s">
        <v>60</v>
      </c>
      <c r="AH3975" s="1" t="s">
        <v>60</v>
      </c>
    </row>
    <row r="3976" s="1" customFormat="1" ht="12.75" hidden="1" spans="1:34">
      <c r="A3976" s="4">
        <v>86445</v>
      </c>
      <c r="B3976" s="1" t="s">
        <v>748</v>
      </c>
      <c r="C3976" s="1" t="s">
        <v>1456</v>
      </c>
      <c r="D3976" s="1" t="s">
        <v>1029</v>
      </c>
      <c r="E3976" s="1" t="s">
        <v>68</v>
      </c>
      <c r="F3976" s="4">
        <v>14.6</v>
      </c>
      <c r="G3976" s="4"/>
      <c r="H3976" s="4">
        <v>22.5</v>
      </c>
      <c r="I3976" s="6"/>
      <c r="J3976" s="6"/>
      <c r="K3976" s="6"/>
      <c r="L3976" s="6"/>
      <c r="M3976" s="6"/>
      <c r="N3976" s="6"/>
      <c r="O3976" s="6"/>
      <c r="Q3976" s="8">
        <f t="shared" si="62"/>
        <v>0.351111111111111</v>
      </c>
      <c r="T3976" s="4">
        <v>113</v>
      </c>
      <c r="U3976" s="4">
        <v>0</v>
      </c>
      <c r="AA3976" s="1" t="s">
        <v>59</v>
      </c>
      <c r="AC3976" s="4">
        <v>107030206</v>
      </c>
      <c r="AE3976" s="1" t="s">
        <v>60</v>
      </c>
      <c r="AG3976" s="1" t="s">
        <v>60</v>
      </c>
      <c r="AH3976" s="1" t="s">
        <v>9738</v>
      </c>
    </row>
    <row r="3977" s="1" customFormat="1" ht="12.75" hidden="1" spans="1:34">
      <c r="A3977" s="4">
        <v>10064</v>
      </c>
      <c r="B3977" s="1" t="s">
        <v>276</v>
      </c>
      <c r="C3977" s="1" t="s">
        <v>9739</v>
      </c>
      <c r="D3977" s="1" t="s">
        <v>60</v>
      </c>
      <c r="E3977" s="1" t="s">
        <v>23</v>
      </c>
      <c r="F3977" s="4">
        <v>8.111</v>
      </c>
      <c r="G3977" s="4"/>
      <c r="H3977" s="4">
        <v>12.5</v>
      </c>
      <c r="I3977" s="6"/>
      <c r="J3977" s="6"/>
      <c r="K3977" s="6"/>
      <c r="L3977" s="6"/>
      <c r="M3977" s="6"/>
      <c r="N3977" s="6"/>
      <c r="O3977" s="6"/>
      <c r="Q3977" s="8">
        <f t="shared" si="62"/>
        <v>0.35112</v>
      </c>
      <c r="T3977" s="4">
        <v>113</v>
      </c>
      <c r="U3977" s="4">
        <v>0</v>
      </c>
      <c r="AA3977" s="1" t="s">
        <v>59</v>
      </c>
      <c r="AC3977" s="4">
        <v>107030301</v>
      </c>
      <c r="AE3977" s="1" t="s">
        <v>60</v>
      </c>
      <c r="AG3977" s="1" t="s">
        <v>60</v>
      </c>
      <c r="AH3977" s="1" t="s">
        <v>60</v>
      </c>
    </row>
    <row r="3978" s="1" customFormat="1" ht="12.75" hidden="1" spans="1:34">
      <c r="A3978" s="4">
        <v>167307</v>
      </c>
      <c r="B3978" s="1" t="s">
        <v>7592</v>
      </c>
      <c r="C3978" s="1" t="s">
        <v>9740</v>
      </c>
      <c r="D3978" s="1" t="s">
        <v>7594</v>
      </c>
      <c r="E3978" s="1" t="s">
        <v>73</v>
      </c>
      <c r="F3978" s="4">
        <v>25.24</v>
      </c>
      <c r="G3978" s="4"/>
      <c r="H3978" s="4">
        <v>38.9</v>
      </c>
      <c r="I3978" s="6"/>
      <c r="J3978" s="6"/>
      <c r="K3978" s="6"/>
      <c r="L3978" s="6"/>
      <c r="M3978" s="6"/>
      <c r="N3978" s="6"/>
      <c r="O3978" s="6"/>
      <c r="Q3978" s="8">
        <f t="shared" si="62"/>
        <v>0.351156812339332</v>
      </c>
      <c r="T3978" s="4">
        <v>114</v>
      </c>
      <c r="U3978" s="4">
        <v>1</v>
      </c>
      <c r="W3978" s="4">
        <v>1</v>
      </c>
      <c r="X3978" s="4">
        <v>1</v>
      </c>
      <c r="Y3978" s="4">
        <v>1</v>
      </c>
      <c r="Z3978" s="4">
        <v>1</v>
      </c>
      <c r="AA3978" s="1" t="s">
        <v>105</v>
      </c>
      <c r="AB3978" s="4">
        <v>3</v>
      </c>
      <c r="AC3978" s="4">
        <v>106051299</v>
      </c>
      <c r="AE3978" s="1" t="s">
        <v>60</v>
      </c>
      <c r="AG3978" s="1" t="s">
        <v>60</v>
      </c>
      <c r="AH3978" s="1" t="s">
        <v>9741</v>
      </c>
    </row>
    <row r="3979" s="1" customFormat="1" ht="12.75" hidden="1" spans="1:34">
      <c r="A3979" s="4">
        <v>69768</v>
      </c>
      <c r="B3979" s="1" t="s">
        <v>9742</v>
      </c>
      <c r="C3979" s="1" t="s">
        <v>1645</v>
      </c>
      <c r="D3979" s="1" t="s">
        <v>7578</v>
      </c>
      <c r="E3979" s="1" t="s">
        <v>73</v>
      </c>
      <c r="F3979" s="4">
        <v>25.24</v>
      </c>
      <c r="G3979" s="4"/>
      <c r="H3979" s="4">
        <v>38.9</v>
      </c>
      <c r="I3979" s="4"/>
      <c r="J3979" s="4"/>
      <c r="K3979" s="4"/>
      <c r="L3979" s="4"/>
      <c r="M3979" s="4"/>
      <c r="N3979" s="4"/>
      <c r="O3979" s="4"/>
      <c r="Q3979" s="8">
        <f t="shared" si="62"/>
        <v>0.351156812339332</v>
      </c>
      <c r="T3979" s="4">
        <v>113</v>
      </c>
      <c r="U3979" s="4">
        <v>0</v>
      </c>
      <c r="AA3979" s="1" t="s">
        <v>59</v>
      </c>
      <c r="AC3979" s="4">
        <v>109024599</v>
      </c>
      <c r="AE3979" s="1" t="s">
        <v>60</v>
      </c>
      <c r="AG3979" s="1" t="s">
        <v>60</v>
      </c>
      <c r="AH3979" s="1" t="s">
        <v>9741</v>
      </c>
    </row>
    <row r="3980" s="1" customFormat="1" ht="12.75" hidden="1" spans="1:34">
      <c r="A3980" s="4">
        <v>83437</v>
      </c>
      <c r="B3980" s="1" t="s">
        <v>5387</v>
      </c>
      <c r="C3980" s="1" t="s">
        <v>9743</v>
      </c>
      <c r="D3980" s="1" t="s">
        <v>22</v>
      </c>
      <c r="E3980" s="1" t="s">
        <v>73</v>
      </c>
      <c r="F3980" s="4">
        <v>0.434695</v>
      </c>
      <c r="G3980" s="4"/>
      <c r="H3980" s="4">
        <v>0.67</v>
      </c>
      <c r="I3980" s="6"/>
      <c r="J3980" s="6"/>
      <c r="K3980" s="6"/>
      <c r="L3980" s="6"/>
      <c r="M3980" s="6"/>
      <c r="N3980" s="6"/>
      <c r="O3980" s="6"/>
      <c r="Q3980" s="8">
        <f t="shared" si="62"/>
        <v>0.351201492537313</v>
      </c>
      <c r="T3980" s="4">
        <v>113</v>
      </c>
      <c r="U3980" s="4">
        <v>0</v>
      </c>
      <c r="AA3980" s="1" t="s">
        <v>59</v>
      </c>
      <c r="AC3980" s="4">
        <v>107030301</v>
      </c>
      <c r="AE3980" s="1" t="s">
        <v>60</v>
      </c>
      <c r="AG3980" s="1" t="s">
        <v>60</v>
      </c>
      <c r="AH3980" s="1" t="s">
        <v>60</v>
      </c>
    </row>
    <row r="3981" s="1" customFormat="1" ht="12.75" hidden="1" spans="1:34">
      <c r="A3981" s="4">
        <v>64752</v>
      </c>
      <c r="B3981" s="1" t="s">
        <v>9744</v>
      </c>
      <c r="C3981" s="1" t="s">
        <v>871</v>
      </c>
      <c r="D3981" s="1" t="s">
        <v>57</v>
      </c>
      <c r="E3981" s="1" t="s">
        <v>58</v>
      </c>
      <c r="F3981" s="4">
        <v>25.3</v>
      </c>
      <c r="G3981" s="4"/>
      <c r="H3981" s="4">
        <v>39</v>
      </c>
      <c r="I3981" s="6"/>
      <c r="J3981" s="6"/>
      <c r="K3981" s="6"/>
      <c r="L3981" s="6"/>
      <c r="M3981" s="6"/>
      <c r="N3981" s="6"/>
      <c r="O3981" s="6"/>
      <c r="P3981" s="4">
        <v>38</v>
      </c>
      <c r="Q3981" s="8">
        <f t="shared" si="62"/>
        <v>0.351282051282051</v>
      </c>
      <c r="T3981" s="4">
        <v>114</v>
      </c>
      <c r="U3981" s="4">
        <v>72</v>
      </c>
      <c r="W3981" s="4">
        <v>72</v>
      </c>
      <c r="X3981" s="4">
        <v>41</v>
      </c>
      <c r="Y3981" s="4">
        <v>103</v>
      </c>
      <c r="Z3981" s="4">
        <v>33</v>
      </c>
      <c r="AA3981" s="1" t="s">
        <v>105</v>
      </c>
      <c r="AB3981" s="4">
        <v>3</v>
      </c>
      <c r="AC3981" s="4">
        <v>107030499</v>
      </c>
      <c r="AE3981" s="1" t="s">
        <v>60</v>
      </c>
      <c r="AG3981" s="1" t="s">
        <v>60</v>
      </c>
      <c r="AH3981" s="1" t="s">
        <v>9745</v>
      </c>
    </row>
    <row r="3982" s="1" customFormat="1" ht="12.75" hidden="1" spans="1:34">
      <c r="A3982" s="4">
        <v>85395</v>
      </c>
      <c r="B3982" s="1" t="s">
        <v>9746</v>
      </c>
      <c r="C3982" s="1" t="s">
        <v>8712</v>
      </c>
      <c r="D3982" s="1" t="s">
        <v>22</v>
      </c>
      <c r="E3982" s="1" t="s">
        <v>73</v>
      </c>
      <c r="F3982" s="4">
        <v>0.7525</v>
      </c>
      <c r="G3982" s="4"/>
      <c r="H3982" s="4">
        <v>1.16</v>
      </c>
      <c r="I3982" s="6"/>
      <c r="J3982" s="6"/>
      <c r="K3982" s="6"/>
      <c r="L3982" s="6"/>
      <c r="M3982" s="6"/>
      <c r="N3982" s="6"/>
      <c r="O3982" s="6"/>
      <c r="Q3982" s="8">
        <f t="shared" si="62"/>
        <v>0.351293103448276</v>
      </c>
      <c r="T3982" s="4">
        <v>113</v>
      </c>
      <c r="U3982" s="4">
        <v>0</v>
      </c>
      <c r="AA3982" s="1" t="s">
        <v>59</v>
      </c>
      <c r="AC3982" s="4">
        <v>107030301</v>
      </c>
      <c r="AE3982" s="1" t="s">
        <v>60</v>
      </c>
      <c r="AG3982" s="1" t="s">
        <v>60</v>
      </c>
      <c r="AH3982" s="1" t="s">
        <v>60</v>
      </c>
    </row>
    <row r="3983" s="1" customFormat="1" ht="12.75" hidden="1" spans="1:34">
      <c r="A3983" s="4">
        <v>92205</v>
      </c>
      <c r="B3983" s="1" t="s">
        <v>9747</v>
      </c>
      <c r="C3983" s="1" t="s">
        <v>9458</v>
      </c>
      <c r="D3983" s="1" t="s">
        <v>3623</v>
      </c>
      <c r="E3983" s="1" t="s">
        <v>68</v>
      </c>
      <c r="F3983" s="4">
        <v>96</v>
      </c>
      <c r="G3983" s="4"/>
      <c r="H3983" s="4">
        <v>148</v>
      </c>
      <c r="I3983" s="4"/>
      <c r="J3983" s="4"/>
      <c r="K3983" s="4"/>
      <c r="L3983" s="4"/>
      <c r="M3983" s="4"/>
      <c r="N3983" s="4"/>
      <c r="O3983" s="4"/>
      <c r="Q3983" s="8">
        <f t="shared" si="62"/>
        <v>0.351351351351351</v>
      </c>
      <c r="U3983" s="4">
        <v>76</v>
      </c>
      <c r="V3983" s="4">
        <v>15</v>
      </c>
      <c r="W3983" s="4">
        <v>61</v>
      </c>
      <c r="X3983" s="4">
        <v>42</v>
      </c>
      <c r="Y3983" s="4">
        <v>14</v>
      </c>
      <c r="Z3983" s="4">
        <v>11</v>
      </c>
      <c r="AA3983" s="1" t="s">
        <v>97</v>
      </c>
      <c r="AB3983" s="4">
        <v>0</v>
      </c>
      <c r="AC3983" s="4">
        <v>103020899</v>
      </c>
      <c r="AE3983" s="1" t="s">
        <v>60</v>
      </c>
      <c r="AG3983" s="1" t="s">
        <v>60</v>
      </c>
      <c r="AH3983" s="1" t="s">
        <v>9748</v>
      </c>
    </row>
    <row r="3984" s="1" customFormat="1" ht="12.75" hidden="1" spans="1:34">
      <c r="A3984" s="4">
        <v>135277</v>
      </c>
      <c r="B3984" s="1" t="s">
        <v>5648</v>
      </c>
      <c r="C3984" s="1" t="s">
        <v>9749</v>
      </c>
      <c r="D3984" s="1" t="s">
        <v>1499</v>
      </c>
      <c r="E3984" s="1" t="s">
        <v>68</v>
      </c>
      <c r="F3984" s="4">
        <v>12</v>
      </c>
      <c r="G3984" s="4"/>
      <c r="H3984" s="4">
        <v>18.5</v>
      </c>
      <c r="I3984" s="6"/>
      <c r="J3984" s="6"/>
      <c r="K3984" s="6"/>
      <c r="L3984" s="6"/>
      <c r="M3984" s="6"/>
      <c r="N3984" s="6"/>
      <c r="O3984" s="6"/>
      <c r="Q3984" s="8">
        <f t="shared" si="62"/>
        <v>0.351351351351351</v>
      </c>
      <c r="U3984" s="4">
        <v>250.808734</v>
      </c>
      <c r="W3984" s="4">
        <v>250.808734</v>
      </c>
      <c r="X3984" s="4">
        <v>100</v>
      </c>
      <c r="Y3984" s="4">
        <v>106.5181</v>
      </c>
      <c r="Z3984" s="4">
        <v>58</v>
      </c>
      <c r="AA3984" s="1" t="s">
        <v>105</v>
      </c>
      <c r="AB3984" s="4">
        <v>2</v>
      </c>
      <c r="AC3984" s="4">
        <v>107030205</v>
      </c>
      <c r="AE3984" s="1" t="s">
        <v>60</v>
      </c>
      <c r="AG3984" s="1" t="s">
        <v>60</v>
      </c>
      <c r="AH3984" s="1" t="s">
        <v>9750</v>
      </c>
    </row>
    <row r="3985" s="1" customFormat="1" ht="12.75" hidden="1" spans="1:34">
      <c r="A3985" s="4">
        <v>18091</v>
      </c>
      <c r="B3985" s="1" t="s">
        <v>9751</v>
      </c>
      <c r="C3985" s="1" t="s">
        <v>9752</v>
      </c>
      <c r="D3985" s="1" t="s">
        <v>60</v>
      </c>
      <c r="E3985" s="1" t="s">
        <v>523</v>
      </c>
      <c r="F3985" s="4">
        <v>96</v>
      </c>
      <c r="G3985" s="4"/>
      <c r="H3985" s="4">
        <v>148</v>
      </c>
      <c r="I3985" s="6"/>
      <c r="J3985" s="6"/>
      <c r="K3985" s="6"/>
      <c r="L3985" s="6"/>
      <c r="M3985" s="6"/>
      <c r="N3985" s="6"/>
      <c r="O3985" s="6"/>
      <c r="Q3985" s="8">
        <f t="shared" si="62"/>
        <v>0.351351351351351</v>
      </c>
      <c r="T3985" s="4">
        <v>113</v>
      </c>
      <c r="U3985" s="4">
        <v>0</v>
      </c>
      <c r="AA3985" s="1" t="s">
        <v>59</v>
      </c>
      <c r="AC3985" s="4">
        <v>109024599</v>
      </c>
      <c r="AE3985" s="1" t="s">
        <v>60</v>
      </c>
      <c r="AG3985" s="1" t="s">
        <v>60</v>
      </c>
      <c r="AH3985" s="1" t="s">
        <v>9753</v>
      </c>
    </row>
    <row r="3986" s="1" customFormat="1" ht="12.75" hidden="1" spans="1:34">
      <c r="A3986" s="4">
        <v>18560</v>
      </c>
      <c r="B3986" s="1" t="s">
        <v>9754</v>
      </c>
      <c r="C3986" s="1" t="s">
        <v>1965</v>
      </c>
      <c r="D3986" s="1" t="s">
        <v>60</v>
      </c>
      <c r="E3986" s="1" t="s">
        <v>9755</v>
      </c>
      <c r="F3986" s="4">
        <v>12</v>
      </c>
      <c r="G3986" s="4"/>
      <c r="H3986" s="4">
        <v>18.5</v>
      </c>
      <c r="I3986" s="6"/>
      <c r="J3986" s="6"/>
      <c r="K3986" s="6"/>
      <c r="L3986" s="6"/>
      <c r="M3986" s="6"/>
      <c r="N3986" s="6"/>
      <c r="O3986" s="6"/>
      <c r="Q3986" s="8">
        <f t="shared" si="62"/>
        <v>0.351351351351351</v>
      </c>
      <c r="T3986" s="4">
        <v>112</v>
      </c>
      <c r="U3986" s="4">
        <v>2</v>
      </c>
      <c r="W3986" s="4">
        <v>2</v>
      </c>
      <c r="X3986" s="4">
        <v>2</v>
      </c>
      <c r="AA3986" s="1" t="s">
        <v>59</v>
      </c>
      <c r="AC3986" s="4">
        <v>107030301</v>
      </c>
      <c r="AE3986" s="1" t="s">
        <v>60</v>
      </c>
      <c r="AG3986" s="1" t="s">
        <v>60</v>
      </c>
      <c r="AH3986" s="1" t="s">
        <v>60</v>
      </c>
    </row>
    <row r="3987" s="1" customFormat="1" ht="12.75" hidden="1" spans="1:34">
      <c r="A3987" s="4">
        <v>39449</v>
      </c>
      <c r="B3987" s="1" t="s">
        <v>9756</v>
      </c>
      <c r="C3987" s="1" t="s">
        <v>9757</v>
      </c>
      <c r="D3987" s="1" t="s">
        <v>9758</v>
      </c>
      <c r="E3987" s="1" t="s">
        <v>68</v>
      </c>
      <c r="F3987" s="4">
        <v>60</v>
      </c>
      <c r="G3987" s="4"/>
      <c r="H3987" s="4">
        <v>92.5</v>
      </c>
      <c r="I3987" s="4"/>
      <c r="J3987" s="4"/>
      <c r="K3987" s="4"/>
      <c r="L3987" s="4"/>
      <c r="M3987" s="4"/>
      <c r="N3987" s="4"/>
      <c r="O3987" s="4"/>
      <c r="Q3987" s="8">
        <f t="shared" si="62"/>
        <v>0.351351351351351</v>
      </c>
      <c r="T3987" s="4">
        <v>113</v>
      </c>
      <c r="U3987" s="4">
        <v>0</v>
      </c>
      <c r="AA3987" s="1" t="s">
        <v>59</v>
      </c>
      <c r="AC3987" s="4">
        <v>107030206</v>
      </c>
      <c r="AE3987" s="1" t="s">
        <v>60</v>
      </c>
      <c r="AG3987" s="1" t="s">
        <v>60</v>
      </c>
      <c r="AH3987" s="1" t="s">
        <v>9759</v>
      </c>
    </row>
    <row r="3988" s="1" customFormat="1" ht="12.75" hidden="1" spans="1:34">
      <c r="A3988" s="4">
        <v>39751</v>
      </c>
      <c r="B3988" s="1" t="s">
        <v>7551</v>
      </c>
      <c r="C3988" s="1" t="s">
        <v>9760</v>
      </c>
      <c r="D3988" s="1" t="s">
        <v>80</v>
      </c>
      <c r="E3988" s="1" t="s">
        <v>73</v>
      </c>
      <c r="F3988" s="4">
        <v>24</v>
      </c>
      <c r="G3988" s="4"/>
      <c r="H3988" s="4">
        <v>37</v>
      </c>
      <c r="I3988" s="6"/>
      <c r="J3988" s="6"/>
      <c r="K3988" s="6"/>
      <c r="L3988" s="6"/>
      <c r="M3988" s="6"/>
      <c r="N3988" s="6"/>
      <c r="O3988" s="6"/>
      <c r="Q3988" s="8">
        <f t="shared" si="62"/>
        <v>0.351351351351351</v>
      </c>
      <c r="T3988" s="4">
        <v>113</v>
      </c>
      <c r="U3988" s="4">
        <v>0</v>
      </c>
      <c r="AA3988" s="1" t="s">
        <v>59</v>
      </c>
      <c r="AC3988" s="4">
        <v>107030301</v>
      </c>
      <c r="AE3988" s="1" t="s">
        <v>60</v>
      </c>
      <c r="AG3988" s="1" t="s">
        <v>60</v>
      </c>
      <c r="AH3988" s="1" t="s">
        <v>9761</v>
      </c>
    </row>
    <row r="3989" s="1" customFormat="1" ht="12.75" hidden="1" spans="1:34">
      <c r="A3989" s="4">
        <v>82278</v>
      </c>
      <c r="B3989" s="1" t="s">
        <v>9762</v>
      </c>
      <c r="C3989" s="1" t="s">
        <v>9225</v>
      </c>
      <c r="D3989" s="1" t="s">
        <v>22</v>
      </c>
      <c r="E3989" s="1" t="s">
        <v>73</v>
      </c>
      <c r="F3989" s="4">
        <v>0.7329</v>
      </c>
      <c r="G3989" s="4"/>
      <c r="H3989" s="4">
        <v>1.13</v>
      </c>
      <c r="I3989" s="6"/>
      <c r="J3989" s="6"/>
      <c r="K3989" s="6"/>
      <c r="L3989" s="6"/>
      <c r="M3989" s="6"/>
      <c r="N3989" s="6"/>
      <c r="O3989" s="6"/>
      <c r="Q3989" s="8">
        <f t="shared" si="62"/>
        <v>0.35141592920354</v>
      </c>
      <c r="T3989" s="4">
        <v>113</v>
      </c>
      <c r="U3989" s="4">
        <v>0</v>
      </c>
      <c r="AA3989" s="1" t="s">
        <v>59</v>
      </c>
      <c r="AC3989" s="4">
        <v>107030301</v>
      </c>
      <c r="AE3989" s="1" t="s">
        <v>60</v>
      </c>
      <c r="AG3989" s="1" t="s">
        <v>60</v>
      </c>
      <c r="AH3989" s="1" t="s">
        <v>60</v>
      </c>
    </row>
    <row r="3990" s="1" customFormat="1" ht="12.75" hidden="1" spans="1:34">
      <c r="A3990" s="4">
        <v>40875</v>
      </c>
      <c r="B3990" s="1" t="s">
        <v>9763</v>
      </c>
      <c r="C3990" s="1" t="s">
        <v>2044</v>
      </c>
      <c r="D3990" s="1" t="s">
        <v>9630</v>
      </c>
      <c r="E3990" s="1" t="s">
        <v>68</v>
      </c>
      <c r="F3990" s="4">
        <v>22.7</v>
      </c>
      <c r="G3990" s="4"/>
      <c r="H3990" s="4">
        <v>35</v>
      </c>
      <c r="I3990" s="6"/>
      <c r="J3990" s="6"/>
      <c r="K3990" s="6"/>
      <c r="L3990" s="6"/>
      <c r="M3990" s="6"/>
      <c r="N3990" s="6"/>
      <c r="O3990" s="6"/>
      <c r="Q3990" s="8">
        <f t="shared" si="62"/>
        <v>0.351428571428571</v>
      </c>
      <c r="T3990" s="4">
        <v>113</v>
      </c>
      <c r="U3990" s="4">
        <v>0</v>
      </c>
      <c r="AA3990" s="1" t="s">
        <v>59</v>
      </c>
      <c r="AC3990" s="4">
        <v>107030407</v>
      </c>
      <c r="AE3990" s="1" t="s">
        <v>60</v>
      </c>
      <c r="AG3990" s="1" t="s">
        <v>60</v>
      </c>
      <c r="AH3990" s="1" t="s">
        <v>9764</v>
      </c>
    </row>
    <row r="3991" s="1" customFormat="1" ht="12.75" hidden="1" spans="1:34">
      <c r="A3991" s="4">
        <v>19930</v>
      </c>
      <c r="B3991" s="1" t="s">
        <v>7043</v>
      </c>
      <c r="C3991" s="1" t="s">
        <v>3489</v>
      </c>
      <c r="D3991" s="1" t="s">
        <v>1976</v>
      </c>
      <c r="E3991" s="1" t="s">
        <v>68</v>
      </c>
      <c r="F3991" s="4">
        <v>8.95</v>
      </c>
      <c r="G3991" s="4"/>
      <c r="H3991" s="4">
        <v>13.8</v>
      </c>
      <c r="I3991" s="6"/>
      <c r="J3991" s="6"/>
      <c r="K3991" s="6"/>
      <c r="L3991" s="6"/>
      <c r="M3991" s="6"/>
      <c r="N3991" s="6"/>
      <c r="O3991" s="6"/>
      <c r="Q3991" s="8">
        <f t="shared" si="62"/>
        <v>0.351449275362319</v>
      </c>
      <c r="T3991" s="4">
        <v>113</v>
      </c>
      <c r="U3991" s="4">
        <v>0</v>
      </c>
      <c r="AA3991" s="1" t="s">
        <v>59</v>
      </c>
      <c r="AC3991" s="4">
        <v>107030206</v>
      </c>
      <c r="AE3991" s="1" t="s">
        <v>60</v>
      </c>
      <c r="AG3991" s="1" t="s">
        <v>60</v>
      </c>
      <c r="AH3991" s="1" t="s">
        <v>9765</v>
      </c>
    </row>
    <row r="3992" s="1" customFormat="1" ht="12.75" hidden="1" spans="1:34">
      <c r="A3992" s="4">
        <v>55583</v>
      </c>
      <c r="B3992" s="1" t="s">
        <v>3705</v>
      </c>
      <c r="C3992" s="1" t="s">
        <v>9766</v>
      </c>
      <c r="D3992" s="1" t="s">
        <v>2916</v>
      </c>
      <c r="E3992" s="1" t="s">
        <v>88</v>
      </c>
      <c r="F3992" s="4">
        <v>18.87</v>
      </c>
      <c r="G3992" s="4"/>
      <c r="H3992" s="4">
        <v>29.1</v>
      </c>
      <c r="I3992" s="6"/>
      <c r="J3992" s="6"/>
      <c r="K3992" s="6"/>
      <c r="L3992" s="6"/>
      <c r="M3992" s="6"/>
      <c r="N3992" s="6"/>
      <c r="O3992" s="6"/>
      <c r="Q3992" s="8">
        <f t="shared" si="62"/>
        <v>0.351546391752577</v>
      </c>
      <c r="U3992" s="4">
        <v>110</v>
      </c>
      <c r="W3992" s="4">
        <v>110</v>
      </c>
      <c r="X3992" s="4">
        <v>46</v>
      </c>
      <c r="Y3992" s="4">
        <v>110</v>
      </c>
      <c r="Z3992" s="4">
        <v>31</v>
      </c>
      <c r="AA3992" s="1" t="s">
        <v>97</v>
      </c>
      <c r="AB3992" s="4">
        <v>2</v>
      </c>
      <c r="AC3992" s="4">
        <v>107030210</v>
      </c>
      <c r="AE3992" s="1" t="s">
        <v>60</v>
      </c>
      <c r="AG3992" s="1" t="s">
        <v>60</v>
      </c>
      <c r="AH3992" s="1" t="s">
        <v>9767</v>
      </c>
    </row>
    <row r="3993" s="1" customFormat="1" ht="12.75" hidden="1" spans="1:34">
      <c r="A3993" s="4">
        <v>37612</v>
      </c>
      <c r="B3993" s="1" t="s">
        <v>9768</v>
      </c>
      <c r="C3993" s="1" t="s">
        <v>8497</v>
      </c>
      <c r="D3993" s="1" t="s">
        <v>527</v>
      </c>
      <c r="E3993" s="1" t="s">
        <v>73</v>
      </c>
      <c r="F3993" s="4">
        <v>8.3</v>
      </c>
      <c r="G3993" s="4"/>
      <c r="H3993" s="4">
        <v>12.8</v>
      </c>
      <c r="I3993" s="6"/>
      <c r="J3993" s="6"/>
      <c r="K3993" s="6"/>
      <c r="L3993" s="6"/>
      <c r="M3993" s="6"/>
      <c r="N3993" s="6"/>
      <c r="O3993" s="6"/>
      <c r="Q3993" s="8">
        <f t="shared" si="62"/>
        <v>0.3515625</v>
      </c>
      <c r="T3993" s="4">
        <v>113</v>
      </c>
      <c r="U3993" s="4">
        <v>0</v>
      </c>
      <c r="AA3993" s="1" t="s">
        <v>59</v>
      </c>
      <c r="AC3993" s="4">
        <v>101011502</v>
      </c>
      <c r="AE3993" s="1" t="s">
        <v>60</v>
      </c>
      <c r="AG3993" s="1" t="s">
        <v>60</v>
      </c>
      <c r="AH3993" s="1" t="s">
        <v>9769</v>
      </c>
    </row>
    <row r="3994" s="1" customFormat="1" ht="12.75" hidden="1" spans="1:34">
      <c r="A3994" s="4">
        <v>19091</v>
      </c>
      <c r="B3994" s="1" t="s">
        <v>9770</v>
      </c>
      <c r="C3994" s="1" t="s">
        <v>3657</v>
      </c>
      <c r="D3994" s="1" t="s">
        <v>9771</v>
      </c>
      <c r="E3994" s="1" t="s">
        <v>73</v>
      </c>
      <c r="F3994" s="4">
        <v>11.8</v>
      </c>
      <c r="G3994" s="4"/>
      <c r="H3994" s="4">
        <v>18.2</v>
      </c>
      <c r="I3994" s="6"/>
      <c r="J3994" s="6"/>
      <c r="K3994" s="6"/>
      <c r="L3994" s="6"/>
      <c r="M3994" s="6"/>
      <c r="N3994" s="6"/>
      <c r="O3994" s="6"/>
      <c r="Q3994" s="8">
        <f t="shared" si="62"/>
        <v>0.351648351648352</v>
      </c>
      <c r="T3994" s="4">
        <v>113</v>
      </c>
      <c r="U3994" s="4">
        <v>1</v>
      </c>
      <c r="W3994" s="4">
        <v>1</v>
      </c>
      <c r="X3994" s="4">
        <v>1</v>
      </c>
      <c r="AA3994" s="1" t="s">
        <v>59</v>
      </c>
      <c r="AC3994" s="4">
        <v>107030301</v>
      </c>
      <c r="AE3994" s="1" t="s">
        <v>60</v>
      </c>
      <c r="AG3994" s="1" t="s">
        <v>60</v>
      </c>
      <c r="AH3994" s="1" t="s">
        <v>9772</v>
      </c>
    </row>
    <row r="3995" s="1" customFormat="1" ht="12.75" hidden="1" spans="1:34">
      <c r="A3995" s="4">
        <v>106614</v>
      </c>
      <c r="B3995" s="1" t="s">
        <v>9773</v>
      </c>
      <c r="C3995" s="1" t="s">
        <v>63</v>
      </c>
      <c r="D3995" s="1" t="s">
        <v>60</v>
      </c>
      <c r="E3995" s="1" t="s">
        <v>23</v>
      </c>
      <c r="F3995" s="4">
        <v>0.7</v>
      </c>
      <c r="G3995" s="4"/>
      <c r="H3995" s="4">
        <v>1.08</v>
      </c>
      <c r="I3995" s="6"/>
      <c r="J3995" s="6"/>
      <c r="K3995" s="6"/>
      <c r="L3995" s="6"/>
      <c r="M3995" s="6"/>
      <c r="N3995" s="6"/>
      <c r="O3995" s="6"/>
      <c r="Q3995" s="8">
        <f t="shared" si="62"/>
        <v>0.351851851851852</v>
      </c>
      <c r="U3995" s="4">
        <v>349.1</v>
      </c>
      <c r="W3995" s="4">
        <v>349.1</v>
      </c>
      <c r="X3995" s="4">
        <v>7</v>
      </c>
      <c r="Y3995" s="4">
        <v>285.9</v>
      </c>
      <c r="Z3995" s="4">
        <v>7</v>
      </c>
      <c r="AA3995" s="1" t="s">
        <v>123</v>
      </c>
      <c r="AB3995" s="4">
        <v>0</v>
      </c>
      <c r="AC3995" s="4">
        <v>107030399</v>
      </c>
      <c r="AE3995" s="1" t="s">
        <v>60</v>
      </c>
      <c r="AG3995" s="1" t="s">
        <v>60</v>
      </c>
      <c r="AH3995" s="1" t="s">
        <v>60</v>
      </c>
    </row>
    <row r="3996" s="1" customFormat="1" ht="12.75" hidden="1" spans="1:34">
      <c r="A3996" s="4">
        <v>103946</v>
      </c>
      <c r="B3996" s="1" t="s">
        <v>4175</v>
      </c>
      <c r="C3996" s="1" t="s">
        <v>3370</v>
      </c>
      <c r="D3996" s="1" t="s">
        <v>280</v>
      </c>
      <c r="E3996" s="1" t="s">
        <v>68</v>
      </c>
      <c r="F3996" s="4">
        <v>1.62</v>
      </c>
      <c r="G3996" s="4"/>
      <c r="H3996" s="4">
        <v>2.5</v>
      </c>
      <c r="I3996" s="6"/>
      <c r="J3996" s="6"/>
      <c r="K3996" s="6"/>
      <c r="L3996" s="6"/>
      <c r="M3996" s="6"/>
      <c r="N3996" s="6"/>
      <c r="O3996" s="6"/>
      <c r="Q3996" s="8">
        <f t="shared" si="62"/>
        <v>0.352</v>
      </c>
      <c r="U3996" s="4">
        <v>368</v>
      </c>
      <c r="V3996" s="4">
        <v>72</v>
      </c>
      <c r="W3996" s="4">
        <v>296</v>
      </c>
      <c r="X3996" s="4">
        <v>101</v>
      </c>
      <c r="Y3996" s="4">
        <v>302</v>
      </c>
      <c r="Z3996" s="4">
        <v>81</v>
      </c>
      <c r="AA3996" s="1" t="s">
        <v>105</v>
      </c>
      <c r="AB3996" s="4">
        <v>2</v>
      </c>
      <c r="AC3996" s="4">
        <v>107030699</v>
      </c>
      <c r="AE3996" s="1" t="s">
        <v>60</v>
      </c>
      <c r="AG3996" s="1" t="s">
        <v>60</v>
      </c>
      <c r="AH3996" s="1" t="s">
        <v>9774</v>
      </c>
    </row>
    <row r="3997" s="1" customFormat="1" ht="12.75" hidden="1" spans="1:34">
      <c r="A3997" s="4">
        <v>135134</v>
      </c>
      <c r="B3997" s="1" t="s">
        <v>4878</v>
      </c>
      <c r="C3997" s="1" t="s">
        <v>9775</v>
      </c>
      <c r="D3997" s="1" t="s">
        <v>166</v>
      </c>
      <c r="E3997" s="1" t="s">
        <v>68</v>
      </c>
      <c r="F3997" s="4">
        <v>16.2</v>
      </c>
      <c r="G3997" s="4"/>
      <c r="H3997" s="4">
        <v>25</v>
      </c>
      <c r="I3997" s="6"/>
      <c r="J3997" s="6"/>
      <c r="K3997" s="6"/>
      <c r="L3997" s="6"/>
      <c r="M3997" s="6"/>
      <c r="N3997" s="6"/>
      <c r="O3997" s="6"/>
      <c r="P3997" s="4">
        <v>23</v>
      </c>
      <c r="Q3997" s="8">
        <f t="shared" si="62"/>
        <v>0.352</v>
      </c>
      <c r="T3997" s="4">
        <v>3</v>
      </c>
      <c r="U3997" s="4">
        <v>378</v>
      </c>
      <c r="V3997" s="4">
        <v>74</v>
      </c>
      <c r="W3997" s="4">
        <v>304</v>
      </c>
      <c r="X3997" s="4">
        <v>102</v>
      </c>
      <c r="Y3997" s="4">
        <v>379</v>
      </c>
      <c r="Z3997" s="4">
        <v>87</v>
      </c>
      <c r="AA3997" s="1" t="s">
        <v>105</v>
      </c>
      <c r="AB3997" s="4">
        <v>3</v>
      </c>
      <c r="AC3997" s="4">
        <v>107030111</v>
      </c>
      <c r="AE3997" s="1" t="s">
        <v>60</v>
      </c>
      <c r="AG3997" s="1" t="s">
        <v>60</v>
      </c>
      <c r="AH3997" s="1" t="s">
        <v>9776</v>
      </c>
    </row>
    <row r="3998" s="1" customFormat="1" ht="12.75" hidden="1" spans="1:34">
      <c r="A3998" s="4">
        <v>91511</v>
      </c>
      <c r="B3998" s="1" t="s">
        <v>9777</v>
      </c>
      <c r="C3998" s="1" t="s">
        <v>9778</v>
      </c>
      <c r="D3998" s="1" t="s">
        <v>9445</v>
      </c>
      <c r="E3998" s="1" t="s">
        <v>73</v>
      </c>
      <c r="F3998" s="4">
        <v>0.46</v>
      </c>
      <c r="G3998" s="4"/>
      <c r="H3998" s="4">
        <v>0.71</v>
      </c>
      <c r="I3998" s="6"/>
      <c r="J3998" s="6"/>
      <c r="K3998" s="6"/>
      <c r="L3998" s="6"/>
      <c r="M3998" s="6"/>
      <c r="N3998" s="6"/>
      <c r="O3998" s="6"/>
      <c r="Q3998" s="8">
        <f t="shared" si="62"/>
        <v>0.352112676056338</v>
      </c>
      <c r="T3998" s="4">
        <v>112</v>
      </c>
      <c r="U3998" s="4">
        <v>0</v>
      </c>
      <c r="AA3998" s="1" t="s">
        <v>59</v>
      </c>
      <c r="AC3998" s="4">
        <v>107030301</v>
      </c>
      <c r="AE3998" s="1" t="s">
        <v>60</v>
      </c>
      <c r="AG3998" s="1" t="s">
        <v>60</v>
      </c>
      <c r="AH3998" s="1" t="s">
        <v>60</v>
      </c>
    </row>
    <row r="3999" s="1" customFormat="1" ht="12.75" hidden="1" spans="1:34">
      <c r="A3999" s="4">
        <v>36746</v>
      </c>
      <c r="B3999" s="1" t="s">
        <v>9779</v>
      </c>
      <c r="C3999" s="1" t="s">
        <v>9780</v>
      </c>
      <c r="D3999" s="1" t="s">
        <v>60</v>
      </c>
      <c r="E3999" s="1" t="s">
        <v>73</v>
      </c>
      <c r="F3999" s="4">
        <v>0.46</v>
      </c>
      <c r="G3999" s="4"/>
      <c r="H3999" s="4">
        <v>0.71</v>
      </c>
      <c r="I3999" s="4"/>
      <c r="J3999" s="4"/>
      <c r="K3999" s="4"/>
      <c r="L3999" s="4"/>
      <c r="M3999" s="4"/>
      <c r="N3999" s="4"/>
      <c r="O3999" s="4"/>
      <c r="Q3999" s="8">
        <f t="shared" si="62"/>
        <v>0.352112676056338</v>
      </c>
      <c r="T3999" s="4">
        <v>112</v>
      </c>
      <c r="U3999" s="4">
        <v>0</v>
      </c>
      <c r="AA3999" s="1" t="s">
        <v>59</v>
      </c>
      <c r="AC3999" s="4">
        <v>107030301</v>
      </c>
      <c r="AE3999" s="1" t="s">
        <v>60</v>
      </c>
      <c r="AG3999" s="1" t="s">
        <v>60</v>
      </c>
      <c r="AH3999" s="1" t="s">
        <v>60</v>
      </c>
    </row>
    <row r="4000" s="1" customFormat="1" ht="12.75" hidden="1" spans="1:34">
      <c r="A4000" s="4">
        <v>36822</v>
      </c>
      <c r="B4000" s="1" t="s">
        <v>9781</v>
      </c>
      <c r="C4000" s="1" t="s">
        <v>9782</v>
      </c>
      <c r="D4000" s="1" t="s">
        <v>60</v>
      </c>
      <c r="E4000" s="1" t="s">
        <v>73</v>
      </c>
      <c r="F4000" s="4">
        <v>0.46</v>
      </c>
      <c r="G4000" s="4"/>
      <c r="H4000" s="4">
        <v>0.71</v>
      </c>
      <c r="I4000" s="6"/>
      <c r="J4000" s="6"/>
      <c r="K4000" s="6"/>
      <c r="L4000" s="6"/>
      <c r="M4000" s="6"/>
      <c r="N4000" s="6"/>
      <c r="O4000" s="6"/>
      <c r="Q4000" s="8">
        <f t="shared" si="62"/>
        <v>0.352112676056338</v>
      </c>
      <c r="T4000" s="4">
        <v>113</v>
      </c>
      <c r="U4000" s="4">
        <v>44</v>
      </c>
      <c r="W4000" s="4">
        <v>44</v>
      </c>
      <c r="X4000" s="4">
        <v>1</v>
      </c>
      <c r="Y4000" s="4">
        <v>16</v>
      </c>
      <c r="Z4000" s="4">
        <v>1</v>
      </c>
      <c r="AA4000" s="1" t="s">
        <v>59</v>
      </c>
      <c r="AC4000" s="4">
        <v>107030301</v>
      </c>
      <c r="AE4000" s="1" t="s">
        <v>60</v>
      </c>
      <c r="AG4000" s="1" t="s">
        <v>60</v>
      </c>
      <c r="AH4000" s="1" t="s">
        <v>60</v>
      </c>
    </row>
    <row r="4001" s="1" customFormat="1" ht="12.75" hidden="1" spans="1:34">
      <c r="A4001" s="4">
        <v>91273</v>
      </c>
      <c r="B4001" s="1" t="s">
        <v>20</v>
      </c>
      <c r="C4001" s="1" t="s">
        <v>9783</v>
      </c>
      <c r="D4001" s="1" t="s">
        <v>9445</v>
      </c>
      <c r="E4001" s="1" t="s">
        <v>73</v>
      </c>
      <c r="F4001" s="4">
        <v>0.46</v>
      </c>
      <c r="G4001" s="4"/>
      <c r="H4001" s="4">
        <v>0.71</v>
      </c>
      <c r="I4001" s="6"/>
      <c r="J4001" s="6"/>
      <c r="K4001" s="6"/>
      <c r="L4001" s="6"/>
      <c r="M4001" s="6"/>
      <c r="N4001" s="6"/>
      <c r="O4001" s="6"/>
      <c r="Q4001" s="8">
        <f t="shared" si="62"/>
        <v>0.352112676056338</v>
      </c>
      <c r="T4001" s="4">
        <v>112</v>
      </c>
      <c r="U4001" s="4">
        <v>46</v>
      </c>
      <c r="W4001" s="4">
        <v>46</v>
      </c>
      <c r="X4001" s="4">
        <v>1</v>
      </c>
      <c r="AA4001" s="1" t="s">
        <v>59</v>
      </c>
      <c r="AC4001" s="4">
        <v>107030301</v>
      </c>
      <c r="AE4001" s="1" t="s">
        <v>60</v>
      </c>
      <c r="AG4001" s="1" t="s">
        <v>60</v>
      </c>
      <c r="AH4001" s="1" t="s">
        <v>60</v>
      </c>
    </row>
    <row r="4002" s="1" customFormat="1" ht="12.75" hidden="1" spans="1:34">
      <c r="A4002" s="4">
        <v>81710</v>
      </c>
      <c r="B4002" s="1" t="s">
        <v>9784</v>
      </c>
      <c r="C4002" s="1" t="s">
        <v>9785</v>
      </c>
      <c r="D4002" s="1" t="s">
        <v>9445</v>
      </c>
      <c r="E4002" s="1" t="s">
        <v>73</v>
      </c>
      <c r="F4002" s="4">
        <v>0.46</v>
      </c>
      <c r="G4002" s="4"/>
      <c r="H4002" s="4">
        <v>0.71</v>
      </c>
      <c r="I4002" s="6"/>
      <c r="J4002" s="6"/>
      <c r="K4002" s="6"/>
      <c r="L4002" s="6"/>
      <c r="M4002" s="6"/>
      <c r="N4002" s="6"/>
      <c r="O4002" s="6"/>
      <c r="Q4002" s="8">
        <f t="shared" si="62"/>
        <v>0.352112676056338</v>
      </c>
      <c r="T4002" s="4">
        <v>112</v>
      </c>
      <c r="U4002" s="4">
        <v>18</v>
      </c>
      <c r="W4002" s="4">
        <v>18</v>
      </c>
      <c r="X4002" s="4">
        <v>1</v>
      </c>
      <c r="Y4002" s="4">
        <v>2</v>
      </c>
      <c r="Z4002" s="4">
        <v>1</v>
      </c>
      <c r="AA4002" s="1" t="s">
        <v>59</v>
      </c>
      <c r="AC4002" s="4">
        <v>107030301</v>
      </c>
      <c r="AE4002" s="1" t="s">
        <v>60</v>
      </c>
      <c r="AG4002" s="1" t="s">
        <v>60</v>
      </c>
      <c r="AH4002" s="1" t="s">
        <v>60</v>
      </c>
    </row>
    <row r="4003" s="1" customFormat="1" ht="12.75" hidden="1" spans="1:34">
      <c r="A4003" s="4">
        <v>146850</v>
      </c>
      <c r="B4003" s="1" t="s">
        <v>9443</v>
      </c>
      <c r="C4003" s="1" t="s">
        <v>9786</v>
      </c>
      <c r="D4003" s="1" t="s">
        <v>9445</v>
      </c>
      <c r="E4003" s="1" t="s">
        <v>662</v>
      </c>
      <c r="F4003" s="4">
        <v>0.46</v>
      </c>
      <c r="G4003" s="4"/>
      <c r="H4003" s="4">
        <v>0.71</v>
      </c>
      <c r="I4003" s="6"/>
      <c r="J4003" s="6"/>
      <c r="K4003" s="6"/>
      <c r="L4003" s="6"/>
      <c r="M4003" s="6"/>
      <c r="N4003" s="6"/>
      <c r="O4003" s="6"/>
      <c r="Q4003" s="8">
        <f t="shared" si="62"/>
        <v>0.352112676056338</v>
      </c>
      <c r="T4003" s="4">
        <v>113</v>
      </c>
      <c r="U4003" s="4">
        <v>90</v>
      </c>
      <c r="W4003" s="4">
        <v>90</v>
      </c>
      <c r="X4003" s="4">
        <v>1</v>
      </c>
      <c r="Y4003" s="4">
        <v>72</v>
      </c>
      <c r="Z4003" s="4">
        <v>1</v>
      </c>
      <c r="AA4003" s="1" t="s">
        <v>59</v>
      </c>
      <c r="AC4003" s="4">
        <v>107030301</v>
      </c>
      <c r="AE4003" s="1" t="s">
        <v>60</v>
      </c>
      <c r="AG4003" s="1" t="s">
        <v>60</v>
      </c>
      <c r="AH4003" s="1" t="s">
        <v>60</v>
      </c>
    </row>
    <row r="4004" s="1" customFormat="1" ht="12.75" hidden="1" spans="1:34">
      <c r="A4004" s="4">
        <v>134995</v>
      </c>
      <c r="B4004" s="1" t="s">
        <v>9787</v>
      </c>
      <c r="C4004" s="1" t="s">
        <v>9788</v>
      </c>
      <c r="D4004" s="1" t="s">
        <v>9789</v>
      </c>
      <c r="E4004" s="1" t="s">
        <v>73</v>
      </c>
      <c r="F4004" s="4">
        <v>35.63</v>
      </c>
      <c r="G4004" s="4"/>
      <c r="H4004" s="4">
        <v>55</v>
      </c>
      <c r="I4004" s="6"/>
      <c r="J4004" s="6"/>
      <c r="K4004" s="6"/>
      <c r="L4004" s="6"/>
      <c r="M4004" s="6"/>
      <c r="N4004" s="6"/>
      <c r="O4004" s="6"/>
      <c r="Q4004" s="8">
        <f t="shared" si="62"/>
        <v>0.352181818181818</v>
      </c>
      <c r="T4004" s="4">
        <v>113</v>
      </c>
      <c r="U4004" s="4">
        <v>0</v>
      </c>
      <c r="AA4004" s="1" t="s">
        <v>59</v>
      </c>
      <c r="AC4004" s="4">
        <v>101011502</v>
      </c>
      <c r="AE4004" s="1" t="s">
        <v>60</v>
      </c>
      <c r="AG4004" s="1" t="s">
        <v>60</v>
      </c>
      <c r="AH4004" s="1" t="s">
        <v>9790</v>
      </c>
    </row>
    <row r="4005" s="1" customFormat="1" ht="12.75" hidden="1" spans="1:34">
      <c r="A4005" s="4">
        <v>83411</v>
      </c>
      <c r="B4005" s="1" t="s">
        <v>9791</v>
      </c>
      <c r="C4005" s="1" t="s">
        <v>8452</v>
      </c>
      <c r="D4005" s="1" t="s">
        <v>22</v>
      </c>
      <c r="E4005" s="1" t="s">
        <v>73</v>
      </c>
      <c r="F4005" s="4">
        <v>0.4081</v>
      </c>
      <c r="G4005" s="4"/>
      <c r="H4005" s="4">
        <v>0.63</v>
      </c>
      <c r="I4005" s="6"/>
      <c r="J4005" s="6"/>
      <c r="K4005" s="6"/>
      <c r="L4005" s="6"/>
      <c r="M4005" s="6"/>
      <c r="N4005" s="6"/>
      <c r="O4005" s="6"/>
      <c r="Q4005" s="8">
        <f t="shared" si="62"/>
        <v>0.352222222222222</v>
      </c>
      <c r="T4005" s="4">
        <v>113</v>
      </c>
      <c r="U4005" s="4">
        <v>0</v>
      </c>
      <c r="AA4005" s="1" t="s">
        <v>59</v>
      </c>
      <c r="AC4005" s="4">
        <v>107030301</v>
      </c>
      <c r="AE4005" s="1" t="s">
        <v>60</v>
      </c>
      <c r="AG4005" s="1" t="s">
        <v>60</v>
      </c>
      <c r="AH4005" s="1" t="s">
        <v>60</v>
      </c>
    </row>
    <row r="4006" s="1" customFormat="1" ht="12.75" hidden="1" spans="1:34">
      <c r="A4006" s="4">
        <v>86518</v>
      </c>
      <c r="B4006" s="1" t="s">
        <v>6510</v>
      </c>
      <c r="C4006" s="1" t="s">
        <v>9792</v>
      </c>
      <c r="D4006" s="1" t="s">
        <v>80</v>
      </c>
      <c r="E4006" s="1" t="s">
        <v>73</v>
      </c>
      <c r="F4006" s="4">
        <v>16.583</v>
      </c>
      <c r="G4006" s="4"/>
      <c r="H4006" s="4">
        <v>25.6</v>
      </c>
      <c r="I4006" s="6"/>
      <c r="J4006" s="6"/>
      <c r="K4006" s="6"/>
      <c r="L4006" s="6"/>
      <c r="M4006" s="6"/>
      <c r="N4006" s="6"/>
      <c r="O4006" s="6"/>
      <c r="Q4006" s="8">
        <f t="shared" si="62"/>
        <v>0.3522265625</v>
      </c>
      <c r="T4006" s="4">
        <v>113</v>
      </c>
      <c r="U4006" s="4">
        <v>0</v>
      </c>
      <c r="AA4006" s="1" t="s">
        <v>59</v>
      </c>
      <c r="AC4006" s="4">
        <v>107030301</v>
      </c>
      <c r="AD4006" s="4">
        <v>1</v>
      </c>
      <c r="AE4006" s="1" t="s">
        <v>2433</v>
      </c>
      <c r="AF4006" s="4">
        <v>1</v>
      </c>
      <c r="AG4006" s="1" t="s">
        <v>60</v>
      </c>
      <c r="AH4006" s="1" t="s">
        <v>9793</v>
      </c>
    </row>
    <row r="4007" s="1" customFormat="1" ht="12.75" hidden="1" spans="1:34">
      <c r="A4007" s="4">
        <v>85420</v>
      </c>
      <c r="B4007" s="1" t="s">
        <v>5852</v>
      </c>
      <c r="C4007" s="1" t="s">
        <v>8712</v>
      </c>
      <c r="D4007" s="1" t="s">
        <v>22</v>
      </c>
      <c r="E4007" s="1" t="s">
        <v>73</v>
      </c>
      <c r="F4007" s="4">
        <v>0.80955</v>
      </c>
      <c r="G4007" s="4"/>
      <c r="H4007" s="4">
        <v>1.25</v>
      </c>
      <c r="I4007" s="4"/>
      <c r="J4007" s="4"/>
      <c r="K4007" s="4"/>
      <c r="L4007" s="4"/>
      <c r="M4007" s="4"/>
      <c r="N4007" s="4"/>
      <c r="O4007" s="4"/>
      <c r="Q4007" s="8">
        <f t="shared" si="62"/>
        <v>0.35236</v>
      </c>
      <c r="T4007" s="4">
        <v>113</v>
      </c>
      <c r="U4007" s="4">
        <v>0</v>
      </c>
      <c r="AA4007" s="1" t="s">
        <v>59</v>
      </c>
      <c r="AC4007" s="4">
        <v>107030301</v>
      </c>
      <c r="AE4007" s="1" t="s">
        <v>60</v>
      </c>
      <c r="AG4007" s="1" t="s">
        <v>60</v>
      </c>
      <c r="AH4007" s="1" t="s">
        <v>60</v>
      </c>
    </row>
    <row r="4008" s="1" customFormat="1" ht="12.75" hidden="1" spans="1:34">
      <c r="A4008" s="4">
        <v>131189</v>
      </c>
      <c r="B4008" s="1" t="s">
        <v>9794</v>
      </c>
      <c r="C4008" s="1" t="s">
        <v>9795</v>
      </c>
      <c r="D4008" s="1" t="s">
        <v>9796</v>
      </c>
      <c r="E4008" s="1" t="s">
        <v>68</v>
      </c>
      <c r="F4008" s="4">
        <v>21.37</v>
      </c>
      <c r="G4008" s="4"/>
      <c r="H4008" s="4">
        <v>33</v>
      </c>
      <c r="I4008" s="6"/>
      <c r="J4008" s="6"/>
      <c r="K4008" s="6"/>
      <c r="L4008" s="6"/>
      <c r="M4008" s="6"/>
      <c r="N4008" s="6"/>
      <c r="O4008" s="6"/>
      <c r="Q4008" s="8">
        <f t="shared" si="62"/>
        <v>0.352424242424242</v>
      </c>
      <c r="T4008" s="4">
        <v>113</v>
      </c>
      <c r="U4008" s="4">
        <v>0</v>
      </c>
      <c r="AA4008" s="1" t="s">
        <v>59</v>
      </c>
      <c r="AC4008" s="4">
        <v>107030104</v>
      </c>
      <c r="AE4008" s="1" t="s">
        <v>60</v>
      </c>
      <c r="AG4008" s="1" t="s">
        <v>60</v>
      </c>
      <c r="AH4008" s="1" t="s">
        <v>9797</v>
      </c>
    </row>
    <row r="4009" s="1" customFormat="1" ht="12.75" hidden="1" spans="1:34">
      <c r="A4009" s="4">
        <v>145119</v>
      </c>
      <c r="B4009" s="1" t="s">
        <v>3193</v>
      </c>
      <c r="C4009" s="1" t="s">
        <v>9798</v>
      </c>
      <c r="D4009" s="1" t="s">
        <v>57</v>
      </c>
      <c r="E4009" s="1" t="s">
        <v>68</v>
      </c>
      <c r="F4009" s="4">
        <v>12.95</v>
      </c>
      <c r="G4009" s="4"/>
      <c r="H4009" s="4">
        <v>20</v>
      </c>
      <c r="I4009" s="4"/>
      <c r="J4009" s="4"/>
      <c r="K4009" s="4"/>
      <c r="L4009" s="4"/>
      <c r="M4009" s="4"/>
      <c r="N4009" s="4"/>
      <c r="O4009" s="4"/>
      <c r="Q4009" s="8">
        <f t="shared" si="62"/>
        <v>0.3525</v>
      </c>
      <c r="U4009" s="4">
        <v>252</v>
      </c>
      <c r="V4009" s="4">
        <v>9</v>
      </c>
      <c r="W4009" s="4">
        <v>243</v>
      </c>
      <c r="X4009" s="4">
        <v>88</v>
      </c>
      <c r="Y4009" s="4">
        <v>210</v>
      </c>
      <c r="Z4009" s="4">
        <v>49</v>
      </c>
      <c r="AA4009" s="1" t="s">
        <v>105</v>
      </c>
      <c r="AB4009" s="4">
        <v>1</v>
      </c>
      <c r="AC4009" s="4">
        <v>107030205</v>
      </c>
      <c r="AE4009" s="1" t="s">
        <v>60</v>
      </c>
      <c r="AG4009" s="1" t="s">
        <v>60</v>
      </c>
      <c r="AH4009" s="1" t="s">
        <v>9799</v>
      </c>
    </row>
    <row r="4010" s="1" customFormat="1" ht="12.75" hidden="1" spans="1:34">
      <c r="A4010" s="4">
        <v>60415</v>
      </c>
      <c r="B4010" s="1" t="s">
        <v>9800</v>
      </c>
      <c r="C4010" s="1" t="s">
        <v>1511</v>
      </c>
      <c r="D4010" s="1" t="s">
        <v>60</v>
      </c>
      <c r="E4010" s="1" t="s">
        <v>88</v>
      </c>
      <c r="F4010" s="4">
        <v>12.3</v>
      </c>
      <c r="G4010" s="4"/>
      <c r="H4010" s="4">
        <v>19</v>
      </c>
      <c r="I4010" s="4"/>
      <c r="J4010" s="4"/>
      <c r="K4010" s="4"/>
      <c r="L4010" s="4"/>
      <c r="M4010" s="4"/>
      <c r="N4010" s="4"/>
      <c r="O4010" s="4"/>
      <c r="Q4010" s="8">
        <f t="shared" si="62"/>
        <v>0.352631578947368</v>
      </c>
      <c r="U4010" s="4">
        <v>32</v>
      </c>
      <c r="V4010" s="4">
        <v>1</v>
      </c>
      <c r="W4010" s="4">
        <v>31</v>
      </c>
      <c r="X4010" s="4">
        <v>18</v>
      </c>
      <c r="Y4010" s="4">
        <v>7</v>
      </c>
      <c r="Z4010" s="4">
        <v>6</v>
      </c>
      <c r="AA4010" s="1" t="s">
        <v>375</v>
      </c>
      <c r="AB4010" s="4">
        <v>2</v>
      </c>
      <c r="AC4010" s="4">
        <v>107030119</v>
      </c>
      <c r="AE4010" s="1" t="s">
        <v>60</v>
      </c>
      <c r="AG4010" s="1" t="s">
        <v>60</v>
      </c>
      <c r="AH4010" s="1" t="s">
        <v>9801</v>
      </c>
    </row>
    <row r="4011" s="1" customFormat="1" ht="12.75" hidden="1" spans="1:34">
      <c r="A4011" s="4">
        <v>14438</v>
      </c>
      <c r="B4011" s="1" t="s">
        <v>115</v>
      </c>
      <c r="C4011" s="1" t="s">
        <v>116</v>
      </c>
      <c r="D4011" s="1" t="s">
        <v>166</v>
      </c>
      <c r="E4011" s="1" t="s">
        <v>58</v>
      </c>
      <c r="F4011" s="4">
        <v>23.3</v>
      </c>
      <c r="G4011" s="4"/>
      <c r="H4011" s="4">
        <v>36</v>
      </c>
      <c r="I4011" s="6"/>
      <c r="J4011" s="6"/>
      <c r="K4011" s="6"/>
      <c r="L4011" s="6"/>
      <c r="M4011" s="6"/>
      <c r="N4011" s="6"/>
      <c r="O4011" s="6"/>
      <c r="Q4011" s="8">
        <f t="shared" si="62"/>
        <v>0.352777777777778</v>
      </c>
      <c r="U4011" s="4">
        <v>682</v>
      </c>
      <c r="W4011" s="4">
        <v>682</v>
      </c>
      <c r="X4011" s="4">
        <v>111</v>
      </c>
      <c r="Y4011" s="4">
        <v>373</v>
      </c>
      <c r="Z4011" s="4">
        <v>82</v>
      </c>
      <c r="AA4011" s="1" t="s">
        <v>105</v>
      </c>
      <c r="AB4011" s="4">
        <v>3</v>
      </c>
      <c r="AC4011" s="4">
        <v>107030205</v>
      </c>
      <c r="AE4011" s="1" t="s">
        <v>60</v>
      </c>
      <c r="AG4011" s="1" t="s">
        <v>60</v>
      </c>
      <c r="AH4011" s="1" t="s">
        <v>9802</v>
      </c>
    </row>
    <row r="4012" s="1" customFormat="1" ht="12.75" hidden="1" spans="1:34">
      <c r="A4012" s="4">
        <v>120948</v>
      </c>
      <c r="B4012" s="1" t="s">
        <v>9803</v>
      </c>
      <c r="C4012" s="1" t="s">
        <v>9804</v>
      </c>
      <c r="D4012" s="1" t="s">
        <v>60</v>
      </c>
      <c r="E4012" s="1" t="s">
        <v>73</v>
      </c>
      <c r="F4012" s="4">
        <v>127.5</v>
      </c>
      <c r="G4012" s="4"/>
      <c r="H4012" s="4">
        <v>197</v>
      </c>
      <c r="I4012" s="6"/>
      <c r="J4012" s="6"/>
      <c r="K4012" s="6"/>
      <c r="L4012" s="6"/>
      <c r="M4012" s="6"/>
      <c r="N4012" s="6"/>
      <c r="O4012" s="6"/>
      <c r="Q4012" s="8">
        <f t="shared" si="62"/>
        <v>0.352791878172589</v>
      </c>
      <c r="T4012" s="4">
        <v>113</v>
      </c>
      <c r="U4012" s="4">
        <v>0</v>
      </c>
      <c r="AA4012" s="1" t="s">
        <v>59</v>
      </c>
      <c r="AC4012" s="4">
        <v>101011213</v>
      </c>
      <c r="AD4012" s="4">
        <v>1</v>
      </c>
      <c r="AE4012" s="1" t="s">
        <v>2433</v>
      </c>
      <c r="AF4012" s="4">
        <v>1</v>
      </c>
      <c r="AG4012" s="1" t="s">
        <v>60</v>
      </c>
      <c r="AH4012" s="1" t="s">
        <v>9805</v>
      </c>
    </row>
    <row r="4013" s="1" customFormat="1" ht="12.75" hidden="1" spans="1:34">
      <c r="A4013" s="4">
        <v>91579</v>
      </c>
      <c r="B4013" s="1" t="s">
        <v>9806</v>
      </c>
      <c r="C4013" s="1" t="s">
        <v>9807</v>
      </c>
      <c r="D4013" s="1" t="s">
        <v>9445</v>
      </c>
      <c r="E4013" s="1" t="s">
        <v>73</v>
      </c>
      <c r="F4013" s="4">
        <v>0.33</v>
      </c>
      <c r="G4013" s="4"/>
      <c r="H4013" s="4">
        <v>0.51</v>
      </c>
      <c r="I4013" s="6"/>
      <c r="J4013" s="6"/>
      <c r="K4013" s="6"/>
      <c r="L4013" s="6"/>
      <c r="M4013" s="6"/>
      <c r="N4013" s="6"/>
      <c r="O4013" s="6"/>
      <c r="Q4013" s="8">
        <f t="shared" si="62"/>
        <v>0.352941176470588</v>
      </c>
      <c r="T4013" s="4">
        <v>112</v>
      </c>
      <c r="U4013" s="4">
        <v>40</v>
      </c>
      <c r="W4013" s="4">
        <v>40</v>
      </c>
      <c r="X4013" s="4">
        <v>1</v>
      </c>
      <c r="AA4013" s="1" t="s">
        <v>59</v>
      </c>
      <c r="AC4013" s="4">
        <v>107030301</v>
      </c>
      <c r="AE4013" s="1" t="s">
        <v>60</v>
      </c>
      <c r="AG4013" s="1" t="s">
        <v>60</v>
      </c>
      <c r="AH4013" s="1" t="s">
        <v>60</v>
      </c>
    </row>
    <row r="4014" s="1" customFormat="1" ht="12.75" hidden="1" spans="1:34">
      <c r="A4014" s="4">
        <v>37347</v>
      </c>
      <c r="B4014" s="1" t="s">
        <v>70</v>
      </c>
      <c r="C4014" s="1" t="s">
        <v>9808</v>
      </c>
      <c r="D4014" s="1" t="s">
        <v>60</v>
      </c>
      <c r="E4014" s="1" t="s">
        <v>73</v>
      </c>
      <c r="F4014" s="4">
        <v>0.66</v>
      </c>
      <c r="G4014" s="4"/>
      <c r="H4014" s="4">
        <v>1.02</v>
      </c>
      <c r="I4014" s="4"/>
      <c r="J4014" s="4"/>
      <c r="K4014" s="4"/>
      <c r="L4014" s="4"/>
      <c r="M4014" s="4"/>
      <c r="N4014" s="4"/>
      <c r="O4014" s="4"/>
      <c r="Q4014" s="8">
        <f t="shared" si="62"/>
        <v>0.352941176470588</v>
      </c>
      <c r="T4014" s="4">
        <v>113</v>
      </c>
      <c r="U4014" s="4">
        <v>161</v>
      </c>
      <c r="W4014" s="4">
        <v>161</v>
      </c>
      <c r="X4014" s="4">
        <v>1</v>
      </c>
      <c r="Y4014" s="4">
        <v>292</v>
      </c>
      <c r="Z4014" s="4">
        <v>1</v>
      </c>
      <c r="AA4014" s="1" t="s">
        <v>59</v>
      </c>
      <c r="AC4014" s="4">
        <v>107030301</v>
      </c>
      <c r="AE4014" s="1" t="s">
        <v>60</v>
      </c>
      <c r="AG4014" s="1" t="s">
        <v>60</v>
      </c>
      <c r="AH4014" s="1" t="s">
        <v>60</v>
      </c>
    </row>
    <row r="4015" s="1" customFormat="1" ht="12.75" hidden="1" spans="1:34">
      <c r="A4015" s="4">
        <v>36734</v>
      </c>
      <c r="B4015" s="1" t="s">
        <v>7415</v>
      </c>
      <c r="C4015" s="1" t="s">
        <v>9783</v>
      </c>
      <c r="D4015" s="1" t="s">
        <v>60</v>
      </c>
      <c r="E4015" s="1" t="s">
        <v>73</v>
      </c>
      <c r="F4015" s="4">
        <v>0.66</v>
      </c>
      <c r="G4015" s="4"/>
      <c r="H4015" s="4">
        <v>1.02</v>
      </c>
      <c r="I4015" s="4"/>
      <c r="J4015" s="4"/>
      <c r="K4015" s="4"/>
      <c r="L4015" s="4"/>
      <c r="M4015" s="4"/>
      <c r="N4015" s="4"/>
      <c r="O4015" s="4"/>
      <c r="Q4015" s="8">
        <f t="shared" si="62"/>
        <v>0.352941176470588</v>
      </c>
      <c r="T4015" s="4">
        <v>113</v>
      </c>
      <c r="U4015" s="4">
        <v>145</v>
      </c>
      <c r="W4015" s="4">
        <v>145</v>
      </c>
      <c r="X4015" s="4">
        <v>1</v>
      </c>
      <c r="Y4015" s="4">
        <v>123</v>
      </c>
      <c r="Z4015" s="4">
        <v>1</v>
      </c>
      <c r="AA4015" s="1" t="s">
        <v>59</v>
      </c>
      <c r="AC4015" s="4">
        <v>107030301</v>
      </c>
      <c r="AE4015" s="1" t="s">
        <v>60</v>
      </c>
      <c r="AG4015" s="1" t="s">
        <v>60</v>
      </c>
      <c r="AH4015" s="1" t="s">
        <v>60</v>
      </c>
    </row>
    <row r="4016" s="1" customFormat="1" ht="12.75" hidden="1" spans="1:34">
      <c r="A4016" s="4">
        <v>36739</v>
      </c>
      <c r="B4016" s="1" t="s">
        <v>9809</v>
      </c>
      <c r="C4016" s="1" t="s">
        <v>9807</v>
      </c>
      <c r="D4016" s="1" t="s">
        <v>9445</v>
      </c>
      <c r="E4016" s="1" t="s">
        <v>73</v>
      </c>
      <c r="F4016" s="4">
        <v>0.66</v>
      </c>
      <c r="G4016" s="4"/>
      <c r="H4016" s="4">
        <v>1.02</v>
      </c>
      <c r="I4016" s="6"/>
      <c r="J4016" s="6"/>
      <c r="K4016" s="6"/>
      <c r="L4016" s="6"/>
      <c r="M4016" s="6"/>
      <c r="N4016" s="6"/>
      <c r="O4016" s="6"/>
      <c r="Q4016" s="8">
        <f t="shared" si="62"/>
        <v>0.352941176470588</v>
      </c>
      <c r="T4016" s="4">
        <v>113</v>
      </c>
      <c r="U4016" s="4">
        <v>266</v>
      </c>
      <c r="W4016" s="4">
        <v>266</v>
      </c>
      <c r="X4016" s="4">
        <v>1</v>
      </c>
      <c r="Y4016" s="4">
        <v>75</v>
      </c>
      <c r="Z4016" s="4">
        <v>1</v>
      </c>
      <c r="AA4016" s="1" t="s">
        <v>59</v>
      </c>
      <c r="AC4016" s="4">
        <v>107030301</v>
      </c>
      <c r="AE4016" s="1" t="s">
        <v>60</v>
      </c>
      <c r="AG4016" s="1" t="s">
        <v>60</v>
      </c>
      <c r="AH4016" s="1" t="s">
        <v>60</v>
      </c>
    </row>
    <row r="4017" s="1" customFormat="1" ht="12.75" hidden="1" spans="1:34">
      <c r="A4017" s="4">
        <v>36684</v>
      </c>
      <c r="B4017" s="1" t="s">
        <v>9810</v>
      </c>
      <c r="C4017" s="1" t="s">
        <v>9783</v>
      </c>
      <c r="D4017" s="1" t="s">
        <v>60</v>
      </c>
      <c r="E4017" s="1" t="s">
        <v>73</v>
      </c>
      <c r="F4017" s="4">
        <v>0.66</v>
      </c>
      <c r="G4017" s="4"/>
      <c r="H4017" s="4">
        <v>1.02</v>
      </c>
      <c r="I4017" s="4"/>
      <c r="J4017" s="4"/>
      <c r="K4017" s="4"/>
      <c r="L4017" s="4"/>
      <c r="M4017" s="4"/>
      <c r="N4017" s="4"/>
      <c r="O4017" s="4"/>
      <c r="Q4017" s="8">
        <f t="shared" si="62"/>
        <v>0.352941176470588</v>
      </c>
      <c r="T4017" s="4">
        <v>113</v>
      </c>
      <c r="U4017" s="4">
        <v>196</v>
      </c>
      <c r="W4017" s="4">
        <v>196</v>
      </c>
      <c r="X4017" s="4">
        <v>1</v>
      </c>
      <c r="Y4017" s="4">
        <v>125</v>
      </c>
      <c r="Z4017" s="4">
        <v>1</v>
      </c>
      <c r="AA4017" s="1" t="s">
        <v>59</v>
      </c>
      <c r="AC4017" s="4">
        <v>107030301</v>
      </c>
      <c r="AE4017" s="1" t="s">
        <v>60</v>
      </c>
      <c r="AG4017" s="1" t="s">
        <v>60</v>
      </c>
      <c r="AH4017" s="1" t="s">
        <v>60</v>
      </c>
    </row>
    <row r="4018" s="1" customFormat="1" ht="12.75" hidden="1" spans="1:34">
      <c r="A4018" s="4">
        <v>36489</v>
      </c>
      <c r="B4018" s="1" t="s">
        <v>7468</v>
      </c>
      <c r="C4018" s="1" t="s">
        <v>9811</v>
      </c>
      <c r="D4018" s="1" t="s">
        <v>60</v>
      </c>
      <c r="E4018" s="1" t="s">
        <v>73</v>
      </c>
      <c r="F4018" s="4">
        <v>0.66</v>
      </c>
      <c r="G4018" s="4"/>
      <c r="H4018" s="4">
        <v>1.02</v>
      </c>
      <c r="I4018" s="6"/>
      <c r="J4018" s="6"/>
      <c r="K4018" s="6"/>
      <c r="L4018" s="6"/>
      <c r="M4018" s="6"/>
      <c r="N4018" s="6"/>
      <c r="O4018" s="6"/>
      <c r="Q4018" s="8">
        <f t="shared" si="62"/>
        <v>0.352941176470588</v>
      </c>
      <c r="T4018" s="4">
        <v>113</v>
      </c>
      <c r="U4018" s="4">
        <v>60</v>
      </c>
      <c r="W4018" s="4">
        <v>60</v>
      </c>
      <c r="X4018" s="4">
        <v>1</v>
      </c>
      <c r="AA4018" s="1" t="s">
        <v>59</v>
      </c>
      <c r="AC4018" s="4">
        <v>107030399</v>
      </c>
      <c r="AE4018" s="1" t="s">
        <v>60</v>
      </c>
      <c r="AG4018" s="1" t="s">
        <v>60</v>
      </c>
      <c r="AH4018" s="1" t="s">
        <v>60</v>
      </c>
    </row>
    <row r="4019" s="1" customFormat="1" ht="12.75" hidden="1" spans="1:34">
      <c r="A4019" s="4">
        <v>36500</v>
      </c>
      <c r="B4019" s="1" t="s">
        <v>9812</v>
      </c>
      <c r="C4019" s="1" t="s">
        <v>9813</v>
      </c>
      <c r="D4019" s="1" t="s">
        <v>60</v>
      </c>
      <c r="E4019" s="1" t="s">
        <v>73</v>
      </c>
      <c r="F4019" s="4">
        <v>0.66</v>
      </c>
      <c r="G4019" s="4"/>
      <c r="H4019" s="4">
        <v>1.02</v>
      </c>
      <c r="I4019" s="6"/>
      <c r="J4019" s="6"/>
      <c r="K4019" s="6"/>
      <c r="L4019" s="6"/>
      <c r="M4019" s="6"/>
      <c r="N4019" s="6"/>
      <c r="O4019" s="6"/>
      <c r="Q4019" s="8">
        <f t="shared" si="62"/>
        <v>0.352941176470588</v>
      </c>
      <c r="T4019" s="4">
        <v>113</v>
      </c>
      <c r="U4019" s="4">
        <v>149</v>
      </c>
      <c r="W4019" s="4">
        <v>149</v>
      </c>
      <c r="X4019" s="4">
        <v>1</v>
      </c>
      <c r="Y4019" s="4">
        <v>12</v>
      </c>
      <c r="Z4019" s="4">
        <v>1</v>
      </c>
      <c r="AA4019" s="1" t="s">
        <v>59</v>
      </c>
      <c r="AC4019" s="4">
        <v>107030301</v>
      </c>
      <c r="AE4019" s="1" t="s">
        <v>60</v>
      </c>
      <c r="AG4019" s="1" t="s">
        <v>60</v>
      </c>
      <c r="AH4019" s="1" t="s">
        <v>60</v>
      </c>
    </row>
    <row r="4020" s="1" customFormat="1" ht="12.75" hidden="1" spans="1:34">
      <c r="A4020" s="4">
        <v>36594</v>
      </c>
      <c r="B4020" s="1" t="s">
        <v>6771</v>
      </c>
      <c r="C4020" s="1" t="s">
        <v>9783</v>
      </c>
      <c r="D4020" s="1" t="s">
        <v>9445</v>
      </c>
      <c r="E4020" s="1" t="s">
        <v>73</v>
      </c>
      <c r="F4020" s="4">
        <v>0.66</v>
      </c>
      <c r="G4020" s="4"/>
      <c r="H4020" s="4">
        <v>1.02</v>
      </c>
      <c r="I4020" s="4"/>
      <c r="J4020" s="4"/>
      <c r="K4020" s="4"/>
      <c r="L4020" s="4"/>
      <c r="M4020" s="4"/>
      <c r="N4020" s="4"/>
      <c r="O4020" s="4"/>
      <c r="Q4020" s="8">
        <f t="shared" si="62"/>
        <v>0.352941176470588</v>
      </c>
      <c r="T4020" s="4">
        <v>113</v>
      </c>
      <c r="U4020" s="4">
        <v>0</v>
      </c>
      <c r="AA4020" s="1" t="s">
        <v>59</v>
      </c>
      <c r="AC4020" s="4">
        <v>107030301</v>
      </c>
      <c r="AE4020" s="1" t="s">
        <v>60</v>
      </c>
      <c r="AG4020" s="1" t="s">
        <v>60</v>
      </c>
      <c r="AH4020" s="1" t="s">
        <v>60</v>
      </c>
    </row>
    <row r="4021" s="1" customFormat="1" ht="12.75" hidden="1" spans="1:34">
      <c r="A4021" s="4">
        <v>36596</v>
      </c>
      <c r="B4021" s="1" t="s">
        <v>9814</v>
      </c>
      <c r="C4021" s="1" t="s">
        <v>9783</v>
      </c>
      <c r="D4021" s="1" t="s">
        <v>60</v>
      </c>
      <c r="E4021" s="1" t="s">
        <v>73</v>
      </c>
      <c r="F4021" s="4">
        <v>0.66</v>
      </c>
      <c r="G4021" s="4"/>
      <c r="H4021" s="4">
        <v>1.02</v>
      </c>
      <c r="I4021" s="6"/>
      <c r="J4021" s="6"/>
      <c r="K4021" s="6"/>
      <c r="L4021" s="6"/>
      <c r="M4021" s="6"/>
      <c r="N4021" s="6"/>
      <c r="O4021" s="6"/>
      <c r="Q4021" s="8">
        <f t="shared" si="62"/>
        <v>0.352941176470588</v>
      </c>
      <c r="T4021" s="4">
        <v>113</v>
      </c>
      <c r="U4021" s="4">
        <v>40</v>
      </c>
      <c r="W4021" s="4">
        <v>40</v>
      </c>
      <c r="X4021" s="4">
        <v>1</v>
      </c>
      <c r="Y4021" s="4">
        <v>257</v>
      </c>
      <c r="Z4021" s="4">
        <v>1</v>
      </c>
      <c r="AA4021" s="1" t="s">
        <v>59</v>
      </c>
      <c r="AC4021" s="4">
        <v>107030301</v>
      </c>
      <c r="AE4021" s="1" t="s">
        <v>60</v>
      </c>
      <c r="AG4021" s="1" t="s">
        <v>60</v>
      </c>
      <c r="AH4021" s="1" t="s">
        <v>60</v>
      </c>
    </row>
    <row r="4022" s="1" customFormat="1" ht="12.75" hidden="1" spans="1:34">
      <c r="A4022" s="4">
        <v>36637</v>
      </c>
      <c r="B4022" s="1" t="s">
        <v>9815</v>
      </c>
      <c r="C4022" s="1" t="s">
        <v>9816</v>
      </c>
      <c r="D4022" s="1" t="s">
        <v>9445</v>
      </c>
      <c r="E4022" s="1" t="s">
        <v>73</v>
      </c>
      <c r="F4022" s="4">
        <v>0.66</v>
      </c>
      <c r="G4022" s="4"/>
      <c r="H4022" s="4">
        <v>1.02</v>
      </c>
      <c r="I4022" s="6"/>
      <c r="J4022" s="6"/>
      <c r="K4022" s="6"/>
      <c r="L4022" s="6"/>
      <c r="M4022" s="6"/>
      <c r="N4022" s="6"/>
      <c r="O4022" s="6"/>
      <c r="Q4022" s="8">
        <f t="shared" si="62"/>
        <v>0.352941176470588</v>
      </c>
      <c r="T4022" s="4">
        <v>113</v>
      </c>
      <c r="U4022" s="4">
        <v>50</v>
      </c>
      <c r="W4022" s="4">
        <v>50</v>
      </c>
      <c r="X4022" s="4">
        <v>1</v>
      </c>
      <c r="Y4022" s="4">
        <v>28</v>
      </c>
      <c r="Z4022" s="4">
        <v>1</v>
      </c>
      <c r="AA4022" s="1" t="s">
        <v>59</v>
      </c>
      <c r="AC4022" s="4">
        <v>107030301</v>
      </c>
      <c r="AE4022" s="1" t="s">
        <v>60</v>
      </c>
      <c r="AG4022" s="1" t="s">
        <v>60</v>
      </c>
      <c r="AH4022" s="1" t="s">
        <v>60</v>
      </c>
    </row>
    <row r="4023" s="1" customFormat="1" ht="12.75" hidden="1" spans="1:34">
      <c r="A4023" s="4">
        <v>17026</v>
      </c>
      <c r="B4023" s="1" t="s">
        <v>9817</v>
      </c>
      <c r="C4023" s="1" t="s">
        <v>9818</v>
      </c>
      <c r="D4023" s="1" t="s">
        <v>9819</v>
      </c>
      <c r="E4023" s="1" t="s">
        <v>662</v>
      </c>
      <c r="F4023" s="4">
        <v>7.7</v>
      </c>
      <c r="G4023" s="4"/>
      <c r="H4023" s="4">
        <v>11.9</v>
      </c>
      <c r="I4023" s="6"/>
      <c r="J4023" s="6"/>
      <c r="K4023" s="6"/>
      <c r="L4023" s="6"/>
      <c r="M4023" s="6"/>
      <c r="N4023" s="6"/>
      <c r="O4023" s="6"/>
      <c r="Q4023" s="8">
        <f t="shared" si="62"/>
        <v>0.352941176470588</v>
      </c>
      <c r="U4023" s="4">
        <v>392.856</v>
      </c>
      <c r="V4023" s="4">
        <v>93</v>
      </c>
      <c r="W4023" s="4">
        <v>299.856</v>
      </c>
      <c r="X4023" s="4">
        <v>110</v>
      </c>
      <c r="Y4023" s="4">
        <v>308.74</v>
      </c>
      <c r="Z4023" s="4">
        <v>89</v>
      </c>
      <c r="AA4023" s="1" t="s">
        <v>105</v>
      </c>
      <c r="AB4023" s="4">
        <v>2</v>
      </c>
      <c r="AC4023" s="4">
        <v>107030409</v>
      </c>
      <c r="AE4023" s="1" t="s">
        <v>60</v>
      </c>
      <c r="AG4023" s="1" t="s">
        <v>60</v>
      </c>
      <c r="AH4023" s="1" t="s">
        <v>9820</v>
      </c>
    </row>
    <row r="4024" s="1" customFormat="1" ht="12.75" hidden="1" spans="1:34">
      <c r="A4024" s="4">
        <v>165051</v>
      </c>
      <c r="B4024" s="1" t="s">
        <v>2049</v>
      </c>
      <c r="C4024" s="1" t="s">
        <v>9821</v>
      </c>
      <c r="D4024" s="1" t="s">
        <v>5230</v>
      </c>
      <c r="E4024" s="1" t="s">
        <v>68</v>
      </c>
      <c r="F4024" s="4">
        <v>5.5</v>
      </c>
      <c r="G4024" s="4"/>
      <c r="H4024" s="4">
        <v>8.5</v>
      </c>
      <c r="I4024" s="4"/>
      <c r="J4024" s="4"/>
      <c r="K4024" s="4"/>
      <c r="L4024" s="4"/>
      <c r="M4024" s="4"/>
      <c r="N4024" s="4"/>
      <c r="O4024" s="4"/>
      <c r="Q4024" s="8">
        <f t="shared" si="62"/>
        <v>0.352941176470588</v>
      </c>
      <c r="U4024" s="4">
        <v>399</v>
      </c>
      <c r="V4024" s="4">
        <v>110</v>
      </c>
      <c r="W4024" s="4">
        <v>289</v>
      </c>
      <c r="X4024" s="4">
        <v>102</v>
      </c>
      <c r="Y4024" s="4">
        <v>803</v>
      </c>
      <c r="Z4024" s="4">
        <v>109</v>
      </c>
      <c r="AA4024" s="1" t="s">
        <v>105</v>
      </c>
      <c r="AB4024" s="4">
        <v>3</v>
      </c>
      <c r="AC4024" s="4">
        <v>107030209</v>
      </c>
      <c r="AE4024" s="1" t="s">
        <v>60</v>
      </c>
      <c r="AG4024" s="1" t="s">
        <v>304</v>
      </c>
      <c r="AH4024" s="1" t="s">
        <v>9822</v>
      </c>
    </row>
    <row r="4025" s="1" customFormat="1" ht="12.75" hidden="1" spans="1:34">
      <c r="A4025" s="4">
        <v>31385</v>
      </c>
      <c r="B4025" s="1" t="s">
        <v>9823</v>
      </c>
      <c r="C4025" s="1" t="s">
        <v>71</v>
      </c>
      <c r="D4025" s="1" t="s">
        <v>6110</v>
      </c>
      <c r="E4025" s="1" t="s">
        <v>58</v>
      </c>
      <c r="F4025" s="4">
        <v>16.5</v>
      </c>
      <c r="G4025" s="4"/>
      <c r="H4025" s="4">
        <v>25.5</v>
      </c>
      <c r="I4025" s="6"/>
      <c r="J4025" s="6"/>
      <c r="K4025" s="6"/>
      <c r="L4025" s="6"/>
      <c r="M4025" s="6"/>
      <c r="N4025" s="6"/>
      <c r="O4025" s="6"/>
      <c r="Q4025" s="8">
        <f t="shared" si="62"/>
        <v>0.352941176470588</v>
      </c>
      <c r="T4025" s="4">
        <v>113</v>
      </c>
      <c r="U4025" s="4">
        <v>0</v>
      </c>
      <c r="AA4025" s="1" t="s">
        <v>59</v>
      </c>
      <c r="AC4025" s="4">
        <v>103020803</v>
      </c>
      <c r="AE4025" s="1" t="s">
        <v>60</v>
      </c>
      <c r="AG4025" s="1" t="s">
        <v>60</v>
      </c>
      <c r="AH4025" s="1" t="s">
        <v>9824</v>
      </c>
    </row>
    <row r="4026" s="1" customFormat="1" ht="12.75" hidden="1" spans="1:34">
      <c r="A4026" s="4">
        <v>84224</v>
      </c>
      <c r="B4026" s="1" t="s">
        <v>9825</v>
      </c>
      <c r="C4026" s="1" t="s">
        <v>8452</v>
      </c>
      <c r="D4026" s="1" t="s">
        <v>22</v>
      </c>
      <c r="E4026" s="1" t="s">
        <v>73</v>
      </c>
      <c r="F4026" s="4">
        <v>1.87565</v>
      </c>
      <c r="G4026" s="4"/>
      <c r="H4026" s="4">
        <v>2.9</v>
      </c>
      <c r="I4026" s="6"/>
      <c r="J4026" s="6"/>
      <c r="K4026" s="6"/>
      <c r="L4026" s="6"/>
      <c r="M4026" s="6"/>
      <c r="N4026" s="6"/>
      <c r="O4026" s="6"/>
      <c r="Q4026" s="8">
        <f t="shared" si="62"/>
        <v>0.353224137931034</v>
      </c>
      <c r="T4026" s="4">
        <v>113</v>
      </c>
      <c r="U4026" s="4">
        <v>0</v>
      </c>
      <c r="AA4026" s="1" t="s">
        <v>59</v>
      </c>
      <c r="AC4026" s="4">
        <v>107030301</v>
      </c>
      <c r="AE4026" s="1" t="s">
        <v>60</v>
      </c>
      <c r="AG4026" s="1" t="s">
        <v>60</v>
      </c>
      <c r="AH4026" s="1" t="s">
        <v>60</v>
      </c>
    </row>
    <row r="4027" s="1" customFormat="1" ht="12.75" hidden="1" spans="1:34">
      <c r="A4027" s="4">
        <v>84145</v>
      </c>
      <c r="B4027" s="1" t="s">
        <v>9826</v>
      </c>
      <c r="C4027" s="1" t="s">
        <v>9827</v>
      </c>
      <c r="D4027" s="1" t="s">
        <v>22</v>
      </c>
      <c r="E4027" s="1" t="s">
        <v>73</v>
      </c>
      <c r="F4027" s="4">
        <v>0.5173</v>
      </c>
      <c r="G4027" s="4"/>
      <c r="H4027" s="4">
        <v>0.8</v>
      </c>
      <c r="I4027" s="6"/>
      <c r="J4027" s="6"/>
      <c r="K4027" s="6"/>
      <c r="L4027" s="6"/>
      <c r="M4027" s="6"/>
      <c r="N4027" s="6"/>
      <c r="O4027" s="6"/>
      <c r="Q4027" s="8">
        <f t="shared" si="62"/>
        <v>0.353375</v>
      </c>
      <c r="T4027" s="4">
        <v>113</v>
      </c>
      <c r="U4027" s="4">
        <v>5</v>
      </c>
      <c r="W4027" s="4">
        <v>5</v>
      </c>
      <c r="X4027" s="4">
        <v>1</v>
      </c>
      <c r="AA4027" s="1" t="s">
        <v>59</v>
      </c>
      <c r="AC4027" s="4">
        <v>107030301</v>
      </c>
      <c r="AE4027" s="1" t="s">
        <v>60</v>
      </c>
      <c r="AG4027" s="1" t="s">
        <v>60</v>
      </c>
      <c r="AH4027" s="1" t="s">
        <v>60</v>
      </c>
    </row>
    <row r="4028" s="1" customFormat="1" ht="12.75" hidden="1" spans="1:34">
      <c r="A4028" s="4">
        <v>63403</v>
      </c>
      <c r="B4028" s="1" t="s">
        <v>9828</v>
      </c>
      <c r="C4028" s="1" t="s">
        <v>2311</v>
      </c>
      <c r="D4028" s="1" t="s">
        <v>57</v>
      </c>
      <c r="E4028" s="1" t="s">
        <v>68</v>
      </c>
      <c r="F4028" s="4">
        <v>37.5</v>
      </c>
      <c r="G4028" s="4"/>
      <c r="H4028" s="4">
        <v>58</v>
      </c>
      <c r="I4028" s="6"/>
      <c r="J4028" s="6"/>
      <c r="K4028" s="6"/>
      <c r="L4028" s="6"/>
      <c r="M4028" s="6"/>
      <c r="N4028" s="6"/>
      <c r="O4028" s="6"/>
      <c r="Q4028" s="8">
        <f t="shared" si="62"/>
        <v>0.353448275862069</v>
      </c>
      <c r="U4028" s="4">
        <v>351</v>
      </c>
      <c r="V4028" s="4">
        <v>75</v>
      </c>
      <c r="W4028" s="4">
        <v>276</v>
      </c>
      <c r="X4028" s="4">
        <v>95</v>
      </c>
      <c r="Y4028" s="4">
        <v>165</v>
      </c>
      <c r="Z4028" s="4">
        <v>52</v>
      </c>
      <c r="AA4028" s="1" t="s">
        <v>97</v>
      </c>
      <c r="AB4028" s="4">
        <v>2</v>
      </c>
      <c r="AC4028" s="4">
        <v>107030401</v>
      </c>
      <c r="AE4028" s="1" t="s">
        <v>60</v>
      </c>
      <c r="AG4028" s="1" t="s">
        <v>60</v>
      </c>
      <c r="AH4028" s="1" t="s">
        <v>9829</v>
      </c>
    </row>
    <row r="4029" s="1" customFormat="1" ht="12.75" hidden="1" spans="1:34">
      <c r="A4029" s="4">
        <v>170537</v>
      </c>
      <c r="B4029" s="1" t="s">
        <v>9830</v>
      </c>
      <c r="C4029" s="1" t="s">
        <v>9831</v>
      </c>
      <c r="D4029" s="1" t="s">
        <v>57</v>
      </c>
      <c r="E4029" s="1" t="s">
        <v>68</v>
      </c>
      <c r="F4029" s="4">
        <v>37.5</v>
      </c>
      <c r="G4029" s="4"/>
      <c r="H4029" s="4">
        <v>58</v>
      </c>
      <c r="I4029" s="4"/>
      <c r="J4029" s="4"/>
      <c r="K4029" s="4"/>
      <c r="L4029" s="4"/>
      <c r="M4029" s="4"/>
      <c r="N4029" s="4"/>
      <c r="O4029" s="4"/>
      <c r="Q4029" s="8">
        <f t="shared" si="62"/>
        <v>0.353448275862069</v>
      </c>
      <c r="U4029" s="4">
        <v>218</v>
      </c>
      <c r="V4029" s="4">
        <v>53</v>
      </c>
      <c r="W4029" s="4">
        <v>165</v>
      </c>
      <c r="X4029" s="4">
        <v>54</v>
      </c>
      <c r="Y4029" s="4">
        <v>92</v>
      </c>
      <c r="Z4029" s="4">
        <v>24</v>
      </c>
      <c r="AA4029" s="1" t="s">
        <v>105</v>
      </c>
      <c r="AB4029" s="4">
        <v>3</v>
      </c>
      <c r="AC4029" s="4">
        <v>107030205</v>
      </c>
      <c r="AE4029" s="1" t="s">
        <v>60</v>
      </c>
      <c r="AG4029" s="1" t="s">
        <v>60</v>
      </c>
      <c r="AH4029" s="1" t="s">
        <v>9832</v>
      </c>
    </row>
    <row r="4030" s="1" customFormat="1" ht="12.75" hidden="1" spans="1:34">
      <c r="A4030" s="4">
        <v>85407</v>
      </c>
      <c r="B4030" s="1" t="s">
        <v>9833</v>
      </c>
      <c r="C4030" s="1" t="s">
        <v>8712</v>
      </c>
      <c r="D4030" s="1" t="s">
        <v>22</v>
      </c>
      <c r="E4030" s="1" t="s">
        <v>73</v>
      </c>
      <c r="F4030" s="4">
        <v>0.3556</v>
      </c>
      <c r="G4030" s="4"/>
      <c r="H4030" s="4">
        <v>0.55</v>
      </c>
      <c r="I4030" s="6"/>
      <c r="J4030" s="6"/>
      <c r="K4030" s="6"/>
      <c r="L4030" s="6"/>
      <c r="M4030" s="6"/>
      <c r="N4030" s="6"/>
      <c r="O4030" s="6"/>
      <c r="Q4030" s="8">
        <f t="shared" si="62"/>
        <v>0.353454545454545</v>
      </c>
      <c r="T4030" s="4">
        <v>113</v>
      </c>
      <c r="U4030" s="4">
        <v>0</v>
      </c>
      <c r="AA4030" s="1" t="s">
        <v>59</v>
      </c>
      <c r="AC4030" s="4">
        <v>107030301</v>
      </c>
      <c r="AE4030" s="1" t="s">
        <v>60</v>
      </c>
      <c r="AG4030" s="1" t="s">
        <v>60</v>
      </c>
      <c r="AH4030" s="1" t="s">
        <v>60</v>
      </c>
    </row>
    <row r="4031" s="1" customFormat="1" ht="12.75" hidden="1" spans="1:34">
      <c r="A4031" s="4">
        <v>191029</v>
      </c>
      <c r="B4031" s="1" t="s">
        <v>9834</v>
      </c>
      <c r="C4031" s="1" t="s">
        <v>9835</v>
      </c>
      <c r="D4031" s="1" t="s">
        <v>9019</v>
      </c>
      <c r="E4031" s="1" t="s">
        <v>68</v>
      </c>
      <c r="F4031" s="4">
        <v>128</v>
      </c>
      <c r="G4031" s="4"/>
      <c r="H4031" s="4">
        <v>198</v>
      </c>
      <c r="I4031" s="6"/>
      <c r="J4031" s="6"/>
      <c r="K4031" s="6"/>
      <c r="L4031" s="6"/>
      <c r="M4031" s="6"/>
      <c r="N4031" s="6"/>
      <c r="O4031" s="6"/>
      <c r="Q4031" s="8">
        <f t="shared" si="62"/>
        <v>0.353535353535354</v>
      </c>
      <c r="U4031" s="4">
        <v>35</v>
      </c>
      <c r="V4031" s="4">
        <v>4</v>
      </c>
      <c r="W4031" s="4">
        <v>31</v>
      </c>
      <c r="X4031" s="4">
        <v>7</v>
      </c>
      <c r="AA4031" s="1" t="s">
        <v>114</v>
      </c>
      <c r="AE4031" s="1" t="s">
        <v>60</v>
      </c>
      <c r="AG4031" s="1" t="s">
        <v>60</v>
      </c>
      <c r="AH4031" s="1" t="s">
        <v>9836</v>
      </c>
    </row>
    <row r="4032" s="1" customFormat="1" ht="12.75" hidden="1" spans="1:34">
      <c r="A4032" s="4">
        <v>54144</v>
      </c>
      <c r="B4032" s="1" t="s">
        <v>9837</v>
      </c>
      <c r="C4032" s="1" t="s">
        <v>775</v>
      </c>
      <c r="D4032" s="1" t="s">
        <v>67</v>
      </c>
      <c r="E4032" s="1" t="s">
        <v>58</v>
      </c>
      <c r="F4032" s="4">
        <v>12.8</v>
      </c>
      <c r="G4032" s="4"/>
      <c r="H4032" s="4">
        <v>19.8</v>
      </c>
      <c r="I4032" s="6"/>
      <c r="J4032" s="6"/>
      <c r="K4032" s="6"/>
      <c r="L4032" s="6"/>
      <c r="M4032" s="6"/>
      <c r="N4032" s="6"/>
      <c r="O4032" s="6"/>
      <c r="Q4032" s="8">
        <f t="shared" si="62"/>
        <v>0.353535353535354</v>
      </c>
      <c r="T4032" s="4">
        <v>113</v>
      </c>
      <c r="U4032" s="4">
        <v>0</v>
      </c>
      <c r="AA4032" s="1" t="s">
        <v>59</v>
      </c>
      <c r="AC4032" s="4">
        <v>107030403</v>
      </c>
      <c r="AE4032" s="1" t="s">
        <v>60</v>
      </c>
      <c r="AG4032" s="1" t="s">
        <v>60</v>
      </c>
      <c r="AH4032" s="1" t="s">
        <v>9838</v>
      </c>
    </row>
    <row r="4033" s="1" customFormat="1" ht="12.75" hidden="1" spans="1:34">
      <c r="A4033" s="4">
        <v>136401</v>
      </c>
      <c r="B4033" s="1" t="s">
        <v>1984</v>
      </c>
      <c r="C4033" s="1" t="s">
        <v>9839</v>
      </c>
      <c r="D4033" s="1" t="s">
        <v>166</v>
      </c>
      <c r="E4033" s="1" t="s">
        <v>68</v>
      </c>
      <c r="F4033" s="4">
        <v>18.1</v>
      </c>
      <c r="G4033" s="4"/>
      <c r="H4033" s="4">
        <v>28</v>
      </c>
      <c r="I4033" s="6"/>
      <c r="J4033" s="6"/>
      <c r="K4033" s="6"/>
      <c r="L4033" s="6"/>
      <c r="M4033" s="6"/>
      <c r="N4033" s="6"/>
      <c r="O4033" s="6"/>
      <c r="P4033" s="4">
        <v>27</v>
      </c>
      <c r="Q4033" s="8">
        <f t="shared" si="62"/>
        <v>0.353571428571429</v>
      </c>
      <c r="U4033" s="4">
        <v>1090</v>
      </c>
      <c r="W4033" s="4">
        <v>1090</v>
      </c>
      <c r="X4033" s="4">
        <v>107</v>
      </c>
      <c r="Y4033" s="4">
        <v>1583</v>
      </c>
      <c r="Z4033" s="4">
        <v>107</v>
      </c>
      <c r="AA4033" s="1" t="s">
        <v>105</v>
      </c>
      <c r="AB4033" s="4">
        <v>4</v>
      </c>
      <c r="AC4033" s="4">
        <v>107030110</v>
      </c>
      <c r="AE4033" s="1" t="s">
        <v>60</v>
      </c>
      <c r="AG4033" s="1" t="s">
        <v>60</v>
      </c>
      <c r="AH4033" s="1" t="s">
        <v>9840</v>
      </c>
    </row>
    <row r="4034" s="1" customFormat="1" ht="12.75" hidden="1" spans="1:34">
      <c r="A4034" s="4">
        <v>36697</v>
      </c>
      <c r="B4034" s="1" t="s">
        <v>9841</v>
      </c>
      <c r="C4034" s="1" t="s">
        <v>9783</v>
      </c>
      <c r="D4034" s="1" t="s">
        <v>60</v>
      </c>
      <c r="E4034" s="1" t="s">
        <v>73</v>
      </c>
      <c r="F4034" s="4">
        <v>0.53</v>
      </c>
      <c r="G4034" s="4"/>
      <c r="H4034" s="4">
        <v>0.82</v>
      </c>
      <c r="I4034" s="6"/>
      <c r="J4034" s="6"/>
      <c r="K4034" s="6"/>
      <c r="L4034" s="6"/>
      <c r="M4034" s="6"/>
      <c r="N4034" s="6"/>
      <c r="O4034" s="6"/>
      <c r="Q4034" s="8">
        <f t="shared" ref="Q4034:Q4097" si="63">(H4034-F4034)/H4034</f>
        <v>0.353658536585366</v>
      </c>
      <c r="T4034" s="4">
        <v>113</v>
      </c>
      <c r="U4034" s="4">
        <v>220</v>
      </c>
      <c r="W4034" s="4">
        <v>220</v>
      </c>
      <c r="X4034" s="4">
        <v>1</v>
      </c>
      <c r="Y4034" s="4">
        <v>78</v>
      </c>
      <c r="Z4034" s="4">
        <v>1</v>
      </c>
      <c r="AA4034" s="1" t="s">
        <v>59</v>
      </c>
      <c r="AC4034" s="4">
        <v>107030301</v>
      </c>
      <c r="AE4034" s="1" t="s">
        <v>60</v>
      </c>
      <c r="AG4034" s="1" t="s">
        <v>60</v>
      </c>
      <c r="AH4034" s="1" t="s">
        <v>60</v>
      </c>
    </row>
    <row r="4035" s="1" customFormat="1" ht="12.75" hidden="1" spans="1:34">
      <c r="A4035" s="4">
        <v>36562</v>
      </c>
      <c r="B4035" s="1" t="s">
        <v>9842</v>
      </c>
      <c r="C4035" s="1" t="s">
        <v>9843</v>
      </c>
      <c r="D4035" s="1" t="s">
        <v>60</v>
      </c>
      <c r="E4035" s="1" t="s">
        <v>73</v>
      </c>
      <c r="F4035" s="4">
        <v>0.53</v>
      </c>
      <c r="G4035" s="4"/>
      <c r="H4035" s="4">
        <v>0.82</v>
      </c>
      <c r="I4035" s="6"/>
      <c r="J4035" s="6"/>
      <c r="K4035" s="6"/>
      <c r="L4035" s="6"/>
      <c r="M4035" s="6"/>
      <c r="N4035" s="6"/>
      <c r="O4035" s="6"/>
      <c r="Q4035" s="8">
        <f t="shared" si="63"/>
        <v>0.353658536585366</v>
      </c>
      <c r="T4035" s="4">
        <v>113</v>
      </c>
      <c r="U4035" s="4">
        <v>181</v>
      </c>
      <c r="W4035" s="4">
        <v>181</v>
      </c>
      <c r="X4035" s="4">
        <v>1</v>
      </c>
      <c r="Y4035" s="4">
        <v>177</v>
      </c>
      <c r="Z4035" s="4">
        <v>1</v>
      </c>
      <c r="AA4035" s="1" t="s">
        <v>59</v>
      </c>
      <c r="AC4035" s="4">
        <v>107030301</v>
      </c>
      <c r="AE4035" s="1" t="s">
        <v>60</v>
      </c>
      <c r="AG4035" s="1" t="s">
        <v>60</v>
      </c>
      <c r="AH4035" s="1" t="s">
        <v>60</v>
      </c>
    </row>
    <row r="4036" s="1" customFormat="1" ht="12.75" hidden="1" spans="1:34">
      <c r="A4036" s="4">
        <v>8227</v>
      </c>
      <c r="B4036" s="1" t="s">
        <v>276</v>
      </c>
      <c r="C4036" s="1" t="s">
        <v>9844</v>
      </c>
      <c r="D4036" s="1" t="s">
        <v>60</v>
      </c>
      <c r="E4036" s="1" t="s">
        <v>23</v>
      </c>
      <c r="F4036" s="4">
        <v>16.222</v>
      </c>
      <c r="G4036" s="4"/>
      <c r="H4036" s="4">
        <v>25.1</v>
      </c>
      <c r="I4036" s="6"/>
      <c r="J4036" s="6"/>
      <c r="K4036" s="6"/>
      <c r="L4036" s="6"/>
      <c r="M4036" s="6"/>
      <c r="N4036" s="6"/>
      <c r="O4036" s="6"/>
      <c r="Q4036" s="8">
        <f t="shared" si="63"/>
        <v>0.353705179282868</v>
      </c>
      <c r="T4036" s="4">
        <v>113</v>
      </c>
      <c r="U4036" s="4">
        <v>0</v>
      </c>
      <c r="AA4036" s="1" t="s">
        <v>59</v>
      </c>
      <c r="AC4036" s="4">
        <v>107030301</v>
      </c>
      <c r="AE4036" s="1" t="s">
        <v>60</v>
      </c>
      <c r="AG4036" s="1" t="s">
        <v>60</v>
      </c>
      <c r="AH4036" s="1" t="s">
        <v>60</v>
      </c>
    </row>
    <row r="4037" s="1" customFormat="1" ht="12.75" hidden="1" spans="1:34">
      <c r="A4037" s="4">
        <v>85433</v>
      </c>
      <c r="B4037" s="1" t="s">
        <v>2504</v>
      </c>
      <c r="C4037" s="1" t="s">
        <v>8712</v>
      </c>
      <c r="D4037" s="1" t="s">
        <v>22</v>
      </c>
      <c r="E4037" s="1" t="s">
        <v>73</v>
      </c>
      <c r="F4037" s="4">
        <v>0.71086</v>
      </c>
      <c r="G4037" s="4"/>
      <c r="H4037" s="4">
        <v>1.1</v>
      </c>
      <c r="I4037" s="6"/>
      <c r="J4037" s="6"/>
      <c r="K4037" s="6"/>
      <c r="L4037" s="6"/>
      <c r="M4037" s="6"/>
      <c r="N4037" s="6"/>
      <c r="O4037" s="6"/>
      <c r="Q4037" s="8">
        <f t="shared" si="63"/>
        <v>0.353763636363636</v>
      </c>
      <c r="T4037" s="4">
        <v>113</v>
      </c>
      <c r="U4037" s="4">
        <v>0</v>
      </c>
      <c r="AA4037" s="1" t="s">
        <v>59</v>
      </c>
      <c r="AC4037" s="4">
        <v>107030301</v>
      </c>
      <c r="AE4037" s="1" t="s">
        <v>60</v>
      </c>
      <c r="AG4037" s="1" t="s">
        <v>60</v>
      </c>
      <c r="AH4037" s="1" t="s">
        <v>60</v>
      </c>
    </row>
    <row r="4038" s="1" customFormat="1" ht="12.75" hidden="1" spans="1:34">
      <c r="A4038" s="4">
        <v>719</v>
      </c>
      <c r="B4038" s="1" t="s">
        <v>5975</v>
      </c>
      <c r="C4038" s="1" t="s">
        <v>1705</v>
      </c>
      <c r="D4038" s="1" t="s">
        <v>6412</v>
      </c>
      <c r="E4038" s="1" t="s">
        <v>58</v>
      </c>
      <c r="F4038" s="4">
        <v>4.2</v>
      </c>
      <c r="G4038" s="4"/>
      <c r="H4038" s="4">
        <v>6.5</v>
      </c>
      <c r="I4038" s="6"/>
      <c r="J4038" s="6"/>
      <c r="K4038" s="6"/>
      <c r="L4038" s="6"/>
      <c r="M4038" s="6"/>
      <c r="N4038" s="6"/>
      <c r="O4038" s="6"/>
      <c r="Q4038" s="8">
        <f t="shared" si="63"/>
        <v>0.353846153846154</v>
      </c>
      <c r="T4038" s="4">
        <v>113</v>
      </c>
      <c r="U4038" s="4">
        <v>0</v>
      </c>
      <c r="AA4038" s="1" t="s">
        <v>59</v>
      </c>
      <c r="AC4038" s="4">
        <v>107030205</v>
      </c>
      <c r="AE4038" s="1" t="s">
        <v>60</v>
      </c>
      <c r="AG4038" s="1" t="s">
        <v>60</v>
      </c>
      <c r="AH4038" s="1" t="s">
        <v>9845</v>
      </c>
    </row>
    <row r="4039" s="1" customFormat="1" ht="12.75" hidden="1" spans="1:34">
      <c r="A4039" s="4">
        <v>14310</v>
      </c>
      <c r="B4039" s="1" t="s">
        <v>9846</v>
      </c>
      <c r="C4039" s="1" t="s">
        <v>9847</v>
      </c>
      <c r="D4039" s="1" t="s">
        <v>1127</v>
      </c>
      <c r="E4039" s="1" t="s">
        <v>23</v>
      </c>
      <c r="F4039" s="4">
        <v>0.084</v>
      </c>
      <c r="G4039" s="4"/>
      <c r="H4039" s="4">
        <v>0.13</v>
      </c>
      <c r="I4039" s="4"/>
      <c r="J4039" s="4"/>
      <c r="K4039" s="4"/>
      <c r="L4039" s="4"/>
      <c r="M4039" s="4"/>
      <c r="N4039" s="4"/>
      <c r="O4039" s="4"/>
      <c r="Q4039" s="8">
        <f t="shared" si="63"/>
        <v>0.353846153846154</v>
      </c>
      <c r="T4039" s="4">
        <v>113</v>
      </c>
      <c r="U4039" s="4">
        <v>366.15</v>
      </c>
      <c r="W4039" s="4">
        <v>366.15</v>
      </c>
      <c r="X4039" s="4">
        <v>5</v>
      </c>
      <c r="Y4039" s="4">
        <v>26</v>
      </c>
      <c r="Z4039" s="4">
        <v>1</v>
      </c>
      <c r="AA4039" s="1" t="s">
        <v>59</v>
      </c>
      <c r="AC4039" s="4">
        <v>107030301</v>
      </c>
      <c r="AE4039" s="1" t="s">
        <v>60</v>
      </c>
      <c r="AG4039" s="1" t="s">
        <v>60</v>
      </c>
      <c r="AH4039" s="1" t="s">
        <v>60</v>
      </c>
    </row>
    <row r="4040" s="1" customFormat="1" ht="12.75" hidden="1" spans="1:34">
      <c r="A4040" s="4">
        <v>81993</v>
      </c>
      <c r="B4040" s="1" t="s">
        <v>9848</v>
      </c>
      <c r="C4040" s="1" t="s">
        <v>4625</v>
      </c>
      <c r="D4040" s="1" t="s">
        <v>9849</v>
      </c>
      <c r="E4040" s="1" t="s">
        <v>68</v>
      </c>
      <c r="F4040" s="4">
        <v>4.2</v>
      </c>
      <c r="G4040" s="4"/>
      <c r="H4040" s="4">
        <v>6.5</v>
      </c>
      <c r="I4040" s="6"/>
      <c r="J4040" s="6"/>
      <c r="K4040" s="6"/>
      <c r="L4040" s="6"/>
      <c r="M4040" s="6"/>
      <c r="N4040" s="6"/>
      <c r="O4040" s="6"/>
      <c r="Q4040" s="8">
        <f t="shared" si="63"/>
        <v>0.353846153846154</v>
      </c>
      <c r="T4040" s="4">
        <v>113</v>
      </c>
      <c r="U4040" s="4">
        <v>0</v>
      </c>
      <c r="Y4040" s="4">
        <v>18</v>
      </c>
      <c r="Z4040" s="4">
        <v>1</v>
      </c>
      <c r="AA4040" s="1" t="s">
        <v>114</v>
      </c>
      <c r="AE4040" s="1" t="s">
        <v>60</v>
      </c>
      <c r="AG4040" s="1" t="s">
        <v>60</v>
      </c>
      <c r="AH4040" s="1" t="s">
        <v>9850</v>
      </c>
    </row>
    <row r="4041" s="1" customFormat="1" ht="12.75" hidden="1" spans="1:34">
      <c r="A4041" s="4">
        <v>36735</v>
      </c>
      <c r="B4041" s="1" t="s">
        <v>8822</v>
      </c>
      <c r="C4041" s="1" t="s">
        <v>9807</v>
      </c>
      <c r="D4041" s="1" t="s">
        <v>60</v>
      </c>
      <c r="E4041" s="1" t="s">
        <v>73</v>
      </c>
      <c r="F4041" s="4">
        <v>0.42</v>
      </c>
      <c r="G4041" s="4"/>
      <c r="H4041" s="4">
        <v>0.65</v>
      </c>
      <c r="I4041" s="6"/>
      <c r="J4041" s="6"/>
      <c r="K4041" s="6"/>
      <c r="L4041" s="6"/>
      <c r="M4041" s="6"/>
      <c r="N4041" s="6"/>
      <c r="O4041" s="6"/>
      <c r="Q4041" s="8">
        <f t="shared" si="63"/>
        <v>0.353846153846154</v>
      </c>
      <c r="T4041" s="4">
        <v>112</v>
      </c>
      <c r="U4041" s="4">
        <v>44</v>
      </c>
      <c r="W4041" s="4">
        <v>44</v>
      </c>
      <c r="X4041" s="4">
        <v>1</v>
      </c>
      <c r="Y4041" s="4">
        <v>16</v>
      </c>
      <c r="Z4041" s="4">
        <v>1</v>
      </c>
      <c r="AA4041" s="1" t="s">
        <v>59</v>
      </c>
      <c r="AC4041" s="4">
        <v>107030301</v>
      </c>
      <c r="AE4041" s="1" t="s">
        <v>60</v>
      </c>
      <c r="AG4041" s="1" t="s">
        <v>60</v>
      </c>
      <c r="AH4041" s="1" t="s">
        <v>60</v>
      </c>
    </row>
    <row r="4042" s="1" customFormat="1" ht="12.75" hidden="1" spans="1:34">
      <c r="A4042" s="4">
        <v>36701</v>
      </c>
      <c r="B4042" s="1" t="s">
        <v>9851</v>
      </c>
      <c r="C4042" s="1" t="s">
        <v>9444</v>
      </c>
      <c r="D4042" s="1" t="s">
        <v>60</v>
      </c>
      <c r="E4042" s="1" t="s">
        <v>73</v>
      </c>
      <c r="F4042" s="4">
        <v>0.42</v>
      </c>
      <c r="G4042" s="4"/>
      <c r="H4042" s="4">
        <v>0.65</v>
      </c>
      <c r="I4042" s="6"/>
      <c r="J4042" s="6"/>
      <c r="K4042" s="6"/>
      <c r="L4042" s="6"/>
      <c r="M4042" s="6"/>
      <c r="N4042" s="6"/>
      <c r="O4042" s="6"/>
      <c r="Q4042" s="8">
        <f t="shared" si="63"/>
        <v>0.353846153846154</v>
      </c>
      <c r="T4042" s="4">
        <v>113</v>
      </c>
      <c r="U4042" s="4">
        <v>158</v>
      </c>
      <c r="W4042" s="4">
        <v>158</v>
      </c>
      <c r="X4042" s="4">
        <v>1</v>
      </c>
      <c r="Y4042" s="4">
        <v>25</v>
      </c>
      <c r="Z4042" s="4">
        <v>1</v>
      </c>
      <c r="AA4042" s="1" t="s">
        <v>59</v>
      </c>
      <c r="AC4042" s="4">
        <v>107030301</v>
      </c>
      <c r="AE4042" s="1" t="s">
        <v>60</v>
      </c>
      <c r="AG4042" s="1" t="s">
        <v>60</v>
      </c>
      <c r="AH4042" s="1" t="s">
        <v>60</v>
      </c>
    </row>
    <row r="4043" s="1" customFormat="1" ht="12.75" hidden="1" spans="1:34">
      <c r="A4043" s="4">
        <v>36551</v>
      </c>
      <c r="B4043" s="1" t="s">
        <v>9852</v>
      </c>
      <c r="C4043" s="1" t="s">
        <v>9853</v>
      </c>
      <c r="D4043" s="1" t="s">
        <v>60</v>
      </c>
      <c r="E4043" s="1" t="s">
        <v>73</v>
      </c>
      <c r="F4043" s="4">
        <v>0.42</v>
      </c>
      <c r="G4043" s="4"/>
      <c r="H4043" s="4">
        <v>0.65</v>
      </c>
      <c r="I4043" s="6"/>
      <c r="J4043" s="6"/>
      <c r="K4043" s="6"/>
      <c r="L4043" s="6"/>
      <c r="M4043" s="6"/>
      <c r="N4043" s="6"/>
      <c r="O4043" s="6"/>
      <c r="Q4043" s="8">
        <f t="shared" si="63"/>
        <v>0.353846153846154</v>
      </c>
      <c r="T4043" s="4">
        <v>113</v>
      </c>
      <c r="U4043" s="4">
        <v>0</v>
      </c>
      <c r="AA4043" s="1" t="s">
        <v>59</v>
      </c>
      <c r="AC4043" s="4">
        <v>107030301</v>
      </c>
      <c r="AE4043" s="1" t="s">
        <v>60</v>
      </c>
      <c r="AG4043" s="1" t="s">
        <v>60</v>
      </c>
      <c r="AH4043" s="1" t="s">
        <v>60</v>
      </c>
    </row>
    <row r="4044" s="1" customFormat="1" ht="12.75" hidden="1" spans="1:34">
      <c r="A4044" s="4">
        <v>45331</v>
      </c>
      <c r="B4044" s="1" t="s">
        <v>9854</v>
      </c>
      <c r="C4044" s="1" t="s">
        <v>9855</v>
      </c>
      <c r="D4044" s="1" t="s">
        <v>60</v>
      </c>
      <c r="E4044" s="1" t="s">
        <v>73</v>
      </c>
      <c r="F4044" s="4">
        <v>0.42</v>
      </c>
      <c r="G4044" s="4"/>
      <c r="H4044" s="4">
        <v>0.65</v>
      </c>
      <c r="I4044" s="6"/>
      <c r="J4044" s="6"/>
      <c r="K4044" s="6"/>
      <c r="L4044" s="6"/>
      <c r="M4044" s="6"/>
      <c r="N4044" s="6"/>
      <c r="O4044" s="6"/>
      <c r="Q4044" s="8">
        <f t="shared" si="63"/>
        <v>0.353846153846154</v>
      </c>
      <c r="T4044" s="4">
        <v>112</v>
      </c>
      <c r="U4044" s="4">
        <v>120</v>
      </c>
      <c r="W4044" s="4">
        <v>120</v>
      </c>
      <c r="X4044" s="4">
        <v>1</v>
      </c>
      <c r="Y4044" s="4">
        <v>100</v>
      </c>
      <c r="Z4044" s="4">
        <v>1</v>
      </c>
      <c r="AA4044" s="1" t="s">
        <v>59</v>
      </c>
      <c r="AC4044" s="4">
        <v>107030301</v>
      </c>
      <c r="AE4044" s="1" t="s">
        <v>60</v>
      </c>
      <c r="AG4044" s="1" t="s">
        <v>60</v>
      </c>
      <c r="AH4044" s="1" t="s">
        <v>60</v>
      </c>
    </row>
    <row r="4045" s="1" customFormat="1" ht="12.75" hidden="1" spans="1:34">
      <c r="A4045" s="4">
        <v>36644</v>
      </c>
      <c r="B4045" s="1" t="s">
        <v>9856</v>
      </c>
      <c r="C4045" s="1" t="s">
        <v>9783</v>
      </c>
      <c r="D4045" s="1" t="s">
        <v>60</v>
      </c>
      <c r="E4045" s="1" t="s">
        <v>73</v>
      </c>
      <c r="F4045" s="4">
        <v>0.62</v>
      </c>
      <c r="G4045" s="4"/>
      <c r="H4045" s="4">
        <v>0.96</v>
      </c>
      <c r="I4045" s="6"/>
      <c r="J4045" s="6"/>
      <c r="K4045" s="6"/>
      <c r="L4045" s="6"/>
      <c r="M4045" s="6"/>
      <c r="N4045" s="6"/>
      <c r="O4045" s="6"/>
      <c r="Q4045" s="8">
        <f t="shared" si="63"/>
        <v>0.354166666666667</v>
      </c>
      <c r="T4045" s="4">
        <v>113</v>
      </c>
      <c r="U4045" s="4">
        <v>79</v>
      </c>
      <c r="W4045" s="4">
        <v>79</v>
      </c>
      <c r="X4045" s="4">
        <v>1</v>
      </c>
      <c r="Y4045" s="4">
        <v>14</v>
      </c>
      <c r="Z4045" s="4">
        <v>1</v>
      </c>
      <c r="AA4045" s="1" t="s">
        <v>59</v>
      </c>
      <c r="AC4045" s="4">
        <v>107030301</v>
      </c>
      <c r="AE4045" s="1" t="s">
        <v>60</v>
      </c>
      <c r="AG4045" s="1" t="s">
        <v>60</v>
      </c>
      <c r="AH4045" s="1" t="s">
        <v>60</v>
      </c>
    </row>
    <row r="4046" s="1" customFormat="1" ht="12.75" hidden="1" spans="1:34">
      <c r="A4046" s="4">
        <v>36820</v>
      </c>
      <c r="B4046" s="1" t="s">
        <v>9857</v>
      </c>
      <c r="C4046" s="1" t="s">
        <v>9858</v>
      </c>
      <c r="D4046" s="1" t="s">
        <v>60</v>
      </c>
      <c r="E4046" s="1" t="s">
        <v>73</v>
      </c>
      <c r="F4046" s="4">
        <v>0.62</v>
      </c>
      <c r="G4046" s="4"/>
      <c r="H4046" s="4">
        <v>0.96</v>
      </c>
      <c r="I4046" s="6"/>
      <c r="J4046" s="6"/>
      <c r="K4046" s="6"/>
      <c r="L4046" s="6"/>
      <c r="M4046" s="6"/>
      <c r="N4046" s="6"/>
      <c r="O4046" s="6"/>
      <c r="Q4046" s="8">
        <f t="shared" si="63"/>
        <v>0.354166666666667</v>
      </c>
      <c r="T4046" s="4">
        <v>113</v>
      </c>
      <c r="U4046" s="4">
        <v>48</v>
      </c>
      <c r="W4046" s="4">
        <v>48</v>
      </c>
      <c r="X4046" s="4">
        <v>1</v>
      </c>
      <c r="Y4046" s="4">
        <v>81</v>
      </c>
      <c r="Z4046" s="4">
        <v>1</v>
      </c>
      <c r="AA4046" s="1" t="s">
        <v>59</v>
      </c>
      <c r="AC4046" s="4">
        <v>107030301</v>
      </c>
      <c r="AE4046" s="1" t="s">
        <v>60</v>
      </c>
      <c r="AG4046" s="1" t="s">
        <v>60</v>
      </c>
      <c r="AH4046" s="1" t="s">
        <v>60</v>
      </c>
    </row>
    <row r="4047" s="1" customFormat="1" ht="12.75" hidden="1" spans="1:34">
      <c r="A4047" s="4">
        <v>36831</v>
      </c>
      <c r="B4047" s="1" t="s">
        <v>9859</v>
      </c>
      <c r="C4047" s="1" t="s">
        <v>9783</v>
      </c>
      <c r="D4047" s="1" t="s">
        <v>60</v>
      </c>
      <c r="E4047" s="1" t="s">
        <v>73</v>
      </c>
      <c r="F4047" s="4">
        <v>0.62</v>
      </c>
      <c r="G4047" s="4"/>
      <c r="H4047" s="4">
        <v>0.96</v>
      </c>
      <c r="I4047" s="6"/>
      <c r="J4047" s="6"/>
      <c r="K4047" s="6"/>
      <c r="L4047" s="6"/>
      <c r="M4047" s="6"/>
      <c r="N4047" s="6"/>
      <c r="O4047" s="6"/>
      <c r="Q4047" s="8">
        <f t="shared" si="63"/>
        <v>0.354166666666667</v>
      </c>
      <c r="T4047" s="4">
        <v>113</v>
      </c>
      <c r="U4047" s="4">
        <v>122</v>
      </c>
      <c r="W4047" s="4">
        <v>122</v>
      </c>
      <c r="X4047" s="4">
        <v>1</v>
      </c>
      <c r="Y4047" s="4">
        <v>11</v>
      </c>
      <c r="Z4047" s="4">
        <v>1</v>
      </c>
      <c r="AA4047" s="1" t="s">
        <v>59</v>
      </c>
      <c r="AC4047" s="4">
        <v>107030301</v>
      </c>
      <c r="AE4047" s="1" t="s">
        <v>60</v>
      </c>
      <c r="AG4047" s="1" t="s">
        <v>60</v>
      </c>
      <c r="AH4047" s="1" t="s">
        <v>60</v>
      </c>
    </row>
    <row r="4048" s="1" customFormat="1" ht="12.75" hidden="1" spans="1:34">
      <c r="A4048" s="4">
        <v>36832</v>
      </c>
      <c r="B4048" s="1" t="s">
        <v>9860</v>
      </c>
      <c r="C4048" s="1" t="s">
        <v>9783</v>
      </c>
      <c r="D4048" s="1" t="s">
        <v>9445</v>
      </c>
      <c r="E4048" s="1" t="s">
        <v>73</v>
      </c>
      <c r="F4048" s="4">
        <v>0.62</v>
      </c>
      <c r="G4048" s="4"/>
      <c r="H4048" s="4">
        <v>0.96</v>
      </c>
      <c r="I4048" s="4"/>
      <c r="J4048" s="4"/>
      <c r="K4048" s="4"/>
      <c r="L4048" s="4"/>
      <c r="M4048" s="4"/>
      <c r="N4048" s="4"/>
      <c r="O4048" s="4"/>
      <c r="Q4048" s="8">
        <f t="shared" si="63"/>
        <v>0.354166666666667</v>
      </c>
      <c r="T4048" s="4">
        <v>113</v>
      </c>
      <c r="U4048" s="4">
        <v>80</v>
      </c>
      <c r="W4048" s="4">
        <v>80</v>
      </c>
      <c r="X4048" s="4">
        <v>1</v>
      </c>
      <c r="Y4048" s="4">
        <v>28</v>
      </c>
      <c r="Z4048" s="4">
        <v>1</v>
      </c>
      <c r="AA4048" s="1" t="s">
        <v>59</v>
      </c>
      <c r="AC4048" s="4">
        <v>107030301</v>
      </c>
      <c r="AE4048" s="1" t="s">
        <v>60</v>
      </c>
      <c r="AG4048" s="1" t="s">
        <v>60</v>
      </c>
      <c r="AH4048" s="1" t="s">
        <v>60</v>
      </c>
    </row>
    <row r="4049" s="1" customFormat="1" ht="12.75" hidden="1" spans="1:34">
      <c r="A4049" s="4">
        <v>8440</v>
      </c>
      <c r="B4049" s="1" t="s">
        <v>9861</v>
      </c>
      <c r="C4049" s="1" t="s">
        <v>9862</v>
      </c>
      <c r="D4049" s="1" t="s">
        <v>8087</v>
      </c>
      <c r="E4049" s="1" t="s">
        <v>915</v>
      </c>
      <c r="F4049" s="4">
        <v>31</v>
      </c>
      <c r="G4049" s="4"/>
      <c r="H4049" s="4">
        <v>48</v>
      </c>
      <c r="I4049" s="6"/>
      <c r="J4049" s="6"/>
      <c r="K4049" s="6"/>
      <c r="L4049" s="6"/>
      <c r="M4049" s="6"/>
      <c r="N4049" s="6"/>
      <c r="O4049" s="6"/>
      <c r="Q4049" s="8">
        <f t="shared" si="63"/>
        <v>0.354166666666667</v>
      </c>
      <c r="U4049" s="4">
        <v>30</v>
      </c>
      <c r="V4049" s="4">
        <v>6</v>
      </c>
      <c r="W4049" s="4">
        <v>24</v>
      </c>
      <c r="X4049" s="4">
        <v>14</v>
      </c>
      <c r="Y4049" s="4">
        <v>6</v>
      </c>
      <c r="Z4049" s="4">
        <v>3</v>
      </c>
      <c r="AA4049" s="1" t="s">
        <v>375</v>
      </c>
      <c r="AB4049" s="4">
        <v>2</v>
      </c>
      <c r="AC4049" s="4">
        <v>107030119</v>
      </c>
      <c r="AE4049" s="1" t="s">
        <v>60</v>
      </c>
      <c r="AG4049" s="1" t="s">
        <v>60</v>
      </c>
      <c r="AH4049" s="1" t="s">
        <v>9863</v>
      </c>
    </row>
    <row r="4050" s="1" customFormat="1" ht="12.75" hidden="1" spans="1:34">
      <c r="A4050" s="4">
        <v>120753</v>
      </c>
      <c r="B4050" s="1" t="s">
        <v>9864</v>
      </c>
      <c r="C4050" s="1" t="s">
        <v>9865</v>
      </c>
      <c r="D4050" s="1" t="s">
        <v>166</v>
      </c>
      <c r="E4050" s="1" t="s">
        <v>68</v>
      </c>
      <c r="F4050" s="4">
        <v>31</v>
      </c>
      <c r="G4050" s="4"/>
      <c r="H4050" s="4">
        <v>48</v>
      </c>
      <c r="I4050" s="4"/>
      <c r="J4050" s="4"/>
      <c r="K4050" s="4"/>
      <c r="L4050" s="4"/>
      <c r="M4050" s="4"/>
      <c r="N4050" s="4"/>
      <c r="O4050" s="4"/>
      <c r="Q4050" s="8">
        <f t="shared" si="63"/>
        <v>0.354166666666667</v>
      </c>
      <c r="U4050" s="4">
        <v>263</v>
      </c>
      <c r="W4050" s="4">
        <v>263</v>
      </c>
      <c r="X4050" s="4">
        <v>98</v>
      </c>
      <c r="Y4050" s="4">
        <v>78</v>
      </c>
      <c r="Z4050" s="4">
        <v>25</v>
      </c>
      <c r="AA4050" s="1" t="s">
        <v>97</v>
      </c>
      <c r="AB4050" s="4">
        <v>2</v>
      </c>
      <c r="AC4050" s="4">
        <v>107030206</v>
      </c>
      <c r="AE4050" s="1" t="s">
        <v>60</v>
      </c>
      <c r="AG4050" s="1" t="s">
        <v>60</v>
      </c>
      <c r="AH4050" s="1" t="s">
        <v>9866</v>
      </c>
    </row>
    <row r="4051" s="1" customFormat="1" ht="12.75" hidden="1" spans="1:34">
      <c r="A4051" s="4">
        <v>105006</v>
      </c>
      <c r="B4051" s="1" t="s">
        <v>9867</v>
      </c>
      <c r="C4051" s="1" t="s">
        <v>9868</v>
      </c>
      <c r="D4051" s="1" t="s">
        <v>9351</v>
      </c>
      <c r="E4051" s="1" t="s">
        <v>68</v>
      </c>
      <c r="F4051" s="4">
        <v>15.5</v>
      </c>
      <c r="G4051" s="4"/>
      <c r="H4051" s="4">
        <v>24</v>
      </c>
      <c r="I4051" s="6"/>
      <c r="J4051" s="6"/>
      <c r="K4051" s="6"/>
      <c r="L4051" s="6"/>
      <c r="M4051" s="6"/>
      <c r="N4051" s="6"/>
      <c r="O4051" s="6"/>
      <c r="Q4051" s="8">
        <f t="shared" si="63"/>
        <v>0.354166666666667</v>
      </c>
      <c r="T4051" s="4">
        <v>112</v>
      </c>
      <c r="U4051" s="4">
        <v>49</v>
      </c>
      <c r="W4051" s="4">
        <v>49</v>
      </c>
      <c r="X4051" s="4">
        <v>3</v>
      </c>
      <c r="Y4051" s="4">
        <v>263</v>
      </c>
      <c r="Z4051" s="4">
        <v>6</v>
      </c>
      <c r="AA4051" s="1" t="s">
        <v>59</v>
      </c>
      <c r="AC4051" s="4">
        <v>107030101</v>
      </c>
      <c r="AE4051" s="1" t="s">
        <v>60</v>
      </c>
      <c r="AG4051" s="1" t="s">
        <v>60</v>
      </c>
      <c r="AH4051" s="1" t="s">
        <v>9869</v>
      </c>
    </row>
    <row r="4052" s="1" customFormat="1" ht="12.75" hidden="1" spans="1:34">
      <c r="A4052" s="4">
        <v>36723</v>
      </c>
      <c r="B4052" s="1" t="s">
        <v>9870</v>
      </c>
      <c r="C4052" s="1" t="s">
        <v>9783</v>
      </c>
      <c r="D4052" s="1" t="s">
        <v>60</v>
      </c>
      <c r="E4052" s="1" t="s">
        <v>73</v>
      </c>
      <c r="F4052" s="4">
        <v>0.82</v>
      </c>
      <c r="G4052" s="4"/>
      <c r="H4052" s="4">
        <v>1.27</v>
      </c>
      <c r="I4052" s="6"/>
      <c r="J4052" s="6"/>
      <c r="K4052" s="6"/>
      <c r="L4052" s="6"/>
      <c r="M4052" s="6"/>
      <c r="N4052" s="6"/>
      <c r="O4052" s="6"/>
      <c r="Q4052" s="8">
        <f t="shared" si="63"/>
        <v>0.354330708661417</v>
      </c>
      <c r="T4052" s="4">
        <v>113</v>
      </c>
      <c r="U4052" s="4">
        <v>74</v>
      </c>
      <c r="W4052" s="4">
        <v>74</v>
      </c>
      <c r="X4052" s="4">
        <v>1</v>
      </c>
      <c r="Y4052" s="4">
        <v>379</v>
      </c>
      <c r="Z4052" s="4">
        <v>1</v>
      </c>
      <c r="AA4052" s="1" t="s">
        <v>59</v>
      </c>
      <c r="AC4052" s="4">
        <v>107030301</v>
      </c>
      <c r="AE4052" s="1" t="s">
        <v>60</v>
      </c>
      <c r="AG4052" s="1" t="s">
        <v>60</v>
      </c>
      <c r="AH4052" s="1" t="s">
        <v>60</v>
      </c>
    </row>
    <row r="4053" s="1" customFormat="1" ht="12.75" hidden="1" spans="1:34">
      <c r="A4053" s="4">
        <v>49868</v>
      </c>
      <c r="B4053" s="1" t="s">
        <v>9871</v>
      </c>
      <c r="C4053" s="1" t="s">
        <v>871</v>
      </c>
      <c r="D4053" s="1" t="s">
        <v>1588</v>
      </c>
      <c r="E4053" s="1" t="s">
        <v>58</v>
      </c>
      <c r="F4053" s="4">
        <v>13.04</v>
      </c>
      <c r="G4053" s="4"/>
      <c r="H4053" s="4">
        <v>20.2</v>
      </c>
      <c r="I4053" s="4"/>
      <c r="J4053" s="4"/>
      <c r="K4053" s="4"/>
      <c r="L4053" s="4"/>
      <c r="M4053" s="4"/>
      <c r="N4053" s="4"/>
      <c r="O4053" s="4"/>
      <c r="Q4053" s="8">
        <f t="shared" si="63"/>
        <v>0.354455445544554</v>
      </c>
      <c r="T4053" s="4">
        <v>114</v>
      </c>
      <c r="U4053" s="4">
        <v>1</v>
      </c>
      <c r="W4053" s="4">
        <v>1</v>
      </c>
      <c r="X4053" s="4">
        <v>1</v>
      </c>
      <c r="AA4053" s="1" t="s">
        <v>59</v>
      </c>
      <c r="AC4053" s="4">
        <v>107030213</v>
      </c>
      <c r="AE4053" s="1" t="s">
        <v>60</v>
      </c>
      <c r="AG4053" s="1" t="s">
        <v>60</v>
      </c>
      <c r="AH4053" s="1" t="s">
        <v>9872</v>
      </c>
    </row>
    <row r="4054" s="1" customFormat="1" ht="12.75" hidden="1" spans="1:34">
      <c r="A4054" s="4">
        <v>100741</v>
      </c>
      <c r="B4054" s="1" t="s">
        <v>9332</v>
      </c>
      <c r="C4054" s="1" t="s">
        <v>9873</v>
      </c>
      <c r="D4054" s="1" t="s">
        <v>629</v>
      </c>
      <c r="E4054" s="1" t="s">
        <v>68</v>
      </c>
      <c r="F4054" s="4">
        <v>7.1</v>
      </c>
      <c r="G4054" s="4"/>
      <c r="H4054" s="4">
        <v>11</v>
      </c>
      <c r="I4054" s="6"/>
      <c r="J4054" s="6"/>
      <c r="K4054" s="6"/>
      <c r="L4054" s="6"/>
      <c r="M4054" s="6"/>
      <c r="N4054" s="6"/>
      <c r="O4054" s="6"/>
      <c r="Q4054" s="8">
        <f t="shared" si="63"/>
        <v>0.354545454545455</v>
      </c>
      <c r="T4054" s="4">
        <v>1</v>
      </c>
      <c r="U4054" s="4">
        <v>274</v>
      </c>
      <c r="V4054" s="4">
        <v>34</v>
      </c>
      <c r="W4054" s="4">
        <v>240</v>
      </c>
      <c r="X4054" s="4">
        <v>70</v>
      </c>
      <c r="Y4054" s="4">
        <v>262</v>
      </c>
      <c r="Z4054" s="4">
        <v>48</v>
      </c>
      <c r="AA4054" s="1" t="s">
        <v>105</v>
      </c>
      <c r="AB4054" s="4">
        <v>3</v>
      </c>
      <c r="AC4054" s="4">
        <v>107030110</v>
      </c>
      <c r="AE4054" s="1" t="s">
        <v>60</v>
      </c>
      <c r="AG4054" s="1" t="s">
        <v>60</v>
      </c>
      <c r="AH4054" s="1" t="s">
        <v>9874</v>
      </c>
    </row>
    <row r="4055" s="1" customFormat="1" ht="12.75" hidden="1" spans="1:34">
      <c r="A4055" s="4">
        <v>148531</v>
      </c>
      <c r="B4055" s="1" t="s">
        <v>2121</v>
      </c>
      <c r="C4055" s="1" t="s">
        <v>9062</v>
      </c>
      <c r="D4055" s="1" t="s">
        <v>166</v>
      </c>
      <c r="E4055" s="1" t="s">
        <v>68</v>
      </c>
      <c r="F4055" s="4">
        <v>14.2</v>
      </c>
      <c r="G4055" s="4"/>
      <c r="H4055" s="4">
        <v>22</v>
      </c>
      <c r="I4055" s="6"/>
      <c r="J4055" s="6"/>
      <c r="K4055" s="6"/>
      <c r="L4055" s="6"/>
      <c r="M4055" s="6"/>
      <c r="N4055" s="6"/>
      <c r="O4055" s="6"/>
      <c r="P4055" s="4">
        <v>21</v>
      </c>
      <c r="Q4055" s="8">
        <f t="shared" si="63"/>
        <v>0.354545454545455</v>
      </c>
      <c r="U4055" s="4">
        <v>919</v>
      </c>
      <c r="W4055" s="4">
        <v>919</v>
      </c>
      <c r="X4055" s="4">
        <v>109</v>
      </c>
      <c r="Y4055" s="4">
        <v>2060</v>
      </c>
      <c r="Z4055" s="4">
        <v>111</v>
      </c>
      <c r="AA4055" s="1" t="s">
        <v>105</v>
      </c>
      <c r="AB4055" s="4">
        <v>5</v>
      </c>
      <c r="AC4055" s="4">
        <v>107030401</v>
      </c>
      <c r="AE4055" s="1" t="s">
        <v>60</v>
      </c>
      <c r="AG4055" s="1" t="s">
        <v>60</v>
      </c>
      <c r="AH4055" s="1" t="s">
        <v>9875</v>
      </c>
    </row>
    <row r="4056" s="1" customFormat="1" ht="12.75" hidden="1" spans="1:34">
      <c r="A4056" s="4">
        <v>148055</v>
      </c>
      <c r="B4056" s="1" t="s">
        <v>2251</v>
      </c>
      <c r="C4056" s="1" t="s">
        <v>9876</v>
      </c>
      <c r="D4056" s="1" t="s">
        <v>166</v>
      </c>
      <c r="E4056" s="1" t="s">
        <v>68</v>
      </c>
      <c r="F4056" s="4">
        <v>14.2</v>
      </c>
      <c r="G4056" s="4"/>
      <c r="H4056" s="4">
        <v>22</v>
      </c>
      <c r="I4056" s="6"/>
      <c r="J4056" s="6"/>
      <c r="K4056" s="6"/>
      <c r="L4056" s="6"/>
      <c r="M4056" s="6"/>
      <c r="N4056" s="6"/>
      <c r="O4056" s="6"/>
      <c r="Q4056" s="8">
        <f t="shared" si="63"/>
        <v>0.354545454545455</v>
      </c>
      <c r="U4056" s="4">
        <v>371</v>
      </c>
      <c r="V4056" s="4">
        <v>45</v>
      </c>
      <c r="W4056" s="4">
        <v>326</v>
      </c>
      <c r="X4056" s="4">
        <v>99</v>
      </c>
      <c r="Y4056" s="4">
        <v>128</v>
      </c>
      <c r="Z4056" s="4">
        <v>55</v>
      </c>
      <c r="AA4056" s="1" t="s">
        <v>97</v>
      </c>
      <c r="AB4056" s="4">
        <v>2</v>
      </c>
      <c r="AC4056" s="4">
        <v>107030111</v>
      </c>
      <c r="AE4056" s="1" t="s">
        <v>60</v>
      </c>
      <c r="AG4056" s="1" t="s">
        <v>60</v>
      </c>
      <c r="AH4056" s="1" t="s">
        <v>9877</v>
      </c>
    </row>
    <row r="4057" s="1" customFormat="1" ht="12.75" hidden="1" spans="1:34">
      <c r="A4057" s="4">
        <v>126108</v>
      </c>
      <c r="B4057" s="1" t="s">
        <v>9878</v>
      </c>
      <c r="C4057" s="1" t="s">
        <v>9879</v>
      </c>
      <c r="D4057" s="1" t="s">
        <v>166</v>
      </c>
      <c r="E4057" s="1" t="s">
        <v>68</v>
      </c>
      <c r="F4057" s="4">
        <v>28.2</v>
      </c>
      <c r="G4057" s="4"/>
      <c r="H4057" s="4">
        <v>43.7</v>
      </c>
      <c r="I4057" s="6"/>
      <c r="J4057" s="6"/>
      <c r="K4057" s="6"/>
      <c r="L4057" s="6"/>
      <c r="M4057" s="6"/>
      <c r="N4057" s="6"/>
      <c r="O4057" s="6"/>
      <c r="Q4057" s="8">
        <f t="shared" si="63"/>
        <v>0.354691075514874</v>
      </c>
      <c r="T4057" s="4">
        <v>113</v>
      </c>
      <c r="U4057" s="4">
        <v>5</v>
      </c>
      <c r="W4057" s="4">
        <v>5</v>
      </c>
      <c r="X4057" s="4">
        <v>1</v>
      </c>
      <c r="AA4057" s="1" t="s">
        <v>59</v>
      </c>
      <c r="AC4057" s="4">
        <v>107030401</v>
      </c>
      <c r="AE4057" s="1" t="s">
        <v>60</v>
      </c>
      <c r="AG4057" s="1" t="s">
        <v>60</v>
      </c>
      <c r="AH4057" s="1" t="s">
        <v>9880</v>
      </c>
    </row>
    <row r="4058" s="1" customFormat="1" ht="12.75" hidden="1" spans="1:34">
      <c r="A4058" s="4">
        <v>89117</v>
      </c>
      <c r="B4058" s="1" t="s">
        <v>9878</v>
      </c>
      <c r="C4058" s="1" t="s">
        <v>9881</v>
      </c>
      <c r="D4058" s="1" t="s">
        <v>166</v>
      </c>
      <c r="E4058" s="1" t="s">
        <v>68</v>
      </c>
      <c r="F4058" s="4">
        <v>19.1</v>
      </c>
      <c r="G4058" s="4"/>
      <c r="H4058" s="4">
        <v>29.6</v>
      </c>
      <c r="I4058" s="4"/>
      <c r="J4058" s="4"/>
      <c r="K4058" s="4"/>
      <c r="L4058" s="4"/>
      <c r="M4058" s="4"/>
      <c r="N4058" s="4"/>
      <c r="O4058" s="4"/>
      <c r="Q4058" s="8">
        <f t="shared" si="63"/>
        <v>0.35472972972973</v>
      </c>
      <c r="U4058" s="4">
        <v>490</v>
      </c>
      <c r="V4058" s="4">
        <v>47</v>
      </c>
      <c r="W4058" s="4">
        <v>443</v>
      </c>
      <c r="X4058" s="4">
        <v>100</v>
      </c>
      <c r="Y4058" s="4">
        <v>294</v>
      </c>
      <c r="Z4058" s="4">
        <v>53</v>
      </c>
      <c r="AA4058" s="1" t="s">
        <v>105</v>
      </c>
      <c r="AB4058" s="4">
        <v>2</v>
      </c>
      <c r="AC4058" s="4">
        <v>107030401</v>
      </c>
      <c r="AE4058" s="1" t="s">
        <v>60</v>
      </c>
      <c r="AG4058" s="1" t="s">
        <v>60</v>
      </c>
      <c r="AH4058" s="1" t="s">
        <v>9882</v>
      </c>
    </row>
    <row r="4059" s="1" customFormat="1" ht="12.75" hidden="1" spans="1:34">
      <c r="A4059" s="4">
        <v>58940</v>
      </c>
      <c r="B4059" s="1" t="s">
        <v>7021</v>
      </c>
      <c r="C4059" s="1" t="s">
        <v>1385</v>
      </c>
      <c r="D4059" s="1" t="s">
        <v>3434</v>
      </c>
      <c r="E4059" s="1" t="s">
        <v>58</v>
      </c>
      <c r="F4059" s="4">
        <v>38.2</v>
      </c>
      <c r="G4059" s="4"/>
      <c r="H4059" s="4">
        <v>59.2</v>
      </c>
      <c r="I4059" s="6"/>
      <c r="J4059" s="6"/>
      <c r="K4059" s="6"/>
      <c r="L4059" s="6"/>
      <c r="M4059" s="6"/>
      <c r="N4059" s="6"/>
      <c r="O4059" s="6"/>
      <c r="Q4059" s="8">
        <f t="shared" si="63"/>
        <v>0.35472972972973</v>
      </c>
      <c r="U4059" s="4">
        <v>229</v>
      </c>
      <c r="V4059" s="4">
        <v>28</v>
      </c>
      <c r="W4059" s="4">
        <v>201</v>
      </c>
      <c r="X4059" s="4">
        <v>91</v>
      </c>
      <c r="Y4059" s="4">
        <v>210</v>
      </c>
      <c r="Z4059" s="4">
        <v>73</v>
      </c>
      <c r="AA4059" s="1" t="s">
        <v>97</v>
      </c>
      <c r="AB4059" s="4">
        <v>2</v>
      </c>
      <c r="AC4059" s="4">
        <v>107030210</v>
      </c>
      <c r="AE4059" s="1" t="s">
        <v>60</v>
      </c>
      <c r="AG4059" s="1" t="s">
        <v>60</v>
      </c>
      <c r="AH4059" s="1" t="s">
        <v>9883</v>
      </c>
    </row>
    <row r="4060" s="1" customFormat="1" ht="12.75" hidden="1" spans="1:34">
      <c r="A4060" s="4">
        <v>84560</v>
      </c>
      <c r="B4060" s="1" t="s">
        <v>9884</v>
      </c>
      <c r="C4060" s="1" t="s">
        <v>8452</v>
      </c>
      <c r="D4060" s="1" t="s">
        <v>22</v>
      </c>
      <c r="E4060" s="1" t="s">
        <v>73</v>
      </c>
      <c r="F4060" s="4">
        <v>0.40005</v>
      </c>
      <c r="G4060" s="4"/>
      <c r="H4060" s="4">
        <v>0.62</v>
      </c>
      <c r="I4060" s="4"/>
      <c r="J4060" s="4"/>
      <c r="K4060" s="4"/>
      <c r="L4060" s="4"/>
      <c r="M4060" s="4"/>
      <c r="N4060" s="4"/>
      <c r="O4060" s="4"/>
      <c r="Q4060" s="8">
        <f t="shared" si="63"/>
        <v>0.354758064516129</v>
      </c>
      <c r="T4060" s="4">
        <v>113</v>
      </c>
      <c r="U4060" s="4">
        <v>0</v>
      </c>
      <c r="AA4060" s="1" t="s">
        <v>59</v>
      </c>
      <c r="AC4060" s="4">
        <v>107030301</v>
      </c>
      <c r="AE4060" s="1" t="s">
        <v>60</v>
      </c>
      <c r="AG4060" s="1" t="s">
        <v>60</v>
      </c>
      <c r="AH4060" s="1" t="s">
        <v>60</v>
      </c>
    </row>
    <row r="4061" s="1" customFormat="1" ht="12.75" hidden="1" spans="1:34">
      <c r="A4061" s="4">
        <v>18624</v>
      </c>
      <c r="B4061" s="1" t="s">
        <v>9885</v>
      </c>
      <c r="C4061" s="1" t="s">
        <v>9886</v>
      </c>
      <c r="D4061" s="1" t="s">
        <v>60</v>
      </c>
      <c r="E4061" s="1" t="s">
        <v>23</v>
      </c>
      <c r="F4061" s="4">
        <v>0.4</v>
      </c>
      <c r="G4061" s="4"/>
      <c r="H4061" s="4">
        <v>0.62</v>
      </c>
      <c r="I4061" s="6"/>
      <c r="J4061" s="6"/>
      <c r="K4061" s="6"/>
      <c r="L4061" s="6"/>
      <c r="M4061" s="6"/>
      <c r="N4061" s="6"/>
      <c r="O4061" s="6"/>
      <c r="Q4061" s="8">
        <f t="shared" si="63"/>
        <v>0.354838709677419</v>
      </c>
      <c r="T4061" s="4">
        <v>113</v>
      </c>
      <c r="U4061" s="4">
        <v>309</v>
      </c>
      <c r="W4061" s="4">
        <v>309</v>
      </c>
      <c r="X4061" s="4">
        <v>2</v>
      </c>
      <c r="AA4061" s="1" t="s">
        <v>59</v>
      </c>
      <c r="AC4061" s="4">
        <v>107030301</v>
      </c>
      <c r="AE4061" s="1" t="s">
        <v>60</v>
      </c>
      <c r="AG4061" s="1" t="s">
        <v>60</v>
      </c>
      <c r="AH4061" s="1" t="s">
        <v>60</v>
      </c>
    </row>
    <row r="4062" s="1" customFormat="1" ht="12.75" hidden="1" spans="1:34">
      <c r="A4062" s="4">
        <v>29369</v>
      </c>
      <c r="B4062" s="1" t="s">
        <v>9887</v>
      </c>
      <c r="C4062" s="1" t="s">
        <v>1578</v>
      </c>
      <c r="D4062" s="1" t="s">
        <v>5142</v>
      </c>
      <c r="E4062" s="1" t="s">
        <v>23</v>
      </c>
      <c r="F4062" s="4">
        <v>0.8</v>
      </c>
      <c r="G4062" s="4"/>
      <c r="H4062" s="4">
        <v>1.24</v>
      </c>
      <c r="I4062" s="6"/>
      <c r="J4062" s="6"/>
      <c r="K4062" s="6"/>
      <c r="L4062" s="6"/>
      <c r="M4062" s="6"/>
      <c r="N4062" s="6"/>
      <c r="O4062" s="6"/>
      <c r="Q4062" s="8">
        <f t="shared" si="63"/>
        <v>0.354838709677419</v>
      </c>
      <c r="T4062" s="4">
        <v>113</v>
      </c>
      <c r="U4062" s="4">
        <v>214.2</v>
      </c>
      <c r="W4062" s="4">
        <v>214.2</v>
      </c>
      <c r="X4062" s="4">
        <v>7</v>
      </c>
      <c r="Y4062" s="4">
        <v>41</v>
      </c>
      <c r="Z4062" s="4">
        <v>2</v>
      </c>
      <c r="AA4062" s="1" t="s">
        <v>59</v>
      </c>
      <c r="AC4062" s="4">
        <v>107030301</v>
      </c>
      <c r="AE4062" s="1" t="s">
        <v>60</v>
      </c>
      <c r="AG4062" s="1" t="s">
        <v>60</v>
      </c>
      <c r="AH4062" s="1" t="s">
        <v>60</v>
      </c>
    </row>
    <row r="4063" s="1" customFormat="1" ht="12.75" hidden="1" spans="1:34">
      <c r="A4063" s="4">
        <v>157471</v>
      </c>
      <c r="B4063" s="1" t="s">
        <v>7938</v>
      </c>
      <c r="C4063" s="1" t="s">
        <v>2044</v>
      </c>
      <c r="D4063" s="1" t="s">
        <v>1976</v>
      </c>
      <c r="E4063" s="1" t="s">
        <v>68</v>
      </c>
      <c r="F4063" s="4">
        <v>16</v>
      </c>
      <c r="G4063" s="4"/>
      <c r="H4063" s="4">
        <v>24.8</v>
      </c>
      <c r="I4063" s="6"/>
      <c r="J4063" s="6"/>
      <c r="K4063" s="6"/>
      <c r="L4063" s="6"/>
      <c r="M4063" s="6"/>
      <c r="N4063" s="6"/>
      <c r="O4063" s="6"/>
      <c r="P4063" s="4">
        <v>23.5</v>
      </c>
      <c r="Q4063" s="8">
        <f t="shared" si="63"/>
        <v>0.354838709677419</v>
      </c>
      <c r="U4063" s="4">
        <v>330</v>
      </c>
      <c r="V4063" s="4">
        <v>36</v>
      </c>
      <c r="W4063" s="4">
        <v>294</v>
      </c>
      <c r="X4063" s="4">
        <v>108</v>
      </c>
      <c r="Y4063" s="4">
        <v>157</v>
      </c>
      <c r="Z4063" s="4">
        <v>63</v>
      </c>
      <c r="AA4063" s="1" t="s">
        <v>97</v>
      </c>
      <c r="AB4063" s="4">
        <v>0</v>
      </c>
      <c r="AC4063" s="4">
        <v>107030403</v>
      </c>
      <c r="AE4063" s="1" t="s">
        <v>60</v>
      </c>
      <c r="AG4063" s="1" t="s">
        <v>304</v>
      </c>
      <c r="AH4063" s="1" t="s">
        <v>9888</v>
      </c>
    </row>
    <row r="4064" s="1" customFormat="1" ht="12.75" hidden="1" spans="1:34">
      <c r="A4064" s="4">
        <v>38707</v>
      </c>
      <c r="B4064" s="1" t="s">
        <v>9889</v>
      </c>
      <c r="C4064" s="1" t="s">
        <v>4595</v>
      </c>
      <c r="D4064" s="1" t="s">
        <v>9890</v>
      </c>
      <c r="E4064" s="1" t="s">
        <v>58</v>
      </c>
      <c r="F4064" s="4">
        <v>2.58</v>
      </c>
      <c r="G4064" s="4"/>
      <c r="H4064" s="4">
        <v>4</v>
      </c>
      <c r="I4064" s="6"/>
      <c r="J4064" s="6"/>
      <c r="K4064" s="6"/>
      <c r="L4064" s="6"/>
      <c r="M4064" s="6"/>
      <c r="N4064" s="6"/>
      <c r="O4064" s="6"/>
      <c r="Q4064" s="8">
        <f t="shared" si="63"/>
        <v>0.355</v>
      </c>
      <c r="U4064" s="4">
        <v>526</v>
      </c>
      <c r="V4064" s="4">
        <v>112</v>
      </c>
      <c r="W4064" s="4">
        <v>414</v>
      </c>
      <c r="X4064" s="4">
        <v>103</v>
      </c>
      <c r="Y4064" s="4">
        <v>476</v>
      </c>
      <c r="Z4064" s="4">
        <v>87</v>
      </c>
      <c r="AA4064" s="1" t="s">
        <v>105</v>
      </c>
      <c r="AB4064" s="4">
        <v>3</v>
      </c>
      <c r="AC4064" s="4">
        <v>107030101</v>
      </c>
      <c r="AE4064" s="1" t="s">
        <v>60</v>
      </c>
      <c r="AG4064" s="1" t="s">
        <v>60</v>
      </c>
      <c r="AH4064" s="1" t="s">
        <v>9891</v>
      </c>
    </row>
    <row r="4065" s="1" customFormat="1" ht="12.75" hidden="1" spans="1:34">
      <c r="A4065" s="4">
        <v>65313</v>
      </c>
      <c r="B4065" s="1" t="s">
        <v>1459</v>
      </c>
      <c r="C4065" s="1" t="s">
        <v>2122</v>
      </c>
      <c r="D4065" s="1" t="s">
        <v>166</v>
      </c>
      <c r="E4065" s="1" t="s">
        <v>68</v>
      </c>
      <c r="F4065" s="4">
        <v>10.32</v>
      </c>
      <c r="G4065" s="4"/>
      <c r="H4065" s="4">
        <v>16</v>
      </c>
      <c r="I4065" s="6"/>
      <c r="J4065" s="6"/>
      <c r="K4065" s="6"/>
      <c r="L4065" s="6"/>
      <c r="M4065" s="6"/>
      <c r="N4065" s="6"/>
      <c r="O4065" s="6"/>
      <c r="Q4065" s="8">
        <f t="shared" si="63"/>
        <v>0.355</v>
      </c>
      <c r="T4065" s="4">
        <v>113</v>
      </c>
      <c r="U4065" s="4">
        <v>0</v>
      </c>
      <c r="AA4065" s="1" t="s">
        <v>59</v>
      </c>
      <c r="AC4065" s="4">
        <v>107030111</v>
      </c>
      <c r="AE4065" s="1" t="s">
        <v>60</v>
      </c>
      <c r="AG4065" s="1" t="s">
        <v>60</v>
      </c>
      <c r="AH4065" s="1" t="s">
        <v>9892</v>
      </c>
    </row>
    <row r="4066" s="1" customFormat="1" ht="12.75" hidden="1" spans="1:34">
      <c r="A4066" s="4">
        <v>83306</v>
      </c>
      <c r="B4066" s="1" t="s">
        <v>5711</v>
      </c>
      <c r="C4066" s="1" t="s">
        <v>2129</v>
      </c>
      <c r="D4066" s="1" t="s">
        <v>166</v>
      </c>
      <c r="E4066" s="1" t="s">
        <v>68</v>
      </c>
      <c r="F4066" s="4">
        <v>10.32</v>
      </c>
      <c r="G4066" s="4"/>
      <c r="H4066" s="4">
        <v>16</v>
      </c>
      <c r="I4066" s="6"/>
      <c r="J4066" s="6"/>
      <c r="K4066" s="6"/>
      <c r="L4066" s="6"/>
      <c r="M4066" s="6"/>
      <c r="N4066" s="6"/>
      <c r="O4066" s="6"/>
      <c r="Q4066" s="8">
        <f t="shared" si="63"/>
        <v>0.355</v>
      </c>
      <c r="T4066" s="4">
        <v>113</v>
      </c>
      <c r="U4066" s="4">
        <v>6</v>
      </c>
      <c r="W4066" s="4">
        <v>6</v>
      </c>
      <c r="X4066" s="4">
        <v>4</v>
      </c>
      <c r="Y4066" s="4">
        <v>1</v>
      </c>
      <c r="Z4066" s="4">
        <v>1</v>
      </c>
      <c r="AA4066" s="1" t="s">
        <v>59</v>
      </c>
      <c r="AC4066" s="4">
        <v>107030401</v>
      </c>
      <c r="AE4066" s="1" t="s">
        <v>60</v>
      </c>
      <c r="AG4066" s="1" t="s">
        <v>60</v>
      </c>
      <c r="AH4066" s="1" t="s">
        <v>9893</v>
      </c>
    </row>
    <row r="4067" s="1" customFormat="1" ht="12.75" hidden="1" spans="1:34">
      <c r="A4067" s="4">
        <v>124775</v>
      </c>
      <c r="B4067" s="1" t="s">
        <v>9894</v>
      </c>
      <c r="C4067" s="1" t="s">
        <v>4202</v>
      </c>
      <c r="D4067" s="1" t="s">
        <v>1700</v>
      </c>
      <c r="E4067" s="1" t="s">
        <v>68</v>
      </c>
      <c r="F4067" s="4">
        <v>21.67</v>
      </c>
      <c r="G4067" s="4"/>
      <c r="H4067" s="4">
        <v>33.6</v>
      </c>
      <c r="I4067" s="6"/>
      <c r="J4067" s="6"/>
      <c r="K4067" s="6"/>
      <c r="L4067" s="6"/>
      <c r="M4067" s="6"/>
      <c r="N4067" s="6"/>
      <c r="O4067" s="6"/>
      <c r="P4067" s="4">
        <v>32</v>
      </c>
      <c r="Q4067" s="8">
        <f t="shared" si="63"/>
        <v>0.355059523809524</v>
      </c>
      <c r="U4067" s="4">
        <v>1273.509438</v>
      </c>
      <c r="V4067" s="4">
        <v>439</v>
      </c>
      <c r="W4067" s="4">
        <v>834.509438</v>
      </c>
      <c r="X4067" s="4">
        <v>111</v>
      </c>
      <c r="Y4067" s="4">
        <v>3785.319003</v>
      </c>
      <c r="Z4067" s="4">
        <v>112</v>
      </c>
      <c r="AA4067" s="1" t="s">
        <v>105</v>
      </c>
      <c r="AB4067" s="4">
        <v>4</v>
      </c>
      <c r="AC4067" s="4">
        <v>107030103</v>
      </c>
      <c r="AE4067" s="1" t="s">
        <v>60</v>
      </c>
      <c r="AG4067" s="1" t="s">
        <v>60</v>
      </c>
      <c r="AH4067" s="1" t="s">
        <v>9895</v>
      </c>
    </row>
    <row r="4068" s="1" customFormat="1" ht="12.75" hidden="1" spans="1:34">
      <c r="A4068" s="4">
        <v>36507</v>
      </c>
      <c r="B4068" s="1" t="s">
        <v>7530</v>
      </c>
      <c r="C4068" s="1" t="s">
        <v>9783</v>
      </c>
      <c r="D4068" s="1" t="s">
        <v>60</v>
      </c>
      <c r="E4068" s="1" t="s">
        <v>73</v>
      </c>
      <c r="F4068" s="4">
        <v>0.69</v>
      </c>
      <c r="G4068" s="4"/>
      <c r="H4068" s="4">
        <v>1.07</v>
      </c>
      <c r="I4068" s="6"/>
      <c r="J4068" s="6"/>
      <c r="K4068" s="6"/>
      <c r="L4068" s="6"/>
      <c r="M4068" s="6"/>
      <c r="N4068" s="6"/>
      <c r="O4068" s="6"/>
      <c r="Q4068" s="8">
        <f t="shared" si="63"/>
        <v>0.355140186915888</v>
      </c>
      <c r="T4068" s="4">
        <v>112</v>
      </c>
      <c r="U4068" s="4">
        <v>80</v>
      </c>
      <c r="W4068" s="4">
        <v>80</v>
      </c>
      <c r="X4068" s="4">
        <v>1</v>
      </c>
      <c r="Y4068" s="4">
        <v>26</v>
      </c>
      <c r="Z4068" s="4">
        <v>1</v>
      </c>
      <c r="AA4068" s="1" t="s">
        <v>59</v>
      </c>
      <c r="AC4068" s="4">
        <v>107030301</v>
      </c>
      <c r="AE4068" s="1" t="s">
        <v>60</v>
      </c>
      <c r="AG4068" s="1" t="s">
        <v>60</v>
      </c>
      <c r="AH4068" s="1" t="s">
        <v>60</v>
      </c>
    </row>
    <row r="4069" s="1" customFormat="1" ht="12.75" hidden="1" spans="1:34">
      <c r="A4069" s="4">
        <v>36586</v>
      </c>
      <c r="B4069" s="1" t="s">
        <v>1026</v>
      </c>
      <c r="C4069" s="1" t="s">
        <v>9807</v>
      </c>
      <c r="D4069" s="1" t="s">
        <v>60</v>
      </c>
      <c r="E4069" s="1" t="s">
        <v>73</v>
      </c>
      <c r="F4069" s="4">
        <v>0.69</v>
      </c>
      <c r="G4069" s="4"/>
      <c r="H4069" s="4">
        <v>1.07</v>
      </c>
      <c r="I4069" s="6"/>
      <c r="J4069" s="6"/>
      <c r="K4069" s="6"/>
      <c r="L4069" s="6"/>
      <c r="M4069" s="6"/>
      <c r="N4069" s="6"/>
      <c r="O4069" s="6"/>
      <c r="Q4069" s="8">
        <f t="shared" si="63"/>
        <v>0.355140186915888</v>
      </c>
      <c r="T4069" s="4">
        <v>113</v>
      </c>
      <c r="U4069" s="4">
        <v>123</v>
      </c>
      <c r="W4069" s="4">
        <v>123</v>
      </c>
      <c r="X4069" s="4">
        <v>1</v>
      </c>
      <c r="Y4069" s="4">
        <v>259</v>
      </c>
      <c r="Z4069" s="4">
        <v>1</v>
      </c>
      <c r="AA4069" s="1" t="s">
        <v>59</v>
      </c>
      <c r="AC4069" s="4">
        <v>107030301</v>
      </c>
      <c r="AE4069" s="1" t="s">
        <v>60</v>
      </c>
      <c r="AG4069" s="1" t="s">
        <v>60</v>
      </c>
      <c r="AH4069" s="1" t="s">
        <v>60</v>
      </c>
    </row>
    <row r="4070" s="1" customFormat="1" ht="12.75" hidden="1" spans="1:34">
      <c r="A4070" s="4">
        <v>35144</v>
      </c>
      <c r="B4070" s="1" t="s">
        <v>9896</v>
      </c>
      <c r="C4070" s="1" t="s">
        <v>796</v>
      </c>
      <c r="D4070" s="1" t="s">
        <v>1437</v>
      </c>
      <c r="E4070" s="1" t="s">
        <v>68</v>
      </c>
      <c r="F4070" s="4">
        <v>24.5</v>
      </c>
      <c r="G4070" s="4"/>
      <c r="H4070" s="4">
        <v>38</v>
      </c>
      <c r="I4070" s="6"/>
      <c r="J4070" s="6"/>
      <c r="K4070" s="6"/>
      <c r="L4070" s="6"/>
      <c r="M4070" s="6"/>
      <c r="N4070" s="6"/>
      <c r="O4070" s="6"/>
      <c r="Q4070" s="8">
        <f t="shared" si="63"/>
        <v>0.355263157894737</v>
      </c>
      <c r="U4070" s="4">
        <v>383</v>
      </c>
      <c r="V4070" s="4">
        <v>6</v>
      </c>
      <c r="W4070" s="4">
        <v>377</v>
      </c>
      <c r="X4070" s="4">
        <v>105</v>
      </c>
      <c r="Y4070" s="4">
        <v>152</v>
      </c>
      <c r="Z4070" s="4">
        <v>39</v>
      </c>
      <c r="AA4070" s="1" t="s">
        <v>105</v>
      </c>
      <c r="AB4070" s="4">
        <v>1</v>
      </c>
      <c r="AC4070" s="4">
        <v>107030403</v>
      </c>
      <c r="AE4070" s="1" t="s">
        <v>60</v>
      </c>
      <c r="AG4070" s="1" t="s">
        <v>60</v>
      </c>
      <c r="AH4070" s="1" t="s">
        <v>9897</v>
      </c>
    </row>
    <row r="4071" s="1" customFormat="1" ht="12.75" hidden="1" spans="1:34">
      <c r="A4071" s="4">
        <v>58338</v>
      </c>
      <c r="B4071" s="1" t="s">
        <v>9898</v>
      </c>
      <c r="C4071" s="1" t="s">
        <v>9899</v>
      </c>
      <c r="D4071" s="1" t="s">
        <v>57</v>
      </c>
      <c r="E4071" s="1" t="s">
        <v>68</v>
      </c>
      <c r="F4071" s="4">
        <v>24.5</v>
      </c>
      <c r="G4071" s="4"/>
      <c r="H4071" s="4">
        <v>38</v>
      </c>
      <c r="I4071" s="6"/>
      <c r="J4071" s="6"/>
      <c r="K4071" s="6"/>
      <c r="L4071" s="6"/>
      <c r="M4071" s="6"/>
      <c r="N4071" s="6"/>
      <c r="O4071" s="6"/>
      <c r="Q4071" s="8">
        <f t="shared" si="63"/>
        <v>0.355263157894737</v>
      </c>
      <c r="T4071" s="4">
        <v>114</v>
      </c>
      <c r="U4071" s="4">
        <v>259</v>
      </c>
      <c r="W4071" s="4">
        <v>259</v>
      </c>
      <c r="X4071" s="4">
        <v>76</v>
      </c>
      <c r="Y4071" s="4">
        <v>186</v>
      </c>
      <c r="Z4071" s="4">
        <v>15</v>
      </c>
      <c r="AA4071" s="1" t="s">
        <v>97</v>
      </c>
      <c r="AB4071" s="4">
        <v>3</v>
      </c>
      <c r="AC4071" s="4">
        <v>107030110</v>
      </c>
      <c r="AE4071" s="1" t="s">
        <v>60</v>
      </c>
      <c r="AG4071" s="1" t="s">
        <v>60</v>
      </c>
      <c r="AH4071" s="1" t="s">
        <v>9900</v>
      </c>
    </row>
    <row r="4072" s="1" customFormat="1" ht="12.75" hidden="1" spans="1:34">
      <c r="A4072" s="4">
        <v>36722</v>
      </c>
      <c r="B4072" s="1" t="s">
        <v>92</v>
      </c>
      <c r="C4072" s="1" t="s">
        <v>9783</v>
      </c>
      <c r="D4072" s="1" t="s">
        <v>60</v>
      </c>
      <c r="E4072" s="1" t="s">
        <v>73</v>
      </c>
      <c r="F4072" s="4">
        <v>0.49</v>
      </c>
      <c r="G4072" s="4"/>
      <c r="H4072" s="4">
        <v>0.76</v>
      </c>
      <c r="I4072" s="4"/>
      <c r="J4072" s="4"/>
      <c r="K4072" s="4"/>
      <c r="L4072" s="4"/>
      <c r="M4072" s="4"/>
      <c r="N4072" s="4"/>
      <c r="O4072" s="4"/>
      <c r="Q4072" s="8">
        <f t="shared" si="63"/>
        <v>0.355263157894737</v>
      </c>
      <c r="T4072" s="4">
        <v>113</v>
      </c>
      <c r="U4072" s="4">
        <v>122</v>
      </c>
      <c r="W4072" s="4">
        <v>122</v>
      </c>
      <c r="X4072" s="4">
        <v>1</v>
      </c>
      <c r="Y4072" s="4">
        <v>52</v>
      </c>
      <c r="Z4072" s="4">
        <v>1</v>
      </c>
      <c r="AA4072" s="1" t="s">
        <v>59</v>
      </c>
      <c r="AC4072" s="4">
        <v>107030301</v>
      </c>
      <c r="AE4072" s="1" t="s">
        <v>60</v>
      </c>
      <c r="AG4072" s="1" t="s">
        <v>60</v>
      </c>
      <c r="AH4072" s="1" t="s">
        <v>60</v>
      </c>
    </row>
    <row r="4073" s="1" customFormat="1" ht="12.75" hidden="1" spans="1:34">
      <c r="A4073" s="4">
        <v>38830</v>
      </c>
      <c r="B4073" s="1" t="s">
        <v>9901</v>
      </c>
      <c r="C4073" s="1" t="s">
        <v>9816</v>
      </c>
      <c r="D4073" s="1" t="s">
        <v>60</v>
      </c>
      <c r="E4073" s="1" t="s">
        <v>73</v>
      </c>
      <c r="F4073" s="4">
        <v>0.49</v>
      </c>
      <c r="G4073" s="4"/>
      <c r="H4073" s="4">
        <v>0.76</v>
      </c>
      <c r="I4073" s="6"/>
      <c r="J4073" s="6"/>
      <c r="K4073" s="6"/>
      <c r="L4073" s="6"/>
      <c r="M4073" s="6"/>
      <c r="N4073" s="6"/>
      <c r="O4073" s="6"/>
      <c r="Q4073" s="8">
        <f t="shared" si="63"/>
        <v>0.355263157894737</v>
      </c>
      <c r="T4073" s="4">
        <v>112</v>
      </c>
      <c r="U4073" s="4">
        <v>41</v>
      </c>
      <c r="W4073" s="4">
        <v>41</v>
      </c>
      <c r="X4073" s="4">
        <v>1</v>
      </c>
      <c r="AA4073" s="1" t="s">
        <v>59</v>
      </c>
      <c r="AC4073" s="4">
        <v>107030301</v>
      </c>
      <c r="AE4073" s="1" t="s">
        <v>60</v>
      </c>
      <c r="AG4073" s="1" t="s">
        <v>60</v>
      </c>
      <c r="AH4073" s="1" t="s">
        <v>60</v>
      </c>
    </row>
    <row r="4074" s="1" customFormat="1" ht="12.75" hidden="1" spans="1:34">
      <c r="A4074" s="4">
        <v>152400</v>
      </c>
      <c r="B4074" s="1" t="s">
        <v>9902</v>
      </c>
      <c r="C4074" s="1" t="s">
        <v>9903</v>
      </c>
      <c r="D4074" s="1" t="s">
        <v>8145</v>
      </c>
      <c r="E4074" s="1" t="s">
        <v>88</v>
      </c>
      <c r="F4074" s="4">
        <v>23.53</v>
      </c>
      <c r="G4074" s="4"/>
      <c r="H4074" s="4">
        <v>36.5</v>
      </c>
      <c r="I4074" s="6"/>
      <c r="J4074" s="6"/>
      <c r="K4074" s="6"/>
      <c r="L4074" s="6"/>
      <c r="M4074" s="6"/>
      <c r="N4074" s="6"/>
      <c r="O4074" s="6"/>
      <c r="Q4074" s="8">
        <f t="shared" si="63"/>
        <v>0.355342465753425</v>
      </c>
      <c r="T4074" s="4">
        <v>114</v>
      </c>
      <c r="U4074" s="4">
        <v>64</v>
      </c>
      <c r="W4074" s="4">
        <v>64</v>
      </c>
      <c r="X4074" s="4">
        <v>40</v>
      </c>
      <c r="Y4074" s="4">
        <v>17</v>
      </c>
      <c r="Z4074" s="4">
        <v>16</v>
      </c>
      <c r="AA4074" s="1" t="s">
        <v>105</v>
      </c>
      <c r="AB4074" s="4">
        <v>3</v>
      </c>
      <c r="AC4074" s="4">
        <v>107022401</v>
      </c>
      <c r="AE4074" s="1" t="s">
        <v>60</v>
      </c>
      <c r="AG4074" s="1" t="s">
        <v>60</v>
      </c>
      <c r="AH4074" s="1" t="s">
        <v>9904</v>
      </c>
    </row>
    <row r="4075" s="1" customFormat="1" ht="12.75" hidden="1" spans="1:34">
      <c r="A4075" s="4">
        <v>140823</v>
      </c>
      <c r="B4075" s="1" t="s">
        <v>5072</v>
      </c>
      <c r="C4075" s="1" t="s">
        <v>3738</v>
      </c>
      <c r="D4075" s="1" t="s">
        <v>611</v>
      </c>
      <c r="E4075" s="1" t="s">
        <v>68</v>
      </c>
      <c r="F4075" s="4">
        <v>410</v>
      </c>
      <c r="G4075" s="4"/>
      <c r="H4075" s="4">
        <v>636</v>
      </c>
      <c r="I4075" s="6"/>
      <c r="J4075" s="6"/>
      <c r="K4075" s="6"/>
      <c r="L4075" s="6"/>
      <c r="M4075" s="6"/>
      <c r="N4075" s="6"/>
      <c r="O4075" s="6"/>
      <c r="Q4075" s="8">
        <f t="shared" si="63"/>
        <v>0.355345911949686</v>
      </c>
      <c r="U4075" s="4">
        <v>169</v>
      </c>
      <c r="W4075" s="4">
        <v>169</v>
      </c>
      <c r="X4075" s="4">
        <v>74</v>
      </c>
      <c r="Y4075" s="4">
        <v>11</v>
      </c>
      <c r="Z4075" s="4">
        <v>10</v>
      </c>
      <c r="AA4075" s="1" t="s">
        <v>105</v>
      </c>
      <c r="AE4075" s="1" t="s">
        <v>60</v>
      </c>
      <c r="AG4075" s="1" t="s">
        <v>60</v>
      </c>
      <c r="AH4075" s="1" t="s">
        <v>9905</v>
      </c>
    </row>
    <row r="4076" s="1" customFormat="1" ht="12.75" hidden="1" spans="1:34">
      <c r="A4076" s="4">
        <v>36747</v>
      </c>
      <c r="B4076" s="1" t="s">
        <v>9906</v>
      </c>
      <c r="C4076" s="1" t="s">
        <v>9907</v>
      </c>
      <c r="D4076" s="1" t="s">
        <v>60</v>
      </c>
      <c r="E4076" s="1" t="s">
        <v>73</v>
      </c>
      <c r="F4076" s="4">
        <v>0.78</v>
      </c>
      <c r="G4076" s="4"/>
      <c r="H4076" s="4">
        <v>1.21</v>
      </c>
      <c r="I4076" s="6"/>
      <c r="J4076" s="6"/>
      <c r="K4076" s="6"/>
      <c r="L4076" s="6"/>
      <c r="M4076" s="6"/>
      <c r="N4076" s="6"/>
      <c r="O4076" s="6"/>
      <c r="Q4076" s="8">
        <f t="shared" si="63"/>
        <v>0.355371900826446</v>
      </c>
      <c r="T4076" s="4">
        <v>113</v>
      </c>
      <c r="U4076" s="4">
        <v>49</v>
      </c>
      <c r="W4076" s="4">
        <v>49</v>
      </c>
      <c r="X4076" s="4">
        <v>1</v>
      </c>
      <c r="Y4076" s="4">
        <v>44</v>
      </c>
      <c r="Z4076" s="4">
        <v>1</v>
      </c>
      <c r="AA4076" s="1" t="s">
        <v>59</v>
      </c>
      <c r="AC4076" s="4">
        <v>107030301</v>
      </c>
      <c r="AE4076" s="1" t="s">
        <v>60</v>
      </c>
      <c r="AG4076" s="1" t="s">
        <v>60</v>
      </c>
      <c r="AH4076" s="1" t="s">
        <v>60</v>
      </c>
    </row>
    <row r="4077" s="1" customFormat="1" ht="12.75" hidden="1" spans="1:34">
      <c r="A4077" s="4">
        <v>36517</v>
      </c>
      <c r="B4077" s="1" t="s">
        <v>5595</v>
      </c>
      <c r="C4077" s="1" t="s">
        <v>9908</v>
      </c>
      <c r="D4077" s="1" t="s">
        <v>60</v>
      </c>
      <c r="E4077" s="1" t="s">
        <v>73</v>
      </c>
      <c r="F4077" s="4">
        <v>0.78</v>
      </c>
      <c r="G4077" s="4"/>
      <c r="H4077" s="4">
        <v>1.21</v>
      </c>
      <c r="I4077" s="6"/>
      <c r="J4077" s="6"/>
      <c r="K4077" s="6"/>
      <c r="L4077" s="6"/>
      <c r="M4077" s="6"/>
      <c r="N4077" s="6"/>
      <c r="O4077" s="6"/>
      <c r="Q4077" s="8">
        <f t="shared" si="63"/>
        <v>0.355371900826446</v>
      </c>
      <c r="T4077" s="4">
        <v>113</v>
      </c>
      <c r="U4077" s="4">
        <v>178</v>
      </c>
      <c r="W4077" s="4">
        <v>178</v>
      </c>
      <c r="X4077" s="4">
        <v>1</v>
      </c>
      <c r="Y4077" s="4">
        <v>617</v>
      </c>
      <c r="Z4077" s="4">
        <v>1</v>
      </c>
      <c r="AA4077" s="1" t="s">
        <v>59</v>
      </c>
      <c r="AC4077" s="4">
        <v>107030301</v>
      </c>
      <c r="AE4077" s="1" t="s">
        <v>60</v>
      </c>
      <c r="AG4077" s="1" t="s">
        <v>60</v>
      </c>
      <c r="AH4077" s="1" t="s">
        <v>60</v>
      </c>
    </row>
    <row r="4078" s="1" customFormat="1" ht="12.75" hidden="1" spans="1:34">
      <c r="A4078" s="4">
        <v>130703</v>
      </c>
      <c r="B4078" s="1" t="s">
        <v>9909</v>
      </c>
      <c r="C4078" s="1" t="s">
        <v>3657</v>
      </c>
      <c r="D4078" s="1" t="s">
        <v>8422</v>
      </c>
      <c r="E4078" s="1" t="s">
        <v>73</v>
      </c>
      <c r="F4078" s="4">
        <v>8.38</v>
      </c>
      <c r="G4078" s="4"/>
      <c r="H4078" s="4">
        <v>13</v>
      </c>
      <c r="I4078" s="6"/>
      <c r="J4078" s="6"/>
      <c r="K4078" s="6"/>
      <c r="L4078" s="6"/>
      <c r="M4078" s="6"/>
      <c r="N4078" s="6"/>
      <c r="O4078" s="6"/>
      <c r="Q4078" s="8">
        <f t="shared" si="63"/>
        <v>0.355384615384615</v>
      </c>
      <c r="T4078" s="4">
        <v>113</v>
      </c>
      <c r="U4078" s="4">
        <v>0</v>
      </c>
      <c r="AA4078" s="1" t="s">
        <v>59</v>
      </c>
      <c r="AC4078" s="4">
        <v>101010402</v>
      </c>
      <c r="AE4078" s="1" t="s">
        <v>60</v>
      </c>
      <c r="AG4078" s="1" t="s">
        <v>60</v>
      </c>
      <c r="AH4078" s="1" t="s">
        <v>9910</v>
      </c>
    </row>
    <row r="4079" s="1" customFormat="1" ht="12.75" hidden="1" spans="1:34">
      <c r="A4079" s="4">
        <v>13302</v>
      </c>
      <c r="B4079" s="1" t="s">
        <v>9911</v>
      </c>
      <c r="C4079" s="1" t="s">
        <v>1126</v>
      </c>
      <c r="D4079" s="1" t="s">
        <v>93</v>
      </c>
      <c r="E4079" s="1" t="s">
        <v>23</v>
      </c>
      <c r="F4079" s="4">
        <v>0.116</v>
      </c>
      <c r="G4079" s="4"/>
      <c r="H4079" s="4">
        <v>0.18</v>
      </c>
      <c r="I4079" s="6"/>
      <c r="J4079" s="6"/>
      <c r="K4079" s="6"/>
      <c r="L4079" s="6"/>
      <c r="M4079" s="6"/>
      <c r="N4079" s="6"/>
      <c r="O4079" s="6"/>
      <c r="Q4079" s="8">
        <f t="shared" si="63"/>
        <v>0.355555555555556</v>
      </c>
      <c r="T4079" s="4">
        <v>113</v>
      </c>
      <c r="U4079" s="4">
        <v>393.83</v>
      </c>
      <c r="W4079" s="4">
        <v>393.83</v>
      </c>
      <c r="X4079" s="4">
        <v>6</v>
      </c>
      <c r="Y4079" s="4">
        <v>1.2</v>
      </c>
      <c r="Z4079" s="4">
        <v>1</v>
      </c>
      <c r="AA4079" s="1" t="s">
        <v>59</v>
      </c>
      <c r="AC4079" s="4">
        <v>107030301</v>
      </c>
      <c r="AE4079" s="1" t="s">
        <v>60</v>
      </c>
      <c r="AG4079" s="1" t="s">
        <v>60</v>
      </c>
      <c r="AH4079" s="1" t="s">
        <v>60</v>
      </c>
    </row>
    <row r="4080" s="1" customFormat="1" ht="12.75" hidden="1" spans="1:34">
      <c r="A4080" s="4">
        <v>118058</v>
      </c>
      <c r="B4080" s="1" t="s">
        <v>5709</v>
      </c>
      <c r="C4080" s="1" t="s">
        <v>4168</v>
      </c>
      <c r="D4080" s="1" t="s">
        <v>3016</v>
      </c>
      <c r="E4080" s="1" t="s">
        <v>88</v>
      </c>
      <c r="F4080" s="4">
        <v>29</v>
      </c>
      <c r="G4080" s="4"/>
      <c r="H4080" s="4">
        <v>45</v>
      </c>
      <c r="I4080" s="6"/>
      <c r="J4080" s="6"/>
      <c r="K4080" s="6"/>
      <c r="L4080" s="6"/>
      <c r="M4080" s="6"/>
      <c r="N4080" s="6"/>
      <c r="O4080" s="6"/>
      <c r="Q4080" s="8">
        <f t="shared" si="63"/>
        <v>0.355555555555556</v>
      </c>
      <c r="U4080" s="4">
        <v>63</v>
      </c>
      <c r="V4080" s="4">
        <v>7</v>
      </c>
      <c r="W4080" s="4">
        <v>56</v>
      </c>
      <c r="X4080" s="4">
        <v>27</v>
      </c>
      <c r="Y4080" s="4">
        <v>37</v>
      </c>
      <c r="Z4080" s="4">
        <v>15</v>
      </c>
      <c r="AA4080" s="1" t="s">
        <v>105</v>
      </c>
      <c r="AB4080" s="4">
        <v>2</v>
      </c>
      <c r="AC4080" s="4">
        <v>107030210</v>
      </c>
      <c r="AE4080" s="1" t="s">
        <v>60</v>
      </c>
      <c r="AG4080" s="1" t="s">
        <v>60</v>
      </c>
      <c r="AH4080" s="1" t="s">
        <v>9912</v>
      </c>
    </row>
    <row r="4081" s="1" customFormat="1" ht="12.75" hidden="1" spans="1:34">
      <c r="A4081" s="4">
        <v>106102</v>
      </c>
      <c r="B4081" s="1" t="s">
        <v>9913</v>
      </c>
      <c r="C4081" s="1" t="s">
        <v>871</v>
      </c>
      <c r="D4081" s="1" t="s">
        <v>5005</v>
      </c>
      <c r="E4081" s="1" t="s">
        <v>58</v>
      </c>
      <c r="F4081" s="4">
        <v>11.6</v>
      </c>
      <c r="G4081" s="4"/>
      <c r="H4081" s="4">
        <v>18</v>
      </c>
      <c r="I4081" s="6"/>
      <c r="J4081" s="6"/>
      <c r="K4081" s="6"/>
      <c r="L4081" s="6"/>
      <c r="M4081" s="6"/>
      <c r="N4081" s="6"/>
      <c r="O4081" s="6"/>
      <c r="Q4081" s="8">
        <f t="shared" si="63"/>
        <v>0.355555555555556</v>
      </c>
      <c r="U4081" s="4">
        <v>10</v>
      </c>
      <c r="W4081" s="4">
        <v>10</v>
      </c>
      <c r="X4081" s="4">
        <v>5</v>
      </c>
      <c r="Y4081" s="4">
        <v>16</v>
      </c>
      <c r="Z4081" s="4">
        <v>5</v>
      </c>
      <c r="AA4081" s="1" t="s">
        <v>105</v>
      </c>
      <c r="AB4081" s="4">
        <v>2</v>
      </c>
      <c r="AE4081" s="1" t="s">
        <v>60</v>
      </c>
      <c r="AG4081" s="1" t="s">
        <v>60</v>
      </c>
      <c r="AH4081" s="1" t="s">
        <v>9914</v>
      </c>
    </row>
    <row r="4082" s="1" customFormat="1" ht="12.75" hidden="1" spans="1:34">
      <c r="A4082" s="4">
        <v>30790</v>
      </c>
      <c r="B4082" s="1" t="s">
        <v>9915</v>
      </c>
      <c r="C4082" s="1" t="s">
        <v>9916</v>
      </c>
      <c r="D4082" s="1" t="s">
        <v>166</v>
      </c>
      <c r="E4082" s="1" t="s">
        <v>68</v>
      </c>
      <c r="F4082" s="4">
        <v>29</v>
      </c>
      <c r="G4082" s="4"/>
      <c r="H4082" s="4">
        <v>45</v>
      </c>
      <c r="I4082" s="6"/>
      <c r="J4082" s="6"/>
      <c r="K4082" s="6"/>
      <c r="L4082" s="6"/>
      <c r="M4082" s="6"/>
      <c r="N4082" s="6"/>
      <c r="O4082" s="6"/>
      <c r="P4082" s="4">
        <v>44</v>
      </c>
      <c r="Q4082" s="8">
        <f t="shared" si="63"/>
        <v>0.355555555555556</v>
      </c>
      <c r="T4082" s="4">
        <v>114</v>
      </c>
      <c r="U4082" s="4">
        <v>140</v>
      </c>
      <c r="W4082" s="4">
        <v>140</v>
      </c>
      <c r="X4082" s="4">
        <v>61</v>
      </c>
      <c r="Y4082" s="4">
        <v>183</v>
      </c>
      <c r="Z4082" s="4">
        <v>72</v>
      </c>
      <c r="AA4082" s="1" t="s">
        <v>105</v>
      </c>
      <c r="AB4082" s="4">
        <v>2</v>
      </c>
      <c r="AC4082" s="4">
        <v>107030207</v>
      </c>
      <c r="AE4082" s="1" t="s">
        <v>60</v>
      </c>
      <c r="AG4082" s="1" t="s">
        <v>60</v>
      </c>
      <c r="AH4082" s="1" t="s">
        <v>9917</v>
      </c>
    </row>
    <row r="4083" s="1" customFormat="1" ht="12.75" hidden="1" spans="1:34">
      <c r="A4083" s="4">
        <v>92130</v>
      </c>
      <c r="B4083" s="1" t="s">
        <v>9915</v>
      </c>
      <c r="C4083" s="1" t="s">
        <v>5703</v>
      </c>
      <c r="D4083" s="1" t="s">
        <v>166</v>
      </c>
      <c r="E4083" s="1" t="s">
        <v>68</v>
      </c>
      <c r="F4083" s="4">
        <v>29</v>
      </c>
      <c r="G4083" s="4"/>
      <c r="H4083" s="4">
        <v>45</v>
      </c>
      <c r="I4083" s="6"/>
      <c r="J4083" s="6"/>
      <c r="K4083" s="6"/>
      <c r="L4083" s="6"/>
      <c r="M4083" s="6"/>
      <c r="N4083" s="6"/>
      <c r="O4083" s="6"/>
      <c r="P4083" s="4">
        <v>44</v>
      </c>
      <c r="Q4083" s="8">
        <f t="shared" si="63"/>
        <v>0.355555555555556</v>
      </c>
      <c r="U4083" s="4">
        <v>484</v>
      </c>
      <c r="W4083" s="4">
        <v>484</v>
      </c>
      <c r="X4083" s="4">
        <v>109</v>
      </c>
      <c r="Y4083" s="4">
        <v>610</v>
      </c>
      <c r="Z4083" s="4">
        <v>87</v>
      </c>
      <c r="AA4083" s="1" t="s">
        <v>105</v>
      </c>
      <c r="AB4083" s="4">
        <v>2</v>
      </c>
      <c r="AC4083" s="4">
        <v>107030207</v>
      </c>
      <c r="AE4083" s="1" t="s">
        <v>60</v>
      </c>
      <c r="AG4083" s="1" t="s">
        <v>60</v>
      </c>
      <c r="AH4083" s="1" t="s">
        <v>9918</v>
      </c>
    </row>
    <row r="4084" s="1" customFormat="1" ht="12.75" hidden="1" spans="1:34">
      <c r="A4084" s="4">
        <v>37350</v>
      </c>
      <c r="B4084" s="1" t="s">
        <v>9919</v>
      </c>
      <c r="C4084" s="1" t="s">
        <v>9816</v>
      </c>
      <c r="D4084" s="1" t="s">
        <v>60</v>
      </c>
      <c r="E4084" s="1" t="s">
        <v>73</v>
      </c>
      <c r="F4084" s="4">
        <v>0.29</v>
      </c>
      <c r="G4084" s="4"/>
      <c r="H4084" s="4">
        <v>0.45</v>
      </c>
      <c r="I4084" s="6"/>
      <c r="J4084" s="6"/>
      <c r="K4084" s="6"/>
      <c r="L4084" s="6"/>
      <c r="M4084" s="6"/>
      <c r="N4084" s="6"/>
      <c r="O4084" s="6"/>
      <c r="Q4084" s="8">
        <f t="shared" si="63"/>
        <v>0.355555555555556</v>
      </c>
      <c r="T4084" s="4">
        <v>113</v>
      </c>
      <c r="U4084" s="4">
        <v>42</v>
      </c>
      <c r="W4084" s="4">
        <v>42</v>
      </c>
      <c r="X4084" s="4">
        <v>1</v>
      </c>
      <c r="Y4084" s="4">
        <v>14</v>
      </c>
      <c r="Z4084" s="4">
        <v>1</v>
      </c>
      <c r="AA4084" s="1" t="s">
        <v>59</v>
      </c>
      <c r="AC4084" s="4">
        <v>107030301</v>
      </c>
      <c r="AE4084" s="1" t="s">
        <v>60</v>
      </c>
      <c r="AG4084" s="1" t="s">
        <v>60</v>
      </c>
      <c r="AH4084" s="1" t="s">
        <v>60</v>
      </c>
    </row>
    <row r="4085" s="1" customFormat="1" ht="12.75" hidden="1" spans="1:34">
      <c r="A4085" s="4">
        <v>36728</v>
      </c>
      <c r="B4085" s="1" t="s">
        <v>9920</v>
      </c>
      <c r="C4085" s="1" t="s">
        <v>9921</v>
      </c>
      <c r="D4085" s="1" t="s">
        <v>9445</v>
      </c>
      <c r="E4085" s="1" t="s">
        <v>73</v>
      </c>
      <c r="F4085" s="4">
        <v>0.58</v>
      </c>
      <c r="G4085" s="4"/>
      <c r="H4085" s="4">
        <v>0.9</v>
      </c>
      <c r="I4085" s="6"/>
      <c r="J4085" s="6"/>
      <c r="K4085" s="6"/>
      <c r="L4085" s="6"/>
      <c r="M4085" s="6"/>
      <c r="N4085" s="6"/>
      <c r="O4085" s="6"/>
      <c r="Q4085" s="8">
        <f t="shared" si="63"/>
        <v>0.355555555555556</v>
      </c>
      <c r="T4085" s="4">
        <v>113</v>
      </c>
      <c r="U4085" s="4">
        <v>111</v>
      </c>
      <c r="W4085" s="4">
        <v>111</v>
      </c>
      <c r="X4085" s="4">
        <v>1</v>
      </c>
      <c r="Y4085" s="4">
        <v>119</v>
      </c>
      <c r="Z4085" s="4">
        <v>1</v>
      </c>
      <c r="AA4085" s="1" t="s">
        <v>59</v>
      </c>
      <c r="AC4085" s="4">
        <v>107030301</v>
      </c>
      <c r="AE4085" s="1" t="s">
        <v>60</v>
      </c>
      <c r="AG4085" s="1" t="s">
        <v>60</v>
      </c>
      <c r="AH4085" s="1" t="s">
        <v>60</v>
      </c>
    </row>
    <row r="4086" s="1" customFormat="1" ht="12.75" hidden="1" spans="1:34">
      <c r="A4086" s="4">
        <v>36506</v>
      </c>
      <c r="B4086" s="1" t="s">
        <v>6545</v>
      </c>
      <c r="C4086" s="1" t="s">
        <v>9807</v>
      </c>
      <c r="D4086" s="1" t="s">
        <v>60</v>
      </c>
      <c r="E4086" s="1" t="s">
        <v>73</v>
      </c>
      <c r="F4086" s="4">
        <v>0.58</v>
      </c>
      <c r="G4086" s="4"/>
      <c r="H4086" s="4">
        <v>0.9</v>
      </c>
      <c r="I4086" s="6"/>
      <c r="J4086" s="6"/>
      <c r="K4086" s="6"/>
      <c r="L4086" s="6"/>
      <c r="M4086" s="6"/>
      <c r="N4086" s="6"/>
      <c r="O4086" s="6"/>
      <c r="Q4086" s="8">
        <f t="shared" si="63"/>
        <v>0.355555555555556</v>
      </c>
      <c r="T4086" s="4">
        <v>113</v>
      </c>
      <c r="U4086" s="4">
        <v>445</v>
      </c>
      <c r="W4086" s="4">
        <v>445</v>
      </c>
      <c r="X4086" s="4">
        <v>1</v>
      </c>
      <c r="Y4086" s="4">
        <v>8</v>
      </c>
      <c r="Z4086" s="4">
        <v>1</v>
      </c>
      <c r="AA4086" s="1" t="s">
        <v>59</v>
      </c>
      <c r="AC4086" s="4">
        <v>107030301</v>
      </c>
      <c r="AE4086" s="1" t="s">
        <v>60</v>
      </c>
      <c r="AG4086" s="1" t="s">
        <v>60</v>
      </c>
      <c r="AH4086" s="1" t="s">
        <v>60</v>
      </c>
    </row>
    <row r="4087" s="1" customFormat="1" ht="12.75" hidden="1" spans="1:34">
      <c r="A4087" s="4">
        <v>36567</v>
      </c>
      <c r="B4087" s="1" t="s">
        <v>1125</v>
      </c>
      <c r="C4087" s="1" t="s">
        <v>9922</v>
      </c>
      <c r="D4087" s="1" t="s">
        <v>60</v>
      </c>
      <c r="E4087" s="1" t="s">
        <v>73</v>
      </c>
      <c r="F4087" s="4">
        <v>0.58</v>
      </c>
      <c r="G4087" s="4"/>
      <c r="H4087" s="4">
        <v>0.9</v>
      </c>
      <c r="I4087" s="6"/>
      <c r="J4087" s="6"/>
      <c r="K4087" s="6"/>
      <c r="L4087" s="6"/>
      <c r="M4087" s="6"/>
      <c r="N4087" s="6"/>
      <c r="O4087" s="6"/>
      <c r="Q4087" s="8">
        <f t="shared" si="63"/>
        <v>0.355555555555556</v>
      </c>
      <c r="T4087" s="4">
        <v>113</v>
      </c>
      <c r="U4087" s="4">
        <v>112</v>
      </c>
      <c r="W4087" s="4">
        <v>112</v>
      </c>
      <c r="X4087" s="4">
        <v>1</v>
      </c>
      <c r="Y4087" s="4">
        <v>66</v>
      </c>
      <c r="Z4087" s="4">
        <v>1</v>
      </c>
      <c r="AA4087" s="1" t="s">
        <v>59</v>
      </c>
      <c r="AC4087" s="4">
        <v>107030301</v>
      </c>
      <c r="AE4087" s="1" t="s">
        <v>60</v>
      </c>
      <c r="AG4087" s="1" t="s">
        <v>60</v>
      </c>
      <c r="AH4087" s="1" t="s">
        <v>60</v>
      </c>
    </row>
    <row r="4088" s="1" customFormat="1" ht="12.75" hidden="1" spans="1:34">
      <c r="A4088" s="4">
        <v>117007</v>
      </c>
      <c r="B4088" s="1" t="s">
        <v>9523</v>
      </c>
      <c r="C4088" s="1" t="s">
        <v>8633</v>
      </c>
      <c r="D4088" s="1" t="s">
        <v>80</v>
      </c>
      <c r="E4088" s="1" t="s">
        <v>73</v>
      </c>
      <c r="F4088" s="4">
        <v>8.6324</v>
      </c>
      <c r="G4088" s="4"/>
      <c r="H4088" s="4">
        <v>13.4</v>
      </c>
      <c r="I4088" s="6"/>
      <c r="J4088" s="6"/>
      <c r="K4088" s="6"/>
      <c r="L4088" s="6"/>
      <c r="M4088" s="6"/>
      <c r="N4088" s="6"/>
      <c r="O4088" s="6"/>
      <c r="Q4088" s="8">
        <f t="shared" si="63"/>
        <v>0.355791044776119</v>
      </c>
      <c r="T4088" s="4">
        <v>113</v>
      </c>
      <c r="U4088" s="4">
        <v>80.3</v>
      </c>
      <c r="W4088" s="4">
        <v>80.3</v>
      </c>
      <c r="X4088" s="4">
        <v>2</v>
      </c>
      <c r="Y4088" s="4">
        <v>3</v>
      </c>
      <c r="Z4088" s="4">
        <v>1</v>
      </c>
      <c r="AA4088" s="1" t="s">
        <v>59</v>
      </c>
      <c r="AC4088" s="4">
        <v>107030301</v>
      </c>
      <c r="AE4088" s="1" t="s">
        <v>60</v>
      </c>
      <c r="AG4088" s="1" t="s">
        <v>60</v>
      </c>
      <c r="AH4088" s="1" t="s">
        <v>60</v>
      </c>
    </row>
    <row r="4089" s="1" customFormat="1" ht="12.75" hidden="1" spans="1:34">
      <c r="A4089" s="4">
        <v>173310</v>
      </c>
      <c r="B4089" s="1" t="s">
        <v>9923</v>
      </c>
      <c r="C4089" s="1" t="s">
        <v>9924</v>
      </c>
      <c r="D4089" s="1" t="s">
        <v>2524</v>
      </c>
      <c r="E4089" s="1" t="s">
        <v>68</v>
      </c>
      <c r="F4089" s="4">
        <v>19.97</v>
      </c>
      <c r="G4089" s="4"/>
      <c r="H4089" s="4">
        <v>31</v>
      </c>
      <c r="I4089" s="4"/>
      <c r="J4089" s="4"/>
      <c r="K4089" s="4"/>
      <c r="L4089" s="4"/>
      <c r="M4089" s="4"/>
      <c r="N4089" s="4"/>
      <c r="O4089" s="4"/>
      <c r="Q4089" s="8">
        <f t="shared" si="63"/>
        <v>0.355806451612903</v>
      </c>
      <c r="U4089" s="4">
        <v>289</v>
      </c>
      <c r="V4089" s="4">
        <v>21</v>
      </c>
      <c r="W4089" s="4">
        <v>268</v>
      </c>
      <c r="X4089" s="4">
        <v>104</v>
      </c>
      <c r="Y4089" s="4">
        <v>31</v>
      </c>
      <c r="Z4089" s="4">
        <v>13</v>
      </c>
      <c r="AA4089" s="1" t="s">
        <v>105</v>
      </c>
      <c r="AE4089" s="1" t="s">
        <v>60</v>
      </c>
      <c r="AG4089" s="1" t="s">
        <v>60</v>
      </c>
      <c r="AH4089" s="1" t="s">
        <v>60</v>
      </c>
    </row>
    <row r="4090" s="1" customFormat="1" ht="12.75" hidden="1" spans="1:34">
      <c r="A4090" s="4">
        <v>107312</v>
      </c>
      <c r="B4090" s="1" t="s">
        <v>9925</v>
      </c>
      <c r="C4090" s="1" t="s">
        <v>9926</v>
      </c>
      <c r="D4090" s="1" t="s">
        <v>3475</v>
      </c>
      <c r="E4090" s="1" t="s">
        <v>68</v>
      </c>
      <c r="F4090" s="4">
        <v>12.69</v>
      </c>
      <c r="G4090" s="4"/>
      <c r="H4090" s="4">
        <v>19.7</v>
      </c>
      <c r="I4090" s="6"/>
      <c r="J4090" s="6"/>
      <c r="K4090" s="6"/>
      <c r="L4090" s="6"/>
      <c r="M4090" s="6"/>
      <c r="N4090" s="6"/>
      <c r="O4090" s="6"/>
      <c r="Q4090" s="8">
        <f t="shared" si="63"/>
        <v>0.355837563451777</v>
      </c>
      <c r="T4090" s="4">
        <v>113</v>
      </c>
      <c r="U4090" s="4">
        <v>0</v>
      </c>
      <c r="AA4090" s="1" t="s">
        <v>59</v>
      </c>
      <c r="AC4090" s="4">
        <v>107030206</v>
      </c>
      <c r="AE4090" s="1" t="s">
        <v>60</v>
      </c>
      <c r="AG4090" s="1" t="s">
        <v>60</v>
      </c>
      <c r="AH4090" s="1" t="s">
        <v>9927</v>
      </c>
    </row>
    <row r="4091" s="1" customFormat="1" ht="12.75" hidden="1" spans="1:34">
      <c r="A4091" s="4">
        <v>153840</v>
      </c>
      <c r="B4091" s="1" t="s">
        <v>7662</v>
      </c>
      <c r="C4091" s="1" t="s">
        <v>1975</v>
      </c>
      <c r="D4091" s="1" t="s">
        <v>7663</v>
      </c>
      <c r="E4091" s="1" t="s">
        <v>68</v>
      </c>
      <c r="F4091" s="4">
        <v>24.8</v>
      </c>
      <c r="G4091" s="4"/>
      <c r="H4091" s="4">
        <v>38.5</v>
      </c>
      <c r="I4091" s="6"/>
      <c r="J4091" s="6"/>
      <c r="K4091" s="6"/>
      <c r="L4091" s="6"/>
      <c r="M4091" s="6"/>
      <c r="N4091" s="6"/>
      <c r="O4091" s="6"/>
      <c r="Q4091" s="8">
        <f t="shared" si="63"/>
        <v>0.355844155844156</v>
      </c>
      <c r="U4091" s="4">
        <v>328</v>
      </c>
      <c r="V4091" s="4">
        <v>101</v>
      </c>
      <c r="W4091" s="4">
        <v>227</v>
      </c>
      <c r="X4091" s="4">
        <v>100</v>
      </c>
      <c r="Y4091" s="4">
        <v>194</v>
      </c>
      <c r="Z4091" s="4">
        <v>63</v>
      </c>
      <c r="AA4091" s="1" t="s">
        <v>105</v>
      </c>
      <c r="AE4091" s="1" t="s">
        <v>60</v>
      </c>
      <c r="AG4091" s="1" t="s">
        <v>60</v>
      </c>
      <c r="AH4091" s="1" t="s">
        <v>9928</v>
      </c>
    </row>
    <row r="4092" s="1" customFormat="1" ht="12.75" hidden="1" spans="1:34">
      <c r="A4092" s="4">
        <v>36559</v>
      </c>
      <c r="B4092" s="1" t="s">
        <v>9929</v>
      </c>
      <c r="C4092" s="1" t="s">
        <v>9853</v>
      </c>
      <c r="D4092" s="1" t="s">
        <v>60</v>
      </c>
      <c r="E4092" s="1" t="s">
        <v>73</v>
      </c>
      <c r="F4092" s="4">
        <v>0.38</v>
      </c>
      <c r="G4092" s="4"/>
      <c r="H4092" s="4">
        <v>0.59</v>
      </c>
      <c r="I4092" s="6"/>
      <c r="J4092" s="6"/>
      <c r="K4092" s="6"/>
      <c r="L4092" s="6"/>
      <c r="M4092" s="6"/>
      <c r="N4092" s="6"/>
      <c r="O4092" s="6"/>
      <c r="Q4092" s="8">
        <f t="shared" si="63"/>
        <v>0.35593220338983</v>
      </c>
      <c r="T4092" s="4">
        <v>113</v>
      </c>
      <c r="U4092" s="4">
        <v>0</v>
      </c>
      <c r="Y4092" s="4">
        <v>184</v>
      </c>
      <c r="Z4092" s="4">
        <v>1</v>
      </c>
      <c r="AA4092" s="1" t="s">
        <v>59</v>
      </c>
      <c r="AC4092" s="4">
        <v>107030301</v>
      </c>
      <c r="AE4092" s="1" t="s">
        <v>60</v>
      </c>
      <c r="AG4092" s="1" t="s">
        <v>60</v>
      </c>
      <c r="AH4092" s="1" t="s">
        <v>60</v>
      </c>
    </row>
    <row r="4093" s="1" customFormat="1" ht="12.75" hidden="1" spans="1:34">
      <c r="A4093" s="4">
        <v>84774</v>
      </c>
      <c r="B4093" s="1" t="s">
        <v>9930</v>
      </c>
      <c r="C4093" s="1" t="s">
        <v>8863</v>
      </c>
      <c r="D4093" s="1" t="s">
        <v>22</v>
      </c>
      <c r="E4093" s="1" t="s">
        <v>73</v>
      </c>
      <c r="F4093" s="4">
        <v>0.483</v>
      </c>
      <c r="G4093" s="4"/>
      <c r="H4093" s="4">
        <v>0.75</v>
      </c>
      <c r="I4093" s="6"/>
      <c r="J4093" s="6"/>
      <c r="K4093" s="6"/>
      <c r="L4093" s="6"/>
      <c r="M4093" s="6"/>
      <c r="N4093" s="6"/>
      <c r="O4093" s="6"/>
      <c r="Q4093" s="8">
        <f t="shared" si="63"/>
        <v>0.356</v>
      </c>
      <c r="T4093" s="4">
        <v>113</v>
      </c>
      <c r="U4093" s="4">
        <v>0</v>
      </c>
      <c r="AA4093" s="1" t="s">
        <v>59</v>
      </c>
      <c r="AC4093" s="4">
        <v>107030301</v>
      </c>
      <c r="AE4093" s="1" t="s">
        <v>60</v>
      </c>
      <c r="AG4093" s="1" t="s">
        <v>60</v>
      </c>
      <c r="AH4093" s="1" t="s">
        <v>60</v>
      </c>
    </row>
    <row r="4094" s="1" customFormat="1" ht="12.75" hidden="1" spans="1:34">
      <c r="A4094" s="4">
        <v>36796</v>
      </c>
      <c r="B4094" s="1" t="s">
        <v>9931</v>
      </c>
      <c r="C4094" s="1" t="s">
        <v>9807</v>
      </c>
      <c r="D4094" s="1" t="s">
        <v>60</v>
      </c>
      <c r="E4094" s="1" t="s">
        <v>73</v>
      </c>
      <c r="F4094" s="4">
        <v>0.85</v>
      </c>
      <c r="G4094" s="4"/>
      <c r="H4094" s="4">
        <v>1.32</v>
      </c>
      <c r="I4094" s="6"/>
      <c r="J4094" s="6"/>
      <c r="K4094" s="6"/>
      <c r="L4094" s="6"/>
      <c r="M4094" s="6"/>
      <c r="N4094" s="6"/>
      <c r="O4094" s="6"/>
      <c r="Q4094" s="8">
        <f t="shared" si="63"/>
        <v>0.356060606060606</v>
      </c>
      <c r="T4094" s="4">
        <v>113</v>
      </c>
      <c r="U4094" s="4">
        <v>36</v>
      </c>
      <c r="W4094" s="4">
        <v>36</v>
      </c>
      <c r="X4094" s="4">
        <v>1</v>
      </c>
      <c r="Y4094" s="4">
        <v>90</v>
      </c>
      <c r="Z4094" s="4">
        <v>1</v>
      </c>
      <c r="AA4094" s="1" t="s">
        <v>59</v>
      </c>
      <c r="AC4094" s="4">
        <v>107030301</v>
      </c>
      <c r="AE4094" s="1" t="s">
        <v>60</v>
      </c>
      <c r="AG4094" s="1" t="s">
        <v>60</v>
      </c>
      <c r="AH4094" s="1" t="s">
        <v>60</v>
      </c>
    </row>
    <row r="4095" s="1" customFormat="1" ht="12.75" hidden="1" spans="1:34">
      <c r="A4095" s="4">
        <v>132398</v>
      </c>
      <c r="B4095" s="1" t="s">
        <v>5929</v>
      </c>
      <c r="C4095" s="1" t="s">
        <v>8914</v>
      </c>
      <c r="D4095" s="1" t="s">
        <v>166</v>
      </c>
      <c r="E4095" s="1" t="s">
        <v>23</v>
      </c>
      <c r="F4095" s="4">
        <v>0.85</v>
      </c>
      <c r="G4095" s="4"/>
      <c r="H4095" s="4">
        <v>1.32</v>
      </c>
      <c r="I4095" s="4"/>
      <c r="J4095" s="4"/>
      <c r="K4095" s="4"/>
      <c r="L4095" s="4"/>
      <c r="M4095" s="4"/>
      <c r="N4095" s="4"/>
      <c r="O4095" s="4"/>
      <c r="Q4095" s="8">
        <f t="shared" si="63"/>
        <v>0.356060606060606</v>
      </c>
      <c r="T4095" s="4">
        <v>113</v>
      </c>
      <c r="U4095" s="4">
        <v>0</v>
      </c>
      <c r="AA4095" s="1" t="s">
        <v>59</v>
      </c>
      <c r="AC4095" s="4">
        <v>107030301</v>
      </c>
      <c r="AE4095" s="1" t="s">
        <v>60</v>
      </c>
      <c r="AG4095" s="1" t="s">
        <v>60</v>
      </c>
      <c r="AH4095" s="1" t="s">
        <v>60</v>
      </c>
    </row>
    <row r="4096" s="1" customFormat="1" ht="12.75" hidden="1" spans="1:34">
      <c r="A4096" s="4">
        <v>103359</v>
      </c>
      <c r="B4096" s="1" t="s">
        <v>8952</v>
      </c>
      <c r="C4096" s="1" t="s">
        <v>9932</v>
      </c>
      <c r="D4096" s="1" t="s">
        <v>22</v>
      </c>
      <c r="E4096" s="1" t="s">
        <v>73</v>
      </c>
      <c r="F4096" s="4">
        <v>0.69544</v>
      </c>
      <c r="G4096" s="4"/>
      <c r="H4096" s="4">
        <v>1.08</v>
      </c>
      <c r="I4096" s="6"/>
      <c r="J4096" s="6"/>
      <c r="K4096" s="6"/>
      <c r="L4096" s="6"/>
      <c r="M4096" s="6"/>
      <c r="N4096" s="6"/>
      <c r="O4096" s="6"/>
      <c r="Q4096" s="8">
        <f t="shared" si="63"/>
        <v>0.356074074074074</v>
      </c>
      <c r="T4096" s="4">
        <v>113</v>
      </c>
      <c r="U4096" s="4">
        <v>0</v>
      </c>
      <c r="AA4096" s="1" t="s">
        <v>59</v>
      </c>
      <c r="AC4096" s="4">
        <v>107030301</v>
      </c>
      <c r="AE4096" s="1" t="s">
        <v>60</v>
      </c>
      <c r="AG4096" s="1" t="s">
        <v>60</v>
      </c>
      <c r="AH4096" s="1" t="s">
        <v>60</v>
      </c>
    </row>
    <row r="4097" s="1" customFormat="1" ht="12.75" hidden="1" spans="1:34">
      <c r="A4097" s="4">
        <v>66918</v>
      </c>
      <c r="B4097" s="1" t="s">
        <v>9933</v>
      </c>
      <c r="C4097" s="1" t="s">
        <v>846</v>
      </c>
      <c r="D4097" s="1" t="s">
        <v>1588</v>
      </c>
      <c r="E4097" s="1" t="s">
        <v>88</v>
      </c>
      <c r="F4097" s="4">
        <v>23.5</v>
      </c>
      <c r="G4097" s="4"/>
      <c r="H4097" s="4">
        <v>36.5</v>
      </c>
      <c r="I4097" s="4"/>
      <c r="J4097" s="4"/>
      <c r="K4097" s="4"/>
      <c r="L4097" s="4"/>
      <c r="M4097" s="4"/>
      <c r="N4097" s="4"/>
      <c r="O4097" s="4"/>
      <c r="Q4097" s="8">
        <f t="shared" si="63"/>
        <v>0.356164383561644</v>
      </c>
      <c r="T4097" s="4">
        <v>114</v>
      </c>
      <c r="U4097" s="4">
        <v>11</v>
      </c>
      <c r="V4097" s="4">
        <v>10</v>
      </c>
      <c r="W4097" s="4">
        <v>1</v>
      </c>
      <c r="X4097" s="4">
        <v>1</v>
      </c>
      <c r="Y4097" s="4">
        <v>2</v>
      </c>
      <c r="Z4097" s="4">
        <v>2</v>
      </c>
      <c r="AA4097" s="1" t="s">
        <v>59</v>
      </c>
      <c r="AC4097" s="4">
        <v>107030210</v>
      </c>
      <c r="AE4097" s="1" t="s">
        <v>60</v>
      </c>
      <c r="AG4097" s="1" t="s">
        <v>60</v>
      </c>
      <c r="AH4097" s="1" t="s">
        <v>9934</v>
      </c>
    </row>
    <row r="4098" s="1" customFormat="1" ht="12.75" hidden="1" spans="1:34">
      <c r="A4098" s="4">
        <v>31620</v>
      </c>
      <c r="B4098" s="1" t="s">
        <v>1436</v>
      </c>
      <c r="C4098" s="1" t="s">
        <v>871</v>
      </c>
      <c r="D4098" s="1" t="s">
        <v>6157</v>
      </c>
      <c r="E4098" s="1" t="s">
        <v>58</v>
      </c>
      <c r="F4098" s="4">
        <v>3.09</v>
      </c>
      <c r="G4098" s="4"/>
      <c r="H4098" s="4">
        <v>4.8</v>
      </c>
      <c r="I4098" s="6"/>
      <c r="J4098" s="6"/>
      <c r="K4098" s="6"/>
      <c r="L4098" s="6"/>
      <c r="M4098" s="6"/>
      <c r="N4098" s="6"/>
      <c r="O4098" s="6"/>
      <c r="Q4098" s="8">
        <f t="shared" ref="Q4098:Q4161" si="64">(H4098-F4098)/H4098</f>
        <v>0.35625</v>
      </c>
      <c r="T4098" s="4">
        <v>113</v>
      </c>
      <c r="U4098" s="4">
        <v>0</v>
      </c>
      <c r="AA4098" s="1" t="s">
        <v>59</v>
      </c>
      <c r="AC4098" s="4">
        <v>107030403</v>
      </c>
      <c r="AE4098" s="1" t="s">
        <v>60</v>
      </c>
      <c r="AG4098" s="1" t="s">
        <v>60</v>
      </c>
      <c r="AH4098" s="1" t="s">
        <v>60</v>
      </c>
    </row>
    <row r="4099" s="1" customFormat="1" ht="12.75" hidden="1" spans="1:34">
      <c r="A4099" s="4">
        <v>22671</v>
      </c>
      <c r="B4099" s="1" t="s">
        <v>9935</v>
      </c>
      <c r="C4099" s="1" t="s">
        <v>9936</v>
      </c>
      <c r="D4099" s="1" t="s">
        <v>166</v>
      </c>
      <c r="E4099" s="1" t="s">
        <v>68</v>
      </c>
      <c r="F4099" s="4">
        <v>56</v>
      </c>
      <c r="G4099" s="4"/>
      <c r="H4099" s="4">
        <v>87</v>
      </c>
      <c r="I4099" s="4"/>
      <c r="J4099" s="4"/>
      <c r="K4099" s="4"/>
      <c r="L4099" s="4"/>
      <c r="M4099" s="4"/>
      <c r="N4099" s="4"/>
      <c r="O4099" s="4"/>
      <c r="Q4099" s="8">
        <f t="shared" si="64"/>
        <v>0.35632183908046</v>
      </c>
      <c r="T4099" s="4">
        <v>113</v>
      </c>
      <c r="U4099" s="4">
        <v>21</v>
      </c>
      <c r="W4099" s="4">
        <v>21</v>
      </c>
      <c r="X4099" s="4">
        <v>13</v>
      </c>
      <c r="Y4099" s="4">
        <v>47</v>
      </c>
      <c r="Z4099" s="4">
        <v>20</v>
      </c>
      <c r="AA4099" s="1" t="s">
        <v>97</v>
      </c>
      <c r="AB4099" s="4">
        <v>2</v>
      </c>
      <c r="AC4099" s="4">
        <v>107030401</v>
      </c>
      <c r="AE4099" s="1" t="s">
        <v>60</v>
      </c>
      <c r="AG4099" s="1" t="s">
        <v>60</v>
      </c>
      <c r="AH4099" s="1" t="s">
        <v>9937</v>
      </c>
    </row>
    <row r="4100" s="1" customFormat="1" ht="12.75" hidden="1" spans="1:34">
      <c r="A4100" s="4">
        <v>36830</v>
      </c>
      <c r="B4100" s="1" t="s">
        <v>9938</v>
      </c>
      <c r="C4100" s="1" t="s">
        <v>9783</v>
      </c>
      <c r="D4100" s="1" t="s">
        <v>60</v>
      </c>
      <c r="E4100" s="1" t="s">
        <v>73</v>
      </c>
      <c r="F4100" s="4">
        <v>0.65</v>
      </c>
      <c r="G4100" s="4"/>
      <c r="H4100" s="4">
        <v>1.01</v>
      </c>
      <c r="I4100" s="4"/>
      <c r="J4100" s="4"/>
      <c r="K4100" s="4"/>
      <c r="L4100" s="4"/>
      <c r="M4100" s="4"/>
      <c r="N4100" s="4"/>
      <c r="O4100" s="4"/>
      <c r="Q4100" s="8">
        <f t="shared" si="64"/>
        <v>0.356435643564356</v>
      </c>
      <c r="T4100" s="4">
        <v>113</v>
      </c>
      <c r="U4100" s="4">
        <v>20</v>
      </c>
      <c r="W4100" s="4">
        <v>20</v>
      </c>
      <c r="X4100" s="4">
        <v>1</v>
      </c>
      <c r="Y4100" s="4">
        <v>77</v>
      </c>
      <c r="Z4100" s="4">
        <v>1</v>
      </c>
      <c r="AA4100" s="1" t="s">
        <v>59</v>
      </c>
      <c r="AC4100" s="4">
        <v>107030301</v>
      </c>
      <c r="AE4100" s="1" t="s">
        <v>60</v>
      </c>
      <c r="AG4100" s="1" t="s">
        <v>60</v>
      </c>
      <c r="AH4100" s="1" t="s">
        <v>60</v>
      </c>
    </row>
    <row r="4101" s="1" customFormat="1" ht="12.75" hidden="1" spans="1:34">
      <c r="A4101" s="4">
        <v>36504</v>
      </c>
      <c r="B4101" s="1" t="s">
        <v>9939</v>
      </c>
      <c r="C4101" s="1" t="s">
        <v>9783</v>
      </c>
      <c r="D4101" s="1" t="s">
        <v>60</v>
      </c>
      <c r="E4101" s="1" t="s">
        <v>73</v>
      </c>
      <c r="F4101" s="4">
        <v>0.65</v>
      </c>
      <c r="G4101" s="4"/>
      <c r="H4101" s="4">
        <v>1.01</v>
      </c>
      <c r="I4101" s="6"/>
      <c r="J4101" s="6"/>
      <c r="K4101" s="6"/>
      <c r="L4101" s="6"/>
      <c r="M4101" s="6"/>
      <c r="N4101" s="6"/>
      <c r="O4101" s="6"/>
      <c r="Q4101" s="8">
        <f t="shared" si="64"/>
        <v>0.356435643564356</v>
      </c>
      <c r="T4101" s="4">
        <v>113</v>
      </c>
      <c r="U4101" s="4">
        <v>106</v>
      </c>
      <c r="W4101" s="4">
        <v>106</v>
      </c>
      <c r="X4101" s="4">
        <v>1</v>
      </c>
      <c r="AA4101" s="1" t="s">
        <v>59</v>
      </c>
      <c r="AC4101" s="4">
        <v>107030301</v>
      </c>
      <c r="AE4101" s="1" t="s">
        <v>60</v>
      </c>
      <c r="AG4101" s="1" t="s">
        <v>60</v>
      </c>
      <c r="AH4101" s="1" t="s">
        <v>60</v>
      </c>
    </row>
    <row r="4102" s="1" customFormat="1" ht="12.75" hidden="1" spans="1:34">
      <c r="A4102" s="4">
        <v>36578</v>
      </c>
      <c r="B4102" s="1" t="s">
        <v>9940</v>
      </c>
      <c r="C4102" s="1" t="s">
        <v>9808</v>
      </c>
      <c r="D4102" s="1" t="s">
        <v>60</v>
      </c>
      <c r="E4102" s="1" t="s">
        <v>73</v>
      </c>
      <c r="F4102" s="4">
        <v>0.65</v>
      </c>
      <c r="G4102" s="4"/>
      <c r="H4102" s="4">
        <v>1.01</v>
      </c>
      <c r="I4102" s="6"/>
      <c r="J4102" s="6"/>
      <c r="K4102" s="6"/>
      <c r="L4102" s="6"/>
      <c r="M4102" s="6"/>
      <c r="N4102" s="6"/>
      <c r="O4102" s="6"/>
      <c r="Q4102" s="8">
        <f t="shared" si="64"/>
        <v>0.356435643564356</v>
      </c>
      <c r="T4102" s="4">
        <v>113</v>
      </c>
      <c r="U4102" s="4">
        <v>36</v>
      </c>
      <c r="W4102" s="4">
        <v>36</v>
      </c>
      <c r="X4102" s="4">
        <v>1</v>
      </c>
      <c r="Y4102" s="4">
        <v>9</v>
      </c>
      <c r="Z4102" s="4">
        <v>1</v>
      </c>
      <c r="AA4102" s="1" t="s">
        <v>59</v>
      </c>
      <c r="AC4102" s="4">
        <v>107030301</v>
      </c>
      <c r="AE4102" s="1" t="s">
        <v>60</v>
      </c>
      <c r="AG4102" s="1" t="s">
        <v>60</v>
      </c>
      <c r="AH4102" s="1" t="s">
        <v>60</v>
      </c>
    </row>
    <row r="4103" s="1" customFormat="1" ht="12.75" hidden="1" spans="1:34">
      <c r="A4103" s="4">
        <v>36579</v>
      </c>
      <c r="B4103" s="1" t="s">
        <v>7401</v>
      </c>
      <c r="C4103" s="1" t="s">
        <v>9808</v>
      </c>
      <c r="D4103" s="1" t="s">
        <v>60</v>
      </c>
      <c r="E4103" s="1" t="s">
        <v>73</v>
      </c>
      <c r="F4103" s="4">
        <v>0.65</v>
      </c>
      <c r="G4103" s="4"/>
      <c r="H4103" s="4">
        <v>1.01</v>
      </c>
      <c r="I4103" s="4"/>
      <c r="J4103" s="4"/>
      <c r="K4103" s="4"/>
      <c r="L4103" s="4"/>
      <c r="M4103" s="4"/>
      <c r="N4103" s="4"/>
      <c r="O4103" s="4"/>
      <c r="Q4103" s="8">
        <f t="shared" si="64"/>
        <v>0.356435643564356</v>
      </c>
      <c r="T4103" s="4">
        <v>113</v>
      </c>
      <c r="U4103" s="4">
        <v>48.6</v>
      </c>
      <c r="W4103" s="4">
        <v>48.6</v>
      </c>
      <c r="X4103" s="4">
        <v>1</v>
      </c>
      <c r="Y4103" s="4">
        <v>2.4</v>
      </c>
      <c r="Z4103" s="4">
        <v>1</v>
      </c>
      <c r="AA4103" s="1" t="s">
        <v>59</v>
      </c>
      <c r="AC4103" s="4">
        <v>107030399</v>
      </c>
      <c r="AE4103" s="1" t="s">
        <v>60</v>
      </c>
      <c r="AG4103" s="1" t="s">
        <v>60</v>
      </c>
      <c r="AH4103" s="1" t="s">
        <v>60</v>
      </c>
    </row>
    <row r="4104" s="1" customFormat="1" ht="12.75" hidden="1" spans="1:34">
      <c r="A4104" s="4">
        <v>36497</v>
      </c>
      <c r="B4104" s="1" t="s">
        <v>6546</v>
      </c>
      <c r="C4104" s="1" t="s">
        <v>9444</v>
      </c>
      <c r="D4104" s="1" t="s">
        <v>9445</v>
      </c>
      <c r="E4104" s="1" t="s">
        <v>73</v>
      </c>
      <c r="F4104" s="4">
        <v>0.74</v>
      </c>
      <c r="G4104" s="4"/>
      <c r="H4104" s="4">
        <v>1.15</v>
      </c>
      <c r="I4104" s="4"/>
      <c r="J4104" s="4"/>
      <c r="K4104" s="4"/>
      <c r="L4104" s="4"/>
      <c r="M4104" s="4"/>
      <c r="N4104" s="4"/>
      <c r="O4104" s="4"/>
      <c r="Q4104" s="8">
        <f t="shared" si="64"/>
        <v>0.356521739130435</v>
      </c>
      <c r="T4104" s="4">
        <v>113</v>
      </c>
      <c r="U4104" s="4">
        <v>76</v>
      </c>
      <c r="W4104" s="4">
        <v>76</v>
      </c>
      <c r="X4104" s="4">
        <v>1</v>
      </c>
      <c r="Y4104" s="4">
        <v>64</v>
      </c>
      <c r="Z4104" s="4">
        <v>1</v>
      </c>
      <c r="AA4104" s="1" t="s">
        <v>59</v>
      </c>
      <c r="AC4104" s="4">
        <v>107030301</v>
      </c>
      <c r="AE4104" s="1" t="s">
        <v>60</v>
      </c>
      <c r="AG4104" s="1" t="s">
        <v>60</v>
      </c>
      <c r="AH4104" s="1" t="s">
        <v>60</v>
      </c>
    </row>
    <row r="4105" s="1" customFormat="1" ht="12.75" hidden="1" spans="1:34">
      <c r="A4105" s="4">
        <v>45215</v>
      </c>
      <c r="B4105" s="1" t="s">
        <v>8762</v>
      </c>
      <c r="C4105" s="1" t="s">
        <v>9908</v>
      </c>
      <c r="D4105" s="1" t="s">
        <v>60</v>
      </c>
      <c r="E4105" s="1" t="s">
        <v>73</v>
      </c>
      <c r="F4105" s="4">
        <v>0.74</v>
      </c>
      <c r="G4105" s="4"/>
      <c r="H4105" s="4">
        <v>1.15</v>
      </c>
      <c r="I4105" s="6"/>
      <c r="J4105" s="6"/>
      <c r="K4105" s="6"/>
      <c r="L4105" s="6"/>
      <c r="M4105" s="6"/>
      <c r="N4105" s="6"/>
      <c r="O4105" s="6"/>
      <c r="Q4105" s="8">
        <f t="shared" si="64"/>
        <v>0.356521739130435</v>
      </c>
      <c r="T4105" s="4">
        <v>113</v>
      </c>
      <c r="U4105" s="4">
        <v>98</v>
      </c>
      <c r="W4105" s="4">
        <v>98</v>
      </c>
      <c r="X4105" s="4">
        <v>1</v>
      </c>
      <c r="Y4105" s="4">
        <v>40</v>
      </c>
      <c r="Z4105" s="4">
        <v>1</v>
      </c>
      <c r="AA4105" s="1" t="s">
        <v>59</v>
      </c>
      <c r="AC4105" s="4">
        <v>107030301</v>
      </c>
      <c r="AE4105" s="1" t="s">
        <v>60</v>
      </c>
      <c r="AG4105" s="1" t="s">
        <v>60</v>
      </c>
      <c r="AH4105" s="1" t="s">
        <v>60</v>
      </c>
    </row>
    <row r="4106" s="1" customFormat="1" ht="12.75" hidden="1" spans="1:34">
      <c r="A4106" s="4">
        <v>73182</v>
      </c>
      <c r="B4106" s="1" t="s">
        <v>9941</v>
      </c>
      <c r="C4106" s="1" t="s">
        <v>9783</v>
      </c>
      <c r="D4106" s="1" t="s">
        <v>9445</v>
      </c>
      <c r="E4106" s="1" t="s">
        <v>73</v>
      </c>
      <c r="F4106" s="4">
        <v>0.74</v>
      </c>
      <c r="G4106" s="4"/>
      <c r="H4106" s="4">
        <v>1.15</v>
      </c>
      <c r="I4106" s="6"/>
      <c r="J4106" s="6"/>
      <c r="K4106" s="6"/>
      <c r="L4106" s="6"/>
      <c r="M4106" s="6"/>
      <c r="N4106" s="6"/>
      <c r="O4106" s="6"/>
      <c r="Q4106" s="8">
        <f t="shared" si="64"/>
        <v>0.356521739130435</v>
      </c>
      <c r="T4106" s="4">
        <v>113</v>
      </c>
      <c r="U4106" s="4">
        <v>89</v>
      </c>
      <c r="W4106" s="4">
        <v>89</v>
      </c>
      <c r="X4106" s="4">
        <v>1</v>
      </c>
      <c r="Y4106" s="4">
        <v>12</v>
      </c>
      <c r="Z4106" s="4">
        <v>1</v>
      </c>
      <c r="AA4106" s="1" t="s">
        <v>59</v>
      </c>
      <c r="AC4106" s="4">
        <v>107030301</v>
      </c>
      <c r="AE4106" s="1" t="s">
        <v>60</v>
      </c>
      <c r="AG4106" s="1" t="s">
        <v>60</v>
      </c>
      <c r="AH4106" s="1" t="s">
        <v>60</v>
      </c>
    </row>
    <row r="4107" s="1" customFormat="1" ht="12.75" hidden="1" spans="1:34">
      <c r="A4107" s="4">
        <v>54355</v>
      </c>
      <c r="B4107" s="1" t="s">
        <v>9942</v>
      </c>
      <c r="C4107" s="1" t="s">
        <v>9943</v>
      </c>
      <c r="D4107" s="1" t="s">
        <v>8528</v>
      </c>
      <c r="E4107" s="1" t="s">
        <v>88</v>
      </c>
      <c r="F4107" s="4">
        <v>19.3</v>
      </c>
      <c r="G4107" s="4"/>
      <c r="H4107" s="4">
        <v>30</v>
      </c>
      <c r="I4107" s="6"/>
      <c r="J4107" s="6"/>
      <c r="K4107" s="6"/>
      <c r="L4107" s="6"/>
      <c r="M4107" s="6"/>
      <c r="N4107" s="6"/>
      <c r="O4107" s="6"/>
      <c r="Q4107" s="8">
        <f t="shared" si="64"/>
        <v>0.356666666666667</v>
      </c>
      <c r="T4107" s="4">
        <v>1</v>
      </c>
      <c r="U4107" s="4">
        <v>38</v>
      </c>
      <c r="W4107" s="4">
        <v>38</v>
      </c>
      <c r="X4107" s="4">
        <v>28</v>
      </c>
      <c r="Y4107" s="4">
        <v>27</v>
      </c>
      <c r="Z4107" s="4">
        <v>15</v>
      </c>
      <c r="AA4107" s="1" t="s">
        <v>97</v>
      </c>
      <c r="AB4107" s="4">
        <v>2</v>
      </c>
      <c r="AC4107" s="4">
        <v>107030710</v>
      </c>
      <c r="AD4107" s="4">
        <v>1</v>
      </c>
      <c r="AE4107" s="1" t="s">
        <v>154</v>
      </c>
      <c r="AG4107" s="1" t="s">
        <v>434</v>
      </c>
      <c r="AH4107" s="1" t="s">
        <v>91</v>
      </c>
    </row>
    <row r="4108" s="1" customFormat="1" ht="12.75" hidden="1" spans="1:34">
      <c r="A4108" s="4">
        <v>36543</v>
      </c>
      <c r="B4108" s="1" t="s">
        <v>7691</v>
      </c>
      <c r="C4108" s="1" t="s">
        <v>9944</v>
      </c>
      <c r="D4108" s="1" t="s">
        <v>60</v>
      </c>
      <c r="E4108" s="1" t="s">
        <v>73</v>
      </c>
      <c r="F4108" s="4">
        <v>1.01</v>
      </c>
      <c r="G4108" s="4"/>
      <c r="H4108" s="4">
        <v>1.57</v>
      </c>
      <c r="I4108" s="6"/>
      <c r="J4108" s="6"/>
      <c r="K4108" s="6"/>
      <c r="L4108" s="6"/>
      <c r="M4108" s="6"/>
      <c r="N4108" s="6"/>
      <c r="O4108" s="6"/>
      <c r="Q4108" s="8">
        <f t="shared" si="64"/>
        <v>0.356687898089172</v>
      </c>
      <c r="T4108" s="4">
        <v>113</v>
      </c>
      <c r="U4108" s="4">
        <v>85</v>
      </c>
      <c r="W4108" s="4">
        <v>85</v>
      </c>
      <c r="X4108" s="4">
        <v>1</v>
      </c>
      <c r="Y4108" s="4">
        <v>84</v>
      </c>
      <c r="Z4108" s="4">
        <v>1</v>
      </c>
      <c r="AA4108" s="1" t="s">
        <v>59</v>
      </c>
      <c r="AC4108" s="4">
        <v>107030301</v>
      </c>
      <c r="AE4108" s="1" t="s">
        <v>60</v>
      </c>
      <c r="AG4108" s="1" t="s">
        <v>60</v>
      </c>
      <c r="AH4108" s="1" t="s">
        <v>60</v>
      </c>
    </row>
    <row r="4109" s="1" customFormat="1" ht="12.75" hidden="1" spans="1:34">
      <c r="A4109" s="4">
        <v>131284</v>
      </c>
      <c r="B4109" s="1" t="s">
        <v>9945</v>
      </c>
      <c r="C4109" s="1" t="s">
        <v>1345</v>
      </c>
      <c r="D4109" s="1" t="s">
        <v>619</v>
      </c>
      <c r="E4109" s="1" t="s">
        <v>58</v>
      </c>
      <c r="F4109" s="4">
        <v>119</v>
      </c>
      <c r="G4109" s="4"/>
      <c r="H4109" s="4">
        <v>185</v>
      </c>
      <c r="I4109" s="6"/>
      <c r="J4109" s="6"/>
      <c r="K4109" s="6"/>
      <c r="L4109" s="6"/>
      <c r="M4109" s="6"/>
      <c r="N4109" s="6"/>
      <c r="O4109" s="6"/>
      <c r="Q4109" s="8">
        <f t="shared" si="64"/>
        <v>0.356756756756757</v>
      </c>
      <c r="U4109" s="4">
        <v>0</v>
      </c>
      <c r="Y4109" s="4">
        <v>1</v>
      </c>
      <c r="Z4109" s="4">
        <v>1</v>
      </c>
      <c r="AA4109" s="1" t="s">
        <v>105</v>
      </c>
      <c r="AB4109" s="4">
        <v>2</v>
      </c>
      <c r="AC4109" s="4">
        <v>107030104</v>
      </c>
      <c r="AE4109" s="1" t="s">
        <v>60</v>
      </c>
      <c r="AG4109" s="1" t="s">
        <v>60</v>
      </c>
      <c r="AH4109" s="1" t="s">
        <v>9946</v>
      </c>
    </row>
    <row r="4110" s="1" customFormat="1" ht="12.75" hidden="1" spans="1:34">
      <c r="A4110" s="4">
        <v>36647</v>
      </c>
      <c r="B4110" s="1" t="s">
        <v>9373</v>
      </c>
      <c r="C4110" s="1" t="s">
        <v>9783</v>
      </c>
      <c r="D4110" s="1" t="s">
        <v>9445</v>
      </c>
      <c r="E4110" s="1" t="s">
        <v>73</v>
      </c>
      <c r="F4110" s="4">
        <v>1.46</v>
      </c>
      <c r="G4110" s="4"/>
      <c r="H4110" s="4">
        <v>2.27</v>
      </c>
      <c r="I4110" s="6"/>
      <c r="J4110" s="6"/>
      <c r="K4110" s="6"/>
      <c r="L4110" s="6"/>
      <c r="M4110" s="6"/>
      <c r="N4110" s="6"/>
      <c r="O4110" s="6"/>
      <c r="Q4110" s="8">
        <f t="shared" si="64"/>
        <v>0.356828193832599</v>
      </c>
      <c r="T4110" s="4">
        <v>113</v>
      </c>
      <c r="U4110" s="4">
        <v>210</v>
      </c>
      <c r="W4110" s="4">
        <v>210</v>
      </c>
      <c r="X4110" s="4">
        <v>1</v>
      </c>
      <c r="Y4110" s="4">
        <v>139</v>
      </c>
      <c r="Z4110" s="4">
        <v>1</v>
      </c>
      <c r="AA4110" s="1" t="s">
        <v>59</v>
      </c>
      <c r="AC4110" s="4">
        <v>107030399</v>
      </c>
      <c r="AE4110" s="1" t="s">
        <v>60</v>
      </c>
      <c r="AG4110" s="1" t="s">
        <v>60</v>
      </c>
      <c r="AH4110" s="1" t="s">
        <v>60</v>
      </c>
    </row>
    <row r="4111" s="1" customFormat="1" ht="12.75" hidden="1" spans="1:34">
      <c r="A4111" s="4">
        <v>36729</v>
      </c>
      <c r="B4111" s="1" t="s">
        <v>9947</v>
      </c>
      <c r="C4111" s="1" t="s">
        <v>9948</v>
      </c>
      <c r="D4111" s="1" t="s">
        <v>60</v>
      </c>
      <c r="E4111" s="1" t="s">
        <v>73</v>
      </c>
      <c r="F4111" s="4">
        <v>1.46</v>
      </c>
      <c r="G4111" s="4"/>
      <c r="H4111" s="4">
        <v>2.27</v>
      </c>
      <c r="I4111" s="6"/>
      <c r="J4111" s="6"/>
      <c r="K4111" s="6"/>
      <c r="L4111" s="6"/>
      <c r="M4111" s="6"/>
      <c r="N4111" s="6"/>
      <c r="O4111" s="6"/>
      <c r="Q4111" s="8">
        <f t="shared" si="64"/>
        <v>0.356828193832599</v>
      </c>
      <c r="T4111" s="4">
        <v>113</v>
      </c>
      <c r="U4111" s="4">
        <v>52</v>
      </c>
      <c r="W4111" s="4">
        <v>52</v>
      </c>
      <c r="X4111" s="4">
        <v>1</v>
      </c>
      <c r="Y4111" s="4">
        <v>34</v>
      </c>
      <c r="Z4111" s="4">
        <v>1</v>
      </c>
      <c r="AA4111" s="1" t="s">
        <v>59</v>
      </c>
      <c r="AC4111" s="4">
        <v>107030301</v>
      </c>
      <c r="AE4111" s="1" t="s">
        <v>60</v>
      </c>
      <c r="AG4111" s="1" t="s">
        <v>60</v>
      </c>
      <c r="AH4111" s="1" t="s">
        <v>60</v>
      </c>
    </row>
    <row r="4112" s="1" customFormat="1" ht="12.75" hidden="1" spans="1:34">
      <c r="A4112" s="4">
        <v>36621</v>
      </c>
      <c r="B4112" s="1" t="s">
        <v>6039</v>
      </c>
      <c r="C4112" s="1" t="s">
        <v>9807</v>
      </c>
      <c r="D4112" s="1" t="s">
        <v>60</v>
      </c>
      <c r="E4112" s="1" t="s">
        <v>73</v>
      </c>
      <c r="F4112" s="4">
        <v>1.46</v>
      </c>
      <c r="G4112" s="4"/>
      <c r="H4112" s="4">
        <v>2.27</v>
      </c>
      <c r="I4112" s="4"/>
      <c r="J4112" s="4"/>
      <c r="K4112" s="4"/>
      <c r="L4112" s="4"/>
      <c r="M4112" s="4"/>
      <c r="N4112" s="4"/>
      <c r="O4112" s="4"/>
      <c r="Q4112" s="8">
        <f t="shared" si="64"/>
        <v>0.356828193832599</v>
      </c>
      <c r="T4112" s="4">
        <v>113</v>
      </c>
      <c r="U4112" s="4">
        <v>119</v>
      </c>
      <c r="W4112" s="4">
        <v>119</v>
      </c>
      <c r="X4112" s="4">
        <v>1</v>
      </c>
      <c r="Y4112" s="4">
        <v>431</v>
      </c>
      <c r="Z4112" s="4">
        <v>1</v>
      </c>
      <c r="AA4112" s="1" t="s">
        <v>59</v>
      </c>
      <c r="AC4112" s="4">
        <v>107030301</v>
      </c>
      <c r="AE4112" s="1" t="s">
        <v>60</v>
      </c>
      <c r="AG4112" s="1" t="s">
        <v>60</v>
      </c>
      <c r="AH4112" s="1" t="s">
        <v>60</v>
      </c>
    </row>
    <row r="4113" s="1" customFormat="1" ht="12.75" hidden="1" spans="1:34">
      <c r="A4113" s="4">
        <v>31101</v>
      </c>
      <c r="B4113" s="1" t="s">
        <v>70</v>
      </c>
      <c r="C4113" s="1" t="s">
        <v>71</v>
      </c>
      <c r="D4113" s="1" t="s">
        <v>642</v>
      </c>
      <c r="E4113" s="1" t="s">
        <v>23</v>
      </c>
      <c r="F4113" s="4">
        <v>0.45</v>
      </c>
      <c r="G4113" s="4"/>
      <c r="H4113" s="4">
        <v>0.7</v>
      </c>
      <c r="I4113" s="6"/>
      <c r="J4113" s="6"/>
      <c r="K4113" s="6"/>
      <c r="L4113" s="6"/>
      <c r="M4113" s="6"/>
      <c r="N4113" s="6"/>
      <c r="O4113" s="6"/>
      <c r="Q4113" s="8">
        <f t="shared" si="64"/>
        <v>0.357142857142857</v>
      </c>
      <c r="U4113" s="4">
        <v>1159.3</v>
      </c>
      <c r="W4113" s="4">
        <v>1159.3</v>
      </c>
      <c r="X4113" s="4">
        <v>14</v>
      </c>
      <c r="Y4113" s="4">
        <v>335.52</v>
      </c>
      <c r="Z4113" s="4">
        <v>11</v>
      </c>
      <c r="AA4113" s="1" t="s">
        <v>123</v>
      </c>
      <c r="AB4113" s="4">
        <v>0</v>
      </c>
      <c r="AC4113" s="4">
        <v>107030399</v>
      </c>
      <c r="AE4113" s="1" t="s">
        <v>60</v>
      </c>
      <c r="AG4113" s="1" t="s">
        <v>60</v>
      </c>
      <c r="AH4113" s="1" t="s">
        <v>60</v>
      </c>
    </row>
    <row r="4114" s="1" customFormat="1" ht="12.75" hidden="1" spans="1:34">
      <c r="A4114" s="4">
        <v>36793</v>
      </c>
      <c r="B4114" s="1" t="s">
        <v>9949</v>
      </c>
      <c r="C4114" s="1" t="s">
        <v>9950</v>
      </c>
      <c r="D4114" s="1" t="s">
        <v>60</v>
      </c>
      <c r="E4114" s="1" t="s">
        <v>73</v>
      </c>
      <c r="F4114" s="4">
        <v>0.9</v>
      </c>
      <c r="G4114" s="4"/>
      <c r="H4114" s="4">
        <v>1.4</v>
      </c>
      <c r="I4114" s="4"/>
      <c r="J4114" s="4"/>
      <c r="K4114" s="4"/>
      <c r="L4114" s="4"/>
      <c r="M4114" s="4"/>
      <c r="N4114" s="4"/>
      <c r="O4114" s="4"/>
      <c r="Q4114" s="8">
        <f t="shared" si="64"/>
        <v>0.357142857142857</v>
      </c>
      <c r="T4114" s="4">
        <v>113</v>
      </c>
      <c r="U4114" s="4">
        <v>128</v>
      </c>
      <c r="W4114" s="4">
        <v>128</v>
      </c>
      <c r="X4114" s="4">
        <v>1</v>
      </c>
      <c r="Y4114" s="4">
        <v>67</v>
      </c>
      <c r="Z4114" s="4">
        <v>1</v>
      </c>
      <c r="AA4114" s="1" t="s">
        <v>59</v>
      </c>
      <c r="AC4114" s="4">
        <v>107030301</v>
      </c>
      <c r="AE4114" s="1" t="s">
        <v>60</v>
      </c>
      <c r="AG4114" s="1" t="s">
        <v>60</v>
      </c>
      <c r="AH4114" s="1" t="s">
        <v>60</v>
      </c>
    </row>
    <row r="4115" s="1" customFormat="1" ht="12.75" hidden="1" spans="1:34">
      <c r="A4115" s="4">
        <v>36587</v>
      </c>
      <c r="B4115" s="1" t="s">
        <v>9951</v>
      </c>
      <c r="C4115" s="1" t="s">
        <v>9785</v>
      </c>
      <c r="D4115" s="1" t="s">
        <v>9445</v>
      </c>
      <c r="E4115" s="1" t="s">
        <v>73</v>
      </c>
      <c r="F4115" s="4">
        <v>0.81</v>
      </c>
      <c r="G4115" s="4"/>
      <c r="H4115" s="4">
        <v>1.26</v>
      </c>
      <c r="I4115" s="4"/>
      <c r="J4115" s="4"/>
      <c r="K4115" s="4"/>
      <c r="L4115" s="4"/>
      <c r="M4115" s="4"/>
      <c r="N4115" s="4"/>
      <c r="O4115" s="4"/>
      <c r="Q4115" s="8">
        <f t="shared" si="64"/>
        <v>0.357142857142857</v>
      </c>
      <c r="T4115" s="4">
        <v>113</v>
      </c>
      <c r="U4115" s="4">
        <v>206</v>
      </c>
      <c r="W4115" s="4">
        <v>206</v>
      </c>
      <c r="X4115" s="4">
        <v>1</v>
      </c>
      <c r="Y4115" s="4">
        <v>107</v>
      </c>
      <c r="Z4115" s="4">
        <v>1</v>
      </c>
      <c r="AA4115" s="1" t="s">
        <v>59</v>
      </c>
      <c r="AC4115" s="4">
        <v>107030399</v>
      </c>
      <c r="AE4115" s="1" t="s">
        <v>60</v>
      </c>
      <c r="AG4115" s="1" t="s">
        <v>60</v>
      </c>
      <c r="AH4115" s="1" t="s">
        <v>60</v>
      </c>
    </row>
    <row r="4116" s="1" customFormat="1" ht="12.75" hidden="1" spans="1:34">
      <c r="A4116" s="4">
        <v>36595</v>
      </c>
      <c r="B4116" s="1" t="s">
        <v>5924</v>
      </c>
      <c r="C4116" s="1" t="s">
        <v>9908</v>
      </c>
      <c r="D4116" s="1" t="s">
        <v>60</v>
      </c>
      <c r="E4116" s="1" t="s">
        <v>73</v>
      </c>
      <c r="F4116" s="4">
        <v>0.45</v>
      </c>
      <c r="G4116" s="4"/>
      <c r="H4116" s="4">
        <v>0.7</v>
      </c>
      <c r="I4116" s="6"/>
      <c r="J4116" s="6"/>
      <c r="K4116" s="6"/>
      <c r="L4116" s="6"/>
      <c r="M4116" s="6"/>
      <c r="N4116" s="6"/>
      <c r="O4116" s="6"/>
      <c r="Q4116" s="8">
        <f t="shared" si="64"/>
        <v>0.357142857142857</v>
      </c>
      <c r="T4116" s="4">
        <v>113</v>
      </c>
      <c r="U4116" s="4">
        <v>118</v>
      </c>
      <c r="W4116" s="4">
        <v>118</v>
      </c>
      <c r="X4116" s="4">
        <v>1</v>
      </c>
      <c r="AA4116" s="1" t="s">
        <v>59</v>
      </c>
      <c r="AC4116" s="4">
        <v>107030301</v>
      </c>
      <c r="AE4116" s="1" t="s">
        <v>60</v>
      </c>
      <c r="AG4116" s="1" t="s">
        <v>60</v>
      </c>
      <c r="AH4116" s="1" t="s">
        <v>60</v>
      </c>
    </row>
    <row r="4117" s="1" customFormat="1" ht="12.75" hidden="1" spans="1:34">
      <c r="A4117" s="4">
        <v>110826</v>
      </c>
      <c r="B4117" s="1" t="s">
        <v>9911</v>
      </c>
      <c r="C4117" s="1" t="s">
        <v>9783</v>
      </c>
      <c r="D4117" s="1" t="s">
        <v>9445</v>
      </c>
      <c r="E4117" s="1" t="s">
        <v>73</v>
      </c>
      <c r="F4117" s="4">
        <v>0.45</v>
      </c>
      <c r="G4117" s="4"/>
      <c r="H4117" s="4">
        <v>0.7</v>
      </c>
      <c r="I4117" s="4"/>
      <c r="J4117" s="4"/>
      <c r="K4117" s="4"/>
      <c r="L4117" s="4"/>
      <c r="M4117" s="4"/>
      <c r="N4117" s="4"/>
      <c r="O4117" s="4"/>
      <c r="Q4117" s="8">
        <f t="shared" si="64"/>
        <v>0.357142857142857</v>
      </c>
      <c r="T4117" s="4">
        <v>113</v>
      </c>
      <c r="U4117" s="4">
        <v>52</v>
      </c>
      <c r="W4117" s="4">
        <v>52</v>
      </c>
      <c r="X4117" s="4">
        <v>1</v>
      </c>
      <c r="Y4117" s="4">
        <v>8</v>
      </c>
      <c r="Z4117" s="4">
        <v>1</v>
      </c>
      <c r="AA4117" s="1" t="s">
        <v>59</v>
      </c>
      <c r="AC4117" s="4">
        <v>107030301</v>
      </c>
      <c r="AE4117" s="1" t="s">
        <v>60</v>
      </c>
      <c r="AG4117" s="1" t="s">
        <v>60</v>
      </c>
      <c r="AH4117" s="1" t="s">
        <v>60</v>
      </c>
    </row>
    <row r="4118" s="1" customFormat="1" ht="12.75" hidden="1" spans="1:34">
      <c r="A4118" s="4">
        <v>121296</v>
      </c>
      <c r="B4118" s="1" t="s">
        <v>9951</v>
      </c>
      <c r="C4118" s="1" t="s">
        <v>9785</v>
      </c>
      <c r="D4118" s="1" t="s">
        <v>9445</v>
      </c>
      <c r="E4118" s="1" t="s">
        <v>73</v>
      </c>
      <c r="F4118" s="4">
        <v>0.81</v>
      </c>
      <c r="G4118" s="4"/>
      <c r="H4118" s="4">
        <v>1.26</v>
      </c>
      <c r="I4118" s="6"/>
      <c r="J4118" s="6"/>
      <c r="K4118" s="6"/>
      <c r="L4118" s="6"/>
      <c r="M4118" s="6"/>
      <c r="N4118" s="6"/>
      <c r="O4118" s="6"/>
      <c r="Q4118" s="8">
        <f t="shared" si="64"/>
        <v>0.357142857142857</v>
      </c>
      <c r="T4118" s="4">
        <v>113</v>
      </c>
      <c r="U4118" s="4">
        <v>0</v>
      </c>
      <c r="AA4118" s="1" t="s">
        <v>59</v>
      </c>
      <c r="AC4118" s="4">
        <v>107030399</v>
      </c>
      <c r="AE4118" s="1" t="s">
        <v>60</v>
      </c>
      <c r="AG4118" s="1" t="s">
        <v>60</v>
      </c>
      <c r="AH4118" s="1" t="s">
        <v>60</v>
      </c>
    </row>
    <row r="4119" s="1" customFormat="1" ht="12.75" hidden="1" spans="1:34">
      <c r="A4119" s="4">
        <v>135067</v>
      </c>
      <c r="B4119" s="1" t="s">
        <v>9952</v>
      </c>
      <c r="C4119" s="1" t="s">
        <v>871</v>
      </c>
      <c r="D4119" s="1" t="s">
        <v>9953</v>
      </c>
      <c r="E4119" s="1" t="s">
        <v>58</v>
      </c>
      <c r="F4119" s="4">
        <v>1.8</v>
      </c>
      <c r="G4119" s="4"/>
      <c r="H4119" s="4">
        <v>2.8</v>
      </c>
      <c r="I4119" s="6"/>
      <c r="J4119" s="6"/>
      <c r="K4119" s="6"/>
      <c r="L4119" s="6"/>
      <c r="M4119" s="6"/>
      <c r="N4119" s="6"/>
      <c r="O4119" s="6"/>
      <c r="Q4119" s="8">
        <f t="shared" si="64"/>
        <v>0.357142857142857</v>
      </c>
      <c r="T4119" s="4">
        <v>113</v>
      </c>
      <c r="U4119" s="4">
        <v>0</v>
      </c>
      <c r="AA4119" s="1" t="s">
        <v>59</v>
      </c>
      <c r="AC4119" s="4">
        <v>107030699</v>
      </c>
      <c r="AE4119" s="1" t="s">
        <v>60</v>
      </c>
      <c r="AG4119" s="1" t="s">
        <v>60</v>
      </c>
      <c r="AH4119" s="1" t="s">
        <v>9954</v>
      </c>
    </row>
    <row r="4120" s="1" customFormat="1" ht="12.75" hidden="1" spans="1:34">
      <c r="A4120" s="4">
        <v>1823</v>
      </c>
      <c r="B4120" s="1" t="s">
        <v>9955</v>
      </c>
      <c r="C4120" s="1" t="s">
        <v>9956</v>
      </c>
      <c r="D4120" s="1" t="s">
        <v>5379</v>
      </c>
      <c r="E4120" s="1" t="s">
        <v>88</v>
      </c>
      <c r="F4120" s="4">
        <v>9</v>
      </c>
      <c r="G4120" s="4"/>
      <c r="H4120" s="4">
        <v>14</v>
      </c>
      <c r="I4120" s="6"/>
      <c r="J4120" s="6"/>
      <c r="K4120" s="6"/>
      <c r="L4120" s="6"/>
      <c r="M4120" s="6"/>
      <c r="N4120" s="6"/>
      <c r="O4120" s="6"/>
      <c r="Q4120" s="8">
        <f t="shared" si="64"/>
        <v>0.357142857142857</v>
      </c>
      <c r="U4120" s="4">
        <v>253</v>
      </c>
      <c r="W4120" s="4">
        <v>253</v>
      </c>
      <c r="X4120" s="4">
        <v>106</v>
      </c>
      <c r="Y4120" s="4">
        <v>139</v>
      </c>
      <c r="Z4120" s="4">
        <v>53</v>
      </c>
      <c r="AA4120" s="1" t="s">
        <v>105</v>
      </c>
      <c r="AB4120" s="4">
        <v>2</v>
      </c>
      <c r="AC4120" s="4">
        <v>107030499</v>
      </c>
      <c r="AE4120" s="1" t="s">
        <v>60</v>
      </c>
      <c r="AG4120" s="1" t="s">
        <v>60</v>
      </c>
      <c r="AH4120" s="1" t="s">
        <v>9957</v>
      </c>
    </row>
    <row r="4121" s="1" customFormat="1" ht="12.75" hidden="1" spans="1:34">
      <c r="A4121" s="4">
        <v>9955</v>
      </c>
      <c r="B4121" s="1" t="s">
        <v>6904</v>
      </c>
      <c r="C4121" s="1" t="s">
        <v>796</v>
      </c>
      <c r="D4121" s="1" t="s">
        <v>567</v>
      </c>
      <c r="E4121" s="1" t="s">
        <v>68</v>
      </c>
      <c r="F4121" s="4">
        <v>2.25</v>
      </c>
      <c r="G4121" s="4"/>
      <c r="H4121" s="4">
        <v>3.5</v>
      </c>
      <c r="I4121" s="4"/>
      <c r="J4121" s="4"/>
      <c r="K4121" s="4"/>
      <c r="L4121" s="4"/>
      <c r="M4121" s="4"/>
      <c r="N4121" s="4"/>
      <c r="O4121" s="4"/>
      <c r="Q4121" s="8">
        <f t="shared" si="64"/>
        <v>0.357142857142857</v>
      </c>
      <c r="U4121" s="4">
        <v>13018</v>
      </c>
      <c r="V4121" s="4">
        <v>8570</v>
      </c>
      <c r="W4121" s="4">
        <v>4448</v>
      </c>
      <c r="X4121" s="4">
        <v>110</v>
      </c>
      <c r="Y4121" s="4">
        <v>20710.1</v>
      </c>
      <c r="Z4121" s="4">
        <v>112</v>
      </c>
      <c r="AA4121" s="1" t="s">
        <v>105</v>
      </c>
      <c r="AB4121" s="4">
        <v>4</v>
      </c>
      <c r="AC4121" s="4">
        <v>107030499</v>
      </c>
      <c r="AE4121" s="1" t="s">
        <v>60</v>
      </c>
      <c r="AG4121" s="1" t="s">
        <v>60</v>
      </c>
      <c r="AH4121" s="1" t="s">
        <v>9958</v>
      </c>
    </row>
    <row r="4122" s="1" customFormat="1" ht="12.75" hidden="1" spans="1:34">
      <c r="A4122" s="4">
        <v>18546</v>
      </c>
      <c r="B4122" s="1" t="s">
        <v>9959</v>
      </c>
      <c r="C4122" s="1" t="s">
        <v>9960</v>
      </c>
      <c r="D4122" s="1" t="s">
        <v>93</v>
      </c>
      <c r="E4122" s="1" t="s">
        <v>23</v>
      </c>
      <c r="F4122" s="4">
        <v>36</v>
      </c>
      <c r="G4122" s="4"/>
      <c r="H4122" s="4">
        <v>56</v>
      </c>
      <c r="I4122" s="6"/>
      <c r="J4122" s="6"/>
      <c r="K4122" s="6"/>
      <c r="L4122" s="6"/>
      <c r="M4122" s="6"/>
      <c r="N4122" s="6"/>
      <c r="O4122" s="6"/>
      <c r="Q4122" s="8">
        <f t="shared" si="64"/>
        <v>0.357142857142857</v>
      </c>
      <c r="T4122" s="4">
        <v>113</v>
      </c>
      <c r="U4122" s="4">
        <v>50</v>
      </c>
      <c r="W4122" s="4">
        <v>50</v>
      </c>
      <c r="X4122" s="4">
        <v>2</v>
      </c>
      <c r="Y4122" s="4">
        <v>53</v>
      </c>
      <c r="Z4122" s="4">
        <v>2</v>
      </c>
      <c r="AA4122" s="1" t="s">
        <v>123</v>
      </c>
      <c r="AB4122" s="4">
        <v>0</v>
      </c>
      <c r="AC4122" s="4">
        <v>107030301</v>
      </c>
      <c r="AE4122" s="1" t="s">
        <v>60</v>
      </c>
      <c r="AG4122" s="1" t="s">
        <v>60</v>
      </c>
      <c r="AH4122" s="1" t="s">
        <v>9961</v>
      </c>
    </row>
    <row r="4123" s="1" customFormat="1" ht="12.75" hidden="1" spans="1:34">
      <c r="A4123" s="4">
        <v>82</v>
      </c>
      <c r="B4123" s="1" t="s">
        <v>9962</v>
      </c>
      <c r="C4123" s="1" t="s">
        <v>9963</v>
      </c>
      <c r="D4123" s="1" t="s">
        <v>3478</v>
      </c>
      <c r="E4123" s="1" t="s">
        <v>58</v>
      </c>
      <c r="F4123" s="4">
        <v>22.5</v>
      </c>
      <c r="G4123" s="4"/>
      <c r="H4123" s="4">
        <v>35</v>
      </c>
      <c r="I4123" s="6"/>
      <c r="J4123" s="6"/>
      <c r="K4123" s="6"/>
      <c r="L4123" s="6"/>
      <c r="M4123" s="6"/>
      <c r="N4123" s="6"/>
      <c r="O4123" s="6"/>
      <c r="Q4123" s="8">
        <f t="shared" si="64"/>
        <v>0.357142857142857</v>
      </c>
      <c r="U4123" s="4">
        <v>264.7</v>
      </c>
      <c r="V4123" s="4">
        <v>22</v>
      </c>
      <c r="W4123" s="4">
        <v>242.7</v>
      </c>
      <c r="X4123" s="4">
        <v>100</v>
      </c>
      <c r="Y4123" s="4">
        <v>204.3</v>
      </c>
      <c r="Z4123" s="4">
        <v>63</v>
      </c>
      <c r="AA4123" s="1" t="s">
        <v>97</v>
      </c>
      <c r="AB4123" s="4">
        <v>0</v>
      </c>
      <c r="AC4123" s="4">
        <v>107030101</v>
      </c>
      <c r="AE4123" s="1" t="s">
        <v>60</v>
      </c>
      <c r="AG4123" s="1" t="s">
        <v>60</v>
      </c>
      <c r="AH4123" s="1" t="s">
        <v>9964</v>
      </c>
    </row>
    <row r="4124" s="1" customFormat="1" ht="12.75" hidden="1" spans="1:34">
      <c r="A4124" s="4">
        <v>43160</v>
      </c>
      <c r="B4124" s="1" t="s">
        <v>7703</v>
      </c>
      <c r="C4124" s="1" t="s">
        <v>9965</v>
      </c>
      <c r="D4124" s="1" t="s">
        <v>649</v>
      </c>
      <c r="E4124" s="1" t="s">
        <v>68</v>
      </c>
      <c r="F4124" s="4">
        <v>4.5</v>
      </c>
      <c r="G4124" s="4"/>
      <c r="H4124" s="4">
        <v>7</v>
      </c>
      <c r="I4124" s="4"/>
      <c r="J4124" s="4"/>
      <c r="K4124" s="4"/>
      <c r="L4124" s="4"/>
      <c r="M4124" s="4"/>
      <c r="N4124" s="4"/>
      <c r="O4124" s="4"/>
      <c r="Q4124" s="8">
        <f t="shared" si="64"/>
        <v>0.357142857142857</v>
      </c>
      <c r="U4124" s="4">
        <v>4</v>
      </c>
      <c r="W4124" s="4">
        <v>4</v>
      </c>
      <c r="X4124" s="4">
        <v>1</v>
      </c>
      <c r="AA4124" s="1" t="s">
        <v>105</v>
      </c>
      <c r="AB4124" s="4">
        <v>1</v>
      </c>
      <c r="AC4124" s="4">
        <v>107030409</v>
      </c>
      <c r="AE4124" s="1" t="s">
        <v>60</v>
      </c>
      <c r="AG4124" s="1" t="s">
        <v>60</v>
      </c>
      <c r="AH4124" s="1" t="s">
        <v>9966</v>
      </c>
    </row>
    <row r="4125" s="1" customFormat="1" ht="12.75" hidden="1" spans="1:34">
      <c r="A4125" s="4">
        <v>26675</v>
      </c>
      <c r="B4125" s="1" t="s">
        <v>9967</v>
      </c>
      <c r="C4125" s="1" t="s">
        <v>1511</v>
      </c>
      <c r="D4125" s="1" t="s">
        <v>8588</v>
      </c>
      <c r="E4125" s="1" t="s">
        <v>68</v>
      </c>
      <c r="F4125" s="4">
        <v>36</v>
      </c>
      <c r="G4125" s="4"/>
      <c r="H4125" s="4">
        <v>56</v>
      </c>
      <c r="I4125" s="6"/>
      <c r="J4125" s="6"/>
      <c r="K4125" s="6"/>
      <c r="L4125" s="6"/>
      <c r="M4125" s="6"/>
      <c r="N4125" s="6"/>
      <c r="O4125" s="6"/>
      <c r="Q4125" s="8">
        <f t="shared" si="64"/>
        <v>0.357142857142857</v>
      </c>
      <c r="T4125" s="4">
        <v>114</v>
      </c>
      <c r="U4125" s="4">
        <v>0</v>
      </c>
      <c r="AA4125" s="1" t="s">
        <v>97</v>
      </c>
      <c r="AB4125" s="4">
        <v>2</v>
      </c>
      <c r="AC4125" s="4">
        <v>107030499</v>
      </c>
      <c r="AE4125" s="1" t="s">
        <v>60</v>
      </c>
      <c r="AG4125" s="1" t="s">
        <v>60</v>
      </c>
      <c r="AH4125" s="1" t="s">
        <v>9968</v>
      </c>
    </row>
    <row r="4126" s="1" customFormat="1" ht="12.75" hidden="1" spans="1:34">
      <c r="A4126" s="4">
        <v>23635</v>
      </c>
      <c r="B4126" s="1" t="s">
        <v>9969</v>
      </c>
      <c r="C4126" s="1" t="s">
        <v>9970</v>
      </c>
      <c r="D4126" s="1" t="s">
        <v>143</v>
      </c>
      <c r="E4126" s="1" t="s">
        <v>68</v>
      </c>
      <c r="F4126" s="4">
        <v>108</v>
      </c>
      <c r="G4126" s="4"/>
      <c r="H4126" s="4">
        <v>168</v>
      </c>
      <c r="I4126" s="6"/>
      <c r="J4126" s="6"/>
      <c r="K4126" s="6"/>
      <c r="L4126" s="6"/>
      <c r="M4126" s="6"/>
      <c r="N4126" s="6"/>
      <c r="O4126" s="6"/>
      <c r="Q4126" s="8">
        <f t="shared" si="64"/>
        <v>0.357142857142857</v>
      </c>
      <c r="T4126" s="4">
        <v>113</v>
      </c>
      <c r="U4126" s="4">
        <v>0</v>
      </c>
      <c r="AA4126" s="1" t="s">
        <v>59</v>
      </c>
      <c r="AC4126" s="4">
        <v>107030401</v>
      </c>
      <c r="AE4126" s="1" t="s">
        <v>60</v>
      </c>
      <c r="AG4126" s="1" t="s">
        <v>60</v>
      </c>
      <c r="AH4126" s="1" t="s">
        <v>9971</v>
      </c>
    </row>
    <row r="4127" s="1" customFormat="1" ht="12.75" hidden="1" spans="1:34">
      <c r="A4127" s="4">
        <v>36762</v>
      </c>
      <c r="B4127" s="1" t="s">
        <v>9972</v>
      </c>
      <c r="C4127" s="1" t="s">
        <v>9778</v>
      </c>
      <c r="D4127" s="1" t="s">
        <v>9445</v>
      </c>
      <c r="E4127" s="1" t="s">
        <v>73</v>
      </c>
      <c r="F4127" s="4">
        <v>1.26</v>
      </c>
      <c r="G4127" s="4"/>
      <c r="H4127" s="4">
        <v>1.96</v>
      </c>
      <c r="I4127" s="6"/>
      <c r="J4127" s="6"/>
      <c r="K4127" s="6"/>
      <c r="L4127" s="6"/>
      <c r="M4127" s="6"/>
      <c r="N4127" s="6"/>
      <c r="O4127" s="6"/>
      <c r="Q4127" s="8">
        <f t="shared" si="64"/>
        <v>0.357142857142857</v>
      </c>
      <c r="T4127" s="4">
        <v>113</v>
      </c>
      <c r="U4127" s="4">
        <v>130</v>
      </c>
      <c r="W4127" s="4">
        <v>130</v>
      </c>
      <c r="X4127" s="4">
        <v>1</v>
      </c>
      <c r="Y4127" s="4">
        <v>45</v>
      </c>
      <c r="Z4127" s="4">
        <v>1</v>
      </c>
      <c r="AA4127" s="1" t="s">
        <v>59</v>
      </c>
      <c r="AC4127" s="4">
        <v>107030399</v>
      </c>
      <c r="AE4127" s="1" t="s">
        <v>60</v>
      </c>
      <c r="AG4127" s="1" t="s">
        <v>60</v>
      </c>
      <c r="AH4127" s="1" t="s">
        <v>60</v>
      </c>
    </row>
    <row r="4128" s="1" customFormat="1" ht="12.75" hidden="1" spans="1:34">
      <c r="A4128" s="4">
        <v>36702</v>
      </c>
      <c r="B4128" s="1" t="s">
        <v>9973</v>
      </c>
      <c r="C4128" s="1" t="s">
        <v>9816</v>
      </c>
      <c r="D4128" s="1" t="s">
        <v>60</v>
      </c>
      <c r="E4128" s="1" t="s">
        <v>73</v>
      </c>
      <c r="F4128" s="4">
        <v>1.26</v>
      </c>
      <c r="G4128" s="4"/>
      <c r="H4128" s="4">
        <v>1.96</v>
      </c>
      <c r="I4128" s="6"/>
      <c r="J4128" s="6"/>
      <c r="K4128" s="6"/>
      <c r="L4128" s="6"/>
      <c r="M4128" s="6"/>
      <c r="N4128" s="6"/>
      <c r="O4128" s="6"/>
      <c r="Q4128" s="8">
        <f t="shared" si="64"/>
        <v>0.357142857142857</v>
      </c>
      <c r="T4128" s="4">
        <v>113</v>
      </c>
      <c r="U4128" s="4">
        <v>76</v>
      </c>
      <c r="W4128" s="4">
        <v>76</v>
      </c>
      <c r="X4128" s="4">
        <v>1</v>
      </c>
      <c r="Y4128" s="4">
        <v>18</v>
      </c>
      <c r="Z4128" s="4">
        <v>1</v>
      </c>
      <c r="AA4128" s="1" t="s">
        <v>59</v>
      </c>
      <c r="AC4128" s="4">
        <v>107030301</v>
      </c>
      <c r="AE4128" s="1" t="s">
        <v>60</v>
      </c>
      <c r="AG4128" s="1" t="s">
        <v>60</v>
      </c>
      <c r="AH4128" s="1" t="s">
        <v>60</v>
      </c>
    </row>
    <row r="4129" s="1" customFormat="1" ht="12.75" hidden="1" spans="1:34">
      <c r="A4129" s="4">
        <v>36777</v>
      </c>
      <c r="B4129" s="1" t="s">
        <v>9974</v>
      </c>
      <c r="C4129" s="1" t="s">
        <v>9783</v>
      </c>
      <c r="D4129" s="1" t="s">
        <v>60</v>
      </c>
      <c r="E4129" s="1" t="s">
        <v>73</v>
      </c>
      <c r="F4129" s="4">
        <v>1.26</v>
      </c>
      <c r="G4129" s="4"/>
      <c r="H4129" s="4">
        <v>1.96</v>
      </c>
      <c r="I4129" s="4"/>
      <c r="J4129" s="4"/>
      <c r="K4129" s="4"/>
      <c r="L4129" s="4"/>
      <c r="M4129" s="4"/>
      <c r="N4129" s="4"/>
      <c r="O4129" s="4"/>
      <c r="Q4129" s="8">
        <f t="shared" si="64"/>
        <v>0.357142857142857</v>
      </c>
      <c r="T4129" s="4">
        <v>113</v>
      </c>
      <c r="U4129" s="4">
        <v>178</v>
      </c>
      <c r="W4129" s="4">
        <v>178</v>
      </c>
      <c r="X4129" s="4">
        <v>1</v>
      </c>
      <c r="Y4129" s="4">
        <v>303</v>
      </c>
      <c r="Z4129" s="4">
        <v>1</v>
      </c>
      <c r="AA4129" s="1" t="s">
        <v>59</v>
      </c>
      <c r="AC4129" s="4">
        <v>107030301</v>
      </c>
      <c r="AE4129" s="1" t="s">
        <v>60</v>
      </c>
      <c r="AG4129" s="1" t="s">
        <v>60</v>
      </c>
      <c r="AH4129" s="1" t="s">
        <v>60</v>
      </c>
    </row>
    <row r="4130" s="1" customFormat="1" ht="12.75" hidden="1" spans="1:34">
      <c r="A4130" s="4">
        <v>36628</v>
      </c>
      <c r="B4130" s="1" t="s">
        <v>9746</v>
      </c>
      <c r="C4130" s="1" t="s">
        <v>9783</v>
      </c>
      <c r="D4130" s="1" t="s">
        <v>60</v>
      </c>
      <c r="E4130" s="1" t="s">
        <v>73</v>
      </c>
      <c r="F4130" s="4">
        <v>1.26</v>
      </c>
      <c r="G4130" s="4"/>
      <c r="H4130" s="4">
        <v>1.96</v>
      </c>
      <c r="I4130" s="6"/>
      <c r="J4130" s="6"/>
      <c r="K4130" s="6"/>
      <c r="L4130" s="6"/>
      <c r="M4130" s="6"/>
      <c r="N4130" s="6"/>
      <c r="O4130" s="6"/>
      <c r="Q4130" s="8">
        <f t="shared" si="64"/>
        <v>0.357142857142857</v>
      </c>
      <c r="T4130" s="4">
        <v>113</v>
      </c>
      <c r="U4130" s="4">
        <v>40</v>
      </c>
      <c r="W4130" s="4">
        <v>40</v>
      </c>
      <c r="X4130" s="4">
        <v>1</v>
      </c>
      <c r="Y4130" s="4">
        <v>93</v>
      </c>
      <c r="Z4130" s="4">
        <v>1</v>
      </c>
      <c r="AA4130" s="1" t="s">
        <v>59</v>
      </c>
      <c r="AC4130" s="4">
        <v>107030301</v>
      </c>
      <c r="AE4130" s="1" t="s">
        <v>60</v>
      </c>
      <c r="AG4130" s="1" t="s">
        <v>60</v>
      </c>
      <c r="AH4130" s="1" t="s">
        <v>60</v>
      </c>
    </row>
    <row r="4131" s="1" customFormat="1" ht="12.75" hidden="1" spans="1:34">
      <c r="A4131" s="4">
        <v>94351</v>
      </c>
      <c r="B4131" s="1" t="s">
        <v>9975</v>
      </c>
      <c r="C4131" s="1" t="s">
        <v>9976</v>
      </c>
      <c r="D4131" s="1" t="s">
        <v>9977</v>
      </c>
      <c r="E4131" s="1" t="s">
        <v>68</v>
      </c>
      <c r="F4131" s="4">
        <v>135</v>
      </c>
      <c r="G4131" s="4"/>
      <c r="H4131" s="4">
        <v>210</v>
      </c>
      <c r="I4131" s="4"/>
      <c r="J4131" s="4"/>
      <c r="K4131" s="4"/>
      <c r="L4131" s="4"/>
      <c r="M4131" s="4"/>
      <c r="N4131" s="4"/>
      <c r="O4131" s="4"/>
      <c r="Q4131" s="8">
        <f t="shared" si="64"/>
        <v>0.357142857142857</v>
      </c>
      <c r="T4131" s="4">
        <v>113</v>
      </c>
      <c r="U4131" s="4">
        <v>0</v>
      </c>
      <c r="AA4131" s="1" t="s">
        <v>59</v>
      </c>
      <c r="AC4131" s="4">
        <v>107030499</v>
      </c>
      <c r="AE4131" s="1" t="s">
        <v>60</v>
      </c>
      <c r="AG4131" s="1" t="s">
        <v>60</v>
      </c>
      <c r="AH4131" s="1" t="s">
        <v>9978</v>
      </c>
    </row>
    <row r="4132" s="1" customFormat="1" ht="12.75" hidden="1" spans="1:34">
      <c r="A4132" s="4">
        <v>117597</v>
      </c>
      <c r="B4132" s="1" t="s">
        <v>3180</v>
      </c>
      <c r="C4132" s="1" t="s">
        <v>846</v>
      </c>
      <c r="D4132" s="1" t="s">
        <v>1288</v>
      </c>
      <c r="E4132" s="1" t="s">
        <v>58</v>
      </c>
      <c r="F4132" s="4">
        <v>9</v>
      </c>
      <c r="G4132" s="4"/>
      <c r="H4132" s="4">
        <v>14</v>
      </c>
      <c r="I4132" s="4"/>
      <c r="J4132" s="4"/>
      <c r="K4132" s="4"/>
      <c r="L4132" s="4"/>
      <c r="M4132" s="4"/>
      <c r="N4132" s="4"/>
      <c r="O4132" s="4"/>
      <c r="Q4132" s="8">
        <f t="shared" si="64"/>
        <v>0.357142857142857</v>
      </c>
      <c r="T4132" s="4">
        <v>113</v>
      </c>
      <c r="U4132" s="4">
        <v>9</v>
      </c>
      <c r="W4132" s="4">
        <v>9</v>
      </c>
      <c r="X4132" s="4">
        <v>2</v>
      </c>
      <c r="AA4132" s="1" t="s">
        <v>59</v>
      </c>
      <c r="AC4132" s="4">
        <v>107030210</v>
      </c>
      <c r="AE4132" s="1" t="s">
        <v>60</v>
      </c>
      <c r="AG4132" s="1" t="s">
        <v>60</v>
      </c>
      <c r="AH4132" s="1" t="s">
        <v>9979</v>
      </c>
    </row>
    <row r="4133" s="1" customFormat="1" ht="12.75" hidden="1" spans="1:34">
      <c r="A4133" s="4">
        <v>135904</v>
      </c>
      <c r="B4133" s="1" t="s">
        <v>9980</v>
      </c>
      <c r="C4133" s="1" t="s">
        <v>9981</v>
      </c>
      <c r="D4133" s="1" t="s">
        <v>166</v>
      </c>
      <c r="E4133" s="1" t="s">
        <v>68</v>
      </c>
      <c r="F4133" s="4">
        <v>18</v>
      </c>
      <c r="G4133" s="4"/>
      <c r="H4133" s="4">
        <v>28</v>
      </c>
      <c r="I4133" s="6"/>
      <c r="J4133" s="6"/>
      <c r="K4133" s="6"/>
      <c r="L4133" s="6"/>
      <c r="M4133" s="6"/>
      <c r="N4133" s="6"/>
      <c r="O4133" s="6"/>
      <c r="Q4133" s="8">
        <f t="shared" si="64"/>
        <v>0.357142857142857</v>
      </c>
      <c r="T4133" s="4">
        <v>113</v>
      </c>
      <c r="U4133" s="4">
        <v>23</v>
      </c>
      <c r="W4133" s="4">
        <v>23</v>
      </c>
      <c r="X4133" s="4">
        <v>7</v>
      </c>
      <c r="Y4133" s="4">
        <v>3</v>
      </c>
      <c r="Z4133" s="4">
        <v>3</v>
      </c>
      <c r="AA4133" s="1" t="s">
        <v>59</v>
      </c>
      <c r="AC4133" s="4">
        <v>107030205</v>
      </c>
      <c r="AE4133" s="1" t="s">
        <v>60</v>
      </c>
      <c r="AG4133" s="1" t="s">
        <v>60</v>
      </c>
      <c r="AH4133" s="1" t="s">
        <v>9982</v>
      </c>
    </row>
    <row r="4134" s="1" customFormat="1" ht="12.75" hidden="1" spans="1:34">
      <c r="A4134" s="4">
        <v>136053</v>
      </c>
      <c r="B4134" s="1" t="s">
        <v>9983</v>
      </c>
      <c r="C4134" s="1" t="s">
        <v>9984</v>
      </c>
      <c r="D4134" s="1" t="s">
        <v>166</v>
      </c>
      <c r="E4134" s="1" t="s">
        <v>68</v>
      </c>
      <c r="F4134" s="4">
        <v>18</v>
      </c>
      <c r="G4134" s="4"/>
      <c r="H4134" s="4">
        <v>28</v>
      </c>
      <c r="I4134" s="6"/>
      <c r="J4134" s="6"/>
      <c r="K4134" s="6"/>
      <c r="L4134" s="6"/>
      <c r="M4134" s="6"/>
      <c r="N4134" s="6"/>
      <c r="O4134" s="6"/>
      <c r="Q4134" s="8">
        <f t="shared" si="64"/>
        <v>0.357142857142857</v>
      </c>
      <c r="T4134" s="4">
        <v>113</v>
      </c>
      <c r="U4134" s="4">
        <v>0</v>
      </c>
      <c r="AA4134" s="1" t="s">
        <v>59</v>
      </c>
      <c r="AC4134" s="4">
        <v>107030401</v>
      </c>
      <c r="AE4134" s="1" t="s">
        <v>60</v>
      </c>
      <c r="AG4134" s="1" t="s">
        <v>60</v>
      </c>
      <c r="AH4134" s="1" t="s">
        <v>9985</v>
      </c>
    </row>
    <row r="4135" s="1" customFormat="1" ht="12.75" hidden="1" spans="1:34">
      <c r="A4135" s="4">
        <v>3358</v>
      </c>
      <c r="B4135" s="1" t="s">
        <v>9986</v>
      </c>
      <c r="C4135" s="1" t="s">
        <v>9987</v>
      </c>
      <c r="D4135" s="1" t="s">
        <v>4882</v>
      </c>
      <c r="E4135" s="1" t="s">
        <v>68</v>
      </c>
      <c r="F4135" s="4">
        <v>6.3</v>
      </c>
      <c r="G4135" s="4"/>
      <c r="H4135" s="4">
        <v>9.8</v>
      </c>
      <c r="I4135" s="4"/>
      <c r="J4135" s="4"/>
      <c r="K4135" s="4"/>
      <c r="L4135" s="4"/>
      <c r="M4135" s="4"/>
      <c r="N4135" s="4"/>
      <c r="O4135" s="4"/>
      <c r="Q4135" s="8">
        <f t="shared" si="64"/>
        <v>0.357142857142857</v>
      </c>
      <c r="U4135" s="4">
        <v>27</v>
      </c>
      <c r="W4135" s="4">
        <v>27</v>
      </c>
      <c r="X4135" s="4">
        <v>13</v>
      </c>
      <c r="Y4135" s="4">
        <v>88</v>
      </c>
      <c r="Z4135" s="4">
        <v>10</v>
      </c>
      <c r="AA4135" s="1" t="s">
        <v>59</v>
      </c>
      <c r="AC4135" s="4">
        <v>107030110</v>
      </c>
      <c r="AE4135" s="1" t="s">
        <v>60</v>
      </c>
      <c r="AG4135" s="1" t="s">
        <v>60</v>
      </c>
      <c r="AH4135" s="1" t="s">
        <v>9988</v>
      </c>
    </row>
    <row r="4136" s="1" customFormat="1" ht="12.75" hidden="1" spans="1:34">
      <c r="A4136" s="4">
        <v>36804</v>
      </c>
      <c r="B4136" s="1" t="s">
        <v>9989</v>
      </c>
      <c r="C4136" s="1" t="s">
        <v>9990</v>
      </c>
      <c r="D4136" s="1" t="s">
        <v>60</v>
      </c>
      <c r="E4136" s="1" t="s">
        <v>73</v>
      </c>
      <c r="F4136" s="4">
        <v>0.72</v>
      </c>
      <c r="G4136" s="4"/>
      <c r="H4136" s="4">
        <v>1.12</v>
      </c>
      <c r="I4136" s="6"/>
      <c r="J4136" s="6"/>
      <c r="K4136" s="6"/>
      <c r="L4136" s="6"/>
      <c r="M4136" s="6"/>
      <c r="N4136" s="6"/>
      <c r="O4136" s="6"/>
      <c r="Q4136" s="8">
        <f t="shared" si="64"/>
        <v>0.357142857142857</v>
      </c>
      <c r="T4136" s="4">
        <v>113</v>
      </c>
      <c r="U4136" s="4">
        <v>60</v>
      </c>
      <c r="W4136" s="4">
        <v>60</v>
      </c>
      <c r="X4136" s="4">
        <v>1</v>
      </c>
      <c r="Y4136" s="4">
        <v>90</v>
      </c>
      <c r="Z4136" s="4">
        <v>1</v>
      </c>
      <c r="AA4136" s="1" t="s">
        <v>59</v>
      </c>
      <c r="AC4136" s="4">
        <v>107030301</v>
      </c>
      <c r="AE4136" s="1" t="s">
        <v>60</v>
      </c>
      <c r="AG4136" s="1" t="s">
        <v>60</v>
      </c>
      <c r="AH4136" s="1" t="s">
        <v>60</v>
      </c>
    </row>
    <row r="4137" s="1" customFormat="1" ht="12.75" hidden="1" spans="1:34">
      <c r="A4137" s="4">
        <v>36698</v>
      </c>
      <c r="B4137" s="1" t="s">
        <v>8986</v>
      </c>
      <c r="C4137" s="1" t="s">
        <v>9783</v>
      </c>
      <c r="D4137" s="1" t="s">
        <v>60</v>
      </c>
      <c r="E4137" s="1" t="s">
        <v>73</v>
      </c>
      <c r="F4137" s="4">
        <v>0.72</v>
      </c>
      <c r="G4137" s="4"/>
      <c r="H4137" s="4">
        <v>1.12</v>
      </c>
      <c r="I4137" s="6"/>
      <c r="J4137" s="6"/>
      <c r="K4137" s="6"/>
      <c r="L4137" s="6"/>
      <c r="M4137" s="6"/>
      <c r="N4137" s="6"/>
      <c r="O4137" s="6"/>
      <c r="Q4137" s="8">
        <f t="shared" si="64"/>
        <v>0.357142857142857</v>
      </c>
      <c r="T4137" s="4">
        <v>113</v>
      </c>
      <c r="U4137" s="4">
        <v>64</v>
      </c>
      <c r="W4137" s="4">
        <v>64</v>
      </c>
      <c r="X4137" s="4">
        <v>1</v>
      </c>
      <c r="Y4137" s="4">
        <v>40</v>
      </c>
      <c r="Z4137" s="4">
        <v>1</v>
      </c>
      <c r="AA4137" s="1" t="s">
        <v>59</v>
      </c>
      <c r="AC4137" s="4">
        <v>107030301</v>
      </c>
      <c r="AE4137" s="1" t="s">
        <v>60</v>
      </c>
      <c r="AG4137" s="1" t="s">
        <v>60</v>
      </c>
      <c r="AH4137" s="1" t="s">
        <v>60</v>
      </c>
    </row>
    <row r="4138" s="1" customFormat="1" ht="12.75" hidden="1" spans="1:34">
      <c r="A4138" s="4">
        <v>173313</v>
      </c>
      <c r="B4138" s="1" t="s">
        <v>9991</v>
      </c>
      <c r="C4138" s="1" t="s">
        <v>9992</v>
      </c>
      <c r="D4138" s="1" t="s">
        <v>2524</v>
      </c>
      <c r="E4138" s="1" t="s">
        <v>68</v>
      </c>
      <c r="F4138" s="4">
        <v>34.71</v>
      </c>
      <c r="G4138" s="4"/>
      <c r="H4138" s="4">
        <v>54</v>
      </c>
      <c r="I4138" s="6"/>
      <c r="J4138" s="6"/>
      <c r="K4138" s="6"/>
      <c r="L4138" s="6"/>
      <c r="M4138" s="6"/>
      <c r="N4138" s="6"/>
      <c r="O4138" s="6"/>
      <c r="Q4138" s="8">
        <f t="shared" si="64"/>
        <v>0.357222222222222</v>
      </c>
      <c r="U4138" s="4">
        <v>302</v>
      </c>
      <c r="V4138" s="4">
        <v>18</v>
      </c>
      <c r="W4138" s="4">
        <v>284</v>
      </c>
      <c r="X4138" s="4">
        <v>107</v>
      </c>
      <c r="Y4138" s="4">
        <v>19</v>
      </c>
      <c r="Z4138" s="4">
        <v>12</v>
      </c>
      <c r="AA4138" s="1" t="s">
        <v>105</v>
      </c>
      <c r="AE4138" s="1" t="s">
        <v>60</v>
      </c>
      <c r="AG4138" s="1" t="s">
        <v>60</v>
      </c>
      <c r="AH4138" s="1" t="s">
        <v>60</v>
      </c>
    </row>
    <row r="4139" s="1" customFormat="1" ht="12.75" hidden="1" spans="1:34">
      <c r="A4139" s="4">
        <v>85657</v>
      </c>
      <c r="B4139" s="1" t="s">
        <v>78</v>
      </c>
      <c r="C4139" s="1" t="s">
        <v>9993</v>
      </c>
      <c r="D4139" s="1" t="s">
        <v>22</v>
      </c>
      <c r="E4139" s="1" t="s">
        <v>73</v>
      </c>
      <c r="F4139" s="4">
        <v>15.74331</v>
      </c>
      <c r="G4139" s="4"/>
      <c r="H4139" s="4">
        <v>24.5</v>
      </c>
      <c r="I4139" s="6"/>
      <c r="J4139" s="6"/>
      <c r="K4139" s="6"/>
      <c r="L4139" s="6"/>
      <c r="M4139" s="6"/>
      <c r="N4139" s="6"/>
      <c r="O4139" s="6"/>
      <c r="Q4139" s="8">
        <f t="shared" si="64"/>
        <v>0.357415918367347</v>
      </c>
      <c r="T4139" s="4">
        <v>113</v>
      </c>
      <c r="U4139" s="4">
        <v>33</v>
      </c>
      <c r="W4139" s="4">
        <v>33</v>
      </c>
      <c r="X4139" s="4">
        <v>2</v>
      </c>
      <c r="Y4139" s="4">
        <v>29.2</v>
      </c>
      <c r="Z4139" s="4">
        <v>1</v>
      </c>
      <c r="AA4139" s="1" t="s">
        <v>59</v>
      </c>
      <c r="AC4139" s="4">
        <v>107030301</v>
      </c>
      <c r="AE4139" s="1" t="s">
        <v>60</v>
      </c>
      <c r="AG4139" s="1" t="s">
        <v>60</v>
      </c>
      <c r="AH4139" s="1" t="s">
        <v>60</v>
      </c>
    </row>
    <row r="4140" s="1" customFormat="1" ht="12.75" hidden="1" spans="1:34">
      <c r="A4140" s="4">
        <v>36636</v>
      </c>
      <c r="B4140" s="1" t="s">
        <v>9994</v>
      </c>
      <c r="C4140" s="1" t="s">
        <v>9807</v>
      </c>
      <c r="D4140" s="1" t="s">
        <v>60</v>
      </c>
      <c r="E4140" s="1" t="s">
        <v>73</v>
      </c>
      <c r="F4140" s="4">
        <v>1.06</v>
      </c>
      <c r="G4140" s="4"/>
      <c r="H4140" s="4">
        <v>1.65</v>
      </c>
      <c r="I4140" s="6"/>
      <c r="J4140" s="6"/>
      <c r="K4140" s="6"/>
      <c r="L4140" s="6"/>
      <c r="M4140" s="6"/>
      <c r="N4140" s="6"/>
      <c r="O4140" s="6"/>
      <c r="Q4140" s="8">
        <f t="shared" si="64"/>
        <v>0.357575757575757</v>
      </c>
      <c r="T4140" s="4">
        <v>113</v>
      </c>
      <c r="U4140" s="4">
        <v>110</v>
      </c>
      <c r="W4140" s="4">
        <v>110</v>
      </c>
      <c r="X4140" s="4">
        <v>1</v>
      </c>
      <c r="Y4140" s="4">
        <v>42</v>
      </c>
      <c r="Z4140" s="4">
        <v>1</v>
      </c>
      <c r="AA4140" s="1" t="s">
        <v>59</v>
      </c>
      <c r="AC4140" s="4">
        <v>107030301</v>
      </c>
      <c r="AE4140" s="1" t="s">
        <v>60</v>
      </c>
      <c r="AG4140" s="1" t="s">
        <v>60</v>
      </c>
      <c r="AH4140" s="1" t="s">
        <v>60</v>
      </c>
    </row>
    <row r="4141" s="1" customFormat="1" ht="12.75" hidden="1" spans="1:34">
      <c r="A4141" s="4">
        <v>36759</v>
      </c>
      <c r="B4141" s="1" t="s">
        <v>9995</v>
      </c>
      <c r="C4141" s="1" t="s">
        <v>9807</v>
      </c>
      <c r="D4141" s="1" t="s">
        <v>60</v>
      </c>
      <c r="E4141" s="1" t="s">
        <v>73</v>
      </c>
      <c r="F4141" s="4">
        <v>0.97</v>
      </c>
      <c r="G4141" s="4"/>
      <c r="H4141" s="4">
        <v>1.51</v>
      </c>
      <c r="I4141" s="6"/>
      <c r="J4141" s="6"/>
      <c r="K4141" s="6"/>
      <c r="L4141" s="6"/>
      <c r="M4141" s="6"/>
      <c r="N4141" s="6"/>
      <c r="O4141" s="6"/>
      <c r="Q4141" s="8">
        <f t="shared" si="64"/>
        <v>0.357615894039735</v>
      </c>
      <c r="T4141" s="4">
        <v>112</v>
      </c>
      <c r="U4141" s="4">
        <v>26</v>
      </c>
      <c r="W4141" s="4">
        <v>26</v>
      </c>
      <c r="X4141" s="4">
        <v>1</v>
      </c>
      <c r="Y4141" s="4">
        <v>6</v>
      </c>
      <c r="Z4141" s="4">
        <v>1</v>
      </c>
      <c r="AA4141" s="1" t="s">
        <v>59</v>
      </c>
      <c r="AC4141" s="4">
        <v>107030301</v>
      </c>
      <c r="AE4141" s="1" t="s">
        <v>60</v>
      </c>
      <c r="AG4141" s="1" t="s">
        <v>60</v>
      </c>
      <c r="AH4141" s="1" t="s">
        <v>60</v>
      </c>
    </row>
    <row r="4142" s="1" customFormat="1" ht="12.75" hidden="1" spans="1:34">
      <c r="A4142" s="4">
        <v>36819</v>
      </c>
      <c r="B4142" s="1" t="s">
        <v>9996</v>
      </c>
      <c r="C4142" s="1" t="s">
        <v>9950</v>
      </c>
      <c r="D4142" s="1" t="s">
        <v>60</v>
      </c>
      <c r="E4142" s="1" t="s">
        <v>73</v>
      </c>
      <c r="F4142" s="4">
        <v>0.88</v>
      </c>
      <c r="G4142" s="4"/>
      <c r="H4142" s="4">
        <v>1.37</v>
      </c>
      <c r="I4142" s="4"/>
      <c r="J4142" s="4"/>
      <c r="K4142" s="4"/>
      <c r="L4142" s="4"/>
      <c r="M4142" s="4"/>
      <c r="N4142" s="4"/>
      <c r="O4142" s="4"/>
      <c r="Q4142" s="8">
        <f t="shared" si="64"/>
        <v>0.357664233576642</v>
      </c>
      <c r="T4142" s="4">
        <v>113</v>
      </c>
      <c r="U4142" s="4">
        <v>41</v>
      </c>
      <c r="W4142" s="4">
        <v>41</v>
      </c>
      <c r="X4142" s="4">
        <v>1</v>
      </c>
      <c r="Y4142" s="4">
        <v>65</v>
      </c>
      <c r="Z4142" s="4">
        <v>1</v>
      </c>
      <c r="AA4142" s="1" t="s">
        <v>59</v>
      </c>
      <c r="AC4142" s="4">
        <v>107030301</v>
      </c>
      <c r="AE4142" s="1" t="s">
        <v>60</v>
      </c>
      <c r="AG4142" s="1" t="s">
        <v>60</v>
      </c>
      <c r="AH4142" s="1" t="s">
        <v>60</v>
      </c>
    </row>
    <row r="4143" s="1" customFormat="1" ht="12.75" hidden="1" spans="1:34">
      <c r="A4143" s="4">
        <v>36476</v>
      </c>
      <c r="B4143" s="1" t="s">
        <v>9732</v>
      </c>
      <c r="C4143" s="1" t="s">
        <v>9807</v>
      </c>
      <c r="D4143" s="1" t="s">
        <v>60</v>
      </c>
      <c r="E4143" s="1" t="s">
        <v>73</v>
      </c>
      <c r="F4143" s="4">
        <v>0.88</v>
      </c>
      <c r="G4143" s="4"/>
      <c r="H4143" s="4">
        <v>1.37</v>
      </c>
      <c r="I4143" s="6"/>
      <c r="J4143" s="6"/>
      <c r="K4143" s="6"/>
      <c r="L4143" s="6"/>
      <c r="M4143" s="6"/>
      <c r="N4143" s="6"/>
      <c r="O4143" s="6"/>
      <c r="Q4143" s="8">
        <f t="shared" si="64"/>
        <v>0.357664233576642</v>
      </c>
      <c r="T4143" s="4">
        <v>113</v>
      </c>
      <c r="U4143" s="4">
        <v>126</v>
      </c>
      <c r="W4143" s="4">
        <v>126</v>
      </c>
      <c r="X4143" s="4">
        <v>1</v>
      </c>
      <c r="Y4143" s="4">
        <v>10</v>
      </c>
      <c r="Z4143" s="4">
        <v>1</v>
      </c>
      <c r="AA4143" s="1" t="s">
        <v>59</v>
      </c>
      <c r="AC4143" s="4">
        <v>107030301</v>
      </c>
      <c r="AE4143" s="1" t="s">
        <v>60</v>
      </c>
      <c r="AG4143" s="1" t="s">
        <v>60</v>
      </c>
      <c r="AH4143" s="1" t="s">
        <v>60</v>
      </c>
    </row>
    <row r="4144" s="1" customFormat="1" ht="12.75" hidden="1" spans="1:34">
      <c r="A4144" s="4">
        <v>36531</v>
      </c>
      <c r="B4144" s="1" t="s">
        <v>9997</v>
      </c>
      <c r="C4144" s="1" t="s">
        <v>9444</v>
      </c>
      <c r="D4144" s="1" t="s">
        <v>60</v>
      </c>
      <c r="E4144" s="1" t="s">
        <v>73</v>
      </c>
      <c r="F4144" s="4">
        <v>0.88</v>
      </c>
      <c r="G4144" s="4"/>
      <c r="H4144" s="4">
        <v>1.37</v>
      </c>
      <c r="I4144" s="6"/>
      <c r="J4144" s="6"/>
      <c r="K4144" s="6"/>
      <c r="L4144" s="6"/>
      <c r="M4144" s="6"/>
      <c r="N4144" s="6"/>
      <c r="O4144" s="6"/>
      <c r="Q4144" s="8">
        <f t="shared" si="64"/>
        <v>0.357664233576642</v>
      </c>
      <c r="T4144" s="4">
        <v>113</v>
      </c>
      <c r="U4144" s="4">
        <v>72</v>
      </c>
      <c r="W4144" s="4">
        <v>72</v>
      </c>
      <c r="X4144" s="4">
        <v>1</v>
      </c>
      <c r="Y4144" s="4">
        <v>16</v>
      </c>
      <c r="Z4144" s="4">
        <v>1</v>
      </c>
      <c r="AA4144" s="1" t="s">
        <v>59</v>
      </c>
      <c r="AC4144" s="4">
        <v>107030301</v>
      </c>
      <c r="AE4144" s="1" t="s">
        <v>60</v>
      </c>
      <c r="AG4144" s="1" t="s">
        <v>60</v>
      </c>
      <c r="AH4144" s="1" t="s">
        <v>60</v>
      </c>
    </row>
    <row r="4145" s="1" customFormat="1" ht="12.75" hidden="1" spans="1:34">
      <c r="A4145" s="4">
        <v>36534</v>
      </c>
      <c r="B4145" s="1" t="s">
        <v>6613</v>
      </c>
      <c r="C4145" s="1" t="s">
        <v>9808</v>
      </c>
      <c r="D4145" s="1" t="s">
        <v>60</v>
      </c>
      <c r="E4145" s="1" t="s">
        <v>73</v>
      </c>
      <c r="F4145" s="4">
        <v>1.58</v>
      </c>
      <c r="G4145" s="4"/>
      <c r="H4145" s="4">
        <v>2.46</v>
      </c>
      <c r="I4145" s="6"/>
      <c r="J4145" s="6"/>
      <c r="K4145" s="6"/>
      <c r="L4145" s="6"/>
      <c r="M4145" s="6"/>
      <c r="N4145" s="6"/>
      <c r="O4145" s="6"/>
      <c r="Q4145" s="8">
        <f t="shared" si="64"/>
        <v>0.357723577235772</v>
      </c>
      <c r="T4145" s="4">
        <v>113</v>
      </c>
      <c r="U4145" s="4">
        <v>77</v>
      </c>
      <c r="W4145" s="4">
        <v>77</v>
      </c>
      <c r="X4145" s="4">
        <v>1</v>
      </c>
      <c r="Y4145" s="4">
        <v>56</v>
      </c>
      <c r="Z4145" s="4">
        <v>1</v>
      </c>
      <c r="AA4145" s="1" t="s">
        <v>59</v>
      </c>
      <c r="AC4145" s="4">
        <v>107030399</v>
      </c>
      <c r="AE4145" s="1" t="s">
        <v>60</v>
      </c>
      <c r="AG4145" s="1" t="s">
        <v>60</v>
      </c>
      <c r="AH4145" s="1" t="s">
        <v>60</v>
      </c>
    </row>
    <row r="4146" s="1" customFormat="1" ht="12.75" hidden="1" spans="1:34">
      <c r="A4146" s="4">
        <v>31383</v>
      </c>
      <c r="B4146" s="1" t="s">
        <v>9823</v>
      </c>
      <c r="C4146" s="1" t="s">
        <v>6109</v>
      </c>
      <c r="D4146" s="1" t="s">
        <v>6110</v>
      </c>
      <c r="E4146" s="1" t="s">
        <v>58</v>
      </c>
      <c r="F4146" s="4">
        <v>28</v>
      </c>
      <c r="G4146" s="4"/>
      <c r="H4146" s="4">
        <v>43.6</v>
      </c>
      <c r="I4146" s="4"/>
      <c r="J4146" s="4"/>
      <c r="K4146" s="4"/>
      <c r="L4146" s="4"/>
      <c r="M4146" s="4"/>
      <c r="N4146" s="4"/>
      <c r="O4146" s="4"/>
      <c r="Q4146" s="8">
        <f t="shared" si="64"/>
        <v>0.357798165137615</v>
      </c>
      <c r="T4146" s="4">
        <v>113</v>
      </c>
      <c r="U4146" s="4">
        <v>0</v>
      </c>
      <c r="AA4146" s="1" t="s">
        <v>59</v>
      </c>
      <c r="AC4146" s="4">
        <v>103020803</v>
      </c>
      <c r="AE4146" s="1" t="s">
        <v>60</v>
      </c>
      <c r="AG4146" s="1" t="s">
        <v>60</v>
      </c>
      <c r="AH4146" s="1" t="s">
        <v>9998</v>
      </c>
    </row>
    <row r="4147" s="1" customFormat="1" ht="12.75" hidden="1" spans="1:34">
      <c r="A4147" s="4">
        <v>154086</v>
      </c>
      <c r="B4147" s="1" t="s">
        <v>9823</v>
      </c>
      <c r="C4147" s="1" t="s">
        <v>6109</v>
      </c>
      <c r="D4147" s="1" t="s">
        <v>6907</v>
      </c>
      <c r="E4147" s="1" t="s">
        <v>58</v>
      </c>
      <c r="F4147" s="4">
        <v>28</v>
      </c>
      <c r="G4147" s="4"/>
      <c r="H4147" s="4">
        <v>43.6</v>
      </c>
      <c r="I4147" s="4"/>
      <c r="J4147" s="4"/>
      <c r="K4147" s="4"/>
      <c r="L4147" s="4"/>
      <c r="M4147" s="4"/>
      <c r="N4147" s="4"/>
      <c r="O4147" s="4"/>
      <c r="Q4147" s="8">
        <f t="shared" si="64"/>
        <v>0.357798165137615</v>
      </c>
      <c r="T4147" s="4">
        <v>114</v>
      </c>
      <c r="U4147" s="4">
        <v>0</v>
      </c>
      <c r="Y4147" s="4">
        <v>2</v>
      </c>
      <c r="Z4147" s="4">
        <v>2</v>
      </c>
      <c r="AA4147" s="1" t="s">
        <v>59</v>
      </c>
      <c r="AC4147" s="4">
        <v>103020803</v>
      </c>
      <c r="AE4147" s="1" t="s">
        <v>60</v>
      </c>
      <c r="AG4147" s="1" t="s">
        <v>60</v>
      </c>
      <c r="AH4147" s="1" t="s">
        <v>9998</v>
      </c>
    </row>
    <row r="4148" s="1" customFormat="1" ht="12.75" hidden="1" spans="1:34">
      <c r="A4148" s="4">
        <v>154048</v>
      </c>
      <c r="B4148" s="1" t="s">
        <v>9142</v>
      </c>
      <c r="C4148" s="1" t="s">
        <v>6109</v>
      </c>
      <c r="D4148" s="1" t="s">
        <v>6907</v>
      </c>
      <c r="E4148" s="1" t="s">
        <v>58</v>
      </c>
      <c r="F4148" s="4">
        <v>28</v>
      </c>
      <c r="G4148" s="4"/>
      <c r="H4148" s="4">
        <v>43.6</v>
      </c>
      <c r="I4148" s="6"/>
      <c r="J4148" s="6"/>
      <c r="K4148" s="6"/>
      <c r="L4148" s="6"/>
      <c r="M4148" s="6"/>
      <c r="N4148" s="6"/>
      <c r="O4148" s="6"/>
      <c r="Q4148" s="8">
        <f t="shared" si="64"/>
        <v>0.357798165137615</v>
      </c>
      <c r="T4148" s="4">
        <v>114</v>
      </c>
      <c r="U4148" s="4">
        <v>1</v>
      </c>
      <c r="W4148" s="4">
        <v>1</v>
      </c>
      <c r="X4148" s="4">
        <v>1</v>
      </c>
      <c r="Y4148" s="4">
        <v>1</v>
      </c>
      <c r="Z4148" s="4">
        <v>1</v>
      </c>
      <c r="AA4148" s="1" t="s">
        <v>59</v>
      </c>
      <c r="AC4148" s="4">
        <v>103020803</v>
      </c>
      <c r="AE4148" s="1" t="s">
        <v>60</v>
      </c>
      <c r="AG4148" s="1" t="s">
        <v>60</v>
      </c>
      <c r="AH4148" s="1" t="s">
        <v>9143</v>
      </c>
    </row>
    <row r="4149" s="1" customFormat="1" ht="12.75" hidden="1" spans="1:34">
      <c r="A4149" s="4">
        <v>91688</v>
      </c>
      <c r="B4149" s="1" t="s">
        <v>9999</v>
      </c>
      <c r="C4149" s="1" t="s">
        <v>9783</v>
      </c>
      <c r="D4149" s="1" t="s">
        <v>9445</v>
      </c>
      <c r="E4149" s="1" t="s">
        <v>73</v>
      </c>
      <c r="F4149" s="4">
        <v>0.7</v>
      </c>
      <c r="G4149" s="4"/>
      <c r="H4149" s="4">
        <v>1.09</v>
      </c>
      <c r="I4149" s="6"/>
      <c r="J4149" s="6"/>
      <c r="K4149" s="6"/>
      <c r="L4149" s="6"/>
      <c r="M4149" s="6"/>
      <c r="N4149" s="6"/>
      <c r="O4149" s="6"/>
      <c r="Q4149" s="8">
        <f t="shared" si="64"/>
        <v>0.357798165137615</v>
      </c>
      <c r="T4149" s="4">
        <v>112</v>
      </c>
      <c r="U4149" s="4">
        <v>36</v>
      </c>
      <c r="W4149" s="4">
        <v>36</v>
      </c>
      <c r="X4149" s="4">
        <v>1</v>
      </c>
      <c r="AA4149" s="1" t="s">
        <v>59</v>
      </c>
      <c r="AC4149" s="4">
        <v>107030301</v>
      </c>
      <c r="AE4149" s="1" t="s">
        <v>60</v>
      </c>
      <c r="AG4149" s="1" t="s">
        <v>60</v>
      </c>
      <c r="AH4149" s="1" t="s">
        <v>60</v>
      </c>
    </row>
    <row r="4150" s="1" customFormat="1" ht="12.75" hidden="1" spans="1:34">
      <c r="A4150" s="4">
        <v>36654</v>
      </c>
      <c r="B4150" s="1" t="s">
        <v>10000</v>
      </c>
      <c r="C4150" s="1" t="s">
        <v>9783</v>
      </c>
      <c r="D4150" s="1" t="s">
        <v>60</v>
      </c>
      <c r="E4150" s="1" t="s">
        <v>73</v>
      </c>
      <c r="F4150" s="4">
        <v>0.7</v>
      </c>
      <c r="G4150" s="4"/>
      <c r="H4150" s="4">
        <v>1.09</v>
      </c>
      <c r="I4150" s="6"/>
      <c r="J4150" s="6"/>
      <c r="K4150" s="6"/>
      <c r="L4150" s="6"/>
      <c r="M4150" s="6"/>
      <c r="N4150" s="6"/>
      <c r="O4150" s="6"/>
      <c r="Q4150" s="8">
        <f t="shared" si="64"/>
        <v>0.357798165137615</v>
      </c>
      <c r="T4150" s="4">
        <v>112</v>
      </c>
      <c r="U4150" s="4">
        <v>68</v>
      </c>
      <c r="W4150" s="4">
        <v>68</v>
      </c>
      <c r="X4150" s="4">
        <v>1</v>
      </c>
      <c r="Y4150" s="4">
        <v>14</v>
      </c>
      <c r="Z4150" s="4">
        <v>1</v>
      </c>
      <c r="AA4150" s="1" t="s">
        <v>59</v>
      </c>
      <c r="AC4150" s="4">
        <v>107030301</v>
      </c>
      <c r="AE4150" s="1" t="s">
        <v>60</v>
      </c>
      <c r="AG4150" s="1" t="s">
        <v>60</v>
      </c>
      <c r="AH4150" s="1" t="s">
        <v>60</v>
      </c>
    </row>
    <row r="4151" s="1" customFormat="1" ht="12.75" hidden="1" spans="1:34">
      <c r="A4151" s="4">
        <v>36667</v>
      </c>
      <c r="B4151" s="1" t="s">
        <v>10001</v>
      </c>
      <c r="C4151" s="1" t="s">
        <v>9444</v>
      </c>
      <c r="D4151" s="1" t="s">
        <v>60</v>
      </c>
      <c r="E4151" s="1" t="s">
        <v>73</v>
      </c>
      <c r="F4151" s="4">
        <v>0.7</v>
      </c>
      <c r="G4151" s="4"/>
      <c r="H4151" s="4">
        <v>1.09</v>
      </c>
      <c r="I4151" s="4"/>
      <c r="J4151" s="4"/>
      <c r="K4151" s="4"/>
      <c r="L4151" s="4"/>
      <c r="M4151" s="4"/>
      <c r="N4151" s="4"/>
      <c r="O4151" s="4"/>
      <c r="Q4151" s="8">
        <f t="shared" si="64"/>
        <v>0.357798165137615</v>
      </c>
      <c r="T4151" s="4">
        <v>113</v>
      </c>
      <c r="U4151" s="4">
        <v>157</v>
      </c>
      <c r="W4151" s="4">
        <v>157</v>
      </c>
      <c r="X4151" s="4">
        <v>1</v>
      </c>
      <c r="Y4151" s="4">
        <v>249</v>
      </c>
      <c r="Z4151" s="4">
        <v>1</v>
      </c>
      <c r="AA4151" s="1" t="s">
        <v>59</v>
      </c>
      <c r="AC4151" s="4">
        <v>107030301</v>
      </c>
      <c r="AE4151" s="1" t="s">
        <v>60</v>
      </c>
      <c r="AG4151" s="1" t="s">
        <v>60</v>
      </c>
      <c r="AH4151" s="1" t="s">
        <v>60</v>
      </c>
    </row>
    <row r="4152" s="1" customFormat="1" ht="12.75" hidden="1" spans="1:34">
      <c r="A4152" s="4">
        <v>36795</v>
      </c>
      <c r="B4152" s="1" t="s">
        <v>10002</v>
      </c>
      <c r="C4152" s="1" t="s">
        <v>10003</v>
      </c>
      <c r="D4152" s="1" t="s">
        <v>60</v>
      </c>
      <c r="E4152" s="1" t="s">
        <v>73</v>
      </c>
      <c r="F4152" s="4">
        <v>0.7</v>
      </c>
      <c r="G4152" s="4"/>
      <c r="H4152" s="4">
        <v>1.09</v>
      </c>
      <c r="I4152" s="6"/>
      <c r="J4152" s="6"/>
      <c r="K4152" s="6"/>
      <c r="L4152" s="6"/>
      <c r="M4152" s="6"/>
      <c r="N4152" s="6"/>
      <c r="O4152" s="6"/>
      <c r="Q4152" s="8">
        <f t="shared" si="64"/>
        <v>0.357798165137615</v>
      </c>
      <c r="T4152" s="4">
        <v>113</v>
      </c>
      <c r="U4152" s="4">
        <v>168</v>
      </c>
      <c r="W4152" s="4">
        <v>168</v>
      </c>
      <c r="X4152" s="4">
        <v>1</v>
      </c>
      <c r="Y4152" s="4">
        <v>132</v>
      </c>
      <c r="Z4152" s="4">
        <v>1</v>
      </c>
      <c r="AA4152" s="1" t="s">
        <v>59</v>
      </c>
      <c r="AC4152" s="4">
        <v>107030301</v>
      </c>
      <c r="AE4152" s="1" t="s">
        <v>60</v>
      </c>
      <c r="AG4152" s="1" t="s">
        <v>60</v>
      </c>
      <c r="AH4152" s="1" t="s">
        <v>60</v>
      </c>
    </row>
    <row r="4153" s="1" customFormat="1" ht="12.75" hidden="1" spans="1:34">
      <c r="A4153" s="4">
        <v>36495</v>
      </c>
      <c r="B4153" s="1" t="s">
        <v>6190</v>
      </c>
      <c r="C4153" s="1" t="s">
        <v>9807</v>
      </c>
      <c r="D4153" s="1" t="s">
        <v>60</v>
      </c>
      <c r="E4153" s="1" t="s">
        <v>73</v>
      </c>
      <c r="F4153" s="4">
        <v>0.7</v>
      </c>
      <c r="G4153" s="4"/>
      <c r="H4153" s="4">
        <v>1.09</v>
      </c>
      <c r="I4153" s="6"/>
      <c r="J4153" s="6"/>
      <c r="K4153" s="6"/>
      <c r="L4153" s="6"/>
      <c r="M4153" s="6"/>
      <c r="N4153" s="6"/>
      <c r="O4153" s="6"/>
      <c r="Q4153" s="8">
        <f t="shared" si="64"/>
        <v>0.357798165137615</v>
      </c>
      <c r="T4153" s="4">
        <v>113</v>
      </c>
      <c r="U4153" s="4">
        <v>64</v>
      </c>
      <c r="W4153" s="4">
        <v>64</v>
      </c>
      <c r="X4153" s="4">
        <v>1</v>
      </c>
      <c r="Y4153" s="4">
        <v>46</v>
      </c>
      <c r="Z4153" s="4">
        <v>1</v>
      </c>
      <c r="AA4153" s="1" t="s">
        <v>59</v>
      </c>
      <c r="AC4153" s="4">
        <v>107030301</v>
      </c>
      <c r="AE4153" s="1" t="s">
        <v>60</v>
      </c>
      <c r="AG4153" s="1" t="s">
        <v>60</v>
      </c>
      <c r="AH4153" s="1" t="s">
        <v>60</v>
      </c>
    </row>
    <row r="4154" s="1" customFormat="1" ht="12.75" hidden="1" spans="1:34">
      <c r="A4154" s="4">
        <v>36661</v>
      </c>
      <c r="B4154" s="1" t="s">
        <v>5830</v>
      </c>
      <c r="C4154" s="1" t="s">
        <v>10004</v>
      </c>
      <c r="D4154" s="1" t="s">
        <v>60</v>
      </c>
      <c r="E4154" s="1" t="s">
        <v>73</v>
      </c>
      <c r="F4154" s="4">
        <v>0.61</v>
      </c>
      <c r="G4154" s="4"/>
      <c r="H4154" s="4">
        <v>0.95</v>
      </c>
      <c r="I4154" s="4"/>
      <c r="J4154" s="4"/>
      <c r="K4154" s="4"/>
      <c r="L4154" s="4"/>
      <c r="M4154" s="4"/>
      <c r="N4154" s="4"/>
      <c r="O4154" s="4"/>
      <c r="Q4154" s="8">
        <f t="shared" si="64"/>
        <v>0.357894736842105</v>
      </c>
      <c r="T4154" s="4">
        <v>112</v>
      </c>
      <c r="U4154" s="4">
        <v>73</v>
      </c>
      <c r="W4154" s="4">
        <v>73</v>
      </c>
      <c r="X4154" s="4">
        <v>1</v>
      </c>
      <c r="Y4154" s="4">
        <v>21</v>
      </c>
      <c r="Z4154" s="4">
        <v>1</v>
      </c>
      <c r="AA4154" s="1" t="s">
        <v>59</v>
      </c>
      <c r="AC4154" s="4">
        <v>107030301</v>
      </c>
      <c r="AE4154" s="1" t="s">
        <v>60</v>
      </c>
      <c r="AG4154" s="1" t="s">
        <v>60</v>
      </c>
      <c r="AH4154" s="1" t="s">
        <v>60</v>
      </c>
    </row>
    <row r="4155" s="1" customFormat="1" ht="12.75" hidden="1" spans="1:34">
      <c r="A4155" s="4">
        <v>36741</v>
      </c>
      <c r="B4155" s="1" t="s">
        <v>10005</v>
      </c>
      <c r="C4155" s="1" t="s">
        <v>9783</v>
      </c>
      <c r="D4155" s="1" t="s">
        <v>60</v>
      </c>
      <c r="E4155" s="1" t="s">
        <v>73</v>
      </c>
      <c r="F4155" s="4">
        <v>0.61</v>
      </c>
      <c r="G4155" s="4"/>
      <c r="H4155" s="4">
        <v>0.95</v>
      </c>
      <c r="I4155" s="4"/>
      <c r="J4155" s="4"/>
      <c r="K4155" s="4"/>
      <c r="L4155" s="4"/>
      <c r="M4155" s="4"/>
      <c r="N4155" s="4"/>
      <c r="O4155" s="4"/>
      <c r="Q4155" s="8">
        <f t="shared" si="64"/>
        <v>0.357894736842105</v>
      </c>
      <c r="T4155" s="4">
        <v>113</v>
      </c>
      <c r="U4155" s="4">
        <v>76</v>
      </c>
      <c r="W4155" s="4">
        <v>76</v>
      </c>
      <c r="X4155" s="4">
        <v>1</v>
      </c>
      <c r="Y4155" s="4">
        <v>80</v>
      </c>
      <c r="Z4155" s="4">
        <v>1</v>
      </c>
      <c r="AA4155" s="1" t="s">
        <v>59</v>
      </c>
      <c r="AC4155" s="4">
        <v>107030301</v>
      </c>
      <c r="AE4155" s="1" t="s">
        <v>60</v>
      </c>
      <c r="AG4155" s="1" t="s">
        <v>60</v>
      </c>
      <c r="AH4155" s="1" t="s">
        <v>60</v>
      </c>
    </row>
    <row r="4156" s="1" customFormat="1" ht="12.75" hidden="1" spans="1:34">
      <c r="A4156" s="4">
        <v>36671</v>
      </c>
      <c r="B4156" s="1" t="s">
        <v>164</v>
      </c>
      <c r="C4156" s="1" t="s">
        <v>10006</v>
      </c>
      <c r="D4156" s="1" t="s">
        <v>60</v>
      </c>
      <c r="E4156" s="1" t="s">
        <v>73</v>
      </c>
      <c r="F4156" s="4">
        <v>0.61</v>
      </c>
      <c r="G4156" s="4"/>
      <c r="H4156" s="4">
        <v>0.95</v>
      </c>
      <c r="I4156" s="6"/>
      <c r="J4156" s="6"/>
      <c r="K4156" s="6"/>
      <c r="L4156" s="6"/>
      <c r="M4156" s="6"/>
      <c r="N4156" s="6"/>
      <c r="O4156" s="6"/>
      <c r="Q4156" s="8">
        <f t="shared" si="64"/>
        <v>0.357894736842105</v>
      </c>
      <c r="T4156" s="4">
        <v>113</v>
      </c>
      <c r="U4156" s="4">
        <v>13</v>
      </c>
      <c r="W4156" s="4">
        <v>13</v>
      </c>
      <c r="X4156" s="4">
        <v>1</v>
      </c>
      <c r="Y4156" s="4">
        <v>7</v>
      </c>
      <c r="Z4156" s="4">
        <v>1</v>
      </c>
      <c r="AA4156" s="1" t="s">
        <v>59</v>
      </c>
      <c r="AC4156" s="4">
        <v>107030301</v>
      </c>
      <c r="AE4156" s="1" t="s">
        <v>60</v>
      </c>
      <c r="AG4156" s="1" t="s">
        <v>60</v>
      </c>
      <c r="AH4156" s="1" t="s">
        <v>60</v>
      </c>
    </row>
    <row r="4157" s="1" customFormat="1" ht="12.75" hidden="1" spans="1:34">
      <c r="A4157" s="4">
        <v>36829</v>
      </c>
      <c r="B4157" s="1" t="s">
        <v>8741</v>
      </c>
      <c r="C4157" s="1" t="s">
        <v>9807</v>
      </c>
      <c r="D4157" s="1" t="s">
        <v>9445</v>
      </c>
      <c r="E4157" s="1" t="s">
        <v>73</v>
      </c>
      <c r="F4157" s="4">
        <v>0.61</v>
      </c>
      <c r="G4157" s="4"/>
      <c r="H4157" s="4">
        <v>0.95</v>
      </c>
      <c r="I4157" s="6"/>
      <c r="J4157" s="6"/>
      <c r="K4157" s="6"/>
      <c r="L4157" s="6"/>
      <c r="M4157" s="6"/>
      <c r="N4157" s="6"/>
      <c r="O4157" s="6"/>
      <c r="Q4157" s="8">
        <f t="shared" si="64"/>
        <v>0.357894736842105</v>
      </c>
      <c r="T4157" s="4">
        <v>113</v>
      </c>
      <c r="U4157" s="4">
        <v>84</v>
      </c>
      <c r="W4157" s="4">
        <v>84</v>
      </c>
      <c r="X4157" s="4">
        <v>1</v>
      </c>
      <c r="Y4157" s="4">
        <v>59</v>
      </c>
      <c r="Z4157" s="4">
        <v>1</v>
      </c>
      <c r="AA4157" s="1" t="s">
        <v>59</v>
      </c>
      <c r="AC4157" s="4">
        <v>107030301</v>
      </c>
      <c r="AE4157" s="1" t="s">
        <v>60</v>
      </c>
      <c r="AG4157" s="1" t="s">
        <v>60</v>
      </c>
      <c r="AH4157" s="1" t="s">
        <v>60</v>
      </c>
    </row>
    <row r="4158" s="1" customFormat="1" ht="12.75" hidden="1" spans="1:34">
      <c r="A4158" s="4">
        <v>36462</v>
      </c>
      <c r="B4158" s="1" t="s">
        <v>10007</v>
      </c>
      <c r="C4158" s="1" t="s">
        <v>9843</v>
      </c>
      <c r="D4158" s="1" t="s">
        <v>60</v>
      </c>
      <c r="E4158" s="1" t="s">
        <v>73</v>
      </c>
      <c r="F4158" s="4">
        <v>0.61</v>
      </c>
      <c r="G4158" s="4"/>
      <c r="H4158" s="4">
        <v>0.95</v>
      </c>
      <c r="I4158" s="6"/>
      <c r="J4158" s="6"/>
      <c r="K4158" s="6"/>
      <c r="L4158" s="6"/>
      <c r="M4158" s="6"/>
      <c r="N4158" s="6"/>
      <c r="O4158" s="6"/>
      <c r="Q4158" s="8">
        <f t="shared" si="64"/>
        <v>0.357894736842105</v>
      </c>
      <c r="T4158" s="4">
        <v>113</v>
      </c>
      <c r="U4158" s="4">
        <v>113</v>
      </c>
      <c r="W4158" s="4">
        <v>113</v>
      </c>
      <c r="X4158" s="4">
        <v>1</v>
      </c>
      <c r="Y4158" s="4">
        <v>48</v>
      </c>
      <c r="Z4158" s="4">
        <v>1</v>
      </c>
      <c r="AA4158" s="1" t="s">
        <v>59</v>
      </c>
      <c r="AC4158" s="4">
        <v>107030301</v>
      </c>
      <c r="AE4158" s="1" t="s">
        <v>60</v>
      </c>
      <c r="AG4158" s="1" t="s">
        <v>60</v>
      </c>
      <c r="AH4158" s="1" t="s">
        <v>60</v>
      </c>
    </row>
    <row r="4159" s="1" customFormat="1" ht="12.75" hidden="1" spans="1:34">
      <c r="A4159" s="4">
        <v>36547</v>
      </c>
      <c r="B4159" s="1" t="s">
        <v>10008</v>
      </c>
      <c r="C4159" s="1" t="s">
        <v>9783</v>
      </c>
      <c r="D4159" s="1" t="s">
        <v>60</v>
      </c>
      <c r="E4159" s="1" t="s">
        <v>73</v>
      </c>
      <c r="F4159" s="4">
        <v>0.61</v>
      </c>
      <c r="G4159" s="4"/>
      <c r="H4159" s="4">
        <v>0.95</v>
      </c>
      <c r="I4159" s="4"/>
      <c r="J4159" s="4"/>
      <c r="K4159" s="4"/>
      <c r="L4159" s="4"/>
      <c r="M4159" s="4"/>
      <c r="N4159" s="4"/>
      <c r="O4159" s="4"/>
      <c r="Q4159" s="8">
        <f t="shared" si="64"/>
        <v>0.357894736842105</v>
      </c>
      <c r="T4159" s="4">
        <v>113</v>
      </c>
      <c r="U4159" s="4">
        <v>127</v>
      </c>
      <c r="W4159" s="4">
        <v>127</v>
      </c>
      <c r="X4159" s="4">
        <v>1</v>
      </c>
      <c r="Y4159" s="4">
        <v>12</v>
      </c>
      <c r="Z4159" s="4">
        <v>1</v>
      </c>
      <c r="AA4159" s="1" t="s">
        <v>59</v>
      </c>
      <c r="AC4159" s="4">
        <v>107030301</v>
      </c>
      <c r="AE4159" s="1" t="s">
        <v>60</v>
      </c>
      <c r="AG4159" s="1" t="s">
        <v>60</v>
      </c>
      <c r="AH4159" s="1" t="s">
        <v>60</v>
      </c>
    </row>
    <row r="4160" s="1" customFormat="1" ht="12.75" hidden="1" spans="1:34">
      <c r="A4160" s="4">
        <v>36597</v>
      </c>
      <c r="B4160" s="1" t="s">
        <v>10009</v>
      </c>
      <c r="C4160" s="1" t="s">
        <v>9783</v>
      </c>
      <c r="D4160" s="1" t="s">
        <v>60</v>
      </c>
      <c r="E4160" s="1" t="s">
        <v>73</v>
      </c>
      <c r="F4160" s="4">
        <v>0.61</v>
      </c>
      <c r="G4160" s="4"/>
      <c r="H4160" s="4">
        <v>0.95</v>
      </c>
      <c r="I4160" s="6"/>
      <c r="J4160" s="6"/>
      <c r="K4160" s="6"/>
      <c r="L4160" s="6"/>
      <c r="M4160" s="6"/>
      <c r="N4160" s="6"/>
      <c r="O4160" s="6"/>
      <c r="Q4160" s="8">
        <f t="shared" si="64"/>
        <v>0.357894736842105</v>
      </c>
      <c r="T4160" s="4">
        <v>113</v>
      </c>
      <c r="U4160" s="4">
        <v>111</v>
      </c>
      <c r="W4160" s="4">
        <v>111</v>
      </c>
      <c r="X4160" s="4">
        <v>1</v>
      </c>
      <c r="Y4160" s="4">
        <v>79</v>
      </c>
      <c r="Z4160" s="4">
        <v>1</v>
      </c>
      <c r="AA4160" s="1" t="s">
        <v>59</v>
      </c>
      <c r="AC4160" s="4">
        <v>107030301</v>
      </c>
      <c r="AE4160" s="1" t="s">
        <v>60</v>
      </c>
      <c r="AG4160" s="1" t="s">
        <v>60</v>
      </c>
      <c r="AH4160" s="1" t="s">
        <v>60</v>
      </c>
    </row>
    <row r="4161" s="1" customFormat="1" ht="12.75" hidden="1" spans="1:34">
      <c r="A4161" s="4">
        <v>36457</v>
      </c>
      <c r="B4161" s="1" t="s">
        <v>10010</v>
      </c>
      <c r="C4161" s="1" t="s">
        <v>10011</v>
      </c>
      <c r="D4161" s="1" t="s">
        <v>9445</v>
      </c>
      <c r="E4161" s="1" t="s">
        <v>73</v>
      </c>
      <c r="F4161" s="4">
        <v>1.74</v>
      </c>
      <c r="G4161" s="4"/>
      <c r="H4161" s="4">
        <v>2.71</v>
      </c>
      <c r="I4161" s="6"/>
      <c r="J4161" s="6"/>
      <c r="K4161" s="6"/>
      <c r="L4161" s="6"/>
      <c r="M4161" s="6"/>
      <c r="N4161" s="6"/>
      <c r="O4161" s="6"/>
      <c r="Q4161" s="8">
        <f t="shared" si="64"/>
        <v>0.357933579335793</v>
      </c>
      <c r="T4161" s="4">
        <v>113</v>
      </c>
      <c r="U4161" s="4">
        <v>209</v>
      </c>
      <c r="W4161" s="4">
        <v>209</v>
      </c>
      <c r="X4161" s="4">
        <v>1</v>
      </c>
      <c r="Y4161" s="4">
        <v>197</v>
      </c>
      <c r="Z4161" s="4">
        <v>1</v>
      </c>
      <c r="AA4161" s="1" t="s">
        <v>59</v>
      </c>
      <c r="AC4161" s="4">
        <v>107030301</v>
      </c>
      <c r="AE4161" s="1" t="s">
        <v>60</v>
      </c>
      <c r="AG4161" s="1" t="s">
        <v>60</v>
      </c>
      <c r="AH4161" s="1" t="s">
        <v>60</v>
      </c>
    </row>
    <row r="4162" s="1" customFormat="1" ht="12.75" hidden="1" spans="1:34">
      <c r="A4162" s="4">
        <v>85489</v>
      </c>
      <c r="B4162" s="1" t="s">
        <v>6771</v>
      </c>
      <c r="C4162" s="1" t="s">
        <v>8742</v>
      </c>
      <c r="D4162" s="1" t="s">
        <v>22</v>
      </c>
      <c r="E4162" s="1" t="s">
        <v>73</v>
      </c>
      <c r="F4162" s="4">
        <v>0.22472</v>
      </c>
      <c r="G4162" s="4"/>
      <c r="H4162" s="4">
        <v>0.35</v>
      </c>
      <c r="I4162" s="4"/>
      <c r="J4162" s="4"/>
      <c r="K4162" s="4"/>
      <c r="L4162" s="4"/>
      <c r="M4162" s="4"/>
      <c r="N4162" s="4"/>
      <c r="O4162" s="4"/>
      <c r="Q4162" s="8">
        <f t="shared" ref="Q4162:Q4225" si="65">(H4162-F4162)/H4162</f>
        <v>0.357942857142857</v>
      </c>
      <c r="T4162" s="4">
        <v>113</v>
      </c>
      <c r="U4162" s="4">
        <v>0</v>
      </c>
      <c r="AA4162" s="1" t="s">
        <v>59</v>
      </c>
      <c r="AC4162" s="4">
        <v>107030301</v>
      </c>
      <c r="AE4162" s="1" t="s">
        <v>60</v>
      </c>
      <c r="AG4162" s="1" t="s">
        <v>60</v>
      </c>
      <c r="AH4162" s="1" t="s">
        <v>60</v>
      </c>
    </row>
    <row r="4163" s="1" customFormat="1" ht="12.75" hidden="1" spans="1:34">
      <c r="A4163" s="4">
        <v>36493</v>
      </c>
      <c r="B4163" s="1" t="s">
        <v>10012</v>
      </c>
      <c r="C4163" s="1" t="s">
        <v>9855</v>
      </c>
      <c r="D4163" s="1" t="s">
        <v>60</v>
      </c>
      <c r="E4163" s="1" t="s">
        <v>73</v>
      </c>
      <c r="F4163" s="4">
        <v>1.04</v>
      </c>
      <c r="G4163" s="4"/>
      <c r="H4163" s="4">
        <v>1.62</v>
      </c>
      <c r="I4163" s="6"/>
      <c r="J4163" s="6"/>
      <c r="K4163" s="6"/>
      <c r="L4163" s="6"/>
      <c r="M4163" s="6"/>
      <c r="N4163" s="6"/>
      <c r="O4163" s="6"/>
      <c r="Q4163" s="8">
        <f t="shared" si="65"/>
        <v>0.358024691358025</v>
      </c>
      <c r="T4163" s="4">
        <v>113</v>
      </c>
      <c r="U4163" s="4">
        <v>48</v>
      </c>
      <c r="W4163" s="4">
        <v>48</v>
      </c>
      <c r="X4163" s="4">
        <v>1</v>
      </c>
      <c r="AA4163" s="1" t="s">
        <v>59</v>
      </c>
      <c r="AC4163" s="4">
        <v>107030301</v>
      </c>
      <c r="AE4163" s="1" t="s">
        <v>60</v>
      </c>
      <c r="AG4163" s="1" t="s">
        <v>60</v>
      </c>
      <c r="AH4163" s="1" t="s">
        <v>60</v>
      </c>
    </row>
    <row r="4164" s="1" customFormat="1" ht="12.75" hidden="1" spans="1:34">
      <c r="A4164" s="4">
        <v>36510</v>
      </c>
      <c r="B4164" s="1" t="s">
        <v>10013</v>
      </c>
      <c r="C4164" s="1" t="s">
        <v>9944</v>
      </c>
      <c r="D4164" s="1" t="s">
        <v>60</v>
      </c>
      <c r="E4164" s="1" t="s">
        <v>73</v>
      </c>
      <c r="F4164" s="4">
        <v>0.52</v>
      </c>
      <c r="G4164" s="4"/>
      <c r="H4164" s="4">
        <v>0.81</v>
      </c>
      <c r="I4164" s="6"/>
      <c r="J4164" s="6"/>
      <c r="K4164" s="6"/>
      <c r="L4164" s="6"/>
      <c r="M4164" s="6"/>
      <c r="N4164" s="6"/>
      <c r="O4164" s="6"/>
      <c r="Q4164" s="8">
        <f t="shared" si="65"/>
        <v>0.358024691358025</v>
      </c>
      <c r="T4164" s="4">
        <v>112</v>
      </c>
      <c r="U4164" s="4">
        <v>20</v>
      </c>
      <c r="W4164" s="4">
        <v>20</v>
      </c>
      <c r="X4164" s="4">
        <v>1</v>
      </c>
      <c r="AA4164" s="1" t="s">
        <v>59</v>
      </c>
      <c r="AC4164" s="4">
        <v>107030301</v>
      </c>
      <c r="AE4164" s="1" t="s">
        <v>60</v>
      </c>
      <c r="AG4164" s="1" t="s">
        <v>60</v>
      </c>
      <c r="AH4164" s="1" t="s">
        <v>60</v>
      </c>
    </row>
    <row r="4165" s="1" customFormat="1" ht="12.75" hidden="1" spans="1:34">
      <c r="A4165" s="4">
        <v>36620</v>
      </c>
      <c r="B4165" s="1" t="s">
        <v>8950</v>
      </c>
      <c r="C4165" s="1" t="s">
        <v>9778</v>
      </c>
      <c r="D4165" s="1" t="s">
        <v>60</v>
      </c>
      <c r="E4165" s="1" t="s">
        <v>73</v>
      </c>
      <c r="F4165" s="4">
        <v>1.04</v>
      </c>
      <c r="G4165" s="4"/>
      <c r="H4165" s="4">
        <v>1.62</v>
      </c>
      <c r="I4165" s="6"/>
      <c r="J4165" s="6"/>
      <c r="K4165" s="6"/>
      <c r="L4165" s="6"/>
      <c r="M4165" s="6"/>
      <c r="N4165" s="6"/>
      <c r="O4165" s="6"/>
      <c r="Q4165" s="8">
        <f t="shared" si="65"/>
        <v>0.358024691358025</v>
      </c>
      <c r="T4165" s="4">
        <v>112</v>
      </c>
      <c r="U4165" s="4">
        <v>144</v>
      </c>
      <c r="W4165" s="4">
        <v>144</v>
      </c>
      <c r="X4165" s="4">
        <v>1</v>
      </c>
      <c r="Y4165" s="4">
        <v>16</v>
      </c>
      <c r="Z4165" s="4">
        <v>1</v>
      </c>
      <c r="AA4165" s="1" t="s">
        <v>59</v>
      </c>
      <c r="AC4165" s="4">
        <v>107030301</v>
      </c>
      <c r="AE4165" s="1" t="s">
        <v>60</v>
      </c>
      <c r="AG4165" s="1" t="s">
        <v>60</v>
      </c>
      <c r="AH4165" s="1" t="s">
        <v>60</v>
      </c>
    </row>
    <row r="4166" s="1" customFormat="1" ht="12.75" hidden="1" spans="1:34">
      <c r="A4166" s="4">
        <v>91382</v>
      </c>
      <c r="B4166" s="1" t="s">
        <v>8553</v>
      </c>
      <c r="C4166" s="1" t="s">
        <v>9807</v>
      </c>
      <c r="D4166" s="1" t="s">
        <v>9445</v>
      </c>
      <c r="E4166" s="1" t="s">
        <v>73</v>
      </c>
      <c r="F4166" s="4">
        <v>0.52</v>
      </c>
      <c r="G4166" s="4"/>
      <c r="H4166" s="4">
        <v>0.81</v>
      </c>
      <c r="I4166" s="6"/>
      <c r="J4166" s="6"/>
      <c r="K4166" s="6"/>
      <c r="L4166" s="6"/>
      <c r="M4166" s="6"/>
      <c r="N4166" s="6"/>
      <c r="O4166" s="6"/>
      <c r="Q4166" s="8">
        <f t="shared" si="65"/>
        <v>0.358024691358025</v>
      </c>
      <c r="T4166" s="4">
        <v>113</v>
      </c>
      <c r="U4166" s="4">
        <v>51</v>
      </c>
      <c r="W4166" s="4">
        <v>51</v>
      </c>
      <c r="X4166" s="4">
        <v>1</v>
      </c>
      <c r="Y4166" s="4">
        <v>6</v>
      </c>
      <c r="Z4166" s="4">
        <v>1</v>
      </c>
      <c r="AA4166" s="1" t="s">
        <v>59</v>
      </c>
      <c r="AC4166" s="4">
        <v>107030301</v>
      </c>
      <c r="AE4166" s="1" t="s">
        <v>60</v>
      </c>
      <c r="AG4166" s="1" t="s">
        <v>60</v>
      </c>
      <c r="AH4166" s="1" t="s">
        <v>60</v>
      </c>
    </row>
    <row r="4167" s="1" customFormat="1" ht="12.75" hidden="1" spans="1:34">
      <c r="A4167" s="4">
        <v>73184</v>
      </c>
      <c r="B4167" s="1" t="s">
        <v>10014</v>
      </c>
      <c r="C4167" s="1" t="s">
        <v>9807</v>
      </c>
      <c r="D4167" s="1" t="s">
        <v>9445</v>
      </c>
      <c r="E4167" s="1" t="s">
        <v>73</v>
      </c>
      <c r="F4167" s="4">
        <v>0.52</v>
      </c>
      <c r="G4167" s="4"/>
      <c r="H4167" s="4">
        <v>0.81</v>
      </c>
      <c r="I4167" s="6"/>
      <c r="J4167" s="6"/>
      <c r="K4167" s="6"/>
      <c r="L4167" s="6"/>
      <c r="M4167" s="6"/>
      <c r="N4167" s="6"/>
      <c r="O4167" s="6"/>
      <c r="Q4167" s="8">
        <f t="shared" si="65"/>
        <v>0.358024691358025</v>
      </c>
      <c r="T4167" s="4">
        <v>112</v>
      </c>
      <c r="U4167" s="4">
        <v>43</v>
      </c>
      <c r="W4167" s="4">
        <v>43</v>
      </c>
      <c r="X4167" s="4">
        <v>1</v>
      </c>
      <c r="Y4167" s="4">
        <v>7</v>
      </c>
      <c r="Z4167" s="4">
        <v>1</v>
      </c>
      <c r="AA4167" s="1" t="s">
        <v>59</v>
      </c>
      <c r="AC4167" s="4">
        <v>107030301</v>
      </c>
      <c r="AE4167" s="1" t="s">
        <v>60</v>
      </c>
      <c r="AG4167" s="1" t="s">
        <v>60</v>
      </c>
      <c r="AH4167" s="1" t="s">
        <v>60</v>
      </c>
    </row>
    <row r="4168" s="1" customFormat="1" ht="12.75" hidden="1" spans="1:34">
      <c r="A4168" s="4">
        <v>110825</v>
      </c>
      <c r="B4168" s="1" t="s">
        <v>10015</v>
      </c>
      <c r="C4168" s="1" t="s">
        <v>10016</v>
      </c>
      <c r="D4168" s="1" t="s">
        <v>10017</v>
      </c>
      <c r="E4168" s="1" t="s">
        <v>73</v>
      </c>
      <c r="F4168" s="4">
        <v>1.04</v>
      </c>
      <c r="G4168" s="4"/>
      <c r="H4168" s="4">
        <v>1.62</v>
      </c>
      <c r="I4168" s="4"/>
      <c r="J4168" s="4"/>
      <c r="K4168" s="4"/>
      <c r="L4168" s="4"/>
      <c r="M4168" s="4"/>
      <c r="N4168" s="4"/>
      <c r="O4168" s="4"/>
      <c r="Q4168" s="8">
        <f t="shared" si="65"/>
        <v>0.358024691358025</v>
      </c>
      <c r="T4168" s="4">
        <v>113</v>
      </c>
      <c r="U4168" s="4">
        <v>131</v>
      </c>
      <c r="W4168" s="4">
        <v>131</v>
      </c>
      <c r="X4168" s="4">
        <v>1</v>
      </c>
      <c r="Y4168" s="4">
        <v>91</v>
      </c>
      <c r="Z4168" s="4">
        <v>1</v>
      </c>
      <c r="AA4168" s="1" t="s">
        <v>59</v>
      </c>
      <c r="AC4168" s="4">
        <v>107030301</v>
      </c>
      <c r="AE4168" s="1" t="s">
        <v>60</v>
      </c>
      <c r="AG4168" s="1" t="s">
        <v>60</v>
      </c>
      <c r="AH4168" s="1" t="s">
        <v>60</v>
      </c>
    </row>
    <row r="4169" s="1" customFormat="1" ht="12.75" hidden="1" spans="1:34">
      <c r="A4169" s="4">
        <v>85588</v>
      </c>
      <c r="B4169" s="1" t="s">
        <v>6750</v>
      </c>
      <c r="C4169" s="1" t="s">
        <v>8452</v>
      </c>
      <c r="D4169" s="1" t="s">
        <v>22</v>
      </c>
      <c r="E4169" s="1" t="s">
        <v>73</v>
      </c>
      <c r="F4169" s="4">
        <v>0.24394</v>
      </c>
      <c r="G4169" s="4"/>
      <c r="H4169" s="4">
        <v>0.38</v>
      </c>
      <c r="I4169" s="6"/>
      <c r="J4169" s="6"/>
      <c r="K4169" s="6"/>
      <c r="L4169" s="6"/>
      <c r="M4169" s="6"/>
      <c r="N4169" s="6"/>
      <c r="O4169" s="6"/>
      <c r="Q4169" s="8">
        <f t="shared" si="65"/>
        <v>0.358052631578947</v>
      </c>
      <c r="T4169" s="4">
        <v>113</v>
      </c>
      <c r="U4169" s="4">
        <v>0</v>
      </c>
      <c r="AA4169" s="1" t="s">
        <v>59</v>
      </c>
      <c r="AC4169" s="4">
        <v>107030301</v>
      </c>
      <c r="AE4169" s="1" t="s">
        <v>60</v>
      </c>
      <c r="AG4169" s="1" t="s">
        <v>60</v>
      </c>
      <c r="AH4169" s="1" t="s">
        <v>60</v>
      </c>
    </row>
    <row r="4170" s="1" customFormat="1" ht="12.75" hidden="1" spans="1:34">
      <c r="A4170" s="4">
        <v>24457</v>
      </c>
      <c r="B4170" s="1" t="s">
        <v>10018</v>
      </c>
      <c r="C4170" s="1" t="s">
        <v>6629</v>
      </c>
      <c r="D4170" s="1" t="s">
        <v>143</v>
      </c>
      <c r="E4170" s="1" t="s">
        <v>68</v>
      </c>
      <c r="F4170" s="4">
        <v>31</v>
      </c>
      <c r="G4170" s="4"/>
      <c r="H4170" s="4">
        <v>48.3</v>
      </c>
      <c r="I4170" s="6"/>
      <c r="J4170" s="6"/>
      <c r="K4170" s="6"/>
      <c r="L4170" s="6"/>
      <c r="M4170" s="6"/>
      <c r="N4170" s="6"/>
      <c r="O4170" s="6"/>
      <c r="Q4170" s="8">
        <f t="shared" si="65"/>
        <v>0.358178053830228</v>
      </c>
      <c r="T4170" s="4">
        <v>113</v>
      </c>
      <c r="U4170" s="4">
        <v>0</v>
      </c>
      <c r="AA4170" s="1" t="s">
        <v>59</v>
      </c>
      <c r="AC4170" s="4">
        <v>107030110</v>
      </c>
      <c r="AE4170" s="1" t="s">
        <v>60</v>
      </c>
      <c r="AG4170" s="1" t="s">
        <v>60</v>
      </c>
      <c r="AH4170" s="1" t="s">
        <v>10019</v>
      </c>
    </row>
    <row r="4171" s="1" customFormat="1" ht="12.75" hidden="1" spans="1:34">
      <c r="A4171" s="4">
        <v>36455</v>
      </c>
      <c r="B4171" s="1" t="s">
        <v>10020</v>
      </c>
      <c r="C4171" s="1" t="s">
        <v>10021</v>
      </c>
      <c r="D4171" s="1" t="s">
        <v>60</v>
      </c>
      <c r="E4171" s="1" t="s">
        <v>73</v>
      </c>
      <c r="F4171" s="4">
        <v>0.43</v>
      </c>
      <c r="G4171" s="4"/>
      <c r="H4171" s="4">
        <v>0.67</v>
      </c>
      <c r="I4171" s="6"/>
      <c r="J4171" s="6"/>
      <c r="K4171" s="6"/>
      <c r="L4171" s="6"/>
      <c r="M4171" s="6"/>
      <c r="N4171" s="6"/>
      <c r="O4171" s="6"/>
      <c r="Q4171" s="8">
        <f t="shared" si="65"/>
        <v>0.358208955223881</v>
      </c>
      <c r="T4171" s="4">
        <v>113</v>
      </c>
      <c r="U4171" s="4">
        <v>88</v>
      </c>
      <c r="W4171" s="4">
        <v>88</v>
      </c>
      <c r="X4171" s="4">
        <v>1</v>
      </c>
      <c r="Y4171" s="4">
        <v>17</v>
      </c>
      <c r="Z4171" s="4">
        <v>1</v>
      </c>
      <c r="AA4171" s="1" t="s">
        <v>59</v>
      </c>
      <c r="AC4171" s="4">
        <v>107030399</v>
      </c>
      <c r="AE4171" s="1" t="s">
        <v>60</v>
      </c>
      <c r="AG4171" s="1" t="s">
        <v>60</v>
      </c>
      <c r="AH4171" s="1" t="s">
        <v>60</v>
      </c>
    </row>
    <row r="4172" s="1" customFormat="1" ht="12.75" hidden="1" spans="1:34">
      <c r="A4172" s="4">
        <v>36554</v>
      </c>
      <c r="B4172" s="1" t="s">
        <v>10022</v>
      </c>
      <c r="C4172" s="1" t="s">
        <v>9782</v>
      </c>
      <c r="D4172" s="1" t="s">
        <v>60</v>
      </c>
      <c r="E4172" s="1" t="s">
        <v>73</v>
      </c>
      <c r="F4172" s="4">
        <v>0.43</v>
      </c>
      <c r="G4172" s="4"/>
      <c r="H4172" s="4">
        <v>0.67</v>
      </c>
      <c r="I4172" s="6"/>
      <c r="J4172" s="6"/>
      <c r="K4172" s="6"/>
      <c r="L4172" s="6"/>
      <c r="M4172" s="6"/>
      <c r="N4172" s="6"/>
      <c r="O4172" s="6"/>
      <c r="Q4172" s="8">
        <f t="shared" si="65"/>
        <v>0.358208955223881</v>
      </c>
      <c r="T4172" s="4">
        <v>113</v>
      </c>
      <c r="U4172" s="4">
        <v>210</v>
      </c>
      <c r="W4172" s="4">
        <v>210</v>
      </c>
      <c r="X4172" s="4">
        <v>1</v>
      </c>
      <c r="Y4172" s="4">
        <v>49</v>
      </c>
      <c r="Z4172" s="4">
        <v>1</v>
      </c>
      <c r="AA4172" s="1" t="s">
        <v>59</v>
      </c>
      <c r="AC4172" s="4">
        <v>107030301</v>
      </c>
      <c r="AE4172" s="1" t="s">
        <v>60</v>
      </c>
      <c r="AG4172" s="1" t="s">
        <v>60</v>
      </c>
      <c r="AH4172" s="1" t="s">
        <v>60</v>
      </c>
    </row>
    <row r="4173" s="1" customFormat="1" ht="12.75" hidden="1" spans="1:34">
      <c r="A4173" s="4">
        <v>91072</v>
      </c>
      <c r="B4173" s="1" t="s">
        <v>10023</v>
      </c>
      <c r="C4173" s="1" t="s">
        <v>9816</v>
      </c>
      <c r="D4173" s="1" t="s">
        <v>9445</v>
      </c>
      <c r="E4173" s="1" t="s">
        <v>73</v>
      </c>
      <c r="F4173" s="4">
        <v>0.86</v>
      </c>
      <c r="G4173" s="4"/>
      <c r="H4173" s="4">
        <v>1.34</v>
      </c>
      <c r="I4173" s="6"/>
      <c r="J4173" s="6"/>
      <c r="K4173" s="6"/>
      <c r="L4173" s="6"/>
      <c r="M4173" s="6"/>
      <c r="N4173" s="6"/>
      <c r="O4173" s="6"/>
      <c r="Q4173" s="8">
        <f t="shared" si="65"/>
        <v>0.358208955223881</v>
      </c>
      <c r="T4173" s="4">
        <v>113</v>
      </c>
      <c r="U4173" s="4">
        <v>35.5</v>
      </c>
      <c r="W4173" s="4">
        <v>35.5</v>
      </c>
      <c r="X4173" s="4">
        <v>1</v>
      </c>
      <c r="AA4173" s="1" t="s">
        <v>59</v>
      </c>
      <c r="AC4173" s="4">
        <v>107030301</v>
      </c>
      <c r="AE4173" s="1" t="s">
        <v>60</v>
      </c>
      <c r="AG4173" s="1" t="s">
        <v>60</v>
      </c>
      <c r="AH4173" s="1" t="s">
        <v>60</v>
      </c>
    </row>
    <row r="4174" s="1" customFormat="1" ht="12.75" hidden="1" spans="1:34">
      <c r="A4174" s="4">
        <v>36658</v>
      </c>
      <c r="B4174" s="1" t="s">
        <v>8870</v>
      </c>
      <c r="C4174" s="1" t="s">
        <v>9444</v>
      </c>
      <c r="D4174" s="1" t="s">
        <v>60</v>
      </c>
      <c r="E4174" s="1" t="s">
        <v>73</v>
      </c>
      <c r="F4174" s="4">
        <v>0.77</v>
      </c>
      <c r="G4174" s="4"/>
      <c r="H4174" s="4">
        <v>1.2</v>
      </c>
      <c r="I4174" s="4"/>
      <c r="J4174" s="4"/>
      <c r="K4174" s="4"/>
      <c r="L4174" s="4"/>
      <c r="M4174" s="4"/>
      <c r="N4174" s="4"/>
      <c r="O4174" s="4"/>
      <c r="Q4174" s="8">
        <f t="shared" si="65"/>
        <v>0.358333333333333</v>
      </c>
      <c r="T4174" s="4">
        <v>113</v>
      </c>
      <c r="U4174" s="4">
        <v>80</v>
      </c>
      <c r="W4174" s="4">
        <v>80</v>
      </c>
      <c r="X4174" s="4">
        <v>1</v>
      </c>
      <c r="Y4174" s="4">
        <v>56</v>
      </c>
      <c r="Z4174" s="4">
        <v>1</v>
      </c>
      <c r="AA4174" s="1" t="s">
        <v>59</v>
      </c>
      <c r="AC4174" s="4">
        <v>107030301</v>
      </c>
      <c r="AE4174" s="1" t="s">
        <v>60</v>
      </c>
      <c r="AG4174" s="1" t="s">
        <v>60</v>
      </c>
      <c r="AH4174" s="1" t="s">
        <v>60</v>
      </c>
    </row>
    <row r="4175" s="1" customFormat="1" ht="12.75" hidden="1" spans="1:34">
      <c r="A4175" s="4">
        <v>36740</v>
      </c>
      <c r="B4175" s="1" t="s">
        <v>10024</v>
      </c>
      <c r="C4175" s="1" t="s">
        <v>9843</v>
      </c>
      <c r="D4175" s="1" t="s">
        <v>60</v>
      </c>
      <c r="E4175" s="1" t="s">
        <v>73</v>
      </c>
      <c r="F4175" s="4">
        <v>0.77</v>
      </c>
      <c r="G4175" s="4"/>
      <c r="H4175" s="4">
        <v>1.2</v>
      </c>
      <c r="I4175" s="6"/>
      <c r="J4175" s="6"/>
      <c r="K4175" s="6"/>
      <c r="L4175" s="6"/>
      <c r="M4175" s="6"/>
      <c r="N4175" s="6"/>
      <c r="O4175" s="6"/>
      <c r="Q4175" s="8">
        <f t="shared" si="65"/>
        <v>0.358333333333333</v>
      </c>
      <c r="T4175" s="4">
        <v>113</v>
      </c>
      <c r="U4175" s="4">
        <v>177</v>
      </c>
      <c r="W4175" s="4">
        <v>177</v>
      </c>
      <c r="X4175" s="4">
        <v>1</v>
      </c>
      <c r="Y4175" s="4">
        <v>91</v>
      </c>
      <c r="Z4175" s="4">
        <v>1</v>
      </c>
      <c r="AA4175" s="1" t="s">
        <v>59</v>
      </c>
      <c r="AC4175" s="4">
        <v>107030301</v>
      </c>
      <c r="AE4175" s="1" t="s">
        <v>60</v>
      </c>
      <c r="AG4175" s="1" t="s">
        <v>60</v>
      </c>
      <c r="AH4175" s="1" t="s">
        <v>60</v>
      </c>
    </row>
    <row r="4176" s="1" customFormat="1" ht="12.75" hidden="1" spans="1:34">
      <c r="A4176" s="4">
        <v>36761</v>
      </c>
      <c r="B4176" s="1" t="s">
        <v>7638</v>
      </c>
      <c r="C4176" s="1" t="s">
        <v>9778</v>
      </c>
      <c r="D4176" s="1" t="s">
        <v>60</v>
      </c>
      <c r="E4176" s="1" t="s">
        <v>73</v>
      </c>
      <c r="F4176" s="4">
        <v>1.54</v>
      </c>
      <c r="G4176" s="4"/>
      <c r="H4176" s="4">
        <v>2.4</v>
      </c>
      <c r="I4176" s="6"/>
      <c r="J4176" s="6"/>
      <c r="K4176" s="6"/>
      <c r="L4176" s="6"/>
      <c r="M4176" s="6"/>
      <c r="N4176" s="6"/>
      <c r="O4176" s="6"/>
      <c r="Q4176" s="8">
        <f t="shared" si="65"/>
        <v>0.358333333333333</v>
      </c>
      <c r="T4176" s="4">
        <v>113</v>
      </c>
      <c r="U4176" s="4">
        <v>110</v>
      </c>
      <c r="W4176" s="4">
        <v>110</v>
      </c>
      <c r="X4176" s="4">
        <v>1</v>
      </c>
      <c r="Y4176" s="4">
        <v>872</v>
      </c>
      <c r="Z4176" s="4">
        <v>1</v>
      </c>
      <c r="AA4176" s="1" t="s">
        <v>59</v>
      </c>
      <c r="AC4176" s="4">
        <v>107030301</v>
      </c>
      <c r="AE4176" s="1" t="s">
        <v>60</v>
      </c>
      <c r="AG4176" s="1" t="s">
        <v>60</v>
      </c>
      <c r="AH4176" s="1" t="s">
        <v>60</v>
      </c>
    </row>
    <row r="4177" s="1" customFormat="1" ht="12.75" hidden="1" spans="1:34">
      <c r="A4177" s="4">
        <v>36771</v>
      </c>
      <c r="B4177" s="1" t="s">
        <v>7110</v>
      </c>
      <c r="C4177" s="1" t="s">
        <v>10025</v>
      </c>
      <c r="D4177" s="1" t="s">
        <v>60</v>
      </c>
      <c r="E4177" s="1" t="s">
        <v>73</v>
      </c>
      <c r="F4177" s="4">
        <v>1.54</v>
      </c>
      <c r="G4177" s="4"/>
      <c r="H4177" s="4">
        <v>2.4</v>
      </c>
      <c r="I4177" s="4"/>
      <c r="J4177" s="4"/>
      <c r="K4177" s="4"/>
      <c r="L4177" s="4"/>
      <c r="M4177" s="4"/>
      <c r="N4177" s="4"/>
      <c r="O4177" s="4"/>
      <c r="Q4177" s="8">
        <f t="shared" si="65"/>
        <v>0.358333333333333</v>
      </c>
      <c r="T4177" s="4">
        <v>113</v>
      </c>
      <c r="U4177" s="4">
        <v>70</v>
      </c>
      <c r="W4177" s="4">
        <v>70</v>
      </c>
      <c r="X4177" s="4">
        <v>1</v>
      </c>
      <c r="Y4177" s="4">
        <v>26</v>
      </c>
      <c r="Z4177" s="4">
        <v>1</v>
      </c>
      <c r="AA4177" s="1" t="s">
        <v>59</v>
      </c>
      <c r="AC4177" s="4">
        <v>107030301</v>
      </c>
      <c r="AE4177" s="1" t="s">
        <v>60</v>
      </c>
      <c r="AG4177" s="1" t="s">
        <v>60</v>
      </c>
      <c r="AH4177" s="1" t="s">
        <v>60</v>
      </c>
    </row>
    <row r="4178" s="1" customFormat="1" ht="12.75" hidden="1" spans="1:34">
      <c r="A4178" s="4">
        <v>36680</v>
      </c>
      <c r="B4178" s="1" t="s">
        <v>10026</v>
      </c>
      <c r="C4178" s="1" t="s">
        <v>10027</v>
      </c>
      <c r="D4178" s="1" t="s">
        <v>60</v>
      </c>
      <c r="E4178" s="1" t="s">
        <v>73</v>
      </c>
      <c r="F4178" s="4">
        <v>1.54</v>
      </c>
      <c r="G4178" s="4"/>
      <c r="H4178" s="4">
        <v>2.4</v>
      </c>
      <c r="I4178" s="6"/>
      <c r="J4178" s="6"/>
      <c r="K4178" s="6"/>
      <c r="L4178" s="6"/>
      <c r="M4178" s="6"/>
      <c r="N4178" s="6"/>
      <c r="O4178" s="6"/>
      <c r="Q4178" s="8">
        <f t="shared" si="65"/>
        <v>0.358333333333333</v>
      </c>
      <c r="T4178" s="4">
        <v>113</v>
      </c>
      <c r="U4178" s="4">
        <v>203</v>
      </c>
      <c r="W4178" s="4">
        <v>203</v>
      </c>
      <c r="X4178" s="4">
        <v>1</v>
      </c>
      <c r="Y4178" s="4">
        <v>168</v>
      </c>
      <c r="Z4178" s="4">
        <v>1</v>
      </c>
      <c r="AA4178" s="1" t="s">
        <v>59</v>
      </c>
      <c r="AC4178" s="4">
        <v>107030301</v>
      </c>
      <c r="AE4178" s="1" t="s">
        <v>60</v>
      </c>
      <c r="AG4178" s="1" t="s">
        <v>60</v>
      </c>
      <c r="AH4178" s="1" t="s">
        <v>60</v>
      </c>
    </row>
    <row r="4179" s="1" customFormat="1" ht="12.75" hidden="1" spans="1:34">
      <c r="A4179" s="4">
        <v>36695</v>
      </c>
      <c r="B4179" s="1" t="s">
        <v>10028</v>
      </c>
      <c r="C4179" s="1" t="s">
        <v>9783</v>
      </c>
      <c r="D4179" s="1" t="s">
        <v>9445</v>
      </c>
      <c r="E4179" s="1" t="s">
        <v>73</v>
      </c>
      <c r="F4179" s="4">
        <v>0.77</v>
      </c>
      <c r="G4179" s="4"/>
      <c r="H4179" s="4">
        <v>1.2</v>
      </c>
      <c r="I4179" s="4"/>
      <c r="J4179" s="4"/>
      <c r="K4179" s="4"/>
      <c r="L4179" s="4"/>
      <c r="M4179" s="4"/>
      <c r="N4179" s="4"/>
      <c r="O4179" s="4"/>
      <c r="Q4179" s="8">
        <f t="shared" si="65"/>
        <v>0.358333333333333</v>
      </c>
      <c r="T4179" s="4">
        <v>113</v>
      </c>
      <c r="U4179" s="4">
        <v>86</v>
      </c>
      <c r="W4179" s="4">
        <v>86</v>
      </c>
      <c r="X4179" s="4">
        <v>1</v>
      </c>
      <c r="Y4179" s="4">
        <v>42</v>
      </c>
      <c r="Z4179" s="4">
        <v>1</v>
      </c>
      <c r="AA4179" s="1" t="s">
        <v>59</v>
      </c>
      <c r="AC4179" s="4">
        <v>107030301</v>
      </c>
      <c r="AE4179" s="1" t="s">
        <v>60</v>
      </c>
      <c r="AG4179" s="1" t="s">
        <v>60</v>
      </c>
      <c r="AH4179" s="1" t="s">
        <v>60</v>
      </c>
    </row>
    <row r="4180" s="1" customFormat="1" ht="12.75" hidden="1" spans="1:34">
      <c r="A4180" s="4">
        <v>36469</v>
      </c>
      <c r="B4180" s="1" t="s">
        <v>10029</v>
      </c>
      <c r="C4180" s="1" t="s">
        <v>9783</v>
      </c>
      <c r="D4180" s="1" t="s">
        <v>60</v>
      </c>
      <c r="E4180" s="1" t="s">
        <v>73</v>
      </c>
      <c r="F4180" s="4">
        <v>0.77</v>
      </c>
      <c r="G4180" s="4"/>
      <c r="H4180" s="4">
        <v>1.2</v>
      </c>
      <c r="I4180" s="6"/>
      <c r="J4180" s="6"/>
      <c r="K4180" s="6"/>
      <c r="L4180" s="6"/>
      <c r="M4180" s="6"/>
      <c r="N4180" s="6"/>
      <c r="O4180" s="6"/>
      <c r="Q4180" s="8">
        <f t="shared" si="65"/>
        <v>0.358333333333333</v>
      </c>
      <c r="T4180" s="4">
        <v>113</v>
      </c>
      <c r="U4180" s="4">
        <v>172</v>
      </c>
      <c r="W4180" s="4">
        <v>172</v>
      </c>
      <c r="X4180" s="4">
        <v>1</v>
      </c>
      <c r="Y4180" s="4">
        <v>180</v>
      </c>
      <c r="Z4180" s="4">
        <v>1</v>
      </c>
      <c r="AA4180" s="1" t="s">
        <v>59</v>
      </c>
      <c r="AC4180" s="4">
        <v>107030399</v>
      </c>
      <c r="AE4180" s="1" t="s">
        <v>60</v>
      </c>
      <c r="AG4180" s="1" t="s">
        <v>60</v>
      </c>
      <c r="AH4180" s="1" t="s">
        <v>60</v>
      </c>
    </row>
    <row r="4181" s="1" customFormat="1" ht="12.75" hidden="1" spans="1:34">
      <c r="A4181" s="4">
        <v>36478</v>
      </c>
      <c r="B4181" s="1" t="s">
        <v>8460</v>
      </c>
      <c r="C4181" s="1" t="s">
        <v>9783</v>
      </c>
      <c r="D4181" s="1" t="s">
        <v>60</v>
      </c>
      <c r="E4181" s="1" t="s">
        <v>73</v>
      </c>
      <c r="F4181" s="4">
        <v>0.77</v>
      </c>
      <c r="G4181" s="4"/>
      <c r="H4181" s="4">
        <v>1.2</v>
      </c>
      <c r="I4181" s="6"/>
      <c r="J4181" s="6"/>
      <c r="K4181" s="6"/>
      <c r="L4181" s="6"/>
      <c r="M4181" s="6"/>
      <c r="N4181" s="6"/>
      <c r="O4181" s="6"/>
      <c r="Q4181" s="8">
        <f t="shared" si="65"/>
        <v>0.358333333333333</v>
      </c>
      <c r="T4181" s="4">
        <v>113</v>
      </c>
      <c r="U4181" s="4">
        <v>242</v>
      </c>
      <c r="W4181" s="4">
        <v>242</v>
      </c>
      <c r="X4181" s="4">
        <v>1</v>
      </c>
      <c r="Y4181" s="4">
        <v>78</v>
      </c>
      <c r="Z4181" s="4">
        <v>1</v>
      </c>
      <c r="AA4181" s="1" t="s">
        <v>59</v>
      </c>
      <c r="AC4181" s="4">
        <v>107030301</v>
      </c>
      <c r="AE4181" s="1" t="s">
        <v>60</v>
      </c>
      <c r="AG4181" s="1" t="s">
        <v>60</v>
      </c>
      <c r="AH4181" s="1" t="s">
        <v>60</v>
      </c>
    </row>
    <row r="4182" s="1" customFormat="1" ht="12.75" hidden="1" spans="1:34">
      <c r="A4182" s="4">
        <v>36524</v>
      </c>
      <c r="B4182" s="1" t="s">
        <v>5726</v>
      </c>
      <c r="C4182" s="1" t="s">
        <v>9778</v>
      </c>
      <c r="D4182" s="1" t="s">
        <v>60</v>
      </c>
      <c r="E4182" s="1" t="s">
        <v>73</v>
      </c>
      <c r="F4182" s="4">
        <v>0.77</v>
      </c>
      <c r="G4182" s="4"/>
      <c r="H4182" s="4">
        <v>1.2</v>
      </c>
      <c r="I4182" s="4"/>
      <c r="J4182" s="4"/>
      <c r="K4182" s="4"/>
      <c r="L4182" s="4"/>
      <c r="M4182" s="4"/>
      <c r="N4182" s="4"/>
      <c r="O4182" s="4"/>
      <c r="Q4182" s="8">
        <f t="shared" si="65"/>
        <v>0.358333333333333</v>
      </c>
      <c r="T4182" s="4">
        <v>113</v>
      </c>
      <c r="U4182" s="4">
        <v>147</v>
      </c>
      <c r="W4182" s="4">
        <v>147</v>
      </c>
      <c r="X4182" s="4">
        <v>1</v>
      </c>
      <c r="Y4182" s="4">
        <v>8</v>
      </c>
      <c r="Z4182" s="4">
        <v>1</v>
      </c>
      <c r="AA4182" s="1" t="s">
        <v>59</v>
      </c>
      <c r="AC4182" s="4">
        <v>107030301</v>
      </c>
      <c r="AE4182" s="1" t="s">
        <v>60</v>
      </c>
      <c r="AG4182" s="1" t="s">
        <v>60</v>
      </c>
      <c r="AH4182" s="1" t="s">
        <v>60</v>
      </c>
    </row>
    <row r="4183" s="1" customFormat="1" ht="12.75" hidden="1" spans="1:34">
      <c r="A4183" s="4">
        <v>92928</v>
      </c>
      <c r="B4183" s="1" t="s">
        <v>9930</v>
      </c>
      <c r="C4183" s="1" t="s">
        <v>9783</v>
      </c>
      <c r="D4183" s="1" t="s">
        <v>9445</v>
      </c>
      <c r="E4183" s="1" t="s">
        <v>73</v>
      </c>
      <c r="F4183" s="4">
        <v>1.54</v>
      </c>
      <c r="G4183" s="4"/>
      <c r="H4183" s="4">
        <v>2.4</v>
      </c>
      <c r="I4183" s="6"/>
      <c r="J4183" s="6"/>
      <c r="K4183" s="6"/>
      <c r="L4183" s="6"/>
      <c r="M4183" s="6"/>
      <c r="N4183" s="6"/>
      <c r="O4183" s="6"/>
      <c r="Q4183" s="8">
        <f t="shared" si="65"/>
        <v>0.358333333333333</v>
      </c>
      <c r="T4183" s="4">
        <v>113</v>
      </c>
      <c r="U4183" s="4">
        <v>30</v>
      </c>
      <c r="W4183" s="4">
        <v>30</v>
      </c>
      <c r="X4183" s="4">
        <v>1</v>
      </c>
      <c r="Y4183" s="4">
        <v>78</v>
      </c>
      <c r="Z4183" s="4">
        <v>1</v>
      </c>
      <c r="AA4183" s="1" t="s">
        <v>59</v>
      </c>
      <c r="AC4183" s="4">
        <v>107030301</v>
      </c>
      <c r="AE4183" s="1" t="s">
        <v>60</v>
      </c>
      <c r="AG4183" s="1" t="s">
        <v>60</v>
      </c>
      <c r="AH4183" s="1" t="s">
        <v>60</v>
      </c>
    </row>
    <row r="4184" s="1" customFormat="1" ht="12.75" hidden="1" spans="1:34">
      <c r="A4184" s="4">
        <v>20293</v>
      </c>
      <c r="B4184" s="1" t="s">
        <v>5208</v>
      </c>
      <c r="C4184" s="1" t="s">
        <v>5209</v>
      </c>
      <c r="D4184" s="1" t="s">
        <v>557</v>
      </c>
      <c r="E4184" s="1" t="s">
        <v>68</v>
      </c>
      <c r="F4184" s="4">
        <v>7.7</v>
      </c>
      <c r="G4184" s="4"/>
      <c r="H4184" s="4">
        <v>12</v>
      </c>
      <c r="I4184" s="6"/>
      <c r="J4184" s="6"/>
      <c r="K4184" s="6"/>
      <c r="L4184" s="6"/>
      <c r="M4184" s="6"/>
      <c r="N4184" s="6"/>
      <c r="O4184" s="6"/>
      <c r="Q4184" s="8">
        <f t="shared" si="65"/>
        <v>0.358333333333333</v>
      </c>
      <c r="T4184" s="4">
        <v>113</v>
      </c>
      <c r="U4184" s="4">
        <v>0</v>
      </c>
      <c r="AA4184" s="1" t="s">
        <v>59</v>
      </c>
      <c r="AB4184" s="4">
        <v>0</v>
      </c>
      <c r="AC4184" s="4">
        <v>107030205</v>
      </c>
      <c r="AE4184" s="1" t="s">
        <v>60</v>
      </c>
      <c r="AG4184" s="1" t="s">
        <v>60</v>
      </c>
      <c r="AH4184" s="1" t="s">
        <v>10030</v>
      </c>
    </row>
    <row r="4185" s="1" customFormat="1" ht="12.75" hidden="1" spans="1:34">
      <c r="A4185" s="4">
        <v>69268</v>
      </c>
      <c r="B4185" s="1" t="s">
        <v>10031</v>
      </c>
      <c r="C4185" s="1" t="s">
        <v>10032</v>
      </c>
      <c r="D4185" s="1" t="s">
        <v>166</v>
      </c>
      <c r="E4185" s="1" t="s">
        <v>73</v>
      </c>
      <c r="F4185" s="4">
        <v>7.7</v>
      </c>
      <c r="G4185" s="4"/>
      <c r="H4185" s="4">
        <v>12</v>
      </c>
      <c r="I4185" s="6"/>
      <c r="J4185" s="6"/>
      <c r="K4185" s="6"/>
      <c r="L4185" s="6"/>
      <c r="M4185" s="6"/>
      <c r="N4185" s="6"/>
      <c r="O4185" s="6"/>
      <c r="Q4185" s="8">
        <f t="shared" si="65"/>
        <v>0.358333333333333</v>
      </c>
      <c r="T4185" s="4">
        <v>113</v>
      </c>
      <c r="U4185" s="4">
        <v>0</v>
      </c>
      <c r="AA4185" s="1" t="s">
        <v>59</v>
      </c>
      <c r="AC4185" s="4">
        <v>107030301</v>
      </c>
      <c r="AE4185" s="1" t="s">
        <v>60</v>
      </c>
      <c r="AG4185" s="1" t="s">
        <v>60</v>
      </c>
      <c r="AH4185" s="1" t="s">
        <v>10033</v>
      </c>
    </row>
    <row r="4186" s="1" customFormat="1" ht="12.75" hidden="1" spans="1:34">
      <c r="A4186" s="4">
        <v>94538</v>
      </c>
      <c r="B4186" s="1" t="s">
        <v>10034</v>
      </c>
      <c r="C4186" s="1" t="s">
        <v>10035</v>
      </c>
      <c r="D4186" s="1" t="s">
        <v>60</v>
      </c>
      <c r="E4186" s="1" t="s">
        <v>23</v>
      </c>
      <c r="F4186" s="4">
        <v>1.155</v>
      </c>
      <c r="G4186" s="4"/>
      <c r="H4186" s="4">
        <v>1.8</v>
      </c>
      <c r="I4186" s="6"/>
      <c r="J4186" s="6"/>
      <c r="K4186" s="6"/>
      <c r="L4186" s="6"/>
      <c r="M4186" s="6"/>
      <c r="N4186" s="6"/>
      <c r="O4186" s="6"/>
      <c r="Q4186" s="8">
        <f t="shared" si="65"/>
        <v>0.358333333333333</v>
      </c>
      <c r="T4186" s="4">
        <v>112</v>
      </c>
      <c r="U4186" s="4">
        <v>0</v>
      </c>
      <c r="AA4186" s="1" t="s">
        <v>59</v>
      </c>
      <c r="AC4186" s="4">
        <v>107030301</v>
      </c>
      <c r="AE4186" s="1" t="s">
        <v>60</v>
      </c>
      <c r="AG4186" s="1" t="s">
        <v>60</v>
      </c>
      <c r="AH4186" s="1" t="s">
        <v>60</v>
      </c>
    </row>
    <row r="4187" s="1" customFormat="1" ht="12.75" hidden="1" spans="1:34">
      <c r="A4187" s="4">
        <v>124845</v>
      </c>
      <c r="B4187" s="1" t="s">
        <v>10036</v>
      </c>
      <c r="C4187" s="1" t="s">
        <v>10037</v>
      </c>
      <c r="D4187" s="1" t="s">
        <v>10038</v>
      </c>
      <c r="E4187" s="1" t="s">
        <v>68</v>
      </c>
      <c r="F4187" s="4">
        <v>7.7</v>
      </c>
      <c r="G4187" s="4"/>
      <c r="H4187" s="4">
        <v>12</v>
      </c>
      <c r="I4187" s="6"/>
      <c r="J4187" s="6"/>
      <c r="K4187" s="6"/>
      <c r="L4187" s="6"/>
      <c r="M4187" s="6"/>
      <c r="N4187" s="6"/>
      <c r="O4187" s="6"/>
      <c r="Q4187" s="8">
        <f t="shared" si="65"/>
        <v>0.358333333333333</v>
      </c>
      <c r="T4187" s="4">
        <v>114</v>
      </c>
      <c r="U4187" s="4">
        <v>1</v>
      </c>
      <c r="W4187" s="4">
        <v>1</v>
      </c>
      <c r="X4187" s="4">
        <v>1</v>
      </c>
      <c r="Y4187" s="4">
        <v>1</v>
      </c>
      <c r="Z4187" s="4">
        <v>1</v>
      </c>
      <c r="AA4187" s="1" t="s">
        <v>59</v>
      </c>
      <c r="AC4187" s="4">
        <v>107030499</v>
      </c>
      <c r="AE4187" s="1" t="s">
        <v>60</v>
      </c>
      <c r="AG4187" s="1" t="s">
        <v>60</v>
      </c>
      <c r="AH4187" s="1" t="s">
        <v>10039</v>
      </c>
    </row>
    <row r="4188" s="1" customFormat="1" ht="12.75" hidden="1" spans="1:34">
      <c r="A4188" s="4">
        <v>95212</v>
      </c>
      <c r="B4188" s="1" t="s">
        <v>10040</v>
      </c>
      <c r="C4188" s="1" t="s">
        <v>7577</v>
      </c>
      <c r="D4188" s="1" t="s">
        <v>60</v>
      </c>
      <c r="E4188" s="1" t="s">
        <v>73</v>
      </c>
      <c r="F4188" s="4">
        <v>13.41</v>
      </c>
      <c r="G4188" s="4"/>
      <c r="H4188" s="4">
        <v>20.9</v>
      </c>
      <c r="I4188" s="4"/>
      <c r="J4188" s="4"/>
      <c r="K4188" s="4"/>
      <c r="L4188" s="4"/>
      <c r="M4188" s="4"/>
      <c r="N4188" s="4"/>
      <c r="O4188" s="4"/>
      <c r="Q4188" s="8">
        <f t="shared" si="65"/>
        <v>0.358373205741627</v>
      </c>
      <c r="T4188" s="4">
        <v>112</v>
      </c>
      <c r="U4188" s="4">
        <v>3</v>
      </c>
      <c r="W4188" s="4">
        <v>3</v>
      </c>
      <c r="X4188" s="4">
        <v>2</v>
      </c>
      <c r="Y4188" s="4">
        <v>10</v>
      </c>
      <c r="Z4188" s="4">
        <v>3</v>
      </c>
      <c r="AA4188" s="1" t="s">
        <v>59</v>
      </c>
      <c r="AC4188" s="4">
        <v>109024599</v>
      </c>
      <c r="AE4188" s="1" t="s">
        <v>60</v>
      </c>
      <c r="AG4188" s="1" t="s">
        <v>60</v>
      </c>
      <c r="AH4188" s="1" t="s">
        <v>10041</v>
      </c>
    </row>
    <row r="4189" s="1" customFormat="1" ht="12.75" hidden="1" spans="1:34">
      <c r="A4189" s="4">
        <v>36730</v>
      </c>
      <c r="B4189" s="1" t="s">
        <v>10042</v>
      </c>
      <c r="C4189" s="1" t="s">
        <v>9816</v>
      </c>
      <c r="D4189" s="1" t="s">
        <v>60</v>
      </c>
      <c r="E4189" s="1" t="s">
        <v>73</v>
      </c>
      <c r="F4189" s="4">
        <v>0.68</v>
      </c>
      <c r="G4189" s="4"/>
      <c r="H4189" s="4">
        <v>1.06</v>
      </c>
      <c r="I4189" s="4"/>
      <c r="J4189" s="4"/>
      <c r="K4189" s="4"/>
      <c r="L4189" s="4"/>
      <c r="M4189" s="4"/>
      <c r="N4189" s="4"/>
      <c r="O4189" s="4"/>
      <c r="Q4189" s="8">
        <f t="shared" si="65"/>
        <v>0.358490566037736</v>
      </c>
      <c r="T4189" s="4">
        <v>113</v>
      </c>
      <c r="U4189" s="4">
        <v>94</v>
      </c>
      <c r="W4189" s="4">
        <v>94</v>
      </c>
      <c r="X4189" s="4">
        <v>1</v>
      </c>
      <c r="Y4189" s="4">
        <v>42</v>
      </c>
      <c r="Z4189" s="4">
        <v>1</v>
      </c>
      <c r="AA4189" s="1" t="s">
        <v>59</v>
      </c>
      <c r="AC4189" s="4">
        <v>107030399</v>
      </c>
      <c r="AE4189" s="1" t="s">
        <v>60</v>
      </c>
      <c r="AG4189" s="1" t="s">
        <v>60</v>
      </c>
      <c r="AH4189" s="1" t="s">
        <v>60</v>
      </c>
    </row>
    <row r="4190" s="1" customFormat="1" ht="12.75" hidden="1" spans="1:34">
      <c r="A4190" s="4">
        <v>36748</v>
      </c>
      <c r="B4190" s="1" t="s">
        <v>10043</v>
      </c>
      <c r="C4190" s="1" t="s">
        <v>9783</v>
      </c>
      <c r="D4190" s="1" t="s">
        <v>60</v>
      </c>
      <c r="E4190" s="1" t="s">
        <v>73</v>
      </c>
      <c r="F4190" s="4">
        <v>0.68</v>
      </c>
      <c r="G4190" s="4"/>
      <c r="H4190" s="4">
        <v>1.06</v>
      </c>
      <c r="I4190" s="6"/>
      <c r="J4190" s="6"/>
      <c r="K4190" s="6"/>
      <c r="L4190" s="6"/>
      <c r="M4190" s="6"/>
      <c r="N4190" s="6"/>
      <c r="O4190" s="6"/>
      <c r="Q4190" s="8">
        <f t="shared" si="65"/>
        <v>0.358490566037736</v>
      </c>
      <c r="T4190" s="4">
        <v>113</v>
      </c>
      <c r="U4190" s="4">
        <v>162.2</v>
      </c>
      <c r="W4190" s="4">
        <v>162.2</v>
      </c>
      <c r="X4190" s="4">
        <v>1</v>
      </c>
      <c r="Y4190" s="4">
        <v>10.8</v>
      </c>
      <c r="Z4190" s="4">
        <v>1</v>
      </c>
      <c r="AA4190" s="1" t="s">
        <v>59</v>
      </c>
      <c r="AC4190" s="4">
        <v>107030301</v>
      </c>
      <c r="AE4190" s="1" t="s">
        <v>60</v>
      </c>
      <c r="AG4190" s="1" t="s">
        <v>60</v>
      </c>
      <c r="AH4190" s="1" t="s">
        <v>60</v>
      </c>
    </row>
    <row r="4191" s="1" customFormat="1" ht="12.75" hidden="1" spans="1:34">
      <c r="A4191" s="4">
        <v>36699</v>
      </c>
      <c r="B4191" s="1" t="s">
        <v>10044</v>
      </c>
      <c r="C4191" s="1" t="s">
        <v>9990</v>
      </c>
      <c r="D4191" s="1" t="s">
        <v>60</v>
      </c>
      <c r="E4191" s="1" t="s">
        <v>73</v>
      </c>
      <c r="F4191" s="4">
        <v>0.68</v>
      </c>
      <c r="G4191" s="4"/>
      <c r="H4191" s="4">
        <v>1.06</v>
      </c>
      <c r="I4191" s="6"/>
      <c r="J4191" s="6"/>
      <c r="K4191" s="6"/>
      <c r="L4191" s="6"/>
      <c r="M4191" s="6"/>
      <c r="N4191" s="6"/>
      <c r="O4191" s="6"/>
      <c r="Q4191" s="8">
        <f t="shared" si="65"/>
        <v>0.358490566037736</v>
      </c>
      <c r="T4191" s="4">
        <v>113</v>
      </c>
      <c r="U4191" s="4">
        <v>118</v>
      </c>
      <c r="W4191" s="4">
        <v>118</v>
      </c>
      <c r="X4191" s="4">
        <v>1</v>
      </c>
      <c r="Y4191" s="4">
        <v>10</v>
      </c>
      <c r="Z4191" s="4">
        <v>1</v>
      </c>
      <c r="AA4191" s="1" t="s">
        <v>59</v>
      </c>
      <c r="AC4191" s="4">
        <v>107030301</v>
      </c>
      <c r="AE4191" s="1" t="s">
        <v>60</v>
      </c>
      <c r="AG4191" s="1" t="s">
        <v>60</v>
      </c>
      <c r="AH4191" s="1" t="s">
        <v>60</v>
      </c>
    </row>
    <row r="4192" s="1" customFormat="1" ht="12.75" hidden="1" spans="1:34">
      <c r="A4192" s="4">
        <v>36706</v>
      </c>
      <c r="B4192" s="1" t="s">
        <v>10045</v>
      </c>
      <c r="C4192" s="1" t="s">
        <v>10046</v>
      </c>
      <c r="D4192" s="1" t="s">
        <v>60</v>
      </c>
      <c r="E4192" s="1" t="s">
        <v>73</v>
      </c>
      <c r="F4192" s="4">
        <v>0.34</v>
      </c>
      <c r="G4192" s="4"/>
      <c r="H4192" s="4">
        <v>0.53</v>
      </c>
      <c r="I4192" s="6"/>
      <c r="J4192" s="6"/>
      <c r="K4192" s="6"/>
      <c r="L4192" s="6"/>
      <c r="M4192" s="6"/>
      <c r="N4192" s="6"/>
      <c r="O4192" s="6"/>
      <c r="Q4192" s="8">
        <f t="shared" si="65"/>
        <v>0.358490566037736</v>
      </c>
      <c r="T4192" s="4">
        <v>113</v>
      </c>
      <c r="U4192" s="4">
        <v>107</v>
      </c>
      <c r="W4192" s="4">
        <v>107</v>
      </c>
      <c r="X4192" s="4">
        <v>1</v>
      </c>
      <c r="Y4192" s="4">
        <v>27</v>
      </c>
      <c r="Z4192" s="4">
        <v>1</v>
      </c>
      <c r="AA4192" s="1" t="s">
        <v>59</v>
      </c>
      <c r="AC4192" s="4">
        <v>107030301</v>
      </c>
      <c r="AE4192" s="1" t="s">
        <v>60</v>
      </c>
      <c r="AG4192" s="1" t="s">
        <v>60</v>
      </c>
      <c r="AH4192" s="1" t="s">
        <v>60</v>
      </c>
    </row>
    <row r="4193" s="1" customFormat="1" ht="12.75" hidden="1" spans="1:34">
      <c r="A4193" s="4">
        <v>36463</v>
      </c>
      <c r="B4193" s="1" t="s">
        <v>10047</v>
      </c>
      <c r="C4193" s="1" t="s">
        <v>9944</v>
      </c>
      <c r="D4193" s="1" t="s">
        <v>60</v>
      </c>
      <c r="E4193" s="1" t="s">
        <v>73</v>
      </c>
      <c r="F4193" s="4">
        <v>0.68</v>
      </c>
      <c r="G4193" s="4"/>
      <c r="H4193" s="4">
        <v>1.06</v>
      </c>
      <c r="I4193" s="6"/>
      <c r="J4193" s="6"/>
      <c r="K4193" s="6"/>
      <c r="L4193" s="6"/>
      <c r="M4193" s="6"/>
      <c r="N4193" s="6"/>
      <c r="O4193" s="6"/>
      <c r="Q4193" s="8">
        <f t="shared" si="65"/>
        <v>0.358490566037736</v>
      </c>
      <c r="T4193" s="4">
        <v>113</v>
      </c>
      <c r="U4193" s="4">
        <v>117</v>
      </c>
      <c r="W4193" s="4">
        <v>117</v>
      </c>
      <c r="X4193" s="4">
        <v>1</v>
      </c>
      <c r="Y4193" s="4">
        <v>42</v>
      </c>
      <c r="Z4193" s="4">
        <v>1</v>
      </c>
      <c r="AA4193" s="1" t="s">
        <v>59</v>
      </c>
      <c r="AC4193" s="4">
        <v>107030301</v>
      </c>
      <c r="AE4193" s="1" t="s">
        <v>60</v>
      </c>
      <c r="AG4193" s="1" t="s">
        <v>60</v>
      </c>
      <c r="AH4193" s="1" t="s">
        <v>60</v>
      </c>
    </row>
    <row r="4194" s="1" customFormat="1" ht="12.75" hidden="1" spans="1:34">
      <c r="A4194" s="4">
        <v>36526</v>
      </c>
      <c r="B4194" s="1" t="s">
        <v>10048</v>
      </c>
      <c r="C4194" s="1" t="s">
        <v>10049</v>
      </c>
      <c r="D4194" s="1" t="s">
        <v>60</v>
      </c>
      <c r="E4194" s="1" t="s">
        <v>73</v>
      </c>
      <c r="F4194" s="4">
        <v>0.68</v>
      </c>
      <c r="G4194" s="4"/>
      <c r="H4194" s="4">
        <v>1.06</v>
      </c>
      <c r="I4194" s="6"/>
      <c r="J4194" s="6"/>
      <c r="K4194" s="6"/>
      <c r="L4194" s="6"/>
      <c r="M4194" s="6"/>
      <c r="N4194" s="6"/>
      <c r="O4194" s="6"/>
      <c r="Q4194" s="8">
        <f t="shared" si="65"/>
        <v>0.358490566037736</v>
      </c>
      <c r="T4194" s="4">
        <v>113</v>
      </c>
      <c r="U4194" s="4">
        <v>93</v>
      </c>
      <c r="W4194" s="4">
        <v>93</v>
      </c>
      <c r="X4194" s="4">
        <v>1</v>
      </c>
      <c r="Y4194" s="4">
        <v>82</v>
      </c>
      <c r="Z4194" s="4">
        <v>1</v>
      </c>
      <c r="AA4194" s="1" t="s">
        <v>59</v>
      </c>
      <c r="AC4194" s="4">
        <v>107030301</v>
      </c>
      <c r="AE4194" s="1" t="s">
        <v>60</v>
      </c>
      <c r="AG4194" s="1" t="s">
        <v>60</v>
      </c>
      <c r="AH4194" s="1" t="s">
        <v>60</v>
      </c>
    </row>
    <row r="4195" s="1" customFormat="1" ht="12.75" hidden="1" spans="1:34">
      <c r="A4195" s="4">
        <v>36553</v>
      </c>
      <c r="B4195" s="1" t="s">
        <v>10050</v>
      </c>
      <c r="C4195" s="1" t="s">
        <v>9783</v>
      </c>
      <c r="D4195" s="1" t="s">
        <v>60</v>
      </c>
      <c r="E4195" s="1" t="s">
        <v>73</v>
      </c>
      <c r="F4195" s="4">
        <v>0.68</v>
      </c>
      <c r="G4195" s="4"/>
      <c r="H4195" s="4">
        <v>1.06</v>
      </c>
      <c r="I4195" s="6"/>
      <c r="J4195" s="6"/>
      <c r="K4195" s="6"/>
      <c r="L4195" s="6"/>
      <c r="M4195" s="6"/>
      <c r="N4195" s="6"/>
      <c r="O4195" s="6"/>
      <c r="Q4195" s="8">
        <f t="shared" si="65"/>
        <v>0.358490566037736</v>
      </c>
      <c r="T4195" s="4">
        <v>113</v>
      </c>
      <c r="U4195" s="4">
        <v>62</v>
      </c>
      <c r="W4195" s="4">
        <v>62</v>
      </c>
      <c r="X4195" s="4">
        <v>1</v>
      </c>
      <c r="Y4195" s="4">
        <v>35</v>
      </c>
      <c r="Z4195" s="4">
        <v>1</v>
      </c>
      <c r="AA4195" s="1" t="s">
        <v>59</v>
      </c>
      <c r="AC4195" s="4">
        <v>107030301</v>
      </c>
      <c r="AE4195" s="1" t="s">
        <v>60</v>
      </c>
      <c r="AG4195" s="1" t="s">
        <v>60</v>
      </c>
      <c r="AH4195" s="1" t="s">
        <v>60</v>
      </c>
    </row>
    <row r="4196" s="1" customFormat="1" ht="12.75" hidden="1" spans="1:34">
      <c r="A4196" s="4">
        <v>36600</v>
      </c>
      <c r="B4196" s="1" t="s">
        <v>10051</v>
      </c>
      <c r="C4196" s="1" t="s">
        <v>10052</v>
      </c>
      <c r="D4196" s="1" t="s">
        <v>60</v>
      </c>
      <c r="E4196" s="1" t="s">
        <v>73</v>
      </c>
      <c r="F4196" s="4">
        <v>0.34</v>
      </c>
      <c r="G4196" s="4"/>
      <c r="H4196" s="4">
        <v>0.53</v>
      </c>
      <c r="I4196" s="6"/>
      <c r="J4196" s="6"/>
      <c r="K4196" s="6"/>
      <c r="L4196" s="6"/>
      <c r="M4196" s="6"/>
      <c r="N4196" s="6"/>
      <c r="O4196" s="6"/>
      <c r="Q4196" s="8">
        <f t="shared" si="65"/>
        <v>0.358490566037736</v>
      </c>
      <c r="T4196" s="4">
        <v>113</v>
      </c>
      <c r="U4196" s="4">
        <v>89</v>
      </c>
      <c r="W4196" s="4">
        <v>89</v>
      </c>
      <c r="X4196" s="4">
        <v>1</v>
      </c>
      <c r="Y4196" s="4">
        <v>46</v>
      </c>
      <c r="Z4196" s="4">
        <v>1</v>
      </c>
      <c r="AA4196" s="1" t="s">
        <v>59</v>
      </c>
      <c r="AC4196" s="4">
        <v>107030301</v>
      </c>
      <c r="AE4196" s="1" t="s">
        <v>60</v>
      </c>
      <c r="AG4196" s="1" t="s">
        <v>60</v>
      </c>
      <c r="AH4196" s="1" t="s">
        <v>60</v>
      </c>
    </row>
    <row r="4197" s="1" customFormat="1" ht="12.75" hidden="1" spans="1:34">
      <c r="A4197" s="4">
        <v>36609</v>
      </c>
      <c r="B4197" s="1" t="s">
        <v>8451</v>
      </c>
      <c r="C4197" s="1" t="s">
        <v>10046</v>
      </c>
      <c r="D4197" s="1" t="s">
        <v>60</v>
      </c>
      <c r="E4197" s="1" t="s">
        <v>73</v>
      </c>
      <c r="F4197" s="4">
        <v>0.34</v>
      </c>
      <c r="G4197" s="4"/>
      <c r="H4197" s="4">
        <v>0.53</v>
      </c>
      <c r="I4197" s="4"/>
      <c r="J4197" s="4"/>
      <c r="K4197" s="4"/>
      <c r="L4197" s="4"/>
      <c r="M4197" s="4"/>
      <c r="N4197" s="4"/>
      <c r="O4197" s="4"/>
      <c r="Q4197" s="8">
        <f t="shared" si="65"/>
        <v>0.358490566037736</v>
      </c>
      <c r="T4197" s="4">
        <v>113</v>
      </c>
      <c r="U4197" s="4">
        <v>86</v>
      </c>
      <c r="W4197" s="4">
        <v>86</v>
      </c>
      <c r="X4197" s="4">
        <v>1</v>
      </c>
      <c r="Y4197" s="4">
        <v>14</v>
      </c>
      <c r="Z4197" s="4">
        <v>1</v>
      </c>
      <c r="AA4197" s="1" t="s">
        <v>59</v>
      </c>
      <c r="AC4197" s="4">
        <v>107030301</v>
      </c>
      <c r="AE4197" s="1" t="s">
        <v>60</v>
      </c>
      <c r="AG4197" s="1" t="s">
        <v>60</v>
      </c>
      <c r="AH4197" s="1" t="s">
        <v>60</v>
      </c>
    </row>
    <row r="4198" s="1" customFormat="1" ht="12.75" hidden="1" spans="1:34">
      <c r="A4198" s="4">
        <v>36626</v>
      </c>
      <c r="B4198" s="1" t="s">
        <v>7960</v>
      </c>
      <c r="C4198" s="1" t="s">
        <v>9858</v>
      </c>
      <c r="D4198" s="1" t="s">
        <v>60</v>
      </c>
      <c r="E4198" s="1" t="s">
        <v>73</v>
      </c>
      <c r="F4198" s="4">
        <v>0.68</v>
      </c>
      <c r="G4198" s="4"/>
      <c r="H4198" s="4">
        <v>1.06</v>
      </c>
      <c r="I4198" s="6"/>
      <c r="J4198" s="6"/>
      <c r="K4198" s="6"/>
      <c r="L4198" s="6"/>
      <c r="M4198" s="6"/>
      <c r="N4198" s="6"/>
      <c r="O4198" s="6"/>
      <c r="Q4198" s="8">
        <f t="shared" si="65"/>
        <v>0.358490566037736</v>
      </c>
      <c r="T4198" s="4">
        <v>113</v>
      </c>
      <c r="U4198" s="4">
        <v>27</v>
      </c>
      <c r="W4198" s="4">
        <v>27</v>
      </c>
      <c r="X4198" s="4">
        <v>1</v>
      </c>
      <c r="Y4198" s="4">
        <v>46</v>
      </c>
      <c r="Z4198" s="4">
        <v>1</v>
      </c>
      <c r="AA4198" s="1" t="s">
        <v>59</v>
      </c>
      <c r="AC4198" s="4">
        <v>107030301</v>
      </c>
      <c r="AE4198" s="1" t="s">
        <v>60</v>
      </c>
      <c r="AG4198" s="1" t="s">
        <v>60</v>
      </c>
      <c r="AH4198" s="1" t="s">
        <v>60</v>
      </c>
    </row>
    <row r="4199" s="1" customFormat="1" ht="12.75" hidden="1" spans="1:34">
      <c r="A4199" s="4">
        <v>1299</v>
      </c>
      <c r="B4199" s="1" t="s">
        <v>10053</v>
      </c>
      <c r="C4199" s="1" t="s">
        <v>3183</v>
      </c>
      <c r="D4199" s="1" t="s">
        <v>4935</v>
      </c>
      <c r="E4199" s="1" t="s">
        <v>68</v>
      </c>
      <c r="F4199" s="4">
        <v>12.7</v>
      </c>
      <c r="G4199" s="4"/>
      <c r="H4199" s="4">
        <v>19.8</v>
      </c>
      <c r="I4199" s="6"/>
      <c r="J4199" s="6"/>
      <c r="K4199" s="6"/>
      <c r="L4199" s="6"/>
      <c r="M4199" s="6"/>
      <c r="N4199" s="6"/>
      <c r="O4199" s="6"/>
      <c r="P4199" s="4">
        <v>18.8</v>
      </c>
      <c r="Q4199" s="8">
        <f t="shared" si="65"/>
        <v>0.358585858585859</v>
      </c>
      <c r="U4199" s="4">
        <v>324</v>
      </c>
      <c r="V4199" s="4">
        <v>69</v>
      </c>
      <c r="W4199" s="4">
        <v>255</v>
      </c>
      <c r="X4199" s="4">
        <v>105</v>
      </c>
      <c r="Y4199" s="4">
        <v>291</v>
      </c>
      <c r="Z4199" s="4">
        <v>83</v>
      </c>
      <c r="AA4199" s="1" t="s">
        <v>105</v>
      </c>
      <c r="AB4199" s="4">
        <v>2</v>
      </c>
      <c r="AC4199" s="4">
        <v>107030401</v>
      </c>
      <c r="AE4199" s="1" t="s">
        <v>60</v>
      </c>
      <c r="AG4199" s="1" t="s">
        <v>60</v>
      </c>
      <c r="AH4199" s="1" t="s">
        <v>10054</v>
      </c>
    </row>
    <row r="4200" s="1" customFormat="1" ht="12.75" hidden="1" spans="1:34">
      <c r="A4200" s="4">
        <v>1375</v>
      </c>
      <c r="B4200" s="1" t="s">
        <v>958</v>
      </c>
      <c r="C4200" s="1" t="s">
        <v>3183</v>
      </c>
      <c r="D4200" s="1" t="s">
        <v>4935</v>
      </c>
      <c r="E4200" s="1" t="s">
        <v>58</v>
      </c>
      <c r="F4200" s="4">
        <v>12.7</v>
      </c>
      <c r="G4200" s="4"/>
      <c r="H4200" s="4">
        <v>19.8</v>
      </c>
      <c r="I4200" s="6"/>
      <c r="J4200" s="6"/>
      <c r="K4200" s="6"/>
      <c r="L4200" s="6"/>
      <c r="M4200" s="6"/>
      <c r="N4200" s="6"/>
      <c r="O4200" s="6"/>
      <c r="P4200" s="4">
        <v>18.8</v>
      </c>
      <c r="Q4200" s="8">
        <f t="shared" si="65"/>
        <v>0.358585858585859</v>
      </c>
      <c r="U4200" s="4">
        <v>818</v>
      </c>
      <c r="V4200" s="4">
        <v>367</v>
      </c>
      <c r="W4200" s="4">
        <v>451</v>
      </c>
      <c r="X4200" s="4">
        <v>109</v>
      </c>
      <c r="Y4200" s="4">
        <v>818</v>
      </c>
      <c r="Z4200" s="4">
        <v>101</v>
      </c>
      <c r="AA4200" s="1" t="s">
        <v>105</v>
      </c>
      <c r="AB4200" s="4">
        <v>3</v>
      </c>
      <c r="AC4200" s="4">
        <v>107030401</v>
      </c>
      <c r="AE4200" s="1" t="s">
        <v>60</v>
      </c>
      <c r="AG4200" s="1" t="s">
        <v>60</v>
      </c>
      <c r="AH4200" s="1" t="s">
        <v>10055</v>
      </c>
    </row>
    <row r="4201" s="1" customFormat="1" ht="12.75" hidden="1" spans="1:34">
      <c r="A4201" s="4">
        <v>36714</v>
      </c>
      <c r="B4201" s="1" t="s">
        <v>7223</v>
      </c>
      <c r="C4201" s="1" t="s">
        <v>9807</v>
      </c>
      <c r="D4201" s="1" t="s">
        <v>60</v>
      </c>
      <c r="E4201" s="1" t="s">
        <v>73</v>
      </c>
      <c r="F4201" s="4">
        <v>1.86</v>
      </c>
      <c r="G4201" s="4"/>
      <c r="H4201" s="4">
        <v>2.9</v>
      </c>
      <c r="I4201" s="6"/>
      <c r="J4201" s="6"/>
      <c r="K4201" s="6"/>
      <c r="L4201" s="6"/>
      <c r="M4201" s="6"/>
      <c r="N4201" s="6"/>
      <c r="O4201" s="6"/>
      <c r="Q4201" s="8">
        <f t="shared" si="65"/>
        <v>0.358620689655172</v>
      </c>
      <c r="T4201" s="4">
        <v>113</v>
      </c>
      <c r="U4201" s="4">
        <v>92</v>
      </c>
      <c r="W4201" s="4">
        <v>92</v>
      </c>
      <c r="X4201" s="4">
        <v>1</v>
      </c>
      <c r="Y4201" s="4">
        <v>220</v>
      </c>
      <c r="Z4201" s="4">
        <v>1</v>
      </c>
      <c r="AA4201" s="1" t="s">
        <v>59</v>
      </c>
      <c r="AC4201" s="4">
        <v>107030301</v>
      </c>
      <c r="AE4201" s="1" t="s">
        <v>60</v>
      </c>
      <c r="AG4201" s="1" t="s">
        <v>60</v>
      </c>
      <c r="AH4201" s="1" t="s">
        <v>60</v>
      </c>
    </row>
    <row r="4202" s="1" customFormat="1" ht="12.75" hidden="1" spans="1:34">
      <c r="A4202" s="4">
        <v>37926</v>
      </c>
      <c r="B4202" s="1" t="s">
        <v>8489</v>
      </c>
      <c r="C4202" s="1" t="s">
        <v>9783</v>
      </c>
      <c r="D4202" s="1" t="s">
        <v>9445</v>
      </c>
      <c r="E4202" s="1" t="s">
        <v>73</v>
      </c>
      <c r="F4202" s="4">
        <v>0.93</v>
      </c>
      <c r="G4202" s="4"/>
      <c r="H4202" s="4">
        <v>1.45</v>
      </c>
      <c r="I4202" s="6"/>
      <c r="J4202" s="6"/>
      <c r="K4202" s="6"/>
      <c r="L4202" s="6"/>
      <c r="M4202" s="6"/>
      <c r="N4202" s="6"/>
      <c r="O4202" s="6"/>
      <c r="Q4202" s="8">
        <f t="shared" si="65"/>
        <v>0.358620689655172</v>
      </c>
      <c r="T4202" s="4">
        <v>113</v>
      </c>
      <c r="U4202" s="4">
        <v>20</v>
      </c>
      <c r="W4202" s="4">
        <v>20</v>
      </c>
      <c r="X4202" s="4">
        <v>1</v>
      </c>
      <c r="AA4202" s="1" t="s">
        <v>59</v>
      </c>
      <c r="AC4202" s="4">
        <v>107030301</v>
      </c>
      <c r="AE4202" s="1" t="s">
        <v>60</v>
      </c>
      <c r="AG4202" s="1" t="s">
        <v>60</v>
      </c>
      <c r="AH4202" s="1" t="s">
        <v>60</v>
      </c>
    </row>
    <row r="4203" s="1" customFormat="1" ht="12.75" hidden="1" spans="1:34">
      <c r="A4203" s="4">
        <v>36460</v>
      </c>
      <c r="B4203" s="1" t="s">
        <v>10056</v>
      </c>
      <c r="C4203" s="1" t="s">
        <v>9807</v>
      </c>
      <c r="D4203" s="1" t="s">
        <v>60</v>
      </c>
      <c r="E4203" s="1" t="s">
        <v>73</v>
      </c>
      <c r="F4203" s="4">
        <v>1.86</v>
      </c>
      <c r="G4203" s="4"/>
      <c r="H4203" s="4">
        <v>2.9</v>
      </c>
      <c r="I4203" s="6"/>
      <c r="J4203" s="6"/>
      <c r="K4203" s="6"/>
      <c r="L4203" s="6"/>
      <c r="M4203" s="6"/>
      <c r="N4203" s="6"/>
      <c r="O4203" s="6"/>
      <c r="Q4203" s="8">
        <f t="shared" si="65"/>
        <v>0.358620689655172</v>
      </c>
      <c r="T4203" s="4">
        <v>113</v>
      </c>
      <c r="U4203" s="4">
        <v>196</v>
      </c>
      <c r="W4203" s="4">
        <v>196</v>
      </c>
      <c r="X4203" s="4">
        <v>1</v>
      </c>
      <c r="Y4203" s="4">
        <v>14</v>
      </c>
      <c r="Z4203" s="4">
        <v>1</v>
      </c>
      <c r="AA4203" s="1" t="s">
        <v>59</v>
      </c>
      <c r="AC4203" s="4">
        <v>107030301</v>
      </c>
      <c r="AE4203" s="1" t="s">
        <v>60</v>
      </c>
      <c r="AG4203" s="1" t="s">
        <v>60</v>
      </c>
      <c r="AH4203" s="1" t="s">
        <v>60</v>
      </c>
    </row>
    <row r="4204" s="1" customFormat="1" ht="12.75" hidden="1" spans="1:34">
      <c r="A4204" s="4">
        <v>119652</v>
      </c>
      <c r="B4204" s="1" t="s">
        <v>4012</v>
      </c>
      <c r="C4204" s="1" t="s">
        <v>10057</v>
      </c>
      <c r="D4204" s="1" t="s">
        <v>2703</v>
      </c>
      <c r="E4204" s="1" t="s">
        <v>68</v>
      </c>
      <c r="F4204" s="4">
        <v>46.5</v>
      </c>
      <c r="G4204" s="4"/>
      <c r="H4204" s="4">
        <v>72.5</v>
      </c>
      <c r="I4204" s="6"/>
      <c r="J4204" s="6"/>
      <c r="K4204" s="6"/>
      <c r="L4204" s="6"/>
      <c r="M4204" s="6"/>
      <c r="N4204" s="6"/>
      <c r="O4204" s="6"/>
      <c r="Q4204" s="8">
        <f t="shared" si="65"/>
        <v>0.358620689655172</v>
      </c>
      <c r="U4204" s="4">
        <v>5918</v>
      </c>
      <c r="V4204" s="4">
        <v>4520</v>
      </c>
      <c r="W4204" s="4">
        <v>1398</v>
      </c>
      <c r="X4204" s="4">
        <v>113</v>
      </c>
      <c r="Y4204" s="4">
        <v>3309</v>
      </c>
      <c r="Z4204" s="4">
        <v>111</v>
      </c>
      <c r="AA4204" s="1" t="s">
        <v>105</v>
      </c>
      <c r="AB4204" s="4">
        <v>2</v>
      </c>
      <c r="AC4204" s="4">
        <v>107030206</v>
      </c>
      <c r="AE4204" s="1" t="s">
        <v>60</v>
      </c>
      <c r="AG4204" s="1" t="s">
        <v>60</v>
      </c>
      <c r="AH4204" s="1" t="s">
        <v>10058</v>
      </c>
    </row>
    <row r="4205" s="1" customFormat="1" ht="12.75" hidden="1" spans="1:34">
      <c r="A4205" s="4">
        <v>112582</v>
      </c>
      <c r="B4205" s="1" t="s">
        <v>10059</v>
      </c>
      <c r="C4205" s="1" t="s">
        <v>10060</v>
      </c>
      <c r="D4205" s="1" t="s">
        <v>60</v>
      </c>
      <c r="E4205" s="1" t="s">
        <v>217</v>
      </c>
      <c r="F4205" s="4">
        <v>1924</v>
      </c>
      <c r="G4205" s="4"/>
      <c r="H4205" s="4">
        <v>3000</v>
      </c>
      <c r="I4205" s="4"/>
      <c r="J4205" s="4"/>
      <c r="K4205" s="4"/>
      <c r="L4205" s="4"/>
      <c r="M4205" s="4"/>
      <c r="N4205" s="4"/>
      <c r="O4205" s="4"/>
      <c r="Q4205" s="8">
        <f t="shared" si="65"/>
        <v>0.358666666666667</v>
      </c>
      <c r="T4205" s="4">
        <v>113</v>
      </c>
      <c r="U4205" s="4">
        <v>0</v>
      </c>
      <c r="AA4205" s="1" t="s">
        <v>59</v>
      </c>
      <c r="AC4205" s="4">
        <v>109024599</v>
      </c>
      <c r="AE4205" s="1" t="s">
        <v>60</v>
      </c>
      <c r="AG4205" s="1" t="s">
        <v>60</v>
      </c>
      <c r="AH4205" s="1" t="s">
        <v>60</v>
      </c>
    </row>
    <row r="4206" s="1" customFormat="1" ht="12.75" hidden="1" spans="1:34">
      <c r="A4206" s="4">
        <v>63973</v>
      </c>
      <c r="B4206" s="1" t="s">
        <v>10061</v>
      </c>
      <c r="C4206" s="1" t="s">
        <v>10062</v>
      </c>
      <c r="D4206" s="1" t="s">
        <v>4038</v>
      </c>
      <c r="E4206" s="1" t="s">
        <v>915</v>
      </c>
      <c r="F4206" s="4">
        <v>6.285</v>
      </c>
      <c r="G4206" s="4"/>
      <c r="H4206" s="4">
        <v>9.8</v>
      </c>
      <c r="I4206" s="6"/>
      <c r="J4206" s="6"/>
      <c r="K4206" s="6"/>
      <c r="L4206" s="6"/>
      <c r="M4206" s="6"/>
      <c r="N4206" s="6"/>
      <c r="O4206" s="6"/>
      <c r="Q4206" s="8">
        <f t="shared" si="65"/>
        <v>0.358673469387755</v>
      </c>
      <c r="T4206" s="4">
        <v>113</v>
      </c>
      <c r="U4206" s="4">
        <v>0</v>
      </c>
      <c r="AA4206" s="1" t="s">
        <v>59</v>
      </c>
      <c r="AC4206" s="4">
        <v>109024599</v>
      </c>
      <c r="AE4206" s="1" t="s">
        <v>60</v>
      </c>
      <c r="AG4206" s="1" t="s">
        <v>60</v>
      </c>
      <c r="AH4206" s="1" t="s">
        <v>60</v>
      </c>
    </row>
    <row r="4207" s="1" customFormat="1" ht="12.75" hidden="1" spans="1:34">
      <c r="A4207" s="4">
        <v>36707</v>
      </c>
      <c r="B4207" s="1" t="s">
        <v>8558</v>
      </c>
      <c r="C4207" s="1" t="s">
        <v>10046</v>
      </c>
      <c r="D4207" s="1" t="s">
        <v>60</v>
      </c>
      <c r="E4207" s="1" t="s">
        <v>73</v>
      </c>
      <c r="F4207" s="4">
        <v>1.77</v>
      </c>
      <c r="G4207" s="4"/>
      <c r="H4207" s="4">
        <v>2.76</v>
      </c>
      <c r="I4207" s="4"/>
      <c r="J4207" s="4"/>
      <c r="K4207" s="4"/>
      <c r="L4207" s="4"/>
      <c r="M4207" s="4"/>
      <c r="N4207" s="4"/>
      <c r="O4207" s="4"/>
      <c r="Q4207" s="8">
        <f t="shared" si="65"/>
        <v>0.358695652173913</v>
      </c>
      <c r="T4207" s="4">
        <v>113</v>
      </c>
      <c r="U4207" s="4">
        <v>67</v>
      </c>
      <c r="W4207" s="4">
        <v>67</v>
      </c>
      <c r="X4207" s="4">
        <v>1</v>
      </c>
      <c r="Y4207" s="4">
        <v>15</v>
      </c>
      <c r="Z4207" s="4">
        <v>1</v>
      </c>
      <c r="AA4207" s="1" t="s">
        <v>59</v>
      </c>
      <c r="AC4207" s="4">
        <v>107030399</v>
      </c>
      <c r="AE4207" s="1" t="s">
        <v>60</v>
      </c>
      <c r="AG4207" s="1" t="s">
        <v>60</v>
      </c>
      <c r="AH4207" s="1" t="s">
        <v>60</v>
      </c>
    </row>
    <row r="4208" s="1" customFormat="1" ht="12.75" hidden="1" spans="1:34">
      <c r="A4208" s="4">
        <v>36475</v>
      </c>
      <c r="B4208" s="1" t="s">
        <v>10063</v>
      </c>
      <c r="C4208" s="1" t="s">
        <v>9778</v>
      </c>
      <c r="D4208" s="1" t="s">
        <v>60</v>
      </c>
      <c r="E4208" s="1" t="s">
        <v>73</v>
      </c>
      <c r="F4208" s="4">
        <v>1.18</v>
      </c>
      <c r="G4208" s="4"/>
      <c r="H4208" s="4">
        <v>1.84</v>
      </c>
      <c r="I4208" s="4"/>
      <c r="J4208" s="4"/>
      <c r="K4208" s="4"/>
      <c r="L4208" s="4"/>
      <c r="M4208" s="4"/>
      <c r="N4208" s="4"/>
      <c r="O4208" s="4"/>
      <c r="Q4208" s="8">
        <f t="shared" si="65"/>
        <v>0.358695652173913</v>
      </c>
      <c r="T4208" s="4">
        <v>113</v>
      </c>
      <c r="U4208" s="4">
        <v>134</v>
      </c>
      <c r="W4208" s="4">
        <v>134</v>
      </c>
      <c r="X4208" s="4">
        <v>1</v>
      </c>
      <c r="AA4208" s="1" t="s">
        <v>59</v>
      </c>
      <c r="AC4208" s="4">
        <v>107030301</v>
      </c>
      <c r="AE4208" s="1" t="s">
        <v>60</v>
      </c>
      <c r="AG4208" s="1" t="s">
        <v>60</v>
      </c>
      <c r="AH4208" s="1" t="s">
        <v>60</v>
      </c>
    </row>
    <row r="4209" s="1" customFormat="1" ht="12.75" hidden="1" spans="1:34">
      <c r="A4209" s="4">
        <v>36532</v>
      </c>
      <c r="B4209" s="1" t="s">
        <v>10064</v>
      </c>
      <c r="C4209" s="1" t="s">
        <v>9783</v>
      </c>
      <c r="D4209" s="1" t="s">
        <v>9445</v>
      </c>
      <c r="E4209" s="1" t="s">
        <v>73</v>
      </c>
      <c r="F4209" s="4">
        <v>1.18</v>
      </c>
      <c r="G4209" s="4"/>
      <c r="H4209" s="4">
        <v>1.84</v>
      </c>
      <c r="I4209" s="4"/>
      <c r="J4209" s="4"/>
      <c r="K4209" s="4"/>
      <c r="L4209" s="4"/>
      <c r="M4209" s="4"/>
      <c r="N4209" s="4"/>
      <c r="O4209" s="4"/>
      <c r="Q4209" s="8">
        <f t="shared" si="65"/>
        <v>0.358695652173913</v>
      </c>
      <c r="T4209" s="4">
        <v>113</v>
      </c>
      <c r="U4209" s="4">
        <v>101</v>
      </c>
      <c r="W4209" s="4">
        <v>101</v>
      </c>
      <c r="X4209" s="4">
        <v>1</v>
      </c>
      <c r="Y4209" s="4">
        <v>53</v>
      </c>
      <c r="Z4209" s="4">
        <v>1</v>
      </c>
      <c r="AA4209" s="1" t="s">
        <v>59</v>
      </c>
      <c r="AC4209" s="4">
        <v>107030399</v>
      </c>
      <c r="AE4209" s="1" t="s">
        <v>60</v>
      </c>
      <c r="AG4209" s="1" t="s">
        <v>60</v>
      </c>
      <c r="AH4209" s="1" t="s">
        <v>60</v>
      </c>
    </row>
    <row r="4210" s="1" customFormat="1" ht="12.75" hidden="1" spans="1:34">
      <c r="A4210" s="4">
        <v>85295</v>
      </c>
      <c r="B4210" s="1" t="s">
        <v>10065</v>
      </c>
      <c r="C4210" s="1" t="s">
        <v>8863</v>
      </c>
      <c r="D4210" s="1" t="s">
        <v>22</v>
      </c>
      <c r="E4210" s="1" t="s">
        <v>73</v>
      </c>
      <c r="F4210" s="4">
        <v>0.416833</v>
      </c>
      <c r="G4210" s="4"/>
      <c r="H4210" s="4">
        <v>0.65</v>
      </c>
      <c r="I4210" s="4"/>
      <c r="J4210" s="4"/>
      <c r="K4210" s="4"/>
      <c r="L4210" s="4"/>
      <c r="M4210" s="4"/>
      <c r="N4210" s="4"/>
      <c r="O4210" s="4"/>
      <c r="Q4210" s="8">
        <f t="shared" si="65"/>
        <v>0.358718461538462</v>
      </c>
      <c r="T4210" s="4">
        <v>113</v>
      </c>
      <c r="U4210" s="4">
        <v>0</v>
      </c>
      <c r="AA4210" s="1" t="s">
        <v>59</v>
      </c>
      <c r="AC4210" s="4">
        <v>107030301</v>
      </c>
      <c r="AE4210" s="1" t="s">
        <v>60</v>
      </c>
      <c r="AG4210" s="1" t="s">
        <v>60</v>
      </c>
      <c r="AH4210" s="1" t="s">
        <v>60</v>
      </c>
    </row>
    <row r="4211" s="1" customFormat="1" ht="12.75" hidden="1" spans="1:34">
      <c r="A4211" s="4">
        <v>37351</v>
      </c>
      <c r="B4211" s="1" t="s">
        <v>641</v>
      </c>
      <c r="C4211" s="1" t="s">
        <v>9807</v>
      </c>
      <c r="D4211" s="1" t="s">
        <v>60</v>
      </c>
      <c r="E4211" s="1" t="s">
        <v>73</v>
      </c>
      <c r="F4211" s="4">
        <v>0.84</v>
      </c>
      <c r="G4211" s="4"/>
      <c r="H4211" s="4">
        <v>1.31</v>
      </c>
      <c r="I4211" s="4"/>
      <c r="J4211" s="4"/>
      <c r="K4211" s="4"/>
      <c r="L4211" s="4"/>
      <c r="M4211" s="4"/>
      <c r="N4211" s="4"/>
      <c r="O4211" s="4"/>
      <c r="Q4211" s="8">
        <f t="shared" si="65"/>
        <v>0.358778625954199</v>
      </c>
      <c r="T4211" s="4">
        <v>113</v>
      </c>
      <c r="U4211" s="4">
        <v>108</v>
      </c>
      <c r="W4211" s="4">
        <v>108</v>
      </c>
      <c r="X4211" s="4">
        <v>1</v>
      </c>
      <c r="AA4211" s="1" t="s">
        <v>59</v>
      </c>
      <c r="AC4211" s="4">
        <v>107030301</v>
      </c>
      <c r="AE4211" s="1" t="s">
        <v>60</v>
      </c>
      <c r="AG4211" s="1" t="s">
        <v>60</v>
      </c>
      <c r="AH4211" s="1" t="s">
        <v>60</v>
      </c>
    </row>
    <row r="4212" s="1" customFormat="1" ht="12.75" hidden="1" spans="1:34">
      <c r="A4212" s="4">
        <v>36664</v>
      </c>
      <c r="B4212" s="1" t="s">
        <v>9022</v>
      </c>
      <c r="C4212" s="1" t="s">
        <v>9444</v>
      </c>
      <c r="D4212" s="1" t="s">
        <v>60</v>
      </c>
      <c r="E4212" s="1" t="s">
        <v>73</v>
      </c>
      <c r="F4212" s="4">
        <v>1.68</v>
      </c>
      <c r="G4212" s="4"/>
      <c r="H4212" s="4">
        <v>2.62</v>
      </c>
      <c r="I4212" s="4"/>
      <c r="J4212" s="4"/>
      <c r="K4212" s="4"/>
      <c r="L4212" s="4"/>
      <c r="M4212" s="4"/>
      <c r="N4212" s="4"/>
      <c r="O4212" s="4"/>
      <c r="Q4212" s="8">
        <f t="shared" si="65"/>
        <v>0.358778625954199</v>
      </c>
      <c r="T4212" s="4">
        <v>113</v>
      </c>
      <c r="U4212" s="4">
        <v>4</v>
      </c>
      <c r="W4212" s="4">
        <v>4</v>
      </c>
      <c r="X4212" s="4">
        <v>1</v>
      </c>
      <c r="Y4212" s="4">
        <v>207</v>
      </c>
      <c r="Z4212" s="4">
        <v>1</v>
      </c>
      <c r="AA4212" s="1" t="s">
        <v>59</v>
      </c>
      <c r="AC4212" s="4">
        <v>107030301</v>
      </c>
      <c r="AE4212" s="1" t="s">
        <v>60</v>
      </c>
      <c r="AG4212" s="1" t="s">
        <v>60</v>
      </c>
      <c r="AH4212" s="1" t="s">
        <v>60</v>
      </c>
    </row>
    <row r="4213" s="1" customFormat="1" ht="12.75" hidden="1" spans="1:34">
      <c r="A4213" s="4">
        <v>36769</v>
      </c>
      <c r="B4213" s="1" t="s">
        <v>10066</v>
      </c>
      <c r="C4213" s="1" t="s">
        <v>9843</v>
      </c>
      <c r="D4213" s="1" t="s">
        <v>60</v>
      </c>
      <c r="E4213" s="1" t="s">
        <v>73</v>
      </c>
      <c r="F4213" s="4">
        <v>0.84</v>
      </c>
      <c r="G4213" s="4"/>
      <c r="H4213" s="4">
        <v>1.31</v>
      </c>
      <c r="I4213" s="4"/>
      <c r="J4213" s="4"/>
      <c r="K4213" s="4"/>
      <c r="L4213" s="4"/>
      <c r="M4213" s="4"/>
      <c r="N4213" s="4"/>
      <c r="O4213" s="4"/>
      <c r="Q4213" s="8">
        <f t="shared" si="65"/>
        <v>0.358778625954199</v>
      </c>
      <c r="T4213" s="4">
        <v>113</v>
      </c>
      <c r="U4213" s="4">
        <v>55</v>
      </c>
      <c r="W4213" s="4">
        <v>55</v>
      </c>
      <c r="X4213" s="4">
        <v>1</v>
      </c>
      <c r="Y4213" s="4">
        <v>64</v>
      </c>
      <c r="Z4213" s="4">
        <v>1</v>
      </c>
      <c r="AA4213" s="1" t="s">
        <v>59</v>
      </c>
      <c r="AC4213" s="4">
        <v>107030301</v>
      </c>
      <c r="AE4213" s="1" t="s">
        <v>60</v>
      </c>
      <c r="AG4213" s="1" t="s">
        <v>60</v>
      </c>
      <c r="AH4213" s="1" t="s">
        <v>60</v>
      </c>
    </row>
    <row r="4214" s="1" customFormat="1" ht="12.75" hidden="1" spans="1:34">
      <c r="A4214" s="4">
        <v>36770</v>
      </c>
      <c r="B4214" s="1" t="s">
        <v>10067</v>
      </c>
      <c r="C4214" s="1" t="s">
        <v>9843</v>
      </c>
      <c r="D4214" s="1" t="s">
        <v>60</v>
      </c>
      <c r="E4214" s="1" t="s">
        <v>73</v>
      </c>
      <c r="F4214" s="4">
        <v>0.84</v>
      </c>
      <c r="G4214" s="4"/>
      <c r="H4214" s="4">
        <v>1.31</v>
      </c>
      <c r="I4214" s="4"/>
      <c r="J4214" s="4"/>
      <c r="K4214" s="4"/>
      <c r="L4214" s="4"/>
      <c r="M4214" s="4"/>
      <c r="N4214" s="4"/>
      <c r="O4214" s="4"/>
      <c r="Q4214" s="8">
        <f t="shared" si="65"/>
        <v>0.358778625954199</v>
      </c>
      <c r="T4214" s="4">
        <v>112</v>
      </c>
      <c r="U4214" s="4">
        <v>48</v>
      </c>
      <c r="W4214" s="4">
        <v>48</v>
      </c>
      <c r="X4214" s="4">
        <v>1</v>
      </c>
      <c r="Y4214" s="4">
        <v>10</v>
      </c>
      <c r="Z4214" s="4">
        <v>1</v>
      </c>
      <c r="AA4214" s="1" t="s">
        <v>59</v>
      </c>
      <c r="AC4214" s="4">
        <v>107030399</v>
      </c>
      <c r="AE4214" s="1" t="s">
        <v>60</v>
      </c>
      <c r="AG4214" s="1" t="s">
        <v>60</v>
      </c>
      <c r="AH4214" s="1" t="s">
        <v>60</v>
      </c>
    </row>
    <row r="4215" s="1" customFormat="1" ht="12.75" hidden="1" spans="1:34">
      <c r="A4215" s="4">
        <v>36541</v>
      </c>
      <c r="B4215" s="1" t="s">
        <v>10068</v>
      </c>
      <c r="C4215" s="1" t="s">
        <v>9778</v>
      </c>
      <c r="D4215" s="1" t="s">
        <v>9445</v>
      </c>
      <c r="E4215" s="1" t="s">
        <v>73</v>
      </c>
      <c r="F4215" s="4">
        <v>0.84</v>
      </c>
      <c r="G4215" s="4"/>
      <c r="H4215" s="4">
        <v>1.31</v>
      </c>
      <c r="I4215" s="6"/>
      <c r="J4215" s="6"/>
      <c r="K4215" s="6"/>
      <c r="L4215" s="6"/>
      <c r="M4215" s="6"/>
      <c r="N4215" s="6"/>
      <c r="O4215" s="6"/>
      <c r="Q4215" s="8">
        <f t="shared" si="65"/>
        <v>0.358778625954199</v>
      </c>
      <c r="T4215" s="4">
        <v>113</v>
      </c>
      <c r="U4215" s="4">
        <v>58</v>
      </c>
      <c r="W4215" s="4">
        <v>58</v>
      </c>
      <c r="X4215" s="4">
        <v>1</v>
      </c>
      <c r="Y4215" s="4">
        <v>4</v>
      </c>
      <c r="Z4215" s="4">
        <v>1</v>
      </c>
      <c r="AA4215" s="1" t="s">
        <v>59</v>
      </c>
      <c r="AC4215" s="4">
        <v>107030399</v>
      </c>
      <c r="AE4215" s="1" t="s">
        <v>60</v>
      </c>
      <c r="AG4215" s="1" t="s">
        <v>60</v>
      </c>
      <c r="AH4215" s="1" t="s">
        <v>60</v>
      </c>
    </row>
    <row r="4216" s="1" customFormat="1" ht="12.75" hidden="1" spans="1:34">
      <c r="A4216" s="4">
        <v>36592</v>
      </c>
      <c r="B4216" s="1" t="s">
        <v>10069</v>
      </c>
      <c r="C4216" s="1" t="s">
        <v>9783</v>
      </c>
      <c r="D4216" s="1" t="s">
        <v>60</v>
      </c>
      <c r="E4216" s="1" t="s">
        <v>73</v>
      </c>
      <c r="F4216" s="4">
        <v>0.84</v>
      </c>
      <c r="G4216" s="4"/>
      <c r="H4216" s="4">
        <v>1.31</v>
      </c>
      <c r="I4216" s="4"/>
      <c r="J4216" s="4"/>
      <c r="K4216" s="4"/>
      <c r="L4216" s="4"/>
      <c r="M4216" s="4"/>
      <c r="N4216" s="4"/>
      <c r="O4216" s="4"/>
      <c r="Q4216" s="8">
        <f t="shared" si="65"/>
        <v>0.358778625954199</v>
      </c>
      <c r="T4216" s="4">
        <v>113</v>
      </c>
      <c r="U4216" s="4">
        <v>54</v>
      </c>
      <c r="W4216" s="4">
        <v>54</v>
      </c>
      <c r="X4216" s="4">
        <v>1</v>
      </c>
      <c r="AA4216" s="1" t="s">
        <v>59</v>
      </c>
      <c r="AC4216" s="4">
        <v>107030301</v>
      </c>
      <c r="AE4216" s="1" t="s">
        <v>60</v>
      </c>
      <c r="AG4216" s="1" t="s">
        <v>60</v>
      </c>
      <c r="AH4216" s="1" t="s">
        <v>60</v>
      </c>
    </row>
    <row r="4217" s="1" customFormat="1" ht="12.75" hidden="1" spans="1:34">
      <c r="A4217" s="4">
        <v>36590</v>
      </c>
      <c r="B4217" s="1" t="s">
        <v>10070</v>
      </c>
      <c r="C4217" s="1" t="s">
        <v>9778</v>
      </c>
      <c r="D4217" s="1" t="s">
        <v>60</v>
      </c>
      <c r="E4217" s="1" t="s">
        <v>73</v>
      </c>
      <c r="F4217" s="4">
        <v>1.09</v>
      </c>
      <c r="G4217" s="4"/>
      <c r="H4217" s="4">
        <v>1.7</v>
      </c>
      <c r="I4217" s="6"/>
      <c r="J4217" s="6"/>
      <c r="K4217" s="6"/>
      <c r="L4217" s="6"/>
      <c r="M4217" s="6"/>
      <c r="N4217" s="6"/>
      <c r="O4217" s="6"/>
      <c r="Q4217" s="8">
        <f t="shared" si="65"/>
        <v>0.358823529411765</v>
      </c>
      <c r="T4217" s="4">
        <v>113</v>
      </c>
      <c r="U4217" s="4">
        <v>393</v>
      </c>
      <c r="W4217" s="4">
        <v>393</v>
      </c>
      <c r="X4217" s="4">
        <v>1</v>
      </c>
      <c r="Y4217" s="4">
        <v>234</v>
      </c>
      <c r="Z4217" s="4">
        <v>1</v>
      </c>
      <c r="AA4217" s="1" t="s">
        <v>59</v>
      </c>
      <c r="AC4217" s="4">
        <v>107030301</v>
      </c>
      <c r="AE4217" s="1" t="s">
        <v>60</v>
      </c>
      <c r="AG4217" s="1" t="s">
        <v>60</v>
      </c>
      <c r="AH4217" s="1" t="s">
        <v>60</v>
      </c>
    </row>
    <row r="4218" s="1" customFormat="1" ht="12.75" hidden="1" spans="1:34">
      <c r="A4218" s="4">
        <v>43066</v>
      </c>
      <c r="B4218" s="1" t="s">
        <v>10071</v>
      </c>
      <c r="C4218" s="1" t="s">
        <v>9816</v>
      </c>
      <c r="D4218" s="1" t="s">
        <v>60</v>
      </c>
      <c r="E4218" s="1" t="s">
        <v>73</v>
      </c>
      <c r="F4218" s="4">
        <v>1.09</v>
      </c>
      <c r="G4218" s="4"/>
      <c r="H4218" s="4">
        <v>1.7</v>
      </c>
      <c r="I4218" s="4"/>
      <c r="J4218" s="4"/>
      <c r="K4218" s="4"/>
      <c r="L4218" s="4"/>
      <c r="M4218" s="4"/>
      <c r="N4218" s="4"/>
      <c r="O4218" s="4"/>
      <c r="Q4218" s="8">
        <f t="shared" si="65"/>
        <v>0.358823529411765</v>
      </c>
      <c r="T4218" s="4">
        <v>113</v>
      </c>
      <c r="U4218" s="4">
        <v>72</v>
      </c>
      <c r="W4218" s="4">
        <v>72</v>
      </c>
      <c r="X4218" s="4">
        <v>1</v>
      </c>
      <c r="Y4218" s="4">
        <v>4</v>
      </c>
      <c r="Z4218" s="4">
        <v>1</v>
      </c>
      <c r="AA4218" s="1" t="s">
        <v>59</v>
      </c>
      <c r="AC4218" s="4">
        <v>107030301</v>
      </c>
      <c r="AE4218" s="1" t="s">
        <v>60</v>
      </c>
      <c r="AG4218" s="1" t="s">
        <v>60</v>
      </c>
      <c r="AH4218" s="1" t="s">
        <v>60</v>
      </c>
    </row>
    <row r="4219" s="1" customFormat="1" ht="12.75" hidden="1" spans="1:34">
      <c r="A4219" s="4">
        <v>167305</v>
      </c>
      <c r="B4219" s="1" t="s">
        <v>7592</v>
      </c>
      <c r="C4219" s="1" t="s">
        <v>10072</v>
      </c>
      <c r="D4219" s="1" t="s">
        <v>7594</v>
      </c>
      <c r="E4219" s="1" t="s">
        <v>73</v>
      </c>
      <c r="F4219" s="4">
        <v>13.4</v>
      </c>
      <c r="G4219" s="4"/>
      <c r="H4219" s="4">
        <v>20.9</v>
      </c>
      <c r="I4219" s="6"/>
      <c r="J4219" s="6"/>
      <c r="K4219" s="6"/>
      <c r="L4219" s="6"/>
      <c r="M4219" s="6"/>
      <c r="N4219" s="6"/>
      <c r="O4219" s="6"/>
      <c r="Q4219" s="8">
        <f t="shared" si="65"/>
        <v>0.358851674641148</v>
      </c>
      <c r="T4219" s="4">
        <v>114</v>
      </c>
      <c r="U4219" s="4">
        <v>9</v>
      </c>
      <c r="W4219" s="4">
        <v>9</v>
      </c>
      <c r="X4219" s="4">
        <v>4</v>
      </c>
      <c r="Y4219" s="4">
        <v>4</v>
      </c>
      <c r="Z4219" s="4">
        <v>4</v>
      </c>
      <c r="AA4219" s="1" t="s">
        <v>105</v>
      </c>
      <c r="AB4219" s="4">
        <v>5</v>
      </c>
      <c r="AC4219" s="4">
        <v>106051299</v>
      </c>
      <c r="AE4219" s="1" t="s">
        <v>60</v>
      </c>
      <c r="AG4219" s="1" t="s">
        <v>60</v>
      </c>
      <c r="AH4219" s="1" t="s">
        <v>10041</v>
      </c>
    </row>
    <row r="4220" s="1" customFormat="1" ht="12.75" hidden="1" spans="1:34">
      <c r="A4220" s="4">
        <v>36511</v>
      </c>
      <c r="B4220" s="1" t="s">
        <v>2504</v>
      </c>
      <c r="C4220" s="1" t="s">
        <v>10073</v>
      </c>
      <c r="D4220" s="1" t="s">
        <v>60</v>
      </c>
      <c r="E4220" s="1" t="s">
        <v>73</v>
      </c>
      <c r="F4220" s="4">
        <v>1.34</v>
      </c>
      <c r="G4220" s="4"/>
      <c r="H4220" s="4">
        <v>2.09</v>
      </c>
      <c r="I4220" s="6"/>
      <c r="J4220" s="6"/>
      <c r="K4220" s="6"/>
      <c r="L4220" s="6"/>
      <c r="M4220" s="6"/>
      <c r="N4220" s="6"/>
      <c r="O4220" s="6"/>
      <c r="Q4220" s="8">
        <f t="shared" si="65"/>
        <v>0.358851674641148</v>
      </c>
      <c r="T4220" s="4">
        <v>113</v>
      </c>
      <c r="U4220" s="4">
        <v>123</v>
      </c>
      <c r="W4220" s="4">
        <v>123</v>
      </c>
      <c r="X4220" s="4">
        <v>1</v>
      </c>
      <c r="Y4220" s="4">
        <v>26</v>
      </c>
      <c r="Z4220" s="4">
        <v>1</v>
      </c>
      <c r="AA4220" s="1" t="s">
        <v>59</v>
      </c>
      <c r="AC4220" s="4">
        <v>107030301</v>
      </c>
      <c r="AE4220" s="1" t="s">
        <v>60</v>
      </c>
      <c r="AG4220" s="1" t="s">
        <v>60</v>
      </c>
      <c r="AH4220" s="1" t="s">
        <v>60</v>
      </c>
    </row>
    <row r="4221" s="1" customFormat="1" ht="12.75" hidden="1" spans="1:34">
      <c r="A4221" s="4">
        <v>36605</v>
      </c>
      <c r="B4221" s="1" t="s">
        <v>10074</v>
      </c>
      <c r="C4221" s="1" t="s">
        <v>9778</v>
      </c>
      <c r="D4221" s="1" t="s">
        <v>9445</v>
      </c>
      <c r="E4221" s="1" t="s">
        <v>73</v>
      </c>
      <c r="F4221" s="4">
        <v>1.34</v>
      </c>
      <c r="G4221" s="4"/>
      <c r="H4221" s="4">
        <v>2.09</v>
      </c>
      <c r="I4221" s="6"/>
      <c r="J4221" s="6"/>
      <c r="K4221" s="6"/>
      <c r="L4221" s="6"/>
      <c r="M4221" s="6"/>
      <c r="N4221" s="6"/>
      <c r="O4221" s="6"/>
      <c r="Q4221" s="8">
        <f t="shared" si="65"/>
        <v>0.358851674641148</v>
      </c>
      <c r="T4221" s="4">
        <v>113</v>
      </c>
      <c r="U4221" s="4">
        <v>259</v>
      </c>
      <c r="W4221" s="4">
        <v>259</v>
      </c>
      <c r="X4221" s="4">
        <v>1</v>
      </c>
      <c r="Y4221" s="4">
        <v>39</v>
      </c>
      <c r="Z4221" s="4">
        <v>1</v>
      </c>
      <c r="AA4221" s="1" t="s">
        <v>59</v>
      </c>
      <c r="AC4221" s="4">
        <v>107030301</v>
      </c>
      <c r="AE4221" s="1" t="s">
        <v>60</v>
      </c>
      <c r="AG4221" s="1" t="s">
        <v>60</v>
      </c>
      <c r="AH4221" s="1" t="s">
        <v>60</v>
      </c>
    </row>
    <row r="4222" s="1" customFormat="1" ht="12.75" hidden="1" spans="1:34">
      <c r="A4222" s="4">
        <v>36536</v>
      </c>
      <c r="B4222" s="1" t="s">
        <v>10075</v>
      </c>
      <c r="C4222" s="1" t="s">
        <v>10003</v>
      </c>
      <c r="D4222" s="1" t="s">
        <v>60</v>
      </c>
      <c r="E4222" s="1" t="s">
        <v>73</v>
      </c>
      <c r="F4222" s="4">
        <v>2.34</v>
      </c>
      <c r="G4222" s="4"/>
      <c r="H4222" s="4">
        <v>3.65</v>
      </c>
      <c r="I4222" s="6"/>
      <c r="J4222" s="6"/>
      <c r="K4222" s="6"/>
      <c r="L4222" s="6"/>
      <c r="M4222" s="6"/>
      <c r="N4222" s="6"/>
      <c r="O4222" s="6"/>
      <c r="Q4222" s="8">
        <f t="shared" si="65"/>
        <v>0.358904109589041</v>
      </c>
      <c r="T4222" s="4">
        <v>113</v>
      </c>
      <c r="U4222" s="4">
        <v>72</v>
      </c>
      <c r="W4222" s="4">
        <v>72</v>
      </c>
      <c r="X4222" s="4">
        <v>1</v>
      </c>
      <c r="Y4222" s="4">
        <v>55</v>
      </c>
      <c r="Z4222" s="4">
        <v>1</v>
      </c>
      <c r="AA4222" s="1" t="s">
        <v>59</v>
      </c>
      <c r="AC4222" s="4">
        <v>107030301</v>
      </c>
      <c r="AE4222" s="1" t="s">
        <v>60</v>
      </c>
      <c r="AG4222" s="1" t="s">
        <v>60</v>
      </c>
      <c r="AH4222" s="1" t="s">
        <v>60</v>
      </c>
    </row>
    <row r="4223" s="1" customFormat="1" ht="12.75" hidden="1" spans="1:34">
      <c r="A4223" s="4">
        <v>64749</v>
      </c>
      <c r="B4223" s="1" t="s">
        <v>4932</v>
      </c>
      <c r="C4223" s="1" t="s">
        <v>4625</v>
      </c>
      <c r="D4223" s="1" t="s">
        <v>129</v>
      </c>
      <c r="E4223" s="1" t="s">
        <v>68</v>
      </c>
      <c r="F4223" s="4">
        <v>5</v>
      </c>
      <c r="G4223" s="4"/>
      <c r="H4223" s="4">
        <v>7.8</v>
      </c>
      <c r="I4223" s="6"/>
      <c r="J4223" s="6"/>
      <c r="K4223" s="6"/>
      <c r="L4223" s="6"/>
      <c r="M4223" s="6"/>
      <c r="N4223" s="6"/>
      <c r="O4223" s="6"/>
      <c r="Q4223" s="8">
        <f t="shared" si="65"/>
        <v>0.358974358974359</v>
      </c>
      <c r="U4223" s="4">
        <v>607</v>
      </c>
      <c r="V4223" s="4">
        <v>167</v>
      </c>
      <c r="W4223" s="4">
        <v>440</v>
      </c>
      <c r="X4223" s="4">
        <v>109</v>
      </c>
      <c r="Y4223" s="4">
        <v>332</v>
      </c>
      <c r="Z4223" s="4">
        <v>74</v>
      </c>
      <c r="AA4223" s="1" t="s">
        <v>105</v>
      </c>
      <c r="AB4223" s="4">
        <v>3</v>
      </c>
      <c r="AC4223" s="4">
        <v>107030111</v>
      </c>
      <c r="AE4223" s="1" t="s">
        <v>60</v>
      </c>
      <c r="AG4223" s="1" t="s">
        <v>60</v>
      </c>
      <c r="AH4223" s="1" t="s">
        <v>10076</v>
      </c>
    </row>
    <row r="4224" s="1" customFormat="1" ht="12.75" hidden="1" spans="1:34">
      <c r="A4224" s="4">
        <v>36725</v>
      </c>
      <c r="B4224" s="1" t="s">
        <v>10077</v>
      </c>
      <c r="C4224" s="1" t="s">
        <v>9816</v>
      </c>
      <c r="D4224" s="1" t="s">
        <v>60</v>
      </c>
      <c r="E4224" s="1" t="s">
        <v>73</v>
      </c>
      <c r="F4224" s="4">
        <v>1</v>
      </c>
      <c r="G4224" s="4"/>
      <c r="H4224" s="4">
        <v>1.56</v>
      </c>
      <c r="I4224" s="6"/>
      <c r="J4224" s="6"/>
      <c r="K4224" s="6"/>
      <c r="L4224" s="6"/>
      <c r="M4224" s="6"/>
      <c r="N4224" s="6"/>
      <c r="O4224" s="6"/>
      <c r="Q4224" s="8">
        <f t="shared" si="65"/>
        <v>0.358974358974359</v>
      </c>
      <c r="T4224" s="4">
        <v>113</v>
      </c>
      <c r="U4224" s="4">
        <v>255</v>
      </c>
      <c r="W4224" s="4">
        <v>255</v>
      </c>
      <c r="X4224" s="4">
        <v>1</v>
      </c>
      <c r="Y4224" s="4">
        <v>75</v>
      </c>
      <c r="Z4224" s="4">
        <v>1</v>
      </c>
      <c r="AA4224" s="1" t="s">
        <v>59</v>
      </c>
      <c r="AC4224" s="4">
        <v>107030301</v>
      </c>
      <c r="AE4224" s="1" t="s">
        <v>60</v>
      </c>
      <c r="AG4224" s="1" t="s">
        <v>60</v>
      </c>
      <c r="AH4224" s="1" t="s">
        <v>60</v>
      </c>
    </row>
    <row r="4225" s="1" customFormat="1" ht="12.75" hidden="1" spans="1:34">
      <c r="A4225" s="4">
        <v>36731</v>
      </c>
      <c r="B4225" s="1" t="s">
        <v>10078</v>
      </c>
      <c r="C4225" s="1" t="s">
        <v>9843</v>
      </c>
      <c r="D4225" s="1" t="s">
        <v>60</v>
      </c>
      <c r="E4225" s="1" t="s">
        <v>73</v>
      </c>
      <c r="F4225" s="4">
        <v>1</v>
      </c>
      <c r="G4225" s="4"/>
      <c r="H4225" s="4">
        <v>1.56</v>
      </c>
      <c r="I4225" s="6"/>
      <c r="J4225" s="6"/>
      <c r="K4225" s="6"/>
      <c r="L4225" s="6"/>
      <c r="M4225" s="6"/>
      <c r="N4225" s="6"/>
      <c r="O4225" s="6"/>
      <c r="Q4225" s="8">
        <f t="shared" si="65"/>
        <v>0.358974358974359</v>
      </c>
      <c r="T4225" s="4">
        <v>113</v>
      </c>
      <c r="U4225" s="4">
        <v>94</v>
      </c>
      <c r="W4225" s="4">
        <v>94</v>
      </c>
      <c r="X4225" s="4">
        <v>1</v>
      </c>
      <c r="Y4225" s="4">
        <v>4</v>
      </c>
      <c r="Z4225" s="4">
        <v>1</v>
      </c>
      <c r="AA4225" s="1" t="s">
        <v>59</v>
      </c>
      <c r="AC4225" s="4">
        <v>107030301</v>
      </c>
      <c r="AE4225" s="1" t="s">
        <v>60</v>
      </c>
      <c r="AG4225" s="1" t="s">
        <v>60</v>
      </c>
      <c r="AH4225" s="1" t="s">
        <v>60</v>
      </c>
    </row>
    <row r="4226" s="1" customFormat="1" ht="12.75" hidden="1" spans="1:34">
      <c r="A4226" s="4">
        <v>36781</v>
      </c>
      <c r="B4226" s="1" t="s">
        <v>10079</v>
      </c>
      <c r="C4226" s="1" t="s">
        <v>9444</v>
      </c>
      <c r="D4226" s="1" t="s">
        <v>60</v>
      </c>
      <c r="E4226" s="1" t="s">
        <v>73</v>
      </c>
      <c r="F4226" s="4">
        <v>0.5</v>
      </c>
      <c r="G4226" s="4"/>
      <c r="H4226" s="4">
        <v>0.78</v>
      </c>
      <c r="I4226" s="6"/>
      <c r="J4226" s="6"/>
      <c r="K4226" s="6"/>
      <c r="L4226" s="6"/>
      <c r="M4226" s="6"/>
      <c r="N4226" s="6"/>
      <c r="O4226" s="6"/>
      <c r="Q4226" s="8">
        <f t="shared" ref="Q4226:Q4289" si="66">(H4226-F4226)/H4226</f>
        <v>0.358974358974359</v>
      </c>
      <c r="T4226" s="4">
        <v>113</v>
      </c>
      <c r="U4226" s="4">
        <v>20</v>
      </c>
      <c r="W4226" s="4">
        <v>20</v>
      </c>
      <c r="X4226" s="4">
        <v>1</v>
      </c>
      <c r="AA4226" s="1" t="s">
        <v>59</v>
      </c>
      <c r="AC4226" s="4">
        <v>107030399</v>
      </c>
      <c r="AE4226" s="1" t="s">
        <v>60</v>
      </c>
      <c r="AG4226" s="1" t="s">
        <v>60</v>
      </c>
      <c r="AH4226" s="1" t="s">
        <v>60</v>
      </c>
    </row>
    <row r="4227" s="1" customFormat="1" ht="12.75" hidden="1" spans="1:34">
      <c r="A4227" s="4">
        <v>36794</v>
      </c>
      <c r="B4227" s="1" t="s">
        <v>10080</v>
      </c>
      <c r="C4227" s="1" t="s">
        <v>9950</v>
      </c>
      <c r="D4227" s="1" t="s">
        <v>9445</v>
      </c>
      <c r="E4227" s="1" t="s">
        <v>73</v>
      </c>
      <c r="F4227" s="4">
        <v>0.5</v>
      </c>
      <c r="G4227" s="4"/>
      <c r="H4227" s="4">
        <v>0.78</v>
      </c>
      <c r="I4227" s="6"/>
      <c r="J4227" s="6"/>
      <c r="K4227" s="6"/>
      <c r="L4227" s="6"/>
      <c r="M4227" s="6"/>
      <c r="N4227" s="6"/>
      <c r="O4227" s="6"/>
      <c r="Q4227" s="8">
        <f t="shared" si="66"/>
        <v>0.358974358974359</v>
      </c>
      <c r="T4227" s="4">
        <v>112</v>
      </c>
      <c r="U4227" s="4">
        <v>92</v>
      </c>
      <c r="W4227" s="4">
        <v>92</v>
      </c>
      <c r="X4227" s="4">
        <v>1</v>
      </c>
      <c r="Y4227" s="4">
        <v>46</v>
      </c>
      <c r="Z4227" s="4">
        <v>1</v>
      </c>
      <c r="AA4227" s="1" t="s">
        <v>59</v>
      </c>
      <c r="AC4227" s="4">
        <v>107030302</v>
      </c>
      <c r="AE4227" s="1" t="s">
        <v>60</v>
      </c>
      <c r="AG4227" s="1" t="s">
        <v>60</v>
      </c>
      <c r="AH4227" s="1" t="s">
        <v>60</v>
      </c>
    </row>
    <row r="4228" s="1" customFormat="1" ht="12.75" hidden="1" spans="1:34">
      <c r="A4228" s="4">
        <v>36779</v>
      </c>
      <c r="B4228" s="1" t="s">
        <v>8939</v>
      </c>
      <c r="C4228" s="1" t="s">
        <v>9853</v>
      </c>
      <c r="D4228" s="1" t="s">
        <v>60</v>
      </c>
      <c r="E4228" s="1" t="s">
        <v>73</v>
      </c>
      <c r="F4228" s="4">
        <v>0.5</v>
      </c>
      <c r="G4228" s="4"/>
      <c r="H4228" s="4">
        <v>0.78</v>
      </c>
      <c r="I4228" s="6"/>
      <c r="J4228" s="6"/>
      <c r="K4228" s="6"/>
      <c r="L4228" s="6"/>
      <c r="M4228" s="6"/>
      <c r="N4228" s="6"/>
      <c r="O4228" s="6"/>
      <c r="Q4228" s="8">
        <f t="shared" si="66"/>
        <v>0.358974358974359</v>
      </c>
      <c r="T4228" s="4">
        <v>113</v>
      </c>
      <c r="U4228" s="4">
        <v>181</v>
      </c>
      <c r="W4228" s="4">
        <v>181</v>
      </c>
      <c r="X4228" s="4">
        <v>1</v>
      </c>
      <c r="Y4228" s="4">
        <v>111</v>
      </c>
      <c r="Z4228" s="4">
        <v>1</v>
      </c>
      <c r="AA4228" s="1" t="s">
        <v>59</v>
      </c>
      <c r="AC4228" s="4">
        <v>107030301</v>
      </c>
      <c r="AE4228" s="1" t="s">
        <v>60</v>
      </c>
      <c r="AG4228" s="1" t="s">
        <v>60</v>
      </c>
      <c r="AH4228" s="1" t="s">
        <v>60</v>
      </c>
    </row>
    <row r="4229" s="1" customFormat="1" ht="12.75" hidden="1" spans="1:34">
      <c r="A4229" s="4">
        <v>28709</v>
      </c>
      <c r="B4229" s="1" t="s">
        <v>10081</v>
      </c>
      <c r="C4229" s="1" t="s">
        <v>10082</v>
      </c>
      <c r="D4229" s="1" t="s">
        <v>5518</v>
      </c>
      <c r="E4229" s="1" t="s">
        <v>68</v>
      </c>
      <c r="F4229" s="4">
        <v>25</v>
      </c>
      <c r="G4229" s="4"/>
      <c r="H4229" s="4">
        <v>39</v>
      </c>
      <c r="I4229" s="6"/>
      <c r="J4229" s="6"/>
      <c r="K4229" s="6"/>
      <c r="L4229" s="6"/>
      <c r="M4229" s="6"/>
      <c r="N4229" s="6"/>
      <c r="O4229" s="6"/>
      <c r="Q4229" s="8">
        <f t="shared" si="66"/>
        <v>0.358974358974359</v>
      </c>
      <c r="T4229" s="4">
        <v>113</v>
      </c>
      <c r="U4229" s="4">
        <v>0</v>
      </c>
      <c r="AA4229" s="1" t="s">
        <v>59</v>
      </c>
      <c r="AC4229" s="4">
        <v>107030401</v>
      </c>
      <c r="AE4229" s="1" t="s">
        <v>60</v>
      </c>
      <c r="AG4229" s="1" t="s">
        <v>60</v>
      </c>
      <c r="AH4229" s="1" t="s">
        <v>10083</v>
      </c>
    </row>
    <row r="4230" s="1" customFormat="1" ht="12.75" hidden="1" spans="1:34">
      <c r="A4230" s="4">
        <v>36458</v>
      </c>
      <c r="B4230" s="1" t="s">
        <v>9206</v>
      </c>
      <c r="C4230" s="1" t="s">
        <v>9783</v>
      </c>
      <c r="D4230" s="1" t="s">
        <v>60</v>
      </c>
      <c r="E4230" s="1" t="s">
        <v>73</v>
      </c>
      <c r="F4230" s="4">
        <v>2</v>
      </c>
      <c r="G4230" s="4"/>
      <c r="H4230" s="4">
        <v>3.12</v>
      </c>
      <c r="I4230" s="4"/>
      <c r="J4230" s="4"/>
      <c r="K4230" s="4"/>
      <c r="L4230" s="4"/>
      <c r="M4230" s="4"/>
      <c r="N4230" s="4"/>
      <c r="O4230" s="4"/>
      <c r="Q4230" s="8">
        <f t="shared" si="66"/>
        <v>0.358974358974359</v>
      </c>
      <c r="T4230" s="4">
        <v>113</v>
      </c>
      <c r="U4230" s="4">
        <v>242</v>
      </c>
      <c r="W4230" s="4">
        <v>242</v>
      </c>
      <c r="X4230" s="4">
        <v>1</v>
      </c>
      <c r="Y4230" s="4">
        <v>331</v>
      </c>
      <c r="Z4230" s="4">
        <v>1</v>
      </c>
      <c r="AA4230" s="1" t="s">
        <v>59</v>
      </c>
      <c r="AC4230" s="4">
        <v>107030399</v>
      </c>
      <c r="AE4230" s="1" t="s">
        <v>60</v>
      </c>
      <c r="AG4230" s="1" t="s">
        <v>60</v>
      </c>
      <c r="AH4230" s="1" t="s">
        <v>60</v>
      </c>
    </row>
    <row r="4231" s="1" customFormat="1" ht="12.75" hidden="1" spans="1:34">
      <c r="A4231" s="4">
        <v>36472</v>
      </c>
      <c r="B4231" s="1" t="s">
        <v>10084</v>
      </c>
      <c r="C4231" s="1" t="s">
        <v>10085</v>
      </c>
      <c r="D4231" s="1" t="s">
        <v>60</v>
      </c>
      <c r="E4231" s="1" t="s">
        <v>73</v>
      </c>
      <c r="F4231" s="4">
        <v>2</v>
      </c>
      <c r="G4231" s="4"/>
      <c r="H4231" s="4">
        <v>3.12</v>
      </c>
      <c r="I4231" s="4"/>
      <c r="J4231" s="4"/>
      <c r="K4231" s="4"/>
      <c r="L4231" s="4"/>
      <c r="M4231" s="4"/>
      <c r="N4231" s="4"/>
      <c r="O4231" s="4"/>
      <c r="Q4231" s="8">
        <f t="shared" si="66"/>
        <v>0.358974358974359</v>
      </c>
      <c r="T4231" s="4">
        <v>113</v>
      </c>
      <c r="U4231" s="4">
        <v>0</v>
      </c>
      <c r="AA4231" s="1" t="s">
        <v>59</v>
      </c>
      <c r="AC4231" s="4">
        <v>107030301</v>
      </c>
      <c r="AE4231" s="1" t="s">
        <v>60</v>
      </c>
      <c r="AG4231" s="1" t="s">
        <v>60</v>
      </c>
      <c r="AH4231" s="1" t="s">
        <v>60</v>
      </c>
    </row>
    <row r="4232" s="1" customFormat="1" ht="12.75" hidden="1" spans="1:34">
      <c r="A4232" s="4">
        <v>36550</v>
      </c>
      <c r="B4232" s="1" t="s">
        <v>6750</v>
      </c>
      <c r="C4232" s="1" t="s">
        <v>9816</v>
      </c>
      <c r="D4232" s="1" t="s">
        <v>60</v>
      </c>
      <c r="E4232" s="1" t="s">
        <v>73</v>
      </c>
      <c r="F4232" s="4">
        <v>0.5</v>
      </c>
      <c r="G4232" s="4"/>
      <c r="H4232" s="4">
        <v>0.78</v>
      </c>
      <c r="I4232" s="6"/>
      <c r="J4232" s="6"/>
      <c r="K4232" s="6"/>
      <c r="L4232" s="6"/>
      <c r="M4232" s="6"/>
      <c r="N4232" s="6"/>
      <c r="O4232" s="6"/>
      <c r="Q4232" s="8">
        <f t="shared" si="66"/>
        <v>0.358974358974359</v>
      </c>
      <c r="T4232" s="4">
        <v>113</v>
      </c>
      <c r="U4232" s="4">
        <v>79</v>
      </c>
      <c r="W4232" s="4">
        <v>79</v>
      </c>
      <c r="X4232" s="4">
        <v>1</v>
      </c>
      <c r="Y4232" s="4">
        <v>42</v>
      </c>
      <c r="Z4232" s="4">
        <v>1</v>
      </c>
      <c r="AA4232" s="1" t="s">
        <v>59</v>
      </c>
      <c r="AC4232" s="4">
        <v>107030301</v>
      </c>
      <c r="AE4232" s="1" t="s">
        <v>60</v>
      </c>
      <c r="AG4232" s="1" t="s">
        <v>60</v>
      </c>
      <c r="AH4232" s="1" t="s">
        <v>60</v>
      </c>
    </row>
    <row r="4233" s="1" customFormat="1" ht="12.75" hidden="1" spans="1:34">
      <c r="A4233" s="4">
        <v>40230</v>
      </c>
      <c r="B4233" s="1" t="s">
        <v>6904</v>
      </c>
      <c r="C4233" s="1" t="s">
        <v>95</v>
      </c>
      <c r="D4233" s="1" t="s">
        <v>6157</v>
      </c>
      <c r="E4233" s="1" t="s">
        <v>68</v>
      </c>
      <c r="F4233" s="4">
        <v>2.5</v>
      </c>
      <c r="G4233" s="4"/>
      <c r="H4233" s="4">
        <v>3.9</v>
      </c>
      <c r="I4233" s="6"/>
      <c r="J4233" s="6"/>
      <c r="K4233" s="6"/>
      <c r="L4233" s="6"/>
      <c r="M4233" s="6"/>
      <c r="N4233" s="6"/>
      <c r="O4233" s="6"/>
      <c r="Q4233" s="8">
        <f t="shared" si="66"/>
        <v>0.358974358974359</v>
      </c>
      <c r="T4233" s="4">
        <v>113</v>
      </c>
      <c r="U4233" s="4">
        <v>0</v>
      </c>
      <c r="AA4233" s="1" t="s">
        <v>59</v>
      </c>
      <c r="AC4233" s="4">
        <v>107030111</v>
      </c>
      <c r="AE4233" s="1" t="s">
        <v>60</v>
      </c>
      <c r="AG4233" s="1" t="s">
        <v>60</v>
      </c>
      <c r="AH4233" s="1" t="s">
        <v>10086</v>
      </c>
    </row>
    <row r="4234" s="1" customFormat="1" ht="12.75" hidden="1" spans="1:34">
      <c r="A4234" s="4">
        <v>73191</v>
      </c>
      <c r="B4234" s="1" t="s">
        <v>10087</v>
      </c>
      <c r="C4234" s="1" t="s">
        <v>9807</v>
      </c>
      <c r="D4234" s="1" t="s">
        <v>9445</v>
      </c>
      <c r="E4234" s="1" t="s">
        <v>73</v>
      </c>
      <c r="F4234" s="4">
        <v>1</v>
      </c>
      <c r="G4234" s="4"/>
      <c r="H4234" s="4">
        <v>1.56</v>
      </c>
      <c r="I4234" s="6"/>
      <c r="J4234" s="6"/>
      <c r="K4234" s="6"/>
      <c r="L4234" s="6"/>
      <c r="M4234" s="6"/>
      <c r="N4234" s="6"/>
      <c r="O4234" s="6"/>
      <c r="Q4234" s="8">
        <f t="shared" si="66"/>
        <v>0.358974358974359</v>
      </c>
      <c r="T4234" s="4">
        <v>113</v>
      </c>
      <c r="U4234" s="4">
        <v>45</v>
      </c>
      <c r="W4234" s="4">
        <v>45</v>
      </c>
      <c r="X4234" s="4">
        <v>1</v>
      </c>
      <c r="Y4234" s="4">
        <v>45</v>
      </c>
      <c r="Z4234" s="4">
        <v>1</v>
      </c>
      <c r="AA4234" s="1" t="s">
        <v>59</v>
      </c>
      <c r="AC4234" s="4">
        <v>107030301</v>
      </c>
      <c r="AE4234" s="1" t="s">
        <v>60</v>
      </c>
      <c r="AG4234" s="1" t="s">
        <v>60</v>
      </c>
      <c r="AH4234" s="1" t="s">
        <v>60</v>
      </c>
    </row>
    <row r="4235" s="1" customFormat="1" ht="12.75" hidden="1" spans="1:34">
      <c r="A4235" s="4">
        <v>36589</v>
      </c>
      <c r="B4235" s="1" t="s">
        <v>10088</v>
      </c>
      <c r="C4235" s="1" t="s">
        <v>9444</v>
      </c>
      <c r="D4235" s="1" t="s">
        <v>60</v>
      </c>
      <c r="E4235" s="1" t="s">
        <v>73</v>
      </c>
      <c r="F4235" s="4">
        <v>1</v>
      </c>
      <c r="G4235" s="4"/>
      <c r="H4235" s="4">
        <v>1.56</v>
      </c>
      <c r="I4235" s="6"/>
      <c r="J4235" s="6"/>
      <c r="K4235" s="6"/>
      <c r="L4235" s="6"/>
      <c r="M4235" s="6"/>
      <c r="N4235" s="6"/>
      <c r="O4235" s="6"/>
      <c r="Q4235" s="8">
        <f t="shared" si="66"/>
        <v>0.358974358974359</v>
      </c>
      <c r="T4235" s="4">
        <v>113</v>
      </c>
      <c r="U4235" s="4">
        <v>73</v>
      </c>
      <c r="W4235" s="4">
        <v>73</v>
      </c>
      <c r="X4235" s="4">
        <v>1</v>
      </c>
      <c r="Y4235" s="4">
        <v>38</v>
      </c>
      <c r="Z4235" s="4">
        <v>1</v>
      </c>
      <c r="AA4235" s="1" t="s">
        <v>59</v>
      </c>
      <c r="AC4235" s="4">
        <v>107030301</v>
      </c>
      <c r="AE4235" s="1" t="s">
        <v>60</v>
      </c>
      <c r="AG4235" s="1" t="s">
        <v>60</v>
      </c>
      <c r="AH4235" s="1" t="s">
        <v>60</v>
      </c>
    </row>
    <row r="4236" s="1" customFormat="1" ht="12.75" hidden="1" spans="1:34">
      <c r="A4236" s="4">
        <v>123971</v>
      </c>
      <c r="B4236" s="1" t="s">
        <v>3480</v>
      </c>
      <c r="C4236" s="1" t="s">
        <v>10089</v>
      </c>
      <c r="D4236" s="1" t="s">
        <v>3481</v>
      </c>
      <c r="E4236" s="1" t="s">
        <v>58</v>
      </c>
      <c r="F4236" s="4">
        <v>12.5</v>
      </c>
      <c r="G4236" s="4"/>
      <c r="H4236" s="4">
        <v>19.5</v>
      </c>
      <c r="I4236" s="4"/>
      <c r="J4236" s="4"/>
      <c r="K4236" s="4"/>
      <c r="L4236" s="4"/>
      <c r="M4236" s="4"/>
      <c r="N4236" s="4"/>
      <c r="O4236" s="4"/>
      <c r="Q4236" s="8">
        <f t="shared" si="66"/>
        <v>0.358974358974359</v>
      </c>
      <c r="T4236" s="4">
        <v>113</v>
      </c>
      <c r="U4236" s="4">
        <v>0</v>
      </c>
      <c r="AA4236" s="1" t="s">
        <v>59</v>
      </c>
      <c r="AC4236" s="4">
        <v>107030101</v>
      </c>
      <c r="AE4236" s="1" t="s">
        <v>60</v>
      </c>
      <c r="AG4236" s="1" t="s">
        <v>60</v>
      </c>
      <c r="AH4236" s="1" t="s">
        <v>60</v>
      </c>
    </row>
    <row r="4237" s="1" customFormat="1" ht="12.75" hidden="1" spans="1:34">
      <c r="A4237" s="4">
        <v>147090</v>
      </c>
      <c r="B4237" s="1" t="s">
        <v>10090</v>
      </c>
      <c r="C4237" s="1" t="s">
        <v>9843</v>
      </c>
      <c r="D4237" s="1" t="s">
        <v>9445</v>
      </c>
      <c r="E4237" s="1" t="s">
        <v>73</v>
      </c>
      <c r="F4237" s="4">
        <v>2</v>
      </c>
      <c r="G4237" s="4"/>
      <c r="H4237" s="4">
        <v>3.12</v>
      </c>
      <c r="I4237" s="6"/>
      <c r="J4237" s="6"/>
      <c r="K4237" s="6"/>
      <c r="L4237" s="6"/>
      <c r="M4237" s="6"/>
      <c r="N4237" s="6"/>
      <c r="O4237" s="6"/>
      <c r="Q4237" s="8">
        <f t="shared" si="66"/>
        <v>0.358974358974359</v>
      </c>
      <c r="T4237" s="4">
        <v>113</v>
      </c>
      <c r="U4237" s="4">
        <v>361</v>
      </c>
      <c r="W4237" s="4">
        <v>361</v>
      </c>
      <c r="X4237" s="4">
        <v>1</v>
      </c>
      <c r="Y4237" s="4">
        <v>926</v>
      </c>
      <c r="Z4237" s="4">
        <v>1</v>
      </c>
      <c r="AA4237" s="1" t="s">
        <v>59</v>
      </c>
      <c r="AC4237" s="4">
        <v>107030301</v>
      </c>
      <c r="AE4237" s="1" t="s">
        <v>60</v>
      </c>
      <c r="AG4237" s="1" t="s">
        <v>60</v>
      </c>
      <c r="AH4237" s="1" t="s">
        <v>60</v>
      </c>
    </row>
    <row r="4238" s="1" customFormat="1" ht="12.75" hidden="1" spans="1:34">
      <c r="A4238" s="4">
        <v>48838</v>
      </c>
      <c r="B4238" s="1" t="s">
        <v>5342</v>
      </c>
      <c r="C4238" s="1" t="s">
        <v>9250</v>
      </c>
      <c r="D4238" s="1" t="s">
        <v>93</v>
      </c>
      <c r="E4238" s="1" t="s">
        <v>23</v>
      </c>
      <c r="F4238" s="4">
        <v>81.4</v>
      </c>
      <c r="G4238" s="4"/>
      <c r="H4238" s="4">
        <v>127</v>
      </c>
      <c r="I4238" s="6"/>
      <c r="J4238" s="6"/>
      <c r="K4238" s="6"/>
      <c r="L4238" s="6"/>
      <c r="M4238" s="6"/>
      <c r="N4238" s="6"/>
      <c r="O4238" s="6"/>
      <c r="Q4238" s="8">
        <f t="shared" si="66"/>
        <v>0.359055118110236</v>
      </c>
      <c r="T4238" s="4">
        <v>114</v>
      </c>
      <c r="U4238" s="4">
        <v>456.78</v>
      </c>
      <c r="W4238" s="4">
        <v>456.78</v>
      </c>
      <c r="X4238" s="4">
        <v>15</v>
      </c>
      <c r="Y4238" s="4">
        <v>140.87</v>
      </c>
      <c r="Z4238" s="4">
        <v>15</v>
      </c>
      <c r="AA4238" s="1" t="s">
        <v>123</v>
      </c>
      <c r="AB4238" s="4">
        <v>0</v>
      </c>
      <c r="AC4238" s="4">
        <v>107030301</v>
      </c>
      <c r="AE4238" s="1" t="s">
        <v>60</v>
      </c>
      <c r="AG4238" s="1" t="s">
        <v>60</v>
      </c>
      <c r="AH4238" s="1" t="s">
        <v>10091</v>
      </c>
    </row>
    <row r="4239" s="1" customFormat="1" ht="12.75" hidden="1" spans="1:34">
      <c r="A4239" s="4">
        <v>36693</v>
      </c>
      <c r="B4239" s="1" t="s">
        <v>10092</v>
      </c>
      <c r="C4239" s="1" t="s">
        <v>9807</v>
      </c>
      <c r="D4239" s="1" t="s">
        <v>60</v>
      </c>
      <c r="E4239" s="1" t="s">
        <v>73</v>
      </c>
      <c r="F4239" s="4">
        <v>1.66</v>
      </c>
      <c r="G4239" s="4"/>
      <c r="H4239" s="4">
        <v>2.59</v>
      </c>
      <c r="I4239" s="6"/>
      <c r="J4239" s="6"/>
      <c r="K4239" s="6"/>
      <c r="L4239" s="6"/>
      <c r="M4239" s="6"/>
      <c r="N4239" s="6"/>
      <c r="O4239" s="6"/>
      <c r="Q4239" s="8">
        <f t="shared" si="66"/>
        <v>0.359073359073359</v>
      </c>
      <c r="T4239" s="4">
        <v>113</v>
      </c>
      <c r="U4239" s="4">
        <v>120</v>
      </c>
      <c r="W4239" s="4">
        <v>120</v>
      </c>
      <c r="X4239" s="4">
        <v>1</v>
      </c>
      <c r="Y4239" s="4">
        <v>69</v>
      </c>
      <c r="Z4239" s="4">
        <v>1</v>
      </c>
      <c r="AA4239" s="1" t="s">
        <v>59</v>
      </c>
      <c r="AC4239" s="4">
        <v>107030301</v>
      </c>
      <c r="AE4239" s="1" t="s">
        <v>60</v>
      </c>
      <c r="AG4239" s="1" t="s">
        <v>60</v>
      </c>
      <c r="AH4239" s="1" t="s">
        <v>60</v>
      </c>
    </row>
    <row r="4240" s="1" customFormat="1" ht="12.75" hidden="1" spans="1:34">
      <c r="A4240" s="4">
        <v>36577</v>
      </c>
      <c r="B4240" s="1" t="s">
        <v>9139</v>
      </c>
      <c r="C4240" s="1" t="s">
        <v>9816</v>
      </c>
      <c r="D4240" s="1" t="s">
        <v>60</v>
      </c>
      <c r="E4240" s="1" t="s">
        <v>73</v>
      </c>
      <c r="F4240" s="4">
        <v>1.66</v>
      </c>
      <c r="G4240" s="4"/>
      <c r="H4240" s="4">
        <v>2.59</v>
      </c>
      <c r="I4240" s="6"/>
      <c r="J4240" s="6"/>
      <c r="K4240" s="6"/>
      <c r="L4240" s="6"/>
      <c r="M4240" s="6"/>
      <c r="N4240" s="6"/>
      <c r="O4240" s="6"/>
      <c r="Q4240" s="8">
        <f t="shared" si="66"/>
        <v>0.359073359073359</v>
      </c>
      <c r="T4240" s="4">
        <v>113</v>
      </c>
      <c r="U4240" s="4">
        <v>141</v>
      </c>
      <c r="W4240" s="4">
        <v>141</v>
      </c>
      <c r="X4240" s="4">
        <v>1</v>
      </c>
      <c r="Y4240" s="4">
        <v>11</v>
      </c>
      <c r="Z4240" s="4">
        <v>1</v>
      </c>
      <c r="AA4240" s="1" t="s">
        <v>59</v>
      </c>
      <c r="AC4240" s="4">
        <v>107030301</v>
      </c>
      <c r="AE4240" s="1" t="s">
        <v>60</v>
      </c>
      <c r="AG4240" s="1" t="s">
        <v>60</v>
      </c>
      <c r="AH4240" s="1" t="s">
        <v>60</v>
      </c>
    </row>
    <row r="4241" s="1" customFormat="1" ht="12.75" hidden="1" spans="1:34">
      <c r="A4241" s="4">
        <v>38208</v>
      </c>
      <c r="B4241" s="1" t="s">
        <v>10093</v>
      </c>
      <c r="C4241" s="1" t="s">
        <v>9783</v>
      </c>
      <c r="D4241" s="1" t="s">
        <v>60</v>
      </c>
      <c r="E4241" s="1" t="s">
        <v>73</v>
      </c>
      <c r="F4241" s="4">
        <v>1.41</v>
      </c>
      <c r="G4241" s="4"/>
      <c r="H4241" s="4">
        <v>2.2</v>
      </c>
      <c r="I4241" s="6"/>
      <c r="J4241" s="6"/>
      <c r="K4241" s="6"/>
      <c r="L4241" s="6"/>
      <c r="M4241" s="6"/>
      <c r="N4241" s="6"/>
      <c r="O4241" s="6"/>
      <c r="Q4241" s="8">
        <f t="shared" si="66"/>
        <v>0.359090909090909</v>
      </c>
      <c r="T4241" s="4">
        <v>113</v>
      </c>
      <c r="U4241" s="4">
        <v>160</v>
      </c>
      <c r="W4241" s="4">
        <v>160</v>
      </c>
      <c r="X4241" s="4">
        <v>1</v>
      </c>
      <c r="Y4241" s="4">
        <v>16</v>
      </c>
      <c r="Z4241" s="4">
        <v>1</v>
      </c>
      <c r="AA4241" s="1" t="s">
        <v>59</v>
      </c>
      <c r="AC4241" s="4">
        <v>107030301</v>
      </c>
      <c r="AE4241" s="1" t="s">
        <v>60</v>
      </c>
      <c r="AG4241" s="1" t="s">
        <v>60</v>
      </c>
      <c r="AH4241" s="1" t="s">
        <v>60</v>
      </c>
    </row>
    <row r="4242" s="1" customFormat="1" ht="12.75" hidden="1" spans="1:34">
      <c r="A4242" s="4">
        <v>36726</v>
      </c>
      <c r="B4242" s="1" t="s">
        <v>5387</v>
      </c>
      <c r="C4242" s="1" t="s">
        <v>9783</v>
      </c>
      <c r="D4242" s="1" t="s">
        <v>60</v>
      </c>
      <c r="E4242" s="1" t="s">
        <v>73</v>
      </c>
      <c r="F4242" s="4">
        <v>1.41</v>
      </c>
      <c r="G4242" s="4"/>
      <c r="H4242" s="4">
        <v>2.2</v>
      </c>
      <c r="I4242" s="4"/>
      <c r="J4242" s="4"/>
      <c r="K4242" s="4"/>
      <c r="L4242" s="4"/>
      <c r="M4242" s="4"/>
      <c r="N4242" s="4"/>
      <c r="O4242" s="4"/>
      <c r="Q4242" s="8">
        <f t="shared" si="66"/>
        <v>0.359090909090909</v>
      </c>
      <c r="T4242" s="4">
        <v>113</v>
      </c>
      <c r="U4242" s="4">
        <v>96</v>
      </c>
      <c r="W4242" s="4">
        <v>96</v>
      </c>
      <c r="X4242" s="4">
        <v>1</v>
      </c>
      <c r="Y4242" s="4">
        <v>20</v>
      </c>
      <c r="Z4242" s="4">
        <v>1</v>
      </c>
      <c r="AA4242" s="1" t="s">
        <v>59</v>
      </c>
      <c r="AC4242" s="4">
        <v>107030399</v>
      </c>
      <c r="AE4242" s="1" t="s">
        <v>60</v>
      </c>
      <c r="AG4242" s="1" t="s">
        <v>60</v>
      </c>
      <c r="AH4242" s="1" t="s">
        <v>60</v>
      </c>
    </row>
    <row r="4243" s="1" customFormat="1" ht="12.75" hidden="1" spans="1:34">
      <c r="A4243" s="4">
        <v>1860</v>
      </c>
      <c r="B4243" s="1" t="s">
        <v>10094</v>
      </c>
      <c r="C4243" s="1" t="s">
        <v>2299</v>
      </c>
      <c r="D4243" s="1" t="s">
        <v>10095</v>
      </c>
      <c r="E4243" s="1" t="s">
        <v>58</v>
      </c>
      <c r="F4243" s="4">
        <v>36.4</v>
      </c>
      <c r="G4243" s="4"/>
      <c r="H4243" s="4">
        <v>56.8</v>
      </c>
      <c r="I4243" s="4"/>
      <c r="J4243" s="4"/>
      <c r="K4243" s="4"/>
      <c r="L4243" s="4"/>
      <c r="M4243" s="4"/>
      <c r="N4243" s="4"/>
      <c r="O4243" s="4"/>
      <c r="Q4243" s="8">
        <f t="shared" si="66"/>
        <v>0.359154929577465</v>
      </c>
      <c r="U4243" s="4">
        <v>923</v>
      </c>
      <c r="V4243" s="4">
        <v>294</v>
      </c>
      <c r="W4243" s="4">
        <v>629</v>
      </c>
      <c r="X4243" s="4">
        <v>113</v>
      </c>
      <c r="Y4243" s="4">
        <v>1275</v>
      </c>
      <c r="Z4243" s="4">
        <v>110</v>
      </c>
      <c r="AA4243" s="1" t="s">
        <v>105</v>
      </c>
      <c r="AB4243" s="4">
        <v>5</v>
      </c>
      <c r="AC4243" s="4">
        <v>107030210</v>
      </c>
      <c r="AE4243" s="1" t="s">
        <v>60</v>
      </c>
      <c r="AG4243" s="1" t="s">
        <v>304</v>
      </c>
      <c r="AH4243" s="1" t="s">
        <v>10096</v>
      </c>
    </row>
    <row r="4244" s="1" customFormat="1" ht="12.75" hidden="1" spans="1:34">
      <c r="A4244" s="4">
        <v>36641</v>
      </c>
      <c r="B4244" s="1" t="s">
        <v>10097</v>
      </c>
      <c r="C4244" s="1" t="s">
        <v>9783</v>
      </c>
      <c r="D4244" s="1" t="s">
        <v>60</v>
      </c>
      <c r="E4244" s="1" t="s">
        <v>73</v>
      </c>
      <c r="F4244" s="4">
        <v>0.91</v>
      </c>
      <c r="G4244" s="4"/>
      <c r="H4244" s="4">
        <v>1.42</v>
      </c>
      <c r="I4244" s="4"/>
      <c r="J4244" s="4"/>
      <c r="K4244" s="4"/>
      <c r="L4244" s="4"/>
      <c r="M4244" s="4"/>
      <c r="N4244" s="4"/>
      <c r="O4244" s="4"/>
      <c r="Q4244" s="8">
        <f t="shared" si="66"/>
        <v>0.359154929577465</v>
      </c>
      <c r="T4244" s="4">
        <v>112</v>
      </c>
      <c r="U4244" s="4">
        <v>0</v>
      </c>
      <c r="Y4244" s="4">
        <v>120</v>
      </c>
      <c r="Z4244" s="4">
        <v>1</v>
      </c>
      <c r="AA4244" s="1" t="s">
        <v>59</v>
      </c>
      <c r="AC4244" s="4">
        <v>107030301</v>
      </c>
      <c r="AE4244" s="1" t="s">
        <v>60</v>
      </c>
      <c r="AG4244" s="1" t="s">
        <v>60</v>
      </c>
      <c r="AH4244" s="1" t="s">
        <v>60</v>
      </c>
    </row>
    <row r="4245" s="1" customFormat="1" ht="12.75" hidden="1" spans="1:34">
      <c r="A4245" s="4">
        <v>36672</v>
      </c>
      <c r="B4245" s="1" t="s">
        <v>10098</v>
      </c>
      <c r="C4245" s="1" t="s">
        <v>9444</v>
      </c>
      <c r="D4245" s="1" t="s">
        <v>60</v>
      </c>
      <c r="E4245" s="1" t="s">
        <v>73</v>
      </c>
      <c r="F4245" s="4">
        <v>0.91</v>
      </c>
      <c r="G4245" s="4"/>
      <c r="H4245" s="4">
        <v>1.42</v>
      </c>
      <c r="I4245" s="4"/>
      <c r="J4245" s="4"/>
      <c r="K4245" s="4"/>
      <c r="L4245" s="4"/>
      <c r="M4245" s="4"/>
      <c r="N4245" s="4"/>
      <c r="O4245" s="4"/>
      <c r="Q4245" s="8">
        <f t="shared" si="66"/>
        <v>0.359154929577465</v>
      </c>
      <c r="T4245" s="4">
        <v>113</v>
      </c>
      <c r="U4245" s="4">
        <v>50</v>
      </c>
      <c r="W4245" s="4">
        <v>50</v>
      </c>
      <c r="X4245" s="4">
        <v>1</v>
      </c>
      <c r="Y4245" s="4">
        <v>150</v>
      </c>
      <c r="Z4245" s="4">
        <v>1</v>
      </c>
      <c r="AA4245" s="1" t="s">
        <v>59</v>
      </c>
      <c r="AC4245" s="4">
        <v>107030301</v>
      </c>
      <c r="AE4245" s="1" t="s">
        <v>60</v>
      </c>
      <c r="AG4245" s="1" t="s">
        <v>60</v>
      </c>
      <c r="AH4245" s="1" t="s">
        <v>60</v>
      </c>
    </row>
    <row r="4246" s="1" customFormat="1" ht="12.75" hidden="1" spans="1:34">
      <c r="A4246" s="4">
        <v>36776</v>
      </c>
      <c r="B4246" s="1" t="s">
        <v>9113</v>
      </c>
      <c r="C4246" s="1" t="s">
        <v>9783</v>
      </c>
      <c r="D4246" s="1" t="s">
        <v>9445</v>
      </c>
      <c r="E4246" s="1" t="s">
        <v>73</v>
      </c>
      <c r="F4246" s="4">
        <v>0.91</v>
      </c>
      <c r="G4246" s="4"/>
      <c r="H4246" s="4">
        <v>1.42</v>
      </c>
      <c r="I4246" s="6"/>
      <c r="J4246" s="6"/>
      <c r="K4246" s="6"/>
      <c r="L4246" s="6"/>
      <c r="M4246" s="6"/>
      <c r="N4246" s="6"/>
      <c r="O4246" s="6"/>
      <c r="Q4246" s="8">
        <f t="shared" si="66"/>
        <v>0.359154929577465</v>
      </c>
      <c r="T4246" s="4">
        <v>113</v>
      </c>
      <c r="U4246" s="4">
        <v>260</v>
      </c>
      <c r="W4246" s="4">
        <v>260</v>
      </c>
      <c r="X4246" s="4">
        <v>1</v>
      </c>
      <c r="Y4246" s="4">
        <v>220</v>
      </c>
      <c r="Z4246" s="4">
        <v>1</v>
      </c>
      <c r="AA4246" s="1" t="s">
        <v>59</v>
      </c>
      <c r="AC4246" s="4">
        <v>107030301</v>
      </c>
      <c r="AE4246" s="1" t="s">
        <v>60</v>
      </c>
      <c r="AG4246" s="1" t="s">
        <v>60</v>
      </c>
      <c r="AH4246" s="1" t="s">
        <v>60</v>
      </c>
    </row>
    <row r="4247" s="1" customFormat="1" ht="12.75" hidden="1" spans="1:34">
      <c r="A4247" s="4">
        <v>109513</v>
      </c>
      <c r="B4247" s="1" t="s">
        <v>10099</v>
      </c>
      <c r="C4247" s="1" t="s">
        <v>10100</v>
      </c>
      <c r="D4247" s="1" t="s">
        <v>60</v>
      </c>
      <c r="E4247" s="1" t="s">
        <v>58</v>
      </c>
      <c r="F4247" s="4">
        <v>31.4</v>
      </c>
      <c r="G4247" s="4"/>
      <c r="H4247" s="4">
        <v>49</v>
      </c>
      <c r="I4247" s="6"/>
      <c r="J4247" s="6"/>
      <c r="K4247" s="6"/>
      <c r="L4247" s="6"/>
      <c r="M4247" s="6"/>
      <c r="N4247" s="6"/>
      <c r="O4247" s="6"/>
      <c r="Q4247" s="8">
        <f t="shared" si="66"/>
        <v>0.359183673469388</v>
      </c>
      <c r="T4247" s="4">
        <v>113</v>
      </c>
      <c r="U4247" s="4">
        <v>0</v>
      </c>
      <c r="AA4247" s="1" t="s">
        <v>59</v>
      </c>
      <c r="AC4247" s="4">
        <v>106051299</v>
      </c>
      <c r="AE4247" s="1" t="s">
        <v>60</v>
      </c>
      <c r="AG4247" s="1" t="s">
        <v>60</v>
      </c>
      <c r="AH4247" s="1" t="s">
        <v>10101</v>
      </c>
    </row>
    <row r="4248" s="1" customFormat="1" ht="12.75" hidden="1" spans="1:34">
      <c r="A4248" s="4">
        <v>36464</v>
      </c>
      <c r="B4248" s="1" t="s">
        <v>8654</v>
      </c>
      <c r="C4248" s="1" t="s">
        <v>9944</v>
      </c>
      <c r="D4248" s="1" t="s">
        <v>60</v>
      </c>
      <c r="E4248" s="1" t="s">
        <v>73</v>
      </c>
      <c r="F4248" s="4">
        <v>1.73</v>
      </c>
      <c r="G4248" s="4"/>
      <c r="H4248" s="4">
        <v>2.7</v>
      </c>
      <c r="I4248" s="6"/>
      <c r="J4248" s="6"/>
      <c r="K4248" s="6"/>
      <c r="L4248" s="6"/>
      <c r="M4248" s="6"/>
      <c r="N4248" s="6"/>
      <c r="O4248" s="6"/>
      <c r="Q4248" s="8">
        <f t="shared" si="66"/>
        <v>0.359259259259259</v>
      </c>
      <c r="T4248" s="4">
        <v>113</v>
      </c>
      <c r="U4248" s="4">
        <v>62</v>
      </c>
      <c r="W4248" s="4">
        <v>62</v>
      </c>
      <c r="X4248" s="4">
        <v>1</v>
      </c>
      <c r="Y4248" s="4">
        <v>6</v>
      </c>
      <c r="Z4248" s="4">
        <v>1</v>
      </c>
      <c r="AA4248" s="1" t="s">
        <v>59</v>
      </c>
      <c r="AC4248" s="4">
        <v>107030301</v>
      </c>
      <c r="AE4248" s="1" t="s">
        <v>60</v>
      </c>
      <c r="AG4248" s="1" t="s">
        <v>60</v>
      </c>
      <c r="AH4248" s="1" t="s">
        <v>60</v>
      </c>
    </row>
    <row r="4249" s="1" customFormat="1" ht="12.75" hidden="1" spans="1:34">
      <c r="A4249" s="4">
        <v>121504</v>
      </c>
      <c r="B4249" s="1" t="s">
        <v>10102</v>
      </c>
      <c r="C4249" s="1" t="s">
        <v>8904</v>
      </c>
      <c r="D4249" s="1" t="s">
        <v>60</v>
      </c>
      <c r="E4249" s="1" t="s">
        <v>23</v>
      </c>
      <c r="F4249" s="4">
        <v>1.73</v>
      </c>
      <c r="G4249" s="4"/>
      <c r="H4249" s="4">
        <v>2.7</v>
      </c>
      <c r="I4249" s="6"/>
      <c r="J4249" s="6"/>
      <c r="K4249" s="6"/>
      <c r="L4249" s="6"/>
      <c r="M4249" s="6"/>
      <c r="N4249" s="6"/>
      <c r="O4249" s="6"/>
      <c r="Q4249" s="8">
        <f t="shared" si="66"/>
        <v>0.359259259259259</v>
      </c>
      <c r="T4249" s="4">
        <v>113</v>
      </c>
      <c r="U4249" s="4">
        <v>0</v>
      </c>
      <c r="AA4249" s="1" t="s">
        <v>59</v>
      </c>
      <c r="AC4249" s="4">
        <v>107030301</v>
      </c>
      <c r="AE4249" s="1" t="s">
        <v>60</v>
      </c>
      <c r="AG4249" s="1" t="s">
        <v>60</v>
      </c>
      <c r="AH4249" s="1" t="s">
        <v>60</v>
      </c>
    </row>
    <row r="4250" s="1" customFormat="1" ht="12.75" hidden="1" spans="1:34">
      <c r="A4250" s="4">
        <v>36616</v>
      </c>
      <c r="B4250" s="1" t="s">
        <v>276</v>
      </c>
      <c r="C4250" s="1" t="s">
        <v>10025</v>
      </c>
      <c r="D4250" s="1" t="s">
        <v>60</v>
      </c>
      <c r="E4250" s="1" t="s">
        <v>73</v>
      </c>
      <c r="F4250" s="4">
        <v>3.62</v>
      </c>
      <c r="G4250" s="4"/>
      <c r="H4250" s="4">
        <v>5.65</v>
      </c>
      <c r="I4250" s="6"/>
      <c r="J4250" s="6"/>
      <c r="K4250" s="6"/>
      <c r="L4250" s="6"/>
      <c r="M4250" s="6"/>
      <c r="N4250" s="6"/>
      <c r="O4250" s="6"/>
      <c r="Q4250" s="8">
        <f t="shared" si="66"/>
        <v>0.35929203539823</v>
      </c>
      <c r="T4250" s="4">
        <v>113</v>
      </c>
      <c r="U4250" s="4">
        <v>96</v>
      </c>
      <c r="W4250" s="4">
        <v>96</v>
      </c>
      <c r="X4250" s="4">
        <v>1</v>
      </c>
      <c r="Y4250" s="4">
        <v>138</v>
      </c>
      <c r="Z4250" s="4">
        <v>1</v>
      </c>
      <c r="AA4250" s="1" t="s">
        <v>59</v>
      </c>
      <c r="AC4250" s="4">
        <v>107030301</v>
      </c>
      <c r="AE4250" s="1" t="s">
        <v>60</v>
      </c>
      <c r="AG4250" s="1" t="s">
        <v>60</v>
      </c>
      <c r="AH4250" s="1" t="s">
        <v>60</v>
      </c>
    </row>
    <row r="4251" s="1" customFormat="1" ht="12.75" hidden="1" spans="1:34">
      <c r="A4251" s="4">
        <v>118421</v>
      </c>
      <c r="B4251" s="1" t="s">
        <v>10103</v>
      </c>
      <c r="C4251" s="1" t="s">
        <v>10104</v>
      </c>
      <c r="D4251" s="1" t="s">
        <v>80</v>
      </c>
      <c r="E4251" s="1" t="s">
        <v>68</v>
      </c>
      <c r="F4251" s="4">
        <v>2806</v>
      </c>
      <c r="G4251" s="4"/>
      <c r="H4251" s="4">
        <v>4380</v>
      </c>
      <c r="I4251" s="6"/>
      <c r="J4251" s="6"/>
      <c r="K4251" s="6"/>
      <c r="L4251" s="6"/>
      <c r="M4251" s="6"/>
      <c r="N4251" s="6"/>
      <c r="O4251" s="6"/>
      <c r="Q4251" s="8">
        <f t="shared" si="66"/>
        <v>0.359360730593607</v>
      </c>
      <c r="U4251" s="4">
        <v>14</v>
      </c>
      <c r="W4251" s="4">
        <v>14</v>
      </c>
      <c r="X4251" s="4">
        <v>4</v>
      </c>
      <c r="AA4251" s="1" t="s">
        <v>59</v>
      </c>
      <c r="AC4251" s="4">
        <v>107030301</v>
      </c>
      <c r="AE4251" s="1" t="s">
        <v>60</v>
      </c>
      <c r="AG4251" s="1" t="s">
        <v>60</v>
      </c>
      <c r="AH4251" s="1" t="s">
        <v>60</v>
      </c>
    </row>
    <row r="4252" s="1" customFormat="1" ht="12.75" hidden="1" spans="1:34">
      <c r="A4252" s="4">
        <v>302</v>
      </c>
      <c r="B4252" s="1" t="s">
        <v>10105</v>
      </c>
      <c r="C4252" s="1" t="s">
        <v>4056</v>
      </c>
      <c r="D4252" s="1" t="s">
        <v>6453</v>
      </c>
      <c r="E4252" s="1" t="s">
        <v>68</v>
      </c>
      <c r="F4252" s="4">
        <v>20.5</v>
      </c>
      <c r="G4252" s="4"/>
      <c r="H4252" s="4">
        <v>32</v>
      </c>
      <c r="I4252" s="6"/>
      <c r="J4252" s="6"/>
      <c r="K4252" s="6"/>
      <c r="L4252" s="6"/>
      <c r="M4252" s="6"/>
      <c r="N4252" s="6"/>
      <c r="O4252" s="6"/>
      <c r="P4252" s="4">
        <v>31</v>
      </c>
      <c r="Q4252" s="8">
        <f t="shared" si="66"/>
        <v>0.359375</v>
      </c>
      <c r="U4252" s="4">
        <v>608</v>
      </c>
      <c r="V4252" s="4">
        <v>276</v>
      </c>
      <c r="W4252" s="4">
        <v>332</v>
      </c>
      <c r="X4252" s="4">
        <v>102</v>
      </c>
      <c r="Y4252" s="4">
        <v>392</v>
      </c>
      <c r="Z4252" s="4">
        <v>69</v>
      </c>
      <c r="AA4252" s="1" t="s">
        <v>105</v>
      </c>
      <c r="AB4252" s="4">
        <v>3</v>
      </c>
      <c r="AC4252" s="4">
        <v>107030110</v>
      </c>
      <c r="AE4252" s="1" t="s">
        <v>60</v>
      </c>
      <c r="AG4252" s="1" t="s">
        <v>60</v>
      </c>
      <c r="AH4252" s="1" t="s">
        <v>10106</v>
      </c>
    </row>
    <row r="4253" s="1" customFormat="1" ht="12.75" hidden="1" spans="1:34">
      <c r="A4253" s="4">
        <v>43086</v>
      </c>
      <c r="B4253" s="1" t="s">
        <v>7551</v>
      </c>
      <c r="C4253" s="1" t="s">
        <v>10107</v>
      </c>
      <c r="D4253" s="1" t="s">
        <v>60</v>
      </c>
      <c r="E4253" s="1" t="s">
        <v>73</v>
      </c>
      <c r="F4253" s="4">
        <v>3.69</v>
      </c>
      <c r="G4253" s="4"/>
      <c r="H4253" s="4">
        <v>5.76</v>
      </c>
      <c r="I4253" s="6"/>
      <c r="J4253" s="6"/>
      <c r="K4253" s="6"/>
      <c r="L4253" s="6"/>
      <c r="M4253" s="6"/>
      <c r="N4253" s="6"/>
      <c r="O4253" s="6"/>
      <c r="Q4253" s="8">
        <f t="shared" si="66"/>
        <v>0.359375</v>
      </c>
      <c r="T4253" s="4">
        <v>112</v>
      </c>
      <c r="U4253" s="4">
        <v>0</v>
      </c>
      <c r="AA4253" s="1" t="s">
        <v>59</v>
      </c>
      <c r="AC4253" s="4">
        <v>107030301</v>
      </c>
      <c r="AE4253" s="1" t="s">
        <v>60</v>
      </c>
      <c r="AG4253" s="1" t="s">
        <v>60</v>
      </c>
      <c r="AH4253" s="1" t="s">
        <v>60</v>
      </c>
    </row>
    <row r="4254" s="1" customFormat="1" ht="12.75" hidden="1" spans="1:34">
      <c r="A4254" s="4">
        <v>91630</v>
      </c>
      <c r="B4254" s="1" t="s">
        <v>10108</v>
      </c>
      <c r="C4254" s="1" t="s">
        <v>9908</v>
      </c>
      <c r="D4254" s="1" t="s">
        <v>9445</v>
      </c>
      <c r="E4254" s="1" t="s">
        <v>73</v>
      </c>
      <c r="F4254" s="4">
        <v>0.82</v>
      </c>
      <c r="G4254" s="4"/>
      <c r="H4254" s="4">
        <v>1.28</v>
      </c>
      <c r="I4254" s="4"/>
      <c r="J4254" s="4"/>
      <c r="K4254" s="4"/>
      <c r="L4254" s="4"/>
      <c r="M4254" s="4"/>
      <c r="N4254" s="4"/>
      <c r="O4254" s="4"/>
      <c r="Q4254" s="8">
        <f t="shared" si="66"/>
        <v>0.359375</v>
      </c>
      <c r="T4254" s="4">
        <v>113</v>
      </c>
      <c r="U4254" s="4">
        <v>191</v>
      </c>
      <c r="W4254" s="4">
        <v>191</v>
      </c>
      <c r="X4254" s="4">
        <v>1</v>
      </c>
      <c r="AA4254" s="1" t="s">
        <v>59</v>
      </c>
      <c r="AC4254" s="4">
        <v>107030399</v>
      </c>
      <c r="AE4254" s="1" t="s">
        <v>60</v>
      </c>
      <c r="AG4254" s="1" t="s">
        <v>60</v>
      </c>
      <c r="AH4254" s="1" t="s">
        <v>60</v>
      </c>
    </row>
    <row r="4255" s="1" customFormat="1" ht="12.75" hidden="1" spans="1:34">
      <c r="A4255" s="4">
        <v>36813</v>
      </c>
      <c r="B4255" s="1" t="s">
        <v>10109</v>
      </c>
      <c r="C4255" s="1" t="s">
        <v>10073</v>
      </c>
      <c r="D4255" s="1" t="s">
        <v>60</v>
      </c>
      <c r="E4255" s="1" t="s">
        <v>73</v>
      </c>
      <c r="F4255" s="4">
        <v>0.41</v>
      </c>
      <c r="G4255" s="4"/>
      <c r="H4255" s="4">
        <v>0.64</v>
      </c>
      <c r="I4255" s="6"/>
      <c r="J4255" s="6"/>
      <c r="K4255" s="6"/>
      <c r="L4255" s="6"/>
      <c r="M4255" s="6"/>
      <c r="N4255" s="6"/>
      <c r="O4255" s="6"/>
      <c r="Q4255" s="8">
        <f t="shared" si="66"/>
        <v>0.359375</v>
      </c>
      <c r="T4255" s="4">
        <v>113</v>
      </c>
      <c r="U4255" s="4">
        <v>33</v>
      </c>
      <c r="W4255" s="4">
        <v>33</v>
      </c>
      <c r="X4255" s="4">
        <v>1</v>
      </c>
      <c r="Y4255" s="4">
        <v>7</v>
      </c>
      <c r="Z4255" s="4">
        <v>1</v>
      </c>
      <c r="AA4255" s="1" t="s">
        <v>59</v>
      </c>
      <c r="AC4255" s="4">
        <v>107030301</v>
      </c>
      <c r="AE4255" s="1" t="s">
        <v>60</v>
      </c>
      <c r="AG4255" s="1" t="s">
        <v>60</v>
      </c>
      <c r="AH4255" s="1" t="s">
        <v>60</v>
      </c>
    </row>
    <row r="4256" s="1" customFormat="1" ht="12.75" hidden="1" spans="1:34">
      <c r="A4256" s="4">
        <v>12751</v>
      </c>
      <c r="B4256" s="1" t="s">
        <v>10110</v>
      </c>
      <c r="C4256" s="1" t="s">
        <v>10111</v>
      </c>
      <c r="D4256" s="1" t="s">
        <v>67</v>
      </c>
      <c r="E4256" s="1" t="s">
        <v>68</v>
      </c>
      <c r="F4256" s="4">
        <v>2.05</v>
      </c>
      <c r="G4256" s="4"/>
      <c r="H4256" s="4">
        <v>3.2</v>
      </c>
      <c r="I4256" s="4"/>
      <c r="J4256" s="4"/>
      <c r="K4256" s="4"/>
      <c r="L4256" s="4"/>
      <c r="M4256" s="4"/>
      <c r="N4256" s="4"/>
      <c r="O4256" s="4"/>
      <c r="Q4256" s="8">
        <f t="shared" si="66"/>
        <v>0.359375</v>
      </c>
      <c r="T4256" s="4">
        <v>113</v>
      </c>
      <c r="U4256" s="4">
        <v>0</v>
      </c>
      <c r="AA4256" s="1" t="s">
        <v>59</v>
      </c>
      <c r="AC4256" s="4">
        <v>107030205</v>
      </c>
      <c r="AE4256" s="1" t="s">
        <v>60</v>
      </c>
      <c r="AG4256" s="1" t="s">
        <v>60</v>
      </c>
      <c r="AH4256" s="1" t="s">
        <v>10112</v>
      </c>
    </row>
    <row r="4257" s="1" customFormat="1" ht="12.75" hidden="1" spans="1:34">
      <c r="A4257" s="4">
        <v>36610</v>
      </c>
      <c r="B4257" s="1" t="s">
        <v>10113</v>
      </c>
      <c r="C4257" s="1" t="s">
        <v>9950</v>
      </c>
      <c r="D4257" s="1" t="s">
        <v>60</v>
      </c>
      <c r="E4257" s="1" t="s">
        <v>73</v>
      </c>
      <c r="F4257" s="4">
        <v>1.39</v>
      </c>
      <c r="G4257" s="4"/>
      <c r="H4257" s="4">
        <v>2.17</v>
      </c>
      <c r="I4257" s="6"/>
      <c r="J4257" s="6"/>
      <c r="K4257" s="6"/>
      <c r="L4257" s="6"/>
      <c r="M4257" s="6"/>
      <c r="N4257" s="6"/>
      <c r="O4257" s="6"/>
      <c r="Q4257" s="8">
        <f t="shared" si="66"/>
        <v>0.359447004608295</v>
      </c>
      <c r="T4257" s="4">
        <v>113</v>
      </c>
      <c r="U4257" s="4">
        <v>192</v>
      </c>
      <c r="W4257" s="4">
        <v>192</v>
      </c>
      <c r="X4257" s="4">
        <v>1</v>
      </c>
      <c r="Y4257" s="4">
        <v>273</v>
      </c>
      <c r="Z4257" s="4">
        <v>1</v>
      </c>
      <c r="AA4257" s="1" t="s">
        <v>59</v>
      </c>
      <c r="AC4257" s="4">
        <v>107030301</v>
      </c>
      <c r="AE4257" s="1" t="s">
        <v>60</v>
      </c>
      <c r="AG4257" s="1" t="s">
        <v>60</v>
      </c>
      <c r="AH4257" s="1" t="s">
        <v>60</v>
      </c>
    </row>
    <row r="4258" s="1" customFormat="1" ht="12.75" hidden="1" spans="1:34">
      <c r="A4258" s="4">
        <v>36724</v>
      </c>
      <c r="B4258" s="1" t="s">
        <v>10114</v>
      </c>
      <c r="C4258" s="1" t="s">
        <v>9778</v>
      </c>
      <c r="D4258" s="1" t="s">
        <v>60</v>
      </c>
      <c r="E4258" s="1" t="s">
        <v>73</v>
      </c>
      <c r="F4258" s="4">
        <v>0.98</v>
      </c>
      <c r="G4258" s="4"/>
      <c r="H4258" s="4">
        <v>1.53</v>
      </c>
      <c r="I4258" s="6"/>
      <c r="J4258" s="6"/>
      <c r="K4258" s="6"/>
      <c r="L4258" s="6"/>
      <c r="M4258" s="6"/>
      <c r="N4258" s="6"/>
      <c r="O4258" s="6"/>
      <c r="Q4258" s="8">
        <f t="shared" si="66"/>
        <v>0.359477124183007</v>
      </c>
      <c r="T4258" s="4">
        <v>113</v>
      </c>
      <c r="U4258" s="4">
        <v>89</v>
      </c>
      <c r="W4258" s="4">
        <v>89</v>
      </c>
      <c r="X4258" s="4">
        <v>1</v>
      </c>
      <c r="Y4258" s="4">
        <v>33</v>
      </c>
      <c r="Z4258" s="4">
        <v>1</v>
      </c>
      <c r="AA4258" s="1" t="s">
        <v>59</v>
      </c>
      <c r="AC4258" s="4">
        <v>107030301</v>
      </c>
      <c r="AE4258" s="1" t="s">
        <v>60</v>
      </c>
      <c r="AG4258" s="1" t="s">
        <v>60</v>
      </c>
      <c r="AH4258" s="1" t="s">
        <v>60</v>
      </c>
    </row>
    <row r="4259" s="1" customFormat="1" ht="12.75" hidden="1" spans="1:34">
      <c r="A4259" s="4">
        <v>36768</v>
      </c>
      <c r="B4259" s="1" t="s">
        <v>10115</v>
      </c>
      <c r="C4259" s="1" t="s">
        <v>10107</v>
      </c>
      <c r="D4259" s="1" t="s">
        <v>60</v>
      </c>
      <c r="E4259" s="1" t="s">
        <v>73</v>
      </c>
      <c r="F4259" s="4">
        <v>0.98</v>
      </c>
      <c r="G4259" s="4"/>
      <c r="H4259" s="4">
        <v>1.53</v>
      </c>
      <c r="I4259" s="6"/>
      <c r="J4259" s="6"/>
      <c r="K4259" s="6"/>
      <c r="L4259" s="6"/>
      <c r="M4259" s="6"/>
      <c r="N4259" s="6"/>
      <c r="O4259" s="6"/>
      <c r="Q4259" s="8">
        <f t="shared" si="66"/>
        <v>0.359477124183007</v>
      </c>
      <c r="T4259" s="4">
        <v>113</v>
      </c>
      <c r="U4259" s="4">
        <v>65</v>
      </c>
      <c r="W4259" s="4">
        <v>65</v>
      </c>
      <c r="X4259" s="4">
        <v>1</v>
      </c>
      <c r="Y4259" s="4">
        <v>49</v>
      </c>
      <c r="Z4259" s="4">
        <v>1</v>
      </c>
      <c r="AA4259" s="1" t="s">
        <v>59</v>
      </c>
      <c r="AC4259" s="4">
        <v>107030399</v>
      </c>
      <c r="AE4259" s="1" t="s">
        <v>60</v>
      </c>
      <c r="AG4259" s="1" t="s">
        <v>60</v>
      </c>
      <c r="AH4259" s="1" t="s">
        <v>60</v>
      </c>
    </row>
    <row r="4260" s="1" customFormat="1" ht="12.75" hidden="1" spans="1:34">
      <c r="A4260" s="4">
        <v>36681</v>
      </c>
      <c r="B4260" s="1" t="s">
        <v>10116</v>
      </c>
      <c r="C4260" s="1" t="s">
        <v>9783</v>
      </c>
      <c r="D4260" s="1" t="s">
        <v>60</v>
      </c>
      <c r="E4260" s="1" t="s">
        <v>73</v>
      </c>
      <c r="F4260" s="4">
        <v>0.98</v>
      </c>
      <c r="G4260" s="4"/>
      <c r="H4260" s="4">
        <v>1.53</v>
      </c>
      <c r="I4260" s="6"/>
      <c r="J4260" s="6"/>
      <c r="K4260" s="6"/>
      <c r="L4260" s="6"/>
      <c r="M4260" s="6"/>
      <c r="N4260" s="6"/>
      <c r="O4260" s="6"/>
      <c r="Q4260" s="8">
        <f t="shared" si="66"/>
        <v>0.359477124183007</v>
      </c>
      <c r="T4260" s="4">
        <v>113</v>
      </c>
      <c r="U4260" s="4">
        <v>315</v>
      </c>
      <c r="W4260" s="4">
        <v>315</v>
      </c>
      <c r="X4260" s="4">
        <v>1</v>
      </c>
      <c r="Y4260" s="4">
        <v>42</v>
      </c>
      <c r="Z4260" s="4">
        <v>1</v>
      </c>
      <c r="AA4260" s="1" t="s">
        <v>59</v>
      </c>
      <c r="AC4260" s="4">
        <v>107030301</v>
      </c>
      <c r="AE4260" s="1" t="s">
        <v>60</v>
      </c>
      <c r="AG4260" s="1" t="s">
        <v>60</v>
      </c>
      <c r="AH4260" s="1" t="s">
        <v>60</v>
      </c>
    </row>
    <row r="4261" s="1" customFormat="1" ht="12.75" hidden="1" spans="1:34">
      <c r="A4261" s="4">
        <v>45216</v>
      </c>
      <c r="B4261" s="1" t="s">
        <v>10117</v>
      </c>
      <c r="C4261" s="1" t="s">
        <v>9908</v>
      </c>
      <c r="D4261" s="1" t="s">
        <v>60</v>
      </c>
      <c r="E4261" s="1" t="s">
        <v>73</v>
      </c>
      <c r="F4261" s="4">
        <v>0.98</v>
      </c>
      <c r="G4261" s="4"/>
      <c r="H4261" s="4">
        <v>1.53</v>
      </c>
      <c r="I4261" s="6"/>
      <c r="J4261" s="6"/>
      <c r="K4261" s="6"/>
      <c r="L4261" s="6"/>
      <c r="M4261" s="6"/>
      <c r="N4261" s="6"/>
      <c r="O4261" s="6"/>
      <c r="Q4261" s="8">
        <f t="shared" si="66"/>
        <v>0.359477124183007</v>
      </c>
      <c r="T4261" s="4">
        <v>113</v>
      </c>
      <c r="U4261" s="4">
        <v>56</v>
      </c>
      <c r="W4261" s="4">
        <v>56</v>
      </c>
      <c r="X4261" s="4">
        <v>1</v>
      </c>
      <c r="Y4261" s="4">
        <v>4</v>
      </c>
      <c r="Z4261" s="4">
        <v>1</v>
      </c>
      <c r="AA4261" s="1" t="s">
        <v>59</v>
      </c>
      <c r="AC4261" s="4">
        <v>107030301</v>
      </c>
      <c r="AE4261" s="1" t="s">
        <v>60</v>
      </c>
      <c r="AG4261" s="1" t="s">
        <v>60</v>
      </c>
      <c r="AH4261" s="1" t="s">
        <v>60</v>
      </c>
    </row>
    <row r="4262" s="1" customFormat="1" ht="12.75" hidden="1" spans="1:34">
      <c r="A4262" s="4">
        <v>36593</v>
      </c>
      <c r="B4262" s="1" t="s">
        <v>10118</v>
      </c>
      <c r="C4262" s="1" t="s">
        <v>10119</v>
      </c>
      <c r="D4262" s="1" t="s">
        <v>60</v>
      </c>
      <c r="E4262" s="1" t="s">
        <v>73</v>
      </c>
      <c r="F4262" s="4">
        <v>3.1</v>
      </c>
      <c r="G4262" s="4"/>
      <c r="H4262" s="4">
        <v>4.84</v>
      </c>
      <c r="I4262" s="4"/>
      <c r="J4262" s="4"/>
      <c r="K4262" s="4"/>
      <c r="L4262" s="4"/>
      <c r="M4262" s="4"/>
      <c r="N4262" s="4"/>
      <c r="O4262" s="4"/>
      <c r="Q4262" s="8">
        <f t="shared" si="66"/>
        <v>0.359504132231405</v>
      </c>
      <c r="T4262" s="4">
        <v>113</v>
      </c>
      <c r="U4262" s="4">
        <v>95</v>
      </c>
      <c r="W4262" s="4">
        <v>95</v>
      </c>
      <c r="X4262" s="4">
        <v>1</v>
      </c>
      <c r="Y4262" s="4">
        <v>120</v>
      </c>
      <c r="Z4262" s="4">
        <v>1</v>
      </c>
      <c r="AA4262" s="1" t="s">
        <v>59</v>
      </c>
      <c r="AC4262" s="4">
        <v>107030301</v>
      </c>
      <c r="AE4262" s="1" t="s">
        <v>60</v>
      </c>
      <c r="AG4262" s="1" t="s">
        <v>60</v>
      </c>
      <c r="AH4262" s="1" t="s">
        <v>60</v>
      </c>
    </row>
    <row r="4263" s="1" customFormat="1" ht="12.75" hidden="1" spans="1:34">
      <c r="A4263" s="4">
        <v>36499</v>
      </c>
      <c r="B4263" s="1" t="s">
        <v>10120</v>
      </c>
      <c r="C4263" s="1" t="s">
        <v>9843</v>
      </c>
      <c r="D4263" s="1" t="s">
        <v>60</v>
      </c>
      <c r="E4263" s="1" t="s">
        <v>73</v>
      </c>
      <c r="F4263" s="4">
        <v>2.12</v>
      </c>
      <c r="G4263" s="4"/>
      <c r="H4263" s="4">
        <v>3.31</v>
      </c>
      <c r="I4263" s="4"/>
      <c r="J4263" s="4"/>
      <c r="K4263" s="4"/>
      <c r="L4263" s="4"/>
      <c r="M4263" s="4"/>
      <c r="N4263" s="4"/>
      <c r="O4263" s="4"/>
      <c r="Q4263" s="8">
        <f t="shared" si="66"/>
        <v>0.359516616314199</v>
      </c>
      <c r="T4263" s="4">
        <v>112</v>
      </c>
      <c r="U4263" s="4">
        <v>40</v>
      </c>
      <c r="W4263" s="4">
        <v>40</v>
      </c>
      <c r="X4263" s="4">
        <v>1</v>
      </c>
      <c r="AA4263" s="1" t="s">
        <v>59</v>
      </c>
      <c r="AC4263" s="4">
        <v>107030301</v>
      </c>
      <c r="AE4263" s="1" t="s">
        <v>60</v>
      </c>
      <c r="AG4263" s="1" t="s">
        <v>60</v>
      </c>
      <c r="AH4263" s="1" t="s">
        <v>60</v>
      </c>
    </row>
    <row r="4264" s="1" customFormat="1" ht="12.75" hidden="1" spans="1:34">
      <c r="A4264" s="4">
        <v>36818</v>
      </c>
      <c r="B4264" s="1" t="s">
        <v>9959</v>
      </c>
      <c r="C4264" s="1" t="s">
        <v>10107</v>
      </c>
      <c r="D4264" s="1" t="s">
        <v>9445</v>
      </c>
      <c r="E4264" s="1" t="s">
        <v>73</v>
      </c>
      <c r="F4264" s="4">
        <v>3.26</v>
      </c>
      <c r="G4264" s="4"/>
      <c r="H4264" s="4">
        <v>5.09</v>
      </c>
      <c r="I4264" s="6"/>
      <c r="J4264" s="6"/>
      <c r="K4264" s="6"/>
      <c r="L4264" s="6"/>
      <c r="M4264" s="6"/>
      <c r="N4264" s="6"/>
      <c r="O4264" s="6"/>
      <c r="Q4264" s="8">
        <f t="shared" si="66"/>
        <v>0.359528487229863</v>
      </c>
      <c r="T4264" s="4">
        <v>113</v>
      </c>
      <c r="U4264" s="4">
        <v>154</v>
      </c>
      <c r="W4264" s="4">
        <v>154</v>
      </c>
      <c r="X4264" s="4">
        <v>1</v>
      </c>
      <c r="Y4264" s="4">
        <v>192</v>
      </c>
      <c r="Z4264" s="4">
        <v>2</v>
      </c>
      <c r="AA4264" s="1" t="s">
        <v>59</v>
      </c>
      <c r="AC4264" s="4">
        <v>107030301</v>
      </c>
      <c r="AE4264" s="1" t="s">
        <v>60</v>
      </c>
      <c r="AG4264" s="1" t="s">
        <v>60</v>
      </c>
      <c r="AH4264" s="1" t="s">
        <v>60</v>
      </c>
    </row>
    <row r="4265" s="1" customFormat="1" ht="12.75" hidden="1" spans="1:34">
      <c r="A4265" s="4">
        <v>36516</v>
      </c>
      <c r="B4265" s="1" t="s">
        <v>10121</v>
      </c>
      <c r="C4265" s="1" t="s">
        <v>9807</v>
      </c>
      <c r="D4265" s="1" t="s">
        <v>60</v>
      </c>
      <c r="E4265" s="1" t="s">
        <v>73</v>
      </c>
      <c r="F4265" s="4">
        <v>3.26</v>
      </c>
      <c r="G4265" s="4"/>
      <c r="H4265" s="4">
        <v>5.09</v>
      </c>
      <c r="I4265" s="4"/>
      <c r="J4265" s="4"/>
      <c r="K4265" s="4"/>
      <c r="L4265" s="4"/>
      <c r="M4265" s="4"/>
      <c r="N4265" s="4"/>
      <c r="O4265" s="4"/>
      <c r="Q4265" s="8">
        <f t="shared" si="66"/>
        <v>0.359528487229863</v>
      </c>
      <c r="T4265" s="4">
        <v>113</v>
      </c>
      <c r="U4265" s="4">
        <v>115</v>
      </c>
      <c r="W4265" s="4">
        <v>115</v>
      </c>
      <c r="X4265" s="4">
        <v>1</v>
      </c>
      <c r="Y4265" s="4">
        <v>34</v>
      </c>
      <c r="Z4265" s="4">
        <v>1</v>
      </c>
      <c r="AA4265" s="1" t="s">
        <v>59</v>
      </c>
      <c r="AC4265" s="4">
        <v>107030301</v>
      </c>
      <c r="AE4265" s="1" t="s">
        <v>60</v>
      </c>
      <c r="AG4265" s="1" t="s">
        <v>60</v>
      </c>
      <c r="AH4265" s="1" t="s">
        <v>60</v>
      </c>
    </row>
    <row r="4266" s="1" customFormat="1" ht="12.75" hidden="1" spans="1:34">
      <c r="A4266" s="4">
        <v>14004</v>
      </c>
      <c r="B4266" s="1" t="s">
        <v>10122</v>
      </c>
      <c r="C4266" s="1" t="s">
        <v>10123</v>
      </c>
      <c r="D4266" s="1" t="s">
        <v>1092</v>
      </c>
      <c r="E4266" s="1" t="s">
        <v>68</v>
      </c>
      <c r="F4266" s="4">
        <v>11.4</v>
      </c>
      <c r="G4266" s="4"/>
      <c r="H4266" s="4">
        <v>17.8</v>
      </c>
      <c r="I4266" s="6"/>
      <c r="J4266" s="6"/>
      <c r="K4266" s="6"/>
      <c r="L4266" s="6"/>
      <c r="M4266" s="6"/>
      <c r="N4266" s="6"/>
      <c r="O4266" s="6"/>
      <c r="Q4266" s="8">
        <f t="shared" si="66"/>
        <v>0.359550561797753</v>
      </c>
      <c r="U4266" s="4">
        <v>266</v>
      </c>
      <c r="V4266" s="4">
        <v>37</v>
      </c>
      <c r="W4266" s="4">
        <v>229</v>
      </c>
      <c r="X4266" s="4">
        <v>84</v>
      </c>
      <c r="Y4266" s="4">
        <v>177</v>
      </c>
      <c r="Z4266" s="4">
        <v>55</v>
      </c>
      <c r="AA4266" s="1" t="s">
        <v>97</v>
      </c>
      <c r="AB4266" s="4">
        <v>2</v>
      </c>
      <c r="AC4266" s="4">
        <v>107030205</v>
      </c>
      <c r="AE4266" s="1" t="s">
        <v>60</v>
      </c>
      <c r="AG4266" s="1" t="s">
        <v>60</v>
      </c>
      <c r="AH4266" s="1" t="s">
        <v>10124</v>
      </c>
    </row>
    <row r="4267" s="1" customFormat="1" ht="12.75" hidden="1" spans="1:34">
      <c r="A4267" s="4">
        <v>36663</v>
      </c>
      <c r="B4267" s="1" t="s">
        <v>10125</v>
      </c>
      <c r="C4267" s="1" t="s">
        <v>9783</v>
      </c>
      <c r="D4267" s="1" t="s">
        <v>60</v>
      </c>
      <c r="E4267" s="1" t="s">
        <v>73</v>
      </c>
      <c r="F4267" s="4">
        <v>0.57</v>
      </c>
      <c r="G4267" s="4"/>
      <c r="H4267" s="4">
        <v>0.89</v>
      </c>
      <c r="I4267" s="6"/>
      <c r="J4267" s="6"/>
      <c r="K4267" s="6"/>
      <c r="L4267" s="6"/>
      <c r="M4267" s="6"/>
      <c r="N4267" s="6"/>
      <c r="O4267" s="6"/>
      <c r="Q4267" s="8">
        <f t="shared" si="66"/>
        <v>0.359550561797753</v>
      </c>
      <c r="T4267" s="4">
        <v>113</v>
      </c>
      <c r="U4267" s="4">
        <v>30</v>
      </c>
      <c r="W4267" s="4">
        <v>30</v>
      </c>
      <c r="X4267" s="4">
        <v>1</v>
      </c>
      <c r="Y4267" s="4">
        <v>10</v>
      </c>
      <c r="Z4267" s="4">
        <v>1</v>
      </c>
      <c r="AA4267" s="1" t="s">
        <v>59</v>
      </c>
      <c r="AC4267" s="4">
        <v>107030301</v>
      </c>
      <c r="AE4267" s="1" t="s">
        <v>60</v>
      </c>
      <c r="AG4267" s="1" t="s">
        <v>60</v>
      </c>
      <c r="AH4267" s="1" t="s">
        <v>60</v>
      </c>
    </row>
    <row r="4268" s="1" customFormat="1" ht="12.75" hidden="1" spans="1:34">
      <c r="A4268" s="4">
        <v>36474</v>
      </c>
      <c r="B4268" s="1" t="s">
        <v>10126</v>
      </c>
      <c r="C4268" s="1" t="s">
        <v>9783</v>
      </c>
      <c r="D4268" s="1" t="s">
        <v>60</v>
      </c>
      <c r="E4268" s="1" t="s">
        <v>73</v>
      </c>
      <c r="F4268" s="4">
        <v>0.57</v>
      </c>
      <c r="G4268" s="4"/>
      <c r="H4268" s="4">
        <v>0.89</v>
      </c>
      <c r="I4268" s="6"/>
      <c r="J4268" s="6"/>
      <c r="K4268" s="6"/>
      <c r="L4268" s="6"/>
      <c r="M4268" s="6"/>
      <c r="N4268" s="6"/>
      <c r="O4268" s="6"/>
      <c r="Q4268" s="8">
        <f t="shared" si="66"/>
        <v>0.359550561797753</v>
      </c>
      <c r="T4268" s="4">
        <v>113</v>
      </c>
      <c r="U4268" s="4">
        <v>80</v>
      </c>
      <c r="W4268" s="4">
        <v>80</v>
      </c>
      <c r="X4268" s="4">
        <v>1</v>
      </c>
      <c r="Y4268" s="4">
        <v>45</v>
      </c>
      <c r="Z4268" s="4">
        <v>1</v>
      </c>
      <c r="AA4268" s="1" t="s">
        <v>59</v>
      </c>
      <c r="AC4268" s="4">
        <v>107030399</v>
      </c>
      <c r="AE4268" s="1" t="s">
        <v>60</v>
      </c>
      <c r="AG4268" s="1" t="s">
        <v>60</v>
      </c>
      <c r="AH4268" s="1" t="s">
        <v>60</v>
      </c>
    </row>
    <row r="4269" s="1" customFormat="1" ht="12.75" hidden="1" spans="1:34">
      <c r="A4269" s="4">
        <v>36482</v>
      </c>
      <c r="B4269" s="1" t="s">
        <v>10127</v>
      </c>
      <c r="C4269" s="1" t="s">
        <v>9783</v>
      </c>
      <c r="D4269" s="1" t="s">
        <v>60</v>
      </c>
      <c r="E4269" s="1" t="s">
        <v>73</v>
      </c>
      <c r="F4269" s="4">
        <v>0.57</v>
      </c>
      <c r="G4269" s="4"/>
      <c r="H4269" s="4">
        <v>0.89</v>
      </c>
      <c r="I4269" s="6"/>
      <c r="J4269" s="6"/>
      <c r="K4269" s="6"/>
      <c r="L4269" s="6"/>
      <c r="M4269" s="6"/>
      <c r="N4269" s="6"/>
      <c r="O4269" s="6"/>
      <c r="Q4269" s="8">
        <f t="shared" si="66"/>
        <v>0.359550561797753</v>
      </c>
      <c r="T4269" s="4">
        <v>113</v>
      </c>
      <c r="U4269" s="4">
        <v>138</v>
      </c>
      <c r="W4269" s="4">
        <v>138</v>
      </c>
      <c r="X4269" s="4">
        <v>1</v>
      </c>
      <c r="AA4269" s="1" t="s">
        <v>59</v>
      </c>
      <c r="AC4269" s="4">
        <v>107030301</v>
      </c>
      <c r="AE4269" s="1" t="s">
        <v>60</v>
      </c>
      <c r="AG4269" s="1" t="s">
        <v>60</v>
      </c>
      <c r="AH4269" s="1" t="s">
        <v>60</v>
      </c>
    </row>
    <row r="4270" s="1" customFormat="1" ht="12.75" hidden="1" spans="1:34">
      <c r="A4270" s="4">
        <v>36568</v>
      </c>
      <c r="B4270" s="1" t="s">
        <v>10128</v>
      </c>
      <c r="C4270" s="1" t="s">
        <v>9807</v>
      </c>
      <c r="D4270" s="1" t="s">
        <v>9445</v>
      </c>
      <c r="E4270" s="1" t="s">
        <v>73</v>
      </c>
      <c r="F4270" s="4">
        <v>0.57</v>
      </c>
      <c r="G4270" s="4"/>
      <c r="H4270" s="4">
        <v>0.89</v>
      </c>
      <c r="I4270" s="6"/>
      <c r="J4270" s="6"/>
      <c r="K4270" s="6"/>
      <c r="L4270" s="6"/>
      <c r="M4270" s="6"/>
      <c r="N4270" s="6"/>
      <c r="O4270" s="6"/>
      <c r="Q4270" s="8">
        <f t="shared" si="66"/>
        <v>0.359550561797753</v>
      </c>
      <c r="T4270" s="4">
        <v>112</v>
      </c>
      <c r="U4270" s="4">
        <v>57</v>
      </c>
      <c r="W4270" s="4">
        <v>57</v>
      </c>
      <c r="X4270" s="4">
        <v>1</v>
      </c>
      <c r="AA4270" s="1" t="s">
        <v>59</v>
      </c>
      <c r="AC4270" s="4">
        <v>107030301</v>
      </c>
      <c r="AE4270" s="1" t="s">
        <v>60</v>
      </c>
      <c r="AG4270" s="1" t="s">
        <v>60</v>
      </c>
      <c r="AH4270" s="1" t="s">
        <v>60</v>
      </c>
    </row>
    <row r="4271" s="1" customFormat="1" ht="12.75" hidden="1" spans="1:34">
      <c r="A4271" s="4">
        <v>36576</v>
      </c>
      <c r="B4271" s="1" t="s">
        <v>3062</v>
      </c>
      <c r="C4271" s="1" t="s">
        <v>10129</v>
      </c>
      <c r="D4271" s="1" t="s">
        <v>60</v>
      </c>
      <c r="E4271" s="1" t="s">
        <v>73</v>
      </c>
      <c r="F4271" s="4">
        <v>3.33</v>
      </c>
      <c r="G4271" s="4"/>
      <c r="H4271" s="4">
        <v>5.2</v>
      </c>
      <c r="I4271" s="4"/>
      <c r="J4271" s="4"/>
      <c r="K4271" s="4"/>
      <c r="L4271" s="4"/>
      <c r="M4271" s="4"/>
      <c r="N4271" s="4"/>
      <c r="O4271" s="4"/>
      <c r="Q4271" s="8">
        <f t="shared" si="66"/>
        <v>0.359615384615385</v>
      </c>
      <c r="T4271" s="4">
        <v>113</v>
      </c>
      <c r="U4271" s="4">
        <v>133</v>
      </c>
      <c r="W4271" s="4">
        <v>133</v>
      </c>
      <c r="X4271" s="4">
        <v>1</v>
      </c>
      <c r="Y4271" s="4">
        <v>110</v>
      </c>
      <c r="Z4271" s="4">
        <v>1</v>
      </c>
      <c r="AA4271" s="1" t="s">
        <v>59</v>
      </c>
      <c r="AC4271" s="4">
        <v>107030301</v>
      </c>
      <c r="AE4271" s="1" t="s">
        <v>60</v>
      </c>
      <c r="AG4271" s="1" t="s">
        <v>60</v>
      </c>
      <c r="AH4271" s="1" t="s">
        <v>60</v>
      </c>
    </row>
    <row r="4272" s="1" customFormat="1" ht="12.75" hidden="1" spans="1:34">
      <c r="A4272" s="4">
        <v>36670</v>
      </c>
      <c r="B4272" s="1" t="s">
        <v>10130</v>
      </c>
      <c r="C4272" s="1" t="s">
        <v>9783</v>
      </c>
      <c r="D4272" s="1" t="s">
        <v>60</v>
      </c>
      <c r="E4272" s="1" t="s">
        <v>73</v>
      </c>
      <c r="F4272" s="4">
        <v>1.46</v>
      </c>
      <c r="G4272" s="4"/>
      <c r="H4272" s="4">
        <v>2.28</v>
      </c>
      <c r="I4272" s="6"/>
      <c r="J4272" s="6"/>
      <c r="K4272" s="6"/>
      <c r="L4272" s="6"/>
      <c r="M4272" s="6"/>
      <c r="N4272" s="6"/>
      <c r="O4272" s="6"/>
      <c r="Q4272" s="8">
        <f t="shared" si="66"/>
        <v>0.359649122807017</v>
      </c>
      <c r="T4272" s="4">
        <v>113</v>
      </c>
      <c r="U4272" s="4">
        <v>103</v>
      </c>
      <c r="W4272" s="4">
        <v>103</v>
      </c>
      <c r="X4272" s="4">
        <v>1</v>
      </c>
      <c r="Y4272" s="4">
        <v>27</v>
      </c>
      <c r="Z4272" s="4">
        <v>1</v>
      </c>
      <c r="AA4272" s="1" t="s">
        <v>59</v>
      </c>
      <c r="AC4272" s="4">
        <v>107030301</v>
      </c>
      <c r="AE4272" s="1" t="s">
        <v>60</v>
      </c>
      <c r="AG4272" s="1" t="s">
        <v>60</v>
      </c>
      <c r="AH4272" s="1" t="s">
        <v>60</v>
      </c>
    </row>
    <row r="4273" s="1" customFormat="1" ht="12.75" hidden="1" spans="1:34">
      <c r="A4273" s="4">
        <v>36537</v>
      </c>
      <c r="B4273" s="1" t="s">
        <v>10131</v>
      </c>
      <c r="C4273" s="1" t="s">
        <v>9807</v>
      </c>
      <c r="D4273" s="1" t="s">
        <v>60</v>
      </c>
      <c r="E4273" s="1" t="s">
        <v>73</v>
      </c>
      <c r="F4273" s="4">
        <v>2.92</v>
      </c>
      <c r="G4273" s="4"/>
      <c r="H4273" s="4">
        <v>4.56</v>
      </c>
      <c r="I4273" s="6"/>
      <c r="J4273" s="6"/>
      <c r="K4273" s="6"/>
      <c r="L4273" s="6"/>
      <c r="M4273" s="6"/>
      <c r="N4273" s="6"/>
      <c r="O4273" s="6"/>
      <c r="Q4273" s="8">
        <f t="shared" si="66"/>
        <v>0.359649122807017</v>
      </c>
      <c r="T4273" s="4">
        <v>113</v>
      </c>
      <c r="U4273" s="4">
        <v>196</v>
      </c>
      <c r="V4273" s="4">
        <v>100</v>
      </c>
      <c r="W4273" s="4">
        <v>96</v>
      </c>
      <c r="X4273" s="4">
        <v>1</v>
      </c>
      <c r="Y4273" s="4">
        <v>128</v>
      </c>
      <c r="Z4273" s="4">
        <v>1</v>
      </c>
      <c r="AA4273" s="1" t="s">
        <v>59</v>
      </c>
      <c r="AC4273" s="4">
        <v>107030399</v>
      </c>
      <c r="AE4273" s="1" t="s">
        <v>60</v>
      </c>
      <c r="AG4273" s="1" t="s">
        <v>60</v>
      </c>
      <c r="AH4273" s="1" t="s">
        <v>60</v>
      </c>
    </row>
    <row r="4274" s="1" customFormat="1" ht="12.75" hidden="1" spans="1:34">
      <c r="A4274" s="4">
        <v>36612</v>
      </c>
      <c r="B4274" s="1" t="s">
        <v>10132</v>
      </c>
      <c r="C4274" s="1" t="s">
        <v>10133</v>
      </c>
      <c r="D4274" s="1" t="s">
        <v>60</v>
      </c>
      <c r="E4274" s="1" t="s">
        <v>73</v>
      </c>
      <c r="F4274" s="4">
        <v>0.73</v>
      </c>
      <c r="G4274" s="4"/>
      <c r="H4274" s="4">
        <v>1.14</v>
      </c>
      <c r="I4274" s="4"/>
      <c r="J4274" s="4"/>
      <c r="K4274" s="4"/>
      <c r="L4274" s="4"/>
      <c r="M4274" s="4"/>
      <c r="N4274" s="4"/>
      <c r="O4274" s="4"/>
      <c r="Q4274" s="8">
        <f t="shared" si="66"/>
        <v>0.359649122807017</v>
      </c>
      <c r="T4274" s="4">
        <v>113</v>
      </c>
      <c r="U4274" s="4">
        <v>104</v>
      </c>
      <c r="W4274" s="4">
        <v>104</v>
      </c>
      <c r="X4274" s="4">
        <v>1</v>
      </c>
      <c r="Y4274" s="4">
        <v>46</v>
      </c>
      <c r="Z4274" s="4">
        <v>1</v>
      </c>
      <c r="AA4274" s="1" t="s">
        <v>59</v>
      </c>
      <c r="AC4274" s="4">
        <v>107030301</v>
      </c>
      <c r="AE4274" s="1" t="s">
        <v>60</v>
      </c>
      <c r="AG4274" s="1" t="s">
        <v>60</v>
      </c>
      <c r="AH4274" s="1" t="s">
        <v>60</v>
      </c>
    </row>
    <row r="4275" s="1" customFormat="1" ht="12.75" hidden="1" spans="1:34">
      <c r="A4275" s="4">
        <v>36668</v>
      </c>
      <c r="B4275" s="1" t="s">
        <v>10134</v>
      </c>
      <c r="C4275" s="1" t="s">
        <v>79</v>
      </c>
      <c r="D4275" s="1" t="s">
        <v>60</v>
      </c>
      <c r="E4275" s="1" t="s">
        <v>73</v>
      </c>
      <c r="F4275" s="4">
        <v>3.56</v>
      </c>
      <c r="G4275" s="4"/>
      <c r="H4275" s="4">
        <v>5.56</v>
      </c>
      <c r="I4275" s="4"/>
      <c r="J4275" s="4"/>
      <c r="K4275" s="4"/>
      <c r="L4275" s="4"/>
      <c r="M4275" s="4"/>
      <c r="N4275" s="4"/>
      <c r="O4275" s="4"/>
      <c r="Q4275" s="8">
        <f t="shared" si="66"/>
        <v>0.359712230215827</v>
      </c>
      <c r="T4275" s="4">
        <v>113</v>
      </c>
      <c r="U4275" s="4">
        <v>0</v>
      </c>
      <c r="AA4275" s="1" t="s">
        <v>59</v>
      </c>
      <c r="AC4275" s="4">
        <v>107030301</v>
      </c>
      <c r="AE4275" s="1" t="s">
        <v>60</v>
      </c>
      <c r="AG4275" s="1" t="s">
        <v>60</v>
      </c>
      <c r="AH4275" s="1" t="s">
        <v>60</v>
      </c>
    </row>
    <row r="4276" s="1" customFormat="1" ht="12.75" hidden="1" spans="1:34">
      <c r="A4276" s="4">
        <v>36625</v>
      </c>
      <c r="B4276" s="1" t="s">
        <v>8756</v>
      </c>
      <c r="C4276" s="1" t="s">
        <v>10006</v>
      </c>
      <c r="D4276" s="1" t="s">
        <v>9445</v>
      </c>
      <c r="E4276" s="1" t="s">
        <v>73</v>
      </c>
      <c r="F4276" s="4">
        <v>0.89</v>
      </c>
      <c r="G4276" s="4"/>
      <c r="H4276" s="4">
        <v>1.39</v>
      </c>
      <c r="I4276" s="6"/>
      <c r="J4276" s="6"/>
      <c r="K4276" s="6"/>
      <c r="L4276" s="6"/>
      <c r="M4276" s="6"/>
      <c r="N4276" s="6"/>
      <c r="O4276" s="6"/>
      <c r="Q4276" s="8">
        <f t="shared" si="66"/>
        <v>0.359712230215827</v>
      </c>
      <c r="T4276" s="4">
        <v>113</v>
      </c>
      <c r="U4276" s="4">
        <v>139</v>
      </c>
      <c r="W4276" s="4">
        <v>139</v>
      </c>
      <c r="X4276" s="4">
        <v>1</v>
      </c>
      <c r="Y4276" s="4">
        <v>41</v>
      </c>
      <c r="Z4276" s="4">
        <v>1</v>
      </c>
      <c r="AA4276" s="1" t="s">
        <v>59</v>
      </c>
      <c r="AC4276" s="4">
        <v>107030301</v>
      </c>
      <c r="AE4276" s="1" t="s">
        <v>60</v>
      </c>
      <c r="AG4276" s="1" t="s">
        <v>60</v>
      </c>
      <c r="AH4276" s="1" t="s">
        <v>60</v>
      </c>
    </row>
    <row r="4277" s="1" customFormat="1" ht="12.75" hidden="1" spans="1:34">
      <c r="A4277" s="4">
        <v>121294</v>
      </c>
      <c r="B4277" s="1" t="s">
        <v>10134</v>
      </c>
      <c r="C4277" s="1" t="s">
        <v>10003</v>
      </c>
      <c r="D4277" s="1" t="s">
        <v>9445</v>
      </c>
      <c r="E4277" s="1" t="s">
        <v>73</v>
      </c>
      <c r="F4277" s="4">
        <v>3.56</v>
      </c>
      <c r="G4277" s="4"/>
      <c r="H4277" s="4">
        <v>5.56</v>
      </c>
      <c r="I4277" s="6"/>
      <c r="J4277" s="6"/>
      <c r="K4277" s="6"/>
      <c r="L4277" s="6"/>
      <c r="M4277" s="6"/>
      <c r="N4277" s="6"/>
      <c r="O4277" s="6"/>
      <c r="Q4277" s="8">
        <f t="shared" si="66"/>
        <v>0.359712230215827</v>
      </c>
      <c r="T4277" s="4">
        <v>113</v>
      </c>
      <c r="U4277" s="4">
        <v>113</v>
      </c>
      <c r="W4277" s="4">
        <v>113</v>
      </c>
      <c r="X4277" s="4">
        <v>1</v>
      </c>
      <c r="Y4277" s="4">
        <v>16</v>
      </c>
      <c r="Z4277" s="4">
        <v>1</v>
      </c>
      <c r="AA4277" s="1" t="s">
        <v>59</v>
      </c>
      <c r="AC4277" s="4">
        <v>107030301</v>
      </c>
      <c r="AE4277" s="1" t="s">
        <v>60</v>
      </c>
      <c r="AG4277" s="1" t="s">
        <v>60</v>
      </c>
      <c r="AH4277" s="1" t="s">
        <v>60</v>
      </c>
    </row>
    <row r="4278" s="1" customFormat="1" ht="12.75" hidden="1" spans="1:34">
      <c r="A4278" s="4">
        <v>36565</v>
      </c>
      <c r="B4278" s="1" t="s">
        <v>10135</v>
      </c>
      <c r="C4278" s="1" t="s">
        <v>9853</v>
      </c>
      <c r="D4278" s="1" t="s">
        <v>60</v>
      </c>
      <c r="E4278" s="1" t="s">
        <v>73</v>
      </c>
      <c r="F4278" s="4">
        <v>3.88</v>
      </c>
      <c r="G4278" s="4"/>
      <c r="H4278" s="4">
        <v>6.06</v>
      </c>
      <c r="I4278" s="6"/>
      <c r="J4278" s="6"/>
      <c r="K4278" s="6"/>
      <c r="L4278" s="6"/>
      <c r="M4278" s="6"/>
      <c r="N4278" s="6"/>
      <c r="O4278" s="6"/>
      <c r="Q4278" s="8">
        <f t="shared" si="66"/>
        <v>0.35973597359736</v>
      </c>
      <c r="T4278" s="4">
        <v>113</v>
      </c>
      <c r="U4278" s="4">
        <v>56</v>
      </c>
      <c r="W4278" s="4">
        <v>56</v>
      </c>
      <c r="X4278" s="4">
        <v>1</v>
      </c>
      <c r="Y4278" s="4">
        <v>4</v>
      </c>
      <c r="Z4278" s="4">
        <v>1</v>
      </c>
      <c r="AA4278" s="1" t="s">
        <v>59</v>
      </c>
      <c r="AC4278" s="4">
        <v>107030301</v>
      </c>
      <c r="AE4278" s="1" t="s">
        <v>60</v>
      </c>
      <c r="AG4278" s="1" t="s">
        <v>60</v>
      </c>
      <c r="AH4278" s="1" t="s">
        <v>60</v>
      </c>
    </row>
    <row r="4279" s="1" customFormat="1" ht="12.75" hidden="1" spans="1:34">
      <c r="A4279" s="4">
        <v>65508</v>
      </c>
      <c r="B4279" s="1" t="s">
        <v>10136</v>
      </c>
      <c r="C4279" s="1" t="s">
        <v>1120</v>
      </c>
      <c r="D4279" s="1" t="s">
        <v>3178</v>
      </c>
      <c r="E4279" s="1" t="s">
        <v>68</v>
      </c>
      <c r="F4279" s="4">
        <v>21</v>
      </c>
      <c r="G4279" s="4"/>
      <c r="H4279" s="4">
        <v>32.8</v>
      </c>
      <c r="I4279" s="6"/>
      <c r="J4279" s="6"/>
      <c r="K4279" s="6"/>
      <c r="L4279" s="6"/>
      <c r="M4279" s="6"/>
      <c r="N4279" s="6"/>
      <c r="O4279" s="6"/>
      <c r="Q4279" s="8">
        <f t="shared" si="66"/>
        <v>0.359756097560976</v>
      </c>
      <c r="U4279" s="4">
        <v>235</v>
      </c>
      <c r="V4279" s="4">
        <v>11</v>
      </c>
      <c r="W4279" s="4">
        <v>224</v>
      </c>
      <c r="X4279" s="4">
        <v>90</v>
      </c>
      <c r="Y4279" s="4">
        <v>115</v>
      </c>
      <c r="Z4279" s="4">
        <v>44</v>
      </c>
      <c r="AA4279" s="1" t="s">
        <v>105</v>
      </c>
      <c r="AB4279" s="4">
        <v>3</v>
      </c>
      <c r="AC4279" s="4">
        <v>107030207</v>
      </c>
      <c r="AE4279" s="1" t="s">
        <v>60</v>
      </c>
      <c r="AG4279" s="1" t="s">
        <v>60</v>
      </c>
      <c r="AH4279" s="1" t="s">
        <v>10137</v>
      </c>
    </row>
    <row r="4280" s="1" customFormat="1" ht="12.75" hidden="1" spans="1:34">
      <c r="A4280" s="4">
        <v>36669</v>
      </c>
      <c r="B4280" s="1" t="s">
        <v>10138</v>
      </c>
      <c r="C4280" s="1" t="s">
        <v>9807</v>
      </c>
      <c r="D4280" s="1" t="s">
        <v>9445</v>
      </c>
      <c r="E4280" s="1" t="s">
        <v>73</v>
      </c>
      <c r="F4280" s="4">
        <v>5.25</v>
      </c>
      <c r="G4280" s="4"/>
      <c r="H4280" s="4">
        <v>8.2</v>
      </c>
      <c r="I4280" s="4"/>
      <c r="J4280" s="4"/>
      <c r="K4280" s="4"/>
      <c r="L4280" s="4"/>
      <c r="M4280" s="4"/>
      <c r="N4280" s="4"/>
      <c r="O4280" s="4"/>
      <c r="Q4280" s="8">
        <f t="shared" si="66"/>
        <v>0.359756097560976</v>
      </c>
      <c r="T4280" s="4">
        <v>113</v>
      </c>
      <c r="U4280" s="4">
        <v>85.75</v>
      </c>
      <c r="W4280" s="4">
        <v>85.75</v>
      </c>
      <c r="X4280" s="4">
        <v>1</v>
      </c>
      <c r="Y4280" s="4">
        <v>84</v>
      </c>
      <c r="Z4280" s="4">
        <v>1</v>
      </c>
      <c r="AA4280" s="1" t="s">
        <v>59</v>
      </c>
      <c r="AC4280" s="4">
        <v>107030301</v>
      </c>
      <c r="AE4280" s="1" t="s">
        <v>60</v>
      </c>
      <c r="AG4280" s="1" t="s">
        <v>60</v>
      </c>
      <c r="AH4280" s="1" t="s">
        <v>60</v>
      </c>
    </row>
    <row r="4281" s="1" customFormat="1" ht="12.75" hidden="1" spans="1:34">
      <c r="A4281" s="4">
        <v>114749</v>
      </c>
      <c r="B4281" s="1" t="s">
        <v>10139</v>
      </c>
      <c r="C4281" s="1" t="s">
        <v>79</v>
      </c>
      <c r="D4281" s="1" t="s">
        <v>80</v>
      </c>
      <c r="E4281" s="1" t="s">
        <v>73</v>
      </c>
      <c r="F4281" s="4">
        <v>2.625</v>
      </c>
      <c r="G4281" s="4"/>
      <c r="H4281" s="4">
        <v>4.1</v>
      </c>
      <c r="I4281" s="4"/>
      <c r="J4281" s="4"/>
      <c r="K4281" s="4"/>
      <c r="L4281" s="4"/>
      <c r="M4281" s="4"/>
      <c r="N4281" s="4"/>
      <c r="O4281" s="4"/>
      <c r="Q4281" s="8">
        <f t="shared" si="66"/>
        <v>0.359756097560976</v>
      </c>
      <c r="T4281" s="4">
        <v>113</v>
      </c>
      <c r="U4281" s="4">
        <v>28</v>
      </c>
      <c r="W4281" s="4">
        <v>28</v>
      </c>
      <c r="X4281" s="4">
        <v>1</v>
      </c>
      <c r="Y4281" s="4">
        <v>21</v>
      </c>
      <c r="Z4281" s="4">
        <v>2</v>
      </c>
      <c r="AA4281" s="1" t="s">
        <v>59</v>
      </c>
      <c r="AC4281" s="4">
        <v>107030301</v>
      </c>
      <c r="AE4281" s="1" t="s">
        <v>60</v>
      </c>
      <c r="AG4281" s="1" t="s">
        <v>60</v>
      </c>
      <c r="AH4281" s="1" t="s">
        <v>60</v>
      </c>
    </row>
    <row r="4282" s="1" customFormat="1" ht="12.75" hidden="1" spans="1:34">
      <c r="A4282" s="4">
        <v>36470</v>
      </c>
      <c r="B4282" s="1" t="s">
        <v>9712</v>
      </c>
      <c r="C4282" s="1" t="s">
        <v>9807</v>
      </c>
      <c r="D4282" s="1" t="s">
        <v>60</v>
      </c>
      <c r="E4282" s="1" t="s">
        <v>73</v>
      </c>
      <c r="F4282" s="4">
        <v>6.37</v>
      </c>
      <c r="G4282" s="4"/>
      <c r="H4282" s="4">
        <v>9.95</v>
      </c>
      <c r="I4282" s="6"/>
      <c r="J4282" s="6"/>
      <c r="K4282" s="6"/>
      <c r="L4282" s="6"/>
      <c r="M4282" s="6"/>
      <c r="N4282" s="6"/>
      <c r="O4282" s="6"/>
      <c r="Q4282" s="8">
        <f t="shared" si="66"/>
        <v>0.359798994974874</v>
      </c>
      <c r="T4282" s="4">
        <v>113</v>
      </c>
      <c r="U4282" s="4">
        <v>146</v>
      </c>
      <c r="W4282" s="4">
        <v>146</v>
      </c>
      <c r="X4282" s="4">
        <v>1</v>
      </c>
      <c r="Y4282" s="4">
        <v>222</v>
      </c>
      <c r="Z4282" s="4">
        <v>1</v>
      </c>
      <c r="AA4282" s="1" t="s">
        <v>59</v>
      </c>
      <c r="AC4282" s="4">
        <v>107030301</v>
      </c>
      <c r="AE4282" s="1" t="s">
        <v>60</v>
      </c>
      <c r="AG4282" s="1" t="s">
        <v>60</v>
      </c>
      <c r="AH4282" s="1" t="s">
        <v>60</v>
      </c>
    </row>
    <row r="4283" s="1" customFormat="1" ht="12.75" hidden="1" spans="1:34">
      <c r="A4283" s="4">
        <v>67360</v>
      </c>
      <c r="B4283" s="1" t="s">
        <v>10140</v>
      </c>
      <c r="C4283" s="1" t="s">
        <v>9807</v>
      </c>
      <c r="D4283" s="1" t="s">
        <v>9445</v>
      </c>
      <c r="E4283" s="1" t="s">
        <v>73</v>
      </c>
      <c r="F4283" s="4">
        <v>2.58</v>
      </c>
      <c r="G4283" s="4"/>
      <c r="H4283" s="4">
        <v>4.03</v>
      </c>
      <c r="I4283" s="6"/>
      <c r="J4283" s="6"/>
      <c r="K4283" s="6"/>
      <c r="L4283" s="6"/>
      <c r="M4283" s="6"/>
      <c r="N4283" s="6"/>
      <c r="O4283" s="6"/>
      <c r="Q4283" s="8">
        <f t="shared" si="66"/>
        <v>0.359801488833747</v>
      </c>
      <c r="T4283" s="4">
        <v>113</v>
      </c>
      <c r="U4283" s="4">
        <v>232</v>
      </c>
      <c r="W4283" s="4">
        <v>232</v>
      </c>
      <c r="X4283" s="4">
        <v>1</v>
      </c>
      <c r="AA4283" s="1" t="s">
        <v>59</v>
      </c>
      <c r="AC4283" s="4">
        <v>107030301</v>
      </c>
      <c r="AE4283" s="1" t="s">
        <v>60</v>
      </c>
      <c r="AG4283" s="1" t="s">
        <v>60</v>
      </c>
      <c r="AH4283" s="1" t="s">
        <v>60</v>
      </c>
    </row>
    <row r="4284" s="1" customFormat="1" ht="12.75" hidden="1" spans="1:34">
      <c r="A4284" s="4">
        <v>36694</v>
      </c>
      <c r="B4284" s="1" t="s">
        <v>4211</v>
      </c>
      <c r="C4284" s="1" t="s">
        <v>9778</v>
      </c>
      <c r="D4284" s="1" t="s">
        <v>60</v>
      </c>
      <c r="E4284" s="1" t="s">
        <v>73</v>
      </c>
      <c r="F4284" s="4">
        <v>6.85</v>
      </c>
      <c r="G4284" s="4"/>
      <c r="H4284" s="4">
        <v>10.7</v>
      </c>
      <c r="I4284" s="4"/>
      <c r="J4284" s="4"/>
      <c r="K4284" s="4"/>
      <c r="L4284" s="4"/>
      <c r="M4284" s="4"/>
      <c r="N4284" s="4"/>
      <c r="O4284" s="4"/>
      <c r="Q4284" s="8">
        <f t="shared" si="66"/>
        <v>0.35981308411215</v>
      </c>
      <c r="T4284" s="4">
        <v>113</v>
      </c>
      <c r="U4284" s="4">
        <v>4</v>
      </c>
      <c r="W4284" s="4">
        <v>4</v>
      </c>
      <c r="X4284" s="4">
        <v>1</v>
      </c>
      <c r="Y4284" s="4">
        <v>42</v>
      </c>
      <c r="Z4284" s="4">
        <v>1</v>
      </c>
      <c r="AA4284" s="1" t="s">
        <v>59</v>
      </c>
      <c r="AC4284" s="4">
        <v>107030301</v>
      </c>
      <c r="AE4284" s="1" t="s">
        <v>60</v>
      </c>
      <c r="AG4284" s="1" t="s">
        <v>60</v>
      </c>
      <c r="AH4284" s="1" t="s">
        <v>60</v>
      </c>
    </row>
    <row r="4285" s="1" customFormat="1" ht="12.75" hidden="1" spans="1:34">
      <c r="A4285" s="4">
        <v>36743</v>
      </c>
      <c r="B4285" s="1" t="s">
        <v>10141</v>
      </c>
      <c r="C4285" s="1" t="s">
        <v>9807</v>
      </c>
      <c r="D4285" s="1" t="s">
        <v>9445</v>
      </c>
      <c r="E4285" s="1" t="s">
        <v>73</v>
      </c>
      <c r="F4285" s="4">
        <v>7.72</v>
      </c>
      <c r="G4285" s="4"/>
      <c r="H4285" s="4">
        <v>12.06</v>
      </c>
      <c r="I4285" s="6"/>
      <c r="J4285" s="6"/>
      <c r="K4285" s="6"/>
      <c r="L4285" s="6"/>
      <c r="M4285" s="6"/>
      <c r="N4285" s="6"/>
      <c r="O4285" s="6"/>
      <c r="Q4285" s="8">
        <f t="shared" si="66"/>
        <v>0.359867330016584</v>
      </c>
      <c r="T4285" s="4">
        <v>112</v>
      </c>
      <c r="U4285" s="4">
        <v>192</v>
      </c>
      <c r="W4285" s="4">
        <v>192</v>
      </c>
      <c r="X4285" s="4">
        <v>1</v>
      </c>
      <c r="Y4285" s="4">
        <v>38</v>
      </c>
      <c r="Z4285" s="4">
        <v>1</v>
      </c>
      <c r="AA4285" s="1" t="s">
        <v>59</v>
      </c>
      <c r="AC4285" s="4">
        <v>107030302</v>
      </c>
      <c r="AE4285" s="1" t="s">
        <v>60</v>
      </c>
      <c r="AG4285" s="1" t="s">
        <v>60</v>
      </c>
      <c r="AH4285" s="1" t="s">
        <v>60</v>
      </c>
    </row>
    <row r="4286" s="1" customFormat="1" ht="12.75" hidden="1" spans="1:34">
      <c r="A4286" s="4">
        <v>37349</v>
      </c>
      <c r="B4286" s="1" t="s">
        <v>10142</v>
      </c>
      <c r="C4286" s="1" t="s">
        <v>9807</v>
      </c>
      <c r="D4286" s="1" t="s">
        <v>60</v>
      </c>
      <c r="E4286" s="1" t="s">
        <v>73</v>
      </c>
      <c r="F4286" s="4">
        <v>4.18</v>
      </c>
      <c r="G4286" s="4"/>
      <c r="H4286" s="4">
        <v>6.53</v>
      </c>
      <c r="I4286" s="6"/>
      <c r="J4286" s="6"/>
      <c r="K4286" s="6"/>
      <c r="L4286" s="6"/>
      <c r="M4286" s="6"/>
      <c r="N4286" s="6"/>
      <c r="O4286" s="6"/>
      <c r="Q4286" s="8">
        <f t="shared" si="66"/>
        <v>0.359877488514548</v>
      </c>
      <c r="T4286" s="4">
        <v>113</v>
      </c>
      <c r="U4286" s="4">
        <v>194</v>
      </c>
      <c r="W4286" s="4">
        <v>194</v>
      </c>
      <c r="X4286" s="4">
        <v>1</v>
      </c>
      <c r="Y4286" s="4">
        <v>70</v>
      </c>
      <c r="Z4286" s="4">
        <v>1</v>
      </c>
      <c r="AA4286" s="1" t="s">
        <v>59</v>
      </c>
      <c r="AC4286" s="4">
        <v>107030301</v>
      </c>
      <c r="AE4286" s="1" t="s">
        <v>60</v>
      </c>
      <c r="AG4286" s="1" t="s">
        <v>60</v>
      </c>
      <c r="AH4286" s="1" t="s">
        <v>60</v>
      </c>
    </row>
    <row r="4287" s="1" customFormat="1" ht="12.75" hidden="1" spans="1:34">
      <c r="A4287" s="4">
        <v>36522</v>
      </c>
      <c r="B4287" s="1" t="s">
        <v>218</v>
      </c>
      <c r="C4287" s="1" t="s">
        <v>10143</v>
      </c>
      <c r="D4287" s="1" t="s">
        <v>60</v>
      </c>
      <c r="E4287" s="1" t="s">
        <v>73</v>
      </c>
      <c r="F4287" s="4">
        <v>3.93</v>
      </c>
      <c r="G4287" s="4"/>
      <c r="H4287" s="4">
        <v>6.14</v>
      </c>
      <c r="I4287" s="4"/>
      <c r="J4287" s="4"/>
      <c r="K4287" s="4"/>
      <c r="L4287" s="4"/>
      <c r="M4287" s="4"/>
      <c r="N4287" s="4"/>
      <c r="O4287" s="4"/>
      <c r="Q4287" s="8">
        <f t="shared" si="66"/>
        <v>0.359934853420195</v>
      </c>
      <c r="T4287" s="4">
        <v>113</v>
      </c>
      <c r="U4287" s="4">
        <v>199</v>
      </c>
      <c r="W4287" s="4">
        <v>199</v>
      </c>
      <c r="X4287" s="4">
        <v>1</v>
      </c>
      <c r="Y4287" s="4">
        <v>182</v>
      </c>
      <c r="Z4287" s="4">
        <v>1</v>
      </c>
      <c r="AA4287" s="1" t="s">
        <v>59</v>
      </c>
      <c r="AC4287" s="4">
        <v>107030301</v>
      </c>
      <c r="AE4287" s="1" t="s">
        <v>60</v>
      </c>
      <c r="AG4287" s="1" t="s">
        <v>60</v>
      </c>
      <c r="AH4287" s="1" t="s">
        <v>60</v>
      </c>
    </row>
    <row r="4288" s="1" customFormat="1" ht="12.75" hidden="1" spans="1:34">
      <c r="A4288" s="4">
        <v>44184</v>
      </c>
      <c r="B4288" s="1" t="s">
        <v>1286</v>
      </c>
      <c r="C4288" s="1" t="s">
        <v>10144</v>
      </c>
      <c r="D4288" s="1" t="s">
        <v>1288</v>
      </c>
      <c r="E4288" s="1" t="s">
        <v>68</v>
      </c>
      <c r="F4288" s="4">
        <v>62.725</v>
      </c>
      <c r="G4288" s="4"/>
      <c r="H4288" s="4">
        <v>98</v>
      </c>
      <c r="I4288" s="6"/>
      <c r="J4288" s="6"/>
      <c r="K4288" s="6"/>
      <c r="L4288" s="6"/>
      <c r="M4288" s="6"/>
      <c r="N4288" s="6"/>
      <c r="O4288" s="6"/>
      <c r="Q4288" s="8">
        <f t="shared" si="66"/>
        <v>0.359948979591837</v>
      </c>
      <c r="T4288" s="4">
        <v>113</v>
      </c>
      <c r="U4288" s="4">
        <v>4e-6</v>
      </c>
      <c r="W4288" s="4">
        <v>4e-6</v>
      </c>
      <c r="X4288" s="4">
        <v>1</v>
      </c>
      <c r="AA4288" s="1" t="s">
        <v>59</v>
      </c>
      <c r="AC4288" s="4">
        <v>107030499</v>
      </c>
      <c r="AE4288" s="1" t="s">
        <v>60</v>
      </c>
      <c r="AG4288" s="1" t="s">
        <v>60</v>
      </c>
      <c r="AH4288" s="1" t="s">
        <v>10145</v>
      </c>
    </row>
    <row r="4289" s="1" customFormat="1" ht="12.75" hidden="1" spans="1:34">
      <c r="A4289" s="4">
        <v>36718</v>
      </c>
      <c r="B4289" s="1" t="s">
        <v>10146</v>
      </c>
      <c r="C4289" s="1" t="s">
        <v>9780</v>
      </c>
      <c r="D4289" s="1" t="s">
        <v>60</v>
      </c>
      <c r="E4289" s="1" t="s">
        <v>73</v>
      </c>
      <c r="F4289" s="4">
        <v>1.12</v>
      </c>
      <c r="G4289" s="4"/>
      <c r="H4289" s="4">
        <v>1.75</v>
      </c>
      <c r="I4289" s="6"/>
      <c r="J4289" s="6"/>
      <c r="K4289" s="6"/>
      <c r="L4289" s="6"/>
      <c r="M4289" s="6"/>
      <c r="N4289" s="6"/>
      <c r="O4289" s="6"/>
      <c r="Q4289" s="8">
        <f t="shared" si="66"/>
        <v>0.36</v>
      </c>
      <c r="T4289" s="4">
        <v>113</v>
      </c>
      <c r="U4289" s="4">
        <v>153</v>
      </c>
      <c r="W4289" s="4">
        <v>153</v>
      </c>
      <c r="X4289" s="4">
        <v>1</v>
      </c>
      <c r="Y4289" s="4">
        <v>108</v>
      </c>
      <c r="Z4289" s="4">
        <v>1</v>
      </c>
      <c r="AA4289" s="1" t="s">
        <v>59</v>
      </c>
      <c r="AC4289" s="4">
        <v>107030301</v>
      </c>
      <c r="AE4289" s="1" t="s">
        <v>60</v>
      </c>
      <c r="AG4289" s="1" t="s">
        <v>60</v>
      </c>
      <c r="AH4289" s="1" t="s">
        <v>60</v>
      </c>
    </row>
    <row r="4290" s="1" customFormat="1" ht="12.75" hidden="1" spans="1:34">
      <c r="A4290" s="4">
        <v>36733</v>
      </c>
      <c r="B4290" s="1" t="s">
        <v>10147</v>
      </c>
      <c r="C4290" s="1" t="s">
        <v>10148</v>
      </c>
      <c r="D4290" s="1" t="s">
        <v>60</v>
      </c>
      <c r="E4290" s="1" t="s">
        <v>73</v>
      </c>
      <c r="F4290" s="4">
        <v>10.88</v>
      </c>
      <c r="G4290" s="4"/>
      <c r="H4290" s="4">
        <v>17</v>
      </c>
      <c r="I4290" s="6"/>
      <c r="J4290" s="6"/>
      <c r="K4290" s="6"/>
      <c r="L4290" s="6"/>
      <c r="M4290" s="6"/>
      <c r="N4290" s="6"/>
      <c r="O4290" s="6"/>
      <c r="Q4290" s="8">
        <f t="shared" ref="Q4290:Q4353" si="67">(H4290-F4290)/H4290</f>
        <v>0.36</v>
      </c>
      <c r="T4290" s="4">
        <v>113</v>
      </c>
      <c r="U4290" s="4">
        <v>47</v>
      </c>
      <c r="W4290" s="4">
        <v>47</v>
      </c>
      <c r="X4290" s="4">
        <v>1</v>
      </c>
      <c r="Y4290" s="4">
        <v>42</v>
      </c>
      <c r="Z4290" s="4">
        <v>1</v>
      </c>
      <c r="AA4290" s="1" t="s">
        <v>59</v>
      </c>
      <c r="AC4290" s="4">
        <v>107030301</v>
      </c>
      <c r="AE4290" s="1" t="s">
        <v>60</v>
      </c>
      <c r="AG4290" s="1" t="s">
        <v>60</v>
      </c>
      <c r="AH4290" s="1" t="s">
        <v>60</v>
      </c>
    </row>
    <row r="4291" s="1" customFormat="1" ht="12.75" hidden="1" spans="1:34">
      <c r="A4291" s="4">
        <v>36773</v>
      </c>
      <c r="B4291" s="1" t="s">
        <v>5925</v>
      </c>
      <c r="C4291" s="1" t="s">
        <v>9807</v>
      </c>
      <c r="D4291" s="1" t="s">
        <v>60</v>
      </c>
      <c r="E4291" s="1" t="s">
        <v>73</v>
      </c>
      <c r="F4291" s="4">
        <v>1.12</v>
      </c>
      <c r="G4291" s="4"/>
      <c r="H4291" s="4">
        <v>1.75</v>
      </c>
      <c r="I4291" s="6"/>
      <c r="J4291" s="6"/>
      <c r="K4291" s="6"/>
      <c r="L4291" s="6"/>
      <c r="M4291" s="6"/>
      <c r="N4291" s="6"/>
      <c r="O4291" s="6"/>
      <c r="Q4291" s="8">
        <f t="shared" si="67"/>
        <v>0.36</v>
      </c>
      <c r="T4291" s="4">
        <v>113</v>
      </c>
      <c r="U4291" s="4">
        <v>302</v>
      </c>
      <c r="W4291" s="4">
        <v>302</v>
      </c>
      <c r="X4291" s="4">
        <v>1</v>
      </c>
      <c r="Y4291" s="4">
        <v>9</v>
      </c>
      <c r="Z4291" s="4">
        <v>1</v>
      </c>
      <c r="AA4291" s="1" t="s">
        <v>59</v>
      </c>
      <c r="AC4291" s="4">
        <v>107030399</v>
      </c>
      <c r="AE4291" s="1" t="s">
        <v>60</v>
      </c>
      <c r="AG4291" s="1" t="s">
        <v>60</v>
      </c>
      <c r="AH4291" s="1" t="s">
        <v>60</v>
      </c>
    </row>
    <row r="4292" s="1" customFormat="1" ht="12.75" hidden="1" spans="1:34">
      <c r="A4292" s="4">
        <v>36477</v>
      </c>
      <c r="B4292" s="1" t="s">
        <v>6556</v>
      </c>
      <c r="C4292" s="1" t="s">
        <v>9444</v>
      </c>
      <c r="D4292" s="1" t="s">
        <v>9445</v>
      </c>
      <c r="E4292" s="1" t="s">
        <v>73</v>
      </c>
      <c r="F4292" s="4">
        <v>8.64</v>
      </c>
      <c r="G4292" s="4"/>
      <c r="H4292" s="4">
        <v>13.5</v>
      </c>
      <c r="I4292" s="6"/>
      <c r="J4292" s="6"/>
      <c r="K4292" s="6"/>
      <c r="L4292" s="6"/>
      <c r="M4292" s="6"/>
      <c r="N4292" s="6"/>
      <c r="O4292" s="6"/>
      <c r="Q4292" s="8">
        <f t="shared" si="67"/>
        <v>0.36</v>
      </c>
      <c r="T4292" s="4">
        <v>113</v>
      </c>
      <c r="U4292" s="4">
        <v>48</v>
      </c>
      <c r="W4292" s="4">
        <v>48</v>
      </c>
      <c r="X4292" s="4">
        <v>1</v>
      </c>
      <c r="AA4292" s="1" t="s">
        <v>59</v>
      </c>
      <c r="AC4292" s="4">
        <v>107030301</v>
      </c>
      <c r="AE4292" s="1" t="s">
        <v>60</v>
      </c>
      <c r="AG4292" s="1" t="s">
        <v>60</v>
      </c>
      <c r="AH4292" s="1" t="s">
        <v>60</v>
      </c>
    </row>
    <row r="4293" s="1" customFormat="1" ht="12.75" hidden="1" spans="1:34">
      <c r="A4293" s="4">
        <v>36604</v>
      </c>
      <c r="B4293" s="1" t="s">
        <v>8485</v>
      </c>
      <c r="C4293" s="1" t="s">
        <v>9816</v>
      </c>
      <c r="D4293" s="1" t="s">
        <v>60</v>
      </c>
      <c r="E4293" s="1" t="s">
        <v>73</v>
      </c>
      <c r="F4293" s="4">
        <v>1.12</v>
      </c>
      <c r="G4293" s="4"/>
      <c r="H4293" s="4">
        <v>1.75</v>
      </c>
      <c r="I4293" s="6"/>
      <c r="J4293" s="6"/>
      <c r="K4293" s="6"/>
      <c r="L4293" s="6"/>
      <c r="M4293" s="6"/>
      <c r="N4293" s="6"/>
      <c r="O4293" s="6"/>
      <c r="Q4293" s="8">
        <f t="shared" si="67"/>
        <v>0.36</v>
      </c>
      <c r="T4293" s="4">
        <v>113</v>
      </c>
      <c r="U4293" s="4">
        <v>72</v>
      </c>
      <c r="W4293" s="4">
        <v>72</v>
      </c>
      <c r="X4293" s="4">
        <v>1</v>
      </c>
      <c r="Y4293" s="4">
        <v>45</v>
      </c>
      <c r="Z4293" s="4">
        <v>1</v>
      </c>
      <c r="AA4293" s="1" t="s">
        <v>59</v>
      </c>
      <c r="AC4293" s="4">
        <v>107030301</v>
      </c>
      <c r="AE4293" s="1" t="s">
        <v>60</v>
      </c>
      <c r="AG4293" s="1" t="s">
        <v>60</v>
      </c>
      <c r="AH4293" s="1" t="s">
        <v>60</v>
      </c>
    </row>
    <row r="4294" s="1" customFormat="1" ht="12.75" hidden="1" spans="1:34">
      <c r="A4294" s="4">
        <v>121297</v>
      </c>
      <c r="B4294" s="1" t="s">
        <v>6567</v>
      </c>
      <c r="C4294" s="1" t="s">
        <v>9816</v>
      </c>
      <c r="D4294" s="1" t="s">
        <v>10017</v>
      </c>
      <c r="E4294" s="1" t="s">
        <v>73</v>
      </c>
      <c r="F4294" s="4">
        <v>2.72</v>
      </c>
      <c r="G4294" s="4"/>
      <c r="H4294" s="4">
        <v>4.25</v>
      </c>
      <c r="I4294" s="6"/>
      <c r="J4294" s="6"/>
      <c r="K4294" s="6"/>
      <c r="L4294" s="6"/>
      <c r="M4294" s="6"/>
      <c r="N4294" s="6"/>
      <c r="O4294" s="6"/>
      <c r="Q4294" s="8">
        <f t="shared" si="67"/>
        <v>0.36</v>
      </c>
      <c r="T4294" s="4">
        <v>113</v>
      </c>
      <c r="U4294" s="4">
        <v>104</v>
      </c>
      <c r="W4294" s="4">
        <v>104</v>
      </c>
      <c r="X4294" s="4">
        <v>1</v>
      </c>
      <c r="Y4294" s="4">
        <v>58</v>
      </c>
      <c r="Z4294" s="4">
        <v>1</v>
      </c>
      <c r="AA4294" s="1" t="s">
        <v>59</v>
      </c>
      <c r="AC4294" s="4">
        <v>107030301</v>
      </c>
      <c r="AE4294" s="1" t="s">
        <v>60</v>
      </c>
      <c r="AG4294" s="1" t="s">
        <v>60</v>
      </c>
      <c r="AH4294" s="1" t="s">
        <v>60</v>
      </c>
    </row>
    <row r="4295" s="1" customFormat="1" ht="12.75" hidden="1" spans="1:34">
      <c r="A4295" s="4">
        <v>1987</v>
      </c>
      <c r="B4295" s="1" t="s">
        <v>6020</v>
      </c>
      <c r="C4295" s="1" t="s">
        <v>4592</v>
      </c>
      <c r="D4295" s="1" t="s">
        <v>677</v>
      </c>
      <c r="E4295" s="1" t="s">
        <v>68</v>
      </c>
      <c r="F4295" s="4">
        <v>3.2</v>
      </c>
      <c r="G4295" s="4"/>
      <c r="H4295" s="4">
        <v>5</v>
      </c>
      <c r="I4295" s="6"/>
      <c r="J4295" s="6"/>
      <c r="K4295" s="6"/>
      <c r="L4295" s="6"/>
      <c r="M4295" s="6"/>
      <c r="N4295" s="6"/>
      <c r="O4295" s="6"/>
      <c r="Q4295" s="8">
        <f t="shared" si="67"/>
        <v>0.36</v>
      </c>
      <c r="U4295" s="4">
        <v>70</v>
      </c>
      <c r="V4295" s="4">
        <v>17</v>
      </c>
      <c r="W4295" s="4">
        <v>53</v>
      </c>
      <c r="X4295" s="4">
        <v>22</v>
      </c>
      <c r="Y4295" s="4">
        <v>25</v>
      </c>
      <c r="Z4295" s="4">
        <v>13</v>
      </c>
      <c r="AA4295" s="1" t="s">
        <v>59</v>
      </c>
      <c r="AB4295" s="4">
        <v>0</v>
      </c>
      <c r="AC4295" s="4">
        <v>107030210</v>
      </c>
      <c r="AE4295" s="1" t="s">
        <v>60</v>
      </c>
      <c r="AG4295" s="1" t="s">
        <v>60</v>
      </c>
      <c r="AH4295" s="1" t="s">
        <v>10149</v>
      </c>
    </row>
    <row r="4296" s="1" customFormat="1" ht="12.75" hidden="1" spans="1:34">
      <c r="A4296" s="4">
        <v>380</v>
      </c>
      <c r="B4296" s="1" t="s">
        <v>10150</v>
      </c>
      <c r="C4296" s="1" t="s">
        <v>939</v>
      </c>
      <c r="D4296" s="1" t="s">
        <v>1346</v>
      </c>
      <c r="E4296" s="1" t="s">
        <v>58</v>
      </c>
      <c r="F4296" s="4">
        <v>8</v>
      </c>
      <c r="G4296" s="4"/>
      <c r="H4296" s="4">
        <v>12.5</v>
      </c>
      <c r="I4296" s="6"/>
      <c r="J4296" s="6"/>
      <c r="K4296" s="6"/>
      <c r="L4296" s="6"/>
      <c r="M4296" s="6"/>
      <c r="N4296" s="6"/>
      <c r="O4296" s="6"/>
      <c r="Q4296" s="8">
        <f t="shared" si="67"/>
        <v>0.36</v>
      </c>
      <c r="U4296" s="4">
        <v>229</v>
      </c>
      <c r="V4296" s="4">
        <v>30</v>
      </c>
      <c r="W4296" s="4">
        <v>199</v>
      </c>
      <c r="X4296" s="4">
        <v>87</v>
      </c>
      <c r="Y4296" s="4">
        <v>100</v>
      </c>
      <c r="Z4296" s="4">
        <v>41</v>
      </c>
      <c r="AA4296" s="1" t="s">
        <v>105</v>
      </c>
      <c r="AB4296" s="4">
        <v>1</v>
      </c>
      <c r="AC4296" s="4">
        <v>107030205</v>
      </c>
      <c r="AE4296" s="1" t="s">
        <v>60</v>
      </c>
      <c r="AG4296" s="1" t="s">
        <v>60</v>
      </c>
      <c r="AH4296" s="1" t="s">
        <v>10151</v>
      </c>
    </row>
    <row r="4297" s="1" customFormat="1" ht="12.75" hidden="1" spans="1:34">
      <c r="A4297" s="4">
        <v>11654</v>
      </c>
      <c r="B4297" s="1" t="s">
        <v>5949</v>
      </c>
      <c r="C4297" s="1" t="s">
        <v>2425</v>
      </c>
      <c r="D4297" s="1" t="s">
        <v>10152</v>
      </c>
      <c r="E4297" s="1" t="s">
        <v>68</v>
      </c>
      <c r="F4297" s="4">
        <v>10.56</v>
      </c>
      <c r="G4297" s="4"/>
      <c r="H4297" s="4">
        <v>16.5</v>
      </c>
      <c r="I4297" s="6"/>
      <c r="J4297" s="6"/>
      <c r="K4297" s="6"/>
      <c r="L4297" s="6"/>
      <c r="M4297" s="6"/>
      <c r="N4297" s="6"/>
      <c r="O4297" s="6"/>
      <c r="Q4297" s="8">
        <f t="shared" si="67"/>
        <v>0.36</v>
      </c>
      <c r="U4297" s="4">
        <v>380</v>
      </c>
      <c r="V4297" s="4">
        <v>35</v>
      </c>
      <c r="W4297" s="4">
        <v>345</v>
      </c>
      <c r="X4297" s="4">
        <v>103</v>
      </c>
      <c r="Y4297" s="4">
        <v>349</v>
      </c>
      <c r="Z4297" s="4">
        <v>73</v>
      </c>
      <c r="AA4297" s="1" t="s">
        <v>105</v>
      </c>
      <c r="AB4297" s="4">
        <v>2</v>
      </c>
      <c r="AC4297" s="4">
        <v>107030110</v>
      </c>
      <c r="AE4297" s="1" t="s">
        <v>60</v>
      </c>
      <c r="AG4297" s="1" t="s">
        <v>60</v>
      </c>
      <c r="AH4297" s="1" t="s">
        <v>10153</v>
      </c>
    </row>
    <row r="4298" s="1" customFormat="1" ht="12.75" hidden="1" spans="1:34">
      <c r="A4298" s="4">
        <v>134725</v>
      </c>
      <c r="B4298" s="1" t="s">
        <v>10154</v>
      </c>
      <c r="C4298" s="1" t="s">
        <v>3695</v>
      </c>
      <c r="D4298" s="1" t="s">
        <v>254</v>
      </c>
      <c r="E4298" s="1" t="s">
        <v>68</v>
      </c>
      <c r="F4298" s="4">
        <v>16</v>
      </c>
      <c r="G4298" s="4"/>
      <c r="H4298" s="4">
        <v>25</v>
      </c>
      <c r="I4298" s="6"/>
      <c r="J4298" s="6"/>
      <c r="K4298" s="6"/>
      <c r="L4298" s="6"/>
      <c r="M4298" s="6"/>
      <c r="N4298" s="6"/>
      <c r="O4298" s="6"/>
      <c r="P4298" s="4">
        <v>24</v>
      </c>
      <c r="Q4298" s="8">
        <f t="shared" si="67"/>
        <v>0.36</v>
      </c>
      <c r="U4298" s="4">
        <v>1191</v>
      </c>
      <c r="V4298" s="4">
        <v>499</v>
      </c>
      <c r="W4298" s="4">
        <v>692</v>
      </c>
      <c r="X4298" s="4">
        <v>108</v>
      </c>
      <c r="Y4298" s="4">
        <v>1974</v>
      </c>
      <c r="Z4298" s="4">
        <v>113</v>
      </c>
      <c r="AA4298" s="1" t="s">
        <v>105</v>
      </c>
      <c r="AB4298" s="4">
        <v>4</v>
      </c>
      <c r="AC4298" s="4">
        <v>109024599</v>
      </c>
      <c r="AE4298" s="1" t="s">
        <v>60</v>
      </c>
      <c r="AG4298" s="1" t="s">
        <v>60</v>
      </c>
      <c r="AH4298" s="1" t="s">
        <v>10155</v>
      </c>
    </row>
    <row r="4299" s="1" customFormat="1" ht="12.75" hidden="1" spans="1:34">
      <c r="A4299" s="4">
        <v>68</v>
      </c>
      <c r="B4299" s="1" t="s">
        <v>10156</v>
      </c>
      <c r="C4299" s="1" t="s">
        <v>2211</v>
      </c>
      <c r="D4299" s="1" t="s">
        <v>173</v>
      </c>
      <c r="E4299" s="1" t="s">
        <v>58</v>
      </c>
      <c r="F4299" s="4">
        <v>3.2</v>
      </c>
      <c r="G4299" s="4"/>
      <c r="H4299" s="4">
        <v>5</v>
      </c>
      <c r="I4299" s="6"/>
      <c r="J4299" s="6"/>
      <c r="K4299" s="6"/>
      <c r="L4299" s="6"/>
      <c r="M4299" s="6"/>
      <c r="N4299" s="6"/>
      <c r="O4299" s="6"/>
      <c r="Q4299" s="8">
        <f t="shared" si="67"/>
        <v>0.36</v>
      </c>
      <c r="T4299" s="4">
        <v>113</v>
      </c>
      <c r="U4299" s="4">
        <v>0</v>
      </c>
      <c r="AA4299" s="1" t="s">
        <v>59</v>
      </c>
      <c r="AC4299" s="4">
        <v>107030206</v>
      </c>
      <c r="AE4299" s="1" t="s">
        <v>60</v>
      </c>
      <c r="AG4299" s="1" t="s">
        <v>60</v>
      </c>
      <c r="AH4299" s="1" t="s">
        <v>10157</v>
      </c>
    </row>
    <row r="4300" s="1" customFormat="1" ht="12.75" hidden="1" spans="1:34">
      <c r="A4300" s="4">
        <v>36640</v>
      </c>
      <c r="B4300" s="1" t="s">
        <v>10158</v>
      </c>
      <c r="C4300" s="1" t="s">
        <v>9778</v>
      </c>
      <c r="D4300" s="1" t="s">
        <v>60</v>
      </c>
      <c r="E4300" s="1" t="s">
        <v>73</v>
      </c>
      <c r="F4300" s="4">
        <v>1.6</v>
      </c>
      <c r="G4300" s="4"/>
      <c r="H4300" s="4">
        <v>2.5</v>
      </c>
      <c r="I4300" s="6"/>
      <c r="J4300" s="6"/>
      <c r="K4300" s="6"/>
      <c r="L4300" s="6"/>
      <c r="M4300" s="6"/>
      <c r="N4300" s="6"/>
      <c r="O4300" s="6"/>
      <c r="Q4300" s="8">
        <f t="shared" si="67"/>
        <v>0.36</v>
      </c>
      <c r="T4300" s="4">
        <v>113</v>
      </c>
      <c r="U4300" s="4">
        <v>305.5</v>
      </c>
      <c r="W4300" s="4">
        <v>305.5</v>
      </c>
      <c r="X4300" s="4">
        <v>1</v>
      </c>
      <c r="Y4300" s="4">
        <v>122.5</v>
      </c>
      <c r="Z4300" s="4">
        <v>1</v>
      </c>
      <c r="AA4300" s="1" t="s">
        <v>59</v>
      </c>
      <c r="AC4300" s="4">
        <v>107030301</v>
      </c>
      <c r="AE4300" s="1" t="s">
        <v>60</v>
      </c>
      <c r="AG4300" s="1" t="s">
        <v>60</v>
      </c>
      <c r="AH4300" s="1" t="s">
        <v>60</v>
      </c>
    </row>
    <row r="4301" s="1" customFormat="1" ht="12.75" hidden="1" spans="1:34">
      <c r="A4301" s="4">
        <v>36656</v>
      </c>
      <c r="B4301" s="1" t="s">
        <v>10159</v>
      </c>
      <c r="C4301" s="1" t="s">
        <v>9908</v>
      </c>
      <c r="D4301" s="1" t="s">
        <v>60</v>
      </c>
      <c r="E4301" s="1" t="s">
        <v>73</v>
      </c>
      <c r="F4301" s="4">
        <v>0.64</v>
      </c>
      <c r="G4301" s="4"/>
      <c r="H4301" s="4">
        <v>1</v>
      </c>
      <c r="I4301" s="4"/>
      <c r="J4301" s="4"/>
      <c r="K4301" s="4"/>
      <c r="L4301" s="4"/>
      <c r="M4301" s="4"/>
      <c r="N4301" s="4"/>
      <c r="O4301" s="4"/>
      <c r="Q4301" s="8">
        <f t="shared" si="67"/>
        <v>0.36</v>
      </c>
      <c r="T4301" s="4">
        <v>113</v>
      </c>
      <c r="U4301" s="4">
        <v>83</v>
      </c>
      <c r="W4301" s="4">
        <v>83</v>
      </c>
      <c r="X4301" s="4">
        <v>1</v>
      </c>
      <c r="Y4301" s="4">
        <v>45</v>
      </c>
      <c r="Z4301" s="4">
        <v>1</v>
      </c>
      <c r="AA4301" s="1" t="s">
        <v>59</v>
      </c>
      <c r="AC4301" s="4">
        <v>107030301</v>
      </c>
      <c r="AE4301" s="1" t="s">
        <v>60</v>
      </c>
      <c r="AG4301" s="1" t="s">
        <v>60</v>
      </c>
      <c r="AH4301" s="1" t="s">
        <v>60</v>
      </c>
    </row>
    <row r="4302" s="1" customFormat="1" ht="12.75" hidden="1" spans="1:34">
      <c r="A4302" s="4">
        <v>36660</v>
      </c>
      <c r="B4302" s="1" t="s">
        <v>5997</v>
      </c>
      <c r="C4302" s="1" t="s">
        <v>10160</v>
      </c>
      <c r="D4302" s="1" t="s">
        <v>60</v>
      </c>
      <c r="E4302" s="1" t="s">
        <v>73</v>
      </c>
      <c r="F4302" s="4">
        <v>0.8</v>
      </c>
      <c r="G4302" s="4"/>
      <c r="H4302" s="4">
        <v>1.25</v>
      </c>
      <c r="I4302" s="6"/>
      <c r="J4302" s="6"/>
      <c r="K4302" s="6"/>
      <c r="L4302" s="6"/>
      <c r="M4302" s="6"/>
      <c r="N4302" s="6"/>
      <c r="O4302" s="6"/>
      <c r="Q4302" s="8">
        <f t="shared" si="67"/>
        <v>0.36</v>
      </c>
      <c r="T4302" s="4">
        <v>113</v>
      </c>
      <c r="U4302" s="4">
        <v>40</v>
      </c>
      <c r="W4302" s="4">
        <v>40</v>
      </c>
      <c r="X4302" s="4">
        <v>1</v>
      </c>
      <c r="AA4302" s="1" t="s">
        <v>59</v>
      </c>
      <c r="AC4302" s="4">
        <v>107030301</v>
      </c>
      <c r="AE4302" s="1" t="s">
        <v>60</v>
      </c>
      <c r="AG4302" s="1" t="s">
        <v>60</v>
      </c>
      <c r="AH4302" s="1" t="s">
        <v>60</v>
      </c>
    </row>
    <row r="4303" s="1" customFormat="1" ht="12.75" hidden="1" spans="1:34">
      <c r="A4303" s="4">
        <v>36732</v>
      </c>
      <c r="B4303" s="1" t="s">
        <v>10161</v>
      </c>
      <c r="C4303" s="1" t="s">
        <v>10162</v>
      </c>
      <c r="D4303" s="1" t="s">
        <v>60</v>
      </c>
      <c r="E4303" s="1" t="s">
        <v>73</v>
      </c>
      <c r="F4303" s="4">
        <v>0.64</v>
      </c>
      <c r="G4303" s="4"/>
      <c r="H4303" s="4">
        <v>1</v>
      </c>
      <c r="I4303" s="4"/>
      <c r="J4303" s="4"/>
      <c r="K4303" s="4"/>
      <c r="L4303" s="4"/>
      <c r="M4303" s="4"/>
      <c r="N4303" s="4"/>
      <c r="O4303" s="4"/>
      <c r="Q4303" s="8">
        <f t="shared" si="67"/>
        <v>0.36</v>
      </c>
      <c r="T4303" s="4">
        <v>113</v>
      </c>
      <c r="U4303" s="4">
        <v>22</v>
      </c>
      <c r="W4303" s="4">
        <v>22</v>
      </c>
      <c r="X4303" s="4">
        <v>1</v>
      </c>
      <c r="AA4303" s="1" t="s">
        <v>59</v>
      </c>
      <c r="AC4303" s="4">
        <v>107030301</v>
      </c>
      <c r="AE4303" s="1" t="s">
        <v>60</v>
      </c>
      <c r="AG4303" s="1" t="s">
        <v>60</v>
      </c>
      <c r="AH4303" s="1" t="s">
        <v>60</v>
      </c>
    </row>
    <row r="4304" s="1" customFormat="1" ht="12.75" hidden="1" spans="1:34">
      <c r="A4304" s="4">
        <v>36784</v>
      </c>
      <c r="B4304" s="1" t="s">
        <v>5852</v>
      </c>
      <c r="C4304" s="1" t="s">
        <v>9778</v>
      </c>
      <c r="D4304" s="1" t="s">
        <v>60</v>
      </c>
      <c r="E4304" s="1" t="s">
        <v>73</v>
      </c>
      <c r="F4304" s="4">
        <v>3.04</v>
      </c>
      <c r="G4304" s="4"/>
      <c r="H4304" s="4">
        <v>4.75</v>
      </c>
      <c r="I4304" s="6"/>
      <c r="J4304" s="6"/>
      <c r="K4304" s="6"/>
      <c r="L4304" s="6"/>
      <c r="M4304" s="6"/>
      <c r="N4304" s="6"/>
      <c r="O4304" s="6"/>
      <c r="Q4304" s="8">
        <f t="shared" si="67"/>
        <v>0.36</v>
      </c>
      <c r="T4304" s="4">
        <v>113</v>
      </c>
      <c r="U4304" s="4">
        <v>132</v>
      </c>
      <c r="W4304" s="4">
        <v>132</v>
      </c>
      <c r="X4304" s="4">
        <v>1</v>
      </c>
      <c r="AA4304" s="1" t="s">
        <v>59</v>
      </c>
      <c r="AC4304" s="4">
        <v>107030301</v>
      </c>
      <c r="AE4304" s="1" t="s">
        <v>60</v>
      </c>
      <c r="AG4304" s="1" t="s">
        <v>60</v>
      </c>
      <c r="AH4304" s="1" t="s">
        <v>60</v>
      </c>
    </row>
    <row r="4305" s="1" customFormat="1" ht="12.75" hidden="1" spans="1:34">
      <c r="A4305" s="4">
        <v>36815</v>
      </c>
      <c r="B4305" s="1" t="s">
        <v>8952</v>
      </c>
      <c r="C4305" s="1" t="s">
        <v>9807</v>
      </c>
      <c r="D4305" s="1" t="s">
        <v>60</v>
      </c>
      <c r="E4305" s="1" t="s">
        <v>73</v>
      </c>
      <c r="F4305" s="4">
        <v>0.8</v>
      </c>
      <c r="G4305" s="4"/>
      <c r="H4305" s="4">
        <v>1.25</v>
      </c>
      <c r="I4305" s="6"/>
      <c r="J4305" s="6"/>
      <c r="K4305" s="6"/>
      <c r="L4305" s="6"/>
      <c r="M4305" s="6"/>
      <c r="N4305" s="6"/>
      <c r="O4305" s="6"/>
      <c r="Q4305" s="8">
        <f t="shared" si="67"/>
        <v>0.36</v>
      </c>
      <c r="T4305" s="4">
        <v>113</v>
      </c>
      <c r="U4305" s="4">
        <v>130</v>
      </c>
      <c r="W4305" s="4">
        <v>130</v>
      </c>
      <c r="X4305" s="4">
        <v>1</v>
      </c>
      <c r="Y4305" s="4">
        <v>55</v>
      </c>
      <c r="Z4305" s="4">
        <v>1</v>
      </c>
      <c r="AA4305" s="1" t="s">
        <v>59</v>
      </c>
      <c r="AC4305" s="4">
        <v>107030301</v>
      </c>
      <c r="AE4305" s="1" t="s">
        <v>60</v>
      </c>
      <c r="AG4305" s="1" t="s">
        <v>60</v>
      </c>
      <c r="AH4305" s="1" t="s">
        <v>60</v>
      </c>
    </row>
    <row r="4306" s="1" customFormat="1" ht="12.75" hidden="1" spans="1:34">
      <c r="A4306" s="4">
        <v>36675</v>
      </c>
      <c r="B4306" s="1" t="s">
        <v>6252</v>
      </c>
      <c r="C4306" s="1" t="s">
        <v>9808</v>
      </c>
      <c r="D4306" s="1" t="s">
        <v>60</v>
      </c>
      <c r="E4306" s="1" t="s">
        <v>73</v>
      </c>
      <c r="F4306" s="4">
        <v>0.64</v>
      </c>
      <c r="G4306" s="4"/>
      <c r="H4306" s="4">
        <v>1</v>
      </c>
      <c r="I4306" s="6"/>
      <c r="J4306" s="6"/>
      <c r="K4306" s="6"/>
      <c r="L4306" s="6"/>
      <c r="M4306" s="6"/>
      <c r="N4306" s="6"/>
      <c r="O4306" s="6"/>
      <c r="Q4306" s="8">
        <f t="shared" si="67"/>
        <v>0.36</v>
      </c>
      <c r="T4306" s="4">
        <v>113</v>
      </c>
      <c r="U4306" s="4">
        <v>205</v>
      </c>
      <c r="W4306" s="4">
        <v>205</v>
      </c>
      <c r="X4306" s="4">
        <v>1</v>
      </c>
      <c r="Y4306" s="4">
        <v>624</v>
      </c>
      <c r="Z4306" s="4">
        <v>1</v>
      </c>
      <c r="AA4306" s="1" t="s">
        <v>59</v>
      </c>
      <c r="AC4306" s="4">
        <v>107030301</v>
      </c>
      <c r="AE4306" s="1" t="s">
        <v>60</v>
      </c>
      <c r="AG4306" s="1" t="s">
        <v>60</v>
      </c>
      <c r="AH4306" s="1" t="s">
        <v>60</v>
      </c>
    </row>
    <row r="4307" s="1" customFormat="1" ht="12.75" hidden="1" spans="1:34">
      <c r="A4307" s="4">
        <v>36703</v>
      </c>
      <c r="B4307" s="1" t="s">
        <v>6100</v>
      </c>
      <c r="C4307" s="1" t="s">
        <v>10006</v>
      </c>
      <c r="D4307" s="1" t="s">
        <v>60</v>
      </c>
      <c r="E4307" s="1" t="s">
        <v>73</v>
      </c>
      <c r="F4307" s="4">
        <v>3.2</v>
      </c>
      <c r="G4307" s="4"/>
      <c r="H4307" s="4">
        <v>5</v>
      </c>
      <c r="I4307" s="6"/>
      <c r="J4307" s="6"/>
      <c r="K4307" s="6"/>
      <c r="L4307" s="6"/>
      <c r="M4307" s="6"/>
      <c r="N4307" s="6"/>
      <c r="O4307" s="6"/>
      <c r="Q4307" s="8">
        <f t="shared" si="67"/>
        <v>0.36</v>
      </c>
      <c r="T4307" s="4">
        <v>112</v>
      </c>
      <c r="U4307" s="4">
        <v>69</v>
      </c>
      <c r="W4307" s="4">
        <v>69</v>
      </c>
      <c r="X4307" s="4">
        <v>1</v>
      </c>
      <c r="Y4307" s="4">
        <v>4</v>
      </c>
      <c r="Z4307" s="4">
        <v>1</v>
      </c>
      <c r="AA4307" s="1" t="s">
        <v>59</v>
      </c>
      <c r="AC4307" s="4">
        <v>107030301</v>
      </c>
      <c r="AE4307" s="1" t="s">
        <v>60</v>
      </c>
      <c r="AG4307" s="1" t="s">
        <v>60</v>
      </c>
      <c r="AH4307" s="1" t="s">
        <v>60</v>
      </c>
    </row>
    <row r="4308" s="1" customFormat="1" ht="12.75" hidden="1" spans="1:34">
      <c r="A4308" s="4">
        <v>36453</v>
      </c>
      <c r="B4308" s="1" t="s">
        <v>10163</v>
      </c>
      <c r="C4308" s="1" t="s">
        <v>10164</v>
      </c>
      <c r="D4308" s="1" t="s">
        <v>60</v>
      </c>
      <c r="E4308" s="1" t="s">
        <v>73</v>
      </c>
      <c r="F4308" s="4">
        <v>3.52</v>
      </c>
      <c r="G4308" s="4"/>
      <c r="H4308" s="4">
        <v>5.5</v>
      </c>
      <c r="I4308" s="4"/>
      <c r="J4308" s="4"/>
      <c r="K4308" s="4"/>
      <c r="L4308" s="4"/>
      <c r="M4308" s="4"/>
      <c r="N4308" s="4"/>
      <c r="O4308" s="4"/>
      <c r="Q4308" s="8">
        <f t="shared" si="67"/>
        <v>0.36</v>
      </c>
      <c r="T4308" s="4">
        <v>113</v>
      </c>
      <c r="U4308" s="4">
        <v>0</v>
      </c>
      <c r="AA4308" s="1" t="s">
        <v>59</v>
      </c>
      <c r="AC4308" s="4">
        <v>107030399</v>
      </c>
      <c r="AE4308" s="1" t="s">
        <v>60</v>
      </c>
      <c r="AG4308" s="1" t="s">
        <v>60</v>
      </c>
      <c r="AH4308" s="1" t="s">
        <v>60</v>
      </c>
    </row>
    <row r="4309" s="1" customFormat="1" ht="12.75" hidden="1" spans="1:34">
      <c r="A4309" s="4">
        <v>36467</v>
      </c>
      <c r="B4309" s="1" t="s">
        <v>8711</v>
      </c>
      <c r="C4309" s="1" t="s">
        <v>9444</v>
      </c>
      <c r="D4309" s="1" t="s">
        <v>60</v>
      </c>
      <c r="E4309" s="1" t="s">
        <v>73</v>
      </c>
      <c r="F4309" s="4">
        <v>2.08</v>
      </c>
      <c r="G4309" s="4"/>
      <c r="H4309" s="4">
        <v>3.25</v>
      </c>
      <c r="I4309" s="6"/>
      <c r="J4309" s="6"/>
      <c r="K4309" s="6"/>
      <c r="L4309" s="6"/>
      <c r="M4309" s="6"/>
      <c r="N4309" s="6"/>
      <c r="O4309" s="6"/>
      <c r="Q4309" s="8">
        <f t="shared" si="67"/>
        <v>0.36</v>
      </c>
      <c r="T4309" s="4">
        <v>113</v>
      </c>
      <c r="U4309" s="4">
        <v>69</v>
      </c>
      <c r="W4309" s="4">
        <v>69</v>
      </c>
      <c r="X4309" s="4">
        <v>1</v>
      </c>
      <c r="Y4309" s="4">
        <v>55</v>
      </c>
      <c r="Z4309" s="4">
        <v>1</v>
      </c>
      <c r="AA4309" s="1" t="s">
        <v>59</v>
      </c>
      <c r="AC4309" s="4">
        <v>107030301</v>
      </c>
      <c r="AE4309" s="1" t="s">
        <v>60</v>
      </c>
      <c r="AG4309" s="1" t="s">
        <v>60</v>
      </c>
      <c r="AH4309" s="1" t="s">
        <v>60</v>
      </c>
    </row>
    <row r="4310" s="1" customFormat="1" ht="12.75" hidden="1" spans="1:34">
      <c r="A4310" s="4">
        <v>36501</v>
      </c>
      <c r="B4310" s="1" t="s">
        <v>78</v>
      </c>
      <c r="C4310" s="1" t="s">
        <v>9853</v>
      </c>
      <c r="D4310" s="1" t="s">
        <v>60</v>
      </c>
      <c r="E4310" s="1" t="s">
        <v>73</v>
      </c>
      <c r="F4310" s="4">
        <v>15.84</v>
      </c>
      <c r="G4310" s="4"/>
      <c r="H4310" s="4">
        <v>24.75</v>
      </c>
      <c r="I4310" s="6"/>
      <c r="J4310" s="6"/>
      <c r="K4310" s="6"/>
      <c r="L4310" s="6"/>
      <c r="M4310" s="6"/>
      <c r="N4310" s="6"/>
      <c r="O4310" s="6"/>
      <c r="Q4310" s="8">
        <f t="shared" si="67"/>
        <v>0.36</v>
      </c>
      <c r="T4310" s="4">
        <v>113</v>
      </c>
      <c r="U4310" s="4">
        <v>120</v>
      </c>
      <c r="W4310" s="4">
        <v>120</v>
      </c>
      <c r="X4310" s="4">
        <v>1</v>
      </c>
      <c r="Y4310" s="4">
        <v>30</v>
      </c>
      <c r="Z4310" s="4">
        <v>1</v>
      </c>
      <c r="AA4310" s="1" t="s">
        <v>59</v>
      </c>
      <c r="AC4310" s="4">
        <v>107030301</v>
      </c>
      <c r="AE4310" s="1" t="s">
        <v>60</v>
      </c>
      <c r="AG4310" s="1" t="s">
        <v>60</v>
      </c>
      <c r="AH4310" s="1" t="s">
        <v>60</v>
      </c>
    </row>
    <row r="4311" s="1" customFormat="1" ht="12.75" hidden="1" spans="1:34">
      <c r="A4311" s="4">
        <v>36505</v>
      </c>
      <c r="B4311" s="1" t="s">
        <v>10165</v>
      </c>
      <c r="C4311" s="1" t="s">
        <v>9807</v>
      </c>
      <c r="D4311" s="1" t="s">
        <v>60</v>
      </c>
      <c r="E4311" s="1" t="s">
        <v>73</v>
      </c>
      <c r="F4311" s="4">
        <v>3.52</v>
      </c>
      <c r="G4311" s="4"/>
      <c r="H4311" s="4">
        <v>5.5</v>
      </c>
      <c r="I4311" s="6"/>
      <c r="J4311" s="6"/>
      <c r="K4311" s="6"/>
      <c r="L4311" s="6"/>
      <c r="M4311" s="6"/>
      <c r="N4311" s="6"/>
      <c r="O4311" s="6"/>
      <c r="Q4311" s="8">
        <f t="shared" si="67"/>
        <v>0.36</v>
      </c>
      <c r="T4311" s="4">
        <v>113</v>
      </c>
      <c r="U4311" s="4">
        <v>21</v>
      </c>
      <c r="W4311" s="4">
        <v>21</v>
      </c>
      <c r="X4311" s="4">
        <v>1</v>
      </c>
      <c r="Y4311" s="4">
        <v>45</v>
      </c>
      <c r="Z4311" s="4">
        <v>1</v>
      </c>
      <c r="AA4311" s="1" t="s">
        <v>59</v>
      </c>
      <c r="AC4311" s="4">
        <v>107030301</v>
      </c>
      <c r="AE4311" s="1" t="s">
        <v>60</v>
      </c>
      <c r="AG4311" s="1" t="s">
        <v>60</v>
      </c>
      <c r="AH4311" s="1" t="s">
        <v>60</v>
      </c>
    </row>
    <row r="4312" s="1" customFormat="1" ht="12.75" hidden="1" spans="1:34">
      <c r="A4312" s="4">
        <v>36530</v>
      </c>
      <c r="B4312" s="1" t="s">
        <v>6339</v>
      </c>
      <c r="C4312" s="1" t="s">
        <v>9807</v>
      </c>
      <c r="D4312" s="1" t="s">
        <v>9445</v>
      </c>
      <c r="E4312" s="1" t="s">
        <v>73</v>
      </c>
      <c r="F4312" s="4">
        <v>2.08</v>
      </c>
      <c r="G4312" s="4"/>
      <c r="H4312" s="4">
        <v>3.25</v>
      </c>
      <c r="I4312" s="6"/>
      <c r="J4312" s="6"/>
      <c r="K4312" s="6"/>
      <c r="L4312" s="6"/>
      <c r="M4312" s="6"/>
      <c r="N4312" s="6"/>
      <c r="O4312" s="6"/>
      <c r="Q4312" s="8">
        <f t="shared" si="67"/>
        <v>0.36</v>
      </c>
      <c r="T4312" s="4">
        <v>113</v>
      </c>
      <c r="U4312" s="4">
        <v>39</v>
      </c>
      <c r="W4312" s="4">
        <v>39</v>
      </c>
      <c r="X4312" s="4">
        <v>1</v>
      </c>
      <c r="Y4312" s="4">
        <v>6</v>
      </c>
      <c r="Z4312" s="4">
        <v>1</v>
      </c>
      <c r="AA4312" s="1" t="s">
        <v>59</v>
      </c>
      <c r="AC4312" s="4">
        <v>107030301</v>
      </c>
      <c r="AE4312" s="1" t="s">
        <v>60</v>
      </c>
      <c r="AG4312" s="1" t="s">
        <v>60</v>
      </c>
      <c r="AH4312" s="1" t="s">
        <v>60</v>
      </c>
    </row>
    <row r="4313" s="1" customFormat="1" ht="12.75" hidden="1" spans="1:34">
      <c r="A4313" s="4">
        <v>36535</v>
      </c>
      <c r="B4313" s="1" t="s">
        <v>10166</v>
      </c>
      <c r="C4313" s="1" t="s">
        <v>10167</v>
      </c>
      <c r="D4313" s="1" t="s">
        <v>60</v>
      </c>
      <c r="E4313" s="1" t="s">
        <v>73</v>
      </c>
      <c r="F4313" s="4">
        <v>10.56</v>
      </c>
      <c r="G4313" s="4"/>
      <c r="H4313" s="4">
        <v>16.5</v>
      </c>
      <c r="I4313" s="6"/>
      <c r="J4313" s="6"/>
      <c r="K4313" s="6"/>
      <c r="L4313" s="6"/>
      <c r="M4313" s="6"/>
      <c r="N4313" s="6"/>
      <c r="O4313" s="6"/>
      <c r="Q4313" s="8">
        <f t="shared" si="67"/>
        <v>0.36</v>
      </c>
      <c r="T4313" s="4">
        <v>113</v>
      </c>
      <c r="U4313" s="4">
        <v>47</v>
      </c>
      <c r="W4313" s="4">
        <v>47</v>
      </c>
      <c r="X4313" s="4">
        <v>1</v>
      </c>
      <c r="Y4313" s="4">
        <v>276</v>
      </c>
      <c r="Z4313" s="4">
        <v>1</v>
      </c>
      <c r="AA4313" s="1" t="s">
        <v>59</v>
      </c>
      <c r="AC4313" s="4">
        <v>107030301</v>
      </c>
      <c r="AE4313" s="1" t="s">
        <v>60</v>
      </c>
      <c r="AG4313" s="1" t="s">
        <v>60</v>
      </c>
      <c r="AH4313" s="1" t="s">
        <v>60</v>
      </c>
    </row>
    <row r="4314" s="1" customFormat="1" ht="12.75" hidden="1" spans="1:34">
      <c r="A4314" s="4">
        <v>36548</v>
      </c>
      <c r="B4314" s="1" t="s">
        <v>10168</v>
      </c>
      <c r="C4314" s="1" t="s">
        <v>9778</v>
      </c>
      <c r="D4314" s="1" t="s">
        <v>9445</v>
      </c>
      <c r="E4314" s="1" t="s">
        <v>73</v>
      </c>
      <c r="F4314" s="4">
        <v>0.8</v>
      </c>
      <c r="G4314" s="4"/>
      <c r="H4314" s="4">
        <v>1.25</v>
      </c>
      <c r="I4314" s="6"/>
      <c r="J4314" s="6"/>
      <c r="K4314" s="6"/>
      <c r="L4314" s="6"/>
      <c r="M4314" s="6"/>
      <c r="N4314" s="6"/>
      <c r="O4314" s="6"/>
      <c r="Q4314" s="8">
        <f t="shared" si="67"/>
        <v>0.36</v>
      </c>
      <c r="T4314" s="4">
        <v>113</v>
      </c>
      <c r="U4314" s="4">
        <v>165</v>
      </c>
      <c r="W4314" s="4">
        <v>165</v>
      </c>
      <c r="X4314" s="4">
        <v>1</v>
      </c>
      <c r="Y4314" s="4">
        <v>860</v>
      </c>
      <c r="Z4314" s="4">
        <v>1</v>
      </c>
      <c r="AA4314" s="1" t="s">
        <v>59</v>
      </c>
      <c r="AC4314" s="4">
        <v>107030301</v>
      </c>
      <c r="AE4314" s="1" t="s">
        <v>60</v>
      </c>
      <c r="AG4314" s="1" t="s">
        <v>60</v>
      </c>
      <c r="AH4314" s="1" t="s">
        <v>60</v>
      </c>
    </row>
    <row r="4315" s="1" customFormat="1" ht="12.75" hidden="1" spans="1:34">
      <c r="A4315" s="4">
        <v>36560</v>
      </c>
      <c r="B4315" s="1" t="s">
        <v>6839</v>
      </c>
      <c r="C4315" s="1" t="s">
        <v>9783</v>
      </c>
      <c r="D4315" s="1" t="s">
        <v>60</v>
      </c>
      <c r="E4315" s="1" t="s">
        <v>73</v>
      </c>
      <c r="F4315" s="4">
        <v>0.64</v>
      </c>
      <c r="G4315" s="4"/>
      <c r="H4315" s="4">
        <v>1</v>
      </c>
      <c r="I4315" s="6"/>
      <c r="J4315" s="6"/>
      <c r="K4315" s="6"/>
      <c r="L4315" s="6"/>
      <c r="M4315" s="6"/>
      <c r="N4315" s="6"/>
      <c r="O4315" s="6"/>
      <c r="Q4315" s="8">
        <f t="shared" si="67"/>
        <v>0.36</v>
      </c>
      <c r="T4315" s="4">
        <v>112</v>
      </c>
      <c r="U4315" s="4">
        <v>0</v>
      </c>
      <c r="Y4315" s="4">
        <v>55</v>
      </c>
      <c r="Z4315" s="4">
        <v>1</v>
      </c>
      <c r="AA4315" s="1" t="s">
        <v>59</v>
      </c>
      <c r="AC4315" s="4">
        <v>107030301</v>
      </c>
      <c r="AE4315" s="1" t="s">
        <v>60</v>
      </c>
      <c r="AG4315" s="1" t="s">
        <v>60</v>
      </c>
      <c r="AH4315" s="1" t="s">
        <v>60</v>
      </c>
    </row>
    <row r="4316" s="1" customFormat="1" ht="12.75" hidden="1" spans="1:34">
      <c r="A4316" s="4">
        <v>36573</v>
      </c>
      <c r="B4316" s="1" t="s">
        <v>5929</v>
      </c>
      <c r="C4316" s="1" t="s">
        <v>9807</v>
      </c>
      <c r="D4316" s="1" t="s">
        <v>60</v>
      </c>
      <c r="E4316" s="1" t="s">
        <v>73</v>
      </c>
      <c r="F4316" s="4">
        <v>1.28</v>
      </c>
      <c r="G4316" s="4"/>
      <c r="H4316" s="4">
        <v>2</v>
      </c>
      <c r="I4316" s="6"/>
      <c r="J4316" s="6"/>
      <c r="K4316" s="6"/>
      <c r="L4316" s="6"/>
      <c r="M4316" s="6"/>
      <c r="N4316" s="6"/>
      <c r="O4316" s="6"/>
      <c r="Q4316" s="8">
        <f t="shared" si="67"/>
        <v>0.36</v>
      </c>
      <c r="T4316" s="4">
        <v>113</v>
      </c>
      <c r="U4316" s="4">
        <v>101</v>
      </c>
      <c r="W4316" s="4">
        <v>101</v>
      </c>
      <c r="X4316" s="4">
        <v>1</v>
      </c>
      <c r="Y4316" s="4">
        <v>192</v>
      </c>
      <c r="Z4316" s="4">
        <v>1</v>
      </c>
      <c r="AA4316" s="1" t="s">
        <v>59</v>
      </c>
      <c r="AC4316" s="4">
        <v>107030301</v>
      </c>
      <c r="AE4316" s="1" t="s">
        <v>60</v>
      </c>
      <c r="AG4316" s="1" t="s">
        <v>60</v>
      </c>
      <c r="AH4316" s="1" t="s">
        <v>60</v>
      </c>
    </row>
    <row r="4317" s="1" customFormat="1" ht="12.75" hidden="1" spans="1:34">
      <c r="A4317" s="4">
        <v>36613</v>
      </c>
      <c r="B4317" s="1" t="s">
        <v>10169</v>
      </c>
      <c r="C4317" s="1" t="s">
        <v>9783</v>
      </c>
      <c r="D4317" s="1" t="s">
        <v>60</v>
      </c>
      <c r="E4317" s="1" t="s">
        <v>73</v>
      </c>
      <c r="F4317" s="4">
        <v>2.56</v>
      </c>
      <c r="G4317" s="4"/>
      <c r="H4317" s="4">
        <v>4</v>
      </c>
      <c r="I4317" s="6"/>
      <c r="J4317" s="6"/>
      <c r="K4317" s="6"/>
      <c r="L4317" s="6"/>
      <c r="M4317" s="6"/>
      <c r="N4317" s="6"/>
      <c r="O4317" s="6"/>
      <c r="Q4317" s="8">
        <f t="shared" si="67"/>
        <v>0.36</v>
      </c>
      <c r="T4317" s="4">
        <v>113</v>
      </c>
      <c r="U4317" s="4">
        <v>96</v>
      </c>
      <c r="W4317" s="4">
        <v>96</v>
      </c>
      <c r="X4317" s="4">
        <v>1</v>
      </c>
      <c r="Y4317" s="4">
        <v>52</v>
      </c>
      <c r="Z4317" s="4">
        <v>1</v>
      </c>
      <c r="AA4317" s="1" t="s">
        <v>59</v>
      </c>
      <c r="AC4317" s="4">
        <v>107030301</v>
      </c>
      <c r="AE4317" s="1" t="s">
        <v>60</v>
      </c>
      <c r="AG4317" s="1" t="s">
        <v>60</v>
      </c>
      <c r="AH4317" s="1" t="s">
        <v>60</v>
      </c>
    </row>
    <row r="4318" s="1" customFormat="1" ht="12.75" hidden="1" spans="1:34">
      <c r="A4318" s="4">
        <v>36635</v>
      </c>
      <c r="B4318" s="1" t="s">
        <v>10170</v>
      </c>
      <c r="C4318" s="1" t="s">
        <v>9807</v>
      </c>
      <c r="D4318" s="1" t="s">
        <v>60</v>
      </c>
      <c r="E4318" s="1" t="s">
        <v>73</v>
      </c>
      <c r="F4318" s="4">
        <v>1.28</v>
      </c>
      <c r="G4318" s="4"/>
      <c r="H4318" s="4">
        <v>2</v>
      </c>
      <c r="I4318" s="6"/>
      <c r="J4318" s="6"/>
      <c r="K4318" s="6"/>
      <c r="L4318" s="6"/>
      <c r="M4318" s="6"/>
      <c r="N4318" s="6"/>
      <c r="O4318" s="6"/>
      <c r="Q4318" s="8">
        <f t="shared" si="67"/>
        <v>0.36</v>
      </c>
      <c r="T4318" s="4">
        <v>113</v>
      </c>
      <c r="U4318" s="4">
        <v>79</v>
      </c>
      <c r="W4318" s="4">
        <v>79</v>
      </c>
      <c r="X4318" s="4">
        <v>1</v>
      </c>
      <c r="Y4318" s="4">
        <v>81</v>
      </c>
      <c r="Z4318" s="4">
        <v>1</v>
      </c>
      <c r="AA4318" s="1" t="s">
        <v>59</v>
      </c>
      <c r="AC4318" s="4">
        <v>107030301</v>
      </c>
      <c r="AE4318" s="1" t="s">
        <v>60</v>
      </c>
      <c r="AG4318" s="1" t="s">
        <v>60</v>
      </c>
      <c r="AH4318" s="1" t="s">
        <v>60</v>
      </c>
    </row>
    <row r="4319" s="1" customFormat="1" ht="12.75" hidden="1" spans="1:34">
      <c r="A4319" s="4">
        <v>75420</v>
      </c>
      <c r="B4319" s="1" t="s">
        <v>10171</v>
      </c>
      <c r="C4319" s="1" t="s">
        <v>9944</v>
      </c>
      <c r="D4319" s="1" t="s">
        <v>9445</v>
      </c>
      <c r="E4319" s="1" t="s">
        <v>73</v>
      </c>
      <c r="F4319" s="4">
        <v>0.64</v>
      </c>
      <c r="G4319" s="4"/>
      <c r="H4319" s="4">
        <v>1</v>
      </c>
      <c r="I4319" s="6"/>
      <c r="J4319" s="6"/>
      <c r="K4319" s="6"/>
      <c r="L4319" s="6"/>
      <c r="M4319" s="6"/>
      <c r="N4319" s="6"/>
      <c r="O4319" s="6"/>
      <c r="Q4319" s="8">
        <f t="shared" si="67"/>
        <v>0.36</v>
      </c>
      <c r="T4319" s="4">
        <v>113</v>
      </c>
      <c r="U4319" s="4">
        <v>63</v>
      </c>
      <c r="W4319" s="4">
        <v>63</v>
      </c>
      <c r="X4319" s="4">
        <v>1</v>
      </c>
      <c r="AA4319" s="1" t="s">
        <v>59</v>
      </c>
      <c r="AC4319" s="4">
        <v>107030301</v>
      </c>
      <c r="AE4319" s="1" t="s">
        <v>60</v>
      </c>
      <c r="AG4319" s="1" t="s">
        <v>60</v>
      </c>
      <c r="AH4319" s="1" t="s">
        <v>60</v>
      </c>
    </row>
    <row r="4320" s="1" customFormat="1" ht="12.75" hidden="1" spans="1:34">
      <c r="A4320" s="4">
        <v>110824</v>
      </c>
      <c r="B4320" s="1" t="s">
        <v>5665</v>
      </c>
      <c r="C4320" s="1" t="s">
        <v>10172</v>
      </c>
      <c r="D4320" s="1" t="s">
        <v>9445</v>
      </c>
      <c r="E4320" s="1" t="s">
        <v>73</v>
      </c>
      <c r="F4320" s="4">
        <v>7.84</v>
      </c>
      <c r="G4320" s="4"/>
      <c r="H4320" s="4">
        <v>12.25</v>
      </c>
      <c r="I4320" s="4"/>
      <c r="J4320" s="4"/>
      <c r="K4320" s="4"/>
      <c r="L4320" s="4"/>
      <c r="M4320" s="4"/>
      <c r="N4320" s="4"/>
      <c r="O4320" s="4"/>
      <c r="Q4320" s="8">
        <f t="shared" si="67"/>
        <v>0.36</v>
      </c>
      <c r="T4320" s="4">
        <v>113</v>
      </c>
      <c r="U4320" s="4">
        <v>40</v>
      </c>
      <c r="W4320" s="4">
        <v>40</v>
      </c>
      <c r="X4320" s="4">
        <v>1</v>
      </c>
      <c r="Y4320" s="4">
        <v>48</v>
      </c>
      <c r="Z4320" s="4">
        <v>1</v>
      </c>
      <c r="AA4320" s="1" t="s">
        <v>59</v>
      </c>
      <c r="AC4320" s="4">
        <v>107030301</v>
      </c>
      <c r="AE4320" s="1" t="s">
        <v>60</v>
      </c>
      <c r="AG4320" s="1" t="s">
        <v>60</v>
      </c>
      <c r="AH4320" s="1" t="s">
        <v>60</v>
      </c>
    </row>
    <row r="4321" s="1" customFormat="1" ht="12.75" hidden="1" spans="1:34">
      <c r="A4321" s="4">
        <v>110828</v>
      </c>
      <c r="B4321" s="1" t="s">
        <v>10173</v>
      </c>
      <c r="C4321" s="1" t="s">
        <v>9813</v>
      </c>
      <c r="D4321" s="1" t="s">
        <v>9445</v>
      </c>
      <c r="E4321" s="1" t="s">
        <v>73</v>
      </c>
      <c r="F4321" s="4">
        <v>3.52</v>
      </c>
      <c r="G4321" s="4"/>
      <c r="H4321" s="4">
        <v>5.5</v>
      </c>
      <c r="I4321" s="6"/>
      <c r="J4321" s="6"/>
      <c r="K4321" s="6"/>
      <c r="L4321" s="6"/>
      <c r="M4321" s="6"/>
      <c r="N4321" s="6"/>
      <c r="O4321" s="6"/>
      <c r="Q4321" s="8">
        <f t="shared" si="67"/>
        <v>0.36</v>
      </c>
      <c r="T4321" s="4">
        <v>112</v>
      </c>
      <c r="U4321" s="4">
        <v>0</v>
      </c>
      <c r="AA4321" s="1" t="s">
        <v>59</v>
      </c>
      <c r="AC4321" s="4">
        <v>107030301</v>
      </c>
      <c r="AE4321" s="1" t="s">
        <v>60</v>
      </c>
      <c r="AG4321" s="1" t="s">
        <v>60</v>
      </c>
      <c r="AH4321" s="1" t="s">
        <v>60</v>
      </c>
    </row>
    <row r="4322" s="1" customFormat="1" ht="12.75" hidden="1" spans="1:34">
      <c r="A4322" s="4">
        <v>28311</v>
      </c>
      <c r="B4322" s="1" t="s">
        <v>10174</v>
      </c>
      <c r="C4322" s="1" t="s">
        <v>6614</v>
      </c>
      <c r="D4322" s="1" t="s">
        <v>93</v>
      </c>
      <c r="E4322" s="1" t="s">
        <v>23</v>
      </c>
      <c r="F4322" s="4">
        <v>0.32</v>
      </c>
      <c r="G4322" s="4"/>
      <c r="H4322" s="4">
        <v>0.5</v>
      </c>
      <c r="I4322" s="6"/>
      <c r="J4322" s="6"/>
      <c r="K4322" s="6"/>
      <c r="L4322" s="6"/>
      <c r="M4322" s="6"/>
      <c r="N4322" s="6"/>
      <c r="O4322" s="6"/>
      <c r="Q4322" s="8">
        <f t="shared" si="67"/>
        <v>0.36</v>
      </c>
      <c r="T4322" s="4">
        <v>112</v>
      </c>
      <c r="U4322" s="4">
        <v>269</v>
      </c>
      <c r="W4322" s="4">
        <v>269</v>
      </c>
      <c r="X4322" s="4">
        <v>3</v>
      </c>
      <c r="Y4322" s="4">
        <v>26</v>
      </c>
      <c r="Z4322" s="4">
        <v>3</v>
      </c>
      <c r="AA4322" s="1" t="s">
        <v>59</v>
      </c>
      <c r="AC4322" s="4">
        <v>107030301</v>
      </c>
      <c r="AE4322" s="1" t="s">
        <v>60</v>
      </c>
      <c r="AG4322" s="1" t="s">
        <v>60</v>
      </c>
      <c r="AH4322" s="1" t="s">
        <v>60</v>
      </c>
    </row>
    <row r="4323" s="1" customFormat="1" ht="12.75" hidden="1" spans="1:34">
      <c r="A4323" s="4">
        <v>136396</v>
      </c>
      <c r="B4323" s="1" t="s">
        <v>4218</v>
      </c>
      <c r="C4323" s="1" t="s">
        <v>10175</v>
      </c>
      <c r="D4323" s="1" t="s">
        <v>129</v>
      </c>
      <c r="E4323" s="1" t="s">
        <v>68</v>
      </c>
      <c r="F4323" s="4">
        <v>57.6</v>
      </c>
      <c r="G4323" s="4"/>
      <c r="H4323" s="4">
        <v>90</v>
      </c>
      <c r="I4323" s="6"/>
      <c r="J4323" s="6"/>
      <c r="K4323" s="6"/>
      <c r="L4323" s="6"/>
      <c r="M4323" s="6"/>
      <c r="N4323" s="6"/>
      <c r="O4323" s="6"/>
      <c r="Q4323" s="8">
        <f t="shared" si="67"/>
        <v>0.36</v>
      </c>
      <c r="T4323" s="4">
        <v>113</v>
      </c>
      <c r="U4323" s="4">
        <v>10</v>
      </c>
      <c r="W4323" s="4">
        <v>10</v>
      </c>
      <c r="X4323" s="4">
        <v>5</v>
      </c>
      <c r="Y4323" s="4">
        <v>1</v>
      </c>
      <c r="Z4323" s="4">
        <v>1</v>
      </c>
      <c r="AA4323" s="1" t="s">
        <v>59</v>
      </c>
      <c r="AC4323" s="4">
        <v>107030207</v>
      </c>
      <c r="AE4323" s="1" t="s">
        <v>60</v>
      </c>
      <c r="AG4323" s="1" t="s">
        <v>60</v>
      </c>
      <c r="AH4323" s="1" t="s">
        <v>10176</v>
      </c>
    </row>
    <row r="4324" s="1" customFormat="1" ht="12.75" hidden="1" spans="1:34">
      <c r="A4324" s="4">
        <v>146852</v>
      </c>
      <c r="B4324" s="1" t="s">
        <v>10177</v>
      </c>
      <c r="C4324" s="1" t="s">
        <v>9908</v>
      </c>
      <c r="D4324" s="1" t="s">
        <v>9445</v>
      </c>
      <c r="E4324" s="1" t="s">
        <v>73</v>
      </c>
      <c r="F4324" s="4">
        <v>0.64</v>
      </c>
      <c r="G4324" s="4"/>
      <c r="H4324" s="4">
        <v>1</v>
      </c>
      <c r="I4324" s="6"/>
      <c r="J4324" s="6"/>
      <c r="K4324" s="6"/>
      <c r="L4324" s="6"/>
      <c r="M4324" s="6"/>
      <c r="N4324" s="6"/>
      <c r="O4324" s="6"/>
      <c r="Q4324" s="8">
        <f t="shared" si="67"/>
        <v>0.36</v>
      </c>
      <c r="T4324" s="4">
        <v>112</v>
      </c>
      <c r="U4324" s="4">
        <v>0</v>
      </c>
      <c r="AA4324" s="1" t="s">
        <v>59</v>
      </c>
      <c r="AC4324" s="4">
        <v>107030301</v>
      </c>
      <c r="AE4324" s="1" t="s">
        <v>60</v>
      </c>
      <c r="AG4324" s="1" t="s">
        <v>60</v>
      </c>
      <c r="AH4324" s="1" t="s">
        <v>60</v>
      </c>
    </row>
    <row r="4325" s="1" customFormat="1" ht="12.75" hidden="1" spans="1:34">
      <c r="A4325" s="4">
        <v>2121</v>
      </c>
      <c r="B4325" s="1" t="s">
        <v>10178</v>
      </c>
      <c r="C4325" s="1" t="s">
        <v>595</v>
      </c>
      <c r="D4325" s="1" t="s">
        <v>10179</v>
      </c>
      <c r="E4325" s="1" t="s">
        <v>58</v>
      </c>
      <c r="F4325" s="4">
        <v>4.8</v>
      </c>
      <c r="G4325" s="4"/>
      <c r="H4325" s="4">
        <v>7.5</v>
      </c>
      <c r="I4325" s="4"/>
      <c r="J4325" s="4"/>
      <c r="K4325" s="4"/>
      <c r="L4325" s="4"/>
      <c r="M4325" s="4"/>
      <c r="N4325" s="4"/>
      <c r="O4325" s="4"/>
      <c r="Q4325" s="8">
        <f t="shared" si="67"/>
        <v>0.36</v>
      </c>
      <c r="U4325" s="4">
        <v>269</v>
      </c>
      <c r="V4325" s="4">
        <v>16</v>
      </c>
      <c r="W4325" s="4">
        <v>253</v>
      </c>
      <c r="X4325" s="4">
        <v>100</v>
      </c>
      <c r="Y4325" s="4">
        <v>122</v>
      </c>
      <c r="Z4325" s="4">
        <v>51</v>
      </c>
      <c r="AA4325" s="1" t="s">
        <v>97</v>
      </c>
      <c r="AB4325" s="4">
        <v>0</v>
      </c>
      <c r="AC4325" s="4">
        <v>107030205</v>
      </c>
      <c r="AE4325" s="1" t="s">
        <v>60</v>
      </c>
      <c r="AG4325" s="1" t="s">
        <v>60</v>
      </c>
      <c r="AH4325" s="1" t="s">
        <v>10180</v>
      </c>
    </row>
    <row r="4326" s="1" customFormat="1" ht="12.75" hidden="1" spans="1:34">
      <c r="A4326" s="4">
        <v>41074</v>
      </c>
      <c r="B4326" s="1" t="s">
        <v>10181</v>
      </c>
      <c r="C4326" s="1" t="s">
        <v>871</v>
      </c>
      <c r="D4326" s="1" t="s">
        <v>6034</v>
      </c>
      <c r="E4326" s="1" t="s">
        <v>58</v>
      </c>
      <c r="F4326" s="4">
        <v>11.2</v>
      </c>
      <c r="G4326" s="4"/>
      <c r="H4326" s="4">
        <v>17.5</v>
      </c>
      <c r="I4326" s="4"/>
      <c r="J4326" s="4"/>
      <c r="K4326" s="4"/>
      <c r="L4326" s="4"/>
      <c r="M4326" s="4"/>
      <c r="N4326" s="4"/>
      <c r="O4326" s="4"/>
      <c r="Q4326" s="8">
        <f t="shared" si="67"/>
        <v>0.36</v>
      </c>
      <c r="U4326" s="4">
        <v>195</v>
      </c>
      <c r="V4326" s="4">
        <v>12</v>
      </c>
      <c r="W4326" s="4">
        <v>183</v>
      </c>
      <c r="X4326" s="4">
        <v>69</v>
      </c>
      <c r="Y4326" s="4">
        <v>112</v>
      </c>
      <c r="Z4326" s="4">
        <v>42</v>
      </c>
      <c r="AA4326" s="1" t="s">
        <v>97</v>
      </c>
      <c r="AB4326" s="4">
        <v>2</v>
      </c>
      <c r="AC4326" s="4">
        <v>107030403</v>
      </c>
      <c r="AE4326" s="1" t="s">
        <v>60</v>
      </c>
      <c r="AG4326" s="1" t="s">
        <v>60</v>
      </c>
      <c r="AH4326" s="1" t="s">
        <v>10182</v>
      </c>
    </row>
    <row r="4327" s="1" customFormat="1" ht="12.75" hidden="1" spans="1:34">
      <c r="A4327" s="4">
        <v>36659</v>
      </c>
      <c r="B4327" s="1" t="s">
        <v>10183</v>
      </c>
      <c r="C4327" s="1" t="s">
        <v>10046</v>
      </c>
      <c r="D4327" s="1" t="s">
        <v>9445</v>
      </c>
      <c r="E4327" s="1" t="s">
        <v>73</v>
      </c>
      <c r="F4327" s="4">
        <v>0.48</v>
      </c>
      <c r="G4327" s="4"/>
      <c r="H4327" s="4">
        <v>0.75</v>
      </c>
      <c r="I4327" s="4"/>
      <c r="J4327" s="4"/>
      <c r="K4327" s="4"/>
      <c r="L4327" s="4"/>
      <c r="M4327" s="4"/>
      <c r="N4327" s="4"/>
      <c r="O4327" s="4"/>
      <c r="Q4327" s="8">
        <f t="shared" si="67"/>
        <v>0.36</v>
      </c>
      <c r="T4327" s="4">
        <v>113</v>
      </c>
      <c r="U4327" s="4">
        <v>128</v>
      </c>
      <c r="W4327" s="4">
        <v>128</v>
      </c>
      <c r="X4327" s="4">
        <v>1</v>
      </c>
      <c r="Y4327" s="4">
        <v>86</v>
      </c>
      <c r="Z4327" s="4">
        <v>1</v>
      </c>
      <c r="AA4327" s="1" t="s">
        <v>59</v>
      </c>
      <c r="AC4327" s="4">
        <v>107030301</v>
      </c>
      <c r="AE4327" s="1" t="s">
        <v>60</v>
      </c>
      <c r="AG4327" s="1" t="s">
        <v>60</v>
      </c>
      <c r="AH4327" s="1" t="s">
        <v>60</v>
      </c>
    </row>
    <row r="4328" s="1" customFormat="1" ht="12.75" hidden="1" spans="1:34">
      <c r="A4328" s="4">
        <v>36727</v>
      </c>
      <c r="B4328" s="1" t="s">
        <v>10184</v>
      </c>
      <c r="C4328" s="1" t="s">
        <v>9783</v>
      </c>
      <c r="D4328" s="1" t="s">
        <v>60</v>
      </c>
      <c r="E4328" s="1" t="s">
        <v>73</v>
      </c>
      <c r="F4328" s="4">
        <v>0.96</v>
      </c>
      <c r="G4328" s="4"/>
      <c r="H4328" s="4">
        <v>1.5</v>
      </c>
      <c r="I4328" s="6"/>
      <c r="J4328" s="6"/>
      <c r="K4328" s="6"/>
      <c r="L4328" s="6"/>
      <c r="M4328" s="6"/>
      <c r="N4328" s="6"/>
      <c r="O4328" s="6"/>
      <c r="Q4328" s="8">
        <f t="shared" si="67"/>
        <v>0.36</v>
      </c>
      <c r="T4328" s="4">
        <v>113</v>
      </c>
      <c r="U4328" s="4">
        <v>179</v>
      </c>
      <c r="W4328" s="4">
        <v>179</v>
      </c>
      <c r="X4328" s="4">
        <v>1</v>
      </c>
      <c r="Y4328" s="4">
        <v>188</v>
      </c>
      <c r="Z4328" s="4">
        <v>1</v>
      </c>
      <c r="AA4328" s="1" t="s">
        <v>59</v>
      </c>
      <c r="AC4328" s="4">
        <v>107030301</v>
      </c>
      <c r="AE4328" s="1" t="s">
        <v>60</v>
      </c>
      <c r="AG4328" s="1" t="s">
        <v>60</v>
      </c>
      <c r="AH4328" s="1" t="s">
        <v>60</v>
      </c>
    </row>
    <row r="4329" s="1" customFormat="1" ht="12.75" hidden="1" spans="1:34">
      <c r="A4329" s="4">
        <v>36737</v>
      </c>
      <c r="B4329" s="1" t="s">
        <v>10185</v>
      </c>
      <c r="C4329" s="1" t="s">
        <v>10004</v>
      </c>
      <c r="D4329" s="1" t="s">
        <v>60</v>
      </c>
      <c r="E4329" s="1" t="s">
        <v>73</v>
      </c>
      <c r="F4329" s="4">
        <v>0.96</v>
      </c>
      <c r="G4329" s="4"/>
      <c r="H4329" s="4">
        <v>1.5</v>
      </c>
      <c r="I4329" s="6"/>
      <c r="J4329" s="6"/>
      <c r="K4329" s="6"/>
      <c r="L4329" s="6"/>
      <c r="M4329" s="6"/>
      <c r="N4329" s="6"/>
      <c r="O4329" s="6"/>
      <c r="Q4329" s="8">
        <f t="shared" si="67"/>
        <v>0.36</v>
      </c>
      <c r="T4329" s="4">
        <v>113</v>
      </c>
      <c r="U4329" s="4">
        <v>391</v>
      </c>
      <c r="W4329" s="4">
        <v>391</v>
      </c>
      <c r="X4329" s="4">
        <v>1</v>
      </c>
      <c r="Y4329" s="4">
        <v>46</v>
      </c>
      <c r="Z4329" s="4">
        <v>1</v>
      </c>
      <c r="AA4329" s="1" t="s">
        <v>59</v>
      </c>
      <c r="AC4329" s="4">
        <v>107030301</v>
      </c>
      <c r="AE4329" s="1" t="s">
        <v>60</v>
      </c>
      <c r="AG4329" s="1" t="s">
        <v>60</v>
      </c>
      <c r="AH4329" s="1" t="s">
        <v>60</v>
      </c>
    </row>
    <row r="4330" s="1" customFormat="1" ht="12.75" hidden="1" spans="1:34">
      <c r="A4330" s="4">
        <v>36751</v>
      </c>
      <c r="B4330" s="1" t="s">
        <v>121</v>
      </c>
      <c r="C4330" s="1" t="s">
        <v>9807</v>
      </c>
      <c r="D4330" s="1" t="s">
        <v>60</v>
      </c>
      <c r="E4330" s="1" t="s">
        <v>73</v>
      </c>
      <c r="F4330" s="4">
        <v>0.96</v>
      </c>
      <c r="G4330" s="4"/>
      <c r="H4330" s="4">
        <v>1.5</v>
      </c>
      <c r="I4330" s="6"/>
      <c r="J4330" s="6"/>
      <c r="K4330" s="6"/>
      <c r="L4330" s="6"/>
      <c r="M4330" s="6"/>
      <c r="N4330" s="6"/>
      <c r="O4330" s="6"/>
      <c r="Q4330" s="8">
        <f t="shared" si="67"/>
        <v>0.36</v>
      </c>
      <c r="T4330" s="4">
        <v>113</v>
      </c>
      <c r="U4330" s="4">
        <v>24</v>
      </c>
      <c r="W4330" s="4">
        <v>24</v>
      </c>
      <c r="X4330" s="4">
        <v>1</v>
      </c>
      <c r="Y4330" s="4">
        <v>118</v>
      </c>
      <c r="Z4330" s="4">
        <v>1</v>
      </c>
      <c r="AA4330" s="1" t="s">
        <v>59</v>
      </c>
      <c r="AC4330" s="4">
        <v>107030301</v>
      </c>
      <c r="AE4330" s="1" t="s">
        <v>60</v>
      </c>
      <c r="AG4330" s="1" t="s">
        <v>60</v>
      </c>
      <c r="AH4330" s="1" t="s">
        <v>60</v>
      </c>
    </row>
    <row r="4331" s="1" customFormat="1" ht="12.75" hidden="1" spans="1:34">
      <c r="A4331" s="4">
        <v>36756</v>
      </c>
      <c r="B4331" s="1" t="s">
        <v>10139</v>
      </c>
      <c r="C4331" s="1" t="s">
        <v>9783</v>
      </c>
      <c r="D4331" s="1" t="s">
        <v>60</v>
      </c>
      <c r="E4331" s="1" t="s">
        <v>73</v>
      </c>
      <c r="F4331" s="4">
        <v>1.92</v>
      </c>
      <c r="G4331" s="4"/>
      <c r="H4331" s="4">
        <v>3</v>
      </c>
      <c r="I4331" s="6"/>
      <c r="J4331" s="6"/>
      <c r="K4331" s="6"/>
      <c r="L4331" s="6"/>
      <c r="M4331" s="6"/>
      <c r="N4331" s="6"/>
      <c r="O4331" s="6"/>
      <c r="Q4331" s="8">
        <f t="shared" si="67"/>
        <v>0.36</v>
      </c>
      <c r="T4331" s="4">
        <v>113</v>
      </c>
      <c r="U4331" s="4">
        <v>176</v>
      </c>
      <c r="W4331" s="4">
        <v>176</v>
      </c>
      <c r="X4331" s="4">
        <v>1</v>
      </c>
      <c r="Y4331" s="4">
        <v>64</v>
      </c>
      <c r="Z4331" s="4">
        <v>1</v>
      </c>
      <c r="AA4331" s="1" t="s">
        <v>59</v>
      </c>
      <c r="AC4331" s="4">
        <v>107030301</v>
      </c>
      <c r="AE4331" s="1" t="s">
        <v>60</v>
      </c>
      <c r="AG4331" s="1" t="s">
        <v>60</v>
      </c>
      <c r="AH4331" s="1" t="s">
        <v>60</v>
      </c>
    </row>
    <row r="4332" s="1" customFormat="1" ht="12.75" hidden="1" spans="1:34">
      <c r="A4332" s="4">
        <v>36767</v>
      </c>
      <c r="B4332" s="1" t="s">
        <v>10186</v>
      </c>
      <c r="C4332" s="1" t="s">
        <v>9853</v>
      </c>
      <c r="D4332" s="1" t="s">
        <v>60</v>
      </c>
      <c r="E4332" s="1" t="s">
        <v>73</v>
      </c>
      <c r="F4332" s="4">
        <v>1.44</v>
      </c>
      <c r="G4332" s="4"/>
      <c r="H4332" s="4">
        <v>2.25</v>
      </c>
      <c r="I4332" s="6"/>
      <c r="J4332" s="6"/>
      <c r="K4332" s="6"/>
      <c r="L4332" s="6"/>
      <c r="M4332" s="6"/>
      <c r="N4332" s="6"/>
      <c r="O4332" s="6"/>
      <c r="Q4332" s="8">
        <f t="shared" si="67"/>
        <v>0.36</v>
      </c>
      <c r="T4332" s="4">
        <v>113</v>
      </c>
      <c r="U4332" s="4">
        <v>2</v>
      </c>
      <c r="W4332" s="4">
        <v>2</v>
      </c>
      <c r="X4332" s="4">
        <v>1</v>
      </c>
      <c r="Y4332" s="4">
        <v>10</v>
      </c>
      <c r="Z4332" s="4">
        <v>1</v>
      </c>
      <c r="AA4332" s="1" t="s">
        <v>59</v>
      </c>
      <c r="AC4332" s="4">
        <v>107030301</v>
      </c>
      <c r="AE4332" s="1" t="s">
        <v>60</v>
      </c>
      <c r="AG4332" s="1" t="s">
        <v>60</v>
      </c>
      <c r="AH4332" s="1" t="s">
        <v>60</v>
      </c>
    </row>
    <row r="4333" s="1" customFormat="1" ht="12.75" hidden="1" spans="1:34">
      <c r="A4333" s="4">
        <v>36798</v>
      </c>
      <c r="B4333" s="1" t="s">
        <v>10187</v>
      </c>
      <c r="C4333" s="1" t="s">
        <v>9908</v>
      </c>
      <c r="D4333" s="1" t="s">
        <v>60</v>
      </c>
      <c r="E4333" s="1" t="s">
        <v>73</v>
      </c>
      <c r="F4333" s="4">
        <v>0.96</v>
      </c>
      <c r="G4333" s="4"/>
      <c r="H4333" s="4">
        <v>1.5</v>
      </c>
      <c r="I4333" s="4"/>
      <c r="J4333" s="4"/>
      <c r="K4333" s="4"/>
      <c r="L4333" s="4"/>
      <c r="M4333" s="4"/>
      <c r="N4333" s="4"/>
      <c r="O4333" s="4"/>
      <c r="Q4333" s="8">
        <f t="shared" si="67"/>
        <v>0.36</v>
      </c>
      <c r="T4333" s="4">
        <v>113</v>
      </c>
      <c r="U4333" s="4">
        <v>130</v>
      </c>
      <c r="W4333" s="4">
        <v>130</v>
      </c>
      <c r="X4333" s="4">
        <v>1</v>
      </c>
      <c r="Y4333" s="4">
        <v>75</v>
      </c>
      <c r="Z4333" s="4">
        <v>1</v>
      </c>
      <c r="AA4333" s="1" t="s">
        <v>59</v>
      </c>
      <c r="AC4333" s="4">
        <v>107030301</v>
      </c>
      <c r="AE4333" s="1" t="s">
        <v>60</v>
      </c>
      <c r="AG4333" s="1" t="s">
        <v>60</v>
      </c>
      <c r="AH4333" s="1" t="s">
        <v>60</v>
      </c>
    </row>
    <row r="4334" s="1" customFormat="1" ht="12.75" hidden="1" spans="1:34">
      <c r="A4334" s="4">
        <v>36466</v>
      </c>
      <c r="B4334" s="1" t="s">
        <v>10188</v>
      </c>
      <c r="C4334" s="1" t="s">
        <v>10189</v>
      </c>
      <c r="D4334" s="1" t="s">
        <v>60</v>
      </c>
      <c r="E4334" s="1" t="s">
        <v>73</v>
      </c>
      <c r="F4334" s="4">
        <v>1.44</v>
      </c>
      <c r="G4334" s="4"/>
      <c r="H4334" s="4">
        <v>2.25</v>
      </c>
      <c r="I4334" s="6"/>
      <c r="J4334" s="6"/>
      <c r="K4334" s="6"/>
      <c r="L4334" s="6"/>
      <c r="M4334" s="6"/>
      <c r="N4334" s="6"/>
      <c r="O4334" s="6"/>
      <c r="Q4334" s="8">
        <f t="shared" si="67"/>
        <v>0.36</v>
      </c>
      <c r="T4334" s="4">
        <v>113</v>
      </c>
      <c r="U4334" s="4">
        <v>171</v>
      </c>
      <c r="W4334" s="4">
        <v>171</v>
      </c>
      <c r="X4334" s="4">
        <v>1</v>
      </c>
      <c r="Y4334" s="4">
        <v>120</v>
      </c>
      <c r="Z4334" s="4">
        <v>1</v>
      </c>
      <c r="AA4334" s="1" t="s">
        <v>59</v>
      </c>
      <c r="AC4334" s="4">
        <v>107030399</v>
      </c>
      <c r="AE4334" s="1" t="s">
        <v>60</v>
      </c>
      <c r="AG4334" s="1" t="s">
        <v>60</v>
      </c>
      <c r="AH4334" s="1" t="s">
        <v>60</v>
      </c>
    </row>
    <row r="4335" s="1" customFormat="1" ht="12.75" hidden="1" spans="1:34">
      <c r="A4335" s="4">
        <v>36527</v>
      </c>
      <c r="B4335" s="1" t="s">
        <v>10190</v>
      </c>
      <c r="C4335" s="1" t="s">
        <v>9908</v>
      </c>
      <c r="D4335" s="1" t="s">
        <v>60</v>
      </c>
      <c r="E4335" s="1" t="s">
        <v>73</v>
      </c>
      <c r="F4335" s="4">
        <v>0.96</v>
      </c>
      <c r="G4335" s="4"/>
      <c r="H4335" s="4">
        <v>1.5</v>
      </c>
      <c r="I4335" s="6"/>
      <c r="J4335" s="6"/>
      <c r="K4335" s="6"/>
      <c r="L4335" s="6"/>
      <c r="M4335" s="6"/>
      <c r="N4335" s="6"/>
      <c r="O4335" s="6"/>
      <c r="Q4335" s="8">
        <f t="shared" si="67"/>
        <v>0.36</v>
      </c>
      <c r="T4335" s="4">
        <v>113</v>
      </c>
      <c r="U4335" s="4">
        <v>171</v>
      </c>
      <c r="W4335" s="4">
        <v>171</v>
      </c>
      <c r="X4335" s="4">
        <v>1</v>
      </c>
      <c r="Y4335" s="4">
        <v>388</v>
      </c>
      <c r="Z4335" s="4">
        <v>1</v>
      </c>
      <c r="AA4335" s="1" t="s">
        <v>59</v>
      </c>
      <c r="AC4335" s="4">
        <v>107030301</v>
      </c>
      <c r="AE4335" s="1" t="s">
        <v>60</v>
      </c>
      <c r="AG4335" s="1" t="s">
        <v>60</v>
      </c>
      <c r="AH4335" s="1" t="s">
        <v>60</v>
      </c>
    </row>
    <row r="4336" s="1" customFormat="1" ht="12.75" hidden="1" spans="1:34">
      <c r="A4336" s="4">
        <v>36528</v>
      </c>
      <c r="B4336" s="1" t="s">
        <v>10191</v>
      </c>
      <c r="C4336" s="1" t="s">
        <v>9807</v>
      </c>
      <c r="D4336" s="1" t="s">
        <v>60</v>
      </c>
      <c r="E4336" s="1" t="s">
        <v>73</v>
      </c>
      <c r="F4336" s="4">
        <v>0.96</v>
      </c>
      <c r="G4336" s="4"/>
      <c r="H4336" s="4">
        <v>1.5</v>
      </c>
      <c r="I4336" s="6"/>
      <c r="J4336" s="6"/>
      <c r="K4336" s="6"/>
      <c r="L4336" s="6"/>
      <c r="M4336" s="6"/>
      <c r="N4336" s="6"/>
      <c r="O4336" s="6"/>
      <c r="Q4336" s="8">
        <f t="shared" si="67"/>
        <v>0.36</v>
      </c>
      <c r="T4336" s="4">
        <v>113</v>
      </c>
      <c r="U4336" s="4">
        <v>150</v>
      </c>
      <c r="W4336" s="4">
        <v>150</v>
      </c>
      <c r="X4336" s="4">
        <v>1</v>
      </c>
      <c r="Y4336" s="4">
        <v>14</v>
      </c>
      <c r="Z4336" s="4">
        <v>1</v>
      </c>
      <c r="AA4336" s="1" t="s">
        <v>59</v>
      </c>
      <c r="AC4336" s="4">
        <v>107030301</v>
      </c>
      <c r="AE4336" s="1" t="s">
        <v>60</v>
      </c>
      <c r="AG4336" s="1" t="s">
        <v>60</v>
      </c>
      <c r="AH4336" s="1" t="s">
        <v>60</v>
      </c>
    </row>
    <row r="4337" s="1" customFormat="1" ht="12.75" hidden="1" spans="1:34">
      <c r="A4337" s="4">
        <v>46603</v>
      </c>
      <c r="B4337" s="1" t="s">
        <v>10192</v>
      </c>
      <c r="C4337" s="1" t="s">
        <v>10193</v>
      </c>
      <c r="D4337" s="1" t="s">
        <v>60</v>
      </c>
      <c r="E4337" s="1" t="s">
        <v>73</v>
      </c>
      <c r="F4337" s="4">
        <v>4.8</v>
      </c>
      <c r="G4337" s="4"/>
      <c r="H4337" s="4">
        <v>7.5</v>
      </c>
      <c r="I4337" s="4"/>
      <c r="J4337" s="4"/>
      <c r="K4337" s="4"/>
      <c r="L4337" s="4"/>
      <c r="M4337" s="4"/>
      <c r="N4337" s="4"/>
      <c r="O4337" s="4"/>
      <c r="Q4337" s="8">
        <f t="shared" si="67"/>
        <v>0.36</v>
      </c>
      <c r="T4337" s="4">
        <v>113</v>
      </c>
      <c r="U4337" s="4">
        <v>0</v>
      </c>
      <c r="AA4337" s="1" t="s">
        <v>59</v>
      </c>
      <c r="AC4337" s="4">
        <v>107030301</v>
      </c>
      <c r="AE4337" s="1" t="s">
        <v>60</v>
      </c>
      <c r="AG4337" s="1" t="s">
        <v>60</v>
      </c>
      <c r="AH4337" s="1" t="s">
        <v>60</v>
      </c>
    </row>
    <row r="4338" s="1" customFormat="1" ht="12.75" hidden="1" spans="1:34">
      <c r="A4338" s="4">
        <v>38831</v>
      </c>
      <c r="B4338" s="1" t="s">
        <v>10194</v>
      </c>
      <c r="C4338" s="1" t="s">
        <v>9778</v>
      </c>
      <c r="D4338" s="1" t="s">
        <v>60</v>
      </c>
      <c r="E4338" s="1" t="s">
        <v>73</v>
      </c>
      <c r="F4338" s="4">
        <v>1.92</v>
      </c>
      <c r="G4338" s="4"/>
      <c r="H4338" s="4">
        <v>3</v>
      </c>
      <c r="I4338" s="6"/>
      <c r="J4338" s="6"/>
      <c r="K4338" s="6"/>
      <c r="L4338" s="6"/>
      <c r="M4338" s="6"/>
      <c r="N4338" s="6"/>
      <c r="O4338" s="6"/>
      <c r="Q4338" s="8">
        <f t="shared" si="67"/>
        <v>0.36</v>
      </c>
      <c r="T4338" s="4">
        <v>113</v>
      </c>
      <c r="U4338" s="4">
        <v>127</v>
      </c>
      <c r="W4338" s="4">
        <v>127</v>
      </c>
      <c r="X4338" s="4">
        <v>1</v>
      </c>
      <c r="Y4338" s="4">
        <v>22</v>
      </c>
      <c r="Z4338" s="4">
        <v>1</v>
      </c>
      <c r="AA4338" s="1" t="s">
        <v>59</v>
      </c>
      <c r="AC4338" s="4">
        <v>107030301</v>
      </c>
      <c r="AE4338" s="1" t="s">
        <v>60</v>
      </c>
      <c r="AG4338" s="1" t="s">
        <v>60</v>
      </c>
      <c r="AH4338" s="1" t="s">
        <v>60</v>
      </c>
    </row>
    <row r="4339" s="1" customFormat="1" ht="12.75" hidden="1" spans="1:34">
      <c r="A4339" s="4">
        <v>47729</v>
      </c>
      <c r="B4339" s="1" t="s">
        <v>9456</v>
      </c>
      <c r="C4339" s="1" t="s">
        <v>1578</v>
      </c>
      <c r="D4339" s="1" t="s">
        <v>93</v>
      </c>
      <c r="E4339" s="1" t="s">
        <v>23</v>
      </c>
      <c r="F4339" s="4">
        <v>0.48</v>
      </c>
      <c r="G4339" s="4"/>
      <c r="H4339" s="4">
        <v>0.75</v>
      </c>
      <c r="I4339" s="6"/>
      <c r="J4339" s="6"/>
      <c r="K4339" s="6"/>
      <c r="L4339" s="6"/>
      <c r="M4339" s="6"/>
      <c r="N4339" s="6"/>
      <c r="O4339" s="6"/>
      <c r="Q4339" s="8">
        <f t="shared" si="67"/>
        <v>0.36</v>
      </c>
      <c r="T4339" s="4">
        <v>114</v>
      </c>
      <c r="U4339" s="4">
        <v>0</v>
      </c>
      <c r="AA4339" s="1" t="s">
        <v>59</v>
      </c>
      <c r="AC4339" s="4">
        <v>107030301</v>
      </c>
      <c r="AE4339" s="1" t="s">
        <v>60</v>
      </c>
      <c r="AG4339" s="1" t="s">
        <v>60</v>
      </c>
      <c r="AH4339" s="1" t="s">
        <v>60</v>
      </c>
    </row>
    <row r="4340" s="1" customFormat="1" ht="12.75" hidden="1" spans="1:34">
      <c r="A4340" s="4">
        <v>43922</v>
      </c>
      <c r="B4340" s="1" t="s">
        <v>10195</v>
      </c>
      <c r="C4340" s="1" t="s">
        <v>10196</v>
      </c>
      <c r="D4340" s="1" t="s">
        <v>60</v>
      </c>
      <c r="E4340" s="1" t="s">
        <v>73</v>
      </c>
      <c r="F4340" s="4">
        <v>0.48</v>
      </c>
      <c r="G4340" s="4"/>
      <c r="H4340" s="4">
        <v>0.75</v>
      </c>
      <c r="I4340" s="6"/>
      <c r="J4340" s="6"/>
      <c r="K4340" s="6"/>
      <c r="L4340" s="6"/>
      <c r="M4340" s="6"/>
      <c r="N4340" s="6"/>
      <c r="O4340" s="6"/>
      <c r="Q4340" s="8">
        <f t="shared" si="67"/>
        <v>0.36</v>
      </c>
      <c r="T4340" s="4">
        <v>113</v>
      </c>
      <c r="U4340" s="4">
        <v>20</v>
      </c>
      <c r="W4340" s="4">
        <v>20</v>
      </c>
      <c r="X4340" s="4">
        <v>1</v>
      </c>
      <c r="AA4340" s="1" t="s">
        <v>59</v>
      </c>
      <c r="AC4340" s="4">
        <v>107030301</v>
      </c>
      <c r="AE4340" s="1" t="s">
        <v>60</v>
      </c>
      <c r="AG4340" s="1" t="s">
        <v>60</v>
      </c>
      <c r="AH4340" s="1" t="s">
        <v>60</v>
      </c>
    </row>
    <row r="4341" s="1" customFormat="1" ht="12.75" hidden="1" spans="1:34">
      <c r="A4341" s="4">
        <v>40702</v>
      </c>
      <c r="B4341" s="1" t="s">
        <v>4809</v>
      </c>
      <c r="C4341" s="1" t="s">
        <v>2014</v>
      </c>
      <c r="D4341" s="1" t="s">
        <v>67</v>
      </c>
      <c r="E4341" s="1" t="s">
        <v>58</v>
      </c>
      <c r="F4341" s="4">
        <v>4.8</v>
      </c>
      <c r="G4341" s="4"/>
      <c r="H4341" s="4">
        <v>7.5</v>
      </c>
      <c r="I4341" s="6"/>
      <c r="J4341" s="6"/>
      <c r="K4341" s="6"/>
      <c r="L4341" s="6"/>
      <c r="M4341" s="6"/>
      <c r="N4341" s="6"/>
      <c r="O4341" s="6"/>
      <c r="Q4341" s="8">
        <f t="shared" si="67"/>
        <v>0.36</v>
      </c>
      <c r="T4341" s="4">
        <v>113</v>
      </c>
      <c r="U4341" s="4">
        <v>0</v>
      </c>
      <c r="AA4341" s="1" t="s">
        <v>59</v>
      </c>
      <c r="AC4341" s="4">
        <v>107030205</v>
      </c>
      <c r="AE4341" s="1" t="s">
        <v>60</v>
      </c>
      <c r="AG4341" s="1" t="s">
        <v>60</v>
      </c>
      <c r="AH4341" s="1" t="s">
        <v>91</v>
      </c>
    </row>
    <row r="4342" s="1" customFormat="1" ht="12.75" hidden="1" spans="1:34">
      <c r="A4342" s="4">
        <v>110827</v>
      </c>
      <c r="B4342" s="1" t="s">
        <v>8821</v>
      </c>
      <c r="C4342" s="1" t="s">
        <v>9908</v>
      </c>
      <c r="D4342" s="1" t="s">
        <v>9445</v>
      </c>
      <c r="E4342" s="1" t="s">
        <v>73</v>
      </c>
      <c r="F4342" s="4">
        <v>0.96</v>
      </c>
      <c r="G4342" s="4"/>
      <c r="H4342" s="4">
        <v>1.5</v>
      </c>
      <c r="I4342" s="4"/>
      <c r="J4342" s="4"/>
      <c r="K4342" s="4"/>
      <c r="L4342" s="4"/>
      <c r="M4342" s="4"/>
      <c r="N4342" s="4"/>
      <c r="O4342" s="4"/>
      <c r="Q4342" s="8">
        <f t="shared" si="67"/>
        <v>0.36</v>
      </c>
      <c r="T4342" s="4">
        <v>113</v>
      </c>
      <c r="U4342" s="4">
        <v>101</v>
      </c>
      <c r="W4342" s="4">
        <v>101</v>
      </c>
      <c r="X4342" s="4">
        <v>1</v>
      </c>
      <c r="Y4342" s="4">
        <v>41</v>
      </c>
      <c r="Z4342" s="4">
        <v>1</v>
      </c>
      <c r="AA4342" s="1" t="s">
        <v>59</v>
      </c>
      <c r="AC4342" s="4">
        <v>107030301</v>
      </c>
      <c r="AE4342" s="1" t="s">
        <v>60</v>
      </c>
      <c r="AG4342" s="1" t="s">
        <v>60</v>
      </c>
      <c r="AH4342" s="1" t="s">
        <v>60</v>
      </c>
    </row>
    <row r="4343" s="1" customFormat="1" ht="12.75" hidden="1" spans="1:34">
      <c r="A4343" s="4">
        <v>60203</v>
      </c>
      <c r="B4343" s="1" t="s">
        <v>10197</v>
      </c>
      <c r="C4343" s="1" t="s">
        <v>10198</v>
      </c>
      <c r="D4343" s="1" t="s">
        <v>735</v>
      </c>
      <c r="E4343" s="1" t="s">
        <v>58</v>
      </c>
      <c r="F4343" s="4">
        <v>19.07</v>
      </c>
      <c r="G4343" s="4"/>
      <c r="H4343" s="4">
        <v>29.8</v>
      </c>
      <c r="I4343" s="6"/>
      <c r="J4343" s="6"/>
      <c r="K4343" s="6"/>
      <c r="L4343" s="6"/>
      <c r="M4343" s="6"/>
      <c r="N4343" s="6"/>
      <c r="O4343" s="6"/>
      <c r="P4343" s="4">
        <v>28</v>
      </c>
      <c r="Q4343" s="8">
        <f t="shared" si="67"/>
        <v>0.36006711409396</v>
      </c>
      <c r="U4343" s="4">
        <v>538</v>
      </c>
      <c r="V4343" s="4">
        <v>91</v>
      </c>
      <c r="W4343" s="4">
        <v>447</v>
      </c>
      <c r="X4343" s="4">
        <v>114</v>
      </c>
      <c r="Y4343" s="4">
        <v>390</v>
      </c>
      <c r="Z4343" s="4">
        <v>94</v>
      </c>
      <c r="AA4343" s="1" t="s">
        <v>105</v>
      </c>
      <c r="AB4343" s="4">
        <v>2</v>
      </c>
      <c r="AC4343" s="4">
        <v>107030409</v>
      </c>
      <c r="AE4343" s="1" t="s">
        <v>60</v>
      </c>
      <c r="AG4343" s="1" t="s">
        <v>60</v>
      </c>
      <c r="AH4343" s="1" t="s">
        <v>10199</v>
      </c>
    </row>
    <row r="4344" s="1" customFormat="1" ht="12.75" hidden="1" spans="1:34">
      <c r="A4344" s="4">
        <v>36758</v>
      </c>
      <c r="B4344" s="1" t="s">
        <v>10200</v>
      </c>
      <c r="C4344" s="1" t="s">
        <v>10201</v>
      </c>
      <c r="D4344" s="1" t="s">
        <v>60</v>
      </c>
      <c r="E4344" s="1" t="s">
        <v>73</v>
      </c>
      <c r="F4344" s="4">
        <v>3.27</v>
      </c>
      <c r="G4344" s="4"/>
      <c r="H4344" s="4">
        <v>5.11</v>
      </c>
      <c r="I4344" s="6"/>
      <c r="J4344" s="6"/>
      <c r="K4344" s="6"/>
      <c r="L4344" s="6"/>
      <c r="M4344" s="6"/>
      <c r="N4344" s="6"/>
      <c r="O4344" s="6"/>
      <c r="Q4344" s="8">
        <f t="shared" si="67"/>
        <v>0.360078277886497</v>
      </c>
      <c r="T4344" s="4">
        <v>112</v>
      </c>
      <c r="U4344" s="4">
        <v>0</v>
      </c>
      <c r="AA4344" s="1" t="s">
        <v>59</v>
      </c>
      <c r="AC4344" s="4">
        <v>107030301</v>
      </c>
      <c r="AE4344" s="1" t="s">
        <v>60</v>
      </c>
      <c r="AG4344" s="1" t="s">
        <v>60</v>
      </c>
      <c r="AH4344" s="1" t="s">
        <v>60</v>
      </c>
    </row>
    <row r="4345" s="1" customFormat="1" ht="12.75" hidden="1" spans="1:34">
      <c r="A4345" s="4">
        <v>12555</v>
      </c>
      <c r="B4345" s="1" t="s">
        <v>10202</v>
      </c>
      <c r="C4345" s="1" t="s">
        <v>1900</v>
      </c>
      <c r="D4345" s="1" t="s">
        <v>143</v>
      </c>
      <c r="E4345" s="1" t="s">
        <v>68</v>
      </c>
      <c r="F4345" s="4">
        <v>13.63</v>
      </c>
      <c r="G4345" s="4"/>
      <c r="H4345" s="4">
        <v>21.3</v>
      </c>
      <c r="I4345" s="6"/>
      <c r="J4345" s="6"/>
      <c r="K4345" s="6"/>
      <c r="L4345" s="6"/>
      <c r="M4345" s="6"/>
      <c r="N4345" s="6"/>
      <c r="O4345" s="6"/>
      <c r="Q4345" s="8">
        <f t="shared" si="67"/>
        <v>0.360093896713615</v>
      </c>
      <c r="T4345" s="4">
        <v>113</v>
      </c>
      <c r="U4345" s="4">
        <v>0</v>
      </c>
      <c r="AA4345" s="1" t="s">
        <v>59</v>
      </c>
      <c r="AC4345" s="4">
        <v>107030206</v>
      </c>
      <c r="AE4345" s="1" t="s">
        <v>60</v>
      </c>
      <c r="AG4345" s="1" t="s">
        <v>60</v>
      </c>
      <c r="AH4345" s="1" t="s">
        <v>10203</v>
      </c>
    </row>
    <row r="4346" s="1" customFormat="1" ht="12.75" hidden="1" spans="1:34">
      <c r="A4346" s="4">
        <v>85637</v>
      </c>
      <c r="B4346" s="1" t="s">
        <v>121</v>
      </c>
      <c r="C4346" s="1" t="s">
        <v>9713</v>
      </c>
      <c r="D4346" s="1" t="s">
        <v>22</v>
      </c>
      <c r="E4346" s="1" t="s">
        <v>73</v>
      </c>
      <c r="F4346" s="4">
        <v>0.249556</v>
      </c>
      <c r="G4346" s="4"/>
      <c r="H4346" s="4">
        <v>0.39</v>
      </c>
      <c r="I4346" s="6"/>
      <c r="J4346" s="6"/>
      <c r="K4346" s="6"/>
      <c r="L4346" s="6"/>
      <c r="M4346" s="6"/>
      <c r="N4346" s="6"/>
      <c r="O4346" s="6"/>
      <c r="Q4346" s="8">
        <f t="shared" si="67"/>
        <v>0.360112820512821</v>
      </c>
      <c r="T4346" s="4">
        <v>113</v>
      </c>
      <c r="U4346" s="4">
        <v>0</v>
      </c>
      <c r="AA4346" s="1" t="s">
        <v>59</v>
      </c>
      <c r="AC4346" s="4">
        <v>107030301</v>
      </c>
      <c r="AE4346" s="1" t="s">
        <v>60</v>
      </c>
      <c r="AG4346" s="1" t="s">
        <v>60</v>
      </c>
      <c r="AH4346" s="1" t="s">
        <v>60</v>
      </c>
    </row>
    <row r="4347" s="1" customFormat="1" ht="12.75" hidden="1" spans="1:34">
      <c r="A4347" s="4">
        <v>36650</v>
      </c>
      <c r="B4347" s="1" t="s">
        <v>10204</v>
      </c>
      <c r="C4347" s="1" t="s">
        <v>9990</v>
      </c>
      <c r="D4347" s="1" t="s">
        <v>60</v>
      </c>
      <c r="E4347" s="1" t="s">
        <v>73</v>
      </c>
      <c r="F4347" s="4">
        <v>6.2</v>
      </c>
      <c r="G4347" s="4"/>
      <c r="H4347" s="4">
        <v>9.69</v>
      </c>
      <c r="I4347" s="4"/>
      <c r="J4347" s="4"/>
      <c r="K4347" s="4"/>
      <c r="L4347" s="4"/>
      <c r="M4347" s="4"/>
      <c r="N4347" s="4"/>
      <c r="O4347" s="4"/>
      <c r="Q4347" s="8">
        <f t="shared" si="67"/>
        <v>0.36016511867905</v>
      </c>
      <c r="T4347" s="4">
        <v>113</v>
      </c>
      <c r="U4347" s="4">
        <v>160</v>
      </c>
      <c r="W4347" s="4">
        <v>160</v>
      </c>
      <c r="X4347" s="4">
        <v>1</v>
      </c>
      <c r="AA4347" s="1" t="s">
        <v>59</v>
      </c>
      <c r="AC4347" s="4">
        <v>107030301</v>
      </c>
      <c r="AE4347" s="1" t="s">
        <v>60</v>
      </c>
      <c r="AG4347" s="1" t="s">
        <v>60</v>
      </c>
      <c r="AH4347" s="1" t="s">
        <v>60</v>
      </c>
    </row>
    <row r="4348" s="1" customFormat="1" ht="12.75" hidden="1" spans="1:34">
      <c r="A4348" s="4">
        <v>36834</v>
      </c>
      <c r="B4348" s="1" t="s">
        <v>9523</v>
      </c>
      <c r="C4348" s="1" t="s">
        <v>10205</v>
      </c>
      <c r="D4348" s="1" t="s">
        <v>60</v>
      </c>
      <c r="E4348" s="1" t="s">
        <v>73</v>
      </c>
      <c r="F4348" s="4">
        <v>12.24</v>
      </c>
      <c r="G4348" s="4"/>
      <c r="H4348" s="4">
        <v>19.13</v>
      </c>
      <c r="I4348" s="4"/>
      <c r="J4348" s="4"/>
      <c r="K4348" s="4"/>
      <c r="L4348" s="4"/>
      <c r="M4348" s="4"/>
      <c r="N4348" s="4"/>
      <c r="O4348" s="4"/>
      <c r="Q4348" s="8">
        <f t="shared" si="67"/>
        <v>0.360167276529012</v>
      </c>
      <c r="T4348" s="4">
        <v>113</v>
      </c>
      <c r="U4348" s="4">
        <v>42</v>
      </c>
      <c r="W4348" s="4">
        <v>42</v>
      </c>
      <c r="X4348" s="4">
        <v>1</v>
      </c>
      <c r="Y4348" s="4">
        <v>6</v>
      </c>
      <c r="Z4348" s="4">
        <v>1</v>
      </c>
      <c r="AA4348" s="1" t="s">
        <v>59</v>
      </c>
      <c r="AC4348" s="4">
        <v>107030301</v>
      </c>
      <c r="AE4348" s="1" t="s">
        <v>60</v>
      </c>
      <c r="AG4348" s="1" t="s">
        <v>60</v>
      </c>
      <c r="AH4348" s="1" t="s">
        <v>60</v>
      </c>
    </row>
    <row r="4349" s="1" customFormat="1" ht="12.75" hidden="1" spans="1:34">
      <c r="A4349" s="4">
        <v>36588</v>
      </c>
      <c r="B4349" s="1" t="s">
        <v>5691</v>
      </c>
      <c r="C4349" s="1" t="s">
        <v>9783</v>
      </c>
      <c r="D4349" s="1" t="s">
        <v>60</v>
      </c>
      <c r="E4349" s="1" t="s">
        <v>73</v>
      </c>
      <c r="F4349" s="4">
        <v>5.95</v>
      </c>
      <c r="G4349" s="4"/>
      <c r="H4349" s="4">
        <v>9.3</v>
      </c>
      <c r="I4349" s="6"/>
      <c r="J4349" s="6"/>
      <c r="K4349" s="6"/>
      <c r="L4349" s="6"/>
      <c r="M4349" s="6"/>
      <c r="N4349" s="6"/>
      <c r="O4349" s="6"/>
      <c r="Q4349" s="8">
        <f t="shared" si="67"/>
        <v>0.360215053763441</v>
      </c>
      <c r="T4349" s="4">
        <v>113</v>
      </c>
      <c r="U4349" s="4">
        <v>173</v>
      </c>
      <c r="W4349" s="4">
        <v>173</v>
      </c>
      <c r="X4349" s="4">
        <v>1</v>
      </c>
      <c r="Y4349" s="4">
        <v>463</v>
      </c>
      <c r="Z4349" s="4">
        <v>1</v>
      </c>
      <c r="AA4349" s="1" t="s">
        <v>59</v>
      </c>
      <c r="AC4349" s="4">
        <v>107030301</v>
      </c>
      <c r="AE4349" s="1" t="s">
        <v>60</v>
      </c>
      <c r="AG4349" s="1" t="s">
        <v>60</v>
      </c>
      <c r="AH4349" s="1" t="s">
        <v>60</v>
      </c>
    </row>
    <row r="4350" s="1" customFormat="1" ht="12.75" hidden="1" spans="1:34">
      <c r="A4350" s="4">
        <v>36487</v>
      </c>
      <c r="B4350" s="1" t="s">
        <v>10206</v>
      </c>
      <c r="C4350" s="1" t="s">
        <v>9843</v>
      </c>
      <c r="D4350" s="1" t="s">
        <v>60</v>
      </c>
      <c r="E4350" s="1" t="s">
        <v>73</v>
      </c>
      <c r="F4350" s="4">
        <v>10.94</v>
      </c>
      <c r="G4350" s="4"/>
      <c r="H4350" s="4">
        <v>17.1</v>
      </c>
      <c r="I4350" s="4"/>
      <c r="J4350" s="4"/>
      <c r="K4350" s="4"/>
      <c r="L4350" s="4"/>
      <c r="M4350" s="4"/>
      <c r="N4350" s="4"/>
      <c r="O4350" s="4"/>
      <c r="Q4350" s="8">
        <f t="shared" si="67"/>
        <v>0.360233918128655</v>
      </c>
      <c r="T4350" s="4">
        <v>113</v>
      </c>
      <c r="U4350" s="4">
        <v>99</v>
      </c>
      <c r="W4350" s="4">
        <v>99</v>
      </c>
      <c r="X4350" s="4">
        <v>1</v>
      </c>
      <c r="Y4350" s="4">
        <v>9</v>
      </c>
      <c r="Z4350" s="4">
        <v>1</v>
      </c>
      <c r="AA4350" s="1" t="s">
        <v>59</v>
      </c>
      <c r="AC4350" s="4">
        <v>107030301</v>
      </c>
      <c r="AE4350" s="1" t="s">
        <v>60</v>
      </c>
      <c r="AG4350" s="1" t="s">
        <v>60</v>
      </c>
      <c r="AH4350" s="1" t="s">
        <v>60</v>
      </c>
    </row>
    <row r="4351" s="1" customFormat="1" ht="12.75" hidden="1" spans="1:34">
      <c r="A4351" s="4">
        <v>36687</v>
      </c>
      <c r="B4351" s="1" t="s">
        <v>5844</v>
      </c>
      <c r="C4351" s="1" t="s">
        <v>9908</v>
      </c>
      <c r="D4351" s="1" t="s">
        <v>60</v>
      </c>
      <c r="E4351" s="1" t="s">
        <v>73</v>
      </c>
      <c r="F4351" s="4">
        <v>1.03</v>
      </c>
      <c r="G4351" s="4"/>
      <c r="H4351" s="4">
        <v>1.61</v>
      </c>
      <c r="I4351" s="6"/>
      <c r="J4351" s="6"/>
      <c r="K4351" s="6"/>
      <c r="L4351" s="6"/>
      <c r="M4351" s="6"/>
      <c r="N4351" s="6"/>
      <c r="O4351" s="6"/>
      <c r="Q4351" s="8">
        <f t="shared" si="67"/>
        <v>0.360248447204969</v>
      </c>
      <c r="T4351" s="4">
        <v>113</v>
      </c>
      <c r="U4351" s="4">
        <v>163</v>
      </c>
      <c r="W4351" s="4">
        <v>163</v>
      </c>
      <c r="X4351" s="4">
        <v>1</v>
      </c>
      <c r="Y4351" s="4">
        <v>180</v>
      </c>
      <c r="Z4351" s="4">
        <v>1</v>
      </c>
      <c r="AA4351" s="1" t="s">
        <v>59</v>
      </c>
      <c r="AC4351" s="4">
        <v>107030301</v>
      </c>
      <c r="AE4351" s="1" t="s">
        <v>60</v>
      </c>
      <c r="AG4351" s="1" t="s">
        <v>60</v>
      </c>
      <c r="AH4351" s="1" t="s">
        <v>60</v>
      </c>
    </row>
    <row r="4352" s="1" customFormat="1" ht="12.75" hidden="1" spans="1:34">
      <c r="A4352" s="4">
        <v>36797</v>
      </c>
      <c r="B4352" s="1" t="s">
        <v>10207</v>
      </c>
      <c r="C4352" s="1" t="s">
        <v>9908</v>
      </c>
      <c r="D4352" s="1" t="s">
        <v>60</v>
      </c>
      <c r="E4352" s="1" t="s">
        <v>73</v>
      </c>
      <c r="F4352" s="4">
        <v>0.87</v>
      </c>
      <c r="G4352" s="4"/>
      <c r="H4352" s="4">
        <v>1.36</v>
      </c>
      <c r="I4352" s="6"/>
      <c r="J4352" s="6"/>
      <c r="K4352" s="6"/>
      <c r="L4352" s="6"/>
      <c r="M4352" s="6"/>
      <c r="N4352" s="6"/>
      <c r="O4352" s="6"/>
      <c r="Q4352" s="8">
        <f t="shared" si="67"/>
        <v>0.360294117647059</v>
      </c>
      <c r="T4352" s="4">
        <v>113</v>
      </c>
      <c r="U4352" s="4">
        <v>32</v>
      </c>
      <c r="W4352" s="4">
        <v>32</v>
      </c>
      <c r="X4352" s="4">
        <v>1</v>
      </c>
      <c r="Y4352" s="4">
        <v>26</v>
      </c>
      <c r="Z4352" s="4">
        <v>1</v>
      </c>
      <c r="AA4352" s="1" t="s">
        <v>59</v>
      </c>
      <c r="AC4352" s="4">
        <v>107030301</v>
      </c>
      <c r="AE4352" s="1" t="s">
        <v>60</v>
      </c>
      <c r="AG4352" s="1" t="s">
        <v>60</v>
      </c>
      <c r="AH4352" s="1" t="s">
        <v>60</v>
      </c>
    </row>
    <row r="4353" s="1" customFormat="1" ht="12.75" hidden="1" spans="1:34">
      <c r="A4353" s="4">
        <v>36778</v>
      </c>
      <c r="B4353" s="1" t="s">
        <v>10208</v>
      </c>
      <c r="C4353" s="1" t="s">
        <v>10209</v>
      </c>
      <c r="D4353" s="1" t="s">
        <v>60</v>
      </c>
      <c r="E4353" s="1" t="s">
        <v>73</v>
      </c>
      <c r="F4353" s="4">
        <v>0.87</v>
      </c>
      <c r="G4353" s="4"/>
      <c r="H4353" s="4">
        <v>1.36</v>
      </c>
      <c r="I4353" s="6"/>
      <c r="J4353" s="6"/>
      <c r="K4353" s="6"/>
      <c r="L4353" s="6"/>
      <c r="M4353" s="6"/>
      <c r="N4353" s="6"/>
      <c r="O4353" s="6"/>
      <c r="Q4353" s="8">
        <f t="shared" si="67"/>
        <v>0.360294117647059</v>
      </c>
      <c r="T4353" s="4">
        <v>113</v>
      </c>
      <c r="U4353" s="4">
        <v>61</v>
      </c>
      <c r="W4353" s="4">
        <v>61</v>
      </c>
      <c r="X4353" s="4">
        <v>1</v>
      </c>
      <c r="Y4353" s="4">
        <v>82</v>
      </c>
      <c r="Z4353" s="4">
        <v>1</v>
      </c>
      <c r="AA4353" s="1" t="s">
        <v>59</v>
      </c>
      <c r="AC4353" s="4">
        <v>107030399</v>
      </c>
      <c r="AE4353" s="1" t="s">
        <v>60</v>
      </c>
      <c r="AG4353" s="1" t="s">
        <v>60</v>
      </c>
      <c r="AH4353" s="1" t="s">
        <v>60</v>
      </c>
    </row>
    <row r="4354" s="1" customFormat="1" ht="12.75" hidden="1" spans="1:34">
      <c r="A4354" s="4">
        <v>36459</v>
      </c>
      <c r="B4354" s="1" t="s">
        <v>10210</v>
      </c>
      <c r="C4354" s="1" t="s">
        <v>9778</v>
      </c>
      <c r="D4354" s="1" t="s">
        <v>93</v>
      </c>
      <c r="E4354" s="1" t="s">
        <v>73</v>
      </c>
      <c r="F4354" s="4">
        <v>1.74</v>
      </c>
      <c r="G4354" s="4"/>
      <c r="H4354" s="4">
        <v>2.72</v>
      </c>
      <c r="I4354" s="6"/>
      <c r="J4354" s="6"/>
      <c r="K4354" s="6"/>
      <c r="L4354" s="6"/>
      <c r="M4354" s="6"/>
      <c r="N4354" s="6"/>
      <c r="O4354" s="6"/>
      <c r="Q4354" s="8">
        <f t="shared" ref="Q4354:Q4417" si="68">(H4354-F4354)/H4354</f>
        <v>0.360294117647059</v>
      </c>
      <c r="T4354" s="4">
        <v>113</v>
      </c>
      <c r="U4354" s="4">
        <v>0</v>
      </c>
      <c r="Y4354" s="4">
        <v>628</v>
      </c>
      <c r="Z4354" s="4">
        <v>1</v>
      </c>
      <c r="AA4354" s="1" t="s">
        <v>59</v>
      </c>
      <c r="AC4354" s="4">
        <v>107030301</v>
      </c>
      <c r="AE4354" s="1" t="s">
        <v>60</v>
      </c>
      <c r="AG4354" s="1" t="s">
        <v>60</v>
      </c>
      <c r="AH4354" s="1" t="s">
        <v>60</v>
      </c>
    </row>
    <row r="4355" s="1" customFormat="1" ht="12.75" hidden="1" spans="1:34">
      <c r="A4355" s="4">
        <v>36623</v>
      </c>
      <c r="B4355" s="1" t="s">
        <v>10211</v>
      </c>
      <c r="C4355" s="1" t="s">
        <v>9816</v>
      </c>
      <c r="D4355" s="1" t="s">
        <v>60</v>
      </c>
      <c r="E4355" s="1" t="s">
        <v>73</v>
      </c>
      <c r="F4355" s="4">
        <v>1.74</v>
      </c>
      <c r="G4355" s="4"/>
      <c r="H4355" s="4">
        <v>2.72</v>
      </c>
      <c r="I4355" s="6"/>
      <c r="J4355" s="6"/>
      <c r="K4355" s="6"/>
      <c r="L4355" s="6"/>
      <c r="M4355" s="6"/>
      <c r="N4355" s="6"/>
      <c r="O4355" s="6"/>
      <c r="Q4355" s="8">
        <f t="shared" si="68"/>
        <v>0.360294117647059</v>
      </c>
      <c r="T4355" s="4">
        <v>113</v>
      </c>
      <c r="U4355" s="4">
        <v>115</v>
      </c>
      <c r="W4355" s="4">
        <v>115</v>
      </c>
      <c r="X4355" s="4">
        <v>1</v>
      </c>
      <c r="Y4355" s="4">
        <v>13</v>
      </c>
      <c r="Z4355" s="4">
        <v>1</v>
      </c>
      <c r="AA4355" s="1" t="s">
        <v>59</v>
      </c>
      <c r="AC4355" s="4">
        <v>107030301</v>
      </c>
      <c r="AE4355" s="1" t="s">
        <v>60</v>
      </c>
      <c r="AG4355" s="1" t="s">
        <v>60</v>
      </c>
      <c r="AH4355" s="1" t="s">
        <v>60</v>
      </c>
    </row>
    <row r="4356" s="1" customFormat="1" ht="12.75" hidden="1" spans="1:34">
      <c r="A4356" s="4">
        <v>36508</v>
      </c>
      <c r="B4356" s="1" t="s">
        <v>8967</v>
      </c>
      <c r="C4356" s="1" t="s">
        <v>9807</v>
      </c>
      <c r="D4356" s="1" t="s">
        <v>9445</v>
      </c>
      <c r="E4356" s="1" t="s">
        <v>73</v>
      </c>
      <c r="F4356" s="4">
        <v>1.58</v>
      </c>
      <c r="G4356" s="4"/>
      <c r="H4356" s="4">
        <v>2.47</v>
      </c>
      <c r="I4356" s="6"/>
      <c r="J4356" s="6"/>
      <c r="K4356" s="6"/>
      <c r="L4356" s="6"/>
      <c r="M4356" s="6"/>
      <c r="N4356" s="6"/>
      <c r="O4356" s="6"/>
      <c r="Q4356" s="8">
        <f t="shared" si="68"/>
        <v>0.360323886639676</v>
      </c>
      <c r="T4356" s="4">
        <v>113</v>
      </c>
      <c r="U4356" s="4">
        <v>23</v>
      </c>
      <c r="W4356" s="4">
        <v>23</v>
      </c>
      <c r="X4356" s="4">
        <v>1</v>
      </c>
      <c r="Y4356" s="4">
        <v>19</v>
      </c>
      <c r="Z4356" s="4">
        <v>1</v>
      </c>
      <c r="AA4356" s="1" t="s">
        <v>59</v>
      </c>
      <c r="AC4356" s="4">
        <v>107030301</v>
      </c>
      <c r="AE4356" s="1" t="s">
        <v>60</v>
      </c>
      <c r="AG4356" s="1" t="s">
        <v>60</v>
      </c>
      <c r="AH4356" s="1" t="s">
        <v>60</v>
      </c>
    </row>
    <row r="4357" s="1" customFormat="1" ht="12.75" hidden="1" spans="1:34">
      <c r="A4357" s="4">
        <v>36561</v>
      </c>
      <c r="B4357" s="1" t="s">
        <v>10212</v>
      </c>
      <c r="C4357" s="1" t="s">
        <v>9780</v>
      </c>
      <c r="D4357" s="1" t="s">
        <v>60</v>
      </c>
      <c r="E4357" s="1" t="s">
        <v>73</v>
      </c>
      <c r="F4357" s="4">
        <v>1.58</v>
      </c>
      <c r="G4357" s="4"/>
      <c r="H4357" s="4">
        <v>2.47</v>
      </c>
      <c r="I4357" s="4"/>
      <c r="J4357" s="4"/>
      <c r="K4357" s="4"/>
      <c r="L4357" s="4"/>
      <c r="M4357" s="4"/>
      <c r="N4357" s="4"/>
      <c r="O4357" s="4"/>
      <c r="Q4357" s="8">
        <f t="shared" si="68"/>
        <v>0.360323886639676</v>
      </c>
      <c r="T4357" s="4">
        <v>113</v>
      </c>
      <c r="U4357" s="4">
        <v>148</v>
      </c>
      <c r="W4357" s="4">
        <v>148</v>
      </c>
      <c r="X4357" s="4">
        <v>1</v>
      </c>
      <c r="Y4357" s="4">
        <v>82</v>
      </c>
      <c r="Z4357" s="4">
        <v>1</v>
      </c>
      <c r="AA4357" s="1" t="s">
        <v>59</v>
      </c>
      <c r="AC4357" s="4">
        <v>107030301</v>
      </c>
      <c r="AE4357" s="1" t="s">
        <v>60</v>
      </c>
      <c r="AG4357" s="1" t="s">
        <v>60</v>
      </c>
      <c r="AH4357" s="1" t="s">
        <v>60</v>
      </c>
    </row>
    <row r="4358" s="1" customFormat="1" ht="12.75" hidden="1" spans="1:34">
      <c r="A4358" s="4">
        <v>50397</v>
      </c>
      <c r="B4358" s="1" t="s">
        <v>10213</v>
      </c>
      <c r="C4358" s="1" t="s">
        <v>10214</v>
      </c>
      <c r="D4358" s="1" t="s">
        <v>10017</v>
      </c>
      <c r="E4358" s="1" t="s">
        <v>73</v>
      </c>
      <c r="F4358" s="4">
        <v>1.58</v>
      </c>
      <c r="G4358" s="4"/>
      <c r="H4358" s="4">
        <v>2.47</v>
      </c>
      <c r="I4358" s="4"/>
      <c r="J4358" s="4"/>
      <c r="K4358" s="4"/>
      <c r="L4358" s="4"/>
      <c r="M4358" s="4"/>
      <c r="N4358" s="4"/>
      <c r="O4358" s="4"/>
      <c r="Q4358" s="8">
        <f t="shared" si="68"/>
        <v>0.360323886639676</v>
      </c>
      <c r="T4358" s="4">
        <v>113</v>
      </c>
      <c r="U4358" s="4">
        <v>172</v>
      </c>
      <c r="W4358" s="4">
        <v>172</v>
      </c>
      <c r="X4358" s="4">
        <v>1</v>
      </c>
      <c r="Y4358" s="4">
        <v>388</v>
      </c>
      <c r="Z4358" s="4">
        <v>1</v>
      </c>
      <c r="AA4358" s="1" t="s">
        <v>59</v>
      </c>
      <c r="AC4358" s="4">
        <v>107030399</v>
      </c>
      <c r="AE4358" s="1" t="s">
        <v>60</v>
      </c>
      <c r="AG4358" s="1" t="s">
        <v>60</v>
      </c>
      <c r="AH4358" s="1" t="s">
        <v>60</v>
      </c>
    </row>
    <row r="4359" s="1" customFormat="1" ht="12.75" hidden="1" spans="1:34">
      <c r="A4359" s="4">
        <v>36525</v>
      </c>
      <c r="B4359" s="1" t="s">
        <v>10215</v>
      </c>
      <c r="C4359" s="1" t="s">
        <v>9778</v>
      </c>
      <c r="D4359" s="1" t="s">
        <v>60</v>
      </c>
      <c r="E4359" s="1" t="s">
        <v>73</v>
      </c>
      <c r="F4359" s="4">
        <v>2.29</v>
      </c>
      <c r="G4359" s="4"/>
      <c r="H4359" s="4">
        <v>3.58</v>
      </c>
      <c r="I4359" s="6"/>
      <c r="J4359" s="6"/>
      <c r="K4359" s="6"/>
      <c r="L4359" s="6"/>
      <c r="M4359" s="6"/>
      <c r="N4359" s="6"/>
      <c r="O4359" s="6"/>
      <c r="Q4359" s="8">
        <f t="shared" si="68"/>
        <v>0.360335195530726</v>
      </c>
      <c r="T4359" s="4">
        <v>113</v>
      </c>
      <c r="U4359" s="4">
        <v>218</v>
      </c>
      <c r="W4359" s="4">
        <v>218</v>
      </c>
      <c r="X4359" s="4">
        <v>1</v>
      </c>
      <c r="Y4359" s="4">
        <v>108</v>
      </c>
      <c r="Z4359" s="4">
        <v>1</v>
      </c>
      <c r="AA4359" s="1" t="s">
        <v>59</v>
      </c>
      <c r="AC4359" s="4">
        <v>107030301</v>
      </c>
      <c r="AE4359" s="1" t="s">
        <v>60</v>
      </c>
      <c r="AG4359" s="1" t="s">
        <v>60</v>
      </c>
      <c r="AH4359" s="1" t="s">
        <v>60</v>
      </c>
    </row>
    <row r="4360" s="1" customFormat="1" ht="12.75" hidden="1" spans="1:34">
      <c r="A4360" s="4">
        <v>36792</v>
      </c>
      <c r="B4360" s="1" t="s">
        <v>10216</v>
      </c>
      <c r="C4360" s="1" t="s">
        <v>9778</v>
      </c>
      <c r="D4360" s="1" t="s">
        <v>9445</v>
      </c>
      <c r="E4360" s="1" t="s">
        <v>73</v>
      </c>
      <c r="F4360" s="4">
        <v>3.71</v>
      </c>
      <c r="G4360" s="4"/>
      <c r="H4360" s="4">
        <v>5.8</v>
      </c>
      <c r="I4360" s="4"/>
      <c r="J4360" s="4"/>
      <c r="K4360" s="4"/>
      <c r="L4360" s="4"/>
      <c r="M4360" s="4"/>
      <c r="N4360" s="4"/>
      <c r="O4360" s="4"/>
      <c r="Q4360" s="8">
        <f t="shared" si="68"/>
        <v>0.360344827586207</v>
      </c>
      <c r="T4360" s="4">
        <v>113</v>
      </c>
      <c r="U4360" s="4">
        <v>114</v>
      </c>
      <c r="W4360" s="4">
        <v>114</v>
      </c>
      <c r="X4360" s="4">
        <v>1</v>
      </c>
      <c r="Y4360" s="4">
        <v>45</v>
      </c>
      <c r="Z4360" s="4">
        <v>1</v>
      </c>
      <c r="AA4360" s="1" t="s">
        <v>59</v>
      </c>
      <c r="AC4360" s="4">
        <v>107030301</v>
      </c>
      <c r="AE4360" s="1" t="s">
        <v>60</v>
      </c>
      <c r="AG4360" s="1" t="s">
        <v>60</v>
      </c>
      <c r="AH4360" s="1" t="s">
        <v>60</v>
      </c>
    </row>
    <row r="4361" s="1" customFormat="1" ht="12.75" hidden="1" spans="1:34">
      <c r="A4361" s="4">
        <v>36766</v>
      </c>
      <c r="B4361" s="1" t="s">
        <v>9038</v>
      </c>
      <c r="C4361" s="1" t="s">
        <v>9807</v>
      </c>
      <c r="D4361" s="1" t="s">
        <v>60</v>
      </c>
      <c r="E4361" s="1" t="s">
        <v>73</v>
      </c>
      <c r="F4361" s="4">
        <v>1.42</v>
      </c>
      <c r="G4361" s="4"/>
      <c r="H4361" s="4">
        <v>2.22</v>
      </c>
      <c r="I4361" s="6"/>
      <c r="J4361" s="6"/>
      <c r="K4361" s="6"/>
      <c r="L4361" s="6"/>
      <c r="M4361" s="6"/>
      <c r="N4361" s="6"/>
      <c r="O4361" s="6"/>
      <c r="Q4361" s="8">
        <f t="shared" si="68"/>
        <v>0.36036036036036</v>
      </c>
      <c r="T4361" s="4">
        <v>113</v>
      </c>
      <c r="U4361" s="4">
        <v>122</v>
      </c>
      <c r="W4361" s="4">
        <v>122</v>
      </c>
      <c r="X4361" s="4">
        <v>1</v>
      </c>
      <c r="Y4361" s="4">
        <v>159</v>
      </c>
      <c r="Z4361" s="4">
        <v>1</v>
      </c>
      <c r="AA4361" s="1" t="s">
        <v>59</v>
      </c>
      <c r="AC4361" s="4">
        <v>107030399</v>
      </c>
      <c r="AE4361" s="1" t="s">
        <v>60</v>
      </c>
      <c r="AG4361" s="1" t="s">
        <v>60</v>
      </c>
      <c r="AH4361" s="1" t="s">
        <v>60</v>
      </c>
    </row>
    <row r="4362" s="1" customFormat="1" ht="12.75" hidden="1" spans="1:34">
      <c r="A4362" s="4">
        <v>41516</v>
      </c>
      <c r="B4362" s="1" t="s">
        <v>8985</v>
      </c>
      <c r="C4362" s="1" t="s">
        <v>9990</v>
      </c>
      <c r="D4362" s="1" t="s">
        <v>9445</v>
      </c>
      <c r="E4362" s="1" t="s">
        <v>73</v>
      </c>
      <c r="F4362" s="4">
        <v>0.71</v>
      </c>
      <c r="G4362" s="4"/>
      <c r="H4362" s="4">
        <v>1.11</v>
      </c>
      <c r="I4362" s="6"/>
      <c r="J4362" s="6"/>
      <c r="K4362" s="6"/>
      <c r="L4362" s="6"/>
      <c r="M4362" s="6"/>
      <c r="N4362" s="6"/>
      <c r="O4362" s="6"/>
      <c r="Q4362" s="8">
        <f t="shared" si="68"/>
        <v>0.36036036036036</v>
      </c>
      <c r="T4362" s="4">
        <v>112</v>
      </c>
      <c r="U4362" s="4">
        <v>40</v>
      </c>
      <c r="W4362" s="4">
        <v>40</v>
      </c>
      <c r="X4362" s="4">
        <v>1</v>
      </c>
      <c r="AA4362" s="1" t="s">
        <v>59</v>
      </c>
      <c r="AC4362" s="4">
        <v>107030301</v>
      </c>
      <c r="AE4362" s="1" t="s">
        <v>60</v>
      </c>
      <c r="AG4362" s="1" t="s">
        <v>60</v>
      </c>
      <c r="AH4362" s="1" t="s">
        <v>60</v>
      </c>
    </row>
    <row r="4363" s="1" customFormat="1" ht="12.75" hidden="1" spans="1:34">
      <c r="A4363" s="4">
        <v>36786</v>
      </c>
      <c r="B4363" s="1" t="s">
        <v>9045</v>
      </c>
      <c r="C4363" s="1" t="s">
        <v>10006</v>
      </c>
      <c r="D4363" s="1" t="s">
        <v>60</v>
      </c>
      <c r="E4363" s="1" t="s">
        <v>73</v>
      </c>
      <c r="F4363" s="4">
        <v>1.26</v>
      </c>
      <c r="G4363" s="4"/>
      <c r="H4363" s="4">
        <v>1.97</v>
      </c>
      <c r="I4363" s="6"/>
      <c r="J4363" s="6"/>
      <c r="K4363" s="6"/>
      <c r="L4363" s="6"/>
      <c r="M4363" s="6"/>
      <c r="N4363" s="6"/>
      <c r="O4363" s="6"/>
      <c r="Q4363" s="8">
        <f t="shared" si="68"/>
        <v>0.360406091370558</v>
      </c>
      <c r="T4363" s="4">
        <v>113</v>
      </c>
      <c r="U4363" s="4">
        <v>84</v>
      </c>
      <c r="W4363" s="4">
        <v>84</v>
      </c>
      <c r="X4363" s="4">
        <v>1</v>
      </c>
      <c r="Y4363" s="4">
        <v>94</v>
      </c>
      <c r="Z4363" s="4">
        <v>1</v>
      </c>
      <c r="AA4363" s="1" t="s">
        <v>59</v>
      </c>
      <c r="AC4363" s="4">
        <v>107030301</v>
      </c>
      <c r="AE4363" s="1" t="s">
        <v>60</v>
      </c>
      <c r="AG4363" s="1" t="s">
        <v>60</v>
      </c>
      <c r="AH4363" s="1" t="s">
        <v>60</v>
      </c>
    </row>
    <row r="4364" s="1" customFormat="1" ht="12.75" hidden="1" spans="1:34">
      <c r="A4364" s="4">
        <v>36465</v>
      </c>
      <c r="B4364" s="1" t="s">
        <v>10217</v>
      </c>
      <c r="C4364" s="1" t="s">
        <v>9783</v>
      </c>
      <c r="D4364" s="1" t="s">
        <v>60</v>
      </c>
      <c r="E4364" s="1" t="s">
        <v>73</v>
      </c>
      <c r="F4364" s="4">
        <v>1.26</v>
      </c>
      <c r="G4364" s="4"/>
      <c r="H4364" s="4">
        <v>1.97</v>
      </c>
      <c r="I4364" s="6"/>
      <c r="J4364" s="6"/>
      <c r="K4364" s="6"/>
      <c r="L4364" s="6"/>
      <c r="M4364" s="6"/>
      <c r="N4364" s="6"/>
      <c r="O4364" s="6"/>
      <c r="Q4364" s="8">
        <f t="shared" si="68"/>
        <v>0.360406091370558</v>
      </c>
      <c r="T4364" s="4">
        <v>112</v>
      </c>
      <c r="U4364" s="4">
        <v>74</v>
      </c>
      <c r="W4364" s="4">
        <v>74</v>
      </c>
      <c r="X4364" s="4">
        <v>1</v>
      </c>
      <c r="Y4364" s="4">
        <v>4</v>
      </c>
      <c r="Z4364" s="4">
        <v>1</v>
      </c>
      <c r="AA4364" s="1" t="s">
        <v>59</v>
      </c>
      <c r="AC4364" s="4">
        <v>107030301</v>
      </c>
      <c r="AE4364" s="1" t="s">
        <v>60</v>
      </c>
      <c r="AG4364" s="1" t="s">
        <v>60</v>
      </c>
      <c r="AH4364" s="1" t="s">
        <v>60</v>
      </c>
    </row>
    <row r="4365" s="1" customFormat="1" ht="12.75" hidden="1" spans="1:34">
      <c r="A4365" s="4">
        <v>36486</v>
      </c>
      <c r="B4365" s="1" t="s">
        <v>10218</v>
      </c>
      <c r="C4365" s="1" t="s">
        <v>9783</v>
      </c>
      <c r="D4365" s="1" t="s">
        <v>60</v>
      </c>
      <c r="E4365" s="1" t="s">
        <v>73</v>
      </c>
      <c r="F4365" s="4">
        <v>1.26</v>
      </c>
      <c r="G4365" s="4"/>
      <c r="H4365" s="4">
        <v>1.97</v>
      </c>
      <c r="I4365" s="6"/>
      <c r="J4365" s="6"/>
      <c r="K4365" s="6"/>
      <c r="L4365" s="6"/>
      <c r="M4365" s="6"/>
      <c r="N4365" s="6"/>
      <c r="O4365" s="6"/>
      <c r="Q4365" s="8">
        <f t="shared" si="68"/>
        <v>0.360406091370558</v>
      </c>
      <c r="T4365" s="4">
        <v>113</v>
      </c>
      <c r="U4365" s="4">
        <v>131</v>
      </c>
      <c r="W4365" s="4">
        <v>131</v>
      </c>
      <c r="X4365" s="4">
        <v>1</v>
      </c>
      <c r="Y4365" s="4">
        <v>172</v>
      </c>
      <c r="Z4365" s="4">
        <v>1</v>
      </c>
      <c r="AA4365" s="1" t="s">
        <v>59</v>
      </c>
      <c r="AC4365" s="4">
        <v>107030301</v>
      </c>
      <c r="AE4365" s="1" t="s">
        <v>60</v>
      </c>
      <c r="AG4365" s="1" t="s">
        <v>60</v>
      </c>
      <c r="AH4365" s="1" t="s">
        <v>60</v>
      </c>
    </row>
    <row r="4366" s="1" customFormat="1" ht="12.75" hidden="1" spans="1:34">
      <c r="A4366" s="4">
        <v>36679</v>
      </c>
      <c r="B4366" s="1" t="s">
        <v>10219</v>
      </c>
      <c r="C4366" s="1" t="s">
        <v>9816</v>
      </c>
      <c r="D4366" s="1" t="s">
        <v>9445</v>
      </c>
      <c r="E4366" s="1" t="s">
        <v>73</v>
      </c>
      <c r="F4366" s="4">
        <v>0.55</v>
      </c>
      <c r="G4366" s="4"/>
      <c r="H4366" s="4">
        <v>0.86</v>
      </c>
      <c r="I4366" s="6"/>
      <c r="J4366" s="6"/>
      <c r="K4366" s="6"/>
      <c r="L4366" s="6"/>
      <c r="M4366" s="6"/>
      <c r="N4366" s="6"/>
      <c r="O4366" s="6"/>
      <c r="Q4366" s="8">
        <f t="shared" si="68"/>
        <v>0.36046511627907</v>
      </c>
      <c r="T4366" s="4">
        <v>113</v>
      </c>
      <c r="U4366" s="4">
        <v>133</v>
      </c>
      <c r="W4366" s="4">
        <v>133</v>
      </c>
      <c r="X4366" s="4">
        <v>1</v>
      </c>
      <c r="Y4366" s="4">
        <v>155</v>
      </c>
      <c r="Z4366" s="4">
        <v>1</v>
      </c>
      <c r="AA4366" s="1" t="s">
        <v>59</v>
      </c>
      <c r="AC4366" s="4">
        <v>107030301</v>
      </c>
      <c r="AE4366" s="1" t="s">
        <v>60</v>
      </c>
      <c r="AG4366" s="1" t="s">
        <v>60</v>
      </c>
      <c r="AH4366" s="1" t="s">
        <v>60</v>
      </c>
    </row>
    <row r="4367" s="1" customFormat="1" ht="12.75" hidden="1" spans="1:34">
      <c r="A4367" s="4">
        <v>36491</v>
      </c>
      <c r="B4367" s="1" t="s">
        <v>10220</v>
      </c>
      <c r="C4367" s="1" t="s">
        <v>9783</v>
      </c>
      <c r="D4367" s="1" t="s">
        <v>60</v>
      </c>
      <c r="E4367" s="1" t="s">
        <v>73</v>
      </c>
      <c r="F4367" s="4">
        <v>0.55</v>
      </c>
      <c r="G4367" s="4"/>
      <c r="H4367" s="4">
        <v>0.86</v>
      </c>
      <c r="I4367" s="6"/>
      <c r="J4367" s="6"/>
      <c r="K4367" s="6"/>
      <c r="L4367" s="6"/>
      <c r="M4367" s="6"/>
      <c r="N4367" s="6"/>
      <c r="O4367" s="6"/>
      <c r="Q4367" s="8">
        <f t="shared" si="68"/>
        <v>0.36046511627907</v>
      </c>
      <c r="T4367" s="4">
        <v>112</v>
      </c>
      <c r="U4367" s="4">
        <v>0</v>
      </c>
      <c r="AA4367" s="1" t="s">
        <v>59</v>
      </c>
      <c r="AC4367" s="4">
        <v>107030301</v>
      </c>
      <c r="AE4367" s="1" t="s">
        <v>60</v>
      </c>
      <c r="AG4367" s="1" t="s">
        <v>60</v>
      </c>
      <c r="AH4367" s="1" t="s">
        <v>60</v>
      </c>
    </row>
    <row r="4368" s="1" customFormat="1" ht="12.75" hidden="1" spans="1:34">
      <c r="A4368" s="4">
        <v>36492</v>
      </c>
      <c r="B4368" s="1" t="s">
        <v>10221</v>
      </c>
      <c r="C4368" s="1" t="s">
        <v>9908</v>
      </c>
      <c r="D4368" s="1" t="s">
        <v>60</v>
      </c>
      <c r="E4368" s="1" t="s">
        <v>73</v>
      </c>
      <c r="F4368" s="4">
        <v>0.55</v>
      </c>
      <c r="G4368" s="4"/>
      <c r="H4368" s="4">
        <v>0.86</v>
      </c>
      <c r="I4368" s="6"/>
      <c r="J4368" s="6"/>
      <c r="K4368" s="6"/>
      <c r="L4368" s="6"/>
      <c r="M4368" s="6"/>
      <c r="N4368" s="6"/>
      <c r="O4368" s="6"/>
      <c r="Q4368" s="8">
        <f t="shared" si="68"/>
        <v>0.36046511627907</v>
      </c>
      <c r="T4368" s="4">
        <v>113</v>
      </c>
      <c r="U4368" s="4">
        <v>20</v>
      </c>
      <c r="W4368" s="4">
        <v>20</v>
      </c>
      <c r="X4368" s="4">
        <v>1</v>
      </c>
      <c r="AA4368" s="1" t="s">
        <v>59</v>
      </c>
      <c r="AC4368" s="4">
        <v>107030301</v>
      </c>
      <c r="AE4368" s="1" t="s">
        <v>60</v>
      </c>
      <c r="AG4368" s="1" t="s">
        <v>60</v>
      </c>
      <c r="AH4368" s="1" t="s">
        <v>60</v>
      </c>
    </row>
    <row r="4369" s="1" customFormat="1" ht="12.75" hidden="1" spans="1:34">
      <c r="A4369" s="4">
        <v>36518</v>
      </c>
      <c r="B4369" s="1" t="s">
        <v>9137</v>
      </c>
      <c r="C4369" s="1" t="s">
        <v>10222</v>
      </c>
      <c r="D4369" s="1" t="s">
        <v>60</v>
      </c>
      <c r="E4369" s="1" t="s">
        <v>73</v>
      </c>
      <c r="F4369" s="4">
        <v>4.4</v>
      </c>
      <c r="G4369" s="4"/>
      <c r="H4369" s="4">
        <v>6.88</v>
      </c>
      <c r="I4369" s="4"/>
      <c r="J4369" s="4"/>
      <c r="K4369" s="4"/>
      <c r="L4369" s="4"/>
      <c r="M4369" s="4"/>
      <c r="N4369" s="4"/>
      <c r="O4369" s="4"/>
      <c r="Q4369" s="8">
        <f t="shared" si="68"/>
        <v>0.36046511627907</v>
      </c>
      <c r="T4369" s="4">
        <v>113</v>
      </c>
      <c r="U4369" s="4">
        <v>299</v>
      </c>
      <c r="W4369" s="4">
        <v>299</v>
      </c>
      <c r="X4369" s="4">
        <v>1</v>
      </c>
      <c r="Y4369" s="4">
        <v>469</v>
      </c>
      <c r="Z4369" s="4">
        <v>1</v>
      </c>
      <c r="AA4369" s="1" t="s">
        <v>59</v>
      </c>
      <c r="AC4369" s="4">
        <v>107030301</v>
      </c>
      <c r="AE4369" s="1" t="s">
        <v>60</v>
      </c>
      <c r="AG4369" s="1" t="s">
        <v>60</v>
      </c>
      <c r="AH4369" s="1" t="s">
        <v>60</v>
      </c>
    </row>
    <row r="4370" s="1" customFormat="1" ht="12.75" hidden="1" spans="1:34">
      <c r="A4370" s="4">
        <v>36584</v>
      </c>
      <c r="B4370" s="1" t="s">
        <v>7466</v>
      </c>
      <c r="C4370" s="1" t="s">
        <v>9778</v>
      </c>
      <c r="D4370" s="1" t="s">
        <v>9445</v>
      </c>
      <c r="E4370" s="1" t="s">
        <v>73</v>
      </c>
      <c r="F4370" s="4">
        <v>1.1</v>
      </c>
      <c r="G4370" s="4"/>
      <c r="H4370" s="4">
        <v>1.72</v>
      </c>
      <c r="I4370" s="6"/>
      <c r="J4370" s="6"/>
      <c r="K4370" s="6"/>
      <c r="L4370" s="6"/>
      <c r="M4370" s="6"/>
      <c r="N4370" s="6"/>
      <c r="O4370" s="6"/>
      <c r="Q4370" s="8">
        <f t="shared" si="68"/>
        <v>0.36046511627907</v>
      </c>
      <c r="T4370" s="4">
        <v>113</v>
      </c>
      <c r="U4370" s="4">
        <v>67</v>
      </c>
      <c r="W4370" s="4">
        <v>67</v>
      </c>
      <c r="X4370" s="4">
        <v>1</v>
      </c>
      <c r="Y4370" s="4">
        <v>57</v>
      </c>
      <c r="Z4370" s="4">
        <v>1</v>
      </c>
      <c r="AA4370" s="1" t="s">
        <v>59</v>
      </c>
      <c r="AC4370" s="4">
        <v>107030301</v>
      </c>
      <c r="AE4370" s="1" t="s">
        <v>60</v>
      </c>
      <c r="AG4370" s="1" t="s">
        <v>60</v>
      </c>
      <c r="AH4370" s="1" t="s">
        <v>60</v>
      </c>
    </row>
    <row r="4371" s="1" customFormat="1" ht="12.75" hidden="1" spans="1:34">
      <c r="A4371" s="4">
        <v>36665</v>
      </c>
      <c r="B4371" s="1" t="s">
        <v>10223</v>
      </c>
      <c r="C4371" s="1" t="s">
        <v>10224</v>
      </c>
      <c r="D4371" s="1" t="s">
        <v>9445</v>
      </c>
      <c r="E4371" s="1" t="s">
        <v>73</v>
      </c>
      <c r="F4371" s="4">
        <v>5.5</v>
      </c>
      <c r="G4371" s="4"/>
      <c r="H4371" s="4">
        <v>8.6</v>
      </c>
      <c r="I4371" s="4"/>
      <c r="J4371" s="4"/>
      <c r="K4371" s="4"/>
      <c r="L4371" s="4"/>
      <c r="M4371" s="4"/>
      <c r="N4371" s="4"/>
      <c r="O4371" s="4"/>
      <c r="Q4371" s="8">
        <f t="shared" si="68"/>
        <v>0.36046511627907</v>
      </c>
      <c r="T4371" s="4">
        <v>113</v>
      </c>
      <c r="U4371" s="4">
        <v>126</v>
      </c>
      <c r="W4371" s="4">
        <v>126</v>
      </c>
      <c r="X4371" s="4">
        <v>1</v>
      </c>
      <c r="Y4371" s="4">
        <v>142</v>
      </c>
      <c r="Z4371" s="4">
        <v>1</v>
      </c>
      <c r="AA4371" s="1" t="s">
        <v>59</v>
      </c>
      <c r="AC4371" s="4">
        <v>107030301</v>
      </c>
      <c r="AE4371" s="1" t="s">
        <v>60</v>
      </c>
      <c r="AG4371" s="1" t="s">
        <v>60</v>
      </c>
      <c r="AH4371" s="1" t="s">
        <v>60</v>
      </c>
    </row>
    <row r="4372" s="1" customFormat="1" ht="12.75" hidden="1" spans="1:34">
      <c r="A4372" s="4">
        <v>36618</v>
      </c>
      <c r="B4372" s="1" t="s">
        <v>10225</v>
      </c>
      <c r="C4372" s="1" t="s">
        <v>10209</v>
      </c>
      <c r="D4372" s="1" t="s">
        <v>60</v>
      </c>
      <c r="E4372" s="1" t="s">
        <v>73</v>
      </c>
      <c r="F4372" s="4">
        <v>4.08</v>
      </c>
      <c r="G4372" s="4"/>
      <c r="H4372" s="4">
        <v>6.38</v>
      </c>
      <c r="I4372" s="6"/>
      <c r="J4372" s="6"/>
      <c r="K4372" s="6"/>
      <c r="L4372" s="6"/>
      <c r="M4372" s="6"/>
      <c r="N4372" s="6"/>
      <c r="O4372" s="6"/>
      <c r="Q4372" s="8">
        <f t="shared" si="68"/>
        <v>0.360501567398119</v>
      </c>
      <c r="T4372" s="4">
        <v>113</v>
      </c>
      <c r="U4372" s="4">
        <v>109</v>
      </c>
      <c r="W4372" s="4">
        <v>109</v>
      </c>
      <c r="X4372" s="4">
        <v>1</v>
      </c>
      <c r="Y4372" s="4">
        <v>113</v>
      </c>
      <c r="Z4372" s="4">
        <v>1</v>
      </c>
      <c r="AA4372" s="1" t="s">
        <v>59</v>
      </c>
      <c r="AC4372" s="4">
        <v>107030301</v>
      </c>
      <c r="AE4372" s="1" t="s">
        <v>60</v>
      </c>
      <c r="AG4372" s="1" t="s">
        <v>60</v>
      </c>
      <c r="AH4372" s="1" t="s">
        <v>60</v>
      </c>
    </row>
    <row r="4373" s="1" customFormat="1" ht="12.75" hidden="1" spans="1:34">
      <c r="A4373" s="4">
        <v>91452</v>
      </c>
      <c r="B4373" s="1" t="s">
        <v>6348</v>
      </c>
      <c r="C4373" s="1" t="s">
        <v>10226</v>
      </c>
      <c r="D4373" s="1" t="s">
        <v>9445</v>
      </c>
      <c r="E4373" s="1" t="s">
        <v>73</v>
      </c>
      <c r="F4373" s="4">
        <v>2.66</v>
      </c>
      <c r="G4373" s="4"/>
      <c r="H4373" s="4">
        <v>4.16</v>
      </c>
      <c r="I4373" s="6"/>
      <c r="J4373" s="6"/>
      <c r="K4373" s="6"/>
      <c r="L4373" s="6"/>
      <c r="M4373" s="6"/>
      <c r="N4373" s="6"/>
      <c r="O4373" s="6"/>
      <c r="Q4373" s="8">
        <f t="shared" si="68"/>
        <v>0.360576923076923</v>
      </c>
      <c r="T4373" s="4">
        <v>113</v>
      </c>
      <c r="U4373" s="4">
        <v>99</v>
      </c>
      <c r="W4373" s="4">
        <v>99</v>
      </c>
      <c r="X4373" s="4">
        <v>1</v>
      </c>
      <c r="Y4373" s="4">
        <v>310</v>
      </c>
      <c r="Z4373" s="4">
        <v>1</v>
      </c>
      <c r="AA4373" s="1" t="s">
        <v>59</v>
      </c>
      <c r="AC4373" s="4">
        <v>107030301</v>
      </c>
      <c r="AE4373" s="1" t="s">
        <v>60</v>
      </c>
      <c r="AG4373" s="1" t="s">
        <v>60</v>
      </c>
      <c r="AH4373" s="1" t="s">
        <v>60</v>
      </c>
    </row>
    <row r="4374" s="1" customFormat="1" ht="12.75" hidden="1" spans="1:34">
      <c r="A4374" s="4">
        <v>36599</v>
      </c>
      <c r="B4374" s="1" t="s">
        <v>10227</v>
      </c>
      <c r="C4374" s="1" t="s">
        <v>23</v>
      </c>
      <c r="D4374" s="1" t="s">
        <v>60</v>
      </c>
      <c r="E4374" s="1" t="s">
        <v>73</v>
      </c>
      <c r="F4374" s="4">
        <v>2.66</v>
      </c>
      <c r="G4374" s="4"/>
      <c r="H4374" s="4">
        <v>4.16</v>
      </c>
      <c r="I4374" s="6"/>
      <c r="J4374" s="6"/>
      <c r="K4374" s="6"/>
      <c r="L4374" s="6"/>
      <c r="M4374" s="6"/>
      <c r="N4374" s="6"/>
      <c r="O4374" s="6"/>
      <c r="Q4374" s="8">
        <f t="shared" si="68"/>
        <v>0.360576923076923</v>
      </c>
      <c r="T4374" s="4">
        <v>113</v>
      </c>
      <c r="U4374" s="4">
        <v>0</v>
      </c>
      <c r="AA4374" s="1" t="s">
        <v>59</v>
      </c>
      <c r="AC4374" s="4">
        <v>107030399</v>
      </c>
      <c r="AE4374" s="1" t="s">
        <v>60</v>
      </c>
      <c r="AG4374" s="1" t="s">
        <v>60</v>
      </c>
      <c r="AH4374" s="1" t="s">
        <v>60</v>
      </c>
    </row>
    <row r="4375" s="1" customFormat="1" ht="12.75" hidden="1" spans="1:34">
      <c r="A4375" s="4">
        <v>36791</v>
      </c>
      <c r="B4375" s="1" t="s">
        <v>9485</v>
      </c>
      <c r="C4375" s="1" t="s">
        <v>9807</v>
      </c>
      <c r="D4375" s="1" t="s">
        <v>60</v>
      </c>
      <c r="E4375" s="1" t="s">
        <v>73</v>
      </c>
      <c r="F4375" s="4">
        <v>2.11</v>
      </c>
      <c r="G4375" s="4"/>
      <c r="H4375" s="4">
        <v>3.3</v>
      </c>
      <c r="I4375" s="6"/>
      <c r="J4375" s="6"/>
      <c r="K4375" s="6"/>
      <c r="L4375" s="6"/>
      <c r="M4375" s="6"/>
      <c r="N4375" s="6"/>
      <c r="O4375" s="6"/>
      <c r="Q4375" s="8">
        <f t="shared" si="68"/>
        <v>0.360606060606061</v>
      </c>
      <c r="T4375" s="4">
        <v>113</v>
      </c>
      <c r="U4375" s="4">
        <v>202</v>
      </c>
      <c r="W4375" s="4">
        <v>202</v>
      </c>
      <c r="X4375" s="4">
        <v>1</v>
      </c>
      <c r="Y4375" s="4">
        <v>117</v>
      </c>
      <c r="Z4375" s="4">
        <v>1</v>
      </c>
      <c r="AA4375" s="1" t="s">
        <v>59</v>
      </c>
      <c r="AC4375" s="4">
        <v>107030301</v>
      </c>
      <c r="AE4375" s="1" t="s">
        <v>60</v>
      </c>
      <c r="AG4375" s="1" t="s">
        <v>60</v>
      </c>
      <c r="AH4375" s="1" t="s">
        <v>60</v>
      </c>
    </row>
    <row r="4376" s="1" customFormat="1" ht="12.75" hidden="1" spans="1:34">
      <c r="A4376" s="4">
        <v>36677</v>
      </c>
      <c r="B4376" s="1" t="s">
        <v>6510</v>
      </c>
      <c r="C4376" s="1" t="s">
        <v>9778</v>
      </c>
      <c r="D4376" s="1" t="s">
        <v>60</v>
      </c>
      <c r="E4376" s="1" t="s">
        <v>73</v>
      </c>
      <c r="F4376" s="4">
        <v>2.11</v>
      </c>
      <c r="G4376" s="4"/>
      <c r="H4376" s="4">
        <v>3.3</v>
      </c>
      <c r="I4376" s="6"/>
      <c r="J4376" s="6"/>
      <c r="K4376" s="6"/>
      <c r="L4376" s="6"/>
      <c r="M4376" s="6"/>
      <c r="N4376" s="6"/>
      <c r="O4376" s="6"/>
      <c r="Q4376" s="8">
        <f t="shared" si="68"/>
        <v>0.360606060606061</v>
      </c>
      <c r="T4376" s="4">
        <v>113</v>
      </c>
      <c r="U4376" s="4">
        <v>37</v>
      </c>
      <c r="W4376" s="4">
        <v>37</v>
      </c>
      <c r="X4376" s="4">
        <v>1</v>
      </c>
      <c r="Y4376" s="4">
        <v>59</v>
      </c>
      <c r="Z4376" s="4">
        <v>1</v>
      </c>
      <c r="AA4376" s="1" t="s">
        <v>59</v>
      </c>
      <c r="AC4376" s="4">
        <v>107030301</v>
      </c>
      <c r="AE4376" s="1" t="s">
        <v>60</v>
      </c>
      <c r="AG4376" s="1" t="s">
        <v>60</v>
      </c>
      <c r="AH4376" s="1" t="s">
        <v>60</v>
      </c>
    </row>
    <row r="4377" s="1" customFormat="1" ht="12.75" hidden="1" spans="1:34">
      <c r="A4377" s="4">
        <v>36622</v>
      </c>
      <c r="B4377" s="1" t="s">
        <v>10228</v>
      </c>
      <c r="C4377" s="1" t="s">
        <v>9853</v>
      </c>
      <c r="D4377" s="1" t="s">
        <v>60</v>
      </c>
      <c r="E4377" s="1" t="s">
        <v>73</v>
      </c>
      <c r="F4377" s="4">
        <v>2.5</v>
      </c>
      <c r="G4377" s="4"/>
      <c r="H4377" s="4">
        <v>3.91</v>
      </c>
      <c r="I4377" s="6"/>
      <c r="J4377" s="6"/>
      <c r="K4377" s="6"/>
      <c r="L4377" s="6"/>
      <c r="M4377" s="6"/>
      <c r="N4377" s="6"/>
      <c r="O4377" s="6"/>
      <c r="Q4377" s="8">
        <f t="shared" si="68"/>
        <v>0.360613810741688</v>
      </c>
      <c r="T4377" s="4">
        <v>113</v>
      </c>
      <c r="U4377" s="4">
        <v>10</v>
      </c>
      <c r="W4377" s="4">
        <v>10</v>
      </c>
      <c r="X4377" s="4">
        <v>1</v>
      </c>
      <c r="Y4377" s="4">
        <v>10</v>
      </c>
      <c r="Z4377" s="4">
        <v>1</v>
      </c>
      <c r="AA4377" s="1" t="s">
        <v>59</v>
      </c>
      <c r="AC4377" s="4">
        <v>107030301</v>
      </c>
      <c r="AE4377" s="1" t="s">
        <v>60</v>
      </c>
      <c r="AG4377" s="1" t="s">
        <v>60</v>
      </c>
      <c r="AH4377" s="1" t="s">
        <v>60</v>
      </c>
    </row>
    <row r="4378" s="1" customFormat="1" ht="12.75" hidden="1" spans="1:34">
      <c r="A4378" s="4">
        <v>36642</v>
      </c>
      <c r="B4378" s="1" t="s">
        <v>10229</v>
      </c>
      <c r="C4378" s="1" t="s">
        <v>9444</v>
      </c>
      <c r="D4378" s="1" t="s">
        <v>60</v>
      </c>
      <c r="E4378" s="1" t="s">
        <v>73</v>
      </c>
      <c r="F4378" s="4">
        <v>5.14</v>
      </c>
      <c r="G4378" s="4"/>
      <c r="H4378" s="4">
        <v>8.04</v>
      </c>
      <c r="I4378" s="6"/>
      <c r="J4378" s="6"/>
      <c r="K4378" s="6"/>
      <c r="L4378" s="6"/>
      <c r="M4378" s="6"/>
      <c r="N4378" s="6"/>
      <c r="O4378" s="6"/>
      <c r="Q4378" s="8">
        <f t="shared" si="68"/>
        <v>0.360696517412935</v>
      </c>
      <c r="T4378" s="4">
        <v>113</v>
      </c>
      <c r="U4378" s="4">
        <v>111</v>
      </c>
      <c r="W4378" s="4">
        <v>111</v>
      </c>
      <c r="X4378" s="4">
        <v>1</v>
      </c>
      <c r="Y4378" s="4">
        <v>11</v>
      </c>
      <c r="Z4378" s="4">
        <v>1</v>
      </c>
      <c r="AA4378" s="1" t="s">
        <v>59</v>
      </c>
      <c r="AC4378" s="4">
        <v>107030301</v>
      </c>
      <c r="AE4378" s="1" t="s">
        <v>60</v>
      </c>
      <c r="AG4378" s="1" t="s">
        <v>60</v>
      </c>
      <c r="AH4378" s="1" t="s">
        <v>60</v>
      </c>
    </row>
    <row r="4379" s="1" customFormat="1" ht="12.75" hidden="1" spans="1:34">
      <c r="A4379" s="4">
        <v>36563</v>
      </c>
      <c r="B4379" s="1" t="s">
        <v>10230</v>
      </c>
      <c r="C4379" s="1" t="s">
        <v>9807</v>
      </c>
      <c r="D4379" s="1" t="s">
        <v>60</v>
      </c>
      <c r="E4379" s="1" t="s">
        <v>73</v>
      </c>
      <c r="F4379" s="4">
        <v>1.79</v>
      </c>
      <c r="G4379" s="4"/>
      <c r="H4379" s="4">
        <v>2.8</v>
      </c>
      <c r="I4379" s="6"/>
      <c r="J4379" s="6"/>
      <c r="K4379" s="6"/>
      <c r="L4379" s="6"/>
      <c r="M4379" s="6"/>
      <c r="N4379" s="6"/>
      <c r="O4379" s="6"/>
      <c r="Q4379" s="8">
        <f t="shared" si="68"/>
        <v>0.360714285714286</v>
      </c>
      <c r="T4379" s="4">
        <v>113</v>
      </c>
      <c r="U4379" s="4">
        <v>86</v>
      </c>
      <c r="W4379" s="4">
        <v>86</v>
      </c>
      <c r="X4379" s="4">
        <v>1</v>
      </c>
      <c r="Y4379" s="4">
        <v>71</v>
      </c>
      <c r="Z4379" s="4">
        <v>1</v>
      </c>
      <c r="AA4379" s="1" t="s">
        <v>59</v>
      </c>
      <c r="AC4379" s="4">
        <v>107030301</v>
      </c>
      <c r="AE4379" s="1" t="s">
        <v>60</v>
      </c>
      <c r="AG4379" s="1" t="s">
        <v>60</v>
      </c>
      <c r="AH4379" s="1" t="s">
        <v>60</v>
      </c>
    </row>
    <row r="4380" s="1" customFormat="1" ht="12.75" hidden="1" spans="1:34">
      <c r="A4380" s="4">
        <v>36634</v>
      </c>
      <c r="B4380" s="1" t="s">
        <v>10231</v>
      </c>
      <c r="C4380" s="1" t="s">
        <v>9807</v>
      </c>
      <c r="D4380" s="1" t="s">
        <v>60</v>
      </c>
      <c r="E4380" s="1" t="s">
        <v>73</v>
      </c>
      <c r="F4380" s="4">
        <v>3.58</v>
      </c>
      <c r="G4380" s="4"/>
      <c r="H4380" s="4">
        <v>5.6</v>
      </c>
      <c r="I4380" s="6"/>
      <c r="J4380" s="6"/>
      <c r="K4380" s="6"/>
      <c r="L4380" s="6"/>
      <c r="M4380" s="6"/>
      <c r="N4380" s="6"/>
      <c r="O4380" s="6"/>
      <c r="Q4380" s="8">
        <f t="shared" si="68"/>
        <v>0.360714285714286</v>
      </c>
      <c r="T4380" s="4">
        <v>113</v>
      </c>
      <c r="U4380" s="4">
        <v>60</v>
      </c>
      <c r="W4380" s="4">
        <v>60</v>
      </c>
      <c r="X4380" s="4">
        <v>1</v>
      </c>
      <c r="Y4380" s="4">
        <v>29</v>
      </c>
      <c r="Z4380" s="4">
        <v>1</v>
      </c>
      <c r="AA4380" s="1" t="s">
        <v>59</v>
      </c>
      <c r="AC4380" s="4">
        <v>107030301</v>
      </c>
      <c r="AE4380" s="1" t="s">
        <v>60</v>
      </c>
      <c r="AG4380" s="1" t="s">
        <v>60</v>
      </c>
      <c r="AH4380" s="1" t="s">
        <v>60</v>
      </c>
    </row>
    <row r="4381" s="1" customFormat="1" ht="12.75" hidden="1" spans="1:34">
      <c r="A4381" s="4">
        <v>121298</v>
      </c>
      <c r="B4381" s="1" t="s">
        <v>10232</v>
      </c>
      <c r="C4381" s="1" t="s">
        <v>10006</v>
      </c>
      <c r="D4381" s="1" t="s">
        <v>10017</v>
      </c>
      <c r="E4381" s="1" t="s">
        <v>73</v>
      </c>
      <c r="F4381" s="4">
        <v>1.79</v>
      </c>
      <c r="G4381" s="4"/>
      <c r="H4381" s="4">
        <v>2.8</v>
      </c>
      <c r="I4381" s="4"/>
      <c r="J4381" s="4"/>
      <c r="K4381" s="4"/>
      <c r="L4381" s="4"/>
      <c r="M4381" s="4"/>
      <c r="N4381" s="4"/>
      <c r="O4381" s="4"/>
      <c r="Q4381" s="8">
        <f t="shared" si="68"/>
        <v>0.360714285714286</v>
      </c>
      <c r="T4381" s="4">
        <v>113</v>
      </c>
      <c r="U4381" s="4">
        <v>112</v>
      </c>
      <c r="W4381" s="4">
        <v>112</v>
      </c>
      <c r="X4381" s="4">
        <v>1</v>
      </c>
      <c r="Y4381" s="4">
        <v>185</v>
      </c>
      <c r="Z4381" s="4">
        <v>1</v>
      </c>
      <c r="AA4381" s="1" t="s">
        <v>59</v>
      </c>
      <c r="AC4381" s="4">
        <v>107030301</v>
      </c>
      <c r="AE4381" s="1" t="s">
        <v>60</v>
      </c>
      <c r="AG4381" s="1" t="s">
        <v>60</v>
      </c>
      <c r="AH4381" s="1" t="s">
        <v>60</v>
      </c>
    </row>
    <row r="4382" s="1" customFormat="1" ht="12.75" hidden="1" spans="1:34">
      <c r="A4382" s="4">
        <v>36502</v>
      </c>
      <c r="B4382" s="1" t="s">
        <v>9492</v>
      </c>
      <c r="C4382" s="1" t="s">
        <v>9807</v>
      </c>
      <c r="D4382" s="1" t="s">
        <v>60</v>
      </c>
      <c r="E4382" s="1" t="s">
        <v>73</v>
      </c>
      <c r="F4382" s="4">
        <v>3.26</v>
      </c>
      <c r="G4382" s="4"/>
      <c r="H4382" s="4">
        <v>5.1</v>
      </c>
      <c r="I4382" s="4"/>
      <c r="J4382" s="4"/>
      <c r="K4382" s="4"/>
      <c r="L4382" s="4"/>
      <c r="M4382" s="4"/>
      <c r="N4382" s="4"/>
      <c r="O4382" s="4"/>
      <c r="Q4382" s="8">
        <f t="shared" si="68"/>
        <v>0.36078431372549</v>
      </c>
      <c r="T4382" s="4">
        <v>113</v>
      </c>
      <c r="U4382" s="4">
        <v>67</v>
      </c>
      <c r="W4382" s="4">
        <v>67</v>
      </c>
      <c r="X4382" s="4">
        <v>1</v>
      </c>
      <c r="Y4382" s="4">
        <v>38</v>
      </c>
      <c r="Z4382" s="4">
        <v>1</v>
      </c>
      <c r="AA4382" s="1" t="s">
        <v>59</v>
      </c>
      <c r="AC4382" s="4">
        <v>107030301</v>
      </c>
      <c r="AE4382" s="1" t="s">
        <v>60</v>
      </c>
      <c r="AG4382" s="1" t="s">
        <v>60</v>
      </c>
      <c r="AH4382" s="1" t="s">
        <v>60</v>
      </c>
    </row>
    <row r="4383" s="1" customFormat="1" ht="12.75" hidden="1" spans="1:34">
      <c r="A4383" s="4">
        <v>36542</v>
      </c>
      <c r="B4383" s="1" t="s">
        <v>9833</v>
      </c>
      <c r="C4383" s="1" t="s">
        <v>10073</v>
      </c>
      <c r="D4383" s="1" t="s">
        <v>60</v>
      </c>
      <c r="E4383" s="1" t="s">
        <v>73</v>
      </c>
      <c r="F4383" s="4">
        <v>1.63</v>
      </c>
      <c r="G4383" s="4"/>
      <c r="H4383" s="4">
        <v>2.55</v>
      </c>
      <c r="I4383" s="6"/>
      <c r="J4383" s="6"/>
      <c r="K4383" s="6"/>
      <c r="L4383" s="6"/>
      <c r="M4383" s="6"/>
      <c r="N4383" s="6"/>
      <c r="O4383" s="6"/>
      <c r="Q4383" s="8">
        <f t="shared" si="68"/>
        <v>0.36078431372549</v>
      </c>
      <c r="T4383" s="4">
        <v>113</v>
      </c>
      <c r="U4383" s="4">
        <v>49</v>
      </c>
      <c r="W4383" s="4">
        <v>49</v>
      </c>
      <c r="X4383" s="4">
        <v>1</v>
      </c>
      <c r="Y4383" s="4">
        <v>40</v>
      </c>
      <c r="Z4383" s="4">
        <v>1</v>
      </c>
      <c r="AA4383" s="1" t="s">
        <v>59</v>
      </c>
      <c r="AC4383" s="4">
        <v>107030301</v>
      </c>
      <c r="AE4383" s="1" t="s">
        <v>60</v>
      </c>
      <c r="AG4383" s="1" t="s">
        <v>60</v>
      </c>
      <c r="AH4383" s="1" t="s">
        <v>60</v>
      </c>
    </row>
    <row r="4384" s="1" customFormat="1" ht="12.75" hidden="1" spans="1:34">
      <c r="A4384" s="4">
        <v>82072</v>
      </c>
      <c r="B4384" s="1" t="s">
        <v>10233</v>
      </c>
      <c r="C4384" s="1" t="s">
        <v>10234</v>
      </c>
      <c r="D4384" s="1" t="s">
        <v>4478</v>
      </c>
      <c r="E4384" s="1" t="s">
        <v>73</v>
      </c>
      <c r="F4384" s="4">
        <v>16.3</v>
      </c>
      <c r="G4384" s="4"/>
      <c r="H4384" s="4">
        <v>25.5</v>
      </c>
      <c r="I4384" s="6"/>
      <c r="J4384" s="6"/>
      <c r="K4384" s="6"/>
      <c r="L4384" s="6"/>
      <c r="M4384" s="6"/>
      <c r="N4384" s="6"/>
      <c r="O4384" s="6"/>
      <c r="Q4384" s="8">
        <f t="shared" si="68"/>
        <v>0.36078431372549</v>
      </c>
      <c r="T4384" s="4">
        <v>112</v>
      </c>
      <c r="U4384" s="4">
        <v>0</v>
      </c>
      <c r="AA4384" s="1" t="s">
        <v>59</v>
      </c>
      <c r="AC4384" s="4">
        <v>107022201</v>
      </c>
      <c r="AE4384" s="1" t="s">
        <v>60</v>
      </c>
      <c r="AG4384" s="1" t="s">
        <v>60</v>
      </c>
      <c r="AH4384" s="1" t="s">
        <v>10235</v>
      </c>
    </row>
    <row r="4385" s="1" customFormat="1" ht="12.75" hidden="1" spans="1:34">
      <c r="A4385" s="4">
        <v>36651</v>
      </c>
      <c r="B4385" s="1" t="s">
        <v>1577</v>
      </c>
      <c r="C4385" s="1" t="s">
        <v>9778</v>
      </c>
      <c r="D4385" s="1" t="s">
        <v>60</v>
      </c>
      <c r="E4385" s="1" t="s">
        <v>73</v>
      </c>
      <c r="F4385" s="4">
        <v>0.62</v>
      </c>
      <c r="G4385" s="4"/>
      <c r="H4385" s="4">
        <v>0.97</v>
      </c>
      <c r="I4385" s="4"/>
      <c r="J4385" s="4"/>
      <c r="K4385" s="4"/>
      <c r="L4385" s="4"/>
      <c r="M4385" s="4"/>
      <c r="N4385" s="4"/>
      <c r="O4385" s="4"/>
      <c r="Q4385" s="8">
        <f t="shared" si="68"/>
        <v>0.360824742268041</v>
      </c>
      <c r="T4385" s="4">
        <v>113</v>
      </c>
      <c r="U4385" s="4">
        <v>100</v>
      </c>
      <c r="W4385" s="4">
        <v>100</v>
      </c>
      <c r="X4385" s="4">
        <v>1</v>
      </c>
      <c r="Y4385" s="4">
        <v>36</v>
      </c>
      <c r="Z4385" s="4">
        <v>1</v>
      </c>
      <c r="AA4385" s="1" t="s">
        <v>59</v>
      </c>
      <c r="AC4385" s="4">
        <v>107030301</v>
      </c>
      <c r="AE4385" s="1" t="s">
        <v>60</v>
      </c>
      <c r="AG4385" s="1" t="s">
        <v>60</v>
      </c>
      <c r="AH4385" s="1" t="s">
        <v>60</v>
      </c>
    </row>
    <row r="4386" s="1" customFormat="1" ht="12.75" hidden="1" spans="1:34">
      <c r="A4386" s="4">
        <v>36717</v>
      </c>
      <c r="B4386" s="1" t="s">
        <v>10236</v>
      </c>
      <c r="C4386" s="1" t="s">
        <v>10073</v>
      </c>
      <c r="D4386" s="1" t="s">
        <v>60</v>
      </c>
      <c r="E4386" s="1" t="s">
        <v>73</v>
      </c>
      <c r="F4386" s="4">
        <v>0.62</v>
      </c>
      <c r="G4386" s="4"/>
      <c r="H4386" s="4">
        <v>0.97</v>
      </c>
      <c r="I4386" s="4"/>
      <c r="J4386" s="4"/>
      <c r="K4386" s="4"/>
      <c r="L4386" s="4"/>
      <c r="M4386" s="4"/>
      <c r="N4386" s="4"/>
      <c r="O4386" s="4"/>
      <c r="Q4386" s="8">
        <f t="shared" si="68"/>
        <v>0.360824742268041</v>
      </c>
      <c r="T4386" s="4">
        <v>113</v>
      </c>
      <c r="U4386" s="4">
        <v>0</v>
      </c>
      <c r="AA4386" s="1" t="s">
        <v>59</v>
      </c>
      <c r="AC4386" s="4">
        <v>107030301</v>
      </c>
      <c r="AE4386" s="1" t="s">
        <v>60</v>
      </c>
      <c r="AG4386" s="1" t="s">
        <v>60</v>
      </c>
      <c r="AH4386" s="1" t="s">
        <v>60</v>
      </c>
    </row>
    <row r="4387" s="1" customFormat="1" ht="12.75" hidden="1" spans="1:34">
      <c r="A4387" s="4">
        <v>36556</v>
      </c>
      <c r="B4387" s="1" t="s">
        <v>7549</v>
      </c>
      <c r="C4387" s="1" t="s">
        <v>9908</v>
      </c>
      <c r="D4387" s="1" t="s">
        <v>60</v>
      </c>
      <c r="E4387" s="1" t="s">
        <v>73</v>
      </c>
      <c r="F4387" s="4">
        <v>0.62</v>
      </c>
      <c r="G4387" s="4"/>
      <c r="H4387" s="4">
        <v>0.97</v>
      </c>
      <c r="I4387" s="4"/>
      <c r="J4387" s="4"/>
      <c r="K4387" s="4"/>
      <c r="L4387" s="4"/>
      <c r="M4387" s="4"/>
      <c r="N4387" s="4"/>
      <c r="O4387" s="4"/>
      <c r="Q4387" s="8">
        <f t="shared" si="68"/>
        <v>0.360824742268041</v>
      </c>
      <c r="T4387" s="4">
        <v>113</v>
      </c>
      <c r="U4387" s="4">
        <v>74</v>
      </c>
      <c r="W4387" s="4">
        <v>74</v>
      </c>
      <c r="X4387" s="4">
        <v>1</v>
      </c>
      <c r="AA4387" s="1" t="s">
        <v>59</v>
      </c>
      <c r="AC4387" s="4">
        <v>107030301</v>
      </c>
      <c r="AE4387" s="1" t="s">
        <v>60</v>
      </c>
      <c r="AG4387" s="1" t="s">
        <v>60</v>
      </c>
      <c r="AH4387" s="1" t="s">
        <v>60</v>
      </c>
    </row>
    <row r="4388" s="1" customFormat="1" ht="12.75" hidden="1" spans="1:34">
      <c r="A4388" s="4">
        <v>84616</v>
      </c>
      <c r="B4388" s="1" t="s">
        <v>10237</v>
      </c>
      <c r="C4388" s="1" t="s">
        <v>8452</v>
      </c>
      <c r="D4388" s="1" t="s">
        <v>22</v>
      </c>
      <c r="E4388" s="1" t="s">
        <v>73</v>
      </c>
      <c r="F4388" s="4">
        <v>0.26844</v>
      </c>
      <c r="G4388" s="4"/>
      <c r="H4388" s="4">
        <v>0.42</v>
      </c>
      <c r="I4388" s="6"/>
      <c r="J4388" s="6"/>
      <c r="K4388" s="6"/>
      <c r="L4388" s="6"/>
      <c r="M4388" s="6"/>
      <c r="N4388" s="6"/>
      <c r="O4388" s="6"/>
      <c r="Q4388" s="8">
        <f t="shared" si="68"/>
        <v>0.360857142857143</v>
      </c>
      <c r="T4388" s="4">
        <v>113</v>
      </c>
      <c r="U4388" s="4">
        <v>0</v>
      </c>
      <c r="AA4388" s="1" t="s">
        <v>59</v>
      </c>
      <c r="AC4388" s="4">
        <v>107030301</v>
      </c>
      <c r="AE4388" s="1" t="s">
        <v>60</v>
      </c>
      <c r="AG4388" s="1" t="s">
        <v>60</v>
      </c>
      <c r="AH4388" s="1" t="s">
        <v>60</v>
      </c>
    </row>
    <row r="4389" s="1" customFormat="1" ht="12.75" hidden="1" spans="1:34">
      <c r="A4389" s="4">
        <v>113602</v>
      </c>
      <c r="B4389" s="1" t="s">
        <v>10238</v>
      </c>
      <c r="C4389" s="1" t="s">
        <v>10239</v>
      </c>
      <c r="D4389" s="1" t="s">
        <v>906</v>
      </c>
      <c r="E4389" s="1" t="s">
        <v>68</v>
      </c>
      <c r="F4389" s="4">
        <v>44.1</v>
      </c>
      <c r="G4389" s="4"/>
      <c r="H4389" s="4">
        <v>69</v>
      </c>
      <c r="I4389" s="6"/>
      <c r="J4389" s="6"/>
      <c r="K4389" s="6"/>
      <c r="L4389" s="6"/>
      <c r="M4389" s="6"/>
      <c r="N4389" s="6"/>
      <c r="O4389" s="6"/>
      <c r="Q4389" s="8">
        <f t="shared" si="68"/>
        <v>0.360869565217391</v>
      </c>
      <c r="T4389" s="4">
        <v>113</v>
      </c>
      <c r="U4389" s="4">
        <v>3</v>
      </c>
      <c r="W4389" s="4">
        <v>3</v>
      </c>
      <c r="X4389" s="4">
        <v>2</v>
      </c>
      <c r="AA4389" s="1" t="s">
        <v>59</v>
      </c>
      <c r="AC4389" s="4">
        <v>107030215</v>
      </c>
      <c r="AD4389" s="4">
        <v>1</v>
      </c>
      <c r="AE4389" s="1" t="s">
        <v>2433</v>
      </c>
      <c r="AF4389" s="4">
        <v>1</v>
      </c>
      <c r="AG4389" s="1" t="s">
        <v>60</v>
      </c>
      <c r="AH4389" s="1" t="s">
        <v>10240</v>
      </c>
    </row>
    <row r="4390" s="1" customFormat="1" ht="12.75" hidden="1" spans="1:34">
      <c r="A4390" s="4">
        <v>49540</v>
      </c>
      <c r="B4390" s="1" t="s">
        <v>10221</v>
      </c>
      <c r="C4390" s="1" t="s">
        <v>1126</v>
      </c>
      <c r="D4390" s="1" t="s">
        <v>5998</v>
      </c>
      <c r="E4390" s="1" t="s">
        <v>23</v>
      </c>
      <c r="F4390" s="4">
        <v>0.147</v>
      </c>
      <c r="G4390" s="4"/>
      <c r="H4390" s="4">
        <v>0.23</v>
      </c>
      <c r="I4390" s="6"/>
      <c r="J4390" s="6"/>
      <c r="K4390" s="6"/>
      <c r="L4390" s="6"/>
      <c r="M4390" s="6"/>
      <c r="N4390" s="6"/>
      <c r="O4390" s="6"/>
      <c r="Q4390" s="8">
        <f t="shared" si="68"/>
        <v>0.360869565217391</v>
      </c>
      <c r="T4390" s="4">
        <v>113</v>
      </c>
      <c r="U4390" s="4">
        <v>760</v>
      </c>
      <c r="W4390" s="4">
        <v>760</v>
      </c>
      <c r="X4390" s="4">
        <v>10</v>
      </c>
      <c r="Y4390" s="4">
        <v>49.5</v>
      </c>
      <c r="Z4390" s="4">
        <v>2</v>
      </c>
      <c r="AA4390" s="1" t="s">
        <v>59</v>
      </c>
      <c r="AC4390" s="4">
        <v>107030301</v>
      </c>
      <c r="AE4390" s="1" t="s">
        <v>60</v>
      </c>
      <c r="AG4390" s="1" t="s">
        <v>60</v>
      </c>
      <c r="AH4390" s="1" t="s">
        <v>60</v>
      </c>
    </row>
    <row r="4391" s="1" customFormat="1" ht="12.75" hidden="1" spans="1:34">
      <c r="A4391" s="4">
        <v>36817</v>
      </c>
      <c r="B4391" s="1" t="s">
        <v>10241</v>
      </c>
      <c r="C4391" s="1" t="s">
        <v>9783</v>
      </c>
      <c r="D4391" s="1" t="s">
        <v>60</v>
      </c>
      <c r="E4391" s="1" t="s">
        <v>73</v>
      </c>
      <c r="F4391" s="4">
        <v>0.85</v>
      </c>
      <c r="G4391" s="4"/>
      <c r="H4391" s="4">
        <v>1.33</v>
      </c>
      <c r="I4391" s="4"/>
      <c r="J4391" s="4"/>
      <c r="K4391" s="4"/>
      <c r="L4391" s="4"/>
      <c r="M4391" s="4"/>
      <c r="N4391" s="4"/>
      <c r="O4391" s="4"/>
      <c r="Q4391" s="8">
        <f t="shared" si="68"/>
        <v>0.360902255639098</v>
      </c>
      <c r="T4391" s="4">
        <v>113</v>
      </c>
      <c r="U4391" s="4">
        <v>193</v>
      </c>
      <c r="W4391" s="4">
        <v>193</v>
      </c>
      <c r="X4391" s="4">
        <v>1</v>
      </c>
      <c r="Y4391" s="4">
        <v>131</v>
      </c>
      <c r="Z4391" s="4">
        <v>1</v>
      </c>
      <c r="AA4391" s="1" t="s">
        <v>59</v>
      </c>
      <c r="AC4391" s="4">
        <v>107030399</v>
      </c>
      <c r="AE4391" s="1" t="s">
        <v>60</v>
      </c>
      <c r="AG4391" s="1" t="s">
        <v>60</v>
      </c>
      <c r="AH4391" s="1" t="s">
        <v>60</v>
      </c>
    </row>
    <row r="4392" s="1" customFormat="1" ht="12.75" hidden="1" spans="1:34">
      <c r="A4392" s="4">
        <v>36523</v>
      </c>
      <c r="B4392" s="1" t="s">
        <v>9286</v>
      </c>
      <c r="C4392" s="1" t="s">
        <v>9778</v>
      </c>
      <c r="D4392" s="1" t="s">
        <v>60</v>
      </c>
      <c r="E4392" s="1" t="s">
        <v>73</v>
      </c>
      <c r="F4392" s="4">
        <v>0.85</v>
      </c>
      <c r="G4392" s="4"/>
      <c r="H4392" s="4">
        <v>1.33</v>
      </c>
      <c r="I4392" s="6"/>
      <c r="J4392" s="6"/>
      <c r="K4392" s="6"/>
      <c r="L4392" s="6"/>
      <c r="M4392" s="6"/>
      <c r="N4392" s="6"/>
      <c r="O4392" s="6"/>
      <c r="Q4392" s="8">
        <f t="shared" si="68"/>
        <v>0.360902255639098</v>
      </c>
      <c r="T4392" s="4">
        <v>113</v>
      </c>
      <c r="U4392" s="4">
        <v>155</v>
      </c>
      <c r="W4392" s="4">
        <v>155</v>
      </c>
      <c r="X4392" s="4">
        <v>1</v>
      </c>
      <c r="Y4392" s="4">
        <v>182</v>
      </c>
      <c r="Z4392" s="4">
        <v>1</v>
      </c>
      <c r="AA4392" s="1" t="s">
        <v>59</v>
      </c>
      <c r="AC4392" s="4">
        <v>107030301</v>
      </c>
      <c r="AE4392" s="1" t="s">
        <v>60</v>
      </c>
      <c r="AG4392" s="1" t="s">
        <v>60</v>
      </c>
      <c r="AH4392" s="1" t="s">
        <v>60</v>
      </c>
    </row>
    <row r="4393" s="1" customFormat="1" ht="12.75" hidden="1" spans="1:34">
      <c r="A4393" s="4">
        <v>36580</v>
      </c>
      <c r="B4393" s="1" t="s">
        <v>10242</v>
      </c>
      <c r="C4393" s="1" t="s">
        <v>10133</v>
      </c>
      <c r="D4393" s="1" t="s">
        <v>60</v>
      </c>
      <c r="E4393" s="1" t="s">
        <v>73</v>
      </c>
      <c r="F4393" s="4">
        <v>0.85</v>
      </c>
      <c r="G4393" s="4"/>
      <c r="H4393" s="4">
        <v>1.33</v>
      </c>
      <c r="I4393" s="6"/>
      <c r="J4393" s="6"/>
      <c r="K4393" s="6"/>
      <c r="L4393" s="6"/>
      <c r="M4393" s="6"/>
      <c r="N4393" s="6"/>
      <c r="O4393" s="6"/>
      <c r="Q4393" s="8">
        <f t="shared" si="68"/>
        <v>0.360902255639098</v>
      </c>
      <c r="T4393" s="4">
        <v>113</v>
      </c>
      <c r="U4393" s="4">
        <v>20</v>
      </c>
      <c r="W4393" s="4">
        <v>20</v>
      </c>
      <c r="X4393" s="4">
        <v>1</v>
      </c>
      <c r="AA4393" s="1" t="s">
        <v>59</v>
      </c>
      <c r="AC4393" s="4">
        <v>107030301</v>
      </c>
      <c r="AE4393" s="1" t="s">
        <v>60</v>
      </c>
      <c r="AG4393" s="1" t="s">
        <v>60</v>
      </c>
      <c r="AH4393" s="1" t="s">
        <v>60</v>
      </c>
    </row>
    <row r="4394" s="1" customFormat="1" ht="12.75" hidden="1" spans="1:34">
      <c r="A4394" s="4">
        <v>36480</v>
      </c>
      <c r="B4394" s="1" t="s">
        <v>9319</v>
      </c>
      <c r="C4394" s="1" t="s">
        <v>9783</v>
      </c>
      <c r="D4394" s="1" t="s">
        <v>60</v>
      </c>
      <c r="E4394" s="1" t="s">
        <v>73</v>
      </c>
      <c r="F4394" s="4">
        <v>1.08</v>
      </c>
      <c r="G4394" s="4"/>
      <c r="H4394" s="4">
        <v>1.69</v>
      </c>
      <c r="I4394" s="6"/>
      <c r="J4394" s="6"/>
      <c r="K4394" s="6"/>
      <c r="L4394" s="6"/>
      <c r="M4394" s="6"/>
      <c r="N4394" s="6"/>
      <c r="O4394" s="6"/>
      <c r="Q4394" s="8">
        <f t="shared" si="68"/>
        <v>0.36094674556213</v>
      </c>
      <c r="T4394" s="4">
        <v>113</v>
      </c>
      <c r="U4394" s="4">
        <v>96</v>
      </c>
      <c r="W4394" s="4">
        <v>96</v>
      </c>
      <c r="X4394" s="4">
        <v>1</v>
      </c>
      <c r="AA4394" s="1" t="s">
        <v>59</v>
      </c>
      <c r="AC4394" s="4">
        <v>107030301</v>
      </c>
      <c r="AE4394" s="1" t="s">
        <v>60</v>
      </c>
      <c r="AG4394" s="1" t="s">
        <v>60</v>
      </c>
      <c r="AH4394" s="1" t="s">
        <v>60</v>
      </c>
    </row>
    <row r="4395" s="1" customFormat="1" ht="12.75" hidden="1" spans="1:34">
      <c r="A4395" s="4">
        <v>36521</v>
      </c>
      <c r="B4395" s="1" t="s">
        <v>5858</v>
      </c>
      <c r="C4395" s="1" t="s">
        <v>9807</v>
      </c>
      <c r="D4395" s="1" t="s">
        <v>60</v>
      </c>
      <c r="E4395" s="1" t="s">
        <v>73</v>
      </c>
      <c r="F4395" s="4">
        <v>2.62</v>
      </c>
      <c r="G4395" s="4"/>
      <c r="H4395" s="4">
        <v>4.1</v>
      </c>
      <c r="I4395" s="6"/>
      <c r="J4395" s="6"/>
      <c r="K4395" s="6"/>
      <c r="L4395" s="6"/>
      <c r="M4395" s="6"/>
      <c r="N4395" s="6"/>
      <c r="O4395" s="6"/>
      <c r="Q4395" s="8">
        <f t="shared" si="68"/>
        <v>0.360975609756097</v>
      </c>
      <c r="T4395" s="4">
        <v>113</v>
      </c>
      <c r="U4395" s="4">
        <v>56</v>
      </c>
      <c r="W4395" s="4">
        <v>56</v>
      </c>
      <c r="X4395" s="4">
        <v>1</v>
      </c>
      <c r="Y4395" s="4">
        <v>691</v>
      </c>
      <c r="Z4395" s="4">
        <v>1</v>
      </c>
      <c r="AA4395" s="1" t="s">
        <v>59</v>
      </c>
      <c r="AC4395" s="4">
        <v>107030301</v>
      </c>
      <c r="AE4395" s="1" t="s">
        <v>60</v>
      </c>
      <c r="AG4395" s="1" t="s">
        <v>60</v>
      </c>
      <c r="AH4395" s="1" t="s">
        <v>60</v>
      </c>
    </row>
    <row r="4396" s="1" customFormat="1" ht="12.75" hidden="1" spans="1:34">
      <c r="A4396" s="4">
        <v>36544</v>
      </c>
      <c r="B4396" s="1" t="s">
        <v>10243</v>
      </c>
      <c r="C4396" s="1" t="s">
        <v>9807</v>
      </c>
      <c r="D4396" s="1" t="s">
        <v>60</v>
      </c>
      <c r="E4396" s="1" t="s">
        <v>73</v>
      </c>
      <c r="F4396" s="4">
        <v>2.62</v>
      </c>
      <c r="G4396" s="4"/>
      <c r="H4396" s="4">
        <v>4.1</v>
      </c>
      <c r="I4396" s="6"/>
      <c r="J4396" s="6"/>
      <c r="K4396" s="6"/>
      <c r="L4396" s="6"/>
      <c r="M4396" s="6"/>
      <c r="N4396" s="6"/>
      <c r="O4396" s="6"/>
      <c r="Q4396" s="8">
        <f t="shared" si="68"/>
        <v>0.360975609756097</v>
      </c>
      <c r="T4396" s="4">
        <v>113</v>
      </c>
      <c r="U4396" s="4">
        <v>76</v>
      </c>
      <c r="W4396" s="4">
        <v>76</v>
      </c>
      <c r="X4396" s="4">
        <v>1</v>
      </c>
      <c r="Y4396" s="4">
        <v>116</v>
      </c>
      <c r="Z4396" s="4">
        <v>1</v>
      </c>
      <c r="AA4396" s="1" t="s">
        <v>59</v>
      </c>
      <c r="AC4396" s="4">
        <v>107030301</v>
      </c>
      <c r="AE4396" s="1" t="s">
        <v>60</v>
      </c>
      <c r="AG4396" s="1" t="s">
        <v>60</v>
      </c>
      <c r="AH4396" s="1" t="s">
        <v>60</v>
      </c>
    </row>
    <row r="4397" s="1" customFormat="1" ht="12.75" hidden="1" spans="1:34">
      <c r="A4397" s="4">
        <v>73180</v>
      </c>
      <c r="B4397" s="1" t="s">
        <v>10244</v>
      </c>
      <c r="C4397" s="1" t="s">
        <v>10245</v>
      </c>
      <c r="D4397" s="1" t="s">
        <v>9445</v>
      </c>
      <c r="E4397" s="1" t="s">
        <v>73</v>
      </c>
      <c r="F4397" s="4">
        <v>2</v>
      </c>
      <c r="G4397" s="4"/>
      <c r="H4397" s="4">
        <v>3.13</v>
      </c>
      <c r="I4397" s="6"/>
      <c r="J4397" s="6"/>
      <c r="K4397" s="6"/>
      <c r="L4397" s="6"/>
      <c r="M4397" s="6"/>
      <c r="N4397" s="6"/>
      <c r="O4397" s="6"/>
      <c r="Q4397" s="8">
        <f t="shared" si="68"/>
        <v>0.361022364217252</v>
      </c>
      <c r="T4397" s="4">
        <v>113</v>
      </c>
      <c r="U4397" s="4">
        <v>20</v>
      </c>
      <c r="W4397" s="4">
        <v>20</v>
      </c>
      <c r="X4397" s="4">
        <v>1</v>
      </c>
      <c r="AA4397" s="1" t="s">
        <v>59</v>
      </c>
      <c r="AC4397" s="4">
        <v>107030301</v>
      </c>
      <c r="AE4397" s="1" t="s">
        <v>60</v>
      </c>
      <c r="AG4397" s="1" t="s">
        <v>60</v>
      </c>
      <c r="AH4397" s="1" t="s">
        <v>60</v>
      </c>
    </row>
    <row r="4398" s="1" customFormat="1" ht="12.75" hidden="1" spans="1:34">
      <c r="A4398" s="4">
        <v>36653</v>
      </c>
      <c r="B4398" s="1" t="s">
        <v>10246</v>
      </c>
      <c r="C4398" s="1" t="s">
        <v>10006</v>
      </c>
      <c r="D4398" s="1" t="s">
        <v>60</v>
      </c>
      <c r="E4398" s="1" t="s">
        <v>73</v>
      </c>
      <c r="F4398" s="4">
        <v>0.92</v>
      </c>
      <c r="G4398" s="4"/>
      <c r="H4398" s="4">
        <v>1.44</v>
      </c>
      <c r="I4398" s="6"/>
      <c r="J4398" s="6"/>
      <c r="K4398" s="6"/>
      <c r="L4398" s="6"/>
      <c r="M4398" s="6"/>
      <c r="N4398" s="6"/>
      <c r="O4398" s="6"/>
      <c r="Q4398" s="8">
        <f t="shared" si="68"/>
        <v>0.361111111111111</v>
      </c>
      <c r="T4398" s="4">
        <v>113</v>
      </c>
      <c r="U4398" s="4">
        <v>121</v>
      </c>
      <c r="W4398" s="4">
        <v>121</v>
      </c>
      <c r="X4398" s="4">
        <v>1</v>
      </c>
      <c r="Y4398" s="4">
        <v>118</v>
      </c>
      <c r="Z4398" s="4">
        <v>1</v>
      </c>
      <c r="AA4398" s="1" t="s">
        <v>59</v>
      </c>
      <c r="AC4398" s="4">
        <v>107030301</v>
      </c>
      <c r="AE4398" s="1" t="s">
        <v>60</v>
      </c>
      <c r="AG4398" s="1" t="s">
        <v>60</v>
      </c>
      <c r="AH4398" s="1" t="s">
        <v>60</v>
      </c>
    </row>
    <row r="4399" s="1" customFormat="1" ht="12.75" hidden="1" spans="1:34">
      <c r="A4399" s="4">
        <v>186448</v>
      </c>
      <c r="B4399" s="1" t="s">
        <v>10247</v>
      </c>
      <c r="C4399" s="1" t="s">
        <v>10248</v>
      </c>
      <c r="D4399" s="1" t="s">
        <v>10249</v>
      </c>
      <c r="E4399" s="1" t="s">
        <v>58</v>
      </c>
      <c r="F4399" s="4">
        <v>11.5</v>
      </c>
      <c r="G4399" s="4"/>
      <c r="H4399" s="4">
        <v>18</v>
      </c>
      <c r="I4399" s="6"/>
      <c r="J4399" s="6"/>
      <c r="K4399" s="6"/>
      <c r="L4399" s="6"/>
      <c r="M4399" s="6"/>
      <c r="N4399" s="6"/>
      <c r="O4399" s="6"/>
      <c r="Q4399" s="8">
        <f t="shared" si="68"/>
        <v>0.361111111111111</v>
      </c>
      <c r="T4399" s="4">
        <v>114</v>
      </c>
      <c r="U4399" s="4">
        <v>384</v>
      </c>
      <c r="W4399" s="4">
        <v>384</v>
      </c>
      <c r="X4399" s="4">
        <v>1</v>
      </c>
      <c r="Y4399" s="4">
        <v>229</v>
      </c>
      <c r="Z4399" s="4">
        <v>2</v>
      </c>
      <c r="AA4399" s="1" t="s">
        <v>59</v>
      </c>
      <c r="AE4399" s="1" t="s">
        <v>60</v>
      </c>
      <c r="AG4399" s="1" t="s">
        <v>60</v>
      </c>
      <c r="AH4399" s="1" t="s">
        <v>10250</v>
      </c>
    </row>
    <row r="4400" s="1" customFormat="1" ht="12.75" hidden="1" spans="1:34">
      <c r="A4400" s="4">
        <v>1210</v>
      </c>
      <c r="B4400" s="1" t="s">
        <v>8147</v>
      </c>
      <c r="C4400" s="1" t="s">
        <v>176</v>
      </c>
      <c r="D4400" s="1" t="s">
        <v>57</v>
      </c>
      <c r="E4400" s="1" t="s">
        <v>58</v>
      </c>
      <c r="F4400" s="4">
        <v>11.5</v>
      </c>
      <c r="G4400" s="4"/>
      <c r="H4400" s="4">
        <v>18</v>
      </c>
      <c r="I4400" s="6"/>
      <c r="J4400" s="6"/>
      <c r="K4400" s="6"/>
      <c r="L4400" s="6"/>
      <c r="M4400" s="6"/>
      <c r="N4400" s="6"/>
      <c r="O4400" s="6"/>
      <c r="Q4400" s="8">
        <f t="shared" si="68"/>
        <v>0.361111111111111</v>
      </c>
      <c r="U4400" s="4">
        <v>269</v>
      </c>
      <c r="V4400" s="4">
        <v>64</v>
      </c>
      <c r="W4400" s="4">
        <v>205</v>
      </c>
      <c r="X4400" s="4">
        <v>74</v>
      </c>
      <c r="Y4400" s="4">
        <v>40</v>
      </c>
      <c r="Z4400" s="4">
        <v>17</v>
      </c>
      <c r="AA4400" s="1" t="s">
        <v>105</v>
      </c>
      <c r="AB4400" s="4">
        <v>1</v>
      </c>
      <c r="AC4400" s="4">
        <v>107030110</v>
      </c>
      <c r="AE4400" s="1" t="s">
        <v>60</v>
      </c>
      <c r="AG4400" s="1" t="s">
        <v>60</v>
      </c>
      <c r="AH4400" s="1" t="s">
        <v>10251</v>
      </c>
    </row>
    <row r="4401" s="1" customFormat="1" ht="12.75" hidden="1" spans="1:34">
      <c r="A4401" s="4">
        <v>2519</v>
      </c>
      <c r="B4401" s="1" t="s">
        <v>946</v>
      </c>
      <c r="C4401" s="1" t="s">
        <v>796</v>
      </c>
      <c r="D4401" s="1" t="s">
        <v>346</v>
      </c>
      <c r="E4401" s="1" t="s">
        <v>68</v>
      </c>
      <c r="F4401" s="4">
        <v>6.9</v>
      </c>
      <c r="G4401" s="4"/>
      <c r="H4401" s="4">
        <v>10.8</v>
      </c>
      <c r="I4401" s="6"/>
      <c r="J4401" s="6"/>
      <c r="K4401" s="6"/>
      <c r="L4401" s="6"/>
      <c r="M4401" s="6"/>
      <c r="N4401" s="6"/>
      <c r="O4401" s="6"/>
      <c r="Q4401" s="8">
        <f t="shared" si="68"/>
        <v>0.361111111111111</v>
      </c>
      <c r="U4401" s="4">
        <v>483</v>
      </c>
      <c r="V4401" s="4">
        <v>122</v>
      </c>
      <c r="W4401" s="4">
        <v>361</v>
      </c>
      <c r="X4401" s="4">
        <v>100</v>
      </c>
      <c r="Y4401" s="4">
        <v>848</v>
      </c>
      <c r="Z4401" s="4">
        <v>99</v>
      </c>
      <c r="AA4401" s="1" t="s">
        <v>105</v>
      </c>
      <c r="AB4401" s="4">
        <v>2</v>
      </c>
      <c r="AC4401" s="4">
        <v>107030407</v>
      </c>
      <c r="AE4401" s="1" t="s">
        <v>60</v>
      </c>
      <c r="AG4401" s="1" t="s">
        <v>304</v>
      </c>
      <c r="AH4401" s="1" t="s">
        <v>10252</v>
      </c>
    </row>
    <row r="4402" s="1" customFormat="1" ht="12.75" hidden="1" spans="1:34">
      <c r="A4402" s="4">
        <v>37221</v>
      </c>
      <c r="B4402" s="1" t="s">
        <v>10253</v>
      </c>
      <c r="C4402" s="1" t="s">
        <v>10254</v>
      </c>
      <c r="D4402" s="1" t="s">
        <v>10255</v>
      </c>
      <c r="E4402" s="1" t="s">
        <v>68</v>
      </c>
      <c r="F4402" s="4">
        <v>11.5</v>
      </c>
      <c r="G4402" s="4"/>
      <c r="H4402" s="4">
        <v>18</v>
      </c>
      <c r="I4402" s="4"/>
      <c r="J4402" s="4"/>
      <c r="K4402" s="4"/>
      <c r="L4402" s="4"/>
      <c r="M4402" s="4"/>
      <c r="N4402" s="4"/>
      <c r="O4402" s="4"/>
      <c r="Q4402" s="8">
        <f t="shared" si="68"/>
        <v>0.361111111111111</v>
      </c>
      <c r="U4402" s="4">
        <v>252</v>
      </c>
      <c r="V4402" s="4">
        <v>52</v>
      </c>
      <c r="W4402" s="4">
        <v>200</v>
      </c>
      <c r="X4402" s="4">
        <v>93</v>
      </c>
      <c r="Y4402" s="4">
        <v>164</v>
      </c>
      <c r="Z4402" s="4">
        <v>67</v>
      </c>
      <c r="AA4402" s="1" t="s">
        <v>105</v>
      </c>
      <c r="AB4402" s="4">
        <v>2</v>
      </c>
      <c r="AC4402" s="4">
        <v>107030215</v>
      </c>
      <c r="AD4402" s="4">
        <v>1</v>
      </c>
      <c r="AE4402" s="1" t="s">
        <v>2433</v>
      </c>
      <c r="AF4402" s="4">
        <v>1</v>
      </c>
      <c r="AG4402" s="1" t="s">
        <v>60</v>
      </c>
      <c r="AH4402" s="1" t="s">
        <v>10256</v>
      </c>
    </row>
    <row r="4403" s="1" customFormat="1" ht="12.75" hidden="1" spans="1:34">
      <c r="A4403" s="4">
        <v>8165</v>
      </c>
      <c r="B4403" s="1" t="s">
        <v>10257</v>
      </c>
      <c r="C4403" s="1" t="s">
        <v>1511</v>
      </c>
      <c r="D4403" s="1" t="s">
        <v>8275</v>
      </c>
      <c r="E4403" s="1" t="s">
        <v>68</v>
      </c>
      <c r="F4403" s="4">
        <v>11.5</v>
      </c>
      <c r="G4403" s="4"/>
      <c r="H4403" s="4">
        <v>18</v>
      </c>
      <c r="I4403" s="4"/>
      <c r="J4403" s="4"/>
      <c r="K4403" s="4"/>
      <c r="L4403" s="4"/>
      <c r="M4403" s="4"/>
      <c r="N4403" s="4"/>
      <c r="O4403" s="4"/>
      <c r="Q4403" s="8">
        <f t="shared" si="68"/>
        <v>0.361111111111111</v>
      </c>
      <c r="T4403" s="4">
        <v>114</v>
      </c>
      <c r="U4403" s="4">
        <v>14</v>
      </c>
      <c r="W4403" s="4">
        <v>14</v>
      </c>
      <c r="X4403" s="4">
        <v>4</v>
      </c>
      <c r="AA4403" s="1" t="s">
        <v>105</v>
      </c>
      <c r="AB4403" s="4">
        <v>3</v>
      </c>
      <c r="AC4403" s="4">
        <v>107030499</v>
      </c>
      <c r="AE4403" s="1" t="s">
        <v>60</v>
      </c>
      <c r="AG4403" s="1" t="s">
        <v>60</v>
      </c>
      <c r="AH4403" s="1" t="s">
        <v>10258</v>
      </c>
    </row>
    <row r="4404" s="1" customFormat="1" ht="12.75" hidden="1" spans="1:34">
      <c r="A4404" s="4">
        <v>12026</v>
      </c>
      <c r="B4404" s="1" t="s">
        <v>9279</v>
      </c>
      <c r="C4404" s="1" t="s">
        <v>10259</v>
      </c>
      <c r="D4404" s="1" t="s">
        <v>6898</v>
      </c>
      <c r="E4404" s="1" t="s">
        <v>68</v>
      </c>
      <c r="F4404" s="4">
        <v>57.5</v>
      </c>
      <c r="G4404" s="4"/>
      <c r="H4404" s="4">
        <v>90</v>
      </c>
      <c r="I4404" s="6"/>
      <c r="J4404" s="6"/>
      <c r="K4404" s="6"/>
      <c r="L4404" s="6"/>
      <c r="M4404" s="6"/>
      <c r="N4404" s="6"/>
      <c r="O4404" s="6"/>
      <c r="Q4404" s="8">
        <f t="shared" si="68"/>
        <v>0.361111111111111</v>
      </c>
      <c r="T4404" s="4">
        <v>113</v>
      </c>
      <c r="U4404" s="4">
        <v>0</v>
      </c>
      <c r="AA4404" s="1" t="s">
        <v>59</v>
      </c>
      <c r="AC4404" s="4">
        <v>107030801</v>
      </c>
      <c r="AE4404" s="1" t="s">
        <v>60</v>
      </c>
      <c r="AG4404" s="1" t="s">
        <v>60</v>
      </c>
      <c r="AH4404" s="1" t="s">
        <v>10260</v>
      </c>
    </row>
    <row r="4405" s="1" customFormat="1" ht="12.75" hidden="1" spans="1:34">
      <c r="A4405" s="4">
        <v>88726</v>
      </c>
      <c r="B4405" s="1" t="s">
        <v>10261</v>
      </c>
      <c r="C4405" s="1" t="s">
        <v>3070</v>
      </c>
      <c r="D4405" s="1" t="s">
        <v>10262</v>
      </c>
      <c r="E4405" s="1" t="s">
        <v>68</v>
      </c>
      <c r="F4405" s="4">
        <v>11.5</v>
      </c>
      <c r="G4405" s="4"/>
      <c r="H4405" s="4">
        <v>18</v>
      </c>
      <c r="I4405" s="6"/>
      <c r="J4405" s="6"/>
      <c r="K4405" s="6"/>
      <c r="L4405" s="6"/>
      <c r="M4405" s="6"/>
      <c r="N4405" s="6"/>
      <c r="O4405" s="6"/>
      <c r="Q4405" s="8">
        <f t="shared" si="68"/>
        <v>0.361111111111111</v>
      </c>
      <c r="T4405" s="4">
        <v>113</v>
      </c>
      <c r="U4405" s="4">
        <v>0</v>
      </c>
      <c r="AA4405" s="1" t="s">
        <v>59</v>
      </c>
      <c r="AC4405" s="4">
        <v>107030101</v>
      </c>
      <c r="AE4405" s="1" t="s">
        <v>60</v>
      </c>
      <c r="AG4405" s="1" t="s">
        <v>60</v>
      </c>
      <c r="AH4405" s="1" t="s">
        <v>10263</v>
      </c>
    </row>
    <row r="4406" s="1" customFormat="1" ht="12.75" hidden="1" spans="1:34">
      <c r="A4406" s="4">
        <v>161842</v>
      </c>
      <c r="B4406" s="1" t="s">
        <v>198</v>
      </c>
      <c r="C4406" s="1" t="s">
        <v>10264</v>
      </c>
      <c r="D4406" s="1" t="s">
        <v>200</v>
      </c>
      <c r="E4406" s="1" t="s">
        <v>73</v>
      </c>
      <c r="F4406" s="4">
        <v>18.4</v>
      </c>
      <c r="G4406" s="4"/>
      <c r="H4406" s="4">
        <v>28.8</v>
      </c>
      <c r="I4406" s="4"/>
      <c r="J4406" s="4"/>
      <c r="K4406" s="4"/>
      <c r="L4406" s="4"/>
      <c r="M4406" s="4"/>
      <c r="N4406" s="4"/>
      <c r="O4406" s="4"/>
      <c r="Q4406" s="8">
        <f t="shared" si="68"/>
        <v>0.361111111111111</v>
      </c>
      <c r="T4406" s="4">
        <v>114</v>
      </c>
      <c r="U4406" s="4">
        <v>58</v>
      </c>
      <c r="W4406" s="4">
        <v>58</v>
      </c>
      <c r="X4406" s="4">
        <v>21</v>
      </c>
      <c r="Y4406" s="4">
        <v>24</v>
      </c>
      <c r="Z4406" s="4">
        <v>15</v>
      </c>
      <c r="AA4406" s="1" t="s">
        <v>105</v>
      </c>
      <c r="AB4406" s="4">
        <v>3</v>
      </c>
      <c r="AC4406" s="4">
        <v>107030401</v>
      </c>
      <c r="AE4406" s="1" t="s">
        <v>60</v>
      </c>
      <c r="AG4406" s="1" t="s">
        <v>60</v>
      </c>
      <c r="AH4406" s="1" t="s">
        <v>10265</v>
      </c>
    </row>
    <row r="4407" s="1" customFormat="1" ht="12.75" hidden="1" spans="1:34">
      <c r="A4407" s="4">
        <v>36780</v>
      </c>
      <c r="B4407" s="1" t="s">
        <v>10266</v>
      </c>
      <c r="C4407" s="1" t="s">
        <v>9778</v>
      </c>
      <c r="D4407" s="1" t="s">
        <v>60</v>
      </c>
      <c r="E4407" s="1" t="s">
        <v>73</v>
      </c>
      <c r="F4407" s="4">
        <v>2.3</v>
      </c>
      <c r="G4407" s="4"/>
      <c r="H4407" s="4">
        <v>3.6</v>
      </c>
      <c r="I4407" s="4"/>
      <c r="J4407" s="4"/>
      <c r="K4407" s="4"/>
      <c r="L4407" s="4"/>
      <c r="M4407" s="4"/>
      <c r="N4407" s="4"/>
      <c r="O4407" s="4"/>
      <c r="Q4407" s="8">
        <f t="shared" si="68"/>
        <v>0.361111111111111</v>
      </c>
      <c r="T4407" s="4">
        <v>113</v>
      </c>
      <c r="U4407" s="4">
        <v>175.5</v>
      </c>
      <c r="W4407" s="4">
        <v>175.5</v>
      </c>
      <c r="X4407" s="4">
        <v>1</v>
      </c>
      <c r="Y4407" s="4">
        <v>118.5</v>
      </c>
      <c r="Z4407" s="4">
        <v>1</v>
      </c>
      <c r="AA4407" s="1" t="s">
        <v>59</v>
      </c>
      <c r="AC4407" s="4">
        <v>107030301</v>
      </c>
      <c r="AE4407" s="1" t="s">
        <v>60</v>
      </c>
      <c r="AG4407" s="1" t="s">
        <v>60</v>
      </c>
      <c r="AH4407" s="1" t="s">
        <v>60</v>
      </c>
    </row>
    <row r="4408" s="1" customFormat="1" ht="12.75" hidden="1" spans="1:34">
      <c r="A4408" s="4">
        <v>36638</v>
      </c>
      <c r="B4408" s="1" t="s">
        <v>9460</v>
      </c>
      <c r="C4408" s="1" t="s">
        <v>9855</v>
      </c>
      <c r="D4408" s="1" t="s">
        <v>60</v>
      </c>
      <c r="E4408" s="1" t="s">
        <v>73</v>
      </c>
      <c r="F4408" s="4">
        <v>1.15</v>
      </c>
      <c r="G4408" s="4"/>
      <c r="H4408" s="4">
        <v>1.8</v>
      </c>
      <c r="I4408" s="6"/>
      <c r="J4408" s="6"/>
      <c r="K4408" s="6"/>
      <c r="L4408" s="6"/>
      <c r="M4408" s="6"/>
      <c r="N4408" s="6"/>
      <c r="O4408" s="6"/>
      <c r="Q4408" s="8">
        <f t="shared" si="68"/>
        <v>0.361111111111111</v>
      </c>
      <c r="T4408" s="4">
        <v>113</v>
      </c>
      <c r="U4408" s="4">
        <v>74</v>
      </c>
      <c r="W4408" s="4">
        <v>74</v>
      </c>
      <c r="X4408" s="4">
        <v>1</v>
      </c>
      <c r="Y4408" s="4">
        <v>56</v>
      </c>
      <c r="Z4408" s="4">
        <v>1</v>
      </c>
      <c r="AA4408" s="1" t="s">
        <v>59</v>
      </c>
      <c r="AC4408" s="4">
        <v>107030301</v>
      </c>
      <c r="AE4408" s="1" t="s">
        <v>60</v>
      </c>
      <c r="AG4408" s="1" t="s">
        <v>60</v>
      </c>
      <c r="AH4408" s="1" t="s">
        <v>60</v>
      </c>
    </row>
    <row r="4409" s="1" customFormat="1" ht="12.75" hidden="1" spans="1:34">
      <c r="A4409" s="4">
        <v>36643</v>
      </c>
      <c r="B4409" s="1" t="s">
        <v>9846</v>
      </c>
      <c r="C4409" s="1" t="s">
        <v>9782</v>
      </c>
      <c r="D4409" s="1" t="s">
        <v>60</v>
      </c>
      <c r="E4409" s="1" t="s">
        <v>73</v>
      </c>
      <c r="F4409" s="4">
        <v>1.38</v>
      </c>
      <c r="G4409" s="4"/>
      <c r="H4409" s="4">
        <v>2.16</v>
      </c>
      <c r="I4409" s="6"/>
      <c r="J4409" s="6"/>
      <c r="K4409" s="6"/>
      <c r="L4409" s="6"/>
      <c r="M4409" s="6"/>
      <c r="N4409" s="6"/>
      <c r="O4409" s="6"/>
      <c r="Q4409" s="8">
        <f t="shared" si="68"/>
        <v>0.361111111111111</v>
      </c>
      <c r="T4409" s="4">
        <v>113</v>
      </c>
      <c r="U4409" s="4">
        <v>20</v>
      </c>
      <c r="W4409" s="4">
        <v>20</v>
      </c>
      <c r="X4409" s="4">
        <v>1</v>
      </c>
      <c r="Y4409" s="4">
        <v>80</v>
      </c>
      <c r="Z4409" s="4">
        <v>1</v>
      </c>
      <c r="AA4409" s="1" t="s">
        <v>59</v>
      </c>
      <c r="AC4409" s="4">
        <v>107030301</v>
      </c>
      <c r="AE4409" s="1" t="s">
        <v>60</v>
      </c>
      <c r="AG4409" s="1" t="s">
        <v>60</v>
      </c>
      <c r="AH4409" s="1" t="s">
        <v>60</v>
      </c>
    </row>
    <row r="4410" s="1" customFormat="1" ht="12.75" hidden="1" spans="1:34">
      <c r="A4410" s="4">
        <v>36749</v>
      </c>
      <c r="B4410" s="1" t="s">
        <v>10267</v>
      </c>
      <c r="C4410" s="1" t="s">
        <v>9783</v>
      </c>
      <c r="D4410" s="1" t="s">
        <v>60</v>
      </c>
      <c r="E4410" s="1" t="s">
        <v>73</v>
      </c>
      <c r="F4410" s="4">
        <v>0.69</v>
      </c>
      <c r="G4410" s="4"/>
      <c r="H4410" s="4">
        <v>1.08</v>
      </c>
      <c r="I4410" s="6"/>
      <c r="J4410" s="6"/>
      <c r="K4410" s="6"/>
      <c r="L4410" s="6"/>
      <c r="M4410" s="6"/>
      <c r="N4410" s="6"/>
      <c r="O4410" s="6"/>
      <c r="Q4410" s="8">
        <f t="shared" si="68"/>
        <v>0.361111111111111</v>
      </c>
      <c r="T4410" s="4">
        <v>113</v>
      </c>
      <c r="U4410" s="4">
        <v>130</v>
      </c>
      <c r="W4410" s="4">
        <v>130</v>
      </c>
      <c r="X4410" s="4">
        <v>1</v>
      </c>
      <c r="Y4410" s="4">
        <v>69</v>
      </c>
      <c r="Z4410" s="4">
        <v>1</v>
      </c>
      <c r="AA4410" s="1" t="s">
        <v>59</v>
      </c>
      <c r="AC4410" s="4">
        <v>107030301</v>
      </c>
      <c r="AE4410" s="1" t="s">
        <v>60</v>
      </c>
      <c r="AG4410" s="1" t="s">
        <v>60</v>
      </c>
      <c r="AH4410" s="1" t="s">
        <v>60</v>
      </c>
    </row>
    <row r="4411" s="1" customFormat="1" ht="12.75" hidden="1" spans="1:34">
      <c r="A4411" s="4">
        <v>36789</v>
      </c>
      <c r="B4411" s="1" t="s">
        <v>10268</v>
      </c>
      <c r="C4411" s="1" t="s">
        <v>10027</v>
      </c>
      <c r="D4411" s="1" t="s">
        <v>60</v>
      </c>
      <c r="E4411" s="1" t="s">
        <v>73</v>
      </c>
      <c r="F4411" s="4">
        <v>2.07</v>
      </c>
      <c r="G4411" s="4"/>
      <c r="H4411" s="4">
        <v>3.24</v>
      </c>
      <c r="I4411" s="6"/>
      <c r="J4411" s="6"/>
      <c r="K4411" s="6"/>
      <c r="L4411" s="6"/>
      <c r="M4411" s="6"/>
      <c r="N4411" s="6"/>
      <c r="O4411" s="6"/>
      <c r="Q4411" s="8">
        <f t="shared" si="68"/>
        <v>0.361111111111111</v>
      </c>
      <c r="T4411" s="4">
        <v>113</v>
      </c>
      <c r="U4411" s="4">
        <v>130</v>
      </c>
      <c r="W4411" s="4">
        <v>130</v>
      </c>
      <c r="X4411" s="4">
        <v>1</v>
      </c>
      <c r="Y4411" s="4">
        <v>7</v>
      </c>
      <c r="Z4411" s="4">
        <v>1</v>
      </c>
      <c r="AA4411" s="1" t="s">
        <v>59</v>
      </c>
      <c r="AC4411" s="4">
        <v>107030399</v>
      </c>
      <c r="AE4411" s="1" t="s">
        <v>60</v>
      </c>
      <c r="AG4411" s="1" t="s">
        <v>60</v>
      </c>
      <c r="AH4411" s="1" t="s">
        <v>60</v>
      </c>
    </row>
    <row r="4412" s="1" customFormat="1" ht="12.75" hidden="1" spans="1:34">
      <c r="A4412" s="4">
        <v>36772</v>
      </c>
      <c r="B4412" s="1" t="s">
        <v>6980</v>
      </c>
      <c r="C4412" s="1" t="s">
        <v>9908</v>
      </c>
      <c r="D4412" s="1" t="s">
        <v>60</v>
      </c>
      <c r="E4412" s="1" t="s">
        <v>73</v>
      </c>
      <c r="F4412" s="4">
        <v>0.69</v>
      </c>
      <c r="G4412" s="4"/>
      <c r="H4412" s="4">
        <v>1.08</v>
      </c>
      <c r="I4412" s="6"/>
      <c r="J4412" s="6"/>
      <c r="K4412" s="6"/>
      <c r="L4412" s="6"/>
      <c r="M4412" s="6"/>
      <c r="N4412" s="6"/>
      <c r="O4412" s="6"/>
      <c r="Q4412" s="8">
        <f t="shared" si="68"/>
        <v>0.361111111111111</v>
      </c>
      <c r="T4412" s="4">
        <v>113</v>
      </c>
      <c r="U4412" s="4">
        <v>61</v>
      </c>
      <c r="W4412" s="4">
        <v>61</v>
      </c>
      <c r="X4412" s="4">
        <v>1</v>
      </c>
      <c r="Y4412" s="4">
        <v>34</v>
      </c>
      <c r="Z4412" s="4">
        <v>1</v>
      </c>
      <c r="AA4412" s="1" t="s">
        <v>59</v>
      </c>
      <c r="AC4412" s="4">
        <v>107030301</v>
      </c>
      <c r="AE4412" s="1" t="s">
        <v>60</v>
      </c>
      <c r="AG4412" s="1" t="s">
        <v>60</v>
      </c>
      <c r="AH4412" s="1" t="s">
        <v>60</v>
      </c>
    </row>
    <row r="4413" s="1" customFormat="1" ht="12.75" hidden="1" spans="1:34">
      <c r="A4413" s="4">
        <v>36639</v>
      </c>
      <c r="B4413" s="1" t="s">
        <v>10269</v>
      </c>
      <c r="C4413" s="1" t="s">
        <v>9816</v>
      </c>
      <c r="D4413" s="1" t="s">
        <v>60</v>
      </c>
      <c r="E4413" s="1" t="s">
        <v>73</v>
      </c>
      <c r="F4413" s="4">
        <v>1.68</v>
      </c>
      <c r="G4413" s="4"/>
      <c r="H4413" s="4">
        <v>2.63</v>
      </c>
      <c r="I4413" s="6"/>
      <c r="J4413" s="6"/>
      <c r="K4413" s="6"/>
      <c r="L4413" s="6"/>
      <c r="M4413" s="6"/>
      <c r="N4413" s="6"/>
      <c r="O4413" s="6"/>
      <c r="Q4413" s="8">
        <f t="shared" si="68"/>
        <v>0.361216730038023</v>
      </c>
      <c r="T4413" s="4">
        <v>113</v>
      </c>
      <c r="U4413" s="4">
        <v>105.5</v>
      </c>
      <c r="W4413" s="4">
        <v>105.5</v>
      </c>
      <c r="X4413" s="4">
        <v>1</v>
      </c>
      <c r="Y4413" s="4">
        <v>118.5</v>
      </c>
      <c r="Z4413" s="4">
        <v>1</v>
      </c>
      <c r="AA4413" s="1" t="s">
        <v>59</v>
      </c>
      <c r="AC4413" s="4">
        <v>107030301</v>
      </c>
      <c r="AE4413" s="1" t="s">
        <v>60</v>
      </c>
      <c r="AG4413" s="1" t="s">
        <v>60</v>
      </c>
      <c r="AH4413" s="1" t="s">
        <v>60</v>
      </c>
    </row>
    <row r="4414" s="1" customFormat="1" ht="12.75" hidden="1" spans="1:34">
      <c r="A4414" s="4">
        <v>40108</v>
      </c>
      <c r="B4414" s="1" t="s">
        <v>10270</v>
      </c>
      <c r="C4414" s="1" t="s">
        <v>10271</v>
      </c>
      <c r="D4414" s="1" t="s">
        <v>10272</v>
      </c>
      <c r="E4414" s="1" t="s">
        <v>68</v>
      </c>
      <c r="F4414" s="4">
        <v>14.5</v>
      </c>
      <c r="G4414" s="4"/>
      <c r="H4414" s="4">
        <v>22.7</v>
      </c>
      <c r="I4414" s="6"/>
      <c r="J4414" s="6"/>
      <c r="K4414" s="6"/>
      <c r="L4414" s="6"/>
      <c r="M4414" s="6"/>
      <c r="N4414" s="6"/>
      <c r="O4414" s="6"/>
      <c r="P4414" s="4">
        <v>22</v>
      </c>
      <c r="Q4414" s="8">
        <f t="shared" si="68"/>
        <v>0.361233480176211</v>
      </c>
      <c r="U4414" s="4">
        <v>718</v>
      </c>
      <c r="V4414" s="4">
        <v>145</v>
      </c>
      <c r="W4414" s="4">
        <v>573</v>
      </c>
      <c r="X4414" s="4">
        <v>110</v>
      </c>
      <c r="Y4414" s="4">
        <v>942</v>
      </c>
      <c r="Z4414" s="4">
        <v>97</v>
      </c>
      <c r="AA4414" s="1" t="s">
        <v>105</v>
      </c>
      <c r="AB4414" s="4">
        <v>3</v>
      </c>
      <c r="AC4414" s="4">
        <v>107030110</v>
      </c>
      <c r="AE4414" s="1" t="s">
        <v>60</v>
      </c>
      <c r="AG4414" s="1" t="s">
        <v>60</v>
      </c>
      <c r="AH4414" s="1" t="s">
        <v>10273</v>
      </c>
    </row>
    <row r="4415" s="1" customFormat="1" ht="12.75" hidden="1" spans="1:34">
      <c r="A4415" s="4">
        <v>36645</v>
      </c>
      <c r="B4415" s="1" t="s">
        <v>6598</v>
      </c>
      <c r="C4415" s="1" t="s">
        <v>10189</v>
      </c>
      <c r="D4415" s="1" t="s">
        <v>60</v>
      </c>
      <c r="E4415" s="1" t="s">
        <v>73</v>
      </c>
      <c r="F4415" s="4">
        <v>1.22</v>
      </c>
      <c r="G4415" s="4"/>
      <c r="H4415" s="4">
        <v>1.91</v>
      </c>
      <c r="I4415" s="6"/>
      <c r="J4415" s="6"/>
      <c r="K4415" s="6"/>
      <c r="L4415" s="6"/>
      <c r="M4415" s="6"/>
      <c r="N4415" s="6"/>
      <c r="O4415" s="6"/>
      <c r="Q4415" s="8">
        <f t="shared" si="68"/>
        <v>0.361256544502618</v>
      </c>
      <c r="T4415" s="4">
        <v>113</v>
      </c>
      <c r="U4415" s="4">
        <v>145</v>
      </c>
      <c r="W4415" s="4">
        <v>145</v>
      </c>
      <c r="X4415" s="4">
        <v>1</v>
      </c>
      <c r="Y4415" s="4">
        <v>75</v>
      </c>
      <c r="Z4415" s="4">
        <v>1</v>
      </c>
      <c r="AA4415" s="1" t="s">
        <v>59</v>
      </c>
      <c r="AC4415" s="4">
        <v>107030301</v>
      </c>
      <c r="AE4415" s="1" t="s">
        <v>60</v>
      </c>
      <c r="AG4415" s="1" t="s">
        <v>60</v>
      </c>
      <c r="AH4415" s="1" t="s">
        <v>60</v>
      </c>
    </row>
    <row r="4416" s="1" customFormat="1" ht="12.75" hidden="1" spans="1:34">
      <c r="A4416" s="4">
        <v>36691</v>
      </c>
      <c r="B4416" s="1" t="s">
        <v>7611</v>
      </c>
      <c r="C4416" s="1" t="s">
        <v>9783</v>
      </c>
      <c r="D4416" s="1" t="s">
        <v>9445</v>
      </c>
      <c r="E4416" s="1" t="s">
        <v>73</v>
      </c>
      <c r="F4416" s="4">
        <v>1.98</v>
      </c>
      <c r="G4416" s="4"/>
      <c r="H4416" s="4">
        <v>3.1</v>
      </c>
      <c r="I4416" s="4"/>
      <c r="J4416" s="4"/>
      <c r="K4416" s="4"/>
      <c r="L4416" s="4"/>
      <c r="M4416" s="4"/>
      <c r="N4416" s="4"/>
      <c r="O4416" s="4"/>
      <c r="Q4416" s="8">
        <f t="shared" si="68"/>
        <v>0.361290322580645</v>
      </c>
      <c r="T4416" s="4">
        <v>113</v>
      </c>
      <c r="U4416" s="4">
        <v>48</v>
      </c>
      <c r="W4416" s="4">
        <v>48</v>
      </c>
      <c r="X4416" s="4">
        <v>1</v>
      </c>
      <c r="Y4416" s="4">
        <v>28</v>
      </c>
      <c r="Z4416" s="4">
        <v>1</v>
      </c>
      <c r="AA4416" s="1" t="s">
        <v>59</v>
      </c>
      <c r="AC4416" s="4">
        <v>107030301</v>
      </c>
      <c r="AE4416" s="1" t="s">
        <v>60</v>
      </c>
      <c r="AG4416" s="1" t="s">
        <v>60</v>
      </c>
      <c r="AH4416" s="1" t="s">
        <v>60</v>
      </c>
    </row>
    <row r="4417" s="1" customFormat="1" ht="12.75" hidden="1" spans="1:34">
      <c r="A4417" s="4">
        <v>36498</v>
      </c>
      <c r="B4417" s="1" t="s">
        <v>10274</v>
      </c>
      <c r="C4417" s="1" t="s">
        <v>9843</v>
      </c>
      <c r="D4417" s="1" t="s">
        <v>60</v>
      </c>
      <c r="E4417" s="1" t="s">
        <v>73</v>
      </c>
      <c r="F4417" s="4">
        <v>0.99</v>
      </c>
      <c r="G4417" s="4"/>
      <c r="H4417" s="4">
        <v>1.55</v>
      </c>
      <c r="I4417" s="6"/>
      <c r="J4417" s="6"/>
      <c r="K4417" s="6"/>
      <c r="L4417" s="6"/>
      <c r="M4417" s="6"/>
      <c r="N4417" s="6"/>
      <c r="O4417" s="6"/>
      <c r="Q4417" s="8">
        <f t="shared" si="68"/>
        <v>0.361290322580645</v>
      </c>
      <c r="T4417" s="4">
        <v>113</v>
      </c>
      <c r="U4417" s="4">
        <v>80</v>
      </c>
      <c r="W4417" s="4">
        <v>80</v>
      </c>
      <c r="X4417" s="4">
        <v>1</v>
      </c>
      <c r="Y4417" s="4">
        <v>13</v>
      </c>
      <c r="Z4417" s="4">
        <v>1</v>
      </c>
      <c r="AA4417" s="1" t="s">
        <v>59</v>
      </c>
      <c r="AC4417" s="4">
        <v>107030301</v>
      </c>
      <c r="AE4417" s="1" t="s">
        <v>60</v>
      </c>
      <c r="AG4417" s="1" t="s">
        <v>60</v>
      </c>
      <c r="AH4417" s="1" t="s">
        <v>60</v>
      </c>
    </row>
    <row r="4418" s="1" customFormat="1" ht="12.75" hidden="1" spans="1:34">
      <c r="A4418" s="4">
        <v>36575</v>
      </c>
      <c r="B4418" s="1" t="s">
        <v>9762</v>
      </c>
      <c r="C4418" s="1" t="s">
        <v>10129</v>
      </c>
      <c r="D4418" s="1" t="s">
        <v>60</v>
      </c>
      <c r="E4418" s="1" t="s">
        <v>73</v>
      </c>
      <c r="F4418" s="4">
        <v>1.98</v>
      </c>
      <c r="G4418" s="4"/>
      <c r="H4418" s="4">
        <v>3.1</v>
      </c>
      <c r="I4418" s="6"/>
      <c r="J4418" s="6"/>
      <c r="K4418" s="6"/>
      <c r="L4418" s="6"/>
      <c r="M4418" s="6"/>
      <c r="N4418" s="6"/>
      <c r="O4418" s="6"/>
      <c r="Q4418" s="8">
        <f t="shared" ref="Q4418:Q4481" si="69">(H4418-F4418)/H4418</f>
        <v>0.361290322580645</v>
      </c>
      <c r="T4418" s="4">
        <v>113</v>
      </c>
      <c r="U4418" s="4">
        <v>136</v>
      </c>
      <c r="W4418" s="4">
        <v>136</v>
      </c>
      <c r="X4418" s="4">
        <v>1</v>
      </c>
      <c r="Y4418" s="4">
        <v>364</v>
      </c>
      <c r="Z4418" s="4">
        <v>1</v>
      </c>
      <c r="AA4418" s="1" t="s">
        <v>59</v>
      </c>
      <c r="AC4418" s="4">
        <v>107030301</v>
      </c>
      <c r="AE4418" s="1" t="s">
        <v>60</v>
      </c>
      <c r="AG4418" s="1" t="s">
        <v>60</v>
      </c>
      <c r="AH4418" s="1" t="s">
        <v>60</v>
      </c>
    </row>
    <row r="4419" s="1" customFormat="1" ht="12.75" hidden="1" spans="1:34">
      <c r="A4419" s="4">
        <v>36614</v>
      </c>
      <c r="B4419" s="1" t="s">
        <v>10275</v>
      </c>
      <c r="C4419" s="1" t="s">
        <v>9444</v>
      </c>
      <c r="D4419" s="1" t="s">
        <v>60</v>
      </c>
      <c r="E4419" s="1" t="s">
        <v>73</v>
      </c>
      <c r="F4419" s="4">
        <v>1.75</v>
      </c>
      <c r="G4419" s="4"/>
      <c r="H4419" s="4">
        <v>2.74</v>
      </c>
      <c r="I4419" s="4"/>
      <c r="J4419" s="4"/>
      <c r="K4419" s="4"/>
      <c r="L4419" s="4"/>
      <c r="M4419" s="4"/>
      <c r="N4419" s="4"/>
      <c r="O4419" s="4"/>
      <c r="Q4419" s="8">
        <f t="shared" si="69"/>
        <v>0.361313868613139</v>
      </c>
      <c r="T4419" s="4">
        <v>113</v>
      </c>
      <c r="U4419" s="4">
        <v>173</v>
      </c>
      <c r="W4419" s="4">
        <v>173</v>
      </c>
      <c r="X4419" s="4">
        <v>1</v>
      </c>
      <c r="Y4419" s="4">
        <v>122</v>
      </c>
      <c r="Z4419" s="4">
        <v>1</v>
      </c>
      <c r="AA4419" s="1" t="s">
        <v>59</v>
      </c>
      <c r="AC4419" s="4">
        <v>107030399</v>
      </c>
      <c r="AE4419" s="1" t="s">
        <v>60</v>
      </c>
      <c r="AG4419" s="1" t="s">
        <v>60</v>
      </c>
      <c r="AH4419" s="1" t="s">
        <v>60</v>
      </c>
    </row>
    <row r="4420" s="1" customFormat="1" ht="12.75" hidden="1" spans="1:34">
      <c r="A4420" s="4">
        <v>36682</v>
      </c>
      <c r="B4420" s="1" t="s">
        <v>10276</v>
      </c>
      <c r="C4420" s="1" t="s">
        <v>9783</v>
      </c>
      <c r="D4420" s="1" t="s">
        <v>60</v>
      </c>
      <c r="E4420" s="1" t="s">
        <v>73</v>
      </c>
      <c r="F4420" s="4">
        <v>0.76</v>
      </c>
      <c r="G4420" s="4"/>
      <c r="H4420" s="4">
        <v>1.19</v>
      </c>
      <c r="I4420" s="4"/>
      <c r="J4420" s="4"/>
      <c r="K4420" s="4"/>
      <c r="L4420" s="4"/>
      <c r="M4420" s="4"/>
      <c r="N4420" s="4"/>
      <c r="O4420" s="4"/>
      <c r="Q4420" s="8">
        <f t="shared" si="69"/>
        <v>0.361344537815126</v>
      </c>
      <c r="T4420" s="4">
        <v>113</v>
      </c>
      <c r="U4420" s="4">
        <v>0</v>
      </c>
      <c r="Y4420" s="4">
        <v>42</v>
      </c>
      <c r="Z4420" s="4">
        <v>1</v>
      </c>
      <c r="AA4420" s="1" t="s">
        <v>59</v>
      </c>
      <c r="AC4420" s="4">
        <v>107030301</v>
      </c>
      <c r="AE4420" s="1" t="s">
        <v>60</v>
      </c>
      <c r="AG4420" s="1" t="s">
        <v>60</v>
      </c>
      <c r="AH4420" s="1" t="s">
        <v>60</v>
      </c>
    </row>
    <row r="4421" s="1" customFormat="1" ht="12.75" hidden="1" spans="1:34">
      <c r="A4421" s="4">
        <v>36539</v>
      </c>
      <c r="B4421" s="1" t="s">
        <v>169</v>
      </c>
      <c r="C4421" s="1" t="s">
        <v>9807</v>
      </c>
      <c r="D4421" s="1" t="s">
        <v>60</v>
      </c>
      <c r="E4421" s="1" t="s">
        <v>73</v>
      </c>
      <c r="F4421" s="4">
        <v>0.76</v>
      </c>
      <c r="G4421" s="4"/>
      <c r="H4421" s="4">
        <v>1.19</v>
      </c>
      <c r="I4421" s="4"/>
      <c r="J4421" s="4"/>
      <c r="K4421" s="4"/>
      <c r="L4421" s="4"/>
      <c r="M4421" s="4"/>
      <c r="N4421" s="4"/>
      <c r="O4421" s="4"/>
      <c r="Q4421" s="8">
        <f t="shared" si="69"/>
        <v>0.361344537815126</v>
      </c>
      <c r="T4421" s="4">
        <v>113</v>
      </c>
      <c r="U4421" s="4">
        <v>96</v>
      </c>
      <c r="W4421" s="4">
        <v>96</v>
      </c>
      <c r="X4421" s="4">
        <v>1</v>
      </c>
      <c r="Y4421" s="4">
        <v>83</v>
      </c>
      <c r="Z4421" s="4">
        <v>1</v>
      </c>
      <c r="AA4421" s="1" t="s">
        <v>59</v>
      </c>
      <c r="AC4421" s="4">
        <v>107030301</v>
      </c>
      <c r="AE4421" s="1" t="s">
        <v>60</v>
      </c>
      <c r="AG4421" s="1" t="s">
        <v>60</v>
      </c>
      <c r="AH4421" s="1" t="s">
        <v>60</v>
      </c>
    </row>
    <row r="4422" s="1" customFormat="1" ht="12.75" hidden="1" spans="1:34">
      <c r="A4422" s="4">
        <v>36606</v>
      </c>
      <c r="B4422" s="1" t="s">
        <v>9884</v>
      </c>
      <c r="C4422" s="1" t="s">
        <v>9843</v>
      </c>
      <c r="D4422" s="1" t="s">
        <v>60</v>
      </c>
      <c r="E4422" s="1" t="s">
        <v>73</v>
      </c>
      <c r="F4422" s="4">
        <v>0.76</v>
      </c>
      <c r="G4422" s="4"/>
      <c r="H4422" s="4">
        <v>1.19</v>
      </c>
      <c r="I4422" s="4"/>
      <c r="J4422" s="4"/>
      <c r="K4422" s="4"/>
      <c r="L4422" s="4"/>
      <c r="M4422" s="4"/>
      <c r="N4422" s="4"/>
      <c r="O4422" s="4"/>
      <c r="Q4422" s="8">
        <f t="shared" si="69"/>
        <v>0.361344537815126</v>
      </c>
      <c r="T4422" s="4">
        <v>113</v>
      </c>
      <c r="U4422" s="4">
        <v>56</v>
      </c>
      <c r="W4422" s="4">
        <v>56</v>
      </c>
      <c r="X4422" s="4">
        <v>1</v>
      </c>
      <c r="Y4422" s="4">
        <v>76</v>
      </c>
      <c r="Z4422" s="4">
        <v>1</v>
      </c>
      <c r="AA4422" s="1" t="s">
        <v>59</v>
      </c>
      <c r="AC4422" s="4">
        <v>107030301</v>
      </c>
      <c r="AE4422" s="1" t="s">
        <v>60</v>
      </c>
      <c r="AG4422" s="1" t="s">
        <v>60</v>
      </c>
      <c r="AH4422" s="1" t="s">
        <v>60</v>
      </c>
    </row>
    <row r="4423" s="1" customFormat="1" ht="12.75" hidden="1" spans="1:34">
      <c r="A4423" s="4">
        <v>36608</v>
      </c>
      <c r="B4423" s="1" t="s">
        <v>5146</v>
      </c>
      <c r="C4423" s="1" t="s">
        <v>9807</v>
      </c>
      <c r="D4423" s="1" t="s">
        <v>9445</v>
      </c>
      <c r="E4423" s="1" t="s">
        <v>73</v>
      </c>
      <c r="F4423" s="4">
        <v>0.76</v>
      </c>
      <c r="G4423" s="4"/>
      <c r="H4423" s="4">
        <v>1.19</v>
      </c>
      <c r="I4423" s="6"/>
      <c r="J4423" s="6"/>
      <c r="K4423" s="6"/>
      <c r="L4423" s="6"/>
      <c r="M4423" s="6"/>
      <c r="N4423" s="6"/>
      <c r="O4423" s="6"/>
      <c r="Q4423" s="8">
        <f t="shared" si="69"/>
        <v>0.361344537815126</v>
      </c>
      <c r="T4423" s="4">
        <v>113</v>
      </c>
      <c r="U4423" s="4">
        <v>61</v>
      </c>
      <c r="W4423" s="4">
        <v>61</v>
      </c>
      <c r="X4423" s="4">
        <v>1</v>
      </c>
      <c r="Y4423" s="4">
        <v>62</v>
      </c>
      <c r="Z4423" s="4">
        <v>1</v>
      </c>
      <c r="AA4423" s="1" t="s">
        <v>59</v>
      </c>
      <c r="AC4423" s="4">
        <v>107030301</v>
      </c>
      <c r="AE4423" s="1" t="s">
        <v>60</v>
      </c>
      <c r="AG4423" s="1" t="s">
        <v>60</v>
      </c>
      <c r="AH4423" s="1" t="s">
        <v>60</v>
      </c>
    </row>
    <row r="4424" s="1" customFormat="1" ht="12.75" hidden="1" spans="1:34">
      <c r="A4424" s="4">
        <v>36629</v>
      </c>
      <c r="B4424" s="1" t="s">
        <v>10277</v>
      </c>
      <c r="C4424" s="1" t="s">
        <v>10003</v>
      </c>
      <c r="D4424" s="1" t="s">
        <v>60</v>
      </c>
      <c r="E4424" s="1" t="s">
        <v>73</v>
      </c>
      <c r="F4424" s="4">
        <v>0.76</v>
      </c>
      <c r="G4424" s="4"/>
      <c r="H4424" s="4">
        <v>1.19</v>
      </c>
      <c r="I4424" s="6"/>
      <c r="J4424" s="6"/>
      <c r="K4424" s="6"/>
      <c r="L4424" s="6"/>
      <c r="M4424" s="6"/>
      <c r="N4424" s="6"/>
      <c r="O4424" s="6"/>
      <c r="Q4424" s="8">
        <f t="shared" si="69"/>
        <v>0.361344537815126</v>
      </c>
      <c r="T4424" s="4">
        <v>112</v>
      </c>
      <c r="U4424" s="4">
        <v>56</v>
      </c>
      <c r="W4424" s="4">
        <v>56</v>
      </c>
      <c r="X4424" s="4">
        <v>1</v>
      </c>
      <c r="AA4424" s="1" t="s">
        <v>59</v>
      </c>
      <c r="AC4424" s="4">
        <v>107030301</v>
      </c>
      <c r="AE4424" s="1" t="s">
        <v>60</v>
      </c>
      <c r="AG4424" s="1" t="s">
        <v>60</v>
      </c>
      <c r="AH4424" s="1" t="s">
        <v>60</v>
      </c>
    </row>
    <row r="4425" s="1" customFormat="1" ht="12.75" hidden="1" spans="1:34">
      <c r="A4425" s="4">
        <v>37346</v>
      </c>
      <c r="B4425" s="1" t="s">
        <v>10278</v>
      </c>
      <c r="C4425" s="1" t="s">
        <v>9807</v>
      </c>
      <c r="D4425" s="1" t="s">
        <v>9445</v>
      </c>
      <c r="E4425" s="1" t="s">
        <v>73</v>
      </c>
      <c r="F4425" s="4">
        <v>0.53</v>
      </c>
      <c r="G4425" s="4"/>
      <c r="H4425" s="4">
        <v>0.83</v>
      </c>
      <c r="I4425" s="6"/>
      <c r="J4425" s="6"/>
      <c r="K4425" s="6"/>
      <c r="L4425" s="6"/>
      <c r="M4425" s="6"/>
      <c r="N4425" s="6"/>
      <c r="O4425" s="6"/>
      <c r="Q4425" s="8">
        <f t="shared" si="69"/>
        <v>0.36144578313253</v>
      </c>
      <c r="T4425" s="4">
        <v>112</v>
      </c>
      <c r="U4425" s="4">
        <v>0</v>
      </c>
      <c r="AA4425" s="1" t="s">
        <v>59</v>
      </c>
      <c r="AC4425" s="4">
        <v>107030301</v>
      </c>
      <c r="AE4425" s="1" t="s">
        <v>60</v>
      </c>
      <c r="AG4425" s="1" t="s">
        <v>60</v>
      </c>
      <c r="AH4425" s="1" t="s">
        <v>60</v>
      </c>
    </row>
    <row r="4426" s="1" customFormat="1" ht="12.75" hidden="1" spans="1:34">
      <c r="A4426" s="4">
        <v>36752</v>
      </c>
      <c r="B4426" s="1" t="s">
        <v>10279</v>
      </c>
      <c r="C4426" s="1" t="s">
        <v>9783</v>
      </c>
      <c r="D4426" s="1" t="s">
        <v>9445</v>
      </c>
      <c r="E4426" s="1" t="s">
        <v>73</v>
      </c>
      <c r="F4426" s="4">
        <v>1.06</v>
      </c>
      <c r="G4426" s="4"/>
      <c r="H4426" s="4">
        <v>1.66</v>
      </c>
      <c r="I4426" s="6"/>
      <c r="J4426" s="6"/>
      <c r="K4426" s="6"/>
      <c r="L4426" s="6"/>
      <c r="M4426" s="6"/>
      <c r="N4426" s="6"/>
      <c r="O4426" s="6"/>
      <c r="Q4426" s="8">
        <f t="shared" si="69"/>
        <v>0.36144578313253</v>
      </c>
      <c r="T4426" s="4">
        <v>113</v>
      </c>
      <c r="U4426" s="4">
        <v>46</v>
      </c>
      <c r="W4426" s="4">
        <v>46</v>
      </c>
      <c r="X4426" s="4">
        <v>1</v>
      </c>
      <c r="Y4426" s="4">
        <v>18</v>
      </c>
      <c r="Z4426" s="4">
        <v>1</v>
      </c>
      <c r="AA4426" s="1" t="s">
        <v>59</v>
      </c>
      <c r="AC4426" s="4">
        <v>107030301</v>
      </c>
      <c r="AE4426" s="1" t="s">
        <v>60</v>
      </c>
      <c r="AG4426" s="1" t="s">
        <v>60</v>
      </c>
      <c r="AH4426" s="1" t="s">
        <v>60</v>
      </c>
    </row>
    <row r="4427" s="1" customFormat="1" ht="12.75" hidden="1" spans="1:34">
      <c r="A4427" s="4">
        <v>36757</v>
      </c>
      <c r="B4427" s="1" t="s">
        <v>2316</v>
      </c>
      <c r="C4427" s="1" t="s">
        <v>9783</v>
      </c>
      <c r="D4427" s="1" t="s">
        <v>9445</v>
      </c>
      <c r="E4427" s="1" t="s">
        <v>73</v>
      </c>
      <c r="F4427" s="4">
        <v>0.53</v>
      </c>
      <c r="G4427" s="4"/>
      <c r="H4427" s="4">
        <v>0.83</v>
      </c>
      <c r="I4427" s="4"/>
      <c r="J4427" s="4"/>
      <c r="K4427" s="4"/>
      <c r="L4427" s="4"/>
      <c r="M4427" s="4"/>
      <c r="N4427" s="4"/>
      <c r="O4427" s="4"/>
      <c r="Q4427" s="8">
        <f t="shared" si="69"/>
        <v>0.36144578313253</v>
      </c>
      <c r="T4427" s="4">
        <v>113</v>
      </c>
      <c r="U4427" s="4">
        <v>20</v>
      </c>
      <c r="W4427" s="4">
        <v>20</v>
      </c>
      <c r="X4427" s="4">
        <v>1</v>
      </c>
      <c r="AA4427" s="1" t="s">
        <v>59</v>
      </c>
      <c r="AC4427" s="4">
        <v>107030301</v>
      </c>
      <c r="AE4427" s="1" t="s">
        <v>60</v>
      </c>
      <c r="AG4427" s="1" t="s">
        <v>60</v>
      </c>
      <c r="AH4427" s="1" t="s">
        <v>60</v>
      </c>
    </row>
    <row r="4428" s="1" customFormat="1" ht="12.75" hidden="1" spans="1:34">
      <c r="A4428" s="4">
        <v>36824</v>
      </c>
      <c r="B4428" s="1" t="s">
        <v>8011</v>
      </c>
      <c r="C4428" s="1" t="s">
        <v>9816</v>
      </c>
      <c r="D4428" s="1" t="s">
        <v>60</v>
      </c>
      <c r="E4428" s="1" t="s">
        <v>73</v>
      </c>
      <c r="F4428" s="4">
        <v>1.06</v>
      </c>
      <c r="G4428" s="4"/>
      <c r="H4428" s="4">
        <v>1.66</v>
      </c>
      <c r="I4428" s="6"/>
      <c r="J4428" s="6"/>
      <c r="K4428" s="6"/>
      <c r="L4428" s="6"/>
      <c r="M4428" s="6"/>
      <c r="N4428" s="6"/>
      <c r="O4428" s="6"/>
      <c r="Q4428" s="8">
        <f t="shared" si="69"/>
        <v>0.36144578313253</v>
      </c>
      <c r="T4428" s="4">
        <v>113</v>
      </c>
      <c r="U4428" s="4">
        <v>65</v>
      </c>
      <c r="W4428" s="4">
        <v>65</v>
      </c>
      <c r="X4428" s="4">
        <v>1</v>
      </c>
      <c r="Y4428" s="4">
        <v>8</v>
      </c>
      <c r="Z4428" s="4">
        <v>1</v>
      </c>
      <c r="AA4428" s="1" t="s">
        <v>59</v>
      </c>
      <c r="AC4428" s="4">
        <v>107030399</v>
      </c>
      <c r="AE4428" s="1" t="s">
        <v>60</v>
      </c>
      <c r="AG4428" s="1" t="s">
        <v>60</v>
      </c>
      <c r="AH4428" s="1" t="s">
        <v>60</v>
      </c>
    </row>
    <row r="4429" s="1" customFormat="1" ht="12.75" hidden="1" spans="1:34">
      <c r="A4429" s="4">
        <v>36607</v>
      </c>
      <c r="B4429" s="1" t="s">
        <v>10280</v>
      </c>
      <c r="C4429" s="1" t="s">
        <v>9778</v>
      </c>
      <c r="D4429" s="1" t="s">
        <v>60</v>
      </c>
      <c r="E4429" s="1" t="s">
        <v>73</v>
      </c>
      <c r="F4429" s="4">
        <v>0.53</v>
      </c>
      <c r="G4429" s="4"/>
      <c r="H4429" s="4">
        <v>0.83</v>
      </c>
      <c r="I4429" s="6"/>
      <c r="J4429" s="6"/>
      <c r="K4429" s="6"/>
      <c r="L4429" s="6"/>
      <c r="M4429" s="6"/>
      <c r="N4429" s="6"/>
      <c r="O4429" s="6"/>
      <c r="Q4429" s="8">
        <f t="shared" si="69"/>
        <v>0.36144578313253</v>
      </c>
      <c r="T4429" s="4">
        <v>113</v>
      </c>
      <c r="U4429" s="4">
        <v>94</v>
      </c>
      <c r="W4429" s="4">
        <v>94</v>
      </c>
      <c r="X4429" s="4">
        <v>1</v>
      </c>
      <c r="Y4429" s="4">
        <v>34</v>
      </c>
      <c r="Z4429" s="4">
        <v>1</v>
      </c>
      <c r="AA4429" s="1" t="s">
        <v>59</v>
      </c>
      <c r="AC4429" s="4">
        <v>107030301</v>
      </c>
      <c r="AE4429" s="1" t="s">
        <v>60</v>
      </c>
      <c r="AG4429" s="1" t="s">
        <v>60</v>
      </c>
      <c r="AH4429" s="1" t="s">
        <v>60</v>
      </c>
    </row>
    <row r="4430" s="1" customFormat="1" ht="12.75" hidden="1" spans="1:34">
      <c r="A4430" s="4">
        <v>43087</v>
      </c>
      <c r="B4430" s="1" t="s">
        <v>10281</v>
      </c>
      <c r="C4430" s="1" t="s">
        <v>9780</v>
      </c>
      <c r="D4430" s="1" t="s">
        <v>60</v>
      </c>
      <c r="E4430" s="1" t="s">
        <v>73</v>
      </c>
      <c r="F4430" s="4">
        <v>0.53</v>
      </c>
      <c r="G4430" s="4"/>
      <c r="H4430" s="4">
        <v>0.83</v>
      </c>
      <c r="I4430" s="6"/>
      <c r="J4430" s="6"/>
      <c r="K4430" s="6"/>
      <c r="L4430" s="6"/>
      <c r="M4430" s="6"/>
      <c r="N4430" s="6"/>
      <c r="O4430" s="6"/>
      <c r="Q4430" s="8">
        <f t="shared" si="69"/>
        <v>0.36144578313253</v>
      </c>
      <c r="T4430" s="4">
        <v>113</v>
      </c>
      <c r="U4430" s="4">
        <v>32</v>
      </c>
      <c r="W4430" s="4">
        <v>32</v>
      </c>
      <c r="X4430" s="4">
        <v>1</v>
      </c>
      <c r="Y4430" s="4">
        <v>48</v>
      </c>
      <c r="Z4430" s="4">
        <v>1</v>
      </c>
      <c r="AA4430" s="1" t="s">
        <v>59</v>
      </c>
      <c r="AC4430" s="4">
        <v>107030301</v>
      </c>
      <c r="AE4430" s="1" t="s">
        <v>60</v>
      </c>
      <c r="AG4430" s="1" t="s">
        <v>60</v>
      </c>
      <c r="AH4430" s="1" t="s">
        <v>60</v>
      </c>
    </row>
    <row r="4431" s="1" customFormat="1" ht="12.75" hidden="1" spans="1:34">
      <c r="A4431" s="4">
        <v>84691</v>
      </c>
      <c r="B4431" s="1" t="s">
        <v>10047</v>
      </c>
      <c r="C4431" s="1" t="s">
        <v>8742</v>
      </c>
      <c r="D4431" s="1" t="s">
        <v>22</v>
      </c>
      <c r="E4431" s="1" t="s">
        <v>73</v>
      </c>
      <c r="F4431" s="4">
        <v>0.312889</v>
      </c>
      <c r="G4431" s="4"/>
      <c r="H4431" s="4">
        <v>0.49</v>
      </c>
      <c r="I4431" s="4"/>
      <c r="J4431" s="4"/>
      <c r="K4431" s="4"/>
      <c r="L4431" s="4"/>
      <c r="M4431" s="4"/>
      <c r="N4431" s="4"/>
      <c r="O4431" s="4"/>
      <c r="Q4431" s="8">
        <f t="shared" si="69"/>
        <v>0.361451020408163</v>
      </c>
      <c r="T4431" s="4">
        <v>113</v>
      </c>
      <c r="U4431" s="4">
        <v>0</v>
      </c>
      <c r="AA4431" s="1" t="s">
        <v>59</v>
      </c>
      <c r="AC4431" s="4">
        <v>107030301</v>
      </c>
      <c r="AE4431" s="1" t="s">
        <v>60</v>
      </c>
      <c r="AG4431" s="1" t="s">
        <v>60</v>
      </c>
      <c r="AH4431" s="1" t="s">
        <v>60</v>
      </c>
    </row>
    <row r="4432" s="1" customFormat="1" ht="12.75" hidden="1" spans="1:34">
      <c r="A4432" s="4">
        <v>97869</v>
      </c>
      <c r="B4432" s="1" t="s">
        <v>10282</v>
      </c>
      <c r="C4432" s="1" t="s">
        <v>3529</v>
      </c>
      <c r="D4432" s="1" t="s">
        <v>10283</v>
      </c>
      <c r="E4432" s="1" t="s">
        <v>68</v>
      </c>
      <c r="F4432" s="4">
        <v>8.3</v>
      </c>
      <c r="G4432" s="4"/>
      <c r="H4432" s="4">
        <v>13</v>
      </c>
      <c r="I4432" s="4"/>
      <c r="J4432" s="4"/>
      <c r="K4432" s="4"/>
      <c r="L4432" s="4"/>
      <c r="M4432" s="4"/>
      <c r="N4432" s="4"/>
      <c r="O4432" s="4"/>
      <c r="Q4432" s="8">
        <f t="shared" si="69"/>
        <v>0.361538461538461</v>
      </c>
      <c r="U4432" s="4">
        <v>2</v>
      </c>
      <c r="V4432" s="4">
        <v>2</v>
      </c>
      <c r="AA4432" s="1" t="s">
        <v>10284</v>
      </c>
      <c r="AB4432" s="4">
        <v>0</v>
      </c>
      <c r="AE4432" s="1" t="s">
        <v>60</v>
      </c>
      <c r="AG4432" s="1" t="s">
        <v>60</v>
      </c>
      <c r="AH4432" s="1" t="s">
        <v>10285</v>
      </c>
    </row>
    <row r="4433" s="1" customFormat="1" ht="12.75" hidden="1" spans="1:34">
      <c r="A4433" s="4">
        <v>13491</v>
      </c>
      <c r="B4433" s="1" t="s">
        <v>10286</v>
      </c>
      <c r="C4433" s="1" t="s">
        <v>3606</v>
      </c>
      <c r="D4433" s="1" t="s">
        <v>1890</v>
      </c>
      <c r="E4433" s="1" t="s">
        <v>68</v>
      </c>
      <c r="F4433" s="4">
        <v>8.3</v>
      </c>
      <c r="G4433" s="4"/>
      <c r="H4433" s="4">
        <v>13</v>
      </c>
      <c r="I4433" s="4"/>
      <c r="J4433" s="4"/>
      <c r="K4433" s="4"/>
      <c r="L4433" s="4"/>
      <c r="M4433" s="4"/>
      <c r="N4433" s="4"/>
      <c r="O4433" s="4"/>
      <c r="Q4433" s="8">
        <f t="shared" si="69"/>
        <v>0.361538461538461</v>
      </c>
      <c r="U4433" s="4">
        <v>369</v>
      </c>
      <c r="V4433" s="4">
        <v>25</v>
      </c>
      <c r="W4433" s="4">
        <v>344</v>
      </c>
      <c r="X4433" s="4">
        <v>104</v>
      </c>
      <c r="Y4433" s="4">
        <v>173</v>
      </c>
      <c r="Z4433" s="4">
        <v>37</v>
      </c>
      <c r="AA4433" s="1" t="s">
        <v>105</v>
      </c>
      <c r="AB4433" s="4">
        <v>1</v>
      </c>
      <c r="AC4433" s="4">
        <v>107030401</v>
      </c>
      <c r="AE4433" s="1" t="s">
        <v>60</v>
      </c>
      <c r="AG4433" s="1" t="s">
        <v>60</v>
      </c>
      <c r="AH4433" s="1" t="s">
        <v>10287</v>
      </c>
    </row>
    <row r="4434" s="1" customFormat="1" ht="12.75" hidden="1" spans="1:34">
      <c r="A4434" s="4">
        <v>36716</v>
      </c>
      <c r="B4434" s="1" t="s">
        <v>10288</v>
      </c>
      <c r="C4434" s="1" t="s">
        <v>10245</v>
      </c>
      <c r="D4434" s="1" t="s">
        <v>60</v>
      </c>
      <c r="E4434" s="1" t="s">
        <v>73</v>
      </c>
      <c r="F4434" s="4">
        <v>0.83</v>
      </c>
      <c r="G4434" s="4"/>
      <c r="H4434" s="4">
        <v>1.3</v>
      </c>
      <c r="I4434" s="6"/>
      <c r="J4434" s="6"/>
      <c r="K4434" s="6"/>
      <c r="L4434" s="6"/>
      <c r="M4434" s="6"/>
      <c r="N4434" s="6"/>
      <c r="O4434" s="6"/>
      <c r="Q4434" s="8">
        <f t="shared" si="69"/>
        <v>0.361538461538462</v>
      </c>
      <c r="T4434" s="4">
        <v>113</v>
      </c>
      <c r="U4434" s="4">
        <v>268</v>
      </c>
      <c r="W4434" s="4">
        <v>268</v>
      </c>
      <c r="X4434" s="4">
        <v>1</v>
      </c>
      <c r="Y4434" s="4">
        <v>35</v>
      </c>
      <c r="Z4434" s="4">
        <v>1</v>
      </c>
      <c r="AA4434" s="1" t="s">
        <v>59</v>
      </c>
      <c r="AC4434" s="4">
        <v>107030301</v>
      </c>
      <c r="AE4434" s="1" t="s">
        <v>60</v>
      </c>
      <c r="AG4434" s="1" t="s">
        <v>60</v>
      </c>
      <c r="AH4434" s="1" t="s">
        <v>60</v>
      </c>
    </row>
    <row r="4435" s="1" customFormat="1" ht="12.75" hidden="1" spans="1:34">
      <c r="A4435" s="4">
        <v>36692</v>
      </c>
      <c r="B4435" s="1" t="s">
        <v>10289</v>
      </c>
      <c r="C4435" s="1" t="s">
        <v>9783</v>
      </c>
      <c r="D4435" s="1" t="s">
        <v>60</v>
      </c>
      <c r="E4435" s="1" t="s">
        <v>73</v>
      </c>
      <c r="F4435" s="4">
        <v>0.83</v>
      </c>
      <c r="G4435" s="4"/>
      <c r="H4435" s="4">
        <v>1.3</v>
      </c>
      <c r="I4435" s="6"/>
      <c r="J4435" s="6"/>
      <c r="K4435" s="6"/>
      <c r="L4435" s="6"/>
      <c r="M4435" s="6"/>
      <c r="N4435" s="6"/>
      <c r="O4435" s="6"/>
      <c r="Q4435" s="8">
        <f t="shared" si="69"/>
        <v>0.361538461538462</v>
      </c>
      <c r="T4435" s="4">
        <v>113</v>
      </c>
      <c r="U4435" s="4">
        <v>22</v>
      </c>
      <c r="W4435" s="4">
        <v>22</v>
      </c>
      <c r="X4435" s="4">
        <v>1</v>
      </c>
      <c r="Y4435" s="4">
        <v>44</v>
      </c>
      <c r="Z4435" s="4">
        <v>1</v>
      </c>
      <c r="AA4435" s="1" t="s">
        <v>59</v>
      </c>
      <c r="AC4435" s="4">
        <v>107030301</v>
      </c>
      <c r="AE4435" s="1" t="s">
        <v>60</v>
      </c>
      <c r="AG4435" s="1" t="s">
        <v>60</v>
      </c>
      <c r="AH4435" s="1" t="s">
        <v>60</v>
      </c>
    </row>
    <row r="4436" s="1" customFormat="1" ht="12.75" hidden="1" spans="1:34">
      <c r="A4436" s="4">
        <v>36546</v>
      </c>
      <c r="B4436" s="1" t="s">
        <v>10290</v>
      </c>
      <c r="C4436" s="1" t="s">
        <v>9444</v>
      </c>
      <c r="D4436" s="1" t="s">
        <v>60</v>
      </c>
      <c r="E4436" s="1" t="s">
        <v>73</v>
      </c>
      <c r="F4436" s="4">
        <v>1.66</v>
      </c>
      <c r="G4436" s="4"/>
      <c r="H4436" s="4">
        <v>2.6</v>
      </c>
      <c r="I4436" s="6"/>
      <c r="J4436" s="6"/>
      <c r="K4436" s="6"/>
      <c r="L4436" s="6"/>
      <c r="M4436" s="6"/>
      <c r="N4436" s="6"/>
      <c r="O4436" s="6"/>
      <c r="Q4436" s="8">
        <f t="shared" si="69"/>
        <v>0.361538461538462</v>
      </c>
      <c r="T4436" s="4">
        <v>113</v>
      </c>
      <c r="U4436" s="4">
        <v>88</v>
      </c>
      <c r="W4436" s="4">
        <v>88</v>
      </c>
      <c r="X4436" s="4">
        <v>1</v>
      </c>
      <c r="Y4436" s="4">
        <v>108</v>
      </c>
      <c r="Z4436" s="4">
        <v>1</v>
      </c>
      <c r="AA4436" s="1" t="s">
        <v>59</v>
      </c>
      <c r="AC4436" s="4">
        <v>107030399</v>
      </c>
      <c r="AE4436" s="1" t="s">
        <v>60</v>
      </c>
      <c r="AG4436" s="1" t="s">
        <v>60</v>
      </c>
      <c r="AH4436" s="1" t="s">
        <v>60</v>
      </c>
    </row>
    <row r="4437" s="1" customFormat="1" ht="12.75" hidden="1" spans="1:34">
      <c r="A4437" s="4">
        <v>36615</v>
      </c>
      <c r="B4437" s="1" t="s">
        <v>10291</v>
      </c>
      <c r="C4437" s="1" t="s">
        <v>9944</v>
      </c>
      <c r="D4437" s="1" t="s">
        <v>60</v>
      </c>
      <c r="E4437" s="1" t="s">
        <v>73</v>
      </c>
      <c r="F4437" s="4">
        <v>1.66</v>
      </c>
      <c r="G4437" s="4"/>
      <c r="H4437" s="4">
        <v>2.6</v>
      </c>
      <c r="I4437" s="6"/>
      <c r="J4437" s="6"/>
      <c r="K4437" s="6"/>
      <c r="L4437" s="6"/>
      <c r="M4437" s="6"/>
      <c r="N4437" s="6"/>
      <c r="O4437" s="6"/>
      <c r="Q4437" s="8">
        <f t="shared" si="69"/>
        <v>0.361538461538462</v>
      </c>
      <c r="T4437" s="4">
        <v>113</v>
      </c>
      <c r="U4437" s="4">
        <v>205</v>
      </c>
      <c r="W4437" s="4">
        <v>205</v>
      </c>
      <c r="X4437" s="4">
        <v>1</v>
      </c>
      <c r="Y4437" s="4">
        <v>115</v>
      </c>
      <c r="Z4437" s="4">
        <v>1</v>
      </c>
      <c r="AA4437" s="1" t="s">
        <v>59</v>
      </c>
      <c r="AC4437" s="4">
        <v>107030301</v>
      </c>
      <c r="AE4437" s="1" t="s">
        <v>60</v>
      </c>
      <c r="AG4437" s="1" t="s">
        <v>60</v>
      </c>
      <c r="AH4437" s="1" t="s">
        <v>60</v>
      </c>
    </row>
    <row r="4438" s="1" customFormat="1" ht="12.75" hidden="1" spans="1:34">
      <c r="A4438" s="4">
        <v>41515</v>
      </c>
      <c r="B4438" s="1" t="s">
        <v>10292</v>
      </c>
      <c r="C4438" s="1" t="s">
        <v>9816</v>
      </c>
      <c r="D4438" s="1" t="s">
        <v>60</v>
      </c>
      <c r="E4438" s="1" t="s">
        <v>73</v>
      </c>
      <c r="F4438" s="4">
        <v>0.83</v>
      </c>
      <c r="G4438" s="4"/>
      <c r="H4438" s="4">
        <v>1.3</v>
      </c>
      <c r="I4438" s="6"/>
      <c r="J4438" s="6"/>
      <c r="K4438" s="6"/>
      <c r="L4438" s="6"/>
      <c r="M4438" s="6"/>
      <c r="N4438" s="6"/>
      <c r="O4438" s="6"/>
      <c r="Q4438" s="8">
        <f t="shared" si="69"/>
        <v>0.361538461538462</v>
      </c>
      <c r="T4438" s="4">
        <v>113</v>
      </c>
      <c r="U4438" s="4">
        <v>47</v>
      </c>
      <c r="W4438" s="4">
        <v>47</v>
      </c>
      <c r="X4438" s="4">
        <v>1</v>
      </c>
      <c r="Y4438" s="4">
        <v>10</v>
      </c>
      <c r="Z4438" s="4">
        <v>1</v>
      </c>
      <c r="AA4438" s="1" t="s">
        <v>59</v>
      </c>
      <c r="AC4438" s="4">
        <v>107030301</v>
      </c>
      <c r="AE4438" s="1" t="s">
        <v>60</v>
      </c>
      <c r="AG4438" s="1" t="s">
        <v>60</v>
      </c>
      <c r="AH4438" s="1" t="s">
        <v>60</v>
      </c>
    </row>
    <row r="4439" s="1" customFormat="1" ht="12.75" hidden="1" spans="1:34">
      <c r="A4439" s="4">
        <v>146849</v>
      </c>
      <c r="B4439" s="1" t="s">
        <v>10293</v>
      </c>
      <c r="C4439" s="1" t="s">
        <v>10245</v>
      </c>
      <c r="D4439" s="1" t="s">
        <v>9445</v>
      </c>
      <c r="E4439" s="1" t="s">
        <v>73</v>
      </c>
      <c r="F4439" s="4">
        <v>0.83</v>
      </c>
      <c r="G4439" s="4"/>
      <c r="H4439" s="4">
        <v>1.3</v>
      </c>
      <c r="I4439" s="4"/>
      <c r="J4439" s="4"/>
      <c r="K4439" s="4"/>
      <c r="L4439" s="4"/>
      <c r="M4439" s="4"/>
      <c r="N4439" s="4"/>
      <c r="O4439" s="4"/>
      <c r="Q4439" s="8">
        <f t="shared" si="69"/>
        <v>0.361538461538462</v>
      </c>
      <c r="T4439" s="4">
        <v>112</v>
      </c>
      <c r="U4439" s="4">
        <v>144</v>
      </c>
      <c r="W4439" s="4">
        <v>144</v>
      </c>
      <c r="X4439" s="4">
        <v>1</v>
      </c>
      <c r="Y4439" s="4">
        <v>53</v>
      </c>
      <c r="Z4439" s="4">
        <v>1</v>
      </c>
      <c r="AA4439" s="1" t="s">
        <v>59</v>
      </c>
      <c r="AC4439" s="4">
        <v>107030301</v>
      </c>
      <c r="AE4439" s="1" t="s">
        <v>60</v>
      </c>
      <c r="AG4439" s="1" t="s">
        <v>60</v>
      </c>
      <c r="AH4439" s="1" t="s">
        <v>60</v>
      </c>
    </row>
    <row r="4440" s="1" customFormat="1" ht="12.75" hidden="1" spans="1:34">
      <c r="A4440" s="4">
        <v>36649</v>
      </c>
      <c r="B4440" s="1" t="s">
        <v>10294</v>
      </c>
      <c r="C4440" s="1" t="s">
        <v>9783</v>
      </c>
      <c r="D4440" s="1" t="s">
        <v>60</v>
      </c>
      <c r="E4440" s="1" t="s">
        <v>73</v>
      </c>
      <c r="F4440" s="4">
        <v>0.6</v>
      </c>
      <c r="G4440" s="4"/>
      <c r="H4440" s="4">
        <v>0.94</v>
      </c>
      <c r="I4440" s="4"/>
      <c r="J4440" s="4"/>
      <c r="K4440" s="4"/>
      <c r="L4440" s="4"/>
      <c r="M4440" s="4"/>
      <c r="N4440" s="4"/>
      <c r="O4440" s="4"/>
      <c r="Q4440" s="8">
        <f t="shared" si="69"/>
        <v>0.361702127659574</v>
      </c>
      <c r="T4440" s="4">
        <v>113</v>
      </c>
      <c r="U4440" s="4">
        <v>0</v>
      </c>
      <c r="Y4440" s="4">
        <v>13</v>
      </c>
      <c r="Z4440" s="4">
        <v>1</v>
      </c>
      <c r="AA4440" s="1" t="s">
        <v>59</v>
      </c>
      <c r="AC4440" s="4">
        <v>107030301</v>
      </c>
      <c r="AE4440" s="1" t="s">
        <v>60</v>
      </c>
      <c r="AG4440" s="1" t="s">
        <v>60</v>
      </c>
      <c r="AH4440" s="1" t="s">
        <v>60</v>
      </c>
    </row>
    <row r="4441" s="1" customFormat="1" ht="12.75" hidden="1" spans="1:34">
      <c r="A4441" s="4">
        <v>36688</v>
      </c>
      <c r="B4441" s="1" t="s">
        <v>10295</v>
      </c>
      <c r="C4441" s="1" t="s">
        <v>9907</v>
      </c>
      <c r="D4441" s="1" t="s">
        <v>60</v>
      </c>
      <c r="E4441" s="1" t="s">
        <v>73</v>
      </c>
      <c r="F4441" s="4">
        <v>0.6</v>
      </c>
      <c r="G4441" s="4"/>
      <c r="H4441" s="4">
        <v>0.94</v>
      </c>
      <c r="I4441" s="4"/>
      <c r="J4441" s="4"/>
      <c r="K4441" s="4"/>
      <c r="L4441" s="4"/>
      <c r="M4441" s="4"/>
      <c r="N4441" s="4"/>
      <c r="O4441" s="4"/>
      <c r="Q4441" s="8">
        <f t="shared" si="69"/>
        <v>0.361702127659574</v>
      </c>
      <c r="T4441" s="4">
        <v>113</v>
      </c>
      <c r="U4441" s="4">
        <v>221</v>
      </c>
      <c r="W4441" s="4">
        <v>221</v>
      </c>
      <c r="X4441" s="4">
        <v>1</v>
      </c>
      <c r="Y4441" s="4">
        <v>272</v>
      </c>
      <c r="Z4441" s="4">
        <v>1</v>
      </c>
      <c r="AA4441" s="1" t="s">
        <v>59</v>
      </c>
      <c r="AC4441" s="4">
        <v>107030301</v>
      </c>
      <c r="AE4441" s="1" t="s">
        <v>60</v>
      </c>
      <c r="AG4441" s="1" t="s">
        <v>60</v>
      </c>
      <c r="AH4441" s="1" t="s">
        <v>60</v>
      </c>
    </row>
    <row r="4442" s="1" customFormat="1" ht="12.75" hidden="1" spans="1:34">
      <c r="A4442" s="4">
        <v>36515</v>
      </c>
      <c r="B4442" s="1" t="s">
        <v>10296</v>
      </c>
      <c r="C4442" s="1" t="s">
        <v>10297</v>
      </c>
      <c r="D4442" s="1" t="s">
        <v>60</v>
      </c>
      <c r="E4442" s="1" t="s">
        <v>73</v>
      </c>
      <c r="F4442" s="4">
        <v>0.6</v>
      </c>
      <c r="G4442" s="4"/>
      <c r="H4442" s="4">
        <v>0.94</v>
      </c>
      <c r="I4442" s="6"/>
      <c r="J4442" s="6"/>
      <c r="K4442" s="6"/>
      <c r="L4442" s="6"/>
      <c r="M4442" s="6"/>
      <c r="N4442" s="6"/>
      <c r="O4442" s="6"/>
      <c r="Q4442" s="8">
        <f t="shared" si="69"/>
        <v>0.361702127659574</v>
      </c>
      <c r="T4442" s="4">
        <v>113</v>
      </c>
      <c r="U4442" s="4">
        <v>90</v>
      </c>
      <c r="W4442" s="4">
        <v>90</v>
      </c>
      <c r="X4442" s="4">
        <v>1</v>
      </c>
      <c r="Y4442" s="4">
        <v>25</v>
      </c>
      <c r="Z4442" s="4">
        <v>1</v>
      </c>
      <c r="AA4442" s="1" t="s">
        <v>59</v>
      </c>
      <c r="AC4442" s="4">
        <v>107030301</v>
      </c>
      <c r="AE4442" s="1" t="s">
        <v>60</v>
      </c>
      <c r="AG4442" s="1" t="s">
        <v>60</v>
      </c>
      <c r="AH4442" s="1" t="s">
        <v>60</v>
      </c>
    </row>
    <row r="4443" s="1" customFormat="1" ht="12.75" hidden="1" spans="1:34">
      <c r="A4443" s="4">
        <v>110822</v>
      </c>
      <c r="B4443" s="1" t="s">
        <v>10298</v>
      </c>
      <c r="C4443" s="1" t="s">
        <v>9843</v>
      </c>
      <c r="D4443" s="1" t="s">
        <v>9445</v>
      </c>
      <c r="E4443" s="1" t="s">
        <v>73</v>
      </c>
      <c r="F4443" s="4">
        <v>1.2</v>
      </c>
      <c r="G4443" s="4"/>
      <c r="H4443" s="4">
        <v>1.88</v>
      </c>
      <c r="I4443" s="4"/>
      <c r="J4443" s="4"/>
      <c r="K4443" s="4"/>
      <c r="L4443" s="4"/>
      <c r="M4443" s="4"/>
      <c r="N4443" s="4"/>
      <c r="O4443" s="4"/>
      <c r="Q4443" s="8">
        <f t="shared" si="69"/>
        <v>0.361702127659574</v>
      </c>
      <c r="T4443" s="4">
        <v>113</v>
      </c>
      <c r="U4443" s="4">
        <v>184</v>
      </c>
      <c r="W4443" s="4">
        <v>184</v>
      </c>
      <c r="X4443" s="4">
        <v>1</v>
      </c>
      <c r="Y4443" s="4">
        <v>199</v>
      </c>
      <c r="Z4443" s="4">
        <v>1</v>
      </c>
      <c r="AA4443" s="1" t="s">
        <v>59</v>
      </c>
      <c r="AC4443" s="4">
        <v>107030301</v>
      </c>
      <c r="AE4443" s="1" t="s">
        <v>60</v>
      </c>
      <c r="AG4443" s="1" t="s">
        <v>60</v>
      </c>
      <c r="AH4443" s="1" t="s">
        <v>60</v>
      </c>
    </row>
    <row r="4444" s="1" customFormat="1" ht="12.75" hidden="1" spans="1:34">
      <c r="A4444" s="4">
        <v>110821</v>
      </c>
      <c r="B4444" s="1" t="s">
        <v>7202</v>
      </c>
      <c r="C4444" s="1" t="s">
        <v>9782</v>
      </c>
      <c r="D4444" s="1" t="s">
        <v>9445</v>
      </c>
      <c r="E4444" s="1" t="s">
        <v>73</v>
      </c>
      <c r="F4444" s="4">
        <v>0.6</v>
      </c>
      <c r="G4444" s="4"/>
      <c r="H4444" s="4">
        <v>0.94</v>
      </c>
      <c r="I4444" s="4"/>
      <c r="J4444" s="4"/>
      <c r="K4444" s="4"/>
      <c r="L4444" s="4"/>
      <c r="M4444" s="4"/>
      <c r="N4444" s="4"/>
      <c r="O4444" s="4"/>
      <c r="Q4444" s="8">
        <f t="shared" si="69"/>
        <v>0.361702127659574</v>
      </c>
      <c r="T4444" s="4">
        <v>113</v>
      </c>
      <c r="U4444" s="4">
        <v>110</v>
      </c>
      <c r="W4444" s="4">
        <v>110</v>
      </c>
      <c r="X4444" s="4">
        <v>1</v>
      </c>
      <c r="Y4444" s="4">
        <v>12</v>
      </c>
      <c r="Z4444" s="4">
        <v>1</v>
      </c>
      <c r="AA4444" s="1" t="s">
        <v>59</v>
      </c>
      <c r="AC4444" s="4">
        <v>107030301</v>
      </c>
      <c r="AE4444" s="1" t="s">
        <v>60</v>
      </c>
      <c r="AG4444" s="1" t="s">
        <v>60</v>
      </c>
      <c r="AH4444" s="1" t="s">
        <v>60</v>
      </c>
    </row>
    <row r="4445" s="1" customFormat="1" ht="12.75" hidden="1" spans="1:34">
      <c r="A4445" s="4">
        <v>74824</v>
      </c>
      <c r="B4445" s="1" t="s">
        <v>10299</v>
      </c>
      <c r="C4445" s="1" t="s">
        <v>10300</v>
      </c>
      <c r="D4445" s="1" t="s">
        <v>10301</v>
      </c>
      <c r="E4445" s="1" t="s">
        <v>68</v>
      </c>
      <c r="F4445" s="4">
        <v>15</v>
      </c>
      <c r="G4445" s="4"/>
      <c r="H4445" s="4">
        <v>23.5</v>
      </c>
      <c r="I4445" s="6"/>
      <c r="J4445" s="6"/>
      <c r="K4445" s="6"/>
      <c r="L4445" s="6"/>
      <c r="M4445" s="6"/>
      <c r="N4445" s="6"/>
      <c r="O4445" s="6"/>
      <c r="Q4445" s="8">
        <f t="shared" si="69"/>
        <v>0.361702127659574</v>
      </c>
      <c r="T4445" s="4">
        <v>113</v>
      </c>
      <c r="U4445" s="4">
        <v>0</v>
      </c>
      <c r="AA4445" s="1" t="s">
        <v>59</v>
      </c>
      <c r="AC4445" s="4">
        <v>107030205</v>
      </c>
      <c r="AE4445" s="1" t="s">
        <v>60</v>
      </c>
      <c r="AG4445" s="1" t="s">
        <v>60</v>
      </c>
      <c r="AH4445" s="1" t="s">
        <v>10302</v>
      </c>
    </row>
    <row r="4446" s="1" customFormat="1" ht="12.75" hidden="1" spans="1:34">
      <c r="A4446" s="4">
        <v>26131</v>
      </c>
      <c r="B4446" s="1" t="s">
        <v>10047</v>
      </c>
      <c r="C4446" s="1" t="s">
        <v>1126</v>
      </c>
      <c r="D4446" s="1" t="s">
        <v>5142</v>
      </c>
      <c r="E4446" s="1" t="s">
        <v>23</v>
      </c>
      <c r="F4446" s="4">
        <v>0.268</v>
      </c>
      <c r="G4446" s="4"/>
      <c r="H4446" s="4">
        <v>0.42</v>
      </c>
      <c r="I4446" s="4"/>
      <c r="J4446" s="4"/>
      <c r="K4446" s="4"/>
      <c r="L4446" s="4"/>
      <c r="M4446" s="4"/>
      <c r="N4446" s="4"/>
      <c r="O4446" s="4"/>
      <c r="Q4446" s="8">
        <f t="shared" si="69"/>
        <v>0.361904761904762</v>
      </c>
      <c r="T4446" s="4">
        <v>113</v>
      </c>
      <c r="U4446" s="4">
        <v>188.53</v>
      </c>
      <c r="W4446" s="4">
        <v>188.53</v>
      </c>
      <c r="X4446" s="4">
        <v>5</v>
      </c>
      <c r="AA4446" s="1" t="s">
        <v>59</v>
      </c>
      <c r="AC4446" s="4">
        <v>107030301</v>
      </c>
      <c r="AE4446" s="1" t="s">
        <v>60</v>
      </c>
      <c r="AG4446" s="1" t="s">
        <v>60</v>
      </c>
      <c r="AH4446" s="1" t="s">
        <v>60</v>
      </c>
    </row>
    <row r="4447" s="1" customFormat="1" ht="12.75" hidden="1" spans="1:34">
      <c r="A4447" s="4">
        <v>36488</v>
      </c>
      <c r="B4447" s="1" t="s">
        <v>9791</v>
      </c>
      <c r="C4447" s="1" t="s">
        <v>9778</v>
      </c>
      <c r="D4447" s="1" t="s">
        <v>9445</v>
      </c>
      <c r="E4447" s="1" t="s">
        <v>73</v>
      </c>
      <c r="F4447" s="4">
        <v>1.34</v>
      </c>
      <c r="G4447" s="4"/>
      <c r="H4447" s="4">
        <v>2.1</v>
      </c>
      <c r="I4447" s="6"/>
      <c r="J4447" s="6"/>
      <c r="K4447" s="6"/>
      <c r="L4447" s="6"/>
      <c r="M4447" s="6"/>
      <c r="N4447" s="6"/>
      <c r="O4447" s="6"/>
      <c r="Q4447" s="8">
        <f t="shared" si="69"/>
        <v>0.361904761904762</v>
      </c>
      <c r="T4447" s="4">
        <v>113</v>
      </c>
      <c r="U4447" s="4">
        <v>96</v>
      </c>
      <c r="W4447" s="4">
        <v>96</v>
      </c>
      <c r="X4447" s="4">
        <v>1</v>
      </c>
      <c r="Y4447" s="4">
        <v>45</v>
      </c>
      <c r="Z4447" s="4">
        <v>1</v>
      </c>
      <c r="AA4447" s="1" t="s">
        <v>59</v>
      </c>
      <c r="AC4447" s="4">
        <v>107030399</v>
      </c>
      <c r="AE4447" s="1" t="s">
        <v>60</v>
      </c>
      <c r="AG4447" s="1" t="s">
        <v>60</v>
      </c>
      <c r="AH4447" s="1" t="s">
        <v>60</v>
      </c>
    </row>
    <row r="4448" s="1" customFormat="1" ht="12.75" hidden="1" spans="1:34">
      <c r="A4448" s="4">
        <v>36633</v>
      </c>
      <c r="B4448" s="1" t="s">
        <v>10303</v>
      </c>
      <c r="C4448" s="1" t="s">
        <v>9783</v>
      </c>
      <c r="D4448" s="1" t="s">
        <v>60</v>
      </c>
      <c r="E4448" s="1" t="s">
        <v>73</v>
      </c>
      <c r="F4448" s="4">
        <v>1.34</v>
      </c>
      <c r="G4448" s="4"/>
      <c r="H4448" s="4">
        <v>2.1</v>
      </c>
      <c r="I4448" s="6"/>
      <c r="J4448" s="6"/>
      <c r="K4448" s="6"/>
      <c r="L4448" s="6"/>
      <c r="M4448" s="6"/>
      <c r="N4448" s="6"/>
      <c r="O4448" s="6"/>
      <c r="Q4448" s="8">
        <f t="shared" si="69"/>
        <v>0.361904761904762</v>
      </c>
      <c r="T4448" s="4">
        <v>113</v>
      </c>
      <c r="U4448" s="4">
        <v>128</v>
      </c>
      <c r="W4448" s="4">
        <v>128</v>
      </c>
      <c r="X4448" s="4">
        <v>1</v>
      </c>
      <c r="Y4448" s="4">
        <v>38</v>
      </c>
      <c r="Z4448" s="4">
        <v>1</v>
      </c>
      <c r="AA4448" s="1" t="s">
        <v>59</v>
      </c>
      <c r="AC4448" s="4">
        <v>107030301</v>
      </c>
      <c r="AE4448" s="1" t="s">
        <v>60</v>
      </c>
      <c r="AG4448" s="1" t="s">
        <v>60</v>
      </c>
      <c r="AH4448" s="1" t="s">
        <v>60</v>
      </c>
    </row>
    <row r="4449" s="1" customFormat="1" ht="12.75" hidden="1" spans="1:34">
      <c r="A4449" s="4">
        <v>146848</v>
      </c>
      <c r="B4449" s="1" t="s">
        <v>10304</v>
      </c>
      <c r="C4449" s="1" t="s">
        <v>9816</v>
      </c>
      <c r="D4449" s="1" t="s">
        <v>9445</v>
      </c>
      <c r="E4449" s="1" t="s">
        <v>73</v>
      </c>
      <c r="F4449" s="4">
        <v>0.67</v>
      </c>
      <c r="G4449" s="4"/>
      <c r="H4449" s="4">
        <v>1.05</v>
      </c>
      <c r="I4449" s="6"/>
      <c r="J4449" s="6"/>
      <c r="K4449" s="6"/>
      <c r="L4449" s="6"/>
      <c r="M4449" s="6"/>
      <c r="N4449" s="6"/>
      <c r="O4449" s="6"/>
      <c r="Q4449" s="8">
        <f t="shared" si="69"/>
        <v>0.361904761904762</v>
      </c>
      <c r="T4449" s="4">
        <v>113</v>
      </c>
      <c r="U4449" s="4">
        <v>0</v>
      </c>
      <c r="AA4449" s="1" t="s">
        <v>59</v>
      </c>
      <c r="AC4449" s="4">
        <v>107030301</v>
      </c>
      <c r="AE4449" s="1" t="s">
        <v>60</v>
      </c>
      <c r="AG4449" s="1" t="s">
        <v>60</v>
      </c>
      <c r="AH4449" s="1" t="s">
        <v>60</v>
      </c>
    </row>
    <row r="4450" s="1" customFormat="1" ht="12.75" hidden="1" spans="1:34">
      <c r="A4450" s="4">
        <v>147091</v>
      </c>
      <c r="B4450" s="1" t="s">
        <v>10305</v>
      </c>
      <c r="C4450" s="1" t="s">
        <v>9990</v>
      </c>
      <c r="D4450" s="1" t="s">
        <v>9445</v>
      </c>
      <c r="E4450" s="1" t="s">
        <v>73</v>
      </c>
      <c r="F4450" s="4">
        <v>0.67</v>
      </c>
      <c r="G4450" s="4"/>
      <c r="H4450" s="4">
        <v>1.05</v>
      </c>
      <c r="I4450" s="6"/>
      <c r="J4450" s="6"/>
      <c r="K4450" s="6"/>
      <c r="L4450" s="6"/>
      <c r="M4450" s="6"/>
      <c r="N4450" s="6"/>
      <c r="O4450" s="6"/>
      <c r="Q4450" s="8">
        <f t="shared" si="69"/>
        <v>0.361904761904762</v>
      </c>
      <c r="T4450" s="4">
        <v>113</v>
      </c>
      <c r="U4450" s="4">
        <v>43</v>
      </c>
      <c r="W4450" s="4">
        <v>43</v>
      </c>
      <c r="X4450" s="4">
        <v>1</v>
      </c>
      <c r="Y4450" s="4">
        <v>10</v>
      </c>
      <c r="Z4450" s="4">
        <v>1</v>
      </c>
      <c r="AA4450" s="1" t="s">
        <v>59</v>
      </c>
      <c r="AC4450" s="4">
        <v>107030301</v>
      </c>
      <c r="AE4450" s="1" t="s">
        <v>60</v>
      </c>
      <c r="AG4450" s="1" t="s">
        <v>60</v>
      </c>
      <c r="AH4450" s="1" t="s">
        <v>60</v>
      </c>
    </row>
    <row r="4451" s="1" customFormat="1" ht="12.75" hidden="1" spans="1:34">
      <c r="A4451" s="4">
        <v>25311</v>
      </c>
      <c r="B4451" s="1" t="s">
        <v>10078</v>
      </c>
      <c r="C4451" s="1" t="s">
        <v>1126</v>
      </c>
      <c r="D4451" s="1" t="s">
        <v>93</v>
      </c>
      <c r="E4451" s="1" t="s">
        <v>23</v>
      </c>
      <c r="F4451" s="4">
        <v>3.19</v>
      </c>
      <c r="G4451" s="4"/>
      <c r="H4451" s="4">
        <v>5</v>
      </c>
      <c r="I4451" s="6"/>
      <c r="J4451" s="6"/>
      <c r="K4451" s="6"/>
      <c r="L4451" s="6"/>
      <c r="M4451" s="6"/>
      <c r="N4451" s="6"/>
      <c r="O4451" s="6"/>
      <c r="Q4451" s="8">
        <f t="shared" si="69"/>
        <v>0.362</v>
      </c>
      <c r="U4451" s="4">
        <v>2072.33</v>
      </c>
      <c r="W4451" s="4">
        <v>2072.33</v>
      </c>
      <c r="X4451" s="4">
        <v>24</v>
      </c>
      <c r="Y4451" s="4">
        <v>686.9</v>
      </c>
      <c r="Z4451" s="4">
        <v>24</v>
      </c>
      <c r="AA4451" s="1" t="s">
        <v>123</v>
      </c>
      <c r="AB4451" s="4">
        <v>0</v>
      </c>
      <c r="AC4451" s="4">
        <v>107030301</v>
      </c>
      <c r="AE4451" s="1" t="s">
        <v>60</v>
      </c>
      <c r="AG4451" s="1" t="s">
        <v>60</v>
      </c>
      <c r="AH4451" s="1" t="s">
        <v>60</v>
      </c>
    </row>
    <row r="4452" s="1" customFormat="1" ht="12.75" hidden="1" spans="1:34">
      <c r="A4452" s="4">
        <v>856</v>
      </c>
      <c r="B4452" s="1" t="s">
        <v>10306</v>
      </c>
      <c r="C4452" s="1" t="s">
        <v>23</v>
      </c>
      <c r="D4452" s="1" t="s">
        <v>10307</v>
      </c>
      <c r="E4452" s="1" t="s">
        <v>88</v>
      </c>
      <c r="F4452" s="4">
        <v>3.7</v>
      </c>
      <c r="G4452" s="4"/>
      <c r="H4452" s="4">
        <v>5.8</v>
      </c>
      <c r="I4452" s="6"/>
      <c r="J4452" s="6"/>
      <c r="K4452" s="6"/>
      <c r="L4452" s="6"/>
      <c r="M4452" s="6"/>
      <c r="N4452" s="6"/>
      <c r="O4452" s="6"/>
      <c r="Q4452" s="8">
        <f t="shared" si="69"/>
        <v>0.362068965517241</v>
      </c>
      <c r="U4452" s="4">
        <v>210</v>
      </c>
      <c r="V4452" s="4">
        <v>69</v>
      </c>
      <c r="W4452" s="4">
        <v>141</v>
      </c>
      <c r="X4452" s="4">
        <v>37</v>
      </c>
      <c r="Y4452" s="4">
        <v>305</v>
      </c>
      <c r="Z4452" s="4">
        <v>35</v>
      </c>
      <c r="AA4452" s="1" t="s">
        <v>105</v>
      </c>
      <c r="AB4452" s="4">
        <v>3</v>
      </c>
      <c r="AC4452" s="4">
        <v>107030210</v>
      </c>
      <c r="AE4452" s="1" t="s">
        <v>60</v>
      </c>
      <c r="AG4452" s="1" t="s">
        <v>60</v>
      </c>
      <c r="AH4452" s="1" t="s">
        <v>10308</v>
      </c>
    </row>
    <row r="4453" s="1" customFormat="1" ht="12.75" hidden="1" spans="1:34">
      <c r="A4453" s="4">
        <v>36676</v>
      </c>
      <c r="B4453" s="1" t="s">
        <v>131</v>
      </c>
      <c r="C4453" s="1" t="s">
        <v>10309</v>
      </c>
      <c r="D4453" s="1" t="s">
        <v>60</v>
      </c>
      <c r="E4453" s="1" t="s">
        <v>73</v>
      </c>
      <c r="F4453" s="4">
        <v>0.74</v>
      </c>
      <c r="G4453" s="4"/>
      <c r="H4453" s="4">
        <v>1.16</v>
      </c>
      <c r="I4453" s="6"/>
      <c r="J4453" s="6"/>
      <c r="K4453" s="6"/>
      <c r="L4453" s="6"/>
      <c r="M4453" s="6"/>
      <c r="N4453" s="6"/>
      <c r="O4453" s="6"/>
      <c r="Q4453" s="8">
        <f t="shared" si="69"/>
        <v>0.362068965517241</v>
      </c>
      <c r="T4453" s="4">
        <v>113</v>
      </c>
      <c r="U4453" s="4">
        <v>0</v>
      </c>
      <c r="AA4453" s="1" t="s">
        <v>59</v>
      </c>
      <c r="AC4453" s="4">
        <v>107030399</v>
      </c>
      <c r="AE4453" s="1" t="s">
        <v>60</v>
      </c>
      <c r="AG4453" s="1" t="s">
        <v>60</v>
      </c>
      <c r="AH4453" s="1" t="s">
        <v>60</v>
      </c>
    </row>
    <row r="4454" s="1" customFormat="1" ht="12.75" hidden="1" spans="1:34">
      <c r="A4454" s="4">
        <v>36828</v>
      </c>
      <c r="B4454" s="1" t="s">
        <v>8627</v>
      </c>
      <c r="C4454" s="1" t="s">
        <v>9807</v>
      </c>
      <c r="D4454" s="1" t="s">
        <v>60</v>
      </c>
      <c r="E4454" s="1" t="s">
        <v>73</v>
      </c>
      <c r="F4454" s="4">
        <v>1.11</v>
      </c>
      <c r="G4454" s="4"/>
      <c r="H4454" s="4">
        <v>1.74</v>
      </c>
      <c r="I4454" s="6"/>
      <c r="J4454" s="6"/>
      <c r="K4454" s="6"/>
      <c r="L4454" s="6"/>
      <c r="M4454" s="6"/>
      <c r="N4454" s="6"/>
      <c r="O4454" s="6"/>
      <c r="Q4454" s="8">
        <f t="shared" si="69"/>
        <v>0.362068965517241</v>
      </c>
      <c r="T4454" s="4">
        <v>113</v>
      </c>
      <c r="U4454" s="4">
        <v>98</v>
      </c>
      <c r="W4454" s="4">
        <v>98</v>
      </c>
      <c r="X4454" s="4">
        <v>1</v>
      </c>
      <c r="Y4454" s="4">
        <v>55</v>
      </c>
      <c r="Z4454" s="4">
        <v>1</v>
      </c>
      <c r="AA4454" s="1" t="s">
        <v>59</v>
      </c>
      <c r="AC4454" s="4">
        <v>107030301</v>
      </c>
      <c r="AE4454" s="1" t="s">
        <v>60</v>
      </c>
      <c r="AG4454" s="1" t="s">
        <v>60</v>
      </c>
      <c r="AH4454" s="1" t="s">
        <v>60</v>
      </c>
    </row>
    <row r="4455" s="1" customFormat="1" ht="12.75" hidden="1" spans="1:34">
      <c r="A4455" s="4">
        <v>74853</v>
      </c>
      <c r="B4455" s="1" t="s">
        <v>10310</v>
      </c>
      <c r="C4455" s="1" t="s">
        <v>9783</v>
      </c>
      <c r="D4455" s="1" t="s">
        <v>9445</v>
      </c>
      <c r="E4455" s="1" t="s">
        <v>73</v>
      </c>
      <c r="F4455" s="4">
        <v>0.37</v>
      </c>
      <c r="G4455" s="4"/>
      <c r="H4455" s="4">
        <v>0.58</v>
      </c>
      <c r="I4455" s="6"/>
      <c r="J4455" s="6"/>
      <c r="K4455" s="6"/>
      <c r="L4455" s="6"/>
      <c r="M4455" s="6"/>
      <c r="N4455" s="6"/>
      <c r="O4455" s="6"/>
      <c r="Q4455" s="8">
        <f t="shared" si="69"/>
        <v>0.362068965517241</v>
      </c>
      <c r="T4455" s="4">
        <v>113</v>
      </c>
      <c r="U4455" s="4">
        <v>95</v>
      </c>
      <c r="W4455" s="4">
        <v>95</v>
      </c>
      <c r="X4455" s="4">
        <v>2</v>
      </c>
      <c r="Y4455" s="4">
        <v>3</v>
      </c>
      <c r="Z4455" s="4">
        <v>1</v>
      </c>
      <c r="AA4455" s="1" t="s">
        <v>59</v>
      </c>
      <c r="AC4455" s="4">
        <v>107030301</v>
      </c>
      <c r="AE4455" s="1" t="s">
        <v>60</v>
      </c>
      <c r="AG4455" s="1" t="s">
        <v>60</v>
      </c>
      <c r="AH4455" s="1" t="s">
        <v>60</v>
      </c>
    </row>
    <row r="4456" s="1" customFormat="1" ht="12.75" hidden="1" spans="1:34">
      <c r="A4456" s="4">
        <v>109583</v>
      </c>
      <c r="B4456" s="1" t="s">
        <v>131</v>
      </c>
      <c r="C4456" s="1" t="s">
        <v>9808</v>
      </c>
      <c r="D4456" s="1" t="s">
        <v>9445</v>
      </c>
      <c r="E4456" s="1" t="s">
        <v>73</v>
      </c>
      <c r="F4456" s="4">
        <v>0.74</v>
      </c>
      <c r="G4456" s="4"/>
      <c r="H4456" s="4">
        <v>1.16</v>
      </c>
      <c r="I4456" s="6"/>
      <c r="J4456" s="6"/>
      <c r="K4456" s="6"/>
      <c r="L4456" s="6"/>
      <c r="M4456" s="6"/>
      <c r="N4456" s="6"/>
      <c r="O4456" s="6"/>
      <c r="Q4456" s="8">
        <f t="shared" si="69"/>
        <v>0.362068965517241</v>
      </c>
      <c r="T4456" s="4">
        <v>113</v>
      </c>
      <c r="U4456" s="4">
        <v>127</v>
      </c>
      <c r="W4456" s="4">
        <v>127</v>
      </c>
      <c r="X4456" s="4">
        <v>1</v>
      </c>
      <c r="Y4456" s="4">
        <v>354</v>
      </c>
      <c r="Z4456" s="4">
        <v>1</v>
      </c>
      <c r="AA4456" s="1" t="s">
        <v>59</v>
      </c>
      <c r="AC4456" s="4">
        <v>107030399</v>
      </c>
      <c r="AE4456" s="1" t="s">
        <v>60</v>
      </c>
      <c r="AG4456" s="1" t="s">
        <v>60</v>
      </c>
      <c r="AH4456" s="1" t="s">
        <v>60</v>
      </c>
    </row>
    <row r="4457" s="1" customFormat="1" ht="12.75" hidden="1" spans="1:34">
      <c r="A4457" s="4">
        <v>177530</v>
      </c>
      <c r="B4457" s="1" t="s">
        <v>10311</v>
      </c>
      <c r="C4457" s="1" t="s">
        <v>2955</v>
      </c>
      <c r="D4457" s="1" t="s">
        <v>10312</v>
      </c>
      <c r="E4457" s="1" t="s">
        <v>58</v>
      </c>
      <c r="F4457" s="4">
        <v>37</v>
      </c>
      <c r="G4457" s="4"/>
      <c r="H4457" s="4">
        <v>58</v>
      </c>
      <c r="I4457" s="6"/>
      <c r="J4457" s="6"/>
      <c r="K4457" s="6"/>
      <c r="L4457" s="6"/>
      <c r="M4457" s="6"/>
      <c r="N4457" s="6"/>
      <c r="O4457" s="6"/>
      <c r="Q4457" s="8">
        <f t="shared" si="69"/>
        <v>0.362068965517241</v>
      </c>
      <c r="T4457" s="4">
        <v>107</v>
      </c>
      <c r="U4457" s="4">
        <v>16</v>
      </c>
      <c r="V4457" s="4">
        <v>5</v>
      </c>
      <c r="W4457" s="4">
        <v>11</v>
      </c>
      <c r="X4457" s="4">
        <v>2</v>
      </c>
      <c r="Y4457" s="4">
        <v>22</v>
      </c>
      <c r="Z4457" s="4">
        <v>3</v>
      </c>
      <c r="AA4457" s="1" t="s">
        <v>2591</v>
      </c>
      <c r="AB4457" s="4">
        <v>0</v>
      </c>
      <c r="AC4457" s="4">
        <v>109024599</v>
      </c>
      <c r="AE4457" s="1" t="s">
        <v>60</v>
      </c>
      <c r="AG4457" s="1" t="s">
        <v>60</v>
      </c>
      <c r="AH4457" s="1" t="s">
        <v>10313</v>
      </c>
    </row>
    <row r="4458" s="1" customFormat="1" ht="12.75" hidden="1" spans="1:34">
      <c r="A4458" s="4">
        <v>36678</v>
      </c>
      <c r="B4458" s="1" t="s">
        <v>6959</v>
      </c>
      <c r="C4458" s="1" t="s">
        <v>10004</v>
      </c>
      <c r="D4458" s="1" t="s">
        <v>60</v>
      </c>
      <c r="E4458" s="1" t="s">
        <v>73</v>
      </c>
      <c r="F4458" s="4">
        <v>1.18</v>
      </c>
      <c r="G4458" s="4"/>
      <c r="H4458" s="4">
        <v>1.85</v>
      </c>
      <c r="I4458" s="4"/>
      <c r="J4458" s="4"/>
      <c r="K4458" s="4"/>
      <c r="L4458" s="4"/>
      <c r="M4458" s="4"/>
      <c r="N4458" s="4"/>
      <c r="O4458" s="4"/>
      <c r="Q4458" s="8">
        <f t="shared" si="69"/>
        <v>0.362162162162162</v>
      </c>
      <c r="T4458" s="4">
        <v>113</v>
      </c>
      <c r="U4458" s="4">
        <v>183</v>
      </c>
      <c r="W4458" s="4">
        <v>183</v>
      </c>
      <c r="X4458" s="4">
        <v>1</v>
      </c>
      <c r="Y4458" s="4">
        <v>113</v>
      </c>
      <c r="Z4458" s="4">
        <v>1</v>
      </c>
      <c r="AA4458" s="1" t="s">
        <v>59</v>
      </c>
      <c r="AC4458" s="4">
        <v>107030301</v>
      </c>
      <c r="AE4458" s="1" t="s">
        <v>60</v>
      </c>
      <c r="AG4458" s="1" t="s">
        <v>60</v>
      </c>
      <c r="AH4458" s="1" t="s">
        <v>60</v>
      </c>
    </row>
    <row r="4459" s="1" customFormat="1" ht="12.75" hidden="1" spans="1:34">
      <c r="A4459" s="4">
        <v>36719</v>
      </c>
      <c r="B4459" s="1" t="s">
        <v>7962</v>
      </c>
      <c r="C4459" s="1" t="s">
        <v>9783</v>
      </c>
      <c r="D4459" s="1" t="s">
        <v>60</v>
      </c>
      <c r="E4459" s="1" t="s">
        <v>73</v>
      </c>
      <c r="F4459" s="4">
        <v>0.88</v>
      </c>
      <c r="G4459" s="4"/>
      <c r="H4459" s="4">
        <v>1.38</v>
      </c>
      <c r="I4459" s="6"/>
      <c r="J4459" s="6"/>
      <c r="K4459" s="6"/>
      <c r="L4459" s="6"/>
      <c r="M4459" s="6"/>
      <c r="N4459" s="6"/>
      <c r="O4459" s="6"/>
      <c r="Q4459" s="8">
        <f t="shared" si="69"/>
        <v>0.36231884057971</v>
      </c>
      <c r="T4459" s="4">
        <v>113</v>
      </c>
      <c r="U4459" s="4">
        <v>96</v>
      </c>
      <c r="W4459" s="4">
        <v>96</v>
      </c>
      <c r="X4459" s="4">
        <v>1</v>
      </c>
      <c r="Y4459" s="4">
        <v>16</v>
      </c>
      <c r="Z4459" s="4">
        <v>1</v>
      </c>
      <c r="AA4459" s="1" t="s">
        <v>59</v>
      </c>
      <c r="AC4459" s="4">
        <v>107030301</v>
      </c>
      <c r="AE4459" s="1" t="s">
        <v>60</v>
      </c>
      <c r="AG4459" s="1" t="s">
        <v>60</v>
      </c>
      <c r="AH4459" s="1" t="s">
        <v>60</v>
      </c>
    </row>
    <row r="4460" s="1" customFormat="1" ht="12.75" hidden="1" spans="1:34">
      <c r="A4460" s="4">
        <v>36709</v>
      </c>
      <c r="B4460" s="1" t="s">
        <v>5618</v>
      </c>
      <c r="C4460" s="1" t="s">
        <v>10006</v>
      </c>
      <c r="D4460" s="1" t="s">
        <v>60</v>
      </c>
      <c r="E4460" s="1" t="s">
        <v>73</v>
      </c>
      <c r="F4460" s="4">
        <v>0.88</v>
      </c>
      <c r="G4460" s="4"/>
      <c r="H4460" s="4">
        <v>1.38</v>
      </c>
      <c r="I4460" s="6"/>
      <c r="J4460" s="6"/>
      <c r="K4460" s="6"/>
      <c r="L4460" s="6"/>
      <c r="M4460" s="6"/>
      <c r="N4460" s="6"/>
      <c r="O4460" s="6"/>
      <c r="Q4460" s="8">
        <f t="shared" si="69"/>
        <v>0.36231884057971</v>
      </c>
      <c r="T4460" s="4">
        <v>112</v>
      </c>
      <c r="U4460" s="4">
        <v>0</v>
      </c>
      <c r="Y4460" s="4">
        <v>133</v>
      </c>
      <c r="Z4460" s="4">
        <v>1</v>
      </c>
      <c r="AA4460" s="1" t="s">
        <v>59</v>
      </c>
      <c r="AC4460" s="4">
        <v>107030301</v>
      </c>
      <c r="AE4460" s="1" t="s">
        <v>60</v>
      </c>
      <c r="AG4460" s="1" t="s">
        <v>60</v>
      </c>
      <c r="AH4460" s="1" t="s">
        <v>60</v>
      </c>
    </row>
    <row r="4461" s="1" customFormat="1" ht="12.75" hidden="1" spans="1:34">
      <c r="A4461" s="4">
        <v>36705</v>
      </c>
      <c r="B4461" s="1" t="s">
        <v>8560</v>
      </c>
      <c r="C4461" s="1" t="s">
        <v>9780</v>
      </c>
      <c r="D4461" s="1" t="s">
        <v>60</v>
      </c>
      <c r="E4461" s="1" t="s">
        <v>73</v>
      </c>
      <c r="F4461" s="4">
        <v>0.88</v>
      </c>
      <c r="G4461" s="4"/>
      <c r="H4461" s="4">
        <v>1.38</v>
      </c>
      <c r="I4461" s="6"/>
      <c r="J4461" s="6"/>
      <c r="K4461" s="6"/>
      <c r="L4461" s="6"/>
      <c r="M4461" s="6"/>
      <c r="N4461" s="6"/>
      <c r="O4461" s="6"/>
      <c r="Q4461" s="8">
        <f t="shared" si="69"/>
        <v>0.36231884057971</v>
      </c>
      <c r="T4461" s="4">
        <v>113</v>
      </c>
      <c r="U4461" s="4">
        <v>71</v>
      </c>
      <c r="W4461" s="4">
        <v>71</v>
      </c>
      <c r="X4461" s="4">
        <v>1</v>
      </c>
      <c r="Y4461" s="4">
        <v>44</v>
      </c>
      <c r="Z4461" s="4">
        <v>1</v>
      </c>
      <c r="AA4461" s="1" t="s">
        <v>59</v>
      </c>
      <c r="AC4461" s="4">
        <v>107030301</v>
      </c>
      <c r="AE4461" s="1" t="s">
        <v>60</v>
      </c>
      <c r="AG4461" s="1" t="s">
        <v>60</v>
      </c>
      <c r="AH4461" s="1" t="s">
        <v>60</v>
      </c>
    </row>
    <row r="4462" s="1" customFormat="1" ht="12.75" hidden="1" spans="1:34">
      <c r="A4462" s="4">
        <v>48957</v>
      </c>
      <c r="B4462" s="1" t="s">
        <v>9433</v>
      </c>
      <c r="C4462" s="1" t="s">
        <v>9783</v>
      </c>
      <c r="D4462" s="1" t="s">
        <v>60</v>
      </c>
      <c r="E4462" s="1" t="s">
        <v>73</v>
      </c>
      <c r="F4462" s="4">
        <v>0.44</v>
      </c>
      <c r="G4462" s="4"/>
      <c r="H4462" s="4">
        <v>0.69</v>
      </c>
      <c r="I4462" s="6"/>
      <c r="J4462" s="6"/>
      <c r="K4462" s="6"/>
      <c r="L4462" s="6"/>
      <c r="M4462" s="6"/>
      <c r="N4462" s="6"/>
      <c r="O4462" s="6"/>
      <c r="Q4462" s="8">
        <f t="shared" si="69"/>
        <v>0.36231884057971</v>
      </c>
      <c r="T4462" s="4">
        <v>112</v>
      </c>
      <c r="U4462" s="4">
        <v>0</v>
      </c>
      <c r="AA4462" s="1" t="s">
        <v>59</v>
      </c>
      <c r="AC4462" s="4">
        <v>107030301</v>
      </c>
      <c r="AE4462" s="1" t="s">
        <v>60</v>
      </c>
      <c r="AG4462" s="1" t="s">
        <v>60</v>
      </c>
      <c r="AH4462" s="1" t="s">
        <v>60</v>
      </c>
    </row>
    <row r="4463" s="1" customFormat="1" ht="12.75" hidden="1" spans="1:34">
      <c r="A4463" s="4">
        <v>36484</v>
      </c>
      <c r="B4463" s="1" t="s">
        <v>10314</v>
      </c>
      <c r="C4463" s="1" t="s">
        <v>10162</v>
      </c>
      <c r="D4463" s="1" t="s">
        <v>60</v>
      </c>
      <c r="E4463" s="1" t="s">
        <v>73</v>
      </c>
      <c r="F4463" s="4">
        <v>0.88</v>
      </c>
      <c r="G4463" s="4"/>
      <c r="H4463" s="4">
        <v>1.38</v>
      </c>
      <c r="I4463" s="4"/>
      <c r="J4463" s="4"/>
      <c r="K4463" s="4"/>
      <c r="L4463" s="4"/>
      <c r="M4463" s="4"/>
      <c r="N4463" s="4"/>
      <c r="O4463" s="4"/>
      <c r="Q4463" s="8">
        <f t="shared" si="69"/>
        <v>0.36231884057971</v>
      </c>
      <c r="T4463" s="4">
        <v>113</v>
      </c>
      <c r="U4463" s="4">
        <v>322</v>
      </c>
      <c r="W4463" s="4">
        <v>322</v>
      </c>
      <c r="X4463" s="4">
        <v>1</v>
      </c>
      <c r="Y4463" s="4">
        <v>279</v>
      </c>
      <c r="Z4463" s="4">
        <v>1</v>
      </c>
      <c r="AA4463" s="1" t="s">
        <v>59</v>
      </c>
      <c r="AC4463" s="4">
        <v>107030399</v>
      </c>
      <c r="AE4463" s="1" t="s">
        <v>60</v>
      </c>
      <c r="AG4463" s="1" t="s">
        <v>60</v>
      </c>
      <c r="AH4463" s="1" t="s">
        <v>60</v>
      </c>
    </row>
    <row r="4464" s="1" customFormat="1" ht="12.75" hidden="1" spans="1:34">
      <c r="A4464" s="4">
        <v>38910</v>
      </c>
      <c r="B4464" s="1" t="s">
        <v>10315</v>
      </c>
      <c r="C4464" s="1" t="s">
        <v>9782</v>
      </c>
      <c r="D4464" s="1" t="s">
        <v>60</v>
      </c>
      <c r="E4464" s="1" t="s">
        <v>73</v>
      </c>
      <c r="F4464" s="4">
        <v>0.44</v>
      </c>
      <c r="G4464" s="4"/>
      <c r="H4464" s="4">
        <v>0.69</v>
      </c>
      <c r="I4464" s="6"/>
      <c r="J4464" s="6"/>
      <c r="K4464" s="6"/>
      <c r="L4464" s="6"/>
      <c r="M4464" s="6"/>
      <c r="N4464" s="6"/>
      <c r="O4464" s="6"/>
      <c r="Q4464" s="8">
        <f t="shared" si="69"/>
        <v>0.36231884057971</v>
      </c>
      <c r="T4464" s="4">
        <v>113</v>
      </c>
      <c r="U4464" s="4">
        <v>42</v>
      </c>
      <c r="W4464" s="4">
        <v>42</v>
      </c>
      <c r="X4464" s="4">
        <v>1</v>
      </c>
      <c r="Y4464" s="4">
        <v>100</v>
      </c>
      <c r="Z4464" s="4">
        <v>1</v>
      </c>
      <c r="AA4464" s="1" t="s">
        <v>59</v>
      </c>
      <c r="AC4464" s="4">
        <v>107030301</v>
      </c>
      <c r="AE4464" s="1" t="s">
        <v>60</v>
      </c>
      <c r="AG4464" s="1" t="s">
        <v>60</v>
      </c>
      <c r="AH4464" s="1" t="s">
        <v>60</v>
      </c>
    </row>
    <row r="4465" s="1" customFormat="1" ht="12.75" hidden="1" spans="1:34">
      <c r="A4465" s="4">
        <v>35237</v>
      </c>
      <c r="B4465" s="1" t="s">
        <v>10316</v>
      </c>
      <c r="C4465" s="1" t="s">
        <v>3598</v>
      </c>
      <c r="D4465" s="1" t="s">
        <v>10317</v>
      </c>
      <c r="E4465" s="1" t="s">
        <v>68</v>
      </c>
      <c r="F4465" s="4">
        <v>8.8</v>
      </c>
      <c r="G4465" s="4"/>
      <c r="H4465" s="4">
        <v>13.8</v>
      </c>
      <c r="I4465" s="4"/>
      <c r="J4465" s="4"/>
      <c r="K4465" s="4"/>
      <c r="L4465" s="4"/>
      <c r="M4465" s="4"/>
      <c r="N4465" s="4"/>
      <c r="O4465" s="4"/>
      <c r="P4465" s="4">
        <v>13</v>
      </c>
      <c r="Q4465" s="8">
        <f t="shared" si="69"/>
        <v>0.36231884057971</v>
      </c>
      <c r="U4465" s="4">
        <v>720</v>
      </c>
      <c r="V4465" s="4">
        <v>73</v>
      </c>
      <c r="W4465" s="4">
        <v>647</v>
      </c>
      <c r="X4465" s="4">
        <v>103</v>
      </c>
      <c r="Y4465" s="4">
        <v>857</v>
      </c>
      <c r="Z4465" s="4">
        <v>74</v>
      </c>
      <c r="AA4465" s="1" t="s">
        <v>105</v>
      </c>
      <c r="AB4465" s="4">
        <v>3</v>
      </c>
      <c r="AC4465" s="4">
        <v>107030110</v>
      </c>
      <c r="AE4465" s="1" t="s">
        <v>60</v>
      </c>
      <c r="AG4465" s="1" t="s">
        <v>60</v>
      </c>
      <c r="AH4465" s="1" t="s">
        <v>10318</v>
      </c>
    </row>
    <row r="4466" s="1" customFormat="1" ht="12.75" hidden="1" spans="1:34">
      <c r="A4466" s="4">
        <v>62604</v>
      </c>
      <c r="B4466" s="1" t="s">
        <v>10319</v>
      </c>
      <c r="C4466" s="1" t="s">
        <v>10320</v>
      </c>
      <c r="D4466" s="1" t="s">
        <v>4245</v>
      </c>
      <c r="E4466" s="1" t="s">
        <v>58</v>
      </c>
      <c r="F4466" s="4">
        <v>10.84</v>
      </c>
      <c r="G4466" s="4"/>
      <c r="H4466" s="4">
        <v>17</v>
      </c>
      <c r="I4466" s="6"/>
      <c r="J4466" s="6"/>
      <c r="K4466" s="6"/>
      <c r="L4466" s="6"/>
      <c r="M4466" s="6"/>
      <c r="N4466" s="6"/>
      <c r="O4466" s="6"/>
      <c r="Q4466" s="8">
        <f t="shared" si="69"/>
        <v>0.362352941176471</v>
      </c>
      <c r="T4466" s="4">
        <v>114</v>
      </c>
      <c r="U4466" s="4">
        <v>33</v>
      </c>
      <c r="W4466" s="4">
        <v>33</v>
      </c>
      <c r="X4466" s="4">
        <v>19</v>
      </c>
      <c r="Y4466" s="4">
        <v>51</v>
      </c>
      <c r="Z4466" s="4">
        <v>30</v>
      </c>
      <c r="AA4466" s="1" t="s">
        <v>59</v>
      </c>
      <c r="AC4466" s="4">
        <v>106051299</v>
      </c>
      <c r="AE4466" s="1" t="s">
        <v>60</v>
      </c>
      <c r="AG4466" s="1" t="s">
        <v>60</v>
      </c>
      <c r="AH4466" s="1" t="s">
        <v>10321</v>
      </c>
    </row>
    <row r="4467" s="1" customFormat="1" ht="12.75" hidden="1" spans="1:34">
      <c r="A4467" s="4">
        <v>38432</v>
      </c>
      <c r="B4467" s="1" t="s">
        <v>10322</v>
      </c>
      <c r="C4467" s="1" t="s">
        <v>9783</v>
      </c>
      <c r="D4467" s="1" t="s">
        <v>60</v>
      </c>
      <c r="E4467" s="1" t="s">
        <v>73</v>
      </c>
      <c r="F4467" s="4">
        <v>1.46</v>
      </c>
      <c r="G4467" s="4"/>
      <c r="H4467" s="4">
        <v>2.29</v>
      </c>
      <c r="I4467" s="4"/>
      <c r="J4467" s="4"/>
      <c r="K4467" s="4"/>
      <c r="L4467" s="4"/>
      <c r="M4467" s="4"/>
      <c r="N4467" s="4"/>
      <c r="O4467" s="4"/>
      <c r="Q4467" s="8">
        <f t="shared" si="69"/>
        <v>0.362445414847162</v>
      </c>
      <c r="T4467" s="4">
        <v>113</v>
      </c>
      <c r="U4467" s="4">
        <v>245</v>
      </c>
      <c r="W4467" s="4">
        <v>245</v>
      </c>
      <c r="X4467" s="4">
        <v>1</v>
      </c>
      <c r="Y4467" s="4">
        <v>326</v>
      </c>
      <c r="Z4467" s="4">
        <v>1</v>
      </c>
      <c r="AA4467" s="1" t="s">
        <v>59</v>
      </c>
      <c r="AC4467" s="4">
        <v>107030301</v>
      </c>
      <c r="AE4467" s="1" t="s">
        <v>60</v>
      </c>
      <c r="AG4467" s="1" t="s">
        <v>60</v>
      </c>
      <c r="AH4467" s="1" t="s">
        <v>60</v>
      </c>
    </row>
    <row r="4468" s="1" customFormat="1" ht="12.75" hidden="1" spans="1:34">
      <c r="A4468" s="4">
        <v>36468</v>
      </c>
      <c r="B4468" s="1" t="s">
        <v>6189</v>
      </c>
      <c r="C4468" s="1" t="s">
        <v>9782</v>
      </c>
      <c r="D4468" s="1" t="s">
        <v>60</v>
      </c>
      <c r="E4468" s="1" t="s">
        <v>73</v>
      </c>
      <c r="F4468" s="4">
        <v>1.46</v>
      </c>
      <c r="G4468" s="4"/>
      <c r="H4468" s="4">
        <v>2.29</v>
      </c>
      <c r="I4468" s="4"/>
      <c r="J4468" s="4"/>
      <c r="K4468" s="4"/>
      <c r="L4468" s="4"/>
      <c r="M4468" s="4"/>
      <c r="N4468" s="4"/>
      <c r="O4468" s="4"/>
      <c r="Q4468" s="8">
        <f t="shared" si="69"/>
        <v>0.362445414847162</v>
      </c>
      <c r="T4468" s="4">
        <v>113</v>
      </c>
      <c r="U4468" s="4">
        <v>137</v>
      </c>
      <c r="W4468" s="4">
        <v>137</v>
      </c>
      <c r="X4468" s="4">
        <v>1</v>
      </c>
      <c r="Y4468" s="4">
        <v>6</v>
      </c>
      <c r="Z4468" s="4">
        <v>1</v>
      </c>
      <c r="AA4468" s="1" t="s">
        <v>59</v>
      </c>
      <c r="AC4468" s="4">
        <v>107030301</v>
      </c>
      <c r="AE4468" s="1" t="s">
        <v>60</v>
      </c>
      <c r="AG4468" s="1" t="s">
        <v>60</v>
      </c>
      <c r="AH4468" s="1" t="s">
        <v>60</v>
      </c>
    </row>
    <row r="4469" s="1" customFormat="1" ht="12.75" hidden="1" spans="1:34">
      <c r="A4469" s="4">
        <v>39271</v>
      </c>
      <c r="B4469" s="1" t="s">
        <v>10323</v>
      </c>
      <c r="C4469" s="1" t="s">
        <v>116</v>
      </c>
      <c r="D4469" s="1" t="s">
        <v>8431</v>
      </c>
      <c r="E4469" s="1" t="s">
        <v>58</v>
      </c>
      <c r="F4469" s="4">
        <v>44.5</v>
      </c>
      <c r="G4469" s="4"/>
      <c r="H4469" s="4">
        <v>69.8</v>
      </c>
      <c r="I4469" s="4"/>
      <c r="J4469" s="4"/>
      <c r="K4469" s="4"/>
      <c r="L4469" s="4"/>
      <c r="M4469" s="4"/>
      <c r="N4469" s="4"/>
      <c r="O4469" s="4"/>
      <c r="P4469" s="4">
        <v>68</v>
      </c>
      <c r="Q4469" s="8">
        <f t="shared" si="69"/>
        <v>0.362464183381089</v>
      </c>
      <c r="U4469" s="4">
        <v>424</v>
      </c>
      <c r="W4469" s="4">
        <v>424</v>
      </c>
      <c r="X4469" s="4">
        <v>112</v>
      </c>
      <c r="Y4469" s="4">
        <v>559</v>
      </c>
      <c r="Z4469" s="4">
        <v>99</v>
      </c>
      <c r="AA4469" s="1" t="s">
        <v>105</v>
      </c>
      <c r="AB4469" s="4">
        <v>2</v>
      </c>
      <c r="AC4469" s="4">
        <v>107030104</v>
      </c>
      <c r="AE4469" s="1" t="s">
        <v>60</v>
      </c>
      <c r="AG4469" s="1" t="s">
        <v>60</v>
      </c>
      <c r="AH4469" s="1" t="s">
        <v>10324</v>
      </c>
    </row>
    <row r="4470" s="1" customFormat="1" ht="12.75" hidden="1" spans="1:34">
      <c r="A4470" s="4">
        <v>123575</v>
      </c>
      <c r="B4470" s="1" t="s">
        <v>10325</v>
      </c>
      <c r="C4470" s="1" t="s">
        <v>10326</v>
      </c>
      <c r="D4470" s="1" t="s">
        <v>7009</v>
      </c>
      <c r="E4470" s="1" t="s">
        <v>217</v>
      </c>
      <c r="F4470" s="4">
        <v>433.5</v>
      </c>
      <c r="G4470" s="4"/>
      <c r="H4470" s="4">
        <v>680</v>
      </c>
      <c r="I4470" s="6"/>
      <c r="J4470" s="6"/>
      <c r="K4470" s="6"/>
      <c r="L4470" s="6"/>
      <c r="M4470" s="6"/>
      <c r="N4470" s="6"/>
      <c r="O4470" s="6"/>
      <c r="Q4470" s="8">
        <f t="shared" si="69"/>
        <v>0.3625</v>
      </c>
      <c r="T4470" s="4">
        <v>113</v>
      </c>
      <c r="U4470" s="4">
        <v>0</v>
      </c>
      <c r="AA4470" s="1" t="s">
        <v>59</v>
      </c>
      <c r="AC4470" s="4">
        <v>109024501</v>
      </c>
      <c r="AE4470" s="1" t="s">
        <v>60</v>
      </c>
      <c r="AG4470" s="1" t="s">
        <v>60</v>
      </c>
      <c r="AH4470" s="1" t="s">
        <v>10327</v>
      </c>
    </row>
    <row r="4471" s="1" customFormat="1" ht="12.75" hidden="1" spans="1:34">
      <c r="A4471" s="4">
        <v>130666</v>
      </c>
      <c r="B4471" s="1" t="s">
        <v>10328</v>
      </c>
      <c r="C4471" s="1" t="s">
        <v>8497</v>
      </c>
      <c r="D4471" s="1" t="s">
        <v>60</v>
      </c>
      <c r="E4471" s="1" t="s">
        <v>73</v>
      </c>
      <c r="F4471" s="4">
        <v>7.65</v>
      </c>
      <c r="G4471" s="4"/>
      <c r="H4471" s="4">
        <v>12</v>
      </c>
      <c r="I4471" s="4"/>
      <c r="J4471" s="4"/>
      <c r="K4471" s="4"/>
      <c r="L4471" s="4"/>
      <c r="M4471" s="4"/>
      <c r="N4471" s="4"/>
      <c r="O4471" s="4"/>
      <c r="Q4471" s="8">
        <f t="shared" si="69"/>
        <v>0.3625</v>
      </c>
      <c r="T4471" s="4">
        <v>113</v>
      </c>
      <c r="U4471" s="4">
        <v>0</v>
      </c>
      <c r="AA4471" s="1" t="s">
        <v>59</v>
      </c>
      <c r="AC4471" s="4">
        <v>1030299</v>
      </c>
      <c r="AE4471" s="1" t="s">
        <v>60</v>
      </c>
      <c r="AG4471" s="1" t="s">
        <v>60</v>
      </c>
      <c r="AH4471" s="1" t="s">
        <v>10329</v>
      </c>
    </row>
    <row r="4472" s="1" customFormat="1" ht="12.75" hidden="1" spans="1:34">
      <c r="A4472" s="4">
        <v>130668</v>
      </c>
      <c r="B4472" s="1" t="s">
        <v>10330</v>
      </c>
      <c r="C4472" s="1" t="s">
        <v>8497</v>
      </c>
      <c r="D4472" s="1" t="s">
        <v>60</v>
      </c>
      <c r="E4472" s="1" t="s">
        <v>73</v>
      </c>
      <c r="F4472" s="4">
        <v>7.65</v>
      </c>
      <c r="G4472" s="4"/>
      <c r="H4472" s="4">
        <v>12</v>
      </c>
      <c r="I4472" s="4"/>
      <c r="J4472" s="4"/>
      <c r="K4472" s="4"/>
      <c r="L4472" s="4"/>
      <c r="M4472" s="4"/>
      <c r="N4472" s="4"/>
      <c r="O4472" s="4"/>
      <c r="Q4472" s="8">
        <f t="shared" si="69"/>
        <v>0.3625</v>
      </c>
      <c r="T4472" s="4">
        <v>113</v>
      </c>
      <c r="U4472" s="4">
        <v>0</v>
      </c>
      <c r="AA4472" s="1" t="s">
        <v>59</v>
      </c>
      <c r="AC4472" s="4">
        <v>1030299</v>
      </c>
      <c r="AE4472" s="1" t="s">
        <v>60</v>
      </c>
      <c r="AG4472" s="1" t="s">
        <v>60</v>
      </c>
      <c r="AH4472" s="1" t="s">
        <v>10331</v>
      </c>
    </row>
    <row r="4473" s="1" customFormat="1" ht="12.75" hidden="1" spans="1:34">
      <c r="A4473" s="4">
        <v>87682</v>
      </c>
      <c r="B4473" s="1" t="s">
        <v>10332</v>
      </c>
      <c r="C4473" s="1" t="s">
        <v>871</v>
      </c>
      <c r="D4473" s="1" t="s">
        <v>10333</v>
      </c>
      <c r="E4473" s="1" t="s">
        <v>58</v>
      </c>
      <c r="F4473" s="4">
        <v>18.87</v>
      </c>
      <c r="G4473" s="4"/>
      <c r="H4473" s="4">
        <v>29.6</v>
      </c>
      <c r="I4473" s="4"/>
      <c r="J4473" s="4"/>
      <c r="K4473" s="4"/>
      <c r="L4473" s="4"/>
      <c r="M4473" s="4"/>
      <c r="N4473" s="4"/>
      <c r="O4473" s="4"/>
      <c r="Q4473" s="8">
        <f t="shared" si="69"/>
        <v>0.3625</v>
      </c>
      <c r="T4473" s="4">
        <v>113</v>
      </c>
      <c r="U4473" s="4">
        <v>0</v>
      </c>
      <c r="AA4473" s="1" t="s">
        <v>59</v>
      </c>
      <c r="AC4473" s="4">
        <v>107030499</v>
      </c>
      <c r="AE4473" s="1" t="s">
        <v>60</v>
      </c>
      <c r="AG4473" s="1" t="s">
        <v>60</v>
      </c>
      <c r="AH4473" s="1" t="s">
        <v>10334</v>
      </c>
    </row>
    <row r="4474" s="1" customFormat="1" ht="12.75" hidden="1" spans="1:34">
      <c r="A4474" s="4">
        <v>31821</v>
      </c>
      <c r="B4474" s="1" t="s">
        <v>10335</v>
      </c>
      <c r="C4474" s="1" t="s">
        <v>2293</v>
      </c>
      <c r="D4474" s="1" t="s">
        <v>10336</v>
      </c>
      <c r="E4474" s="1" t="s">
        <v>68</v>
      </c>
      <c r="F4474" s="4">
        <v>10.2</v>
      </c>
      <c r="G4474" s="4"/>
      <c r="H4474" s="4">
        <v>16</v>
      </c>
      <c r="I4474" s="4"/>
      <c r="J4474" s="4"/>
      <c r="K4474" s="4"/>
      <c r="L4474" s="4"/>
      <c r="M4474" s="4"/>
      <c r="N4474" s="4"/>
      <c r="O4474" s="4"/>
      <c r="Q4474" s="8">
        <f t="shared" si="69"/>
        <v>0.3625</v>
      </c>
      <c r="U4474" s="4">
        <v>212</v>
      </c>
      <c r="V4474" s="4">
        <v>27</v>
      </c>
      <c r="W4474" s="4">
        <v>185</v>
      </c>
      <c r="X4474" s="4">
        <v>45</v>
      </c>
      <c r="Y4474" s="4">
        <v>186</v>
      </c>
      <c r="Z4474" s="4">
        <v>29</v>
      </c>
      <c r="AA4474" s="1" t="s">
        <v>105</v>
      </c>
      <c r="AB4474" s="4">
        <v>3</v>
      </c>
      <c r="AC4474" s="4">
        <v>107030205</v>
      </c>
      <c r="AE4474" s="1" t="s">
        <v>60</v>
      </c>
      <c r="AG4474" s="1" t="s">
        <v>60</v>
      </c>
      <c r="AH4474" s="1" t="s">
        <v>10337</v>
      </c>
    </row>
    <row r="4475" s="1" customFormat="1" ht="12.75" hidden="1" spans="1:34">
      <c r="A4475" s="4">
        <v>36496</v>
      </c>
      <c r="B4475" s="1" t="s">
        <v>9051</v>
      </c>
      <c r="C4475" s="1" t="s">
        <v>9807</v>
      </c>
      <c r="D4475" s="1" t="s">
        <v>60</v>
      </c>
      <c r="E4475" s="1" t="s">
        <v>73</v>
      </c>
      <c r="F4475" s="4">
        <v>0.51</v>
      </c>
      <c r="G4475" s="4"/>
      <c r="H4475" s="4">
        <v>0.8</v>
      </c>
      <c r="I4475" s="4"/>
      <c r="J4475" s="4"/>
      <c r="K4475" s="4"/>
      <c r="L4475" s="4"/>
      <c r="M4475" s="4"/>
      <c r="N4475" s="4"/>
      <c r="O4475" s="4"/>
      <c r="Q4475" s="8">
        <f t="shared" si="69"/>
        <v>0.3625</v>
      </c>
      <c r="T4475" s="4">
        <v>112</v>
      </c>
      <c r="U4475" s="4">
        <v>47</v>
      </c>
      <c r="W4475" s="4">
        <v>47</v>
      </c>
      <c r="X4475" s="4">
        <v>1</v>
      </c>
      <c r="Y4475" s="4">
        <v>28</v>
      </c>
      <c r="Z4475" s="4">
        <v>1</v>
      </c>
      <c r="AA4475" s="1" t="s">
        <v>59</v>
      </c>
      <c r="AC4475" s="4">
        <v>107030301</v>
      </c>
      <c r="AE4475" s="1" t="s">
        <v>60</v>
      </c>
      <c r="AG4475" s="1" t="s">
        <v>60</v>
      </c>
      <c r="AH4475" s="1" t="s">
        <v>60</v>
      </c>
    </row>
    <row r="4476" s="1" customFormat="1" ht="12.75" hidden="1" spans="1:34">
      <c r="A4476" s="4">
        <v>36519</v>
      </c>
      <c r="B4476" s="1" t="s">
        <v>10338</v>
      </c>
      <c r="C4476" s="1" t="s">
        <v>9778</v>
      </c>
      <c r="D4476" s="1" t="s">
        <v>60</v>
      </c>
      <c r="E4476" s="1" t="s">
        <v>73</v>
      </c>
      <c r="F4476" s="4">
        <v>1.02</v>
      </c>
      <c r="G4476" s="4"/>
      <c r="H4476" s="4">
        <v>1.6</v>
      </c>
      <c r="I4476" s="4"/>
      <c r="J4476" s="4"/>
      <c r="K4476" s="4"/>
      <c r="L4476" s="4"/>
      <c r="M4476" s="4"/>
      <c r="N4476" s="4"/>
      <c r="O4476" s="4"/>
      <c r="Q4476" s="8">
        <f t="shared" si="69"/>
        <v>0.3625</v>
      </c>
      <c r="T4476" s="4">
        <v>113</v>
      </c>
      <c r="U4476" s="4">
        <v>189</v>
      </c>
      <c r="W4476" s="4">
        <v>189</v>
      </c>
      <c r="X4476" s="4">
        <v>1</v>
      </c>
      <c r="Y4476" s="4">
        <v>158</v>
      </c>
      <c r="Z4476" s="4">
        <v>1</v>
      </c>
      <c r="AA4476" s="1" t="s">
        <v>59</v>
      </c>
      <c r="AC4476" s="4">
        <v>107030301</v>
      </c>
      <c r="AE4476" s="1" t="s">
        <v>60</v>
      </c>
      <c r="AG4476" s="1" t="s">
        <v>60</v>
      </c>
      <c r="AH4476" s="1" t="s">
        <v>60</v>
      </c>
    </row>
    <row r="4477" s="1" customFormat="1" ht="12.75" hidden="1" spans="1:34">
      <c r="A4477" s="4">
        <v>72779</v>
      </c>
      <c r="B4477" s="1" t="s">
        <v>10339</v>
      </c>
      <c r="C4477" s="1" t="s">
        <v>9990</v>
      </c>
      <c r="D4477" s="1" t="s">
        <v>9445</v>
      </c>
      <c r="E4477" s="1" t="s">
        <v>73</v>
      </c>
      <c r="F4477" s="4">
        <v>0.51</v>
      </c>
      <c r="G4477" s="4"/>
      <c r="H4477" s="4">
        <v>0.8</v>
      </c>
      <c r="I4477" s="4"/>
      <c r="J4477" s="4"/>
      <c r="K4477" s="4"/>
      <c r="L4477" s="4"/>
      <c r="M4477" s="4"/>
      <c r="N4477" s="4"/>
      <c r="O4477" s="4"/>
      <c r="Q4477" s="8">
        <f t="shared" si="69"/>
        <v>0.3625</v>
      </c>
      <c r="T4477" s="4">
        <v>112</v>
      </c>
      <c r="U4477" s="4">
        <v>20</v>
      </c>
      <c r="W4477" s="4">
        <v>20</v>
      </c>
      <c r="X4477" s="4">
        <v>1</v>
      </c>
      <c r="AA4477" s="1" t="s">
        <v>59</v>
      </c>
      <c r="AC4477" s="4">
        <v>107030301</v>
      </c>
      <c r="AE4477" s="1" t="s">
        <v>60</v>
      </c>
      <c r="AG4477" s="1" t="s">
        <v>60</v>
      </c>
      <c r="AH4477" s="1" t="s">
        <v>60</v>
      </c>
    </row>
    <row r="4478" s="1" customFormat="1" ht="12.75" hidden="1" spans="1:34">
      <c r="A4478" s="4">
        <v>36805</v>
      </c>
      <c r="B4478" s="1" t="s">
        <v>10340</v>
      </c>
      <c r="C4478" s="1" t="s">
        <v>9944</v>
      </c>
      <c r="D4478" s="1" t="s">
        <v>60</v>
      </c>
      <c r="E4478" s="1" t="s">
        <v>73</v>
      </c>
      <c r="F4478" s="4">
        <v>0.58</v>
      </c>
      <c r="G4478" s="4"/>
      <c r="H4478" s="4">
        <v>0.91</v>
      </c>
      <c r="I4478" s="4"/>
      <c r="J4478" s="4"/>
      <c r="K4478" s="4"/>
      <c r="L4478" s="4"/>
      <c r="M4478" s="4"/>
      <c r="N4478" s="4"/>
      <c r="O4478" s="4"/>
      <c r="Q4478" s="8">
        <f t="shared" si="69"/>
        <v>0.362637362637363</v>
      </c>
      <c r="T4478" s="4">
        <v>113</v>
      </c>
      <c r="U4478" s="4">
        <v>83</v>
      </c>
      <c r="W4478" s="4">
        <v>83</v>
      </c>
      <c r="X4478" s="4">
        <v>1</v>
      </c>
      <c r="Y4478" s="4">
        <v>11</v>
      </c>
      <c r="Z4478" s="4">
        <v>1</v>
      </c>
      <c r="AA4478" s="1" t="s">
        <v>59</v>
      </c>
      <c r="AC4478" s="4">
        <v>107030301</v>
      </c>
      <c r="AE4478" s="1" t="s">
        <v>60</v>
      </c>
      <c r="AG4478" s="1" t="s">
        <v>60</v>
      </c>
      <c r="AH4478" s="1" t="s">
        <v>60</v>
      </c>
    </row>
    <row r="4479" s="1" customFormat="1" ht="12.75" hidden="1" spans="1:34">
      <c r="A4479" s="4">
        <v>165881</v>
      </c>
      <c r="B4479" s="1" t="s">
        <v>4244</v>
      </c>
      <c r="C4479" s="1" t="s">
        <v>10341</v>
      </c>
      <c r="D4479" s="1" t="s">
        <v>4245</v>
      </c>
      <c r="E4479" s="1" t="s">
        <v>68</v>
      </c>
      <c r="F4479" s="4">
        <v>20.9</v>
      </c>
      <c r="G4479" s="4"/>
      <c r="H4479" s="4">
        <v>32.8</v>
      </c>
      <c r="I4479" s="6"/>
      <c r="J4479" s="6"/>
      <c r="K4479" s="6"/>
      <c r="L4479" s="6"/>
      <c r="M4479" s="6"/>
      <c r="N4479" s="6"/>
      <c r="O4479" s="6"/>
      <c r="P4479" s="4">
        <v>32</v>
      </c>
      <c r="Q4479" s="8">
        <f t="shared" si="69"/>
        <v>0.36280487804878</v>
      </c>
      <c r="U4479" s="4">
        <v>352</v>
      </c>
      <c r="W4479" s="4">
        <v>352</v>
      </c>
      <c r="X4479" s="4">
        <v>109</v>
      </c>
      <c r="Y4479" s="4">
        <v>1029</v>
      </c>
      <c r="Z4479" s="4">
        <v>108</v>
      </c>
      <c r="AA4479" s="1" t="s">
        <v>105</v>
      </c>
      <c r="AB4479" s="4">
        <v>3</v>
      </c>
      <c r="AC4479" s="4">
        <v>107030210</v>
      </c>
      <c r="AE4479" s="1" t="s">
        <v>60</v>
      </c>
      <c r="AG4479" s="1" t="s">
        <v>60</v>
      </c>
      <c r="AH4479" s="1" t="s">
        <v>10342</v>
      </c>
    </row>
    <row r="4480" s="1" customFormat="1" ht="12.75" hidden="1" spans="1:34">
      <c r="A4480" s="4">
        <v>105994</v>
      </c>
      <c r="B4480" s="1" t="s">
        <v>10343</v>
      </c>
      <c r="C4480" s="1" t="s">
        <v>680</v>
      </c>
      <c r="D4480" s="1" t="s">
        <v>10344</v>
      </c>
      <c r="E4480" s="1" t="s">
        <v>68</v>
      </c>
      <c r="F4480" s="4">
        <v>49.7</v>
      </c>
      <c r="G4480" s="4"/>
      <c r="H4480" s="4">
        <v>78</v>
      </c>
      <c r="I4480" s="4"/>
      <c r="J4480" s="4"/>
      <c r="K4480" s="4"/>
      <c r="L4480" s="4"/>
      <c r="M4480" s="4"/>
      <c r="N4480" s="4"/>
      <c r="O4480" s="4"/>
      <c r="Q4480" s="8">
        <f t="shared" si="69"/>
        <v>0.362820512820513</v>
      </c>
      <c r="U4480" s="4">
        <v>83</v>
      </c>
      <c r="V4480" s="4">
        <v>14</v>
      </c>
      <c r="W4480" s="4">
        <v>69</v>
      </c>
      <c r="X4480" s="4">
        <v>44</v>
      </c>
      <c r="Y4480" s="4">
        <v>18</v>
      </c>
      <c r="Z4480" s="4">
        <v>12</v>
      </c>
      <c r="AA4480" s="1" t="s">
        <v>97</v>
      </c>
      <c r="AB4480" s="4">
        <v>2</v>
      </c>
      <c r="AC4480" s="4">
        <v>107022303</v>
      </c>
      <c r="AE4480" s="1" t="s">
        <v>60</v>
      </c>
      <c r="AG4480" s="1" t="s">
        <v>60</v>
      </c>
      <c r="AH4480" s="1" t="s">
        <v>10345</v>
      </c>
    </row>
    <row r="4481" s="1" customFormat="1" ht="12.75" hidden="1" spans="1:34">
      <c r="A4481" s="4">
        <v>91527</v>
      </c>
      <c r="B4481" s="1" t="s">
        <v>10346</v>
      </c>
      <c r="C4481" s="1" t="s">
        <v>9944</v>
      </c>
      <c r="D4481" s="1" t="s">
        <v>9445</v>
      </c>
      <c r="E4481" s="1" t="s">
        <v>73</v>
      </c>
      <c r="F4481" s="4">
        <v>0.72</v>
      </c>
      <c r="G4481" s="4"/>
      <c r="H4481" s="4">
        <v>1.13</v>
      </c>
      <c r="I4481" s="4"/>
      <c r="J4481" s="4"/>
      <c r="K4481" s="4"/>
      <c r="L4481" s="4"/>
      <c r="M4481" s="4"/>
      <c r="N4481" s="4"/>
      <c r="O4481" s="4"/>
      <c r="Q4481" s="8">
        <f t="shared" si="69"/>
        <v>0.36283185840708</v>
      </c>
      <c r="T4481" s="4">
        <v>113</v>
      </c>
      <c r="U4481" s="4">
        <v>208</v>
      </c>
      <c r="W4481" s="4">
        <v>208</v>
      </c>
      <c r="X4481" s="4">
        <v>1</v>
      </c>
      <c r="Y4481" s="4">
        <v>143</v>
      </c>
      <c r="Z4481" s="4">
        <v>1</v>
      </c>
      <c r="AA4481" s="1" t="s">
        <v>59</v>
      </c>
      <c r="AC4481" s="4">
        <v>107030301</v>
      </c>
      <c r="AE4481" s="1" t="s">
        <v>60</v>
      </c>
      <c r="AG4481" s="1" t="s">
        <v>60</v>
      </c>
      <c r="AH4481" s="1" t="s">
        <v>60</v>
      </c>
    </row>
    <row r="4482" s="1" customFormat="1" ht="12.75" hidden="1" spans="1:34">
      <c r="A4482" s="4">
        <v>36753</v>
      </c>
      <c r="B4482" s="1" t="s">
        <v>10347</v>
      </c>
      <c r="C4482" s="1" t="s">
        <v>10006</v>
      </c>
      <c r="D4482" s="1" t="s">
        <v>60</v>
      </c>
      <c r="E4482" s="1" t="s">
        <v>73</v>
      </c>
      <c r="F4482" s="4">
        <v>0.72</v>
      </c>
      <c r="G4482" s="4"/>
      <c r="H4482" s="4">
        <v>1.13</v>
      </c>
      <c r="I4482" s="6"/>
      <c r="J4482" s="6"/>
      <c r="K4482" s="6"/>
      <c r="L4482" s="6"/>
      <c r="M4482" s="6"/>
      <c r="N4482" s="6"/>
      <c r="O4482" s="6"/>
      <c r="Q4482" s="8">
        <f t="shared" ref="Q4482:Q4545" si="70">(H4482-F4482)/H4482</f>
        <v>0.36283185840708</v>
      </c>
      <c r="T4482" s="4">
        <v>112</v>
      </c>
      <c r="U4482" s="4">
        <v>0</v>
      </c>
      <c r="AA4482" s="1" t="s">
        <v>59</v>
      </c>
      <c r="AC4482" s="4">
        <v>107030301</v>
      </c>
      <c r="AE4482" s="1" t="s">
        <v>60</v>
      </c>
      <c r="AG4482" s="1" t="s">
        <v>60</v>
      </c>
      <c r="AH4482" s="1" t="s">
        <v>60</v>
      </c>
    </row>
    <row r="4483" s="1" customFormat="1" ht="12.75" hidden="1" spans="1:34">
      <c r="A4483" s="4">
        <v>36803</v>
      </c>
      <c r="B4483" s="1" t="s">
        <v>10348</v>
      </c>
      <c r="C4483" s="1" t="s">
        <v>10349</v>
      </c>
      <c r="D4483" s="1" t="s">
        <v>60</v>
      </c>
      <c r="E4483" s="1" t="s">
        <v>73</v>
      </c>
      <c r="F4483" s="4">
        <v>0.72</v>
      </c>
      <c r="G4483" s="4"/>
      <c r="H4483" s="4">
        <v>1.13</v>
      </c>
      <c r="I4483" s="6"/>
      <c r="J4483" s="6"/>
      <c r="K4483" s="6"/>
      <c r="L4483" s="6"/>
      <c r="M4483" s="6"/>
      <c r="N4483" s="6"/>
      <c r="O4483" s="6"/>
      <c r="Q4483" s="8">
        <f t="shared" si="70"/>
        <v>0.36283185840708</v>
      </c>
      <c r="T4483" s="4">
        <v>113</v>
      </c>
      <c r="U4483" s="4">
        <v>84</v>
      </c>
      <c r="W4483" s="4">
        <v>84</v>
      </c>
      <c r="X4483" s="4">
        <v>1</v>
      </c>
      <c r="AA4483" s="1" t="s">
        <v>59</v>
      </c>
      <c r="AC4483" s="4">
        <v>107030301</v>
      </c>
      <c r="AE4483" s="1" t="s">
        <v>60</v>
      </c>
      <c r="AG4483" s="1" t="s">
        <v>60</v>
      </c>
      <c r="AH4483" s="1" t="s">
        <v>60</v>
      </c>
    </row>
    <row r="4484" s="1" customFormat="1" ht="12.75" hidden="1" spans="1:34">
      <c r="A4484" s="4">
        <v>36807</v>
      </c>
      <c r="B4484" s="1" t="s">
        <v>10350</v>
      </c>
      <c r="C4484" s="1" t="s">
        <v>10027</v>
      </c>
      <c r="D4484" s="1" t="s">
        <v>60</v>
      </c>
      <c r="E4484" s="1" t="s">
        <v>73</v>
      </c>
      <c r="F4484" s="4">
        <v>0.72</v>
      </c>
      <c r="G4484" s="4"/>
      <c r="H4484" s="4">
        <v>1.13</v>
      </c>
      <c r="I4484" s="6"/>
      <c r="J4484" s="6"/>
      <c r="K4484" s="6"/>
      <c r="L4484" s="6"/>
      <c r="M4484" s="6"/>
      <c r="N4484" s="6"/>
      <c r="O4484" s="6"/>
      <c r="Q4484" s="8">
        <f t="shared" si="70"/>
        <v>0.36283185840708</v>
      </c>
      <c r="T4484" s="4">
        <v>112</v>
      </c>
      <c r="U4484" s="4">
        <v>59</v>
      </c>
      <c r="W4484" s="4">
        <v>59</v>
      </c>
      <c r="X4484" s="4">
        <v>1</v>
      </c>
      <c r="Y4484" s="4">
        <v>20</v>
      </c>
      <c r="Z4484" s="4">
        <v>1</v>
      </c>
      <c r="AA4484" s="1" t="s">
        <v>59</v>
      </c>
      <c r="AC4484" s="4">
        <v>107030301</v>
      </c>
      <c r="AE4484" s="1" t="s">
        <v>60</v>
      </c>
      <c r="AG4484" s="1" t="s">
        <v>60</v>
      </c>
      <c r="AH4484" s="1" t="s">
        <v>60</v>
      </c>
    </row>
    <row r="4485" s="1" customFormat="1" ht="12.75" hidden="1" spans="1:34">
      <c r="A4485" s="4">
        <v>36603</v>
      </c>
      <c r="B4485" s="1" t="s">
        <v>8639</v>
      </c>
      <c r="C4485" s="1" t="s">
        <v>9783</v>
      </c>
      <c r="D4485" s="1" t="s">
        <v>60</v>
      </c>
      <c r="E4485" s="1" t="s">
        <v>73</v>
      </c>
      <c r="F4485" s="4">
        <v>0.72</v>
      </c>
      <c r="G4485" s="4"/>
      <c r="H4485" s="4">
        <v>1.13</v>
      </c>
      <c r="I4485" s="4"/>
      <c r="J4485" s="4"/>
      <c r="K4485" s="4"/>
      <c r="L4485" s="4"/>
      <c r="M4485" s="4"/>
      <c r="N4485" s="4"/>
      <c r="O4485" s="4"/>
      <c r="Q4485" s="8">
        <f t="shared" si="70"/>
        <v>0.36283185840708</v>
      </c>
      <c r="T4485" s="4">
        <v>113</v>
      </c>
      <c r="U4485" s="4">
        <v>132</v>
      </c>
      <c r="W4485" s="4">
        <v>132</v>
      </c>
      <c r="X4485" s="4">
        <v>1</v>
      </c>
      <c r="Y4485" s="4">
        <v>8</v>
      </c>
      <c r="Z4485" s="4">
        <v>1</v>
      </c>
      <c r="AA4485" s="1" t="s">
        <v>59</v>
      </c>
      <c r="AC4485" s="4">
        <v>107030399</v>
      </c>
      <c r="AE4485" s="1" t="s">
        <v>60</v>
      </c>
      <c r="AG4485" s="1" t="s">
        <v>60</v>
      </c>
      <c r="AH4485" s="1" t="s">
        <v>60</v>
      </c>
    </row>
    <row r="4486" s="1" customFormat="1" ht="12.75" hidden="1" spans="1:34">
      <c r="A4486" s="4">
        <v>36624</v>
      </c>
      <c r="B4486" s="1" t="s">
        <v>10351</v>
      </c>
      <c r="C4486" s="1" t="s">
        <v>9843</v>
      </c>
      <c r="D4486" s="1" t="s">
        <v>60</v>
      </c>
      <c r="E4486" s="1" t="s">
        <v>73</v>
      </c>
      <c r="F4486" s="4">
        <v>0.72</v>
      </c>
      <c r="G4486" s="4"/>
      <c r="H4486" s="4">
        <v>1.13</v>
      </c>
      <c r="I4486" s="6"/>
      <c r="J4486" s="6"/>
      <c r="K4486" s="6"/>
      <c r="L4486" s="6"/>
      <c r="M4486" s="6"/>
      <c r="N4486" s="6"/>
      <c r="O4486" s="6"/>
      <c r="Q4486" s="8">
        <f t="shared" si="70"/>
        <v>0.36283185840708</v>
      </c>
      <c r="T4486" s="4">
        <v>112</v>
      </c>
      <c r="U4486" s="4">
        <v>0</v>
      </c>
      <c r="AA4486" s="1" t="s">
        <v>59</v>
      </c>
      <c r="AC4486" s="4">
        <v>107030399</v>
      </c>
      <c r="AE4486" s="1" t="s">
        <v>60</v>
      </c>
      <c r="AG4486" s="1" t="s">
        <v>60</v>
      </c>
      <c r="AH4486" s="1" t="s">
        <v>60</v>
      </c>
    </row>
    <row r="4487" s="1" customFormat="1" ht="12.75" hidden="1" spans="1:34">
      <c r="A4487" s="4">
        <v>36630</v>
      </c>
      <c r="B4487" s="1" t="s">
        <v>167</v>
      </c>
      <c r="C4487" s="1" t="s">
        <v>9783</v>
      </c>
      <c r="D4487" s="1" t="s">
        <v>60</v>
      </c>
      <c r="E4487" s="1" t="s">
        <v>73</v>
      </c>
      <c r="F4487" s="4">
        <v>0.72</v>
      </c>
      <c r="G4487" s="4"/>
      <c r="H4487" s="4">
        <v>1.13</v>
      </c>
      <c r="I4487" s="6"/>
      <c r="J4487" s="6"/>
      <c r="K4487" s="6"/>
      <c r="L4487" s="6"/>
      <c r="M4487" s="6"/>
      <c r="N4487" s="6"/>
      <c r="O4487" s="6"/>
      <c r="Q4487" s="8">
        <f t="shared" si="70"/>
        <v>0.36283185840708</v>
      </c>
      <c r="T4487" s="4">
        <v>113</v>
      </c>
      <c r="U4487" s="4">
        <v>279</v>
      </c>
      <c r="W4487" s="4">
        <v>279</v>
      </c>
      <c r="X4487" s="4">
        <v>1</v>
      </c>
      <c r="Y4487" s="4">
        <v>203</v>
      </c>
      <c r="Z4487" s="4">
        <v>1</v>
      </c>
      <c r="AA4487" s="1" t="s">
        <v>59</v>
      </c>
      <c r="AC4487" s="4">
        <v>107030399</v>
      </c>
      <c r="AE4487" s="1" t="s">
        <v>60</v>
      </c>
      <c r="AG4487" s="1" t="s">
        <v>60</v>
      </c>
      <c r="AH4487" s="1" t="s">
        <v>60</v>
      </c>
    </row>
    <row r="4488" s="1" customFormat="1" ht="12.75" hidden="1" spans="1:34">
      <c r="A4488" s="4">
        <v>46713</v>
      </c>
      <c r="B4488" s="1" t="s">
        <v>9047</v>
      </c>
      <c r="C4488" s="1" t="s">
        <v>9783</v>
      </c>
      <c r="D4488" s="1" t="s">
        <v>60</v>
      </c>
      <c r="E4488" s="1" t="s">
        <v>73</v>
      </c>
      <c r="F4488" s="4">
        <v>0.72</v>
      </c>
      <c r="G4488" s="4"/>
      <c r="H4488" s="4">
        <v>1.13</v>
      </c>
      <c r="I4488" s="4"/>
      <c r="J4488" s="4"/>
      <c r="K4488" s="4"/>
      <c r="L4488" s="4"/>
      <c r="M4488" s="4"/>
      <c r="N4488" s="4"/>
      <c r="O4488" s="4"/>
      <c r="Q4488" s="8">
        <f t="shared" si="70"/>
        <v>0.36283185840708</v>
      </c>
      <c r="T4488" s="4">
        <v>113</v>
      </c>
      <c r="U4488" s="4">
        <v>10</v>
      </c>
      <c r="W4488" s="4">
        <v>10</v>
      </c>
      <c r="X4488" s="4">
        <v>1</v>
      </c>
      <c r="Y4488" s="4">
        <v>34</v>
      </c>
      <c r="Z4488" s="4">
        <v>1</v>
      </c>
      <c r="AA4488" s="1" t="s">
        <v>59</v>
      </c>
      <c r="AC4488" s="4">
        <v>107030301</v>
      </c>
      <c r="AE4488" s="1" t="s">
        <v>60</v>
      </c>
      <c r="AG4488" s="1" t="s">
        <v>60</v>
      </c>
      <c r="AH4488" s="1" t="s">
        <v>60</v>
      </c>
    </row>
    <row r="4489" s="1" customFormat="1" ht="12.75" hidden="1" spans="1:34">
      <c r="A4489" s="4">
        <v>91071</v>
      </c>
      <c r="B4489" s="1" t="s">
        <v>10352</v>
      </c>
      <c r="C4489" s="1" t="s">
        <v>10049</v>
      </c>
      <c r="D4489" s="1" t="s">
        <v>9445</v>
      </c>
      <c r="E4489" s="1" t="s">
        <v>73</v>
      </c>
      <c r="F4489" s="4">
        <v>0.72</v>
      </c>
      <c r="G4489" s="4"/>
      <c r="H4489" s="4">
        <v>1.13</v>
      </c>
      <c r="I4489" s="6"/>
      <c r="J4489" s="6"/>
      <c r="K4489" s="6"/>
      <c r="L4489" s="6"/>
      <c r="M4489" s="6"/>
      <c r="N4489" s="6"/>
      <c r="O4489" s="6"/>
      <c r="Q4489" s="8">
        <f t="shared" si="70"/>
        <v>0.36283185840708</v>
      </c>
      <c r="T4489" s="4">
        <v>113</v>
      </c>
      <c r="U4489" s="4">
        <v>44</v>
      </c>
      <c r="W4489" s="4">
        <v>44</v>
      </c>
      <c r="X4489" s="4">
        <v>1</v>
      </c>
      <c r="Y4489" s="4">
        <v>274</v>
      </c>
      <c r="Z4489" s="4">
        <v>1</v>
      </c>
      <c r="AA4489" s="1" t="s">
        <v>59</v>
      </c>
      <c r="AC4489" s="4">
        <v>107030301</v>
      </c>
      <c r="AE4489" s="1" t="s">
        <v>60</v>
      </c>
      <c r="AG4489" s="1" t="s">
        <v>60</v>
      </c>
      <c r="AH4489" s="1" t="s">
        <v>60</v>
      </c>
    </row>
    <row r="4490" s="1" customFormat="1" ht="12.75" hidden="1" spans="1:34">
      <c r="A4490" s="4">
        <v>73183</v>
      </c>
      <c r="B4490" s="1" t="s">
        <v>10353</v>
      </c>
      <c r="C4490" s="1" t="s">
        <v>10354</v>
      </c>
      <c r="D4490" s="1" t="s">
        <v>9445</v>
      </c>
      <c r="E4490" s="1" t="s">
        <v>73</v>
      </c>
      <c r="F4490" s="4">
        <v>0.72</v>
      </c>
      <c r="G4490" s="4"/>
      <c r="H4490" s="4">
        <v>1.13</v>
      </c>
      <c r="I4490" s="6"/>
      <c r="J4490" s="6"/>
      <c r="K4490" s="6"/>
      <c r="L4490" s="6"/>
      <c r="M4490" s="6"/>
      <c r="N4490" s="6"/>
      <c r="O4490" s="6"/>
      <c r="Q4490" s="8">
        <f t="shared" si="70"/>
        <v>0.36283185840708</v>
      </c>
      <c r="T4490" s="4">
        <v>113</v>
      </c>
      <c r="U4490" s="4">
        <v>53</v>
      </c>
      <c r="W4490" s="4">
        <v>53</v>
      </c>
      <c r="X4490" s="4">
        <v>1</v>
      </c>
      <c r="Y4490" s="4">
        <v>8</v>
      </c>
      <c r="Z4490" s="4">
        <v>1</v>
      </c>
      <c r="AA4490" s="1" t="s">
        <v>59</v>
      </c>
      <c r="AC4490" s="4">
        <v>107030301</v>
      </c>
      <c r="AE4490" s="1" t="s">
        <v>60</v>
      </c>
      <c r="AG4490" s="1" t="s">
        <v>60</v>
      </c>
      <c r="AH4490" s="1" t="s">
        <v>60</v>
      </c>
    </row>
    <row r="4491" s="1" customFormat="1" ht="12.75" hidden="1" spans="1:34">
      <c r="A4491" s="4">
        <v>41545</v>
      </c>
      <c r="B4491" s="1" t="s">
        <v>9361</v>
      </c>
      <c r="C4491" s="1" t="s">
        <v>10355</v>
      </c>
      <c r="D4491" s="1" t="s">
        <v>60</v>
      </c>
      <c r="E4491" s="1" t="s">
        <v>73</v>
      </c>
      <c r="F4491" s="4">
        <v>0.72</v>
      </c>
      <c r="G4491" s="4"/>
      <c r="H4491" s="4">
        <v>1.13</v>
      </c>
      <c r="I4491" s="6"/>
      <c r="J4491" s="6"/>
      <c r="K4491" s="6"/>
      <c r="L4491" s="6"/>
      <c r="M4491" s="6"/>
      <c r="N4491" s="6"/>
      <c r="O4491" s="6"/>
      <c r="Q4491" s="8">
        <f t="shared" si="70"/>
        <v>0.36283185840708</v>
      </c>
      <c r="T4491" s="4">
        <v>112</v>
      </c>
      <c r="U4491" s="4">
        <v>62</v>
      </c>
      <c r="W4491" s="4">
        <v>62</v>
      </c>
      <c r="X4491" s="4">
        <v>1</v>
      </c>
      <c r="AA4491" s="1" t="s">
        <v>59</v>
      </c>
      <c r="AC4491" s="4">
        <v>107030301</v>
      </c>
      <c r="AE4491" s="1" t="s">
        <v>60</v>
      </c>
      <c r="AG4491" s="1" t="s">
        <v>60</v>
      </c>
      <c r="AH4491" s="1" t="s">
        <v>60</v>
      </c>
    </row>
    <row r="4492" s="1" customFormat="1" ht="12.75" hidden="1" spans="1:34">
      <c r="A4492" s="4">
        <v>104882</v>
      </c>
      <c r="B4492" s="1" t="s">
        <v>10356</v>
      </c>
      <c r="C4492" s="1" t="s">
        <v>9853</v>
      </c>
      <c r="D4492" s="1" t="s">
        <v>9445</v>
      </c>
      <c r="E4492" s="1" t="s">
        <v>73</v>
      </c>
      <c r="F4492" s="4">
        <v>0.72</v>
      </c>
      <c r="G4492" s="4"/>
      <c r="H4492" s="4">
        <v>1.13</v>
      </c>
      <c r="I4492" s="6"/>
      <c r="J4492" s="6"/>
      <c r="K4492" s="6"/>
      <c r="L4492" s="6"/>
      <c r="M4492" s="6"/>
      <c r="N4492" s="6"/>
      <c r="O4492" s="6"/>
      <c r="Q4492" s="8">
        <f t="shared" si="70"/>
        <v>0.36283185840708</v>
      </c>
      <c r="T4492" s="4">
        <v>112</v>
      </c>
      <c r="U4492" s="4">
        <v>26</v>
      </c>
      <c r="W4492" s="4">
        <v>26</v>
      </c>
      <c r="X4492" s="4">
        <v>1</v>
      </c>
      <c r="Y4492" s="4">
        <v>6</v>
      </c>
      <c r="Z4492" s="4">
        <v>1</v>
      </c>
      <c r="AA4492" s="1" t="s">
        <v>59</v>
      </c>
      <c r="AC4492" s="4">
        <v>107030301</v>
      </c>
      <c r="AE4492" s="1" t="s">
        <v>60</v>
      </c>
      <c r="AG4492" s="1" t="s">
        <v>60</v>
      </c>
      <c r="AH4492" s="1" t="s">
        <v>60</v>
      </c>
    </row>
    <row r="4493" s="1" customFormat="1" ht="12.75" hidden="1" spans="1:34">
      <c r="A4493" s="4">
        <v>146847</v>
      </c>
      <c r="B4493" s="1" t="s">
        <v>10357</v>
      </c>
      <c r="C4493" s="1" t="s">
        <v>10025</v>
      </c>
      <c r="D4493" s="1" t="s">
        <v>9445</v>
      </c>
      <c r="E4493" s="1" t="s">
        <v>73</v>
      </c>
      <c r="F4493" s="4">
        <v>0.72</v>
      </c>
      <c r="G4493" s="4"/>
      <c r="H4493" s="4">
        <v>1.13</v>
      </c>
      <c r="I4493" s="6"/>
      <c r="J4493" s="6"/>
      <c r="K4493" s="6"/>
      <c r="L4493" s="6"/>
      <c r="M4493" s="6"/>
      <c r="N4493" s="6"/>
      <c r="O4493" s="6"/>
      <c r="Q4493" s="8">
        <f t="shared" si="70"/>
        <v>0.36283185840708</v>
      </c>
      <c r="T4493" s="4">
        <v>113</v>
      </c>
      <c r="U4493" s="4">
        <v>55</v>
      </c>
      <c r="W4493" s="4">
        <v>55</v>
      </c>
      <c r="X4493" s="4">
        <v>1</v>
      </c>
      <c r="Y4493" s="4">
        <v>55</v>
      </c>
      <c r="Z4493" s="4">
        <v>1</v>
      </c>
      <c r="AA4493" s="1" t="s">
        <v>59</v>
      </c>
      <c r="AC4493" s="4">
        <v>107030301</v>
      </c>
      <c r="AE4493" s="1" t="s">
        <v>60</v>
      </c>
      <c r="AG4493" s="1" t="s">
        <v>60</v>
      </c>
      <c r="AH4493" s="1" t="s">
        <v>60</v>
      </c>
    </row>
    <row r="4494" s="1" customFormat="1" ht="12.75" hidden="1" spans="1:34">
      <c r="A4494" s="4">
        <v>74006</v>
      </c>
      <c r="B4494" s="1" t="s">
        <v>10358</v>
      </c>
      <c r="C4494" s="1" t="s">
        <v>10359</v>
      </c>
      <c r="D4494" s="1" t="s">
        <v>731</v>
      </c>
      <c r="E4494" s="1" t="s">
        <v>58</v>
      </c>
      <c r="F4494" s="4">
        <v>22.3</v>
      </c>
      <c r="G4494" s="4"/>
      <c r="H4494" s="4">
        <v>35</v>
      </c>
      <c r="I4494" s="4"/>
      <c r="J4494" s="4"/>
      <c r="K4494" s="4"/>
      <c r="L4494" s="4"/>
      <c r="M4494" s="4"/>
      <c r="N4494" s="4"/>
      <c r="O4494" s="4"/>
      <c r="Q4494" s="8">
        <f t="shared" si="70"/>
        <v>0.362857142857143</v>
      </c>
      <c r="T4494" s="4">
        <v>112</v>
      </c>
      <c r="U4494" s="4">
        <v>0</v>
      </c>
      <c r="AA4494" s="1" t="s">
        <v>10360</v>
      </c>
      <c r="AC4494" s="4">
        <v>107030110</v>
      </c>
      <c r="AE4494" s="1" t="s">
        <v>60</v>
      </c>
      <c r="AG4494" s="1" t="s">
        <v>60</v>
      </c>
      <c r="AH4494" s="1" t="s">
        <v>10361</v>
      </c>
    </row>
    <row r="4495" s="1" customFormat="1" ht="12.75" hidden="1" spans="1:34">
      <c r="A4495" s="4">
        <v>36552</v>
      </c>
      <c r="B4495" s="1" t="s">
        <v>10362</v>
      </c>
      <c r="C4495" s="1" t="s">
        <v>10004</v>
      </c>
      <c r="D4495" s="1" t="s">
        <v>60</v>
      </c>
      <c r="E4495" s="1" t="s">
        <v>73</v>
      </c>
      <c r="F4495" s="4">
        <v>0.79</v>
      </c>
      <c r="G4495" s="4"/>
      <c r="H4495" s="4">
        <v>1.24</v>
      </c>
      <c r="I4495" s="4"/>
      <c r="J4495" s="4"/>
      <c r="K4495" s="4"/>
      <c r="L4495" s="4"/>
      <c r="M4495" s="4"/>
      <c r="N4495" s="4"/>
      <c r="O4495" s="4"/>
      <c r="Q4495" s="8">
        <f t="shared" si="70"/>
        <v>0.362903225806452</v>
      </c>
      <c r="T4495" s="4">
        <v>113</v>
      </c>
      <c r="U4495" s="4">
        <v>99</v>
      </c>
      <c r="W4495" s="4">
        <v>99</v>
      </c>
      <c r="X4495" s="4">
        <v>1</v>
      </c>
      <c r="Y4495" s="4">
        <v>6</v>
      </c>
      <c r="Z4495" s="4">
        <v>1</v>
      </c>
      <c r="AA4495" s="1" t="s">
        <v>59</v>
      </c>
      <c r="AC4495" s="4">
        <v>107030301</v>
      </c>
      <c r="AE4495" s="1" t="s">
        <v>60</v>
      </c>
      <c r="AG4495" s="1" t="s">
        <v>60</v>
      </c>
      <c r="AH4495" s="1" t="s">
        <v>60</v>
      </c>
    </row>
    <row r="4496" s="1" customFormat="1" ht="12.75" hidden="1" spans="1:34">
      <c r="A4496" s="4">
        <v>122328</v>
      </c>
      <c r="B4496" s="1" t="s">
        <v>10363</v>
      </c>
      <c r="C4496" s="1" t="s">
        <v>10364</v>
      </c>
      <c r="D4496" s="1" t="s">
        <v>928</v>
      </c>
      <c r="E4496" s="1" t="s">
        <v>88</v>
      </c>
      <c r="F4496" s="4">
        <v>15.8</v>
      </c>
      <c r="G4496" s="4"/>
      <c r="H4496" s="4">
        <v>24.8</v>
      </c>
      <c r="I4496" s="6"/>
      <c r="J4496" s="6"/>
      <c r="K4496" s="6"/>
      <c r="L4496" s="6"/>
      <c r="M4496" s="6"/>
      <c r="N4496" s="6"/>
      <c r="O4496" s="6"/>
      <c r="P4496" s="4">
        <v>23.8</v>
      </c>
      <c r="Q4496" s="8">
        <f t="shared" si="70"/>
        <v>0.362903225806452</v>
      </c>
      <c r="T4496" s="4">
        <v>114</v>
      </c>
      <c r="U4496" s="4">
        <v>162</v>
      </c>
      <c r="W4496" s="4">
        <v>162</v>
      </c>
      <c r="X4496" s="4">
        <v>63</v>
      </c>
      <c r="Y4496" s="4">
        <v>234</v>
      </c>
      <c r="Z4496" s="4">
        <v>66</v>
      </c>
      <c r="AA4496" s="1" t="s">
        <v>97</v>
      </c>
      <c r="AB4496" s="4">
        <v>2</v>
      </c>
      <c r="AC4496" s="4">
        <v>107022401</v>
      </c>
      <c r="AE4496" s="1" t="s">
        <v>60</v>
      </c>
      <c r="AG4496" s="1" t="s">
        <v>60</v>
      </c>
      <c r="AH4496" s="1" t="s">
        <v>10365</v>
      </c>
    </row>
    <row r="4497" s="1" customFormat="1" ht="12.75" hidden="1" spans="1:34">
      <c r="A4497" s="4">
        <v>122331</v>
      </c>
      <c r="B4497" s="1" t="s">
        <v>10363</v>
      </c>
      <c r="C4497" s="1" t="s">
        <v>10366</v>
      </c>
      <c r="D4497" s="1" t="s">
        <v>928</v>
      </c>
      <c r="E4497" s="1" t="s">
        <v>88</v>
      </c>
      <c r="F4497" s="4">
        <v>15.8</v>
      </c>
      <c r="G4497" s="4"/>
      <c r="H4497" s="4">
        <v>24.8</v>
      </c>
      <c r="I4497" s="4"/>
      <c r="J4497" s="4"/>
      <c r="K4497" s="4"/>
      <c r="L4497" s="4"/>
      <c r="M4497" s="4"/>
      <c r="N4497" s="4"/>
      <c r="O4497" s="4"/>
      <c r="P4497" s="4">
        <v>23.8</v>
      </c>
      <c r="Q4497" s="8">
        <f t="shared" si="70"/>
        <v>0.362903225806452</v>
      </c>
      <c r="T4497" s="4">
        <v>114</v>
      </c>
      <c r="U4497" s="4">
        <v>79</v>
      </c>
      <c r="W4497" s="4">
        <v>79</v>
      </c>
      <c r="X4497" s="4">
        <v>51</v>
      </c>
      <c r="Y4497" s="4">
        <v>107</v>
      </c>
      <c r="Z4497" s="4">
        <v>38</v>
      </c>
      <c r="AA4497" s="1" t="s">
        <v>97</v>
      </c>
      <c r="AB4497" s="4">
        <v>2</v>
      </c>
      <c r="AC4497" s="4">
        <v>107022401</v>
      </c>
      <c r="AE4497" s="1" t="s">
        <v>60</v>
      </c>
      <c r="AG4497" s="1" t="s">
        <v>60</v>
      </c>
      <c r="AH4497" s="1" t="s">
        <v>10367</v>
      </c>
    </row>
    <row r="4498" s="1" customFormat="1" ht="12.75" hidden="1" spans="1:34">
      <c r="A4498" s="4">
        <v>44314</v>
      </c>
      <c r="B4498" s="1" t="s">
        <v>10368</v>
      </c>
      <c r="C4498" s="1" t="s">
        <v>1578</v>
      </c>
      <c r="D4498" s="1" t="s">
        <v>93</v>
      </c>
      <c r="E4498" s="1" t="s">
        <v>23</v>
      </c>
      <c r="F4498" s="4">
        <v>11.34</v>
      </c>
      <c r="G4498" s="4"/>
      <c r="H4498" s="4">
        <v>17.8</v>
      </c>
      <c r="I4498" s="4"/>
      <c r="J4498" s="4"/>
      <c r="K4498" s="4"/>
      <c r="L4498" s="4"/>
      <c r="M4498" s="4"/>
      <c r="N4498" s="4"/>
      <c r="O4498" s="4"/>
      <c r="Q4498" s="8">
        <f t="shared" si="70"/>
        <v>0.362921348314607</v>
      </c>
      <c r="T4498" s="4">
        <v>113</v>
      </c>
      <c r="U4498" s="4">
        <v>200.5</v>
      </c>
      <c r="W4498" s="4">
        <v>200.5</v>
      </c>
      <c r="X4498" s="4">
        <v>4</v>
      </c>
      <c r="Y4498" s="4">
        <v>5</v>
      </c>
      <c r="Z4498" s="4">
        <v>1</v>
      </c>
      <c r="AA4498" s="1" t="s">
        <v>59</v>
      </c>
      <c r="AC4498" s="4">
        <v>107030301</v>
      </c>
      <c r="AE4498" s="1" t="s">
        <v>60</v>
      </c>
      <c r="AG4498" s="1" t="s">
        <v>60</v>
      </c>
      <c r="AH4498" s="1" t="s">
        <v>60</v>
      </c>
    </row>
    <row r="4499" s="1" customFormat="1" ht="12.75" hidden="1" spans="1:34">
      <c r="A4499" s="4">
        <v>91589</v>
      </c>
      <c r="B4499" s="1" t="s">
        <v>10369</v>
      </c>
      <c r="C4499" s="1" t="s">
        <v>9807</v>
      </c>
      <c r="D4499" s="1" t="s">
        <v>9445</v>
      </c>
      <c r="E4499" s="1" t="s">
        <v>73</v>
      </c>
      <c r="F4499" s="4">
        <v>0.86</v>
      </c>
      <c r="G4499" s="4"/>
      <c r="H4499" s="4">
        <v>1.35</v>
      </c>
      <c r="I4499" s="6"/>
      <c r="J4499" s="6"/>
      <c r="K4499" s="6"/>
      <c r="L4499" s="6"/>
      <c r="M4499" s="6"/>
      <c r="N4499" s="6"/>
      <c r="O4499" s="6"/>
      <c r="Q4499" s="8">
        <f t="shared" si="70"/>
        <v>0.362962962962963</v>
      </c>
      <c r="T4499" s="4">
        <v>113</v>
      </c>
      <c r="U4499" s="4">
        <v>0</v>
      </c>
      <c r="AA4499" s="1" t="s">
        <v>59</v>
      </c>
      <c r="AC4499" s="4">
        <v>107030301</v>
      </c>
      <c r="AE4499" s="1" t="s">
        <v>60</v>
      </c>
      <c r="AG4499" s="1" t="s">
        <v>60</v>
      </c>
      <c r="AH4499" s="1" t="s">
        <v>60</v>
      </c>
    </row>
    <row r="4500" s="1" customFormat="1" ht="12.75" hidden="1" spans="1:34">
      <c r="A4500" s="4">
        <v>36690</v>
      </c>
      <c r="B4500" s="1" t="s">
        <v>8600</v>
      </c>
      <c r="C4500" s="1" t="s">
        <v>9908</v>
      </c>
      <c r="D4500" s="1" t="s">
        <v>60</v>
      </c>
      <c r="E4500" s="1" t="s">
        <v>73</v>
      </c>
      <c r="F4500" s="4">
        <v>0.86</v>
      </c>
      <c r="G4500" s="4"/>
      <c r="H4500" s="4">
        <v>1.35</v>
      </c>
      <c r="I4500" s="4"/>
      <c r="J4500" s="4"/>
      <c r="K4500" s="4"/>
      <c r="L4500" s="4"/>
      <c r="M4500" s="4"/>
      <c r="N4500" s="4"/>
      <c r="O4500" s="4"/>
      <c r="Q4500" s="8">
        <f t="shared" si="70"/>
        <v>0.362962962962963</v>
      </c>
      <c r="T4500" s="4">
        <v>113</v>
      </c>
      <c r="U4500" s="4">
        <v>195</v>
      </c>
      <c r="W4500" s="4">
        <v>195</v>
      </c>
      <c r="X4500" s="4">
        <v>1</v>
      </c>
      <c r="Y4500" s="4">
        <v>13</v>
      </c>
      <c r="Z4500" s="4">
        <v>1</v>
      </c>
      <c r="AA4500" s="1" t="s">
        <v>59</v>
      </c>
      <c r="AC4500" s="4">
        <v>107030301</v>
      </c>
      <c r="AE4500" s="1" t="s">
        <v>60</v>
      </c>
      <c r="AG4500" s="1" t="s">
        <v>60</v>
      </c>
      <c r="AH4500" s="1" t="s">
        <v>60</v>
      </c>
    </row>
    <row r="4501" s="1" customFormat="1" ht="12.75" hidden="1" spans="1:34">
      <c r="A4501" s="4">
        <v>36812</v>
      </c>
      <c r="B4501" s="1" t="s">
        <v>10370</v>
      </c>
      <c r="C4501" s="1" t="s">
        <v>10107</v>
      </c>
      <c r="D4501" s="1" t="s">
        <v>60</v>
      </c>
      <c r="E4501" s="1" t="s">
        <v>73</v>
      </c>
      <c r="F4501" s="4">
        <v>1.07</v>
      </c>
      <c r="G4501" s="4"/>
      <c r="H4501" s="4">
        <v>1.68</v>
      </c>
      <c r="I4501" s="4"/>
      <c r="J4501" s="4"/>
      <c r="K4501" s="4"/>
      <c r="L4501" s="4"/>
      <c r="M4501" s="4"/>
      <c r="N4501" s="4"/>
      <c r="O4501" s="4"/>
      <c r="Q4501" s="8">
        <f t="shared" si="70"/>
        <v>0.363095238095238</v>
      </c>
      <c r="T4501" s="4">
        <v>113</v>
      </c>
      <c r="U4501" s="4">
        <v>86</v>
      </c>
      <c r="W4501" s="4">
        <v>86</v>
      </c>
      <c r="X4501" s="4">
        <v>1</v>
      </c>
      <c r="Y4501" s="4">
        <v>7</v>
      </c>
      <c r="Z4501" s="4">
        <v>1</v>
      </c>
      <c r="AA4501" s="1" t="s">
        <v>59</v>
      </c>
      <c r="AC4501" s="4">
        <v>107030301</v>
      </c>
      <c r="AE4501" s="1" t="s">
        <v>60</v>
      </c>
      <c r="AG4501" s="1" t="s">
        <v>60</v>
      </c>
      <c r="AH4501" s="1" t="s">
        <v>60</v>
      </c>
    </row>
    <row r="4502" s="1" customFormat="1" ht="12.75" hidden="1" spans="1:34">
      <c r="A4502" s="4">
        <v>36471</v>
      </c>
      <c r="B4502" s="1" t="s">
        <v>10371</v>
      </c>
      <c r="C4502" s="1" t="s">
        <v>9807</v>
      </c>
      <c r="D4502" s="1" t="s">
        <v>60</v>
      </c>
      <c r="E4502" s="1" t="s">
        <v>73</v>
      </c>
      <c r="F4502" s="4">
        <v>1.07</v>
      </c>
      <c r="G4502" s="4"/>
      <c r="H4502" s="4">
        <v>1.68</v>
      </c>
      <c r="I4502" s="4"/>
      <c r="J4502" s="4"/>
      <c r="K4502" s="4"/>
      <c r="L4502" s="4"/>
      <c r="M4502" s="4"/>
      <c r="N4502" s="4"/>
      <c r="O4502" s="4"/>
      <c r="Q4502" s="8">
        <f t="shared" si="70"/>
        <v>0.363095238095238</v>
      </c>
      <c r="T4502" s="4">
        <v>113</v>
      </c>
      <c r="U4502" s="4">
        <v>97</v>
      </c>
      <c r="W4502" s="4">
        <v>97</v>
      </c>
      <c r="X4502" s="4">
        <v>1</v>
      </c>
      <c r="Y4502" s="4">
        <v>53</v>
      </c>
      <c r="Z4502" s="4">
        <v>1</v>
      </c>
      <c r="AA4502" s="1" t="s">
        <v>59</v>
      </c>
      <c r="AC4502" s="4">
        <v>107030301</v>
      </c>
      <c r="AE4502" s="1" t="s">
        <v>60</v>
      </c>
      <c r="AG4502" s="1" t="s">
        <v>60</v>
      </c>
      <c r="AH4502" s="1" t="s">
        <v>60</v>
      </c>
    </row>
    <row r="4503" s="1" customFormat="1" ht="12.75" hidden="1" spans="1:34">
      <c r="A4503" s="4">
        <v>132054</v>
      </c>
      <c r="B4503" s="1" t="s">
        <v>6980</v>
      </c>
      <c r="C4503" s="1" t="s">
        <v>10372</v>
      </c>
      <c r="D4503" s="1" t="s">
        <v>80</v>
      </c>
      <c r="E4503" s="1" t="s">
        <v>73</v>
      </c>
      <c r="F4503" s="4">
        <v>0.394857</v>
      </c>
      <c r="G4503" s="4"/>
      <c r="H4503" s="4">
        <v>0.62</v>
      </c>
      <c r="I4503" s="4"/>
      <c r="J4503" s="4"/>
      <c r="K4503" s="4"/>
      <c r="L4503" s="4"/>
      <c r="M4503" s="4"/>
      <c r="N4503" s="4"/>
      <c r="O4503" s="4"/>
      <c r="Q4503" s="8">
        <f t="shared" si="70"/>
        <v>0.363133870967742</v>
      </c>
      <c r="T4503" s="4">
        <v>112</v>
      </c>
      <c r="U4503" s="4">
        <v>2</v>
      </c>
      <c r="W4503" s="4">
        <v>2</v>
      </c>
      <c r="X4503" s="4">
        <v>2</v>
      </c>
      <c r="Y4503" s="4">
        <v>17.5</v>
      </c>
      <c r="Z4503" s="4">
        <v>1</v>
      </c>
      <c r="AA4503" s="1" t="s">
        <v>59</v>
      </c>
      <c r="AC4503" s="4">
        <v>107030301</v>
      </c>
      <c r="AE4503" s="1" t="s">
        <v>60</v>
      </c>
      <c r="AG4503" s="1" t="s">
        <v>60</v>
      </c>
      <c r="AH4503" s="1" t="s">
        <v>60</v>
      </c>
    </row>
    <row r="4504" s="1" customFormat="1" ht="12.75" hidden="1" spans="1:34">
      <c r="A4504" s="4">
        <v>132246</v>
      </c>
      <c r="B4504" s="1" t="s">
        <v>6510</v>
      </c>
      <c r="C4504" s="1" t="s">
        <v>10373</v>
      </c>
      <c r="D4504" s="1" t="s">
        <v>10374</v>
      </c>
      <c r="E4504" s="1" t="s">
        <v>73</v>
      </c>
      <c r="F4504" s="4">
        <v>45.2</v>
      </c>
      <c r="G4504" s="4"/>
      <c r="H4504" s="4">
        <v>71</v>
      </c>
      <c r="I4504" s="4"/>
      <c r="J4504" s="4"/>
      <c r="K4504" s="4"/>
      <c r="L4504" s="4"/>
      <c r="M4504" s="4"/>
      <c r="N4504" s="4"/>
      <c r="O4504" s="4"/>
      <c r="Q4504" s="8">
        <f t="shared" si="70"/>
        <v>0.363380281690141</v>
      </c>
      <c r="T4504" s="4">
        <v>114</v>
      </c>
      <c r="U4504" s="4">
        <v>15.735</v>
      </c>
      <c r="W4504" s="4">
        <v>15.735</v>
      </c>
      <c r="X4504" s="4">
        <v>11</v>
      </c>
      <c r="Y4504" s="4">
        <v>47</v>
      </c>
      <c r="Z4504" s="4">
        <v>28</v>
      </c>
      <c r="AA4504" s="1" t="s">
        <v>375</v>
      </c>
      <c r="AB4504" s="4">
        <v>3</v>
      </c>
      <c r="AC4504" s="4">
        <v>107030301</v>
      </c>
      <c r="AD4504" s="4">
        <v>1</v>
      </c>
      <c r="AE4504" s="1" t="s">
        <v>2433</v>
      </c>
      <c r="AF4504" s="4">
        <v>1</v>
      </c>
      <c r="AG4504" s="1" t="s">
        <v>60</v>
      </c>
      <c r="AH4504" s="1" t="s">
        <v>10375</v>
      </c>
    </row>
    <row r="4505" s="1" customFormat="1" ht="12.75" hidden="1" spans="1:34">
      <c r="A4505" s="4">
        <v>36750</v>
      </c>
      <c r="B4505" s="1" t="s">
        <v>10376</v>
      </c>
      <c r="C4505" s="1" t="s">
        <v>9783</v>
      </c>
      <c r="D4505" s="1" t="s">
        <v>60</v>
      </c>
      <c r="E4505" s="1" t="s">
        <v>73</v>
      </c>
      <c r="F4505" s="4">
        <v>0.56</v>
      </c>
      <c r="G4505" s="4"/>
      <c r="H4505" s="4">
        <v>0.88</v>
      </c>
      <c r="I4505" s="6"/>
      <c r="J4505" s="6"/>
      <c r="K4505" s="6"/>
      <c r="L4505" s="6"/>
      <c r="M4505" s="6"/>
      <c r="N4505" s="6"/>
      <c r="O4505" s="6"/>
      <c r="Q4505" s="8">
        <f t="shared" si="70"/>
        <v>0.363636363636364</v>
      </c>
      <c r="T4505" s="4">
        <v>112</v>
      </c>
      <c r="U4505" s="4">
        <v>0</v>
      </c>
      <c r="AA4505" s="1" t="s">
        <v>59</v>
      </c>
      <c r="AC4505" s="4">
        <v>107030301</v>
      </c>
      <c r="AE4505" s="1" t="s">
        <v>60</v>
      </c>
      <c r="AG4505" s="1" t="s">
        <v>60</v>
      </c>
      <c r="AH4505" s="1" t="s">
        <v>60</v>
      </c>
    </row>
    <row r="4506" s="1" customFormat="1" ht="12.75" hidden="1" spans="1:34">
      <c r="A4506" s="4">
        <v>36704</v>
      </c>
      <c r="B4506" s="1" t="s">
        <v>10237</v>
      </c>
      <c r="C4506" s="1" t="s">
        <v>9780</v>
      </c>
      <c r="D4506" s="1" t="s">
        <v>9445</v>
      </c>
      <c r="E4506" s="1" t="s">
        <v>73</v>
      </c>
      <c r="F4506" s="4">
        <v>0.56</v>
      </c>
      <c r="G4506" s="4"/>
      <c r="H4506" s="4">
        <v>0.88</v>
      </c>
      <c r="I4506" s="4"/>
      <c r="J4506" s="4"/>
      <c r="K4506" s="4"/>
      <c r="L4506" s="4"/>
      <c r="M4506" s="4"/>
      <c r="N4506" s="4"/>
      <c r="O4506" s="4"/>
      <c r="Q4506" s="8">
        <f t="shared" si="70"/>
        <v>0.363636363636364</v>
      </c>
      <c r="T4506" s="4">
        <v>112</v>
      </c>
      <c r="U4506" s="4">
        <v>51</v>
      </c>
      <c r="W4506" s="4">
        <v>51</v>
      </c>
      <c r="X4506" s="4">
        <v>1</v>
      </c>
      <c r="AA4506" s="1" t="s">
        <v>59</v>
      </c>
      <c r="AC4506" s="4">
        <v>107030301</v>
      </c>
      <c r="AE4506" s="1" t="s">
        <v>60</v>
      </c>
      <c r="AG4506" s="1" t="s">
        <v>60</v>
      </c>
      <c r="AH4506" s="1" t="s">
        <v>60</v>
      </c>
    </row>
    <row r="4507" s="1" customFormat="1" ht="12.75" hidden="1" spans="1:34">
      <c r="A4507" s="4">
        <v>39720</v>
      </c>
      <c r="B4507" s="1" t="s">
        <v>10377</v>
      </c>
      <c r="C4507" s="1" t="s">
        <v>9807</v>
      </c>
      <c r="D4507" s="1" t="s">
        <v>9445</v>
      </c>
      <c r="E4507" s="1" t="s">
        <v>73</v>
      </c>
      <c r="F4507" s="4">
        <v>0.56</v>
      </c>
      <c r="G4507" s="4"/>
      <c r="H4507" s="4">
        <v>0.88</v>
      </c>
      <c r="I4507" s="6"/>
      <c r="J4507" s="6"/>
      <c r="K4507" s="6"/>
      <c r="L4507" s="6"/>
      <c r="M4507" s="6"/>
      <c r="N4507" s="6"/>
      <c r="O4507" s="6"/>
      <c r="Q4507" s="8">
        <f t="shared" si="70"/>
        <v>0.363636363636364</v>
      </c>
      <c r="T4507" s="4">
        <v>112</v>
      </c>
      <c r="U4507" s="4">
        <v>73</v>
      </c>
      <c r="W4507" s="4">
        <v>73</v>
      </c>
      <c r="X4507" s="4">
        <v>1</v>
      </c>
      <c r="AA4507" s="1" t="s">
        <v>59</v>
      </c>
      <c r="AC4507" s="4">
        <v>107030301</v>
      </c>
      <c r="AE4507" s="1" t="s">
        <v>60</v>
      </c>
      <c r="AG4507" s="1" t="s">
        <v>60</v>
      </c>
      <c r="AH4507" s="1" t="s">
        <v>60</v>
      </c>
    </row>
    <row r="4508" s="1" customFormat="1" ht="12.75" hidden="1" spans="1:34">
      <c r="A4508" s="4">
        <v>182490</v>
      </c>
      <c r="B4508" s="1" t="s">
        <v>10378</v>
      </c>
      <c r="C4508" s="1" t="s">
        <v>10379</v>
      </c>
      <c r="D4508" s="1" t="s">
        <v>10380</v>
      </c>
      <c r="E4508" s="1" t="s">
        <v>73</v>
      </c>
      <c r="F4508" s="4">
        <v>14</v>
      </c>
      <c r="G4508" s="4"/>
      <c r="H4508" s="4">
        <v>22</v>
      </c>
      <c r="I4508" s="4"/>
      <c r="J4508" s="4"/>
      <c r="K4508" s="4"/>
      <c r="L4508" s="4"/>
      <c r="M4508" s="4"/>
      <c r="N4508" s="4"/>
      <c r="O4508" s="4"/>
      <c r="Q4508" s="8">
        <f t="shared" si="70"/>
        <v>0.363636363636364</v>
      </c>
      <c r="U4508" s="4">
        <v>115.75</v>
      </c>
      <c r="V4508" s="4">
        <v>14</v>
      </c>
      <c r="W4508" s="4">
        <v>101.75</v>
      </c>
      <c r="X4508" s="4">
        <v>46</v>
      </c>
      <c r="Y4508" s="4">
        <v>16.25</v>
      </c>
      <c r="Z4508" s="4">
        <v>13</v>
      </c>
      <c r="AA4508" s="1" t="s">
        <v>105</v>
      </c>
      <c r="AB4508" s="4">
        <v>3</v>
      </c>
      <c r="AE4508" s="1" t="s">
        <v>60</v>
      </c>
      <c r="AG4508" s="1" t="s">
        <v>60</v>
      </c>
      <c r="AH4508" s="1" t="s">
        <v>60</v>
      </c>
    </row>
    <row r="4509" s="1" customFormat="1" ht="12.75" hidden="1" spans="1:34">
      <c r="A4509" s="4">
        <v>17346</v>
      </c>
      <c r="B4509" s="1" t="s">
        <v>10381</v>
      </c>
      <c r="C4509" s="1" t="s">
        <v>2014</v>
      </c>
      <c r="D4509" s="1" t="s">
        <v>1622</v>
      </c>
      <c r="E4509" s="1" t="s">
        <v>58</v>
      </c>
      <c r="F4509" s="4">
        <v>7</v>
      </c>
      <c r="G4509" s="4"/>
      <c r="H4509" s="4">
        <v>11</v>
      </c>
      <c r="I4509" s="6"/>
      <c r="J4509" s="6"/>
      <c r="K4509" s="6"/>
      <c r="L4509" s="6"/>
      <c r="M4509" s="6"/>
      <c r="N4509" s="6"/>
      <c r="O4509" s="6"/>
      <c r="Q4509" s="8">
        <f t="shared" si="70"/>
        <v>0.363636363636364</v>
      </c>
      <c r="U4509" s="4">
        <v>245</v>
      </c>
      <c r="V4509" s="4">
        <v>29</v>
      </c>
      <c r="W4509" s="4">
        <v>216</v>
      </c>
      <c r="X4509" s="4">
        <v>91</v>
      </c>
      <c r="Y4509" s="4">
        <v>131</v>
      </c>
      <c r="Z4509" s="4">
        <v>45</v>
      </c>
      <c r="AA4509" s="1" t="s">
        <v>97</v>
      </c>
      <c r="AB4509" s="4">
        <v>2</v>
      </c>
      <c r="AC4509" s="4">
        <v>107030205</v>
      </c>
      <c r="AE4509" s="1" t="s">
        <v>60</v>
      </c>
      <c r="AG4509" s="1" t="s">
        <v>60</v>
      </c>
      <c r="AH4509" s="1" t="s">
        <v>91</v>
      </c>
    </row>
    <row r="4510" s="1" customFormat="1" ht="12.75" hidden="1" spans="1:34">
      <c r="A4510" s="4">
        <v>36720</v>
      </c>
      <c r="B4510" s="1" t="s">
        <v>10382</v>
      </c>
      <c r="C4510" s="1" t="s">
        <v>9908</v>
      </c>
      <c r="D4510" s="1" t="s">
        <v>60</v>
      </c>
      <c r="E4510" s="1" t="s">
        <v>73</v>
      </c>
      <c r="F4510" s="4">
        <v>1.26</v>
      </c>
      <c r="G4510" s="4"/>
      <c r="H4510" s="4">
        <v>1.98</v>
      </c>
      <c r="I4510" s="4"/>
      <c r="J4510" s="4"/>
      <c r="K4510" s="4"/>
      <c r="L4510" s="4"/>
      <c r="M4510" s="4"/>
      <c r="N4510" s="4"/>
      <c r="O4510" s="4"/>
      <c r="Q4510" s="8">
        <f t="shared" si="70"/>
        <v>0.363636363636364</v>
      </c>
      <c r="T4510" s="4">
        <v>113</v>
      </c>
      <c r="U4510" s="4">
        <v>117</v>
      </c>
      <c r="W4510" s="4">
        <v>117</v>
      </c>
      <c r="X4510" s="4">
        <v>1</v>
      </c>
      <c r="Y4510" s="4">
        <v>128</v>
      </c>
      <c r="Z4510" s="4">
        <v>1</v>
      </c>
      <c r="AA4510" s="1" t="s">
        <v>59</v>
      </c>
      <c r="AC4510" s="4">
        <v>107030301</v>
      </c>
      <c r="AE4510" s="1" t="s">
        <v>60</v>
      </c>
      <c r="AG4510" s="1" t="s">
        <v>60</v>
      </c>
      <c r="AH4510" s="1" t="s">
        <v>60</v>
      </c>
    </row>
    <row r="4511" s="1" customFormat="1" ht="12.75" hidden="1" spans="1:34">
      <c r="A4511" s="4">
        <v>36461</v>
      </c>
      <c r="B4511" s="1" t="s">
        <v>8632</v>
      </c>
      <c r="C4511" s="1" t="s">
        <v>9843</v>
      </c>
      <c r="D4511" s="1" t="s">
        <v>60</v>
      </c>
      <c r="E4511" s="1" t="s">
        <v>73</v>
      </c>
      <c r="F4511" s="4">
        <v>0.63</v>
      </c>
      <c r="G4511" s="4"/>
      <c r="H4511" s="4">
        <v>0.99</v>
      </c>
      <c r="I4511" s="6"/>
      <c r="J4511" s="6"/>
      <c r="K4511" s="6"/>
      <c r="L4511" s="6"/>
      <c r="M4511" s="6"/>
      <c r="N4511" s="6"/>
      <c r="O4511" s="6"/>
      <c r="Q4511" s="8">
        <f t="shared" si="70"/>
        <v>0.363636363636364</v>
      </c>
      <c r="T4511" s="4">
        <v>113</v>
      </c>
      <c r="U4511" s="4">
        <v>122</v>
      </c>
      <c r="W4511" s="4">
        <v>122</v>
      </c>
      <c r="X4511" s="4">
        <v>1</v>
      </c>
      <c r="Y4511" s="4">
        <v>89</v>
      </c>
      <c r="Z4511" s="4">
        <v>1</v>
      </c>
      <c r="AA4511" s="1" t="s">
        <v>59</v>
      </c>
      <c r="AC4511" s="4">
        <v>107030301</v>
      </c>
      <c r="AE4511" s="1" t="s">
        <v>60</v>
      </c>
      <c r="AG4511" s="1" t="s">
        <v>60</v>
      </c>
      <c r="AH4511" s="1" t="s">
        <v>60</v>
      </c>
    </row>
    <row r="4512" s="1" customFormat="1" ht="12.75" hidden="1" spans="1:34">
      <c r="A4512" s="4">
        <v>159082</v>
      </c>
      <c r="B4512" s="1" t="s">
        <v>10383</v>
      </c>
      <c r="C4512" s="1" t="s">
        <v>10384</v>
      </c>
      <c r="D4512" s="1" t="s">
        <v>10385</v>
      </c>
      <c r="E4512" s="1" t="s">
        <v>73</v>
      </c>
      <c r="F4512" s="4">
        <v>70</v>
      </c>
      <c r="G4512" s="4"/>
      <c r="H4512" s="4">
        <v>110</v>
      </c>
      <c r="I4512" s="4"/>
      <c r="J4512" s="4"/>
      <c r="K4512" s="4"/>
      <c r="L4512" s="4"/>
      <c r="M4512" s="4"/>
      <c r="N4512" s="4"/>
      <c r="O4512" s="4"/>
      <c r="Q4512" s="8">
        <f t="shared" si="70"/>
        <v>0.363636363636364</v>
      </c>
      <c r="T4512" s="4">
        <v>114</v>
      </c>
      <c r="U4512" s="4">
        <v>0</v>
      </c>
      <c r="AA4512" s="1" t="s">
        <v>59</v>
      </c>
      <c r="AC4512" s="4">
        <v>1030299</v>
      </c>
      <c r="AE4512" s="1" t="s">
        <v>60</v>
      </c>
      <c r="AG4512" s="1" t="s">
        <v>60</v>
      </c>
      <c r="AH4512" s="1" t="s">
        <v>60</v>
      </c>
    </row>
    <row r="4513" s="1" customFormat="1" ht="12.75" hidden="1" spans="1:34">
      <c r="A4513" s="4">
        <v>3597</v>
      </c>
      <c r="B4513" s="1" t="s">
        <v>10386</v>
      </c>
      <c r="C4513" s="1" t="s">
        <v>116</v>
      </c>
      <c r="D4513" s="1" t="s">
        <v>5230</v>
      </c>
      <c r="E4513" s="1" t="s">
        <v>58</v>
      </c>
      <c r="F4513" s="4">
        <v>5.6</v>
      </c>
      <c r="G4513" s="4"/>
      <c r="H4513" s="4">
        <v>8.8</v>
      </c>
      <c r="I4513" s="6"/>
      <c r="J4513" s="6"/>
      <c r="K4513" s="6"/>
      <c r="L4513" s="6"/>
      <c r="M4513" s="6"/>
      <c r="N4513" s="6"/>
      <c r="O4513" s="6"/>
      <c r="Q4513" s="8">
        <f t="shared" si="70"/>
        <v>0.363636363636364</v>
      </c>
      <c r="U4513" s="4">
        <v>189</v>
      </c>
      <c r="V4513" s="4">
        <v>9</v>
      </c>
      <c r="W4513" s="4">
        <v>180</v>
      </c>
      <c r="X4513" s="4">
        <v>67</v>
      </c>
      <c r="Y4513" s="4">
        <v>71</v>
      </c>
      <c r="Z4513" s="4">
        <v>22</v>
      </c>
      <c r="AA4513" s="1" t="s">
        <v>105</v>
      </c>
      <c r="AB4513" s="4">
        <v>1</v>
      </c>
      <c r="AC4513" s="4">
        <v>107030205</v>
      </c>
      <c r="AE4513" s="1" t="s">
        <v>60</v>
      </c>
      <c r="AG4513" s="1" t="s">
        <v>60</v>
      </c>
      <c r="AH4513" s="1" t="s">
        <v>10387</v>
      </c>
    </row>
    <row r="4514" s="1" customFormat="1" ht="12.75" hidden="1" spans="1:34">
      <c r="A4514" s="4">
        <v>10605</v>
      </c>
      <c r="B4514" s="1" t="s">
        <v>6269</v>
      </c>
      <c r="C4514" s="1" t="s">
        <v>6270</v>
      </c>
      <c r="D4514" s="1" t="s">
        <v>5851</v>
      </c>
      <c r="E4514" s="1" t="s">
        <v>68</v>
      </c>
      <c r="F4514" s="4">
        <v>12.6</v>
      </c>
      <c r="G4514" s="4"/>
      <c r="H4514" s="4">
        <v>19.8</v>
      </c>
      <c r="I4514" s="6"/>
      <c r="J4514" s="6"/>
      <c r="K4514" s="6"/>
      <c r="L4514" s="6"/>
      <c r="M4514" s="6"/>
      <c r="N4514" s="6"/>
      <c r="O4514" s="6"/>
      <c r="Q4514" s="8">
        <f t="shared" si="70"/>
        <v>0.363636363636364</v>
      </c>
      <c r="U4514" s="4">
        <v>510</v>
      </c>
      <c r="V4514" s="4">
        <v>48</v>
      </c>
      <c r="W4514" s="4">
        <v>462</v>
      </c>
      <c r="X4514" s="4">
        <v>110</v>
      </c>
      <c r="Y4514" s="4">
        <v>413</v>
      </c>
      <c r="Z4514" s="4">
        <v>97</v>
      </c>
      <c r="AA4514" s="1" t="s">
        <v>105</v>
      </c>
      <c r="AB4514" s="4">
        <v>3</v>
      </c>
      <c r="AC4514" s="4">
        <v>107030207</v>
      </c>
      <c r="AE4514" s="1" t="s">
        <v>60</v>
      </c>
      <c r="AG4514" s="1" t="s">
        <v>60</v>
      </c>
      <c r="AH4514" s="1" t="s">
        <v>10388</v>
      </c>
    </row>
    <row r="4515" s="1" customFormat="1" ht="12.75" hidden="1" spans="1:34">
      <c r="A4515" s="4">
        <v>44303</v>
      </c>
      <c r="B4515" s="1" t="s">
        <v>9884</v>
      </c>
      <c r="C4515" s="1" t="s">
        <v>1578</v>
      </c>
      <c r="D4515" s="1" t="s">
        <v>93</v>
      </c>
      <c r="E4515" s="1" t="s">
        <v>23</v>
      </c>
      <c r="F4515" s="4">
        <v>0.7</v>
      </c>
      <c r="G4515" s="4"/>
      <c r="H4515" s="4">
        <v>1.1</v>
      </c>
      <c r="I4515" s="4"/>
      <c r="J4515" s="4"/>
      <c r="K4515" s="4"/>
      <c r="L4515" s="4"/>
      <c r="M4515" s="4"/>
      <c r="N4515" s="4"/>
      <c r="O4515" s="4"/>
      <c r="Q4515" s="8">
        <f t="shared" si="70"/>
        <v>0.363636363636364</v>
      </c>
      <c r="U4515" s="4">
        <v>1522.48</v>
      </c>
      <c r="W4515" s="4">
        <v>1522.48</v>
      </c>
      <c r="X4515" s="4">
        <v>20</v>
      </c>
      <c r="Y4515" s="4">
        <v>1316.6</v>
      </c>
      <c r="Z4515" s="4">
        <v>14</v>
      </c>
      <c r="AA4515" s="1" t="s">
        <v>123</v>
      </c>
      <c r="AB4515" s="4">
        <v>0</v>
      </c>
      <c r="AC4515" s="4">
        <v>107030301</v>
      </c>
      <c r="AE4515" s="1" t="s">
        <v>60</v>
      </c>
      <c r="AG4515" s="1" t="s">
        <v>60</v>
      </c>
      <c r="AH4515" s="1" t="s">
        <v>60</v>
      </c>
    </row>
    <row r="4516" s="1" customFormat="1" ht="12.75" hidden="1" spans="1:34">
      <c r="A4516" s="4">
        <v>45311</v>
      </c>
      <c r="B4516" s="1" t="s">
        <v>10389</v>
      </c>
      <c r="C4516" s="1" t="s">
        <v>796</v>
      </c>
      <c r="D4516" s="1" t="s">
        <v>1136</v>
      </c>
      <c r="E4516" s="1" t="s">
        <v>68</v>
      </c>
      <c r="F4516" s="4">
        <v>6.3</v>
      </c>
      <c r="G4516" s="4"/>
      <c r="H4516" s="4">
        <v>9.9</v>
      </c>
      <c r="I4516" s="4"/>
      <c r="J4516" s="4"/>
      <c r="K4516" s="4"/>
      <c r="L4516" s="4"/>
      <c r="M4516" s="4"/>
      <c r="N4516" s="4"/>
      <c r="O4516" s="4"/>
      <c r="Q4516" s="8">
        <f t="shared" si="70"/>
        <v>0.363636363636364</v>
      </c>
      <c r="U4516" s="4">
        <v>296</v>
      </c>
      <c r="V4516" s="4">
        <v>43</v>
      </c>
      <c r="W4516" s="4">
        <v>253</v>
      </c>
      <c r="X4516" s="4">
        <v>98</v>
      </c>
      <c r="Y4516" s="4">
        <v>175</v>
      </c>
      <c r="Z4516" s="4">
        <v>69</v>
      </c>
      <c r="AA4516" s="1" t="s">
        <v>97</v>
      </c>
      <c r="AB4516" s="4">
        <v>0</v>
      </c>
      <c r="AC4516" s="4">
        <v>107030407</v>
      </c>
      <c r="AE4516" s="1" t="s">
        <v>60</v>
      </c>
      <c r="AG4516" s="1" t="s">
        <v>60</v>
      </c>
      <c r="AH4516" s="1" t="s">
        <v>10390</v>
      </c>
    </row>
    <row r="4517" s="1" customFormat="1" ht="12.75" hidden="1" spans="1:34">
      <c r="A4517" s="4">
        <v>162377</v>
      </c>
      <c r="B4517" s="1" t="s">
        <v>10391</v>
      </c>
      <c r="C4517" s="1" t="s">
        <v>8675</v>
      </c>
      <c r="D4517" s="1" t="s">
        <v>93</v>
      </c>
      <c r="E4517" s="1" t="s">
        <v>23</v>
      </c>
      <c r="F4517" s="4">
        <v>0.35</v>
      </c>
      <c r="G4517" s="4"/>
      <c r="H4517" s="4">
        <v>0.55</v>
      </c>
      <c r="I4517" s="4"/>
      <c r="J4517" s="4"/>
      <c r="K4517" s="4"/>
      <c r="L4517" s="4"/>
      <c r="M4517" s="4"/>
      <c r="N4517" s="4"/>
      <c r="O4517" s="4"/>
      <c r="Q4517" s="8">
        <f t="shared" si="70"/>
        <v>0.363636363636364</v>
      </c>
      <c r="U4517" s="4">
        <v>466</v>
      </c>
      <c r="W4517" s="4">
        <v>466</v>
      </c>
      <c r="X4517" s="4">
        <v>4</v>
      </c>
      <c r="Y4517" s="4">
        <v>37.5</v>
      </c>
      <c r="Z4517" s="4">
        <v>3</v>
      </c>
      <c r="AA4517" s="1" t="s">
        <v>123</v>
      </c>
      <c r="AB4517" s="4">
        <v>0</v>
      </c>
      <c r="AC4517" s="4">
        <v>107030301</v>
      </c>
      <c r="AE4517" s="1" t="s">
        <v>60</v>
      </c>
      <c r="AG4517" s="1" t="s">
        <v>60</v>
      </c>
      <c r="AH4517" s="1" t="s">
        <v>60</v>
      </c>
    </row>
    <row r="4518" s="1" customFormat="1" ht="12.75" hidden="1" spans="1:34">
      <c r="A4518" s="4">
        <v>173048</v>
      </c>
      <c r="B4518" s="1" t="s">
        <v>10392</v>
      </c>
      <c r="C4518" s="1" t="s">
        <v>10393</v>
      </c>
      <c r="D4518" s="1" t="s">
        <v>5139</v>
      </c>
      <c r="E4518" s="1" t="s">
        <v>68</v>
      </c>
      <c r="F4518" s="4">
        <v>28.63</v>
      </c>
      <c r="G4518" s="4"/>
      <c r="H4518" s="4">
        <v>45</v>
      </c>
      <c r="I4518" s="6"/>
      <c r="J4518" s="6"/>
      <c r="K4518" s="6"/>
      <c r="L4518" s="6"/>
      <c r="M4518" s="6"/>
      <c r="N4518" s="6"/>
      <c r="O4518" s="6"/>
      <c r="Q4518" s="8">
        <f t="shared" si="70"/>
        <v>0.363777777777778</v>
      </c>
      <c r="U4518" s="4">
        <v>535</v>
      </c>
      <c r="V4518" s="4">
        <v>12</v>
      </c>
      <c r="W4518" s="4">
        <v>523</v>
      </c>
      <c r="X4518" s="4">
        <v>108</v>
      </c>
      <c r="Y4518" s="4">
        <v>200</v>
      </c>
      <c r="Z4518" s="4">
        <v>42</v>
      </c>
      <c r="AA4518" s="1" t="s">
        <v>105</v>
      </c>
      <c r="AB4518" s="4">
        <v>3</v>
      </c>
      <c r="AC4518" s="4">
        <v>107030206</v>
      </c>
      <c r="AE4518" s="1" t="s">
        <v>60</v>
      </c>
      <c r="AG4518" s="1" t="s">
        <v>60</v>
      </c>
      <c r="AH4518" s="1" t="s">
        <v>10394</v>
      </c>
    </row>
    <row r="4519" s="1" customFormat="1" ht="12.75" hidden="1" spans="1:34">
      <c r="A4519" s="4">
        <v>105881</v>
      </c>
      <c r="B4519" s="1" t="s">
        <v>10395</v>
      </c>
      <c r="C4519" s="1" t="s">
        <v>10396</v>
      </c>
      <c r="D4519" s="1" t="s">
        <v>60</v>
      </c>
      <c r="E4519" s="1" t="s">
        <v>523</v>
      </c>
      <c r="F4519" s="4">
        <v>43.26</v>
      </c>
      <c r="G4519" s="4"/>
      <c r="H4519" s="4">
        <v>68</v>
      </c>
      <c r="I4519" s="6"/>
      <c r="J4519" s="6"/>
      <c r="K4519" s="6"/>
      <c r="L4519" s="6"/>
      <c r="M4519" s="6"/>
      <c r="N4519" s="6"/>
      <c r="O4519" s="6"/>
      <c r="Q4519" s="8">
        <f t="shared" si="70"/>
        <v>0.363823529411765</v>
      </c>
      <c r="T4519" s="4">
        <v>113</v>
      </c>
      <c r="U4519" s="4">
        <v>4</v>
      </c>
      <c r="W4519" s="4">
        <v>4</v>
      </c>
      <c r="X4519" s="4">
        <v>2</v>
      </c>
      <c r="AA4519" s="1" t="s">
        <v>59</v>
      </c>
      <c r="AC4519" s="4">
        <v>109024599</v>
      </c>
      <c r="AE4519" s="1" t="s">
        <v>60</v>
      </c>
      <c r="AG4519" s="1" t="s">
        <v>60</v>
      </c>
      <c r="AH4519" s="1" t="s">
        <v>60</v>
      </c>
    </row>
    <row r="4520" s="1" customFormat="1" ht="12.75" hidden="1" spans="1:34">
      <c r="A4520" s="4">
        <v>49352</v>
      </c>
      <c r="B4520" s="1" t="s">
        <v>10397</v>
      </c>
      <c r="C4520" s="1" t="s">
        <v>1071</v>
      </c>
      <c r="D4520" s="1" t="s">
        <v>1588</v>
      </c>
      <c r="E4520" s="1" t="s">
        <v>68</v>
      </c>
      <c r="F4520" s="4">
        <v>7.95</v>
      </c>
      <c r="G4520" s="4"/>
      <c r="H4520" s="4">
        <v>12.5</v>
      </c>
      <c r="I4520" s="6"/>
      <c r="J4520" s="6"/>
      <c r="K4520" s="6"/>
      <c r="L4520" s="6"/>
      <c r="M4520" s="6"/>
      <c r="N4520" s="6"/>
      <c r="O4520" s="6"/>
      <c r="Q4520" s="8">
        <f t="shared" si="70"/>
        <v>0.364</v>
      </c>
      <c r="T4520" s="4">
        <v>113</v>
      </c>
      <c r="U4520" s="4">
        <v>0</v>
      </c>
      <c r="AA4520" s="1" t="s">
        <v>59</v>
      </c>
      <c r="AC4520" s="4">
        <v>107030206</v>
      </c>
      <c r="AE4520" s="1" t="s">
        <v>60</v>
      </c>
      <c r="AG4520" s="1" t="s">
        <v>60</v>
      </c>
      <c r="AH4520" s="1" t="s">
        <v>10398</v>
      </c>
    </row>
    <row r="4521" s="1" customFormat="1" ht="12.75" hidden="1" spans="1:34">
      <c r="A4521" s="4">
        <v>50918</v>
      </c>
      <c r="B4521" s="1" t="s">
        <v>7744</v>
      </c>
      <c r="C4521" s="1" t="s">
        <v>10399</v>
      </c>
      <c r="D4521" s="1" t="s">
        <v>7746</v>
      </c>
      <c r="E4521" s="1" t="s">
        <v>58</v>
      </c>
      <c r="F4521" s="4">
        <v>13.8</v>
      </c>
      <c r="G4521" s="4"/>
      <c r="H4521" s="4">
        <v>21.7</v>
      </c>
      <c r="I4521" s="6"/>
      <c r="J4521" s="6"/>
      <c r="K4521" s="6"/>
      <c r="L4521" s="6"/>
      <c r="M4521" s="6"/>
      <c r="N4521" s="6"/>
      <c r="O4521" s="6"/>
      <c r="Q4521" s="8">
        <f t="shared" si="70"/>
        <v>0.36405529953917</v>
      </c>
      <c r="T4521" s="4">
        <v>113</v>
      </c>
      <c r="U4521" s="4">
        <v>1</v>
      </c>
      <c r="W4521" s="4">
        <v>1</v>
      </c>
      <c r="X4521" s="4">
        <v>1</v>
      </c>
      <c r="AA4521" s="1" t="s">
        <v>59</v>
      </c>
      <c r="AC4521" s="4">
        <v>107030401</v>
      </c>
      <c r="AE4521" s="1" t="s">
        <v>60</v>
      </c>
      <c r="AG4521" s="1" t="s">
        <v>60</v>
      </c>
      <c r="AH4521" s="1" t="s">
        <v>7747</v>
      </c>
    </row>
    <row r="4522" s="1" customFormat="1" ht="12.75" hidden="1" spans="1:34">
      <c r="A4522" s="4">
        <v>36572</v>
      </c>
      <c r="B4522" s="1" t="s">
        <v>10304</v>
      </c>
      <c r="C4522" s="1" t="s">
        <v>9783</v>
      </c>
      <c r="D4522" s="1" t="s">
        <v>60</v>
      </c>
      <c r="E4522" s="1" t="s">
        <v>73</v>
      </c>
      <c r="F4522" s="4">
        <v>1.1</v>
      </c>
      <c r="G4522" s="4"/>
      <c r="H4522" s="4">
        <v>1.73</v>
      </c>
      <c r="I4522" s="4"/>
      <c r="J4522" s="4"/>
      <c r="K4522" s="4"/>
      <c r="L4522" s="4"/>
      <c r="M4522" s="4"/>
      <c r="N4522" s="4"/>
      <c r="O4522" s="4"/>
      <c r="Q4522" s="8">
        <f t="shared" si="70"/>
        <v>0.364161849710983</v>
      </c>
      <c r="T4522" s="4">
        <v>113</v>
      </c>
      <c r="U4522" s="4">
        <v>0</v>
      </c>
      <c r="AA4522" s="1" t="s">
        <v>59</v>
      </c>
      <c r="AC4522" s="4">
        <v>107030399</v>
      </c>
      <c r="AE4522" s="1" t="s">
        <v>60</v>
      </c>
      <c r="AG4522" s="1" t="s">
        <v>60</v>
      </c>
      <c r="AH4522" s="1" t="s">
        <v>60</v>
      </c>
    </row>
    <row r="4523" s="1" customFormat="1" ht="12.75" hidden="1" spans="1:34">
      <c r="A4523" s="4">
        <v>165665</v>
      </c>
      <c r="B4523" s="1" t="s">
        <v>10400</v>
      </c>
      <c r="C4523" s="1" t="s">
        <v>10401</v>
      </c>
      <c r="D4523" s="1" t="s">
        <v>8759</v>
      </c>
      <c r="E4523" s="1" t="s">
        <v>68</v>
      </c>
      <c r="F4523" s="4">
        <v>82</v>
      </c>
      <c r="G4523" s="4"/>
      <c r="H4523" s="4">
        <v>129</v>
      </c>
      <c r="I4523" s="4"/>
      <c r="J4523" s="4"/>
      <c r="K4523" s="4"/>
      <c r="L4523" s="4"/>
      <c r="M4523" s="4"/>
      <c r="N4523" s="4"/>
      <c r="O4523" s="4"/>
      <c r="Q4523" s="8">
        <f t="shared" si="70"/>
        <v>0.364341085271318</v>
      </c>
      <c r="T4523" s="4">
        <v>113</v>
      </c>
      <c r="U4523" s="4">
        <v>0</v>
      </c>
      <c r="AA4523" s="1" t="s">
        <v>59</v>
      </c>
      <c r="AC4523" s="4">
        <v>1030299</v>
      </c>
      <c r="AE4523" s="1" t="s">
        <v>60</v>
      </c>
      <c r="AG4523" s="1" t="s">
        <v>60</v>
      </c>
      <c r="AH4523" s="1" t="s">
        <v>10402</v>
      </c>
    </row>
    <row r="4524" s="1" customFormat="1" ht="12.75" hidden="1" spans="1:34">
      <c r="A4524" s="4">
        <v>36674</v>
      </c>
      <c r="B4524" s="1" t="s">
        <v>10403</v>
      </c>
      <c r="C4524" s="1" t="s">
        <v>9807</v>
      </c>
      <c r="D4524" s="1" t="s">
        <v>60</v>
      </c>
      <c r="E4524" s="1" t="s">
        <v>73</v>
      </c>
      <c r="F4524" s="4">
        <v>0.75</v>
      </c>
      <c r="G4524" s="4"/>
      <c r="H4524" s="4">
        <v>1.18</v>
      </c>
      <c r="I4524" s="4"/>
      <c r="J4524" s="4"/>
      <c r="K4524" s="4"/>
      <c r="L4524" s="4"/>
      <c r="M4524" s="4"/>
      <c r="N4524" s="4"/>
      <c r="O4524" s="4"/>
      <c r="Q4524" s="8">
        <f t="shared" si="70"/>
        <v>0.364406779661017</v>
      </c>
      <c r="T4524" s="4">
        <v>112</v>
      </c>
      <c r="U4524" s="4">
        <v>0</v>
      </c>
      <c r="Y4524" s="4">
        <v>96</v>
      </c>
      <c r="Z4524" s="4">
        <v>1</v>
      </c>
      <c r="AA4524" s="1" t="s">
        <v>59</v>
      </c>
      <c r="AC4524" s="4">
        <v>107030301</v>
      </c>
      <c r="AE4524" s="1" t="s">
        <v>60</v>
      </c>
      <c r="AG4524" s="1" t="s">
        <v>60</v>
      </c>
      <c r="AH4524" s="1" t="s">
        <v>60</v>
      </c>
    </row>
    <row r="4525" s="1" customFormat="1" ht="12.75" hidden="1" spans="1:34">
      <c r="A4525" s="4">
        <v>36514</v>
      </c>
      <c r="B4525" s="1" t="s">
        <v>10404</v>
      </c>
      <c r="C4525" s="1" t="s">
        <v>9808</v>
      </c>
      <c r="D4525" s="1" t="s">
        <v>60</v>
      </c>
      <c r="E4525" s="1" t="s">
        <v>73</v>
      </c>
      <c r="F4525" s="4">
        <v>0.75</v>
      </c>
      <c r="G4525" s="4"/>
      <c r="H4525" s="4">
        <v>1.18</v>
      </c>
      <c r="I4525" s="4"/>
      <c r="J4525" s="4"/>
      <c r="K4525" s="4"/>
      <c r="L4525" s="4"/>
      <c r="M4525" s="4"/>
      <c r="N4525" s="4"/>
      <c r="O4525" s="4"/>
      <c r="Q4525" s="8">
        <f t="shared" si="70"/>
        <v>0.364406779661017</v>
      </c>
      <c r="T4525" s="4">
        <v>113</v>
      </c>
      <c r="U4525" s="4">
        <v>61</v>
      </c>
      <c r="W4525" s="4">
        <v>61</v>
      </c>
      <c r="X4525" s="4">
        <v>1</v>
      </c>
      <c r="Y4525" s="4">
        <v>66</v>
      </c>
      <c r="Z4525" s="4">
        <v>1</v>
      </c>
      <c r="AA4525" s="1" t="s">
        <v>59</v>
      </c>
      <c r="AC4525" s="4">
        <v>107030301</v>
      </c>
      <c r="AE4525" s="1" t="s">
        <v>60</v>
      </c>
      <c r="AG4525" s="1" t="s">
        <v>60</v>
      </c>
      <c r="AH4525" s="1" t="s">
        <v>60</v>
      </c>
    </row>
    <row r="4526" s="1" customFormat="1" ht="12.75" hidden="1" spans="1:34">
      <c r="A4526" s="4">
        <v>38832</v>
      </c>
      <c r="B4526" s="1" t="s">
        <v>8683</v>
      </c>
      <c r="C4526" s="1" t="s">
        <v>9843</v>
      </c>
      <c r="D4526" s="1" t="s">
        <v>60</v>
      </c>
      <c r="E4526" s="1" t="s">
        <v>73</v>
      </c>
      <c r="F4526" s="4">
        <v>0.75</v>
      </c>
      <c r="G4526" s="4"/>
      <c r="H4526" s="4">
        <v>1.18</v>
      </c>
      <c r="I4526" s="6"/>
      <c r="J4526" s="6"/>
      <c r="K4526" s="6"/>
      <c r="L4526" s="6"/>
      <c r="M4526" s="6"/>
      <c r="N4526" s="6"/>
      <c r="O4526" s="6"/>
      <c r="Q4526" s="8">
        <f t="shared" si="70"/>
        <v>0.364406779661017</v>
      </c>
      <c r="T4526" s="4">
        <v>113</v>
      </c>
      <c r="U4526" s="4">
        <v>47</v>
      </c>
      <c r="W4526" s="4">
        <v>47</v>
      </c>
      <c r="X4526" s="4">
        <v>1</v>
      </c>
      <c r="AA4526" s="1" t="s">
        <v>59</v>
      </c>
      <c r="AC4526" s="4">
        <v>107030301</v>
      </c>
      <c r="AE4526" s="1" t="s">
        <v>60</v>
      </c>
      <c r="AG4526" s="1" t="s">
        <v>60</v>
      </c>
      <c r="AH4526" s="1" t="s">
        <v>60</v>
      </c>
    </row>
    <row r="4527" s="1" customFormat="1" ht="12.75" hidden="1" spans="1:34">
      <c r="A4527" s="4">
        <v>91522</v>
      </c>
      <c r="B4527" s="1" t="s">
        <v>8657</v>
      </c>
      <c r="C4527" s="1" t="s">
        <v>9807</v>
      </c>
      <c r="D4527" s="1" t="s">
        <v>9445</v>
      </c>
      <c r="E4527" s="1" t="s">
        <v>73</v>
      </c>
      <c r="F4527" s="4">
        <v>0.54</v>
      </c>
      <c r="G4527" s="4"/>
      <c r="H4527" s="4">
        <v>0.85</v>
      </c>
      <c r="I4527" s="6"/>
      <c r="J4527" s="6"/>
      <c r="K4527" s="6"/>
      <c r="L4527" s="6"/>
      <c r="M4527" s="6"/>
      <c r="N4527" s="6"/>
      <c r="O4527" s="6"/>
      <c r="Q4527" s="8">
        <f t="shared" si="70"/>
        <v>0.364705882352941</v>
      </c>
      <c r="T4527" s="4">
        <v>113</v>
      </c>
      <c r="U4527" s="4">
        <v>106</v>
      </c>
      <c r="W4527" s="4">
        <v>106</v>
      </c>
      <c r="X4527" s="4">
        <v>1</v>
      </c>
      <c r="AA4527" s="1" t="s">
        <v>59</v>
      </c>
      <c r="AC4527" s="4">
        <v>107030301</v>
      </c>
      <c r="AE4527" s="1" t="s">
        <v>60</v>
      </c>
      <c r="AG4527" s="1" t="s">
        <v>60</v>
      </c>
      <c r="AH4527" s="1" t="s">
        <v>60</v>
      </c>
    </row>
    <row r="4528" s="1" customFormat="1" ht="12.75" hidden="1" spans="1:34">
      <c r="A4528" s="4">
        <v>36652</v>
      </c>
      <c r="B4528" s="1" t="s">
        <v>10405</v>
      </c>
      <c r="C4528" s="1" t="s">
        <v>9807</v>
      </c>
      <c r="D4528" s="1" t="s">
        <v>60</v>
      </c>
      <c r="E4528" s="1" t="s">
        <v>73</v>
      </c>
      <c r="F4528" s="4">
        <v>0.54</v>
      </c>
      <c r="G4528" s="4"/>
      <c r="H4528" s="4">
        <v>0.85</v>
      </c>
      <c r="I4528" s="6"/>
      <c r="J4528" s="6"/>
      <c r="K4528" s="6"/>
      <c r="L4528" s="6"/>
      <c r="M4528" s="6"/>
      <c r="N4528" s="6"/>
      <c r="O4528" s="6"/>
      <c r="Q4528" s="8">
        <f t="shared" si="70"/>
        <v>0.364705882352941</v>
      </c>
      <c r="T4528" s="4">
        <v>113</v>
      </c>
      <c r="U4528" s="4">
        <v>103</v>
      </c>
      <c r="W4528" s="4">
        <v>103</v>
      </c>
      <c r="X4528" s="4">
        <v>1</v>
      </c>
      <c r="Y4528" s="4">
        <v>2</v>
      </c>
      <c r="Z4528" s="4">
        <v>1</v>
      </c>
      <c r="AA4528" s="1" t="s">
        <v>59</v>
      </c>
      <c r="AC4528" s="4">
        <v>107030301</v>
      </c>
      <c r="AE4528" s="1" t="s">
        <v>60</v>
      </c>
      <c r="AG4528" s="1" t="s">
        <v>60</v>
      </c>
      <c r="AH4528" s="1" t="s">
        <v>60</v>
      </c>
    </row>
    <row r="4529" s="1" customFormat="1" ht="12.75" hidden="1" spans="1:34">
      <c r="A4529" s="4">
        <v>36745</v>
      </c>
      <c r="B4529" s="1" t="s">
        <v>10406</v>
      </c>
      <c r="C4529" s="1" t="s">
        <v>9816</v>
      </c>
      <c r="D4529" s="1" t="s">
        <v>60</v>
      </c>
      <c r="E4529" s="1" t="s">
        <v>73</v>
      </c>
      <c r="F4529" s="4">
        <v>0.54</v>
      </c>
      <c r="G4529" s="4"/>
      <c r="H4529" s="4">
        <v>0.85</v>
      </c>
      <c r="I4529" s="4"/>
      <c r="J4529" s="4"/>
      <c r="K4529" s="4"/>
      <c r="L4529" s="4"/>
      <c r="M4529" s="4"/>
      <c r="N4529" s="4"/>
      <c r="O4529" s="4"/>
      <c r="Q4529" s="8">
        <f t="shared" si="70"/>
        <v>0.364705882352941</v>
      </c>
      <c r="T4529" s="4">
        <v>113</v>
      </c>
      <c r="U4529" s="4">
        <v>71</v>
      </c>
      <c r="W4529" s="4">
        <v>71</v>
      </c>
      <c r="X4529" s="4">
        <v>1</v>
      </c>
      <c r="Y4529" s="4">
        <v>5</v>
      </c>
      <c r="Z4529" s="4">
        <v>1</v>
      </c>
      <c r="AA4529" s="1" t="s">
        <v>59</v>
      </c>
      <c r="AC4529" s="4">
        <v>107030301</v>
      </c>
      <c r="AE4529" s="1" t="s">
        <v>60</v>
      </c>
      <c r="AG4529" s="1" t="s">
        <v>60</v>
      </c>
      <c r="AH4529" s="1" t="s">
        <v>60</v>
      </c>
    </row>
    <row r="4530" s="1" customFormat="1" ht="12.75" hidden="1" spans="1:34">
      <c r="A4530" s="4">
        <v>36755</v>
      </c>
      <c r="B4530" s="1" t="s">
        <v>5816</v>
      </c>
      <c r="C4530" s="1" t="s">
        <v>9813</v>
      </c>
      <c r="D4530" s="1" t="s">
        <v>60</v>
      </c>
      <c r="E4530" s="1" t="s">
        <v>73</v>
      </c>
      <c r="F4530" s="4">
        <v>0.54</v>
      </c>
      <c r="G4530" s="4"/>
      <c r="H4530" s="4">
        <v>0.85</v>
      </c>
      <c r="I4530" s="6"/>
      <c r="J4530" s="6"/>
      <c r="K4530" s="6"/>
      <c r="L4530" s="6"/>
      <c r="M4530" s="6"/>
      <c r="N4530" s="6"/>
      <c r="O4530" s="6"/>
      <c r="Q4530" s="8">
        <f t="shared" si="70"/>
        <v>0.364705882352941</v>
      </c>
      <c r="T4530" s="4">
        <v>113</v>
      </c>
      <c r="U4530" s="4">
        <v>62</v>
      </c>
      <c r="W4530" s="4">
        <v>62</v>
      </c>
      <c r="X4530" s="4">
        <v>1</v>
      </c>
      <c r="Y4530" s="4">
        <v>4</v>
      </c>
      <c r="Z4530" s="4">
        <v>1</v>
      </c>
      <c r="AA4530" s="1" t="s">
        <v>59</v>
      </c>
      <c r="AC4530" s="4">
        <v>107030301</v>
      </c>
      <c r="AE4530" s="1" t="s">
        <v>60</v>
      </c>
      <c r="AG4530" s="1" t="s">
        <v>60</v>
      </c>
      <c r="AH4530" s="1" t="s">
        <v>60</v>
      </c>
    </row>
    <row r="4531" s="1" customFormat="1" ht="12.75" hidden="1" spans="1:34">
      <c r="A4531" s="4">
        <v>36787</v>
      </c>
      <c r="B4531" s="1" t="s">
        <v>10407</v>
      </c>
      <c r="C4531" s="1" t="s">
        <v>9843</v>
      </c>
      <c r="D4531" s="1" t="s">
        <v>60</v>
      </c>
      <c r="E4531" s="1" t="s">
        <v>73</v>
      </c>
      <c r="F4531" s="4">
        <v>0.54</v>
      </c>
      <c r="G4531" s="4"/>
      <c r="H4531" s="4">
        <v>0.85</v>
      </c>
      <c r="I4531" s="6"/>
      <c r="J4531" s="6"/>
      <c r="K4531" s="6"/>
      <c r="L4531" s="6"/>
      <c r="M4531" s="6"/>
      <c r="N4531" s="6"/>
      <c r="O4531" s="6"/>
      <c r="Q4531" s="8">
        <f t="shared" si="70"/>
        <v>0.364705882352941</v>
      </c>
      <c r="T4531" s="4">
        <v>113</v>
      </c>
      <c r="U4531" s="4">
        <v>133</v>
      </c>
      <c r="W4531" s="4">
        <v>133</v>
      </c>
      <c r="X4531" s="4">
        <v>1</v>
      </c>
      <c r="Y4531" s="4">
        <v>104</v>
      </c>
      <c r="Z4531" s="4">
        <v>1</v>
      </c>
      <c r="AA4531" s="1" t="s">
        <v>59</v>
      </c>
      <c r="AC4531" s="4">
        <v>107030301</v>
      </c>
      <c r="AE4531" s="1" t="s">
        <v>60</v>
      </c>
      <c r="AG4531" s="1" t="s">
        <v>60</v>
      </c>
      <c r="AH4531" s="1" t="s">
        <v>60</v>
      </c>
    </row>
    <row r="4532" s="1" customFormat="1" ht="12.75" hidden="1" spans="1:34">
      <c r="A4532" s="4">
        <v>36683</v>
      </c>
      <c r="B4532" s="1" t="s">
        <v>6548</v>
      </c>
      <c r="C4532" s="1" t="s">
        <v>9783</v>
      </c>
      <c r="D4532" s="1" t="s">
        <v>9445</v>
      </c>
      <c r="E4532" s="1" t="s">
        <v>73</v>
      </c>
      <c r="F4532" s="4">
        <v>0.54</v>
      </c>
      <c r="G4532" s="4"/>
      <c r="H4532" s="4">
        <v>0.85</v>
      </c>
      <c r="I4532" s="4"/>
      <c r="J4532" s="4"/>
      <c r="K4532" s="4"/>
      <c r="L4532" s="4"/>
      <c r="M4532" s="4"/>
      <c r="N4532" s="4"/>
      <c r="O4532" s="4"/>
      <c r="Q4532" s="8">
        <f t="shared" si="70"/>
        <v>0.364705882352941</v>
      </c>
      <c r="T4532" s="4">
        <v>113</v>
      </c>
      <c r="U4532" s="4">
        <v>120</v>
      </c>
      <c r="W4532" s="4">
        <v>120</v>
      </c>
      <c r="X4532" s="4">
        <v>1</v>
      </c>
      <c r="AA4532" s="1" t="s">
        <v>59</v>
      </c>
      <c r="AC4532" s="4">
        <v>107030301</v>
      </c>
      <c r="AE4532" s="1" t="s">
        <v>60</v>
      </c>
      <c r="AG4532" s="1" t="s">
        <v>60</v>
      </c>
      <c r="AH4532" s="1" t="s">
        <v>60</v>
      </c>
    </row>
    <row r="4533" s="1" customFormat="1" ht="12.75" hidden="1" spans="1:34">
      <c r="A4533" s="4">
        <v>36775</v>
      </c>
      <c r="B4533" s="1" t="s">
        <v>10408</v>
      </c>
      <c r="C4533" s="1" t="s">
        <v>9807</v>
      </c>
      <c r="D4533" s="1" t="s">
        <v>9445</v>
      </c>
      <c r="E4533" s="1" t="s">
        <v>73</v>
      </c>
      <c r="F4533" s="4">
        <v>0.54</v>
      </c>
      <c r="G4533" s="4"/>
      <c r="H4533" s="4">
        <v>0.85</v>
      </c>
      <c r="I4533" s="6"/>
      <c r="J4533" s="6"/>
      <c r="K4533" s="6"/>
      <c r="L4533" s="6"/>
      <c r="M4533" s="6"/>
      <c r="N4533" s="6"/>
      <c r="O4533" s="6"/>
      <c r="Q4533" s="8">
        <f t="shared" si="70"/>
        <v>0.364705882352941</v>
      </c>
      <c r="T4533" s="4">
        <v>113</v>
      </c>
      <c r="U4533" s="4">
        <v>178</v>
      </c>
      <c r="W4533" s="4">
        <v>178</v>
      </c>
      <c r="X4533" s="4">
        <v>1</v>
      </c>
      <c r="Y4533" s="4">
        <v>9</v>
      </c>
      <c r="Z4533" s="4">
        <v>1</v>
      </c>
      <c r="AA4533" s="1" t="s">
        <v>59</v>
      </c>
      <c r="AC4533" s="4">
        <v>107030301</v>
      </c>
      <c r="AE4533" s="1" t="s">
        <v>60</v>
      </c>
      <c r="AG4533" s="1" t="s">
        <v>60</v>
      </c>
      <c r="AH4533" s="1" t="s">
        <v>60</v>
      </c>
    </row>
    <row r="4534" s="1" customFormat="1" ht="12.75" hidden="1" spans="1:34">
      <c r="A4534" s="4">
        <v>36473</v>
      </c>
      <c r="B4534" s="1" t="s">
        <v>10409</v>
      </c>
      <c r="C4534" s="1" t="s">
        <v>9783</v>
      </c>
      <c r="D4534" s="1" t="s">
        <v>60</v>
      </c>
      <c r="E4534" s="1" t="s">
        <v>73</v>
      </c>
      <c r="F4534" s="4">
        <v>0.54</v>
      </c>
      <c r="G4534" s="4"/>
      <c r="H4534" s="4">
        <v>0.85</v>
      </c>
      <c r="I4534" s="4"/>
      <c r="J4534" s="4"/>
      <c r="K4534" s="4"/>
      <c r="L4534" s="4"/>
      <c r="M4534" s="4"/>
      <c r="N4534" s="4"/>
      <c r="O4534" s="4"/>
      <c r="Q4534" s="8">
        <f t="shared" si="70"/>
        <v>0.364705882352941</v>
      </c>
      <c r="T4534" s="4">
        <v>113</v>
      </c>
      <c r="U4534" s="4">
        <v>158</v>
      </c>
      <c r="W4534" s="4">
        <v>158</v>
      </c>
      <c r="X4534" s="4">
        <v>1</v>
      </c>
      <c r="Y4534" s="4">
        <v>34</v>
      </c>
      <c r="Z4534" s="4">
        <v>1</v>
      </c>
      <c r="AA4534" s="1" t="s">
        <v>59</v>
      </c>
      <c r="AC4534" s="4">
        <v>107030301</v>
      </c>
      <c r="AE4534" s="1" t="s">
        <v>60</v>
      </c>
      <c r="AG4534" s="1" t="s">
        <v>60</v>
      </c>
      <c r="AH4534" s="1" t="s">
        <v>60</v>
      </c>
    </row>
    <row r="4535" s="1" customFormat="1" ht="12.75" hidden="1" spans="1:34">
      <c r="A4535" s="4">
        <v>36601</v>
      </c>
      <c r="B4535" s="1" t="s">
        <v>7793</v>
      </c>
      <c r="C4535" s="1" t="s">
        <v>10355</v>
      </c>
      <c r="D4535" s="1" t="s">
        <v>60</v>
      </c>
      <c r="E4535" s="1" t="s">
        <v>73</v>
      </c>
      <c r="F4535" s="4">
        <v>0.54</v>
      </c>
      <c r="G4535" s="4"/>
      <c r="H4535" s="4">
        <v>0.85</v>
      </c>
      <c r="I4535" s="6"/>
      <c r="J4535" s="6"/>
      <c r="K4535" s="6"/>
      <c r="L4535" s="6"/>
      <c r="M4535" s="6"/>
      <c r="N4535" s="6"/>
      <c r="O4535" s="6"/>
      <c r="Q4535" s="8">
        <f t="shared" si="70"/>
        <v>0.364705882352941</v>
      </c>
      <c r="T4535" s="4">
        <v>113</v>
      </c>
      <c r="U4535" s="4">
        <v>73</v>
      </c>
      <c r="W4535" s="4">
        <v>73</v>
      </c>
      <c r="X4535" s="4">
        <v>1</v>
      </c>
      <c r="Y4535" s="4">
        <v>79</v>
      </c>
      <c r="Z4535" s="4">
        <v>1</v>
      </c>
      <c r="AA4535" s="1" t="s">
        <v>59</v>
      </c>
      <c r="AC4535" s="4">
        <v>107030301</v>
      </c>
      <c r="AE4535" s="1" t="s">
        <v>60</v>
      </c>
      <c r="AG4535" s="1" t="s">
        <v>60</v>
      </c>
      <c r="AH4535" s="1" t="s">
        <v>60</v>
      </c>
    </row>
    <row r="4536" s="1" customFormat="1" ht="12.75" hidden="1" spans="1:34">
      <c r="A4536" s="4">
        <v>36619</v>
      </c>
      <c r="B4536" s="1" t="s">
        <v>8862</v>
      </c>
      <c r="C4536" s="1" t="s">
        <v>9783</v>
      </c>
      <c r="D4536" s="1" t="s">
        <v>60</v>
      </c>
      <c r="E4536" s="1" t="s">
        <v>73</v>
      </c>
      <c r="F4536" s="4">
        <v>0.54</v>
      </c>
      <c r="G4536" s="4"/>
      <c r="H4536" s="4">
        <v>0.85</v>
      </c>
      <c r="I4536" s="6"/>
      <c r="J4536" s="6"/>
      <c r="K4536" s="6"/>
      <c r="L4536" s="6"/>
      <c r="M4536" s="6"/>
      <c r="N4536" s="6"/>
      <c r="O4536" s="6"/>
      <c r="Q4536" s="8">
        <f t="shared" si="70"/>
        <v>0.364705882352941</v>
      </c>
      <c r="T4536" s="4">
        <v>113</v>
      </c>
      <c r="U4536" s="4">
        <v>120</v>
      </c>
      <c r="W4536" s="4">
        <v>120</v>
      </c>
      <c r="X4536" s="4">
        <v>1</v>
      </c>
      <c r="Y4536" s="4">
        <v>54</v>
      </c>
      <c r="Z4536" s="4">
        <v>1</v>
      </c>
      <c r="AA4536" s="1" t="s">
        <v>59</v>
      </c>
      <c r="AC4536" s="4">
        <v>107030301</v>
      </c>
      <c r="AE4536" s="1" t="s">
        <v>60</v>
      </c>
      <c r="AG4536" s="1" t="s">
        <v>60</v>
      </c>
      <c r="AH4536" s="1" t="s">
        <v>60</v>
      </c>
    </row>
    <row r="4537" s="1" customFormat="1" ht="12.75" hidden="1" spans="1:34">
      <c r="A4537" s="4">
        <v>18372</v>
      </c>
      <c r="B4537" s="1" t="s">
        <v>1459</v>
      </c>
      <c r="C4537" s="1" t="s">
        <v>10410</v>
      </c>
      <c r="D4537" s="1" t="s">
        <v>129</v>
      </c>
      <c r="E4537" s="1" t="s">
        <v>68</v>
      </c>
      <c r="F4537" s="4">
        <v>10.8</v>
      </c>
      <c r="G4537" s="4"/>
      <c r="H4537" s="4">
        <v>17</v>
      </c>
      <c r="I4537" s="6"/>
      <c r="J4537" s="6"/>
      <c r="K4537" s="6"/>
      <c r="L4537" s="6"/>
      <c r="M4537" s="6"/>
      <c r="N4537" s="6"/>
      <c r="O4537" s="6"/>
      <c r="Q4537" s="8">
        <f t="shared" si="70"/>
        <v>0.364705882352941</v>
      </c>
      <c r="T4537" s="4">
        <v>113</v>
      </c>
      <c r="U4537" s="4">
        <v>0</v>
      </c>
      <c r="AA4537" s="1" t="s">
        <v>59</v>
      </c>
      <c r="AC4537" s="4">
        <v>107030111</v>
      </c>
      <c r="AE4537" s="1" t="s">
        <v>60</v>
      </c>
      <c r="AG4537" s="1" t="s">
        <v>60</v>
      </c>
      <c r="AH4537" s="1" t="s">
        <v>10411</v>
      </c>
    </row>
    <row r="4538" s="1" customFormat="1" ht="12.75" hidden="1" spans="1:34">
      <c r="A4538" s="4">
        <v>163499</v>
      </c>
      <c r="B4538" s="1" t="s">
        <v>10412</v>
      </c>
      <c r="C4538" s="1" t="s">
        <v>10413</v>
      </c>
      <c r="D4538" s="1" t="s">
        <v>1322</v>
      </c>
      <c r="E4538" s="1" t="s">
        <v>68</v>
      </c>
      <c r="F4538" s="4">
        <v>27</v>
      </c>
      <c r="G4538" s="4"/>
      <c r="H4538" s="4">
        <v>42.5</v>
      </c>
      <c r="I4538" s="6"/>
      <c r="J4538" s="6"/>
      <c r="K4538" s="6"/>
      <c r="L4538" s="6"/>
      <c r="M4538" s="6"/>
      <c r="N4538" s="6"/>
      <c r="O4538" s="6"/>
      <c r="Q4538" s="8">
        <f t="shared" si="70"/>
        <v>0.364705882352941</v>
      </c>
      <c r="T4538" s="4">
        <v>114</v>
      </c>
      <c r="U4538" s="4">
        <v>0</v>
      </c>
      <c r="AA4538" s="1" t="s">
        <v>59</v>
      </c>
      <c r="AC4538" s="4">
        <v>107030206</v>
      </c>
      <c r="AE4538" s="1" t="s">
        <v>60</v>
      </c>
      <c r="AG4538" s="1" t="s">
        <v>60</v>
      </c>
      <c r="AH4538" s="1" t="s">
        <v>10414</v>
      </c>
    </row>
    <row r="4539" s="1" customFormat="1" ht="12.75" hidden="1" spans="1:34">
      <c r="A4539" s="4">
        <v>155297</v>
      </c>
      <c r="B4539" s="1" t="s">
        <v>10415</v>
      </c>
      <c r="C4539" s="1" t="s">
        <v>10416</v>
      </c>
      <c r="D4539" s="1" t="s">
        <v>1346</v>
      </c>
      <c r="E4539" s="1" t="s">
        <v>68</v>
      </c>
      <c r="F4539" s="4">
        <v>20.2</v>
      </c>
      <c r="G4539" s="4"/>
      <c r="H4539" s="4">
        <v>31.8</v>
      </c>
      <c r="I4539" s="6"/>
      <c r="J4539" s="6"/>
      <c r="K4539" s="6"/>
      <c r="L4539" s="6"/>
      <c r="M4539" s="6"/>
      <c r="N4539" s="6"/>
      <c r="O4539" s="6"/>
      <c r="Q4539" s="8">
        <f t="shared" si="70"/>
        <v>0.364779874213837</v>
      </c>
      <c r="T4539" s="4">
        <v>113</v>
      </c>
      <c r="U4539" s="4">
        <v>0</v>
      </c>
      <c r="AA4539" s="1" t="s">
        <v>59</v>
      </c>
      <c r="AC4539" s="4">
        <v>107030110</v>
      </c>
      <c r="AE4539" s="1" t="s">
        <v>60</v>
      </c>
      <c r="AG4539" s="1" t="s">
        <v>60</v>
      </c>
      <c r="AH4539" s="1" t="s">
        <v>60</v>
      </c>
    </row>
    <row r="4540" s="1" customFormat="1" ht="12.75" hidden="1" spans="1:34">
      <c r="A4540" s="4">
        <v>36713</v>
      </c>
      <c r="B4540" s="1" t="s">
        <v>10417</v>
      </c>
      <c r="C4540" s="1" t="s">
        <v>9990</v>
      </c>
      <c r="D4540" s="1" t="s">
        <v>60</v>
      </c>
      <c r="E4540" s="1" t="s">
        <v>73</v>
      </c>
      <c r="F4540" s="4">
        <v>0.47</v>
      </c>
      <c r="G4540" s="4"/>
      <c r="H4540" s="4">
        <v>0.74</v>
      </c>
      <c r="I4540" s="6"/>
      <c r="J4540" s="6"/>
      <c r="K4540" s="6"/>
      <c r="L4540" s="6"/>
      <c r="M4540" s="6"/>
      <c r="N4540" s="6"/>
      <c r="O4540" s="6"/>
      <c r="Q4540" s="8">
        <f t="shared" si="70"/>
        <v>0.364864864864865</v>
      </c>
      <c r="T4540" s="4">
        <v>112</v>
      </c>
      <c r="U4540" s="4">
        <v>57</v>
      </c>
      <c r="W4540" s="4">
        <v>57</v>
      </c>
      <c r="X4540" s="4">
        <v>1</v>
      </c>
      <c r="Y4540" s="4">
        <v>4</v>
      </c>
      <c r="Z4540" s="4">
        <v>1</v>
      </c>
      <c r="AA4540" s="1" t="s">
        <v>59</v>
      </c>
      <c r="AC4540" s="4">
        <v>107030301</v>
      </c>
      <c r="AE4540" s="1" t="s">
        <v>60</v>
      </c>
      <c r="AG4540" s="1" t="s">
        <v>60</v>
      </c>
      <c r="AH4540" s="1" t="s">
        <v>60</v>
      </c>
    </row>
    <row r="4541" s="1" customFormat="1" ht="12.75" hidden="1" spans="1:34">
      <c r="A4541" s="4">
        <v>17007</v>
      </c>
      <c r="B4541" s="1" t="s">
        <v>10418</v>
      </c>
      <c r="C4541" s="1" t="s">
        <v>10419</v>
      </c>
      <c r="D4541" s="1" t="s">
        <v>10255</v>
      </c>
      <c r="E4541" s="1" t="s">
        <v>68</v>
      </c>
      <c r="F4541" s="4">
        <v>11.43</v>
      </c>
      <c r="G4541" s="4"/>
      <c r="H4541" s="4">
        <v>18</v>
      </c>
      <c r="I4541" s="6"/>
      <c r="J4541" s="6"/>
      <c r="K4541" s="6"/>
      <c r="L4541" s="6"/>
      <c r="M4541" s="6"/>
      <c r="N4541" s="6"/>
      <c r="O4541" s="6"/>
      <c r="Q4541" s="8">
        <f t="shared" si="70"/>
        <v>0.365</v>
      </c>
      <c r="T4541" s="4">
        <v>113</v>
      </c>
      <c r="U4541" s="4">
        <v>0</v>
      </c>
      <c r="AA4541" s="1" t="s">
        <v>59</v>
      </c>
      <c r="AC4541" s="4">
        <v>107030215</v>
      </c>
      <c r="AD4541" s="4">
        <v>1</v>
      </c>
      <c r="AE4541" s="1" t="s">
        <v>2433</v>
      </c>
      <c r="AF4541" s="4">
        <v>1</v>
      </c>
      <c r="AG4541" s="1" t="s">
        <v>60</v>
      </c>
      <c r="AH4541" s="1" t="s">
        <v>10420</v>
      </c>
    </row>
    <row r="4542" s="1" customFormat="1" ht="12.75" hidden="1" spans="1:34">
      <c r="A4542" s="4">
        <v>22758</v>
      </c>
      <c r="B4542" s="1" t="s">
        <v>10421</v>
      </c>
      <c r="C4542" s="1" t="s">
        <v>6119</v>
      </c>
      <c r="D4542" s="1" t="s">
        <v>10422</v>
      </c>
      <c r="E4542" s="1" t="s">
        <v>68</v>
      </c>
      <c r="F4542" s="4">
        <v>20</v>
      </c>
      <c r="G4542" s="4"/>
      <c r="H4542" s="4">
        <v>31.5</v>
      </c>
      <c r="I4542" s="6"/>
      <c r="J4542" s="6"/>
      <c r="K4542" s="6"/>
      <c r="L4542" s="6"/>
      <c r="M4542" s="6"/>
      <c r="N4542" s="6"/>
      <c r="O4542" s="6"/>
      <c r="Q4542" s="8">
        <f t="shared" si="70"/>
        <v>0.365079365079365</v>
      </c>
      <c r="U4542" s="4">
        <v>319</v>
      </c>
      <c r="V4542" s="4">
        <v>41</v>
      </c>
      <c r="W4542" s="4">
        <v>278</v>
      </c>
      <c r="X4542" s="4">
        <v>86</v>
      </c>
      <c r="Y4542" s="4">
        <v>173</v>
      </c>
      <c r="Z4542" s="4">
        <v>32</v>
      </c>
      <c r="AA4542" s="1" t="s">
        <v>105</v>
      </c>
      <c r="AB4542" s="4">
        <v>1</v>
      </c>
      <c r="AC4542" s="4">
        <v>107030205</v>
      </c>
      <c r="AE4542" s="1" t="s">
        <v>60</v>
      </c>
      <c r="AG4542" s="1" t="s">
        <v>60</v>
      </c>
      <c r="AH4542" s="1" t="s">
        <v>10423</v>
      </c>
    </row>
    <row r="4543" s="1" customFormat="1" ht="12.75" hidden="1" spans="1:34">
      <c r="A4543" s="4">
        <v>10067</v>
      </c>
      <c r="B4543" s="1" t="s">
        <v>276</v>
      </c>
      <c r="C4543" s="1" t="s">
        <v>10424</v>
      </c>
      <c r="D4543" s="1" t="s">
        <v>60</v>
      </c>
      <c r="E4543" s="1" t="s">
        <v>23</v>
      </c>
      <c r="F4543" s="4">
        <v>9.3</v>
      </c>
      <c r="G4543" s="4"/>
      <c r="H4543" s="4">
        <v>14.65</v>
      </c>
      <c r="I4543" s="6"/>
      <c r="J4543" s="6"/>
      <c r="K4543" s="6"/>
      <c r="L4543" s="6"/>
      <c r="M4543" s="6"/>
      <c r="N4543" s="6"/>
      <c r="O4543" s="6"/>
      <c r="Q4543" s="8">
        <f t="shared" si="70"/>
        <v>0.36518771331058</v>
      </c>
      <c r="T4543" s="4">
        <v>113</v>
      </c>
      <c r="U4543" s="4">
        <v>0</v>
      </c>
      <c r="AA4543" s="1" t="s">
        <v>59</v>
      </c>
      <c r="AC4543" s="4">
        <v>107030301</v>
      </c>
      <c r="AE4543" s="1" t="s">
        <v>60</v>
      </c>
      <c r="AG4543" s="1" t="s">
        <v>60</v>
      </c>
      <c r="AH4543" s="1" t="s">
        <v>60</v>
      </c>
    </row>
    <row r="4544" s="1" customFormat="1" ht="12.75" hidden="1" spans="1:34">
      <c r="A4544" s="4">
        <v>84301</v>
      </c>
      <c r="B4544" s="1" t="s">
        <v>10425</v>
      </c>
      <c r="C4544" s="1" t="s">
        <v>10426</v>
      </c>
      <c r="D4544" s="1" t="s">
        <v>5379</v>
      </c>
      <c r="E4544" s="1" t="s">
        <v>58</v>
      </c>
      <c r="F4544" s="4">
        <v>16.5</v>
      </c>
      <c r="G4544" s="4"/>
      <c r="H4544" s="4">
        <v>26</v>
      </c>
      <c r="I4544" s="6"/>
      <c r="J4544" s="6"/>
      <c r="K4544" s="6"/>
      <c r="L4544" s="6"/>
      <c r="M4544" s="6"/>
      <c r="N4544" s="6"/>
      <c r="O4544" s="6"/>
      <c r="Q4544" s="8">
        <f t="shared" si="70"/>
        <v>0.365384615384615</v>
      </c>
      <c r="U4544" s="4">
        <v>329</v>
      </c>
      <c r="V4544" s="4">
        <v>65</v>
      </c>
      <c r="W4544" s="4">
        <v>264</v>
      </c>
      <c r="X4544" s="4">
        <v>104</v>
      </c>
      <c r="Y4544" s="4">
        <v>272</v>
      </c>
      <c r="Z4544" s="4">
        <v>79</v>
      </c>
      <c r="AA4544" s="1" t="s">
        <v>97</v>
      </c>
      <c r="AB4544" s="4">
        <v>2</v>
      </c>
      <c r="AC4544" s="4">
        <v>107030205</v>
      </c>
      <c r="AE4544" s="1" t="s">
        <v>60</v>
      </c>
      <c r="AG4544" s="1" t="s">
        <v>60</v>
      </c>
      <c r="AH4544" s="1" t="s">
        <v>10427</v>
      </c>
    </row>
    <row r="4545" s="1" customFormat="1" ht="12.75" hidden="1" spans="1:34">
      <c r="A4545" s="4">
        <v>36549</v>
      </c>
      <c r="B4545" s="1" t="s">
        <v>10428</v>
      </c>
      <c r="C4545" s="1" t="s">
        <v>9807</v>
      </c>
      <c r="D4545" s="1" t="s">
        <v>60</v>
      </c>
      <c r="E4545" s="1" t="s">
        <v>73</v>
      </c>
      <c r="F4545" s="4">
        <v>0.66</v>
      </c>
      <c r="G4545" s="4"/>
      <c r="H4545" s="4">
        <v>1.04</v>
      </c>
      <c r="I4545" s="6"/>
      <c r="J4545" s="6"/>
      <c r="K4545" s="6"/>
      <c r="L4545" s="6"/>
      <c r="M4545" s="6"/>
      <c r="N4545" s="6"/>
      <c r="O4545" s="6"/>
      <c r="Q4545" s="8">
        <f t="shared" si="70"/>
        <v>0.365384615384615</v>
      </c>
      <c r="T4545" s="4">
        <v>113</v>
      </c>
      <c r="U4545" s="4">
        <v>79</v>
      </c>
      <c r="W4545" s="4">
        <v>79</v>
      </c>
      <c r="X4545" s="4">
        <v>1</v>
      </c>
      <c r="Y4545" s="4">
        <v>30</v>
      </c>
      <c r="Z4545" s="4">
        <v>1</v>
      </c>
      <c r="AA4545" s="1" t="s">
        <v>59</v>
      </c>
      <c r="AC4545" s="4">
        <v>107030301</v>
      </c>
      <c r="AE4545" s="1" t="s">
        <v>60</v>
      </c>
      <c r="AG4545" s="1" t="s">
        <v>60</v>
      </c>
      <c r="AH4545" s="1" t="s">
        <v>60</v>
      </c>
    </row>
    <row r="4546" s="1" customFormat="1" ht="12.75" hidden="1" spans="1:34">
      <c r="A4546" s="4">
        <v>130699</v>
      </c>
      <c r="B4546" s="1" t="s">
        <v>10429</v>
      </c>
      <c r="C4546" s="1" t="s">
        <v>10430</v>
      </c>
      <c r="D4546" s="1" t="s">
        <v>60</v>
      </c>
      <c r="E4546" s="1" t="s">
        <v>73</v>
      </c>
      <c r="F4546" s="4">
        <v>82.5</v>
      </c>
      <c r="G4546" s="4"/>
      <c r="H4546" s="4">
        <v>130</v>
      </c>
      <c r="I4546" s="6"/>
      <c r="J4546" s="6"/>
      <c r="K4546" s="6"/>
      <c r="L4546" s="6"/>
      <c r="M4546" s="6"/>
      <c r="N4546" s="6"/>
      <c r="O4546" s="6"/>
      <c r="Q4546" s="8">
        <f t="shared" ref="Q4546:Q4609" si="71">(H4546-F4546)/H4546</f>
        <v>0.365384615384615</v>
      </c>
      <c r="T4546" s="4">
        <v>113</v>
      </c>
      <c r="U4546" s="4">
        <v>0</v>
      </c>
      <c r="AA4546" s="1" t="s">
        <v>59</v>
      </c>
      <c r="AC4546" s="4">
        <v>10301020101</v>
      </c>
      <c r="AE4546" s="1" t="s">
        <v>60</v>
      </c>
      <c r="AG4546" s="1" t="s">
        <v>60</v>
      </c>
      <c r="AH4546" s="1" t="s">
        <v>10431</v>
      </c>
    </row>
    <row r="4547" s="1" customFormat="1" ht="12.75" hidden="1" spans="1:34">
      <c r="A4547" s="4">
        <v>43241</v>
      </c>
      <c r="B4547" s="1" t="s">
        <v>10432</v>
      </c>
      <c r="C4547" s="1" t="s">
        <v>1084</v>
      </c>
      <c r="D4547" s="1" t="s">
        <v>7213</v>
      </c>
      <c r="E4547" s="1" t="s">
        <v>68</v>
      </c>
      <c r="F4547" s="4">
        <v>18.9</v>
      </c>
      <c r="G4547" s="4"/>
      <c r="H4547" s="4">
        <v>29.8</v>
      </c>
      <c r="I4547" s="6"/>
      <c r="J4547" s="6"/>
      <c r="K4547" s="6"/>
      <c r="L4547" s="6"/>
      <c r="M4547" s="6"/>
      <c r="N4547" s="6"/>
      <c r="O4547" s="6"/>
      <c r="Q4547" s="8">
        <f t="shared" si="71"/>
        <v>0.365771812080537</v>
      </c>
      <c r="T4547" s="4">
        <v>113</v>
      </c>
      <c r="U4547" s="4">
        <v>0</v>
      </c>
      <c r="AA4547" s="1" t="s">
        <v>59</v>
      </c>
      <c r="AC4547" s="4">
        <v>107030407</v>
      </c>
      <c r="AE4547" s="1" t="s">
        <v>60</v>
      </c>
      <c r="AG4547" s="1" t="s">
        <v>60</v>
      </c>
      <c r="AH4547" s="1" t="s">
        <v>10433</v>
      </c>
    </row>
    <row r="4548" s="1" customFormat="1" ht="12.75" hidden="1" spans="1:34">
      <c r="A4548" s="4">
        <v>36764</v>
      </c>
      <c r="B4548" s="1" t="s">
        <v>8941</v>
      </c>
      <c r="C4548" s="1" t="s">
        <v>9816</v>
      </c>
      <c r="D4548" s="1" t="s">
        <v>60</v>
      </c>
      <c r="E4548" s="1" t="s">
        <v>73</v>
      </c>
      <c r="F4548" s="4">
        <v>0.78</v>
      </c>
      <c r="G4548" s="4"/>
      <c r="H4548" s="4">
        <v>1.23</v>
      </c>
      <c r="I4548" s="4"/>
      <c r="J4548" s="4"/>
      <c r="K4548" s="4"/>
      <c r="L4548" s="4"/>
      <c r="M4548" s="4"/>
      <c r="N4548" s="4"/>
      <c r="O4548" s="4"/>
      <c r="Q4548" s="8">
        <f t="shared" si="71"/>
        <v>0.365853658536585</v>
      </c>
      <c r="T4548" s="4">
        <v>113</v>
      </c>
      <c r="U4548" s="4">
        <v>102</v>
      </c>
      <c r="W4548" s="4">
        <v>102</v>
      </c>
      <c r="X4548" s="4">
        <v>1</v>
      </c>
      <c r="Y4548" s="4">
        <v>34</v>
      </c>
      <c r="Z4548" s="4">
        <v>1</v>
      </c>
      <c r="AA4548" s="1" t="s">
        <v>59</v>
      </c>
      <c r="AC4548" s="4">
        <v>107030399</v>
      </c>
      <c r="AE4548" s="1" t="s">
        <v>60</v>
      </c>
      <c r="AG4548" s="1" t="s">
        <v>60</v>
      </c>
      <c r="AH4548" s="1" t="s">
        <v>60</v>
      </c>
    </row>
    <row r="4549" s="1" customFormat="1" ht="12.75" hidden="1" spans="1:34">
      <c r="A4549" s="4">
        <v>113697</v>
      </c>
      <c r="B4549" s="1" t="s">
        <v>1685</v>
      </c>
      <c r="C4549" s="1" t="s">
        <v>10434</v>
      </c>
      <c r="D4549" s="1" t="s">
        <v>10435</v>
      </c>
      <c r="E4549" s="1" t="s">
        <v>68</v>
      </c>
      <c r="F4549" s="4">
        <v>14.9</v>
      </c>
      <c r="G4549" s="4"/>
      <c r="H4549" s="4">
        <v>23.5</v>
      </c>
      <c r="I4549" s="6"/>
      <c r="J4549" s="6"/>
      <c r="K4549" s="6"/>
      <c r="L4549" s="6"/>
      <c r="M4549" s="6"/>
      <c r="N4549" s="6"/>
      <c r="O4549" s="6"/>
      <c r="Q4549" s="8">
        <f t="shared" si="71"/>
        <v>0.365957446808511</v>
      </c>
      <c r="T4549" s="4">
        <v>112</v>
      </c>
      <c r="U4549" s="4">
        <v>1</v>
      </c>
      <c r="W4549" s="4">
        <v>1</v>
      </c>
      <c r="X4549" s="4">
        <v>1</v>
      </c>
      <c r="AA4549" s="1" t="s">
        <v>59</v>
      </c>
      <c r="AC4549" s="4">
        <v>107030499</v>
      </c>
      <c r="AE4549" s="1" t="s">
        <v>60</v>
      </c>
      <c r="AG4549" s="1" t="s">
        <v>60</v>
      </c>
      <c r="AH4549" s="1" t="s">
        <v>10436</v>
      </c>
    </row>
    <row r="4550" s="1" customFormat="1" ht="12.75" hidden="1" spans="1:34">
      <c r="A4550" s="4">
        <v>69464</v>
      </c>
      <c r="B4550" s="1" t="s">
        <v>10437</v>
      </c>
      <c r="C4550" s="1" t="s">
        <v>10438</v>
      </c>
      <c r="D4550" s="1" t="s">
        <v>6013</v>
      </c>
      <c r="E4550" s="1" t="s">
        <v>68</v>
      </c>
      <c r="F4550" s="4">
        <v>35.5</v>
      </c>
      <c r="G4550" s="4"/>
      <c r="H4550" s="4">
        <v>56</v>
      </c>
      <c r="I4550" s="6"/>
      <c r="J4550" s="6"/>
      <c r="K4550" s="6"/>
      <c r="L4550" s="6"/>
      <c r="M4550" s="6"/>
      <c r="N4550" s="6"/>
      <c r="O4550" s="6"/>
      <c r="Q4550" s="8">
        <f t="shared" si="71"/>
        <v>0.366071428571429</v>
      </c>
      <c r="T4550" s="4">
        <v>113</v>
      </c>
      <c r="U4550" s="4">
        <v>0</v>
      </c>
      <c r="AA4550" s="1" t="s">
        <v>59</v>
      </c>
      <c r="AC4550" s="4">
        <v>107030499</v>
      </c>
      <c r="AE4550" s="1" t="s">
        <v>60</v>
      </c>
      <c r="AG4550" s="1" t="s">
        <v>60</v>
      </c>
      <c r="AH4550" s="1" t="s">
        <v>10439</v>
      </c>
    </row>
    <row r="4551" s="1" customFormat="1" ht="12.75" hidden="1" spans="1:34">
      <c r="A4551" s="4">
        <v>67579</v>
      </c>
      <c r="B4551" s="1" t="s">
        <v>6102</v>
      </c>
      <c r="C4551" s="1" t="s">
        <v>1084</v>
      </c>
      <c r="D4551" s="1" t="s">
        <v>797</v>
      </c>
      <c r="E4551" s="1" t="s">
        <v>68</v>
      </c>
      <c r="F4551" s="4">
        <v>31.55</v>
      </c>
      <c r="G4551" s="4"/>
      <c r="H4551" s="4">
        <v>49.8</v>
      </c>
      <c r="I4551" s="4"/>
      <c r="J4551" s="4"/>
      <c r="K4551" s="4"/>
      <c r="L4551" s="4"/>
      <c r="M4551" s="4"/>
      <c r="N4551" s="4"/>
      <c r="O4551" s="4"/>
      <c r="Q4551" s="8">
        <f t="shared" si="71"/>
        <v>0.366465863453815</v>
      </c>
      <c r="U4551" s="4">
        <v>1047.1</v>
      </c>
      <c r="V4551" s="4">
        <v>70</v>
      </c>
      <c r="W4551" s="4">
        <v>977.1</v>
      </c>
      <c r="X4551" s="4">
        <v>108</v>
      </c>
      <c r="Y4551" s="4">
        <v>3681.9</v>
      </c>
      <c r="Z4551" s="4">
        <v>112</v>
      </c>
      <c r="AA4551" s="1" t="s">
        <v>105</v>
      </c>
      <c r="AB4551" s="4">
        <v>4</v>
      </c>
      <c r="AC4551" s="4">
        <v>107030407</v>
      </c>
      <c r="AE4551" s="1" t="s">
        <v>60</v>
      </c>
      <c r="AG4551" s="1" t="s">
        <v>304</v>
      </c>
      <c r="AH4551" s="1" t="s">
        <v>10440</v>
      </c>
    </row>
    <row r="4552" s="1" customFormat="1" ht="12.75" hidden="1" spans="1:34">
      <c r="A4552" s="4">
        <v>135704</v>
      </c>
      <c r="B4552" s="1" t="s">
        <v>3283</v>
      </c>
      <c r="C4552" s="1" t="s">
        <v>10441</v>
      </c>
      <c r="D4552" s="1" t="s">
        <v>3284</v>
      </c>
      <c r="E4552" s="1" t="s">
        <v>68</v>
      </c>
      <c r="F4552" s="4">
        <v>37.5</v>
      </c>
      <c r="G4552" s="4"/>
      <c r="H4552" s="4">
        <v>59.2</v>
      </c>
      <c r="I4552" s="4"/>
      <c r="J4552" s="4"/>
      <c r="K4552" s="4"/>
      <c r="L4552" s="4"/>
      <c r="M4552" s="4"/>
      <c r="N4552" s="4"/>
      <c r="O4552" s="4"/>
      <c r="P4552" s="4">
        <v>56</v>
      </c>
      <c r="Q4552" s="8">
        <f t="shared" si="71"/>
        <v>0.366554054054054</v>
      </c>
      <c r="U4552" s="4">
        <v>442</v>
      </c>
      <c r="V4552" s="4">
        <v>80</v>
      </c>
      <c r="W4552" s="4">
        <v>362</v>
      </c>
      <c r="X4552" s="4">
        <v>107</v>
      </c>
      <c r="Y4552" s="4">
        <v>192</v>
      </c>
      <c r="Z4552" s="4">
        <v>76</v>
      </c>
      <c r="AA4552" s="1" t="s">
        <v>105</v>
      </c>
      <c r="AB4552" s="4">
        <v>2</v>
      </c>
      <c r="AC4552" s="4">
        <v>107030499</v>
      </c>
      <c r="AE4552" s="1" t="s">
        <v>60</v>
      </c>
      <c r="AG4552" s="1" t="s">
        <v>60</v>
      </c>
      <c r="AH4552" s="1" t="s">
        <v>10442</v>
      </c>
    </row>
    <row r="4553" s="1" customFormat="1" ht="12.75" hidden="1" spans="1:34">
      <c r="A4553" s="4">
        <v>28510</v>
      </c>
      <c r="B4553" s="1" t="s">
        <v>1379</v>
      </c>
      <c r="C4553" s="1" t="s">
        <v>10443</v>
      </c>
      <c r="D4553" s="1" t="s">
        <v>1381</v>
      </c>
      <c r="E4553" s="1" t="s">
        <v>58</v>
      </c>
      <c r="F4553" s="4">
        <v>13.3</v>
      </c>
      <c r="G4553" s="4"/>
      <c r="H4553" s="4">
        <v>21</v>
      </c>
      <c r="I4553" s="6"/>
      <c r="J4553" s="6"/>
      <c r="K4553" s="6"/>
      <c r="L4553" s="6"/>
      <c r="M4553" s="6"/>
      <c r="N4553" s="6"/>
      <c r="O4553" s="6"/>
      <c r="P4553" s="4">
        <v>20</v>
      </c>
      <c r="Q4553" s="8">
        <f t="shared" si="71"/>
        <v>0.366666666666667</v>
      </c>
      <c r="T4553" s="4">
        <v>114</v>
      </c>
      <c r="U4553" s="4">
        <v>80</v>
      </c>
      <c r="W4553" s="4">
        <v>80</v>
      </c>
      <c r="X4553" s="4">
        <v>37</v>
      </c>
      <c r="Y4553" s="4">
        <v>378</v>
      </c>
      <c r="Z4553" s="4">
        <v>96</v>
      </c>
      <c r="AA4553" s="1" t="s">
        <v>105</v>
      </c>
      <c r="AB4553" s="4">
        <v>3</v>
      </c>
      <c r="AC4553" s="4">
        <v>107030699</v>
      </c>
      <c r="AE4553" s="1" t="s">
        <v>60</v>
      </c>
      <c r="AG4553" s="1" t="s">
        <v>304</v>
      </c>
      <c r="AH4553" s="1" t="s">
        <v>10444</v>
      </c>
    </row>
    <row r="4554" s="1" customFormat="1" ht="12.75" hidden="1" spans="1:34">
      <c r="A4554" s="4">
        <v>39719</v>
      </c>
      <c r="B4554" s="1" t="s">
        <v>10445</v>
      </c>
      <c r="C4554" s="1" t="s">
        <v>5212</v>
      </c>
      <c r="D4554" s="1" t="s">
        <v>129</v>
      </c>
      <c r="E4554" s="1" t="s">
        <v>68</v>
      </c>
      <c r="F4554" s="4">
        <v>9.5</v>
      </c>
      <c r="G4554" s="4"/>
      <c r="H4554" s="4">
        <v>15</v>
      </c>
      <c r="I4554" s="6"/>
      <c r="J4554" s="6"/>
      <c r="K4554" s="6"/>
      <c r="L4554" s="6"/>
      <c r="M4554" s="6"/>
      <c r="N4554" s="6"/>
      <c r="O4554" s="6"/>
      <c r="Q4554" s="8">
        <f t="shared" si="71"/>
        <v>0.366666666666667</v>
      </c>
      <c r="U4554" s="4">
        <v>336</v>
      </c>
      <c r="V4554" s="4">
        <v>79</v>
      </c>
      <c r="W4554" s="4">
        <v>257</v>
      </c>
      <c r="X4554" s="4">
        <v>110</v>
      </c>
      <c r="Y4554" s="4">
        <v>82</v>
      </c>
      <c r="Z4554" s="4">
        <v>44</v>
      </c>
      <c r="AA4554" s="1" t="s">
        <v>97</v>
      </c>
      <c r="AB4554" s="4">
        <v>0</v>
      </c>
      <c r="AC4554" s="4">
        <v>107030207</v>
      </c>
      <c r="AE4554" s="1" t="s">
        <v>60</v>
      </c>
      <c r="AG4554" s="1" t="s">
        <v>60</v>
      </c>
      <c r="AH4554" s="1" t="s">
        <v>10446</v>
      </c>
    </row>
    <row r="4555" s="1" customFormat="1" ht="12.75" hidden="1" spans="1:34">
      <c r="A4555" s="4">
        <v>45173</v>
      </c>
      <c r="B4555" s="1" t="s">
        <v>10447</v>
      </c>
      <c r="C4555" s="1" t="s">
        <v>2122</v>
      </c>
      <c r="D4555" s="1" t="s">
        <v>10448</v>
      </c>
      <c r="E4555" s="1" t="s">
        <v>68</v>
      </c>
      <c r="F4555" s="4">
        <v>9.5</v>
      </c>
      <c r="G4555" s="4"/>
      <c r="H4555" s="4">
        <v>15</v>
      </c>
      <c r="I4555" s="6"/>
      <c r="J4555" s="6"/>
      <c r="K4555" s="6"/>
      <c r="L4555" s="6"/>
      <c r="M4555" s="6"/>
      <c r="N4555" s="6"/>
      <c r="O4555" s="6"/>
      <c r="P4555" s="4">
        <v>14.5</v>
      </c>
      <c r="Q4555" s="8">
        <f t="shared" si="71"/>
        <v>0.366666666666667</v>
      </c>
      <c r="U4555" s="4">
        <v>576</v>
      </c>
      <c r="V4555" s="4">
        <v>100</v>
      </c>
      <c r="W4555" s="4">
        <v>476</v>
      </c>
      <c r="X4555" s="4">
        <v>110</v>
      </c>
      <c r="Y4555" s="4">
        <v>393</v>
      </c>
      <c r="Z4555" s="4">
        <v>91</v>
      </c>
      <c r="AA4555" s="1" t="s">
        <v>105</v>
      </c>
      <c r="AB4555" s="4">
        <v>2</v>
      </c>
      <c r="AC4555" s="4">
        <v>107030207</v>
      </c>
      <c r="AE4555" s="1" t="s">
        <v>60</v>
      </c>
      <c r="AG4555" s="1" t="s">
        <v>60</v>
      </c>
      <c r="AH4555" s="1" t="s">
        <v>10449</v>
      </c>
    </row>
    <row r="4556" s="1" customFormat="1" ht="12.75" hidden="1" spans="1:34">
      <c r="A4556" s="4">
        <v>135307</v>
      </c>
      <c r="B4556" s="1" t="s">
        <v>10450</v>
      </c>
      <c r="C4556" s="1" t="s">
        <v>10451</v>
      </c>
      <c r="D4556" s="1" t="s">
        <v>57</v>
      </c>
      <c r="E4556" s="1" t="s">
        <v>68</v>
      </c>
      <c r="F4556" s="4">
        <v>11.4</v>
      </c>
      <c r="G4556" s="4"/>
      <c r="H4556" s="4">
        <v>18</v>
      </c>
      <c r="I4556" s="6"/>
      <c r="J4556" s="6"/>
      <c r="K4556" s="6"/>
      <c r="L4556" s="6"/>
      <c r="M4556" s="6"/>
      <c r="N4556" s="6"/>
      <c r="O4556" s="6"/>
      <c r="Q4556" s="8">
        <f t="shared" si="71"/>
        <v>0.366666666666667</v>
      </c>
      <c r="U4556" s="4">
        <v>657</v>
      </c>
      <c r="V4556" s="4">
        <v>351</v>
      </c>
      <c r="W4556" s="4">
        <v>306</v>
      </c>
      <c r="X4556" s="4">
        <v>104</v>
      </c>
      <c r="Y4556" s="4">
        <v>73</v>
      </c>
      <c r="Z4556" s="4">
        <v>18</v>
      </c>
      <c r="AA4556" s="1" t="s">
        <v>105</v>
      </c>
      <c r="AB4556" s="4">
        <v>1</v>
      </c>
      <c r="AC4556" s="4">
        <v>107030205</v>
      </c>
      <c r="AE4556" s="1" t="s">
        <v>60</v>
      </c>
      <c r="AG4556" s="1" t="s">
        <v>60</v>
      </c>
      <c r="AH4556" s="1" t="s">
        <v>10452</v>
      </c>
    </row>
    <row r="4557" s="1" customFormat="1" ht="12.75" hidden="1" spans="1:34">
      <c r="A4557" s="4">
        <v>36808</v>
      </c>
      <c r="B4557" s="1" t="s">
        <v>10453</v>
      </c>
      <c r="C4557" s="1" t="s">
        <v>9816</v>
      </c>
      <c r="D4557" s="1" t="s">
        <v>60</v>
      </c>
      <c r="E4557" s="1" t="s">
        <v>73</v>
      </c>
      <c r="F4557" s="4">
        <v>0.38</v>
      </c>
      <c r="G4557" s="4"/>
      <c r="H4557" s="4">
        <v>0.6</v>
      </c>
      <c r="I4557" s="6"/>
      <c r="J4557" s="6"/>
      <c r="K4557" s="6"/>
      <c r="L4557" s="6"/>
      <c r="M4557" s="6"/>
      <c r="N4557" s="6"/>
      <c r="O4557" s="6"/>
      <c r="Q4557" s="8">
        <f t="shared" si="71"/>
        <v>0.366666666666667</v>
      </c>
      <c r="T4557" s="4">
        <v>112</v>
      </c>
      <c r="U4557" s="4">
        <v>34</v>
      </c>
      <c r="W4557" s="4">
        <v>34</v>
      </c>
      <c r="X4557" s="4">
        <v>1</v>
      </c>
      <c r="Y4557" s="4">
        <v>6</v>
      </c>
      <c r="Z4557" s="4">
        <v>1</v>
      </c>
      <c r="AA4557" s="1" t="s">
        <v>59</v>
      </c>
      <c r="AC4557" s="4">
        <v>107030301</v>
      </c>
      <c r="AE4557" s="1" t="s">
        <v>60</v>
      </c>
      <c r="AG4557" s="1" t="s">
        <v>60</v>
      </c>
      <c r="AH4557" s="1" t="s">
        <v>60</v>
      </c>
    </row>
    <row r="4558" s="1" customFormat="1" ht="12.75" hidden="1" spans="1:34">
      <c r="A4558" s="4">
        <v>36810</v>
      </c>
      <c r="B4558" s="1" t="s">
        <v>5399</v>
      </c>
      <c r="C4558" s="1" t="s">
        <v>10046</v>
      </c>
      <c r="D4558" s="1" t="s">
        <v>60</v>
      </c>
      <c r="E4558" s="1" t="s">
        <v>73</v>
      </c>
      <c r="F4558" s="4">
        <v>0.19</v>
      </c>
      <c r="G4558" s="4"/>
      <c r="H4558" s="4">
        <v>0.3</v>
      </c>
      <c r="I4558" s="4"/>
      <c r="J4558" s="4"/>
      <c r="K4558" s="4"/>
      <c r="L4558" s="4"/>
      <c r="M4558" s="4"/>
      <c r="N4558" s="4"/>
      <c r="O4558" s="4"/>
      <c r="Q4558" s="8">
        <f t="shared" si="71"/>
        <v>0.366666666666667</v>
      </c>
      <c r="T4558" s="4">
        <v>113</v>
      </c>
      <c r="U4558" s="4">
        <v>71</v>
      </c>
      <c r="W4558" s="4">
        <v>71</v>
      </c>
      <c r="X4558" s="4">
        <v>1</v>
      </c>
      <c r="Y4558" s="4">
        <v>272</v>
      </c>
      <c r="Z4558" s="4">
        <v>1</v>
      </c>
      <c r="AA4558" s="1" t="s">
        <v>59</v>
      </c>
      <c r="AC4558" s="4">
        <v>107030301</v>
      </c>
      <c r="AE4558" s="1" t="s">
        <v>60</v>
      </c>
      <c r="AG4558" s="1" t="s">
        <v>60</v>
      </c>
      <c r="AH4558" s="1" t="s">
        <v>60</v>
      </c>
    </row>
    <row r="4559" s="1" customFormat="1" ht="12.75" hidden="1" spans="1:34">
      <c r="A4559" s="4">
        <v>36696</v>
      </c>
      <c r="B4559" s="1" t="s">
        <v>10454</v>
      </c>
      <c r="C4559" s="1" t="s">
        <v>9816</v>
      </c>
      <c r="D4559" s="1" t="s">
        <v>9445</v>
      </c>
      <c r="E4559" s="1" t="s">
        <v>73</v>
      </c>
      <c r="F4559" s="4">
        <v>0.38</v>
      </c>
      <c r="G4559" s="4"/>
      <c r="H4559" s="4">
        <v>0.6</v>
      </c>
      <c r="I4559" s="4"/>
      <c r="J4559" s="4"/>
      <c r="K4559" s="4"/>
      <c r="L4559" s="4"/>
      <c r="M4559" s="4"/>
      <c r="N4559" s="4"/>
      <c r="O4559" s="4"/>
      <c r="Q4559" s="8">
        <f t="shared" si="71"/>
        <v>0.366666666666667</v>
      </c>
      <c r="T4559" s="4">
        <v>113</v>
      </c>
      <c r="U4559" s="4">
        <v>60</v>
      </c>
      <c r="W4559" s="4">
        <v>60</v>
      </c>
      <c r="X4559" s="4">
        <v>1</v>
      </c>
      <c r="AA4559" s="1" t="s">
        <v>59</v>
      </c>
      <c r="AC4559" s="4">
        <v>107030399</v>
      </c>
      <c r="AE4559" s="1" t="s">
        <v>60</v>
      </c>
      <c r="AG4559" s="1" t="s">
        <v>60</v>
      </c>
      <c r="AH4559" s="1" t="s">
        <v>60</v>
      </c>
    </row>
    <row r="4560" s="1" customFormat="1" ht="12.75" hidden="1" spans="1:34">
      <c r="A4560" s="4">
        <v>74171</v>
      </c>
      <c r="B4560" s="1" t="s">
        <v>3930</v>
      </c>
      <c r="C4560" s="1" t="s">
        <v>2299</v>
      </c>
      <c r="D4560" s="1" t="s">
        <v>4097</v>
      </c>
      <c r="E4560" s="1" t="s">
        <v>58</v>
      </c>
      <c r="F4560" s="4">
        <v>3.8</v>
      </c>
      <c r="G4560" s="4"/>
      <c r="H4560" s="4">
        <v>6</v>
      </c>
      <c r="I4560" s="4"/>
      <c r="J4560" s="4"/>
      <c r="K4560" s="4"/>
      <c r="L4560" s="4"/>
      <c r="M4560" s="4"/>
      <c r="N4560" s="4"/>
      <c r="O4560" s="4"/>
      <c r="Q4560" s="8">
        <f t="shared" si="71"/>
        <v>0.366666666666667</v>
      </c>
      <c r="U4560" s="4">
        <v>964</v>
      </c>
      <c r="V4560" s="4">
        <v>211</v>
      </c>
      <c r="W4560" s="4">
        <v>753</v>
      </c>
      <c r="X4560" s="4">
        <v>103</v>
      </c>
      <c r="Y4560" s="4">
        <v>2352</v>
      </c>
      <c r="Z4560" s="4">
        <v>106</v>
      </c>
      <c r="AA4560" s="1" t="s">
        <v>105</v>
      </c>
      <c r="AB4560" s="4">
        <v>3</v>
      </c>
      <c r="AE4560" s="1" t="s">
        <v>60</v>
      </c>
      <c r="AG4560" s="1" t="s">
        <v>304</v>
      </c>
      <c r="AH4560" s="1" t="s">
        <v>10455</v>
      </c>
    </row>
    <row r="4561" s="1" customFormat="1" ht="12.75" hidden="1" spans="1:34">
      <c r="A4561" s="4">
        <v>3121</v>
      </c>
      <c r="B4561" s="1" t="s">
        <v>10456</v>
      </c>
      <c r="C4561" s="1" t="s">
        <v>10457</v>
      </c>
      <c r="D4561" s="1" t="s">
        <v>5431</v>
      </c>
      <c r="E4561" s="1" t="s">
        <v>58</v>
      </c>
      <c r="F4561" s="4">
        <v>0.95</v>
      </c>
      <c r="G4561" s="4"/>
      <c r="H4561" s="4">
        <v>1.5</v>
      </c>
      <c r="I4561" s="6"/>
      <c r="J4561" s="6"/>
      <c r="K4561" s="6"/>
      <c r="L4561" s="6"/>
      <c r="M4561" s="6"/>
      <c r="N4561" s="6"/>
      <c r="O4561" s="6"/>
      <c r="Q4561" s="8">
        <f t="shared" si="71"/>
        <v>0.366666666666667</v>
      </c>
      <c r="U4561" s="4">
        <v>480</v>
      </c>
      <c r="V4561" s="4">
        <v>53</v>
      </c>
      <c r="W4561" s="4">
        <v>427</v>
      </c>
      <c r="X4561" s="4">
        <v>101</v>
      </c>
      <c r="Y4561" s="4">
        <v>876</v>
      </c>
      <c r="Z4561" s="4">
        <v>107</v>
      </c>
      <c r="AA4561" s="1" t="s">
        <v>105</v>
      </c>
      <c r="AB4561" s="4">
        <v>3</v>
      </c>
      <c r="AC4561" s="4">
        <v>107030119</v>
      </c>
      <c r="AE4561" s="1" t="s">
        <v>60</v>
      </c>
      <c r="AG4561" s="1" t="s">
        <v>60</v>
      </c>
      <c r="AH4561" s="1" t="s">
        <v>10458</v>
      </c>
    </row>
    <row r="4562" s="1" customFormat="1" ht="12.75" hidden="1" spans="1:34">
      <c r="A4562" s="4">
        <v>19559</v>
      </c>
      <c r="B4562" s="1" t="s">
        <v>4160</v>
      </c>
      <c r="C4562" s="1" t="s">
        <v>10459</v>
      </c>
      <c r="D4562" s="1" t="s">
        <v>2610</v>
      </c>
      <c r="E4562" s="1" t="s">
        <v>68</v>
      </c>
      <c r="F4562" s="4">
        <v>1.9</v>
      </c>
      <c r="G4562" s="4"/>
      <c r="H4562" s="4">
        <v>3</v>
      </c>
      <c r="I4562" s="4"/>
      <c r="J4562" s="4"/>
      <c r="K4562" s="4"/>
      <c r="L4562" s="4"/>
      <c r="M4562" s="4"/>
      <c r="N4562" s="4"/>
      <c r="O4562" s="4"/>
      <c r="Q4562" s="8">
        <f t="shared" si="71"/>
        <v>0.366666666666667</v>
      </c>
      <c r="U4562" s="4">
        <v>3211</v>
      </c>
      <c r="V4562" s="4">
        <v>1432</v>
      </c>
      <c r="W4562" s="4">
        <v>1779</v>
      </c>
      <c r="X4562" s="4">
        <v>112</v>
      </c>
      <c r="Y4562" s="4">
        <v>5254</v>
      </c>
      <c r="Z4562" s="4">
        <v>102</v>
      </c>
      <c r="AA4562" s="1" t="s">
        <v>105</v>
      </c>
      <c r="AB4562" s="4">
        <v>2</v>
      </c>
      <c r="AC4562" s="4">
        <v>107030111</v>
      </c>
      <c r="AE4562" s="1" t="s">
        <v>60</v>
      </c>
      <c r="AG4562" s="1" t="s">
        <v>60</v>
      </c>
      <c r="AH4562" s="1" t="s">
        <v>10460</v>
      </c>
    </row>
    <row r="4563" s="1" customFormat="1" ht="12.75" hidden="1" spans="1:34">
      <c r="A4563" s="4">
        <v>47903</v>
      </c>
      <c r="B4563" s="1" t="s">
        <v>7017</v>
      </c>
      <c r="C4563" s="1" t="s">
        <v>10461</v>
      </c>
      <c r="D4563" s="1" t="s">
        <v>7019</v>
      </c>
      <c r="E4563" s="1" t="s">
        <v>68</v>
      </c>
      <c r="F4563" s="4">
        <v>1.9</v>
      </c>
      <c r="G4563" s="4"/>
      <c r="H4563" s="4">
        <v>3</v>
      </c>
      <c r="I4563" s="4"/>
      <c r="J4563" s="4"/>
      <c r="K4563" s="4"/>
      <c r="L4563" s="4"/>
      <c r="M4563" s="4"/>
      <c r="N4563" s="4"/>
      <c r="O4563" s="4"/>
      <c r="Q4563" s="8">
        <f t="shared" si="71"/>
        <v>0.366666666666667</v>
      </c>
      <c r="T4563" s="4">
        <v>113</v>
      </c>
      <c r="U4563" s="4">
        <v>3</v>
      </c>
      <c r="W4563" s="4">
        <v>3</v>
      </c>
      <c r="X4563" s="4">
        <v>2</v>
      </c>
      <c r="AA4563" s="1" t="s">
        <v>59</v>
      </c>
      <c r="AC4563" s="4">
        <v>107030499</v>
      </c>
      <c r="AE4563" s="1" t="s">
        <v>60</v>
      </c>
      <c r="AG4563" s="1" t="s">
        <v>60</v>
      </c>
      <c r="AH4563" s="1" t="s">
        <v>10462</v>
      </c>
    </row>
    <row r="4564" s="1" customFormat="1" ht="12.75" hidden="1" spans="1:34">
      <c r="A4564" s="4">
        <v>130701</v>
      </c>
      <c r="B4564" s="1" t="s">
        <v>10463</v>
      </c>
      <c r="C4564" s="1" t="s">
        <v>10464</v>
      </c>
      <c r="D4564" s="1" t="s">
        <v>60</v>
      </c>
      <c r="E4564" s="1" t="s">
        <v>73</v>
      </c>
      <c r="F4564" s="4">
        <v>32.3</v>
      </c>
      <c r="G4564" s="4"/>
      <c r="H4564" s="4">
        <v>51</v>
      </c>
      <c r="I4564" s="6"/>
      <c r="J4564" s="6"/>
      <c r="K4564" s="6"/>
      <c r="L4564" s="6"/>
      <c r="M4564" s="6"/>
      <c r="N4564" s="6"/>
      <c r="O4564" s="6"/>
      <c r="Q4564" s="8">
        <f t="shared" si="71"/>
        <v>0.366666666666667</v>
      </c>
      <c r="T4564" s="4">
        <v>113</v>
      </c>
      <c r="U4564" s="4">
        <v>0</v>
      </c>
      <c r="AA4564" s="1" t="s">
        <v>59</v>
      </c>
      <c r="AC4564" s="4">
        <v>10301020101</v>
      </c>
      <c r="AE4564" s="1" t="s">
        <v>60</v>
      </c>
      <c r="AG4564" s="1" t="s">
        <v>60</v>
      </c>
      <c r="AH4564" s="1" t="s">
        <v>10465</v>
      </c>
    </row>
    <row r="4565" s="1" customFormat="1" ht="12.75" hidden="1" spans="1:34">
      <c r="A4565" s="4">
        <v>74405</v>
      </c>
      <c r="B4565" s="1" t="s">
        <v>5929</v>
      </c>
      <c r="C4565" s="1" t="s">
        <v>10466</v>
      </c>
      <c r="D4565" s="1" t="s">
        <v>80</v>
      </c>
      <c r="E4565" s="1" t="s">
        <v>58</v>
      </c>
      <c r="F4565" s="4">
        <v>15</v>
      </c>
      <c r="G4565" s="4"/>
      <c r="H4565" s="4">
        <v>23.7</v>
      </c>
      <c r="I4565" s="6"/>
      <c r="J4565" s="6"/>
      <c r="K4565" s="6"/>
      <c r="L4565" s="6"/>
      <c r="M4565" s="6"/>
      <c r="N4565" s="6"/>
      <c r="O4565" s="6"/>
      <c r="Q4565" s="8">
        <f t="shared" si="71"/>
        <v>0.367088607594937</v>
      </c>
      <c r="T4565" s="4">
        <v>112</v>
      </c>
      <c r="U4565" s="4">
        <v>8</v>
      </c>
      <c r="W4565" s="4">
        <v>8</v>
      </c>
      <c r="X4565" s="4">
        <v>4</v>
      </c>
      <c r="AA4565" s="1" t="s">
        <v>59</v>
      </c>
      <c r="AC4565" s="4">
        <v>107030301</v>
      </c>
      <c r="AE4565" s="1" t="s">
        <v>60</v>
      </c>
      <c r="AG4565" s="1" t="s">
        <v>60</v>
      </c>
      <c r="AH4565" s="1" t="s">
        <v>10467</v>
      </c>
    </row>
    <row r="4566" s="1" customFormat="1" ht="12.75" hidden="1" spans="1:34">
      <c r="A4566" s="4">
        <v>37348</v>
      </c>
      <c r="B4566" s="1" t="s">
        <v>10468</v>
      </c>
      <c r="C4566" s="1" t="s">
        <v>9783</v>
      </c>
      <c r="D4566" s="1" t="s">
        <v>60</v>
      </c>
      <c r="E4566" s="1" t="s">
        <v>73</v>
      </c>
      <c r="F4566" s="4">
        <v>0.5</v>
      </c>
      <c r="G4566" s="4"/>
      <c r="H4566" s="4">
        <v>0.79</v>
      </c>
      <c r="I4566" s="6"/>
      <c r="J4566" s="6"/>
      <c r="K4566" s="6"/>
      <c r="L4566" s="6"/>
      <c r="M4566" s="6"/>
      <c r="N4566" s="6"/>
      <c r="O4566" s="6"/>
      <c r="Q4566" s="8">
        <f t="shared" si="71"/>
        <v>0.367088607594937</v>
      </c>
      <c r="T4566" s="4">
        <v>113</v>
      </c>
      <c r="U4566" s="4">
        <v>20</v>
      </c>
      <c r="W4566" s="4">
        <v>20</v>
      </c>
      <c r="X4566" s="4">
        <v>1</v>
      </c>
      <c r="AA4566" s="1" t="s">
        <v>59</v>
      </c>
      <c r="AC4566" s="4">
        <v>107030301</v>
      </c>
      <c r="AE4566" s="1" t="s">
        <v>60</v>
      </c>
      <c r="AG4566" s="1" t="s">
        <v>60</v>
      </c>
      <c r="AH4566" s="1" t="s">
        <v>60</v>
      </c>
    </row>
    <row r="4567" s="1" customFormat="1" ht="12.75" hidden="1" spans="1:34">
      <c r="A4567" s="4">
        <v>36742</v>
      </c>
      <c r="B4567" s="1" t="s">
        <v>8640</v>
      </c>
      <c r="C4567" s="1" t="s">
        <v>10469</v>
      </c>
      <c r="D4567" s="1" t="s">
        <v>60</v>
      </c>
      <c r="E4567" s="1" t="s">
        <v>73</v>
      </c>
      <c r="F4567" s="4">
        <v>0.5</v>
      </c>
      <c r="G4567" s="4"/>
      <c r="H4567" s="4">
        <v>0.79</v>
      </c>
      <c r="I4567" s="4"/>
      <c r="J4567" s="4"/>
      <c r="K4567" s="4"/>
      <c r="L4567" s="4"/>
      <c r="M4567" s="4"/>
      <c r="N4567" s="4"/>
      <c r="O4567" s="4"/>
      <c r="Q4567" s="8">
        <f t="shared" si="71"/>
        <v>0.367088607594937</v>
      </c>
      <c r="T4567" s="4">
        <v>113</v>
      </c>
      <c r="U4567" s="4">
        <v>95</v>
      </c>
      <c r="W4567" s="4">
        <v>95</v>
      </c>
      <c r="X4567" s="4">
        <v>1</v>
      </c>
      <c r="Y4567" s="4">
        <v>40</v>
      </c>
      <c r="Z4567" s="4">
        <v>1</v>
      </c>
      <c r="AA4567" s="1" t="s">
        <v>59</v>
      </c>
      <c r="AC4567" s="4">
        <v>107030301</v>
      </c>
      <c r="AE4567" s="1" t="s">
        <v>60</v>
      </c>
      <c r="AG4567" s="1" t="s">
        <v>60</v>
      </c>
      <c r="AH4567" s="1" t="s">
        <v>60</v>
      </c>
    </row>
    <row r="4568" s="1" customFormat="1" ht="12.75" hidden="1" spans="1:34">
      <c r="A4568" s="4">
        <v>36456</v>
      </c>
      <c r="B4568" s="1" t="s">
        <v>10470</v>
      </c>
      <c r="C4568" s="1" t="s">
        <v>9783</v>
      </c>
      <c r="D4568" s="1" t="s">
        <v>60</v>
      </c>
      <c r="E4568" s="1" t="s">
        <v>73</v>
      </c>
      <c r="F4568" s="4">
        <v>0.5</v>
      </c>
      <c r="G4568" s="4"/>
      <c r="H4568" s="4">
        <v>0.79</v>
      </c>
      <c r="I4568" s="6"/>
      <c r="J4568" s="6"/>
      <c r="K4568" s="6"/>
      <c r="L4568" s="6"/>
      <c r="M4568" s="6"/>
      <c r="N4568" s="6"/>
      <c r="O4568" s="6"/>
      <c r="Q4568" s="8">
        <f t="shared" si="71"/>
        <v>0.367088607594937</v>
      </c>
      <c r="T4568" s="4">
        <v>112</v>
      </c>
      <c r="U4568" s="4">
        <v>20</v>
      </c>
      <c r="W4568" s="4">
        <v>20</v>
      </c>
      <c r="X4568" s="4">
        <v>1</v>
      </c>
      <c r="AA4568" s="1" t="s">
        <v>59</v>
      </c>
      <c r="AC4568" s="4">
        <v>107030399</v>
      </c>
      <c r="AE4568" s="1" t="s">
        <v>60</v>
      </c>
      <c r="AG4568" s="1" t="s">
        <v>60</v>
      </c>
      <c r="AH4568" s="1" t="s">
        <v>60</v>
      </c>
    </row>
    <row r="4569" s="1" customFormat="1" ht="12.75" hidden="1" spans="1:34">
      <c r="A4569" s="4">
        <v>36611</v>
      </c>
      <c r="B4569" s="1" t="s">
        <v>10471</v>
      </c>
      <c r="C4569" s="1" t="s">
        <v>9816</v>
      </c>
      <c r="D4569" s="1" t="s">
        <v>60</v>
      </c>
      <c r="E4569" s="1" t="s">
        <v>73</v>
      </c>
      <c r="F4569" s="4">
        <v>0.5</v>
      </c>
      <c r="G4569" s="4"/>
      <c r="H4569" s="4">
        <v>0.79</v>
      </c>
      <c r="I4569" s="6"/>
      <c r="J4569" s="6"/>
      <c r="K4569" s="6"/>
      <c r="L4569" s="6"/>
      <c r="M4569" s="6"/>
      <c r="N4569" s="6"/>
      <c r="O4569" s="6"/>
      <c r="Q4569" s="8">
        <f t="shared" si="71"/>
        <v>0.367088607594937</v>
      </c>
      <c r="T4569" s="4">
        <v>113</v>
      </c>
      <c r="U4569" s="4">
        <v>250</v>
      </c>
      <c r="W4569" s="4">
        <v>250</v>
      </c>
      <c r="X4569" s="4">
        <v>1</v>
      </c>
      <c r="Y4569" s="4">
        <v>867</v>
      </c>
      <c r="Z4569" s="4">
        <v>1</v>
      </c>
      <c r="AA4569" s="1" t="s">
        <v>59</v>
      </c>
      <c r="AC4569" s="4">
        <v>107030301</v>
      </c>
      <c r="AE4569" s="1" t="s">
        <v>60</v>
      </c>
      <c r="AG4569" s="1" t="s">
        <v>60</v>
      </c>
      <c r="AH4569" s="1" t="s">
        <v>60</v>
      </c>
    </row>
    <row r="4570" s="1" customFormat="1" ht="12.75" hidden="1" spans="1:34">
      <c r="A4570" s="4">
        <v>46646</v>
      </c>
      <c r="B4570" s="1" t="s">
        <v>10472</v>
      </c>
      <c r="C4570" s="1" t="s">
        <v>9908</v>
      </c>
      <c r="D4570" s="1" t="s">
        <v>60</v>
      </c>
      <c r="E4570" s="1" t="s">
        <v>73</v>
      </c>
      <c r="F4570" s="4">
        <v>0.5</v>
      </c>
      <c r="G4570" s="4"/>
      <c r="H4570" s="4">
        <v>0.79</v>
      </c>
      <c r="I4570" s="6"/>
      <c r="J4570" s="6"/>
      <c r="K4570" s="6"/>
      <c r="L4570" s="6"/>
      <c r="M4570" s="6"/>
      <c r="N4570" s="6"/>
      <c r="O4570" s="6"/>
      <c r="Q4570" s="8">
        <f t="shared" si="71"/>
        <v>0.367088607594937</v>
      </c>
      <c r="T4570" s="4">
        <v>113</v>
      </c>
      <c r="U4570" s="4">
        <v>0</v>
      </c>
      <c r="Y4570" s="4">
        <v>263</v>
      </c>
      <c r="Z4570" s="4">
        <v>1</v>
      </c>
      <c r="AA4570" s="1" t="s">
        <v>59</v>
      </c>
      <c r="AC4570" s="4">
        <v>107030301</v>
      </c>
      <c r="AE4570" s="1" t="s">
        <v>60</v>
      </c>
      <c r="AG4570" s="1" t="s">
        <v>60</v>
      </c>
      <c r="AH4570" s="1" t="s">
        <v>60</v>
      </c>
    </row>
    <row r="4571" s="1" customFormat="1" ht="12.75" hidden="1" spans="1:34">
      <c r="A4571" s="4">
        <v>73179</v>
      </c>
      <c r="B4571" s="1" t="s">
        <v>10473</v>
      </c>
      <c r="C4571" s="1" t="s">
        <v>10006</v>
      </c>
      <c r="D4571" s="1" t="s">
        <v>9445</v>
      </c>
      <c r="E4571" s="1" t="s">
        <v>73</v>
      </c>
      <c r="F4571" s="4">
        <v>0.5</v>
      </c>
      <c r="G4571" s="4"/>
      <c r="H4571" s="4">
        <v>0.79</v>
      </c>
      <c r="I4571" s="6"/>
      <c r="J4571" s="6"/>
      <c r="K4571" s="6"/>
      <c r="L4571" s="6"/>
      <c r="M4571" s="6"/>
      <c r="N4571" s="6"/>
      <c r="O4571" s="6"/>
      <c r="Q4571" s="8">
        <f t="shared" si="71"/>
        <v>0.367088607594937</v>
      </c>
      <c r="T4571" s="4">
        <v>112</v>
      </c>
      <c r="U4571" s="4">
        <v>0</v>
      </c>
      <c r="AA4571" s="1" t="s">
        <v>59</v>
      </c>
      <c r="AC4571" s="4">
        <v>107030301</v>
      </c>
      <c r="AE4571" s="1" t="s">
        <v>60</v>
      </c>
      <c r="AG4571" s="1" t="s">
        <v>60</v>
      </c>
      <c r="AH4571" s="1" t="s">
        <v>60</v>
      </c>
    </row>
    <row r="4572" s="1" customFormat="1" ht="12.75" hidden="1" spans="1:34">
      <c r="A4572" s="4">
        <v>5282</v>
      </c>
      <c r="B4572" s="1" t="s">
        <v>10474</v>
      </c>
      <c r="C4572" s="1" t="s">
        <v>10475</v>
      </c>
      <c r="D4572" s="1" t="s">
        <v>1113</v>
      </c>
      <c r="E4572" s="1" t="s">
        <v>68</v>
      </c>
      <c r="F4572" s="4">
        <v>6.2</v>
      </c>
      <c r="G4572" s="4"/>
      <c r="H4572" s="4">
        <v>9.8</v>
      </c>
      <c r="I4572" s="6"/>
      <c r="J4572" s="6"/>
      <c r="K4572" s="6"/>
      <c r="L4572" s="6"/>
      <c r="M4572" s="6"/>
      <c r="N4572" s="6"/>
      <c r="O4572" s="6"/>
      <c r="Q4572" s="8">
        <f t="shared" si="71"/>
        <v>0.36734693877551</v>
      </c>
      <c r="U4572" s="4">
        <v>131</v>
      </c>
      <c r="W4572" s="4">
        <v>131</v>
      </c>
      <c r="X4572" s="4">
        <v>65</v>
      </c>
      <c r="Y4572" s="4">
        <v>37</v>
      </c>
      <c r="Z4572" s="4">
        <v>29</v>
      </c>
      <c r="AA4572" s="1" t="s">
        <v>97</v>
      </c>
      <c r="AB4572" s="4">
        <v>0</v>
      </c>
      <c r="AC4572" s="4">
        <v>107030101</v>
      </c>
      <c r="AE4572" s="1" t="s">
        <v>60</v>
      </c>
      <c r="AG4572" s="1" t="s">
        <v>60</v>
      </c>
      <c r="AH4572" s="1" t="s">
        <v>10476</v>
      </c>
    </row>
    <row r="4573" s="1" customFormat="1" ht="12.75" hidden="1" spans="1:34">
      <c r="A4573" s="4">
        <v>1050</v>
      </c>
      <c r="B4573" s="1" t="s">
        <v>10477</v>
      </c>
      <c r="C4573" s="1" t="s">
        <v>10478</v>
      </c>
      <c r="D4573" s="1" t="s">
        <v>67</v>
      </c>
      <c r="E4573" s="1" t="s">
        <v>68</v>
      </c>
      <c r="F4573" s="4">
        <v>3.1</v>
      </c>
      <c r="G4573" s="4"/>
      <c r="H4573" s="4">
        <v>4.9</v>
      </c>
      <c r="I4573" s="6"/>
      <c r="J4573" s="6"/>
      <c r="K4573" s="6"/>
      <c r="L4573" s="6"/>
      <c r="M4573" s="6"/>
      <c r="N4573" s="6"/>
      <c r="O4573" s="6"/>
      <c r="Q4573" s="8">
        <f t="shared" si="71"/>
        <v>0.36734693877551</v>
      </c>
      <c r="T4573" s="4">
        <v>112</v>
      </c>
      <c r="U4573" s="4">
        <v>3</v>
      </c>
      <c r="W4573" s="4">
        <v>3</v>
      </c>
      <c r="X4573" s="4">
        <v>2</v>
      </c>
      <c r="AA4573" s="1" t="s">
        <v>59</v>
      </c>
      <c r="AC4573" s="4">
        <v>107030203</v>
      </c>
      <c r="AE4573" s="1" t="s">
        <v>60</v>
      </c>
      <c r="AG4573" s="1" t="s">
        <v>60</v>
      </c>
      <c r="AH4573" s="1" t="s">
        <v>10479</v>
      </c>
    </row>
    <row r="4574" s="1" customFormat="1" ht="12.75" hidden="1" spans="1:34">
      <c r="A4574" s="4">
        <v>482</v>
      </c>
      <c r="B4574" s="1" t="s">
        <v>3155</v>
      </c>
      <c r="C4574" s="1" t="s">
        <v>559</v>
      </c>
      <c r="D4574" s="1" t="s">
        <v>1430</v>
      </c>
      <c r="E4574" s="1" t="s">
        <v>58</v>
      </c>
      <c r="F4574" s="4">
        <v>3.1</v>
      </c>
      <c r="G4574" s="4"/>
      <c r="H4574" s="4">
        <v>4.9</v>
      </c>
      <c r="I4574" s="4"/>
      <c r="J4574" s="4"/>
      <c r="K4574" s="4"/>
      <c r="L4574" s="4"/>
      <c r="M4574" s="4"/>
      <c r="N4574" s="4"/>
      <c r="O4574" s="4"/>
      <c r="Q4574" s="8">
        <f t="shared" si="71"/>
        <v>0.36734693877551</v>
      </c>
      <c r="T4574" s="4">
        <v>113</v>
      </c>
      <c r="U4574" s="4">
        <v>0</v>
      </c>
      <c r="AA4574" s="1" t="s">
        <v>59</v>
      </c>
      <c r="AC4574" s="4">
        <v>107030205</v>
      </c>
      <c r="AE4574" s="1" t="s">
        <v>60</v>
      </c>
      <c r="AG4574" s="1" t="s">
        <v>60</v>
      </c>
      <c r="AH4574" s="1" t="s">
        <v>10480</v>
      </c>
    </row>
    <row r="4575" s="1" customFormat="1" ht="12.75" hidden="1" spans="1:34">
      <c r="A4575" s="4">
        <v>36744</v>
      </c>
      <c r="B4575" s="1" t="s">
        <v>10481</v>
      </c>
      <c r="C4575" s="1" t="s">
        <v>9816</v>
      </c>
      <c r="D4575" s="1" t="s">
        <v>60</v>
      </c>
      <c r="E4575" s="1" t="s">
        <v>73</v>
      </c>
      <c r="F4575" s="4">
        <v>0.31</v>
      </c>
      <c r="G4575" s="4"/>
      <c r="H4575" s="4">
        <v>0.49</v>
      </c>
      <c r="I4575" s="6"/>
      <c r="J4575" s="6"/>
      <c r="K4575" s="6"/>
      <c r="L4575" s="6"/>
      <c r="M4575" s="6"/>
      <c r="N4575" s="6"/>
      <c r="O4575" s="6"/>
      <c r="Q4575" s="8">
        <f t="shared" si="71"/>
        <v>0.36734693877551</v>
      </c>
      <c r="T4575" s="4">
        <v>113</v>
      </c>
      <c r="U4575" s="4">
        <v>0</v>
      </c>
      <c r="Y4575" s="4">
        <v>54</v>
      </c>
      <c r="Z4575" s="4">
        <v>1</v>
      </c>
      <c r="AA4575" s="1" t="s">
        <v>59</v>
      </c>
      <c r="AC4575" s="4">
        <v>107030301</v>
      </c>
      <c r="AE4575" s="1" t="s">
        <v>60</v>
      </c>
      <c r="AG4575" s="1" t="s">
        <v>60</v>
      </c>
      <c r="AH4575" s="1" t="s">
        <v>60</v>
      </c>
    </row>
    <row r="4576" s="1" customFormat="1" ht="12.75" hidden="1" spans="1:34">
      <c r="A4576" s="4">
        <v>36809</v>
      </c>
      <c r="B4576" s="1" t="s">
        <v>10482</v>
      </c>
      <c r="C4576" s="1" t="s">
        <v>9853</v>
      </c>
      <c r="D4576" s="1" t="s">
        <v>9445</v>
      </c>
      <c r="E4576" s="1" t="s">
        <v>73</v>
      </c>
      <c r="F4576" s="4">
        <v>0.31</v>
      </c>
      <c r="G4576" s="4"/>
      <c r="H4576" s="4">
        <v>0.49</v>
      </c>
      <c r="I4576" s="6"/>
      <c r="J4576" s="6"/>
      <c r="K4576" s="6"/>
      <c r="L4576" s="6"/>
      <c r="M4576" s="6"/>
      <c r="N4576" s="6"/>
      <c r="O4576" s="6"/>
      <c r="Q4576" s="8">
        <f t="shared" si="71"/>
        <v>0.36734693877551</v>
      </c>
      <c r="T4576" s="4">
        <v>113</v>
      </c>
      <c r="U4576" s="4">
        <v>65</v>
      </c>
      <c r="W4576" s="4">
        <v>65</v>
      </c>
      <c r="X4576" s="4">
        <v>1</v>
      </c>
      <c r="Y4576" s="4">
        <v>35</v>
      </c>
      <c r="Z4576" s="4">
        <v>1</v>
      </c>
      <c r="AA4576" s="1" t="s">
        <v>59</v>
      </c>
      <c r="AC4576" s="4">
        <v>107030301</v>
      </c>
      <c r="AE4576" s="1" t="s">
        <v>60</v>
      </c>
      <c r="AG4576" s="1" t="s">
        <v>60</v>
      </c>
      <c r="AH4576" s="1" t="s">
        <v>60</v>
      </c>
    </row>
    <row r="4577" s="1" customFormat="1" ht="12.75" hidden="1" spans="1:34">
      <c r="A4577" s="4">
        <v>94917</v>
      </c>
      <c r="B4577" s="1" t="s">
        <v>10483</v>
      </c>
      <c r="C4577" s="1" t="s">
        <v>1930</v>
      </c>
      <c r="D4577" s="1" t="s">
        <v>1106</v>
      </c>
      <c r="E4577" s="1" t="s">
        <v>68</v>
      </c>
      <c r="F4577" s="4">
        <v>15.81</v>
      </c>
      <c r="G4577" s="4"/>
      <c r="H4577" s="4">
        <v>25</v>
      </c>
      <c r="I4577" s="6"/>
      <c r="J4577" s="6"/>
      <c r="K4577" s="6"/>
      <c r="L4577" s="6"/>
      <c r="M4577" s="6"/>
      <c r="N4577" s="6"/>
      <c r="O4577" s="6"/>
      <c r="Q4577" s="8">
        <f t="shared" si="71"/>
        <v>0.3676</v>
      </c>
      <c r="U4577" s="4">
        <v>0</v>
      </c>
      <c r="Y4577" s="4">
        <v>5</v>
      </c>
      <c r="Z4577" s="4">
        <v>3</v>
      </c>
      <c r="AA4577" s="1" t="s">
        <v>375</v>
      </c>
      <c r="AB4577" s="4">
        <v>2</v>
      </c>
      <c r="AC4577" s="4">
        <v>107030206</v>
      </c>
      <c r="AE4577" s="1" t="s">
        <v>60</v>
      </c>
      <c r="AG4577" s="1" t="s">
        <v>60</v>
      </c>
      <c r="AH4577" s="1" t="s">
        <v>10484</v>
      </c>
    </row>
    <row r="4578" s="1" customFormat="1" ht="12.75" hidden="1" spans="1:34">
      <c r="A4578" s="4">
        <v>36825</v>
      </c>
      <c r="B4578" s="1" t="s">
        <v>10485</v>
      </c>
      <c r="C4578" s="1" t="s">
        <v>9783</v>
      </c>
      <c r="D4578" s="1" t="s">
        <v>60</v>
      </c>
      <c r="E4578" s="1" t="s">
        <v>73</v>
      </c>
      <c r="F4578" s="4">
        <v>0.43</v>
      </c>
      <c r="G4578" s="4"/>
      <c r="H4578" s="4">
        <v>0.68</v>
      </c>
      <c r="I4578" s="4"/>
      <c r="J4578" s="4"/>
      <c r="K4578" s="4"/>
      <c r="L4578" s="4"/>
      <c r="M4578" s="4"/>
      <c r="N4578" s="4"/>
      <c r="O4578" s="4"/>
      <c r="Q4578" s="8">
        <f t="shared" si="71"/>
        <v>0.367647058823529</v>
      </c>
      <c r="T4578" s="4">
        <v>112</v>
      </c>
      <c r="U4578" s="4">
        <v>59</v>
      </c>
      <c r="W4578" s="4">
        <v>59</v>
      </c>
      <c r="X4578" s="4">
        <v>1</v>
      </c>
      <c r="AA4578" s="1" t="s">
        <v>59</v>
      </c>
      <c r="AC4578" s="4">
        <v>107030301</v>
      </c>
      <c r="AE4578" s="1" t="s">
        <v>60</v>
      </c>
      <c r="AG4578" s="1" t="s">
        <v>60</v>
      </c>
      <c r="AH4578" s="1" t="s">
        <v>60</v>
      </c>
    </row>
    <row r="4579" s="1" customFormat="1" ht="12.75" hidden="1" spans="1:34">
      <c r="A4579" s="4">
        <v>36582</v>
      </c>
      <c r="B4579" s="1" t="s">
        <v>9711</v>
      </c>
      <c r="C4579" s="1" t="s">
        <v>10004</v>
      </c>
      <c r="D4579" s="1" t="s">
        <v>60</v>
      </c>
      <c r="E4579" s="1" t="s">
        <v>73</v>
      </c>
      <c r="F4579" s="4">
        <v>0.43</v>
      </c>
      <c r="G4579" s="4"/>
      <c r="H4579" s="4">
        <v>0.68</v>
      </c>
      <c r="I4579" s="6"/>
      <c r="J4579" s="6"/>
      <c r="K4579" s="6"/>
      <c r="L4579" s="6"/>
      <c r="M4579" s="6"/>
      <c r="N4579" s="6"/>
      <c r="O4579" s="6"/>
      <c r="Q4579" s="8">
        <f t="shared" si="71"/>
        <v>0.367647058823529</v>
      </c>
      <c r="T4579" s="4">
        <v>112</v>
      </c>
      <c r="U4579" s="4">
        <v>20</v>
      </c>
      <c r="W4579" s="4">
        <v>20</v>
      </c>
      <c r="X4579" s="4">
        <v>1</v>
      </c>
      <c r="Y4579" s="4">
        <v>76</v>
      </c>
      <c r="Z4579" s="4">
        <v>1</v>
      </c>
      <c r="AA4579" s="1" t="s">
        <v>59</v>
      </c>
      <c r="AC4579" s="4">
        <v>107030301</v>
      </c>
      <c r="AE4579" s="1" t="s">
        <v>60</v>
      </c>
      <c r="AG4579" s="1" t="s">
        <v>60</v>
      </c>
      <c r="AH4579" s="1" t="s">
        <v>60</v>
      </c>
    </row>
    <row r="4580" s="1" customFormat="1" ht="12.75" hidden="1" spans="1:34">
      <c r="A4580" s="4">
        <v>53971</v>
      </c>
      <c r="B4580" s="1" t="s">
        <v>10486</v>
      </c>
      <c r="C4580" s="1" t="s">
        <v>5443</v>
      </c>
      <c r="D4580" s="1" t="s">
        <v>9267</v>
      </c>
      <c r="E4580" s="1" t="s">
        <v>68</v>
      </c>
      <c r="F4580" s="4">
        <v>12.33</v>
      </c>
      <c r="G4580" s="4"/>
      <c r="H4580" s="4">
        <v>19.5</v>
      </c>
      <c r="I4580" s="4"/>
      <c r="J4580" s="4"/>
      <c r="K4580" s="4"/>
      <c r="L4580" s="4"/>
      <c r="M4580" s="4"/>
      <c r="N4580" s="4"/>
      <c r="O4580" s="4"/>
      <c r="Q4580" s="8">
        <f t="shared" si="71"/>
        <v>0.367692307692308</v>
      </c>
      <c r="T4580" s="4">
        <v>113</v>
      </c>
      <c r="U4580" s="4">
        <v>0</v>
      </c>
      <c r="AA4580" s="1" t="s">
        <v>59</v>
      </c>
      <c r="AC4580" s="4">
        <v>107030110</v>
      </c>
      <c r="AE4580" s="1" t="s">
        <v>60</v>
      </c>
      <c r="AG4580" s="1" t="s">
        <v>60</v>
      </c>
      <c r="AH4580" s="1" t="s">
        <v>10487</v>
      </c>
    </row>
    <row r="4581" s="1" customFormat="1" ht="12.75" hidden="1" spans="1:34">
      <c r="A4581" s="4">
        <v>135483</v>
      </c>
      <c r="B4581" s="1" t="s">
        <v>5224</v>
      </c>
      <c r="C4581" s="1" t="s">
        <v>10488</v>
      </c>
      <c r="D4581" s="1" t="s">
        <v>4935</v>
      </c>
      <c r="E4581" s="1" t="s">
        <v>68</v>
      </c>
      <c r="F4581" s="4">
        <v>13.91</v>
      </c>
      <c r="G4581" s="4"/>
      <c r="H4581" s="4">
        <v>22</v>
      </c>
      <c r="I4581" s="6"/>
      <c r="J4581" s="6"/>
      <c r="K4581" s="6"/>
      <c r="L4581" s="6"/>
      <c r="M4581" s="6"/>
      <c r="N4581" s="6"/>
      <c r="O4581" s="6"/>
      <c r="Q4581" s="8">
        <f t="shared" si="71"/>
        <v>0.367727272727273</v>
      </c>
      <c r="U4581" s="4">
        <v>275</v>
      </c>
      <c r="V4581" s="4">
        <v>24</v>
      </c>
      <c r="W4581" s="4">
        <v>251</v>
      </c>
      <c r="X4581" s="4">
        <v>95</v>
      </c>
      <c r="Y4581" s="4">
        <v>238</v>
      </c>
      <c r="Z4581" s="4">
        <v>63</v>
      </c>
      <c r="AA4581" s="1" t="s">
        <v>97</v>
      </c>
      <c r="AB4581" s="4">
        <v>2</v>
      </c>
      <c r="AC4581" s="4">
        <v>107030110</v>
      </c>
      <c r="AE4581" s="1" t="s">
        <v>60</v>
      </c>
      <c r="AG4581" s="1" t="s">
        <v>304</v>
      </c>
      <c r="AH4581" s="1" t="s">
        <v>10489</v>
      </c>
    </row>
    <row r="4582" s="1" customFormat="1" ht="12.75" hidden="1" spans="1:34">
      <c r="A4582" s="4">
        <v>183494</v>
      </c>
      <c r="B4582" s="1" t="s">
        <v>2528</v>
      </c>
      <c r="C4582" s="1" t="s">
        <v>3896</v>
      </c>
      <c r="D4582" s="1" t="s">
        <v>1148</v>
      </c>
      <c r="E4582" s="1" t="s">
        <v>68</v>
      </c>
      <c r="F4582" s="4">
        <v>80.9</v>
      </c>
      <c r="G4582" s="4"/>
      <c r="H4582" s="4">
        <v>128</v>
      </c>
      <c r="I4582" s="6"/>
      <c r="J4582" s="6"/>
      <c r="K4582" s="6"/>
      <c r="L4582" s="6"/>
      <c r="M4582" s="6"/>
      <c r="N4582" s="6"/>
      <c r="O4582" s="6"/>
      <c r="Q4582" s="8">
        <f t="shared" si="71"/>
        <v>0.36796875</v>
      </c>
      <c r="U4582" s="4">
        <v>11</v>
      </c>
      <c r="V4582" s="4">
        <v>3</v>
      </c>
      <c r="W4582" s="4">
        <v>8</v>
      </c>
      <c r="X4582" s="4">
        <v>4</v>
      </c>
      <c r="Y4582" s="4">
        <v>8</v>
      </c>
      <c r="Z4582" s="4">
        <v>3</v>
      </c>
      <c r="AA4582" s="1" t="s">
        <v>5171</v>
      </c>
      <c r="AB4582" s="4">
        <v>0</v>
      </c>
      <c r="AE4582" s="1" t="s">
        <v>60</v>
      </c>
      <c r="AG4582" s="1" t="s">
        <v>60</v>
      </c>
      <c r="AH4582" s="1" t="s">
        <v>10490</v>
      </c>
    </row>
    <row r="4583" s="1" customFormat="1" ht="12.75" hidden="1" spans="1:34">
      <c r="A4583" s="4">
        <v>15160</v>
      </c>
      <c r="B4583" s="1" t="s">
        <v>10491</v>
      </c>
      <c r="C4583" s="1" t="s">
        <v>1126</v>
      </c>
      <c r="D4583" s="1" t="s">
        <v>64</v>
      </c>
      <c r="E4583" s="1" t="s">
        <v>23</v>
      </c>
      <c r="F4583" s="4">
        <v>0.158</v>
      </c>
      <c r="G4583" s="4"/>
      <c r="H4583" s="4">
        <v>0.25</v>
      </c>
      <c r="I4583" s="4"/>
      <c r="J4583" s="4"/>
      <c r="K4583" s="4"/>
      <c r="L4583" s="4"/>
      <c r="M4583" s="4"/>
      <c r="N4583" s="4"/>
      <c r="O4583" s="4"/>
      <c r="Q4583" s="8">
        <f t="shared" si="71"/>
        <v>0.368</v>
      </c>
      <c r="U4583" s="4">
        <v>482.7</v>
      </c>
      <c r="W4583" s="4">
        <v>482.7</v>
      </c>
      <c r="X4583" s="4">
        <v>6</v>
      </c>
      <c r="Y4583" s="4">
        <v>19.5</v>
      </c>
      <c r="Z4583" s="4">
        <v>3</v>
      </c>
      <c r="AA4583" s="1" t="s">
        <v>123</v>
      </c>
      <c r="AB4583" s="4">
        <v>0</v>
      </c>
      <c r="AC4583" s="4">
        <v>107030301</v>
      </c>
      <c r="AE4583" s="1" t="s">
        <v>60</v>
      </c>
      <c r="AG4583" s="1" t="s">
        <v>60</v>
      </c>
      <c r="AH4583" s="1" t="s">
        <v>60</v>
      </c>
    </row>
    <row r="4584" s="1" customFormat="1" ht="12.75" hidden="1" spans="1:34">
      <c r="A4584" s="4">
        <v>24809</v>
      </c>
      <c r="B4584" s="1" t="s">
        <v>5323</v>
      </c>
      <c r="C4584" s="1" t="s">
        <v>116</v>
      </c>
      <c r="D4584" s="1" t="s">
        <v>10492</v>
      </c>
      <c r="E4584" s="1" t="s">
        <v>58</v>
      </c>
      <c r="F4584" s="4">
        <v>1.58</v>
      </c>
      <c r="G4584" s="4"/>
      <c r="H4584" s="4">
        <v>2.5</v>
      </c>
      <c r="I4584" s="6"/>
      <c r="J4584" s="6"/>
      <c r="K4584" s="6"/>
      <c r="L4584" s="6"/>
      <c r="M4584" s="6"/>
      <c r="N4584" s="6"/>
      <c r="O4584" s="6"/>
      <c r="Q4584" s="8">
        <f t="shared" si="71"/>
        <v>0.368</v>
      </c>
      <c r="T4584" s="4">
        <v>113</v>
      </c>
      <c r="U4584" s="4">
        <v>0</v>
      </c>
      <c r="AA4584" s="1" t="s">
        <v>59</v>
      </c>
      <c r="AC4584" s="4">
        <v>107030110</v>
      </c>
      <c r="AE4584" s="1" t="s">
        <v>60</v>
      </c>
      <c r="AG4584" s="1" t="s">
        <v>60</v>
      </c>
      <c r="AH4584" s="1" t="s">
        <v>60</v>
      </c>
    </row>
    <row r="4585" s="1" customFormat="1" ht="12.75" hidden="1" spans="1:34">
      <c r="A4585" s="4">
        <v>26418</v>
      </c>
      <c r="B4585" s="1" t="s">
        <v>10165</v>
      </c>
      <c r="C4585" s="1" t="s">
        <v>1578</v>
      </c>
      <c r="D4585" s="1" t="s">
        <v>5142</v>
      </c>
      <c r="E4585" s="1" t="s">
        <v>23</v>
      </c>
      <c r="F4585" s="4">
        <v>2.4</v>
      </c>
      <c r="G4585" s="4"/>
      <c r="H4585" s="4">
        <v>3.8</v>
      </c>
      <c r="I4585" s="6"/>
      <c r="J4585" s="6"/>
      <c r="K4585" s="6"/>
      <c r="L4585" s="6"/>
      <c r="M4585" s="6"/>
      <c r="N4585" s="6"/>
      <c r="O4585" s="6"/>
      <c r="Q4585" s="8">
        <f t="shared" si="71"/>
        <v>0.368421052631579</v>
      </c>
      <c r="U4585" s="4">
        <v>2133.234</v>
      </c>
      <c r="V4585" s="4">
        <v>400</v>
      </c>
      <c r="W4585" s="4">
        <v>1733.234</v>
      </c>
      <c r="X4585" s="4">
        <v>20</v>
      </c>
      <c r="Y4585" s="4">
        <v>2537.31</v>
      </c>
      <c r="Z4585" s="4">
        <v>16</v>
      </c>
      <c r="AA4585" s="1" t="s">
        <v>123</v>
      </c>
      <c r="AB4585" s="4">
        <v>0</v>
      </c>
      <c r="AC4585" s="4">
        <v>107030301</v>
      </c>
      <c r="AE4585" s="1" t="s">
        <v>60</v>
      </c>
      <c r="AG4585" s="1" t="s">
        <v>60</v>
      </c>
      <c r="AH4585" s="1" t="s">
        <v>60</v>
      </c>
    </row>
    <row r="4586" s="1" customFormat="1" ht="12.75" hidden="1" spans="1:34">
      <c r="A4586" s="4">
        <v>37802</v>
      </c>
      <c r="B4586" s="1" t="s">
        <v>6121</v>
      </c>
      <c r="C4586" s="1" t="s">
        <v>116</v>
      </c>
      <c r="D4586" s="1" t="s">
        <v>57</v>
      </c>
      <c r="E4586" s="1" t="s">
        <v>58</v>
      </c>
      <c r="F4586" s="4">
        <v>6</v>
      </c>
      <c r="G4586" s="4"/>
      <c r="H4586" s="4">
        <v>9.5</v>
      </c>
      <c r="I4586" s="4"/>
      <c r="J4586" s="4"/>
      <c r="K4586" s="4"/>
      <c r="L4586" s="4"/>
      <c r="M4586" s="4"/>
      <c r="N4586" s="4"/>
      <c r="O4586" s="4"/>
      <c r="Q4586" s="8">
        <f t="shared" si="71"/>
        <v>0.368421052631579</v>
      </c>
      <c r="U4586" s="4">
        <v>847.993</v>
      </c>
      <c r="V4586" s="4">
        <v>449</v>
      </c>
      <c r="W4586" s="4">
        <v>398.993</v>
      </c>
      <c r="X4586" s="4">
        <v>104</v>
      </c>
      <c r="Y4586" s="4">
        <v>901</v>
      </c>
      <c r="Z4586" s="4">
        <v>102</v>
      </c>
      <c r="AA4586" s="1" t="s">
        <v>105</v>
      </c>
      <c r="AB4586" s="4">
        <v>3</v>
      </c>
      <c r="AC4586" s="4">
        <v>107030205</v>
      </c>
      <c r="AE4586" s="1" t="s">
        <v>60</v>
      </c>
      <c r="AG4586" s="1" t="s">
        <v>60</v>
      </c>
      <c r="AH4586" s="1" t="s">
        <v>10493</v>
      </c>
    </row>
    <row r="4587" s="1" customFormat="1" ht="12.75" hidden="1" spans="1:34">
      <c r="A4587" s="4">
        <v>53770</v>
      </c>
      <c r="B4587" s="1" t="s">
        <v>9255</v>
      </c>
      <c r="C4587" s="1" t="s">
        <v>6582</v>
      </c>
      <c r="D4587" s="1" t="s">
        <v>9256</v>
      </c>
      <c r="E4587" s="1" t="s">
        <v>68</v>
      </c>
      <c r="F4587" s="4">
        <v>24</v>
      </c>
      <c r="G4587" s="4"/>
      <c r="H4587" s="4">
        <v>38</v>
      </c>
      <c r="I4587" s="6"/>
      <c r="J4587" s="6"/>
      <c r="K4587" s="6"/>
      <c r="L4587" s="6"/>
      <c r="M4587" s="6"/>
      <c r="N4587" s="6"/>
      <c r="O4587" s="6"/>
      <c r="Q4587" s="8">
        <f t="shared" si="71"/>
        <v>0.368421052631579</v>
      </c>
      <c r="T4587" s="4">
        <v>113</v>
      </c>
      <c r="U4587" s="4">
        <v>0</v>
      </c>
      <c r="Y4587" s="4">
        <v>1</v>
      </c>
      <c r="Z4587" s="4">
        <v>1</v>
      </c>
      <c r="AA4587" s="1" t="s">
        <v>59</v>
      </c>
      <c r="AC4587" s="4">
        <v>107030110</v>
      </c>
      <c r="AE4587" s="1" t="s">
        <v>60</v>
      </c>
      <c r="AG4587" s="1" t="s">
        <v>60</v>
      </c>
      <c r="AH4587" s="1" t="s">
        <v>10494</v>
      </c>
    </row>
    <row r="4588" s="1" customFormat="1" ht="12.75" hidden="1" spans="1:34">
      <c r="A4588" s="4">
        <v>48846</v>
      </c>
      <c r="B4588" s="1" t="s">
        <v>10013</v>
      </c>
      <c r="C4588" s="1" t="s">
        <v>1126</v>
      </c>
      <c r="D4588" s="1" t="s">
        <v>93</v>
      </c>
      <c r="E4588" s="1" t="s">
        <v>23</v>
      </c>
      <c r="F4588" s="4">
        <v>0.12</v>
      </c>
      <c r="G4588" s="4"/>
      <c r="H4588" s="4">
        <v>0.19</v>
      </c>
      <c r="I4588" s="6"/>
      <c r="J4588" s="6"/>
      <c r="K4588" s="6"/>
      <c r="L4588" s="6"/>
      <c r="M4588" s="6"/>
      <c r="N4588" s="6"/>
      <c r="O4588" s="6"/>
      <c r="Q4588" s="8">
        <f t="shared" si="71"/>
        <v>0.368421052631579</v>
      </c>
      <c r="U4588" s="4">
        <v>1212.92</v>
      </c>
      <c r="W4588" s="4">
        <v>1212.92</v>
      </c>
      <c r="X4588" s="4">
        <v>18</v>
      </c>
      <c r="Y4588" s="4">
        <v>338.6</v>
      </c>
      <c r="Z4588" s="4">
        <v>9</v>
      </c>
      <c r="AA4588" s="1" t="s">
        <v>123</v>
      </c>
      <c r="AB4588" s="4">
        <v>0</v>
      </c>
      <c r="AC4588" s="4">
        <v>107030301</v>
      </c>
      <c r="AE4588" s="1" t="s">
        <v>60</v>
      </c>
      <c r="AG4588" s="1" t="s">
        <v>60</v>
      </c>
      <c r="AH4588" s="1" t="s">
        <v>60</v>
      </c>
    </row>
    <row r="4589" s="1" customFormat="1" ht="12.75" hidden="1" spans="1:34">
      <c r="A4589" s="4">
        <v>185357</v>
      </c>
      <c r="B4589" s="1" t="s">
        <v>10495</v>
      </c>
      <c r="C4589" s="1" t="s">
        <v>10496</v>
      </c>
      <c r="D4589" s="1" t="s">
        <v>10497</v>
      </c>
      <c r="E4589" s="1" t="s">
        <v>662</v>
      </c>
      <c r="F4589" s="4">
        <v>29.05</v>
      </c>
      <c r="G4589" s="4"/>
      <c r="H4589" s="4">
        <v>46</v>
      </c>
      <c r="I4589" s="6"/>
      <c r="J4589" s="6"/>
      <c r="K4589" s="6"/>
      <c r="L4589" s="6"/>
      <c r="M4589" s="6"/>
      <c r="N4589" s="6"/>
      <c r="O4589" s="6"/>
      <c r="Q4589" s="8">
        <f t="shared" si="71"/>
        <v>0.368478260869565</v>
      </c>
      <c r="U4589" s="4">
        <v>109</v>
      </c>
      <c r="V4589" s="4">
        <v>18</v>
      </c>
      <c r="W4589" s="4">
        <v>91</v>
      </c>
      <c r="X4589" s="4">
        <v>72</v>
      </c>
      <c r="Y4589" s="4">
        <v>3</v>
      </c>
      <c r="Z4589" s="4">
        <v>3</v>
      </c>
      <c r="AA4589" s="1" t="s">
        <v>59</v>
      </c>
      <c r="AB4589" s="4">
        <v>0</v>
      </c>
      <c r="AE4589" s="1" t="s">
        <v>60</v>
      </c>
      <c r="AG4589" s="1" t="s">
        <v>60</v>
      </c>
      <c r="AH4589" s="1" t="s">
        <v>10498</v>
      </c>
    </row>
    <row r="4590" s="1" customFormat="1" ht="12.75" hidden="1" spans="1:34">
      <c r="A4590" s="4">
        <v>120914</v>
      </c>
      <c r="B4590" s="1" t="s">
        <v>10499</v>
      </c>
      <c r="C4590" s="1" t="s">
        <v>10500</v>
      </c>
      <c r="D4590" s="1" t="s">
        <v>1544</v>
      </c>
      <c r="E4590" s="1" t="s">
        <v>73</v>
      </c>
      <c r="F4590" s="4">
        <v>12.5</v>
      </c>
      <c r="G4590" s="4"/>
      <c r="H4590" s="4">
        <v>19.8</v>
      </c>
      <c r="I4590" s="6"/>
      <c r="J4590" s="6"/>
      <c r="K4590" s="6"/>
      <c r="L4590" s="6"/>
      <c r="M4590" s="6"/>
      <c r="N4590" s="6"/>
      <c r="O4590" s="6"/>
      <c r="Q4590" s="8">
        <f t="shared" si="71"/>
        <v>0.368686868686869</v>
      </c>
      <c r="T4590" s="4">
        <v>113</v>
      </c>
      <c r="U4590" s="4">
        <v>9</v>
      </c>
      <c r="W4590" s="4">
        <v>9</v>
      </c>
      <c r="X4590" s="4">
        <v>4</v>
      </c>
      <c r="AA4590" s="1" t="s">
        <v>59</v>
      </c>
      <c r="AC4590" s="4">
        <v>107030207</v>
      </c>
      <c r="AE4590" s="1" t="s">
        <v>60</v>
      </c>
      <c r="AG4590" s="1" t="s">
        <v>60</v>
      </c>
      <c r="AH4590" s="1" t="s">
        <v>10501</v>
      </c>
    </row>
    <row r="4591" s="1" customFormat="1" ht="12.75" hidden="1" spans="1:34">
      <c r="A4591" s="4">
        <v>134507</v>
      </c>
      <c r="B4591" s="1" t="s">
        <v>10502</v>
      </c>
      <c r="C4591" s="1" t="s">
        <v>23</v>
      </c>
      <c r="D4591" s="1" t="s">
        <v>10307</v>
      </c>
      <c r="E4591" s="1" t="s">
        <v>88</v>
      </c>
      <c r="F4591" s="4">
        <v>2.65</v>
      </c>
      <c r="G4591" s="4"/>
      <c r="H4591" s="4">
        <v>4.2</v>
      </c>
      <c r="I4591" s="6"/>
      <c r="J4591" s="6"/>
      <c r="K4591" s="6"/>
      <c r="L4591" s="6"/>
      <c r="M4591" s="6"/>
      <c r="N4591" s="6"/>
      <c r="O4591" s="6"/>
      <c r="Q4591" s="8">
        <f t="shared" si="71"/>
        <v>0.369047619047619</v>
      </c>
      <c r="T4591" s="4">
        <v>113</v>
      </c>
      <c r="U4591" s="4">
        <v>27</v>
      </c>
      <c r="W4591" s="4">
        <v>27</v>
      </c>
      <c r="X4591" s="4">
        <v>7</v>
      </c>
      <c r="Y4591" s="4">
        <v>8</v>
      </c>
      <c r="Z4591" s="4">
        <v>6</v>
      </c>
      <c r="AA4591" s="1" t="s">
        <v>59</v>
      </c>
      <c r="AC4591" s="4">
        <v>107030119</v>
      </c>
      <c r="AE4591" s="1" t="s">
        <v>60</v>
      </c>
      <c r="AG4591" s="1" t="s">
        <v>60</v>
      </c>
      <c r="AH4591" s="1" t="s">
        <v>10503</v>
      </c>
    </row>
    <row r="4592" s="1" customFormat="1" ht="12.75" hidden="1" spans="1:34">
      <c r="A4592" s="4">
        <v>48309</v>
      </c>
      <c r="B4592" s="1" t="s">
        <v>10504</v>
      </c>
      <c r="C4592" s="1" t="s">
        <v>3364</v>
      </c>
      <c r="D4592" s="1" t="s">
        <v>10505</v>
      </c>
      <c r="E4592" s="1" t="s">
        <v>68</v>
      </c>
      <c r="F4592" s="4">
        <v>9.588</v>
      </c>
      <c r="G4592" s="4"/>
      <c r="H4592" s="4">
        <v>15.2</v>
      </c>
      <c r="I4592" s="4"/>
      <c r="J4592" s="4"/>
      <c r="K4592" s="4"/>
      <c r="L4592" s="4"/>
      <c r="M4592" s="4"/>
      <c r="N4592" s="4"/>
      <c r="O4592" s="4"/>
      <c r="Q4592" s="8">
        <f t="shared" si="71"/>
        <v>0.369210526315789</v>
      </c>
      <c r="T4592" s="4">
        <v>113</v>
      </c>
      <c r="U4592" s="4">
        <v>0</v>
      </c>
      <c r="AA4592" s="1" t="s">
        <v>59</v>
      </c>
      <c r="AC4592" s="4">
        <v>107030101</v>
      </c>
      <c r="AE4592" s="1" t="s">
        <v>60</v>
      </c>
      <c r="AG4592" s="1" t="s">
        <v>60</v>
      </c>
      <c r="AH4592" s="1" t="s">
        <v>10506</v>
      </c>
    </row>
    <row r="4593" s="1" customFormat="1" ht="12.75" hidden="1" spans="1:34">
      <c r="A4593" s="4">
        <v>126660</v>
      </c>
      <c r="B4593" s="1" t="s">
        <v>10507</v>
      </c>
      <c r="C4593" s="1" t="s">
        <v>10508</v>
      </c>
      <c r="D4593" s="1" t="s">
        <v>10509</v>
      </c>
      <c r="E4593" s="1" t="s">
        <v>68</v>
      </c>
      <c r="F4593" s="4">
        <v>8.2</v>
      </c>
      <c r="G4593" s="4"/>
      <c r="H4593" s="4">
        <v>13</v>
      </c>
      <c r="I4593" s="4"/>
      <c r="J4593" s="4"/>
      <c r="K4593" s="4"/>
      <c r="L4593" s="4"/>
      <c r="M4593" s="4"/>
      <c r="N4593" s="4"/>
      <c r="O4593" s="4"/>
      <c r="Q4593" s="8">
        <f t="shared" si="71"/>
        <v>0.369230769230769</v>
      </c>
      <c r="U4593" s="4">
        <v>3527</v>
      </c>
      <c r="V4593" s="4">
        <v>2223</v>
      </c>
      <c r="W4593" s="4">
        <v>1304</v>
      </c>
      <c r="X4593" s="4">
        <v>112</v>
      </c>
      <c r="Y4593" s="4">
        <v>5537</v>
      </c>
      <c r="Z4593" s="4">
        <v>113</v>
      </c>
      <c r="AA4593" s="1" t="s">
        <v>105</v>
      </c>
      <c r="AB4593" s="4">
        <v>8</v>
      </c>
      <c r="AC4593" s="4">
        <v>107030205</v>
      </c>
      <c r="AE4593" s="1" t="s">
        <v>60</v>
      </c>
      <c r="AG4593" s="1" t="s">
        <v>60</v>
      </c>
      <c r="AH4593" s="1" t="s">
        <v>10510</v>
      </c>
    </row>
    <row r="4594" s="1" customFormat="1" ht="12.75" hidden="1" spans="1:34">
      <c r="A4594" s="4">
        <v>69993</v>
      </c>
      <c r="B4594" s="1" t="s">
        <v>9756</v>
      </c>
      <c r="C4594" s="1" t="s">
        <v>3056</v>
      </c>
      <c r="D4594" s="1" t="s">
        <v>60</v>
      </c>
      <c r="E4594" s="1" t="s">
        <v>68</v>
      </c>
      <c r="F4594" s="4">
        <v>14.5</v>
      </c>
      <c r="G4594" s="4"/>
      <c r="H4594" s="4">
        <v>23</v>
      </c>
      <c r="I4594" s="6"/>
      <c r="J4594" s="6"/>
      <c r="K4594" s="6"/>
      <c r="L4594" s="6"/>
      <c r="M4594" s="6"/>
      <c r="N4594" s="6"/>
      <c r="O4594" s="6"/>
      <c r="Q4594" s="8">
        <f t="shared" si="71"/>
        <v>0.369565217391304</v>
      </c>
      <c r="T4594" s="4">
        <v>113</v>
      </c>
      <c r="U4594" s="4">
        <v>2</v>
      </c>
      <c r="W4594" s="4">
        <v>2</v>
      </c>
      <c r="X4594" s="4">
        <v>1</v>
      </c>
      <c r="AA4594" s="1" t="s">
        <v>59</v>
      </c>
      <c r="AC4594" s="4">
        <v>107030206</v>
      </c>
      <c r="AE4594" s="1" t="s">
        <v>60</v>
      </c>
      <c r="AG4594" s="1" t="s">
        <v>60</v>
      </c>
      <c r="AH4594" s="1" t="s">
        <v>10511</v>
      </c>
    </row>
    <row r="4595" s="1" customFormat="1" ht="12.75" hidden="1" spans="1:34">
      <c r="A4595" s="4">
        <v>125563</v>
      </c>
      <c r="B4595" s="1" t="s">
        <v>8634</v>
      </c>
      <c r="C4595" s="1" t="s">
        <v>10512</v>
      </c>
      <c r="D4595" s="1" t="s">
        <v>1085</v>
      </c>
      <c r="E4595" s="1" t="s">
        <v>68</v>
      </c>
      <c r="F4595" s="4">
        <v>20.8</v>
      </c>
      <c r="G4595" s="4"/>
      <c r="H4595" s="4">
        <v>33</v>
      </c>
      <c r="I4595" s="6"/>
      <c r="J4595" s="6"/>
      <c r="K4595" s="6"/>
      <c r="L4595" s="6"/>
      <c r="M4595" s="6"/>
      <c r="N4595" s="6"/>
      <c r="O4595" s="6"/>
      <c r="P4595" s="4">
        <v>32</v>
      </c>
      <c r="Q4595" s="8">
        <f t="shared" si="71"/>
        <v>0.36969696969697</v>
      </c>
      <c r="U4595" s="4">
        <v>2358</v>
      </c>
      <c r="V4595" s="4">
        <v>1517</v>
      </c>
      <c r="W4595" s="4">
        <v>841</v>
      </c>
      <c r="X4595" s="4">
        <v>111</v>
      </c>
      <c r="Y4595" s="4">
        <v>2017</v>
      </c>
      <c r="Z4595" s="4">
        <v>112</v>
      </c>
      <c r="AA4595" s="1" t="s">
        <v>105</v>
      </c>
      <c r="AB4595" s="4">
        <v>6</v>
      </c>
      <c r="AC4595" s="4">
        <v>107030104</v>
      </c>
      <c r="AE4595" s="1" t="s">
        <v>60</v>
      </c>
      <c r="AG4595" s="1" t="s">
        <v>60</v>
      </c>
      <c r="AH4595" s="1" t="s">
        <v>10513</v>
      </c>
    </row>
    <row r="4596" s="1" customFormat="1" ht="12.75" hidden="1" spans="1:34">
      <c r="A4596" s="4">
        <v>166892</v>
      </c>
      <c r="B4596" s="1" t="s">
        <v>10514</v>
      </c>
      <c r="C4596" s="1" t="s">
        <v>10515</v>
      </c>
      <c r="D4596" s="1" t="s">
        <v>1085</v>
      </c>
      <c r="E4596" s="1" t="s">
        <v>68</v>
      </c>
      <c r="F4596" s="4">
        <v>20.8</v>
      </c>
      <c r="G4596" s="4"/>
      <c r="H4596" s="4">
        <v>33</v>
      </c>
      <c r="I4596" s="4"/>
      <c r="J4596" s="4"/>
      <c r="K4596" s="4"/>
      <c r="L4596" s="4"/>
      <c r="M4596" s="4"/>
      <c r="N4596" s="4"/>
      <c r="O4596" s="4"/>
      <c r="P4596" s="4">
        <v>32</v>
      </c>
      <c r="Q4596" s="8">
        <f t="shared" si="71"/>
        <v>0.36969696969697</v>
      </c>
      <c r="U4596" s="4">
        <v>1859</v>
      </c>
      <c r="V4596" s="4">
        <v>1044</v>
      </c>
      <c r="W4596" s="4">
        <v>815</v>
      </c>
      <c r="X4596" s="4">
        <v>114</v>
      </c>
      <c r="Y4596" s="4">
        <v>1740</v>
      </c>
      <c r="Z4596" s="4">
        <v>112</v>
      </c>
      <c r="AA4596" s="1" t="s">
        <v>105</v>
      </c>
      <c r="AB4596" s="4">
        <v>3</v>
      </c>
      <c r="AC4596" s="4">
        <v>107030213</v>
      </c>
      <c r="AE4596" s="1" t="s">
        <v>60</v>
      </c>
      <c r="AG4596" s="1" t="s">
        <v>60</v>
      </c>
      <c r="AH4596" s="1" t="s">
        <v>10516</v>
      </c>
    </row>
    <row r="4597" s="1" customFormat="1" ht="12.75" hidden="1" spans="1:34">
      <c r="A4597" s="4">
        <v>40919</v>
      </c>
      <c r="B4597" s="1" t="s">
        <v>10068</v>
      </c>
      <c r="C4597" s="1" t="s">
        <v>63</v>
      </c>
      <c r="D4597" s="1" t="s">
        <v>93</v>
      </c>
      <c r="E4597" s="1" t="s">
        <v>23</v>
      </c>
      <c r="F4597" s="4">
        <v>0.46</v>
      </c>
      <c r="G4597" s="4"/>
      <c r="H4597" s="4">
        <v>0.73</v>
      </c>
      <c r="I4597" s="6"/>
      <c r="J4597" s="6"/>
      <c r="K4597" s="6"/>
      <c r="L4597" s="6"/>
      <c r="M4597" s="6"/>
      <c r="N4597" s="6"/>
      <c r="O4597" s="6"/>
      <c r="Q4597" s="8">
        <f t="shared" si="71"/>
        <v>0.36986301369863</v>
      </c>
      <c r="U4597" s="4">
        <v>1621.64</v>
      </c>
      <c r="W4597" s="4">
        <v>1621.64</v>
      </c>
      <c r="X4597" s="4">
        <v>20</v>
      </c>
      <c r="Y4597" s="4">
        <v>1227.49</v>
      </c>
      <c r="Z4597" s="4">
        <v>15</v>
      </c>
      <c r="AA4597" s="1" t="s">
        <v>123</v>
      </c>
      <c r="AB4597" s="4">
        <v>0</v>
      </c>
      <c r="AC4597" s="4">
        <v>107030301</v>
      </c>
      <c r="AE4597" s="1" t="s">
        <v>60</v>
      </c>
      <c r="AG4597" s="1" t="s">
        <v>60</v>
      </c>
      <c r="AH4597" s="1" t="s">
        <v>60</v>
      </c>
    </row>
    <row r="4598" s="1" customFormat="1" ht="12.75" hidden="1" spans="1:34">
      <c r="A4598" s="4">
        <v>135944</v>
      </c>
      <c r="B4598" s="1" t="s">
        <v>6129</v>
      </c>
      <c r="C4598" s="1" t="s">
        <v>1578</v>
      </c>
      <c r="D4598" s="1" t="s">
        <v>22</v>
      </c>
      <c r="E4598" s="1" t="s">
        <v>23</v>
      </c>
      <c r="F4598" s="4">
        <v>0.46</v>
      </c>
      <c r="G4598" s="4"/>
      <c r="H4598" s="4">
        <v>0.73</v>
      </c>
      <c r="I4598" s="6"/>
      <c r="J4598" s="6"/>
      <c r="K4598" s="6"/>
      <c r="L4598" s="6"/>
      <c r="M4598" s="6"/>
      <c r="N4598" s="6"/>
      <c r="O4598" s="6"/>
      <c r="Q4598" s="8">
        <f t="shared" si="71"/>
        <v>0.36986301369863</v>
      </c>
      <c r="U4598" s="4">
        <v>157.2</v>
      </c>
      <c r="W4598" s="4">
        <v>157.2</v>
      </c>
      <c r="X4598" s="4">
        <v>3</v>
      </c>
      <c r="Y4598" s="4">
        <v>179.5</v>
      </c>
      <c r="Z4598" s="4">
        <v>3</v>
      </c>
      <c r="AA4598" s="1" t="s">
        <v>123</v>
      </c>
      <c r="AB4598" s="4">
        <v>0</v>
      </c>
      <c r="AC4598" s="4">
        <v>107030301</v>
      </c>
      <c r="AE4598" s="1" t="s">
        <v>60</v>
      </c>
      <c r="AG4598" s="1" t="s">
        <v>60</v>
      </c>
      <c r="AH4598" s="1" t="s">
        <v>60</v>
      </c>
    </row>
    <row r="4599" s="1" customFormat="1" ht="12.75" hidden="1" spans="1:34">
      <c r="A4599" s="4">
        <v>91649</v>
      </c>
      <c r="B4599" s="1" t="s">
        <v>9773</v>
      </c>
      <c r="C4599" s="1" t="s">
        <v>10517</v>
      </c>
      <c r="D4599" s="1" t="s">
        <v>9445</v>
      </c>
      <c r="E4599" s="1" t="s">
        <v>73</v>
      </c>
      <c r="F4599" s="4">
        <v>0.46</v>
      </c>
      <c r="G4599" s="4"/>
      <c r="H4599" s="4">
        <v>0.73</v>
      </c>
      <c r="I4599" s="6"/>
      <c r="J4599" s="6"/>
      <c r="K4599" s="6"/>
      <c r="L4599" s="6"/>
      <c r="M4599" s="6"/>
      <c r="N4599" s="6"/>
      <c r="O4599" s="6"/>
      <c r="Q4599" s="8">
        <f t="shared" si="71"/>
        <v>0.36986301369863</v>
      </c>
      <c r="T4599" s="4">
        <v>113</v>
      </c>
      <c r="U4599" s="4">
        <v>96</v>
      </c>
      <c r="W4599" s="4">
        <v>96</v>
      </c>
      <c r="X4599" s="4">
        <v>1</v>
      </c>
      <c r="Y4599" s="4">
        <v>143</v>
      </c>
      <c r="Z4599" s="4">
        <v>1</v>
      </c>
      <c r="AA4599" s="1" t="s">
        <v>59</v>
      </c>
      <c r="AC4599" s="4">
        <v>107030301</v>
      </c>
      <c r="AE4599" s="1" t="s">
        <v>60</v>
      </c>
      <c r="AG4599" s="1" t="s">
        <v>60</v>
      </c>
      <c r="AH4599" s="1" t="s">
        <v>60</v>
      </c>
    </row>
    <row r="4600" s="1" customFormat="1" ht="12.75" hidden="1" spans="1:34">
      <c r="A4600" s="4">
        <v>36833</v>
      </c>
      <c r="B4600" s="1" t="s">
        <v>10518</v>
      </c>
      <c r="C4600" s="1" t="s">
        <v>9807</v>
      </c>
      <c r="D4600" s="1" t="s">
        <v>60</v>
      </c>
      <c r="E4600" s="1" t="s">
        <v>73</v>
      </c>
      <c r="F4600" s="4">
        <v>0.46</v>
      </c>
      <c r="G4600" s="4"/>
      <c r="H4600" s="4">
        <v>0.73</v>
      </c>
      <c r="I4600" s="6"/>
      <c r="J4600" s="6"/>
      <c r="K4600" s="6"/>
      <c r="L4600" s="6"/>
      <c r="M4600" s="6"/>
      <c r="N4600" s="6"/>
      <c r="O4600" s="6"/>
      <c r="Q4600" s="8">
        <f t="shared" si="71"/>
        <v>0.36986301369863</v>
      </c>
      <c r="T4600" s="4">
        <v>113</v>
      </c>
      <c r="U4600" s="4">
        <v>0</v>
      </c>
      <c r="Y4600" s="4">
        <v>122</v>
      </c>
      <c r="Z4600" s="4">
        <v>1</v>
      </c>
      <c r="AA4600" s="1" t="s">
        <v>59</v>
      </c>
      <c r="AC4600" s="4">
        <v>107030301</v>
      </c>
      <c r="AE4600" s="1" t="s">
        <v>60</v>
      </c>
      <c r="AG4600" s="1" t="s">
        <v>60</v>
      </c>
      <c r="AH4600" s="1" t="s">
        <v>60</v>
      </c>
    </row>
    <row r="4601" s="1" customFormat="1" ht="12.75" hidden="1" spans="1:34">
      <c r="A4601" s="4">
        <v>85707</v>
      </c>
      <c r="B4601" s="1" t="s">
        <v>10519</v>
      </c>
      <c r="C4601" s="1" t="s">
        <v>10520</v>
      </c>
      <c r="D4601" s="1" t="s">
        <v>10521</v>
      </c>
      <c r="E4601" s="1" t="s">
        <v>68</v>
      </c>
      <c r="F4601" s="4">
        <v>10.71</v>
      </c>
      <c r="G4601" s="4"/>
      <c r="H4601" s="4">
        <v>17</v>
      </c>
      <c r="I4601" s="4"/>
      <c r="J4601" s="4"/>
      <c r="K4601" s="4"/>
      <c r="L4601" s="4"/>
      <c r="M4601" s="4"/>
      <c r="N4601" s="4"/>
      <c r="O4601" s="4"/>
      <c r="Q4601" s="8">
        <f t="shared" si="71"/>
        <v>0.37</v>
      </c>
      <c r="T4601" s="4">
        <v>113</v>
      </c>
      <c r="U4601" s="4">
        <v>0</v>
      </c>
      <c r="AA4601" s="1" t="s">
        <v>59</v>
      </c>
      <c r="AC4601" s="4">
        <v>107030110</v>
      </c>
      <c r="AE4601" s="1" t="s">
        <v>60</v>
      </c>
      <c r="AG4601" s="1" t="s">
        <v>60</v>
      </c>
      <c r="AH4601" s="1" t="s">
        <v>10522</v>
      </c>
    </row>
    <row r="4602" s="1" customFormat="1" ht="12.75" hidden="1" spans="1:34">
      <c r="A4602" s="4">
        <v>105496</v>
      </c>
      <c r="B4602" s="1" t="s">
        <v>214</v>
      </c>
      <c r="C4602" s="1" t="s">
        <v>10523</v>
      </c>
      <c r="D4602" s="1" t="s">
        <v>578</v>
      </c>
      <c r="E4602" s="1" t="s">
        <v>217</v>
      </c>
      <c r="F4602" s="4">
        <v>560.7</v>
      </c>
      <c r="G4602" s="4"/>
      <c r="H4602" s="4">
        <v>890</v>
      </c>
      <c r="I4602" s="6"/>
      <c r="J4602" s="6"/>
      <c r="K4602" s="6"/>
      <c r="L4602" s="6"/>
      <c r="M4602" s="6"/>
      <c r="N4602" s="6"/>
      <c r="O4602" s="6"/>
      <c r="Q4602" s="8">
        <f t="shared" si="71"/>
        <v>0.37</v>
      </c>
      <c r="T4602" s="4">
        <v>112</v>
      </c>
      <c r="U4602" s="4">
        <v>0</v>
      </c>
      <c r="AA4602" s="1" t="s">
        <v>59</v>
      </c>
      <c r="AC4602" s="4">
        <v>109024599</v>
      </c>
      <c r="AE4602" s="1" t="s">
        <v>60</v>
      </c>
      <c r="AG4602" s="1" t="s">
        <v>60</v>
      </c>
      <c r="AH4602" s="1" t="s">
        <v>10524</v>
      </c>
    </row>
    <row r="4603" s="1" customFormat="1" ht="12.75" hidden="1" spans="1:34">
      <c r="A4603" s="4">
        <v>620</v>
      </c>
      <c r="B4603" s="1" t="s">
        <v>10525</v>
      </c>
      <c r="C4603" s="1" t="s">
        <v>1988</v>
      </c>
      <c r="D4603" s="1" t="s">
        <v>10526</v>
      </c>
      <c r="E4603" s="1" t="s">
        <v>58</v>
      </c>
      <c r="F4603" s="4">
        <v>11.34</v>
      </c>
      <c r="G4603" s="4"/>
      <c r="H4603" s="4">
        <v>18</v>
      </c>
      <c r="I4603" s="6"/>
      <c r="J4603" s="6"/>
      <c r="K4603" s="6"/>
      <c r="L4603" s="6"/>
      <c r="M4603" s="6"/>
      <c r="N4603" s="6"/>
      <c r="O4603" s="6"/>
      <c r="Q4603" s="8">
        <f t="shared" si="71"/>
        <v>0.37</v>
      </c>
      <c r="U4603" s="4">
        <v>165</v>
      </c>
      <c r="V4603" s="4">
        <v>1</v>
      </c>
      <c r="W4603" s="4">
        <v>164</v>
      </c>
      <c r="X4603" s="4">
        <v>78</v>
      </c>
      <c r="Y4603" s="4">
        <v>93</v>
      </c>
      <c r="Z4603" s="4">
        <v>40</v>
      </c>
      <c r="AA4603" s="1" t="s">
        <v>97</v>
      </c>
      <c r="AB4603" s="4">
        <v>2</v>
      </c>
      <c r="AC4603" s="4">
        <v>107030205</v>
      </c>
      <c r="AE4603" s="1" t="s">
        <v>60</v>
      </c>
      <c r="AG4603" s="1" t="s">
        <v>60</v>
      </c>
      <c r="AH4603" s="1" t="s">
        <v>10527</v>
      </c>
    </row>
    <row r="4604" s="1" customFormat="1" ht="12.75" hidden="1" spans="1:34">
      <c r="A4604" s="4">
        <v>101700</v>
      </c>
      <c r="B4604" s="1" t="s">
        <v>3073</v>
      </c>
      <c r="C4604" s="1" t="s">
        <v>9775</v>
      </c>
      <c r="D4604" s="1" t="s">
        <v>3075</v>
      </c>
      <c r="E4604" s="1" t="s">
        <v>68</v>
      </c>
      <c r="F4604" s="4">
        <v>22.68</v>
      </c>
      <c r="G4604" s="4"/>
      <c r="H4604" s="4">
        <v>36</v>
      </c>
      <c r="I4604" s="4"/>
      <c r="J4604" s="4"/>
      <c r="K4604" s="4"/>
      <c r="L4604" s="4"/>
      <c r="M4604" s="4"/>
      <c r="N4604" s="4"/>
      <c r="O4604" s="4"/>
      <c r="Q4604" s="8">
        <f t="shared" si="71"/>
        <v>0.37</v>
      </c>
      <c r="U4604" s="4">
        <v>614</v>
      </c>
      <c r="V4604" s="4">
        <v>322</v>
      </c>
      <c r="W4604" s="4">
        <v>292</v>
      </c>
      <c r="X4604" s="4">
        <v>90</v>
      </c>
      <c r="Y4604" s="4">
        <v>283</v>
      </c>
      <c r="Z4604" s="4">
        <v>68</v>
      </c>
      <c r="AA4604" s="1" t="s">
        <v>97</v>
      </c>
      <c r="AB4604" s="4">
        <v>2</v>
      </c>
      <c r="AC4604" s="4">
        <v>107030207</v>
      </c>
      <c r="AE4604" s="1" t="s">
        <v>60</v>
      </c>
      <c r="AG4604" s="1" t="s">
        <v>60</v>
      </c>
      <c r="AH4604" s="1" t="s">
        <v>10528</v>
      </c>
    </row>
    <row r="4605" s="1" customFormat="1" ht="12.75" hidden="1" spans="1:34">
      <c r="A4605" s="4">
        <v>183506</v>
      </c>
      <c r="B4605" s="1" t="s">
        <v>7412</v>
      </c>
      <c r="C4605" s="1" t="s">
        <v>10529</v>
      </c>
      <c r="D4605" s="1" t="s">
        <v>940</v>
      </c>
      <c r="E4605" s="1" t="s">
        <v>73</v>
      </c>
      <c r="F4605" s="4">
        <v>2.52</v>
      </c>
      <c r="G4605" s="4"/>
      <c r="H4605" s="4">
        <v>4</v>
      </c>
      <c r="I4605" s="6"/>
      <c r="J4605" s="6"/>
      <c r="K4605" s="6"/>
      <c r="L4605" s="6"/>
      <c r="M4605" s="6"/>
      <c r="N4605" s="6"/>
      <c r="O4605" s="6"/>
      <c r="Q4605" s="8">
        <f t="shared" si="71"/>
        <v>0.37</v>
      </c>
      <c r="U4605" s="4">
        <v>1424</v>
      </c>
      <c r="V4605" s="4">
        <v>889</v>
      </c>
      <c r="W4605" s="4">
        <v>535</v>
      </c>
      <c r="X4605" s="4">
        <v>108</v>
      </c>
      <c r="Y4605" s="4">
        <v>173</v>
      </c>
      <c r="Z4605" s="4">
        <v>39</v>
      </c>
      <c r="AA4605" s="1" t="s">
        <v>105</v>
      </c>
      <c r="AB4605" s="4">
        <v>5</v>
      </c>
      <c r="AE4605" s="1" t="s">
        <v>60</v>
      </c>
      <c r="AG4605" s="1" t="s">
        <v>304</v>
      </c>
      <c r="AH4605" s="1" t="s">
        <v>60</v>
      </c>
    </row>
    <row r="4606" s="1" customFormat="1" ht="12.75" hidden="1" spans="1:34">
      <c r="A4606" s="4">
        <v>18619</v>
      </c>
      <c r="B4606" s="1" t="s">
        <v>10530</v>
      </c>
      <c r="C4606" s="1" t="s">
        <v>9960</v>
      </c>
      <c r="D4606" s="1" t="s">
        <v>93</v>
      </c>
      <c r="E4606" s="1" t="s">
        <v>23</v>
      </c>
      <c r="F4606" s="4">
        <v>0.0756</v>
      </c>
      <c r="G4606" s="4"/>
      <c r="H4606" s="4">
        <v>0.12</v>
      </c>
      <c r="I4606" s="6"/>
      <c r="J4606" s="6"/>
      <c r="K4606" s="6"/>
      <c r="L4606" s="6"/>
      <c r="M4606" s="6"/>
      <c r="N4606" s="6"/>
      <c r="O4606" s="6"/>
      <c r="Q4606" s="8">
        <f t="shared" si="71"/>
        <v>0.37</v>
      </c>
      <c r="T4606" s="4">
        <v>112</v>
      </c>
      <c r="U4606" s="4">
        <v>0</v>
      </c>
      <c r="AA4606" s="1" t="s">
        <v>59</v>
      </c>
      <c r="AC4606" s="4">
        <v>107030301</v>
      </c>
      <c r="AE4606" s="1" t="s">
        <v>60</v>
      </c>
      <c r="AG4606" s="1" t="s">
        <v>60</v>
      </c>
      <c r="AH4606" s="1" t="s">
        <v>60</v>
      </c>
    </row>
    <row r="4607" s="1" customFormat="1" ht="12.75" hidden="1" spans="1:34">
      <c r="A4607" s="4">
        <v>26300</v>
      </c>
      <c r="B4607" s="1" t="s">
        <v>10453</v>
      </c>
      <c r="C4607" s="1" t="s">
        <v>1126</v>
      </c>
      <c r="D4607" s="1" t="s">
        <v>5142</v>
      </c>
      <c r="E4607" s="1" t="s">
        <v>23</v>
      </c>
      <c r="F4607" s="4">
        <v>0.189</v>
      </c>
      <c r="G4607" s="4"/>
      <c r="H4607" s="4">
        <v>0.3</v>
      </c>
      <c r="I4607" s="4"/>
      <c r="J4607" s="4"/>
      <c r="K4607" s="4"/>
      <c r="L4607" s="4"/>
      <c r="M4607" s="4"/>
      <c r="N4607" s="4"/>
      <c r="O4607" s="4"/>
      <c r="Q4607" s="8">
        <f t="shared" si="71"/>
        <v>0.37</v>
      </c>
      <c r="T4607" s="4">
        <v>113</v>
      </c>
      <c r="U4607" s="4">
        <v>816.87</v>
      </c>
      <c r="W4607" s="4">
        <v>816.87</v>
      </c>
      <c r="X4607" s="4">
        <v>12</v>
      </c>
      <c r="Y4607" s="4">
        <v>60.2</v>
      </c>
      <c r="Z4607" s="4">
        <v>5</v>
      </c>
      <c r="AA4607" s="1" t="s">
        <v>59</v>
      </c>
      <c r="AC4607" s="4">
        <v>107030301</v>
      </c>
      <c r="AE4607" s="1" t="s">
        <v>60</v>
      </c>
      <c r="AG4607" s="1" t="s">
        <v>60</v>
      </c>
      <c r="AH4607" s="1" t="s">
        <v>60</v>
      </c>
    </row>
    <row r="4608" s="1" customFormat="1" ht="12.75" hidden="1" spans="1:34">
      <c r="A4608" s="4">
        <v>49187</v>
      </c>
      <c r="B4608" s="1" t="s">
        <v>10403</v>
      </c>
      <c r="C4608" s="1" t="s">
        <v>1578</v>
      </c>
      <c r="D4608" s="1" t="s">
        <v>93</v>
      </c>
      <c r="E4608" s="1" t="s">
        <v>23</v>
      </c>
      <c r="F4608" s="4">
        <v>1.701</v>
      </c>
      <c r="G4608" s="4"/>
      <c r="H4608" s="4">
        <v>2.7</v>
      </c>
      <c r="I4608" s="4"/>
      <c r="J4608" s="4"/>
      <c r="K4608" s="4"/>
      <c r="L4608" s="4"/>
      <c r="M4608" s="4"/>
      <c r="N4608" s="4"/>
      <c r="O4608" s="4"/>
      <c r="Q4608" s="8">
        <f t="shared" si="71"/>
        <v>0.37</v>
      </c>
      <c r="T4608" s="4">
        <v>112</v>
      </c>
      <c r="U4608" s="4">
        <v>387.86</v>
      </c>
      <c r="W4608" s="4">
        <v>387.86</v>
      </c>
      <c r="X4608" s="4">
        <v>11</v>
      </c>
      <c r="Y4608" s="4">
        <v>21.99</v>
      </c>
      <c r="Z4608" s="4">
        <v>2</v>
      </c>
      <c r="AA4608" s="1" t="s">
        <v>59</v>
      </c>
      <c r="AC4608" s="4">
        <v>107030301</v>
      </c>
      <c r="AE4608" s="1" t="s">
        <v>60</v>
      </c>
      <c r="AG4608" s="1" t="s">
        <v>60</v>
      </c>
      <c r="AH4608" s="1" t="s">
        <v>60</v>
      </c>
    </row>
    <row r="4609" s="1" customFormat="1" ht="12.75" hidden="1" spans="1:34">
      <c r="A4609" s="4">
        <v>25329</v>
      </c>
      <c r="B4609" s="1" t="s">
        <v>10225</v>
      </c>
      <c r="C4609" s="1" t="s">
        <v>63</v>
      </c>
      <c r="D4609" s="1" t="s">
        <v>5142</v>
      </c>
      <c r="E4609" s="1" t="s">
        <v>23</v>
      </c>
      <c r="F4609" s="4">
        <v>2.52</v>
      </c>
      <c r="G4609" s="4"/>
      <c r="H4609" s="4">
        <v>4</v>
      </c>
      <c r="I4609" s="6"/>
      <c r="J4609" s="6"/>
      <c r="K4609" s="6"/>
      <c r="L4609" s="6"/>
      <c r="M4609" s="6"/>
      <c r="N4609" s="6"/>
      <c r="O4609" s="6"/>
      <c r="Q4609" s="8">
        <f t="shared" si="71"/>
        <v>0.37</v>
      </c>
      <c r="T4609" s="4">
        <v>112</v>
      </c>
      <c r="U4609" s="4">
        <v>309.69</v>
      </c>
      <c r="W4609" s="4">
        <v>309.69</v>
      </c>
      <c r="X4609" s="4">
        <v>6</v>
      </c>
      <c r="AA4609" s="1" t="s">
        <v>59</v>
      </c>
      <c r="AC4609" s="4">
        <v>107030301</v>
      </c>
      <c r="AE4609" s="1" t="s">
        <v>60</v>
      </c>
      <c r="AG4609" s="1" t="s">
        <v>60</v>
      </c>
      <c r="AH4609" s="1" t="s">
        <v>60</v>
      </c>
    </row>
    <row r="4610" s="1" customFormat="1" ht="12.75" hidden="1" spans="1:34">
      <c r="A4610" s="4">
        <v>88163</v>
      </c>
      <c r="B4610" s="1" t="s">
        <v>7611</v>
      </c>
      <c r="C4610" s="1" t="s">
        <v>10531</v>
      </c>
      <c r="D4610" s="1" t="s">
        <v>60</v>
      </c>
      <c r="E4610" s="1" t="s">
        <v>4200</v>
      </c>
      <c r="F4610" s="4">
        <v>220.5</v>
      </c>
      <c r="G4610" s="4"/>
      <c r="H4610" s="4">
        <v>350</v>
      </c>
      <c r="I4610" s="4"/>
      <c r="J4610" s="4"/>
      <c r="K4610" s="4"/>
      <c r="L4610" s="4"/>
      <c r="M4610" s="4"/>
      <c r="N4610" s="4"/>
      <c r="O4610" s="4"/>
      <c r="Q4610" s="8">
        <f t="shared" ref="Q4610:Q4673" si="72">(H4610-F4610)/H4610</f>
        <v>0.37</v>
      </c>
      <c r="T4610" s="4">
        <v>113</v>
      </c>
      <c r="U4610" s="4">
        <v>0</v>
      </c>
      <c r="AA4610" s="1" t="s">
        <v>59</v>
      </c>
      <c r="AC4610" s="4">
        <v>107030301</v>
      </c>
      <c r="AE4610" s="1" t="s">
        <v>60</v>
      </c>
      <c r="AG4610" s="1" t="s">
        <v>60</v>
      </c>
      <c r="AH4610" s="1" t="s">
        <v>91</v>
      </c>
    </row>
    <row r="4611" s="1" customFormat="1" ht="12.75" hidden="1" spans="1:34">
      <c r="A4611" s="4">
        <v>41215</v>
      </c>
      <c r="B4611" s="1" t="s">
        <v>6461</v>
      </c>
      <c r="C4611" s="1" t="s">
        <v>10532</v>
      </c>
      <c r="D4611" s="1" t="s">
        <v>578</v>
      </c>
      <c r="E4611" s="1" t="s">
        <v>217</v>
      </c>
      <c r="F4611" s="4">
        <v>376.74</v>
      </c>
      <c r="G4611" s="4"/>
      <c r="H4611" s="4">
        <v>598</v>
      </c>
      <c r="I4611" s="4"/>
      <c r="J4611" s="4"/>
      <c r="K4611" s="4"/>
      <c r="L4611" s="4"/>
      <c r="M4611" s="4"/>
      <c r="N4611" s="4"/>
      <c r="O4611" s="4"/>
      <c r="Q4611" s="8">
        <f t="shared" si="72"/>
        <v>0.37</v>
      </c>
      <c r="T4611" s="4">
        <v>114</v>
      </c>
      <c r="U4611" s="4">
        <v>21</v>
      </c>
      <c r="W4611" s="4">
        <v>21</v>
      </c>
      <c r="X4611" s="4">
        <v>20</v>
      </c>
      <c r="Y4611" s="4">
        <v>8</v>
      </c>
      <c r="Z4611" s="4">
        <v>8</v>
      </c>
      <c r="AA4611" s="1" t="s">
        <v>59</v>
      </c>
      <c r="AC4611" s="4">
        <v>109024599</v>
      </c>
      <c r="AE4611" s="1" t="s">
        <v>60</v>
      </c>
      <c r="AG4611" s="1" t="s">
        <v>60</v>
      </c>
      <c r="AH4611" s="1" t="s">
        <v>10533</v>
      </c>
    </row>
    <row r="4612" s="1" customFormat="1" ht="12.75" hidden="1" spans="1:34">
      <c r="A4612" s="4">
        <v>155151</v>
      </c>
      <c r="B4612" s="1" t="s">
        <v>8950</v>
      </c>
      <c r="C4612" s="1" t="s">
        <v>1578</v>
      </c>
      <c r="D4612" s="1" t="s">
        <v>93</v>
      </c>
      <c r="E4612" s="1" t="s">
        <v>23</v>
      </c>
      <c r="F4612" s="4">
        <v>1.89</v>
      </c>
      <c r="G4612" s="4"/>
      <c r="H4612" s="4">
        <v>3</v>
      </c>
      <c r="I4612" s="4"/>
      <c r="J4612" s="4"/>
      <c r="K4612" s="4"/>
      <c r="L4612" s="4"/>
      <c r="M4612" s="4"/>
      <c r="N4612" s="4"/>
      <c r="O4612" s="4"/>
      <c r="Q4612" s="8">
        <f t="shared" si="72"/>
        <v>0.37</v>
      </c>
      <c r="U4612" s="4">
        <v>1218.07</v>
      </c>
      <c r="W4612" s="4">
        <v>1218.07</v>
      </c>
      <c r="X4612" s="4">
        <v>18</v>
      </c>
      <c r="Y4612" s="4">
        <v>581.1</v>
      </c>
      <c r="Z4612" s="4">
        <v>12</v>
      </c>
      <c r="AA4612" s="1" t="s">
        <v>123</v>
      </c>
      <c r="AB4612" s="4">
        <v>0</v>
      </c>
      <c r="AC4612" s="4">
        <v>107030301</v>
      </c>
      <c r="AE4612" s="1" t="s">
        <v>60</v>
      </c>
      <c r="AG4612" s="1" t="s">
        <v>60</v>
      </c>
      <c r="AH4612" s="1" t="s">
        <v>60</v>
      </c>
    </row>
    <row r="4613" s="1" customFormat="1" ht="12.75" hidden="1" spans="1:34">
      <c r="A4613" s="4">
        <v>171496</v>
      </c>
      <c r="B4613" s="1" t="s">
        <v>10228</v>
      </c>
      <c r="C4613" s="1" t="s">
        <v>1578</v>
      </c>
      <c r="D4613" s="1" t="s">
        <v>93</v>
      </c>
      <c r="E4613" s="1" t="s">
        <v>23</v>
      </c>
      <c r="F4613" s="4">
        <v>18.9</v>
      </c>
      <c r="G4613" s="4"/>
      <c r="H4613" s="4">
        <v>30</v>
      </c>
      <c r="I4613" s="6"/>
      <c r="J4613" s="6"/>
      <c r="K4613" s="6"/>
      <c r="L4613" s="6"/>
      <c r="M4613" s="6"/>
      <c r="N4613" s="6"/>
      <c r="O4613" s="6"/>
      <c r="Q4613" s="8">
        <f t="shared" si="72"/>
        <v>0.37</v>
      </c>
      <c r="U4613" s="4">
        <v>48.7</v>
      </c>
      <c r="W4613" s="4">
        <v>48.7</v>
      </c>
      <c r="X4613" s="4">
        <v>2</v>
      </c>
      <c r="Y4613" s="4">
        <v>47.9</v>
      </c>
      <c r="Z4613" s="4">
        <v>2</v>
      </c>
      <c r="AA4613" s="1" t="s">
        <v>59</v>
      </c>
      <c r="AB4613" s="4">
        <v>0</v>
      </c>
      <c r="AC4613" s="4">
        <v>107030301</v>
      </c>
      <c r="AE4613" s="1" t="s">
        <v>60</v>
      </c>
      <c r="AG4613" s="1" t="s">
        <v>60</v>
      </c>
      <c r="AH4613" s="1" t="s">
        <v>60</v>
      </c>
    </row>
    <row r="4614" s="1" customFormat="1" ht="12.75" hidden="1" spans="1:34">
      <c r="A4614" s="4">
        <v>26175</v>
      </c>
      <c r="B4614" s="1" t="s">
        <v>9460</v>
      </c>
      <c r="C4614" s="1" t="s">
        <v>1578</v>
      </c>
      <c r="D4614" s="1" t="s">
        <v>93</v>
      </c>
      <c r="E4614" s="1" t="s">
        <v>23</v>
      </c>
      <c r="F4614" s="4">
        <v>0.567</v>
      </c>
      <c r="G4614" s="4"/>
      <c r="H4614" s="4">
        <v>0.9</v>
      </c>
      <c r="I4614" s="4"/>
      <c r="J4614" s="4"/>
      <c r="K4614" s="4"/>
      <c r="L4614" s="4"/>
      <c r="M4614" s="4"/>
      <c r="N4614" s="4"/>
      <c r="O4614" s="4"/>
      <c r="Q4614" s="8">
        <f t="shared" si="72"/>
        <v>0.37</v>
      </c>
      <c r="U4614" s="4">
        <v>679.2</v>
      </c>
      <c r="W4614" s="4">
        <v>679.2</v>
      </c>
      <c r="X4614" s="4">
        <v>9</v>
      </c>
      <c r="Y4614" s="4">
        <v>580.75</v>
      </c>
      <c r="Z4614" s="4">
        <v>8</v>
      </c>
      <c r="AA4614" s="1" t="s">
        <v>123</v>
      </c>
      <c r="AB4614" s="4">
        <v>0</v>
      </c>
      <c r="AC4614" s="4">
        <v>107030301</v>
      </c>
      <c r="AE4614" s="1" t="s">
        <v>60</v>
      </c>
      <c r="AG4614" s="1" t="s">
        <v>60</v>
      </c>
      <c r="AH4614" s="1" t="s">
        <v>60</v>
      </c>
    </row>
    <row r="4615" s="1" customFormat="1" ht="12.75" hidden="1" spans="1:34">
      <c r="A4615" s="4">
        <v>43957</v>
      </c>
      <c r="B4615" s="1" t="s">
        <v>9777</v>
      </c>
      <c r="C4615" s="1" t="s">
        <v>6218</v>
      </c>
      <c r="D4615" s="1" t="s">
        <v>5142</v>
      </c>
      <c r="E4615" s="1" t="s">
        <v>23</v>
      </c>
      <c r="F4615" s="4">
        <v>0.126</v>
      </c>
      <c r="G4615" s="4"/>
      <c r="H4615" s="4">
        <v>0.2</v>
      </c>
      <c r="I4615" s="6"/>
      <c r="J4615" s="6"/>
      <c r="K4615" s="6"/>
      <c r="L4615" s="6"/>
      <c r="M4615" s="6"/>
      <c r="N4615" s="6"/>
      <c r="O4615" s="6"/>
      <c r="Q4615" s="8">
        <f t="shared" si="72"/>
        <v>0.37</v>
      </c>
      <c r="T4615" s="4">
        <v>113</v>
      </c>
      <c r="U4615" s="4">
        <v>126.15</v>
      </c>
      <c r="W4615" s="4">
        <v>126.15</v>
      </c>
      <c r="X4615" s="4">
        <v>5</v>
      </c>
      <c r="Y4615" s="4">
        <v>5.4</v>
      </c>
      <c r="Z4615" s="4">
        <v>1</v>
      </c>
      <c r="AA4615" s="1" t="s">
        <v>59</v>
      </c>
      <c r="AC4615" s="4">
        <v>107030301</v>
      </c>
      <c r="AE4615" s="1" t="s">
        <v>60</v>
      </c>
      <c r="AG4615" s="1" t="s">
        <v>60</v>
      </c>
      <c r="AH4615" s="1" t="s">
        <v>60</v>
      </c>
    </row>
    <row r="4616" s="1" customFormat="1" ht="12.75" hidden="1" spans="1:34">
      <c r="A4616" s="4">
        <v>71676</v>
      </c>
      <c r="B4616" s="1" t="s">
        <v>10534</v>
      </c>
      <c r="C4616" s="1" t="s">
        <v>10535</v>
      </c>
      <c r="D4616" s="1" t="s">
        <v>2152</v>
      </c>
      <c r="E4616" s="1" t="s">
        <v>58</v>
      </c>
      <c r="F4616" s="4">
        <v>14.8</v>
      </c>
      <c r="G4616" s="4"/>
      <c r="H4616" s="4">
        <v>23.5</v>
      </c>
      <c r="I4616" s="6"/>
      <c r="J4616" s="6"/>
      <c r="K4616" s="6"/>
      <c r="L4616" s="6"/>
      <c r="M4616" s="6"/>
      <c r="N4616" s="6"/>
      <c r="O4616" s="6"/>
      <c r="Q4616" s="8">
        <f t="shared" si="72"/>
        <v>0.370212765957447</v>
      </c>
      <c r="U4616" s="4">
        <v>126</v>
      </c>
      <c r="W4616" s="4">
        <v>126</v>
      </c>
      <c r="X4616" s="4">
        <v>63</v>
      </c>
      <c r="Y4616" s="4">
        <v>37</v>
      </c>
      <c r="Z4616" s="4">
        <v>20</v>
      </c>
      <c r="AA4616" s="1" t="s">
        <v>97</v>
      </c>
      <c r="AB4616" s="4">
        <v>2</v>
      </c>
      <c r="AC4616" s="4">
        <v>107030205</v>
      </c>
      <c r="AE4616" s="1" t="s">
        <v>60</v>
      </c>
      <c r="AG4616" s="1" t="s">
        <v>60</v>
      </c>
      <c r="AH4616" s="1" t="s">
        <v>10536</v>
      </c>
    </row>
    <row r="4617" s="1" customFormat="1" ht="12.75" hidden="1" spans="1:34">
      <c r="A4617" s="4">
        <v>92977</v>
      </c>
      <c r="B4617" s="1" t="s">
        <v>10537</v>
      </c>
      <c r="C4617" s="1" t="s">
        <v>10538</v>
      </c>
      <c r="D4617" s="1" t="s">
        <v>9445</v>
      </c>
      <c r="E4617" s="1" t="s">
        <v>73</v>
      </c>
      <c r="F4617" s="4">
        <v>0.34</v>
      </c>
      <c r="G4617" s="4"/>
      <c r="H4617" s="4">
        <v>0.54</v>
      </c>
      <c r="I4617" s="4"/>
      <c r="J4617" s="4"/>
      <c r="K4617" s="4"/>
      <c r="L4617" s="4"/>
      <c r="M4617" s="4"/>
      <c r="N4617" s="4"/>
      <c r="O4617" s="4"/>
      <c r="Q4617" s="8">
        <f t="shared" si="72"/>
        <v>0.37037037037037</v>
      </c>
      <c r="T4617" s="4">
        <v>112</v>
      </c>
      <c r="U4617" s="4">
        <v>0</v>
      </c>
      <c r="AA4617" s="1" t="s">
        <v>59</v>
      </c>
      <c r="AC4617" s="4">
        <v>107030301</v>
      </c>
      <c r="AE4617" s="1" t="s">
        <v>60</v>
      </c>
      <c r="AG4617" s="1" t="s">
        <v>60</v>
      </c>
      <c r="AH4617" s="1" t="s">
        <v>60</v>
      </c>
    </row>
    <row r="4618" s="1" customFormat="1" ht="12.75" hidden="1" spans="1:34">
      <c r="A4618" s="4">
        <v>803</v>
      </c>
      <c r="B4618" s="1" t="s">
        <v>4002</v>
      </c>
      <c r="C4618" s="1" t="s">
        <v>8411</v>
      </c>
      <c r="D4618" s="1" t="s">
        <v>1863</v>
      </c>
      <c r="E4618" s="1" t="s">
        <v>68</v>
      </c>
      <c r="F4618" s="4">
        <v>11.33</v>
      </c>
      <c r="G4618" s="4"/>
      <c r="H4618" s="4">
        <v>18</v>
      </c>
      <c r="I4618" s="6"/>
      <c r="J4618" s="6"/>
      <c r="K4618" s="6"/>
      <c r="L4618" s="6"/>
      <c r="M4618" s="6"/>
      <c r="N4618" s="6"/>
      <c r="O4618" s="6"/>
      <c r="Q4618" s="8">
        <f t="shared" si="72"/>
        <v>0.370555555555556</v>
      </c>
      <c r="U4618" s="4">
        <v>341</v>
      </c>
      <c r="W4618" s="4">
        <v>341</v>
      </c>
      <c r="X4618" s="4">
        <v>87</v>
      </c>
      <c r="Y4618" s="4">
        <v>641</v>
      </c>
      <c r="Z4618" s="4">
        <v>86</v>
      </c>
      <c r="AA4618" s="1" t="s">
        <v>59</v>
      </c>
      <c r="AB4618" s="4">
        <v>0</v>
      </c>
      <c r="AC4618" s="4">
        <v>107030207</v>
      </c>
      <c r="AE4618" s="1" t="s">
        <v>60</v>
      </c>
      <c r="AG4618" s="1" t="s">
        <v>60</v>
      </c>
      <c r="AH4618" s="1" t="s">
        <v>10539</v>
      </c>
    </row>
    <row r="4619" s="1" customFormat="1" ht="12.75" hidden="1" spans="1:34">
      <c r="A4619" s="4">
        <v>86513</v>
      </c>
      <c r="B4619" s="1" t="s">
        <v>6510</v>
      </c>
      <c r="C4619" s="1" t="s">
        <v>10540</v>
      </c>
      <c r="D4619" s="1" t="s">
        <v>80</v>
      </c>
      <c r="E4619" s="1" t="s">
        <v>73</v>
      </c>
      <c r="F4619" s="4">
        <v>25.8</v>
      </c>
      <c r="G4619" s="4"/>
      <c r="H4619" s="4">
        <v>41</v>
      </c>
      <c r="I4619" s="6"/>
      <c r="J4619" s="6"/>
      <c r="K4619" s="6"/>
      <c r="L4619" s="6"/>
      <c r="M4619" s="6"/>
      <c r="N4619" s="6"/>
      <c r="O4619" s="6"/>
      <c r="Q4619" s="8">
        <f t="shared" si="72"/>
        <v>0.370731707317073</v>
      </c>
      <c r="T4619" s="4">
        <v>113</v>
      </c>
      <c r="U4619" s="4">
        <v>0</v>
      </c>
      <c r="AA4619" s="1" t="s">
        <v>59</v>
      </c>
      <c r="AC4619" s="4">
        <v>107030301</v>
      </c>
      <c r="AD4619" s="4">
        <v>1</v>
      </c>
      <c r="AE4619" s="1" t="s">
        <v>2433</v>
      </c>
      <c r="AF4619" s="4">
        <v>1</v>
      </c>
      <c r="AG4619" s="1" t="s">
        <v>60</v>
      </c>
      <c r="AH4619" s="1" t="s">
        <v>10541</v>
      </c>
    </row>
    <row r="4620" s="1" customFormat="1" ht="12.75" hidden="1" spans="1:34">
      <c r="A4620" s="4">
        <v>70</v>
      </c>
      <c r="B4620" s="1" t="s">
        <v>10542</v>
      </c>
      <c r="C4620" s="1" t="s">
        <v>10543</v>
      </c>
      <c r="D4620" s="1" t="s">
        <v>464</v>
      </c>
      <c r="E4620" s="1" t="s">
        <v>58</v>
      </c>
      <c r="F4620" s="4">
        <v>9.75</v>
      </c>
      <c r="G4620" s="4"/>
      <c r="H4620" s="4">
        <v>15.5</v>
      </c>
      <c r="I4620" s="6"/>
      <c r="J4620" s="6"/>
      <c r="K4620" s="6"/>
      <c r="L4620" s="6"/>
      <c r="M4620" s="6"/>
      <c r="N4620" s="6"/>
      <c r="O4620" s="6"/>
      <c r="Q4620" s="8">
        <f t="shared" si="72"/>
        <v>0.370967741935484</v>
      </c>
      <c r="T4620" s="4">
        <v>2</v>
      </c>
      <c r="U4620" s="4">
        <v>135</v>
      </c>
      <c r="W4620" s="4">
        <v>135</v>
      </c>
      <c r="X4620" s="4">
        <v>62</v>
      </c>
      <c r="Y4620" s="4">
        <v>101</v>
      </c>
      <c r="Z4620" s="4">
        <v>57</v>
      </c>
      <c r="AA4620" s="1" t="s">
        <v>105</v>
      </c>
      <c r="AB4620" s="4">
        <v>2</v>
      </c>
      <c r="AC4620" s="4">
        <v>107030206</v>
      </c>
      <c r="AE4620" s="1" t="s">
        <v>60</v>
      </c>
      <c r="AG4620" s="1" t="s">
        <v>60</v>
      </c>
      <c r="AH4620" s="1" t="s">
        <v>10544</v>
      </c>
    </row>
    <row r="4621" s="1" customFormat="1" ht="12.75" hidden="1" spans="1:34">
      <c r="A4621" s="4">
        <v>44228</v>
      </c>
      <c r="B4621" s="1" t="s">
        <v>276</v>
      </c>
      <c r="C4621" s="1" t="s">
        <v>10545</v>
      </c>
      <c r="D4621" s="1" t="s">
        <v>93</v>
      </c>
      <c r="E4621" s="1" t="s">
        <v>23</v>
      </c>
      <c r="F4621" s="4">
        <v>1.887</v>
      </c>
      <c r="G4621" s="4"/>
      <c r="H4621" s="4">
        <v>3</v>
      </c>
      <c r="I4621" s="6"/>
      <c r="J4621" s="6"/>
      <c r="K4621" s="6"/>
      <c r="L4621" s="6"/>
      <c r="M4621" s="6"/>
      <c r="N4621" s="6"/>
      <c r="O4621" s="6"/>
      <c r="Q4621" s="8">
        <f t="shared" si="72"/>
        <v>0.371</v>
      </c>
      <c r="T4621" s="4">
        <v>112</v>
      </c>
      <c r="U4621" s="4">
        <v>0</v>
      </c>
      <c r="AA4621" s="1" t="s">
        <v>59</v>
      </c>
      <c r="AC4621" s="4">
        <v>107030301</v>
      </c>
      <c r="AE4621" s="1" t="s">
        <v>60</v>
      </c>
      <c r="AG4621" s="1" t="s">
        <v>60</v>
      </c>
      <c r="AH4621" s="1" t="s">
        <v>10546</v>
      </c>
    </row>
    <row r="4622" s="1" customFormat="1" ht="12.75" hidden="1" spans="1:34">
      <c r="A4622" s="4">
        <v>60790</v>
      </c>
      <c r="B4622" s="1" t="s">
        <v>10547</v>
      </c>
      <c r="C4622" s="1" t="s">
        <v>10548</v>
      </c>
      <c r="D4622" s="1" t="s">
        <v>592</v>
      </c>
      <c r="E4622" s="1" t="s">
        <v>662</v>
      </c>
      <c r="F4622" s="4">
        <v>10.06</v>
      </c>
      <c r="G4622" s="4"/>
      <c r="H4622" s="4">
        <v>16</v>
      </c>
      <c r="I4622" s="4"/>
      <c r="J4622" s="4"/>
      <c r="K4622" s="4"/>
      <c r="L4622" s="4"/>
      <c r="M4622" s="4"/>
      <c r="N4622" s="4"/>
      <c r="O4622" s="4"/>
      <c r="Q4622" s="8">
        <f t="shared" si="72"/>
        <v>0.37125</v>
      </c>
      <c r="T4622" s="4">
        <v>113</v>
      </c>
      <c r="U4622" s="4">
        <v>0</v>
      </c>
      <c r="AA4622" s="1" t="s">
        <v>59</v>
      </c>
      <c r="AC4622" s="4">
        <v>107030499</v>
      </c>
      <c r="AE4622" s="1" t="s">
        <v>60</v>
      </c>
      <c r="AG4622" s="1" t="s">
        <v>60</v>
      </c>
      <c r="AH4622" s="1" t="s">
        <v>10549</v>
      </c>
    </row>
    <row r="4623" s="1" customFormat="1" ht="12.75" hidden="1" spans="1:34">
      <c r="A4623" s="4">
        <v>68419</v>
      </c>
      <c r="B4623" s="1" t="s">
        <v>6896</v>
      </c>
      <c r="C4623" s="1" t="s">
        <v>10550</v>
      </c>
      <c r="D4623" s="1" t="s">
        <v>6898</v>
      </c>
      <c r="E4623" s="1" t="s">
        <v>68</v>
      </c>
      <c r="F4623" s="4">
        <v>50.3</v>
      </c>
      <c r="G4623" s="4"/>
      <c r="H4623" s="4">
        <v>80</v>
      </c>
      <c r="I4623" s="6"/>
      <c r="J4623" s="6"/>
      <c r="K4623" s="6"/>
      <c r="L4623" s="6"/>
      <c r="M4623" s="6"/>
      <c r="N4623" s="6"/>
      <c r="O4623" s="6"/>
      <c r="Q4623" s="8">
        <f t="shared" si="72"/>
        <v>0.37125</v>
      </c>
      <c r="T4623" s="4">
        <v>113</v>
      </c>
      <c r="U4623" s="4">
        <v>0.9875</v>
      </c>
      <c r="W4623" s="4">
        <v>0.9875</v>
      </c>
      <c r="X4623" s="4">
        <v>2</v>
      </c>
      <c r="Y4623" s="4">
        <v>0.425</v>
      </c>
      <c r="Z4623" s="4">
        <v>3</v>
      </c>
      <c r="AA4623" s="1" t="s">
        <v>59</v>
      </c>
      <c r="AC4623" s="4">
        <v>107030801</v>
      </c>
      <c r="AE4623" s="1" t="s">
        <v>60</v>
      </c>
      <c r="AG4623" s="1" t="s">
        <v>60</v>
      </c>
      <c r="AH4623" s="1" t="s">
        <v>10551</v>
      </c>
    </row>
    <row r="4624" s="1" customFormat="1" ht="12.75" hidden="1" spans="1:34">
      <c r="A4624" s="4">
        <v>3075</v>
      </c>
      <c r="B4624" s="1" t="s">
        <v>10552</v>
      </c>
      <c r="C4624" s="1" t="s">
        <v>10553</v>
      </c>
      <c r="D4624" s="1" t="s">
        <v>440</v>
      </c>
      <c r="E4624" s="1" t="s">
        <v>88</v>
      </c>
      <c r="F4624" s="4">
        <v>2.2</v>
      </c>
      <c r="G4624" s="4"/>
      <c r="H4624" s="4">
        <v>3.5</v>
      </c>
      <c r="I4624" s="6"/>
      <c r="J4624" s="6"/>
      <c r="K4624" s="6"/>
      <c r="L4624" s="6"/>
      <c r="M4624" s="6"/>
      <c r="N4624" s="6"/>
      <c r="O4624" s="6"/>
      <c r="Q4624" s="8">
        <f t="shared" si="72"/>
        <v>0.371428571428571</v>
      </c>
      <c r="U4624" s="4">
        <v>499</v>
      </c>
      <c r="V4624" s="4">
        <v>203</v>
      </c>
      <c r="W4624" s="4">
        <v>296</v>
      </c>
      <c r="X4624" s="4">
        <v>98</v>
      </c>
      <c r="Y4624" s="4">
        <v>195</v>
      </c>
      <c r="Z4624" s="4">
        <v>66</v>
      </c>
      <c r="AA4624" s="1" t="s">
        <v>105</v>
      </c>
      <c r="AB4624" s="4">
        <v>3</v>
      </c>
      <c r="AC4624" s="4">
        <v>107030699</v>
      </c>
      <c r="AE4624" s="1" t="s">
        <v>60</v>
      </c>
      <c r="AG4624" s="1" t="s">
        <v>60</v>
      </c>
      <c r="AH4624" s="1" t="s">
        <v>10554</v>
      </c>
    </row>
    <row r="4625" s="1" customFormat="1" ht="12.75" hidden="1" spans="1:34">
      <c r="A4625" s="4">
        <v>55239</v>
      </c>
      <c r="B4625" s="1" t="s">
        <v>3554</v>
      </c>
      <c r="C4625" s="1" t="s">
        <v>10555</v>
      </c>
      <c r="D4625" s="1" t="s">
        <v>639</v>
      </c>
      <c r="E4625" s="1" t="s">
        <v>68</v>
      </c>
      <c r="F4625" s="4">
        <v>8.8</v>
      </c>
      <c r="G4625" s="4"/>
      <c r="H4625" s="4">
        <v>14</v>
      </c>
      <c r="I4625" s="6"/>
      <c r="J4625" s="6"/>
      <c r="K4625" s="6"/>
      <c r="L4625" s="6"/>
      <c r="M4625" s="6"/>
      <c r="N4625" s="6"/>
      <c r="O4625" s="6"/>
      <c r="Q4625" s="8">
        <f t="shared" si="72"/>
        <v>0.371428571428571</v>
      </c>
      <c r="U4625" s="4">
        <v>217</v>
      </c>
      <c r="V4625" s="4">
        <v>27</v>
      </c>
      <c r="W4625" s="4">
        <v>190</v>
      </c>
      <c r="X4625" s="4">
        <v>72</v>
      </c>
      <c r="Y4625" s="4">
        <v>152</v>
      </c>
      <c r="Z4625" s="4">
        <v>56</v>
      </c>
      <c r="AA4625" s="1" t="s">
        <v>105</v>
      </c>
      <c r="AB4625" s="4">
        <v>3</v>
      </c>
      <c r="AC4625" s="4">
        <v>107030699</v>
      </c>
      <c r="AE4625" s="1" t="s">
        <v>60</v>
      </c>
      <c r="AG4625" s="1" t="s">
        <v>304</v>
      </c>
      <c r="AH4625" s="1" t="s">
        <v>10556</v>
      </c>
    </row>
    <row r="4626" s="1" customFormat="1" ht="12.75" hidden="1" spans="1:34">
      <c r="A4626" s="4">
        <v>1974</v>
      </c>
      <c r="B4626" s="1" t="s">
        <v>10557</v>
      </c>
      <c r="C4626" s="1" t="s">
        <v>10558</v>
      </c>
      <c r="D4626" s="1" t="s">
        <v>677</v>
      </c>
      <c r="E4626" s="1" t="s">
        <v>10559</v>
      </c>
      <c r="F4626" s="4">
        <v>2.2</v>
      </c>
      <c r="G4626" s="4"/>
      <c r="H4626" s="4">
        <v>3.5</v>
      </c>
      <c r="I4626" s="6"/>
      <c r="J4626" s="6"/>
      <c r="K4626" s="6"/>
      <c r="L4626" s="6"/>
      <c r="M4626" s="6"/>
      <c r="N4626" s="6"/>
      <c r="O4626" s="6"/>
      <c r="Q4626" s="8">
        <f t="shared" si="72"/>
        <v>0.371428571428571</v>
      </c>
      <c r="T4626" s="4">
        <v>113</v>
      </c>
      <c r="U4626" s="4">
        <v>0</v>
      </c>
      <c r="AA4626" s="1" t="s">
        <v>59</v>
      </c>
      <c r="AC4626" s="4">
        <v>107030210</v>
      </c>
      <c r="AE4626" s="1" t="s">
        <v>60</v>
      </c>
      <c r="AG4626" s="1" t="s">
        <v>60</v>
      </c>
      <c r="AH4626" s="1" t="s">
        <v>10560</v>
      </c>
    </row>
    <row r="4627" s="1" customFormat="1" ht="12.75" hidden="1" spans="1:34">
      <c r="A4627" s="4">
        <v>2069</v>
      </c>
      <c r="B4627" s="1" t="s">
        <v>10561</v>
      </c>
      <c r="C4627" s="1" t="s">
        <v>116</v>
      </c>
      <c r="D4627" s="1" t="s">
        <v>10562</v>
      </c>
      <c r="E4627" s="1" t="s">
        <v>58</v>
      </c>
      <c r="F4627" s="4">
        <v>2.2</v>
      </c>
      <c r="G4627" s="4"/>
      <c r="H4627" s="4">
        <v>3.5</v>
      </c>
      <c r="I4627" s="6"/>
      <c r="J4627" s="6"/>
      <c r="K4627" s="6"/>
      <c r="L4627" s="6"/>
      <c r="M4627" s="6"/>
      <c r="N4627" s="6"/>
      <c r="O4627" s="6"/>
      <c r="Q4627" s="8">
        <f t="shared" si="72"/>
        <v>0.371428571428571</v>
      </c>
      <c r="T4627" s="4">
        <v>113</v>
      </c>
      <c r="U4627" s="4">
        <v>0</v>
      </c>
      <c r="AA4627" s="1" t="s">
        <v>59</v>
      </c>
      <c r="AC4627" s="4">
        <v>107030110</v>
      </c>
      <c r="AE4627" s="1" t="s">
        <v>60</v>
      </c>
      <c r="AG4627" s="1" t="s">
        <v>60</v>
      </c>
      <c r="AH4627" s="1" t="s">
        <v>10563</v>
      </c>
    </row>
    <row r="4628" s="1" customFormat="1" ht="12.75" hidden="1" spans="1:34">
      <c r="A4628" s="4">
        <v>27733</v>
      </c>
      <c r="B4628" s="1" t="s">
        <v>10564</v>
      </c>
      <c r="C4628" s="1" t="s">
        <v>10565</v>
      </c>
      <c r="D4628" s="1" t="s">
        <v>10566</v>
      </c>
      <c r="E4628" s="1" t="s">
        <v>68</v>
      </c>
      <c r="F4628" s="4">
        <v>8.8</v>
      </c>
      <c r="G4628" s="4"/>
      <c r="H4628" s="4">
        <v>14</v>
      </c>
      <c r="I4628" s="6"/>
      <c r="J4628" s="6"/>
      <c r="K4628" s="6"/>
      <c r="L4628" s="6"/>
      <c r="M4628" s="6"/>
      <c r="N4628" s="6"/>
      <c r="O4628" s="6"/>
      <c r="Q4628" s="8">
        <f t="shared" si="72"/>
        <v>0.371428571428571</v>
      </c>
      <c r="T4628" s="4">
        <v>113</v>
      </c>
      <c r="U4628" s="4">
        <v>0</v>
      </c>
      <c r="AA4628" s="1" t="s">
        <v>59</v>
      </c>
      <c r="AC4628" s="4">
        <v>107030210</v>
      </c>
      <c r="AE4628" s="1" t="s">
        <v>60</v>
      </c>
      <c r="AG4628" s="1" t="s">
        <v>60</v>
      </c>
      <c r="AH4628" s="1" t="s">
        <v>10567</v>
      </c>
    </row>
    <row r="4629" s="1" customFormat="1" ht="12.75" hidden="1" spans="1:34">
      <c r="A4629" s="4">
        <v>31862</v>
      </c>
      <c r="B4629" s="1" t="s">
        <v>8535</v>
      </c>
      <c r="C4629" s="1" t="s">
        <v>63</v>
      </c>
      <c r="D4629" s="1" t="s">
        <v>10568</v>
      </c>
      <c r="E4629" s="1" t="s">
        <v>23</v>
      </c>
      <c r="F4629" s="4">
        <v>11</v>
      </c>
      <c r="G4629" s="4"/>
      <c r="H4629" s="4">
        <v>17.5</v>
      </c>
      <c r="I4629" s="4"/>
      <c r="J4629" s="4"/>
      <c r="K4629" s="4"/>
      <c r="L4629" s="4"/>
      <c r="M4629" s="4"/>
      <c r="N4629" s="4"/>
      <c r="O4629" s="4"/>
      <c r="Q4629" s="8">
        <f t="shared" si="72"/>
        <v>0.371428571428571</v>
      </c>
      <c r="T4629" s="4">
        <v>113</v>
      </c>
      <c r="U4629" s="4">
        <v>11.2</v>
      </c>
      <c r="W4629" s="4">
        <v>11.2</v>
      </c>
      <c r="X4629" s="4">
        <v>1</v>
      </c>
      <c r="Y4629" s="4">
        <v>6</v>
      </c>
      <c r="Z4629" s="4">
        <v>2</v>
      </c>
      <c r="AA4629" s="1" t="s">
        <v>59</v>
      </c>
      <c r="AC4629" s="4">
        <v>107030301</v>
      </c>
      <c r="AE4629" s="1" t="s">
        <v>60</v>
      </c>
      <c r="AG4629" s="1" t="s">
        <v>60</v>
      </c>
      <c r="AH4629" s="1" t="s">
        <v>60</v>
      </c>
    </row>
    <row r="4630" s="1" customFormat="1" ht="12.75" hidden="1" spans="1:34">
      <c r="A4630" s="4">
        <v>109566</v>
      </c>
      <c r="B4630" s="1" t="s">
        <v>9812</v>
      </c>
      <c r="C4630" s="1" t="s">
        <v>10569</v>
      </c>
      <c r="D4630" s="1" t="s">
        <v>22</v>
      </c>
      <c r="E4630" s="1" t="s">
        <v>73</v>
      </c>
      <c r="F4630" s="4">
        <v>1.5897</v>
      </c>
      <c r="G4630" s="4"/>
      <c r="H4630" s="4">
        <v>2.53</v>
      </c>
      <c r="I4630" s="6"/>
      <c r="J4630" s="6"/>
      <c r="K4630" s="6"/>
      <c r="L4630" s="6"/>
      <c r="M4630" s="6"/>
      <c r="N4630" s="6"/>
      <c r="O4630" s="6"/>
      <c r="Q4630" s="8">
        <f t="shared" si="72"/>
        <v>0.371660079051383</v>
      </c>
      <c r="T4630" s="4">
        <v>113</v>
      </c>
      <c r="U4630" s="4">
        <v>65.1</v>
      </c>
      <c r="W4630" s="4">
        <v>65.1</v>
      </c>
      <c r="X4630" s="4">
        <v>1</v>
      </c>
      <c r="AA4630" s="1" t="s">
        <v>59</v>
      </c>
      <c r="AC4630" s="4">
        <v>107030399</v>
      </c>
      <c r="AE4630" s="1" t="s">
        <v>60</v>
      </c>
      <c r="AG4630" s="1" t="s">
        <v>60</v>
      </c>
      <c r="AH4630" s="1" t="s">
        <v>60</v>
      </c>
    </row>
    <row r="4631" s="1" customFormat="1" ht="12.75" hidden="1" spans="1:34">
      <c r="A4631" s="4">
        <v>136052</v>
      </c>
      <c r="B4631" s="1" t="s">
        <v>10570</v>
      </c>
      <c r="C4631" s="1" t="s">
        <v>9250</v>
      </c>
      <c r="D4631" s="1" t="s">
        <v>22</v>
      </c>
      <c r="E4631" s="1" t="s">
        <v>23</v>
      </c>
      <c r="F4631" s="4">
        <v>3.6</v>
      </c>
      <c r="G4631" s="4"/>
      <c r="H4631" s="4">
        <v>5.73</v>
      </c>
      <c r="I4631" s="6"/>
      <c r="J4631" s="6"/>
      <c r="K4631" s="6"/>
      <c r="L4631" s="6"/>
      <c r="M4631" s="6"/>
      <c r="N4631" s="6"/>
      <c r="O4631" s="6"/>
      <c r="Q4631" s="8">
        <f t="shared" si="72"/>
        <v>0.371727748691099</v>
      </c>
      <c r="U4631" s="4">
        <v>368.8</v>
      </c>
      <c r="V4631" s="4">
        <v>100</v>
      </c>
      <c r="W4631" s="4">
        <v>268.8</v>
      </c>
      <c r="X4631" s="4">
        <v>4</v>
      </c>
      <c r="Y4631" s="4">
        <v>154.3</v>
      </c>
      <c r="Z4631" s="4">
        <v>2</v>
      </c>
      <c r="AA4631" s="1" t="s">
        <v>123</v>
      </c>
      <c r="AB4631" s="4">
        <v>0</v>
      </c>
      <c r="AC4631" s="4">
        <v>107030301</v>
      </c>
      <c r="AE4631" s="1" t="s">
        <v>60</v>
      </c>
      <c r="AG4631" s="1" t="s">
        <v>60</v>
      </c>
      <c r="AH4631" s="1" t="s">
        <v>60</v>
      </c>
    </row>
    <row r="4632" s="1" customFormat="1" ht="12.75" hidden="1" spans="1:34">
      <c r="A4632" s="4">
        <v>45340</v>
      </c>
      <c r="B4632" s="1" t="s">
        <v>7697</v>
      </c>
      <c r="C4632" s="1" t="s">
        <v>10571</v>
      </c>
      <c r="D4632" s="1" t="s">
        <v>7699</v>
      </c>
      <c r="E4632" s="1" t="s">
        <v>68</v>
      </c>
      <c r="F4632" s="4">
        <v>22.3</v>
      </c>
      <c r="G4632" s="4"/>
      <c r="H4632" s="4">
        <v>35.5</v>
      </c>
      <c r="I4632" s="6"/>
      <c r="J4632" s="6"/>
      <c r="K4632" s="6"/>
      <c r="L4632" s="6"/>
      <c r="M4632" s="6"/>
      <c r="N4632" s="6"/>
      <c r="O4632" s="6"/>
      <c r="Q4632" s="8">
        <f t="shared" si="72"/>
        <v>0.371830985915493</v>
      </c>
      <c r="T4632" s="4">
        <v>113</v>
      </c>
      <c r="U4632" s="4">
        <v>0</v>
      </c>
      <c r="AA4632" s="1" t="s">
        <v>59</v>
      </c>
      <c r="AC4632" s="4">
        <v>107030215</v>
      </c>
      <c r="AD4632" s="4">
        <v>1</v>
      </c>
      <c r="AE4632" s="1" t="s">
        <v>2433</v>
      </c>
      <c r="AF4632" s="4">
        <v>1</v>
      </c>
      <c r="AG4632" s="1" t="s">
        <v>60</v>
      </c>
      <c r="AH4632" s="1" t="s">
        <v>10572</v>
      </c>
    </row>
    <row r="4633" s="1" customFormat="1" ht="12.75" hidden="1" spans="1:34">
      <c r="A4633" s="4">
        <v>162199</v>
      </c>
      <c r="B4633" s="1" t="s">
        <v>10573</v>
      </c>
      <c r="C4633" s="1" t="s">
        <v>3197</v>
      </c>
      <c r="D4633" s="1" t="s">
        <v>10574</v>
      </c>
      <c r="E4633" s="1" t="s">
        <v>68</v>
      </c>
      <c r="F4633" s="4">
        <v>25</v>
      </c>
      <c r="G4633" s="4"/>
      <c r="H4633" s="4">
        <v>39.8</v>
      </c>
      <c r="I4633" s="6"/>
      <c r="J4633" s="6"/>
      <c r="K4633" s="6"/>
      <c r="L4633" s="6"/>
      <c r="M4633" s="6"/>
      <c r="N4633" s="6"/>
      <c r="O4633" s="6"/>
      <c r="Q4633" s="8">
        <f t="shared" si="72"/>
        <v>0.371859296482412</v>
      </c>
      <c r="T4633" s="4">
        <v>113</v>
      </c>
      <c r="U4633" s="4">
        <v>0</v>
      </c>
      <c r="AA4633" s="1" t="s">
        <v>59</v>
      </c>
      <c r="AC4633" s="4">
        <v>107030207</v>
      </c>
      <c r="AE4633" s="1" t="s">
        <v>60</v>
      </c>
      <c r="AG4633" s="1" t="s">
        <v>60</v>
      </c>
      <c r="AH4633" s="1" t="s">
        <v>60</v>
      </c>
    </row>
    <row r="4634" s="1" customFormat="1" ht="12.75" hidden="1" spans="1:34">
      <c r="A4634" s="4">
        <v>53687</v>
      </c>
      <c r="B4634" s="1" t="s">
        <v>7007</v>
      </c>
      <c r="C4634" s="1" t="s">
        <v>10575</v>
      </c>
      <c r="D4634" s="1" t="s">
        <v>60</v>
      </c>
      <c r="E4634" s="1" t="s">
        <v>217</v>
      </c>
      <c r="F4634" s="4">
        <v>250</v>
      </c>
      <c r="G4634" s="4"/>
      <c r="H4634" s="4">
        <v>398</v>
      </c>
      <c r="I4634" s="6"/>
      <c r="J4634" s="6"/>
      <c r="K4634" s="6"/>
      <c r="L4634" s="6"/>
      <c r="M4634" s="6"/>
      <c r="N4634" s="6"/>
      <c r="O4634" s="6"/>
      <c r="Q4634" s="8">
        <f t="shared" si="72"/>
        <v>0.371859296482412</v>
      </c>
      <c r="T4634" s="4">
        <v>113</v>
      </c>
      <c r="U4634" s="4">
        <v>8</v>
      </c>
      <c r="W4634" s="4">
        <v>8</v>
      </c>
      <c r="X4634" s="4">
        <v>1</v>
      </c>
      <c r="AA4634" s="1" t="s">
        <v>59</v>
      </c>
      <c r="AC4634" s="4">
        <v>109024501</v>
      </c>
      <c r="AE4634" s="1" t="s">
        <v>60</v>
      </c>
      <c r="AG4634" s="1" t="s">
        <v>60</v>
      </c>
      <c r="AH4634" s="1" t="s">
        <v>10576</v>
      </c>
    </row>
    <row r="4635" s="1" customFormat="1" ht="12.75" hidden="1" spans="1:34">
      <c r="A4635" s="4">
        <v>138017</v>
      </c>
      <c r="B4635" s="1" t="s">
        <v>10577</v>
      </c>
      <c r="C4635" s="1" t="s">
        <v>4958</v>
      </c>
      <c r="D4635" s="1" t="s">
        <v>10578</v>
      </c>
      <c r="E4635" s="1" t="s">
        <v>68</v>
      </c>
      <c r="F4635" s="4">
        <v>20.1</v>
      </c>
      <c r="G4635" s="4"/>
      <c r="H4635" s="4">
        <v>32</v>
      </c>
      <c r="I4635" s="6"/>
      <c r="J4635" s="6"/>
      <c r="K4635" s="6"/>
      <c r="L4635" s="6"/>
      <c r="M4635" s="6"/>
      <c r="N4635" s="6"/>
      <c r="O4635" s="6"/>
      <c r="Q4635" s="8">
        <f t="shared" si="72"/>
        <v>0.371875</v>
      </c>
      <c r="T4635" s="4">
        <v>114</v>
      </c>
      <c r="U4635" s="4">
        <v>69</v>
      </c>
      <c r="W4635" s="4">
        <v>69</v>
      </c>
      <c r="X4635" s="4">
        <v>40</v>
      </c>
      <c r="Y4635" s="4">
        <v>10</v>
      </c>
      <c r="Z4635" s="4">
        <v>8</v>
      </c>
      <c r="AA4635" s="1" t="s">
        <v>97</v>
      </c>
      <c r="AB4635" s="4">
        <v>2</v>
      </c>
      <c r="AC4635" s="4">
        <v>107030207</v>
      </c>
      <c r="AE4635" s="1" t="s">
        <v>60</v>
      </c>
      <c r="AG4635" s="1" t="s">
        <v>60</v>
      </c>
      <c r="AH4635" s="1" t="s">
        <v>10579</v>
      </c>
    </row>
    <row r="4636" s="1" customFormat="1" ht="12.75" hidden="1" spans="1:34">
      <c r="A4636" s="4">
        <v>148745</v>
      </c>
      <c r="B4636" s="1" t="s">
        <v>10580</v>
      </c>
      <c r="C4636" s="1" t="s">
        <v>974</v>
      </c>
      <c r="D4636" s="1" t="s">
        <v>392</v>
      </c>
      <c r="E4636" s="1" t="s">
        <v>68</v>
      </c>
      <c r="F4636" s="4">
        <v>17.89</v>
      </c>
      <c r="G4636" s="4"/>
      <c r="H4636" s="4">
        <v>28.5</v>
      </c>
      <c r="I4636" s="6"/>
      <c r="J4636" s="6"/>
      <c r="K4636" s="6"/>
      <c r="L4636" s="6"/>
      <c r="M4636" s="6"/>
      <c r="N4636" s="6"/>
      <c r="O4636" s="6"/>
      <c r="Q4636" s="8">
        <f t="shared" si="72"/>
        <v>0.372280701754386</v>
      </c>
      <c r="U4636" s="4">
        <v>362</v>
      </c>
      <c r="V4636" s="4">
        <v>78</v>
      </c>
      <c r="W4636" s="4">
        <v>284</v>
      </c>
      <c r="X4636" s="4">
        <v>107</v>
      </c>
      <c r="Y4636" s="4">
        <v>292</v>
      </c>
      <c r="Z4636" s="4">
        <v>82</v>
      </c>
      <c r="AA4636" s="1" t="s">
        <v>105</v>
      </c>
      <c r="AB4636" s="4">
        <v>2</v>
      </c>
      <c r="AC4636" s="4">
        <v>107030699</v>
      </c>
      <c r="AE4636" s="1" t="s">
        <v>60</v>
      </c>
      <c r="AG4636" s="1" t="s">
        <v>60</v>
      </c>
      <c r="AH4636" s="1" t="s">
        <v>10581</v>
      </c>
    </row>
    <row r="4637" s="1" customFormat="1" ht="12.75" hidden="1" spans="1:34">
      <c r="A4637" s="4">
        <v>135084</v>
      </c>
      <c r="B4637" s="1" t="s">
        <v>10582</v>
      </c>
      <c r="C4637" s="1" t="s">
        <v>10583</v>
      </c>
      <c r="D4637" s="1" t="s">
        <v>10584</v>
      </c>
      <c r="E4637" s="1" t="s">
        <v>68</v>
      </c>
      <c r="F4637" s="4">
        <v>8.16</v>
      </c>
      <c r="G4637" s="4"/>
      <c r="H4637" s="4">
        <v>13</v>
      </c>
      <c r="I4637" s="6"/>
      <c r="J4637" s="6"/>
      <c r="K4637" s="6"/>
      <c r="L4637" s="6"/>
      <c r="M4637" s="6"/>
      <c r="N4637" s="6"/>
      <c r="O4637" s="6"/>
      <c r="Q4637" s="8">
        <f t="shared" si="72"/>
        <v>0.372307692307692</v>
      </c>
      <c r="T4637" s="4">
        <v>113</v>
      </c>
      <c r="U4637" s="4">
        <v>0</v>
      </c>
      <c r="AA4637" s="1" t="s">
        <v>59</v>
      </c>
      <c r="AC4637" s="4">
        <v>107030205</v>
      </c>
      <c r="AE4637" s="1" t="s">
        <v>60</v>
      </c>
      <c r="AG4637" s="1" t="s">
        <v>60</v>
      </c>
      <c r="AH4637" s="1" t="s">
        <v>10585</v>
      </c>
    </row>
    <row r="4638" s="1" customFormat="1" ht="12.75" hidden="1" spans="1:34">
      <c r="A4638" s="4">
        <v>391</v>
      </c>
      <c r="B4638" s="1" t="s">
        <v>10586</v>
      </c>
      <c r="C4638" s="1" t="s">
        <v>7764</v>
      </c>
      <c r="D4638" s="1" t="s">
        <v>3947</v>
      </c>
      <c r="E4638" s="1" t="s">
        <v>68</v>
      </c>
      <c r="F4638" s="4">
        <v>11.8</v>
      </c>
      <c r="G4638" s="4"/>
      <c r="H4638" s="4">
        <v>18.8</v>
      </c>
      <c r="I4638" s="4"/>
      <c r="J4638" s="4"/>
      <c r="K4638" s="4"/>
      <c r="L4638" s="4"/>
      <c r="M4638" s="4"/>
      <c r="N4638" s="4"/>
      <c r="O4638" s="4"/>
      <c r="Q4638" s="8">
        <f t="shared" si="72"/>
        <v>0.372340425531915</v>
      </c>
      <c r="U4638" s="4">
        <v>224</v>
      </c>
      <c r="V4638" s="4">
        <v>28</v>
      </c>
      <c r="W4638" s="4">
        <v>196</v>
      </c>
      <c r="X4638" s="4">
        <v>73</v>
      </c>
      <c r="Y4638" s="4">
        <v>85</v>
      </c>
      <c r="Z4638" s="4">
        <v>26</v>
      </c>
      <c r="AA4638" s="1" t="s">
        <v>105</v>
      </c>
      <c r="AB4638" s="4">
        <v>1</v>
      </c>
      <c r="AC4638" s="4">
        <v>107030101</v>
      </c>
      <c r="AE4638" s="1" t="s">
        <v>60</v>
      </c>
      <c r="AG4638" s="1" t="s">
        <v>60</v>
      </c>
      <c r="AH4638" s="1" t="s">
        <v>10587</v>
      </c>
    </row>
    <row r="4639" s="1" customFormat="1" ht="12.75" hidden="1" spans="1:34">
      <c r="A4639" s="4">
        <v>82190</v>
      </c>
      <c r="B4639" s="1" t="s">
        <v>10588</v>
      </c>
      <c r="C4639" s="1" t="s">
        <v>10589</v>
      </c>
      <c r="D4639" s="1" t="s">
        <v>10590</v>
      </c>
      <c r="E4639" s="1" t="s">
        <v>68</v>
      </c>
      <c r="F4639" s="4">
        <v>11.8</v>
      </c>
      <c r="G4639" s="4"/>
      <c r="H4639" s="4">
        <v>18.8</v>
      </c>
      <c r="I4639" s="4"/>
      <c r="J4639" s="4"/>
      <c r="K4639" s="4"/>
      <c r="L4639" s="4"/>
      <c r="M4639" s="4"/>
      <c r="N4639" s="4"/>
      <c r="O4639" s="4"/>
      <c r="Q4639" s="8">
        <f t="shared" si="72"/>
        <v>0.372340425531915</v>
      </c>
      <c r="U4639" s="4">
        <v>607</v>
      </c>
      <c r="V4639" s="4">
        <v>194</v>
      </c>
      <c r="W4639" s="4">
        <v>413</v>
      </c>
      <c r="X4639" s="4">
        <v>108</v>
      </c>
      <c r="Y4639" s="4">
        <v>838</v>
      </c>
      <c r="Z4639" s="4">
        <v>106</v>
      </c>
      <c r="AA4639" s="1" t="s">
        <v>105</v>
      </c>
      <c r="AB4639" s="4">
        <v>3</v>
      </c>
      <c r="AC4639" s="4">
        <v>107030206</v>
      </c>
      <c r="AE4639" s="1" t="s">
        <v>60</v>
      </c>
      <c r="AG4639" s="1" t="s">
        <v>60</v>
      </c>
      <c r="AH4639" s="1" t="s">
        <v>10591</v>
      </c>
    </row>
    <row r="4640" s="1" customFormat="1" ht="12.75" hidden="1" spans="1:34">
      <c r="A4640" s="4">
        <v>137407</v>
      </c>
      <c r="B4640" s="1" t="s">
        <v>6921</v>
      </c>
      <c r="C4640" s="1" t="s">
        <v>10592</v>
      </c>
      <c r="D4640" s="1" t="s">
        <v>3493</v>
      </c>
      <c r="E4640" s="1" t="s">
        <v>68</v>
      </c>
      <c r="F4640" s="4">
        <v>11.8</v>
      </c>
      <c r="G4640" s="4"/>
      <c r="H4640" s="4">
        <v>18.8</v>
      </c>
      <c r="I4640" s="4"/>
      <c r="J4640" s="4"/>
      <c r="K4640" s="4"/>
      <c r="L4640" s="4"/>
      <c r="M4640" s="4"/>
      <c r="N4640" s="4"/>
      <c r="O4640" s="4"/>
      <c r="Q4640" s="8">
        <f t="shared" si="72"/>
        <v>0.372340425531915</v>
      </c>
      <c r="U4640" s="4">
        <v>221</v>
      </c>
      <c r="V4640" s="4">
        <v>94</v>
      </c>
      <c r="W4640" s="4">
        <v>127</v>
      </c>
      <c r="X4640" s="4">
        <v>34</v>
      </c>
      <c r="Y4640" s="4">
        <v>87</v>
      </c>
      <c r="Z4640" s="4">
        <v>6</v>
      </c>
      <c r="AA4640" s="1" t="s">
        <v>105</v>
      </c>
      <c r="AB4640" s="4">
        <v>1</v>
      </c>
      <c r="AC4640" s="4">
        <v>107030110</v>
      </c>
      <c r="AE4640" s="1" t="s">
        <v>60</v>
      </c>
      <c r="AG4640" s="1" t="s">
        <v>60</v>
      </c>
      <c r="AH4640" s="1" t="s">
        <v>10593</v>
      </c>
    </row>
    <row r="4641" s="1" customFormat="1" ht="12.75" hidden="1" spans="1:34">
      <c r="A4641" s="4">
        <v>387</v>
      </c>
      <c r="B4641" s="1" t="s">
        <v>10594</v>
      </c>
      <c r="C4641" s="1" t="s">
        <v>10595</v>
      </c>
      <c r="D4641" s="1" t="s">
        <v>67</v>
      </c>
      <c r="E4641" s="1" t="s">
        <v>58</v>
      </c>
      <c r="F4641" s="4">
        <v>5.02</v>
      </c>
      <c r="G4641" s="4"/>
      <c r="H4641" s="4">
        <v>8</v>
      </c>
      <c r="I4641" s="6"/>
      <c r="J4641" s="6"/>
      <c r="K4641" s="6"/>
      <c r="L4641" s="6"/>
      <c r="M4641" s="6"/>
      <c r="N4641" s="6"/>
      <c r="O4641" s="6"/>
      <c r="Q4641" s="8">
        <f t="shared" si="72"/>
        <v>0.3725</v>
      </c>
      <c r="T4641" s="4">
        <v>113</v>
      </c>
      <c r="U4641" s="4">
        <v>0</v>
      </c>
      <c r="AA4641" s="1" t="s">
        <v>59</v>
      </c>
      <c r="AC4641" s="4">
        <v>107030205</v>
      </c>
      <c r="AE4641" s="1" t="s">
        <v>60</v>
      </c>
      <c r="AG4641" s="1" t="s">
        <v>60</v>
      </c>
      <c r="AH4641" s="1" t="s">
        <v>91</v>
      </c>
    </row>
    <row r="4642" s="1" customFormat="1" ht="12.75" hidden="1" spans="1:34">
      <c r="A4642" s="4">
        <v>154150</v>
      </c>
      <c r="B4642" s="1" t="s">
        <v>9142</v>
      </c>
      <c r="C4642" s="1" t="s">
        <v>71</v>
      </c>
      <c r="D4642" s="1" t="s">
        <v>6907</v>
      </c>
      <c r="E4642" s="1" t="s">
        <v>58</v>
      </c>
      <c r="F4642" s="4">
        <v>16</v>
      </c>
      <c r="G4642" s="4"/>
      <c r="H4642" s="4">
        <v>25.5</v>
      </c>
      <c r="I4642" s="4"/>
      <c r="J4642" s="4"/>
      <c r="K4642" s="4"/>
      <c r="L4642" s="4"/>
      <c r="M4642" s="4"/>
      <c r="N4642" s="4"/>
      <c r="O4642" s="4"/>
      <c r="Q4642" s="8">
        <f t="shared" si="72"/>
        <v>0.372549019607843</v>
      </c>
      <c r="T4642" s="4">
        <v>114</v>
      </c>
      <c r="U4642" s="4">
        <v>0</v>
      </c>
      <c r="Y4642" s="4">
        <v>-1</v>
      </c>
      <c r="Z4642" s="4">
        <v>2</v>
      </c>
      <c r="AA4642" s="1" t="s">
        <v>97</v>
      </c>
      <c r="AB4642" s="4">
        <v>0</v>
      </c>
      <c r="AC4642" s="4">
        <v>103020803</v>
      </c>
      <c r="AE4642" s="1" t="s">
        <v>60</v>
      </c>
      <c r="AG4642" s="1" t="s">
        <v>60</v>
      </c>
      <c r="AH4642" s="1" t="s">
        <v>9315</v>
      </c>
    </row>
    <row r="4643" s="1" customFormat="1" ht="12.75" hidden="1" spans="1:34">
      <c r="A4643" s="4">
        <v>154126</v>
      </c>
      <c r="B4643" s="1" t="s">
        <v>9823</v>
      </c>
      <c r="C4643" s="1" t="s">
        <v>71</v>
      </c>
      <c r="D4643" s="1" t="s">
        <v>6907</v>
      </c>
      <c r="E4643" s="1" t="s">
        <v>58</v>
      </c>
      <c r="F4643" s="4">
        <v>16</v>
      </c>
      <c r="G4643" s="4"/>
      <c r="H4643" s="4">
        <v>25.5</v>
      </c>
      <c r="I4643" s="6"/>
      <c r="J4643" s="6"/>
      <c r="K4643" s="6"/>
      <c r="L4643" s="6"/>
      <c r="M4643" s="6"/>
      <c r="N4643" s="6"/>
      <c r="O4643" s="6"/>
      <c r="Q4643" s="8">
        <f t="shared" si="72"/>
        <v>0.372549019607843</v>
      </c>
      <c r="T4643" s="4">
        <v>114</v>
      </c>
      <c r="U4643" s="4">
        <v>0</v>
      </c>
      <c r="Y4643" s="4">
        <v>3</v>
      </c>
      <c r="Z4643" s="4">
        <v>3</v>
      </c>
      <c r="AA4643" s="1" t="s">
        <v>59</v>
      </c>
      <c r="AC4643" s="4">
        <v>103020803</v>
      </c>
      <c r="AE4643" s="1" t="s">
        <v>60</v>
      </c>
      <c r="AG4643" s="1" t="s">
        <v>60</v>
      </c>
      <c r="AH4643" s="1" t="s">
        <v>10596</v>
      </c>
    </row>
    <row r="4644" s="1" customFormat="1" ht="12.75" hidden="1" spans="1:34">
      <c r="A4644" s="4">
        <v>54901</v>
      </c>
      <c r="B4644" s="1" t="s">
        <v>7551</v>
      </c>
      <c r="C4644" s="1" t="s">
        <v>10597</v>
      </c>
      <c r="D4644" s="1" t="s">
        <v>93</v>
      </c>
      <c r="E4644" s="1" t="s">
        <v>23</v>
      </c>
      <c r="F4644" s="4">
        <v>16.94</v>
      </c>
      <c r="G4644" s="4"/>
      <c r="H4644" s="4">
        <v>27</v>
      </c>
      <c r="I4644" s="4"/>
      <c r="J4644" s="4"/>
      <c r="K4644" s="4"/>
      <c r="L4644" s="4"/>
      <c r="M4644" s="4"/>
      <c r="N4644" s="4"/>
      <c r="O4644" s="4"/>
      <c r="Q4644" s="8">
        <f t="shared" si="72"/>
        <v>0.372592592592593</v>
      </c>
      <c r="T4644" s="4">
        <v>113</v>
      </c>
      <c r="U4644" s="4">
        <v>0</v>
      </c>
      <c r="AA4644" s="1" t="s">
        <v>59</v>
      </c>
      <c r="AC4644" s="4">
        <v>107030301</v>
      </c>
      <c r="AE4644" s="1" t="s">
        <v>60</v>
      </c>
      <c r="AG4644" s="1" t="s">
        <v>60</v>
      </c>
      <c r="AH4644" s="1" t="s">
        <v>60</v>
      </c>
    </row>
    <row r="4645" s="1" customFormat="1" ht="12.75" hidden="1" spans="1:34">
      <c r="A4645" s="4">
        <v>185358</v>
      </c>
      <c r="B4645" s="1" t="s">
        <v>10495</v>
      </c>
      <c r="C4645" s="1" t="s">
        <v>10598</v>
      </c>
      <c r="D4645" s="1" t="s">
        <v>10497</v>
      </c>
      <c r="E4645" s="1" t="s">
        <v>662</v>
      </c>
      <c r="F4645" s="4">
        <v>39.84</v>
      </c>
      <c r="G4645" s="4"/>
      <c r="H4645" s="4">
        <v>63.5</v>
      </c>
      <c r="I4645" s="4"/>
      <c r="J4645" s="4"/>
      <c r="K4645" s="4"/>
      <c r="L4645" s="4"/>
      <c r="M4645" s="4"/>
      <c r="N4645" s="4"/>
      <c r="O4645" s="4"/>
      <c r="Q4645" s="8">
        <f t="shared" si="72"/>
        <v>0.37259842519685</v>
      </c>
      <c r="U4645" s="4">
        <v>108</v>
      </c>
      <c r="V4645" s="4">
        <v>4</v>
      </c>
      <c r="W4645" s="4">
        <v>104</v>
      </c>
      <c r="X4645" s="4">
        <v>41</v>
      </c>
      <c r="Y4645" s="4">
        <v>11</v>
      </c>
      <c r="Z4645" s="4">
        <v>9</v>
      </c>
      <c r="AA4645" s="1" t="s">
        <v>59</v>
      </c>
      <c r="AB4645" s="4">
        <v>0</v>
      </c>
      <c r="AE4645" s="1" t="s">
        <v>60</v>
      </c>
      <c r="AG4645" s="1" t="s">
        <v>60</v>
      </c>
      <c r="AH4645" s="1" t="s">
        <v>10599</v>
      </c>
    </row>
    <row r="4646" s="1" customFormat="1" ht="12.75" hidden="1" spans="1:34">
      <c r="A4646" s="4">
        <v>31208</v>
      </c>
      <c r="B4646" s="1" t="s">
        <v>10600</v>
      </c>
      <c r="C4646" s="1" t="s">
        <v>842</v>
      </c>
      <c r="D4646" s="1" t="s">
        <v>5920</v>
      </c>
      <c r="E4646" s="1" t="s">
        <v>88</v>
      </c>
      <c r="F4646" s="4">
        <v>6.9</v>
      </c>
      <c r="G4646" s="4"/>
      <c r="H4646" s="4">
        <v>11</v>
      </c>
      <c r="I4646" s="6"/>
      <c r="J4646" s="6"/>
      <c r="K4646" s="6"/>
      <c r="L4646" s="6"/>
      <c r="M4646" s="6"/>
      <c r="N4646" s="6"/>
      <c r="O4646" s="6"/>
      <c r="Q4646" s="8">
        <f t="shared" si="72"/>
        <v>0.372727272727273</v>
      </c>
      <c r="U4646" s="4">
        <v>627</v>
      </c>
      <c r="V4646" s="4">
        <v>191</v>
      </c>
      <c r="W4646" s="4">
        <v>436</v>
      </c>
      <c r="X4646" s="4">
        <v>110</v>
      </c>
      <c r="Y4646" s="4">
        <v>487</v>
      </c>
      <c r="Z4646" s="4">
        <v>97</v>
      </c>
      <c r="AA4646" s="1" t="s">
        <v>105</v>
      </c>
      <c r="AB4646" s="4">
        <v>2</v>
      </c>
      <c r="AC4646" s="4">
        <v>107030499</v>
      </c>
      <c r="AE4646" s="1" t="s">
        <v>60</v>
      </c>
      <c r="AG4646" s="1" t="s">
        <v>304</v>
      </c>
      <c r="AH4646" s="1" t="s">
        <v>10601</v>
      </c>
    </row>
    <row r="4647" s="1" customFormat="1" ht="12.75" hidden="1" spans="1:34">
      <c r="A4647" s="4">
        <v>16359</v>
      </c>
      <c r="B4647" s="1" t="s">
        <v>10602</v>
      </c>
      <c r="C4647" s="1" t="s">
        <v>1578</v>
      </c>
      <c r="D4647" s="1" t="s">
        <v>22</v>
      </c>
      <c r="E4647" s="1" t="s">
        <v>23</v>
      </c>
      <c r="F4647" s="4">
        <v>0.345</v>
      </c>
      <c r="G4647" s="4"/>
      <c r="H4647" s="4">
        <v>0.55</v>
      </c>
      <c r="I4647" s="6"/>
      <c r="J4647" s="6"/>
      <c r="K4647" s="6"/>
      <c r="L4647" s="6"/>
      <c r="M4647" s="6"/>
      <c r="N4647" s="6"/>
      <c r="O4647" s="6"/>
      <c r="Q4647" s="8">
        <f t="shared" si="72"/>
        <v>0.372727272727273</v>
      </c>
      <c r="U4647" s="4">
        <v>2344.11</v>
      </c>
      <c r="V4647" s="4">
        <v>300</v>
      </c>
      <c r="W4647" s="4">
        <v>2044.11</v>
      </c>
      <c r="X4647" s="4">
        <v>19</v>
      </c>
      <c r="Y4647" s="4">
        <v>1857.9</v>
      </c>
      <c r="Z4647" s="4">
        <v>13</v>
      </c>
      <c r="AA4647" s="1" t="s">
        <v>123</v>
      </c>
      <c r="AB4647" s="4">
        <v>0</v>
      </c>
      <c r="AC4647" s="4">
        <v>107030301</v>
      </c>
      <c r="AE4647" s="1" t="s">
        <v>60</v>
      </c>
      <c r="AG4647" s="1" t="s">
        <v>60</v>
      </c>
      <c r="AH4647" s="1" t="s">
        <v>60</v>
      </c>
    </row>
    <row r="4648" s="1" customFormat="1" ht="12.75" hidden="1" spans="1:34">
      <c r="A4648" s="4">
        <v>39507</v>
      </c>
      <c r="B4648" s="1" t="s">
        <v>10603</v>
      </c>
      <c r="C4648" s="1" t="s">
        <v>5443</v>
      </c>
      <c r="D4648" s="1" t="s">
        <v>9256</v>
      </c>
      <c r="E4648" s="1" t="s">
        <v>68</v>
      </c>
      <c r="F4648" s="4">
        <v>32.3</v>
      </c>
      <c r="G4648" s="4"/>
      <c r="H4648" s="4">
        <v>51.5</v>
      </c>
      <c r="I4648" s="6"/>
      <c r="J4648" s="6"/>
      <c r="K4648" s="6"/>
      <c r="L4648" s="6"/>
      <c r="M4648" s="6"/>
      <c r="N4648" s="6"/>
      <c r="O4648" s="6"/>
      <c r="Q4648" s="8">
        <f t="shared" si="72"/>
        <v>0.372815533980583</v>
      </c>
      <c r="T4648" s="4">
        <v>113</v>
      </c>
      <c r="U4648" s="4">
        <v>0</v>
      </c>
      <c r="AA4648" s="1" t="s">
        <v>59</v>
      </c>
      <c r="AC4648" s="4">
        <v>107030205</v>
      </c>
      <c r="AE4648" s="1" t="s">
        <v>60</v>
      </c>
      <c r="AG4648" s="1" t="s">
        <v>60</v>
      </c>
      <c r="AH4648" s="1" t="s">
        <v>10604</v>
      </c>
    </row>
    <row r="4649" s="1" customFormat="1" ht="12.75" hidden="1" spans="1:34">
      <c r="A4649" s="4">
        <v>134288</v>
      </c>
      <c r="B4649" s="1" t="s">
        <v>10605</v>
      </c>
      <c r="C4649" s="1" t="s">
        <v>10606</v>
      </c>
      <c r="D4649" s="1" t="s">
        <v>60</v>
      </c>
      <c r="E4649" s="1" t="s">
        <v>68</v>
      </c>
      <c r="F4649" s="4">
        <v>175.58</v>
      </c>
      <c r="G4649" s="4"/>
      <c r="H4649" s="4">
        <v>280</v>
      </c>
      <c r="I4649" s="4"/>
      <c r="J4649" s="4"/>
      <c r="K4649" s="4"/>
      <c r="L4649" s="4"/>
      <c r="M4649" s="4"/>
      <c r="N4649" s="4"/>
      <c r="O4649" s="4"/>
      <c r="Q4649" s="8">
        <f t="shared" si="72"/>
        <v>0.372928571428571</v>
      </c>
      <c r="T4649" s="4">
        <v>113</v>
      </c>
      <c r="U4649" s="4">
        <v>0</v>
      </c>
      <c r="AA4649" s="1" t="s">
        <v>59</v>
      </c>
      <c r="AC4649" s="4">
        <v>109024599</v>
      </c>
      <c r="AE4649" s="1" t="s">
        <v>60</v>
      </c>
      <c r="AG4649" s="1" t="s">
        <v>60</v>
      </c>
      <c r="AH4649" s="1" t="s">
        <v>10607</v>
      </c>
    </row>
    <row r="4650" s="1" customFormat="1" ht="12.75" hidden="1" spans="1:34">
      <c r="A4650" s="4">
        <v>101009</v>
      </c>
      <c r="B4650" s="1" t="s">
        <v>10608</v>
      </c>
      <c r="C4650" s="1" t="s">
        <v>100</v>
      </c>
      <c r="D4650" s="1" t="s">
        <v>10609</v>
      </c>
      <c r="E4650" s="1" t="s">
        <v>68</v>
      </c>
      <c r="F4650" s="4">
        <v>11.6</v>
      </c>
      <c r="G4650" s="4"/>
      <c r="H4650" s="4">
        <v>18.5</v>
      </c>
      <c r="I4650" s="6"/>
      <c r="J4650" s="6"/>
      <c r="K4650" s="6"/>
      <c r="L4650" s="6"/>
      <c r="M4650" s="6"/>
      <c r="N4650" s="6"/>
      <c r="O4650" s="6"/>
      <c r="Q4650" s="8">
        <f t="shared" si="72"/>
        <v>0.372972972972973</v>
      </c>
      <c r="T4650" s="4">
        <v>113</v>
      </c>
      <c r="U4650" s="4">
        <v>0</v>
      </c>
      <c r="AA4650" s="1" t="s">
        <v>59</v>
      </c>
      <c r="AC4650" s="4">
        <v>107030206</v>
      </c>
      <c r="AE4650" s="1" t="s">
        <v>60</v>
      </c>
      <c r="AG4650" s="1" t="s">
        <v>60</v>
      </c>
      <c r="AH4650" s="1" t="s">
        <v>10610</v>
      </c>
    </row>
    <row r="4651" s="1" customFormat="1" ht="12.75" hidden="1" spans="1:34">
      <c r="A4651" s="4">
        <v>42603</v>
      </c>
      <c r="B4651" s="1" t="s">
        <v>10611</v>
      </c>
      <c r="C4651" s="1" t="s">
        <v>749</v>
      </c>
      <c r="D4651" s="1" t="s">
        <v>10612</v>
      </c>
      <c r="E4651" s="1" t="s">
        <v>68</v>
      </c>
      <c r="F4651" s="4">
        <v>4.2</v>
      </c>
      <c r="G4651" s="4"/>
      <c r="H4651" s="4">
        <v>6.7</v>
      </c>
      <c r="I4651" s="4"/>
      <c r="J4651" s="4"/>
      <c r="K4651" s="4"/>
      <c r="L4651" s="4"/>
      <c r="M4651" s="4"/>
      <c r="N4651" s="4"/>
      <c r="O4651" s="4"/>
      <c r="Q4651" s="8">
        <f t="shared" si="72"/>
        <v>0.373134328358209</v>
      </c>
      <c r="U4651" s="4">
        <v>167</v>
      </c>
      <c r="V4651" s="4">
        <v>14</v>
      </c>
      <c r="W4651" s="4">
        <v>153</v>
      </c>
      <c r="X4651" s="4">
        <v>64</v>
      </c>
      <c r="Y4651" s="4">
        <v>85</v>
      </c>
      <c r="Z4651" s="4">
        <v>43</v>
      </c>
      <c r="AA4651" s="1" t="s">
        <v>97</v>
      </c>
      <c r="AB4651" s="4">
        <v>0</v>
      </c>
      <c r="AC4651" s="4">
        <v>107030101</v>
      </c>
      <c r="AE4651" s="1" t="s">
        <v>60</v>
      </c>
      <c r="AG4651" s="1" t="s">
        <v>304</v>
      </c>
      <c r="AH4651" s="1" t="s">
        <v>10613</v>
      </c>
    </row>
    <row r="4652" s="1" customFormat="1" ht="12.75" hidden="1" spans="1:34">
      <c r="A4652" s="4">
        <v>178433</v>
      </c>
      <c r="B4652" s="1" t="s">
        <v>10614</v>
      </c>
      <c r="C4652" s="1" t="s">
        <v>10615</v>
      </c>
      <c r="D4652" s="1" t="s">
        <v>93</v>
      </c>
      <c r="E4652" s="1" t="s">
        <v>23</v>
      </c>
      <c r="F4652" s="4">
        <v>0.42</v>
      </c>
      <c r="G4652" s="4"/>
      <c r="H4652" s="4">
        <v>0.67</v>
      </c>
      <c r="I4652" s="6"/>
      <c r="J4652" s="6"/>
      <c r="K4652" s="6"/>
      <c r="L4652" s="6"/>
      <c r="M4652" s="6"/>
      <c r="N4652" s="6"/>
      <c r="O4652" s="6"/>
      <c r="Q4652" s="8">
        <f t="shared" si="72"/>
        <v>0.373134328358209</v>
      </c>
      <c r="U4652" s="4">
        <v>1133.1</v>
      </c>
      <c r="V4652" s="4">
        <v>100</v>
      </c>
      <c r="W4652" s="4">
        <v>1033.1</v>
      </c>
      <c r="X4652" s="4">
        <v>8</v>
      </c>
      <c r="Y4652" s="4">
        <v>195.8</v>
      </c>
      <c r="Z4652" s="4">
        <v>7</v>
      </c>
      <c r="AA4652" s="1" t="s">
        <v>123</v>
      </c>
      <c r="AB4652" s="4">
        <v>0</v>
      </c>
      <c r="AE4652" s="1" t="s">
        <v>60</v>
      </c>
      <c r="AG4652" s="1" t="s">
        <v>60</v>
      </c>
      <c r="AH4652" s="1" t="s">
        <v>60</v>
      </c>
    </row>
    <row r="4653" s="1" customFormat="1" ht="12.75" hidden="1" spans="1:34">
      <c r="A4653" s="4">
        <v>132252</v>
      </c>
      <c r="B4653" s="1" t="s">
        <v>6510</v>
      </c>
      <c r="C4653" s="1" t="s">
        <v>10616</v>
      </c>
      <c r="D4653" s="1" t="s">
        <v>10374</v>
      </c>
      <c r="E4653" s="1" t="s">
        <v>73</v>
      </c>
      <c r="F4653" s="4">
        <v>51.4</v>
      </c>
      <c r="G4653" s="4"/>
      <c r="H4653" s="4">
        <v>82</v>
      </c>
      <c r="I4653" s="6"/>
      <c r="J4653" s="6"/>
      <c r="K4653" s="6"/>
      <c r="L4653" s="6"/>
      <c r="M4653" s="6"/>
      <c r="N4653" s="6"/>
      <c r="O4653" s="6"/>
      <c r="P4653" s="4">
        <v>80</v>
      </c>
      <c r="Q4653" s="8">
        <f t="shared" si="72"/>
        <v>0.373170731707317</v>
      </c>
      <c r="T4653" s="4">
        <v>114</v>
      </c>
      <c r="U4653" s="4">
        <v>47.6643</v>
      </c>
      <c r="W4653" s="4">
        <v>47.6643</v>
      </c>
      <c r="X4653" s="4">
        <v>25</v>
      </c>
      <c r="Y4653" s="4">
        <v>62</v>
      </c>
      <c r="Z4653" s="4">
        <v>41</v>
      </c>
      <c r="AA4653" s="1" t="s">
        <v>375</v>
      </c>
      <c r="AB4653" s="4">
        <v>3</v>
      </c>
      <c r="AC4653" s="4">
        <v>107030301</v>
      </c>
      <c r="AD4653" s="4">
        <v>1</v>
      </c>
      <c r="AE4653" s="1" t="s">
        <v>2433</v>
      </c>
      <c r="AF4653" s="4">
        <v>1</v>
      </c>
      <c r="AG4653" s="1" t="s">
        <v>60</v>
      </c>
      <c r="AH4653" s="1" t="s">
        <v>10617</v>
      </c>
    </row>
    <row r="4654" s="1" customFormat="1" ht="12.75" hidden="1" spans="1:34">
      <c r="A4654" s="4">
        <v>178483</v>
      </c>
      <c r="B4654" s="1" t="s">
        <v>10618</v>
      </c>
      <c r="C4654" s="1" t="s">
        <v>10619</v>
      </c>
      <c r="D4654" s="1" t="s">
        <v>10620</v>
      </c>
      <c r="E4654" s="1" t="s">
        <v>68</v>
      </c>
      <c r="F4654" s="4">
        <v>18.8</v>
      </c>
      <c r="G4654" s="4"/>
      <c r="H4654" s="4">
        <v>30</v>
      </c>
      <c r="I4654" s="6"/>
      <c r="J4654" s="6"/>
      <c r="K4654" s="6"/>
      <c r="L4654" s="6"/>
      <c r="M4654" s="6"/>
      <c r="N4654" s="6"/>
      <c r="O4654" s="6"/>
      <c r="Q4654" s="8">
        <f t="shared" si="72"/>
        <v>0.373333333333333</v>
      </c>
      <c r="U4654" s="4">
        <v>9</v>
      </c>
      <c r="W4654" s="4">
        <v>9</v>
      </c>
      <c r="X4654" s="4">
        <v>2</v>
      </c>
      <c r="Y4654" s="4">
        <v>23</v>
      </c>
      <c r="Z4654" s="4">
        <v>7</v>
      </c>
      <c r="AA4654" s="1" t="s">
        <v>114</v>
      </c>
      <c r="AB4654" s="4">
        <v>0</v>
      </c>
      <c r="AE4654" s="1" t="s">
        <v>60</v>
      </c>
      <c r="AG4654" s="1" t="s">
        <v>60</v>
      </c>
      <c r="AH4654" s="1" t="s">
        <v>60</v>
      </c>
    </row>
    <row r="4655" s="1" customFormat="1" ht="12.75" hidden="1" spans="1:34">
      <c r="A4655" s="4">
        <v>25755</v>
      </c>
      <c r="B4655" s="1" t="s">
        <v>10621</v>
      </c>
      <c r="C4655" s="1" t="s">
        <v>63</v>
      </c>
      <c r="D4655" s="1" t="s">
        <v>5142</v>
      </c>
      <c r="E4655" s="1" t="s">
        <v>23</v>
      </c>
      <c r="F4655" s="4">
        <v>0.876</v>
      </c>
      <c r="G4655" s="4"/>
      <c r="H4655" s="4">
        <v>1.4</v>
      </c>
      <c r="I4655" s="6"/>
      <c r="J4655" s="6"/>
      <c r="K4655" s="6"/>
      <c r="L4655" s="6"/>
      <c r="M4655" s="6"/>
      <c r="N4655" s="6"/>
      <c r="O4655" s="6"/>
      <c r="Q4655" s="8">
        <f t="shared" si="72"/>
        <v>0.374285714285714</v>
      </c>
      <c r="T4655" s="4">
        <v>113</v>
      </c>
      <c r="U4655" s="4">
        <v>0.14</v>
      </c>
      <c r="W4655" s="4">
        <v>0.14</v>
      </c>
      <c r="X4655" s="4">
        <v>1</v>
      </c>
      <c r="AA4655" s="1" t="s">
        <v>59</v>
      </c>
      <c r="AC4655" s="4">
        <v>107030301</v>
      </c>
      <c r="AE4655" s="1" t="s">
        <v>60</v>
      </c>
      <c r="AG4655" s="1" t="s">
        <v>60</v>
      </c>
      <c r="AH4655" s="1" t="s">
        <v>60</v>
      </c>
    </row>
    <row r="4656" s="1" customFormat="1" ht="12.75" hidden="1" spans="1:34">
      <c r="A4656" s="4">
        <v>151352</v>
      </c>
      <c r="B4656" s="1" t="s">
        <v>10622</v>
      </c>
      <c r="C4656" s="1" t="s">
        <v>10623</v>
      </c>
      <c r="D4656" s="1" t="s">
        <v>10624</v>
      </c>
      <c r="E4656" s="1" t="s">
        <v>68</v>
      </c>
      <c r="F4656" s="4">
        <v>24.9</v>
      </c>
      <c r="G4656" s="4"/>
      <c r="H4656" s="4">
        <v>39.8</v>
      </c>
      <c r="I4656" s="6"/>
      <c r="J4656" s="6"/>
      <c r="K4656" s="6"/>
      <c r="L4656" s="6"/>
      <c r="M4656" s="6"/>
      <c r="N4656" s="6"/>
      <c r="O4656" s="6"/>
      <c r="Q4656" s="8">
        <f t="shared" si="72"/>
        <v>0.374371859296482</v>
      </c>
      <c r="U4656" s="4">
        <v>257</v>
      </c>
      <c r="V4656" s="4">
        <v>17</v>
      </c>
      <c r="W4656" s="4">
        <v>240</v>
      </c>
      <c r="X4656" s="4">
        <v>103</v>
      </c>
      <c r="Y4656" s="4">
        <v>70</v>
      </c>
      <c r="Z4656" s="4">
        <v>35</v>
      </c>
      <c r="AA4656" s="1" t="s">
        <v>60</v>
      </c>
      <c r="AE4656" s="1" t="s">
        <v>60</v>
      </c>
      <c r="AG4656" s="1" t="s">
        <v>60</v>
      </c>
      <c r="AH4656" s="1" t="s">
        <v>10625</v>
      </c>
    </row>
    <row r="4657" s="1" customFormat="1" ht="12.75" hidden="1" spans="1:34">
      <c r="A4657" s="4">
        <v>63665</v>
      </c>
      <c r="B4657" s="1" t="s">
        <v>10626</v>
      </c>
      <c r="C4657" s="1" t="s">
        <v>10627</v>
      </c>
      <c r="D4657" s="1" t="s">
        <v>10628</v>
      </c>
      <c r="E4657" s="1" t="s">
        <v>68</v>
      </c>
      <c r="F4657" s="4">
        <v>28</v>
      </c>
      <c r="G4657" s="4"/>
      <c r="H4657" s="4">
        <v>44.8</v>
      </c>
      <c r="I4657" s="4"/>
      <c r="J4657" s="4"/>
      <c r="K4657" s="4"/>
      <c r="L4657" s="4"/>
      <c r="M4657" s="4"/>
      <c r="N4657" s="4"/>
      <c r="O4657" s="4"/>
      <c r="Q4657" s="8">
        <f t="shared" si="72"/>
        <v>0.375</v>
      </c>
      <c r="U4657" s="4">
        <v>77</v>
      </c>
      <c r="W4657" s="4">
        <v>77</v>
      </c>
      <c r="X4657" s="4">
        <v>32</v>
      </c>
      <c r="Y4657" s="4">
        <v>98</v>
      </c>
      <c r="Z4657" s="4">
        <v>16</v>
      </c>
      <c r="AA4657" s="1" t="s">
        <v>97</v>
      </c>
      <c r="AB4657" s="4">
        <v>2</v>
      </c>
      <c r="AC4657" s="4">
        <v>107030205</v>
      </c>
      <c r="AE4657" s="1" t="s">
        <v>60</v>
      </c>
      <c r="AG4657" s="1" t="s">
        <v>60</v>
      </c>
      <c r="AH4657" s="1" t="s">
        <v>10629</v>
      </c>
    </row>
    <row r="4658" s="1" customFormat="1" ht="12.75" hidden="1" spans="1:34">
      <c r="A4658" s="4">
        <v>135871</v>
      </c>
      <c r="B4658" s="1" t="s">
        <v>10630</v>
      </c>
      <c r="C4658" s="1" t="s">
        <v>10631</v>
      </c>
      <c r="D4658" s="1" t="s">
        <v>22</v>
      </c>
      <c r="E4658" s="1" t="s">
        <v>23</v>
      </c>
      <c r="F4658" s="4">
        <v>0.725</v>
      </c>
      <c r="G4658" s="4"/>
      <c r="H4658" s="4">
        <v>1.16</v>
      </c>
      <c r="I4658" s="6"/>
      <c r="J4658" s="6"/>
      <c r="K4658" s="6"/>
      <c r="L4658" s="6"/>
      <c r="M4658" s="6"/>
      <c r="N4658" s="6"/>
      <c r="O4658" s="6"/>
      <c r="Q4658" s="8">
        <f t="shared" si="72"/>
        <v>0.375</v>
      </c>
      <c r="U4658" s="4">
        <v>1839.32</v>
      </c>
      <c r="W4658" s="4">
        <v>1839.32</v>
      </c>
      <c r="X4658" s="4">
        <v>17</v>
      </c>
      <c r="Y4658" s="4">
        <v>495.5</v>
      </c>
      <c r="Z4658" s="4">
        <v>12</v>
      </c>
      <c r="AA4658" s="1" t="s">
        <v>123</v>
      </c>
      <c r="AB4658" s="4">
        <v>0</v>
      </c>
      <c r="AC4658" s="4">
        <v>107030301</v>
      </c>
      <c r="AE4658" s="1" t="s">
        <v>60</v>
      </c>
      <c r="AG4658" s="1" t="s">
        <v>60</v>
      </c>
      <c r="AH4658" s="1" t="s">
        <v>60</v>
      </c>
    </row>
    <row r="4659" s="1" customFormat="1" ht="12.75" hidden="1" spans="1:34">
      <c r="A4659" s="4">
        <v>356</v>
      </c>
      <c r="B4659" s="1" t="s">
        <v>10632</v>
      </c>
      <c r="C4659" s="1" t="s">
        <v>10633</v>
      </c>
      <c r="D4659" s="1" t="s">
        <v>464</v>
      </c>
      <c r="E4659" s="1" t="s">
        <v>68</v>
      </c>
      <c r="F4659" s="4">
        <v>7.5</v>
      </c>
      <c r="G4659" s="4"/>
      <c r="H4659" s="4">
        <v>12</v>
      </c>
      <c r="I4659" s="6"/>
      <c r="J4659" s="6"/>
      <c r="K4659" s="6"/>
      <c r="L4659" s="6"/>
      <c r="M4659" s="6"/>
      <c r="N4659" s="6"/>
      <c r="O4659" s="6"/>
      <c r="Q4659" s="8">
        <f t="shared" si="72"/>
        <v>0.375</v>
      </c>
      <c r="U4659" s="4">
        <v>345</v>
      </c>
      <c r="V4659" s="4">
        <v>31</v>
      </c>
      <c r="W4659" s="4">
        <v>314</v>
      </c>
      <c r="X4659" s="4">
        <v>101</v>
      </c>
      <c r="Y4659" s="4">
        <v>133</v>
      </c>
      <c r="Z4659" s="4">
        <v>41</v>
      </c>
      <c r="AA4659" s="1" t="s">
        <v>97</v>
      </c>
      <c r="AB4659" s="4">
        <v>0</v>
      </c>
      <c r="AC4659" s="4">
        <v>107030101</v>
      </c>
      <c r="AE4659" s="1" t="s">
        <v>60</v>
      </c>
      <c r="AG4659" s="1" t="s">
        <v>304</v>
      </c>
      <c r="AH4659" s="1" t="s">
        <v>10634</v>
      </c>
    </row>
    <row r="4660" s="1" customFormat="1" ht="12.75" hidden="1" spans="1:34">
      <c r="A4660" s="4">
        <v>38449</v>
      </c>
      <c r="B4660" s="1" t="s">
        <v>851</v>
      </c>
      <c r="C4660" s="1" t="s">
        <v>10635</v>
      </c>
      <c r="D4660" s="1" t="s">
        <v>187</v>
      </c>
      <c r="E4660" s="1" t="s">
        <v>58</v>
      </c>
      <c r="F4660" s="4">
        <v>2.5</v>
      </c>
      <c r="G4660" s="4"/>
      <c r="H4660" s="4">
        <v>4</v>
      </c>
      <c r="I4660" s="6"/>
      <c r="J4660" s="6"/>
      <c r="K4660" s="6"/>
      <c r="L4660" s="6"/>
      <c r="M4660" s="6"/>
      <c r="N4660" s="6"/>
      <c r="O4660" s="6"/>
      <c r="Q4660" s="8">
        <f t="shared" si="72"/>
        <v>0.375</v>
      </c>
      <c r="U4660" s="4">
        <v>1326</v>
      </c>
      <c r="V4660" s="4">
        <v>494</v>
      </c>
      <c r="W4660" s="4">
        <v>832</v>
      </c>
      <c r="X4660" s="4">
        <v>107</v>
      </c>
      <c r="Y4660" s="4">
        <v>3301</v>
      </c>
      <c r="Z4660" s="4">
        <v>113</v>
      </c>
      <c r="AA4660" s="1" t="s">
        <v>105</v>
      </c>
      <c r="AB4660" s="4">
        <v>5</v>
      </c>
      <c r="AC4660" s="4">
        <v>107030119</v>
      </c>
      <c r="AE4660" s="1" t="s">
        <v>60</v>
      </c>
      <c r="AG4660" s="1" t="s">
        <v>60</v>
      </c>
      <c r="AH4660" s="1" t="s">
        <v>9759</v>
      </c>
    </row>
    <row r="4661" s="1" customFormat="1" ht="12.75" hidden="1" spans="1:34">
      <c r="A4661" s="4">
        <v>48640</v>
      </c>
      <c r="B4661" s="1" t="s">
        <v>10636</v>
      </c>
      <c r="C4661" s="1" t="s">
        <v>10637</v>
      </c>
      <c r="D4661" s="1" t="s">
        <v>4111</v>
      </c>
      <c r="E4661" s="1" t="s">
        <v>68</v>
      </c>
      <c r="F4661" s="4">
        <v>7.5</v>
      </c>
      <c r="G4661" s="4"/>
      <c r="H4661" s="4">
        <v>12</v>
      </c>
      <c r="I4661" s="6"/>
      <c r="J4661" s="6"/>
      <c r="K4661" s="6"/>
      <c r="L4661" s="6"/>
      <c r="M4661" s="6"/>
      <c r="N4661" s="6"/>
      <c r="O4661" s="6"/>
      <c r="Q4661" s="8">
        <f t="shared" si="72"/>
        <v>0.375</v>
      </c>
      <c r="T4661" s="4">
        <v>114</v>
      </c>
      <c r="U4661" s="4">
        <v>2</v>
      </c>
      <c r="W4661" s="4">
        <v>2</v>
      </c>
      <c r="X4661" s="4">
        <v>1</v>
      </c>
      <c r="AA4661" s="1" t="s">
        <v>105</v>
      </c>
      <c r="AB4661" s="4">
        <v>3</v>
      </c>
      <c r="AC4661" s="4">
        <v>107030205</v>
      </c>
      <c r="AE4661" s="1" t="s">
        <v>60</v>
      </c>
      <c r="AG4661" s="1" t="s">
        <v>60</v>
      </c>
      <c r="AH4661" s="1" t="s">
        <v>10638</v>
      </c>
    </row>
    <row r="4662" s="1" customFormat="1" ht="12.75" hidden="1" spans="1:34">
      <c r="A4662" s="4">
        <v>30968</v>
      </c>
      <c r="B4662" s="1" t="s">
        <v>10362</v>
      </c>
      <c r="C4662" s="1" t="s">
        <v>1126</v>
      </c>
      <c r="D4662" s="1" t="s">
        <v>93</v>
      </c>
      <c r="E4662" s="1" t="s">
        <v>23</v>
      </c>
      <c r="F4662" s="4">
        <v>0.15</v>
      </c>
      <c r="G4662" s="4"/>
      <c r="H4662" s="4">
        <v>0.24</v>
      </c>
      <c r="I4662" s="6"/>
      <c r="J4662" s="6"/>
      <c r="K4662" s="6"/>
      <c r="L4662" s="6"/>
      <c r="M4662" s="6"/>
      <c r="N4662" s="6"/>
      <c r="O4662" s="6"/>
      <c r="Q4662" s="8">
        <f t="shared" si="72"/>
        <v>0.375</v>
      </c>
      <c r="U4662" s="4">
        <v>2122.366667</v>
      </c>
      <c r="V4662" s="4">
        <v>500</v>
      </c>
      <c r="W4662" s="4">
        <v>1622.366667</v>
      </c>
      <c r="X4662" s="4">
        <v>19</v>
      </c>
      <c r="Y4662" s="4">
        <v>1545.833333</v>
      </c>
      <c r="Z4662" s="4">
        <v>16</v>
      </c>
      <c r="AA4662" s="1" t="s">
        <v>123</v>
      </c>
      <c r="AB4662" s="4">
        <v>0</v>
      </c>
      <c r="AC4662" s="4">
        <v>107030301</v>
      </c>
      <c r="AE4662" s="1" t="s">
        <v>60</v>
      </c>
      <c r="AG4662" s="1" t="s">
        <v>60</v>
      </c>
      <c r="AH4662" s="1" t="s">
        <v>60</v>
      </c>
    </row>
    <row r="4663" s="1" customFormat="1" ht="12.75" hidden="1" spans="1:34">
      <c r="A4663" s="4">
        <v>75186</v>
      </c>
      <c r="B4663" s="1" t="s">
        <v>6183</v>
      </c>
      <c r="C4663" s="1" t="s">
        <v>2293</v>
      </c>
      <c r="D4663" s="1" t="s">
        <v>60</v>
      </c>
      <c r="E4663" s="1" t="s">
        <v>68</v>
      </c>
      <c r="F4663" s="4">
        <v>13</v>
      </c>
      <c r="G4663" s="4"/>
      <c r="H4663" s="4">
        <v>20.8</v>
      </c>
      <c r="I4663" s="6"/>
      <c r="J4663" s="6"/>
      <c r="K4663" s="6"/>
      <c r="L4663" s="6"/>
      <c r="M4663" s="6"/>
      <c r="N4663" s="6"/>
      <c r="O4663" s="6"/>
      <c r="Q4663" s="8">
        <f t="shared" si="72"/>
        <v>0.375</v>
      </c>
      <c r="U4663" s="4">
        <v>37</v>
      </c>
      <c r="V4663" s="4">
        <v>1</v>
      </c>
      <c r="W4663" s="4">
        <v>36</v>
      </c>
      <c r="X4663" s="4">
        <v>10</v>
      </c>
      <c r="Y4663" s="4">
        <v>20</v>
      </c>
      <c r="Z4663" s="4">
        <v>5</v>
      </c>
      <c r="AA4663" s="1" t="s">
        <v>105</v>
      </c>
      <c r="AB4663" s="4">
        <v>3</v>
      </c>
      <c r="AC4663" s="4">
        <v>107030205</v>
      </c>
      <c r="AE4663" s="1" t="s">
        <v>60</v>
      </c>
      <c r="AG4663" s="1" t="s">
        <v>60</v>
      </c>
      <c r="AH4663" s="1" t="s">
        <v>10639</v>
      </c>
    </row>
    <row r="4664" s="1" customFormat="1" ht="12.75" hidden="1" spans="1:34">
      <c r="A4664" s="4">
        <v>121824</v>
      </c>
      <c r="B4664" s="1" t="s">
        <v>2604</v>
      </c>
      <c r="C4664" s="1" t="s">
        <v>7425</v>
      </c>
      <c r="D4664" s="1" t="s">
        <v>5469</v>
      </c>
      <c r="E4664" s="1" t="s">
        <v>68</v>
      </c>
      <c r="F4664" s="4">
        <v>12</v>
      </c>
      <c r="G4664" s="4"/>
      <c r="H4664" s="4">
        <v>19.2</v>
      </c>
      <c r="I4664" s="4"/>
      <c r="J4664" s="4"/>
      <c r="K4664" s="4"/>
      <c r="L4664" s="4"/>
      <c r="M4664" s="4"/>
      <c r="N4664" s="4"/>
      <c r="O4664" s="4"/>
      <c r="Q4664" s="8">
        <f t="shared" si="72"/>
        <v>0.375</v>
      </c>
      <c r="T4664" s="4">
        <v>114</v>
      </c>
      <c r="U4664" s="4">
        <v>2</v>
      </c>
      <c r="W4664" s="4">
        <v>2</v>
      </c>
      <c r="X4664" s="4">
        <v>2</v>
      </c>
      <c r="Y4664" s="4">
        <v>10</v>
      </c>
      <c r="Z4664" s="4">
        <v>9</v>
      </c>
      <c r="AA4664" s="1" t="s">
        <v>105</v>
      </c>
      <c r="AB4664" s="4">
        <v>2</v>
      </c>
      <c r="AC4664" s="4">
        <v>107030409</v>
      </c>
      <c r="AE4664" s="1" t="s">
        <v>60</v>
      </c>
      <c r="AG4664" s="1" t="s">
        <v>60</v>
      </c>
      <c r="AH4664" s="1" t="s">
        <v>10640</v>
      </c>
    </row>
    <row r="4665" s="1" customFormat="1" ht="12.75" hidden="1" spans="1:34">
      <c r="A4665" s="4">
        <v>92655</v>
      </c>
      <c r="B4665" s="1" t="s">
        <v>609</v>
      </c>
      <c r="C4665" s="1" t="s">
        <v>1088</v>
      </c>
      <c r="D4665" s="1" t="s">
        <v>2294</v>
      </c>
      <c r="E4665" s="1" t="s">
        <v>68</v>
      </c>
      <c r="F4665" s="4">
        <v>15.5</v>
      </c>
      <c r="G4665" s="4"/>
      <c r="H4665" s="4">
        <v>24.8</v>
      </c>
      <c r="I4665" s="4"/>
      <c r="J4665" s="4"/>
      <c r="K4665" s="4"/>
      <c r="L4665" s="4"/>
      <c r="M4665" s="4"/>
      <c r="N4665" s="4"/>
      <c r="O4665" s="4"/>
      <c r="Q4665" s="8">
        <f t="shared" si="72"/>
        <v>0.375</v>
      </c>
      <c r="U4665" s="4">
        <v>317</v>
      </c>
      <c r="V4665" s="4">
        <v>76</v>
      </c>
      <c r="W4665" s="4">
        <v>241</v>
      </c>
      <c r="X4665" s="4">
        <v>59</v>
      </c>
      <c r="Y4665" s="4">
        <v>182</v>
      </c>
      <c r="Z4665" s="4">
        <v>40</v>
      </c>
      <c r="AA4665" s="1" t="s">
        <v>105</v>
      </c>
      <c r="AB4665" s="4">
        <v>5</v>
      </c>
      <c r="AE4665" s="1" t="s">
        <v>60</v>
      </c>
      <c r="AG4665" s="1" t="s">
        <v>60</v>
      </c>
      <c r="AH4665" s="1" t="s">
        <v>10641</v>
      </c>
    </row>
    <row r="4666" s="1" customFormat="1" ht="12.75" hidden="1" spans="1:34">
      <c r="A4666" s="4">
        <v>187542</v>
      </c>
      <c r="B4666" s="1" t="s">
        <v>8002</v>
      </c>
      <c r="C4666" s="1" t="s">
        <v>10642</v>
      </c>
      <c r="D4666" s="1" t="s">
        <v>8058</v>
      </c>
      <c r="E4666" s="1" t="s">
        <v>68</v>
      </c>
      <c r="F4666" s="4">
        <v>25</v>
      </c>
      <c r="G4666" s="4"/>
      <c r="H4666" s="4">
        <v>40</v>
      </c>
      <c r="I4666" s="6"/>
      <c r="J4666" s="6"/>
      <c r="K4666" s="6"/>
      <c r="L4666" s="6"/>
      <c r="M4666" s="6"/>
      <c r="N4666" s="6"/>
      <c r="O4666" s="6"/>
      <c r="Q4666" s="8">
        <f t="shared" si="72"/>
        <v>0.375</v>
      </c>
      <c r="U4666" s="4">
        <v>72.65</v>
      </c>
      <c r="W4666" s="4">
        <v>72.65</v>
      </c>
      <c r="X4666" s="4">
        <v>68</v>
      </c>
      <c r="Y4666" s="4">
        <v>27.25</v>
      </c>
      <c r="Z4666" s="4">
        <v>53</v>
      </c>
      <c r="AA4666" s="1" t="s">
        <v>105</v>
      </c>
      <c r="AB4666" s="4">
        <v>3</v>
      </c>
      <c r="AE4666" s="1" t="s">
        <v>60</v>
      </c>
      <c r="AG4666" s="1" t="s">
        <v>60</v>
      </c>
      <c r="AH4666" s="1" t="s">
        <v>60</v>
      </c>
    </row>
    <row r="4667" s="1" customFormat="1" ht="12.75" hidden="1" spans="1:34">
      <c r="A4667" s="4">
        <v>2723</v>
      </c>
      <c r="B4667" s="1" t="s">
        <v>10643</v>
      </c>
      <c r="C4667" s="1" t="s">
        <v>10644</v>
      </c>
      <c r="D4667" s="1" t="s">
        <v>10645</v>
      </c>
      <c r="E4667" s="1" t="s">
        <v>58</v>
      </c>
      <c r="F4667" s="4">
        <v>5</v>
      </c>
      <c r="G4667" s="4"/>
      <c r="H4667" s="4">
        <v>8</v>
      </c>
      <c r="I4667" s="6"/>
      <c r="J4667" s="6"/>
      <c r="K4667" s="6"/>
      <c r="L4667" s="6"/>
      <c r="M4667" s="6"/>
      <c r="N4667" s="6"/>
      <c r="O4667" s="6"/>
      <c r="Q4667" s="8">
        <f t="shared" si="72"/>
        <v>0.375</v>
      </c>
      <c r="T4667" s="4">
        <v>113</v>
      </c>
      <c r="U4667" s="4">
        <v>0</v>
      </c>
      <c r="AA4667" s="1" t="s">
        <v>59</v>
      </c>
      <c r="AC4667" s="4">
        <v>107030209</v>
      </c>
      <c r="AE4667" s="1" t="s">
        <v>60</v>
      </c>
      <c r="AG4667" s="1" t="s">
        <v>60</v>
      </c>
      <c r="AH4667" s="1" t="s">
        <v>10646</v>
      </c>
    </row>
    <row r="4668" s="1" customFormat="1" ht="12.75" hidden="1" spans="1:34">
      <c r="A4668" s="4">
        <v>27222</v>
      </c>
      <c r="B4668" s="1" t="s">
        <v>10647</v>
      </c>
      <c r="C4668" s="1" t="s">
        <v>10648</v>
      </c>
      <c r="D4668" s="1" t="s">
        <v>10649</v>
      </c>
      <c r="E4668" s="1" t="s">
        <v>68</v>
      </c>
      <c r="F4668" s="4">
        <v>3</v>
      </c>
      <c r="G4668" s="4"/>
      <c r="H4668" s="4">
        <v>4.8</v>
      </c>
      <c r="I4668" s="6"/>
      <c r="J4668" s="6"/>
      <c r="K4668" s="6"/>
      <c r="L4668" s="6"/>
      <c r="M4668" s="6"/>
      <c r="N4668" s="6"/>
      <c r="O4668" s="6"/>
      <c r="Q4668" s="8">
        <f t="shared" si="72"/>
        <v>0.375</v>
      </c>
      <c r="T4668" s="4">
        <v>113</v>
      </c>
      <c r="U4668" s="4">
        <v>0</v>
      </c>
      <c r="AA4668" s="1" t="s">
        <v>59</v>
      </c>
      <c r="AC4668" s="4">
        <v>107030210</v>
      </c>
      <c r="AE4668" s="1" t="s">
        <v>60</v>
      </c>
      <c r="AG4668" s="1" t="s">
        <v>60</v>
      </c>
      <c r="AH4668" s="1" t="s">
        <v>10650</v>
      </c>
    </row>
    <row r="4669" s="1" customFormat="1" ht="12.75" hidden="1" spans="1:34">
      <c r="A4669" s="4">
        <v>8437</v>
      </c>
      <c r="B4669" s="1" t="s">
        <v>8086</v>
      </c>
      <c r="C4669" s="1" t="s">
        <v>1243</v>
      </c>
      <c r="D4669" s="1" t="s">
        <v>8087</v>
      </c>
      <c r="E4669" s="1" t="s">
        <v>58</v>
      </c>
      <c r="F4669" s="4">
        <v>17.5</v>
      </c>
      <c r="G4669" s="4"/>
      <c r="H4669" s="4">
        <v>28</v>
      </c>
      <c r="I4669" s="6"/>
      <c r="J4669" s="6"/>
      <c r="K4669" s="6"/>
      <c r="L4669" s="6"/>
      <c r="M4669" s="6"/>
      <c r="N4669" s="6"/>
      <c r="O4669" s="6"/>
      <c r="Q4669" s="8">
        <f t="shared" si="72"/>
        <v>0.375</v>
      </c>
      <c r="T4669" s="4">
        <v>113</v>
      </c>
      <c r="U4669" s="4">
        <v>0</v>
      </c>
      <c r="AA4669" s="1" t="s">
        <v>59</v>
      </c>
      <c r="AC4669" s="4">
        <v>106051299</v>
      </c>
      <c r="AE4669" s="1" t="s">
        <v>60</v>
      </c>
      <c r="AG4669" s="1" t="s">
        <v>60</v>
      </c>
      <c r="AH4669" s="1" t="s">
        <v>10651</v>
      </c>
    </row>
    <row r="4670" s="1" customFormat="1" ht="12.75" hidden="1" spans="1:34">
      <c r="A4670" s="4">
        <v>66748</v>
      </c>
      <c r="B4670" s="1" t="s">
        <v>10652</v>
      </c>
      <c r="C4670" s="1" t="s">
        <v>7154</v>
      </c>
      <c r="D4670" s="1" t="s">
        <v>268</v>
      </c>
      <c r="E4670" s="1" t="s">
        <v>73</v>
      </c>
      <c r="F4670" s="4">
        <v>5</v>
      </c>
      <c r="G4670" s="4"/>
      <c r="H4670" s="4">
        <v>8</v>
      </c>
      <c r="I4670" s="6"/>
      <c r="J4670" s="6"/>
      <c r="K4670" s="6"/>
      <c r="L4670" s="6"/>
      <c r="M4670" s="6"/>
      <c r="N4670" s="6"/>
      <c r="O4670" s="6"/>
      <c r="Q4670" s="8">
        <f t="shared" si="72"/>
        <v>0.375</v>
      </c>
      <c r="T4670" s="4">
        <v>113</v>
      </c>
      <c r="U4670" s="4">
        <v>0</v>
      </c>
      <c r="AA4670" s="1" t="s">
        <v>59</v>
      </c>
      <c r="AC4670" s="4">
        <v>107030699</v>
      </c>
      <c r="AE4670" s="1" t="s">
        <v>60</v>
      </c>
      <c r="AG4670" s="1" t="s">
        <v>60</v>
      </c>
      <c r="AH4670" s="1" t="s">
        <v>10653</v>
      </c>
    </row>
    <row r="4671" s="1" customFormat="1" ht="12.75" hidden="1" spans="1:34">
      <c r="A4671" s="4">
        <v>55310</v>
      </c>
      <c r="B4671" s="1" t="s">
        <v>10654</v>
      </c>
      <c r="C4671" s="1" t="s">
        <v>10655</v>
      </c>
      <c r="D4671" s="1" t="s">
        <v>60</v>
      </c>
      <c r="E4671" s="1" t="s">
        <v>662</v>
      </c>
      <c r="F4671" s="4">
        <v>7.5</v>
      </c>
      <c r="G4671" s="4"/>
      <c r="H4671" s="4">
        <v>12</v>
      </c>
      <c r="I4671" s="6"/>
      <c r="J4671" s="6"/>
      <c r="K4671" s="6"/>
      <c r="L4671" s="6"/>
      <c r="M4671" s="6"/>
      <c r="N4671" s="6"/>
      <c r="O4671" s="6"/>
      <c r="Q4671" s="8">
        <f t="shared" si="72"/>
        <v>0.375</v>
      </c>
      <c r="T4671" s="4">
        <v>113</v>
      </c>
      <c r="U4671" s="4">
        <v>0</v>
      </c>
      <c r="AA4671" s="1" t="s">
        <v>59</v>
      </c>
      <c r="AC4671" s="4">
        <v>107030499</v>
      </c>
      <c r="AE4671" s="1" t="s">
        <v>60</v>
      </c>
      <c r="AG4671" s="1" t="s">
        <v>60</v>
      </c>
      <c r="AH4671" s="1" t="s">
        <v>10656</v>
      </c>
    </row>
    <row r="4672" s="1" customFormat="1" ht="12.75" hidden="1" spans="1:34">
      <c r="A4672" s="4">
        <v>60015</v>
      </c>
      <c r="B4672" s="1" t="s">
        <v>178</v>
      </c>
      <c r="C4672" s="1" t="s">
        <v>1120</v>
      </c>
      <c r="D4672" s="1" t="s">
        <v>60</v>
      </c>
      <c r="E4672" s="1" t="s">
        <v>68</v>
      </c>
      <c r="F4672" s="4">
        <v>2.5</v>
      </c>
      <c r="G4672" s="4"/>
      <c r="H4672" s="4">
        <v>4</v>
      </c>
      <c r="I4672" s="4"/>
      <c r="J4672" s="4"/>
      <c r="K4672" s="4"/>
      <c r="L4672" s="4"/>
      <c r="M4672" s="4"/>
      <c r="N4672" s="4"/>
      <c r="O4672" s="4"/>
      <c r="Q4672" s="8">
        <f t="shared" si="72"/>
        <v>0.375</v>
      </c>
      <c r="T4672" s="4">
        <v>112</v>
      </c>
      <c r="U4672" s="4">
        <v>0</v>
      </c>
      <c r="AA4672" s="1" t="s">
        <v>59</v>
      </c>
      <c r="AC4672" s="4">
        <v>107030207</v>
      </c>
      <c r="AE4672" s="1" t="s">
        <v>60</v>
      </c>
      <c r="AG4672" s="1" t="s">
        <v>60</v>
      </c>
      <c r="AH4672" s="1" t="s">
        <v>10657</v>
      </c>
    </row>
    <row r="4673" s="1" customFormat="1" ht="12.75" hidden="1" spans="1:34">
      <c r="A4673" s="4">
        <v>140886</v>
      </c>
      <c r="B4673" s="1" t="s">
        <v>10658</v>
      </c>
      <c r="C4673" s="1" t="s">
        <v>10659</v>
      </c>
      <c r="D4673" s="1" t="s">
        <v>10660</v>
      </c>
      <c r="E4673" s="1" t="s">
        <v>73</v>
      </c>
      <c r="F4673" s="4">
        <v>200</v>
      </c>
      <c r="G4673" s="4"/>
      <c r="H4673" s="4">
        <v>320</v>
      </c>
      <c r="I4673" s="6"/>
      <c r="J4673" s="6"/>
      <c r="K4673" s="6"/>
      <c r="L4673" s="6"/>
      <c r="M4673" s="6"/>
      <c r="N4673" s="6"/>
      <c r="O4673" s="6"/>
      <c r="Q4673" s="8">
        <f t="shared" si="72"/>
        <v>0.375</v>
      </c>
      <c r="T4673" s="4">
        <v>113</v>
      </c>
      <c r="U4673" s="4">
        <v>0</v>
      </c>
      <c r="AA4673" s="1" t="s">
        <v>59</v>
      </c>
      <c r="AC4673" s="4">
        <v>107030399</v>
      </c>
      <c r="AE4673" s="1" t="s">
        <v>60</v>
      </c>
      <c r="AG4673" s="1" t="s">
        <v>60</v>
      </c>
      <c r="AH4673" s="1" t="s">
        <v>60</v>
      </c>
    </row>
    <row r="4674" s="1" customFormat="1" ht="12.75" hidden="1" spans="1:34">
      <c r="A4674" s="4">
        <v>165673</v>
      </c>
      <c r="B4674" s="1" t="s">
        <v>10400</v>
      </c>
      <c r="C4674" s="1" t="s">
        <v>10661</v>
      </c>
      <c r="D4674" s="1" t="s">
        <v>8759</v>
      </c>
      <c r="E4674" s="1" t="s">
        <v>68</v>
      </c>
      <c r="F4674" s="4">
        <v>45</v>
      </c>
      <c r="G4674" s="4"/>
      <c r="H4674" s="4">
        <v>72</v>
      </c>
      <c r="I4674" s="6"/>
      <c r="J4674" s="6"/>
      <c r="K4674" s="6"/>
      <c r="L4674" s="6"/>
      <c r="M4674" s="6"/>
      <c r="N4674" s="6"/>
      <c r="O4674" s="6"/>
      <c r="Q4674" s="8">
        <f t="shared" ref="Q4674:Q4737" si="73">(H4674-F4674)/H4674</f>
        <v>0.375</v>
      </c>
      <c r="T4674" s="4">
        <v>113</v>
      </c>
      <c r="U4674" s="4">
        <v>0</v>
      </c>
      <c r="AA4674" s="1" t="s">
        <v>59</v>
      </c>
      <c r="AC4674" s="4">
        <v>1030299</v>
      </c>
      <c r="AE4674" s="1" t="s">
        <v>60</v>
      </c>
      <c r="AG4674" s="1" t="s">
        <v>60</v>
      </c>
      <c r="AH4674" s="1" t="s">
        <v>10662</v>
      </c>
    </row>
    <row r="4675" s="1" customFormat="1" ht="12.75" hidden="1" spans="1:34">
      <c r="A4675" s="4">
        <v>13334</v>
      </c>
      <c r="B4675" s="1" t="s">
        <v>720</v>
      </c>
      <c r="C4675" s="1" t="s">
        <v>842</v>
      </c>
      <c r="D4675" s="1" t="s">
        <v>10663</v>
      </c>
      <c r="E4675" s="1" t="s">
        <v>68</v>
      </c>
      <c r="F4675" s="4">
        <v>5.5</v>
      </c>
      <c r="G4675" s="4"/>
      <c r="H4675" s="4">
        <v>8.8</v>
      </c>
      <c r="I4675" s="6"/>
      <c r="J4675" s="6"/>
      <c r="K4675" s="6"/>
      <c r="L4675" s="6"/>
      <c r="M4675" s="6"/>
      <c r="N4675" s="6"/>
      <c r="O4675" s="6"/>
      <c r="Q4675" s="8">
        <f t="shared" si="73"/>
        <v>0.375</v>
      </c>
      <c r="T4675" s="4">
        <v>113</v>
      </c>
      <c r="U4675" s="4">
        <v>0</v>
      </c>
      <c r="AA4675" s="1" t="s">
        <v>59</v>
      </c>
      <c r="AC4675" s="4">
        <v>107030499</v>
      </c>
      <c r="AE4675" s="1" t="s">
        <v>60</v>
      </c>
      <c r="AG4675" s="1" t="s">
        <v>60</v>
      </c>
      <c r="AH4675" s="1" t="s">
        <v>10664</v>
      </c>
    </row>
    <row r="4676" s="1" customFormat="1" ht="12.75" hidden="1" spans="1:34">
      <c r="A4676" s="4">
        <v>12182</v>
      </c>
      <c r="B4676" s="1" t="s">
        <v>10665</v>
      </c>
      <c r="C4676" s="1" t="s">
        <v>1543</v>
      </c>
      <c r="D4676" s="1" t="s">
        <v>10666</v>
      </c>
      <c r="E4676" s="1" t="s">
        <v>662</v>
      </c>
      <c r="F4676" s="4">
        <v>9.996</v>
      </c>
      <c r="G4676" s="4"/>
      <c r="H4676" s="4">
        <v>16</v>
      </c>
      <c r="I4676" s="4"/>
      <c r="J4676" s="4"/>
      <c r="K4676" s="4"/>
      <c r="L4676" s="4"/>
      <c r="M4676" s="4"/>
      <c r="N4676" s="4"/>
      <c r="O4676" s="4"/>
      <c r="Q4676" s="8">
        <f t="shared" si="73"/>
        <v>0.37525</v>
      </c>
      <c r="T4676" s="4">
        <v>113</v>
      </c>
      <c r="U4676" s="4">
        <v>0</v>
      </c>
      <c r="AA4676" s="1" t="s">
        <v>59</v>
      </c>
      <c r="AC4676" s="4">
        <v>107030207</v>
      </c>
      <c r="AE4676" s="1" t="s">
        <v>60</v>
      </c>
      <c r="AG4676" s="1" t="s">
        <v>60</v>
      </c>
      <c r="AH4676" s="1" t="s">
        <v>10667</v>
      </c>
    </row>
    <row r="4677" s="1" customFormat="1" ht="12.75" hidden="1" spans="1:34">
      <c r="A4677" s="4">
        <v>121073</v>
      </c>
      <c r="B4677" s="1" t="s">
        <v>6206</v>
      </c>
      <c r="C4677" s="1" t="s">
        <v>10668</v>
      </c>
      <c r="D4677" s="1" t="s">
        <v>4935</v>
      </c>
      <c r="E4677" s="1" t="s">
        <v>68</v>
      </c>
      <c r="F4677" s="4">
        <v>51.1</v>
      </c>
      <c r="G4677" s="4"/>
      <c r="H4677" s="4">
        <v>81.8</v>
      </c>
      <c r="I4677" s="6"/>
      <c r="J4677" s="6"/>
      <c r="K4677" s="6"/>
      <c r="L4677" s="6"/>
      <c r="M4677" s="6"/>
      <c r="N4677" s="6"/>
      <c r="O4677" s="6"/>
      <c r="Q4677" s="8">
        <f t="shared" si="73"/>
        <v>0.375305623471883</v>
      </c>
      <c r="T4677" s="4">
        <v>113</v>
      </c>
      <c r="U4677" s="4">
        <v>0</v>
      </c>
      <c r="AA4677" s="1" t="s">
        <v>59</v>
      </c>
      <c r="AC4677" s="4">
        <v>107030401</v>
      </c>
      <c r="AE4677" s="1" t="s">
        <v>60</v>
      </c>
      <c r="AG4677" s="1" t="s">
        <v>60</v>
      </c>
      <c r="AH4677" s="1" t="s">
        <v>10669</v>
      </c>
    </row>
    <row r="4678" s="1" customFormat="1" ht="12.75" hidden="1" spans="1:34">
      <c r="A4678" s="4">
        <v>33795</v>
      </c>
      <c r="B4678" s="1" t="s">
        <v>10670</v>
      </c>
      <c r="C4678" s="1" t="s">
        <v>10671</v>
      </c>
      <c r="D4678" s="1" t="s">
        <v>1499</v>
      </c>
      <c r="E4678" s="1" t="s">
        <v>68</v>
      </c>
      <c r="F4678" s="4">
        <v>5.62</v>
      </c>
      <c r="G4678" s="4"/>
      <c r="H4678" s="4">
        <v>9</v>
      </c>
      <c r="I4678" s="6"/>
      <c r="J4678" s="6"/>
      <c r="K4678" s="6"/>
      <c r="L4678" s="6"/>
      <c r="M4678" s="6"/>
      <c r="N4678" s="6"/>
      <c r="O4678" s="6"/>
      <c r="Q4678" s="8">
        <f t="shared" si="73"/>
        <v>0.375555555555556</v>
      </c>
      <c r="U4678" s="4">
        <v>220</v>
      </c>
      <c r="V4678" s="4">
        <v>25</v>
      </c>
      <c r="W4678" s="4">
        <v>195</v>
      </c>
      <c r="X4678" s="4">
        <v>89</v>
      </c>
      <c r="Y4678" s="4">
        <v>56</v>
      </c>
      <c r="Z4678" s="4">
        <v>39</v>
      </c>
      <c r="AA4678" s="1" t="s">
        <v>97</v>
      </c>
      <c r="AB4678" s="4">
        <v>0</v>
      </c>
      <c r="AC4678" s="4">
        <v>107030207</v>
      </c>
      <c r="AE4678" s="1" t="s">
        <v>60</v>
      </c>
      <c r="AG4678" s="1" t="s">
        <v>60</v>
      </c>
      <c r="AH4678" s="1" t="s">
        <v>10672</v>
      </c>
    </row>
    <row r="4679" s="1" customFormat="1" ht="12.75" hidden="1" spans="1:34">
      <c r="A4679" s="4">
        <v>39289</v>
      </c>
      <c r="B4679" s="1" t="s">
        <v>10673</v>
      </c>
      <c r="C4679" s="1" t="s">
        <v>63</v>
      </c>
      <c r="D4679" s="1" t="s">
        <v>93</v>
      </c>
      <c r="E4679" s="1" t="s">
        <v>23</v>
      </c>
      <c r="F4679" s="4">
        <v>0.562</v>
      </c>
      <c r="G4679" s="4"/>
      <c r="H4679" s="4">
        <v>0.9</v>
      </c>
      <c r="I4679" s="6"/>
      <c r="J4679" s="6"/>
      <c r="K4679" s="6"/>
      <c r="L4679" s="6"/>
      <c r="M4679" s="6"/>
      <c r="N4679" s="6"/>
      <c r="O4679" s="6"/>
      <c r="Q4679" s="8">
        <f t="shared" si="73"/>
        <v>0.375555555555556</v>
      </c>
      <c r="U4679" s="4">
        <v>160.96</v>
      </c>
      <c r="W4679" s="4">
        <v>160.96</v>
      </c>
      <c r="X4679" s="4">
        <v>4</v>
      </c>
      <c r="Y4679" s="4">
        <v>11.7</v>
      </c>
      <c r="Z4679" s="4">
        <v>2</v>
      </c>
      <c r="AA4679" s="1" t="s">
        <v>123</v>
      </c>
      <c r="AB4679" s="4">
        <v>0</v>
      </c>
      <c r="AC4679" s="4">
        <v>107030301</v>
      </c>
      <c r="AE4679" s="1" t="s">
        <v>60</v>
      </c>
      <c r="AG4679" s="1" t="s">
        <v>60</v>
      </c>
      <c r="AH4679" s="1" t="s">
        <v>60</v>
      </c>
    </row>
    <row r="4680" s="1" customFormat="1" ht="12.75" hidden="1" spans="1:34">
      <c r="A4680" s="4">
        <v>135172</v>
      </c>
      <c r="B4680" s="1" t="s">
        <v>10674</v>
      </c>
      <c r="C4680" s="1" t="s">
        <v>10675</v>
      </c>
      <c r="D4680" s="1" t="s">
        <v>10676</v>
      </c>
      <c r="E4680" s="1" t="s">
        <v>68</v>
      </c>
      <c r="F4680" s="4">
        <v>22.48</v>
      </c>
      <c r="G4680" s="4"/>
      <c r="H4680" s="4">
        <v>36</v>
      </c>
      <c r="I4680" s="6"/>
      <c r="J4680" s="6"/>
      <c r="K4680" s="6"/>
      <c r="L4680" s="6"/>
      <c r="M4680" s="6"/>
      <c r="N4680" s="6"/>
      <c r="O4680" s="6"/>
      <c r="Q4680" s="8">
        <f t="shared" si="73"/>
        <v>0.375555555555556</v>
      </c>
      <c r="T4680" s="4">
        <v>113</v>
      </c>
      <c r="U4680" s="4">
        <v>0</v>
      </c>
      <c r="AA4680" s="1" t="s">
        <v>59</v>
      </c>
      <c r="AC4680" s="4">
        <v>107030110</v>
      </c>
      <c r="AE4680" s="1" t="s">
        <v>60</v>
      </c>
      <c r="AG4680" s="1" t="s">
        <v>60</v>
      </c>
      <c r="AH4680" s="1" t="s">
        <v>10677</v>
      </c>
    </row>
    <row r="4681" s="1" customFormat="1" ht="12.75" hidden="1" spans="1:34">
      <c r="A4681" s="4">
        <v>74746</v>
      </c>
      <c r="B4681" s="1" t="s">
        <v>6559</v>
      </c>
      <c r="C4681" s="1" t="s">
        <v>10678</v>
      </c>
      <c r="D4681" s="1" t="s">
        <v>6319</v>
      </c>
      <c r="E4681" s="1" t="s">
        <v>58</v>
      </c>
      <c r="F4681" s="4">
        <v>14.92</v>
      </c>
      <c r="G4681" s="4"/>
      <c r="H4681" s="4">
        <v>23.9</v>
      </c>
      <c r="I4681" s="6"/>
      <c r="J4681" s="6"/>
      <c r="K4681" s="6"/>
      <c r="L4681" s="6"/>
      <c r="M4681" s="6"/>
      <c r="N4681" s="6"/>
      <c r="O4681" s="6"/>
      <c r="Q4681" s="8">
        <f t="shared" si="73"/>
        <v>0.375732217573222</v>
      </c>
      <c r="T4681" s="4">
        <v>2</v>
      </c>
      <c r="U4681" s="4">
        <v>183</v>
      </c>
      <c r="W4681" s="4">
        <v>183</v>
      </c>
      <c r="X4681" s="4">
        <v>88</v>
      </c>
      <c r="Y4681" s="4">
        <v>148</v>
      </c>
      <c r="Z4681" s="4">
        <v>61</v>
      </c>
      <c r="AA4681" s="1" t="s">
        <v>105</v>
      </c>
      <c r="AB4681" s="4">
        <v>2</v>
      </c>
      <c r="AC4681" s="4">
        <v>106051299</v>
      </c>
      <c r="AE4681" s="1" t="s">
        <v>60</v>
      </c>
      <c r="AG4681" s="1" t="s">
        <v>60</v>
      </c>
      <c r="AH4681" s="1" t="s">
        <v>10679</v>
      </c>
    </row>
    <row r="4682" s="1" customFormat="1" ht="12.75" hidden="1" spans="1:34">
      <c r="A4682" s="4">
        <v>38923</v>
      </c>
      <c r="B4682" s="1" t="s">
        <v>9991</v>
      </c>
      <c r="C4682" s="1" t="s">
        <v>10680</v>
      </c>
      <c r="D4682" s="1" t="s">
        <v>2524</v>
      </c>
      <c r="E4682" s="1" t="s">
        <v>68</v>
      </c>
      <c r="F4682" s="4">
        <v>30.27</v>
      </c>
      <c r="G4682" s="4"/>
      <c r="H4682" s="4">
        <v>48.5</v>
      </c>
      <c r="I4682" s="6"/>
      <c r="J4682" s="6"/>
      <c r="K4682" s="6"/>
      <c r="L4682" s="6"/>
      <c r="M4682" s="6"/>
      <c r="N4682" s="6"/>
      <c r="O4682" s="6"/>
      <c r="Q4682" s="8">
        <f t="shared" si="73"/>
        <v>0.375876288659794</v>
      </c>
      <c r="T4682" s="4">
        <v>114</v>
      </c>
      <c r="U4682" s="4">
        <v>711</v>
      </c>
      <c r="V4682" s="4">
        <v>80</v>
      </c>
      <c r="W4682" s="4">
        <v>631</v>
      </c>
      <c r="X4682" s="4">
        <v>103</v>
      </c>
      <c r="Y4682" s="4">
        <v>205</v>
      </c>
      <c r="Z4682" s="4">
        <v>52</v>
      </c>
      <c r="AA4682" s="1" t="s">
        <v>59</v>
      </c>
      <c r="AC4682" s="4">
        <v>107030110</v>
      </c>
      <c r="AE4682" s="1" t="s">
        <v>60</v>
      </c>
      <c r="AG4682" s="1" t="s">
        <v>60</v>
      </c>
      <c r="AH4682" s="1" t="s">
        <v>91</v>
      </c>
    </row>
    <row r="4683" s="1" customFormat="1" ht="12.75" hidden="1" spans="1:34">
      <c r="A4683" s="4">
        <v>93377</v>
      </c>
      <c r="B4683" s="1" t="s">
        <v>10681</v>
      </c>
      <c r="C4683" s="1" t="s">
        <v>10682</v>
      </c>
      <c r="D4683" s="1" t="s">
        <v>10683</v>
      </c>
      <c r="E4683" s="1" t="s">
        <v>68</v>
      </c>
      <c r="F4683" s="4">
        <v>12.48</v>
      </c>
      <c r="G4683" s="4"/>
      <c r="H4683" s="4">
        <v>20</v>
      </c>
      <c r="I4683" s="6"/>
      <c r="J4683" s="6"/>
      <c r="K4683" s="6"/>
      <c r="L4683" s="6"/>
      <c r="M4683" s="6"/>
      <c r="N4683" s="6"/>
      <c r="O4683" s="6"/>
      <c r="Q4683" s="8">
        <f t="shared" si="73"/>
        <v>0.376</v>
      </c>
      <c r="U4683" s="4">
        <v>472</v>
      </c>
      <c r="W4683" s="4">
        <v>472</v>
      </c>
      <c r="X4683" s="4">
        <v>111</v>
      </c>
      <c r="Y4683" s="4">
        <v>395</v>
      </c>
      <c r="Z4683" s="4">
        <v>77</v>
      </c>
      <c r="AA4683" s="1" t="s">
        <v>97</v>
      </c>
      <c r="AB4683" s="4">
        <v>3</v>
      </c>
      <c r="AC4683" s="4">
        <v>107030401</v>
      </c>
      <c r="AE4683" s="1" t="s">
        <v>60</v>
      </c>
      <c r="AG4683" s="1" t="s">
        <v>60</v>
      </c>
      <c r="AH4683" s="1" t="s">
        <v>10684</v>
      </c>
    </row>
    <row r="4684" s="1" customFormat="1" ht="12.75" hidden="1" spans="1:34">
      <c r="A4684" s="4">
        <v>164178</v>
      </c>
      <c r="B4684" s="1" t="s">
        <v>8054</v>
      </c>
      <c r="C4684" s="1" t="s">
        <v>10685</v>
      </c>
      <c r="D4684" s="1" t="s">
        <v>5106</v>
      </c>
      <c r="E4684" s="1" t="s">
        <v>68</v>
      </c>
      <c r="F4684" s="4">
        <v>78</v>
      </c>
      <c r="G4684" s="4"/>
      <c r="H4684" s="4">
        <v>125</v>
      </c>
      <c r="I4684" s="6"/>
      <c r="J4684" s="6"/>
      <c r="K4684" s="6"/>
      <c r="L4684" s="6"/>
      <c r="M4684" s="6"/>
      <c r="N4684" s="6"/>
      <c r="O4684" s="6"/>
      <c r="Q4684" s="8">
        <f t="shared" si="73"/>
        <v>0.376</v>
      </c>
      <c r="U4684" s="4">
        <v>278.282</v>
      </c>
      <c r="V4684" s="4">
        <v>51</v>
      </c>
      <c r="W4684" s="4">
        <v>227.282</v>
      </c>
      <c r="X4684" s="4">
        <v>106</v>
      </c>
      <c r="Y4684" s="4">
        <v>148.478</v>
      </c>
      <c r="Z4684" s="4">
        <v>71</v>
      </c>
      <c r="AA4684" s="1" t="s">
        <v>105</v>
      </c>
      <c r="AB4684" s="4">
        <v>2</v>
      </c>
      <c r="AC4684" s="4">
        <v>109024599</v>
      </c>
      <c r="AE4684" s="1" t="s">
        <v>60</v>
      </c>
      <c r="AG4684" s="1" t="s">
        <v>60</v>
      </c>
      <c r="AH4684" s="1" t="s">
        <v>10686</v>
      </c>
    </row>
    <row r="4685" s="1" customFormat="1" ht="12.75" hidden="1" spans="1:34">
      <c r="A4685" s="4">
        <v>54400</v>
      </c>
      <c r="B4685" s="1" t="s">
        <v>10102</v>
      </c>
      <c r="C4685" s="1" t="s">
        <v>7467</v>
      </c>
      <c r="D4685" s="1" t="s">
        <v>80</v>
      </c>
      <c r="E4685" s="1" t="s">
        <v>23</v>
      </c>
      <c r="F4685" s="4">
        <v>1.56</v>
      </c>
      <c r="G4685" s="4"/>
      <c r="H4685" s="4">
        <v>2.5</v>
      </c>
      <c r="I4685" s="6"/>
      <c r="J4685" s="6"/>
      <c r="K4685" s="6"/>
      <c r="L4685" s="6"/>
      <c r="M4685" s="6"/>
      <c r="N4685" s="6"/>
      <c r="O4685" s="6"/>
      <c r="Q4685" s="8">
        <f t="shared" si="73"/>
        <v>0.376</v>
      </c>
      <c r="T4685" s="4">
        <v>113</v>
      </c>
      <c r="U4685" s="4">
        <v>0</v>
      </c>
      <c r="AA4685" s="1" t="s">
        <v>59</v>
      </c>
      <c r="AC4685" s="4">
        <v>107030301</v>
      </c>
      <c r="AE4685" s="1" t="s">
        <v>60</v>
      </c>
      <c r="AG4685" s="1" t="s">
        <v>60</v>
      </c>
      <c r="AH4685" s="1" t="s">
        <v>60</v>
      </c>
    </row>
    <row r="4686" s="1" customFormat="1" ht="12.75" hidden="1" spans="1:34">
      <c r="A4686" s="4">
        <v>22346</v>
      </c>
      <c r="B4686" s="1" t="s">
        <v>10687</v>
      </c>
      <c r="C4686" s="1" t="s">
        <v>1578</v>
      </c>
      <c r="D4686" s="1" t="s">
        <v>93</v>
      </c>
      <c r="E4686" s="1" t="s">
        <v>23</v>
      </c>
      <c r="F4686" s="4">
        <v>0.3432</v>
      </c>
      <c r="G4686" s="4"/>
      <c r="H4686" s="4">
        <v>0.55</v>
      </c>
      <c r="I4686" s="6"/>
      <c r="J4686" s="6"/>
      <c r="K4686" s="6"/>
      <c r="L4686" s="6"/>
      <c r="M4686" s="6"/>
      <c r="N4686" s="6"/>
      <c r="O4686" s="6"/>
      <c r="Q4686" s="8">
        <f t="shared" si="73"/>
        <v>0.376</v>
      </c>
      <c r="T4686" s="4">
        <v>112</v>
      </c>
      <c r="U4686" s="4">
        <v>0</v>
      </c>
      <c r="AA4686" s="1" t="s">
        <v>59</v>
      </c>
      <c r="AC4686" s="4">
        <v>107030301</v>
      </c>
      <c r="AE4686" s="1" t="s">
        <v>60</v>
      </c>
      <c r="AG4686" s="1" t="s">
        <v>60</v>
      </c>
      <c r="AH4686" s="1" t="s">
        <v>60</v>
      </c>
    </row>
    <row r="4687" s="1" customFormat="1" ht="12.75" hidden="1" spans="1:34">
      <c r="A4687" s="4">
        <v>9097</v>
      </c>
      <c r="B4687" s="1" t="s">
        <v>9385</v>
      </c>
      <c r="C4687" s="1" t="s">
        <v>10688</v>
      </c>
      <c r="D4687" s="1" t="s">
        <v>9387</v>
      </c>
      <c r="E4687" s="1" t="s">
        <v>915</v>
      </c>
      <c r="F4687" s="4">
        <v>68</v>
      </c>
      <c r="G4687" s="4"/>
      <c r="H4687" s="4">
        <v>109</v>
      </c>
      <c r="I4687" s="4"/>
      <c r="J4687" s="4"/>
      <c r="K4687" s="4"/>
      <c r="L4687" s="4"/>
      <c r="M4687" s="4"/>
      <c r="N4687" s="4"/>
      <c r="O4687" s="4"/>
      <c r="Q4687" s="8">
        <f t="shared" si="73"/>
        <v>0.376146788990826</v>
      </c>
      <c r="T4687" s="4">
        <v>113</v>
      </c>
      <c r="U4687" s="4">
        <v>0</v>
      </c>
      <c r="Y4687" s="4">
        <v>1</v>
      </c>
      <c r="Z4687" s="4">
        <v>1</v>
      </c>
      <c r="AA4687" s="1" t="s">
        <v>59</v>
      </c>
      <c r="AC4687" s="4">
        <v>109024599</v>
      </c>
      <c r="AE4687" s="1" t="s">
        <v>60</v>
      </c>
      <c r="AG4687" s="1" t="s">
        <v>60</v>
      </c>
      <c r="AH4687" s="1" t="s">
        <v>10689</v>
      </c>
    </row>
    <row r="4688" s="1" customFormat="1" ht="12.75" hidden="1" spans="1:34">
      <c r="A4688" s="4">
        <v>130933</v>
      </c>
      <c r="B4688" s="1" t="s">
        <v>6442</v>
      </c>
      <c r="C4688" s="1" t="s">
        <v>10690</v>
      </c>
      <c r="D4688" s="1" t="s">
        <v>6525</v>
      </c>
      <c r="E4688" s="1" t="s">
        <v>68</v>
      </c>
      <c r="F4688" s="4">
        <v>741</v>
      </c>
      <c r="G4688" s="4"/>
      <c r="H4688" s="4">
        <v>1188</v>
      </c>
      <c r="I4688" s="4"/>
      <c r="J4688" s="4"/>
      <c r="K4688" s="4"/>
      <c r="L4688" s="4"/>
      <c r="M4688" s="4"/>
      <c r="N4688" s="4"/>
      <c r="O4688" s="4"/>
      <c r="Q4688" s="8">
        <f t="shared" si="73"/>
        <v>0.376262626262626</v>
      </c>
      <c r="T4688" s="4">
        <v>113</v>
      </c>
      <c r="U4688" s="4">
        <v>0</v>
      </c>
      <c r="AA4688" s="1" t="s">
        <v>59</v>
      </c>
      <c r="AC4688" s="4">
        <v>109024599</v>
      </c>
      <c r="AE4688" s="1" t="s">
        <v>60</v>
      </c>
      <c r="AG4688" s="1" t="s">
        <v>60</v>
      </c>
      <c r="AH4688" s="1" t="s">
        <v>60</v>
      </c>
    </row>
    <row r="4689" s="1" customFormat="1" ht="12.75" hidden="1" spans="1:34">
      <c r="A4689" s="4">
        <v>111824</v>
      </c>
      <c r="B4689" s="1" t="s">
        <v>10691</v>
      </c>
      <c r="C4689" s="1" t="s">
        <v>5212</v>
      </c>
      <c r="D4689" s="1" t="s">
        <v>1818</v>
      </c>
      <c r="E4689" s="1" t="s">
        <v>68</v>
      </c>
      <c r="F4689" s="4">
        <v>21.2</v>
      </c>
      <c r="G4689" s="4"/>
      <c r="H4689" s="4">
        <v>34</v>
      </c>
      <c r="I4689" s="6"/>
      <c r="J4689" s="6"/>
      <c r="K4689" s="6"/>
      <c r="L4689" s="6"/>
      <c r="M4689" s="6"/>
      <c r="N4689" s="6"/>
      <c r="O4689" s="6"/>
      <c r="P4689" s="4">
        <v>32.5</v>
      </c>
      <c r="Q4689" s="8">
        <f t="shared" si="73"/>
        <v>0.376470588235294</v>
      </c>
      <c r="U4689" s="4">
        <v>662</v>
      </c>
      <c r="V4689" s="4">
        <v>27</v>
      </c>
      <c r="W4689" s="4">
        <v>635</v>
      </c>
      <c r="X4689" s="4">
        <v>112</v>
      </c>
      <c r="Y4689" s="4">
        <v>940</v>
      </c>
      <c r="Z4689" s="4">
        <v>107</v>
      </c>
      <c r="AA4689" s="1" t="s">
        <v>105</v>
      </c>
      <c r="AB4689" s="4">
        <v>3</v>
      </c>
      <c r="AC4689" s="4">
        <v>107030207</v>
      </c>
      <c r="AE4689" s="1" t="s">
        <v>60</v>
      </c>
      <c r="AG4689" s="1" t="s">
        <v>60</v>
      </c>
      <c r="AH4689" s="1" t="s">
        <v>10692</v>
      </c>
    </row>
    <row r="4690" s="1" customFormat="1" ht="12.75" hidden="1" spans="1:34">
      <c r="A4690" s="4">
        <v>121436</v>
      </c>
      <c r="B4690" s="1" t="s">
        <v>10693</v>
      </c>
      <c r="C4690" s="1" t="s">
        <v>108</v>
      </c>
      <c r="D4690" s="1" t="s">
        <v>4467</v>
      </c>
      <c r="E4690" s="1" t="s">
        <v>68</v>
      </c>
      <c r="F4690" s="4">
        <v>10.6</v>
      </c>
      <c r="G4690" s="4"/>
      <c r="H4690" s="4">
        <v>17</v>
      </c>
      <c r="I4690" s="6"/>
      <c r="J4690" s="6"/>
      <c r="K4690" s="6"/>
      <c r="L4690" s="6"/>
      <c r="M4690" s="6"/>
      <c r="N4690" s="6"/>
      <c r="O4690" s="6"/>
      <c r="Q4690" s="8">
        <f t="shared" si="73"/>
        <v>0.376470588235294</v>
      </c>
      <c r="U4690" s="4">
        <v>227</v>
      </c>
      <c r="W4690" s="4">
        <v>227</v>
      </c>
      <c r="X4690" s="4">
        <v>102</v>
      </c>
      <c r="Y4690" s="4">
        <v>72</v>
      </c>
      <c r="Z4690" s="4">
        <v>41</v>
      </c>
      <c r="AA4690" s="1" t="s">
        <v>97</v>
      </c>
      <c r="AB4690" s="4">
        <v>2</v>
      </c>
      <c r="AC4690" s="4">
        <v>107030207</v>
      </c>
      <c r="AE4690" s="1" t="s">
        <v>60</v>
      </c>
      <c r="AG4690" s="1" t="s">
        <v>304</v>
      </c>
      <c r="AH4690" s="1" t="s">
        <v>10694</v>
      </c>
    </row>
    <row r="4691" s="1" customFormat="1" ht="12.75" hidden="1" spans="1:34">
      <c r="A4691" s="4">
        <v>125436</v>
      </c>
      <c r="B4691" s="1" t="s">
        <v>6371</v>
      </c>
      <c r="C4691" s="1" t="s">
        <v>299</v>
      </c>
      <c r="D4691" s="1" t="s">
        <v>10695</v>
      </c>
      <c r="E4691" s="1" t="s">
        <v>73</v>
      </c>
      <c r="F4691" s="4">
        <v>9.2</v>
      </c>
      <c r="G4691" s="4"/>
      <c r="H4691" s="4">
        <v>14.76</v>
      </c>
      <c r="I4691" s="6"/>
      <c r="J4691" s="6"/>
      <c r="K4691" s="6"/>
      <c r="L4691" s="6"/>
      <c r="M4691" s="6"/>
      <c r="N4691" s="6"/>
      <c r="O4691" s="6"/>
      <c r="Q4691" s="8">
        <f t="shared" si="73"/>
        <v>0.376693766937669</v>
      </c>
      <c r="U4691" s="4">
        <v>728.9</v>
      </c>
      <c r="V4691" s="4">
        <v>200</v>
      </c>
      <c r="W4691" s="4">
        <v>528.9</v>
      </c>
      <c r="X4691" s="4">
        <v>7</v>
      </c>
      <c r="Y4691" s="4">
        <v>1588.6</v>
      </c>
      <c r="Z4691" s="4">
        <v>6</v>
      </c>
      <c r="AA4691" s="1" t="s">
        <v>123</v>
      </c>
      <c r="AB4691" s="4">
        <v>0</v>
      </c>
      <c r="AC4691" s="4">
        <v>107030301</v>
      </c>
      <c r="AE4691" s="1" t="s">
        <v>60</v>
      </c>
      <c r="AG4691" s="1" t="s">
        <v>60</v>
      </c>
      <c r="AH4691" s="1" t="s">
        <v>60</v>
      </c>
    </row>
    <row r="4692" s="1" customFormat="1" ht="12.75" hidden="1" spans="1:34">
      <c r="A4692" s="4">
        <v>188937</v>
      </c>
      <c r="B4692" s="1" t="s">
        <v>6371</v>
      </c>
      <c r="C4692" s="1" t="s">
        <v>299</v>
      </c>
      <c r="D4692" s="1" t="s">
        <v>10696</v>
      </c>
      <c r="E4692" s="1" t="s">
        <v>73</v>
      </c>
      <c r="F4692" s="4">
        <v>9.2</v>
      </c>
      <c r="G4692" s="4"/>
      <c r="H4692" s="4">
        <v>14.76</v>
      </c>
      <c r="I4692" s="6"/>
      <c r="J4692" s="6"/>
      <c r="K4692" s="6"/>
      <c r="L4692" s="6"/>
      <c r="M4692" s="6"/>
      <c r="N4692" s="6"/>
      <c r="O4692" s="6"/>
      <c r="Q4692" s="8">
        <f t="shared" si="73"/>
        <v>0.376693766937669</v>
      </c>
      <c r="U4692" s="4">
        <v>1000</v>
      </c>
      <c r="V4692" s="4">
        <v>1000</v>
      </c>
      <c r="AA4692" s="1" t="s">
        <v>59</v>
      </c>
      <c r="AE4692" s="1" t="s">
        <v>60</v>
      </c>
      <c r="AG4692" s="1" t="s">
        <v>60</v>
      </c>
      <c r="AH4692" s="1" t="s">
        <v>60</v>
      </c>
    </row>
    <row r="4693" s="1" customFormat="1" ht="12.75" hidden="1" spans="1:34">
      <c r="A4693" s="4">
        <v>1416</v>
      </c>
      <c r="B4693" s="1" t="s">
        <v>5850</v>
      </c>
      <c r="C4693" s="1" t="s">
        <v>749</v>
      </c>
      <c r="D4693" s="1" t="s">
        <v>5851</v>
      </c>
      <c r="E4693" s="1" t="s">
        <v>68</v>
      </c>
      <c r="F4693" s="4">
        <v>8.6</v>
      </c>
      <c r="G4693" s="4"/>
      <c r="H4693" s="4">
        <v>13.8</v>
      </c>
      <c r="I4693" s="6"/>
      <c r="J4693" s="6"/>
      <c r="K4693" s="6"/>
      <c r="L4693" s="6"/>
      <c r="M4693" s="6"/>
      <c r="N4693" s="6"/>
      <c r="O4693" s="6"/>
      <c r="P4693" s="4">
        <v>13.5</v>
      </c>
      <c r="Q4693" s="8">
        <f t="shared" si="73"/>
        <v>0.376811594202899</v>
      </c>
      <c r="U4693" s="4">
        <v>271</v>
      </c>
      <c r="W4693" s="4">
        <v>271</v>
      </c>
      <c r="X4693" s="4">
        <v>100</v>
      </c>
      <c r="Y4693" s="4">
        <v>278</v>
      </c>
      <c r="Z4693" s="4">
        <v>83</v>
      </c>
      <c r="AA4693" s="1" t="s">
        <v>105</v>
      </c>
      <c r="AB4693" s="4">
        <v>2</v>
      </c>
      <c r="AC4693" s="4">
        <v>107030206</v>
      </c>
      <c r="AE4693" s="1" t="s">
        <v>60</v>
      </c>
      <c r="AG4693" s="1" t="s">
        <v>60</v>
      </c>
      <c r="AH4693" s="1" t="s">
        <v>10697</v>
      </c>
    </row>
    <row r="4694" s="1" customFormat="1" ht="12.75" hidden="1" spans="1:34">
      <c r="A4694" s="4">
        <v>135789</v>
      </c>
      <c r="B4694" s="1" t="s">
        <v>4662</v>
      </c>
      <c r="C4694" s="1" t="s">
        <v>10698</v>
      </c>
      <c r="D4694" s="1" t="s">
        <v>10699</v>
      </c>
      <c r="E4694" s="1" t="s">
        <v>68</v>
      </c>
      <c r="F4694" s="4">
        <v>20.43</v>
      </c>
      <c r="G4694" s="4"/>
      <c r="H4694" s="4">
        <v>32.8</v>
      </c>
      <c r="I4694" s="6"/>
      <c r="J4694" s="6"/>
      <c r="K4694" s="6"/>
      <c r="L4694" s="6"/>
      <c r="M4694" s="6"/>
      <c r="N4694" s="6"/>
      <c r="O4694" s="6"/>
      <c r="Q4694" s="8">
        <f t="shared" si="73"/>
        <v>0.377134146341463</v>
      </c>
      <c r="U4694" s="4">
        <v>60</v>
      </c>
      <c r="V4694" s="4">
        <v>2</v>
      </c>
      <c r="W4694" s="4">
        <v>58</v>
      </c>
      <c r="X4694" s="4">
        <v>26</v>
      </c>
      <c r="Y4694" s="4">
        <v>30</v>
      </c>
      <c r="Z4694" s="4">
        <v>9</v>
      </c>
      <c r="AA4694" s="1" t="s">
        <v>97</v>
      </c>
      <c r="AB4694" s="4">
        <v>2</v>
      </c>
      <c r="AC4694" s="4">
        <v>107030205</v>
      </c>
      <c r="AE4694" s="1" t="s">
        <v>60</v>
      </c>
      <c r="AG4694" s="1" t="s">
        <v>60</v>
      </c>
      <c r="AH4694" s="1" t="s">
        <v>10700</v>
      </c>
    </row>
    <row r="4695" s="1" customFormat="1" ht="12.75" hidden="1" spans="1:34">
      <c r="A4695" s="4">
        <v>186741</v>
      </c>
      <c r="B4695" s="1" t="s">
        <v>10701</v>
      </c>
      <c r="C4695" s="1" t="s">
        <v>10702</v>
      </c>
      <c r="D4695" s="1" t="s">
        <v>3026</v>
      </c>
      <c r="E4695" s="1" t="s">
        <v>68</v>
      </c>
      <c r="F4695" s="4">
        <v>21.8</v>
      </c>
      <c r="G4695" s="4"/>
      <c r="H4695" s="4">
        <v>35</v>
      </c>
      <c r="I4695" s="4"/>
      <c r="J4695" s="4"/>
      <c r="K4695" s="4"/>
      <c r="L4695" s="4"/>
      <c r="M4695" s="4"/>
      <c r="N4695" s="4"/>
      <c r="O4695" s="4"/>
      <c r="Q4695" s="8">
        <f t="shared" si="73"/>
        <v>0.377142857142857</v>
      </c>
      <c r="U4695" s="4">
        <v>337</v>
      </c>
      <c r="V4695" s="4">
        <v>66</v>
      </c>
      <c r="W4695" s="4">
        <v>271</v>
      </c>
      <c r="X4695" s="4">
        <v>108</v>
      </c>
      <c r="Y4695" s="4">
        <v>101</v>
      </c>
      <c r="Z4695" s="4">
        <v>36</v>
      </c>
      <c r="AA4695" s="1" t="s">
        <v>105</v>
      </c>
      <c r="AB4695" s="4">
        <v>3</v>
      </c>
      <c r="AE4695" s="1" t="s">
        <v>60</v>
      </c>
      <c r="AG4695" s="1" t="s">
        <v>60</v>
      </c>
      <c r="AH4695" s="1" t="s">
        <v>10703</v>
      </c>
    </row>
    <row r="4696" s="1" customFormat="1" ht="12.75" hidden="1" spans="1:34">
      <c r="A4696" s="4">
        <v>13145</v>
      </c>
      <c r="B4696" s="1" t="s">
        <v>10704</v>
      </c>
      <c r="C4696" s="1" t="s">
        <v>10705</v>
      </c>
      <c r="D4696" s="1" t="s">
        <v>3475</v>
      </c>
      <c r="E4696" s="1" t="s">
        <v>68</v>
      </c>
      <c r="F4696" s="4">
        <v>9.03</v>
      </c>
      <c r="G4696" s="4"/>
      <c r="H4696" s="4">
        <v>14.5</v>
      </c>
      <c r="I4696" s="6"/>
      <c r="J4696" s="6"/>
      <c r="K4696" s="6"/>
      <c r="L4696" s="6"/>
      <c r="M4696" s="6"/>
      <c r="N4696" s="6"/>
      <c r="O4696" s="6"/>
      <c r="P4696" s="4">
        <v>13</v>
      </c>
      <c r="Q4696" s="8">
        <f t="shared" si="73"/>
        <v>0.377241379310345</v>
      </c>
      <c r="U4696" s="4">
        <v>697</v>
      </c>
      <c r="V4696" s="4">
        <v>204</v>
      </c>
      <c r="W4696" s="4">
        <v>493</v>
      </c>
      <c r="X4696" s="4">
        <v>109</v>
      </c>
      <c r="Y4696" s="4">
        <v>1086</v>
      </c>
      <c r="Z4696" s="4">
        <v>106</v>
      </c>
      <c r="AA4696" s="1" t="s">
        <v>105</v>
      </c>
      <c r="AB4696" s="4">
        <v>2</v>
      </c>
      <c r="AC4696" s="4">
        <v>107030499</v>
      </c>
      <c r="AE4696" s="1" t="s">
        <v>60</v>
      </c>
      <c r="AG4696" s="1" t="s">
        <v>304</v>
      </c>
      <c r="AH4696" s="1" t="s">
        <v>10706</v>
      </c>
    </row>
    <row r="4697" s="1" customFormat="1" ht="12.75" hidden="1" spans="1:34">
      <c r="A4697" s="4">
        <v>10528</v>
      </c>
      <c r="B4697" s="1" t="s">
        <v>10707</v>
      </c>
      <c r="C4697" s="1" t="s">
        <v>10708</v>
      </c>
      <c r="D4697" s="1" t="s">
        <v>4381</v>
      </c>
      <c r="E4697" s="1" t="s">
        <v>915</v>
      </c>
      <c r="F4697" s="4">
        <v>62.24</v>
      </c>
      <c r="G4697" s="4"/>
      <c r="H4697" s="4">
        <v>100</v>
      </c>
      <c r="I4697" s="4"/>
      <c r="J4697" s="4"/>
      <c r="K4697" s="4"/>
      <c r="L4697" s="4"/>
      <c r="M4697" s="4"/>
      <c r="N4697" s="4"/>
      <c r="O4697" s="4"/>
      <c r="Q4697" s="8">
        <f t="shared" si="73"/>
        <v>0.3776</v>
      </c>
      <c r="T4697" s="4">
        <v>113</v>
      </c>
      <c r="U4697" s="4">
        <v>0</v>
      </c>
      <c r="AA4697" s="1" t="s">
        <v>59</v>
      </c>
      <c r="AC4697" s="4">
        <v>109024599</v>
      </c>
      <c r="AE4697" s="1" t="s">
        <v>60</v>
      </c>
      <c r="AG4697" s="1" t="s">
        <v>60</v>
      </c>
      <c r="AH4697" s="1" t="s">
        <v>10709</v>
      </c>
    </row>
    <row r="4698" s="1" customFormat="1" ht="12.75" hidden="1" spans="1:34">
      <c r="A4698" s="4">
        <v>110024</v>
      </c>
      <c r="B4698" s="1" t="s">
        <v>10710</v>
      </c>
      <c r="C4698" s="1" t="s">
        <v>10711</v>
      </c>
      <c r="D4698" s="1" t="s">
        <v>60</v>
      </c>
      <c r="E4698" s="1" t="s">
        <v>23</v>
      </c>
      <c r="F4698" s="4">
        <v>0.28</v>
      </c>
      <c r="G4698" s="4"/>
      <c r="H4698" s="4">
        <v>0.45</v>
      </c>
      <c r="I4698" s="6"/>
      <c r="J4698" s="6"/>
      <c r="K4698" s="6"/>
      <c r="L4698" s="6"/>
      <c r="M4698" s="6"/>
      <c r="N4698" s="6"/>
      <c r="O4698" s="6"/>
      <c r="Q4698" s="8">
        <f t="shared" si="73"/>
        <v>0.377777777777778</v>
      </c>
      <c r="T4698" s="4">
        <v>113</v>
      </c>
      <c r="U4698" s="4">
        <v>0</v>
      </c>
      <c r="AA4698" s="1" t="s">
        <v>59</v>
      </c>
      <c r="AC4698" s="4">
        <v>101011502</v>
      </c>
      <c r="AE4698" s="1" t="s">
        <v>60</v>
      </c>
      <c r="AG4698" s="1" t="s">
        <v>60</v>
      </c>
      <c r="AH4698" s="1" t="s">
        <v>10712</v>
      </c>
    </row>
    <row r="4699" s="1" customFormat="1" ht="12.75" hidden="1" spans="1:34">
      <c r="A4699" s="4">
        <v>3474</v>
      </c>
      <c r="B4699" s="1" t="s">
        <v>10713</v>
      </c>
      <c r="C4699" s="1" t="s">
        <v>4202</v>
      </c>
      <c r="D4699" s="1" t="s">
        <v>10714</v>
      </c>
      <c r="E4699" s="1" t="s">
        <v>68</v>
      </c>
      <c r="F4699" s="4">
        <v>14</v>
      </c>
      <c r="G4699" s="4"/>
      <c r="H4699" s="4">
        <v>22.5</v>
      </c>
      <c r="I4699" s="6"/>
      <c r="J4699" s="6"/>
      <c r="K4699" s="6"/>
      <c r="L4699" s="6"/>
      <c r="M4699" s="6"/>
      <c r="N4699" s="6"/>
      <c r="O4699" s="6"/>
      <c r="Q4699" s="8">
        <f t="shared" si="73"/>
        <v>0.377777777777778</v>
      </c>
      <c r="T4699" s="4">
        <v>114</v>
      </c>
      <c r="U4699" s="4">
        <v>92</v>
      </c>
      <c r="W4699" s="4">
        <v>92</v>
      </c>
      <c r="X4699" s="4">
        <v>41</v>
      </c>
      <c r="Y4699" s="4">
        <v>231</v>
      </c>
      <c r="Z4699" s="4">
        <v>73</v>
      </c>
      <c r="AA4699" s="1" t="s">
        <v>105</v>
      </c>
      <c r="AB4699" s="4">
        <v>2</v>
      </c>
      <c r="AC4699" s="4">
        <v>107030206</v>
      </c>
      <c r="AE4699" s="1" t="s">
        <v>60</v>
      </c>
      <c r="AG4699" s="1" t="s">
        <v>60</v>
      </c>
      <c r="AH4699" s="1" t="s">
        <v>10715</v>
      </c>
    </row>
    <row r="4700" s="1" customFormat="1" ht="12.75" hidden="1" spans="1:34">
      <c r="A4700" s="4">
        <v>11655</v>
      </c>
      <c r="B4700" s="1" t="s">
        <v>5949</v>
      </c>
      <c r="C4700" s="1" t="s">
        <v>1091</v>
      </c>
      <c r="D4700" s="1" t="s">
        <v>10152</v>
      </c>
      <c r="E4700" s="1" t="s">
        <v>68</v>
      </c>
      <c r="F4700" s="4">
        <v>5.6</v>
      </c>
      <c r="G4700" s="4"/>
      <c r="H4700" s="4">
        <v>9</v>
      </c>
      <c r="I4700" s="6"/>
      <c r="J4700" s="6"/>
      <c r="K4700" s="6"/>
      <c r="L4700" s="6"/>
      <c r="M4700" s="6"/>
      <c r="N4700" s="6"/>
      <c r="O4700" s="6"/>
      <c r="Q4700" s="8">
        <f t="shared" si="73"/>
        <v>0.377777777777778</v>
      </c>
      <c r="U4700" s="4">
        <v>431</v>
      </c>
      <c r="V4700" s="4">
        <v>60</v>
      </c>
      <c r="W4700" s="4">
        <v>371</v>
      </c>
      <c r="X4700" s="4">
        <v>98</v>
      </c>
      <c r="Y4700" s="4">
        <v>373</v>
      </c>
      <c r="Z4700" s="4">
        <v>69</v>
      </c>
      <c r="AA4700" s="1" t="s">
        <v>105</v>
      </c>
      <c r="AB4700" s="4">
        <v>1</v>
      </c>
      <c r="AC4700" s="4">
        <v>107030110</v>
      </c>
      <c r="AE4700" s="1" t="s">
        <v>60</v>
      </c>
      <c r="AG4700" s="1" t="s">
        <v>60</v>
      </c>
      <c r="AH4700" s="1" t="s">
        <v>10716</v>
      </c>
    </row>
    <row r="4701" s="1" customFormat="1" ht="12.75" hidden="1" spans="1:34">
      <c r="A4701" s="4">
        <v>40107</v>
      </c>
      <c r="B4701" s="1" t="s">
        <v>10717</v>
      </c>
      <c r="C4701" s="1" t="s">
        <v>10718</v>
      </c>
      <c r="D4701" s="1" t="s">
        <v>557</v>
      </c>
      <c r="E4701" s="1" t="s">
        <v>58</v>
      </c>
      <c r="F4701" s="4">
        <v>11.2</v>
      </c>
      <c r="G4701" s="4"/>
      <c r="H4701" s="4">
        <v>18</v>
      </c>
      <c r="I4701" s="6"/>
      <c r="J4701" s="6"/>
      <c r="K4701" s="6"/>
      <c r="L4701" s="6"/>
      <c r="M4701" s="6"/>
      <c r="N4701" s="6"/>
      <c r="O4701" s="6"/>
      <c r="Q4701" s="8">
        <f t="shared" si="73"/>
        <v>0.377777777777778</v>
      </c>
      <c r="T4701" s="4">
        <v>113</v>
      </c>
      <c r="U4701" s="4">
        <v>0</v>
      </c>
      <c r="AA4701" s="1" t="s">
        <v>105</v>
      </c>
      <c r="AB4701" s="4">
        <v>3</v>
      </c>
      <c r="AE4701" s="1" t="s">
        <v>60</v>
      </c>
      <c r="AG4701" s="1" t="s">
        <v>60</v>
      </c>
      <c r="AH4701" s="1" t="s">
        <v>10719</v>
      </c>
    </row>
    <row r="4702" s="1" customFormat="1" ht="12.75" hidden="1" spans="1:34">
      <c r="A4702" s="4">
        <v>172547</v>
      </c>
      <c r="B4702" s="1" t="s">
        <v>3930</v>
      </c>
      <c r="C4702" s="1" t="s">
        <v>10720</v>
      </c>
      <c r="D4702" s="1" t="s">
        <v>10721</v>
      </c>
      <c r="E4702" s="1" t="s">
        <v>58</v>
      </c>
      <c r="F4702" s="4">
        <v>2.8</v>
      </c>
      <c r="G4702" s="4"/>
      <c r="H4702" s="4">
        <v>4.5</v>
      </c>
      <c r="I4702" s="4"/>
      <c r="J4702" s="4"/>
      <c r="K4702" s="4"/>
      <c r="L4702" s="4"/>
      <c r="M4702" s="4"/>
      <c r="N4702" s="4"/>
      <c r="O4702" s="4"/>
      <c r="Q4702" s="8">
        <f t="shared" si="73"/>
        <v>0.377777777777778</v>
      </c>
      <c r="U4702" s="4">
        <v>9269</v>
      </c>
      <c r="V4702" s="4">
        <v>6124</v>
      </c>
      <c r="W4702" s="4">
        <v>3145</v>
      </c>
      <c r="X4702" s="4">
        <v>113</v>
      </c>
      <c r="Y4702" s="4">
        <v>16234.707474</v>
      </c>
      <c r="Z4702" s="4">
        <v>113</v>
      </c>
      <c r="AA4702" s="1" t="s">
        <v>105</v>
      </c>
      <c r="AB4702" s="4">
        <v>5</v>
      </c>
      <c r="AC4702" s="4">
        <v>107030213</v>
      </c>
      <c r="AE4702" s="1" t="s">
        <v>60</v>
      </c>
      <c r="AG4702" s="1" t="s">
        <v>60</v>
      </c>
      <c r="AH4702" s="1" t="s">
        <v>10722</v>
      </c>
    </row>
    <row r="4703" s="1" customFormat="1" ht="12.75" hidden="1" spans="1:34">
      <c r="A4703" s="4">
        <v>639</v>
      </c>
      <c r="B4703" s="1" t="s">
        <v>2334</v>
      </c>
      <c r="C4703" s="1" t="s">
        <v>1998</v>
      </c>
      <c r="D4703" s="1" t="s">
        <v>3478</v>
      </c>
      <c r="E4703" s="1" t="s">
        <v>58</v>
      </c>
      <c r="F4703" s="4">
        <v>2.8</v>
      </c>
      <c r="G4703" s="4"/>
      <c r="H4703" s="4">
        <v>4.5</v>
      </c>
      <c r="I4703" s="6"/>
      <c r="J4703" s="6"/>
      <c r="K4703" s="6"/>
      <c r="L4703" s="6"/>
      <c r="M4703" s="6"/>
      <c r="N4703" s="6"/>
      <c r="O4703" s="6"/>
      <c r="Q4703" s="8">
        <f t="shared" si="73"/>
        <v>0.377777777777778</v>
      </c>
      <c r="T4703" s="4">
        <v>113</v>
      </c>
      <c r="U4703" s="4">
        <v>0</v>
      </c>
      <c r="AA4703" s="1" t="s">
        <v>59</v>
      </c>
      <c r="AC4703" s="4">
        <v>107030205</v>
      </c>
      <c r="AE4703" s="1" t="s">
        <v>60</v>
      </c>
      <c r="AG4703" s="1" t="s">
        <v>60</v>
      </c>
      <c r="AH4703" s="1" t="s">
        <v>10723</v>
      </c>
    </row>
    <row r="4704" s="1" customFormat="1" ht="12.75" hidden="1" spans="1:34">
      <c r="A4704" s="4">
        <v>49968</v>
      </c>
      <c r="B4704" s="1" t="s">
        <v>2073</v>
      </c>
      <c r="C4704" s="1" t="s">
        <v>10724</v>
      </c>
      <c r="D4704" s="1" t="s">
        <v>129</v>
      </c>
      <c r="E4704" s="1" t="s">
        <v>68</v>
      </c>
      <c r="F4704" s="4">
        <v>11.2</v>
      </c>
      <c r="G4704" s="4"/>
      <c r="H4704" s="4">
        <v>18</v>
      </c>
      <c r="I4704" s="6"/>
      <c r="J4704" s="6"/>
      <c r="K4704" s="6"/>
      <c r="L4704" s="6"/>
      <c r="M4704" s="6"/>
      <c r="N4704" s="6"/>
      <c r="O4704" s="6"/>
      <c r="Q4704" s="8">
        <f t="shared" si="73"/>
        <v>0.377777777777778</v>
      </c>
      <c r="T4704" s="4">
        <v>113</v>
      </c>
      <c r="U4704" s="4">
        <v>0</v>
      </c>
      <c r="AA4704" s="1" t="s">
        <v>59</v>
      </c>
      <c r="AC4704" s="4">
        <v>107030401</v>
      </c>
      <c r="AE4704" s="1" t="s">
        <v>60</v>
      </c>
      <c r="AG4704" s="1" t="s">
        <v>60</v>
      </c>
      <c r="AH4704" s="1" t="s">
        <v>10725</v>
      </c>
    </row>
    <row r="4705" s="1" customFormat="1" ht="12.75" hidden="1" spans="1:34">
      <c r="A4705" s="4">
        <v>44367</v>
      </c>
      <c r="B4705" s="1" t="s">
        <v>2124</v>
      </c>
      <c r="C4705" s="1" t="s">
        <v>10726</v>
      </c>
      <c r="D4705" s="1" t="s">
        <v>129</v>
      </c>
      <c r="E4705" s="1" t="s">
        <v>58</v>
      </c>
      <c r="F4705" s="4">
        <v>11.2</v>
      </c>
      <c r="G4705" s="4"/>
      <c r="H4705" s="4">
        <v>18</v>
      </c>
      <c r="I4705" s="4"/>
      <c r="J4705" s="4"/>
      <c r="K4705" s="4"/>
      <c r="L4705" s="4"/>
      <c r="M4705" s="4"/>
      <c r="N4705" s="4"/>
      <c r="O4705" s="4"/>
      <c r="Q4705" s="8">
        <f t="shared" si="73"/>
        <v>0.377777777777778</v>
      </c>
      <c r="T4705" s="4">
        <v>113</v>
      </c>
      <c r="U4705" s="4">
        <v>0</v>
      </c>
      <c r="AA4705" s="1" t="s">
        <v>59</v>
      </c>
      <c r="AC4705" s="4">
        <v>107030401</v>
      </c>
      <c r="AE4705" s="1" t="s">
        <v>60</v>
      </c>
      <c r="AG4705" s="1" t="s">
        <v>60</v>
      </c>
      <c r="AH4705" s="1" t="s">
        <v>10727</v>
      </c>
    </row>
    <row r="4706" s="1" customFormat="1" ht="12.75" hidden="1" spans="1:34">
      <c r="A4706" s="4">
        <v>46754</v>
      </c>
      <c r="B4706" s="1" t="s">
        <v>10728</v>
      </c>
      <c r="C4706" s="1" t="s">
        <v>10729</v>
      </c>
      <c r="D4706" s="1" t="s">
        <v>10730</v>
      </c>
      <c r="E4706" s="1" t="s">
        <v>68</v>
      </c>
      <c r="F4706" s="4">
        <v>8.71</v>
      </c>
      <c r="G4706" s="4"/>
      <c r="H4706" s="4">
        <v>14</v>
      </c>
      <c r="I4706" s="6"/>
      <c r="J4706" s="6"/>
      <c r="K4706" s="6"/>
      <c r="L4706" s="6"/>
      <c r="M4706" s="6"/>
      <c r="N4706" s="6"/>
      <c r="O4706" s="6"/>
      <c r="Q4706" s="8">
        <f t="shared" si="73"/>
        <v>0.377857142857143</v>
      </c>
      <c r="T4706" s="4">
        <v>113</v>
      </c>
      <c r="U4706" s="4">
        <v>0</v>
      </c>
      <c r="AA4706" s="1" t="s">
        <v>59</v>
      </c>
      <c r="AC4706" s="4">
        <v>107030401</v>
      </c>
      <c r="AE4706" s="1" t="s">
        <v>60</v>
      </c>
      <c r="AG4706" s="1" t="s">
        <v>60</v>
      </c>
      <c r="AH4706" s="1" t="s">
        <v>10731</v>
      </c>
    </row>
    <row r="4707" s="1" customFormat="1" ht="12.75" hidden="1" spans="1:34">
      <c r="A4707" s="4">
        <v>25292</v>
      </c>
      <c r="B4707" s="1" t="s">
        <v>10732</v>
      </c>
      <c r="C4707" s="1" t="s">
        <v>63</v>
      </c>
      <c r="D4707" s="1" t="s">
        <v>93</v>
      </c>
      <c r="E4707" s="1" t="s">
        <v>23</v>
      </c>
      <c r="F4707" s="4">
        <v>0.51</v>
      </c>
      <c r="G4707" s="4"/>
      <c r="H4707" s="4">
        <v>0.82</v>
      </c>
      <c r="I4707" s="4"/>
      <c r="J4707" s="4"/>
      <c r="K4707" s="4"/>
      <c r="L4707" s="4"/>
      <c r="M4707" s="4"/>
      <c r="N4707" s="4"/>
      <c r="O4707" s="4"/>
      <c r="Q4707" s="8">
        <f t="shared" si="73"/>
        <v>0.378048780487805</v>
      </c>
      <c r="U4707" s="4">
        <v>1493.47</v>
      </c>
      <c r="W4707" s="4">
        <v>1493.47</v>
      </c>
      <c r="X4707" s="4">
        <v>21</v>
      </c>
      <c r="Y4707" s="4">
        <v>435.4</v>
      </c>
      <c r="Z4707" s="4">
        <v>12</v>
      </c>
      <c r="AA4707" s="1" t="s">
        <v>123</v>
      </c>
      <c r="AB4707" s="4">
        <v>0</v>
      </c>
      <c r="AC4707" s="4">
        <v>107030301</v>
      </c>
      <c r="AE4707" s="1" t="s">
        <v>60</v>
      </c>
      <c r="AG4707" s="1" t="s">
        <v>60</v>
      </c>
      <c r="AH4707" s="1" t="s">
        <v>60</v>
      </c>
    </row>
    <row r="4708" s="1" customFormat="1" ht="12.75" hidden="1" spans="1:34">
      <c r="A4708" s="4">
        <v>135834</v>
      </c>
      <c r="B4708" s="1" t="s">
        <v>9974</v>
      </c>
      <c r="C4708" s="1" t="s">
        <v>6705</v>
      </c>
      <c r="D4708" s="1" t="s">
        <v>22</v>
      </c>
      <c r="E4708" s="1" t="s">
        <v>23</v>
      </c>
      <c r="F4708" s="4">
        <v>0.51</v>
      </c>
      <c r="G4708" s="4"/>
      <c r="H4708" s="4">
        <v>0.82</v>
      </c>
      <c r="I4708" s="4"/>
      <c r="J4708" s="4"/>
      <c r="K4708" s="4"/>
      <c r="L4708" s="4"/>
      <c r="M4708" s="4"/>
      <c r="N4708" s="4"/>
      <c r="O4708" s="4"/>
      <c r="Q4708" s="8">
        <f t="shared" si="73"/>
        <v>0.378048780487805</v>
      </c>
      <c r="U4708" s="4">
        <v>1575.7</v>
      </c>
      <c r="W4708" s="4">
        <v>1575.7</v>
      </c>
      <c r="X4708" s="4">
        <v>14</v>
      </c>
      <c r="Y4708" s="4">
        <v>1124.2</v>
      </c>
      <c r="Z4708" s="4">
        <v>14</v>
      </c>
      <c r="AA4708" s="1" t="s">
        <v>59</v>
      </c>
      <c r="AB4708" s="4">
        <v>0</v>
      </c>
      <c r="AC4708" s="4">
        <v>107030301</v>
      </c>
      <c r="AE4708" s="1" t="s">
        <v>60</v>
      </c>
      <c r="AG4708" s="1" t="s">
        <v>60</v>
      </c>
      <c r="AH4708" s="1" t="s">
        <v>60</v>
      </c>
    </row>
    <row r="4709" s="1" customFormat="1" ht="12.75" hidden="1" spans="1:34">
      <c r="A4709" s="4">
        <v>56772</v>
      </c>
      <c r="B4709" s="1" t="s">
        <v>10733</v>
      </c>
      <c r="C4709" s="1" t="s">
        <v>9054</v>
      </c>
      <c r="D4709" s="1" t="s">
        <v>4243</v>
      </c>
      <c r="E4709" s="1" t="s">
        <v>58</v>
      </c>
      <c r="F4709" s="4">
        <v>48.5</v>
      </c>
      <c r="G4709" s="4"/>
      <c r="H4709" s="4">
        <v>78</v>
      </c>
      <c r="I4709" s="6"/>
      <c r="J4709" s="6"/>
      <c r="K4709" s="6"/>
      <c r="L4709" s="6"/>
      <c r="M4709" s="6"/>
      <c r="N4709" s="6"/>
      <c r="O4709" s="6"/>
      <c r="Q4709" s="8">
        <f t="shared" si="73"/>
        <v>0.378205128205128</v>
      </c>
      <c r="U4709" s="4">
        <v>40</v>
      </c>
      <c r="W4709" s="4">
        <v>40</v>
      </c>
      <c r="X4709" s="4">
        <v>21</v>
      </c>
      <c r="Y4709" s="4">
        <v>192</v>
      </c>
      <c r="Z4709" s="4">
        <v>33</v>
      </c>
      <c r="AA4709" s="1" t="s">
        <v>375</v>
      </c>
      <c r="AB4709" s="4">
        <v>3</v>
      </c>
      <c r="AC4709" s="4">
        <v>107030205</v>
      </c>
      <c r="AE4709" s="1" t="s">
        <v>60</v>
      </c>
      <c r="AG4709" s="1" t="s">
        <v>304</v>
      </c>
      <c r="AH4709" s="1" t="s">
        <v>10734</v>
      </c>
    </row>
    <row r="4710" s="1" customFormat="1" ht="12.75" hidden="1" spans="1:34">
      <c r="A4710" s="4">
        <v>2618</v>
      </c>
      <c r="B4710" s="1" t="s">
        <v>10735</v>
      </c>
      <c r="C4710" s="1" t="s">
        <v>717</v>
      </c>
      <c r="D4710" s="1" t="s">
        <v>2916</v>
      </c>
      <c r="E4710" s="1" t="s">
        <v>88</v>
      </c>
      <c r="F4710" s="4">
        <v>9.2</v>
      </c>
      <c r="G4710" s="4"/>
      <c r="H4710" s="4">
        <v>14.8</v>
      </c>
      <c r="I4710" s="6"/>
      <c r="J4710" s="6"/>
      <c r="K4710" s="6"/>
      <c r="L4710" s="6"/>
      <c r="M4710" s="6"/>
      <c r="N4710" s="6"/>
      <c r="O4710" s="6"/>
      <c r="Q4710" s="8">
        <f t="shared" si="73"/>
        <v>0.378378378378378</v>
      </c>
      <c r="U4710" s="4">
        <v>35.5</v>
      </c>
      <c r="W4710" s="4">
        <v>35.5</v>
      </c>
      <c r="X4710" s="4">
        <v>25</v>
      </c>
      <c r="Y4710" s="4">
        <v>233.5</v>
      </c>
      <c r="Z4710" s="4">
        <v>61</v>
      </c>
      <c r="AA4710" s="1" t="s">
        <v>375</v>
      </c>
      <c r="AB4710" s="4">
        <v>3</v>
      </c>
      <c r="AC4710" s="4">
        <v>107030699</v>
      </c>
      <c r="AE4710" s="1" t="s">
        <v>60</v>
      </c>
      <c r="AG4710" s="1" t="s">
        <v>60</v>
      </c>
      <c r="AH4710" s="1" t="s">
        <v>10736</v>
      </c>
    </row>
    <row r="4711" s="1" customFormat="1" ht="12.75" hidden="1" spans="1:34">
      <c r="A4711" s="4">
        <v>145835</v>
      </c>
      <c r="B4711" s="1" t="s">
        <v>10290</v>
      </c>
      <c r="C4711" s="1" t="s">
        <v>165</v>
      </c>
      <c r="D4711" s="1" t="s">
        <v>166</v>
      </c>
      <c r="E4711" s="1" t="s">
        <v>73</v>
      </c>
      <c r="F4711" s="4">
        <v>1.218333</v>
      </c>
      <c r="G4711" s="4"/>
      <c r="H4711" s="4">
        <v>1.96</v>
      </c>
      <c r="I4711" s="6"/>
      <c r="J4711" s="6"/>
      <c r="K4711" s="6"/>
      <c r="L4711" s="6"/>
      <c r="M4711" s="6"/>
      <c r="N4711" s="6"/>
      <c r="O4711" s="6"/>
      <c r="Q4711" s="8">
        <f t="shared" si="73"/>
        <v>0.378401530612245</v>
      </c>
      <c r="U4711" s="4">
        <v>25.5</v>
      </c>
      <c r="W4711" s="4">
        <v>25.5</v>
      </c>
      <c r="X4711" s="4">
        <v>2</v>
      </c>
      <c r="Y4711" s="4">
        <v>27</v>
      </c>
      <c r="Z4711" s="4">
        <v>2</v>
      </c>
      <c r="AA4711" s="1" t="s">
        <v>123</v>
      </c>
      <c r="AB4711" s="4">
        <v>0</v>
      </c>
      <c r="AC4711" s="4">
        <v>107030301</v>
      </c>
      <c r="AE4711" s="1" t="s">
        <v>60</v>
      </c>
      <c r="AG4711" s="1" t="s">
        <v>60</v>
      </c>
      <c r="AH4711" s="1" t="s">
        <v>60</v>
      </c>
    </row>
    <row r="4712" s="1" customFormat="1" ht="12.75" hidden="1" spans="1:34">
      <c r="A4712" s="4">
        <v>1835</v>
      </c>
      <c r="B4712" s="1" t="s">
        <v>10737</v>
      </c>
      <c r="C4712" s="1" t="s">
        <v>775</v>
      </c>
      <c r="D4712" s="1" t="s">
        <v>10095</v>
      </c>
      <c r="E4712" s="1" t="s">
        <v>58</v>
      </c>
      <c r="F4712" s="4">
        <v>21</v>
      </c>
      <c r="G4712" s="4"/>
      <c r="H4712" s="4">
        <v>33.8</v>
      </c>
      <c r="I4712" s="6"/>
      <c r="J4712" s="6"/>
      <c r="K4712" s="6"/>
      <c r="L4712" s="6"/>
      <c r="M4712" s="6"/>
      <c r="N4712" s="6"/>
      <c r="O4712" s="6"/>
      <c r="Q4712" s="8">
        <f t="shared" si="73"/>
        <v>0.378698224852071</v>
      </c>
      <c r="U4712" s="4">
        <v>1518</v>
      </c>
      <c r="V4712" s="4">
        <v>744</v>
      </c>
      <c r="W4712" s="4">
        <v>774</v>
      </c>
      <c r="X4712" s="4">
        <v>113</v>
      </c>
      <c r="Y4712" s="4">
        <v>2326</v>
      </c>
      <c r="Z4712" s="4">
        <v>111</v>
      </c>
      <c r="AA4712" s="1" t="s">
        <v>105</v>
      </c>
      <c r="AB4712" s="4">
        <v>5</v>
      </c>
      <c r="AC4712" s="4">
        <v>107030210</v>
      </c>
      <c r="AE4712" s="1" t="s">
        <v>60</v>
      </c>
      <c r="AG4712" s="1" t="s">
        <v>304</v>
      </c>
      <c r="AH4712" s="1" t="s">
        <v>10738</v>
      </c>
    </row>
    <row r="4713" s="1" customFormat="1" ht="12.75" hidden="1" spans="1:34">
      <c r="A4713" s="4">
        <v>48568</v>
      </c>
      <c r="B4713" s="1" t="s">
        <v>7551</v>
      </c>
      <c r="C4713" s="1" t="s">
        <v>10739</v>
      </c>
      <c r="D4713" s="1" t="s">
        <v>80</v>
      </c>
      <c r="E4713" s="1" t="s">
        <v>58</v>
      </c>
      <c r="F4713" s="4">
        <v>118</v>
      </c>
      <c r="G4713" s="4"/>
      <c r="H4713" s="4">
        <v>190</v>
      </c>
      <c r="I4713" s="6"/>
      <c r="J4713" s="6"/>
      <c r="K4713" s="6"/>
      <c r="L4713" s="6"/>
      <c r="M4713" s="6"/>
      <c r="N4713" s="6"/>
      <c r="O4713" s="6"/>
      <c r="Q4713" s="8">
        <f t="shared" si="73"/>
        <v>0.378947368421053</v>
      </c>
      <c r="U4713" s="4">
        <v>0</v>
      </c>
      <c r="AA4713" s="1" t="s">
        <v>97</v>
      </c>
      <c r="AB4713" s="4">
        <v>3</v>
      </c>
      <c r="AC4713" s="4">
        <v>107030301</v>
      </c>
      <c r="AE4713" s="1" t="s">
        <v>60</v>
      </c>
      <c r="AG4713" s="1" t="s">
        <v>60</v>
      </c>
      <c r="AH4713" s="1" t="s">
        <v>10740</v>
      </c>
    </row>
    <row r="4714" s="1" customFormat="1" ht="12.75" hidden="1" spans="1:34">
      <c r="A4714" s="4">
        <v>22777</v>
      </c>
      <c r="B4714" s="1" t="s">
        <v>10741</v>
      </c>
      <c r="C4714" s="1" t="s">
        <v>10742</v>
      </c>
      <c r="D4714" s="1" t="s">
        <v>1176</v>
      </c>
      <c r="E4714" s="1" t="s">
        <v>68</v>
      </c>
      <c r="F4714" s="4">
        <v>38</v>
      </c>
      <c r="G4714" s="4"/>
      <c r="H4714" s="4">
        <v>61.2</v>
      </c>
      <c r="I4714" s="6"/>
      <c r="J4714" s="6"/>
      <c r="K4714" s="6"/>
      <c r="L4714" s="6"/>
      <c r="M4714" s="6"/>
      <c r="N4714" s="6"/>
      <c r="O4714" s="6"/>
      <c r="Q4714" s="8">
        <f t="shared" si="73"/>
        <v>0.379084967320261</v>
      </c>
      <c r="T4714" s="4">
        <v>114</v>
      </c>
      <c r="U4714" s="4">
        <v>73</v>
      </c>
      <c r="W4714" s="4">
        <v>73</v>
      </c>
      <c r="X4714" s="4">
        <v>36</v>
      </c>
      <c r="Y4714" s="4">
        <v>31</v>
      </c>
      <c r="Z4714" s="4">
        <v>19</v>
      </c>
      <c r="AA4714" s="1" t="s">
        <v>59</v>
      </c>
      <c r="AC4714" s="4">
        <v>107030206</v>
      </c>
      <c r="AE4714" s="1" t="s">
        <v>60</v>
      </c>
      <c r="AG4714" s="1" t="s">
        <v>304</v>
      </c>
      <c r="AH4714" s="1" t="s">
        <v>7338</v>
      </c>
    </row>
    <row r="4715" s="1" customFormat="1" ht="12.75" hidden="1" spans="1:34">
      <c r="A4715" s="4">
        <v>122370</v>
      </c>
      <c r="B4715" s="1" t="s">
        <v>10743</v>
      </c>
      <c r="C4715" s="1" t="s">
        <v>10744</v>
      </c>
      <c r="D4715" s="1" t="s">
        <v>10745</v>
      </c>
      <c r="E4715" s="1" t="s">
        <v>68</v>
      </c>
      <c r="F4715" s="4">
        <v>14.9</v>
      </c>
      <c r="G4715" s="4"/>
      <c r="H4715" s="4">
        <v>24</v>
      </c>
      <c r="I4715" s="6"/>
      <c r="J4715" s="6"/>
      <c r="K4715" s="6"/>
      <c r="L4715" s="6"/>
      <c r="M4715" s="6"/>
      <c r="N4715" s="6"/>
      <c r="O4715" s="6"/>
      <c r="Q4715" s="8">
        <f t="shared" si="73"/>
        <v>0.379166666666667</v>
      </c>
      <c r="U4715" s="4">
        <v>255</v>
      </c>
      <c r="V4715" s="4">
        <v>11</v>
      </c>
      <c r="W4715" s="4">
        <v>244</v>
      </c>
      <c r="X4715" s="4">
        <v>101</v>
      </c>
      <c r="Y4715" s="4">
        <v>84</v>
      </c>
      <c r="Z4715" s="4">
        <v>36</v>
      </c>
      <c r="AA4715" s="1" t="s">
        <v>97</v>
      </c>
      <c r="AB4715" s="4">
        <v>0</v>
      </c>
      <c r="AC4715" s="4">
        <v>107030210</v>
      </c>
      <c r="AE4715" s="1" t="s">
        <v>60</v>
      </c>
      <c r="AG4715" s="1" t="s">
        <v>60</v>
      </c>
      <c r="AH4715" s="1" t="s">
        <v>10746</v>
      </c>
    </row>
    <row r="4716" s="1" customFormat="1" ht="12.75" hidden="1" spans="1:34">
      <c r="A4716" s="4">
        <v>13293</v>
      </c>
      <c r="B4716" s="1" t="s">
        <v>10747</v>
      </c>
      <c r="C4716" s="1" t="s">
        <v>1253</v>
      </c>
      <c r="D4716" s="1" t="s">
        <v>3586</v>
      </c>
      <c r="E4716" s="1" t="s">
        <v>68</v>
      </c>
      <c r="F4716" s="4">
        <v>18</v>
      </c>
      <c r="G4716" s="4"/>
      <c r="H4716" s="4">
        <v>29</v>
      </c>
      <c r="I4716" s="6"/>
      <c r="J4716" s="6"/>
      <c r="K4716" s="6"/>
      <c r="L4716" s="6"/>
      <c r="M4716" s="6"/>
      <c r="N4716" s="6"/>
      <c r="O4716" s="6"/>
      <c r="P4716" s="4">
        <v>28</v>
      </c>
      <c r="Q4716" s="8">
        <f t="shared" si="73"/>
        <v>0.379310344827586</v>
      </c>
      <c r="U4716" s="4">
        <v>1086</v>
      </c>
      <c r="V4716" s="4">
        <v>287</v>
      </c>
      <c r="W4716" s="4">
        <v>799</v>
      </c>
      <c r="X4716" s="4">
        <v>107</v>
      </c>
      <c r="Y4716" s="4">
        <v>1490</v>
      </c>
      <c r="Z4716" s="4">
        <v>103</v>
      </c>
      <c r="AA4716" s="1" t="s">
        <v>105</v>
      </c>
      <c r="AB4716" s="4">
        <v>2</v>
      </c>
      <c r="AC4716" s="4">
        <v>107030110</v>
      </c>
      <c r="AE4716" s="1" t="s">
        <v>60</v>
      </c>
      <c r="AG4716" s="1" t="s">
        <v>60</v>
      </c>
      <c r="AH4716" s="1" t="s">
        <v>10748</v>
      </c>
    </row>
    <row r="4717" s="1" customFormat="1" ht="12.75" hidden="1" spans="1:34">
      <c r="A4717" s="4">
        <v>38928</v>
      </c>
      <c r="B4717" s="1" t="s">
        <v>10749</v>
      </c>
      <c r="C4717" s="1" t="s">
        <v>10750</v>
      </c>
      <c r="D4717" s="1" t="s">
        <v>10751</v>
      </c>
      <c r="E4717" s="1" t="s">
        <v>68</v>
      </c>
      <c r="F4717" s="4">
        <v>36</v>
      </c>
      <c r="G4717" s="4"/>
      <c r="H4717" s="4">
        <v>58</v>
      </c>
      <c r="I4717" s="6"/>
      <c r="J4717" s="6"/>
      <c r="K4717" s="6"/>
      <c r="L4717" s="6"/>
      <c r="M4717" s="6"/>
      <c r="N4717" s="6"/>
      <c r="O4717" s="6"/>
      <c r="Q4717" s="8">
        <f t="shared" si="73"/>
        <v>0.379310344827586</v>
      </c>
      <c r="U4717" s="4">
        <v>164</v>
      </c>
      <c r="V4717" s="4">
        <v>5</v>
      </c>
      <c r="W4717" s="4">
        <v>159</v>
      </c>
      <c r="X4717" s="4">
        <v>71</v>
      </c>
      <c r="Y4717" s="4">
        <v>74</v>
      </c>
      <c r="Z4717" s="4">
        <v>20</v>
      </c>
      <c r="AA4717" s="1" t="s">
        <v>97</v>
      </c>
      <c r="AB4717" s="4">
        <v>2</v>
      </c>
      <c r="AC4717" s="4">
        <v>107030699</v>
      </c>
      <c r="AE4717" s="1" t="s">
        <v>60</v>
      </c>
      <c r="AG4717" s="1" t="s">
        <v>60</v>
      </c>
      <c r="AH4717" s="1" t="s">
        <v>60</v>
      </c>
    </row>
    <row r="4718" s="1" customFormat="1" ht="12.75" hidden="1" spans="1:34">
      <c r="A4718" s="4">
        <v>104690</v>
      </c>
      <c r="B4718" s="1" t="s">
        <v>10752</v>
      </c>
      <c r="C4718" s="1" t="s">
        <v>10753</v>
      </c>
      <c r="D4718" s="1" t="s">
        <v>166</v>
      </c>
      <c r="E4718" s="1" t="s">
        <v>68</v>
      </c>
      <c r="F4718" s="4">
        <v>18</v>
      </c>
      <c r="G4718" s="4"/>
      <c r="H4718" s="4">
        <v>29</v>
      </c>
      <c r="I4718" s="6"/>
      <c r="J4718" s="6"/>
      <c r="K4718" s="6"/>
      <c r="L4718" s="6"/>
      <c r="M4718" s="6"/>
      <c r="N4718" s="6"/>
      <c r="O4718" s="6"/>
      <c r="P4718" s="4">
        <v>27.5</v>
      </c>
      <c r="Q4718" s="8">
        <f t="shared" si="73"/>
        <v>0.379310344827586</v>
      </c>
      <c r="U4718" s="4">
        <v>3422.00001</v>
      </c>
      <c r="W4718" s="4">
        <v>3422.00001</v>
      </c>
      <c r="X4718" s="4">
        <v>112</v>
      </c>
      <c r="Y4718" s="4">
        <v>11982.99999</v>
      </c>
      <c r="Z4718" s="4">
        <v>113</v>
      </c>
      <c r="AA4718" s="1" t="s">
        <v>105</v>
      </c>
      <c r="AB4718" s="4">
        <v>10</v>
      </c>
      <c r="AC4718" s="4">
        <v>107030101</v>
      </c>
      <c r="AE4718" s="1" t="s">
        <v>60</v>
      </c>
      <c r="AG4718" s="1" t="s">
        <v>60</v>
      </c>
      <c r="AH4718" s="1" t="s">
        <v>10754</v>
      </c>
    </row>
    <row r="4719" s="1" customFormat="1" ht="12.75" hidden="1" spans="1:34">
      <c r="A4719" s="4">
        <v>3141</v>
      </c>
      <c r="B4719" s="1" t="s">
        <v>1835</v>
      </c>
      <c r="C4719" s="1" t="s">
        <v>1836</v>
      </c>
      <c r="D4719" s="1" t="s">
        <v>8000</v>
      </c>
      <c r="E4719" s="1" t="s">
        <v>68</v>
      </c>
      <c r="F4719" s="4">
        <v>18</v>
      </c>
      <c r="G4719" s="4"/>
      <c r="H4719" s="4">
        <v>29</v>
      </c>
      <c r="I4719" s="6"/>
      <c r="J4719" s="6"/>
      <c r="K4719" s="6"/>
      <c r="L4719" s="6"/>
      <c r="M4719" s="6"/>
      <c r="N4719" s="6"/>
      <c r="O4719" s="6"/>
      <c r="Q4719" s="8">
        <f t="shared" si="73"/>
        <v>0.379310344827586</v>
      </c>
      <c r="T4719" s="4">
        <v>113</v>
      </c>
      <c r="U4719" s="4">
        <v>5</v>
      </c>
      <c r="W4719" s="4">
        <v>5</v>
      </c>
      <c r="X4719" s="4">
        <v>1</v>
      </c>
      <c r="AA4719" s="1" t="s">
        <v>59</v>
      </c>
      <c r="AC4719" s="4">
        <v>107030211</v>
      </c>
      <c r="AE4719" s="1" t="s">
        <v>60</v>
      </c>
      <c r="AG4719" s="1" t="s">
        <v>60</v>
      </c>
      <c r="AH4719" s="1" t="s">
        <v>10755</v>
      </c>
    </row>
    <row r="4720" s="1" customFormat="1" ht="12.75" hidden="1" spans="1:34">
      <c r="A4720" s="4">
        <v>13203</v>
      </c>
      <c r="B4720" s="1" t="s">
        <v>10756</v>
      </c>
      <c r="C4720" s="1" t="s">
        <v>63</v>
      </c>
      <c r="D4720" s="1" t="s">
        <v>64</v>
      </c>
      <c r="E4720" s="1" t="s">
        <v>23</v>
      </c>
      <c r="F4720" s="4">
        <v>36</v>
      </c>
      <c r="G4720" s="4"/>
      <c r="H4720" s="4">
        <v>58</v>
      </c>
      <c r="I4720" s="6"/>
      <c r="J4720" s="6"/>
      <c r="K4720" s="6"/>
      <c r="L4720" s="6"/>
      <c r="M4720" s="6"/>
      <c r="N4720" s="6"/>
      <c r="O4720" s="6"/>
      <c r="Q4720" s="8">
        <f t="shared" si="73"/>
        <v>0.379310344827586</v>
      </c>
      <c r="T4720" s="4">
        <v>113</v>
      </c>
      <c r="U4720" s="4">
        <v>0</v>
      </c>
      <c r="AA4720" s="1" t="s">
        <v>59</v>
      </c>
      <c r="AC4720" s="4">
        <v>107030301</v>
      </c>
      <c r="AE4720" s="1" t="s">
        <v>60</v>
      </c>
      <c r="AG4720" s="1" t="s">
        <v>60</v>
      </c>
      <c r="AH4720" s="1" t="s">
        <v>60</v>
      </c>
    </row>
    <row r="4721" s="1" customFormat="1" ht="12.75" hidden="1" spans="1:34">
      <c r="A4721" s="4">
        <v>30777</v>
      </c>
      <c r="B4721" s="1" t="s">
        <v>10757</v>
      </c>
      <c r="C4721" s="1" t="s">
        <v>10758</v>
      </c>
      <c r="D4721" s="1" t="s">
        <v>10759</v>
      </c>
      <c r="E4721" s="1" t="s">
        <v>68</v>
      </c>
      <c r="F4721" s="4">
        <v>9</v>
      </c>
      <c r="G4721" s="4"/>
      <c r="H4721" s="4">
        <v>14.5</v>
      </c>
      <c r="I4721" s="6"/>
      <c r="J4721" s="6"/>
      <c r="K4721" s="6"/>
      <c r="L4721" s="6"/>
      <c r="M4721" s="6"/>
      <c r="N4721" s="6"/>
      <c r="O4721" s="6"/>
      <c r="Q4721" s="8">
        <f t="shared" si="73"/>
        <v>0.379310344827586</v>
      </c>
      <c r="T4721" s="4">
        <v>112</v>
      </c>
      <c r="U4721" s="4">
        <v>0</v>
      </c>
      <c r="AA4721" s="1" t="s">
        <v>59</v>
      </c>
      <c r="AC4721" s="4">
        <v>107030110</v>
      </c>
      <c r="AE4721" s="1" t="s">
        <v>60</v>
      </c>
      <c r="AG4721" s="1" t="s">
        <v>60</v>
      </c>
      <c r="AH4721" s="1" t="s">
        <v>10760</v>
      </c>
    </row>
    <row r="4722" s="1" customFormat="1" ht="12.75" hidden="1" spans="1:34">
      <c r="A4722" s="4">
        <v>147070</v>
      </c>
      <c r="B4722" s="1" t="s">
        <v>10761</v>
      </c>
      <c r="C4722" s="1" t="s">
        <v>10762</v>
      </c>
      <c r="D4722" s="1" t="s">
        <v>10763</v>
      </c>
      <c r="E4722" s="1" t="s">
        <v>68</v>
      </c>
      <c r="F4722" s="4">
        <v>54.6</v>
      </c>
      <c r="G4722" s="4"/>
      <c r="H4722" s="4">
        <v>88</v>
      </c>
      <c r="I4722" s="6"/>
      <c r="J4722" s="6"/>
      <c r="K4722" s="6"/>
      <c r="L4722" s="6"/>
      <c r="M4722" s="6"/>
      <c r="N4722" s="6"/>
      <c r="O4722" s="6"/>
      <c r="Q4722" s="8">
        <f t="shared" si="73"/>
        <v>0.379545454545455</v>
      </c>
      <c r="T4722" s="4">
        <v>113</v>
      </c>
      <c r="U4722" s="4">
        <v>18</v>
      </c>
      <c r="W4722" s="4">
        <v>18</v>
      </c>
      <c r="X4722" s="4">
        <v>7</v>
      </c>
      <c r="Y4722" s="4">
        <v>1</v>
      </c>
      <c r="Z4722" s="4">
        <v>1</v>
      </c>
      <c r="AA4722" s="1" t="s">
        <v>59</v>
      </c>
      <c r="AC4722" s="4">
        <v>107030210</v>
      </c>
      <c r="AE4722" s="1" t="s">
        <v>60</v>
      </c>
      <c r="AG4722" s="1" t="s">
        <v>60</v>
      </c>
      <c r="AH4722" s="1" t="s">
        <v>60</v>
      </c>
    </row>
    <row r="4723" s="1" customFormat="1" ht="12.75" hidden="1" spans="1:34">
      <c r="A4723" s="4">
        <v>165961</v>
      </c>
      <c r="B4723" s="1" t="s">
        <v>10764</v>
      </c>
      <c r="C4723" s="1" t="s">
        <v>10765</v>
      </c>
      <c r="D4723" s="1" t="s">
        <v>8145</v>
      </c>
      <c r="E4723" s="1" t="s">
        <v>68</v>
      </c>
      <c r="F4723" s="4">
        <v>8</v>
      </c>
      <c r="G4723" s="4"/>
      <c r="H4723" s="4">
        <v>12.9</v>
      </c>
      <c r="I4723" s="6"/>
      <c r="J4723" s="6"/>
      <c r="K4723" s="6"/>
      <c r="L4723" s="6"/>
      <c r="M4723" s="6"/>
      <c r="N4723" s="6"/>
      <c r="O4723" s="6"/>
      <c r="Q4723" s="8">
        <f t="shared" si="73"/>
        <v>0.37984496124031</v>
      </c>
      <c r="T4723" s="4">
        <v>114</v>
      </c>
      <c r="U4723" s="4">
        <v>14</v>
      </c>
      <c r="W4723" s="4">
        <v>14</v>
      </c>
      <c r="X4723" s="4">
        <v>4</v>
      </c>
      <c r="Y4723" s="4">
        <v>6</v>
      </c>
      <c r="Z4723" s="4">
        <v>3</v>
      </c>
      <c r="AA4723" s="1" t="s">
        <v>105</v>
      </c>
      <c r="AB4723" s="4">
        <v>3</v>
      </c>
      <c r="AC4723" s="4">
        <v>106051299</v>
      </c>
      <c r="AE4723" s="1" t="s">
        <v>60</v>
      </c>
      <c r="AG4723" s="1" t="s">
        <v>60</v>
      </c>
      <c r="AH4723" s="1" t="s">
        <v>10766</v>
      </c>
    </row>
    <row r="4724" s="1" customFormat="1" ht="12.75" hidden="1" spans="1:34">
      <c r="A4724" s="4">
        <v>180227</v>
      </c>
      <c r="B4724" s="1" t="s">
        <v>10767</v>
      </c>
      <c r="C4724" s="1" t="s">
        <v>905</v>
      </c>
      <c r="D4724" s="1" t="s">
        <v>5672</v>
      </c>
      <c r="E4724" s="1" t="s">
        <v>88</v>
      </c>
      <c r="F4724" s="4">
        <v>18.54</v>
      </c>
      <c r="G4724" s="4"/>
      <c r="H4724" s="4">
        <v>29.9</v>
      </c>
      <c r="I4724" s="6"/>
      <c r="J4724" s="6"/>
      <c r="K4724" s="6"/>
      <c r="L4724" s="6"/>
      <c r="M4724" s="6"/>
      <c r="N4724" s="6"/>
      <c r="O4724" s="6"/>
      <c r="Q4724" s="8">
        <f t="shared" si="73"/>
        <v>0.379933110367893</v>
      </c>
      <c r="T4724" s="4">
        <v>114</v>
      </c>
      <c r="U4724" s="4">
        <v>0</v>
      </c>
      <c r="AA4724" s="1" t="s">
        <v>105</v>
      </c>
      <c r="AB4724" s="4">
        <v>3</v>
      </c>
      <c r="AC4724" s="4">
        <v>107022302</v>
      </c>
      <c r="AE4724" s="1" t="s">
        <v>60</v>
      </c>
      <c r="AG4724" s="1" t="s">
        <v>60</v>
      </c>
      <c r="AH4724" s="1" t="s">
        <v>10768</v>
      </c>
    </row>
    <row r="4725" s="1" customFormat="1" ht="12.75" hidden="1" spans="1:34">
      <c r="A4725" s="4">
        <v>180228</v>
      </c>
      <c r="B4725" s="1" t="s">
        <v>10769</v>
      </c>
      <c r="C4725" s="1" t="s">
        <v>905</v>
      </c>
      <c r="D4725" s="1" t="s">
        <v>5672</v>
      </c>
      <c r="E4725" s="1" t="s">
        <v>88</v>
      </c>
      <c r="F4725" s="4">
        <v>18.54</v>
      </c>
      <c r="G4725" s="4"/>
      <c r="H4725" s="4">
        <v>29.9</v>
      </c>
      <c r="I4725" s="6"/>
      <c r="J4725" s="6"/>
      <c r="K4725" s="6"/>
      <c r="L4725" s="6"/>
      <c r="M4725" s="6"/>
      <c r="N4725" s="6"/>
      <c r="O4725" s="6"/>
      <c r="Q4725" s="8">
        <f t="shared" si="73"/>
        <v>0.379933110367893</v>
      </c>
      <c r="T4725" s="4">
        <v>114</v>
      </c>
      <c r="U4725" s="4">
        <v>0</v>
      </c>
      <c r="Y4725" s="4">
        <v>1</v>
      </c>
      <c r="Z4725" s="4">
        <v>1</v>
      </c>
      <c r="AA4725" s="1" t="s">
        <v>105</v>
      </c>
      <c r="AB4725" s="4">
        <v>3</v>
      </c>
      <c r="AC4725" s="4">
        <v>107022302</v>
      </c>
      <c r="AE4725" s="1" t="s">
        <v>60</v>
      </c>
      <c r="AG4725" s="1" t="s">
        <v>60</v>
      </c>
      <c r="AH4725" s="1" t="s">
        <v>10770</v>
      </c>
    </row>
    <row r="4726" s="1" customFormat="1" ht="12.75" hidden="1" spans="1:34">
      <c r="A4726" s="4">
        <v>180229</v>
      </c>
      <c r="B4726" s="1" t="s">
        <v>10771</v>
      </c>
      <c r="C4726" s="1" t="s">
        <v>905</v>
      </c>
      <c r="D4726" s="1" t="s">
        <v>5672</v>
      </c>
      <c r="E4726" s="1" t="s">
        <v>88</v>
      </c>
      <c r="F4726" s="4">
        <v>18.54</v>
      </c>
      <c r="G4726" s="4"/>
      <c r="H4726" s="4">
        <v>29.9</v>
      </c>
      <c r="I4726" s="4"/>
      <c r="J4726" s="4"/>
      <c r="K4726" s="4"/>
      <c r="L4726" s="4"/>
      <c r="M4726" s="4"/>
      <c r="N4726" s="4"/>
      <c r="O4726" s="4"/>
      <c r="Q4726" s="8">
        <f t="shared" si="73"/>
        <v>0.379933110367893</v>
      </c>
      <c r="T4726" s="4">
        <v>114</v>
      </c>
      <c r="U4726" s="4">
        <v>0</v>
      </c>
      <c r="AA4726" s="1" t="s">
        <v>105</v>
      </c>
      <c r="AB4726" s="4">
        <v>3</v>
      </c>
      <c r="AC4726" s="4">
        <v>107022302</v>
      </c>
      <c r="AE4726" s="1" t="s">
        <v>60</v>
      </c>
      <c r="AG4726" s="1" t="s">
        <v>60</v>
      </c>
      <c r="AH4726" s="1" t="s">
        <v>10772</v>
      </c>
    </row>
    <row r="4727" s="1" customFormat="1" ht="12.75" hidden="1" spans="1:34">
      <c r="A4727" s="4">
        <v>173080</v>
      </c>
      <c r="B4727" s="1" t="s">
        <v>10773</v>
      </c>
      <c r="C4727" s="1" t="s">
        <v>846</v>
      </c>
      <c r="D4727" s="1" t="s">
        <v>10774</v>
      </c>
      <c r="E4727" s="1" t="s">
        <v>88</v>
      </c>
      <c r="F4727" s="4">
        <v>122.76</v>
      </c>
      <c r="G4727" s="4"/>
      <c r="H4727" s="4">
        <v>198</v>
      </c>
      <c r="I4727" s="6"/>
      <c r="J4727" s="6"/>
      <c r="K4727" s="6"/>
      <c r="L4727" s="6"/>
      <c r="M4727" s="6"/>
      <c r="N4727" s="6"/>
      <c r="O4727" s="6"/>
      <c r="Q4727" s="8">
        <f t="shared" si="73"/>
        <v>0.38</v>
      </c>
      <c r="U4727" s="4">
        <v>120</v>
      </c>
      <c r="V4727" s="4">
        <v>36</v>
      </c>
      <c r="W4727" s="4">
        <v>84</v>
      </c>
      <c r="X4727" s="4">
        <v>57</v>
      </c>
      <c r="Y4727" s="4">
        <v>121</v>
      </c>
      <c r="Z4727" s="4">
        <v>58</v>
      </c>
      <c r="AA4727" s="1" t="s">
        <v>105</v>
      </c>
      <c r="AB4727" s="4">
        <v>2</v>
      </c>
      <c r="AE4727" s="1" t="s">
        <v>60</v>
      </c>
      <c r="AG4727" s="1" t="s">
        <v>60</v>
      </c>
      <c r="AH4727" s="1" t="s">
        <v>10775</v>
      </c>
    </row>
    <row r="4728" s="1" customFormat="1" ht="12.75" hidden="1" spans="1:34">
      <c r="A4728" s="4">
        <v>173081</v>
      </c>
      <c r="B4728" s="1" t="s">
        <v>10773</v>
      </c>
      <c r="C4728" s="1" t="s">
        <v>3181</v>
      </c>
      <c r="D4728" s="1" t="s">
        <v>10774</v>
      </c>
      <c r="E4728" s="1" t="s">
        <v>88</v>
      </c>
      <c r="F4728" s="4">
        <v>79.36</v>
      </c>
      <c r="G4728" s="4"/>
      <c r="H4728" s="4">
        <v>128</v>
      </c>
      <c r="I4728" s="6"/>
      <c r="J4728" s="6"/>
      <c r="K4728" s="6"/>
      <c r="L4728" s="6"/>
      <c r="M4728" s="6"/>
      <c r="N4728" s="6"/>
      <c r="O4728" s="6"/>
      <c r="Q4728" s="8">
        <f t="shared" si="73"/>
        <v>0.38</v>
      </c>
      <c r="U4728" s="4">
        <v>161</v>
      </c>
      <c r="V4728" s="4">
        <v>49</v>
      </c>
      <c r="W4728" s="4">
        <v>112</v>
      </c>
      <c r="X4728" s="4">
        <v>88</v>
      </c>
      <c r="Y4728" s="4">
        <v>124</v>
      </c>
      <c r="Z4728" s="4">
        <v>75</v>
      </c>
      <c r="AA4728" s="1" t="s">
        <v>105</v>
      </c>
      <c r="AB4728" s="4">
        <v>2</v>
      </c>
      <c r="AE4728" s="1" t="s">
        <v>60</v>
      </c>
      <c r="AG4728" s="1" t="s">
        <v>60</v>
      </c>
      <c r="AH4728" s="1" t="s">
        <v>60</v>
      </c>
    </row>
    <row r="4729" s="1" customFormat="1" ht="12.75" hidden="1" spans="1:34">
      <c r="A4729" s="4">
        <v>22510</v>
      </c>
      <c r="B4729" s="1" t="s">
        <v>10776</v>
      </c>
      <c r="C4729" s="1" t="s">
        <v>10777</v>
      </c>
      <c r="D4729" s="1" t="s">
        <v>57</v>
      </c>
      <c r="E4729" s="1" t="s">
        <v>68</v>
      </c>
      <c r="F4729" s="4">
        <v>15.5</v>
      </c>
      <c r="G4729" s="4"/>
      <c r="H4729" s="4">
        <v>25</v>
      </c>
      <c r="I4729" s="6"/>
      <c r="J4729" s="6"/>
      <c r="K4729" s="6"/>
      <c r="L4729" s="6"/>
      <c r="M4729" s="6"/>
      <c r="N4729" s="6"/>
      <c r="O4729" s="6"/>
      <c r="P4729" s="4">
        <v>24</v>
      </c>
      <c r="Q4729" s="8">
        <f t="shared" si="73"/>
        <v>0.38</v>
      </c>
      <c r="U4729" s="4">
        <v>1379</v>
      </c>
      <c r="V4729" s="4">
        <v>457</v>
      </c>
      <c r="W4729" s="4">
        <v>922</v>
      </c>
      <c r="X4729" s="4">
        <v>113</v>
      </c>
      <c r="Y4729" s="4">
        <v>1183</v>
      </c>
      <c r="Z4729" s="4">
        <v>108</v>
      </c>
      <c r="AA4729" s="1" t="s">
        <v>105</v>
      </c>
      <c r="AB4729" s="4">
        <v>5</v>
      </c>
      <c r="AC4729" s="4">
        <v>107030207</v>
      </c>
      <c r="AE4729" s="1" t="s">
        <v>60</v>
      </c>
      <c r="AG4729" s="1" t="s">
        <v>60</v>
      </c>
      <c r="AH4729" s="1" t="s">
        <v>10778</v>
      </c>
    </row>
    <row r="4730" s="1" customFormat="1" ht="12.75" hidden="1" spans="1:34">
      <c r="A4730" s="4">
        <v>35101</v>
      </c>
      <c r="B4730" s="1" t="s">
        <v>8908</v>
      </c>
      <c r="C4730" s="1" t="s">
        <v>1543</v>
      </c>
      <c r="D4730" s="1" t="s">
        <v>57</v>
      </c>
      <c r="E4730" s="1" t="s">
        <v>73</v>
      </c>
      <c r="F4730" s="4">
        <v>15.5</v>
      </c>
      <c r="G4730" s="4"/>
      <c r="H4730" s="4">
        <v>25</v>
      </c>
      <c r="I4730" s="6"/>
      <c r="J4730" s="6"/>
      <c r="K4730" s="6"/>
      <c r="L4730" s="6"/>
      <c r="M4730" s="6"/>
      <c r="N4730" s="6"/>
      <c r="O4730" s="6"/>
      <c r="P4730" s="4">
        <v>24</v>
      </c>
      <c r="Q4730" s="8">
        <f t="shared" si="73"/>
        <v>0.38</v>
      </c>
      <c r="U4730" s="4">
        <v>4235</v>
      </c>
      <c r="V4730" s="4">
        <v>1303</v>
      </c>
      <c r="W4730" s="4">
        <v>2932</v>
      </c>
      <c r="X4730" s="4">
        <v>114</v>
      </c>
      <c r="Y4730" s="4">
        <v>4246</v>
      </c>
      <c r="Z4730" s="4">
        <v>113</v>
      </c>
      <c r="AA4730" s="1" t="s">
        <v>105</v>
      </c>
      <c r="AB4730" s="4">
        <v>15</v>
      </c>
      <c r="AC4730" s="4">
        <v>107030207</v>
      </c>
      <c r="AE4730" s="1" t="s">
        <v>60</v>
      </c>
      <c r="AG4730" s="1" t="s">
        <v>60</v>
      </c>
      <c r="AH4730" s="1" t="s">
        <v>10779</v>
      </c>
    </row>
    <row r="4731" s="1" customFormat="1" ht="12.75" hidden="1" spans="1:34">
      <c r="A4731" s="4">
        <v>35102</v>
      </c>
      <c r="B4731" s="1" t="s">
        <v>127</v>
      </c>
      <c r="C4731" s="1" t="s">
        <v>128</v>
      </c>
      <c r="D4731" s="1" t="s">
        <v>57</v>
      </c>
      <c r="E4731" s="1" t="s">
        <v>73</v>
      </c>
      <c r="F4731" s="4">
        <v>15.5</v>
      </c>
      <c r="G4731" s="4"/>
      <c r="H4731" s="4">
        <v>25</v>
      </c>
      <c r="I4731" s="6"/>
      <c r="J4731" s="6"/>
      <c r="K4731" s="6"/>
      <c r="L4731" s="6"/>
      <c r="M4731" s="6"/>
      <c r="N4731" s="6"/>
      <c r="O4731" s="6"/>
      <c r="P4731" s="4">
        <v>24</v>
      </c>
      <c r="Q4731" s="8">
        <f t="shared" si="73"/>
        <v>0.38</v>
      </c>
      <c r="U4731" s="4">
        <v>4328</v>
      </c>
      <c r="V4731" s="4">
        <v>1595</v>
      </c>
      <c r="W4731" s="4">
        <v>2733</v>
      </c>
      <c r="X4731" s="4">
        <v>113</v>
      </c>
      <c r="Y4731" s="4">
        <v>4989</v>
      </c>
      <c r="Z4731" s="4">
        <v>112</v>
      </c>
      <c r="AA4731" s="1" t="s">
        <v>105</v>
      </c>
      <c r="AB4731" s="4">
        <v>7</v>
      </c>
      <c r="AC4731" s="4">
        <v>107030207</v>
      </c>
      <c r="AE4731" s="1" t="s">
        <v>60</v>
      </c>
      <c r="AG4731" s="1" t="s">
        <v>60</v>
      </c>
      <c r="AH4731" s="1" t="s">
        <v>10780</v>
      </c>
    </row>
    <row r="4732" s="1" customFormat="1" ht="12.75" hidden="1" spans="1:34">
      <c r="A4732" s="4">
        <v>30351</v>
      </c>
      <c r="B4732" s="1" t="s">
        <v>3568</v>
      </c>
      <c r="C4732" s="1" t="s">
        <v>10781</v>
      </c>
      <c r="D4732" s="1" t="s">
        <v>1484</v>
      </c>
      <c r="E4732" s="1" t="s">
        <v>68</v>
      </c>
      <c r="F4732" s="4">
        <v>15.5</v>
      </c>
      <c r="G4732" s="4"/>
      <c r="H4732" s="4">
        <v>25</v>
      </c>
      <c r="I4732" s="6"/>
      <c r="J4732" s="6"/>
      <c r="K4732" s="6"/>
      <c r="L4732" s="6"/>
      <c r="M4732" s="6"/>
      <c r="N4732" s="6"/>
      <c r="O4732" s="6"/>
      <c r="P4732" s="4">
        <v>23.5</v>
      </c>
      <c r="Q4732" s="8">
        <f t="shared" si="73"/>
        <v>0.38</v>
      </c>
      <c r="U4732" s="4">
        <v>1816.10501</v>
      </c>
      <c r="V4732" s="4">
        <v>319</v>
      </c>
      <c r="W4732" s="4">
        <v>1497.10501</v>
      </c>
      <c r="X4732" s="4">
        <v>114</v>
      </c>
      <c r="Y4732" s="4">
        <v>2195.76862</v>
      </c>
      <c r="Z4732" s="4">
        <v>112</v>
      </c>
      <c r="AA4732" s="1" t="s">
        <v>105</v>
      </c>
      <c r="AB4732" s="4">
        <v>5</v>
      </c>
      <c r="AC4732" s="4">
        <v>107030801</v>
      </c>
      <c r="AE4732" s="1" t="s">
        <v>60</v>
      </c>
      <c r="AG4732" s="1" t="s">
        <v>304</v>
      </c>
      <c r="AH4732" s="1" t="s">
        <v>10782</v>
      </c>
    </row>
    <row r="4733" s="1" customFormat="1" ht="12.75" hidden="1" spans="1:34">
      <c r="A4733" s="4">
        <v>180226</v>
      </c>
      <c r="B4733" s="1" t="s">
        <v>10783</v>
      </c>
      <c r="C4733" s="1" t="s">
        <v>905</v>
      </c>
      <c r="D4733" s="1" t="s">
        <v>5672</v>
      </c>
      <c r="E4733" s="1" t="s">
        <v>88</v>
      </c>
      <c r="F4733" s="4">
        <v>12.4</v>
      </c>
      <c r="G4733" s="4"/>
      <c r="H4733" s="4">
        <v>20</v>
      </c>
      <c r="I4733" s="6"/>
      <c r="J4733" s="6"/>
      <c r="K4733" s="6"/>
      <c r="L4733" s="6"/>
      <c r="M4733" s="6"/>
      <c r="N4733" s="6"/>
      <c r="O4733" s="6"/>
      <c r="Q4733" s="8">
        <f t="shared" si="73"/>
        <v>0.38</v>
      </c>
      <c r="T4733" s="4">
        <v>114</v>
      </c>
      <c r="U4733" s="4">
        <v>0</v>
      </c>
      <c r="AA4733" s="1" t="s">
        <v>105</v>
      </c>
      <c r="AB4733" s="4">
        <v>3</v>
      </c>
      <c r="AC4733" s="4">
        <v>107022302</v>
      </c>
      <c r="AE4733" s="1" t="s">
        <v>60</v>
      </c>
      <c r="AG4733" s="1" t="s">
        <v>60</v>
      </c>
      <c r="AH4733" s="1" t="s">
        <v>10784</v>
      </c>
    </row>
    <row r="4734" s="1" customFormat="1" ht="12.75" hidden="1" spans="1:34">
      <c r="A4734" s="4">
        <v>8822</v>
      </c>
      <c r="B4734" s="1" t="s">
        <v>10785</v>
      </c>
      <c r="C4734" s="1" t="s">
        <v>63</v>
      </c>
      <c r="D4734" s="1" t="s">
        <v>93</v>
      </c>
      <c r="E4734" s="1" t="s">
        <v>23</v>
      </c>
      <c r="F4734" s="4">
        <v>0.186</v>
      </c>
      <c r="G4734" s="4"/>
      <c r="H4734" s="4">
        <v>0.3</v>
      </c>
      <c r="I4734" s="6"/>
      <c r="J4734" s="6"/>
      <c r="K4734" s="6"/>
      <c r="L4734" s="6"/>
      <c r="M4734" s="6"/>
      <c r="N4734" s="6"/>
      <c r="O4734" s="6"/>
      <c r="Q4734" s="8">
        <f t="shared" si="73"/>
        <v>0.38</v>
      </c>
      <c r="T4734" s="4">
        <v>112</v>
      </c>
      <c r="U4734" s="4">
        <v>0</v>
      </c>
      <c r="AA4734" s="1" t="s">
        <v>59</v>
      </c>
      <c r="AC4734" s="4">
        <v>107030301</v>
      </c>
      <c r="AE4734" s="1" t="s">
        <v>60</v>
      </c>
      <c r="AG4734" s="1" t="s">
        <v>60</v>
      </c>
      <c r="AH4734" s="1" t="s">
        <v>60</v>
      </c>
    </row>
    <row r="4735" s="1" customFormat="1" ht="12.75" hidden="1" spans="1:34">
      <c r="A4735" s="4">
        <v>82181</v>
      </c>
      <c r="B4735" s="1" t="s">
        <v>10786</v>
      </c>
      <c r="C4735" s="1" t="s">
        <v>10787</v>
      </c>
      <c r="D4735" s="1" t="s">
        <v>10788</v>
      </c>
      <c r="E4735" s="1" t="s">
        <v>68</v>
      </c>
      <c r="F4735" s="4">
        <v>7.75</v>
      </c>
      <c r="G4735" s="4"/>
      <c r="H4735" s="4">
        <v>12.5</v>
      </c>
      <c r="I4735" s="6"/>
      <c r="J4735" s="6"/>
      <c r="K4735" s="6"/>
      <c r="L4735" s="6"/>
      <c r="M4735" s="6"/>
      <c r="N4735" s="6"/>
      <c r="O4735" s="6"/>
      <c r="Q4735" s="8">
        <f t="shared" si="73"/>
        <v>0.38</v>
      </c>
      <c r="T4735" s="4">
        <v>113</v>
      </c>
      <c r="U4735" s="4">
        <v>0</v>
      </c>
      <c r="AA4735" s="1" t="s">
        <v>59</v>
      </c>
      <c r="AC4735" s="4">
        <v>107030205</v>
      </c>
      <c r="AE4735" s="1" t="s">
        <v>60</v>
      </c>
      <c r="AG4735" s="1" t="s">
        <v>60</v>
      </c>
      <c r="AH4735" s="1" t="s">
        <v>10789</v>
      </c>
    </row>
    <row r="4736" s="1" customFormat="1" ht="12.75" hidden="1" spans="1:34">
      <c r="A4736" s="4">
        <v>109485</v>
      </c>
      <c r="B4736" s="1" t="s">
        <v>10790</v>
      </c>
      <c r="C4736" s="1" t="s">
        <v>10791</v>
      </c>
      <c r="D4736" s="1" t="s">
        <v>10792</v>
      </c>
      <c r="E4736" s="1" t="s">
        <v>23</v>
      </c>
      <c r="F4736" s="4">
        <v>0.093</v>
      </c>
      <c r="G4736" s="4"/>
      <c r="H4736" s="4">
        <v>0.15</v>
      </c>
      <c r="I4736" s="6"/>
      <c r="J4736" s="6"/>
      <c r="K4736" s="6"/>
      <c r="L4736" s="6"/>
      <c r="M4736" s="6"/>
      <c r="N4736" s="6"/>
      <c r="O4736" s="6"/>
      <c r="Q4736" s="8">
        <f t="shared" si="73"/>
        <v>0.38</v>
      </c>
      <c r="T4736" s="4">
        <v>113</v>
      </c>
      <c r="U4736" s="4">
        <v>0</v>
      </c>
      <c r="AA4736" s="1" t="s">
        <v>59</v>
      </c>
      <c r="AC4736" s="4">
        <v>107030301</v>
      </c>
      <c r="AE4736" s="1" t="s">
        <v>60</v>
      </c>
      <c r="AG4736" s="1" t="s">
        <v>60</v>
      </c>
      <c r="AH4736" s="1" t="s">
        <v>60</v>
      </c>
    </row>
    <row r="4737" s="1" customFormat="1" ht="12.75" hidden="1" spans="1:34">
      <c r="A4737" s="4">
        <v>5627</v>
      </c>
      <c r="B4737" s="1" t="s">
        <v>10793</v>
      </c>
      <c r="C4737" s="1" t="s">
        <v>7706</v>
      </c>
      <c r="D4737" s="1" t="s">
        <v>3075</v>
      </c>
      <c r="E4737" s="1" t="s">
        <v>68</v>
      </c>
      <c r="F4737" s="4">
        <v>13.6363</v>
      </c>
      <c r="G4737" s="4"/>
      <c r="H4737" s="4">
        <v>22</v>
      </c>
      <c r="I4737" s="6"/>
      <c r="J4737" s="6"/>
      <c r="K4737" s="6"/>
      <c r="L4737" s="6"/>
      <c r="M4737" s="6"/>
      <c r="N4737" s="6"/>
      <c r="O4737" s="6"/>
      <c r="Q4737" s="8">
        <f t="shared" si="73"/>
        <v>0.380168181818182</v>
      </c>
      <c r="U4737" s="4">
        <v>604</v>
      </c>
      <c r="V4737" s="4">
        <v>255</v>
      </c>
      <c r="W4737" s="4">
        <v>349</v>
      </c>
      <c r="X4737" s="4">
        <v>113</v>
      </c>
      <c r="Y4737" s="4">
        <v>199</v>
      </c>
      <c r="Z4737" s="4">
        <v>59</v>
      </c>
      <c r="AA4737" s="1" t="s">
        <v>105</v>
      </c>
      <c r="AB4737" s="4">
        <v>3</v>
      </c>
      <c r="AC4737" s="4">
        <v>107030110</v>
      </c>
      <c r="AE4737" s="1" t="s">
        <v>60</v>
      </c>
      <c r="AG4737" s="1" t="s">
        <v>60</v>
      </c>
      <c r="AH4737" s="1" t="s">
        <v>10794</v>
      </c>
    </row>
    <row r="4738" s="1" customFormat="1" ht="12.75" hidden="1" spans="1:34">
      <c r="A4738" s="4">
        <v>48845</v>
      </c>
      <c r="B4738" s="1" t="s">
        <v>10795</v>
      </c>
      <c r="C4738" s="1" t="s">
        <v>1126</v>
      </c>
      <c r="D4738" s="1" t="s">
        <v>93</v>
      </c>
      <c r="E4738" s="1" t="s">
        <v>23</v>
      </c>
      <c r="F4738" s="4">
        <v>0.378</v>
      </c>
      <c r="G4738" s="4"/>
      <c r="H4738" s="4">
        <v>0.61</v>
      </c>
      <c r="I4738" s="6"/>
      <c r="J4738" s="6"/>
      <c r="K4738" s="6"/>
      <c r="L4738" s="6"/>
      <c r="M4738" s="6"/>
      <c r="N4738" s="6"/>
      <c r="O4738" s="6"/>
      <c r="Q4738" s="8">
        <f t="shared" ref="Q4738:Q4801" si="74">(H4738-F4738)/H4738</f>
        <v>0.380327868852459</v>
      </c>
      <c r="T4738" s="4">
        <v>113</v>
      </c>
      <c r="U4738" s="4">
        <v>881.19</v>
      </c>
      <c r="W4738" s="4">
        <v>881.19</v>
      </c>
      <c r="X4738" s="4">
        <v>13</v>
      </c>
      <c r="Y4738" s="4">
        <v>103.51</v>
      </c>
      <c r="Z4738" s="4">
        <v>3</v>
      </c>
      <c r="AA4738" s="1" t="s">
        <v>123</v>
      </c>
      <c r="AB4738" s="4">
        <v>0</v>
      </c>
      <c r="AC4738" s="4">
        <v>107030301</v>
      </c>
      <c r="AE4738" s="1" t="s">
        <v>60</v>
      </c>
      <c r="AG4738" s="1" t="s">
        <v>60</v>
      </c>
      <c r="AH4738" s="1" t="s">
        <v>60</v>
      </c>
    </row>
    <row r="4739" s="1" customFormat="1" ht="12.75" hidden="1" spans="1:34">
      <c r="A4739" s="4">
        <v>8221</v>
      </c>
      <c r="B4739" s="1" t="s">
        <v>6288</v>
      </c>
      <c r="C4739" s="1" t="s">
        <v>10796</v>
      </c>
      <c r="D4739" s="1" t="s">
        <v>93</v>
      </c>
      <c r="E4739" s="1" t="s">
        <v>23</v>
      </c>
      <c r="F4739" s="4">
        <v>3.47</v>
      </c>
      <c r="G4739" s="4"/>
      <c r="H4739" s="4">
        <v>5.6</v>
      </c>
      <c r="I4739" s="6"/>
      <c r="J4739" s="6"/>
      <c r="K4739" s="6"/>
      <c r="L4739" s="6"/>
      <c r="M4739" s="6"/>
      <c r="N4739" s="6"/>
      <c r="O4739" s="6"/>
      <c r="Q4739" s="8">
        <f t="shared" si="74"/>
        <v>0.380357142857143</v>
      </c>
      <c r="U4739" s="4">
        <v>107.77</v>
      </c>
      <c r="W4739" s="4">
        <v>107.77</v>
      </c>
      <c r="X4739" s="4">
        <v>5</v>
      </c>
      <c r="Y4739" s="4">
        <v>22.4</v>
      </c>
      <c r="Z4739" s="4">
        <v>2</v>
      </c>
      <c r="AA4739" s="1" t="s">
        <v>123</v>
      </c>
      <c r="AB4739" s="4">
        <v>0</v>
      </c>
      <c r="AC4739" s="4">
        <v>107030301</v>
      </c>
      <c r="AE4739" s="1" t="s">
        <v>60</v>
      </c>
      <c r="AG4739" s="1" t="s">
        <v>60</v>
      </c>
      <c r="AH4739" s="1" t="s">
        <v>10797</v>
      </c>
    </row>
    <row r="4740" s="1" customFormat="1" ht="12.75" hidden="1" spans="1:34">
      <c r="A4740" s="4">
        <v>105842</v>
      </c>
      <c r="B4740" s="1" t="s">
        <v>10798</v>
      </c>
      <c r="C4740" s="1" t="s">
        <v>2874</v>
      </c>
      <c r="D4740" s="1" t="s">
        <v>1437</v>
      </c>
      <c r="E4740" s="1" t="s">
        <v>68</v>
      </c>
      <c r="F4740" s="4">
        <v>15.8</v>
      </c>
      <c r="G4740" s="4"/>
      <c r="H4740" s="4">
        <v>25.5</v>
      </c>
      <c r="I4740" s="6"/>
      <c r="J4740" s="6"/>
      <c r="K4740" s="6"/>
      <c r="L4740" s="6"/>
      <c r="M4740" s="6"/>
      <c r="N4740" s="6"/>
      <c r="O4740" s="6"/>
      <c r="Q4740" s="8">
        <f t="shared" si="74"/>
        <v>0.380392156862745</v>
      </c>
      <c r="U4740" s="4">
        <v>337</v>
      </c>
      <c r="W4740" s="4">
        <v>337</v>
      </c>
      <c r="X4740" s="4">
        <v>101</v>
      </c>
      <c r="Y4740" s="4">
        <v>169</v>
      </c>
      <c r="Z4740" s="4">
        <v>53</v>
      </c>
      <c r="AA4740" s="1" t="s">
        <v>97</v>
      </c>
      <c r="AB4740" s="4">
        <v>0</v>
      </c>
      <c r="AC4740" s="4">
        <v>107030110</v>
      </c>
      <c r="AE4740" s="1" t="s">
        <v>60</v>
      </c>
      <c r="AG4740" s="1" t="s">
        <v>60</v>
      </c>
      <c r="AH4740" s="1" t="s">
        <v>10799</v>
      </c>
    </row>
    <row r="4741" s="1" customFormat="1" ht="12.75" hidden="1" spans="1:34">
      <c r="A4741" s="4">
        <v>2145</v>
      </c>
      <c r="B4741" s="1" t="s">
        <v>10800</v>
      </c>
      <c r="C4741" s="1" t="s">
        <v>10801</v>
      </c>
      <c r="D4741" s="1" t="s">
        <v>2524</v>
      </c>
      <c r="E4741" s="1" t="s">
        <v>68</v>
      </c>
      <c r="F4741" s="4">
        <v>8.9775</v>
      </c>
      <c r="G4741" s="4"/>
      <c r="H4741" s="4">
        <v>14.5</v>
      </c>
      <c r="I4741" s="6"/>
      <c r="J4741" s="6"/>
      <c r="K4741" s="6"/>
      <c r="L4741" s="6"/>
      <c r="M4741" s="6"/>
      <c r="N4741" s="6"/>
      <c r="O4741" s="6"/>
      <c r="Q4741" s="8">
        <f t="shared" si="74"/>
        <v>0.380862068965517</v>
      </c>
      <c r="U4741" s="4">
        <v>904</v>
      </c>
      <c r="V4741" s="4">
        <v>59</v>
      </c>
      <c r="W4741" s="4">
        <v>845</v>
      </c>
      <c r="X4741" s="4">
        <v>113</v>
      </c>
      <c r="Y4741" s="4">
        <v>151</v>
      </c>
      <c r="Z4741" s="4">
        <v>46</v>
      </c>
      <c r="AA4741" s="1" t="s">
        <v>375</v>
      </c>
      <c r="AB4741" s="4">
        <v>2</v>
      </c>
      <c r="AC4741" s="4">
        <v>107030205</v>
      </c>
      <c r="AE4741" s="1" t="s">
        <v>60</v>
      </c>
      <c r="AG4741" s="1" t="s">
        <v>60</v>
      </c>
      <c r="AH4741" s="1" t="s">
        <v>91</v>
      </c>
    </row>
    <row r="4742" s="1" customFormat="1" ht="12.75" hidden="1" spans="1:34">
      <c r="A4742" s="4">
        <v>44086</v>
      </c>
      <c r="B4742" s="1" t="s">
        <v>10802</v>
      </c>
      <c r="C4742" s="1" t="s">
        <v>1547</v>
      </c>
      <c r="D4742" s="1" t="s">
        <v>2524</v>
      </c>
      <c r="E4742" s="1" t="s">
        <v>68</v>
      </c>
      <c r="F4742" s="4">
        <v>8.9775</v>
      </c>
      <c r="G4742" s="4"/>
      <c r="H4742" s="4">
        <v>14.5</v>
      </c>
      <c r="I4742" s="4"/>
      <c r="J4742" s="4"/>
      <c r="K4742" s="4"/>
      <c r="L4742" s="4"/>
      <c r="M4742" s="4"/>
      <c r="N4742" s="4"/>
      <c r="O4742" s="4"/>
      <c r="Q4742" s="8">
        <f t="shared" si="74"/>
        <v>0.380862068965517</v>
      </c>
      <c r="T4742" s="4">
        <v>113</v>
      </c>
      <c r="U4742" s="4">
        <v>30</v>
      </c>
      <c r="V4742" s="4">
        <v>30</v>
      </c>
      <c r="AA4742" s="1" t="s">
        <v>5738</v>
      </c>
      <c r="AE4742" s="1" t="s">
        <v>60</v>
      </c>
      <c r="AG4742" s="1" t="s">
        <v>60</v>
      </c>
      <c r="AH4742" s="1" t="s">
        <v>60</v>
      </c>
    </row>
    <row r="4743" s="1" customFormat="1" ht="12.75" hidden="1" spans="1:34">
      <c r="A4743" s="4">
        <v>1653</v>
      </c>
      <c r="B4743" s="1" t="s">
        <v>7001</v>
      </c>
      <c r="C4743" s="1" t="s">
        <v>1543</v>
      </c>
      <c r="D4743" s="1" t="s">
        <v>4370</v>
      </c>
      <c r="E4743" s="1" t="s">
        <v>73</v>
      </c>
      <c r="F4743" s="4">
        <v>6.5</v>
      </c>
      <c r="G4743" s="4"/>
      <c r="H4743" s="4">
        <v>10.5</v>
      </c>
      <c r="I4743" s="4"/>
      <c r="J4743" s="4"/>
      <c r="K4743" s="4"/>
      <c r="L4743" s="4"/>
      <c r="M4743" s="4"/>
      <c r="N4743" s="4"/>
      <c r="O4743" s="4"/>
      <c r="Q4743" s="8">
        <f t="shared" si="74"/>
        <v>0.380952380952381</v>
      </c>
      <c r="U4743" s="4">
        <v>3</v>
      </c>
      <c r="W4743" s="4">
        <v>3</v>
      </c>
      <c r="X4743" s="4">
        <v>3</v>
      </c>
      <c r="AA4743" s="1" t="s">
        <v>105</v>
      </c>
      <c r="AB4743" s="4">
        <v>3</v>
      </c>
      <c r="AC4743" s="4">
        <v>107030111</v>
      </c>
      <c r="AE4743" s="1" t="s">
        <v>60</v>
      </c>
      <c r="AG4743" s="1" t="s">
        <v>60</v>
      </c>
      <c r="AH4743" s="1" t="s">
        <v>10803</v>
      </c>
    </row>
    <row r="4744" s="1" customFormat="1" ht="12.75" hidden="1" spans="1:34">
      <c r="A4744" s="4">
        <v>29942</v>
      </c>
      <c r="B4744" s="1" t="s">
        <v>9951</v>
      </c>
      <c r="C4744" s="1" t="s">
        <v>2317</v>
      </c>
      <c r="D4744" s="1" t="s">
        <v>93</v>
      </c>
      <c r="E4744" s="1" t="s">
        <v>23</v>
      </c>
      <c r="F4744" s="4">
        <v>0.13</v>
      </c>
      <c r="G4744" s="4"/>
      <c r="H4744" s="4">
        <v>0.21</v>
      </c>
      <c r="I4744" s="6"/>
      <c r="J4744" s="6"/>
      <c r="K4744" s="6"/>
      <c r="L4744" s="6"/>
      <c r="M4744" s="6"/>
      <c r="N4744" s="6"/>
      <c r="O4744" s="6"/>
      <c r="Q4744" s="8">
        <f t="shared" si="74"/>
        <v>0.380952380952381</v>
      </c>
      <c r="U4744" s="4">
        <v>1908.56</v>
      </c>
      <c r="V4744" s="4">
        <v>500</v>
      </c>
      <c r="W4744" s="4">
        <v>1408.56</v>
      </c>
      <c r="X4744" s="4">
        <v>21</v>
      </c>
      <c r="Y4744" s="4">
        <v>1581.59</v>
      </c>
      <c r="Z4744" s="4">
        <v>15</v>
      </c>
      <c r="AA4744" s="1" t="s">
        <v>123</v>
      </c>
      <c r="AB4744" s="4">
        <v>0</v>
      </c>
      <c r="AC4744" s="4">
        <v>107030301</v>
      </c>
      <c r="AE4744" s="1" t="s">
        <v>60</v>
      </c>
      <c r="AG4744" s="1" t="s">
        <v>60</v>
      </c>
      <c r="AH4744" s="1" t="s">
        <v>60</v>
      </c>
    </row>
    <row r="4745" s="1" customFormat="1" ht="12.75" hidden="1" spans="1:34">
      <c r="A4745" s="4">
        <v>42721</v>
      </c>
      <c r="B4745" s="1" t="s">
        <v>10804</v>
      </c>
      <c r="C4745" s="1" t="s">
        <v>6109</v>
      </c>
      <c r="D4745" s="1" t="s">
        <v>6110</v>
      </c>
      <c r="E4745" s="1" t="s">
        <v>58</v>
      </c>
      <c r="F4745" s="4">
        <v>26</v>
      </c>
      <c r="G4745" s="4"/>
      <c r="H4745" s="4">
        <v>42</v>
      </c>
      <c r="I4745" s="6"/>
      <c r="J4745" s="6"/>
      <c r="K4745" s="6"/>
      <c r="L4745" s="6"/>
      <c r="M4745" s="6"/>
      <c r="N4745" s="6"/>
      <c r="O4745" s="6"/>
      <c r="Q4745" s="8">
        <f t="shared" si="74"/>
        <v>0.380952380952381</v>
      </c>
      <c r="T4745" s="4">
        <v>113</v>
      </c>
      <c r="U4745" s="4">
        <v>0</v>
      </c>
      <c r="AA4745" s="1" t="s">
        <v>59</v>
      </c>
      <c r="AC4745" s="4">
        <v>103020803</v>
      </c>
      <c r="AE4745" s="1" t="s">
        <v>60</v>
      </c>
      <c r="AG4745" s="1" t="s">
        <v>60</v>
      </c>
      <c r="AH4745" s="1" t="s">
        <v>10805</v>
      </c>
    </row>
    <row r="4746" s="1" customFormat="1" ht="12.75" hidden="1" spans="1:34">
      <c r="A4746" s="4">
        <v>78075</v>
      </c>
      <c r="B4746" s="1" t="s">
        <v>10806</v>
      </c>
      <c r="C4746" s="1" t="s">
        <v>10807</v>
      </c>
      <c r="D4746" s="1" t="s">
        <v>8738</v>
      </c>
      <c r="E4746" s="1" t="s">
        <v>23</v>
      </c>
      <c r="F4746" s="4">
        <v>29.25</v>
      </c>
      <c r="G4746" s="4"/>
      <c r="H4746" s="4">
        <v>47.25</v>
      </c>
      <c r="I4746" s="4"/>
      <c r="J4746" s="4"/>
      <c r="K4746" s="4"/>
      <c r="L4746" s="4"/>
      <c r="M4746" s="4"/>
      <c r="N4746" s="4"/>
      <c r="O4746" s="4"/>
      <c r="Q4746" s="8">
        <f t="shared" si="74"/>
        <v>0.380952380952381</v>
      </c>
      <c r="T4746" s="4">
        <v>112</v>
      </c>
      <c r="U4746" s="4">
        <v>0</v>
      </c>
      <c r="AA4746" s="1" t="s">
        <v>59</v>
      </c>
      <c r="AC4746" s="4">
        <v>107030399</v>
      </c>
      <c r="AE4746" s="1" t="s">
        <v>60</v>
      </c>
      <c r="AG4746" s="1" t="s">
        <v>60</v>
      </c>
      <c r="AH4746" s="1" t="s">
        <v>60</v>
      </c>
    </row>
    <row r="4747" s="1" customFormat="1" ht="12.75" hidden="1" spans="1:34">
      <c r="A4747" s="4">
        <v>186885</v>
      </c>
      <c r="B4747" s="1" t="s">
        <v>8942</v>
      </c>
      <c r="C4747" s="1" t="s">
        <v>10808</v>
      </c>
      <c r="D4747" s="1" t="s">
        <v>1700</v>
      </c>
      <c r="E4747" s="1" t="s">
        <v>88</v>
      </c>
      <c r="F4747" s="4">
        <v>30.32</v>
      </c>
      <c r="G4747" s="4"/>
      <c r="H4747" s="4">
        <v>49</v>
      </c>
      <c r="I4747" s="4"/>
      <c r="J4747" s="4"/>
      <c r="K4747" s="4"/>
      <c r="L4747" s="4"/>
      <c r="M4747" s="4"/>
      <c r="N4747" s="4"/>
      <c r="O4747" s="4"/>
      <c r="Q4747" s="8">
        <f t="shared" si="74"/>
        <v>0.381224489795918</v>
      </c>
      <c r="U4747" s="4">
        <v>296</v>
      </c>
      <c r="W4747" s="4">
        <v>296</v>
      </c>
      <c r="X4747" s="4">
        <v>106</v>
      </c>
      <c r="Y4747" s="4">
        <v>366</v>
      </c>
      <c r="Z4747" s="4">
        <v>97</v>
      </c>
      <c r="AA4747" s="1" t="s">
        <v>105</v>
      </c>
      <c r="AB4747" s="4">
        <v>3</v>
      </c>
      <c r="AE4747" s="1" t="s">
        <v>60</v>
      </c>
      <c r="AG4747" s="1" t="s">
        <v>60</v>
      </c>
      <c r="AH4747" s="1" t="s">
        <v>10809</v>
      </c>
    </row>
    <row r="4748" s="1" customFormat="1" ht="12.75" hidden="1" spans="1:34">
      <c r="A4748" s="4">
        <v>41432</v>
      </c>
      <c r="B4748" s="1" t="s">
        <v>6520</v>
      </c>
      <c r="C4748" s="1" t="s">
        <v>10810</v>
      </c>
      <c r="D4748" s="1" t="s">
        <v>578</v>
      </c>
      <c r="E4748" s="1" t="s">
        <v>217</v>
      </c>
      <c r="F4748" s="4">
        <v>1967.62</v>
      </c>
      <c r="G4748" s="4"/>
      <c r="H4748" s="4">
        <v>3180</v>
      </c>
      <c r="I4748" s="6"/>
      <c r="J4748" s="6"/>
      <c r="K4748" s="6"/>
      <c r="L4748" s="6"/>
      <c r="M4748" s="6"/>
      <c r="N4748" s="6"/>
      <c r="O4748" s="6"/>
      <c r="Q4748" s="8">
        <f t="shared" si="74"/>
        <v>0.381251572327044</v>
      </c>
      <c r="T4748" s="4">
        <v>113</v>
      </c>
      <c r="U4748" s="4">
        <v>0</v>
      </c>
      <c r="AA4748" s="1" t="s">
        <v>59</v>
      </c>
      <c r="AC4748" s="4">
        <v>109024599</v>
      </c>
      <c r="AE4748" s="1" t="s">
        <v>60</v>
      </c>
      <c r="AG4748" s="1" t="s">
        <v>60</v>
      </c>
      <c r="AH4748" s="1" t="s">
        <v>60</v>
      </c>
    </row>
    <row r="4749" s="1" customFormat="1" ht="12.75" hidden="1" spans="1:34">
      <c r="A4749" s="4">
        <v>178181</v>
      </c>
      <c r="B4749" s="1" t="s">
        <v>10811</v>
      </c>
      <c r="C4749" s="1" t="s">
        <v>10812</v>
      </c>
      <c r="D4749" s="1" t="s">
        <v>10813</v>
      </c>
      <c r="E4749" s="1" t="s">
        <v>68</v>
      </c>
      <c r="F4749" s="4">
        <v>133</v>
      </c>
      <c r="G4749" s="4"/>
      <c r="H4749" s="4">
        <v>215</v>
      </c>
      <c r="I4749" s="4"/>
      <c r="J4749" s="4"/>
      <c r="K4749" s="4"/>
      <c r="L4749" s="4"/>
      <c r="M4749" s="4"/>
      <c r="N4749" s="4"/>
      <c r="O4749" s="4"/>
      <c r="Q4749" s="8">
        <f t="shared" si="74"/>
        <v>0.381395348837209</v>
      </c>
      <c r="T4749" s="4">
        <v>114</v>
      </c>
      <c r="U4749" s="4">
        <v>3</v>
      </c>
      <c r="W4749" s="4">
        <v>3</v>
      </c>
      <c r="X4749" s="4">
        <v>3</v>
      </c>
      <c r="Y4749" s="4">
        <v>1</v>
      </c>
      <c r="Z4749" s="4">
        <v>1</v>
      </c>
      <c r="AA4749" s="1" t="s">
        <v>59</v>
      </c>
      <c r="AB4749" s="4">
        <v>0</v>
      </c>
      <c r="AC4749" s="4">
        <v>106051299</v>
      </c>
      <c r="AE4749" s="1" t="s">
        <v>60</v>
      </c>
      <c r="AG4749" s="1" t="s">
        <v>60</v>
      </c>
      <c r="AH4749" s="1" t="s">
        <v>10814</v>
      </c>
    </row>
    <row r="4750" s="1" customFormat="1" ht="12.75" hidden="1" spans="1:34">
      <c r="A4750" s="4">
        <v>1603</v>
      </c>
      <c r="B4750" s="1" t="s">
        <v>10815</v>
      </c>
      <c r="C4750" s="1" t="s">
        <v>7413</v>
      </c>
      <c r="D4750" s="1" t="s">
        <v>5481</v>
      </c>
      <c r="E4750" s="1" t="s">
        <v>68</v>
      </c>
      <c r="F4750" s="4">
        <v>2.35</v>
      </c>
      <c r="G4750" s="4"/>
      <c r="H4750" s="4">
        <v>3.8</v>
      </c>
      <c r="I4750" s="6"/>
      <c r="J4750" s="6"/>
      <c r="K4750" s="6"/>
      <c r="L4750" s="6"/>
      <c r="M4750" s="6"/>
      <c r="N4750" s="6"/>
      <c r="O4750" s="6"/>
      <c r="Q4750" s="8">
        <f t="shared" si="74"/>
        <v>0.381578947368421</v>
      </c>
      <c r="U4750" s="4">
        <v>503</v>
      </c>
      <c r="V4750" s="4">
        <v>75</v>
      </c>
      <c r="W4750" s="4">
        <v>428</v>
      </c>
      <c r="X4750" s="4">
        <v>107</v>
      </c>
      <c r="Y4750" s="4">
        <v>603</v>
      </c>
      <c r="Z4750" s="4">
        <v>102</v>
      </c>
      <c r="AA4750" s="1" t="s">
        <v>105</v>
      </c>
      <c r="AB4750" s="4">
        <v>2</v>
      </c>
      <c r="AC4750" s="4">
        <v>107030205</v>
      </c>
      <c r="AE4750" s="1" t="s">
        <v>60</v>
      </c>
      <c r="AG4750" s="1" t="s">
        <v>60</v>
      </c>
      <c r="AH4750" s="1" t="s">
        <v>10816</v>
      </c>
    </row>
    <row r="4751" s="1" customFormat="1" ht="12.75" hidden="1" spans="1:34">
      <c r="A4751" s="4">
        <v>115313</v>
      </c>
      <c r="B4751" s="1" t="s">
        <v>10817</v>
      </c>
      <c r="C4751" s="1" t="s">
        <v>10818</v>
      </c>
      <c r="D4751" s="1" t="s">
        <v>1269</v>
      </c>
      <c r="E4751" s="1" t="s">
        <v>58</v>
      </c>
      <c r="F4751" s="4">
        <v>2.35</v>
      </c>
      <c r="G4751" s="4"/>
      <c r="H4751" s="4">
        <v>3.8</v>
      </c>
      <c r="I4751" s="4"/>
      <c r="J4751" s="4"/>
      <c r="K4751" s="4"/>
      <c r="L4751" s="4"/>
      <c r="M4751" s="4"/>
      <c r="N4751" s="4"/>
      <c r="O4751" s="4"/>
      <c r="Q4751" s="8">
        <f t="shared" si="74"/>
        <v>0.381578947368421</v>
      </c>
      <c r="T4751" s="4">
        <v>113</v>
      </c>
      <c r="U4751" s="4">
        <v>0</v>
      </c>
      <c r="AA4751" s="1" t="s">
        <v>59</v>
      </c>
      <c r="AC4751" s="4">
        <v>107030499</v>
      </c>
      <c r="AE4751" s="1" t="s">
        <v>60</v>
      </c>
      <c r="AG4751" s="1" t="s">
        <v>60</v>
      </c>
      <c r="AH4751" s="1" t="s">
        <v>10819</v>
      </c>
    </row>
    <row r="4752" s="1" customFormat="1" ht="12.75" hidden="1" spans="1:34">
      <c r="A4752" s="4">
        <v>42832</v>
      </c>
      <c r="B4752" s="1" t="s">
        <v>10820</v>
      </c>
      <c r="C4752" s="1" t="s">
        <v>485</v>
      </c>
      <c r="D4752" s="1" t="s">
        <v>93</v>
      </c>
      <c r="E4752" s="1" t="s">
        <v>23</v>
      </c>
      <c r="F4752" s="4">
        <v>0.068</v>
      </c>
      <c r="G4752" s="4"/>
      <c r="H4752" s="4">
        <v>0.11</v>
      </c>
      <c r="I4752" s="6"/>
      <c r="J4752" s="6"/>
      <c r="K4752" s="6"/>
      <c r="L4752" s="6"/>
      <c r="M4752" s="6"/>
      <c r="N4752" s="6"/>
      <c r="O4752" s="6"/>
      <c r="Q4752" s="8">
        <f t="shared" si="74"/>
        <v>0.381818181818182</v>
      </c>
      <c r="U4752" s="4">
        <v>131.39</v>
      </c>
      <c r="W4752" s="4">
        <v>131.39</v>
      </c>
      <c r="X4752" s="4">
        <v>4</v>
      </c>
      <c r="Y4752" s="4">
        <v>8</v>
      </c>
      <c r="Z4752" s="4">
        <v>1</v>
      </c>
      <c r="AA4752" s="1" t="s">
        <v>123</v>
      </c>
      <c r="AB4752" s="4">
        <v>0</v>
      </c>
      <c r="AC4752" s="4">
        <v>107030301</v>
      </c>
      <c r="AE4752" s="1" t="s">
        <v>60</v>
      </c>
      <c r="AG4752" s="1" t="s">
        <v>60</v>
      </c>
      <c r="AH4752" s="1" t="s">
        <v>60</v>
      </c>
    </row>
    <row r="4753" s="1" customFormat="1" ht="12.75" hidden="1" spans="1:34">
      <c r="A4753" s="4">
        <v>120278</v>
      </c>
      <c r="B4753" s="1" t="s">
        <v>10821</v>
      </c>
      <c r="C4753" s="1" t="s">
        <v>10822</v>
      </c>
      <c r="D4753" s="1" t="s">
        <v>5106</v>
      </c>
      <c r="E4753" s="1" t="s">
        <v>58</v>
      </c>
      <c r="F4753" s="4">
        <v>61.2</v>
      </c>
      <c r="G4753" s="4"/>
      <c r="H4753" s="4">
        <v>99</v>
      </c>
      <c r="I4753" s="4"/>
      <c r="J4753" s="4"/>
      <c r="K4753" s="4"/>
      <c r="L4753" s="4"/>
      <c r="M4753" s="4"/>
      <c r="N4753" s="4"/>
      <c r="O4753" s="4"/>
      <c r="Q4753" s="8">
        <f t="shared" si="74"/>
        <v>0.381818181818182</v>
      </c>
      <c r="U4753" s="4">
        <v>166</v>
      </c>
      <c r="V4753" s="4">
        <v>13</v>
      </c>
      <c r="W4753" s="4">
        <v>153</v>
      </c>
      <c r="X4753" s="4">
        <v>74</v>
      </c>
      <c r="Y4753" s="4">
        <v>123</v>
      </c>
      <c r="Z4753" s="4">
        <v>53</v>
      </c>
      <c r="AA4753" s="1" t="s">
        <v>105</v>
      </c>
      <c r="AB4753" s="4">
        <v>2</v>
      </c>
      <c r="AC4753" s="4">
        <v>109024599</v>
      </c>
      <c r="AE4753" s="1" t="s">
        <v>60</v>
      </c>
      <c r="AG4753" s="1" t="s">
        <v>60</v>
      </c>
      <c r="AH4753" s="1" t="s">
        <v>10823</v>
      </c>
    </row>
    <row r="4754" s="1" customFormat="1" ht="12.75" hidden="1" spans="1:34">
      <c r="A4754" s="4">
        <v>33921</v>
      </c>
      <c r="B4754" s="1" t="s">
        <v>10824</v>
      </c>
      <c r="C4754" s="1" t="s">
        <v>846</v>
      </c>
      <c r="D4754" s="1" t="s">
        <v>10825</v>
      </c>
      <c r="E4754" s="1" t="s">
        <v>68</v>
      </c>
      <c r="F4754" s="4">
        <v>20.4</v>
      </c>
      <c r="G4754" s="4"/>
      <c r="H4754" s="4">
        <v>33</v>
      </c>
      <c r="I4754" s="4"/>
      <c r="J4754" s="4"/>
      <c r="K4754" s="4"/>
      <c r="L4754" s="4"/>
      <c r="M4754" s="4"/>
      <c r="N4754" s="4"/>
      <c r="O4754" s="4"/>
      <c r="Q4754" s="8">
        <f t="shared" si="74"/>
        <v>0.381818181818182</v>
      </c>
      <c r="T4754" s="4">
        <v>113</v>
      </c>
      <c r="U4754" s="4">
        <v>0</v>
      </c>
      <c r="AA4754" s="1" t="s">
        <v>59</v>
      </c>
      <c r="AC4754" s="4">
        <v>107030210</v>
      </c>
      <c r="AE4754" s="1" t="s">
        <v>60</v>
      </c>
      <c r="AG4754" s="1" t="s">
        <v>60</v>
      </c>
      <c r="AH4754" s="1" t="s">
        <v>10826</v>
      </c>
    </row>
    <row r="4755" s="1" customFormat="1" ht="12.75" hidden="1" spans="1:34">
      <c r="A4755" s="4">
        <v>13345</v>
      </c>
      <c r="B4755" s="1" t="s">
        <v>10450</v>
      </c>
      <c r="C4755" s="1" t="s">
        <v>10827</v>
      </c>
      <c r="D4755" s="1" t="s">
        <v>57</v>
      </c>
      <c r="E4755" s="1" t="s">
        <v>58</v>
      </c>
      <c r="F4755" s="4">
        <v>4.635</v>
      </c>
      <c r="G4755" s="4"/>
      <c r="H4755" s="4">
        <v>7.5</v>
      </c>
      <c r="I4755" s="4"/>
      <c r="J4755" s="4"/>
      <c r="K4755" s="4"/>
      <c r="L4755" s="4"/>
      <c r="M4755" s="4"/>
      <c r="N4755" s="4"/>
      <c r="O4755" s="4"/>
      <c r="Q4755" s="8">
        <f t="shared" si="74"/>
        <v>0.382</v>
      </c>
      <c r="T4755" s="4">
        <v>113</v>
      </c>
      <c r="U4755" s="4">
        <v>0</v>
      </c>
      <c r="AA4755" s="1" t="s">
        <v>59</v>
      </c>
      <c r="AC4755" s="4">
        <v>107030205</v>
      </c>
      <c r="AE4755" s="1" t="s">
        <v>60</v>
      </c>
      <c r="AG4755" s="1" t="s">
        <v>60</v>
      </c>
      <c r="AH4755" s="1" t="s">
        <v>10828</v>
      </c>
    </row>
    <row r="4756" s="1" customFormat="1" ht="12.75" hidden="1" spans="1:34">
      <c r="A4756" s="4">
        <v>82579</v>
      </c>
      <c r="B4756" s="1" t="s">
        <v>10829</v>
      </c>
      <c r="C4756" s="1" t="s">
        <v>10830</v>
      </c>
      <c r="D4756" s="1" t="s">
        <v>10831</v>
      </c>
      <c r="E4756" s="1" t="s">
        <v>217</v>
      </c>
      <c r="F4756" s="4">
        <v>511.7</v>
      </c>
      <c r="G4756" s="4"/>
      <c r="H4756" s="4">
        <v>828</v>
      </c>
      <c r="I4756" s="4"/>
      <c r="J4756" s="4"/>
      <c r="K4756" s="4"/>
      <c r="L4756" s="4"/>
      <c r="M4756" s="4"/>
      <c r="N4756" s="4"/>
      <c r="O4756" s="4"/>
      <c r="Q4756" s="8">
        <f t="shared" si="74"/>
        <v>0.382004830917874</v>
      </c>
      <c r="T4756" s="4">
        <v>113</v>
      </c>
      <c r="U4756" s="4">
        <v>4</v>
      </c>
      <c r="W4756" s="4">
        <v>4</v>
      </c>
      <c r="X4756" s="4">
        <v>1</v>
      </c>
      <c r="AA4756" s="1" t="s">
        <v>59</v>
      </c>
      <c r="AC4756" s="4">
        <v>109024501</v>
      </c>
      <c r="AE4756" s="1" t="s">
        <v>60</v>
      </c>
      <c r="AG4756" s="1" t="s">
        <v>60</v>
      </c>
      <c r="AH4756" s="1" t="s">
        <v>10832</v>
      </c>
    </row>
    <row r="4757" s="1" customFormat="1" ht="12.75" hidden="1" spans="1:34">
      <c r="A4757" s="4">
        <v>522</v>
      </c>
      <c r="B4757" s="1" t="s">
        <v>10833</v>
      </c>
      <c r="C4757" s="1" t="s">
        <v>3593</v>
      </c>
      <c r="D4757" s="1" t="s">
        <v>4299</v>
      </c>
      <c r="E4757" s="1" t="s">
        <v>58</v>
      </c>
      <c r="F4757" s="4">
        <v>11</v>
      </c>
      <c r="G4757" s="4"/>
      <c r="H4757" s="4">
        <v>17.8</v>
      </c>
      <c r="I4757" s="6"/>
      <c r="J4757" s="6"/>
      <c r="K4757" s="6"/>
      <c r="L4757" s="6"/>
      <c r="M4757" s="6"/>
      <c r="N4757" s="6"/>
      <c r="O4757" s="6"/>
      <c r="Q4757" s="8">
        <f t="shared" si="74"/>
        <v>0.382022471910112</v>
      </c>
      <c r="U4757" s="4">
        <v>387</v>
      </c>
      <c r="V4757" s="4">
        <v>92</v>
      </c>
      <c r="W4757" s="4">
        <v>295</v>
      </c>
      <c r="X4757" s="4">
        <v>103</v>
      </c>
      <c r="Y4757" s="4">
        <v>329</v>
      </c>
      <c r="Z4757" s="4">
        <v>75</v>
      </c>
      <c r="AA4757" s="1" t="s">
        <v>97</v>
      </c>
      <c r="AB4757" s="4">
        <v>2</v>
      </c>
      <c r="AC4757" s="4">
        <v>107030205</v>
      </c>
      <c r="AE4757" s="1" t="s">
        <v>60</v>
      </c>
      <c r="AG4757" s="1" t="s">
        <v>60</v>
      </c>
      <c r="AH4757" s="1" t="s">
        <v>10834</v>
      </c>
    </row>
    <row r="4758" s="1" customFormat="1" ht="12.75" hidden="1" spans="1:34">
      <c r="A4758" s="4">
        <v>36180</v>
      </c>
      <c r="B4758" s="1" t="s">
        <v>10835</v>
      </c>
      <c r="C4758" s="1" t="s">
        <v>10836</v>
      </c>
      <c r="D4758" s="1" t="s">
        <v>10837</v>
      </c>
      <c r="E4758" s="1" t="s">
        <v>68</v>
      </c>
      <c r="F4758" s="4">
        <v>18.23</v>
      </c>
      <c r="G4758" s="4"/>
      <c r="H4758" s="4">
        <v>29.5</v>
      </c>
      <c r="I4758" s="4"/>
      <c r="J4758" s="4"/>
      <c r="K4758" s="4"/>
      <c r="L4758" s="4"/>
      <c r="M4758" s="4"/>
      <c r="N4758" s="4"/>
      <c r="O4758" s="4"/>
      <c r="Q4758" s="8">
        <f t="shared" si="74"/>
        <v>0.382033898305085</v>
      </c>
      <c r="T4758" s="4">
        <v>113</v>
      </c>
      <c r="U4758" s="4">
        <v>1</v>
      </c>
      <c r="W4758" s="4">
        <v>1</v>
      </c>
      <c r="X4758" s="4">
        <v>1</v>
      </c>
      <c r="AA4758" s="1" t="s">
        <v>59</v>
      </c>
      <c r="AC4758" s="4">
        <v>107030206</v>
      </c>
      <c r="AE4758" s="1" t="s">
        <v>60</v>
      </c>
      <c r="AG4758" s="1" t="s">
        <v>60</v>
      </c>
      <c r="AH4758" s="1" t="s">
        <v>10838</v>
      </c>
    </row>
    <row r="4759" s="1" customFormat="1" ht="12.75" hidden="1" spans="1:34">
      <c r="A4759" s="4">
        <v>68790</v>
      </c>
      <c r="B4759" s="1" t="s">
        <v>1347</v>
      </c>
      <c r="C4759" s="1" t="s">
        <v>10839</v>
      </c>
      <c r="D4759" s="1" t="s">
        <v>10840</v>
      </c>
      <c r="E4759" s="1" t="s">
        <v>68</v>
      </c>
      <c r="F4759" s="4">
        <v>2.78</v>
      </c>
      <c r="G4759" s="4"/>
      <c r="H4759" s="4">
        <v>4.5</v>
      </c>
      <c r="I4759" s="4"/>
      <c r="J4759" s="4"/>
      <c r="K4759" s="4"/>
      <c r="L4759" s="4"/>
      <c r="M4759" s="4"/>
      <c r="N4759" s="4"/>
      <c r="O4759" s="4"/>
      <c r="Q4759" s="8">
        <f t="shared" si="74"/>
        <v>0.382222222222222</v>
      </c>
      <c r="U4759" s="4">
        <v>2390</v>
      </c>
      <c r="V4759" s="4">
        <v>1427</v>
      </c>
      <c r="W4759" s="4">
        <v>963</v>
      </c>
      <c r="X4759" s="4">
        <v>107</v>
      </c>
      <c r="Y4759" s="4">
        <v>5750</v>
      </c>
      <c r="Z4759" s="4">
        <v>113</v>
      </c>
      <c r="AA4759" s="1" t="s">
        <v>105</v>
      </c>
      <c r="AB4759" s="4">
        <v>5</v>
      </c>
      <c r="AC4759" s="4">
        <v>107030205</v>
      </c>
      <c r="AE4759" s="1" t="s">
        <v>60</v>
      </c>
      <c r="AG4759" s="1" t="s">
        <v>60</v>
      </c>
      <c r="AH4759" s="1" t="s">
        <v>10841</v>
      </c>
    </row>
    <row r="4760" s="1" customFormat="1" ht="12.75" hidden="1" spans="1:34">
      <c r="A4760" s="4">
        <v>6005</v>
      </c>
      <c r="B4760" s="1" t="s">
        <v>10842</v>
      </c>
      <c r="C4760" s="1" t="s">
        <v>5729</v>
      </c>
      <c r="D4760" s="1" t="s">
        <v>10843</v>
      </c>
      <c r="E4760" s="1" t="s">
        <v>68</v>
      </c>
      <c r="F4760" s="4">
        <v>10.5</v>
      </c>
      <c r="G4760" s="4"/>
      <c r="H4760" s="4">
        <v>17</v>
      </c>
      <c r="I4760" s="4"/>
      <c r="J4760" s="4"/>
      <c r="K4760" s="4"/>
      <c r="L4760" s="4"/>
      <c r="M4760" s="4"/>
      <c r="N4760" s="4"/>
      <c r="O4760" s="4"/>
      <c r="Q4760" s="8">
        <f t="shared" si="74"/>
        <v>0.382352941176471</v>
      </c>
      <c r="U4760" s="4">
        <v>319</v>
      </c>
      <c r="V4760" s="4">
        <v>57</v>
      </c>
      <c r="W4760" s="4">
        <v>262</v>
      </c>
      <c r="X4760" s="4">
        <v>63</v>
      </c>
      <c r="Y4760" s="4">
        <v>172</v>
      </c>
      <c r="Z4760" s="4">
        <v>18</v>
      </c>
      <c r="AA4760" s="1" t="s">
        <v>105</v>
      </c>
      <c r="AB4760" s="4">
        <v>1</v>
      </c>
      <c r="AC4760" s="4">
        <v>107030206</v>
      </c>
      <c r="AE4760" s="1" t="s">
        <v>60</v>
      </c>
      <c r="AG4760" s="1" t="s">
        <v>60</v>
      </c>
      <c r="AH4760" s="1" t="s">
        <v>10844</v>
      </c>
    </row>
    <row r="4761" s="1" customFormat="1" ht="12.75" hidden="1" spans="1:34">
      <c r="A4761" s="4">
        <v>10458</v>
      </c>
      <c r="B4761" s="1" t="s">
        <v>5089</v>
      </c>
      <c r="C4761" s="1" t="s">
        <v>10845</v>
      </c>
      <c r="D4761" s="1" t="s">
        <v>2080</v>
      </c>
      <c r="E4761" s="1" t="s">
        <v>68</v>
      </c>
      <c r="F4761" s="4">
        <v>16.8</v>
      </c>
      <c r="G4761" s="4"/>
      <c r="H4761" s="4">
        <v>27.2</v>
      </c>
      <c r="I4761" s="6"/>
      <c r="J4761" s="6"/>
      <c r="K4761" s="6"/>
      <c r="L4761" s="6"/>
      <c r="M4761" s="6"/>
      <c r="N4761" s="6"/>
      <c r="O4761" s="6"/>
      <c r="Q4761" s="8">
        <f t="shared" si="74"/>
        <v>0.382352941176471</v>
      </c>
      <c r="T4761" s="4">
        <v>114</v>
      </c>
      <c r="U4761" s="4">
        <v>21</v>
      </c>
      <c r="W4761" s="4">
        <v>21</v>
      </c>
      <c r="X4761" s="4">
        <v>4</v>
      </c>
      <c r="AA4761" s="1" t="s">
        <v>59</v>
      </c>
      <c r="AC4761" s="4">
        <v>107030205</v>
      </c>
      <c r="AE4761" s="1" t="s">
        <v>60</v>
      </c>
      <c r="AG4761" s="1" t="s">
        <v>60</v>
      </c>
      <c r="AH4761" s="1" t="s">
        <v>10846</v>
      </c>
    </row>
    <row r="4762" s="1" customFormat="1" ht="12.75" hidden="1" spans="1:34">
      <c r="A4762" s="4">
        <v>59821</v>
      </c>
      <c r="B4762" s="1" t="s">
        <v>4244</v>
      </c>
      <c r="C4762" s="1" t="s">
        <v>10847</v>
      </c>
      <c r="D4762" s="1" t="s">
        <v>4245</v>
      </c>
      <c r="E4762" s="1" t="s">
        <v>58</v>
      </c>
      <c r="F4762" s="4">
        <v>14.7</v>
      </c>
      <c r="G4762" s="4"/>
      <c r="H4762" s="4">
        <v>23.8</v>
      </c>
      <c r="I4762" s="6"/>
      <c r="J4762" s="6"/>
      <c r="K4762" s="6"/>
      <c r="L4762" s="6"/>
      <c r="M4762" s="6"/>
      <c r="N4762" s="6"/>
      <c r="O4762" s="6"/>
      <c r="Q4762" s="8">
        <f t="shared" si="74"/>
        <v>0.382352941176471</v>
      </c>
      <c r="U4762" s="4">
        <v>209</v>
      </c>
      <c r="V4762" s="4">
        <v>75</v>
      </c>
      <c r="W4762" s="4">
        <v>134</v>
      </c>
      <c r="X4762" s="4">
        <v>47</v>
      </c>
      <c r="Y4762" s="4">
        <v>472</v>
      </c>
      <c r="Z4762" s="4">
        <v>51</v>
      </c>
      <c r="AA4762" s="1" t="s">
        <v>60</v>
      </c>
      <c r="AE4762" s="1" t="s">
        <v>60</v>
      </c>
      <c r="AG4762" s="1" t="s">
        <v>60</v>
      </c>
      <c r="AH4762" s="1" t="s">
        <v>10848</v>
      </c>
    </row>
    <row r="4763" s="1" customFormat="1" ht="12.75" hidden="1" spans="1:34">
      <c r="A4763" s="4">
        <v>53688</v>
      </c>
      <c r="B4763" s="1" t="s">
        <v>9214</v>
      </c>
      <c r="C4763" s="1" t="s">
        <v>10849</v>
      </c>
      <c r="D4763" s="1" t="s">
        <v>7009</v>
      </c>
      <c r="E4763" s="1" t="s">
        <v>217</v>
      </c>
      <c r="F4763" s="4">
        <v>265.5</v>
      </c>
      <c r="G4763" s="4"/>
      <c r="H4763" s="4">
        <v>430</v>
      </c>
      <c r="I4763" s="6"/>
      <c r="J4763" s="6"/>
      <c r="K4763" s="6"/>
      <c r="L4763" s="6"/>
      <c r="M4763" s="6"/>
      <c r="N4763" s="6"/>
      <c r="O4763" s="6"/>
      <c r="Q4763" s="8">
        <f t="shared" si="74"/>
        <v>0.382558139534884</v>
      </c>
      <c r="T4763" s="4">
        <v>114</v>
      </c>
      <c r="U4763" s="4">
        <v>42</v>
      </c>
      <c r="W4763" s="4">
        <v>42</v>
      </c>
      <c r="X4763" s="4">
        <v>35</v>
      </c>
      <c r="Y4763" s="4">
        <v>1</v>
      </c>
      <c r="Z4763" s="4">
        <v>2</v>
      </c>
      <c r="AA4763" s="1" t="s">
        <v>59</v>
      </c>
      <c r="AC4763" s="4">
        <v>109024501</v>
      </c>
      <c r="AE4763" s="1" t="s">
        <v>60</v>
      </c>
      <c r="AG4763" s="1" t="s">
        <v>60</v>
      </c>
      <c r="AH4763" s="1" t="s">
        <v>10850</v>
      </c>
    </row>
    <row r="4764" s="1" customFormat="1" ht="12.75" hidden="1" spans="1:34">
      <c r="A4764" s="4">
        <v>29239</v>
      </c>
      <c r="B4764" s="1" t="s">
        <v>10851</v>
      </c>
      <c r="C4764" s="1" t="s">
        <v>253</v>
      </c>
      <c r="D4764" s="1" t="s">
        <v>10852</v>
      </c>
      <c r="E4764" s="1" t="s">
        <v>68</v>
      </c>
      <c r="F4764" s="4">
        <v>10</v>
      </c>
      <c r="G4764" s="4"/>
      <c r="H4764" s="4">
        <v>16.2</v>
      </c>
      <c r="I4764" s="6"/>
      <c r="J4764" s="6"/>
      <c r="K4764" s="6"/>
      <c r="L4764" s="6"/>
      <c r="M4764" s="6"/>
      <c r="N4764" s="6"/>
      <c r="O4764" s="6"/>
      <c r="Q4764" s="8">
        <f t="shared" si="74"/>
        <v>0.382716049382716</v>
      </c>
      <c r="T4764" s="4">
        <v>113</v>
      </c>
      <c r="U4764" s="4">
        <v>0</v>
      </c>
      <c r="AA4764" s="1" t="s">
        <v>59</v>
      </c>
      <c r="AC4764" s="4">
        <v>107030205</v>
      </c>
      <c r="AE4764" s="1" t="s">
        <v>60</v>
      </c>
      <c r="AG4764" s="1" t="s">
        <v>60</v>
      </c>
      <c r="AH4764" s="1" t="s">
        <v>10853</v>
      </c>
    </row>
    <row r="4765" s="1" customFormat="1" ht="12.75" hidden="1" spans="1:34">
      <c r="A4765" s="4">
        <v>152529</v>
      </c>
      <c r="B4765" s="1" t="s">
        <v>8870</v>
      </c>
      <c r="C4765" s="1" t="s">
        <v>1126</v>
      </c>
      <c r="D4765" s="1" t="s">
        <v>64</v>
      </c>
      <c r="E4765" s="1" t="s">
        <v>23</v>
      </c>
      <c r="F4765" s="4">
        <v>0.179</v>
      </c>
      <c r="G4765" s="4"/>
      <c r="H4765" s="4">
        <v>0.29</v>
      </c>
      <c r="I4765" s="6"/>
      <c r="J4765" s="6"/>
      <c r="K4765" s="6"/>
      <c r="L4765" s="6"/>
      <c r="M4765" s="6"/>
      <c r="N4765" s="6"/>
      <c r="O4765" s="6"/>
      <c r="Q4765" s="8">
        <f t="shared" si="74"/>
        <v>0.382758620689655</v>
      </c>
      <c r="U4765" s="4">
        <v>1241.6</v>
      </c>
      <c r="W4765" s="4">
        <v>1241.6</v>
      </c>
      <c r="X4765" s="4">
        <v>11</v>
      </c>
      <c r="Y4765" s="4">
        <v>915.6</v>
      </c>
      <c r="Z4765" s="4">
        <v>11</v>
      </c>
      <c r="AA4765" s="1" t="s">
        <v>123</v>
      </c>
      <c r="AB4765" s="4">
        <v>0</v>
      </c>
      <c r="AC4765" s="4">
        <v>107030301</v>
      </c>
      <c r="AE4765" s="1" t="s">
        <v>60</v>
      </c>
      <c r="AG4765" s="1" t="s">
        <v>60</v>
      </c>
      <c r="AH4765" s="1" t="s">
        <v>60</v>
      </c>
    </row>
    <row r="4766" s="1" customFormat="1" ht="12.75" hidden="1" spans="1:34">
      <c r="A4766" s="4">
        <v>37263</v>
      </c>
      <c r="B4766" s="1" t="s">
        <v>6053</v>
      </c>
      <c r="C4766" s="1" t="s">
        <v>10854</v>
      </c>
      <c r="D4766" s="1" t="s">
        <v>1588</v>
      </c>
      <c r="E4766" s="1" t="s">
        <v>68</v>
      </c>
      <c r="F4766" s="4">
        <v>15.3</v>
      </c>
      <c r="G4766" s="4"/>
      <c r="H4766" s="4">
        <v>24.8</v>
      </c>
      <c r="I4766" s="6"/>
      <c r="J4766" s="6"/>
      <c r="K4766" s="6"/>
      <c r="L4766" s="6"/>
      <c r="M4766" s="6"/>
      <c r="N4766" s="6"/>
      <c r="O4766" s="6"/>
      <c r="Q4766" s="8">
        <f t="shared" si="74"/>
        <v>0.383064516129032</v>
      </c>
      <c r="T4766" s="4">
        <v>114</v>
      </c>
      <c r="U4766" s="4">
        <v>3</v>
      </c>
      <c r="W4766" s="4">
        <v>3</v>
      </c>
      <c r="X4766" s="4">
        <v>3</v>
      </c>
      <c r="Y4766" s="4">
        <v>1</v>
      </c>
      <c r="Z4766" s="4">
        <v>1</v>
      </c>
      <c r="AA4766" s="1" t="s">
        <v>59</v>
      </c>
      <c r="AC4766" s="4">
        <v>107030101</v>
      </c>
      <c r="AE4766" s="1" t="s">
        <v>60</v>
      </c>
      <c r="AG4766" s="1" t="s">
        <v>60</v>
      </c>
      <c r="AH4766" s="1" t="s">
        <v>10855</v>
      </c>
    </row>
    <row r="4767" s="1" customFormat="1" ht="12.75" hidden="1" spans="1:34">
      <c r="A4767" s="4">
        <v>113820</v>
      </c>
      <c r="B4767" s="1" t="s">
        <v>10856</v>
      </c>
      <c r="C4767" s="1" t="s">
        <v>10857</v>
      </c>
      <c r="D4767" s="1" t="s">
        <v>1346</v>
      </c>
      <c r="E4767" s="1" t="s">
        <v>68</v>
      </c>
      <c r="F4767" s="4">
        <v>7.4</v>
      </c>
      <c r="G4767" s="4"/>
      <c r="H4767" s="4">
        <v>12</v>
      </c>
      <c r="I4767" s="4"/>
      <c r="J4767" s="4"/>
      <c r="K4767" s="4"/>
      <c r="L4767" s="4"/>
      <c r="M4767" s="4"/>
      <c r="N4767" s="4"/>
      <c r="O4767" s="4"/>
      <c r="Q4767" s="8">
        <f t="shared" si="74"/>
        <v>0.383333333333333</v>
      </c>
      <c r="U4767" s="4">
        <v>297</v>
      </c>
      <c r="V4767" s="4">
        <v>29</v>
      </c>
      <c r="W4767" s="4">
        <v>268</v>
      </c>
      <c r="X4767" s="4">
        <v>102</v>
      </c>
      <c r="Y4767" s="4">
        <v>209</v>
      </c>
      <c r="Z4767" s="4">
        <v>69</v>
      </c>
      <c r="AA4767" s="1" t="s">
        <v>97</v>
      </c>
      <c r="AB4767" s="4">
        <v>0</v>
      </c>
      <c r="AC4767" s="4">
        <v>107030205</v>
      </c>
      <c r="AE4767" s="1" t="s">
        <v>60</v>
      </c>
      <c r="AG4767" s="1" t="s">
        <v>304</v>
      </c>
      <c r="AH4767" s="1" t="s">
        <v>10858</v>
      </c>
    </row>
    <row r="4768" s="1" customFormat="1" ht="12.75" hidden="1" spans="1:34">
      <c r="A4768" s="4">
        <v>148511</v>
      </c>
      <c r="B4768" s="1" t="s">
        <v>9045</v>
      </c>
      <c r="C4768" s="1" t="s">
        <v>10859</v>
      </c>
      <c r="D4768" s="1" t="s">
        <v>64</v>
      </c>
      <c r="E4768" s="1" t="s">
        <v>23</v>
      </c>
      <c r="F4768" s="4">
        <v>0.74</v>
      </c>
      <c r="G4768" s="4"/>
      <c r="H4768" s="4">
        <v>1.2</v>
      </c>
      <c r="I4768" s="4"/>
      <c r="J4768" s="4"/>
      <c r="K4768" s="4"/>
      <c r="L4768" s="4"/>
      <c r="M4768" s="4"/>
      <c r="N4768" s="4"/>
      <c r="O4768" s="4"/>
      <c r="Q4768" s="8">
        <f t="shared" si="74"/>
        <v>0.383333333333333</v>
      </c>
      <c r="U4768" s="4">
        <v>1457.49</v>
      </c>
      <c r="W4768" s="4">
        <v>1457.49</v>
      </c>
      <c r="X4768" s="4">
        <v>16</v>
      </c>
      <c r="Y4768" s="4">
        <v>2386.1</v>
      </c>
      <c r="Z4768" s="4">
        <v>16</v>
      </c>
      <c r="AA4768" s="1" t="s">
        <v>123</v>
      </c>
      <c r="AB4768" s="4">
        <v>0</v>
      </c>
      <c r="AC4768" s="4">
        <v>107030301</v>
      </c>
      <c r="AE4768" s="1" t="s">
        <v>60</v>
      </c>
      <c r="AG4768" s="1" t="s">
        <v>60</v>
      </c>
      <c r="AH4768" s="1" t="s">
        <v>60</v>
      </c>
    </row>
    <row r="4769" s="1" customFormat="1" ht="12.75" hidden="1" spans="1:34">
      <c r="A4769" s="4">
        <v>1004</v>
      </c>
      <c r="B4769" s="1" t="s">
        <v>9638</v>
      </c>
      <c r="C4769" s="1" t="s">
        <v>10860</v>
      </c>
      <c r="D4769" s="1" t="s">
        <v>67</v>
      </c>
      <c r="E4769" s="1" t="s">
        <v>68</v>
      </c>
      <c r="F4769" s="4">
        <v>1.85</v>
      </c>
      <c r="G4769" s="4"/>
      <c r="H4769" s="4">
        <v>3</v>
      </c>
      <c r="I4769" s="4"/>
      <c r="J4769" s="4"/>
      <c r="K4769" s="4"/>
      <c r="L4769" s="4"/>
      <c r="M4769" s="4"/>
      <c r="N4769" s="4"/>
      <c r="O4769" s="4"/>
      <c r="Q4769" s="8">
        <f t="shared" si="74"/>
        <v>0.383333333333333</v>
      </c>
      <c r="T4769" s="4">
        <v>112</v>
      </c>
      <c r="U4769" s="4">
        <v>3</v>
      </c>
      <c r="W4769" s="4">
        <v>3</v>
      </c>
      <c r="X4769" s="4">
        <v>2</v>
      </c>
      <c r="AA4769" s="1" t="s">
        <v>59</v>
      </c>
      <c r="AC4769" s="4">
        <v>107030203</v>
      </c>
      <c r="AE4769" s="1" t="s">
        <v>60</v>
      </c>
      <c r="AG4769" s="1" t="s">
        <v>60</v>
      </c>
      <c r="AH4769" s="1" t="s">
        <v>60</v>
      </c>
    </row>
    <row r="4770" s="1" customFormat="1" ht="12.75" hidden="1" spans="1:34">
      <c r="A4770" s="4">
        <v>39918</v>
      </c>
      <c r="B4770" s="1" t="s">
        <v>10861</v>
      </c>
      <c r="C4770" s="1" t="s">
        <v>10862</v>
      </c>
      <c r="D4770" s="1" t="s">
        <v>10863</v>
      </c>
      <c r="E4770" s="1" t="s">
        <v>58</v>
      </c>
      <c r="F4770" s="4">
        <v>37</v>
      </c>
      <c r="G4770" s="4"/>
      <c r="H4770" s="4">
        <v>60</v>
      </c>
      <c r="I4770" s="6"/>
      <c r="J4770" s="6"/>
      <c r="K4770" s="6"/>
      <c r="L4770" s="6"/>
      <c r="M4770" s="6"/>
      <c r="N4770" s="6"/>
      <c r="O4770" s="6"/>
      <c r="Q4770" s="8">
        <f t="shared" si="74"/>
        <v>0.383333333333333</v>
      </c>
      <c r="T4770" s="4">
        <v>114</v>
      </c>
      <c r="U4770" s="4">
        <v>14</v>
      </c>
      <c r="V4770" s="4">
        <v>4</v>
      </c>
      <c r="W4770" s="4">
        <v>10</v>
      </c>
      <c r="X4770" s="4">
        <v>2</v>
      </c>
      <c r="Y4770" s="4">
        <v>12</v>
      </c>
      <c r="Z4770" s="4">
        <v>8</v>
      </c>
      <c r="AA4770" s="1" t="s">
        <v>105</v>
      </c>
      <c r="AB4770" s="4">
        <v>2</v>
      </c>
      <c r="AC4770" s="4">
        <v>107030110</v>
      </c>
      <c r="AE4770" s="1" t="s">
        <v>60</v>
      </c>
      <c r="AG4770" s="1" t="s">
        <v>60</v>
      </c>
      <c r="AH4770" s="1" t="s">
        <v>91</v>
      </c>
    </row>
    <row r="4771" s="1" customFormat="1" ht="12.75" hidden="1" spans="1:34">
      <c r="A4771" s="4">
        <v>108715</v>
      </c>
      <c r="B4771" s="1" t="s">
        <v>10864</v>
      </c>
      <c r="C4771" s="1" t="s">
        <v>10865</v>
      </c>
      <c r="D4771" s="1" t="s">
        <v>4245</v>
      </c>
      <c r="E4771" s="1" t="s">
        <v>68</v>
      </c>
      <c r="F4771" s="4">
        <v>9.25</v>
      </c>
      <c r="G4771" s="4"/>
      <c r="H4771" s="4">
        <v>15</v>
      </c>
      <c r="I4771" s="6"/>
      <c r="J4771" s="6"/>
      <c r="K4771" s="6"/>
      <c r="L4771" s="6"/>
      <c r="M4771" s="6"/>
      <c r="N4771" s="6"/>
      <c r="O4771" s="6"/>
      <c r="Q4771" s="8">
        <f t="shared" si="74"/>
        <v>0.383333333333333</v>
      </c>
      <c r="T4771" s="4">
        <v>113</v>
      </c>
      <c r="U4771" s="4">
        <v>2</v>
      </c>
      <c r="W4771" s="4">
        <v>2</v>
      </c>
      <c r="X4771" s="4">
        <v>1</v>
      </c>
      <c r="AA4771" s="1" t="s">
        <v>59</v>
      </c>
      <c r="AC4771" s="4">
        <v>107030207</v>
      </c>
      <c r="AE4771" s="1" t="s">
        <v>60</v>
      </c>
      <c r="AG4771" s="1" t="s">
        <v>60</v>
      </c>
      <c r="AH4771" s="1" t="s">
        <v>10866</v>
      </c>
    </row>
    <row r="4772" s="1" customFormat="1" ht="12.75" hidden="1" spans="1:34">
      <c r="A4772" s="4">
        <v>33092</v>
      </c>
      <c r="B4772" s="1" t="s">
        <v>10867</v>
      </c>
      <c r="C4772" s="1" t="s">
        <v>10868</v>
      </c>
      <c r="D4772" s="1" t="s">
        <v>6472</v>
      </c>
      <c r="E4772" s="1" t="s">
        <v>68</v>
      </c>
      <c r="F4772" s="4">
        <v>97.4</v>
      </c>
      <c r="G4772" s="4"/>
      <c r="H4772" s="4">
        <v>158</v>
      </c>
      <c r="I4772" s="4"/>
      <c r="J4772" s="4"/>
      <c r="K4772" s="4"/>
      <c r="L4772" s="4"/>
      <c r="M4772" s="4"/>
      <c r="N4772" s="4"/>
      <c r="O4772" s="4"/>
      <c r="Q4772" s="8">
        <f t="shared" si="74"/>
        <v>0.383544303797468</v>
      </c>
      <c r="U4772" s="4">
        <v>27</v>
      </c>
      <c r="V4772" s="4">
        <v>2</v>
      </c>
      <c r="W4772" s="4">
        <v>25</v>
      </c>
      <c r="X4772" s="4">
        <v>23</v>
      </c>
      <c r="Y4772" s="4">
        <v>2</v>
      </c>
      <c r="Z4772" s="4">
        <v>2</v>
      </c>
      <c r="AA4772" s="1" t="s">
        <v>375</v>
      </c>
      <c r="AB4772" s="4">
        <v>2</v>
      </c>
      <c r="AC4772" s="4">
        <v>109024599</v>
      </c>
      <c r="AE4772" s="1" t="s">
        <v>60</v>
      </c>
      <c r="AG4772" s="1" t="s">
        <v>60</v>
      </c>
      <c r="AH4772" s="1" t="s">
        <v>10869</v>
      </c>
    </row>
    <row r="4773" s="1" customFormat="1" ht="12.75" hidden="1" spans="1:34">
      <c r="A4773" s="4">
        <v>28004</v>
      </c>
      <c r="B4773" s="1" t="s">
        <v>9711</v>
      </c>
      <c r="C4773" s="1" t="s">
        <v>1126</v>
      </c>
      <c r="D4773" s="1" t="s">
        <v>5142</v>
      </c>
      <c r="E4773" s="1" t="s">
        <v>23</v>
      </c>
      <c r="F4773" s="4">
        <v>0.61</v>
      </c>
      <c r="G4773" s="4"/>
      <c r="H4773" s="4">
        <v>0.99</v>
      </c>
      <c r="I4773" s="4"/>
      <c r="J4773" s="4"/>
      <c r="K4773" s="4"/>
      <c r="L4773" s="4"/>
      <c r="M4773" s="4"/>
      <c r="N4773" s="4"/>
      <c r="O4773" s="4"/>
      <c r="Q4773" s="8">
        <f t="shared" si="74"/>
        <v>0.383838383838384</v>
      </c>
      <c r="U4773" s="4">
        <v>1766.38</v>
      </c>
      <c r="W4773" s="4">
        <v>1766.38</v>
      </c>
      <c r="X4773" s="4">
        <v>15</v>
      </c>
      <c r="Y4773" s="4">
        <v>328.26</v>
      </c>
      <c r="Z4773" s="4">
        <v>8</v>
      </c>
      <c r="AA4773" s="1" t="s">
        <v>123</v>
      </c>
      <c r="AB4773" s="4">
        <v>0</v>
      </c>
      <c r="AC4773" s="4">
        <v>107030301</v>
      </c>
      <c r="AE4773" s="1" t="s">
        <v>60</v>
      </c>
      <c r="AG4773" s="1" t="s">
        <v>60</v>
      </c>
      <c r="AH4773" s="1" t="s">
        <v>60</v>
      </c>
    </row>
    <row r="4774" s="1" customFormat="1" ht="12.75" hidden="1" spans="1:34">
      <c r="A4774" s="4">
        <v>34007</v>
      </c>
      <c r="B4774" s="1" t="s">
        <v>7204</v>
      </c>
      <c r="C4774" s="1" t="s">
        <v>2164</v>
      </c>
      <c r="D4774" s="1" t="s">
        <v>7206</v>
      </c>
      <c r="E4774" s="1" t="s">
        <v>68</v>
      </c>
      <c r="F4774" s="4">
        <v>6.9</v>
      </c>
      <c r="G4774" s="4"/>
      <c r="H4774" s="4">
        <v>11.2</v>
      </c>
      <c r="I4774" s="4"/>
      <c r="J4774" s="4"/>
      <c r="K4774" s="4"/>
      <c r="L4774" s="4"/>
      <c r="M4774" s="4"/>
      <c r="N4774" s="4"/>
      <c r="O4774" s="4"/>
      <c r="Q4774" s="8">
        <f t="shared" si="74"/>
        <v>0.383928571428571</v>
      </c>
      <c r="T4774" s="4">
        <v>113</v>
      </c>
      <c r="U4774" s="4">
        <v>2</v>
      </c>
      <c r="W4774" s="4">
        <v>2</v>
      </c>
      <c r="X4774" s="4">
        <v>1</v>
      </c>
      <c r="AA4774" s="1" t="s">
        <v>59</v>
      </c>
      <c r="AC4774" s="4">
        <v>107030205</v>
      </c>
      <c r="AE4774" s="1" t="s">
        <v>60</v>
      </c>
      <c r="AG4774" s="1" t="s">
        <v>60</v>
      </c>
      <c r="AH4774" s="1" t="s">
        <v>10870</v>
      </c>
    </row>
    <row r="4775" s="1" customFormat="1" ht="12.75" hidden="1" spans="1:34">
      <c r="A4775" s="4">
        <v>26620</v>
      </c>
      <c r="B4775" s="1" t="s">
        <v>10087</v>
      </c>
      <c r="C4775" s="1" t="s">
        <v>1126</v>
      </c>
      <c r="D4775" s="1" t="s">
        <v>5142</v>
      </c>
      <c r="E4775" s="1" t="s">
        <v>23</v>
      </c>
      <c r="F4775" s="4">
        <v>0.924</v>
      </c>
      <c r="G4775" s="4"/>
      <c r="H4775" s="4">
        <v>1.5</v>
      </c>
      <c r="I4775" s="4"/>
      <c r="J4775" s="4"/>
      <c r="K4775" s="4"/>
      <c r="L4775" s="4"/>
      <c r="M4775" s="4"/>
      <c r="N4775" s="4"/>
      <c r="O4775" s="4"/>
      <c r="Q4775" s="8">
        <f t="shared" si="74"/>
        <v>0.384</v>
      </c>
      <c r="T4775" s="4">
        <v>112</v>
      </c>
      <c r="U4775" s="4">
        <v>497.98</v>
      </c>
      <c r="W4775" s="4">
        <v>497.98</v>
      </c>
      <c r="X4775" s="4">
        <v>9</v>
      </c>
      <c r="Y4775" s="4">
        <v>20.3</v>
      </c>
      <c r="Z4775" s="4">
        <v>1</v>
      </c>
      <c r="AA4775" s="1" t="s">
        <v>59</v>
      </c>
      <c r="AC4775" s="4">
        <v>107030301</v>
      </c>
      <c r="AE4775" s="1" t="s">
        <v>60</v>
      </c>
      <c r="AG4775" s="1" t="s">
        <v>60</v>
      </c>
      <c r="AH4775" s="1" t="s">
        <v>60</v>
      </c>
    </row>
    <row r="4776" s="1" customFormat="1" ht="12.75" hidden="1" spans="1:34">
      <c r="A4776" s="4">
        <v>7007</v>
      </c>
      <c r="B4776" s="1" t="s">
        <v>10871</v>
      </c>
      <c r="C4776" s="1" t="s">
        <v>10872</v>
      </c>
      <c r="D4776" s="1" t="s">
        <v>4312</v>
      </c>
      <c r="E4776" s="1" t="s">
        <v>68</v>
      </c>
      <c r="F4776" s="4">
        <v>85</v>
      </c>
      <c r="G4776" s="4"/>
      <c r="H4776" s="4">
        <v>138</v>
      </c>
      <c r="I4776" s="4"/>
      <c r="J4776" s="4"/>
      <c r="K4776" s="4"/>
      <c r="L4776" s="4"/>
      <c r="M4776" s="4"/>
      <c r="N4776" s="4"/>
      <c r="O4776" s="4"/>
      <c r="Q4776" s="8">
        <f t="shared" si="74"/>
        <v>0.384057971014493</v>
      </c>
      <c r="T4776" s="4">
        <v>113</v>
      </c>
      <c r="U4776" s="4">
        <v>0</v>
      </c>
      <c r="AA4776" s="1" t="s">
        <v>59</v>
      </c>
      <c r="AC4776" s="4">
        <v>107030499</v>
      </c>
      <c r="AE4776" s="1" t="s">
        <v>60</v>
      </c>
      <c r="AG4776" s="1" t="s">
        <v>60</v>
      </c>
      <c r="AH4776" s="1" t="s">
        <v>10873</v>
      </c>
    </row>
    <row r="4777" s="1" customFormat="1" ht="12.75" hidden="1" spans="1:34">
      <c r="A4777" s="4">
        <v>45252</v>
      </c>
      <c r="B4777" s="1" t="s">
        <v>3544</v>
      </c>
      <c r="C4777" s="1" t="s">
        <v>4003</v>
      </c>
      <c r="D4777" s="1" t="s">
        <v>10874</v>
      </c>
      <c r="E4777" s="1" t="s">
        <v>68</v>
      </c>
      <c r="F4777" s="4">
        <v>8.5</v>
      </c>
      <c r="G4777" s="4"/>
      <c r="H4777" s="4">
        <v>13.8</v>
      </c>
      <c r="I4777" s="6"/>
      <c r="J4777" s="6"/>
      <c r="K4777" s="6"/>
      <c r="L4777" s="6"/>
      <c r="M4777" s="6"/>
      <c r="N4777" s="6"/>
      <c r="O4777" s="6"/>
      <c r="Q4777" s="8">
        <f t="shared" si="74"/>
        <v>0.384057971014493</v>
      </c>
      <c r="U4777" s="4">
        <v>274</v>
      </c>
      <c r="V4777" s="4">
        <v>12</v>
      </c>
      <c r="W4777" s="4">
        <v>262</v>
      </c>
      <c r="X4777" s="4">
        <v>105</v>
      </c>
      <c r="Y4777" s="4">
        <v>134</v>
      </c>
      <c r="Z4777" s="4">
        <v>62</v>
      </c>
      <c r="AA4777" s="1" t="s">
        <v>105</v>
      </c>
      <c r="AB4777" s="4">
        <v>3</v>
      </c>
      <c r="AC4777" s="4">
        <v>107030207</v>
      </c>
      <c r="AE4777" s="1" t="s">
        <v>60</v>
      </c>
      <c r="AG4777" s="1" t="s">
        <v>60</v>
      </c>
      <c r="AH4777" s="1" t="s">
        <v>10875</v>
      </c>
    </row>
    <row r="4778" s="1" customFormat="1" ht="12.75" hidden="1" spans="1:34">
      <c r="A4778" s="4">
        <v>110800</v>
      </c>
      <c r="B4778" s="1" t="s">
        <v>627</v>
      </c>
      <c r="C4778" s="1" t="s">
        <v>337</v>
      </c>
      <c r="D4778" s="1" t="s">
        <v>6094</v>
      </c>
      <c r="E4778" s="1" t="s">
        <v>68</v>
      </c>
      <c r="F4778" s="4">
        <v>17.73</v>
      </c>
      <c r="G4778" s="4"/>
      <c r="H4778" s="4">
        <v>28.8</v>
      </c>
      <c r="I4778" s="6"/>
      <c r="J4778" s="6"/>
      <c r="K4778" s="6"/>
      <c r="L4778" s="6"/>
      <c r="M4778" s="6"/>
      <c r="N4778" s="6"/>
      <c r="O4778" s="6"/>
      <c r="Q4778" s="8">
        <f t="shared" si="74"/>
        <v>0.384375</v>
      </c>
      <c r="T4778" s="4">
        <v>113</v>
      </c>
      <c r="U4778" s="4">
        <v>4</v>
      </c>
      <c r="W4778" s="4">
        <v>4</v>
      </c>
      <c r="X4778" s="4">
        <v>2</v>
      </c>
      <c r="AA4778" s="1" t="s">
        <v>59</v>
      </c>
      <c r="AC4778" s="4">
        <v>107030110</v>
      </c>
      <c r="AE4778" s="1" t="s">
        <v>60</v>
      </c>
      <c r="AG4778" s="1" t="s">
        <v>60</v>
      </c>
      <c r="AH4778" s="1" t="s">
        <v>10876</v>
      </c>
    </row>
    <row r="4779" s="1" customFormat="1" ht="12.75" hidden="1" spans="1:34">
      <c r="A4779" s="4">
        <v>5</v>
      </c>
      <c r="B4779" s="1" t="s">
        <v>10877</v>
      </c>
      <c r="C4779" s="1" t="s">
        <v>176</v>
      </c>
      <c r="D4779" s="1" t="s">
        <v>10878</v>
      </c>
      <c r="E4779" s="1" t="s">
        <v>68</v>
      </c>
      <c r="F4779" s="4">
        <v>245</v>
      </c>
      <c r="G4779" s="4"/>
      <c r="H4779" s="4">
        <v>398</v>
      </c>
      <c r="I4779" s="6"/>
      <c r="J4779" s="6"/>
      <c r="K4779" s="6"/>
      <c r="L4779" s="6"/>
      <c r="M4779" s="6"/>
      <c r="N4779" s="6"/>
      <c r="O4779" s="6"/>
      <c r="Q4779" s="8">
        <f t="shared" si="74"/>
        <v>0.384422110552764</v>
      </c>
      <c r="U4779" s="4">
        <v>50</v>
      </c>
      <c r="W4779" s="4">
        <v>50</v>
      </c>
      <c r="X4779" s="4">
        <v>29</v>
      </c>
      <c r="Y4779" s="4">
        <v>20</v>
      </c>
      <c r="Z4779" s="4">
        <v>10</v>
      </c>
      <c r="AA4779" s="1" t="s">
        <v>59</v>
      </c>
      <c r="AB4779" s="4">
        <v>0</v>
      </c>
      <c r="AC4779" s="4">
        <v>107030499</v>
      </c>
      <c r="AE4779" s="1" t="s">
        <v>60</v>
      </c>
      <c r="AG4779" s="1" t="s">
        <v>60</v>
      </c>
      <c r="AH4779" s="1" t="s">
        <v>10879</v>
      </c>
    </row>
    <row r="4780" s="1" customFormat="1" ht="12.75" hidden="1" spans="1:34">
      <c r="A4780" s="4">
        <v>13518</v>
      </c>
      <c r="B4780" s="1" t="s">
        <v>10071</v>
      </c>
      <c r="C4780" s="1" t="s">
        <v>63</v>
      </c>
      <c r="D4780" s="1" t="s">
        <v>64</v>
      </c>
      <c r="E4780" s="1" t="s">
        <v>23</v>
      </c>
      <c r="F4780" s="4">
        <v>1.108</v>
      </c>
      <c r="G4780" s="4"/>
      <c r="H4780" s="4">
        <v>1.8</v>
      </c>
      <c r="I4780" s="6"/>
      <c r="J4780" s="6"/>
      <c r="K4780" s="6"/>
      <c r="L4780" s="6"/>
      <c r="M4780" s="6"/>
      <c r="N4780" s="6"/>
      <c r="O4780" s="6"/>
      <c r="Q4780" s="8">
        <f t="shared" si="74"/>
        <v>0.384444444444444</v>
      </c>
      <c r="T4780" s="4">
        <v>113</v>
      </c>
      <c r="U4780" s="4">
        <v>1068.78</v>
      </c>
      <c r="W4780" s="4">
        <v>1068.78</v>
      </c>
      <c r="X4780" s="4">
        <v>15</v>
      </c>
      <c r="Y4780" s="4">
        <v>27.7</v>
      </c>
      <c r="Z4780" s="4">
        <v>4</v>
      </c>
      <c r="AA4780" s="1" t="s">
        <v>59</v>
      </c>
      <c r="AC4780" s="4">
        <v>107030301</v>
      </c>
      <c r="AE4780" s="1" t="s">
        <v>60</v>
      </c>
      <c r="AG4780" s="1" t="s">
        <v>60</v>
      </c>
      <c r="AH4780" s="1" t="s">
        <v>60</v>
      </c>
    </row>
    <row r="4781" s="1" customFormat="1" ht="12.75" hidden="1" spans="1:34">
      <c r="A4781" s="4">
        <v>121487</v>
      </c>
      <c r="B4781" s="1" t="s">
        <v>9732</v>
      </c>
      <c r="C4781" s="1" t="s">
        <v>10880</v>
      </c>
      <c r="D4781" s="1" t="s">
        <v>60</v>
      </c>
      <c r="E4781" s="1" t="s">
        <v>23</v>
      </c>
      <c r="F4781" s="4">
        <v>1.785</v>
      </c>
      <c r="G4781" s="4"/>
      <c r="H4781" s="4">
        <v>2.9</v>
      </c>
      <c r="I4781" s="6"/>
      <c r="J4781" s="6"/>
      <c r="K4781" s="6"/>
      <c r="L4781" s="6"/>
      <c r="M4781" s="6"/>
      <c r="N4781" s="6"/>
      <c r="O4781" s="6"/>
      <c r="Q4781" s="8">
        <f t="shared" si="74"/>
        <v>0.38448275862069</v>
      </c>
      <c r="T4781" s="4">
        <v>113</v>
      </c>
      <c r="U4781" s="4">
        <v>0</v>
      </c>
      <c r="AA4781" s="1" t="s">
        <v>59</v>
      </c>
      <c r="AC4781" s="4">
        <v>107030301</v>
      </c>
      <c r="AE4781" s="1" t="s">
        <v>60</v>
      </c>
      <c r="AG4781" s="1" t="s">
        <v>60</v>
      </c>
      <c r="AH4781" s="1" t="s">
        <v>91</v>
      </c>
    </row>
    <row r="4782" s="1" customFormat="1" ht="12.75" hidden="1" spans="1:34">
      <c r="A4782" s="4">
        <v>2644</v>
      </c>
      <c r="B4782" s="1" t="s">
        <v>10881</v>
      </c>
      <c r="C4782" s="1" t="s">
        <v>257</v>
      </c>
      <c r="D4782" s="1" t="s">
        <v>10882</v>
      </c>
      <c r="E4782" s="1" t="s">
        <v>68</v>
      </c>
      <c r="F4782" s="4">
        <v>3.2</v>
      </c>
      <c r="G4782" s="4"/>
      <c r="H4782" s="4">
        <v>5.2</v>
      </c>
      <c r="I4782" s="6"/>
      <c r="J4782" s="6"/>
      <c r="K4782" s="6"/>
      <c r="L4782" s="6"/>
      <c r="M4782" s="6"/>
      <c r="N4782" s="6"/>
      <c r="O4782" s="6"/>
      <c r="Q4782" s="8">
        <f t="shared" si="74"/>
        <v>0.384615384615385</v>
      </c>
      <c r="T4782" s="4">
        <v>112</v>
      </c>
      <c r="U4782" s="4">
        <v>0</v>
      </c>
      <c r="AA4782" s="1" t="s">
        <v>59</v>
      </c>
      <c r="AC4782" s="4">
        <v>107030205</v>
      </c>
      <c r="AE4782" s="1" t="s">
        <v>60</v>
      </c>
      <c r="AG4782" s="1" t="s">
        <v>60</v>
      </c>
      <c r="AH4782" s="1" t="s">
        <v>10883</v>
      </c>
    </row>
    <row r="4783" s="1" customFormat="1" ht="12.75" hidden="1" spans="1:34">
      <c r="A4783" s="4">
        <v>77742</v>
      </c>
      <c r="B4783" s="1" t="s">
        <v>10884</v>
      </c>
      <c r="C4783" s="1" t="s">
        <v>1105</v>
      </c>
      <c r="D4783" s="1" t="s">
        <v>10885</v>
      </c>
      <c r="E4783" s="1" t="s">
        <v>68</v>
      </c>
      <c r="F4783" s="4">
        <v>16</v>
      </c>
      <c r="G4783" s="4"/>
      <c r="H4783" s="4">
        <v>26</v>
      </c>
      <c r="I4783" s="6"/>
      <c r="J4783" s="6"/>
      <c r="K4783" s="6"/>
      <c r="L4783" s="6"/>
      <c r="M4783" s="6"/>
      <c r="N4783" s="6"/>
      <c r="O4783" s="6"/>
      <c r="Q4783" s="8">
        <f t="shared" si="74"/>
        <v>0.384615384615385</v>
      </c>
      <c r="U4783" s="4">
        <v>137</v>
      </c>
      <c r="V4783" s="4">
        <v>6</v>
      </c>
      <c r="W4783" s="4">
        <v>131</v>
      </c>
      <c r="X4783" s="4">
        <v>65</v>
      </c>
      <c r="Y4783" s="4">
        <v>43</v>
      </c>
      <c r="Z4783" s="4">
        <v>14</v>
      </c>
      <c r="AA4783" s="1" t="s">
        <v>97</v>
      </c>
      <c r="AB4783" s="4">
        <v>2</v>
      </c>
      <c r="AC4783" s="4">
        <v>107030206</v>
      </c>
      <c r="AE4783" s="1" t="s">
        <v>60</v>
      </c>
      <c r="AG4783" s="1" t="s">
        <v>60</v>
      </c>
      <c r="AH4783" s="1" t="s">
        <v>10886</v>
      </c>
    </row>
    <row r="4784" s="1" customFormat="1" ht="12.75" hidden="1" spans="1:34">
      <c r="A4784" s="4">
        <v>14285</v>
      </c>
      <c r="B4784" s="1" t="s">
        <v>10887</v>
      </c>
      <c r="C4784" s="1" t="s">
        <v>116</v>
      </c>
      <c r="D4784" s="1" t="s">
        <v>9212</v>
      </c>
      <c r="E4784" s="1" t="s">
        <v>58</v>
      </c>
      <c r="F4784" s="4">
        <v>4</v>
      </c>
      <c r="G4784" s="4"/>
      <c r="H4784" s="4">
        <v>6.5</v>
      </c>
      <c r="I4784" s="6"/>
      <c r="J4784" s="6"/>
      <c r="K4784" s="6"/>
      <c r="L4784" s="6"/>
      <c r="M4784" s="6"/>
      <c r="N4784" s="6"/>
      <c r="O4784" s="6"/>
      <c r="Q4784" s="8">
        <f t="shared" si="74"/>
        <v>0.384615384615385</v>
      </c>
      <c r="U4784" s="4">
        <v>1083</v>
      </c>
      <c r="V4784" s="4">
        <v>372</v>
      </c>
      <c r="W4784" s="4">
        <v>711</v>
      </c>
      <c r="X4784" s="4">
        <v>104</v>
      </c>
      <c r="Y4784" s="4">
        <v>984</v>
      </c>
      <c r="Z4784" s="4">
        <v>89</v>
      </c>
      <c r="AA4784" s="1" t="s">
        <v>105</v>
      </c>
      <c r="AB4784" s="4">
        <v>3</v>
      </c>
      <c r="AC4784" s="4">
        <v>107030119</v>
      </c>
      <c r="AE4784" s="1" t="s">
        <v>60</v>
      </c>
      <c r="AG4784" s="1" t="s">
        <v>60</v>
      </c>
      <c r="AH4784" s="1" t="s">
        <v>10888</v>
      </c>
    </row>
    <row r="4785" s="1" customFormat="1" ht="12.75" hidden="1" spans="1:34">
      <c r="A4785" s="4">
        <v>26395</v>
      </c>
      <c r="B4785" s="1" t="s">
        <v>4189</v>
      </c>
      <c r="C4785" s="1" t="s">
        <v>95</v>
      </c>
      <c r="D4785" s="1" t="s">
        <v>7163</v>
      </c>
      <c r="E4785" s="1" t="s">
        <v>68</v>
      </c>
      <c r="F4785" s="4">
        <v>4.8</v>
      </c>
      <c r="G4785" s="4"/>
      <c r="H4785" s="4">
        <v>7.8</v>
      </c>
      <c r="I4785" s="6"/>
      <c r="J4785" s="6"/>
      <c r="K4785" s="6"/>
      <c r="L4785" s="6"/>
      <c r="M4785" s="6"/>
      <c r="N4785" s="6"/>
      <c r="O4785" s="6"/>
      <c r="Q4785" s="8">
        <f t="shared" si="74"/>
        <v>0.384615384615385</v>
      </c>
      <c r="U4785" s="4">
        <v>832</v>
      </c>
      <c r="V4785" s="4">
        <v>24</v>
      </c>
      <c r="W4785" s="4">
        <v>808</v>
      </c>
      <c r="X4785" s="4">
        <v>111</v>
      </c>
      <c r="Y4785" s="4">
        <v>1237</v>
      </c>
      <c r="Z4785" s="4">
        <v>98</v>
      </c>
      <c r="AA4785" s="1" t="s">
        <v>105</v>
      </c>
      <c r="AB4785" s="4">
        <v>4</v>
      </c>
      <c r="AC4785" s="4">
        <v>107030499</v>
      </c>
      <c r="AE4785" s="1" t="s">
        <v>60</v>
      </c>
      <c r="AG4785" s="1" t="s">
        <v>60</v>
      </c>
      <c r="AH4785" s="1" t="s">
        <v>10889</v>
      </c>
    </row>
    <row r="4786" s="1" customFormat="1" ht="12.75" hidden="1" spans="1:34">
      <c r="A4786" s="4">
        <v>26777</v>
      </c>
      <c r="B4786" s="1" t="s">
        <v>10890</v>
      </c>
      <c r="C4786" s="1" t="s">
        <v>10891</v>
      </c>
      <c r="D4786" s="1" t="s">
        <v>758</v>
      </c>
      <c r="E4786" s="1" t="s">
        <v>68</v>
      </c>
      <c r="F4786" s="4">
        <v>4</v>
      </c>
      <c r="G4786" s="4"/>
      <c r="H4786" s="4">
        <v>6.5</v>
      </c>
      <c r="I4786" s="6"/>
      <c r="J4786" s="6"/>
      <c r="K4786" s="6"/>
      <c r="L4786" s="6"/>
      <c r="M4786" s="6"/>
      <c r="N4786" s="6"/>
      <c r="O4786" s="6"/>
      <c r="Q4786" s="8">
        <f t="shared" si="74"/>
        <v>0.384615384615385</v>
      </c>
      <c r="U4786" s="4">
        <v>283</v>
      </c>
      <c r="V4786" s="4">
        <v>20</v>
      </c>
      <c r="W4786" s="4">
        <v>263</v>
      </c>
      <c r="X4786" s="4">
        <v>85</v>
      </c>
      <c r="Y4786" s="4">
        <v>78</v>
      </c>
      <c r="Z4786" s="4">
        <v>44</v>
      </c>
      <c r="AA4786" s="1" t="s">
        <v>97</v>
      </c>
      <c r="AB4786" s="4">
        <v>0</v>
      </c>
      <c r="AC4786" s="4">
        <v>107030409</v>
      </c>
      <c r="AE4786" s="1" t="s">
        <v>60</v>
      </c>
      <c r="AG4786" s="1" t="s">
        <v>60</v>
      </c>
      <c r="AH4786" s="1" t="s">
        <v>91</v>
      </c>
    </row>
    <row r="4787" s="1" customFormat="1" ht="12.75" hidden="1" spans="1:34">
      <c r="A4787" s="4">
        <v>16741</v>
      </c>
      <c r="B4787" s="1" t="s">
        <v>10892</v>
      </c>
      <c r="C4787" s="1" t="s">
        <v>939</v>
      </c>
      <c r="D4787" s="1" t="s">
        <v>10893</v>
      </c>
      <c r="E4787" s="1" t="s">
        <v>58</v>
      </c>
      <c r="F4787" s="4">
        <v>6.46</v>
      </c>
      <c r="G4787" s="4"/>
      <c r="H4787" s="4">
        <v>10.5</v>
      </c>
      <c r="I4787" s="6"/>
      <c r="J4787" s="6"/>
      <c r="K4787" s="6"/>
      <c r="L4787" s="6"/>
      <c r="M4787" s="6"/>
      <c r="N4787" s="6"/>
      <c r="O4787" s="6"/>
      <c r="Q4787" s="8">
        <f t="shared" si="74"/>
        <v>0.384761904761905</v>
      </c>
      <c r="U4787" s="4">
        <v>108</v>
      </c>
      <c r="W4787" s="4">
        <v>108</v>
      </c>
      <c r="X4787" s="4">
        <v>29</v>
      </c>
      <c r="Y4787" s="4">
        <v>69</v>
      </c>
      <c r="Z4787" s="4">
        <v>12</v>
      </c>
      <c r="AA4787" s="1" t="s">
        <v>97</v>
      </c>
      <c r="AB4787" s="4">
        <v>0</v>
      </c>
      <c r="AC4787" s="4">
        <v>107030205</v>
      </c>
      <c r="AE4787" s="1" t="s">
        <v>60</v>
      </c>
      <c r="AG4787" s="1" t="s">
        <v>60</v>
      </c>
      <c r="AH4787" s="1" t="s">
        <v>91</v>
      </c>
    </row>
    <row r="4788" s="1" customFormat="1" ht="12.75" hidden="1" spans="1:34">
      <c r="A4788" s="4">
        <v>2197</v>
      </c>
      <c r="B4788" s="1" t="s">
        <v>10894</v>
      </c>
      <c r="C4788" s="1" t="s">
        <v>10895</v>
      </c>
      <c r="D4788" s="1" t="s">
        <v>10896</v>
      </c>
      <c r="E4788" s="1" t="s">
        <v>68</v>
      </c>
      <c r="F4788" s="4">
        <v>4.92</v>
      </c>
      <c r="G4788" s="4"/>
      <c r="H4788" s="4">
        <v>8</v>
      </c>
      <c r="I4788" s="6"/>
      <c r="J4788" s="6"/>
      <c r="K4788" s="6"/>
      <c r="L4788" s="6"/>
      <c r="M4788" s="6"/>
      <c r="N4788" s="6"/>
      <c r="O4788" s="6"/>
      <c r="Q4788" s="8">
        <f t="shared" si="74"/>
        <v>0.385</v>
      </c>
      <c r="T4788" s="4">
        <v>113</v>
      </c>
      <c r="U4788" s="4">
        <v>0</v>
      </c>
      <c r="AA4788" s="1" t="s">
        <v>59</v>
      </c>
      <c r="AC4788" s="4">
        <v>107030205</v>
      </c>
      <c r="AE4788" s="1" t="s">
        <v>60</v>
      </c>
      <c r="AG4788" s="1" t="s">
        <v>60</v>
      </c>
      <c r="AH4788" s="1" t="s">
        <v>10897</v>
      </c>
    </row>
    <row r="4789" s="1" customFormat="1" ht="12.75" hidden="1" spans="1:34">
      <c r="A4789" s="4">
        <v>37101</v>
      </c>
      <c r="B4789" s="1" t="s">
        <v>1949</v>
      </c>
      <c r="C4789" s="1" t="s">
        <v>10898</v>
      </c>
      <c r="D4789" s="1" t="s">
        <v>9036</v>
      </c>
      <c r="E4789" s="1" t="s">
        <v>68</v>
      </c>
      <c r="F4789" s="4">
        <v>22.14</v>
      </c>
      <c r="G4789" s="4"/>
      <c r="H4789" s="4">
        <v>36</v>
      </c>
      <c r="I4789" s="6"/>
      <c r="J4789" s="6"/>
      <c r="K4789" s="6"/>
      <c r="L4789" s="6"/>
      <c r="M4789" s="6"/>
      <c r="N4789" s="6"/>
      <c r="O4789" s="6"/>
      <c r="Q4789" s="8">
        <f t="shared" si="74"/>
        <v>0.385</v>
      </c>
      <c r="T4789" s="4">
        <v>113</v>
      </c>
      <c r="U4789" s="4">
        <v>0.082466</v>
      </c>
      <c r="W4789" s="4">
        <v>0.082466</v>
      </c>
      <c r="X4789" s="4">
        <v>3</v>
      </c>
      <c r="AA4789" s="1" t="s">
        <v>59</v>
      </c>
      <c r="AC4789" s="4">
        <v>107030801</v>
      </c>
      <c r="AE4789" s="1" t="s">
        <v>60</v>
      </c>
      <c r="AG4789" s="1" t="s">
        <v>60</v>
      </c>
      <c r="AH4789" s="1" t="s">
        <v>60</v>
      </c>
    </row>
    <row r="4790" s="1" customFormat="1" ht="12.75" hidden="1" spans="1:34">
      <c r="A4790" s="4">
        <v>13417</v>
      </c>
      <c r="B4790" s="1" t="s">
        <v>10899</v>
      </c>
      <c r="C4790" s="1" t="s">
        <v>10900</v>
      </c>
      <c r="D4790" s="1" t="s">
        <v>478</v>
      </c>
      <c r="E4790" s="1" t="s">
        <v>58</v>
      </c>
      <c r="F4790" s="4">
        <v>4.3</v>
      </c>
      <c r="G4790" s="4"/>
      <c r="H4790" s="4">
        <v>7</v>
      </c>
      <c r="I4790" s="6"/>
      <c r="J4790" s="6"/>
      <c r="K4790" s="6"/>
      <c r="L4790" s="6"/>
      <c r="M4790" s="6"/>
      <c r="N4790" s="6"/>
      <c r="O4790" s="6"/>
      <c r="Q4790" s="8">
        <f t="shared" si="74"/>
        <v>0.385714285714286</v>
      </c>
      <c r="U4790" s="4">
        <v>121</v>
      </c>
      <c r="V4790" s="4">
        <v>5</v>
      </c>
      <c r="W4790" s="4">
        <v>116</v>
      </c>
      <c r="X4790" s="4">
        <v>43</v>
      </c>
      <c r="Y4790" s="4">
        <v>56</v>
      </c>
      <c r="Z4790" s="4">
        <v>19</v>
      </c>
      <c r="AA4790" s="1" t="s">
        <v>105</v>
      </c>
      <c r="AB4790" s="4">
        <v>1</v>
      </c>
      <c r="AC4790" s="4">
        <v>107030110</v>
      </c>
      <c r="AE4790" s="1" t="s">
        <v>60</v>
      </c>
      <c r="AG4790" s="1" t="s">
        <v>60</v>
      </c>
      <c r="AH4790" s="1" t="s">
        <v>60</v>
      </c>
    </row>
    <row r="4791" s="1" customFormat="1" ht="12.75" hidden="1" spans="1:34">
      <c r="A4791" s="4">
        <v>18641</v>
      </c>
      <c r="B4791" s="1" t="s">
        <v>10404</v>
      </c>
      <c r="C4791" s="1" t="s">
        <v>10901</v>
      </c>
      <c r="D4791" s="1" t="s">
        <v>60</v>
      </c>
      <c r="E4791" s="1" t="s">
        <v>23</v>
      </c>
      <c r="F4791" s="4">
        <v>0.35</v>
      </c>
      <c r="G4791" s="4"/>
      <c r="H4791" s="4">
        <v>0.57</v>
      </c>
      <c r="I4791" s="6"/>
      <c r="J4791" s="6"/>
      <c r="K4791" s="6"/>
      <c r="L4791" s="6"/>
      <c r="M4791" s="6"/>
      <c r="N4791" s="6"/>
      <c r="O4791" s="6"/>
      <c r="Q4791" s="8">
        <f t="shared" si="74"/>
        <v>0.385964912280702</v>
      </c>
      <c r="T4791" s="4">
        <v>113</v>
      </c>
      <c r="U4791" s="4">
        <v>100</v>
      </c>
      <c r="W4791" s="4">
        <v>100</v>
      </c>
      <c r="X4791" s="4">
        <v>1</v>
      </c>
      <c r="AA4791" s="1" t="s">
        <v>59</v>
      </c>
      <c r="AC4791" s="4">
        <v>107030301</v>
      </c>
      <c r="AE4791" s="1" t="s">
        <v>60</v>
      </c>
      <c r="AG4791" s="1" t="s">
        <v>60</v>
      </c>
      <c r="AH4791" s="1" t="s">
        <v>60</v>
      </c>
    </row>
    <row r="4792" s="1" customFormat="1" ht="12.75" hidden="1" spans="1:34">
      <c r="A4792" s="4">
        <v>65201</v>
      </c>
      <c r="B4792" s="1" t="s">
        <v>10902</v>
      </c>
      <c r="C4792" s="1" t="s">
        <v>10903</v>
      </c>
      <c r="D4792" s="1" t="s">
        <v>80</v>
      </c>
      <c r="E4792" s="1" t="s">
        <v>68</v>
      </c>
      <c r="F4792" s="4">
        <v>324</v>
      </c>
      <c r="G4792" s="4"/>
      <c r="H4792" s="4">
        <v>528</v>
      </c>
      <c r="I4792" s="6"/>
      <c r="J4792" s="6"/>
      <c r="K4792" s="6"/>
      <c r="L4792" s="6"/>
      <c r="M4792" s="6"/>
      <c r="N4792" s="6"/>
      <c r="O4792" s="6"/>
      <c r="Q4792" s="8">
        <f t="shared" si="74"/>
        <v>0.386363636363636</v>
      </c>
      <c r="T4792" s="4">
        <v>113</v>
      </c>
      <c r="U4792" s="4">
        <v>0</v>
      </c>
      <c r="AA4792" s="1" t="s">
        <v>59</v>
      </c>
      <c r="AC4792" s="4">
        <v>107030399</v>
      </c>
      <c r="AE4792" s="1" t="s">
        <v>60</v>
      </c>
      <c r="AG4792" s="1" t="s">
        <v>60</v>
      </c>
      <c r="AH4792" s="1" t="s">
        <v>60</v>
      </c>
    </row>
    <row r="4793" s="1" customFormat="1" ht="12.75" hidden="1" spans="1:34">
      <c r="A4793" s="4">
        <v>33588</v>
      </c>
      <c r="B4793" s="1" t="s">
        <v>10904</v>
      </c>
      <c r="C4793" s="1" t="s">
        <v>10905</v>
      </c>
      <c r="D4793" s="1" t="s">
        <v>10906</v>
      </c>
      <c r="E4793" s="1" t="s">
        <v>68</v>
      </c>
      <c r="F4793" s="4">
        <v>13.5</v>
      </c>
      <c r="G4793" s="4"/>
      <c r="H4793" s="4">
        <v>22</v>
      </c>
      <c r="I4793" s="4"/>
      <c r="J4793" s="4"/>
      <c r="K4793" s="4"/>
      <c r="L4793" s="4"/>
      <c r="M4793" s="4"/>
      <c r="N4793" s="4"/>
      <c r="O4793" s="4"/>
      <c r="Q4793" s="8">
        <f t="shared" si="74"/>
        <v>0.386363636363636</v>
      </c>
      <c r="T4793" s="4">
        <v>113</v>
      </c>
      <c r="U4793" s="4">
        <v>0</v>
      </c>
      <c r="AA4793" s="1" t="s">
        <v>59</v>
      </c>
      <c r="AC4793" s="4">
        <v>107030207</v>
      </c>
      <c r="AE4793" s="1" t="s">
        <v>60</v>
      </c>
      <c r="AG4793" s="1" t="s">
        <v>60</v>
      </c>
      <c r="AH4793" s="1" t="s">
        <v>10907</v>
      </c>
    </row>
    <row r="4794" s="1" customFormat="1" ht="12.75" hidden="1" spans="1:34">
      <c r="A4794" s="4">
        <v>112292</v>
      </c>
      <c r="B4794" s="1" t="s">
        <v>10908</v>
      </c>
      <c r="C4794" s="1" t="s">
        <v>1518</v>
      </c>
      <c r="D4794" s="1" t="s">
        <v>10909</v>
      </c>
      <c r="E4794" s="1" t="s">
        <v>68</v>
      </c>
      <c r="F4794" s="4">
        <v>29.75</v>
      </c>
      <c r="G4794" s="4"/>
      <c r="H4794" s="4">
        <v>48.5</v>
      </c>
      <c r="I4794" s="6"/>
      <c r="J4794" s="6"/>
      <c r="K4794" s="6"/>
      <c r="L4794" s="6"/>
      <c r="M4794" s="6"/>
      <c r="N4794" s="6"/>
      <c r="O4794" s="6"/>
      <c r="Q4794" s="8">
        <f t="shared" si="74"/>
        <v>0.38659793814433</v>
      </c>
      <c r="T4794" s="4">
        <v>2</v>
      </c>
      <c r="U4794" s="4">
        <v>223</v>
      </c>
      <c r="V4794" s="4">
        <v>25</v>
      </c>
      <c r="W4794" s="4">
        <v>198</v>
      </c>
      <c r="X4794" s="4">
        <v>88</v>
      </c>
      <c r="Y4794" s="4">
        <v>104</v>
      </c>
      <c r="Z4794" s="4">
        <v>48</v>
      </c>
      <c r="AA4794" s="1" t="s">
        <v>97</v>
      </c>
      <c r="AB4794" s="4">
        <v>0</v>
      </c>
      <c r="AC4794" s="4">
        <v>107030205</v>
      </c>
      <c r="AE4794" s="1" t="s">
        <v>60</v>
      </c>
      <c r="AG4794" s="1" t="s">
        <v>60</v>
      </c>
      <c r="AH4794" s="1" t="s">
        <v>10910</v>
      </c>
    </row>
    <row r="4795" s="1" customFormat="1" ht="12.75" hidden="1" spans="1:34">
      <c r="A4795" s="4">
        <v>13113</v>
      </c>
      <c r="B4795" s="1" t="s">
        <v>9809</v>
      </c>
      <c r="C4795" s="1" t="s">
        <v>63</v>
      </c>
      <c r="D4795" s="1" t="s">
        <v>64</v>
      </c>
      <c r="E4795" s="1" t="s">
        <v>23</v>
      </c>
      <c r="F4795" s="4">
        <v>0.92</v>
      </c>
      <c r="G4795" s="4"/>
      <c r="H4795" s="4">
        <v>1.5</v>
      </c>
      <c r="I4795" s="6"/>
      <c r="J4795" s="6"/>
      <c r="K4795" s="6"/>
      <c r="L4795" s="6"/>
      <c r="M4795" s="6"/>
      <c r="N4795" s="6"/>
      <c r="O4795" s="6"/>
      <c r="Q4795" s="8">
        <f t="shared" si="74"/>
        <v>0.386666666666667</v>
      </c>
      <c r="U4795" s="4">
        <v>1449.23</v>
      </c>
      <c r="W4795" s="4">
        <v>1449.23</v>
      </c>
      <c r="X4795" s="4">
        <v>19</v>
      </c>
      <c r="Y4795" s="4">
        <v>875.5</v>
      </c>
      <c r="Z4795" s="4">
        <v>14</v>
      </c>
      <c r="AA4795" s="1" t="s">
        <v>123</v>
      </c>
      <c r="AB4795" s="4">
        <v>0</v>
      </c>
      <c r="AC4795" s="4">
        <v>107030301</v>
      </c>
      <c r="AE4795" s="1" t="s">
        <v>60</v>
      </c>
      <c r="AG4795" s="1" t="s">
        <v>60</v>
      </c>
      <c r="AH4795" s="1" t="s">
        <v>60</v>
      </c>
    </row>
    <row r="4796" s="1" customFormat="1" ht="12.75" hidden="1" spans="1:34">
      <c r="A4796" s="4">
        <v>49925</v>
      </c>
      <c r="B4796" s="1" t="s">
        <v>5622</v>
      </c>
      <c r="C4796" s="1" t="s">
        <v>10911</v>
      </c>
      <c r="D4796" s="1" t="s">
        <v>1742</v>
      </c>
      <c r="E4796" s="1" t="s">
        <v>68</v>
      </c>
      <c r="F4796" s="4">
        <v>10.3</v>
      </c>
      <c r="G4796" s="4"/>
      <c r="H4796" s="4">
        <v>16.8</v>
      </c>
      <c r="I4796" s="6"/>
      <c r="J4796" s="6"/>
      <c r="K4796" s="6"/>
      <c r="L4796" s="6"/>
      <c r="M4796" s="6"/>
      <c r="N4796" s="6"/>
      <c r="O4796" s="6"/>
      <c r="Q4796" s="8">
        <f t="shared" si="74"/>
        <v>0.386904761904762</v>
      </c>
      <c r="T4796" s="4">
        <v>113</v>
      </c>
      <c r="U4796" s="4">
        <v>2</v>
      </c>
      <c r="W4796" s="4">
        <v>2</v>
      </c>
      <c r="X4796" s="4">
        <v>1</v>
      </c>
      <c r="AA4796" s="1" t="s">
        <v>59</v>
      </c>
      <c r="AC4796" s="4">
        <v>107030211</v>
      </c>
      <c r="AE4796" s="1" t="s">
        <v>60</v>
      </c>
      <c r="AG4796" s="1" t="s">
        <v>60</v>
      </c>
      <c r="AH4796" s="1" t="s">
        <v>10912</v>
      </c>
    </row>
    <row r="4797" s="1" customFormat="1" ht="12.75" hidden="1" spans="1:34">
      <c r="A4797" s="4">
        <v>74675</v>
      </c>
      <c r="B4797" s="1" t="s">
        <v>6491</v>
      </c>
      <c r="C4797" s="1" t="s">
        <v>10913</v>
      </c>
      <c r="D4797" s="1" t="s">
        <v>578</v>
      </c>
      <c r="E4797" s="1" t="s">
        <v>217</v>
      </c>
      <c r="F4797" s="4">
        <v>286.9</v>
      </c>
      <c r="G4797" s="4"/>
      <c r="H4797" s="4">
        <v>468</v>
      </c>
      <c r="I4797" s="6"/>
      <c r="J4797" s="6"/>
      <c r="K4797" s="6"/>
      <c r="L4797" s="6"/>
      <c r="M4797" s="6"/>
      <c r="N4797" s="6"/>
      <c r="O4797" s="6"/>
      <c r="Q4797" s="8">
        <f t="shared" si="74"/>
        <v>0.386965811965812</v>
      </c>
      <c r="T4797" s="4">
        <v>113</v>
      </c>
      <c r="U4797" s="4">
        <v>3</v>
      </c>
      <c r="W4797" s="4">
        <v>3</v>
      </c>
      <c r="X4797" s="4">
        <v>3</v>
      </c>
      <c r="AA4797" s="1" t="s">
        <v>59</v>
      </c>
      <c r="AC4797" s="4">
        <v>109024501</v>
      </c>
      <c r="AE4797" s="1" t="s">
        <v>60</v>
      </c>
      <c r="AG4797" s="1" t="s">
        <v>60</v>
      </c>
      <c r="AH4797" s="1" t="s">
        <v>10914</v>
      </c>
    </row>
    <row r="4798" s="1" customFormat="1" ht="12.75" hidden="1" spans="1:34">
      <c r="A4798" s="4">
        <v>58904</v>
      </c>
      <c r="B4798" s="1" t="s">
        <v>10915</v>
      </c>
      <c r="C4798" s="1" t="s">
        <v>10916</v>
      </c>
      <c r="D4798" s="1" t="s">
        <v>10917</v>
      </c>
      <c r="E4798" s="1" t="s">
        <v>68</v>
      </c>
      <c r="F4798" s="4">
        <v>23.9</v>
      </c>
      <c r="G4798" s="4"/>
      <c r="H4798" s="4">
        <v>39</v>
      </c>
      <c r="I4798" s="4"/>
      <c r="J4798" s="4"/>
      <c r="K4798" s="4"/>
      <c r="L4798" s="4"/>
      <c r="M4798" s="4"/>
      <c r="N4798" s="4"/>
      <c r="O4798" s="4"/>
      <c r="Q4798" s="8">
        <f t="shared" si="74"/>
        <v>0.387179487179487</v>
      </c>
      <c r="T4798" s="4">
        <v>113</v>
      </c>
      <c r="U4798" s="4">
        <v>0</v>
      </c>
      <c r="AA4798" s="1" t="s">
        <v>59</v>
      </c>
      <c r="AC4798" s="4">
        <v>107030207</v>
      </c>
      <c r="AE4798" s="1" t="s">
        <v>60</v>
      </c>
      <c r="AG4798" s="1" t="s">
        <v>60</v>
      </c>
      <c r="AH4798" s="1" t="s">
        <v>10918</v>
      </c>
    </row>
    <row r="4799" s="1" customFormat="1" ht="12.75" hidden="1" spans="1:34">
      <c r="A4799" s="4">
        <v>20360</v>
      </c>
      <c r="B4799" s="1" t="s">
        <v>10919</v>
      </c>
      <c r="C4799" s="1" t="s">
        <v>9881</v>
      </c>
      <c r="D4799" s="1" t="s">
        <v>1349</v>
      </c>
      <c r="E4799" s="1" t="s">
        <v>68</v>
      </c>
      <c r="F4799" s="4">
        <v>4.9</v>
      </c>
      <c r="G4799" s="4"/>
      <c r="H4799" s="4">
        <v>8</v>
      </c>
      <c r="I4799" s="6"/>
      <c r="J4799" s="6"/>
      <c r="K4799" s="6"/>
      <c r="L4799" s="6"/>
      <c r="M4799" s="6"/>
      <c r="N4799" s="6"/>
      <c r="O4799" s="6"/>
      <c r="Q4799" s="8">
        <f t="shared" si="74"/>
        <v>0.3875</v>
      </c>
      <c r="T4799" s="4">
        <v>113</v>
      </c>
      <c r="U4799" s="4">
        <v>0</v>
      </c>
      <c r="AA4799" s="1" t="s">
        <v>59</v>
      </c>
      <c r="AC4799" s="4">
        <v>107030207</v>
      </c>
      <c r="AE4799" s="1" t="s">
        <v>60</v>
      </c>
      <c r="AG4799" s="1" t="s">
        <v>60</v>
      </c>
      <c r="AH4799" s="1" t="s">
        <v>10920</v>
      </c>
    </row>
    <row r="4800" s="1" customFormat="1" ht="12.75" hidden="1" spans="1:34">
      <c r="A4800" s="4">
        <v>84621</v>
      </c>
      <c r="B4800" s="1" t="s">
        <v>10921</v>
      </c>
      <c r="C4800" s="1" t="s">
        <v>9246</v>
      </c>
      <c r="D4800" s="1" t="s">
        <v>22</v>
      </c>
      <c r="E4800" s="1" t="s">
        <v>73</v>
      </c>
      <c r="F4800" s="4">
        <v>0.28175</v>
      </c>
      <c r="G4800" s="4"/>
      <c r="H4800" s="4">
        <v>0.46</v>
      </c>
      <c r="I4800" s="4"/>
      <c r="J4800" s="4"/>
      <c r="K4800" s="4"/>
      <c r="L4800" s="4"/>
      <c r="M4800" s="4"/>
      <c r="N4800" s="4"/>
      <c r="O4800" s="4"/>
      <c r="Q4800" s="8">
        <f t="shared" si="74"/>
        <v>0.3875</v>
      </c>
      <c r="T4800" s="4">
        <v>113</v>
      </c>
      <c r="U4800" s="4">
        <v>0</v>
      </c>
      <c r="AA4800" s="1" t="s">
        <v>59</v>
      </c>
      <c r="AC4800" s="4">
        <v>107030301</v>
      </c>
      <c r="AE4800" s="1" t="s">
        <v>60</v>
      </c>
      <c r="AG4800" s="1" t="s">
        <v>60</v>
      </c>
      <c r="AH4800" s="1" t="s">
        <v>60</v>
      </c>
    </row>
    <row r="4801" s="1" customFormat="1" ht="12.75" hidden="1" spans="1:34">
      <c r="A4801" s="4">
        <v>26148</v>
      </c>
      <c r="B4801" s="1" t="s">
        <v>10922</v>
      </c>
      <c r="C4801" s="1" t="s">
        <v>63</v>
      </c>
      <c r="D4801" s="1" t="s">
        <v>5142</v>
      </c>
      <c r="E4801" s="1" t="s">
        <v>23</v>
      </c>
      <c r="F4801" s="4">
        <v>0.1225</v>
      </c>
      <c r="G4801" s="4"/>
      <c r="H4801" s="4">
        <v>0.2</v>
      </c>
      <c r="I4801" s="6"/>
      <c r="J4801" s="6"/>
      <c r="K4801" s="6"/>
      <c r="L4801" s="6"/>
      <c r="M4801" s="6"/>
      <c r="N4801" s="6"/>
      <c r="O4801" s="6"/>
      <c r="Q4801" s="8">
        <f t="shared" si="74"/>
        <v>0.3875</v>
      </c>
      <c r="T4801" s="4">
        <v>112</v>
      </c>
      <c r="U4801" s="4">
        <v>0</v>
      </c>
      <c r="AA4801" s="1" t="s">
        <v>59</v>
      </c>
      <c r="AC4801" s="4">
        <v>107030301</v>
      </c>
      <c r="AE4801" s="1" t="s">
        <v>60</v>
      </c>
      <c r="AG4801" s="1" t="s">
        <v>60</v>
      </c>
      <c r="AH4801" s="1" t="s">
        <v>60</v>
      </c>
    </row>
    <row r="4802" s="1" customFormat="1" ht="12.75" hidden="1" spans="1:34">
      <c r="A4802" s="4">
        <v>28287</v>
      </c>
      <c r="B4802" s="1" t="s">
        <v>3694</v>
      </c>
      <c r="C4802" s="1" t="s">
        <v>10565</v>
      </c>
      <c r="D4802" s="1" t="s">
        <v>5630</v>
      </c>
      <c r="E4802" s="1" t="s">
        <v>73</v>
      </c>
      <c r="F4802" s="4">
        <v>6</v>
      </c>
      <c r="G4802" s="4"/>
      <c r="H4802" s="4">
        <v>9.8</v>
      </c>
      <c r="I4802" s="4"/>
      <c r="J4802" s="4"/>
      <c r="K4802" s="4"/>
      <c r="L4802" s="4"/>
      <c r="M4802" s="4"/>
      <c r="N4802" s="4"/>
      <c r="O4802" s="4"/>
      <c r="Q4802" s="8">
        <f t="shared" ref="Q4802:Q4865" si="75">(H4802-F4802)/H4802</f>
        <v>0.387755102040816</v>
      </c>
      <c r="T4802" s="4">
        <v>113</v>
      </c>
      <c r="U4802" s="4">
        <v>0</v>
      </c>
      <c r="AA4802" s="1" t="s">
        <v>59</v>
      </c>
      <c r="AC4802" s="4">
        <v>107030210</v>
      </c>
      <c r="AE4802" s="1" t="s">
        <v>60</v>
      </c>
      <c r="AG4802" s="1" t="s">
        <v>60</v>
      </c>
      <c r="AH4802" s="1" t="s">
        <v>10923</v>
      </c>
    </row>
    <row r="4803" s="1" customFormat="1" ht="12.75" hidden="1" spans="1:34">
      <c r="A4803" s="4">
        <v>99746</v>
      </c>
      <c r="B4803" s="1" t="s">
        <v>10924</v>
      </c>
      <c r="C4803" s="1" t="s">
        <v>10925</v>
      </c>
      <c r="D4803" s="1" t="s">
        <v>7009</v>
      </c>
      <c r="E4803" s="1" t="s">
        <v>88</v>
      </c>
      <c r="F4803" s="4">
        <v>220.4</v>
      </c>
      <c r="G4803" s="4"/>
      <c r="H4803" s="4">
        <v>360</v>
      </c>
      <c r="I4803" s="4"/>
      <c r="J4803" s="4"/>
      <c r="K4803" s="4"/>
      <c r="L4803" s="4"/>
      <c r="M4803" s="4"/>
      <c r="N4803" s="4"/>
      <c r="O4803" s="4"/>
      <c r="Q4803" s="8">
        <f t="shared" si="75"/>
        <v>0.387777777777778</v>
      </c>
      <c r="T4803" s="4">
        <v>113</v>
      </c>
      <c r="U4803" s="4">
        <v>0</v>
      </c>
      <c r="AA4803" s="1" t="s">
        <v>59</v>
      </c>
      <c r="AC4803" s="4">
        <v>109024501</v>
      </c>
      <c r="AE4803" s="1" t="s">
        <v>60</v>
      </c>
      <c r="AG4803" s="1" t="s">
        <v>60</v>
      </c>
      <c r="AH4803" s="1" t="s">
        <v>10926</v>
      </c>
    </row>
    <row r="4804" s="1" customFormat="1" ht="12.75" hidden="1" spans="1:34">
      <c r="A4804" s="4">
        <v>54923</v>
      </c>
      <c r="B4804" s="1" t="s">
        <v>1469</v>
      </c>
      <c r="C4804" s="1" t="s">
        <v>10927</v>
      </c>
      <c r="D4804" s="1" t="s">
        <v>93</v>
      </c>
      <c r="E4804" s="1" t="s">
        <v>23</v>
      </c>
      <c r="F4804" s="4">
        <v>95.5</v>
      </c>
      <c r="G4804" s="4"/>
      <c r="H4804" s="4">
        <v>156</v>
      </c>
      <c r="I4804" s="4"/>
      <c r="J4804" s="4"/>
      <c r="K4804" s="4"/>
      <c r="L4804" s="4"/>
      <c r="M4804" s="4"/>
      <c r="N4804" s="4"/>
      <c r="O4804" s="4"/>
      <c r="Q4804" s="8">
        <f t="shared" si="75"/>
        <v>0.387820512820513</v>
      </c>
      <c r="T4804" s="4">
        <v>113</v>
      </c>
      <c r="U4804" s="4">
        <v>117.31665</v>
      </c>
      <c r="W4804" s="4">
        <v>117.31665</v>
      </c>
      <c r="X4804" s="4">
        <v>5</v>
      </c>
      <c r="Y4804" s="4">
        <v>97.68</v>
      </c>
      <c r="Z4804" s="4">
        <v>4</v>
      </c>
      <c r="AA4804" s="1" t="s">
        <v>123</v>
      </c>
      <c r="AB4804" s="4">
        <v>0</v>
      </c>
      <c r="AC4804" s="4">
        <v>107030301</v>
      </c>
      <c r="AE4804" s="1" t="s">
        <v>60</v>
      </c>
      <c r="AG4804" s="1" t="s">
        <v>60</v>
      </c>
      <c r="AH4804" s="1" t="s">
        <v>10928</v>
      </c>
    </row>
    <row r="4805" s="1" customFormat="1" ht="12.75" hidden="1" spans="1:34">
      <c r="A4805" s="4">
        <v>14461</v>
      </c>
      <c r="B4805" s="1" t="s">
        <v>10244</v>
      </c>
      <c r="C4805" s="1" t="s">
        <v>6553</v>
      </c>
      <c r="D4805" s="1" t="s">
        <v>642</v>
      </c>
      <c r="E4805" s="1" t="s">
        <v>23</v>
      </c>
      <c r="F4805" s="4">
        <v>3.336</v>
      </c>
      <c r="G4805" s="4"/>
      <c r="H4805" s="4">
        <v>5.45</v>
      </c>
      <c r="I4805" s="6"/>
      <c r="J4805" s="6"/>
      <c r="K4805" s="6"/>
      <c r="L4805" s="6"/>
      <c r="M4805" s="6"/>
      <c r="N4805" s="6"/>
      <c r="O4805" s="6"/>
      <c r="Q4805" s="8">
        <f t="shared" si="75"/>
        <v>0.387889908256881</v>
      </c>
      <c r="T4805" s="4">
        <v>113</v>
      </c>
      <c r="U4805" s="4">
        <v>146.1</v>
      </c>
      <c r="W4805" s="4">
        <v>146.1</v>
      </c>
      <c r="X4805" s="4">
        <v>5</v>
      </c>
      <c r="Y4805" s="4">
        <v>17.2</v>
      </c>
      <c r="Z4805" s="4">
        <v>2</v>
      </c>
      <c r="AA4805" s="1" t="s">
        <v>59</v>
      </c>
      <c r="AC4805" s="4">
        <v>107030301</v>
      </c>
      <c r="AE4805" s="1" t="s">
        <v>60</v>
      </c>
      <c r="AG4805" s="1" t="s">
        <v>60</v>
      </c>
      <c r="AH4805" s="1" t="s">
        <v>60</v>
      </c>
    </row>
    <row r="4806" s="1" customFormat="1" ht="12.75" hidden="1" spans="1:34">
      <c r="A4806" s="4">
        <v>144252</v>
      </c>
      <c r="B4806" s="1" t="s">
        <v>5625</v>
      </c>
      <c r="C4806" s="1" t="s">
        <v>10929</v>
      </c>
      <c r="D4806" s="1" t="s">
        <v>10578</v>
      </c>
      <c r="E4806" s="1" t="s">
        <v>68</v>
      </c>
      <c r="F4806" s="4">
        <v>18.24</v>
      </c>
      <c r="G4806" s="4"/>
      <c r="H4806" s="4">
        <v>29.8</v>
      </c>
      <c r="I4806" s="6"/>
      <c r="J4806" s="6"/>
      <c r="K4806" s="6"/>
      <c r="L4806" s="6"/>
      <c r="M4806" s="6"/>
      <c r="N4806" s="6"/>
      <c r="O4806" s="6"/>
      <c r="Q4806" s="8">
        <f t="shared" si="75"/>
        <v>0.387919463087248</v>
      </c>
      <c r="U4806" s="4">
        <v>132</v>
      </c>
      <c r="W4806" s="4">
        <v>132</v>
      </c>
      <c r="X4806" s="4">
        <v>58</v>
      </c>
      <c r="Y4806" s="4">
        <v>14</v>
      </c>
      <c r="Z4806" s="4">
        <v>14</v>
      </c>
      <c r="AA4806" s="1" t="s">
        <v>105</v>
      </c>
      <c r="AB4806" s="4">
        <v>3</v>
      </c>
      <c r="AC4806" s="4">
        <v>107030207</v>
      </c>
      <c r="AE4806" s="1" t="s">
        <v>60</v>
      </c>
      <c r="AG4806" s="1" t="s">
        <v>60</v>
      </c>
      <c r="AH4806" s="1" t="s">
        <v>10930</v>
      </c>
    </row>
    <row r="4807" s="1" customFormat="1" ht="12.75" hidden="1" spans="1:34">
      <c r="A4807" s="4">
        <v>26218</v>
      </c>
      <c r="B4807" s="1" t="s">
        <v>9973</v>
      </c>
      <c r="C4807" s="1" t="s">
        <v>6218</v>
      </c>
      <c r="D4807" s="1" t="s">
        <v>93</v>
      </c>
      <c r="E4807" s="1" t="s">
        <v>23</v>
      </c>
      <c r="F4807" s="4">
        <v>3.36</v>
      </c>
      <c r="G4807" s="4"/>
      <c r="H4807" s="4">
        <v>5.49</v>
      </c>
      <c r="I4807" s="6"/>
      <c r="J4807" s="6"/>
      <c r="K4807" s="6"/>
      <c r="L4807" s="6"/>
      <c r="M4807" s="6"/>
      <c r="N4807" s="6"/>
      <c r="O4807" s="6"/>
      <c r="Q4807" s="8">
        <f t="shared" si="75"/>
        <v>0.387978142076503</v>
      </c>
      <c r="U4807" s="4">
        <v>1080.19</v>
      </c>
      <c r="W4807" s="4">
        <v>1080.19</v>
      </c>
      <c r="X4807" s="4">
        <v>16</v>
      </c>
      <c r="Y4807" s="4">
        <v>401.3</v>
      </c>
      <c r="Z4807" s="4">
        <v>7</v>
      </c>
      <c r="AA4807" s="1" t="s">
        <v>123</v>
      </c>
      <c r="AB4807" s="4">
        <v>0</v>
      </c>
      <c r="AC4807" s="4">
        <v>107030301</v>
      </c>
      <c r="AE4807" s="1" t="s">
        <v>60</v>
      </c>
      <c r="AG4807" s="1" t="s">
        <v>60</v>
      </c>
      <c r="AH4807" s="1" t="s">
        <v>60</v>
      </c>
    </row>
    <row r="4808" s="1" customFormat="1" ht="12.75" hidden="1" spans="1:34">
      <c r="A4808" s="4">
        <v>58959</v>
      </c>
      <c r="B4808" s="1" t="s">
        <v>10931</v>
      </c>
      <c r="C4808" s="1" t="s">
        <v>4000</v>
      </c>
      <c r="D4808" s="1" t="s">
        <v>1275</v>
      </c>
      <c r="E4808" s="1" t="s">
        <v>58</v>
      </c>
      <c r="F4808" s="4">
        <v>18.36</v>
      </c>
      <c r="G4808" s="4"/>
      <c r="H4808" s="4">
        <v>30</v>
      </c>
      <c r="I4808" s="6"/>
      <c r="J4808" s="6"/>
      <c r="K4808" s="6"/>
      <c r="L4808" s="6"/>
      <c r="M4808" s="6"/>
      <c r="N4808" s="6"/>
      <c r="O4808" s="6"/>
      <c r="Q4808" s="8">
        <f t="shared" si="75"/>
        <v>0.388</v>
      </c>
      <c r="T4808" s="4">
        <v>114</v>
      </c>
      <c r="U4808" s="4">
        <v>8</v>
      </c>
      <c r="W4808" s="4">
        <v>8</v>
      </c>
      <c r="X4808" s="4">
        <v>5</v>
      </c>
      <c r="Y4808" s="4">
        <v>17</v>
      </c>
      <c r="Z4808" s="4">
        <v>9</v>
      </c>
      <c r="AA4808" s="1" t="s">
        <v>114</v>
      </c>
      <c r="AB4808" s="4">
        <v>0</v>
      </c>
      <c r="AC4808" s="4">
        <v>107030110</v>
      </c>
      <c r="AE4808" s="1" t="s">
        <v>60</v>
      </c>
      <c r="AG4808" s="1" t="s">
        <v>60</v>
      </c>
      <c r="AH4808" s="1" t="s">
        <v>10932</v>
      </c>
    </row>
    <row r="4809" s="1" customFormat="1" ht="12.75" hidden="1" spans="1:34">
      <c r="A4809" s="4">
        <v>118412</v>
      </c>
      <c r="B4809" s="1" t="s">
        <v>10933</v>
      </c>
      <c r="C4809" s="1" t="s">
        <v>10934</v>
      </c>
      <c r="D4809" s="1" t="s">
        <v>5106</v>
      </c>
      <c r="E4809" s="1" t="s">
        <v>915</v>
      </c>
      <c r="F4809" s="4">
        <v>76.5</v>
      </c>
      <c r="G4809" s="4"/>
      <c r="H4809" s="4">
        <v>125</v>
      </c>
      <c r="I4809" s="4"/>
      <c r="J4809" s="4"/>
      <c r="K4809" s="4"/>
      <c r="L4809" s="4"/>
      <c r="M4809" s="4"/>
      <c r="N4809" s="4"/>
      <c r="O4809" s="4"/>
      <c r="Q4809" s="8">
        <f t="shared" si="75"/>
        <v>0.388</v>
      </c>
      <c r="U4809" s="4">
        <v>49</v>
      </c>
      <c r="V4809" s="4">
        <v>3</v>
      </c>
      <c r="W4809" s="4">
        <v>46</v>
      </c>
      <c r="X4809" s="4">
        <v>30</v>
      </c>
      <c r="Y4809" s="4">
        <v>10</v>
      </c>
      <c r="Z4809" s="4">
        <v>9</v>
      </c>
      <c r="AA4809" s="1" t="s">
        <v>97</v>
      </c>
      <c r="AB4809" s="4">
        <v>0</v>
      </c>
      <c r="AC4809" s="4">
        <v>109024599</v>
      </c>
      <c r="AE4809" s="1" t="s">
        <v>60</v>
      </c>
      <c r="AG4809" s="1" t="s">
        <v>60</v>
      </c>
      <c r="AH4809" s="1" t="s">
        <v>10935</v>
      </c>
    </row>
    <row r="4810" s="1" customFormat="1" ht="12.75" hidden="1" spans="1:34">
      <c r="A4810" s="4">
        <v>39636</v>
      </c>
      <c r="B4810" s="1" t="s">
        <v>10632</v>
      </c>
      <c r="C4810" s="1" t="s">
        <v>5862</v>
      </c>
      <c r="D4810" s="1" t="s">
        <v>7543</v>
      </c>
      <c r="E4810" s="1" t="s">
        <v>68</v>
      </c>
      <c r="F4810" s="4">
        <v>3.06</v>
      </c>
      <c r="G4810" s="4"/>
      <c r="H4810" s="4">
        <v>5</v>
      </c>
      <c r="I4810" s="6"/>
      <c r="J4810" s="6"/>
      <c r="K4810" s="6"/>
      <c r="L4810" s="6"/>
      <c r="M4810" s="6"/>
      <c r="N4810" s="6"/>
      <c r="O4810" s="6"/>
      <c r="Q4810" s="8">
        <f t="shared" si="75"/>
        <v>0.388</v>
      </c>
      <c r="T4810" s="4">
        <v>113</v>
      </c>
      <c r="U4810" s="4">
        <v>0</v>
      </c>
      <c r="AA4810" s="1" t="s">
        <v>59</v>
      </c>
      <c r="AC4810" s="4">
        <v>107030101</v>
      </c>
      <c r="AE4810" s="1" t="s">
        <v>60</v>
      </c>
      <c r="AG4810" s="1" t="s">
        <v>60</v>
      </c>
      <c r="AH4810" s="1" t="s">
        <v>10936</v>
      </c>
    </row>
    <row r="4811" s="1" customFormat="1" ht="12.75" hidden="1" spans="1:34">
      <c r="A4811" s="4">
        <v>70111</v>
      </c>
      <c r="B4811" s="1" t="s">
        <v>1344</v>
      </c>
      <c r="C4811" s="1" t="s">
        <v>595</v>
      </c>
      <c r="D4811" s="1" t="s">
        <v>10937</v>
      </c>
      <c r="E4811" s="1" t="s">
        <v>58</v>
      </c>
      <c r="F4811" s="4">
        <v>15.91</v>
      </c>
      <c r="G4811" s="4"/>
      <c r="H4811" s="4">
        <v>26</v>
      </c>
      <c r="I4811" s="6"/>
      <c r="J4811" s="6"/>
      <c r="K4811" s="6"/>
      <c r="L4811" s="6"/>
      <c r="M4811" s="6"/>
      <c r="N4811" s="6"/>
      <c r="O4811" s="6"/>
      <c r="P4811" s="4">
        <v>25</v>
      </c>
      <c r="Q4811" s="8">
        <f t="shared" si="75"/>
        <v>0.388076923076923</v>
      </c>
      <c r="U4811" s="4">
        <v>425</v>
      </c>
      <c r="V4811" s="4">
        <v>61</v>
      </c>
      <c r="W4811" s="4">
        <v>364</v>
      </c>
      <c r="X4811" s="4">
        <v>109</v>
      </c>
      <c r="Y4811" s="4">
        <v>256</v>
      </c>
      <c r="Z4811" s="4">
        <v>73</v>
      </c>
      <c r="AA4811" s="1" t="s">
        <v>105</v>
      </c>
      <c r="AB4811" s="4">
        <v>2</v>
      </c>
      <c r="AC4811" s="4">
        <v>107030110</v>
      </c>
      <c r="AE4811" s="1" t="s">
        <v>60</v>
      </c>
      <c r="AG4811" s="1" t="s">
        <v>60</v>
      </c>
      <c r="AH4811" s="1" t="s">
        <v>10938</v>
      </c>
    </row>
    <row r="4812" s="1" customFormat="1" ht="12.75" hidden="1" spans="1:34">
      <c r="A4812" s="4">
        <v>158339</v>
      </c>
      <c r="B4812" s="1" t="s">
        <v>10939</v>
      </c>
      <c r="C4812" s="1" t="s">
        <v>680</v>
      </c>
      <c r="D4812" s="1" t="s">
        <v>10940</v>
      </c>
      <c r="E4812" s="1" t="s">
        <v>68</v>
      </c>
      <c r="F4812" s="4">
        <v>54.45</v>
      </c>
      <c r="G4812" s="4"/>
      <c r="H4812" s="4">
        <v>89</v>
      </c>
      <c r="I4812" s="6"/>
      <c r="J4812" s="6"/>
      <c r="K4812" s="6"/>
      <c r="L4812" s="6"/>
      <c r="M4812" s="6"/>
      <c r="N4812" s="6"/>
      <c r="O4812" s="6"/>
      <c r="Q4812" s="8">
        <f t="shared" si="75"/>
        <v>0.388202247191011</v>
      </c>
      <c r="U4812" s="4">
        <v>69</v>
      </c>
      <c r="V4812" s="4">
        <v>13</v>
      </c>
      <c r="W4812" s="4">
        <v>56</v>
      </c>
      <c r="X4812" s="4">
        <v>33</v>
      </c>
      <c r="Y4812" s="4">
        <v>37</v>
      </c>
      <c r="Z4812" s="4">
        <v>20</v>
      </c>
      <c r="AA4812" s="1" t="s">
        <v>114</v>
      </c>
      <c r="AB4812" s="4">
        <v>0</v>
      </c>
      <c r="AC4812" s="4">
        <v>107022302</v>
      </c>
      <c r="AE4812" s="1" t="s">
        <v>60</v>
      </c>
      <c r="AG4812" s="1" t="s">
        <v>60</v>
      </c>
      <c r="AH4812" s="1" t="s">
        <v>10941</v>
      </c>
    </row>
    <row r="4813" s="1" customFormat="1" ht="12.75" hidden="1" spans="1:34">
      <c r="A4813" s="4">
        <v>12200</v>
      </c>
      <c r="B4813" s="1" t="s">
        <v>10942</v>
      </c>
      <c r="C4813" s="1" t="s">
        <v>10943</v>
      </c>
      <c r="D4813" s="1" t="s">
        <v>735</v>
      </c>
      <c r="E4813" s="1" t="s">
        <v>68</v>
      </c>
      <c r="F4813" s="4">
        <v>27.53</v>
      </c>
      <c r="G4813" s="4"/>
      <c r="H4813" s="4">
        <v>45</v>
      </c>
      <c r="I4813" s="6"/>
      <c r="J4813" s="6"/>
      <c r="K4813" s="6"/>
      <c r="L4813" s="6"/>
      <c r="M4813" s="6"/>
      <c r="N4813" s="6"/>
      <c r="O4813" s="6"/>
      <c r="Q4813" s="8">
        <f t="shared" si="75"/>
        <v>0.388222222222222</v>
      </c>
      <c r="U4813" s="4">
        <v>264</v>
      </c>
      <c r="V4813" s="4">
        <v>25</v>
      </c>
      <c r="W4813" s="4">
        <v>239</v>
      </c>
      <c r="X4813" s="4">
        <v>102</v>
      </c>
      <c r="Y4813" s="4">
        <v>356</v>
      </c>
      <c r="Z4813" s="4">
        <v>102</v>
      </c>
      <c r="AA4813" s="1" t="s">
        <v>105</v>
      </c>
      <c r="AB4813" s="4">
        <v>2</v>
      </c>
      <c r="AC4813" s="4">
        <v>107030206</v>
      </c>
      <c r="AE4813" s="1" t="s">
        <v>60</v>
      </c>
      <c r="AG4813" s="1" t="s">
        <v>304</v>
      </c>
      <c r="AH4813" s="1" t="s">
        <v>10944</v>
      </c>
    </row>
    <row r="4814" s="1" customFormat="1" ht="12.75" hidden="1" spans="1:34">
      <c r="A4814" s="4">
        <v>103185</v>
      </c>
      <c r="B4814" s="1" t="s">
        <v>7001</v>
      </c>
      <c r="C4814" s="1" t="s">
        <v>179</v>
      </c>
      <c r="D4814" s="1" t="s">
        <v>57</v>
      </c>
      <c r="E4814" s="1" t="s">
        <v>73</v>
      </c>
      <c r="F4814" s="4">
        <v>5.2</v>
      </c>
      <c r="G4814" s="4"/>
      <c r="H4814" s="4">
        <v>8.5</v>
      </c>
      <c r="I4814" s="6"/>
      <c r="J4814" s="6"/>
      <c r="K4814" s="6"/>
      <c r="L4814" s="6"/>
      <c r="M4814" s="6"/>
      <c r="N4814" s="6"/>
      <c r="O4814" s="6"/>
      <c r="Q4814" s="8">
        <f t="shared" si="75"/>
        <v>0.388235294117647</v>
      </c>
      <c r="T4814" s="4">
        <v>113</v>
      </c>
      <c r="U4814" s="4">
        <v>0</v>
      </c>
      <c r="AA4814" s="1" t="s">
        <v>59</v>
      </c>
      <c r="AC4814" s="4">
        <v>107030111</v>
      </c>
      <c r="AE4814" s="1" t="s">
        <v>60</v>
      </c>
      <c r="AG4814" s="1" t="s">
        <v>60</v>
      </c>
      <c r="AH4814" s="1" t="s">
        <v>10945</v>
      </c>
    </row>
    <row r="4815" s="1" customFormat="1" ht="12.75" hidden="1" spans="1:34">
      <c r="A4815" s="4">
        <v>105883</v>
      </c>
      <c r="B4815" s="1" t="s">
        <v>10946</v>
      </c>
      <c r="C4815" s="1" t="s">
        <v>871</v>
      </c>
      <c r="D4815" s="1" t="s">
        <v>10947</v>
      </c>
      <c r="E4815" s="1" t="s">
        <v>58</v>
      </c>
      <c r="F4815" s="4">
        <v>19.57</v>
      </c>
      <c r="G4815" s="4"/>
      <c r="H4815" s="4">
        <v>32</v>
      </c>
      <c r="I4815" s="6"/>
      <c r="J4815" s="6"/>
      <c r="K4815" s="6"/>
      <c r="L4815" s="6"/>
      <c r="M4815" s="6"/>
      <c r="N4815" s="6"/>
      <c r="O4815" s="6"/>
      <c r="Q4815" s="8">
        <f t="shared" si="75"/>
        <v>0.3884375</v>
      </c>
      <c r="T4815" s="4">
        <v>113</v>
      </c>
      <c r="U4815" s="4">
        <v>0</v>
      </c>
      <c r="AA4815" s="1" t="s">
        <v>59</v>
      </c>
      <c r="AC4815" s="4">
        <v>109024599</v>
      </c>
      <c r="AE4815" s="1" t="s">
        <v>60</v>
      </c>
      <c r="AG4815" s="1" t="s">
        <v>60</v>
      </c>
      <c r="AH4815" s="1" t="s">
        <v>60</v>
      </c>
    </row>
    <row r="4816" s="1" customFormat="1" ht="12.75" hidden="1" spans="1:34">
      <c r="A4816" s="4">
        <v>136362</v>
      </c>
      <c r="B4816" s="1" t="s">
        <v>10948</v>
      </c>
      <c r="C4816" s="1" t="s">
        <v>1988</v>
      </c>
      <c r="D4816" s="1" t="s">
        <v>1499</v>
      </c>
      <c r="E4816" s="1" t="s">
        <v>68</v>
      </c>
      <c r="F4816" s="4">
        <v>15.9</v>
      </c>
      <c r="G4816" s="4"/>
      <c r="H4816" s="4">
        <v>26</v>
      </c>
      <c r="I4816" s="6"/>
      <c r="J4816" s="6"/>
      <c r="K4816" s="6"/>
      <c r="L4816" s="6"/>
      <c r="M4816" s="6"/>
      <c r="N4816" s="6"/>
      <c r="O4816" s="6"/>
      <c r="P4816" s="4">
        <v>24.5</v>
      </c>
      <c r="Q4816" s="8">
        <f t="shared" si="75"/>
        <v>0.388461538461538</v>
      </c>
      <c r="U4816" s="4">
        <v>416</v>
      </c>
      <c r="V4816" s="4">
        <v>56</v>
      </c>
      <c r="W4816" s="4">
        <v>360</v>
      </c>
      <c r="X4816" s="4">
        <v>108</v>
      </c>
      <c r="Y4816" s="4">
        <v>276</v>
      </c>
      <c r="Z4816" s="4">
        <v>61</v>
      </c>
      <c r="AA4816" s="1" t="s">
        <v>105</v>
      </c>
      <c r="AB4816" s="4">
        <v>2</v>
      </c>
      <c r="AC4816" s="4">
        <v>107030205</v>
      </c>
      <c r="AE4816" s="1" t="s">
        <v>60</v>
      </c>
      <c r="AG4816" s="1" t="s">
        <v>60</v>
      </c>
      <c r="AH4816" s="1" t="s">
        <v>10949</v>
      </c>
    </row>
    <row r="4817" s="1" customFormat="1" ht="12.75" hidden="1" spans="1:34">
      <c r="A4817" s="4">
        <v>82230</v>
      </c>
      <c r="B4817" s="1" t="s">
        <v>10114</v>
      </c>
      <c r="C4817" s="1" t="s">
        <v>9225</v>
      </c>
      <c r="D4817" s="1" t="s">
        <v>22</v>
      </c>
      <c r="E4817" s="1" t="s">
        <v>73</v>
      </c>
      <c r="F4817" s="4">
        <v>0.3241</v>
      </c>
      <c r="G4817" s="4"/>
      <c r="H4817" s="4">
        <v>0.53</v>
      </c>
      <c r="I4817" s="6"/>
      <c r="J4817" s="6"/>
      <c r="K4817" s="6"/>
      <c r="L4817" s="6"/>
      <c r="M4817" s="6"/>
      <c r="N4817" s="6"/>
      <c r="O4817" s="6"/>
      <c r="Q4817" s="8">
        <f t="shared" si="75"/>
        <v>0.388490566037736</v>
      </c>
      <c r="T4817" s="4">
        <v>113</v>
      </c>
      <c r="U4817" s="4">
        <v>0</v>
      </c>
      <c r="AA4817" s="1" t="s">
        <v>59</v>
      </c>
      <c r="AC4817" s="4">
        <v>107030301</v>
      </c>
      <c r="AE4817" s="1" t="s">
        <v>60</v>
      </c>
      <c r="AG4817" s="1" t="s">
        <v>60</v>
      </c>
      <c r="AH4817" s="1" t="s">
        <v>60</v>
      </c>
    </row>
    <row r="4818" s="1" customFormat="1" ht="12.75" hidden="1" spans="1:34">
      <c r="A4818" s="4">
        <v>142149</v>
      </c>
      <c r="B4818" s="1" t="s">
        <v>10950</v>
      </c>
      <c r="C4818" s="1" t="s">
        <v>10951</v>
      </c>
      <c r="D4818" s="1" t="s">
        <v>10952</v>
      </c>
      <c r="E4818" s="1" t="s">
        <v>58</v>
      </c>
      <c r="F4818" s="4">
        <v>44.02</v>
      </c>
      <c r="G4818" s="4"/>
      <c r="H4818" s="4">
        <v>72</v>
      </c>
      <c r="I4818" s="6"/>
      <c r="J4818" s="6"/>
      <c r="K4818" s="6"/>
      <c r="L4818" s="6"/>
      <c r="M4818" s="6"/>
      <c r="N4818" s="6"/>
      <c r="O4818" s="6"/>
      <c r="Q4818" s="8">
        <f t="shared" si="75"/>
        <v>0.388611111111111</v>
      </c>
      <c r="T4818" s="4">
        <v>113</v>
      </c>
      <c r="U4818" s="4">
        <v>0</v>
      </c>
      <c r="AA4818" s="1" t="s">
        <v>59</v>
      </c>
      <c r="AC4818" s="4">
        <v>107030206</v>
      </c>
      <c r="AE4818" s="1" t="s">
        <v>60</v>
      </c>
      <c r="AG4818" s="1" t="s">
        <v>60</v>
      </c>
      <c r="AH4818" s="1" t="s">
        <v>10953</v>
      </c>
    </row>
    <row r="4819" s="1" customFormat="1" ht="12.75" hidden="1" spans="1:34">
      <c r="A4819" s="4">
        <v>85493</v>
      </c>
      <c r="B4819" s="1" t="s">
        <v>10008</v>
      </c>
      <c r="C4819" s="1" t="s">
        <v>8742</v>
      </c>
      <c r="D4819" s="1" t="s">
        <v>22</v>
      </c>
      <c r="E4819" s="1" t="s">
        <v>73</v>
      </c>
      <c r="F4819" s="4">
        <v>0.3668</v>
      </c>
      <c r="G4819" s="4"/>
      <c r="H4819" s="4">
        <v>0.6</v>
      </c>
      <c r="I4819" s="6"/>
      <c r="J4819" s="6"/>
      <c r="K4819" s="6"/>
      <c r="L4819" s="6"/>
      <c r="M4819" s="6"/>
      <c r="N4819" s="6"/>
      <c r="O4819" s="6"/>
      <c r="Q4819" s="8">
        <f t="shared" si="75"/>
        <v>0.388666666666667</v>
      </c>
      <c r="T4819" s="4">
        <v>113</v>
      </c>
      <c r="U4819" s="4">
        <v>0</v>
      </c>
      <c r="AA4819" s="1" t="s">
        <v>59</v>
      </c>
      <c r="AC4819" s="4">
        <v>107030301</v>
      </c>
      <c r="AE4819" s="1" t="s">
        <v>60</v>
      </c>
      <c r="AG4819" s="1" t="s">
        <v>60</v>
      </c>
      <c r="AH4819" s="1" t="s">
        <v>60</v>
      </c>
    </row>
    <row r="4820" s="1" customFormat="1" ht="12.75" hidden="1" spans="1:34">
      <c r="A4820" s="4">
        <v>50846</v>
      </c>
      <c r="B4820" s="1" t="s">
        <v>10954</v>
      </c>
      <c r="C4820" s="1" t="s">
        <v>10955</v>
      </c>
      <c r="D4820" s="1" t="s">
        <v>10956</v>
      </c>
      <c r="E4820" s="1" t="s">
        <v>5009</v>
      </c>
      <c r="F4820" s="4">
        <v>29.95</v>
      </c>
      <c r="G4820" s="4"/>
      <c r="H4820" s="4">
        <v>49</v>
      </c>
      <c r="I4820" s="6"/>
      <c r="J4820" s="6"/>
      <c r="K4820" s="6"/>
      <c r="L4820" s="6"/>
      <c r="M4820" s="6"/>
      <c r="N4820" s="6"/>
      <c r="O4820" s="6"/>
      <c r="Q4820" s="8">
        <f t="shared" si="75"/>
        <v>0.388775510204082</v>
      </c>
      <c r="T4820" s="4">
        <v>113</v>
      </c>
      <c r="U4820" s="4">
        <v>1.3332</v>
      </c>
      <c r="W4820" s="4">
        <v>1.3332</v>
      </c>
      <c r="X4820" s="4">
        <v>1</v>
      </c>
      <c r="AA4820" s="1" t="s">
        <v>59</v>
      </c>
      <c r="AC4820" s="4">
        <v>107030205</v>
      </c>
      <c r="AE4820" s="1" t="s">
        <v>60</v>
      </c>
      <c r="AG4820" s="1" t="s">
        <v>60</v>
      </c>
      <c r="AH4820" s="1" t="s">
        <v>10957</v>
      </c>
    </row>
    <row r="4821" s="1" customFormat="1" ht="12.75" hidden="1" spans="1:34">
      <c r="A4821" s="4">
        <v>29297</v>
      </c>
      <c r="B4821" s="1" t="s">
        <v>5691</v>
      </c>
      <c r="C4821" s="1" t="s">
        <v>6705</v>
      </c>
      <c r="D4821" s="1" t="s">
        <v>93</v>
      </c>
      <c r="E4821" s="1" t="s">
        <v>23</v>
      </c>
      <c r="F4821" s="4">
        <v>3.85</v>
      </c>
      <c r="G4821" s="4"/>
      <c r="H4821" s="4">
        <v>6.3</v>
      </c>
      <c r="I4821" s="6"/>
      <c r="J4821" s="6"/>
      <c r="K4821" s="6"/>
      <c r="L4821" s="6"/>
      <c r="M4821" s="6"/>
      <c r="N4821" s="6"/>
      <c r="O4821" s="6"/>
      <c r="Q4821" s="8">
        <f t="shared" si="75"/>
        <v>0.388888888888889</v>
      </c>
      <c r="T4821" s="4">
        <v>114</v>
      </c>
      <c r="U4821" s="4">
        <v>990.5</v>
      </c>
      <c r="W4821" s="4">
        <v>990.5</v>
      </c>
      <c r="X4821" s="4">
        <v>3</v>
      </c>
      <c r="Y4821" s="4">
        <v>51.5</v>
      </c>
      <c r="Z4821" s="4">
        <v>3</v>
      </c>
      <c r="AA4821" s="1" t="s">
        <v>59</v>
      </c>
      <c r="AC4821" s="4">
        <v>107030301</v>
      </c>
      <c r="AE4821" s="1" t="s">
        <v>60</v>
      </c>
      <c r="AG4821" s="1" t="s">
        <v>60</v>
      </c>
      <c r="AH4821" s="1" t="s">
        <v>60</v>
      </c>
    </row>
    <row r="4822" s="1" customFormat="1" ht="12.75" hidden="1" spans="1:34">
      <c r="A4822" s="4">
        <v>38909</v>
      </c>
      <c r="B4822" s="1" t="s">
        <v>10958</v>
      </c>
      <c r="C4822" s="1" t="s">
        <v>1126</v>
      </c>
      <c r="D4822" s="1" t="s">
        <v>60</v>
      </c>
      <c r="E4822" s="1" t="s">
        <v>23</v>
      </c>
      <c r="F4822" s="4">
        <v>0.22</v>
      </c>
      <c r="G4822" s="4"/>
      <c r="H4822" s="4">
        <v>0.36</v>
      </c>
      <c r="I4822" s="6"/>
      <c r="J4822" s="6"/>
      <c r="K4822" s="6"/>
      <c r="L4822" s="6"/>
      <c r="M4822" s="6"/>
      <c r="N4822" s="6"/>
      <c r="O4822" s="6"/>
      <c r="Q4822" s="8">
        <f t="shared" si="75"/>
        <v>0.388888888888889</v>
      </c>
      <c r="T4822" s="4">
        <v>112</v>
      </c>
      <c r="U4822" s="4">
        <v>43.85</v>
      </c>
      <c r="W4822" s="4">
        <v>43.85</v>
      </c>
      <c r="X4822" s="4">
        <v>2</v>
      </c>
      <c r="Y4822" s="4">
        <v>6</v>
      </c>
      <c r="Z4822" s="4">
        <v>1</v>
      </c>
      <c r="AA4822" s="1" t="s">
        <v>59</v>
      </c>
      <c r="AC4822" s="4">
        <v>107030301</v>
      </c>
      <c r="AE4822" s="1" t="s">
        <v>60</v>
      </c>
      <c r="AG4822" s="1" t="s">
        <v>60</v>
      </c>
      <c r="AH4822" s="1" t="s">
        <v>60</v>
      </c>
    </row>
    <row r="4823" s="1" customFormat="1" ht="12.75" hidden="1" spans="1:34">
      <c r="A4823" s="4">
        <v>15468</v>
      </c>
      <c r="B4823" s="1" t="s">
        <v>9168</v>
      </c>
      <c r="C4823" s="1" t="s">
        <v>95</v>
      </c>
      <c r="D4823" s="1" t="s">
        <v>10959</v>
      </c>
      <c r="E4823" s="1" t="s">
        <v>68</v>
      </c>
      <c r="F4823" s="4">
        <v>11</v>
      </c>
      <c r="G4823" s="4"/>
      <c r="H4823" s="4">
        <v>18</v>
      </c>
      <c r="I4823" s="4"/>
      <c r="J4823" s="4"/>
      <c r="K4823" s="4"/>
      <c r="L4823" s="4"/>
      <c r="M4823" s="4"/>
      <c r="N4823" s="4"/>
      <c r="O4823" s="4"/>
      <c r="Q4823" s="8">
        <f t="shared" si="75"/>
        <v>0.388888888888889</v>
      </c>
      <c r="U4823" s="4">
        <v>391</v>
      </c>
      <c r="V4823" s="4">
        <v>16</v>
      </c>
      <c r="W4823" s="4">
        <v>375</v>
      </c>
      <c r="X4823" s="4">
        <v>92</v>
      </c>
      <c r="Y4823" s="4">
        <v>382</v>
      </c>
      <c r="Z4823" s="4">
        <v>62</v>
      </c>
      <c r="AA4823" s="1" t="s">
        <v>105</v>
      </c>
      <c r="AB4823" s="4">
        <v>1</v>
      </c>
      <c r="AC4823" s="4">
        <v>107030110</v>
      </c>
      <c r="AE4823" s="1" t="s">
        <v>60</v>
      </c>
      <c r="AG4823" s="1" t="s">
        <v>304</v>
      </c>
      <c r="AH4823" s="1" t="s">
        <v>10960</v>
      </c>
    </row>
    <row r="4824" s="1" customFormat="1" ht="12.75" hidden="1" spans="1:34">
      <c r="A4824" s="4">
        <v>64765</v>
      </c>
      <c r="B4824" s="1" t="s">
        <v>10961</v>
      </c>
      <c r="C4824" s="1" t="s">
        <v>2311</v>
      </c>
      <c r="D4824" s="1" t="s">
        <v>57</v>
      </c>
      <c r="E4824" s="1" t="s">
        <v>68</v>
      </c>
      <c r="F4824" s="4">
        <v>11</v>
      </c>
      <c r="G4824" s="4"/>
      <c r="H4824" s="4">
        <v>18</v>
      </c>
      <c r="I4824" s="4"/>
      <c r="J4824" s="4"/>
      <c r="K4824" s="4"/>
      <c r="L4824" s="4"/>
      <c r="M4824" s="4"/>
      <c r="N4824" s="4"/>
      <c r="O4824" s="4"/>
      <c r="Q4824" s="8">
        <f t="shared" si="75"/>
        <v>0.388888888888889</v>
      </c>
      <c r="U4824" s="4">
        <v>669</v>
      </c>
      <c r="V4824" s="4">
        <v>219</v>
      </c>
      <c r="W4824" s="4">
        <v>450</v>
      </c>
      <c r="X4824" s="4">
        <v>112</v>
      </c>
      <c r="Y4824" s="4">
        <v>421</v>
      </c>
      <c r="Z4824" s="4">
        <v>94</v>
      </c>
      <c r="AA4824" s="1" t="s">
        <v>105</v>
      </c>
      <c r="AB4824" s="4">
        <v>3</v>
      </c>
      <c r="AC4824" s="4">
        <v>107030401</v>
      </c>
      <c r="AE4824" s="1" t="s">
        <v>60</v>
      </c>
      <c r="AG4824" s="1" t="s">
        <v>60</v>
      </c>
      <c r="AH4824" s="1" t="s">
        <v>10962</v>
      </c>
    </row>
    <row r="4825" s="1" customFormat="1" ht="12.75" hidden="1" spans="1:34">
      <c r="A4825" s="4">
        <v>64766</v>
      </c>
      <c r="B4825" s="1" t="s">
        <v>3152</v>
      </c>
      <c r="C4825" s="1" t="s">
        <v>2311</v>
      </c>
      <c r="D4825" s="1" t="s">
        <v>57</v>
      </c>
      <c r="E4825" s="1" t="s">
        <v>68</v>
      </c>
      <c r="F4825" s="4">
        <v>11</v>
      </c>
      <c r="G4825" s="4"/>
      <c r="H4825" s="4">
        <v>18</v>
      </c>
      <c r="I4825" s="6"/>
      <c r="J4825" s="6"/>
      <c r="K4825" s="6"/>
      <c r="L4825" s="6"/>
      <c r="M4825" s="6"/>
      <c r="N4825" s="6"/>
      <c r="O4825" s="6"/>
      <c r="Q4825" s="8">
        <f t="shared" si="75"/>
        <v>0.388888888888889</v>
      </c>
      <c r="U4825" s="4">
        <v>721</v>
      </c>
      <c r="V4825" s="4">
        <v>327</v>
      </c>
      <c r="W4825" s="4">
        <v>394</v>
      </c>
      <c r="X4825" s="4">
        <v>109</v>
      </c>
      <c r="Y4825" s="4">
        <v>264</v>
      </c>
      <c r="Z4825" s="4">
        <v>66</v>
      </c>
      <c r="AA4825" s="1" t="s">
        <v>105</v>
      </c>
      <c r="AB4825" s="4">
        <v>2</v>
      </c>
      <c r="AC4825" s="4">
        <v>107030401</v>
      </c>
      <c r="AE4825" s="1" t="s">
        <v>60</v>
      </c>
      <c r="AG4825" s="1" t="s">
        <v>60</v>
      </c>
      <c r="AH4825" s="1" t="s">
        <v>10963</v>
      </c>
    </row>
    <row r="4826" s="1" customFormat="1" ht="12.75" hidden="1" spans="1:34">
      <c r="A4826" s="4">
        <v>43109</v>
      </c>
      <c r="B4826" s="1" t="s">
        <v>10964</v>
      </c>
      <c r="C4826" s="1" t="s">
        <v>10965</v>
      </c>
      <c r="D4826" s="1" t="s">
        <v>478</v>
      </c>
      <c r="E4826" s="1" t="s">
        <v>68</v>
      </c>
      <c r="F4826" s="4">
        <v>11</v>
      </c>
      <c r="G4826" s="4"/>
      <c r="H4826" s="4">
        <v>18</v>
      </c>
      <c r="I4826" s="6"/>
      <c r="J4826" s="6"/>
      <c r="K4826" s="6"/>
      <c r="L4826" s="6"/>
      <c r="M4826" s="6"/>
      <c r="N4826" s="6"/>
      <c r="O4826" s="6"/>
      <c r="Q4826" s="8">
        <f t="shared" si="75"/>
        <v>0.388888888888889</v>
      </c>
      <c r="U4826" s="4">
        <v>179</v>
      </c>
      <c r="W4826" s="4">
        <v>179</v>
      </c>
      <c r="X4826" s="4">
        <v>77</v>
      </c>
      <c r="Y4826" s="4">
        <v>91</v>
      </c>
      <c r="Z4826" s="4">
        <v>38</v>
      </c>
      <c r="AA4826" s="1" t="s">
        <v>97</v>
      </c>
      <c r="AB4826" s="4">
        <v>2</v>
      </c>
      <c r="AC4826" s="4">
        <v>107030206</v>
      </c>
      <c r="AE4826" s="1" t="s">
        <v>60</v>
      </c>
      <c r="AG4826" s="1" t="s">
        <v>60</v>
      </c>
      <c r="AH4826" s="1" t="s">
        <v>10966</v>
      </c>
    </row>
    <row r="4827" s="1" customFormat="1" ht="12.75" hidden="1" spans="1:34">
      <c r="A4827" s="4">
        <v>69450</v>
      </c>
      <c r="B4827" s="1" t="s">
        <v>175</v>
      </c>
      <c r="C4827" s="1" t="s">
        <v>10726</v>
      </c>
      <c r="D4827" s="1" t="s">
        <v>129</v>
      </c>
      <c r="E4827" s="1" t="s">
        <v>58</v>
      </c>
      <c r="F4827" s="4">
        <v>11</v>
      </c>
      <c r="G4827" s="4"/>
      <c r="H4827" s="4">
        <v>18</v>
      </c>
      <c r="I4827" s="4"/>
      <c r="J4827" s="4"/>
      <c r="K4827" s="4"/>
      <c r="L4827" s="4"/>
      <c r="M4827" s="4"/>
      <c r="N4827" s="4"/>
      <c r="O4827" s="4"/>
      <c r="Q4827" s="8">
        <f t="shared" si="75"/>
        <v>0.388888888888889</v>
      </c>
      <c r="U4827" s="4">
        <v>456</v>
      </c>
      <c r="V4827" s="4">
        <v>209</v>
      </c>
      <c r="W4827" s="4">
        <v>247</v>
      </c>
      <c r="X4827" s="4">
        <v>91</v>
      </c>
      <c r="Y4827" s="4">
        <v>82</v>
      </c>
      <c r="Z4827" s="4">
        <v>32</v>
      </c>
      <c r="AA4827" s="1" t="s">
        <v>97</v>
      </c>
      <c r="AB4827" s="4">
        <v>0</v>
      </c>
      <c r="AC4827" s="4">
        <v>107030401</v>
      </c>
      <c r="AE4827" s="1" t="s">
        <v>60</v>
      </c>
      <c r="AG4827" s="1" t="s">
        <v>60</v>
      </c>
      <c r="AH4827" s="1" t="s">
        <v>10967</v>
      </c>
    </row>
    <row r="4828" s="1" customFormat="1" ht="12.75" hidden="1" spans="1:34">
      <c r="A4828" s="4">
        <v>118240</v>
      </c>
      <c r="B4828" s="1" t="s">
        <v>10968</v>
      </c>
      <c r="C4828" s="1" t="s">
        <v>7948</v>
      </c>
      <c r="D4828" s="1" t="s">
        <v>57</v>
      </c>
      <c r="E4828" s="1" t="s">
        <v>68</v>
      </c>
      <c r="F4828" s="4">
        <v>11</v>
      </c>
      <c r="G4828" s="4"/>
      <c r="H4828" s="4">
        <v>18</v>
      </c>
      <c r="I4828" s="6"/>
      <c r="J4828" s="6"/>
      <c r="K4828" s="6"/>
      <c r="L4828" s="6"/>
      <c r="M4828" s="6"/>
      <c r="N4828" s="6"/>
      <c r="O4828" s="6"/>
      <c r="Q4828" s="8">
        <f t="shared" si="75"/>
        <v>0.388888888888889</v>
      </c>
      <c r="U4828" s="4">
        <v>484</v>
      </c>
      <c r="V4828" s="4">
        <v>113</v>
      </c>
      <c r="W4828" s="4">
        <v>371</v>
      </c>
      <c r="X4828" s="4">
        <v>103</v>
      </c>
      <c r="Y4828" s="4">
        <v>239</v>
      </c>
      <c r="Z4828" s="4">
        <v>38</v>
      </c>
      <c r="AA4828" s="1" t="s">
        <v>105</v>
      </c>
      <c r="AB4828" s="4">
        <v>1</v>
      </c>
      <c r="AC4828" s="4">
        <v>107030205</v>
      </c>
      <c r="AE4828" s="1" t="s">
        <v>60</v>
      </c>
      <c r="AG4828" s="1" t="s">
        <v>60</v>
      </c>
      <c r="AH4828" s="1" t="s">
        <v>10969</v>
      </c>
    </row>
    <row r="4829" s="1" customFormat="1" ht="12.75" hidden="1" spans="1:34">
      <c r="A4829" s="4">
        <v>150866</v>
      </c>
      <c r="B4829" s="1" t="s">
        <v>3468</v>
      </c>
      <c r="C4829" s="1" t="s">
        <v>10970</v>
      </c>
      <c r="D4829" s="1" t="s">
        <v>57</v>
      </c>
      <c r="E4829" s="1" t="s">
        <v>68</v>
      </c>
      <c r="F4829" s="4">
        <v>11</v>
      </c>
      <c r="G4829" s="4"/>
      <c r="H4829" s="4">
        <v>18</v>
      </c>
      <c r="I4829" s="6"/>
      <c r="J4829" s="6"/>
      <c r="K4829" s="6"/>
      <c r="L4829" s="6"/>
      <c r="M4829" s="6"/>
      <c r="N4829" s="6"/>
      <c r="O4829" s="6"/>
      <c r="Q4829" s="8">
        <f t="shared" si="75"/>
        <v>0.388888888888889</v>
      </c>
      <c r="U4829" s="4">
        <v>644</v>
      </c>
      <c r="V4829" s="4">
        <v>325</v>
      </c>
      <c r="W4829" s="4">
        <v>319</v>
      </c>
      <c r="X4829" s="4">
        <v>109</v>
      </c>
      <c r="Y4829" s="4">
        <v>417</v>
      </c>
      <c r="Z4829" s="4">
        <v>93</v>
      </c>
      <c r="AA4829" s="1" t="s">
        <v>105</v>
      </c>
      <c r="AB4829" s="4">
        <v>3</v>
      </c>
      <c r="AC4829" s="4">
        <v>107030205</v>
      </c>
      <c r="AE4829" s="1" t="s">
        <v>60</v>
      </c>
      <c r="AG4829" s="1" t="s">
        <v>60</v>
      </c>
      <c r="AH4829" s="1" t="s">
        <v>10971</v>
      </c>
    </row>
    <row r="4830" s="1" customFormat="1" ht="12.75" hidden="1" spans="1:34">
      <c r="A4830" s="4">
        <v>68222</v>
      </c>
      <c r="B4830" s="1" t="s">
        <v>10972</v>
      </c>
      <c r="C4830" s="1" t="s">
        <v>10973</v>
      </c>
      <c r="D4830" s="1" t="s">
        <v>129</v>
      </c>
      <c r="E4830" s="1" t="s">
        <v>68</v>
      </c>
      <c r="F4830" s="4">
        <v>11</v>
      </c>
      <c r="G4830" s="4"/>
      <c r="H4830" s="4">
        <v>18</v>
      </c>
      <c r="I4830" s="6"/>
      <c r="J4830" s="6"/>
      <c r="K4830" s="6"/>
      <c r="L4830" s="6"/>
      <c r="M4830" s="6"/>
      <c r="N4830" s="6"/>
      <c r="O4830" s="6"/>
      <c r="Q4830" s="8">
        <f t="shared" si="75"/>
        <v>0.388888888888889</v>
      </c>
      <c r="T4830" s="4">
        <v>113</v>
      </c>
      <c r="U4830" s="4">
        <v>13</v>
      </c>
      <c r="W4830" s="4">
        <v>13</v>
      </c>
      <c r="X4830" s="4">
        <v>2</v>
      </c>
      <c r="Y4830" s="4">
        <v>11</v>
      </c>
      <c r="Z4830" s="4">
        <v>1</v>
      </c>
      <c r="AA4830" s="1" t="s">
        <v>59</v>
      </c>
      <c r="AC4830" s="4">
        <v>107030111</v>
      </c>
      <c r="AE4830" s="1" t="s">
        <v>60</v>
      </c>
      <c r="AG4830" s="1" t="s">
        <v>60</v>
      </c>
      <c r="AH4830" s="1" t="s">
        <v>10974</v>
      </c>
    </row>
    <row r="4831" s="1" customFormat="1" ht="12.75" hidden="1" spans="1:34">
      <c r="A4831" s="4">
        <v>957</v>
      </c>
      <c r="B4831" s="1" t="s">
        <v>10975</v>
      </c>
      <c r="C4831" s="1" t="s">
        <v>10976</v>
      </c>
      <c r="D4831" s="1" t="s">
        <v>10977</v>
      </c>
      <c r="E4831" s="1" t="s">
        <v>68</v>
      </c>
      <c r="F4831" s="4">
        <v>12.7</v>
      </c>
      <c r="G4831" s="4"/>
      <c r="H4831" s="4">
        <v>20.8</v>
      </c>
      <c r="I4831" s="6"/>
      <c r="J4831" s="6"/>
      <c r="K4831" s="6"/>
      <c r="L4831" s="6"/>
      <c r="M4831" s="6"/>
      <c r="N4831" s="6"/>
      <c r="O4831" s="6"/>
      <c r="Q4831" s="8">
        <f t="shared" si="75"/>
        <v>0.389423076923077</v>
      </c>
      <c r="U4831" s="4">
        <v>365</v>
      </c>
      <c r="V4831" s="4">
        <v>45</v>
      </c>
      <c r="W4831" s="4">
        <v>320</v>
      </c>
      <c r="X4831" s="4">
        <v>110</v>
      </c>
      <c r="Y4831" s="4">
        <v>223</v>
      </c>
      <c r="Z4831" s="4">
        <v>85</v>
      </c>
      <c r="AA4831" s="1" t="s">
        <v>105</v>
      </c>
      <c r="AB4831" s="4">
        <v>2</v>
      </c>
      <c r="AC4831" s="4">
        <v>107030211</v>
      </c>
      <c r="AE4831" s="1" t="s">
        <v>60</v>
      </c>
      <c r="AG4831" s="1" t="s">
        <v>60</v>
      </c>
      <c r="AH4831" s="1" t="s">
        <v>10978</v>
      </c>
    </row>
    <row r="4832" s="1" customFormat="1" ht="12.75" hidden="1" spans="1:34">
      <c r="A4832" s="4">
        <v>350</v>
      </c>
      <c r="B4832" s="1" t="s">
        <v>10979</v>
      </c>
      <c r="C4832" s="1" t="s">
        <v>4885</v>
      </c>
      <c r="D4832" s="1" t="s">
        <v>4691</v>
      </c>
      <c r="E4832" s="1" t="s">
        <v>68</v>
      </c>
      <c r="F4832" s="4">
        <v>5.8</v>
      </c>
      <c r="G4832" s="4"/>
      <c r="H4832" s="4">
        <v>9.5</v>
      </c>
      <c r="I4832" s="6"/>
      <c r="J4832" s="6"/>
      <c r="K4832" s="6"/>
      <c r="L4832" s="6"/>
      <c r="M4832" s="6"/>
      <c r="N4832" s="6"/>
      <c r="O4832" s="6"/>
      <c r="Q4832" s="8">
        <f t="shared" si="75"/>
        <v>0.389473684210526</v>
      </c>
      <c r="U4832" s="4">
        <v>209</v>
      </c>
      <c r="V4832" s="4">
        <v>8</v>
      </c>
      <c r="W4832" s="4">
        <v>201</v>
      </c>
      <c r="X4832" s="4">
        <v>91</v>
      </c>
      <c r="Y4832" s="4">
        <v>81</v>
      </c>
      <c r="Z4832" s="4">
        <v>45</v>
      </c>
      <c r="AA4832" s="1" t="s">
        <v>97</v>
      </c>
      <c r="AB4832" s="4">
        <v>0</v>
      </c>
      <c r="AC4832" s="4">
        <v>107030101</v>
      </c>
      <c r="AE4832" s="1" t="s">
        <v>60</v>
      </c>
      <c r="AG4832" s="1" t="s">
        <v>304</v>
      </c>
      <c r="AH4832" s="1" t="s">
        <v>10980</v>
      </c>
    </row>
    <row r="4833" s="1" customFormat="1" ht="12.75" hidden="1" spans="1:34">
      <c r="A4833" s="4">
        <v>18584</v>
      </c>
      <c r="B4833" s="1" t="s">
        <v>10981</v>
      </c>
      <c r="C4833" s="1" t="s">
        <v>6705</v>
      </c>
      <c r="D4833" s="1" t="s">
        <v>60</v>
      </c>
      <c r="E4833" s="1" t="s">
        <v>23</v>
      </c>
      <c r="F4833" s="4">
        <v>0.305</v>
      </c>
      <c r="G4833" s="4"/>
      <c r="H4833" s="4">
        <v>0.5</v>
      </c>
      <c r="I4833" s="6"/>
      <c r="J4833" s="6"/>
      <c r="K4833" s="6"/>
      <c r="L4833" s="6"/>
      <c r="M4833" s="6"/>
      <c r="N4833" s="6"/>
      <c r="O4833" s="6"/>
      <c r="Q4833" s="8">
        <f t="shared" si="75"/>
        <v>0.39</v>
      </c>
      <c r="T4833" s="4">
        <v>113</v>
      </c>
      <c r="U4833" s="4">
        <v>100</v>
      </c>
      <c r="W4833" s="4">
        <v>100</v>
      </c>
      <c r="X4833" s="4">
        <v>1</v>
      </c>
      <c r="AA4833" s="1" t="s">
        <v>59</v>
      </c>
      <c r="AC4833" s="4">
        <v>107030301</v>
      </c>
      <c r="AE4833" s="1" t="s">
        <v>60</v>
      </c>
      <c r="AG4833" s="1" t="s">
        <v>60</v>
      </c>
      <c r="AH4833" s="1" t="s">
        <v>60</v>
      </c>
    </row>
    <row r="4834" s="1" customFormat="1" ht="12.75" hidden="1" spans="1:34">
      <c r="A4834" s="4">
        <v>151215</v>
      </c>
      <c r="B4834" s="1" t="s">
        <v>10982</v>
      </c>
      <c r="C4834" s="1" t="s">
        <v>10983</v>
      </c>
      <c r="D4834" s="1" t="s">
        <v>10984</v>
      </c>
      <c r="E4834" s="1" t="s">
        <v>58</v>
      </c>
      <c r="F4834" s="4">
        <v>5</v>
      </c>
      <c r="G4834" s="4"/>
      <c r="H4834" s="4">
        <v>8.2</v>
      </c>
      <c r="I4834" s="6"/>
      <c r="J4834" s="6"/>
      <c r="K4834" s="6"/>
      <c r="L4834" s="6"/>
      <c r="M4834" s="6"/>
      <c r="N4834" s="6"/>
      <c r="O4834" s="6"/>
      <c r="Q4834" s="8">
        <f t="shared" si="75"/>
        <v>0.390243902439024</v>
      </c>
      <c r="T4834" s="4">
        <v>114</v>
      </c>
      <c r="U4834" s="4">
        <v>1</v>
      </c>
      <c r="W4834" s="4">
        <v>1</v>
      </c>
      <c r="X4834" s="4">
        <v>1</v>
      </c>
      <c r="Y4834" s="4">
        <v>10</v>
      </c>
      <c r="Z4834" s="4">
        <v>6</v>
      </c>
      <c r="AA4834" s="1" t="s">
        <v>105</v>
      </c>
      <c r="AB4834" s="4">
        <v>6</v>
      </c>
      <c r="AC4834" s="4">
        <v>107030499</v>
      </c>
      <c r="AE4834" s="1" t="s">
        <v>60</v>
      </c>
      <c r="AG4834" s="1" t="s">
        <v>60</v>
      </c>
      <c r="AH4834" s="1" t="s">
        <v>10985</v>
      </c>
    </row>
    <row r="4835" s="1" customFormat="1" ht="12.75" hidden="1" spans="1:34">
      <c r="A4835" s="4">
        <v>151216</v>
      </c>
      <c r="B4835" s="1" t="s">
        <v>10986</v>
      </c>
      <c r="C4835" s="1" t="s">
        <v>10983</v>
      </c>
      <c r="D4835" s="1" t="s">
        <v>10984</v>
      </c>
      <c r="E4835" s="1" t="s">
        <v>58</v>
      </c>
      <c r="F4835" s="4">
        <v>5</v>
      </c>
      <c r="G4835" s="4"/>
      <c r="H4835" s="4">
        <v>8.2</v>
      </c>
      <c r="I4835" s="6"/>
      <c r="J4835" s="6"/>
      <c r="K4835" s="6"/>
      <c r="L4835" s="6"/>
      <c r="M4835" s="6"/>
      <c r="N4835" s="6"/>
      <c r="O4835" s="6"/>
      <c r="Q4835" s="8">
        <f t="shared" si="75"/>
        <v>0.390243902439024</v>
      </c>
      <c r="T4835" s="4">
        <v>114</v>
      </c>
      <c r="U4835" s="4">
        <v>3</v>
      </c>
      <c r="W4835" s="4">
        <v>3</v>
      </c>
      <c r="X4835" s="4">
        <v>3</v>
      </c>
      <c r="Y4835" s="4">
        <v>18</v>
      </c>
      <c r="Z4835" s="4">
        <v>9</v>
      </c>
      <c r="AA4835" s="1" t="s">
        <v>105</v>
      </c>
      <c r="AB4835" s="4">
        <v>6</v>
      </c>
      <c r="AC4835" s="4">
        <v>107030499</v>
      </c>
      <c r="AE4835" s="1" t="s">
        <v>60</v>
      </c>
      <c r="AG4835" s="1" t="s">
        <v>60</v>
      </c>
      <c r="AH4835" s="1" t="s">
        <v>10987</v>
      </c>
    </row>
    <row r="4836" s="1" customFormat="1" ht="12.75" hidden="1" spans="1:34">
      <c r="A4836" s="4">
        <v>151217</v>
      </c>
      <c r="B4836" s="1" t="s">
        <v>10988</v>
      </c>
      <c r="C4836" s="1" t="s">
        <v>10989</v>
      </c>
      <c r="D4836" s="1" t="s">
        <v>10984</v>
      </c>
      <c r="E4836" s="1" t="s">
        <v>58</v>
      </c>
      <c r="F4836" s="4">
        <v>5</v>
      </c>
      <c r="G4836" s="4"/>
      <c r="H4836" s="4">
        <v>8.2</v>
      </c>
      <c r="I4836" s="6"/>
      <c r="J4836" s="6"/>
      <c r="K4836" s="6"/>
      <c r="L4836" s="6"/>
      <c r="M4836" s="6"/>
      <c r="N4836" s="6"/>
      <c r="O4836" s="6"/>
      <c r="Q4836" s="8">
        <f t="shared" si="75"/>
        <v>0.390243902439024</v>
      </c>
      <c r="T4836" s="4">
        <v>114</v>
      </c>
      <c r="U4836" s="4">
        <v>15</v>
      </c>
      <c r="W4836" s="4">
        <v>15</v>
      </c>
      <c r="X4836" s="4">
        <v>7</v>
      </c>
      <c r="Y4836" s="4">
        <v>25</v>
      </c>
      <c r="Z4836" s="4">
        <v>15</v>
      </c>
      <c r="AA4836" s="1" t="s">
        <v>105</v>
      </c>
      <c r="AB4836" s="4">
        <v>6</v>
      </c>
      <c r="AC4836" s="4">
        <v>107030499</v>
      </c>
      <c r="AE4836" s="1" t="s">
        <v>60</v>
      </c>
      <c r="AG4836" s="1" t="s">
        <v>60</v>
      </c>
      <c r="AH4836" s="1" t="s">
        <v>10990</v>
      </c>
    </row>
    <row r="4837" s="1" customFormat="1" ht="12.75" hidden="1" spans="1:34">
      <c r="A4837" s="4">
        <v>151218</v>
      </c>
      <c r="B4837" s="1" t="s">
        <v>10991</v>
      </c>
      <c r="C4837" s="1" t="s">
        <v>10989</v>
      </c>
      <c r="D4837" s="1" t="s">
        <v>10984</v>
      </c>
      <c r="E4837" s="1" t="s">
        <v>58</v>
      </c>
      <c r="F4837" s="4">
        <v>5</v>
      </c>
      <c r="G4837" s="4"/>
      <c r="H4837" s="4">
        <v>8.2</v>
      </c>
      <c r="I4837" s="6"/>
      <c r="J4837" s="6"/>
      <c r="K4837" s="6"/>
      <c r="L4837" s="6"/>
      <c r="M4837" s="6"/>
      <c r="N4837" s="6"/>
      <c r="O4837" s="6"/>
      <c r="Q4837" s="8">
        <f t="shared" si="75"/>
        <v>0.390243902439024</v>
      </c>
      <c r="T4837" s="4">
        <v>114</v>
      </c>
      <c r="U4837" s="4">
        <v>0</v>
      </c>
      <c r="Y4837" s="4">
        <v>4</v>
      </c>
      <c r="Z4837" s="4">
        <v>3</v>
      </c>
      <c r="AA4837" s="1" t="s">
        <v>105</v>
      </c>
      <c r="AB4837" s="4">
        <v>6</v>
      </c>
      <c r="AC4837" s="4">
        <v>107030499</v>
      </c>
      <c r="AE4837" s="1" t="s">
        <v>60</v>
      </c>
      <c r="AG4837" s="1" t="s">
        <v>60</v>
      </c>
      <c r="AH4837" s="1" t="s">
        <v>10992</v>
      </c>
    </row>
    <row r="4838" s="1" customFormat="1" ht="12.75" hidden="1" spans="1:34">
      <c r="A4838" s="4">
        <v>151220</v>
      </c>
      <c r="B4838" s="1" t="s">
        <v>10993</v>
      </c>
      <c r="C4838" s="1" t="s">
        <v>10983</v>
      </c>
      <c r="D4838" s="1" t="s">
        <v>10984</v>
      </c>
      <c r="E4838" s="1" t="s">
        <v>58</v>
      </c>
      <c r="F4838" s="4">
        <v>5</v>
      </c>
      <c r="G4838" s="4"/>
      <c r="H4838" s="4">
        <v>8.2</v>
      </c>
      <c r="I4838" s="6"/>
      <c r="J4838" s="6"/>
      <c r="K4838" s="6"/>
      <c r="L4838" s="6"/>
      <c r="M4838" s="6"/>
      <c r="N4838" s="6"/>
      <c r="O4838" s="6"/>
      <c r="Q4838" s="8">
        <f t="shared" si="75"/>
        <v>0.390243902439024</v>
      </c>
      <c r="T4838" s="4">
        <v>114</v>
      </c>
      <c r="U4838" s="4">
        <v>4</v>
      </c>
      <c r="W4838" s="4">
        <v>4</v>
      </c>
      <c r="X4838" s="4">
        <v>3</v>
      </c>
      <c r="Y4838" s="4">
        <v>32</v>
      </c>
      <c r="Z4838" s="4">
        <v>12</v>
      </c>
      <c r="AA4838" s="1" t="s">
        <v>105</v>
      </c>
      <c r="AB4838" s="4">
        <v>6</v>
      </c>
      <c r="AC4838" s="4">
        <v>107030499</v>
      </c>
      <c r="AE4838" s="1" t="s">
        <v>60</v>
      </c>
      <c r="AG4838" s="1" t="s">
        <v>60</v>
      </c>
      <c r="AH4838" s="1" t="s">
        <v>10990</v>
      </c>
    </row>
    <row r="4839" s="1" customFormat="1" ht="12.75" hidden="1" spans="1:34">
      <c r="A4839" s="4">
        <v>151221</v>
      </c>
      <c r="B4839" s="1" t="s">
        <v>10994</v>
      </c>
      <c r="C4839" s="1" t="s">
        <v>10983</v>
      </c>
      <c r="D4839" s="1" t="s">
        <v>10984</v>
      </c>
      <c r="E4839" s="1" t="s">
        <v>58</v>
      </c>
      <c r="F4839" s="4">
        <v>5</v>
      </c>
      <c r="G4839" s="4"/>
      <c r="H4839" s="4">
        <v>8.2</v>
      </c>
      <c r="I4839" s="4"/>
      <c r="J4839" s="4"/>
      <c r="K4839" s="4"/>
      <c r="L4839" s="4"/>
      <c r="M4839" s="4"/>
      <c r="N4839" s="4"/>
      <c r="O4839" s="4"/>
      <c r="Q4839" s="8">
        <f t="shared" si="75"/>
        <v>0.390243902439024</v>
      </c>
      <c r="T4839" s="4">
        <v>114</v>
      </c>
      <c r="U4839" s="4">
        <v>4</v>
      </c>
      <c r="W4839" s="4">
        <v>4</v>
      </c>
      <c r="X4839" s="4">
        <v>2</v>
      </c>
      <c r="Y4839" s="4">
        <v>15</v>
      </c>
      <c r="Z4839" s="4">
        <v>11</v>
      </c>
      <c r="AA4839" s="1" t="s">
        <v>105</v>
      </c>
      <c r="AB4839" s="4">
        <v>6</v>
      </c>
      <c r="AC4839" s="4">
        <v>107030499</v>
      </c>
      <c r="AE4839" s="1" t="s">
        <v>60</v>
      </c>
      <c r="AG4839" s="1" t="s">
        <v>60</v>
      </c>
      <c r="AH4839" s="1" t="s">
        <v>10995</v>
      </c>
    </row>
    <row r="4840" s="1" customFormat="1" ht="12.75" hidden="1" spans="1:34">
      <c r="A4840" s="4">
        <v>132411</v>
      </c>
      <c r="B4840" s="1" t="s">
        <v>6510</v>
      </c>
      <c r="C4840" s="1" t="s">
        <v>10996</v>
      </c>
      <c r="D4840" s="1" t="s">
        <v>166</v>
      </c>
      <c r="E4840" s="1" t="s">
        <v>23</v>
      </c>
      <c r="F4840" s="4">
        <v>1</v>
      </c>
      <c r="G4840" s="4"/>
      <c r="H4840" s="4">
        <v>1.64</v>
      </c>
      <c r="I4840" s="6"/>
      <c r="J4840" s="6"/>
      <c r="K4840" s="6"/>
      <c r="L4840" s="6"/>
      <c r="M4840" s="6"/>
      <c r="N4840" s="6"/>
      <c r="O4840" s="6"/>
      <c r="Q4840" s="8">
        <f t="shared" si="75"/>
        <v>0.390243902439024</v>
      </c>
      <c r="T4840" s="4">
        <v>113</v>
      </c>
      <c r="U4840" s="4">
        <v>109</v>
      </c>
      <c r="W4840" s="4">
        <v>109</v>
      </c>
      <c r="X4840" s="4">
        <v>2</v>
      </c>
      <c r="AA4840" s="1" t="s">
        <v>59</v>
      </c>
      <c r="AC4840" s="4">
        <v>107030301</v>
      </c>
      <c r="AE4840" s="1" t="s">
        <v>60</v>
      </c>
      <c r="AG4840" s="1" t="s">
        <v>60</v>
      </c>
      <c r="AH4840" s="1" t="s">
        <v>60</v>
      </c>
    </row>
    <row r="4841" s="1" customFormat="1" ht="12.75" hidden="1" spans="1:34">
      <c r="A4841" s="4">
        <v>2471</v>
      </c>
      <c r="B4841" s="1" t="s">
        <v>5193</v>
      </c>
      <c r="C4841" s="1" t="s">
        <v>10997</v>
      </c>
      <c r="D4841" s="1" t="s">
        <v>1437</v>
      </c>
      <c r="E4841" s="1" t="s">
        <v>58</v>
      </c>
      <c r="F4841" s="4">
        <v>9.02</v>
      </c>
      <c r="G4841" s="4"/>
      <c r="H4841" s="4">
        <v>14.8</v>
      </c>
      <c r="I4841" s="6"/>
      <c r="J4841" s="6"/>
      <c r="K4841" s="6"/>
      <c r="L4841" s="6"/>
      <c r="M4841" s="6"/>
      <c r="N4841" s="6"/>
      <c r="O4841" s="6"/>
      <c r="Q4841" s="8">
        <f t="shared" si="75"/>
        <v>0.390540540540541</v>
      </c>
      <c r="U4841" s="4">
        <v>473</v>
      </c>
      <c r="W4841" s="4">
        <v>473</v>
      </c>
      <c r="X4841" s="4">
        <v>112</v>
      </c>
      <c r="Y4841" s="4">
        <v>418</v>
      </c>
      <c r="Z4841" s="4">
        <v>85</v>
      </c>
      <c r="AA4841" s="1" t="s">
        <v>105</v>
      </c>
      <c r="AB4841" s="4">
        <v>2</v>
      </c>
      <c r="AC4841" s="4">
        <v>107030403</v>
      </c>
      <c r="AE4841" s="1" t="s">
        <v>60</v>
      </c>
      <c r="AG4841" s="1" t="s">
        <v>60</v>
      </c>
      <c r="AH4841" s="1" t="s">
        <v>10998</v>
      </c>
    </row>
    <row r="4842" s="1" customFormat="1" ht="12.75" hidden="1" spans="1:34">
      <c r="A4842" s="4">
        <v>1467</v>
      </c>
      <c r="B4842" s="1" t="s">
        <v>10999</v>
      </c>
      <c r="C4842" s="1" t="s">
        <v>6842</v>
      </c>
      <c r="D4842" s="1" t="s">
        <v>57</v>
      </c>
      <c r="E4842" s="1" t="s">
        <v>58</v>
      </c>
      <c r="F4842" s="4">
        <v>4.57</v>
      </c>
      <c r="G4842" s="4"/>
      <c r="H4842" s="4">
        <v>7.5</v>
      </c>
      <c r="I4842" s="6"/>
      <c r="J4842" s="6"/>
      <c r="K4842" s="6"/>
      <c r="L4842" s="6"/>
      <c r="M4842" s="6"/>
      <c r="N4842" s="6"/>
      <c r="O4842" s="6"/>
      <c r="Q4842" s="8">
        <f t="shared" si="75"/>
        <v>0.390666666666667</v>
      </c>
      <c r="T4842" s="4">
        <v>113</v>
      </c>
      <c r="U4842" s="4">
        <v>0</v>
      </c>
      <c r="AA4842" s="1" t="s">
        <v>59</v>
      </c>
      <c r="AC4842" s="4">
        <v>107030205</v>
      </c>
      <c r="AE4842" s="1" t="s">
        <v>60</v>
      </c>
      <c r="AG4842" s="1" t="s">
        <v>60</v>
      </c>
      <c r="AH4842" s="1" t="s">
        <v>11000</v>
      </c>
    </row>
    <row r="4843" s="1" customFormat="1" ht="12.75" hidden="1" spans="1:34">
      <c r="A4843" s="4">
        <v>124741</v>
      </c>
      <c r="B4843" s="1" t="s">
        <v>1462</v>
      </c>
      <c r="C4843" s="1" t="s">
        <v>11001</v>
      </c>
      <c r="D4843" s="1" t="s">
        <v>4127</v>
      </c>
      <c r="E4843" s="1" t="s">
        <v>58</v>
      </c>
      <c r="F4843" s="4">
        <v>14.5</v>
      </c>
      <c r="G4843" s="4"/>
      <c r="H4843" s="4">
        <v>23.8</v>
      </c>
      <c r="I4843" s="4"/>
      <c r="J4843" s="4"/>
      <c r="K4843" s="4"/>
      <c r="L4843" s="4"/>
      <c r="M4843" s="4"/>
      <c r="N4843" s="4"/>
      <c r="O4843" s="4"/>
      <c r="Q4843" s="8">
        <f t="shared" si="75"/>
        <v>0.390756302521008</v>
      </c>
      <c r="T4843" s="4">
        <v>113</v>
      </c>
      <c r="U4843" s="4">
        <v>0</v>
      </c>
      <c r="Y4843" s="4">
        <v>2</v>
      </c>
      <c r="Z4843" s="4">
        <v>2</v>
      </c>
      <c r="AA4843" s="1" t="s">
        <v>59</v>
      </c>
      <c r="AC4843" s="4">
        <v>107030699</v>
      </c>
      <c r="AE4843" s="1" t="s">
        <v>60</v>
      </c>
      <c r="AG4843" s="1" t="s">
        <v>60</v>
      </c>
      <c r="AH4843" s="1" t="s">
        <v>11002</v>
      </c>
    </row>
    <row r="4844" s="1" customFormat="1" ht="12.75" hidden="1" spans="1:34">
      <c r="A4844" s="4">
        <v>48379</v>
      </c>
      <c r="B4844" s="1" t="s">
        <v>7551</v>
      </c>
      <c r="C4844" s="1" t="s">
        <v>11003</v>
      </c>
      <c r="D4844" s="1" t="s">
        <v>80</v>
      </c>
      <c r="E4844" s="1" t="s">
        <v>58</v>
      </c>
      <c r="F4844" s="4">
        <v>159</v>
      </c>
      <c r="G4844" s="4"/>
      <c r="H4844" s="4">
        <v>261</v>
      </c>
      <c r="I4844" s="6"/>
      <c r="J4844" s="6"/>
      <c r="K4844" s="6"/>
      <c r="L4844" s="6"/>
      <c r="M4844" s="6"/>
      <c r="N4844" s="6"/>
      <c r="O4844" s="6"/>
      <c r="Q4844" s="8">
        <f t="shared" si="75"/>
        <v>0.390804597701149</v>
      </c>
      <c r="T4844" s="4">
        <v>112</v>
      </c>
      <c r="U4844" s="4">
        <v>0</v>
      </c>
      <c r="AA4844" s="1" t="s">
        <v>59</v>
      </c>
      <c r="AC4844" s="4">
        <v>107030301</v>
      </c>
      <c r="AE4844" s="1" t="s">
        <v>60</v>
      </c>
      <c r="AG4844" s="1" t="s">
        <v>60</v>
      </c>
      <c r="AH4844" s="1" t="s">
        <v>11004</v>
      </c>
    </row>
    <row r="4845" s="1" customFormat="1" ht="12.75" hidden="1" spans="1:34">
      <c r="A4845" s="4">
        <v>186406</v>
      </c>
      <c r="B4845" s="1" t="s">
        <v>11005</v>
      </c>
      <c r="C4845" s="1" t="s">
        <v>1518</v>
      </c>
      <c r="D4845" s="1" t="s">
        <v>515</v>
      </c>
      <c r="E4845" s="1" t="s">
        <v>11006</v>
      </c>
      <c r="F4845" s="4">
        <v>93.8</v>
      </c>
      <c r="G4845" s="4"/>
      <c r="H4845" s="4">
        <v>154</v>
      </c>
      <c r="I4845" s="6"/>
      <c r="J4845" s="6"/>
      <c r="K4845" s="6"/>
      <c r="L4845" s="6"/>
      <c r="M4845" s="6"/>
      <c r="N4845" s="6"/>
      <c r="O4845" s="6"/>
      <c r="Q4845" s="8">
        <f t="shared" si="75"/>
        <v>0.390909090909091</v>
      </c>
      <c r="U4845" s="4">
        <v>23</v>
      </c>
      <c r="V4845" s="4">
        <v>9</v>
      </c>
      <c r="W4845" s="4">
        <v>14</v>
      </c>
      <c r="X4845" s="4">
        <v>5</v>
      </c>
      <c r="Y4845" s="4">
        <v>9</v>
      </c>
      <c r="Z4845" s="4">
        <v>3</v>
      </c>
      <c r="AA4845" s="1" t="s">
        <v>11007</v>
      </c>
      <c r="AE4845" s="1" t="s">
        <v>60</v>
      </c>
      <c r="AG4845" s="1" t="s">
        <v>60</v>
      </c>
      <c r="AH4845" s="1" t="s">
        <v>794</v>
      </c>
    </row>
    <row r="4846" s="1" customFormat="1" ht="12.75" hidden="1" spans="1:34">
      <c r="A4846" s="4">
        <v>148686</v>
      </c>
      <c r="B4846" s="1" t="s">
        <v>11008</v>
      </c>
      <c r="C4846" s="1" t="s">
        <v>1578</v>
      </c>
      <c r="D4846" s="1" t="s">
        <v>64</v>
      </c>
      <c r="E4846" s="1" t="s">
        <v>23</v>
      </c>
      <c r="F4846" s="4">
        <v>0.67</v>
      </c>
      <c r="G4846" s="4"/>
      <c r="H4846" s="4">
        <v>1.1</v>
      </c>
      <c r="I4846" s="6"/>
      <c r="J4846" s="6"/>
      <c r="K4846" s="6"/>
      <c r="L4846" s="6"/>
      <c r="M4846" s="6"/>
      <c r="N4846" s="6"/>
      <c r="O4846" s="6"/>
      <c r="Q4846" s="8">
        <f t="shared" si="75"/>
        <v>0.390909090909091</v>
      </c>
      <c r="U4846" s="4">
        <v>1315.4</v>
      </c>
      <c r="W4846" s="4">
        <v>1315.4</v>
      </c>
      <c r="X4846" s="4">
        <v>15</v>
      </c>
      <c r="Y4846" s="4">
        <v>1866.4</v>
      </c>
      <c r="Z4846" s="4">
        <v>13</v>
      </c>
      <c r="AA4846" s="1" t="s">
        <v>123</v>
      </c>
      <c r="AB4846" s="4">
        <v>0</v>
      </c>
      <c r="AC4846" s="4">
        <v>107030301</v>
      </c>
      <c r="AE4846" s="1" t="s">
        <v>60</v>
      </c>
      <c r="AG4846" s="1" t="s">
        <v>60</v>
      </c>
      <c r="AH4846" s="1" t="s">
        <v>60</v>
      </c>
    </row>
    <row r="4847" s="1" customFormat="1" ht="12.75" hidden="1" spans="1:34">
      <c r="A4847" s="4">
        <v>18585</v>
      </c>
      <c r="B4847" s="1" t="s">
        <v>10103</v>
      </c>
      <c r="C4847" s="1" t="s">
        <v>11009</v>
      </c>
      <c r="D4847" s="1" t="s">
        <v>93</v>
      </c>
      <c r="E4847" s="1" t="s">
        <v>23</v>
      </c>
      <c r="F4847" s="4">
        <v>3337</v>
      </c>
      <c r="G4847" s="4"/>
      <c r="H4847" s="4">
        <v>5480</v>
      </c>
      <c r="I4847" s="6"/>
      <c r="J4847" s="6"/>
      <c r="K4847" s="6"/>
      <c r="L4847" s="6"/>
      <c r="M4847" s="6"/>
      <c r="N4847" s="6"/>
      <c r="O4847" s="6"/>
      <c r="Q4847" s="8">
        <f t="shared" si="75"/>
        <v>0.391058394160584</v>
      </c>
      <c r="U4847" s="4">
        <v>48.5</v>
      </c>
      <c r="W4847" s="4">
        <v>48.5</v>
      </c>
      <c r="X4847" s="4">
        <v>1</v>
      </c>
      <c r="AA4847" s="1" t="s">
        <v>114</v>
      </c>
      <c r="AB4847" s="4">
        <v>0</v>
      </c>
      <c r="AC4847" s="4">
        <v>107030301</v>
      </c>
      <c r="AE4847" s="1" t="s">
        <v>60</v>
      </c>
      <c r="AG4847" s="1" t="s">
        <v>60</v>
      </c>
      <c r="AH4847" s="1" t="s">
        <v>60</v>
      </c>
    </row>
    <row r="4848" s="1" customFormat="1" ht="12.75" hidden="1" spans="1:34">
      <c r="A4848" s="4">
        <v>132413</v>
      </c>
      <c r="B4848" s="1" t="s">
        <v>9833</v>
      </c>
      <c r="C4848" s="1" t="s">
        <v>10996</v>
      </c>
      <c r="D4848" s="1" t="s">
        <v>166</v>
      </c>
      <c r="E4848" s="1" t="s">
        <v>23</v>
      </c>
      <c r="F4848" s="4">
        <v>0.341</v>
      </c>
      <c r="G4848" s="4"/>
      <c r="H4848" s="4">
        <v>0.56</v>
      </c>
      <c r="I4848" s="6"/>
      <c r="J4848" s="6"/>
      <c r="K4848" s="6"/>
      <c r="L4848" s="6"/>
      <c r="M4848" s="6"/>
      <c r="N4848" s="6"/>
      <c r="O4848" s="6"/>
      <c r="Q4848" s="8">
        <f t="shared" si="75"/>
        <v>0.391071428571429</v>
      </c>
      <c r="T4848" s="4">
        <v>113</v>
      </c>
      <c r="U4848" s="4">
        <v>0</v>
      </c>
      <c r="AA4848" s="1" t="s">
        <v>59</v>
      </c>
      <c r="AC4848" s="4">
        <v>107030301</v>
      </c>
      <c r="AE4848" s="1" t="s">
        <v>60</v>
      </c>
      <c r="AG4848" s="1" t="s">
        <v>60</v>
      </c>
      <c r="AH4848" s="1" t="s">
        <v>60</v>
      </c>
    </row>
    <row r="4849" s="1" customFormat="1" ht="12.75" hidden="1" spans="1:34">
      <c r="A4849" s="4">
        <v>86235</v>
      </c>
      <c r="B4849" s="1" t="s">
        <v>10304</v>
      </c>
      <c r="C4849" s="1" t="s">
        <v>11010</v>
      </c>
      <c r="D4849" s="1" t="s">
        <v>11011</v>
      </c>
      <c r="E4849" s="1" t="s">
        <v>23</v>
      </c>
      <c r="F4849" s="4">
        <v>1.029</v>
      </c>
      <c r="G4849" s="4"/>
      <c r="H4849" s="4">
        <v>1.69</v>
      </c>
      <c r="I4849" s="6"/>
      <c r="J4849" s="6"/>
      <c r="K4849" s="6"/>
      <c r="L4849" s="6"/>
      <c r="M4849" s="6"/>
      <c r="N4849" s="6"/>
      <c r="O4849" s="6"/>
      <c r="Q4849" s="8">
        <f t="shared" si="75"/>
        <v>0.39112426035503</v>
      </c>
      <c r="U4849" s="4">
        <v>32.4</v>
      </c>
      <c r="W4849" s="4">
        <v>32.4</v>
      </c>
      <c r="X4849" s="4">
        <v>1</v>
      </c>
      <c r="Y4849" s="4">
        <v>3</v>
      </c>
      <c r="Z4849" s="4">
        <v>1</v>
      </c>
      <c r="AA4849" s="1" t="s">
        <v>59</v>
      </c>
      <c r="AB4849" s="4">
        <v>0</v>
      </c>
      <c r="AC4849" s="4">
        <v>107030301</v>
      </c>
      <c r="AE4849" s="1" t="s">
        <v>60</v>
      </c>
      <c r="AG4849" s="1" t="s">
        <v>60</v>
      </c>
      <c r="AH4849" s="1" t="s">
        <v>60</v>
      </c>
    </row>
    <row r="4850" s="1" customFormat="1" ht="12.75" hidden="1" spans="1:34">
      <c r="A4850" s="4">
        <v>39103</v>
      </c>
      <c r="B4850" s="1" t="s">
        <v>2486</v>
      </c>
      <c r="C4850" s="1" t="s">
        <v>11012</v>
      </c>
      <c r="D4850" s="1" t="s">
        <v>2487</v>
      </c>
      <c r="E4850" s="1" t="s">
        <v>68</v>
      </c>
      <c r="F4850" s="4">
        <v>42</v>
      </c>
      <c r="G4850" s="4"/>
      <c r="H4850" s="4">
        <v>69</v>
      </c>
      <c r="I4850" s="6"/>
      <c r="J4850" s="6"/>
      <c r="K4850" s="6"/>
      <c r="L4850" s="6"/>
      <c r="M4850" s="6"/>
      <c r="N4850" s="6"/>
      <c r="O4850" s="6"/>
      <c r="P4850" s="4">
        <v>67</v>
      </c>
      <c r="Q4850" s="8">
        <f t="shared" si="75"/>
        <v>0.391304347826087</v>
      </c>
      <c r="U4850" s="4">
        <v>4036.75</v>
      </c>
      <c r="V4850" s="4">
        <v>1416</v>
      </c>
      <c r="W4850" s="4">
        <v>2620.75</v>
      </c>
      <c r="X4850" s="4">
        <v>115</v>
      </c>
      <c r="Y4850" s="4">
        <v>7400</v>
      </c>
      <c r="Z4850" s="4">
        <v>113</v>
      </c>
      <c r="AA4850" s="1" t="s">
        <v>105</v>
      </c>
      <c r="AB4850" s="4">
        <v>10</v>
      </c>
      <c r="AC4850" s="4">
        <v>107030104</v>
      </c>
      <c r="AE4850" s="1" t="s">
        <v>60</v>
      </c>
      <c r="AG4850" s="1" t="s">
        <v>60</v>
      </c>
      <c r="AH4850" s="1" t="s">
        <v>11013</v>
      </c>
    </row>
    <row r="4851" s="1" customFormat="1" ht="12.75" hidden="1" spans="1:34">
      <c r="A4851" s="4">
        <v>132390</v>
      </c>
      <c r="B4851" s="1" t="s">
        <v>11014</v>
      </c>
      <c r="C4851" s="1" t="s">
        <v>11015</v>
      </c>
      <c r="D4851" s="1" t="s">
        <v>10837</v>
      </c>
      <c r="E4851" s="1" t="s">
        <v>68</v>
      </c>
      <c r="F4851" s="4">
        <v>42</v>
      </c>
      <c r="G4851" s="4"/>
      <c r="H4851" s="4">
        <v>69</v>
      </c>
      <c r="I4851" s="6"/>
      <c r="J4851" s="6"/>
      <c r="K4851" s="6"/>
      <c r="L4851" s="6"/>
      <c r="M4851" s="6"/>
      <c r="N4851" s="6"/>
      <c r="O4851" s="6"/>
      <c r="P4851" s="4">
        <v>67</v>
      </c>
      <c r="Q4851" s="8">
        <f t="shared" si="75"/>
        <v>0.391304347826087</v>
      </c>
      <c r="U4851" s="4">
        <v>1236</v>
      </c>
      <c r="V4851" s="4">
        <v>242</v>
      </c>
      <c r="W4851" s="4">
        <v>994</v>
      </c>
      <c r="X4851" s="4">
        <v>114</v>
      </c>
      <c r="Y4851" s="4">
        <v>1992</v>
      </c>
      <c r="Z4851" s="4">
        <v>111</v>
      </c>
      <c r="AA4851" s="1" t="s">
        <v>105</v>
      </c>
      <c r="AB4851" s="4">
        <v>7</v>
      </c>
      <c r="AC4851" s="4">
        <v>107030104</v>
      </c>
      <c r="AE4851" s="1" t="s">
        <v>60</v>
      </c>
      <c r="AG4851" s="1" t="s">
        <v>60</v>
      </c>
      <c r="AH4851" s="1" t="s">
        <v>11016</v>
      </c>
    </row>
    <row r="4852" s="1" customFormat="1" ht="12.75" hidden="1" spans="1:34">
      <c r="A4852" s="4">
        <v>174232</v>
      </c>
      <c r="B4852" s="1" t="s">
        <v>2486</v>
      </c>
      <c r="C4852" s="1" t="s">
        <v>11017</v>
      </c>
      <c r="D4852" s="1" t="s">
        <v>2487</v>
      </c>
      <c r="E4852" s="1" t="s">
        <v>68</v>
      </c>
      <c r="F4852" s="4">
        <v>84</v>
      </c>
      <c r="G4852" s="4"/>
      <c r="H4852" s="4">
        <v>138</v>
      </c>
      <c r="I4852" s="6"/>
      <c r="J4852" s="6"/>
      <c r="K4852" s="6"/>
      <c r="L4852" s="6"/>
      <c r="M4852" s="6"/>
      <c r="N4852" s="6"/>
      <c r="O4852" s="6"/>
      <c r="Q4852" s="8">
        <f t="shared" si="75"/>
        <v>0.391304347826087</v>
      </c>
      <c r="U4852" s="4">
        <v>3700</v>
      </c>
      <c r="V4852" s="4">
        <v>1868</v>
      </c>
      <c r="W4852" s="4">
        <v>1832</v>
      </c>
      <c r="X4852" s="4">
        <v>112</v>
      </c>
      <c r="Y4852" s="4">
        <v>9563</v>
      </c>
      <c r="Z4852" s="4">
        <v>112</v>
      </c>
      <c r="AA4852" s="1" t="s">
        <v>105</v>
      </c>
      <c r="AB4852" s="4">
        <v>5</v>
      </c>
      <c r="AC4852" s="4">
        <v>107030213</v>
      </c>
      <c r="AE4852" s="1" t="s">
        <v>60</v>
      </c>
      <c r="AG4852" s="1" t="s">
        <v>60</v>
      </c>
      <c r="AH4852" s="1" t="s">
        <v>11018</v>
      </c>
    </row>
    <row r="4853" s="1" customFormat="1" ht="12.75" hidden="1" spans="1:34">
      <c r="A4853" s="4">
        <v>1514</v>
      </c>
      <c r="B4853" s="1" t="s">
        <v>11019</v>
      </c>
      <c r="C4853" s="1" t="s">
        <v>11020</v>
      </c>
      <c r="D4853" s="1" t="s">
        <v>8930</v>
      </c>
      <c r="E4853" s="1" t="s">
        <v>68</v>
      </c>
      <c r="F4853" s="4">
        <v>15.21</v>
      </c>
      <c r="G4853" s="4"/>
      <c r="H4853" s="4">
        <v>25</v>
      </c>
      <c r="I4853" s="6"/>
      <c r="J4853" s="6"/>
      <c r="K4853" s="6"/>
      <c r="L4853" s="6"/>
      <c r="M4853" s="6"/>
      <c r="N4853" s="6"/>
      <c r="O4853" s="6"/>
      <c r="P4853" s="4">
        <v>24</v>
      </c>
      <c r="Q4853" s="8">
        <f t="shared" si="75"/>
        <v>0.3916</v>
      </c>
      <c r="U4853" s="4">
        <v>1293.054338</v>
      </c>
      <c r="V4853" s="4">
        <v>612</v>
      </c>
      <c r="W4853" s="4">
        <v>681.054338</v>
      </c>
      <c r="X4853" s="4">
        <v>113</v>
      </c>
      <c r="Y4853" s="4">
        <v>2234.545662</v>
      </c>
      <c r="Z4853" s="4">
        <v>113</v>
      </c>
      <c r="AA4853" s="1" t="s">
        <v>105</v>
      </c>
      <c r="AB4853" s="4">
        <v>4</v>
      </c>
      <c r="AC4853" s="4">
        <v>107030205</v>
      </c>
      <c r="AE4853" s="1" t="s">
        <v>60</v>
      </c>
      <c r="AG4853" s="1" t="s">
        <v>304</v>
      </c>
      <c r="AH4853" s="1" t="s">
        <v>11021</v>
      </c>
    </row>
    <row r="4854" s="1" customFormat="1" ht="12.75" hidden="1" spans="1:34">
      <c r="A4854" s="4">
        <v>146885</v>
      </c>
      <c r="B4854" s="1" t="s">
        <v>11022</v>
      </c>
      <c r="C4854" s="1" t="s">
        <v>11023</v>
      </c>
      <c r="D4854" s="1" t="s">
        <v>4605</v>
      </c>
      <c r="E4854" s="1" t="s">
        <v>68</v>
      </c>
      <c r="F4854" s="4">
        <v>29.2</v>
      </c>
      <c r="G4854" s="4"/>
      <c r="H4854" s="4">
        <v>48</v>
      </c>
      <c r="I4854" s="6"/>
      <c r="J4854" s="6"/>
      <c r="K4854" s="6"/>
      <c r="L4854" s="6"/>
      <c r="M4854" s="6"/>
      <c r="N4854" s="6"/>
      <c r="O4854" s="6"/>
      <c r="Q4854" s="8">
        <f t="shared" si="75"/>
        <v>0.391666666666667</v>
      </c>
      <c r="T4854" s="4">
        <v>112</v>
      </c>
      <c r="U4854" s="4">
        <v>2</v>
      </c>
      <c r="W4854" s="4">
        <v>2</v>
      </c>
      <c r="X4854" s="4">
        <v>1</v>
      </c>
      <c r="AA4854" s="1" t="s">
        <v>59</v>
      </c>
      <c r="AE4854" s="1" t="s">
        <v>60</v>
      </c>
      <c r="AG4854" s="1" t="s">
        <v>60</v>
      </c>
      <c r="AH4854" s="1" t="s">
        <v>11024</v>
      </c>
    </row>
    <row r="4855" s="1" customFormat="1" ht="12.75" hidden="1" spans="1:34">
      <c r="A4855" s="4">
        <v>171743</v>
      </c>
      <c r="B4855" s="1" t="s">
        <v>11025</v>
      </c>
      <c r="C4855" s="1" t="s">
        <v>2299</v>
      </c>
      <c r="D4855" s="1" t="s">
        <v>11026</v>
      </c>
      <c r="E4855" s="1" t="s">
        <v>58</v>
      </c>
      <c r="F4855" s="4">
        <v>163</v>
      </c>
      <c r="G4855" s="4"/>
      <c r="H4855" s="4">
        <v>268</v>
      </c>
      <c r="I4855" s="6"/>
      <c r="J4855" s="6"/>
      <c r="K4855" s="6"/>
      <c r="L4855" s="6"/>
      <c r="M4855" s="6"/>
      <c r="N4855" s="6"/>
      <c r="O4855" s="6"/>
      <c r="Q4855" s="8">
        <f t="shared" si="75"/>
        <v>0.391791044776119</v>
      </c>
      <c r="T4855" s="4">
        <v>114</v>
      </c>
      <c r="U4855" s="4">
        <v>38</v>
      </c>
      <c r="W4855" s="4">
        <v>38</v>
      </c>
      <c r="X4855" s="4">
        <v>12</v>
      </c>
      <c r="Y4855" s="4">
        <v>2</v>
      </c>
      <c r="Z4855" s="4">
        <v>2</v>
      </c>
      <c r="AA4855" s="1" t="s">
        <v>114</v>
      </c>
      <c r="AB4855" s="4">
        <v>0</v>
      </c>
      <c r="AE4855" s="1" t="s">
        <v>60</v>
      </c>
      <c r="AG4855" s="1" t="s">
        <v>60</v>
      </c>
      <c r="AH4855" s="1" t="s">
        <v>11027</v>
      </c>
    </row>
    <row r="4856" s="1" customFormat="1" ht="12.75" hidden="1" spans="1:34">
      <c r="A4856" s="4">
        <v>35137</v>
      </c>
      <c r="B4856" s="1" t="s">
        <v>11028</v>
      </c>
      <c r="C4856" s="1" t="s">
        <v>1084</v>
      </c>
      <c r="D4856" s="1" t="s">
        <v>9196</v>
      </c>
      <c r="E4856" s="1" t="s">
        <v>68</v>
      </c>
      <c r="F4856" s="4">
        <v>14.9</v>
      </c>
      <c r="G4856" s="4"/>
      <c r="H4856" s="4">
        <v>24.5</v>
      </c>
      <c r="I4856" s="6"/>
      <c r="J4856" s="6"/>
      <c r="K4856" s="6"/>
      <c r="L4856" s="6"/>
      <c r="M4856" s="6"/>
      <c r="N4856" s="6"/>
      <c r="O4856" s="6"/>
      <c r="Q4856" s="8">
        <f t="shared" si="75"/>
        <v>0.391836734693878</v>
      </c>
      <c r="U4856" s="4">
        <v>279</v>
      </c>
      <c r="V4856" s="4">
        <v>48</v>
      </c>
      <c r="W4856" s="4">
        <v>231</v>
      </c>
      <c r="X4856" s="4">
        <v>93</v>
      </c>
      <c r="Y4856" s="4">
        <v>184</v>
      </c>
      <c r="Z4856" s="4">
        <v>55</v>
      </c>
      <c r="AA4856" s="1" t="s">
        <v>105</v>
      </c>
      <c r="AB4856" s="4">
        <v>1</v>
      </c>
      <c r="AC4856" s="4">
        <v>107030407</v>
      </c>
      <c r="AE4856" s="1" t="s">
        <v>60</v>
      </c>
      <c r="AG4856" s="1" t="s">
        <v>60</v>
      </c>
      <c r="AH4856" s="1" t="s">
        <v>11029</v>
      </c>
    </row>
    <row r="4857" s="1" customFormat="1" ht="12.75" hidden="1" spans="1:34">
      <c r="A4857" s="4">
        <v>48380</v>
      </c>
      <c r="B4857" s="1" t="s">
        <v>7551</v>
      </c>
      <c r="C4857" s="1" t="s">
        <v>11030</v>
      </c>
      <c r="D4857" s="1" t="s">
        <v>80</v>
      </c>
      <c r="E4857" s="1" t="s">
        <v>58</v>
      </c>
      <c r="F4857" s="4">
        <v>180</v>
      </c>
      <c r="G4857" s="4"/>
      <c r="H4857" s="4">
        <v>296</v>
      </c>
      <c r="I4857" s="6"/>
      <c r="J4857" s="6"/>
      <c r="K4857" s="6"/>
      <c r="L4857" s="6"/>
      <c r="M4857" s="6"/>
      <c r="N4857" s="6"/>
      <c r="O4857" s="6"/>
      <c r="Q4857" s="8">
        <f t="shared" si="75"/>
        <v>0.391891891891892</v>
      </c>
      <c r="T4857" s="4">
        <v>112</v>
      </c>
      <c r="U4857" s="4">
        <v>0</v>
      </c>
      <c r="AA4857" s="1" t="s">
        <v>59</v>
      </c>
      <c r="AC4857" s="4">
        <v>107030301</v>
      </c>
      <c r="AE4857" s="1" t="s">
        <v>60</v>
      </c>
      <c r="AG4857" s="1" t="s">
        <v>60</v>
      </c>
      <c r="AH4857" s="1" t="s">
        <v>10740</v>
      </c>
    </row>
    <row r="4858" s="1" customFormat="1" ht="12.75" hidden="1" spans="1:34">
      <c r="A4858" s="4">
        <v>86612</v>
      </c>
      <c r="B4858" s="1" t="s">
        <v>11031</v>
      </c>
      <c r="C4858" s="1" t="s">
        <v>11032</v>
      </c>
      <c r="D4858" s="1" t="s">
        <v>6911</v>
      </c>
      <c r="E4858" s="1" t="s">
        <v>523</v>
      </c>
      <c r="F4858" s="4">
        <v>15.2</v>
      </c>
      <c r="G4858" s="4"/>
      <c r="H4858" s="4">
        <v>25</v>
      </c>
      <c r="I4858" s="6"/>
      <c r="J4858" s="6"/>
      <c r="K4858" s="6"/>
      <c r="L4858" s="6"/>
      <c r="M4858" s="6"/>
      <c r="N4858" s="6"/>
      <c r="O4858" s="6"/>
      <c r="Q4858" s="8">
        <f t="shared" si="75"/>
        <v>0.392</v>
      </c>
      <c r="U4858" s="4">
        <v>66</v>
      </c>
      <c r="V4858" s="4">
        <v>8</v>
      </c>
      <c r="W4858" s="4">
        <v>58</v>
      </c>
      <c r="X4858" s="4">
        <v>32</v>
      </c>
      <c r="Y4858" s="4">
        <v>2</v>
      </c>
      <c r="Z4858" s="4">
        <v>2</v>
      </c>
      <c r="AA4858" s="1" t="s">
        <v>97</v>
      </c>
      <c r="AB4858" s="4">
        <v>2</v>
      </c>
      <c r="AC4858" s="4">
        <v>109024599</v>
      </c>
      <c r="AE4858" s="1" t="s">
        <v>60</v>
      </c>
      <c r="AG4858" s="1" t="s">
        <v>60</v>
      </c>
      <c r="AH4858" s="1" t="s">
        <v>11033</v>
      </c>
    </row>
    <row r="4859" s="1" customFormat="1" ht="12.75" hidden="1" spans="1:34">
      <c r="A4859" s="4">
        <v>30553</v>
      </c>
      <c r="B4859" s="1" t="s">
        <v>11034</v>
      </c>
      <c r="C4859" s="1" t="s">
        <v>1126</v>
      </c>
      <c r="D4859" s="1" t="s">
        <v>6549</v>
      </c>
      <c r="E4859" s="1" t="s">
        <v>23</v>
      </c>
      <c r="F4859" s="4">
        <v>0.231</v>
      </c>
      <c r="G4859" s="4"/>
      <c r="H4859" s="4">
        <v>0.38</v>
      </c>
      <c r="I4859" s="6"/>
      <c r="J4859" s="6"/>
      <c r="K4859" s="6"/>
      <c r="L4859" s="6"/>
      <c r="M4859" s="6"/>
      <c r="N4859" s="6"/>
      <c r="O4859" s="6"/>
      <c r="Q4859" s="8">
        <f t="shared" si="75"/>
        <v>0.392105263157895</v>
      </c>
      <c r="U4859" s="4">
        <v>528</v>
      </c>
      <c r="W4859" s="4">
        <v>528</v>
      </c>
      <c r="X4859" s="4">
        <v>4</v>
      </c>
      <c r="Y4859" s="4">
        <v>80.5</v>
      </c>
      <c r="Z4859" s="4">
        <v>2</v>
      </c>
      <c r="AA4859" s="1" t="s">
        <v>123</v>
      </c>
      <c r="AB4859" s="4">
        <v>0</v>
      </c>
      <c r="AC4859" s="4">
        <v>107030301</v>
      </c>
      <c r="AE4859" s="1" t="s">
        <v>60</v>
      </c>
      <c r="AG4859" s="1" t="s">
        <v>60</v>
      </c>
      <c r="AH4859" s="1" t="s">
        <v>60</v>
      </c>
    </row>
    <row r="4860" s="1" customFormat="1" ht="12.75" hidden="1" spans="1:34">
      <c r="A4860" s="4">
        <v>93930</v>
      </c>
      <c r="B4860" s="1" t="s">
        <v>11035</v>
      </c>
      <c r="C4860" s="1" t="s">
        <v>8904</v>
      </c>
      <c r="D4860" s="1" t="s">
        <v>60</v>
      </c>
      <c r="E4860" s="1" t="s">
        <v>4200</v>
      </c>
      <c r="F4860" s="4">
        <v>231</v>
      </c>
      <c r="G4860" s="4"/>
      <c r="H4860" s="4">
        <v>380</v>
      </c>
      <c r="I4860" s="6"/>
      <c r="J4860" s="6"/>
      <c r="K4860" s="6"/>
      <c r="L4860" s="6"/>
      <c r="M4860" s="6"/>
      <c r="N4860" s="6"/>
      <c r="O4860" s="6"/>
      <c r="Q4860" s="8">
        <f t="shared" si="75"/>
        <v>0.392105263157895</v>
      </c>
      <c r="T4860" s="4">
        <v>113</v>
      </c>
      <c r="U4860" s="4">
        <v>0</v>
      </c>
      <c r="AA4860" s="1" t="s">
        <v>59</v>
      </c>
      <c r="AC4860" s="4">
        <v>107030301</v>
      </c>
      <c r="AE4860" s="1" t="s">
        <v>60</v>
      </c>
      <c r="AG4860" s="1" t="s">
        <v>60</v>
      </c>
      <c r="AH4860" s="1" t="s">
        <v>60</v>
      </c>
    </row>
    <row r="4861" s="1" customFormat="1" ht="12.75" hidden="1" spans="1:34">
      <c r="A4861" s="4">
        <v>148800</v>
      </c>
      <c r="B4861" s="1" t="s">
        <v>11036</v>
      </c>
      <c r="C4861" s="1" t="s">
        <v>11037</v>
      </c>
      <c r="D4861" s="1" t="s">
        <v>11038</v>
      </c>
      <c r="E4861" s="1" t="s">
        <v>68</v>
      </c>
      <c r="F4861" s="4">
        <v>22</v>
      </c>
      <c r="G4861" s="4"/>
      <c r="H4861" s="4">
        <v>36.2</v>
      </c>
      <c r="I4861" s="6"/>
      <c r="J4861" s="6"/>
      <c r="K4861" s="6"/>
      <c r="L4861" s="6"/>
      <c r="M4861" s="6"/>
      <c r="N4861" s="6"/>
      <c r="O4861" s="6"/>
      <c r="Q4861" s="8">
        <f t="shared" si="75"/>
        <v>0.392265193370166</v>
      </c>
      <c r="U4861" s="4">
        <v>31</v>
      </c>
      <c r="W4861" s="4">
        <v>31</v>
      </c>
      <c r="X4861" s="4">
        <v>9</v>
      </c>
      <c r="Y4861" s="4">
        <v>69</v>
      </c>
      <c r="Z4861" s="4">
        <v>7</v>
      </c>
      <c r="AA4861" s="1" t="s">
        <v>375</v>
      </c>
      <c r="AB4861" s="4">
        <v>2</v>
      </c>
      <c r="AC4861" s="4">
        <v>107030205</v>
      </c>
      <c r="AE4861" s="1" t="s">
        <v>60</v>
      </c>
      <c r="AG4861" s="1" t="s">
        <v>60</v>
      </c>
      <c r="AH4861" s="1" t="s">
        <v>11039</v>
      </c>
    </row>
    <row r="4862" s="1" customFormat="1" ht="12.75" hidden="1" spans="1:34">
      <c r="A4862" s="4">
        <v>49750</v>
      </c>
      <c r="B4862" s="1" t="s">
        <v>1473</v>
      </c>
      <c r="C4862" s="1" t="s">
        <v>11040</v>
      </c>
      <c r="D4862" s="1" t="s">
        <v>8483</v>
      </c>
      <c r="E4862" s="1" t="s">
        <v>58</v>
      </c>
      <c r="F4862" s="4">
        <v>7.9</v>
      </c>
      <c r="G4862" s="4"/>
      <c r="H4862" s="4">
        <v>13</v>
      </c>
      <c r="I4862" s="6"/>
      <c r="J4862" s="6"/>
      <c r="K4862" s="6"/>
      <c r="L4862" s="6"/>
      <c r="M4862" s="6"/>
      <c r="N4862" s="6"/>
      <c r="O4862" s="6"/>
      <c r="Q4862" s="8">
        <f t="shared" si="75"/>
        <v>0.392307692307692</v>
      </c>
      <c r="T4862" s="4">
        <v>113</v>
      </c>
      <c r="U4862" s="4">
        <v>0</v>
      </c>
      <c r="AA4862" s="1" t="s">
        <v>59</v>
      </c>
      <c r="AC4862" s="4">
        <v>107030401</v>
      </c>
      <c r="AE4862" s="1" t="s">
        <v>60</v>
      </c>
      <c r="AG4862" s="1" t="s">
        <v>60</v>
      </c>
      <c r="AH4862" s="1" t="s">
        <v>11041</v>
      </c>
    </row>
    <row r="4863" s="1" customFormat="1" ht="12.75" hidden="1" spans="1:34">
      <c r="A4863" s="4">
        <v>23868</v>
      </c>
      <c r="B4863" s="1" t="s">
        <v>6768</v>
      </c>
      <c r="C4863" s="1" t="s">
        <v>11042</v>
      </c>
      <c r="D4863" s="1" t="s">
        <v>5379</v>
      </c>
      <c r="E4863" s="1" t="s">
        <v>68</v>
      </c>
      <c r="F4863" s="4">
        <v>4.8</v>
      </c>
      <c r="G4863" s="4"/>
      <c r="H4863" s="4">
        <v>7.9</v>
      </c>
      <c r="I4863" s="6"/>
      <c r="J4863" s="6"/>
      <c r="K4863" s="6"/>
      <c r="L4863" s="6"/>
      <c r="M4863" s="6"/>
      <c r="N4863" s="6"/>
      <c r="O4863" s="6"/>
      <c r="Q4863" s="8">
        <f t="shared" si="75"/>
        <v>0.392405063291139</v>
      </c>
      <c r="U4863" s="4">
        <v>297</v>
      </c>
      <c r="V4863" s="4">
        <v>27</v>
      </c>
      <c r="W4863" s="4">
        <v>270</v>
      </c>
      <c r="X4863" s="4">
        <v>108</v>
      </c>
      <c r="Y4863" s="4">
        <v>152</v>
      </c>
      <c r="Z4863" s="4">
        <v>55</v>
      </c>
      <c r="AA4863" s="1" t="s">
        <v>97</v>
      </c>
      <c r="AB4863" s="4">
        <v>0</v>
      </c>
      <c r="AC4863" s="4">
        <v>107030205</v>
      </c>
      <c r="AE4863" s="1" t="s">
        <v>60</v>
      </c>
      <c r="AG4863" s="1" t="s">
        <v>304</v>
      </c>
      <c r="AH4863" s="1" t="s">
        <v>11043</v>
      </c>
    </row>
    <row r="4864" s="1" customFormat="1" ht="12.75" hidden="1" spans="1:34">
      <c r="A4864" s="4">
        <v>128735</v>
      </c>
      <c r="B4864" s="1" t="s">
        <v>11044</v>
      </c>
      <c r="C4864" s="1" t="s">
        <v>2955</v>
      </c>
      <c r="D4864" s="1" t="s">
        <v>60</v>
      </c>
      <c r="E4864" s="1" t="s">
        <v>58</v>
      </c>
      <c r="F4864" s="4">
        <v>40.1</v>
      </c>
      <c r="G4864" s="4"/>
      <c r="H4864" s="4">
        <v>66</v>
      </c>
      <c r="I4864" s="6"/>
      <c r="J4864" s="6"/>
      <c r="K4864" s="6"/>
      <c r="L4864" s="6"/>
      <c r="M4864" s="6"/>
      <c r="N4864" s="6"/>
      <c r="O4864" s="6"/>
      <c r="Q4864" s="8">
        <f t="shared" si="75"/>
        <v>0.392424242424242</v>
      </c>
      <c r="T4864" s="4">
        <v>113</v>
      </c>
      <c r="U4864" s="4">
        <v>0</v>
      </c>
      <c r="AA4864" s="1" t="s">
        <v>59</v>
      </c>
      <c r="AC4864" s="4">
        <v>10301050103</v>
      </c>
      <c r="AE4864" s="1" t="s">
        <v>60</v>
      </c>
      <c r="AG4864" s="1" t="s">
        <v>60</v>
      </c>
      <c r="AH4864" s="1" t="s">
        <v>11045</v>
      </c>
    </row>
    <row r="4865" s="1" customFormat="1" ht="12.75" hidden="1" spans="1:34">
      <c r="A4865" s="4">
        <v>177528</v>
      </c>
      <c r="B4865" s="1" t="s">
        <v>10311</v>
      </c>
      <c r="C4865" s="1" t="s">
        <v>1243</v>
      </c>
      <c r="D4865" s="1" t="s">
        <v>10312</v>
      </c>
      <c r="E4865" s="1" t="s">
        <v>58</v>
      </c>
      <c r="F4865" s="4">
        <v>17</v>
      </c>
      <c r="G4865" s="4"/>
      <c r="H4865" s="4">
        <v>28</v>
      </c>
      <c r="I4865" s="6"/>
      <c r="J4865" s="6"/>
      <c r="K4865" s="6"/>
      <c r="L4865" s="6"/>
      <c r="M4865" s="6"/>
      <c r="N4865" s="6"/>
      <c r="O4865" s="6"/>
      <c r="Q4865" s="8">
        <f t="shared" si="75"/>
        <v>0.392857142857143</v>
      </c>
      <c r="T4865" s="4">
        <v>107</v>
      </c>
      <c r="U4865" s="4">
        <v>33</v>
      </c>
      <c r="V4865" s="4">
        <v>13</v>
      </c>
      <c r="W4865" s="4">
        <v>20</v>
      </c>
      <c r="X4865" s="4">
        <v>2</v>
      </c>
      <c r="Y4865" s="4">
        <v>64</v>
      </c>
      <c r="Z4865" s="4">
        <v>3</v>
      </c>
      <c r="AA4865" s="1" t="s">
        <v>2591</v>
      </c>
      <c r="AB4865" s="4">
        <v>0</v>
      </c>
      <c r="AC4865" s="4">
        <v>109024599</v>
      </c>
      <c r="AE4865" s="1" t="s">
        <v>60</v>
      </c>
      <c r="AG4865" s="1" t="s">
        <v>60</v>
      </c>
      <c r="AH4865" s="1" t="s">
        <v>11046</v>
      </c>
    </row>
    <row r="4866" s="1" customFormat="1" ht="12.75" hidden="1" spans="1:34">
      <c r="A4866" s="4">
        <v>13851</v>
      </c>
      <c r="B4866" s="1" t="s">
        <v>10125</v>
      </c>
      <c r="C4866" s="1" t="s">
        <v>1578</v>
      </c>
      <c r="D4866" s="1" t="s">
        <v>64</v>
      </c>
      <c r="E4866" s="1" t="s">
        <v>23</v>
      </c>
      <c r="F4866" s="4">
        <v>0.34</v>
      </c>
      <c r="G4866" s="4"/>
      <c r="H4866" s="4">
        <v>0.56</v>
      </c>
      <c r="I4866" s="6"/>
      <c r="J4866" s="6"/>
      <c r="K4866" s="6"/>
      <c r="L4866" s="6"/>
      <c r="M4866" s="6"/>
      <c r="N4866" s="6"/>
      <c r="O4866" s="6"/>
      <c r="Q4866" s="8">
        <f t="shared" ref="Q4866:Q4929" si="76">(H4866-F4866)/H4866</f>
        <v>0.392857142857143</v>
      </c>
      <c r="U4866" s="4">
        <v>1256.45</v>
      </c>
      <c r="W4866" s="4">
        <v>1256.45</v>
      </c>
      <c r="X4866" s="4">
        <v>14</v>
      </c>
      <c r="Y4866" s="4">
        <v>66.5</v>
      </c>
      <c r="Z4866" s="4">
        <v>6</v>
      </c>
      <c r="AA4866" s="1" t="s">
        <v>123</v>
      </c>
      <c r="AB4866" s="4">
        <v>0</v>
      </c>
      <c r="AC4866" s="4">
        <v>107030301</v>
      </c>
      <c r="AE4866" s="1" t="s">
        <v>60</v>
      </c>
      <c r="AG4866" s="1" t="s">
        <v>60</v>
      </c>
      <c r="AH4866" s="1" t="s">
        <v>60</v>
      </c>
    </row>
    <row r="4867" s="1" customFormat="1" ht="12.75" hidden="1" spans="1:34">
      <c r="A4867" s="4">
        <v>82343</v>
      </c>
      <c r="B4867" s="1" t="s">
        <v>11047</v>
      </c>
      <c r="C4867" s="1" t="s">
        <v>11048</v>
      </c>
      <c r="D4867" s="1" t="s">
        <v>11049</v>
      </c>
      <c r="E4867" s="1" t="s">
        <v>68</v>
      </c>
      <c r="F4867" s="4">
        <v>25.5</v>
      </c>
      <c r="G4867" s="4"/>
      <c r="H4867" s="4">
        <v>42</v>
      </c>
      <c r="I4867" s="6"/>
      <c r="J4867" s="6"/>
      <c r="K4867" s="6"/>
      <c r="L4867" s="6"/>
      <c r="M4867" s="6"/>
      <c r="N4867" s="6"/>
      <c r="O4867" s="6"/>
      <c r="Q4867" s="8">
        <f t="shared" si="76"/>
        <v>0.392857142857143</v>
      </c>
      <c r="U4867" s="4">
        <v>207</v>
      </c>
      <c r="V4867" s="4">
        <v>19</v>
      </c>
      <c r="W4867" s="4">
        <v>188</v>
      </c>
      <c r="X4867" s="4">
        <v>54</v>
      </c>
      <c r="Y4867" s="4">
        <v>109</v>
      </c>
      <c r="Z4867" s="4">
        <v>19</v>
      </c>
      <c r="AA4867" s="1" t="s">
        <v>114</v>
      </c>
      <c r="AB4867" s="4">
        <v>0</v>
      </c>
      <c r="AC4867" s="4">
        <v>107030110</v>
      </c>
      <c r="AE4867" s="1" t="s">
        <v>60</v>
      </c>
      <c r="AG4867" s="1" t="s">
        <v>304</v>
      </c>
      <c r="AH4867" s="1" t="s">
        <v>11050</v>
      </c>
    </row>
    <row r="4868" s="1" customFormat="1" ht="12.75" hidden="1" spans="1:34">
      <c r="A4868" s="4">
        <v>1312</v>
      </c>
      <c r="B4868" s="1" t="s">
        <v>2257</v>
      </c>
      <c r="C4868" s="1" t="s">
        <v>176</v>
      </c>
      <c r="D4868" s="1" t="s">
        <v>166</v>
      </c>
      <c r="E4868" s="1" t="s">
        <v>58</v>
      </c>
      <c r="F4868" s="4">
        <v>4.37</v>
      </c>
      <c r="G4868" s="4"/>
      <c r="H4868" s="4">
        <v>7.2</v>
      </c>
      <c r="I4868" s="6"/>
      <c r="J4868" s="6"/>
      <c r="K4868" s="6"/>
      <c r="L4868" s="6"/>
      <c r="M4868" s="6"/>
      <c r="N4868" s="6"/>
      <c r="O4868" s="6"/>
      <c r="Q4868" s="8">
        <f t="shared" si="76"/>
        <v>0.393055555555556</v>
      </c>
      <c r="U4868" s="4">
        <v>294</v>
      </c>
      <c r="W4868" s="4">
        <v>294</v>
      </c>
      <c r="X4868" s="4">
        <v>105</v>
      </c>
      <c r="Y4868" s="4">
        <v>200</v>
      </c>
      <c r="Z4868" s="4">
        <v>59</v>
      </c>
      <c r="AA4868" s="1" t="s">
        <v>105</v>
      </c>
      <c r="AB4868" s="4">
        <v>3</v>
      </c>
      <c r="AC4868" s="4">
        <v>107030401</v>
      </c>
      <c r="AE4868" s="1" t="s">
        <v>60</v>
      </c>
      <c r="AG4868" s="1" t="s">
        <v>60</v>
      </c>
      <c r="AH4868" s="1" t="s">
        <v>11051</v>
      </c>
    </row>
    <row r="4869" s="1" customFormat="1" ht="12.75" hidden="1" spans="1:34">
      <c r="A4869" s="4">
        <v>114354</v>
      </c>
      <c r="B4869" s="1" t="s">
        <v>7110</v>
      </c>
      <c r="C4869" s="1" t="s">
        <v>79</v>
      </c>
      <c r="D4869" s="1" t="s">
        <v>80</v>
      </c>
      <c r="E4869" s="1" t="s">
        <v>73</v>
      </c>
      <c r="F4869" s="4">
        <v>2.184722</v>
      </c>
      <c r="G4869" s="4"/>
      <c r="H4869" s="4">
        <v>3.6</v>
      </c>
      <c r="I4869" s="6"/>
      <c r="J4869" s="6"/>
      <c r="K4869" s="6"/>
      <c r="L4869" s="6"/>
      <c r="M4869" s="6"/>
      <c r="N4869" s="6"/>
      <c r="O4869" s="6"/>
      <c r="Q4869" s="8">
        <f t="shared" si="76"/>
        <v>0.393132777777778</v>
      </c>
      <c r="T4869" s="4">
        <v>113</v>
      </c>
      <c r="U4869" s="4">
        <v>51.2</v>
      </c>
      <c r="W4869" s="4">
        <v>51.2</v>
      </c>
      <c r="X4869" s="4">
        <v>2</v>
      </c>
      <c r="Y4869" s="4">
        <v>7.5</v>
      </c>
      <c r="Z4869" s="4">
        <v>2</v>
      </c>
      <c r="AA4869" s="1" t="s">
        <v>59</v>
      </c>
      <c r="AC4869" s="4">
        <v>107030301</v>
      </c>
      <c r="AE4869" s="1" t="s">
        <v>60</v>
      </c>
      <c r="AG4869" s="1" t="s">
        <v>60</v>
      </c>
      <c r="AH4869" s="1" t="s">
        <v>60</v>
      </c>
    </row>
    <row r="4870" s="1" customFormat="1" ht="12.75" hidden="1" spans="1:34">
      <c r="A4870" s="4">
        <v>84642</v>
      </c>
      <c r="B4870" s="1" t="s">
        <v>11052</v>
      </c>
      <c r="C4870" s="1" t="s">
        <v>8742</v>
      </c>
      <c r="D4870" s="1" t="s">
        <v>22</v>
      </c>
      <c r="E4870" s="1" t="s">
        <v>73</v>
      </c>
      <c r="F4870" s="4">
        <v>0.66744</v>
      </c>
      <c r="G4870" s="4"/>
      <c r="H4870" s="4">
        <v>1.1</v>
      </c>
      <c r="I4870" s="6"/>
      <c r="J4870" s="6"/>
      <c r="K4870" s="6"/>
      <c r="L4870" s="6"/>
      <c r="M4870" s="6"/>
      <c r="N4870" s="6"/>
      <c r="O4870" s="6"/>
      <c r="Q4870" s="8">
        <f t="shared" si="76"/>
        <v>0.393236363636364</v>
      </c>
      <c r="T4870" s="4">
        <v>113</v>
      </c>
      <c r="U4870" s="4">
        <v>0</v>
      </c>
      <c r="AA4870" s="1" t="s">
        <v>59</v>
      </c>
      <c r="AC4870" s="4">
        <v>107030301</v>
      </c>
      <c r="AE4870" s="1" t="s">
        <v>60</v>
      </c>
      <c r="AG4870" s="1" t="s">
        <v>60</v>
      </c>
      <c r="AH4870" s="1" t="s">
        <v>60</v>
      </c>
    </row>
    <row r="4871" s="1" customFormat="1" ht="12.75" hidden="1" spans="1:34">
      <c r="A4871" s="4">
        <v>14896</v>
      </c>
      <c r="B4871" s="1" t="s">
        <v>11053</v>
      </c>
      <c r="C4871" s="1" t="s">
        <v>63</v>
      </c>
      <c r="D4871" s="1" t="s">
        <v>1127</v>
      </c>
      <c r="E4871" s="1" t="s">
        <v>23</v>
      </c>
      <c r="F4871" s="4">
        <v>0.546</v>
      </c>
      <c r="G4871" s="4"/>
      <c r="H4871" s="4">
        <v>0.9</v>
      </c>
      <c r="I4871" s="6"/>
      <c r="J4871" s="6"/>
      <c r="K4871" s="6"/>
      <c r="L4871" s="6"/>
      <c r="M4871" s="6"/>
      <c r="N4871" s="6"/>
      <c r="O4871" s="6"/>
      <c r="Q4871" s="8">
        <f t="shared" si="76"/>
        <v>0.393333333333333</v>
      </c>
      <c r="T4871" s="4">
        <v>113</v>
      </c>
      <c r="U4871" s="4">
        <v>217.7</v>
      </c>
      <c r="W4871" s="4">
        <v>217.7</v>
      </c>
      <c r="X4871" s="4">
        <v>3</v>
      </c>
      <c r="AA4871" s="1" t="s">
        <v>59</v>
      </c>
      <c r="AC4871" s="4">
        <v>107030301</v>
      </c>
      <c r="AE4871" s="1" t="s">
        <v>60</v>
      </c>
      <c r="AG4871" s="1" t="s">
        <v>60</v>
      </c>
      <c r="AH4871" s="1" t="s">
        <v>60</v>
      </c>
    </row>
    <row r="4872" s="1" customFormat="1" ht="12.75" hidden="1" spans="1:34">
      <c r="A4872" s="4">
        <v>62203</v>
      </c>
      <c r="B4872" s="1" t="s">
        <v>11054</v>
      </c>
      <c r="C4872" s="1" t="s">
        <v>5068</v>
      </c>
      <c r="D4872" s="1" t="s">
        <v>5958</v>
      </c>
      <c r="E4872" s="1" t="s">
        <v>68</v>
      </c>
      <c r="F4872" s="4">
        <v>65.5</v>
      </c>
      <c r="G4872" s="4"/>
      <c r="H4872" s="4">
        <v>108</v>
      </c>
      <c r="I4872" s="6"/>
      <c r="J4872" s="6"/>
      <c r="K4872" s="6"/>
      <c r="L4872" s="6"/>
      <c r="M4872" s="6"/>
      <c r="N4872" s="6"/>
      <c r="O4872" s="6"/>
      <c r="Q4872" s="8">
        <f t="shared" si="76"/>
        <v>0.393518518518519</v>
      </c>
      <c r="T4872" s="4">
        <v>114</v>
      </c>
      <c r="U4872" s="4">
        <v>102</v>
      </c>
      <c r="W4872" s="4">
        <v>102</v>
      </c>
      <c r="X4872" s="4">
        <v>52</v>
      </c>
      <c r="Y4872" s="4">
        <v>79</v>
      </c>
      <c r="Z4872" s="4">
        <v>34</v>
      </c>
      <c r="AA4872" s="1" t="s">
        <v>59</v>
      </c>
      <c r="AC4872" s="4">
        <v>107030205</v>
      </c>
      <c r="AE4872" s="1" t="s">
        <v>60</v>
      </c>
      <c r="AG4872" s="1" t="s">
        <v>60</v>
      </c>
      <c r="AH4872" s="1" t="s">
        <v>11055</v>
      </c>
    </row>
    <row r="4873" s="1" customFormat="1" ht="12.75" hidden="1" spans="1:34">
      <c r="A4873" s="4">
        <v>30496</v>
      </c>
      <c r="B4873" s="1" t="s">
        <v>3207</v>
      </c>
      <c r="C4873" s="1" t="s">
        <v>3529</v>
      </c>
      <c r="D4873" s="1" t="s">
        <v>11056</v>
      </c>
      <c r="E4873" s="1" t="s">
        <v>68</v>
      </c>
      <c r="F4873" s="4">
        <v>13.34</v>
      </c>
      <c r="G4873" s="4"/>
      <c r="H4873" s="4">
        <v>22</v>
      </c>
      <c r="I4873" s="6"/>
      <c r="J4873" s="6"/>
      <c r="K4873" s="6"/>
      <c r="L4873" s="6"/>
      <c r="M4873" s="6"/>
      <c r="N4873" s="6"/>
      <c r="O4873" s="6"/>
      <c r="P4873" s="4">
        <v>21</v>
      </c>
      <c r="Q4873" s="8">
        <f t="shared" si="76"/>
        <v>0.393636363636364</v>
      </c>
      <c r="U4873" s="4">
        <v>1597</v>
      </c>
      <c r="V4873" s="4">
        <v>838</v>
      </c>
      <c r="W4873" s="4">
        <v>759</v>
      </c>
      <c r="X4873" s="4">
        <v>113</v>
      </c>
      <c r="Y4873" s="4">
        <v>1529</v>
      </c>
      <c r="Z4873" s="4">
        <v>111</v>
      </c>
      <c r="AA4873" s="1" t="s">
        <v>105</v>
      </c>
      <c r="AB4873" s="4">
        <v>2</v>
      </c>
      <c r="AC4873" s="4">
        <v>107030205</v>
      </c>
      <c r="AE4873" s="1" t="s">
        <v>60</v>
      </c>
      <c r="AG4873" s="1" t="s">
        <v>60</v>
      </c>
      <c r="AH4873" s="1" t="s">
        <v>11057</v>
      </c>
    </row>
    <row r="4874" s="1" customFormat="1" ht="12.75" hidden="1" spans="1:34">
      <c r="A4874" s="4">
        <v>26023</v>
      </c>
      <c r="B4874" s="1" t="s">
        <v>11058</v>
      </c>
      <c r="C4874" s="1" t="s">
        <v>95</v>
      </c>
      <c r="D4874" s="1" t="s">
        <v>11059</v>
      </c>
      <c r="E4874" s="1" t="s">
        <v>68</v>
      </c>
      <c r="F4874" s="4">
        <v>4.85</v>
      </c>
      <c r="G4874" s="4"/>
      <c r="H4874" s="4">
        <v>8</v>
      </c>
      <c r="I4874" s="6"/>
      <c r="J4874" s="6"/>
      <c r="K4874" s="6"/>
      <c r="L4874" s="6"/>
      <c r="M4874" s="6"/>
      <c r="N4874" s="6"/>
      <c r="O4874" s="6"/>
      <c r="P4874" s="4">
        <v>7.5</v>
      </c>
      <c r="Q4874" s="8">
        <f t="shared" si="76"/>
        <v>0.39375</v>
      </c>
      <c r="U4874" s="4">
        <v>596</v>
      </c>
      <c r="V4874" s="4">
        <v>91</v>
      </c>
      <c r="W4874" s="4">
        <v>505</v>
      </c>
      <c r="X4874" s="4">
        <v>114</v>
      </c>
      <c r="Y4874" s="4">
        <v>466</v>
      </c>
      <c r="Z4874" s="4">
        <v>94</v>
      </c>
      <c r="AA4874" s="1" t="s">
        <v>105</v>
      </c>
      <c r="AB4874" s="4">
        <v>3</v>
      </c>
      <c r="AC4874" s="4">
        <v>107030499</v>
      </c>
      <c r="AE4874" s="1" t="s">
        <v>60</v>
      </c>
      <c r="AG4874" s="1" t="s">
        <v>304</v>
      </c>
      <c r="AH4874" s="1" t="s">
        <v>11060</v>
      </c>
    </row>
    <row r="4875" s="1" customFormat="1" ht="12.75" hidden="1" spans="1:34">
      <c r="A4875" s="4">
        <v>140426</v>
      </c>
      <c r="B4875" s="1" t="s">
        <v>473</v>
      </c>
      <c r="C4875" s="1" t="s">
        <v>4234</v>
      </c>
      <c r="D4875" s="1" t="s">
        <v>57</v>
      </c>
      <c r="E4875" s="1" t="s">
        <v>68</v>
      </c>
      <c r="F4875" s="4">
        <v>9.7</v>
      </c>
      <c r="G4875" s="4"/>
      <c r="H4875" s="4">
        <v>16</v>
      </c>
      <c r="I4875" s="6"/>
      <c r="J4875" s="6"/>
      <c r="K4875" s="6"/>
      <c r="L4875" s="6"/>
      <c r="M4875" s="6"/>
      <c r="N4875" s="6"/>
      <c r="O4875" s="6"/>
      <c r="P4875" s="4">
        <v>15</v>
      </c>
      <c r="Q4875" s="8">
        <f t="shared" si="76"/>
        <v>0.39375</v>
      </c>
      <c r="U4875" s="4">
        <v>632</v>
      </c>
      <c r="V4875" s="4">
        <v>105</v>
      </c>
      <c r="W4875" s="4">
        <v>527</v>
      </c>
      <c r="X4875" s="4">
        <v>113</v>
      </c>
      <c r="Y4875" s="4">
        <v>466</v>
      </c>
      <c r="Z4875" s="4">
        <v>89</v>
      </c>
      <c r="AA4875" s="1" t="s">
        <v>97</v>
      </c>
      <c r="AB4875" s="4">
        <v>3</v>
      </c>
      <c r="AC4875" s="4">
        <v>107030205</v>
      </c>
      <c r="AE4875" s="1" t="s">
        <v>60</v>
      </c>
      <c r="AG4875" s="1" t="s">
        <v>60</v>
      </c>
      <c r="AH4875" s="1" t="s">
        <v>11061</v>
      </c>
    </row>
    <row r="4876" s="1" customFormat="1" ht="12.75" hidden="1" spans="1:34">
      <c r="A4876" s="4">
        <v>154732</v>
      </c>
      <c r="B4876" s="1" t="s">
        <v>11062</v>
      </c>
      <c r="C4876" s="1" t="s">
        <v>687</v>
      </c>
      <c r="D4876" s="1" t="s">
        <v>11063</v>
      </c>
      <c r="E4876" s="1" t="s">
        <v>73</v>
      </c>
      <c r="F4876" s="4">
        <v>5.94</v>
      </c>
      <c r="G4876" s="4"/>
      <c r="H4876" s="4">
        <v>9.8</v>
      </c>
      <c r="I4876" s="6"/>
      <c r="J4876" s="6"/>
      <c r="K4876" s="6"/>
      <c r="L4876" s="6"/>
      <c r="M4876" s="6"/>
      <c r="N4876" s="6"/>
      <c r="O4876" s="6"/>
      <c r="Q4876" s="8">
        <f t="shared" si="76"/>
        <v>0.393877551020408</v>
      </c>
      <c r="T4876" s="4">
        <v>112</v>
      </c>
      <c r="U4876" s="4">
        <v>2</v>
      </c>
      <c r="W4876" s="4">
        <v>2</v>
      </c>
      <c r="X4876" s="4">
        <v>1</v>
      </c>
      <c r="AA4876" s="1" t="s">
        <v>59</v>
      </c>
      <c r="AC4876" s="4">
        <v>1030299</v>
      </c>
      <c r="AE4876" s="1" t="s">
        <v>60</v>
      </c>
      <c r="AG4876" s="1" t="s">
        <v>60</v>
      </c>
      <c r="AH4876" s="1" t="s">
        <v>11064</v>
      </c>
    </row>
    <row r="4877" s="1" customFormat="1" ht="12.75" hidden="1" spans="1:34">
      <c r="A4877" s="4">
        <v>148955</v>
      </c>
      <c r="B4877" s="1" t="s">
        <v>862</v>
      </c>
      <c r="C4877" s="1" t="s">
        <v>11065</v>
      </c>
      <c r="D4877" s="1" t="s">
        <v>864</v>
      </c>
      <c r="E4877" s="1" t="s">
        <v>68</v>
      </c>
      <c r="F4877" s="4">
        <v>120</v>
      </c>
      <c r="G4877" s="4"/>
      <c r="H4877" s="4">
        <v>198</v>
      </c>
      <c r="I4877" s="6"/>
      <c r="J4877" s="6"/>
      <c r="K4877" s="6"/>
      <c r="L4877" s="6"/>
      <c r="M4877" s="6"/>
      <c r="N4877" s="6"/>
      <c r="O4877" s="6"/>
      <c r="Q4877" s="8">
        <f t="shared" si="76"/>
        <v>0.393939393939394</v>
      </c>
      <c r="U4877" s="4">
        <v>1923</v>
      </c>
      <c r="V4877" s="4">
        <v>428</v>
      </c>
      <c r="W4877" s="4">
        <v>1495</v>
      </c>
      <c r="X4877" s="4">
        <v>114</v>
      </c>
      <c r="Y4877" s="4">
        <v>2310.5</v>
      </c>
      <c r="Z4877" s="4">
        <v>98</v>
      </c>
      <c r="AA4877" s="1" t="s">
        <v>97</v>
      </c>
      <c r="AB4877" s="4">
        <v>2</v>
      </c>
      <c r="AC4877" s="4">
        <v>107030499</v>
      </c>
      <c r="AE4877" s="1" t="s">
        <v>60</v>
      </c>
      <c r="AG4877" s="1" t="s">
        <v>60</v>
      </c>
      <c r="AH4877" s="1" t="s">
        <v>11066</v>
      </c>
    </row>
    <row r="4878" s="1" customFormat="1" ht="12.75" hidden="1" spans="1:34">
      <c r="A4878" s="4">
        <v>149350</v>
      </c>
      <c r="B4878" s="1" t="s">
        <v>11067</v>
      </c>
      <c r="C4878" s="1" t="s">
        <v>11068</v>
      </c>
      <c r="D4878" s="1" t="s">
        <v>864</v>
      </c>
      <c r="E4878" s="1" t="s">
        <v>68</v>
      </c>
      <c r="F4878" s="4">
        <v>120</v>
      </c>
      <c r="G4878" s="4"/>
      <c r="H4878" s="4">
        <v>198</v>
      </c>
      <c r="I4878" s="6"/>
      <c r="J4878" s="6"/>
      <c r="K4878" s="6"/>
      <c r="L4878" s="6"/>
      <c r="M4878" s="6"/>
      <c r="N4878" s="6"/>
      <c r="O4878" s="6"/>
      <c r="Q4878" s="8">
        <f t="shared" si="76"/>
        <v>0.393939393939394</v>
      </c>
      <c r="U4878" s="4">
        <v>40</v>
      </c>
      <c r="W4878" s="4">
        <v>40</v>
      </c>
      <c r="X4878" s="4">
        <v>38</v>
      </c>
      <c r="Y4878" s="4">
        <v>5</v>
      </c>
      <c r="Z4878" s="4">
        <v>5</v>
      </c>
      <c r="AA4878" s="1" t="s">
        <v>114</v>
      </c>
      <c r="AE4878" s="1" t="s">
        <v>60</v>
      </c>
      <c r="AG4878" s="1" t="s">
        <v>60</v>
      </c>
      <c r="AH4878" s="1" t="s">
        <v>11069</v>
      </c>
    </row>
    <row r="4879" s="1" customFormat="1" ht="12.75" hidden="1" spans="1:34">
      <c r="A4879" s="4">
        <v>180858</v>
      </c>
      <c r="B4879" s="1" t="s">
        <v>11070</v>
      </c>
      <c r="C4879" s="1" t="s">
        <v>506</v>
      </c>
      <c r="D4879" s="1" t="s">
        <v>11071</v>
      </c>
      <c r="E4879" s="1" t="s">
        <v>73</v>
      </c>
      <c r="F4879" s="4">
        <v>20</v>
      </c>
      <c r="G4879" s="4"/>
      <c r="H4879" s="4">
        <v>33</v>
      </c>
      <c r="I4879" s="6"/>
      <c r="J4879" s="6"/>
      <c r="K4879" s="6"/>
      <c r="L4879" s="6"/>
      <c r="M4879" s="6"/>
      <c r="N4879" s="6"/>
      <c r="O4879" s="6"/>
      <c r="Q4879" s="8">
        <f t="shared" si="76"/>
        <v>0.393939393939394</v>
      </c>
      <c r="T4879" s="4">
        <v>114</v>
      </c>
      <c r="U4879" s="4">
        <v>0</v>
      </c>
      <c r="Y4879" s="4">
        <v>5</v>
      </c>
      <c r="Z4879" s="4">
        <v>4</v>
      </c>
      <c r="AA4879" s="1" t="s">
        <v>105</v>
      </c>
      <c r="AB4879" s="4">
        <v>3</v>
      </c>
      <c r="AC4879" s="4">
        <v>1030299</v>
      </c>
      <c r="AE4879" s="1" t="s">
        <v>60</v>
      </c>
      <c r="AG4879" s="1" t="s">
        <v>60</v>
      </c>
      <c r="AH4879" s="1" t="s">
        <v>11072</v>
      </c>
    </row>
    <row r="4880" s="1" customFormat="1" ht="12.75" hidden="1" spans="1:34">
      <c r="A4880" s="4">
        <v>53984</v>
      </c>
      <c r="B4880" s="1" t="s">
        <v>11073</v>
      </c>
      <c r="C4880" s="1" t="s">
        <v>11074</v>
      </c>
      <c r="D4880" s="1" t="s">
        <v>60</v>
      </c>
      <c r="E4880" s="1" t="s">
        <v>217</v>
      </c>
      <c r="F4880" s="4">
        <v>120</v>
      </c>
      <c r="G4880" s="4"/>
      <c r="H4880" s="4">
        <v>198</v>
      </c>
      <c r="I4880" s="6"/>
      <c r="J4880" s="6"/>
      <c r="K4880" s="6"/>
      <c r="L4880" s="6"/>
      <c r="M4880" s="6"/>
      <c r="N4880" s="6"/>
      <c r="O4880" s="6"/>
      <c r="Q4880" s="8">
        <f t="shared" si="76"/>
        <v>0.393939393939394</v>
      </c>
      <c r="T4880" s="4">
        <v>113</v>
      </c>
      <c r="U4880" s="4">
        <v>2</v>
      </c>
      <c r="W4880" s="4">
        <v>2</v>
      </c>
      <c r="X4880" s="4">
        <v>2</v>
      </c>
      <c r="AA4880" s="1" t="s">
        <v>59</v>
      </c>
      <c r="AC4880" s="4">
        <v>109024501</v>
      </c>
      <c r="AE4880" s="1" t="s">
        <v>60</v>
      </c>
      <c r="AG4880" s="1" t="s">
        <v>60</v>
      </c>
      <c r="AH4880" s="1" t="s">
        <v>11075</v>
      </c>
    </row>
    <row r="4881" s="1" customFormat="1" ht="12.75" hidden="1" spans="1:34">
      <c r="A4881" s="4">
        <v>155174</v>
      </c>
      <c r="B4881" s="1" t="s">
        <v>11070</v>
      </c>
      <c r="C4881" s="1" t="s">
        <v>7569</v>
      </c>
      <c r="D4881" s="1" t="s">
        <v>11071</v>
      </c>
      <c r="E4881" s="1" t="s">
        <v>23</v>
      </c>
      <c r="F4881" s="4">
        <v>0.2</v>
      </c>
      <c r="G4881" s="4"/>
      <c r="H4881" s="4">
        <v>0.33</v>
      </c>
      <c r="I4881" s="6"/>
      <c r="J4881" s="6"/>
      <c r="K4881" s="6"/>
      <c r="L4881" s="6"/>
      <c r="M4881" s="6"/>
      <c r="N4881" s="6"/>
      <c r="O4881" s="6"/>
      <c r="Q4881" s="8">
        <f t="shared" si="76"/>
        <v>0.393939393939394</v>
      </c>
      <c r="T4881" s="4">
        <v>113</v>
      </c>
      <c r="U4881" s="4">
        <v>8</v>
      </c>
      <c r="W4881" s="4">
        <v>8</v>
      </c>
      <c r="X4881" s="4">
        <v>1</v>
      </c>
      <c r="AA4881" s="1" t="s">
        <v>59</v>
      </c>
      <c r="AC4881" s="4">
        <v>1030299</v>
      </c>
      <c r="AE4881" s="1" t="s">
        <v>60</v>
      </c>
      <c r="AG4881" s="1" t="s">
        <v>60</v>
      </c>
      <c r="AH4881" s="1" t="s">
        <v>11072</v>
      </c>
    </row>
    <row r="4882" s="1" customFormat="1" ht="12.75" hidden="1" spans="1:34">
      <c r="A4882" s="4">
        <v>30622</v>
      </c>
      <c r="B4882" s="1" t="s">
        <v>11076</v>
      </c>
      <c r="C4882" s="1" t="s">
        <v>11077</v>
      </c>
      <c r="D4882" s="1" t="s">
        <v>1522</v>
      </c>
      <c r="E4882" s="1" t="s">
        <v>88</v>
      </c>
      <c r="F4882" s="4">
        <v>12</v>
      </c>
      <c r="G4882" s="4"/>
      <c r="H4882" s="4">
        <v>19.8</v>
      </c>
      <c r="I4882" s="4"/>
      <c r="J4882" s="4"/>
      <c r="K4882" s="4"/>
      <c r="L4882" s="4"/>
      <c r="M4882" s="4"/>
      <c r="N4882" s="4"/>
      <c r="O4882" s="4"/>
      <c r="Q4882" s="8">
        <f t="shared" si="76"/>
        <v>0.393939393939394</v>
      </c>
      <c r="U4882" s="4">
        <v>94</v>
      </c>
      <c r="W4882" s="4">
        <v>94</v>
      </c>
      <c r="X4882" s="4">
        <v>50</v>
      </c>
      <c r="Y4882" s="4">
        <v>75</v>
      </c>
      <c r="Z4882" s="4">
        <v>50</v>
      </c>
      <c r="AA4882" s="1" t="s">
        <v>105</v>
      </c>
      <c r="AB4882" s="4">
        <v>2</v>
      </c>
      <c r="AC4882" s="4">
        <v>107030210</v>
      </c>
      <c r="AE4882" s="1" t="s">
        <v>60</v>
      </c>
      <c r="AG4882" s="1" t="s">
        <v>304</v>
      </c>
      <c r="AH4882" s="1" t="s">
        <v>11078</v>
      </c>
    </row>
    <row r="4883" s="1" customFormat="1" ht="12.75" hidden="1" spans="1:34">
      <c r="A4883" s="4">
        <v>152102</v>
      </c>
      <c r="B4883" s="1" t="s">
        <v>10507</v>
      </c>
      <c r="C4883" s="1" t="s">
        <v>11079</v>
      </c>
      <c r="D4883" s="1" t="s">
        <v>10509</v>
      </c>
      <c r="E4883" s="1" t="s">
        <v>68</v>
      </c>
      <c r="F4883" s="4">
        <v>12</v>
      </c>
      <c r="G4883" s="4"/>
      <c r="H4883" s="4">
        <v>19.8</v>
      </c>
      <c r="I4883" s="4"/>
      <c r="J4883" s="4"/>
      <c r="K4883" s="4"/>
      <c r="L4883" s="4"/>
      <c r="M4883" s="4"/>
      <c r="N4883" s="4"/>
      <c r="O4883" s="4"/>
      <c r="P4883" s="4">
        <v>19</v>
      </c>
      <c r="Q4883" s="8">
        <f t="shared" si="76"/>
        <v>0.393939393939394</v>
      </c>
      <c r="U4883" s="4">
        <v>1020</v>
      </c>
      <c r="V4883" s="4">
        <v>370</v>
      </c>
      <c r="W4883" s="4">
        <v>650</v>
      </c>
      <c r="X4883" s="4">
        <v>111</v>
      </c>
      <c r="Y4883" s="4">
        <v>1958</v>
      </c>
      <c r="Z4883" s="4">
        <v>112</v>
      </c>
      <c r="AA4883" s="1" t="s">
        <v>97</v>
      </c>
      <c r="AB4883" s="4">
        <v>4</v>
      </c>
      <c r="AC4883" s="4">
        <v>107030205</v>
      </c>
      <c r="AE4883" s="1" t="s">
        <v>60</v>
      </c>
      <c r="AG4883" s="1" t="s">
        <v>60</v>
      </c>
      <c r="AH4883" s="1" t="s">
        <v>11080</v>
      </c>
    </row>
    <row r="4884" s="1" customFormat="1" ht="12.75" hidden="1" spans="1:34">
      <c r="A4884" s="4">
        <v>130052</v>
      </c>
      <c r="B4884" s="1" t="s">
        <v>11081</v>
      </c>
      <c r="C4884" s="1" t="s">
        <v>11082</v>
      </c>
      <c r="D4884" s="1" t="s">
        <v>5031</v>
      </c>
      <c r="E4884" s="1" t="s">
        <v>58</v>
      </c>
      <c r="F4884" s="4">
        <v>12</v>
      </c>
      <c r="G4884" s="4"/>
      <c r="H4884" s="4">
        <v>19.8</v>
      </c>
      <c r="I4884" s="6"/>
      <c r="J4884" s="6"/>
      <c r="K4884" s="6"/>
      <c r="L4884" s="6"/>
      <c r="M4884" s="6"/>
      <c r="N4884" s="6"/>
      <c r="O4884" s="6"/>
      <c r="Q4884" s="8">
        <f t="shared" si="76"/>
        <v>0.393939393939394</v>
      </c>
      <c r="T4884" s="4">
        <v>113</v>
      </c>
      <c r="U4884" s="4">
        <v>9</v>
      </c>
      <c r="W4884" s="4">
        <v>9</v>
      </c>
      <c r="X4884" s="4">
        <v>1</v>
      </c>
      <c r="Y4884" s="4">
        <v>11</v>
      </c>
      <c r="Z4884" s="4">
        <v>1</v>
      </c>
      <c r="AA4884" s="1" t="s">
        <v>59</v>
      </c>
      <c r="AC4884" s="4">
        <v>1030299</v>
      </c>
      <c r="AE4884" s="1" t="s">
        <v>60</v>
      </c>
      <c r="AG4884" s="1" t="s">
        <v>60</v>
      </c>
      <c r="AH4884" s="1" t="s">
        <v>11083</v>
      </c>
    </row>
    <row r="4885" s="1" customFormat="1" ht="12.75" hidden="1" spans="1:34">
      <c r="A4885" s="4">
        <v>78073</v>
      </c>
      <c r="B4885" s="1" t="s">
        <v>10806</v>
      </c>
      <c r="C4885" s="1" t="s">
        <v>11084</v>
      </c>
      <c r="D4885" s="1" t="s">
        <v>8738</v>
      </c>
      <c r="E4885" s="1" t="s">
        <v>23</v>
      </c>
      <c r="F4885" s="4">
        <v>27.39</v>
      </c>
      <c r="G4885" s="4"/>
      <c r="H4885" s="4">
        <v>45.2</v>
      </c>
      <c r="I4885" s="4"/>
      <c r="J4885" s="4"/>
      <c r="K4885" s="4"/>
      <c r="L4885" s="4"/>
      <c r="M4885" s="4"/>
      <c r="N4885" s="4"/>
      <c r="O4885" s="4"/>
      <c r="Q4885" s="8">
        <f t="shared" si="76"/>
        <v>0.394026548672566</v>
      </c>
      <c r="U4885" s="4">
        <v>50</v>
      </c>
      <c r="W4885" s="4">
        <v>50</v>
      </c>
      <c r="X4885" s="4">
        <v>1</v>
      </c>
      <c r="Y4885" s="4">
        <v>50</v>
      </c>
      <c r="Z4885" s="4">
        <v>1</v>
      </c>
      <c r="AA4885" s="1" t="s">
        <v>114</v>
      </c>
      <c r="AB4885" s="4">
        <v>0</v>
      </c>
      <c r="AC4885" s="4">
        <v>107030399</v>
      </c>
      <c r="AE4885" s="1" t="s">
        <v>60</v>
      </c>
      <c r="AG4885" s="1" t="s">
        <v>60</v>
      </c>
      <c r="AH4885" s="1" t="s">
        <v>60</v>
      </c>
    </row>
    <row r="4886" s="1" customFormat="1" ht="12.75" hidden="1" spans="1:34">
      <c r="A4886" s="4">
        <v>85419</v>
      </c>
      <c r="B4886" s="1" t="s">
        <v>10161</v>
      </c>
      <c r="C4886" s="1" t="s">
        <v>8452</v>
      </c>
      <c r="D4886" s="1" t="s">
        <v>22</v>
      </c>
      <c r="E4886" s="1" t="s">
        <v>73</v>
      </c>
      <c r="F4886" s="4">
        <v>0.484778</v>
      </c>
      <c r="G4886" s="4"/>
      <c r="H4886" s="4">
        <v>0.8</v>
      </c>
      <c r="I4886" s="6"/>
      <c r="J4886" s="6"/>
      <c r="K4886" s="6"/>
      <c r="L4886" s="6"/>
      <c r="M4886" s="6"/>
      <c r="N4886" s="6"/>
      <c r="O4886" s="6"/>
      <c r="Q4886" s="8">
        <f t="shared" si="76"/>
        <v>0.3940275</v>
      </c>
      <c r="T4886" s="4">
        <v>113</v>
      </c>
      <c r="U4886" s="4">
        <v>0</v>
      </c>
      <c r="AA4886" s="1" t="s">
        <v>59</v>
      </c>
      <c r="AC4886" s="4">
        <v>107030301</v>
      </c>
      <c r="AE4886" s="1" t="s">
        <v>60</v>
      </c>
      <c r="AG4886" s="1" t="s">
        <v>60</v>
      </c>
      <c r="AH4886" s="1" t="s">
        <v>60</v>
      </c>
    </row>
    <row r="4887" s="1" customFormat="1" ht="12.75" hidden="1" spans="1:34">
      <c r="A4887" s="4">
        <v>173694</v>
      </c>
      <c r="B4887" s="1" t="s">
        <v>11085</v>
      </c>
      <c r="C4887" s="1" t="s">
        <v>11086</v>
      </c>
      <c r="D4887" s="1" t="s">
        <v>3928</v>
      </c>
      <c r="E4887" s="1" t="s">
        <v>68</v>
      </c>
      <c r="F4887" s="4">
        <v>230.26667</v>
      </c>
      <c r="G4887" s="4"/>
      <c r="H4887" s="4">
        <v>380</v>
      </c>
      <c r="I4887" s="6"/>
      <c r="J4887" s="6"/>
      <c r="K4887" s="6"/>
      <c r="L4887" s="6"/>
      <c r="M4887" s="6"/>
      <c r="N4887" s="6"/>
      <c r="O4887" s="6"/>
      <c r="Q4887" s="8">
        <f t="shared" si="76"/>
        <v>0.394035078947368</v>
      </c>
      <c r="U4887" s="4">
        <v>12</v>
      </c>
      <c r="W4887" s="4">
        <v>12</v>
      </c>
      <c r="X4887" s="4">
        <v>5</v>
      </c>
      <c r="Y4887" s="4">
        <v>0</v>
      </c>
      <c r="Z4887" s="4">
        <v>2</v>
      </c>
      <c r="AA4887" s="1" t="s">
        <v>114</v>
      </c>
      <c r="AB4887" s="4">
        <v>0</v>
      </c>
      <c r="AE4887" s="1" t="s">
        <v>60</v>
      </c>
      <c r="AG4887" s="1" t="s">
        <v>60</v>
      </c>
      <c r="AH4887" s="1" t="s">
        <v>60</v>
      </c>
    </row>
    <row r="4888" s="1" customFormat="1" ht="12.75" hidden="1" spans="1:34">
      <c r="A4888" s="4">
        <v>67501</v>
      </c>
      <c r="B4888" s="1" t="s">
        <v>9702</v>
      </c>
      <c r="C4888" s="1" t="s">
        <v>11087</v>
      </c>
      <c r="D4888" s="1" t="s">
        <v>6532</v>
      </c>
      <c r="E4888" s="1" t="s">
        <v>217</v>
      </c>
      <c r="F4888" s="4">
        <v>259.35</v>
      </c>
      <c r="G4888" s="4"/>
      <c r="H4888" s="4">
        <v>428</v>
      </c>
      <c r="I4888" s="6"/>
      <c r="J4888" s="6"/>
      <c r="K4888" s="6"/>
      <c r="L4888" s="6"/>
      <c r="M4888" s="6"/>
      <c r="N4888" s="6"/>
      <c r="O4888" s="6"/>
      <c r="Q4888" s="8">
        <f t="shared" si="76"/>
        <v>0.394042056074766</v>
      </c>
      <c r="T4888" s="4">
        <v>113</v>
      </c>
      <c r="U4888" s="4">
        <v>0</v>
      </c>
      <c r="AA4888" s="1" t="s">
        <v>59</v>
      </c>
      <c r="AC4888" s="4">
        <v>109024501</v>
      </c>
      <c r="AE4888" s="1" t="s">
        <v>60</v>
      </c>
      <c r="AG4888" s="1" t="s">
        <v>60</v>
      </c>
      <c r="AH4888" s="1" t="s">
        <v>11088</v>
      </c>
    </row>
    <row r="4889" s="1" customFormat="1" ht="12.75" hidden="1" spans="1:34">
      <c r="A4889" s="4">
        <v>29280</v>
      </c>
      <c r="B4889" s="1" t="s">
        <v>10161</v>
      </c>
      <c r="C4889" s="1" t="s">
        <v>2317</v>
      </c>
      <c r="D4889" s="1" t="s">
        <v>93</v>
      </c>
      <c r="E4889" s="1" t="s">
        <v>23</v>
      </c>
      <c r="F4889" s="4">
        <v>0.515</v>
      </c>
      <c r="G4889" s="4"/>
      <c r="H4889" s="4">
        <v>0.85</v>
      </c>
      <c r="I4889" s="4"/>
      <c r="J4889" s="4"/>
      <c r="K4889" s="4"/>
      <c r="L4889" s="4"/>
      <c r="M4889" s="4"/>
      <c r="N4889" s="4"/>
      <c r="O4889" s="4"/>
      <c r="Q4889" s="8">
        <f t="shared" si="76"/>
        <v>0.394117647058824</v>
      </c>
      <c r="T4889" s="4">
        <v>113</v>
      </c>
      <c r="U4889" s="4">
        <v>836.55</v>
      </c>
      <c r="W4889" s="4">
        <v>836.55</v>
      </c>
      <c r="X4889" s="4">
        <v>13</v>
      </c>
      <c r="Y4889" s="4">
        <v>64.1</v>
      </c>
      <c r="Z4889" s="4">
        <v>4</v>
      </c>
      <c r="AA4889" s="1" t="s">
        <v>59</v>
      </c>
      <c r="AC4889" s="4">
        <v>107030301</v>
      </c>
      <c r="AE4889" s="1" t="s">
        <v>60</v>
      </c>
      <c r="AG4889" s="1" t="s">
        <v>60</v>
      </c>
      <c r="AH4889" s="1" t="s">
        <v>60</v>
      </c>
    </row>
    <row r="4890" s="1" customFormat="1" ht="12.75" hidden="1" spans="1:34">
      <c r="A4890" s="4">
        <v>61721</v>
      </c>
      <c r="B4890" s="1" t="s">
        <v>11089</v>
      </c>
      <c r="C4890" s="1" t="s">
        <v>11090</v>
      </c>
      <c r="D4890" s="1" t="s">
        <v>60</v>
      </c>
      <c r="E4890" s="1" t="s">
        <v>662</v>
      </c>
      <c r="F4890" s="4">
        <v>6.3</v>
      </c>
      <c r="G4890" s="4"/>
      <c r="H4890" s="4">
        <v>10.4</v>
      </c>
      <c r="I4890" s="6"/>
      <c r="J4890" s="6"/>
      <c r="K4890" s="6"/>
      <c r="L4890" s="6"/>
      <c r="M4890" s="6"/>
      <c r="N4890" s="6"/>
      <c r="O4890" s="6"/>
      <c r="Q4890" s="8">
        <f t="shared" si="76"/>
        <v>0.394230769230769</v>
      </c>
      <c r="T4890" s="4">
        <v>113</v>
      </c>
      <c r="U4890" s="4">
        <v>0</v>
      </c>
      <c r="AA4890" s="1" t="s">
        <v>59</v>
      </c>
      <c r="AC4890" s="4">
        <v>107030499</v>
      </c>
      <c r="AE4890" s="1" t="s">
        <v>60</v>
      </c>
      <c r="AG4890" s="1" t="s">
        <v>60</v>
      </c>
      <c r="AH4890" s="1" t="s">
        <v>11091</v>
      </c>
    </row>
    <row r="4891" s="1" customFormat="1" ht="12.75" hidden="1" spans="1:34">
      <c r="A4891" s="4">
        <v>161840</v>
      </c>
      <c r="B4891" s="1" t="s">
        <v>4276</v>
      </c>
      <c r="C4891" s="1" t="s">
        <v>1474</v>
      </c>
      <c r="D4891" s="1" t="s">
        <v>2710</v>
      </c>
      <c r="E4891" s="1" t="s">
        <v>68</v>
      </c>
      <c r="F4891" s="4">
        <v>19.08</v>
      </c>
      <c r="G4891" s="4"/>
      <c r="H4891" s="4">
        <v>31.5</v>
      </c>
      <c r="I4891" s="6"/>
      <c r="J4891" s="6"/>
      <c r="K4891" s="6"/>
      <c r="L4891" s="6"/>
      <c r="M4891" s="6"/>
      <c r="N4891" s="6"/>
      <c r="O4891" s="6"/>
      <c r="P4891" s="4">
        <v>29.8</v>
      </c>
      <c r="Q4891" s="8">
        <f t="shared" si="76"/>
        <v>0.394285714285714</v>
      </c>
      <c r="U4891" s="4">
        <v>392</v>
      </c>
      <c r="V4891" s="4">
        <v>59</v>
      </c>
      <c r="W4891" s="4">
        <v>333</v>
      </c>
      <c r="X4891" s="4">
        <v>112</v>
      </c>
      <c r="Y4891" s="4">
        <v>435</v>
      </c>
      <c r="Z4891" s="4">
        <v>101</v>
      </c>
      <c r="AA4891" s="1" t="s">
        <v>105</v>
      </c>
      <c r="AB4891" s="4">
        <v>2</v>
      </c>
      <c r="AC4891" s="4">
        <v>107030207</v>
      </c>
      <c r="AE4891" s="1" t="s">
        <v>60</v>
      </c>
      <c r="AG4891" s="1" t="s">
        <v>60</v>
      </c>
      <c r="AH4891" s="1" t="s">
        <v>11092</v>
      </c>
    </row>
    <row r="4892" s="1" customFormat="1" ht="12.75" hidden="1" spans="1:34">
      <c r="A4892" s="4">
        <v>132478</v>
      </c>
      <c r="B4892" s="1" t="s">
        <v>11093</v>
      </c>
      <c r="C4892" s="1" t="s">
        <v>11094</v>
      </c>
      <c r="D4892" s="1" t="s">
        <v>11095</v>
      </c>
      <c r="E4892" s="1" t="s">
        <v>73</v>
      </c>
      <c r="F4892" s="4">
        <v>9.57</v>
      </c>
      <c r="G4892" s="4"/>
      <c r="H4892" s="4">
        <v>15.8</v>
      </c>
      <c r="I4892" s="6"/>
      <c r="J4892" s="6"/>
      <c r="K4892" s="6"/>
      <c r="L4892" s="6"/>
      <c r="M4892" s="6"/>
      <c r="N4892" s="6"/>
      <c r="O4892" s="6"/>
      <c r="Q4892" s="8">
        <f t="shared" si="76"/>
        <v>0.394303797468354</v>
      </c>
      <c r="T4892" s="4">
        <v>113</v>
      </c>
      <c r="U4892" s="4">
        <v>0</v>
      </c>
      <c r="AA4892" s="1" t="s">
        <v>59</v>
      </c>
      <c r="AC4892" s="4">
        <v>101011502</v>
      </c>
      <c r="AE4892" s="1" t="s">
        <v>60</v>
      </c>
      <c r="AG4892" s="1" t="s">
        <v>60</v>
      </c>
      <c r="AH4892" s="1" t="s">
        <v>11096</v>
      </c>
    </row>
    <row r="4893" s="1" customFormat="1" ht="12.75" hidden="1" spans="1:34">
      <c r="A4893" s="4">
        <v>49944</v>
      </c>
      <c r="B4893" s="1" t="s">
        <v>2410</v>
      </c>
      <c r="C4893" s="1" t="s">
        <v>2311</v>
      </c>
      <c r="D4893" s="1" t="s">
        <v>57</v>
      </c>
      <c r="E4893" s="1" t="s">
        <v>68</v>
      </c>
      <c r="F4893" s="4">
        <v>23</v>
      </c>
      <c r="G4893" s="4"/>
      <c r="H4893" s="4">
        <v>38</v>
      </c>
      <c r="I4893" s="6"/>
      <c r="J4893" s="6"/>
      <c r="K4893" s="6"/>
      <c r="L4893" s="6"/>
      <c r="M4893" s="6"/>
      <c r="N4893" s="6"/>
      <c r="O4893" s="6"/>
      <c r="P4893" s="4">
        <v>36.5</v>
      </c>
      <c r="Q4893" s="8">
        <f t="shared" si="76"/>
        <v>0.394736842105263</v>
      </c>
      <c r="U4893" s="4">
        <v>654</v>
      </c>
      <c r="V4893" s="4">
        <v>132</v>
      </c>
      <c r="W4893" s="4">
        <v>522</v>
      </c>
      <c r="X4893" s="4">
        <v>112</v>
      </c>
      <c r="Y4893" s="4">
        <v>395</v>
      </c>
      <c r="Z4893" s="4">
        <v>83</v>
      </c>
      <c r="AA4893" s="1" t="s">
        <v>105</v>
      </c>
      <c r="AB4893" s="4">
        <v>3</v>
      </c>
      <c r="AC4893" s="4">
        <v>107030401</v>
      </c>
      <c r="AE4893" s="1" t="s">
        <v>60</v>
      </c>
      <c r="AG4893" s="1" t="s">
        <v>60</v>
      </c>
      <c r="AH4893" s="1" t="s">
        <v>11097</v>
      </c>
    </row>
    <row r="4894" s="1" customFormat="1" ht="12.75" hidden="1" spans="1:34">
      <c r="A4894" s="4">
        <v>23000</v>
      </c>
      <c r="B4894" s="1" t="s">
        <v>11098</v>
      </c>
      <c r="C4894" s="1" t="s">
        <v>11099</v>
      </c>
      <c r="D4894" s="1" t="s">
        <v>3053</v>
      </c>
      <c r="E4894" s="1" t="s">
        <v>88</v>
      </c>
      <c r="F4894" s="4">
        <v>23</v>
      </c>
      <c r="G4894" s="4"/>
      <c r="H4894" s="4">
        <v>38</v>
      </c>
      <c r="I4894" s="6"/>
      <c r="J4894" s="6"/>
      <c r="K4894" s="6"/>
      <c r="L4894" s="6"/>
      <c r="M4894" s="6"/>
      <c r="N4894" s="6"/>
      <c r="O4894" s="6"/>
      <c r="Q4894" s="8">
        <f t="shared" si="76"/>
        <v>0.394736842105263</v>
      </c>
      <c r="T4894" s="4">
        <v>113</v>
      </c>
      <c r="U4894" s="4">
        <v>0</v>
      </c>
      <c r="AA4894" s="1" t="s">
        <v>59</v>
      </c>
      <c r="AC4894" s="4">
        <v>107030699</v>
      </c>
      <c r="AE4894" s="1" t="s">
        <v>60</v>
      </c>
      <c r="AG4894" s="1" t="s">
        <v>60</v>
      </c>
      <c r="AH4894" s="1" t="s">
        <v>11100</v>
      </c>
    </row>
    <row r="4895" s="1" customFormat="1" ht="12.75" hidden="1" spans="1:34">
      <c r="A4895" s="4">
        <v>48831</v>
      </c>
      <c r="B4895" s="1" t="s">
        <v>11101</v>
      </c>
      <c r="C4895" s="1" t="s">
        <v>3049</v>
      </c>
      <c r="D4895" s="1" t="s">
        <v>67</v>
      </c>
      <c r="E4895" s="1" t="s">
        <v>68</v>
      </c>
      <c r="F4895" s="4">
        <v>11.8</v>
      </c>
      <c r="G4895" s="4"/>
      <c r="H4895" s="4">
        <v>19.5</v>
      </c>
      <c r="I4895" s="6"/>
      <c r="J4895" s="6"/>
      <c r="K4895" s="6"/>
      <c r="L4895" s="6"/>
      <c r="M4895" s="6"/>
      <c r="N4895" s="6"/>
      <c r="O4895" s="6"/>
      <c r="Q4895" s="8">
        <f t="shared" si="76"/>
        <v>0.394871794871795</v>
      </c>
      <c r="U4895" s="4">
        <v>1371.5</v>
      </c>
      <c r="V4895" s="4">
        <v>439</v>
      </c>
      <c r="W4895" s="4">
        <v>932.5</v>
      </c>
      <c r="X4895" s="4">
        <v>111</v>
      </c>
      <c r="Y4895" s="4">
        <v>3846</v>
      </c>
      <c r="Z4895" s="4">
        <v>113</v>
      </c>
      <c r="AA4895" s="1" t="s">
        <v>105</v>
      </c>
      <c r="AB4895" s="4">
        <v>5</v>
      </c>
      <c r="AC4895" s="4">
        <v>107030205</v>
      </c>
      <c r="AE4895" s="1" t="s">
        <v>60</v>
      </c>
      <c r="AG4895" s="1" t="s">
        <v>60</v>
      </c>
      <c r="AH4895" s="1" t="s">
        <v>11102</v>
      </c>
    </row>
    <row r="4896" s="1" customFormat="1" ht="12.75" hidden="1" spans="1:34">
      <c r="A4896" s="4">
        <v>155168</v>
      </c>
      <c r="B4896" s="1" t="s">
        <v>8535</v>
      </c>
      <c r="C4896" s="1" t="s">
        <v>6672</v>
      </c>
      <c r="D4896" s="1" t="s">
        <v>93</v>
      </c>
      <c r="E4896" s="1" t="s">
        <v>23</v>
      </c>
      <c r="F4896" s="4">
        <v>14.4</v>
      </c>
      <c r="G4896" s="4"/>
      <c r="H4896" s="4">
        <v>23.8</v>
      </c>
      <c r="I4896" s="6"/>
      <c r="J4896" s="6"/>
      <c r="K4896" s="6"/>
      <c r="L4896" s="6"/>
      <c r="M4896" s="6"/>
      <c r="N4896" s="6"/>
      <c r="O4896" s="6"/>
      <c r="Q4896" s="8">
        <f t="shared" si="76"/>
        <v>0.394957983193277</v>
      </c>
      <c r="U4896" s="4">
        <v>1096.09</v>
      </c>
      <c r="W4896" s="4">
        <v>1096.09</v>
      </c>
      <c r="X4896" s="4">
        <v>10</v>
      </c>
      <c r="Y4896" s="4">
        <v>189.3</v>
      </c>
      <c r="Z4896" s="4">
        <v>7</v>
      </c>
      <c r="AA4896" s="1" t="s">
        <v>123</v>
      </c>
      <c r="AB4896" s="4">
        <v>0</v>
      </c>
      <c r="AC4896" s="4">
        <v>107030301</v>
      </c>
      <c r="AE4896" s="1" t="s">
        <v>60</v>
      </c>
      <c r="AG4896" s="1" t="s">
        <v>60</v>
      </c>
      <c r="AH4896" s="1" t="s">
        <v>60</v>
      </c>
    </row>
    <row r="4897" s="1" customFormat="1" ht="12.75" hidden="1" spans="1:34">
      <c r="A4897" s="4">
        <v>18600</v>
      </c>
      <c r="B4897" s="1" t="s">
        <v>11103</v>
      </c>
      <c r="C4897" s="1" t="s">
        <v>1126</v>
      </c>
      <c r="D4897" s="1" t="s">
        <v>93</v>
      </c>
      <c r="E4897" s="1" t="s">
        <v>23</v>
      </c>
      <c r="F4897" s="4">
        <v>0.1694</v>
      </c>
      <c r="G4897" s="4"/>
      <c r="H4897" s="4">
        <v>0.28</v>
      </c>
      <c r="I4897" s="4"/>
      <c r="J4897" s="4"/>
      <c r="K4897" s="4"/>
      <c r="L4897" s="4"/>
      <c r="M4897" s="4"/>
      <c r="N4897" s="4"/>
      <c r="O4897" s="4"/>
      <c r="Q4897" s="8">
        <f t="shared" si="76"/>
        <v>0.395</v>
      </c>
      <c r="T4897" s="4">
        <v>112</v>
      </c>
      <c r="U4897" s="4">
        <v>38.6</v>
      </c>
      <c r="W4897" s="4">
        <v>38.6</v>
      </c>
      <c r="X4897" s="4">
        <v>2</v>
      </c>
      <c r="Y4897" s="4">
        <v>2</v>
      </c>
      <c r="Z4897" s="4">
        <v>1</v>
      </c>
      <c r="AA4897" s="1" t="s">
        <v>59</v>
      </c>
      <c r="AC4897" s="4">
        <v>107030301</v>
      </c>
      <c r="AE4897" s="1" t="s">
        <v>60</v>
      </c>
      <c r="AG4897" s="1" t="s">
        <v>60</v>
      </c>
      <c r="AH4897" s="1" t="s">
        <v>60</v>
      </c>
    </row>
    <row r="4898" s="1" customFormat="1" ht="12.75" hidden="1" spans="1:34">
      <c r="A4898" s="4">
        <v>49561</v>
      </c>
      <c r="B4898" s="1" t="s">
        <v>6771</v>
      </c>
      <c r="C4898" s="1" t="s">
        <v>2317</v>
      </c>
      <c r="D4898" s="1" t="s">
        <v>93</v>
      </c>
      <c r="E4898" s="1" t="s">
        <v>23</v>
      </c>
      <c r="F4898" s="4">
        <v>0.242</v>
      </c>
      <c r="G4898" s="4"/>
      <c r="H4898" s="4">
        <v>0.4</v>
      </c>
      <c r="I4898" s="6"/>
      <c r="J4898" s="6"/>
      <c r="K4898" s="6"/>
      <c r="L4898" s="6"/>
      <c r="M4898" s="6"/>
      <c r="N4898" s="6"/>
      <c r="O4898" s="6"/>
      <c r="Q4898" s="8">
        <f t="shared" si="76"/>
        <v>0.395</v>
      </c>
      <c r="T4898" s="4">
        <v>111</v>
      </c>
      <c r="U4898" s="4">
        <v>173.06</v>
      </c>
      <c r="W4898" s="4">
        <v>173.06</v>
      </c>
      <c r="X4898" s="4">
        <v>7</v>
      </c>
      <c r="Y4898" s="4">
        <v>19.5</v>
      </c>
      <c r="Z4898" s="4">
        <v>4</v>
      </c>
      <c r="AA4898" s="1" t="s">
        <v>59</v>
      </c>
      <c r="AC4898" s="4">
        <v>107030301</v>
      </c>
      <c r="AE4898" s="1" t="s">
        <v>60</v>
      </c>
      <c r="AG4898" s="1" t="s">
        <v>60</v>
      </c>
      <c r="AH4898" s="1" t="s">
        <v>60</v>
      </c>
    </row>
    <row r="4899" s="1" customFormat="1" ht="12.75" hidden="1" spans="1:34">
      <c r="A4899" s="4">
        <v>25777</v>
      </c>
      <c r="B4899" s="1" t="s">
        <v>9994</v>
      </c>
      <c r="C4899" s="1" t="s">
        <v>1578</v>
      </c>
      <c r="D4899" s="1" t="s">
        <v>5142</v>
      </c>
      <c r="E4899" s="1" t="s">
        <v>23</v>
      </c>
      <c r="F4899" s="4">
        <v>0.3206</v>
      </c>
      <c r="G4899" s="4"/>
      <c r="H4899" s="4">
        <v>0.53</v>
      </c>
      <c r="I4899" s="6"/>
      <c r="J4899" s="6"/>
      <c r="K4899" s="6"/>
      <c r="L4899" s="6"/>
      <c r="M4899" s="6"/>
      <c r="N4899" s="6"/>
      <c r="O4899" s="6"/>
      <c r="Q4899" s="8">
        <f t="shared" si="76"/>
        <v>0.395094339622642</v>
      </c>
      <c r="T4899" s="4">
        <v>113</v>
      </c>
      <c r="U4899" s="4">
        <v>0</v>
      </c>
      <c r="AA4899" s="1" t="s">
        <v>59</v>
      </c>
      <c r="AC4899" s="4">
        <v>107030301</v>
      </c>
      <c r="AE4899" s="1" t="s">
        <v>60</v>
      </c>
      <c r="AG4899" s="1" t="s">
        <v>60</v>
      </c>
      <c r="AH4899" s="1" t="s">
        <v>60</v>
      </c>
    </row>
    <row r="4900" s="1" customFormat="1" ht="12.75" hidden="1" spans="1:34">
      <c r="A4900" s="4">
        <v>25286</v>
      </c>
      <c r="B4900" s="1" t="s">
        <v>1026</v>
      </c>
      <c r="C4900" s="1" t="s">
        <v>1126</v>
      </c>
      <c r="D4900" s="1" t="s">
        <v>93</v>
      </c>
      <c r="E4900" s="1" t="s">
        <v>23</v>
      </c>
      <c r="F4900" s="4">
        <v>0.248</v>
      </c>
      <c r="G4900" s="4"/>
      <c r="H4900" s="4">
        <v>0.41</v>
      </c>
      <c r="I4900" s="4"/>
      <c r="J4900" s="4"/>
      <c r="K4900" s="4"/>
      <c r="L4900" s="4"/>
      <c r="M4900" s="4"/>
      <c r="N4900" s="4"/>
      <c r="O4900" s="4"/>
      <c r="Q4900" s="8">
        <f t="shared" si="76"/>
        <v>0.395121951219512</v>
      </c>
      <c r="U4900" s="4">
        <v>658.69</v>
      </c>
      <c r="W4900" s="4">
        <v>658.69</v>
      </c>
      <c r="X4900" s="4">
        <v>18</v>
      </c>
      <c r="Y4900" s="4">
        <v>3219.900001</v>
      </c>
      <c r="Z4900" s="4">
        <v>17</v>
      </c>
      <c r="AA4900" s="1" t="s">
        <v>123</v>
      </c>
      <c r="AB4900" s="4">
        <v>0</v>
      </c>
      <c r="AC4900" s="4">
        <v>107030301</v>
      </c>
      <c r="AE4900" s="1" t="s">
        <v>60</v>
      </c>
      <c r="AG4900" s="1" t="s">
        <v>60</v>
      </c>
      <c r="AH4900" s="1" t="s">
        <v>60</v>
      </c>
    </row>
    <row r="4901" s="1" customFormat="1" ht="12.75" hidden="1" spans="1:34">
      <c r="A4901" s="4">
        <v>77866</v>
      </c>
      <c r="B4901" s="1" t="s">
        <v>10325</v>
      </c>
      <c r="C4901" s="1" t="s">
        <v>11104</v>
      </c>
      <c r="D4901" s="1" t="s">
        <v>7009</v>
      </c>
      <c r="E4901" s="1" t="s">
        <v>217</v>
      </c>
      <c r="F4901" s="4">
        <v>260</v>
      </c>
      <c r="G4901" s="4"/>
      <c r="H4901" s="4">
        <v>430</v>
      </c>
      <c r="I4901" s="6"/>
      <c r="J4901" s="6"/>
      <c r="K4901" s="6"/>
      <c r="L4901" s="6"/>
      <c r="M4901" s="6"/>
      <c r="N4901" s="6"/>
      <c r="O4901" s="6"/>
      <c r="Q4901" s="8">
        <f t="shared" si="76"/>
        <v>0.395348837209302</v>
      </c>
      <c r="T4901" s="4">
        <v>112</v>
      </c>
      <c r="U4901" s="4">
        <v>2</v>
      </c>
      <c r="W4901" s="4">
        <v>2</v>
      </c>
      <c r="X4901" s="4">
        <v>2</v>
      </c>
      <c r="AA4901" s="1" t="s">
        <v>59</v>
      </c>
      <c r="AC4901" s="4">
        <v>109024501</v>
      </c>
      <c r="AE4901" s="1" t="s">
        <v>60</v>
      </c>
      <c r="AG4901" s="1" t="s">
        <v>60</v>
      </c>
      <c r="AH4901" s="1" t="s">
        <v>11105</v>
      </c>
    </row>
    <row r="4902" s="1" customFormat="1" ht="12.75" hidden="1" spans="1:34">
      <c r="A4902" s="4">
        <v>106185</v>
      </c>
      <c r="B4902" s="1" t="s">
        <v>11106</v>
      </c>
      <c r="C4902" s="1" t="s">
        <v>11107</v>
      </c>
      <c r="D4902" s="1" t="s">
        <v>60</v>
      </c>
      <c r="E4902" s="1" t="s">
        <v>68</v>
      </c>
      <c r="F4902" s="4">
        <v>13.06</v>
      </c>
      <c r="G4902" s="4"/>
      <c r="H4902" s="4">
        <v>21.6</v>
      </c>
      <c r="I4902" s="6"/>
      <c r="J4902" s="6"/>
      <c r="K4902" s="6"/>
      <c r="L4902" s="6"/>
      <c r="M4902" s="6"/>
      <c r="N4902" s="6"/>
      <c r="O4902" s="6"/>
      <c r="Q4902" s="8">
        <f t="shared" si="76"/>
        <v>0.39537037037037</v>
      </c>
      <c r="T4902" s="4">
        <v>112</v>
      </c>
      <c r="U4902" s="4">
        <v>0</v>
      </c>
      <c r="AA4902" s="1" t="s">
        <v>59</v>
      </c>
      <c r="AC4902" s="4">
        <v>107030401</v>
      </c>
      <c r="AE4902" s="1" t="s">
        <v>60</v>
      </c>
      <c r="AG4902" s="1" t="s">
        <v>60</v>
      </c>
      <c r="AH4902" s="1" t="s">
        <v>11108</v>
      </c>
    </row>
    <row r="4903" s="1" customFormat="1" ht="12.75" hidden="1" spans="1:34">
      <c r="A4903" s="4">
        <v>114683</v>
      </c>
      <c r="B4903" s="1" t="s">
        <v>11109</v>
      </c>
      <c r="C4903" s="1" t="s">
        <v>11110</v>
      </c>
      <c r="D4903" s="1" t="s">
        <v>3371</v>
      </c>
      <c r="E4903" s="1" t="s">
        <v>68</v>
      </c>
      <c r="F4903" s="4">
        <v>16.8</v>
      </c>
      <c r="G4903" s="4"/>
      <c r="H4903" s="4">
        <v>27.8</v>
      </c>
      <c r="I4903" s="6"/>
      <c r="J4903" s="6"/>
      <c r="K4903" s="6"/>
      <c r="L4903" s="6"/>
      <c r="M4903" s="6"/>
      <c r="N4903" s="6"/>
      <c r="O4903" s="6"/>
      <c r="Q4903" s="8">
        <f t="shared" si="76"/>
        <v>0.39568345323741</v>
      </c>
      <c r="U4903" s="4">
        <v>76</v>
      </c>
      <c r="W4903" s="4">
        <v>76</v>
      </c>
      <c r="X4903" s="4">
        <v>46</v>
      </c>
      <c r="Y4903" s="4">
        <v>52</v>
      </c>
      <c r="Z4903" s="4">
        <v>38</v>
      </c>
      <c r="AA4903" s="1" t="s">
        <v>97</v>
      </c>
      <c r="AB4903" s="4">
        <v>0</v>
      </c>
      <c r="AC4903" s="4">
        <v>107030209</v>
      </c>
      <c r="AE4903" s="1" t="s">
        <v>60</v>
      </c>
      <c r="AG4903" s="1" t="s">
        <v>60</v>
      </c>
      <c r="AH4903" s="1" t="s">
        <v>11111</v>
      </c>
    </row>
    <row r="4904" s="1" customFormat="1" ht="12.75" hidden="1" spans="1:34">
      <c r="A4904" s="4">
        <v>94153</v>
      </c>
      <c r="B4904" s="1" t="s">
        <v>11112</v>
      </c>
      <c r="C4904" s="1" t="s">
        <v>11113</v>
      </c>
      <c r="D4904" s="1" t="s">
        <v>166</v>
      </c>
      <c r="E4904" s="1" t="s">
        <v>73</v>
      </c>
      <c r="F4904" s="4">
        <v>9.064</v>
      </c>
      <c r="G4904" s="4"/>
      <c r="H4904" s="4">
        <v>15</v>
      </c>
      <c r="I4904" s="6"/>
      <c r="J4904" s="6"/>
      <c r="K4904" s="6"/>
      <c r="L4904" s="6"/>
      <c r="M4904" s="6"/>
      <c r="N4904" s="6"/>
      <c r="O4904" s="6"/>
      <c r="Q4904" s="8">
        <f t="shared" si="76"/>
        <v>0.395733333333333</v>
      </c>
      <c r="T4904" s="4">
        <v>113</v>
      </c>
      <c r="U4904" s="4">
        <v>0</v>
      </c>
      <c r="AA4904" s="1" t="s">
        <v>59</v>
      </c>
      <c r="AC4904" s="4">
        <v>107030301</v>
      </c>
      <c r="AE4904" s="1" t="s">
        <v>60</v>
      </c>
      <c r="AG4904" s="1" t="s">
        <v>60</v>
      </c>
      <c r="AH4904" s="1" t="s">
        <v>11114</v>
      </c>
    </row>
    <row r="4905" s="1" customFormat="1" ht="12.75" hidden="1" spans="1:34">
      <c r="A4905" s="4">
        <v>90324</v>
      </c>
      <c r="B4905" s="1" t="s">
        <v>11115</v>
      </c>
      <c r="C4905" s="1" t="s">
        <v>11116</v>
      </c>
      <c r="D4905" s="1" t="s">
        <v>4605</v>
      </c>
      <c r="E4905" s="1" t="s">
        <v>68</v>
      </c>
      <c r="F4905" s="4">
        <v>14.5</v>
      </c>
      <c r="G4905" s="4"/>
      <c r="H4905" s="4">
        <v>24</v>
      </c>
      <c r="I4905" s="6"/>
      <c r="J4905" s="6"/>
      <c r="K4905" s="6"/>
      <c r="L4905" s="6"/>
      <c r="M4905" s="6"/>
      <c r="N4905" s="6"/>
      <c r="O4905" s="6"/>
      <c r="Q4905" s="8">
        <f t="shared" si="76"/>
        <v>0.395833333333333</v>
      </c>
      <c r="U4905" s="4">
        <v>51</v>
      </c>
      <c r="W4905" s="4">
        <v>51</v>
      </c>
      <c r="X4905" s="4">
        <v>17</v>
      </c>
      <c r="Y4905" s="4">
        <v>53</v>
      </c>
      <c r="Z4905" s="4">
        <v>9</v>
      </c>
      <c r="AA4905" s="1" t="s">
        <v>59</v>
      </c>
      <c r="AB4905" s="4">
        <v>0</v>
      </c>
      <c r="AC4905" s="4">
        <v>107030206</v>
      </c>
      <c r="AE4905" s="1" t="s">
        <v>60</v>
      </c>
      <c r="AG4905" s="1" t="s">
        <v>60</v>
      </c>
      <c r="AH4905" s="1" t="s">
        <v>11117</v>
      </c>
    </row>
    <row r="4906" s="1" customFormat="1" ht="12.75" hidden="1" spans="1:34">
      <c r="A4906" s="4">
        <v>1300</v>
      </c>
      <c r="B4906" s="1" t="s">
        <v>2124</v>
      </c>
      <c r="C4906" s="1" t="s">
        <v>3183</v>
      </c>
      <c r="D4906" s="1" t="s">
        <v>4935</v>
      </c>
      <c r="E4906" s="1" t="s">
        <v>68</v>
      </c>
      <c r="F4906" s="4">
        <v>14.5</v>
      </c>
      <c r="G4906" s="4"/>
      <c r="H4906" s="4">
        <v>24</v>
      </c>
      <c r="I4906" s="6"/>
      <c r="J4906" s="6"/>
      <c r="K4906" s="6"/>
      <c r="L4906" s="6"/>
      <c r="M4906" s="6"/>
      <c r="N4906" s="6"/>
      <c r="O4906" s="6"/>
      <c r="P4906" s="4">
        <v>23</v>
      </c>
      <c r="Q4906" s="8">
        <f t="shared" si="76"/>
        <v>0.395833333333333</v>
      </c>
      <c r="U4906" s="4">
        <v>691</v>
      </c>
      <c r="V4906" s="4">
        <v>248</v>
      </c>
      <c r="W4906" s="4">
        <v>443</v>
      </c>
      <c r="X4906" s="4">
        <v>112</v>
      </c>
      <c r="Y4906" s="4">
        <v>458</v>
      </c>
      <c r="Z4906" s="4">
        <v>95</v>
      </c>
      <c r="AA4906" s="1" t="s">
        <v>105</v>
      </c>
      <c r="AB4906" s="4">
        <v>2</v>
      </c>
      <c r="AC4906" s="4">
        <v>107030401</v>
      </c>
      <c r="AE4906" s="1" t="s">
        <v>60</v>
      </c>
      <c r="AG4906" s="1" t="s">
        <v>60</v>
      </c>
      <c r="AH4906" s="1" t="s">
        <v>11118</v>
      </c>
    </row>
    <row r="4907" s="1" customFormat="1" ht="12.75" hidden="1" spans="1:34">
      <c r="A4907" s="4">
        <v>10637</v>
      </c>
      <c r="B4907" s="1" t="s">
        <v>6223</v>
      </c>
      <c r="C4907" s="1" t="s">
        <v>622</v>
      </c>
      <c r="D4907" s="1" t="s">
        <v>4935</v>
      </c>
      <c r="E4907" s="1" t="s">
        <v>58</v>
      </c>
      <c r="F4907" s="4">
        <v>29</v>
      </c>
      <c r="G4907" s="4"/>
      <c r="H4907" s="4">
        <v>48</v>
      </c>
      <c r="I4907" s="6"/>
      <c r="J4907" s="6"/>
      <c r="K4907" s="6"/>
      <c r="L4907" s="6"/>
      <c r="M4907" s="6"/>
      <c r="N4907" s="6"/>
      <c r="O4907" s="6"/>
      <c r="Q4907" s="8">
        <f t="shared" si="76"/>
        <v>0.395833333333333</v>
      </c>
      <c r="U4907" s="4">
        <v>208</v>
      </c>
      <c r="V4907" s="4">
        <v>12</v>
      </c>
      <c r="W4907" s="4">
        <v>196</v>
      </c>
      <c r="X4907" s="4">
        <v>76</v>
      </c>
      <c r="Y4907" s="4">
        <v>55</v>
      </c>
      <c r="Z4907" s="4">
        <v>20</v>
      </c>
      <c r="AA4907" s="1" t="s">
        <v>105</v>
      </c>
      <c r="AB4907" s="4">
        <v>3</v>
      </c>
      <c r="AC4907" s="4">
        <v>107030401</v>
      </c>
      <c r="AE4907" s="1" t="s">
        <v>60</v>
      </c>
      <c r="AG4907" s="1" t="s">
        <v>60</v>
      </c>
      <c r="AH4907" s="1" t="s">
        <v>11119</v>
      </c>
    </row>
    <row r="4908" s="1" customFormat="1" ht="12.75" hidden="1" spans="1:34">
      <c r="A4908" s="4">
        <v>15781</v>
      </c>
      <c r="B4908" s="1" t="s">
        <v>11120</v>
      </c>
      <c r="C4908" s="1" t="s">
        <v>11121</v>
      </c>
      <c r="D4908" s="1" t="s">
        <v>11122</v>
      </c>
      <c r="E4908" s="1" t="s">
        <v>68</v>
      </c>
      <c r="F4908" s="4">
        <v>101.5</v>
      </c>
      <c r="G4908" s="4"/>
      <c r="H4908" s="4">
        <v>168</v>
      </c>
      <c r="I4908" s="6"/>
      <c r="J4908" s="6"/>
      <c r="K4908" s="6"/>
      <c r="L4908" s="6"/>
      <c r="M4908" s="6"/>
      <c r="N4908" s="6"/>
      <c r="O4908" s="6"/>
      <c r="Q4908" s="8">
        <f t="shared" si="76"/>
        <v>0.395833333333333</v>
      </c>
      <c r="T4908" s="4">
        <v>113</v>
      </c>
      <c r="U4908" s="4">
        <v>1</v>
      </c>
      <c r="W4908" s="4">
        <v>1</v>
      </c>
      <c r="X4908" s="4">
        <v>1</v>
      </c>
      <c r="AA4908" s="1" t="s">
        <v>59</v>
      </c>
      <c r="AC4908" s="4">
        <v>107030499</v>
      </c>
      <c r="AE4908" s="1" t="s">
        <v>60</v>
      </c>
      <c r="AG4908" s="1" t="s">
        <v>60</v>
      </c>
      <c r="AH4908" s="1" t="s">
        <v>11123</v>
      </c>
    </row>
    <row r="4909" s="1" customFormat="1" ht="12.75" hidden="1" spans="1:34">
      <c r="A4909" s="4">
        <v>54748</v>
      </c>
      <c r="B4909" s="1" t="s">
        <v>5816</v>
      </c>
      <c r="C4909" s="1" t="s">
        <v>6553</v>
      </c>
      <c r="D4909" s="1" t="s">
        <v>93</v>
      </c>
      <c r="E4909" s="1" t="s">
        <v>23</v>
      </c>
      <c r="F4909" s="4">
        <v>0.58</v>
      </c>
      <c r="G4909" s="4"/>
      <c r="H4909" s="4">
        <v>0.96</v>
      </c>
      <c r="I4909" s="6"/>
      <c r="J4909" s="6"/>
      <c r="K4909" s="6"/>
      <c r="L4909" s="6"/>
      <c r="M4909" s="6"/>
      <c r="N4909" s="6"/>
      <c r="O4909" s="6"/>
      <c r="Q4909" s="8">
        <f t="shared" si="76"/>
        <v>0.395833333333333</v>
      </c>
      <c r="T4909" s="4">
        <v>113</v>
      </c>
      <c r="U4909" s="4">
        <v>0</v>
      </c>
      <c r="AA4909" s="1" t="s">
        <v>59</v>
      </c>
      <c r="AC4909" s="4">
        <v>107030301</v>
      </c>
      <c r="AE4909" s="1" t="s">
        <v>60</v>
      </c>
      <c r="AG4909" s="1" t="s">
        <v>60</v>
      </c>
      <c r="AH4909" s="1" t="s">
        <v>60</v>
      </c>
    </row>
    <row r="4910" s="1" customFormat="1" ht="12.75" hidden="1" spans="1:34">
      <c r="A4910" s="4">
        <v>128516</v>
      </c>
      <c r="B4910" s="1" t="s">
        <v>11124</v>
      </c>
      <c r="C4910" s="1" t="s">
        <v>2848</v>
      </c>
      <c r="D4910" s="1" t="s">
        <v>60</v>
      </c>
      <c r="E4910" s="1" t="s">
        <v>73</v>
      </c>
      <c r="F4910" s="4">
        <v>21.62</v>
      </c>
      <c r="G4910" s="4"/>
      <c r="H4910" s="4">
        <v>35.8</v>
      </c>
      <c r="I4910" s="4"/>
      <c r="J4910" s="4"/>
      <c r="K4910" s="4"/>
      <c r="L4910" s="4"/>
      <c r="M4910" s="4"/>
      <c r="N4910" s="4"/>
      <c r="O4910" s="4"/>
      <c r="Q4910" s="8">
        <f t="shared" si="76"/>
        <v>0.39608938547486</v>
      </c>
      <c r="T4910" s="4">
        <v>113</v>
      </c>
      <c r="U4910" s="4">
        <v>0</v>
      </c>
      <c r="AA4910" s="1" t="s">
        <v>59</v>
      </c>
      <c r="AC4910" s="4">
        <v>107030301</v>
      </c>
      <c r="AD4910" s="4">
        <v>1</v>
      </c>
      <c r="AE4910" s="1" t="s">
        <v>2433</v>
      </c>
      <c r="AF4910" s="4">
        <v>1</v>
      </c>
      <c r="AG4910" s="1" t="s">
        <v>60</v>
      </c>
      <c r="AH4910" s="1" t="s">
        <v>11125</v>
      </c>
    </row>
    <row r="4911" s="1" customFormat="1" ht="12.75" hidden="1" spans="1:34">
      <c r="A4911" s="4">
        <v>49539</v>
      </c>
      <c r="B4911" s="1" t="s">
        <v>9806</v>
      </c>
      <c r="C4911" s="1" t="s">
        <v>2317</v>
      </c>
      <c r="D4911" s="1" t="s">
        <v>5998</v>
      </c>
      <c r="E4911" s="1" t="s">
        <v>23</v>
      </c>
      <c r="F4911" s="4">
        <v>0.483</v>
      </c>
      <c r="G4911" s="4"/>
      <c r="H4911" s="4">
        <v>0.8</v>
      </c>
      <c r="I4911" s="4"/>
      <c r="J4911" s="4"/>
      <c r="K4911" s="4"/>
      <c r="L4911" s="4"/>
      <c r="M4911" s="4"/>
      <c r="N4911" s="4"/>
      <c r="O4911" s="4"/>
      <c r="Q4911" s="8">
        <f t="shared" si="76"/>
        <v>0.39625</v>
      </c>
      <c r="T4911" s="4">
        <v>113</v>
      </c>
      <c r="U4911" s="4">
        <v>1044.61</v>
      </c>
      <c r="W4911" s="4">
        <v>1044.61</v>
      </c>
      <c r="X4911" s="4">
        <v>14</v>
      </c>
      <c r="Y4911" s="4">
        <v>13.5</v>
      </c>
      <c r="Z4911" s="4">
        <v>2</v>
      </c>
      <c r="AA4911" s="1" t="s">
        <v>59</v>
      </c>
      <c r="AC4911" s="4">
        <v>107030301</v>
      </c>
      <c r="AE4911" s="1" t="s">
        <v>60</v>
      </c>
      <c r="AG4911" s="1" t="s">
        <v>60</v>
      </c>
      <c r="AH4911" s="1" t="s">
        <v>60</v>
      </c>
    </row>
    <row r="4912" s="1" customFormat="1" ht="12.75" hidden="1" spans="1:34">
      <c r="A4912" s="4">
        <v>94210</v>
      </c>
      <c r="B4912" s="1" t="s">
        <v>7551</v>
      </c>
      <c r="C4912" s="1" t="s">
        <v>11126</v>
      </c>
      <c r="D4912" s="1" t="s">
        <v>166</v>
      </c>
      <c r="E4912" s="1" t="s">
        <v>645</v>
      </c>
      <c r="F4912" s="4">
        <v>310.854</v>
      </c>
      <c r="G4912" s="4"/>
      <c r="H4912" s="4">
        <v>515</v>
      </c>
      <c r="I4912" s="6"/>
      <c r="J4912" s="6"/>
      <c r="K4912" s="6"/>
      <c r="L4912" s="6"/>
      <c r="M4912" s="6"/>
      <c r="N4912" s="6"/>
      <c r="O4912" s="6"/>
      <c r="Q4912" s="8">
        <f t="shared" si="76"/>
        <v>0.3964</v>
      </c>
      <c r="T4912" s="4">
        <v>113</v>
      </c>
      <c r="U4912" s="4">
        <v>0</v>
      </c>
      <c r="AA4912" s="1" t="s">
        <v>59</v>
      </c>
      <c r="AC4912" s="4">
        <v>107030301</v>
      </c>
      <c r="AE4912" s="1" t="s">
        <v>60</v>
      </c>
      <c r="AG4912" s="1" t="s">
        <v>60</v>
      </c>
      <c r="AH4912" s="1" t="s">
        <v>11127</v>
      </c>
    </row>
    <row r="4913" s="1" customFormat="1" ht="12.75" hidden="1" spans="1:34">
      <c r="A4913" s="4">
        <v>19734</v>
      </c>
      <c r="B4913" s="1" t="s">
        <v>11128</v>
      </c>
      <c r="C4913" s="1" t="s">
        <v>11129</v>
      </c>
      <c r="D4913" s="1" t="s">
        <v>11130</v>
      </c>
      <c r="E4913" s="1" t="s">
        <v>88</v>
      </c>
      <c r="F4913" s="4">
        <v>3.5</v>
      </c>
      <c r="G4913" s="4"/>
      <c r="H4913" s="4">
        <v>5.8</v>
      </c>
      <c r="I4913" s="6"/>
      <c r="J4913" s="6"/>
      <c r="K4913" s="6"/>
      <c r="L4913" s="6"/>
      <c r="M4913" s="6"/>
      <c r="N4913" s="6"/>
      <c r="O4913" s="6"/>
      <c r="Q4913" s="8">
        <f t="shared" si="76"/>
        <v>0.396551724137931</v>
      </c>
      <c r="T4913" s="4">
        <v>113</v>
      </c>
      <c r="U4913" s="4">
        <v>1</v>
      </c>
      <c r="W4913" s="4">
        <v>1</v>
      </c>
      <c r="X4913" s="4">
        <v>1</v>
      </c>
      <c r="AA4913" s="1" t="s">
        <v>59</v>
      </c>
      <c r="AC4913" s="4">
        <v>107030699</v>
      </c>
      <c r="AE4913" s="1" t="s">
        <v>60</v>
      </c>
      <c r="AG4913" s="1" t="s">
        <v>60</v>
      </c>
      <c r="AH4913" s="1" t="s">
        <v>11131</v>
      </c>
    </row>
    <row r="4914" s="1" customFormat="1" ht="12.75" hidden="1" spans="1:34">
      <c r="A4914" s="4">
        <v>179926</v>
      </c>
      <c r="B4914" s="1" t="s">
        <v>11132</v>
      </c>
      <c r="C4914" s="1" t="s">
        <v>601</v>
      </c>
      <c r="D4914" s="1" t="s">
        <v>5672</v>
      </c>
      <c r="E4914" s="1" t="s">
        <v>88</v>
      </c>
      <c r="F4914" s="4">
        <v>16.835</v>
      </c>
      <c r="G4914" s="4"/>
      <c r="H4914" s="4">
        <v>27.9</v>
      </c>
      <c r="I4914" s="6"/>
      <c r="J4914" s="6"/>
      <c r="K4914" s="6"/>
      <c r="L4914" s="6"/>
      <c r="M4914" s="6"/>
      <c r="N4914" s="6"/>
      <c r="O4914" s="6"/>
      <c r="Q4914" s="8">
        <f t="shared" si="76"/>
        <v>0.396594982078853</v>
      </c>
      <c r="T4914" s="4">
        <v>114</v>
      </c>
      <c r="U4914" s="4">
        <v>6</v>
      </c>
      <c r="W4914" s="4">
        <v>6</v>
      </c>
      <c r="X4914" s="4">
        <v>2</v>
      </c>
      <c r="AA4914" s="1" t="s">
        <v>105</v>
      </c>
      <c r="AB4914" s="4">
        <v>5</v>
      </c>
      <c r="AC4914" s="4">
        <v>107022302</v>
      </c>
      <c r="AE4914" s="1" t="s">
        <v>60</v>
      </c>
      <c r="AG4914" s="1" t="s">
        <v>60</v>
      </c>
      <c r="AH4914" s="1" t="s">
        <v>9505</v>
      </c>
    </row>
    <row r="4915" s="1" customFormat="1" ht="12.75" hidden="1" spans="1:34">
      <c r="A4915" s="4">
        <v>149479</v>
      </c>
      <c r="B4915" s="1" t="s">
        <v>11133</v>
      </c>
      <c r="C4915" s="1" t="s">
        <v>1578</v>
      </c>
      <c r="D4915" s="1" t="s">
        <v>64</v>
      </c>
      <c r="E4915" s="1" t="s">
        <v>23</v>
      </c>
      <c r="F4915" s="4">
        <v>0.187</v>
      </c>
      <c r="G4915" s="4"/>
      <c r="H4915" s="4">
        <v>0.31</v>
      </c>
      <c r="I4915" s="6"/>
      <c r="J4915" s="6"/>
      <c r="K4915" s="6"/>
      <c r="L4915" s="6"/>
      <c r="M4915" s="6"/>
      <c r="N4915" s="6"/>
      <c r="O4915" s="6"/>
      <c r="Q4915" s="8">
        <f t="shared" si="76"/>
        <v>0.396774193548387</v>
      </c>
      <c r="T4915" s="4">
        <v>114</v>
      </c>
      <c r="U4915" s="4">
        <v>608.58</v>
      </c>
      <c r="W4915" s="4">
        <v>608.58</v>
      </c>
      <c r="X4915" s="4">
        <v>12</v>
      </c>
      <c r="Y4915" s="4">
        <v>668.2</v>
      </c>
      <c r="Z4915" s="4">
        <v>13</v>
      </c>
      <c r="AA4915" s="1" t="s">
        <v>123</v>
      </c>
      <c r="AB4915" s="4">
        <v>0</v>
      </c>
      <c r="AC4915" s="4">
        <v>107030301</v>
      </c>
      <c r="AE4915" s="1" t="s">
        <v>60</v>
      </c>
      <c r="AG4915" s="1" t="s">
        <v>60</v>
      </c>
      <c r="AH4915" s="1" t="s">
        <v>60</v>
      </c>
    </row>
    <row r="4916" s="1" customFormat="1" ht="12.75" hidden="1" spans="1:34">
      <c r="A4916" s="4">
        <v>163016</v>
      </c>
      <c r="B4916" s="1" t="s">
        <v>11134</v>
      </c>
      <c r="C4916" s="1" t="s">
        <v>1659</v>
      </c>
      <c r="D4916" s="1" t="s">
        <v>11135</v>
      </c>
      <c r="E4916" s="1" t="s">
        <v>73</v>
      </c>
      <c r="F4916" s="4">
        <v>7.6</v>
      </c>
      <c r="G4916" s="4"/>
      <c r="H4916" s="4">
        <v>12.6</v>
      </c>
      <c r="I4916" s="6"/>
      <c r="J4916" s="6"/>
      <c r="K4916" s="6"/>
      <c r="L4916" s="6"/>
      <c r="M4916" s="6"/>
      <c r="N4916" s="6"/>
      <c r="O4916" s="6"/>
      <c r="Q4916" s="8">
        <f t="shared" si="76"/>
        <v>0.396825396825397</v>
      </c>
      <c r="T4916" s="4">
        <v>113</v>
      </c>
      <c r="U4916" s="4">
        <v>0</v>
      </c>
      <c r="AA4916" s="1" t="s">
        <v>59</v>
      </c>
      <c r="AC4916" s="4">
        <v>107030499</v>
      </c>
      <c r="AE4916" s="1" t="s">
        <v>60</v>
      </c>
      <c r="AG4916" s="1" t="s">
        <v>60</v>
      </c>
      <c r="AH4916" s="1" t="s">
        <v>11136</v>
      </c>
    </row>
    <row r="4917" s="1" customFormat="1" ht="12.75" hidden="1" spans="1:34">
      <c r="A4917" s="4">
        <v>6166</v>
      </c>
      <c r="B4917" s="1" t="s">
        <v>11137</v>
      </c>
      <c r="C4917" s="1" t="s">
        <v>6697</v>
      </c>
      <c r="D4917" s="1" t="s">
        <v>9642</v>
      </c>
      <c r="E4917" s="1" t="s">
        <v>58</v>
      </c>
      <c r="F4917" s="4">
        <v>3.92</v>
      </c>
      <c r="G4917" s="4"/>
      <c r="H4917" s="4">
        <v>6.5</v>
      </c>
      <c r="I4917" s="6"/>
      <c r="J4917" s="6"/>
      <c r="K4917" s="6"/>
      <c r="L4917" s="6"/>
      <c r="M4917" s="6"/>
      <c r="N4917" s="6"/>
      <c r="O4917" s="6"/>
      <c r="Q4917" s="8">
        <f t="shared" si="76"/>
        <v>0.396923076923077</v>
      </c>
      <c r="T4917" s="4">
        <v>113</v>
      </c>
      <c r="U4917" s="4">
        <v>0</v>
      </c>
      <c r="AA4917" s="1" t="s">
        <v>59</v>
      </c>
      <c r="AC4917" s="4">
        <v>107030205</v>
      </c>
      <c r="AE4917" s="1" t="s">
        <v>60</v>
      </c>
      <c r="AG4917" s="1" t="s">
        <v>60</v>
      </c>
      <c r="AH4917" s="1" t="s">
        <v>11138</v>
      </c>
    </row>
    <row r="4918" s="1" customFormat="1" ht="12.75" hidden="1" spans="1:34">
      <c r="A4918" s="4">
        <v>94209</v>
      </c>
      <c r="B4918" s="1" t="s">
        <v>7551</v>
      </c>
      <c r="C4918" s="1" t="s">
        <v>11139</v>
      </c>
      <c r="D4918" s="1" t="s">
        <v>166</v>
      </c>
      <c r="E4918" s="1" t="s">
        <v>645</v>
      </c>
      <c r="F4918" s="4">
        <v>198.996</v>
      </c>
      <c r="G4918" s="4"/>
      <c r="H4918" s="4">
        <v>330</v>
      </c>
      <c r="I4918" s="6"/>
      <c r="J4918" s="6"/>
      <c r="K4918" s="6"/>
      <c r="L4918" s="6"/>
      <c r="M4918" s="6"/>
      <c r="N4918" s="6"/>
      <c r="O4918" s="6"/>
      <c r="Q4918" s="8">
        <f t="shared" si="76"/>
        <v>0.396981818181818</v>
      </c>
      <c r="T4918" s="4">
        <v>113</v>
      </c>
      <c r="U4918" s="4">
        <v>0</v>
      </c>
      <c r="AA4918" s="1" t="s">
        <v>59</v>
      </c>
      <c r="AC4918" s="4">
        <v>107030301</v>
      </c>
      <c r="AE4918" s="1" t="s">
        <v>60</v>
      </c>
      <c r="AG4918" s="1" t="s">
        <v>60</v>
      </c>
      <c r="AH4918" s="1" t="s">
        <v>11127</v>
      </c>
    </row>
    <row r="4919" s="1" customFormat="1" ht="12.75" hidden="1" spans="1:34">
      <c r="A4919" s="4">
        <v>82651</v>
      </c>
      <c r="B4919" s="1" t="s">
        <v>11140</v>
      </c>
      <c r="C4919" s="1" t="s">
        <v>9078</v>
      </c>
      <c r="D4919" s="1" t="s">
        <v>11141</v>
      </c>
      <c r="E4919" s="1" t="s">
        <v>68</v>
      </c>
      <c r="F4919" s="4">
        <v>24</v>
      </c>
      <c r="G4919" s="4"/>
      <c r="H4919" s="4">
        <v>39.8</v>
      </c>
      <c r="I4919" s="6"/>
      <c r="J4919" s="6"/>
      <c r="K4919" s="6"/>
      <c r="L4919" s="6"/>
      <c r="M4919" s="6"/>
      <c r="N4919" s="6"/>
      <c r="O4919" s="6"/>
      <c r="Q4919" s="8">
        <f t="shared" si="76"/>
        <v>0.396984924623116</v>
      </c>
      <c r="T4919" s="4">
        <v>114</v>
      </c>
      <c r="U4919" s="4">
        <v>0</v>
      </c>
      <c r="AA4919" s="1" t="s">
        <v>97</v>
      </c>
      <c r="AB4919" s="4">
        <v>3</v>
      </c>
      <c r="AC4919" s="4">
        <v>107030408</v>
      </c>
      <c r="AE4919" s="1" t="s">
        <v>60</v>
      </c>
      <c r="AG4919" s="1" t="s">
        <v>60</v>
      </c>
      <c r="AH4919" s="1" t="s">
        <v>11142</v>
      </c>
    </row>
    <row r="4920" s="1" customFormat="1" ht="12.75" hidden="1" spans="1:34">
      <c r="A4920" s="4">
        <v>128515</v>
      </c>
      <c r="B4920" s="1" t="s">
        <v>11124</v>
      </c>
      <c r="C4920" s="1" t="s">
        <v>2752</v>
      </c>
      <c r="D4920" s="1" t="s">
        <v>60</v>
      </c>
      <c r="E4920" s="1" t="s">
        <v>73</v>
      </c>
      <c r="F4920" s="4">
        <v>16.22</v>
      </c>
      <c r="G4920" s="4"/>
      <c r="H4920" s="4">
        <v>26.9</v>
      </c>
      <c r="I4920" s="6"/>
      <c r="J4920" s="6"/>
      <c r="K4920" s="6"/>
      <c r="L4920" s="6"/>
      <c r="M4920" s="6"/>
      <c r="N4920" s="6"/>
      <c r="O4920" s="6"/>
      <c r="Q4920" s="8">
        <f t="shared" si="76"/>
        <v>0.397026022304833</v>
      </c>
      <c r="T4920" s="4">
        <v>113</v>
      </c>
      <c r="U4920" s="4">
        <v>0</v>
      </c>
      <c r="AA4920" s="1" t="s">
        <v>59</v>
      </c>
      <c r="AC4920" s="4">
        <v>101011213</v>
      </c>
      <c r="AD4920" s="4">
        <v>1</v>
      </c>
      <c r="AE4920" s="1" t="s">
        <v>2433</v>
      </c>
      <c r="AF4920" s="4">
        <v>1</v>
      </c>
      <c r="AG4920" s="1" t="s">
        <v>60</v>
      </c>
      <c r="AH4920" s="1" t="s">
        <v>11143</v>
      </c>
    </row>
    <row r="4921" s="1" customFormat="1" ht="12.75" hidden="1" spans="1:34">
      <c r="A4921" s="4">
        <v>101958</v>
      </c>
      <c r="B4921" s="1" t="s">
        <v>11144</v>
      </c>
      <c r="C4921" s="1" t="s">
        <v>6925</v>
      </c>
      <c r="D4921" s="1" t="s">
        <v>9849</v>
      </c>
      <c r="E4921" s="1" t="s">
        <v>68</v>
      </c>
      <c r="F4921" s="4">
        <v>4.1</v>
      </c>
      <c r="G4921" s="4"/>
      <c r="H4921" s="4">
        <v>6.8</v>
      </c>
      <c r="I4921" s="6"/>
      <c r="J4921" s="6"/>
      <c r="K4921" s="6"/>
      <c r="L4921" s="6"/>
      <c r="M4921" s="6"/>
      <c r="N4921" s="6"/>
      <c r="O4921" s="6"/>
      <c r="Q4921" s="8">
        <f t="shared" si="76"/>
        <v>0.397058823529412</v>
      </c>
      <c r="T4921" s="4">
        <v>113</v>
      </c>
      <c r="U4921" s="4">
        <v>0</v>
      </c>
      <c r="AA4921" s="1" t="s">
        <v>59</v>
      </c>
      <c r="AC4921" s="4">
        <v>107030401</v>
      </c>
      <c r="AE4921" s="1" t="s">
        <v>60</v>
      </c>
      <c r="AG4921" s="1" t="s">
        <v>60</v>
      </c>
      <c r="AH4921" s="1" t="s">
        <v>11145</v>
      </c>
    </row>
    <row r="4922" s="1" customFormat="1" ht="12.75" hidden="1" spans="1:34">
      <c r="A4922" s="4">
        <v>62881</v>
      </c>
      <c r="B4922" s="1" t="s">
        <v>11146</v>
      </c>
      <c r="C4922" s="1" t="s">
        <v>1243</v>
      </c>
      <c r="D4922" s="1" t="s">
        <v>11147</v>
      </c>
      <c r="E4922" s="1" t="s">
        <v>58</v>
      </c>
      <c r="F4922" s="4">
        <v>12.36</v>
      </c>
      <c r="G4922" s="4"/>
      <c r="H4922" s="4">
        <v>20.5</v>
      </c>
      <c r="I4922" s="6"/>
      <c r="J4922" s="6"/>
      <c r="K4922" s="6"/>
      <c r="L4922" s="6"/>
      <c r="M4922" s="6"/>
      <c r="N4922" s="6"/>
      <c r="O4922" s="6"/>
      <c r="Q4922" s="8">
        <f t="shared" si="76"/>
        <v>0.397073170731707</v>
      </c>
      <c r="U4922" s="4">
        <v>222</v>
      </c>
      <c r="V4922" s="4">
        <v>7</v>
      </c>
      <c r="W4922" s="4">
        <v>215</v>
      </c>
      <c r="X4922" s="4">
        <v>99</v>
      </c>
      <c r="Y4922" s="4">
        <v>65</v>
      </c>
      <c r="Z4922" s="4">
        <v>36</v>
      </c>
      <c r="AA4922" s="1" t="s">
        <v>97</v>
      </c>
      <c r="AB4922" s="4">
        <v>2</v>
      </c>
      <c r="AC4922" s="4">
        <v>107030403</v>
      </c>
      <c r="AE4922" s="1" t="s">
        <v>60</v>
      </c>
      <c r="AG4922" s="1" t="s">
        <v>304</v>
      </c>
      <c r="AH4922" s="1" t="s">
        <v>11148</v>
      </c>
    </row>
    <row r="4923" s="1" customFormat="1" ht="12.75" hidden="1" spans="1:34">
      <c r="A4923" s="4">
        <v>150758</v>
      </c>
      <c r="B4923" s="1" t="s">
        <v>10403</v>
      </c>
      <c r="C4923" s="1" t="s">
        <v>1578</v>
      </c>
      <c r="D4923" s="1" t="s">
        <v>64</v>
      </c>
      <c r="E4923" s="1" t="s">
        <v>23</v>
      </c>
      <c r="F4923" s="4">
        <v>2.29</v>
      </c>
      <c r="G4923" s="4"/>
      <c r="H4923" s="4">
        <v>3.8</v>
      </c>
      <c r="I4923" s="6"/>
      <c r="J4923" s="6"/>
      <c r="K4923" s="6"/>
      <c r="L4923" s="6"/>
      <c r="M4923" s="6"/>
      <c r="N4923" s="6"/>
      <c r="O4923" s="6"/>
      <c r="Q4923" s="8">
        <f t="shared" si="76"/>
        <v>0.397368421052632</v>
      </c>
      <c r="U4923" s="4">
        <v>1152.5</v>
      </c>
      <c r="W4923" s="4">
        <v>1152.5</v>
      </c>
      <c r="X4923" s="4">
        <v>9</v>
      </c>
      <c r="Y4923" s="4">
        <v>369.7</v>
      </c>
      <c r="Z4923" s="4">
        <v>6</v>
      </c>
      <c r="AA4923" s="1" t="s">
        <v>123</v>
      </c>
      <c r="AB4923" s="4">
        <v>0</v>
      </c>
      <c r="AC4923" s="4">
        <v>107030301</v>
      </c>
      <c r="AE4923" s="1" t="s">
        <v>60</v>
      </c>
      <c r="AG4923" s="1" t="s">
        <v>60</v>
      </c>
      <c r="AH4923" s="1" t="s">
        <v>60</v>
      </c>
    </row>
    <row r="4924" s="1" customFormat="1" ht="12.75" hidden="1" spans="1:34">
      <c r="A4924" s="4">
        <v>94207</v>
      </c>
      <c r="B4924" s="1" t="s">
        <v>7551</v>
      </c>
      <c r="C4924" s="1" t="s">
        <v>11149</v>
      </c>
      <c r="D4924" s="1" t="s">
        <v>166</v>
      </c>
      <c r="E4924" s="1" t="s">
        <v>645</v>
      </c>
      <c r="F4924" s="4">
        <v>168.714</v>
      </c>
      <c r="G4924" s="4"/>
      <c r="H4924" s="4">
        <v>280</v>
      </c>
      <c r="I4924" s="6"/>
      <c r="J4924" s="6"/>
      <c r="K4924" s="6"/>
      <c r="L4924" s="6"/>
      <c r="M4924" s="6"/>
      <c r="N4924" s="6"/>
      <c r="O4924" s="6"/>
      <c r="Q4924" s="8">
        <f t="shared" si="76"/>
        <v>0.39745</v>
      </c>
      <c r="T4924" s="4">
        <v>113</v>
      </c>
      <c r="U4924" s="4">
        <v>0</v>
      </c>
      <c r="AA4924" s="1" t="s">
        <v>59</v>
      </c>
      <c r="AC4924" s="4">
        <v>107030301</v>
      </c>
      <c r="AE4924" s="1" t="s">
        <v>60</v>
      </c>
      <c r="AG4924" s="1" t="s">
        <v>60</v>
      </c>
      <c r="AH4924" s="1" t="s">
        <v>11150</v>
      </c>
    </row>
    <row r="4925" s="1" customFormat="1" ht="12.75" hidden="1" spans="1:34">
      <c r="A4925" s="4">
        <v>84594</v>
      </c>
      <c r="B4925" s="1" t="s">
        <v>11151</v>
      </c>
      <c r="C4925" s="1" t="s">
        <v>8452</v>
      </c>
      <c r="D4925" s="1" t="s">
        <v>22</v>
      </c>
      <c r="E4925" s="1" t="s">
        <v>73</v>
      </c>
      <c r="F4925" s="4">
        <v>0.22294</v>
      </c>
      <c r="G4925" s="4"/>
      <c r="H4925" s="4">
        <v>0.37</v>
      </c>
      <c r="I4925" s="4"/>
      <c r="J4925" s="4"/>
      <c r="K4925" s="4"/>
      <c r="L4925" s="4"/>
      <c r="M4925" s="4"/>
      <c r="N4925" s="4"/>
      <c r="O4925" s="4"/>
      <c r="Q4925" s="8">
        <f t="shared" si="76"/>
        <v>0.397459459459459</v>
      </c>
      <c r="T4925" s="4">
        <v>113</v>
      </c>
      <c r="U4925" s="4">
        <v>0</v>
      </c>
      <c r="AA4925" s="1" t="s">
        <v>59</v>
      </c>
      <c r="AC4925" s="4">
        <v>107030301</v>
      </c>
      <c r="AE4925" s="1" t="s">
        <v>60</v>
      </c>
      <c r="AG4925" s="1" t="s">
        <v>60</v>
      </c>
      <c r="AH4925" s="1" t="s">
        <v>60</v>
      </c>
    </row>
    <row r="4926" s="1" customFormat="1" ht="12.75" hidden="1" spans="1:34">
      <c r="A4926" s="4">
        <v>22301</v>
      </c>
      <c r="B4926" s="1" t="s">
        <v>8967</v>
      </c>
      <c r="C4926" s="1" t="s">
        <v>11152</v>
      </c>
      <c r="D4926" s="1" t="s">
        <v>93</v>
      </c>
      <c r="E4926" s="1" t="s">
        <v>23</v>
      </c>
      <c r="F4926" s="4">
        <v>1.47</v>
      </c>
      <c r="G4926" s="4"/>
      <c r="H4926" s="4">
        <v>2.44</v>
      </c>
      <c r="I4926" s="6"/>
      <c r="J4926" s="6"/>
      <c r="K4926" s="6"/>
      <c r="L4926" s="6"/>
      <c r="M4926" s="6"/>
      <c r="N4926" s="6"/>
      <c r="O4926" s="6"/>
      <c r="Q4926" s="8">
        <f t="shared" si="76"/>
        <v>0.397540983606557</v>
      </c>
      <c r="T4926" s="4">
        <v>112</v>
      </c>
      <c r="U4926" s="4">
        <v>612.82</v>
      </c>
      <c r="W4926" s="4">
        <v>612.82</v>
      </c>
      <c r="X4926" s="4">
        <v>9</v>
      </c>
      <c r="Y4926" s="4">
        <v>12.9</v>
      </c>
      <c r="Z4926" s="4">
        <v>2</v>
      </c>
      <c r="AA4926" s="1" t="s">
        <v>59</v>
      </c>
      <c r="AC4926" s="4">
        <v>107030301</v>
      </c>
      <c r="AE4926" s="1" t="s">
        <v>60</v>
      </c>
      <c r="AG4926" s="1" t="s">
        <v>60</v>
      </c>
      <c r="AH4926" s="1" t="s">
        <v>60</v>
      </c>
    </row>
    <row r="4927" s="1" customFormat="1" ht="12.75" hidden="1" spans="1:34">
      <c r="A4927" s="4">
        <v>85394</v>
      </c>
      <c r="B4927" s="1" t="s">
        <v>11153</v>
      </c>
      <c r="C4927" s="1" t="s">
        <v>11154</v>
      </c>
      <c r="D4927" s="1" t="s">
        <v>22</v>
      </c>
      <c r="E4927" s="1" t="s">
        <v>73</v>
      </c>
      <c r="F4927" s="4">
        <v>1.14415</v>
      </c>
      <c r="G4927" s="4"/>
      <c r="H4927" s="4">
        <v>1.9</v>
      </c>
      <c r="I4927" s="6"/>
      <c r="J4927" s="6"/>
      <c r="K4927" s="6"/>
      <c r="L4927" s="6"/>
      <c r="M4927" s="6"/>
      <c r="N4927" s="6"/>
      <c r="O4927" s="6"/>
      <c r="Q4927" s="8">
        <f t="shared" si="76"/>
        <v>0.397815789473684</v>
      </c>
      <c r="T4927" s="4">
        <v>113</v>
      </c>
      <c r="U4927" s="4">
        <v>0</v>
      </c>
      <c r="AA4927" s="1" t="s">
        <v>59</v>
      </c>
      <c r="AC4927" s="4">
        <v>107030301</v>
      </c>
      <c r="AE4927" s="1" t="s">
        <v>60</v>
      </c>
      <c r="AG4927" s="1" t="s">
        <v>60</v>
      </c>
      <c r="AH4927" s="1" t="s">
        <v>60</v>
      </c>
    </row>
    <row r="4928" s="1" customFormat="1" ht="12.75" hidden="1" spans="1:34">
      <c r="A4928" s="4">
        <v>14572</v>
      </c>
      <c r="B4928" s="1" t="s">
        <v>7001</v>
      </c>
      <c r="C4928" s="1" t="s">
        <v>1543</v>
      </c>
      <c r="D4928" s="1" t="s">
        <v>6034</v>
      </c>
      <c r="E4928" s="1" t="s">
        <v>662</v>
      </c>
      <c r="F4928" s="4">
        <v>5.9</v>
      </c>
      <c r="G4928" s="4"/>
      <c r="H4928" s="4">
        <v>9.8</v>
      </c>
      <c r="I4928" s="6"/>
      <c r="J4928" s="6"/>
      <c r="K4928" s="6"/>
      <c r="L4928" s="6"/>
      <c r="M4928" s="6"/>
      <c r="N4928" s="6"/>
      <c r="O4928" s="6"/>
      <c r="P4928" s="4">
        <v>9.3</v>
      </c>
      <c r="Q4928" s="8">
        <f t="shared" si="76"/>
        <v>0.397959183673469</v>
      </c>
      <c r="U4928" s="4">
        <v>665</v>
      </c>
      <c r="V4928" s="4">
        <v>328</v>
      </c>
      <c r="W4928" s="4">
        <v>337</v>
      </c>
      <c r="X4928" s="4">
        <v>100</v>
      </c>
      <c r="Y4928" s="4">
        <v>574</v>
      </c>
      <c r="Z4928" s="4">
        <v>96</v>
      </c>
      <c r="AA4928" s="1" t="s">
        <v>105</v>
      </c>
      <c r="AB4928" s="4">
        <v>3</v>
      </c>
      <c r="AC4928" s="4">
        <v>107030111</v>
      </c>
      <c r="AE4928" s="1" t="s">
        <v>60</v>
      </c>
      <c r="AG4928" s="1" t="s">
        <v>60</v>
      </c>
      <c r="AH4928" s="1" t="s">
        <v>11155</v>
      </c>
    </row>
    <row r="4929" s="1" customFormat="1" ht="12.75" hidden="1" spans="1:34">
      <c r="A4929" s="4">
        <v>141167</v>
      </c>
      <c r="B4929" s="1" t="s">
        <v>11156</v>
      </c>
      <c r="C4929" s="1" t="s">
        <v>1741</v>
      </c>
      <c r="D4929" s="1" t="s">
        <v>11157</v>
      </c>
      <c r="E4929" s="1" t="s">
        <v>68</v>
      </c>
      <c r="F4929" s="4">
        <v>11.92</v>
      </c>
      <c r="G4929" s="4"/>
      <c r="H4929" s="4">
        <v>19.8</v>
      </c>
      <c r="I4929" s="6"/>
      <c r="J4929" s="6"/>
      <c r="K4929" s="6"/>
      <c r="L4929" s="6"/>
      <c r="M4929" s="6"/>
      <c r="N4929" s="6"/>
      <c r="O4929" s="6"/>
      <c r="Q4929" s="8">
        <f t="shared" si="76"/>
        <v>0.397979797979798</v>
      </c>
      <c r="T4929" s="4">
        <v>113</v>
      </c>
      <c r="U4929" s="4">
        <v>0</v>
      </c>
      <c r="AA4929" s="1" t="s">
        <v>59</v>
      </c>
      <c r="AC4929" s="4">
        <v>107030119</v>
      </c>
      <c r="AE4929" s="1" t="s">
        <v>60</v>
      </c>
      <c r="AG4929" s="1" t="s">
        <v>60</v>
      </c>
      <c r="AH4929" s="1" t="s">
        <v>11158</v>
      </c>
    </row>
    <row r="4930" s="1" customFormat="1" ht="12.75" hidden="1" spans="1:34">
      <c r="A4930" s="4">
        <v>55592</v>
      </c>
      <c r="B4930" s="1" t="s">
        <v>11159</v>
      </c>
      <c r="C4930" s="1" t="s">
        <v>2955</v>
      </c>
      <c r="D4930" s="1" t="s">
        <v>1761</v>
      </c>
      <c r="E4930" s="1" t="s">
        <v>58</v>
      </c>
      <c r="F4930" s="4">
        <v>180</v>
      </c>
      <c r="G4930" s="4"/>
      <c r="H4930" s="4">
        <v>299</v>
      </c>
      <c r="I4930" s="6"/>
      <c r="J4930" s="6"/>
      <c r="K4930" s="6"/>
      <c r="L4930" s="6"/>
      <c r="M4930" s="6"/>
      <c r="N4930" s="6"/>
      <c r="O4930" s="6"/>
      <c r="Q4930" s="8">
        <f t="shared" ref="Q4930:Q4993" si="77">(H4930-F4930)/H4930</f>
        <v>0.397993311036789</v>
      </c>
      <c r="U4930" s="4">
        <v>17</v>
      </c>
      <c r="W4930" s="4">
        <v>17</v>
      </c>
      <c r="X4930" s="4">
        <v>15</v>
      </c>
      <c r="AA4930" s="1" t="s">
        <v>114</v>
      </c>
      <c r="AB4930" s="4">
        <v>2</v>
      </c>
      <c r="AC4930" s="4">
        <v>107030213</v>
      </c>
      <c r="AE4930" s="1" t="s">
        <v>60</v>
      </c>
      <c r="AG4930" s="1" t="s">
        <v>60</v>
      </c>
      <c r="AH4930" s="1" t="s">
        <v>11160</v>
      </c>
    </row>
    <row r="4931" s="1" customFormat="1" ht="12.75" hidden="1" spans="1:34">
      <c r="A4931" s="4">
        <v>93184</v>
      </c>
      <c r="B4931" s="1" t="s">
        <v>11161</v>
      </c>
      <c r="C4931" s="1" t="s">
        <v>11162</v>
      </c>
      <c r="D4931" s="1" t="s">
        <v>11163</v>
      </c>
      <c r="E4931" s="1" t="s">
        <v>58</v>
      </c>
      <c r="F4931" s="4">
        <v>8</v>
      </c>
      <c r="G4931" s="4"/>
      <c r="H4931" s="4">
        <v>13.3</v>
      </c>
      <c r="I4931" s="6"/>
      <c r="J4931" s="6"/>
      <c r="K4931" s="6"/>
      <c r="L4931" s="6"/>
      <c r="M4931" s="6"/>
      <c r="N4931" s="6"/>
      <c r="O4931" s="6"/>
      <c r="Q4931" s="8">
        <f t="shared" si="77"/>
        <v>0.398496240601504</v>
      </c>
      <c r="T4931" s="4">
        <v>113</v>
      </c>
      <c r="U4931" s="4">
        <v>0</v>
      </c>
      <c r="AA4931" s="1" t="s">
        <v>59</v>
      </c>
      <c r="AC4931" s="4">
        <v>107030301</v>
      </c>
      <c r="AE4931" s="1" t="s">
        <v>60</v>
      </c>
      <c r="AG4931" s="1" t="s">
        <v>60</v>
      </c>
      <c r="AH4931" s="1" t="s">
        <v>11164</v>
      </c>
    </row>
    <row r="4932" s="1" customFormat="1" ht="12.75" hidden="1" spans="1:34">
      <c r="A4932" s="4">
        <v>15637</v>
      </c>
      <c r="B4932" s="1" t="s">
        <v>10010</v>
      </c>
      <c r="C4932" s="1" t="s">
        <v>1126</v>
      </c>
      <c r="D4932" s="1" t="s">
        <v>642</v>
      </c>
      <c r="E4932" s="1" t="s">
        <v>23</v>
      </c>
      <c r="F4932" s="4">
        <v>0.433</v>
      </c>
      <c r="G4932" s="4"/>
      <c r="H4932" s="4">
        <v>0.72</v>
      </c>
      <c r="I4932" s="6"/>
      <c r="J4932" s="6"/>
      <c r="K4932" s="6"/>
      <c r="L4932" s="6"/>
      <c r="M4932" s="6"/>
      <c r="N4932" s="6"/>
      <c r="O4932" s="6"/>
      <c r="Q4932" s="8">
        <f t="shared" si="77"/>
        <v>0.398611111111111</v>
      </c>
      <c r="T4932" s="4">
        <v>113</v>
      </c>
      <c r="U4932" s="4">
        <v>113.5</v>
      </c>
      <c r="W4932" s="4">
        <v>113.5</v>
      </c>
      <c r="X4932" s="4">
        <v>2</v>
      </c>
      <c r="AA4932" s="1" t="s">
        <v>59</v>
      </c>
      <c r="AC4932" s="4">
        <v>107030301</v>
      </c>
      <c r="AE4932" s="1" t="s">
        <v>60</v>
      </c>
      <c r="AG4932" s="1" t="s">
        <v>60</v>
      </c>
      <c r="AH4932" s="1" t="s">
        <v>60</v>
      </c>
    </row>
    <row r="4933" s="1" customFormat="1" ht="12.75" hidden="1" spans="1:34">
      <c r="A4933" s="4">
        <v>15163</v>
      </c>
      <c r="B4933" s="1" t="s">
        <v>4172</v>
      </c>
      <c r="C4933" s="1" t="s">
        <v>8497</v>
      </c>
      <c r="D4933" s="1" t="s">
        <v>11165</v>
      </c>
      <c r="E4933" s="1" t="s">
        <v>58</v>
      </c>
      <c r="F4933" s="4">
        <v>8.9</v>
      </c>
      <c r="G4933" s="4"/>
      <c r="H4933" s="4">
        <v>14.8</v>
      </c>
      <c r="I4933" s="6"/>
      <c r="J4933" s="6"/>
      <c r="K4933" s="6"/>
      <c r="L4933" s="6"/>
      <c r="M4933" s="6"/>
      <c r="N4933" s="6"/>
      <c r="O4933" s="6"/>
      <c r="Q4933" s="8">
        <f t="shared" si="77"/>
        <v>0.398648648648649</v>
      </c>
      <c r="T4933" s="4">
        <v>114</v>
      </c>
      <c r="U4933" s="4">
        <v>66</v>
      </c>
      <c r="W4933" s="4">
        <v>66</v>
      </c>
      <c r="X4933" s="4">
        <v>33</v>
      </c>
      <c r="Y4933" s="4">
        <v>52</v>
      </c>
      <c r="Z4933" s="4">
        <v>39</v>
      </c>
      <c r="AA4933" s="1" t="s">
        <v>97</v>
      </c>
      <c r="AB4933" s="4">
        <v>2</v>
      </c>
      <c r="AC4933" s="4">
        <v>107030210</v>
      </c>
      <c r="AE4933" s="1" t="s">
        <v>60</v>
      </c>
      <c r="AG4933" s="1" t="s">
        <v>304</v>
      </c>
      <c r="AH4933" s="1" t="s">
        <v>11166</v>
      </c>
    </row>
    <row r="4934" s="1" customFormat="1" ht="12.75" hidden="1" spans="1:34">
      <c r="A4934" s="4">
        <v>83428</v>
      </c>
      <c r="B4934" s="1" t="s">
        <v>8560</v>
      </c>
      <c r="C4934" s="1" t="s">
        <v>11167</v>
      </c>
      <c r="D4934" s="1" t="s">
        <v>22</v>
      </c>
      <c r="E4934" s="1" t="s">
        <v>73</v>
      </c>
      <c r="F4934" s="4">
        <v>1.72585</v>
      </c>
      <c r="G4934" s="4"/>
      <c r="H4934" s="4">
        <v>2.87</v>
      </c>
      <c r="I4934" s="6"/>
      <c r="J4934" s="6"/>
      <c r="K4934" s="6"/>
      <c r="L4934" s="6"/>
      <c r="M4934" s="6"/>
      <c r="N4934" s="6"/>
      <c r="O4934" s="6"/>
      <c r="Q4934" s="8">
        <f t="shared" si="77"/>
        <v>0.398658536585366</v>
      </c>
      <c r="T4934" s="4">
        <v>113</v>
      </c>
      <c r="U4934" s="4">
        <v>0</v>
      </c>
      <c r="AA4934" s="1" t="s">
        <v>59</v>
      </c>
      <c r="AC4934" s="4">
        <v>107030301</v>
      </c>
      <c r="AE4934" s="1" t="s">
        <v>60</v>
      </c>
      <c r="AG4934" s="1" t="s">
        <v>60</v>
      </c>
      <c r="AH4934" s="1" t="s">
        <v>60</v>
      </c>
    </row>
    <row r="4935" s="1" customFormat="1" ht="12.75" hidden="1" spans="1:34">
      <c r="A4935" s="4">
        <v>107339</v>
      </c>
      <c r="B4935" s="1" t="s">
        <v>11168</v>
      </c>
      <c r="C4935" s="1" t="s">
        <v>11169</v>
      </c>
      <c r="D4935" s="1" t="s">
        <v>10695</v>
      </c>
      <c r="E4935" s="1" t="s">
        <v>73</v>
      </c>
      <c r="F4935" s="4">
        <v>9.5</v>
      </c>
      <c r="G4935" s="4"/>
      <c r="H4935" s="4">
        <v>15.8</v>
      </c>
      <c r="I4935" s="6"/>
      <c r="J4935" s="6"/>
      <c r="K4935" s="6"/>
      <c r="L4935" s="6"/>
      <c r="M4935" s="6"/>
      <c r="N4935" s="6"/>
      <c r="O4935" s="6"/>
      <c r="Q4935" s="8">
        <f t="shared" si="77"/>
        <v>0.39873417721519</v>
      </c>
      <c r="U4935" s="4">
        <v>500.865999</v>
      </c>
      <c r="W4935" s="4">
        <v>500.865999</v>
      </c>
      <c r="X4935" s="4">
        <v>6</v>
      </c>
      <c r="Y4935" s="4">
        <v>2689.174001</v>
      </c>
      <c r="Z4935" s="4">
        <v>9</v>
      </c>
      <c r="AA4935" s="1" t="s">
        <v>123</v>
      </c>
      <c r="AB4935" s="4">
        <v>0</v>
      </c>
      <c r="AC4935" s="4">
        <v>107030301</v>
      </c>
      <c r="AE4935" s="1" t="s">
        <v>60</v>
      </c>
      <c r="AG4935" s="1" t="s">
        <v>60</v>
      </c>
      <c r="AH4935" s="1" t="s">
        <v>60</v>
      </c>
    </row>
    <row r="4936" s="1" customFormat="1" ht="12.75" hidden="1" spans="1:34">
      <c r="A4936" s="4">
        <v>188939</v>
      </c>
      <c r="B4936" s="1" t="s">
        <v>11168</v>
      </c>
      <c r="C4936" s="1" t="s">
        <v>11169</v>
      </c>
      <c r="D4936" s="1" t="s">
        <v>10696</v>
      </c>
      <c r="E4936" s="1" t="s">
        <v>73</v>
      </c>
      <c r="F4936" s="4">
        <v>9.5</v>
      </c>
      <c r="G4936" s="4"/>
      <c r="H4936" s="4">
        <v>15.8</v>
      </c>
      <c r="I4936" s="6"/>
      <c r="J4936" s="6"/>
      <c r="K4936" s="6"/>
      <c r="L4936" s="6"/>
      <c r="M4936" s="6"/>
      <c r="N4936" s="6"/>
      <c r="O4936" s="6"/>
      <c r="Q4936" s="8">
        <f t="shared" si="77"/>
        <v>0.39873417721519</v>
      </c>
      <c r="U4936" s="4">
        <v>1698.3</v>
      </c>
      <c r="V4936" s="4">
        <v>1400</v>
      </c>
      <c r="W4936" s="4">
        <v>298.3</v>
      </c>
      <c r="X4936" s="4">
        <v>2</v>
      </c>
      <c r="Y4936" s="4">
        <v>101.7</v>
      </c>
      <c r="Z4936" s="4">
        <v>1</v>
      </c>
      <c r="AA4936" s="1" t="s">
        <v>59</v>
      </c>
      <c r="AE4936" s="1" t="s">
        <v>60</v>
      </c>
      <c r="AG4936" s="1" t="s">
        <v>60</v>
      </c>
      <c r="AH4936" s="1" t="s">
        <v>60</v>
      </c>
    </row>
    <row r="4937" s="1" customFormat="1" ht="12.75" hidden="1" spans="1:34">
      <c r="A4937" s="4">
        <v>64675</v>
      </c>
      <c r="B4937" s="1" t="s">
        <v>11170</v>
      </c>
      <c r="C4937" s="1" t="s">
        <v>4447</v>
      </c>
      <c r="D4937" s="1" t="s">
        <v>5230</v>
      </c>
      <c r="E4937" s="1" t="s">
        <v>68</v>
      </c>
      <c r="F4937" s="4">
        <v>5.712</v>
      </c>
      <c r="G4937" s="4"/>
      <c r="H4937" s="4">
        <v>9.5</v>
      </c>
      <c r="I4937" s="6"/>
      <c r="J4937" s="6"/>
      <c r="K4937" s="6"/>
      <c r="L4937" s="6"/>
      <c r="M4937" s="6"/>
      <c r="N4937" s="6"/>
      <c r="O4937" s="6"/>
      <c r="Q4937" s="8">
        <f t="shared" si="77"/>
        <v>0.398736842105263</v>
      </c>
      <c r="T4937" s="4">
        <v>114</v>
      </c>
      <c r="U4937" s="4">
        <v>1</v>
      </c>
      <c r="W4937" s="4">
        <v>1</v>
      </c>
      <c r="X4937" s="4">
        <v>1</v>
      </c>
      <c r="AA4937" s="1" t="s">
        <v>59</v>
      </c>
      <c r="AC4937" s="4">
        <v>107030205</v>
      </c>
      <c r="AE4937" s="1" t="s">
        <v>60</v>
      </c>
      <c r="AG4937" s="1" t="s">
        <v>60</v>
      </c>
      <c r="AH4937" s="1" t="s">
        <v>11171</v>
      </c>
    </row>
    <row r="4938" s="1" customFormat="1" ht="12.75" hidden="1" spans="1:34">
      <c r="A4938" s="4">
        <v>121993</v>
      </c>
      <c r="B4938" s="1" t="s">
        <v>11172</v>
      </c>
      <c r="C4938" s="1" t="s">
        <v>11173</v>
      </c>
      <c r="D4938" s="1" t="s">
        <v>60</v>
      </c>
      <c r="E4938" s="1" t="s">
        <v>217</v>
      </c>
      <c r="F4938" s="4">
        <v>528.96</v>
      </c>
      <c r="G4938" s="4"/>
      <c r="H4938" s="4">
        <v>880</v>
      </c>
      <c r="I4938" s="6"/>
      <c r="J4938" s="6"/>
      <c r="K4938" s="6"/>
      <c r="L4938" s="6"/>
      <c r="M4938" s="6"/>
      <c r="N4938" s="6"/>
      <c r="O4938" s="6"/>
      <c r="Q4938" s="8">
        <f t="shared" si="77"/>
        <v>0.398909090909091</v>
      </c>
      <c r="T4938" s="4">
        <v>113</v>
      </c>
      <c r="U4938" s="4">
        <v>1</v>
      </c>
      <c r="W4938" s="4">
        <v>1</v>
      </c>
      <c r="X4938" s="4">
        <v>1</v>
      </c>
      <c r="AA4938" s="1" t="s">
        <v>59</v>
      </c>
      <c r="AC4938" s="4">
        <v>109024599</v>
      </c>
      <c r="AE4938" s="1" t="s">
        <v>60</v>
      </c>
      <c r="AG4938" s="1" t="s">
        <v>60</v>
      </c>
      <c r="AH4938" s="1" t="s">
        <v>91</v>
      </c>
    </row>
    <row r="4939" s="1" customFormat="1" ht="12.75" hidden="1" spans="1:34">
      <c r="A4939" s="4">
        <v>82243</v>
      </c>
      <c r="B4939" s="1" t="s">
        <v>11174</v>
      </c>
      <c r="C4939" s="1" t="s">
        <v>3622</v>
      </c>
      <c r="D4939" s="1" t="s">
        <v>5833</v>
      </c>
      <c r="E4939" s="1" t="s">
        <v>68</v>
      </c>
      <c r="F4939" s="4">
        <v>23.5</v>
      </c>
      <c r="G4939" s="4"/>
      <c r="H4939" s="4">
        <v>39.1</v>
      </c>
      <c r="I4939" s="4"/>
      <c r="J4939" s="4"/>
      <c r="K4939" s="4"/>
      <c r="L4939" s="4"/>
      <c r="M4939" s="4"/>
      <c r="N4939" s="4"/>
      <c r="O4939" s="4"/>
      <c r="Q4939" s="8">
        <f t="shared" si="77"/>
        <v>0.398976982097187</v>
      </c>
      <c r="U4939" s="4">
        <v>510</v>
      </c>
      <c r="V4939" s="4">
        <v>96</v>
      </c>
      <c r="W4939" s="4">
        <v>414</v>
      </c>
      <c r="X4939" s="4">
        <v>92</v>
      </c>
      <c r="Y4939" s="4">
        <v>464</v>
      </c>
      <c r="Z4939" s="4">
        <v>66</v>
      </c>
      <c r="AA4939" s="1" t="s">
        <v>97</v>
      </c>
      <c r="AB4939" s="4">
        <v>3</v>
      </c>
      <c r="AC4939" s="4">
        <v>107030401</v>
      </c>
      <c r="AE4939" s="1" t="s">
        <v>60</v>
      </c>
      <c r="AG4939" s="1" t="s">
        <v>60</v>
      </c>
      <c r="AH4939" s="1" t="s">
        <v>11175</v>
      </c>
    </row>
    <row r="4940" s="1" customFormat="1" ht="12.75" hidden="1" spans="1:34">
      <c r="A4940" s="4">
        <v>22685</v>
      </c>
      <c r="B4940" s="1" t="s">
        <v>11176</v>
      </c>
      <c r="C4940" s="1" t="s">
        <v>11177</v>
      </c>
      <c r="D4940" s="1" t="s">
        <v>11178</v>
      </c>
      <c r="E4940" s="1" t="s">
        <v>68</v>
      </c>
      <c r="F4940" s="4">
        <v>35.46</v>
      </c>
      <c r="G4940" s="4"/>
      <c r="H4940" s="4">
        <v>59</v>
      </c>
      <c r="I4940" s="6"/>
      <c r="J4940" s="6"/>
      <c r="K4940" s="6"/>
      <c r="L4940" s="6"/>
      <c r="M4940" s="6"/>
      <c r="N4940" s="6"/>
      <c r="O4940" s="6"/>
      <c r="Q4940" s="8">
        <f t="shared" si="77"/>
        <v>0.398983050847458</v>
      </c>
      <c r="T4940" s="4">
        <v>114</v>
      </c>
      <c r="U4940" s="4">
        <v>1</v>
      </c>
      <c r="W4940" s="4">
        <v>1</v>
      </c>
      <c r="X4940" s="4">
        <v>1</v>
      </c>
      <c r="AA4940" s="1" t="s">
        <v>59</v>
      </c>
      <c r="AC4940" s="4">
        <v>107030206</v>
      </c>
      <c r="AE4940" s="1" t="s">
        <v>60</v>
      </c>
      <c r="AG4940" s="1" t="s">
        <v>60</v>
      </c>
      <c r="AH4940" s="1" t="s">
        <v>11179</v>
      </c>
    </row>
    <row r="4941" s="1" customFormat="1" ht="12.75" hidden="1" spans="1:34">
      <c r="A4941" s="4">
        <v>143460</v>
      </c>
      <c r="B4941" s="1" t="s">
        <v>7372</v>
      </c>
      <c r="C4941" s="1" t="s">
        <v>11180</v>
      </c>
      <c r="D4941" s="1" t="s">
        <v>1058</v>
      </c>
      <c r="E4941" s="1" t="s">
        <v>68</v>
      </c>
      <c r="F4941" s="4">
        <v>59.5</v>
      </c>
      <c r="G4941" s="4"/>
      <c r="H4941" s="4">
        <v>99</v>
      </c>
      <c r="I4941" s="6"/>
      <c r="J4941" s="6"/>
      <c r="K4941" s="6"/>
      <c r="L4941" s="6"/>
      <c r="M4941" s="6"/>
      <c r="N4941" s="6"/>
      <c r="O4941" s="6"/>
      <c r="Q4941" s="8">
        <f t="shared" si="77"/>
        <v>0.398989898989899</v>
      </c>
      <c r="T4941" s="4">
        <v>113</v>
      </c>
      <c r="U4941" s="4">
        <v>0</v>
      </c>
      <c r="AA4941" s="1" t="s">
        <v>59</v>
      </c>
      <c r="AC4941" s="4">
        <v>107030215</v>
      </c>
      <c r="AD4941" s="4">
        <v>1</v>
      </c>
      <c r="AE4941" s="1" t="s">
        <v>2433</v>
      </c>
      <c r="AF4941" s="4">
        <v>1</v>
      </c>
      <c r="AG4941" s="1" t="s">
        <v>60</v>
      </c>
      <c r="AH4941" s="1" t="s">
        <v>11181</v>
      </c>
    </row>
    <row r="4942" s="1" customFormat="1" ht="12.75" hidden="1" spans="1:34">
      <c r="A4942" s="4">
        <v>132407</v>
      </c>
      <c r="B4942" s="1" t="s">
        <v>10266</v>
      </c>
      <c r="C4942" s="1" t="s">
        <v>8914</v>
      </c>
      <c r="D4942" s="1" t="s">
        <v>166</v>
      </c>
      <c r="E4942" s="1" t="s">
        <v>23</v>
      </c>
      <c r="F4942" s="4">
        <v>0.679</v>
      </c>
      <c r="G4942" s="4"/>
      <c r="H4942" s="4">
        <v>1.13</v>
      </c>
      <c r="I4942" s="6"/>
      <c r="J4942" s="6"/>
      <c r="K4942" s="6"/>
      <c r="L4942" s="6"/>
      <c r="M4942" s="6"/>
      <c r="N4942" s="6"/>
      <c r="O4942" s="6"/>
      <c r="Q4942" s="8">
        <f t="shared" si="77"/>
        <v>0.399115044247787</v>
      </c>
      <c r="T4942" s="4">
        <v>113</v>
      </c>
      <c r="U4942" s="4">
        <v>0</v>
      </c>
      <c r="AA4942" s="1" t="s">
        <v>59</v>
      </c>
      <c r="AC4942" s="4">
        <v>107030301</v>
      </c>
      <c r="AE4942" s="1" t="s">
        <v>60</v>
      </c>
      <c r="AG4942" s="1" t="s">
        <v>60</v>
      </c>
      <c r="AH4942" s="1" t="s">
        <v>60</v>
      </c>
    </row>
    <row r="4943" s="1" customFormat="1" ht="12.75" hidden="1" spans="1:34">
      <c r="A4943" s="4">
        <v>14339</v>
      </c>
      <c r="B4943" s="1" t="s">
        <v>11182</v>
      </c>
      <c r="C4943" s="1" t="s">
        <v>11183</v>
      </c>
      <c r="D4943" s="1" t="s">
        <v>725</v>
      </c>
      <c r="E4943" s="1" t="s">
        <v>68</v>
      </c>
      <c r="F4943" s="4">
        <v>13.7</v>
      </c>
      <c r="G4943" s="4"/>
      <c r="H4943" s="4">
        <v>22.8</v>
      </c>
      <c r="I4943" s="4"/>
      <c r="J4943" s="4"/>
      <c r="K4943" s="4"/>
      <c r="L4943" s="4"/>
      <c r="M4943" s="4"/>
      <c r="N4943" s="4"/>
      <c r="O4943" s="4"/>
      <c r="P4943" s="4">
        <v>22</v>
      </c>
      <c r="Q4943" s="8">
        <f t="shared" si="77"/>
        <v>0.399122807017544</v>
      </c>
      <c r="U4943" s="4">
        <v>1267</v>
      </c>
      <c r="V4943" s="4">
        <v>624</v>
      </c>
      <c r="W4943" s="4">
        <v>643</v>
      </c>
      <c r="X4943" s="4">
        <v>111</v>
      </c>
      <c r="Y4943" s="4">
        <v>1451</v>
      </c>
      <c r="Z4943" s="4">
        <v>113</v>
      </c>
      <c r="AA4943" s="1" t="s">
        <v>105</v>
      </c>
      <c r="AB4943" s="4">
        <v>3</v>
      </c>
      <c r="AC4943" s="4">
        <v>107030207</v>
      </c>
      <c r="AE4943" s="1" t="s">
        <v>60</v>
      </c>
      <c r="AG4943" s="1" t="s">
        <v>60</v>
      </c>
      <c r="AH4943" s="1" t="s">
        <v>11184</v>
      </c>
    </row>
    <row r="4944" s="1" customFormat="1" ht="12.75" hidden="1" spans="1:34">
      <c r="A4944" s="4">
        <v>83426</v>
      </c>
      <c r="B4944" s="1" t="s">
        <v>10223</v>
      </c>
      <c r="C4944" s="1" t="s">
        <v>11167</v>
      </c>
      <c r="D4944" s="1" t="s">
        <v>22</v>
      </c>
      <c r="E4944" s="1" t="s">
        <v>73</v>
      </c>
      <c r="F4944" s="4">
        <v>1.741949</v>
      </c>
      <c r="G4944" s="4"/>
      <c r="H4944" s="4">
        <v>2.9</v>
      </c>
      <c r="I4944" s="6"/>
      <c r="J4944" s="6"/>
      <c r="K4944" s="6"/>
      <c r="L4944" s="6"/>
      <c r="M4944" s="6"/>
      <c r="N4944" s="6"/>
      <c r="O4944" s="6"/>
      <c r="Q4944" s="8">
        <f t="shared" si="77"/>
        <v>0.399327931034483</v>
      </c>
      <c r="T4944" s="4">
        <v>113</v>
      </c>
      <c r="U4944" s="4">
        <v>0</v>
      </c>
      <c r="AA4944" s="1" t="s">
        <v>59</v>
      </c>
      <c r="AC4944" s="4">
        <v>107030301</v>
      </c>
      <c r="AE4944" s="1" t="s">
        <v>60</v>
      </c>
      <c r="AG4944" s="1" t="s">
        <v>60</v>
      </c>
      <c r="AH4944" s="1" t="s">
        <v>60</v>
      </c>
    </row>
    <row r="4945" s="1" customFormat="1" ht="12.75" hidden="1" spans="1:34">
      <c r="A4945" s="4">
        <v>29229</v>
      </c>
      <c r="B4945" s="1" t="s">
        <v>11185</v>
      </c>
      <c r="C4945" s="1" t="s">
        <v>3056</v>
      </c>
      <c r="D4945" s="1" t="s">
        <v>4626</v>
      </c>
      <c r="E4945" s="1" t="s">
        <v>68</v>
      </c>
      <c r="F4945" s="4">
        <v>17.9</v>
      </c>
      <c r="G4945" s="4"/>
      <c r="H4945" s="4">
        <v>29.8</v>
      </c>
      <c r="I4945" s="6"/>
      <c r="J4945" s="6"/>
      <c r="K4945" s="6"/>
      <c r="L4945" s="6"/>
      <c r="M4945" s="6"/>
      <c r="N4945" s="6"/>
      <c r="O4945" s="6"/>
      <c r="Q4945" s="8">
        <f t="shared" si="77"/>
        <v>0.399328859060403</v>
      </c>
      <c r="T4945" s="4">
        <v>113</v>
      </c>
      <c r="U4945" s="4">
        <v>0</v>
      </c>
      <c r="AA4945" s="1" t="s">
        <v>59</v>
      </c>
      <c r="AC4945" s="4">
        <v>107030206</v>
      </c>
      <c r="AE4945" s="1" t="s">
        <v>60</v>
      </c>
      <c r="AG4945" s="1" t="s">
        <v>60</v>
      </c>
      <c r="AH4945" s="1" t="s">
        <v>11186</v>
      </c>
    </row>
    <row r="4946" s="1" customFormat="1" ht="12.75" hidden="1" spans="1:34">
      <c r="A4946" s="4">
        <v>134761</v>
      </c>
      <c r="B4946" s="1" t="s">
        <v>4281</v>
      </c>
      <c r="C4946" s="1" t="s">
        <v>1084</v>
      </c>
      <c r="D4946" s="1" t="s">
        <v>4283</v>
      </c>
      <c r="E4946" s="1" t="s">
        <v>68</v>
      </c>
      <c r="F4946" s="4">
        <v>19.1</v>
      </c>
      <c r="G4946" s="4"/>
      <c r="H4946" s="4">
        <v>31.8</v>
      </c>
      <c r="I4946" s="6"/>
      <c r="J4946" s="6"/>
      <c r="K4946" s="6"/>
      <c r="L4946" s="6"/>
      <c r="M4946" s="6"/>
      <c r="N4946" s="6"/>
      <c r="O4946" s="6"/>
      <c r="Q4946" s="8">
        <f t="shared" si="77"/>
        <v>0.39937106918239</v>
      </c>
      <c r="U4946" s="4">
        <v>115</v>
      </c>
      <c r="V4946" s="4">
        <v>19</v>
      </c>
      <c r="W4946" s="4">
        <v>96</v>
      </c>
      <c r="X4946" s="4">
        <v>38</v>
      </c>
      <c r="Y4946" s="4">
        <v>81</v>
      </c>
      <c r="Z4946" s="4">
        <v>24</v>
      </c>
      <c r="AA4946" s="1" t="s">
        <v>375</v>
      </c>
      <c r="AB4946" s="4">
        <v>2</v>
      </c>
      <c r="AC4946" s="4">
        <v>107030407</v>
      </c>
      <c r="AE4946" s="1" t="s">
        <v>60</v>
      </c>
      <c r="AG4946" s="1" t="s">
        <v>304</v>
      </c>
      <c r="AH4946" s="1" t="s">
        <v>11187</v>
      </c>
    </row>
    <row r="4947" s="1" customFormat="1" ht="12.75" hidden="1" spans="1:34">
      <c r="A4947" s="4">
        <v>114305</v>
      </c>
      <c r="B4947" s="1" t="s">
        <v>8141</v>
      </c>
      <c r="C4947" s="1" t="s">
        <v>11188</v>
      </c>
      <c r="D4947" s="1" t="s">
        <v>7246</v>
      </c>
      <c r="E4947" s="1" t="s">
        <v>217</v>
      </c>
      <c r="F4947" s="4">
        <v>215</v>
      </c>
      <c r="G4947" s="4"/>
      <c r="H4947" s="4">
        <v>358</v>
      </c>
      <c r="I4947" s="4"/>
      <c r="J4947" s="4"/>
      <c r="K4947" s="4"/>
      <c r="L4947" s="4"/>
      <c r="M4947" s="4"/>
      <c r="N4947" s="4"/>
      <c r="O4947" s="4"/>
      <c r="Q4947" s="8">
        <f t="shared" si="77"/>
        <v>0.399441340782123</v>
      </c>
      <c r="T4947" s="4">
        <v>114</v>
      </c>
      <c r="U4947" s="4">
        <v>1</v>
      </c>
      <c r="W4947" s="4">
        <v>1</v>
      </c>
      <c r="X4947" s="4">
        <v>1</v>
      </c>
      <c r="AA4947" s="1" t="s">
        <v>59</v>
      </c>
      <c r="AC4947" s="4">
        <v>109024501</v>
      </c>
      <c r="AE4947" s="1" t="s">
        <v>60</v>
      </c>
      <c r="AG4947" s="1" t="s">
        <v>60</v>
      </c>
      <c r="AH4947" s="1" t="s">
        <v>11189</v>
      </c>
    </row>
    <row r="4948" s="1" customFormat="1" ht="12.75" hidden="1" spans="1:34">
      <c r="A4948" s="4">
        <v>19504</v>
      </c>
      <c r="B4948" s="1" t="s">
        <v>11190</v>
      </c>
      <c r="C4948" s="1" t="s">
        <v>11191</v>
      </c>
      <c r="D4948" s="1" t="s">
        <v>1176</v>
      </c>
      <c r="E4948" s="1" t="s">
        <v>68</v>
      </c>
      <c r="F4948" s="4">
        <v>11.89</v>
      </c>
      <c r="G4948" s="4"/>
      <c r="H4948" s="4">
        <v>19.8</v>
      </c>
      <c r="I4948" s="6"/>
      <c r="J4948" s="6"/>
      <c r="K4948" s="6"/>
      <c r="L4948" s="6"/>
      <c r="M4948" s="6"/>
      <c r="N4948" s="6"/>
      <c r="O4948" s="6"/>
      <c r="Q4948" s="8">
        <f t="shared" si="77"/>
        <v>0.39949494949495</v>
      </c>
      <c r="T4948" s="4">
        <v>2</v>
      </c>
      <c r="U4948" s="4">
        <v>2</v>
      </c>
      <c r="W4948" s="4">
        <v>2</v>
      </c>
      <c r="X4948" s="4">
        <v>1</v>
      </c>
      <c r="AA4948" s="1" t="s">
        <v>97</v>
      </c>
      <c r="AB4948" s="4">
        <v>2</v>
      </c>
      <c r="AC4948" s="4">
        <v>107030110</v>
      </c>
      <c r="AE4948" s="1" t="s">
        <v>60</v>
      </c>
      <c r="AG4948" s="1" t="s">
        <v>60</v>
      </c>
      <c r="AH4948" s="1" t="s">
        <v>11192</v>
      </c>
    </row>
    <row r="4949" s="1" customFormat="1" ht="12.75" hidden="1" spans="1:34">
      <c r="A4949" s="4">
        <v>183292</v>
      </c>
      <c r="B4949" s="1" t="s">
        <v>11193</v>
      </c>
      <c r="C4949" s="1" t="s">
        <v>11194</v>
      </c>
      <c r="D4949" s="1" t="s">
        <v>5106</v>
      </c>
      <c r="E4949" s="1" t="s">
        <v>915</v>
      </c>
      <c r="F4949" s="4">
        <v>299</v>
      </c>
      <c r="G4949" s="4"/>
      <c r="H4949" s="4">
        <v>498</v>
      </c>
      <c r="I4949" s="4"/>
      <c r="J4949" s="4"/>
      <c r="K4949" s="4"/>
      <c r="L4949" s="4"/>
      <c r="M4949" s="4"/>
      <c r="N4949" s="4"/>
      <c r="O4949" s="4"/>
      <c r="Q4949" s="8">
        <f t="shared" si="77"/>
        <v>0.399598393574297</v>
      </c>
      <c r="U4949" s="4">
        <v>127</v>
      </c>
      <c r="V4949" s="4">
        <v>71</v>
      </c>
      <c r="W4949" s="4">
        <v>56</v>
      </c>
      <c r="X4949" s="4">
        <v>52</v>
      </c>
      <c r="Y4949" s="4">
        <v>9</v>
      </c>
      <c r="Z4949" s="4">
        <v>10</v>
      </c>
      <c r="AA4949" s="1" t="s">
        <v>105</v>
      </c>
      <c r="AB4949" s="4">
        <v>1</v>
      </c>
      <c r="AE4949" s="1" t="s">
        <v>60</v>
      </c>
      <c r="AG4949" s="1" t="s">
        <v>60</v>
      </c>
      <c r="AH4949" s="1" t="s">
        <v>11195</v>
      </c>
    </row>
    <row r="4950" s="1" customFormat="1" ht="12.75" hidden="1" spans="1:34">
      <c r="A4950" s="4">
        <v>28504</v>
      </c>
      <c r="B4950" s="1" t="s">
        <v>11196</v>
      </c>
      <c r="C4950" s="1" t="s">
        <v>6553</v>
      </c>
      <c r="D4950" s="1" t="s">
        <v>60</v>
      </c>
      <c r="E4950" s="1" t="s">
        <v>23</v>
      </c>
      <c r="F4950" s="4">
        <v>3.95</v>
      </c>
      <c r="G4950" s="4"/>
      <c r="H4950" s="4">
        <v>6.58</v>
      </c>
      <c r="I4950" s="6"/>
      <c r="J4950" s="6"/>
      <c r="K4950" s="6"/>
      <c r="L4950" s="6"/>
      <c r="M4950" s="6"/>
      <c r="N4950" s="6"/>
      <c r="O4950" s="6"/>
      <c r="Q4950" s="8">
        <f t="shared" si="77"/>
        <v>0.399696048632219</v>
      </c>
      <c r="T4950" s="4">
        <v>112</v>
      </c>
      <c r="U4950" s="4">
        <v>42.5</v>
      </c>
      <c r="W4950" s="4">
        <v>42.5</v>
      </c>
      <c r="X4950" s="4">
        <v>1</v>
      </c>
      <c r="AA4950" s="1" t="s">
        <v>59</v>
      </c>
      <c r="AC4950" s="4">
        <v>107030301</v>
      </c>
      <c r="AE4950" s="1" t="s">
        <v>60</v>
      </c>
      <c r="AG4950" s="1" t="s">
        <v>60</v>
      </c>
      <c r="AH4950" s="1" t="s">
        <v>60</v>
      </c>
    </row>
    <row r="4951" s="1" customFormat="1" ht="12.75" hidden="1" spans="1:34">
      <c r="A4951" s="4">
        <v>23660</v>
      </c>
      <c r="B4951" s="1" t="s">
        <v>11197</v>
      </c>
      <c r="C4951" s="1" t="s">
        <v>796</v>
      </c>
      <c r="D4951" s="1" t="s">
        <v>143</v>
      </c>
      <c r="E4951" s="1" t="s">
        <v>68</v>
      </c>
      <c r="F4951" s="4">
        <v>41.9</v>
      </c>
      <c r="G4951" s="4"/>
      <c r="H4951" s="4">
        <v>69.8</v>
      </c>
      <c r="I4951" s="6"/>
      <c r="J4951" s="6"/>
      <c r="K4951" s="6"/>
      <c r="L4951" s="6"/>
      <c r="M4951" s="6"/>
      <c r="N4951" s="6"/>
      <c r="O4951" s="6"/>
      <c r="Q4951" s="8">
        <f t="shared" si="77"/>
        <v>0.399713467048711</v>
      </c>
      <c r="T4951" s="4">
        <v>113</v>
      </c>
      <c r="U4951" s="4">
        <v>0</v>
      </c>
      <c r="AA4951" s="1" t="s">
        <v>59</v>
      </c>
      <c r="AB4951" s="4">
        <v>0</v>
      </c>
      <c r="AC4951" s="4">
        <v>107030407</v>
      </c>
      <c r="AE4951" s="1" t="s">
        <v>60</v>
      </c>
      <c r="AG4951" s="1" t="s">
        <v>60</v>
      </c>
      <c r="AH4951" s="1" t="s">
        <v>11198</v>
      </c>
    </row>
    <row r="4952" s="1" customFormat="1" ht="12.75" hidden="1" spans="1:34">
      <c r="A4952" s="4">
        <v>181354</v>
      </c>
      <c r="B4952" s="1" t="s">
        <v>6402</v>
      </c>
      <c r="C4952" s="1" t="s">
        <v>11199</v>
      </c>
      <c r="D4952" s="1" t="s">
        <v>10837</v>
      </c>
      <c r="E4952" s="1" t="s">
        <v>68</v>
      </c>
      <c r="F4952" s="4">
        <v>43.7</v>
      </c>
      <c r="G4952" s="4"/>
      <c r="H4952" s="4">
        <v>72.8</v>
      </c>
      <c r="I4952" s="6"/>
      <c r="J4952" s="6"/>
      <c r="K4952" s="6"/>
      <c r="L4952" s="6"/>
      <c r="M4952" s="6"/>
      <c r="N4952" s="6"/>
      <c r="O4952" s="6"/>
      <c r="Q4952" s="8">
        <f t="shared" si="77"/>
        <v>0.399725274725275</v>
      </c>
      <c r="U4952" s="4">
        <v>382</v>
      </c>
      <c r="V4952" s="4">
        <v>51</v>
      </c>
      <c r="W4952" s="4">
        <v>331</v>
      </c>
      <c r="X4952" s="4">
        <v>106</v>
      </c>
      <c r="Y4952" s="4">
        <v>453</v>
      </c>
      <c r="Z4952" s="4">
        <v>92</v>
      </c>
      <c r="AA4952" s="1" t="s">
        <v>105</v>
      </c>
      <c r="AB4952" s="4">
        <v>3</v>
      </c>
      <c r="AE4952" s="1" t="s">
        <v>60</v>
      </c>
      <c r="AG4952" s="1" t="s">
        <v>304</v>
      </c>
      <c r="AH4952" s="1" t="s">
        <v>11200</v>
      </c>
    </row>
    <row r="4953" s="1" customFormat="1" ht="12.75" hidden="1" spans="1:34">
      <c r="A4953" s="4">
        <v>181355</v>
      </c>
      <c r="B4953" s="1" t="s">
        <v>6402</v>
      </c>
      <c r="C4953" s="1" t="s">
        <v>11201</v>
      </c>
      <c r="D4953" s="1" t="s">
        <v>10837</v>
      </c>
      <c r="E4953" s="1" t="s">
        <v>68</v>
      </c>
      <c r="F4953" s="4">
        <v>43.7</v>
      </c>
      <c r="G4953" s="4"/>
      <c r="H4953" s="4">
        <v>72.8</v>
      </c>
      <c r="I4953" s="4"/>
      <c r="J4953" s="4"/>
      <c r="K4953" s="4"/>
      <c r="L4953" s="4"/>
      <c r="M4953" s="4"/>
      <c r="N4953" s="4"/>
      <c r="O4953" s="4"/>
      <c r="Q4953" s="8">
        <f t="shared" si="77"/>
        <v>0.399725274725275</v>
      </c>
      <c r="U4953" s="4">
        <v>370</v>
      </c>
      <c r="V4953" s="4">
        <v>53</v>
      </c>
      <c r="W4953" s="4">
        <v>317</v>
      </c>
      <c r="X4953" s="4">
        <v>99</v>
      </c>
      <c r="Y4953" s="4">
        <v>675</v>
      </c>
      <c r="Z4953" s="4">
        <v>87</v>
      </c>
      <c r="AA4953" s="1" t="s">
        <v>105</v>
      </c>
      <c r="AB4953" s="4">
        <v>3</v>
      </c>
      <c r="AE4953" s="1" t="s">
        <v>60</v>
      </c>
      <c r="AG4953" s="1" t="s">
        <v>304</v>
      </c>
      <c r="AH4953" s="1" t="s">
        <v>11202</v>
      </c>
    </row>
    <row r="4954" s="1" customFormat="1" ht="12.75" hidden="1" spans="1:34">
      <c r="A4954" s="4">
        <v>84858</v>
      </c>
      <c r="B4954" s="1" t="s">
        <v>8460</v>
      </c>
      <c r="C4954" s="1" t="s">
        <v>168</v>
      </c>
      <c r="D4954" s="1" t="s">
        <v>22</v>
      </c>
      <c r="E4954" s="1" t="s">
        <v>73</v>
      </c>
      <c r="F4954" s="4">
        <v>0.36016</v>
      </c>
      <c r="G4954" s="4"/>
      <c r="H4954" s="4">
        <v>0.6</v>
      </c>
      <c r="I4954" s="6"/>
      <c r="J4954" s="6"/>
      <c r="K4954" s="6"/>
      <c r="L4954" s="6"/>
      <c r="M4954" s="6"/>
      <c r="N4954" s="6"/>
      <c r="O4954" s="6"/>
      <c r="Q4954" s="8">
        <f t="shared" si="77"/>
        <v>0.399733333333333</v>
      </c>
      <c r="T4954" s="4">
        <v>113</v>
      </c>
      <c r="U4954" s="4">
        <v>0</v>
      </c>
      <c r="AA4954" s="1" t="s">
        <v>59</v>
      </c>
      <c r="AC4954" s="4">
        <v>107030301</v>
      </c>
      <c r="AE4954" s="1" t="s">
        <v>60</v>
      </c>
      <c r="AG4954" s="1" t="s">
        <v>60</v>
      </c>
      <c r="AH4954" s="1" t="s">
        <v>60</v>
      </c>
    </row>
    <row r="4955" s="1" customFormat="1" ht="12.75" hidden="1" spans="1:34">
      <c r="A4955" s="4">
        <v>135377</v>
      </c>
      <c r="B4955" s="1" t="s">
        <v>4929</v>
      </c>
      <c r="C4955" s="1" t="s">
        <v>11203</v>
      </c>
      <c r="D4955" s="1" t="s">
        <v>60</v>
      </c>
      <c r="E4955" s="1" t="s">
        <v>68</v>
      </c>
      <c r="F4955" s="4">
        <v>161.46</v>
      </c>
      <c r="G4955" s="4"/>
      <c r="H4955" s="4">
        <v>269</v>
      </c>
      <c r="I4955" s="6"/>
      <c r="J4955" s="6"/>
      <c r="K4955" s="6"/>
      <c r="L4955" s="6"/>
      <c r="M4955" s="6"/>
      <c r="N4955" s="6"/>
      <c r="O4955" s="6"/>
      <c r="Q4955" s="8">
        <f t="shared" si="77"/>
        <v>0.399776951672862</v>
      </c>
      <c r="T4955" s="4">
        <v>112</v>
      </c>
      <c r="U4955" s="4">
        <v>0</v>
      </c>
      <c r="AA4955" s="1" t="s">
        <v>59</v>
      </c>
      <c r="AC4955" s="4">
        <v>107030499</v>
      </c>
      <c r="AE4955" s="1" t="s">
        <v>60</v>
      </c>
      <c r="AG4955" s="1" t="s">
        <v>60</v>
      </c>
      <c r="AH4955" s="1" t="s">
        <v>11204</v>
      </c>
    </row>
    <row r="4956" s="1" customFormat="1" ht="12.75" hidden="1" spans="1:34">
      <c r="A4956" s="4">
        <v>135050</v>
      </c>
      <c r="B4956" s="1" t="s">
        <v>11205</v>
      </c>
      <c r="C4956" s="1" t="s">
        <v>11206</v>
      </c>
      <c r="D4956" s="1" t="s">
        <v>11207</v>
      </c>
      <c r="E4956" s="1" t="s">
        <v>68</v>
      </c>
      <c r="F4956" s="4">
        <v>17.94</v>
      </c>
      <c r="G4956" s="4"/>
      <c r="H4956" s="4">
        <v>29.9</v>
      </c>
      <c r="I4956" s="6"/>
      <c r="J4956" s="6"/>
      <c r="K4956" s="6"/>
      <c r="L4956" s="6"/>
      <c r="M4956" s="6"/>
      <c r="N4956" s="6"/>
      <c r="O4956" s="6"/>
      <c r="Q4956" s="8">
        <f t="shared" si="77"/>
        <v>0.4</v>
      </c>
      <c r="U4956" s="4">
        <v>1443</v>
      </c>
      <c r="V4956" s="4">
        <v>641</v>
      </c>
      <c r="W4956" s="4">
        <v>802</v>
      </c>
      <c r="X4956" s="4">
        <v>113</v>
      </c>
      <c r="Y4956" s="4">
        <v>2679</v>
      </c>
      <c r="Z4956" s="4">
        <v>113</v>
      </c>
      <c r="AA4956" s="1" t="s">
        <v>105</v>
      </c>
      <c r="AB4956" s="4">
        <v>5</v>
      </c>
      <c r="AC4956" s="4">
        <v>107030215</v>
      </c>
      <c r="AD4956" s="4">
        <v>1</v>
      </c>
      <c r="AE4956" s="1" t="s">
        <v>2433</v>
      </c>
      <c r="AF4956" s="4">
        <v>1</v>
      </c>
      <c r="AG4956" s="1" t="s">
        <v>60</v>
      </c>
      <c r="AH4956" s="1" t="s">
        <v>11208</v>
      </c>
    </row>
    <row r="4957" s="1" customFormat="1" ht="12.75" hidden="1" spans="1:34">
      <c r="A4957" s="4">
        <v>178159</v>
      </c>
      <c r="B4957" s="1" t="s">
        <v>11209</v>
      </c>
      <c r="C4957" s="1" t="s">
        <v>2044</v>
      </c>
      <c r="D4957" s="1" t="s">
        <v>11210</v>
      </c>
      <c r="E4957" s="1" t="s">
        <v>58</v>
      </c>
      <c r="F4957" s="4">
        <v>160.8</v>
      </c>
      <c r="G4957" s="4"/>
      <c r="H4957" s="4">
        <v>268</v>
      </c>
      <c r="I4957" s="4"/>
      <c r="J4957" s="4"/>
      <c r="K4957" s="4"/>
      <c r="L4957" s="4"/>
      <c r="M4957" s="4"/>
      <c r="N4957" s="4"/>
      <c r="O4957" s="4"/>
      <c r="Q4957" s="8">
        <f t="shared" si="77"/>
        <v>0.4</v>
      </c>
      <c r="U4957" s="4">
        <v>0</v>
      </c>
      <c r="AA4957" s="1" t="s">
        <v>114</v>
      </c>
      <c r="AB4957" s="4">
        <v>0</v>
      </c>
      <c r="AC4957" s="4">
        <v>107022302</v>
      </c>
      <c r="AE4957" s="1" t="s">
        <v>60</v>
      </c>
      <c r="AG4957" s="1" t="s">
        <v>60</v>
      </c>
      <c r="AH4957" s="1" t="s">
        <v>11211</v>
      </c>
    </row>
    <row r="4958" s="1" customFormat="1" ht="12.75" hidden="1" spans="1:34">
      <c r="A4958" s="4">
        <v>178160</v>
      </c>
      <c r="B4958" s="1" t="s">
        <v>11212</v>
      </c>
      <c r="C4958" s="1" t="s">
        <v>4610</v>
      </c>
      <c r="D4958" s="1" t="s">
        <v>11210</v>
      </c>
      <c r="E4958" s="1" t="s">
        <v>58</v>
      </c>
      <c r="F4958" s="4">
        <v>190.8</v>
      </c>
      <c r="G4958" s="4"/>
      <c r="H4958" s="4">
        <v>318</v>
      </c>
      <c r="I4958" s="4"/>
      <c r="J4958" s="4"/>
      <c r="K4958" s="4"/>
      <c r="L4958" s="4"/>
      <c r="M4958" s="4"/>
      <c r="N4958" s="4"/>
      <c r="O4958" s="4"/>
      <c r="Q4958" s="8">
        <f t="shared" si="77"/>
        <v>0.4</v>
      </c>
      <c r="T4958" s="4">
        <v>10</v>
      </c>
      <c r="U4958" s="4">
        <v>3</v>
      </c>
      <c r="V4958" s="4">
        <v>1</v>
      </c>
      <c r="W4958" s="4">
        <v>2</v>
      </c>
      <c r="X4958" s="4">
        <v>1</v>
      </c>
      <c r="AA4958" s="1" t="s">
        <v>114</v>
      </c>
      <c r="AB4958" s="4">
        <v>0</v>
      </c>
      <c r="AC4958" s="4">
        <v>107022302</v>
      </c>
      <c r="AE4958" s="1" t="s">
        <v>60</v>
      </c>
      <c r="AG4958" s="1" t="s">
        <v>60</v>
      </c>
      <c r="AH4958" s="1" t="s">
        <v>11213</v>
      </c>
    </row>
    <row r="4959" s="1" customFormat="1" ht="12.75" hidden="1" spans="1:34">
      <c r="A4959" s="4">
        <v>178161</v>
      </c>
      <c r="B4959" s="1" t="s">
        <v>11214</v>
      </c>
      <c r="C4959" s="1" t="s">
        <v>871</v>
      </c>
      <c r="D4959" s="1" t="s">
        <v>11210</v>
      </c>
      <c r="E4959" s="1" t="s">
        <v>58</v>
      </c>
      <c r="F4959" s="4">
        <v>238.8</v>
      </c>
      <c r="G4959" s="4"/>
      <c r="H4959" s="4">
        <v>398</v>
      </c>
      <c r="I4959" s="4"/>
      <c r="J4959" s="4"/>
      <c r="K4959" s="4"/>
      <c r="L4959" s="4"/>
      <c r="M4959" s="4"/>
      <c r="N4959" s="4"/>
      <c r="O4959" s="4"/>
      <c r="Q4959" s="8">
        <f t="shared" si="77"/>
        <v>0.4</v>
      </c>
      <c r="T4959" s="4">
        <v>10</v>
      </c>
      <c r="U4959" s="4">
        <v>6</v>
      </c>
      <c r="V4959" s="4">
        <v>2</v>
      </c>
      <c r="W4959" s="4">
        <v>4</v>
      </c>
      <c r="X4959" s="4">
        <v>1</v>
      </c>
      <c r="AA4959" s="1" t="s">
        <v>114</v>
      </c>
      <c r="AB4959" s="4">
        <v>0</v>
      </c>
      <c r="AC4959" s="4">
        <v>107022302</v>
      </c>
      <c r="AE4959" s="1" t="s">
        <v>60</v>
      </c>
      <c r="AG4959" s="1" t="s">
        <v>60</v>
      </c>
      <c r="AH4959" s="1" t="s">
        <v>11215</v>
      </c>
    </row>
    <row r="4960" s="1" customFormat="1" ht="12.75" hidden="1" spans="1:34">
      <c r="A4960" s="4">
        <v>178162</v>
      </c>
      <c r="B4960" s="1" t="s">
        <v>11216</v>
      </c>
      <c r="C4960" s="1" t="s">
        <v>1151</v>
      </c>
      <c r="D4960" s="1" t="s">
        <v>11210</v>
      </c>
      <c r="E4960" s="1" t="s">
        <v>58</v>
      </c>
      <c r="F4960" s="4">
        <v>238.8</v>
      </c>
      <c r="G4960" s="4"/>
      <c r="H4960" s="4">
        <v>398</v>
      </c>
      <c r="I4960" s="4"/>
      <c r="J4960" s="4"/>
      <c r="K4960" s="4"/>
      <c r="L4960" s="4"/>
      <c r="M4960" s="4"/>
      <c r="N4960" s="4"/>
      <c r="O4960" s="4"/>
      <c r="Q4960" s="8">
        <f t="shared" si="77"/>
        <v>0.4</v>
      </c>
      <c r="T4960" s="4">
        <v>10</v>
      </c>
      <c r="U4960" s="4">
        <v>2</v>
      </c>
      <c r="W4960" s="4">
        <v>2</v>
      </c>
      <c r="X4960" s="4">
        <v>1</v>
      </c>
      <c r="AA4960" s="1" t="s">
        <v>114</v>
      </c>
      <c r="AB4960" s="4">
        <v>0</v>
      </c>
      <c r="AC4960" s="4">
        <v>107022302</v>
      </c>
      <c r="AE4960" s="1" t="s">
        <v>60</v>
      </c>
      <c r="AG4960" s="1" t="s">
        <v>60</v>
      </c>
      <c r="AH4960" s="1" t="s">
        <v>11217</v>
      </c>
    </row>
    <row r="4961" s="1" customFormat="1" ht="12.75" hidden="1" spans="1:34">
      <c r="A4961" s="4">
        <v>178163</v>
      </c>
      <c r="B4961" s="1" t="s">
        <v>11218</v>
      </c>
      <c r="C4961" s="1" t="s">
        <v>4066</v>
      </c>
      <c r="D4961" s="1" t="s">
        <v>11210</v>
      </c>
      <c r="E4961" s="1" t="s">
        <v>58</v>
      </c>
      <c r="F4961" s="4">
        <v>220.8</v>
      </c>
      <c r="G4961" s="4"/>
      <c r="H4961" s="4">
        <v>368</v>
      </c>
      <c r="I4961" s="6"/>
      <c r="J4961" s="6"/>
      <c r="K4961" s="6"/>
      <c r="L4961" s="6"/>
      <c r="M4961" s="6"/>
      <c r="N4961" s="6"/>
      <c r="O4961" s="6"/>
      <c r="Q4961" s="8">
        <f t="shared" si="77"/>
        <v>0.4</v>
      </c>
      <c r="T4961" s="4">
        <v>10</v>
      </c>
      <c r="U4961" s="4">
        <v>2</v>
      </c>
      <c r="W4961" s="4">
        <v>2</v>
      </c>
      <c r="X4961" s="4">
        <v>1</v>
      </c>
      <c r="AA4961" s="1" t="s">
        <v>114</v>
      </c>
      <c r="AB4961" s="4">
        <v>0</v>
      </c>
      <c r="AC4961" s="4">
        <v>107022302</v>
      </c>
      <c r="AE4961" s="1" t="s">
        <v>60</v>
      </c>
      <c r="AG4961" s="1" t="s">
        <v>60</v>
      </c>
      <c r="AH4961" s="1" t="s">
        <v>11219</v>
      </c>
    </row>
    <row r="4962" s="1" customFormat="1" ht="12.75" hidden="1" spans="1:34">
      <c r="A4962" s="4">
        <v>184558</v>
      </c>
      <c r="B4962" s="1" t="s">
        <v>11220</v>
      </c>
      <c r="C4962" s="1" t="s">
        <v>11221</v>
      </c>
      <c r="D4962" s="1" t="s">
        <v>11222</v>
      </c>
      <c r="E4962" s="1" t="s">
        <v>68</v>
      </c>
      <c r="F4962" s="4">
        <v>591.6</v>
      </c>
      <c r="G4962" s="4"/>
      <c r="H4962" s="4">
        <v>986</v>
      </c>
      <c r="I4962" s="4"/>
      <c r="J4962" s="4"/>
      <c r="K4962" s="4"/>
      <c r="L4962" s="4"/>
      <c r="M4962" s="4"/>
      <c r="N4962" s="4"/>
      <c r="O4962" s="4"/>
      <c r="Q4962" s="8">
        <f t="shared" si="77"/>
        <v>0.4</v>
      </c>
      <c r="T4962" s="4">
        <v>114</v>
      </c>
      <c r="U4962" s="4">
        <v>10</v>
      </c>
      <c r="W4962" s="4">
        <v>10</v>
      </c>
      <c r="X4962" s="4">
        <v>4</v>
      </c>
      <c r="Y4962" s="4">
        <v>3</v>
      </c>
      <c r="Z4962" s="4">
        <v>2</v>
      </c>
      <c r="AA4962" s="1" t="s">
        <v>59</v>
      </c>
      <c r="AB4962" s="4">
        <v>0</v>
      </c>
      <c r="AE4962" s="1" t="s">
        <v>60</v>
      </c>
      <c r="AG4962" s="1" t="s">
        <v>60</v>
      </c>
      <c r="AH4962" s="1" t="s">
        <v>60</v>
      </c>
    </row>
    <row r="4963" s="1" customFormat="1" ht="12.75" hidden="1" spans="1:34">
      <c r="A4963" s="4">
        <v>3112</v>
      </c>
      <c r="B4963" s="1" t="s">
        <v>11223</v>
      </c>
      <c r="C4963" s="1" t="s">
        <v>11224</v>
      </c>
      <c r="D4963" s="1" t="s">
        <v>5230</v>
      </c>
      <c r="E4963" s="1" t="s">
        <v>68</v>
      </c>
      <c r="F4963" s="4">
        <v>3.6</v>
      </c>
      <c r="G4963" s="4"/>
      <c r="H4963" s="4">
        <v>6</v>
      </c>
      <c r="I4963" s="6"/>
      <c r="J4963" s="6"/>
      <c r="K4963" s="6"/>
      <c r="L4963" s="6"/>
      <c r="M4963" s="6"/>
      <c r="N4963" s="6"/>
      <c r="O4963" s="6"/>
      <c r="Q4963" s="8">
        <f t="shared" si="77"/>
        <v>0.4</v>
      </c>
      <c r="U4963" s="4">
        <v>801</v>
      </c>
      <c r="V4963" s="4">
        <v>320</v>
      </c>
      <c r="W4963" s="4">
        <v>481</v>
      </c>
      <c r="X4963" s="4">
        <v>109</v>
      </c>
      <c r="Y4963" s="4">
        <v>1131</v>
      </c>
      <c r="Z4963" s="4">
        <v>111</v>
      </c>
      <c r="AA4963" s="1" t="s">
        <v>105</v>
      </c>
      <c r="AB4963" s="4">
        <v>3</v>
      </c>
      <c r="AC4963" s="4">
        <v>107030205</v>
      </c>
      <c r="AE4963" s="1" t="s">
        <v>60</v>
      </c>
      <c r="AG4963" s="1" t="s">
        <v>60</v>
      </c>
      <c r="AH4963" s="1" t="s">
        <v>11225</v>
      </c>
    </row>
    <row r="4964" s="1" customFormat="1" ht="12.75" hidden="1" spans="1:34">
      <c r="A4964" s="4">
        <v>3594</v>
      </c>
      <c r="B4964" s="1" t="s">
        <v>3132</v>
      </c>
      <c r="C4964" s="1" t="s">
        <v>939</v>
      </c>
      <c r="D4964" s="1" t="s">
        <v>10505</v>
      </c>
      <c r="E4964" s="1" t="s">
        <v>58</v>
      </c>
      <c r="F4964" s="4">
        <v>2.7</v>
      </c>
      <c r="G4964" s="4"/>
      <c r="H4964" s="4">
        <v>4.5</v>
      </c>
      <c r="I4964" s="4"/>
      <c r="J4964" s="4"/>
      <c r="K4964" s="4"/>
      <c r="L4964" s="4"/>
      <c r="M4964" s="4"/>
      <c r="N4964" s="4"/>
      <c r="O4964" s="4"/>
      <c r="Q4964" s="8">
        <f t="shared" si="77"/>
        <v>0.4</v>
      </c>
      <c r="U4964" s="4">
        <v>775</v>
      </c>
      <c r="V4964" s="4">
        <v>334</v>
      </c>
      <c r="W4964" s="4">
        <v>441</v>
      </c>
      <c r="X4964" s="4">
        <v>109</v>
      </c>
      <c r="Y4964" s="4">
        <v>304</v>
      </c>
      <c r="Z4964" s="4">
        <v>89</v>
      </c>
      <c r="AA4964" s="1" t="s">
        <v>105</v>
      </c>
      <c r="AB4964" s="4">
        <v>2</v>
      </c>
      <c r="AC4964" s="4">
        <v>107030110</v>
      </c>
      <c r="AE4964" s="1" t="s">
        <v>60</v>
      </c>
      <c r="AG4964" s="1" t="s">
        <v>60</v>
      </c>
      <c r="AH4964" s="1" t="s">
        <v>11226</v>
      </c>
    </row>
    <row r="4965" s="1" customFormat="1" ht="12.75" hidden="1" spans="1:34">
      <c r="A4965" s="4">
        <v>5626</v>
      </c>
      <c r="B4965" s="1" t="s">
        <v>10793</v>
      </c>
      <c r="C4965" s="1" t="s">
        <v>11227</v>
      </c>
      <c r="D4965" s="1" t="s">
        <v>3075</v>
      </c>
      <c r="E4965" s="1" t="s">
        <v>68</v>
      </c>
      <c r="F4965" s="4">
        <v>8.16</v>
      </c>
      <c r="G4965" s="4"/>
      <c r="H4965" s="4">
        <v>13.6</v>
      </c>
      <c r="I4965" s="4"/>
      <c r="J4965" s="4"/>
      <c r="K4965" s="4"/>
      <c r="L4965" s="4"/>
      <c r="M4965" s="4"/>
      <c r="N4965" s="4"/>
      <c r="O4965" s="4"/>
      <c r="Q4965" s="8">
        <f t="shared" si="77"/>
        <v>0.4</v>
      </c>
      <c r="U4965" s="4">
        <v>598</v>
      </c>
      <c r="V4965" s="4">
        <v>161</v>
      </c>
      <c r="W4965" s="4">
        <v>437</v>
      </c>
      <c r="X4965" s="4">
        <v>109</v>
      </c>
      <c r="Y4965" s="4">
        <v>383</v>
      </c>
      <c r="Z4965" s="4">
        <v>72</v>
      </c>
      <c r="AA4965" s="1" t="s">
        <v>105</v>
      </c>
      <c r="AB4965" s="4">
        <v>3</v>
      </c>
      <c r="AC4965" s="4">
        <v>107030110</v>
      </c>
      <c r="AE4965" s="1" t="s">
        <v>60</v>
      </c>
      <c r="AG4965" s="1" t="s">
        <v>60</v>
      </c>
      <c r="AH4965" s="1" t="s">
        <v>11228</v>
      </c>
    </row>
    <row r="4966" s="1" customFormat="1" ht="12.75" hidden="1" spans="1:34">
      <c r="A4966" s="4">
        <v>28084</v>
      </c>
      <c r="B4966" s="1" t="s">
        <v>11229</v>
      </c>
      <c r="C4966" s="1" t="s">
        <v>11230</v>
      </c>
      <c r="D4966" s="1" t="s">
        <v>4626</v>
      </c>
      <c r="E4966" s="1" t="s">
        <v>68</v>
      </c>
      <c r="F4966" s="4">
        <v>22.8</v>
      </c>
      <c r="G4966" s="4"/>
      <c r="H4966" s="4">
        <v>38</v>
      </c>
      <c r="I4966" s="6"/>
      <c r="J4966" s="6"/>
      <c r="K4966" s="6"/>
      <c r="L4966" s="6"/>
      <c r="M4966" s="6"/>
      <c r="N4966" s="6"/>
      <c r="O4966" s="6"/>
      <c r="P4966" s="4">
        <v>36</v>
      </c>
      <c r="Q4966" s="8">
        <f t="shared" si="77"/>
        <v>0.4</v>
      </c>
      <c r="U4966" s="4">
        <v>1469</v>
      </c>
      <c r="V4966" s="4">
        <v>664</v>
      </c>
      <c r="W4966" s="4">
        <v>805</v>
      </c>
      <c r="X4966" s="4">
        <v>114</v>
      </c>
      <c r="Y4966" s="4">
        <v>1877</v>
      </c>
      <c r="Z4966" s="4">
        <v>100</v>
      </c>
      <c r="AA4966" s="1" t="s">
        <v>105</v>
      </c>
      <c r="AB4966" s="4">
        <v>4</v>
      </c>
      <c r="AC4966" s="4">
        <v>107030205</v>
      </c>
      <c r="AE4966" s="1" t="s">
        <v>60</v>
      </c>
      <c r="AG4966" s="1" t="s">
        <v>304</v>
      </c>
      <c r="AH4966" s="1" t="s">
        <v>11231</v>
      </c>
    </row>
    <row r="4967" s="1" customFormat="1" ht="12.75" hidden="1" spans="1:34">
      <c r="A4967" s="4">
        <v>49938</v>
      </c>
      <c r="B4967" s="1" t="s">
        <v>3460</v>
      </c>
      <c r="C4967" s="1" t="s">
        <v>2411</v>
      </c>
      <c r="D4967" s="1" t="s">
        <v>57</v>
      </c>
      <c r="E4967" s="1" t="s">
        <v>68</v>
      </c>
      <c r="F4967" s="4">
        <v>10.8</v>
      </c>
      <c r="G4967" s="4"/>
      <c r="H4967" s="4">
        <v>18</v>
      </c>
      <c r="I4967" s="6"/>
      <c r="J4967" s="6"/>
      <c r="K4967" s="6"/>
      <c r="L4967" s="6"/>
      <c r="M4967" s="6"/>
      <c r="N4967" s="6"/>
      <c r="O4967" s="6"/>
      <c r="P4967" s="4">
        <v>17</v>
      </c>
      <c r="Q4967" s="8">
        <f t="shared" si="77"/>
        <v>0.4</v>
      </c>
      <c r="U4967" s="4">
        <v>1213</v>
      </c>
      <c r="V4967" s="4">
        <v>588</v>
      </c>
      <c r="W4967" s="4">
        <v>625</v>
      </c>
      <c r="X4967" s="4">
        <v>110</v>
      </c>
      <c r="Y4967" s="4">
        <v>1343</v>
      </c>
      <c r="Z4967" s="4">
        <v>110</v>
      </c>
      <c r="AA4967" s="1" t="s">
        <v>105</v>
      </c>
      <c r="AB4967" s="4">
        <v>4</v>
      </c>
      <c r="AC4967" s="4">
        <v>107030401</v>
      </c>
      <c r="AE4967" s="1" t="s">
        <v>60</v>
      </c>
      <c r="AG4967" s="1" t="s">
        <v>60</v>
      </c>
      <c r="AH4967" s="1" t="s">
        <v>11232</v>
      </c>
    </row>
    <row r="4968" s="1" customFormat="1" ht="12.75" hidden="1" spans="1:34">
      <c r="A4968" s="4">
        <v>26791</v>
      </c>
      <c r="B4968" s="1" t="s">
        <v>1830</v>
      </c>
      <c r="C4968" s="1" t="s">
        <v>11233</v>
      </c>
      <c r="D4968" s="1" t="s">
        <v>180</v>
      </c>
      <c r="E4968" s="1" t="s">
        <v>73</v>
      </c>
      <c r="F4968" s="4">
        <v>7.2</v>
      </c>
      <c r="G4968" s="4"/>
      <c r="H4968" s="4">
        <v>12</v>
      </c>
      <c r="I4968" s="6"/>
      <c r="J4968" s="6"/>
      <c r="K4968" s="6"/>
      <c r="L4968" s="6"/>
      <c r="M4968" s="6"/>
      <c r="N4968" s="6"/>
      <c r="O4968" s="6"/>
      <c r="Q4968" s="8">
        <f t="shared" si="77"/>
        <v>0.4</v>
      </c>
      <c r="T4968" s="4">
        <v>114</v>
      </c>
      <c r="U4968" s="4">
        <v>0</v>
      </c>
      <c r="Y4968" s="4">
        <v>1</v>
      </c>
      <c r="Z4968" s="4">
        <v>1</v>
      </c>
      <c r="AA4968" s="1" t="s">
        <v>105</v>
      </c>
      <c r="AB4968" s="4">
        <v>3</v>
      </c>
      <c r="AC4968" s="4">
        <v>107030205</v>
      </c>
      <c r="AE4968" s="1" t="s">
        <v>60</v>
      </c>
      <c r="AG4968" s="1" t="s">
        <v>60</v>
      </c>
      <c r="AH4968" s="1" t="s">
        <v>11234</v>
      </c>
    </row>
    <row r="4969" s="1" customFormat="1" ht="12.75" hidden="1" spans="1:34">
      <c r="A4969" s="4">
        <v>16372</v>
      </c>
      <c r="B4969" s="1" t="s">
        <v>11235</v>
      </c>
      <c r="C4969" s="1" t="s">
        <v>7454</v>
      </c>
      <c r="D4969" s="1" t="s">
        <v>8574</v>
      </c>
      <c r="E4969" s="1" t="s">
        <v>68</v>
      </c>
      <c r="F4969" s="4">
        <v>4.2</v>
      </c>
      <c r="G4969" s="4"/>
      <c r="H4969" s="4">
        <v>7</v>
      </c>
      <c r="I4969" s="4"/>
      <c r="J4969" s="4"/>
      <c r="K4969" s="4"/>
      <c r="L4969" s="4"/>
      <c r="M4969" s="4"/>
      <c r="N4969" s="4"/>
      <c r="O4969" s="4"/>
      <c r="P4969" s="4">
        <v>6.6</v>
      </c>
      <c r="Q4969" s="8">
        <f t="shared" si="77"/>
        <v>0.4</v>
      </c>
      <c r="U4969" s="4">
        <v>631</v>
      </c>
      <c r="V4969" s="4">
        <v>150</v>
      </c>
      <c r="W4969" s="4">
        <v>481</v>
      </c>
      <c r="X4969" s="4">
        <v>110</v>
      </c>
      <c r="Y4969" s="4">
        <v>538</v>
      </c>
      <c r="Z4969" s="4">
        <v>93</v>
      </c>
      <c r="AA4969" s="1" t="s">
        <v>105</v>
      </c>
      <c r="AB4969" s="4">
        <v>3</v>
      </c>
      <c r="AC4969" s="4">
        <v>107030205</v>
      </c>
      <c r="AE4969" s="1" t="s">
        <v>60</v>
      </c>
      <c r="AG4969" s="1" t="s">
        <v>60</v>
      </c>
      <c r="AH4969" s="1" t="s">
        <v>11236</v>
      </c>
    </row>
    <row r="4970" s="1" customFormat="1" ht="12.75" hidden="1" spans="1:34">
      <c r="A4970" s="4">
        <v>30509</v>
      </c>
      <c r="B4970" s="1" t="s">
        <v>11237</v>
      </c>
      <c r="C4970" s="1" t="s">
        <v>11238</v>
      </c>
      <c r="D4970" s="1" t="s">
        <v>4626</v>
      </c>
      <c r="E4970" s="1" t="s">
        <v>68</v>
      </c>
      <c r="F4970" s="4">
        <v>13.8</v>
      </c>
      <c r="G4970" s="4"/>
      <c r="H4970" s="4">
        <v>23</v>
      </c>
      <c r="I4970" s="6"/>
      <c r="J4970" s="6"/>
      <c r="K4970" s="6"/>
      <c r="L4970" s="6"/>
      <c r="M4970" s="6"/>
      <c r="N4970" s="6"/>
      <c r="O4970" s="6"/>
      <c r="P4970" s="4">
        <v>22</v>
      </c>
      <c r="Q4970" s="8">
        <f t="shared" si="77"/>
        <v>0.4</v>
      </c>
      <c r="U4970" s="4">
        <v>777</v>
      </c>
      <c r="V4970" s="4">
        <v>191</v>
      </c>
      <c r="W4970" s="4">
        <v>586</v>
      </c>
      <c r="X4970" s="4">
        <v>113</v>
      </c>
      <c r="Y4970" s="4">
        <v>796</v>
      </c>
      <c r="Z4970" s="4">
        <v>91</v>
      </c>
      <c r="AA4970" s="1" t="s">
        <v>105</v>
      </c>
      <c r="AB4970" s="4">
        <v>5</v>
      </c>
      <c r="AC4970" s="4">
        <v>107030205</v>
      </c>
      <c r="AE4970" s="1" t="s">
        <v>60</v>
      </c>
      <c r="AG4970" s="1" t="s">
        <v>60</v>
      </c>
      <c r="AH4970" s="1" t="s">
        <v>11239</v>
      </c>
    </row>
    <row r="4971" s="1" customFormat="1" ht="12.75" hidden="1" spans="1:34">
      <c r="A4971" s="4">
        <v>30554</v>
      </c>
      <c r="B4971" s="1" t="s">
        <v>10190</v>
      </c>
      <c r="C4971" s="1" t="s">
        <v>1126</v>
      </c>
      <c r="D4971" s="1" t="s">
        <v>93</v>
      </c>
      <c r="E4971" s="1" t="s">
        <v>23</v>
      </c>
      <c r="F4971" s="4">
        <v>0.27</v>
      </c>
      <c r="G4971" s="4"/>
      <c r="H4971" s="4">
        <v>0.45</v>
      </c>
      <c r="I4971" s="6"/>
      <c r="J4971" s="6"/>
      <c r="K4971" s="6"/>
      <c r="L4971" s="6"/>
      <c r="M4971" s="6"/>
      <c r="N4971" s="6"/>
      <c r="O4971" s="6"/>
      <c r="Q4971" s="8">
        <f t="shared" si="77"/>
        <v>0.4</v>
      </c>
      <c r="U4971" s="4">
        <v>2224.09</v>
      </c>
      <c r="V4971" s="4">
        <v>500</v>
      </c>
      <c r="W4971" s="4">
        <v>1724.09</v>
      </c>
      <c r="X4971" s="4">
        <v>19</v>
      </c>
      <c r="Y4971" s="4">
        <v>3980.52</v>
      </c>
      <c r="Z4971" s="4">
        <v>14</v>
      </c>
      <c r="AA4971" s="1" t="s">
        <v>123</v>
      </c>
      <c r="AB4971" s="4">
        <v>0</v>
      </c>
      <c r="AC4971" s="4">
        <v>107030301</v>
      </c>
      <c r="AE4971" s="1" t="s">
        <v>60</v>
      </c>
      <c r="AG4971" s="1" t="s">
        <v>60</v>
      </c>
      <c r="AH4971" s="1" t="s">
        <v>60</v>
      </c>
    </row>
    <row r="4972" s="1" customFormat="1" ht="12.75" hidden="1" spans="1:34">
      <c r="A4972" s="4">
        <v>39991</v>
      </c>
      <c r="B4972" s="1" t="s">
        <v>11240</v>
      </c>
      <c r="C4972" s="1" t="s">
        <v>9427</v>
      </c>
      <c r="D4972" s="1" t="s">
        <v>5431</v>
      </c>
      <c r="E4972" s="1" t="s">
        <v>73</v>
      </c>
      <c r="F4972" s="4">
        <v>2.1</v>
      </c>
      <c r="G4972" s="4"/>
      <c r="H4972" s="4">
        <v>3.5</v>
      </c>
      <c r="I4972" s="6"/>
      <c r="J4972" s="6"/>
      <c r="K4972" s="6"/>
      <c r="L4972" s="6"/>
      <c r="M4972" s="6"/>
      <c r="N4972" s="6"/>
      <c r="O4972" s="6"/>
      <c r="Q4972" s="8">
        <f t="shared" si="77"/>
        <v>0.4</v>
      </c>
      <c r="U4972" s="4">
        <v>405</v>
      </c>
      <c r="V4972" s="4">
        <v>97</v>
      </c>
      <c r="W4972" s="4">
        <v>308</v>
      </c>
      <c r="X4972" s="4">
        <v>94</v>
      </c>
      <c r="Y4972" s="4">
        <v>331</v>
      </c>
      <c r="Z4972" s="4">
        <v>76</v>
      </c>
      <c r="AA4972" s="1" t="s">
        <v>105</v>
      </c>
      <c r="AB4972" s="4">
        <v>2</v>
      </c>
      <c r="AC4972" s="4">
        <v>107030119</v>
      </c>
      <c r="AE4972" s="1" t="s">
        <v>60</v>
      </c>
      <c r="AG4972" s="1" t="s">
        <v>60</v>
      </c>
      <c r="AH4972" s="1" t="s">
        <v>91</v>
      </c>
    </row>
    <row r="4973" s="1" customFormat="1" ht="12.75" hidden="1" spans="1:34">
      <c r="A4973" s="4">
        <v>31263</v>
      </c>
      <c r="B4973" s="1" t="s">
        <v>11241</v>
      </c>
      <c r="C4973" s="1" t="s">
        <v>1151</v>
      </c>
      <c r="D4973" s="1" t="s">
        <v>11242</v>
      </c>
      <c r="E4973" s="1" t="s">
        <v>58</v>
      </c>
      <c r="F4973" s="4">
        <v>22.8</v>
      </c>
      <c r="G4973" s="4"/>
      <c r="H4973" s="4">
        <v>38</v>
      </c>
      <c r="I4973" s="6"/>
      <c r="J4973" s="6"/>
      <c r="K4973" s="6"/>
      <c r="L4973" s="6"/>
      <c r="M4973" s="6"/>
      <c r="N4973" s="6"/>
      <c r="O4973" s="6"/>
      <c r="P4973" s="4">
        <v>36.5</v>
      </c>
      <c r="Q4973" s="8">
        <f t="shared" si="77"/>
        <v>0.4</v>
      </c>
      <c r="U4973" s="4">
        <v>700</v>
      </c>
      <c r="V4973" s="4">
        <v>159</v>
      </c>
      <c r="W4973" s="4">
        <v>541</v>
      </c>
      <c r="X4973" s="4">
        <v>112</v>
      </c>
      <c r="Y4973" s="4">
        <v>710</v>
      </c>
      <c r="Z4973" s="4">
        <v>92</v>
      </c>
      <c r="AA4973" s="1" t="s">
        <v>105</v>
      </c>
      <c r="AB4973" s="4">
        <v>3</v>
      </c>
      <c r="AC4973" s="4">
        <v>107030499</v>
      </c>
      <c r="AE4973" s="1" t="s">
        <v>60</v>
      </c>
      <c r="AG4973" s="1" t="s">
        <v>60</v>
      </c>
      <c r="AH4973" s="1" t="s">
        <v>11243</v>
      </c>
    </row>
    <row r="4974" s="1" customFormat="1" ht="12.75" hidden="1" spans="1:34">
      <c r="A4974" s="4">
        <v>67101</v>
      </c>
      <c r="B4974" s="1" t="s">
        <v>11244</v>
      </c>
      <c r="C4974" s="1" t="s">
        <v>11245</v>
      </c>
      <c r="D4974" s="1" t="s">
        <v>1288</v>
      </c>
      <c r="E4974" s="1" t="s">
        <v>11246</v>
      </c>
      <c r="F4974" s="4">
        <v>19.8</v>
      </c>
      <c r="G4974" s="4"/>
      <c r="H4974" s="4">
        <v>33</v>
      </c>
      <c r="I4974" s="6"/>
      <c r="J4974" s="6"/>
      <c r="K4974" s="6"/>
      <c r="L4974" s="6"/>
      <c r="M4974" s="6"/>
      <c r="N4974" s="6"/>
      <c r="O4974" s="6"/>
      <c r="Q4974" s="8">
        <f t="shared" si="77"/>
        <v>0.4</v>
      </c>
      <c r="U4974" s="4">
        <v>192</v>
      </c>
      <c r="V4974" s="4">
        <v>13</v>
      </c>
      <c r="W4974" s="4">
        <v>179</v>
      </c>
      <c r="X4974" s="4">
        <v>73</v>
      </c>
      <c r="Y4974" s="4">
        <v>210</v>
      </c>
      <c r="Z4974" s="4">
        <v>66</v>
      </c>
      <c r="AA4974" s="1" t="s">
        <v>59</v>
      </c>
      <c r="AB4974" s="4">
        <v>0</v>
      </c>
      <c r="AC4974" s="4">
        <v>107030699</v>
      </c>
      <c r="AE4974" s="1" t="s">
        <v>60</v>
      </c>
      <c r="AG4974" s="1" t="s">
        <v>60</v>
      </c>
      <c r="AH4974" s="1" t="s">
        <v>11247</v>
      </c>
    </row>
    <row r="4975" s="1" customFormat="1" ht="12.75" hidden="1" spans="1:34">
      <c r="A4975" s="4">
        <v>115821</v>
      </c>
      <c r="B4975" s="1" t="s">
        <v>286</v>
      </c>
      <c r="C4975" s="1" t="s">
        <v>11248</v>
      </c>
      <c r="D4975" s="1" t="s">
        <v>60</v>
      </c>
      <c r="E4975" s="1" t="s">
        <v>68</v>
      </c>
      <c r="F4975" s="4">
        <v>23.88</v>
      </c>
      <c r="G4975" s="4"/>
      <c r="H4975" s="4">
        <v>39.8</v>
      </c>
      <c r="I4975" s="6"/>
      <c r="J4975" s="6"/>
      <c r="K4975" s="6"/>
      <c r="L4975" s="6"/>
      <c r="M4975" s="6"/>
      <c r="N4975" s="6"/>
      <c r="O4975" s="6"/>
      <c r="P4975" s="4">
        <v>38</v>
      </c>
      <c r="Q4975" s="8">
        <f t="shared" si="77"/>
        <v>0.4</v>
      </c>
      <c r="U4975" s="4">
        <v>787</v>
      </c>
      <c r="V4975" s="4">
        <v>223</v>
      </c>
      <c r="W4975" s="4">
        <v>564</v>
      </c>
      <c r="X4975" s="4">
        <v>113</v>
      </c>
      <c r="Y4975" s="4">
        <v>633</v>
      </c>
      <c r="Z4975" s="4">
        <v>94</v>
      </c>
      <c r="AA4975" s="1" t="s">
        <v>97</v>
      </c>
      <c r="AB4975" s="4">
        <v>2</v>
      </c>
      <c r="AC4975" s="4">
        <v>107030205</v>
      </c>
      <c r="AE4975" s="1" t="s">
        <v>60</v>
      </c>
      <c r="AG4975" s="1" t="s">
        <v>60</v>
      </c>
      <c r="AH4975" s="1" t="s">
        <v>11249</v>
      </c>
    </row>
    <row r="4976" s="1" customFormat="1" ht="12.75" hidden="1" spans="1:34">
      <c r="A4976" s="4">
        <v>149481</v>
      </c>
      <c r="B4976" s="1" t="s">
        <v>9362</v>
      </c>
      <c r="C4976" s="1" t="s">
        <v>1578</v>
      </c>
      <c r="D4976" s="1" t="s">
        <v>64</v>
      </c>
      <c r="E4976" s="1" t="s">
        <v>23</v>
      </c>
      <c r="F4976" s="4">
        <v>4.2</v>
      </c>
      <c r="G4976" s="4"/>
      <c r="H4976" s="4">
        <v>7</v>
      </c>
      <c r="I4976" s="6"/>
      <c r="J4976" s="6"/>
      <c r="K4976" s="6"/>
      <c r="L4976" s="6"/>
      <c r="M4976" s="6"/>
      <c r="N4976" s="6"/>
      <c r="O4976" s="6"/>
      <c r="Q4976" s="8">
        <f t="shared" si="77"/>
        <v>0.4</v>
      </c>
      <c r="U4976" s="4">
        <v>179.6</v>
      </c>
      <c r="W4976" s="4">
        <v>179.6</v>
      </c>
      <c r="X4976" s="4">
        <v>4</v>
      </c>
      <c r="Y4976" s="4">
        <v>194.2</v>
      </c>
      <c r="Z4976" s="4">
        <v>4</v>
      </c>
      <c r="AA4976" s="1" t="s">
        <v>123</v>
      </c>
      <c r="AB4976" s="4">
        <v>0</v>
      </c>
      <c r="AC4976" s="4">
        <v>107030301</v>
      </c>
      <c r="AE4976" s="1" t="s">
        <v>60</v>
      </c>
      <c r="AG4976" s="1" t="s">
        <v>60</v>
      </c>
      <c r="AH4976" s="1" t="s">
        <v>60</v>
      </c>
    </row>
    <row r="4977" s="1" customFormat="1" ht="12.75" hidden="1" spans="1:34">
      <c r="A4977" s="4">
        <v>162376</v>
      </c>
      <c r="B4977" s="1" t="s">
        <v>9044</v>
      </c>
      <c r="C4977" s="1" t="s">
        <v>1578</v>
      </c>
      <c r="D4977" s="1" t="s">
        <v>93</v>
      </c>
      <c r="E4977" s="1" t="s">
        <v>23</v>
      </c>
      <c r="F4977" s="4">
        <v>1.8</v>
      </c>
      <c r="G4977" s="4"/>
      <c r="H4977" s="4">
        <v>3</v>
      </c>
      <c r="I4977" s="6"/>
      <c r="J4977" s="6"/>
      <c r="K4977" s="6"/>
      <c r="L4977" s="6"/>
      <c r="M4977" s="6"/>
      <c r="N4977" s="6"/>
      <c r="O4977" s="6"/>
      <c r="Q4977" s="8">
        <f t="shared" si="77"/>
        <v>0.4</v>
      </c>
      <c r="U4977" s="4">
        <v>987.3</v>
      </c>
      <c r="V4977" s="4">
        <v>200</v>
      </c>
      <c r="W4977" s="4">
        <v>787.3</v>
      </c>
      <c r="X4977" s="4">
        <v>10</v>
      </c>
      <c r="Y4977" s="4">
        <v>1451</v>
      </c>
      <c r="Z4977" s="4">
        <v>9</v>
      </c>
      <c r="AA4977" s="1" t="s">
        <v>123</v>
      </c>
      <c r="AB4977" s="4">
        <v>0</v>
      </c>
      <c r="AC4977" s="4">
        <v>107030301</v>
      </c>
      <c r="AE4977" s="1" t="s">
        <v>60</v>
      </c>
      <c r="AG4977" s="1" t="s">
        <v>60</v>
      </c>
      <c r="AH4977" s="1" t="s">
        <v>60</v>
      </c>
    </row>
    <row r="4978" s="1" customFormat="1" ht="12.75" hidden="1" spans="1:34">
      <c r="A4978" s="4">
        <v>148002</v>
      </c>
      <c r="B4978" s="1" t="s">
        <v>11250</v>
      </c>
      <c r="C4978" s="1" t="s">
        <v>11251</v>
      </c>
      <c r="D4978" s="1" t="s">
        <v>578</v>
      </c>
      <c r="E4978" s="1" t="s">
        <v>88</v>
      </c>
      <c r="F4978" s="4">
        <v>19.8</v>
      </c>
      <c r="G4978" s="4"/>
      <c r="H4978" s="4">
        <v>33</v>
      </c>
      <c r="I4978" s="6"/>
      <c r="J4978" s="6"/>
      <c r="K4978" s="6"/>
      <c r="L4978" s="6"/>
      <c r="M4978" s="6"/>
      <c r="N4978" s="6"/>
      <c r="O4978" s="6"/>
      <c r="Q4978" s="8">
        <f t="shared" si="77"/>
        <v>0.4</v>
      </c>
      <c r="U4978" s="4">
        <v>1218.9</v>
      </c>
      <c r="V4978" s="4">
        <v>565</v>
      </c>
      <c r="W4978" s="4">
        <v>653.9</v>
      </c>
      <c r="X4978" s="4">
        <v>113</v>
      </c>
      <c r="Y4978" s="4">
        <v>987.1</v>
      </c>
      <c r="Z4978" s="4">
        <v>109</v>
      </c>
      <c r="AA4978" s="1" t="s">
        <v>105</v>
      </c>
      <c r="AB4978" s="4">
        <v>3</v>
      </c>
      <c r="AC4978" s="4">
        <v>109024599</v>
      </c>
      <c r="AE4978" s="1" t="s">
        <v>60</v>
      </c>
      <c r="AG4978" s="1" t="s">
        <v>60</v>
      </c>
      <c r="AH4978" s="1" t="s">
        <v>11252</v>
      </c>
    </row>
    <row r="4979" s="1" customFormat="1" ht="12.75" hidden="1" spans="1:34">
      <c r="A4979" s="4">
        <v>177268</v>
      </c>
      <c r="B4979" s="1" t="s">
        <v>11253</v>
      </c>
      <c r="C4979" s="1" t="s">
        <v>11254</v>
      </c>
      <c r="D4979" s="1" t="s">
        <v>7009</v>
      </c>
      <c r="E4979" s="1" t="s">
        <v>217</v>
      </c>
      <c r="F4979" s="4">
        <v>220.8</v>
      </c>
      <c r="G4979" s="4"/>
      <c r="H4979" s="4">
        <v>368</v>
      </c>
      <c r="I4979" s="6"/>
      <c r="J4979" s="6"/>
      <c r="K4979" s="6"/>
      <c r="L4979" s="6"/>
      <c r="M4979" s="6"/>
      <c r="N4979" s="6"/>
      <c r="O4979" s="6"/>
      <c r="Q4979" s="8">
        <f t="shared" si="77"/>
        <v>0.4</v>
      </c>
      <c r="U4979" s="4">
        <v>109</v>
      </c>
      <c r="V4979" s="4">
        <v>25</v>
      </c>
      <c r="W4979" s="4">
        <v>84</v>
      </c>
      <c r="X4979" s="4">
        <v>78</v>
      </c>
      <c r="Y4979" s="4">
        <v>13</v>
      </c>
      <c r="Z4979" s="4">
        <v>12</v>
      </c>
      <c r="AA4979" s="1" t="s">
        <v>375</v>
      </c>
      <c r="AB4979" s="4">
        <v>1</v>
      </c>
      <c r="AC4979" s="4">
        <v>109024599</v>
      </c>
      <c r="AE4979" s="1" t="s">
        <v>60</v>
      </c>
      <c r="AG4979" s="1" t="s">
        <v>60</v>
      </c>
      <c r="AH4979" s="1" t="s">
        <v>11255</v>
      </c>
    </row>
    <row r="4980" s="1" customFormat="1" ht="12.75" hidden="1" spans="1:34">
      <c r="A4980" s="4">
        <v>177287</v>
      </c>
      <c r="B4980" s="1" t="s">
        <v>11256</v>
      </c>
      <c r="C4980" s="1" t="s">
        <v>11257</v>
      </c>
      <c r="D4980" s="1" t="s">
        <v>7009</v>
      </c>
      <c r="E4980" s="1" t="s">
        <v>217</v>
      </c>
      <c r="F4980" s="4">
        <v>238.8</v>
      </c>
      <c r="G4980" s="4"/>
      <c r="H4980" s="4">
        <v>398</v>
      </c>
      <c r="I4980" s="4"/>
      <c r="J4980" s="4"/>
      <c r="K4980" s="4"/>
      <c r="L4980" s="4"/>
      <c r="M4980" s="4"/>
      <c r="N4980" s="4"/>
      <c r="O4980" s="4"/>
      <c r="Q4980" s="8">
        <f t="shared" si="77"/>
        <v>0.4</v>
      </c>
      <c r="U4980" s="4">
        <v>68</v>
      </c>
      <c r="V4980" s="4">
        <v>7</v>
      </c>
      <c r="W4980" s="4">
        <v>61</v>
      </c>
      <c r="X4980" s="4">
        <v>49</v>
      </c>
      <c r="Y4980" s="4">
        <v>2</v>
      </c>
      <c r="Z4980" s="4">
        <v>3</v>
      </c>
      <c r="AA4980" s="1" t="s">
        <v>375</v>
      </c>
      <c r="AB4980" s="4">
        <v>1</v>
      </c>
      <c r="AC4980" s="4">
        <v>109024599</v>
      </c>
      <c r="AE4980" s="1" t="s">
        <v>60</v>
      </c>
      <c r="AG4980" s="1" t="s">
        <v>60</v>
      </c>
      <c r="AH4980" s="1" t="s">
        <v>11258</v>
      </c>
    </row>
    <row r="4981" s="1" customFormat="1" ht="12.75" hidden="1" spans="1:34">
      <c r="A4981" s="4">
        <v>178036</v>
      </c>
      <c r="B4981" s="1" t="s">
        <v>10495</v>
      </c>
      <c r="C4981" s="1" t="s">
        <v>11259</v>
      </c>
      <c r="D4981" s="1" t="s">
        <v>11260</v>
      </c>
      <c r="E4981" s="1" t="s">
        <v>662</v>
      </c>
      <c r="F4981" s="4">
        <v>11.88</v>
      </c>
      <c r="G4981" s="4"/>
      <c r="H4981" s="4">
        <v>19.8</v>
      </c>
      <c r="I4981" s="6"/>
      <c r="J4981" s="6"/>
      <c r="K4981" s="6"/>
      <c r="L4981" s="6"/>
      <c r="M4981" s="6"/>
      <c r="N4981" s="6"/>
      <c r="O4981" s="6"/>
      <c r="Q4981" s="8">
        <f t="shared" si="77"/>
        <v>0.4</v>
      </c>
      <c r="U4981" s="4">
        <v>395</v>
      </c>
      <c r="V4981" s="4">
        <v>171</v>
      </c>
      <c r="W4981" s="4">
        <v>224</v>
      </c>
      <c r="X4981" s="4">
        <v>95</v>
      </c>
      <c r="Y4981" s="4">
        <v>294</v>
      </c>
      <c r="Z4981" s="4">
        <v>72</v>
      </c>
      <c r="AA4981" s="1" t="s">
        <v>59</v>
      </c>
      <c r="AB4981" s="4">
        <v>0</v>
      </c>
      <c r="AC4981" s="4">
        <v>107030801</v>
      </c>
      <c r="AE4981" s="1" t="s">
        <v>60</v>
      </c>
      <c r="AG4981" s="1" t="s">
        <v>60</v>
      </c>
      <c r="AH4981" s="1" t="s">
        <v>11261</v>
      </c>
    </row>
    <row r="4982" s="1" customFormat="1" ht="12.75" hidden="1" spans="1:34">
      <c r="A4982" s="4">
        <v>168905</v>
      </c>
      <c r="B4982" s="1" t="s">
        <v>10495</v>
      </c>
      <c r="C4982" s="1" t="s">
        <v>11262</v>
      </c>
      <c r="D4982" s="1" t="s">
        <v>11260</v>
      </c>
      <c r="E4982" s="1" t="s">
        <v>68</v>
      </c>
      <c r="F4982" s="4">
        <v>11.88</v>
      </c>
      <c r="G4982" s="4"/>
      <c r="H4982" s="4">
        <v>19.8</v>
      </c>
      <c r="I4982" s="6"/>
      <c r="J4982" s="6"/>
      <c r="K4982" s="6"/>
      <c r="L4982" s="6"/>
      <c r="M4982" s="6"/>
      <c r="N4982" s="6"/>
      <c r="O4982" s="6"/>
      <c r="Q4982" s="8">
        <f t="shared" si="77"/>
        <v>0.4</v>
      </c>
      <c r="U4982" s="4">
        <v>367</v>
      </c>
      <c r="V4982" s="4">
        <v>154</v>
      </c>
      <c r="W4982" s="4">
        <v>213</v>
      </c>
      <c r="X4982" s="4">
        <v>98</v>
      </c>
      <c r="Y4982" s="4">
        <v>159</v>
      </c>
      <c r="Z4982" s="4">
        <v>57</v>
      </c>
      <c r="AA4982" s="1" t="s">
        <v>59</v>
      </c>
      <c r="AB4982" s="4">
        <v>0</v>
      </c>
      <c r="AC4982" s="4">
        <v>107030801</v>
      </c>
      <c r="AE4982" s="1" t="s">
        <v>60</v>
      </c>
      <c r="AG4982" s="1" t="s">
        <v>60</v>
      </c>
      <c r="AH4982" s="1" t="s">
        <v>11263</v>
      </c>
    </row>
    <row r="4983" s="1" customFormat="1" ht="12.75" hidden="1" spans="1:34">
      <c r="A4983" s="4">
        <v>132567</v>
      </c>
      <c r="B4983" s="1" t="s">
        <v>11264</v>
      </c>
      <c r="C4983" s="1" t="s">
        <v>11265</v>
      </c>
      <c r="D4983" s="1" t="s">
        <v>7009</v>
      </c>
      <c r="E4983" s="1" t="s">
        <v>88</v>
      </c>
      <c r="F4983" s="4">
        <v>238.8</v>
      </c>
      <c r="G4983" s="4"/>
      <c r="H4983" s="4">
        <v>398</v>
      </c>
      <c r="I4983" s="6"/>
      <c r="J4983" s="6"/>
      <c r="K4983" s="6"/>
      <c r="L4983" s="6"/>
      <c r="M4983" s="6"/>
      <c r="N4983" s="6"/>
      <c r="O4983" s="6"/>
      <c r="Q4983" s="8">
        <f t="shared" si="77"/>
        <v>0.4</v>
      </c>
      <c r="U4983" s="4">
        <v>134</v>
      </c>
      <c r="V4983" s="4">
        <v>48</v>
      </c>
      <c r="W4983" s="4">
        <v>86</v>
      </c>
      <c r="X4983" s="4">
        <v>76</v>
      </c>
      <c r="Y4983" s="4">
        <v>40</v>
      </c>
      <c r="Z4983" s="4">
        <v>28</v>
      </c>
      <c r="AA4983" s="1" t="s">
        <v>105</v>
      </c>
      <c r="AB4983" s="4">
        <v>1</v>
      </c>
      <c r="AC4983" s="4">
        <v>109024599</v>
      </c>
      <c r="AE4983" s="1" t="s">
        <v>60</v>
      </c>
      <c r="AG4983" s="1" t="s">
        <v>60</v>
      </c>
      <c r="AH4983" s="1" t="s">
        <v>11266</v>
      </c>
    </row>
    <row r="4984" s="1" customFormat="1" ht="12.75" hidden="1" spans="1:34">
      <c r="A4984" s="4">
        <v>179908</v>
      </c>
      <c r="B4984" s="1" t="s">
        <v>11220</v>
      </c>
      <c r="C4984" s="1" t="s">
        <v>11267</v>
      </c>
      <c r="D4984" s="1" t="s">
        <v>11222</v>
      </c>
      <c r="E4984" s="1" t="s">
        <v>68</v>
      </c>
      <c r="F4984" s="4">
        <v>297.6</v>
      </c>
      <c r="G4984" s="4"/>
      <c r="H4984" s="4">
        <v>496</v>
      </c>
      <c r="I4984" s="6"/>
      <c r="J4984" s="6"/>
      <c r="K4984" s="6"/>
      <c r="L4984" s="6"/>
      <c r="M4984" s="6"/>
      <c r="N4984" s="6"/>
      <c r="O4984" s="6"/>
      <c r="Q4984" s="8">
        <f t="shared" si="77"/>
        <v>0.4</v>
      </c>
      <c r="T4984" s="4">
        <v>114</v>
      </c>
      <c r="U4984" s="4">
        <v>37</v>
      </c>
      <c r="W4984" s="4">
        <v>37</v>
      </c>
      <c r="X4984" s="4">
        <v>13</v>
      </c>
      <c r="Y4984" s="4">
        <v>16</v>
      </c>
      <c r="Z4984" s="4">
        <v>5</v>
      </c>
      <c r="AA4984" s="1" t="s">
        <v>59</v>
      </c>
      <c r="AB4984" s="4">
        <v>0</v>
      </c>
      <c r="AE4984" s="1" t="s">
        <v>60</v>
      </c>
      <c r="AG4984" s="1" t="s">
        <v>60</v>
      </c>
      <c r="AH4984" s="1" t="s">
        <v>60</v>
      </c>
    </row>
    <row r="4985" s="1" customFormat="1" ht="12.75" hidden="1" spans="1:34">
      <c r="A4985" s="4">
        <v>13193</v>
      </c>
      <c r="B4985" s="1" t="s">
        <v>11268</v>
      </c>
      <c r="C4985" s="1" t="s">
        <v>63</v>
      </c>
      <c r="D4985" s="1" t="s">
        <v>64</v>
      </c>
      <c r="E4985" s="1" t="s">
        <v>23</v>
      </c>
      <c r="F4985" s="4">
        <v>0.42</v>
      </c>
      <c r="G4985" s="4"/>
      <c r="H4985" s="4">
        <v>0.7</v>
      </c>
      <c r="I4985" s="4"/>
      <c r="J4985" s="4"/>
      <c r="K4985" s="4"/>
      <c r="L4985" s="4"/>
      <c r="M4985" s="4"/>
      <c r="N4985" s="4"/>
      <c r="O4985" s="4"/>
      <c r="Q4985" s="8">
        <f t="shared" si="77"/>
        <v>0.4</v>
      </c>
      <c r="T4985" s="4">
        <v>112</v>
      </c>
      <c r="U4985" s="4">
        <v>0</v>
      </c>
      <c r="AA4985" s="1" t="s">
        <v>59</v>
      </c>
      <c r="AC4985" s="4">
        <v>107030301</v>
      </c>
      <c r="AE4985" s="1" t="s">
        <v>60</v>
      </c>
      <c r="AG4985" s="1" t="s">
        <v>60</v>
      </c>
      <c r="AH4985" s="1" t="s">
        <v>60</v>
      </c>
    </row>
    <row r="4986" s="1" customFormat="1" ht="12.75" hidden="1" spans="1:34">
      <c r="A4986" s="4">
        <v>12759</v>
      </c>
      <c r="B4986" s="1" t="s">
        <v>11269</v>
      </c>
      <c r="C4986" s="1" t="s">
        <v>63</v>
      </c>
      <c r="D4986" s="1" t="s">
        <v>64</v>
      </c>
      <c r="E4986" s="1" t="s">
        <v>23</v>
      </c>
      <c r="F4986" s="4">
        <v>0.504</v>
      </c>
      <c r="G4986" s="4"/>
      <c r="H4986" s="4">
        <v>0.84</v>
      </c>
      <c r="I4986" s="6"/>
      <c r="J4986" s="6"/>
      <c r="K4986" s="6"/>
      <c r="L4986" s="6"/>
      <c r="M4986" s="6"/>
      <c r="N4986" s="6"/>
      <c r="O4986" s="6"/>
      <c r="Q4986" s="8">
        <f t="shared" si="77"/>
        <v>0.4</v>
      </c>
      <c r="U4986" s="4">
        <v>56.03</v>
      </c>
      <c r="W4986" s="4">
        <v>56.03</v>
      </c>
      <c r="X4986" s="4">
        <v>4</v>
      </c>
      <c r="Y4986" s="4">
        <v>12</v>
      </c>
      <c r="Z4986" s="4">
        <v>1</v>
      </c>
      <c r="AA4986" s="1" t="s">
        <v>59</v>
      </c>
      <c r="AC4986" s="4">
        <v>107030301</v>
      </c>
      <c r="AE4986" s="1" t="s">
        <v>60</v>
      </c>
      <c r="AG4986" s="1" t="s">
        <v>60</v>
      </c>
      <c r="AH4986" s="1" t="s">
        <v>60</v>
      </c>
    </row>
    <row r="4987" s="1" customFormat="1" ht="12.75" hidden="1" spans="1:34">
      <c r="A4987" s="4">
        <v>30507</v>
      </c>
      <c r="B4987" s="1" t="s">
        <v>11270</v>
      </c>
      <c r="C4987" s="1" t="s">
        <v>95</v>
      </c>
      <c r="D4987" s="1" t="s">
        <v>4626</v>
      </c>
      <c r="E4987" s="1" t="s">
        <v>68</v>
      </c>
      <c r="F4987" s="4">
        <v>11.4</v>
      </c>
      <c r="G4987" s="4"/>
      <c r="H4987" s="4">
        <v>19</v>
      </c>
      <c r="I4987" s="6"/>
      <c r="J4987" s="6"/>
      <c r="K4987" s="6"/>
      <c r="L4987" s="6"/>
      <c r="M4987" s="6"/>
      <c r="N4987" s="6"/>
      <c r="O4987" s="6"/>
      <c r="Q4987" s="8">
        <f t="shared" si="77"/>
        <v>0.4</v>
      </c>
      <c r="T4987" s="4">
        <v>113</v>
      </c>
      <c r="U4987" s="4">
        <v>0</v>
      </c>
      <c r="AA4987" s="1" t="s">
        <v>59</v>
      </c>
      <c r="AC4987" s="4">
        <v>107030111</v>
      </c>
      <c r="AE4987" s="1" t="s">
        <v>60</v>
      </c>
      <c r="AG4987" s="1" t="s">
        <v>60</v>
      </c>
      <c r="AH4987" s="1" t="s">
        <v>11271</v>
      </c>
    </row>
    <row r="4988" s="1" customFormat="1" ht="12.75" hidden="1" spans="1:34">
      <c r="A4988" s="4">
        <v>31264</v>
      </c>
      <c r="B4988" s="1" t="s">
        <v>11272</v>
      </c>
      <c r="C4988" s="1" t="s">
        <v>3529</v>
      </c>
      <c r="D4988" s="1" t="s">
        <v>11273</v>
      </c>
      <c r="E4988" s="1" t="s">
        <v>68</v>
      </c>
      <c r="F4988" s="4">
        <v>16.8</v>
      </c>
      <c r="G4988" s="4"/>
      <c r="H4988" s="4">
        <v>28</v>
      </c>
      <c r="I4988" s="4"/>
      <c r="J4988" s="4"/>
      <c r="K4988" s="4"/>
      <c r="L4988" s="4"/>
      <c r="M4988" s="4"/>
      <c r="N4988" s="4"/>
      <c r="O4988" s="4"/>
      <c r="Q4988" s="8">
        <f t="shared" si="77"/>
        <v>0.4</v>
      </c>
      <c r="T4988" s="4">
        <v>113</v>
      </c>
      <c r="U4988" s="4">
        <v>0</v>
      </c>
      <c r="AA4988" s="1" t="s">
        <v>59</v>
      </c>
      <c r="AC4988" s="4">
        <v>107030205</v>
      </c>
      <c r="AE4988" s="1" t="s">
        <v>60</v>
      </c>
      <c r="AG4988" s="1" t="s">
        <v>60</v>
      </c>
      <c r="AH4988" s="1" t="s">
        <v>11274</v>
      </c>
    </row>
    <row r="4989" s="1" customFormat="1" ht="12.75" hidden="1" spans="1:34">
      <c r="A4989" s="4">
        <v>45708</v>
      </c>
      <c r="B4989" s="1" t="s">
        <v>11275</v>
      </c>
      <c r="C4989" s="1" t="s">
        <v>11276</v>
      </c>
      <c r="D4989" s="1" t="s">
        <v>60</v>
      </c>
      <c r="E4989" s="1" t="s">
        <v>68</v>
      </c>
      <c r="F4989" s="4">
        <v>19.8</v>
      </c>
      <c r="G4989" s="4"/>
      <c r="H4989" s="4">
        <v>33</v>
      </c>
      <c r="I4989" s="6"/>
      <c r="J4989" s="6"/>
      <c r="K4989" s="6"/>
      <c r="L4989" s="6"/>
      <c r="M4989" s="6"/>
      <c r="N4989" s="6"/>
      <c r="O4989" s="6"/>
      <c r="Q4989" s="8">
        <f t="shared" si="77"/>
        <v>0.4</v>
      </c>
      <c r="T4989" s="4">
        <v>113</v>
      </c>
      <c r="U4989" s="4">
        <v>0</v>
      </c>
      <c r="AA4989" s="1" t="s">
        <v>59</v>
      </c>
      <c r="AC4989" s="4">
        <v>107030206</v>
      </c>
      <c r="AE4989" s="1" t="s">
        <v>60</v>
      </c>
      <c r="AG4989" s="1" t="s">
        <v>60</v>
      </c>
      <c r="AH4989" s="1" t="s">
        <v>11277</v>
      </c>
    </row>
    <row r="4990" s="1" customFormat="1" ht="12.75" hidden="1" spans="1:34">
      <c r="A4990" s="4">
        <v>39780</v>
      </c>
      <c r="B4990" s="1" t="s">
        <v>11278</v>
      </c>
      <c r="C4990" s="1" t="s">
        <v>11279</v>
      </c>
      <c r="D4990" s="1" t="s">
        <v>11280</v>
      </c>
      <c r="E4990" s="1" t="s">
        <v>68</v>
      </c>
      <c r="F4990" s="4">
        <v>14.88</v>
      </c>
      <c r="G4990" s="4"/>
      <c r="H4990" s="4">
        <v>24.8</v>
      </c>
      <c r="I4990" s="6"/>
      <c r="J4990" s="6"/>
      <c r="K4990" s="6"/>
      <c r="L4990" s="6"/>
      <c r="M4990" s="6"/>
      <c r="N4990" s="6"/>
      <c r="O4990" s="6"/>
      <c r="Q4990" s="8">
        <f t="shared" si="77"/>
        <v>0.4</v>
      </c>
      <c r="T4990" s="4">
        <v>113</v>
      </c>
      <c r="U4990" s="4">
        <v>0</v>
      </c>
      <c r="AA4990" s="1" t="s">
        <v>59</v>
      </c>
      <c r="AC4990" s="4">
        <v>107030207</v>
      </c>
      <c r="AE4990" s="1" t="s">
        <v>60</v>
      </c>
      <c r="AG4990" s="1" t="s">
        <v>60</v>
      </c>
      <c r="AH4990" s="1" t="s">
        <v>11281</v>
      </c>
    </row>
    <row r="4991" s="1" customFormat="1" ht="12.75" hidden="1" spans="1:34">
      <c r="A4991" s="4">
        <v>43240</v>
      </c>
      <c r="B4991" s="1" t="s">
        <v>11282</v>
      </c>
      <c r="C4991" s="1" t="s">
        <v>11283</v>
      </c>
      <c r="D4991" s="1" t="s">
        <v>6783</v>
      </c>
      <c r="E4991" s="1" t="s">
        <v>68</v>
      </c>
      <c r="F4991" s="4">
        <v>16.8</v>
      </c>
      <c r="G4991" s="4"/>
      <c r="H4991" s="4">
        <v>28</v>
      </c>
      <c r="I4991" s="6"/>
      <c r="J4991" s="6"/>
      <c r="K4991" s="6"/>
      <c r="L4991" s="6"/>
      <c r="M4991" s="6"/>
      <c r="N4991" s="6"/>
      <c r="O4991" s="6"/>
      <c r="Q4991" s="8">
        <f t="shared" si="77"/>
        <v>0.4</v>
      </c>
      <c r="T4991" s="4">
        <v>113</v>
      </c>
      <c r="U4991" s="4">
        <v>0</v>
      </c>
      <c r="AA4991" s="1" t="s">
        <v>59</v>
      </c>
      <c r="AC4991" s="4">
        <v>107030207</v>
      </c>
      <c r="AE4991" s="1" t="s">
        <v>60</v>
      </c>
      <c r="AG4991" s="1" t="s">
        <v>60</v>
      </c>
      <c r="AH4991" s="1" t="s">
        <v>11284</v>
      </c>
    </row>
    <row r="4992" s="1" customFormat="1" ht="12.75" hidden="1" spans="1:34">
      <c r="A4992" s="4">
        <v>100986</v>
      </c>
      <c r="B4992" s="1" t="s">
        <v>11285</v>
      </c>
      <c r="C4992" s="1" t="s">
        <v>11286</v>
      </c>
      <c r="D4992" s="1" t="s">
        <v>11287</v>
      </c>
      <c r="E4992" s="1" t="s">
        <v>68</v>
      </c>
      <c r="F4992" s="4">
        <v>21.6</v>
      </c>
      <c r="G4992" s="4"/>
      <c r="H4992" s="4">
        <v>36</v>
      </c>
      <c r="I4992" s="6"/>
      <c r="J4992" s="6"/>
      <c r="K4992" s="6"/>
      <c r="L4992" s="6"/>
      <c r="M4992" s="6"/>
      <c r="N4992" s="6"/>
      <c r="O4992" s="6"/>
      <c r="Q4992" s="8">
        <f t="shared" si="77"/>
        <v>0.4</v>
      </c>
      <c r="T4992" s="4">
        <v>113</v>
      </c>
      <c r="U4992" s="4">
        <v>0</v>
      </c>
      <c r="AA4992" s="1" t="s">
        <v>59</v>
      </c>
      <c r="AC4992" s="4">
        <v>107030205</v>
      </c>
      <c r="AE4992" s="1" t="s">
        <v>60</v>
      </c>
      <c r="AG4992" s="1" t="s">
        <v>60</v>
      </c>
      <c r="AH4992" s="1" t="s">
        <v>60</v>
      </c>
    </row>
    <row r="4993" s="1" customFormat="1" ht="12.75" hidden="1" spans="1:34">
      <c r="A4993" s="4">
        <v>100690</v>
      </c>
      <c r="B4993" s="1" t="s">
        <v>11288</v>
      </c>
      <c r="C4993" s="1" t="s">
        <v>11289</v>
      </c>
      <c r="D4993" s="1" t="s">
        <v>11290</v>
      </c>
      <c r="E4993" s="1" t="s">
        <v>58</v>
      </c>
      <c r="F4993" s="4">
        <v>154.8</v>
      </c>
      <c r="G4993" s="4"/>
      <c r="H4993" s="4">
        <v>258</v>
      </c>
      <c r="I4993" s="6"/>
      <c r="J4993" s="6"/>
      <c r="K4993" s="6"/>
      <c r="L4993" s="6"/>
      <c r="M4993" s="6"/>
      <c r="N4993" s="6"/>
      <c r="O4993" s="6"/>
      <c r="Q4993" s="8">
        <f t="shared" si="77"/>
        <v>0.4</v>
      </c>
      <c r="T4993" s="4">
        <v>113</v>
      </c>
      <c r="U4993" s="4">
        <v>0</v>
      </c>
      <c r="AA4993" s="1" t="s">
        <v>59</v>
      </c>
      <c r="AC4993" s="4">
        <v>107030408</v>
      </c>
      <c r="AE4993" s="1" t="s">
        <v>60</v>
      </c>
      <c r="AG4993" s="1" t="s">
        <v>60</v>
      </c>
      <c r="AH4993" s="1" t="s">
        <v>11291</v>
      </c>
    </row>
    <row r="4994" s="1" customFormat="1" ht="12.75" hidden="1" spans="1:34">
      <c r="A4994" s="4">
        <v>100804</v>
      </c>
      <c r="B4994" s="1" t="s">
        <v>11292</v>
      </c>
      <c r="C4994" s="1" t="s">
        <v>11293</v>
      </c>
      <c r="D4994" s="1" t="s">
        <v>11290</v>
      </c>
      <c r="E4994" s="1" t="s">
        <v>58</v>
      </c>
      <c r="F4994" s="4">
        <v>160.8</v>
      </c>
      <c r="G4994" s="4"/>
      <c r="H4994" s="4">
        <v>268</v>
      </c>
      <c r="I4994" s="6"/>
      <c r="J4994" s="6"/>
      <c r="K4994" s="6"/>
      <c r="L4994" s="6"/>
      <c r="M4994" s="6"/>
      <c r="N4994" s="6"/>
      <c r="O4994" s="6"/>
      <c r="Q4994" s="8">
        <f t="shared" ref="Q4994:Q5057" si="78">(H4994-F4994)/H4994</f>
        <v>0.4</v>
      </c>
      <c r="T4994" s="4">
        <v>113</v>
      </c>
      <c r="U4994" s="4">
        <v>0</v>
      </c>
      <c r="AA4994" s="1" t="s">
        <v>59</v>
      </c>
      <c r="AC4994" s="4">
        <v>107030499</v>
      </c>
      <c r="AE4994" s="1" t="s">
        <v>60</v>
      </c>
      <c r="AG4994" s="1" t="s">
        <v>60</v>
      </c>
      <c r="AH4994" s="1" t="s">
        <v>11294</v>
      </c>
    </row>
    <row r="4995" s="1" customFormat="1" ht="12.75" hidden="1" spans="1:34">
      <c r="A4995" s="4">
        <v>100808</v>
      </c>
      <c r="B4995" s="1" t="s">
        <v>11295</v>
      </c>
      <c r="C4995" s="1" t="s">
        <v>11296</v>
      </c>
      <c r="D4995" s="1" t="s">
        <v>11290</v>
      </c>
      <c r="E4995" s="1" t="s">
        <v>58</v>
      </c>
      <c r="F4995" s="4">
        <v>154.8</v>
      </c>
      <c r="G4995" s="4"/>
      <c r="H4995" s="4">
        <v>258</v>
      </c>
      <c r="I4995" s="4"/>
      <c r="J4995" s="4"/>
      <c r="K4995" s="4"/>
      <c r="L4995" s="4"/>
      <c r="M4995" s="4"/>
      <c r="N4995" s="4"/>
      <c r="O4995" s="4"/>
      <c r="Q4995" s="8">
        <f t="shared" si="78"/>
        <v>0.4</v>
      </c>
      <c r="T4995" s="4">
        <v>113</v>
      </c>
      <c r="U4995" s="4">
        <v>0</v>
      </c>
      <c r="AA4995" s="1" t="s">
        <v>59</v>
      </c>
      <c r="AC4995" s="4">
        <v>107030408</v>
      </c>
      <c r="AE4995" s="1" t="s">
        <v>60</v>
      </c>
      <c r="AG4995" s="1" t="s">
        <v>60</v>
      </c>
      <c r="AH4995" s="1" t="s">
        <v>11297</v>
      </c>
    </row>
    <row r="4996" s="1" customFormat="1" ht="12.75" hidden="1" spans="1:34">
      <c r="A4996" s="4">
        <v>101184</v>
      </c>
      <c r="B4996" s="1" t="s">
        <v>11298</v>
      </c>
      <c r="C4996" s="1" t="s">
        <v>11299</v>
      </c>
      <c r="D4996" s="1" t="s">
        <v>11300</v>
      </c>
      <c r="E4996" s="1" t="s">
        <v>68</v>
      </c>
      <c r="F4996" s="4">
        <v>9.3</v>
      </c>
      <c r="G4996" s="4"/>
      <c r="H4996" s="4">
        <v>15.5</v>
      </c>
      <c r="I4996" s="4"/>
      <c r="J4996" s="4"/>
      <c r="K4996" s="4"/>
      <c r="L4996" s="4"/>
      <c r="M4996" s="4"/>
      <c r="N4996" s="4"/>
      <c r="O4996" s="4"/>
      <c r="Q4996" s="8">
        <f t="shared" si="78"/>
        <v>0.4</v>
      </c>
      <c r="T4996" s="4">
        <v>113</v>
      </c>
      <c r="U4996" s="4">
        <v>0</v>
      </c>
      <c r="AA4996" s="1" t="s">
        <v>59</v>
      </c>
      <c r="AC4996" s="4">
        <v>107030205</v>
      </c>
      <c r="AE4996" s="1" t="s">
        <v>60</v>
      </c>
      <c r="AG4996" s="1" t="s">
        <v>60</v>
      </c>
      <c r="AH4996" s="1" t="s">
        <v>11301</v>
      </c>
    </row>
    <row r="4997" s="1" customFormat="1" ht="12.75" hidden="1" spans="1:34">
      <c r="A4997" s="4">
        <v>68103</v>
      </c>
      <c r="B4997" s="1" t="s">
        <v>11302</v>
      </c>
      <c r="C4997" s="1" t="s">
        <v>775</v>
      </c>
      <c r="D4997" s="1" t="s">
        <v>11178</v>
      </c>
      <c r="E4997" s="1" t="s">
        <v>68</v>
      </c>
      <c r="F4997" s="4">
        <v>21.18</v>
      </c>
      <c r="G4997" s="4"/>
      <c r="H4997" s="4">
        <v>35.3</v>
      </c>
      <c r="I4997" s="6"/>
      <c r="J4997" s="6"/>
      <c r="K4997" s="6"/>
      <c r="L4997" s="6"/>
      <c r="M4997" s="6"/>
      <c r="N4997" s="6"/>
      <c r="O4997" s="6"/>
      <c r="Q4997" s="8">
        <f t="shared" si="78"/>
        <v>0.4</v>
      </c>
      <c r="T4997" s="4">
        <v>113</v>
      </c>
      <c r="U4997" s="4">
        <v>1</v>
      </c>
      <c r="W4997" s="4">
        <v>1</v>
      </c>
      <c r="X4997" s="4">
        <v>1</v>
      </c>
      <c r="Y4997" s="4">
        <v>1</v>
      </c>
      <c r="Z4997" s="4">
        <v>1</v>
      </c>
      <c r="AA4997" s="1" t="s">
        <v>59</v>
      </c>
      <c r="AC4997" s="4">
        <v>107030499</v>
      </c>
      <c r="AE4997" s="1" t="s">
        <v>60</v>
      </c>
      <c r="AG4997" s="1" t="s">
        <v>60</v>
      </c>
      <c r="AH4997" s="1" t="s">
        <v>11303</v>
      </c>
    </row>
    <row r="4998" s="1" customFormat="1" ht="12.75" hidden="1" spans="1:34">
      <c r="A4998" s="4">
        <v>74494</v>
      </c>
      <c r="B4998" s="1" t="s">
        <v>10829</v>
      </c>
      <c r="C4998" s="1" t="s">
        <v>11304</v>
      </c>
      <c r="D4998" s="1" t="s">
        <v>10831</v>
      </c>
      <c r="E4998" s="1" t="s">
        <v>217</v>
      </c>
      <c r="F4998" s="4">
        <v>232.8</v>
      </c>
      <c r="G4998" s="4"/>
      <c r="H4998" s="4">
        <v>388</v>
      </c>
      <c r="I4998" s="6"/>
      <c r="J4998" s="6"/>
      <c r="K4998" s="6"/>
      <c r="L4998" s="6"/>
      <c r="M4998" s="6"/>
      <c r="N4998" s="6"/>
      <c r="O4998" s="6"/>
      <c r="Q4998" s="8">
        <f t="shared" si="78"/>
        <v>0.4</v>
      </c>
      <c r="T4998" s="4">
        <v>112</v>
      </c>
      <c r="U4998" s="4">
        <v>3</v>
      </c>
      <c r="W4998" s="4">
        <v>3</v>
      </c>
      <c r="X4998" s="4">
        <v>3</v>
      </c>
      <c r="AA4998" s="1" t="s">
        <v>59</v>
      </c>
      <c r="AC4998" s="4">
        <v>109024501</v>
      </c>
      <c r="AE4998" s="1" t="s">
        <v>60</v>
      </c>
      <c r="AG4998" s="1" t="s">
        <v>60</v>
      </c>
      <c r="AH4998" s="1" t="s">
        <v>11305</v>
      </c>
    </row>
    <row r="4999" s="1" customFormat="1" ht="12.75" hidden="1" spans="1:34">
      <c r="A4999" s="4">
        <v>74499</v>
      </c>
      <c r="B4999" s="1" t="s">
        <v>11306</v>
      </c>
      <c r="C4999" s="1" t="s">
        <v>11307</v>
      </c>
      <c r="D4999" s="1" t="s">
        <v>10831</v>
      </c>
      <c r="E4999" s="1" t="s">
        <v>217</v>
      </c>
      <c r="F4999" s="4">
        <v>256.8</v>
      </c>
      <c r="G4999" s="4"/>
      <c r="H4999" s="4">
        <v>428</v>
      </c>
      <c r="I4999" s="6"/>
      <c r="J4999" s="6"/>
      <c r="K4999" s="6"/>
      <c r="L4999" s="6"/>
      <c r="M4999" s="6"/>
      <c r="N4999" s="6"/>
      <c r="O4999" s="6"/>
      <c r="Q4999" s="8">
        <f t="shared" si="78"/>
        <v>0.4</v>
      </c>
      <c r="T4999" s="4">
        <v>112</v>
      </c>
      <c r="U4999" s="4">
        <v>6</v>
      </c>
      <c r="W4999" s="4">
        <v>6</v>
      </c>
      <c r="X4999" s="4">
        <v>6</v>
      </c>
      <c r="AA4999" s="1" t="s">
        <v>59</v>
      </c>
      <c r="AC4999" s="4">
        <v>109024501</v>
      </c>
      <c r="AE4999" s="1" t="s">
        <v>60</v>
      </c>
      <c r="AG4999" s="1" t="s">
        <v>60</v>
      </c>
      <c r="AH4999" s="1" t="s">
        <v>11308</v>
      </c>
    </row>
    <row r="5000" s="1" customFormat="1" ht="12.75" hidden="1" spans="1:34">
      <c r="A5000" s="4">
        <v>6283</v>
      </c>
      <c r="B5000" s="1" t="s">
        <v>11309</v>
      </c>
      <c r="C5000" s="1" t="s">
        <v>11310</v>
      </c>
      <c r="D5000" s="1" t="s">
        <v>11311</v>
      </c>
      <c r="E5000" s="1" t="s">
        <v>68</v>
      </c>
      <c r="F5000" s="4">
        <v>9.3</v>
      </c>
      <c r="G5000" s="4"/>
      <c r="H5000" s="4">
        <v>15.5</v>
      </c>
      <c r="I5000" s="6"/>
      <c r="J5000" s="6"/>
      <c r="K5000" s="6"/>
      <c r="L5000" s="6"/>
      <c r="M5000" s="6"/>
      <c r="N5000" s="6"/>
      <c r="O5000" s="6"/>
      <c r="Q5000" s="8">
        <f t="shared" si="78"/>
        <v>0.4</v>
      </c>
      <c r="T5000" s="4">
        <v>113</v>
      </c>
      <c r="U5000" s="4">
        <v>0</v>
      </c>
      <c r="AA5000" s="1" t="s">
        <v>59</v>
      </c>
      <c r="AC5000" s="4">
        <v>107030499</v>
      </c>
      <c r="AE5000" s="1" t="s">
        <v>60</v>
      </c>
      <c r="AG5000" s="1" t="s">
        <v>60</v>
      </c>
      <c r="AH5000" s="1" t="s">
        <v>11312</v>
      </c>
    </row>
    <row r="5001" s="1" customFormat="1" ht="12.75" hidden="1" spans="1:34">
      <c r="A5001" s="4">
        <v>118224</v>
      </c>
      <c r="B5001" s="1" t="s">
        <v>6442</v>
      </c>
      <c r="C5001" s="1" t="s">
        <v>11313</v>
      </c>
      <c r="D5001" s="1" t="s">
        <v>578</v>
      </c>
      <c r="E5001" s="1" t="s">
        <v>217</v>
      </c>
      <c r="F5001" s="4">
        <v>172.8</v>
      </c>
      <c r="G5001" s="4"/>
      <c r="H5001" s="4">
        <v>288</v>
      </c>
      <c r="I5001" s="6"/>
      <c r="J5001" s="6"/>
      <c r="K5001" s="6"/>
      <c r="L5001" s="6"/>
      <c r="M5001" s="6"/>
      <c r="N5001" s="6"/>
      <c r="O5001" s="6"/>
      <c r="Q5001" s="8">
        <f t="shared" si="78"/>
        <v>0.4</v>
      </c>
      <c r="T5001" s="4">
        <v>113</v>
      </c>
      <c r="U5001" s="4">
        <v>0</v>
      </c>
      <c r="AA5001" s="1" t="s">
        <v>59</v>
      </c>
      <c r="AC5001" s="4">
        <v>109024599</v>
      </c>
      <c r="AE5001" s="1" t="s">
        <v>60</v>
      </c>
      <c r="AG5001" s="1" t="s">
        <v>60</v>
      </c>
      <c r="AH5001" s="1" t="s">
        <v>91</v>
      </c>
    </row>
    <row r="5002" s="1" customFormat="1" ht="12.75" hidden="1" spans="1:34">
      <c r="A5002" s="4">
        <v>27359</v>
      </c>
      <c r="B5002" s="1" t="s">
        <v>1830</v>
      </c>
      <c r="C5002" s="1" t="s">
        <v>253</v>
      </c>
      <c r="D5002" s="1" t="s">
        <v>11314</v>
      </c>
      <c r="E5002" s="1" t="s">
        <v>68</v>
      </c>
      <c r="F5002" s="4">
        <v>0.9</v>
      </c>
      <c r="G5002" s="4"/>
      <c r="H5002" s="4">
        <v>1.5</v>
      </c>
      <c r="I5002" s="6"/>
      <c r="J5002" s="6"/>
      <c r="K5002" s="6"/>
      <c r="L5002" s="6"/>
      <c r="M5002" s="6"/>
      <c r="N5002" s="6"/>
      <c r="O5002" s="6"/>
      <c r="Q5002" s="8">
        <f t="shared" si="78"/>
        <v>0.4</v>
      </c>
      <c r="T5002" s="4">
        <v>114</v>
      </c>
      <c r="U5002" s="4">
        <v>0</v>
      </c>
      <c r="AA5002" s="1" t="s">
        <v>59</v>
      </c>
      <c r="AC5002" s="4">
        <v>107030205</v>
      </c>
      <c r="AE5002" s="1" t="s">
        <v>60</v>
      </c>
      <c r="AG5002" s="1" t="s">
        <v>60</v>
      </c>
      <c r="AH5002" s="1" t="s">
        <v>11315</v>
      </c>
    </row>
    <row r="5003" s="1" customFormat="1" ht="12.75" hidden="1" spans="1:34">
      <c r="A5003" s="4">
        <v>120846</v>
      </c>
      <c r="B5003" s="1" t="s">
        <v>11316</v>
      </c>
      <c r="C5003" s="1" t="s">
        <v>11317</v>
      </c>
      <c r="D5003" s="1" t="s">
        <v>6532</v>
      </c>
      <c r="E5003" s="1" t="s">
        <v>217</v>
      </c>
      <c r="F5003" s="4">
        <v>238.8</v>
      </c>
      <c r="G5003" s="4"/>
      <c r="H5003" s="4">
        <v>398</v>
      </c>
      <c r="I5003" s="4"/>
      <c r="J5003" s="4"/>
      <c r="K5003" s="4"/>
      <c r="L5003" s="4"/>
      <c r="M5003" s="4"/>
      <c r="N5003" s="4"/>
      <c r="O5003" s="4"/>
      <c r="Q5003" s="8">
        <f t="shared" si="78"/>
        <v>0.4</v>
      </c>
      <c r="T5003" s="4">
        <v>112</v>
      </c>
      <c r="U5003" s="4">
        <v>1</v>
      </c>
      <c r="W5003" s="4">
        <v>1</v>
      </c>
      <c r="X5003" s="4">
        <v>1</v>
      </c>
      <c r="AA5003" s="1" t="s">
        <v>59</v>
      </c>
      <c r="AC5003" s="4">
        <v>109024599</v>
      </c>
      <c r="AE5003" s="1" t="s">
        <v>60</v>
      </c>
      <c r="AG5003" s="1" t="s">
        <v>60</v>
      </c>
      <c r="AH5003" s="1" t="s">
        <v>11318</v>
      </c>
    </row>
    <row r="5004" s="1" customFormat="1" ht="12.75" hidden="1" spans="1:34">
      <c r="A5004" s="4">
        <v>133749</v>
      </c>
      <c r="B5004" s="1" t="s">
        <v>11319</v>
      </c>
      <c r="C5004" s="1" t="s">
        <v>11320</v>
      </c>
      <c r="D5004" s="1" t="s">
        <v>11321</v>
      </c>
      <c r="E5004" s="1" t="s">
        <v>217</v>
      </c>
      <c r="F5004" s="4">
        <v>238.8</v>
      </c>
      <c r="G5004" s="4"/>
      <c r="H5004" s="4">
        <v>398</v>
      </c>
      <c r="I5004" s="6"/>
      <c r="J5004" s="6"/>
      <c r="K5004" s="6"/>
      <c r="L5004" s="6"/>
      <c r="M5004" s="6"/>
      <c r="N5004" s="6"/>
      <c r="O5004" s="6"/>
      <c r="Q5004" s="8">
        <f t="shared" si="78"/>
        <v>0.4</v>
      </c>
      <c r="T5004" s="4">
        <v>113</v>
      </c>
      <c r="U5004" s="4">
        <v>0</v>
      </c>
      <c r="AA5004" s="1" t="s">
        <v>59</v>
      </c>
      <c r="AC5004" s="4">
        <v>109024501</v>
      </c>
      <c r="AE5004" s="1" t="s">
        <v>60</v>
      </c>
      <c r="AG5004" s="1" t="s">
        <v>60</v>
      </c>
      <c r="AH5004" s="1" t="s">
        <v>60</v>
      </c>
    </row>
    <row r="5005" s="1" customFormat="1" ht="12.75" hidden="1" spans="1:34">
      <c r="A5005" s="4">
        <v>133747</v>
      </c>
      <c r="B5005" s="1" t="s">
        <v>11322</v>
      </c>
      <c r="C5005" s="1" t="s">
        <v>11323</v>
      </c>
      <c r="D5005" s="1" t="s">
        <v>11321</v>
      </c>
      <c r="E5005" s="1" t="s">
        <v>217</v>
      </c>
      <c r="F5005" s="4">
        <v>160.8</v>
      </c>
      <c r="G5005" s="4"/>
      <c r="H5005" s="4">
        <v>268</v>
      </c>
      <c r="I5005" s="4"/>
      <c r="J5005" s="4"/>
      <c r="K5005" s="4"/>
      <c r="L5005" s="4"/>
      <c r="M5005" s="4"/>
      <c r="N5005" s="4"/>
      <c r="O5005" s="4"/>
      <c r="Q5005" s="8">
        <f t="shared" si="78"/>
        <v>0.4</v>
      </c>
      <c r="T5005" s="4">
        <v>113</v>
      </c>
      <c r="U5005" s="4">
        <v>0</v>
      </c>
      <c r="AA5005" s="1" t="s">
        <v>59</v>
      </c>
      <c r="AC5005" s="4">
        <v>109024501</v>
      </c>
      <c r="AE5005" s="1" t="s">
        <v>60</v>
      </c>
      <c r="AG5005" s="1" t="s">
        <v>60</v>
      </c>
      <c r="AH5005" s="1" t="s">
        <v>60</v>
      </c>
    </row>
    <row r="5006" s="1" customFormat="1" ht="12.75" hidden="1" spans="1:34">
      <c r="A5006" s="4">
        <v>131822</v>
      </c>
      <c r="B5006" s="1" t="s">
        <v>11324</v>
      </c>
      <c r="C5006" s="1" t="s">
        <v>11325</v>
      </c>
      <c r="D5006" s="1" t="s">
        <v>11326</v>
      </c>
      <c r="E5006" s="1" t="s">
        <v>68</v>
      </c>
      <c r="F5006" s="4">
        <v>119.4</v>
      </c>
      <c r="G5006" s="4"/>
      <c r="H5006" s="4">
        <v>199</v>
      </c>
      <c r="I5006" s="6"/>
      <c r="J5006" s="6"/>
      <c r="K5006" s="6"/>
      <c r="L5006" s="6"/>
      <c r="M5006" s="6"/>
      <c r="N5006" s="6"/>
      <c r="O5006" s="6"/>
      <c r="Q5006" s="8">
        <f t="shared" si="78"/>
        <v>0.4</v>
      </c>
      <c r="T5006" s="4">
        <v>113</v>
      </c>
      <c r="U5006" s="4">
        <v>0</v>
      </c>
      <c r="AA5006" s="1" t="s">
        <v>59</v>
      </c>
      <c r="AC5006" s="4">
        <v>107030408</v>
      </c>
      <c r="AE5006" s="1" t="s">
        <v>60</v>
      </c>
      <c r="AG5006" s="1" t="s">
        <v>60</v>
      </c>
      <c r="AH5006" s="1" t="s">
        <v>11327</v>
      </c>
    </row>
    <row r="5007" s="1" customFormat="1" ht="12.75" hidden="1" spans="1:34">
      <c r="A5007" s="4">
        <v>140108</v>
      </c>
      <c r="B5007" s="1" t="s">
        <v>11328</v>
      </c>
      <c r="C5007" s="1" t="s">
        <v>11329</v>
      </c>
      <c r="D5007" s="1" t="s">
        <v>11330</v>
      </c>
      <c r="E5007" s="1" t="s">
        <v>58</v>
      </c>
      <c r="F5007" s="4">
        <v>179.4</v>
      </c>
      <c r="G5007" s="4"/>
      <c r="H5007" s="4">
        <v>299</v>
      </c>
      <c r="I5007" s="6"/>
      <c r="J5007" s="6"/>
      <c r="K5007" s="6"/>
      <c r="L5007" s="6"/>
      <c r="M5007" s="6"/>
      <c r="N5007" s="6"/>
      <c r="O5007" s="6"/>
      <c r="Q5007" s="8">
        <f t="shared" si="78"/>
        <v>0.4</v>
      </c>
      <c r="T5007" s="4">
        <v>113</v>
      </c>
      <c r="U5007" s="4">
        <v>43</v>
      </c>
      <c r="W5007" s="4">
        <v>43</v>
      </c>
      <c r="X5007" s="4">
        <v>18</v>
      </c>
      <c r="Y5007" s="4">
        <v>12</v>
      </c>
      <c r="Z5007" s="4">
        <v>6</v>
      </c>
      <c r="AA5007" s="1" t="s">
        <v>59</v>
      </c>
      <c r="AC5007" s="4">
        <v>107030499</v>
      </c>
      <c r="AE5007" s="1" t="s">
        <v>60</v>
      </c>
      <c r="AG5007" s="1" t="s">
        <v>60</v>
      </c>
      <c r="AH5007" s="1" t="s">
        <v>11331</v>
      </c>
    </row>
    <row r="5008" s="1" customFormat="1" ht="12.75" hidden="1" spans="1:34">
      <c r="A5008" s="4">
        <v>168632</v>
      </c>
      <c r="B5008" s="1" t="s">
        <v>8241</v>
      </c>
      <c r="C5008" s="1" t="s">
        <v>11332</v>
      </c>
      <c r="D5008" s="1" t="s">
        <v>11333</v>
      </c>
      <c r="E5008" s="1" t="s">
        <v>68</v>
      </c>
      <c r="F5008" s="4">
        <v>322.8</v>
      </c>
      <c r="G5008" s="4"/>
      <c r="H5008" s="4">
        <v>538</v>
      </c>
      <c r="I5008" s="6"/>
      <c r="J5008" s="6"/>
      <c r="K5008" s="6"/>
      <c r="L5008" s="6"/>
      <c r="M5008" s="6"/>
      <c r="N5008" s="6"/>
      <c r="O5008" s="6"/>
      <c r="Q5008" s="8">
        <f t="shared" si="78"/>
        <v>0.4</v>
      </c>
      <c r="T5008" s="4">
        <v>113</v>
      </c>
      <c r="U5008" s="4">
        <v>1</v>
      </c>
      <c r="W5008" s="4">
        <v>1</v>
      </c>
      <c r="X5008" s="4">
        <v>1</v>
      </c>
      <c r="AA5008" s="1" t="s">
        <v>59</v>
      </c>
      <c r="AC5008" s="4">
        <v>109024599</v>
      </c>
      <c r="AE5008" s="1" t="s">
        <v>60</v>
      </c>
      <c r="AG5008" s="1" t="s">
        <v>60</v>
      </c>
      <c r="AH5008" s="1" t="s">
        <v>11334</v>
      </c>
    </row>
    <row r="5009" s="1" customFormat="1" ht="12.75" hidden="1" spans="1:34">
      <c r="A5009" s="4">
        <v>180282</v>
      </c>
      <c r="B5009" s="1" t="s">
        <v>11335</v>
      </c>
      <c r="C5009" s="1" t="s">
        <v>974</v>
      </c>
      <c r="D5009" s="1" t="s">
        <v>11336</v>
      </c>
      <c r="E5009" s="1" t="s">
        <v>58</v>
      </c>
      <c r="F5009" s="4">
        <v>178.8</v>
      </c>
      <c r="G5009" s="4"/>
      <c r="H5009" s="4">
        <v>298</v>
      </c>
      <c r="I5009" s="6"/>
      <c r="J5009" s="6"/>
      <c r="K5009" s="6"/>
      <c r="L5009" s="6"/>
      <c r="M5009" s="6"/>
      <c r="N5009" s="6"/>
      <c r="O5009" s="6"/>
      <c r="Q5009" s="8">
        <f t="shared" si="78"/>
        <v>0.4</v>
      </c>
      <c r="T5009" s="4">
        <v>114</v>
      </c>
      <c r="U5009" s="4">
        <v>0</v>
      </c>
      <c r="AA5009" s="1" t="s">
        <v>59</v>
      </c>
      <c r="AC5009" s="4">
        <v>107022302</v>
      </c>
      <c r="AE5009" s="1" t="s">
        <v>60</v>
      </c>
      <c r="AG5009" s="1" t="s">
        <v>60</v>
      </c>
      <c r="AH5009" s="1" t="s">
        <v>11337</v>
      </c>
    </row>
    <row r="5010" s="1" customFormat="1" ht="12.75" hidden="1" spans="1:34">
      <c r="A5010" s="4">
        <v>180014</v>
      </c>
      <c r="B5010" s="1" t="s">
        <v>11338</v>
      </c>
      <c r="C5010" s="1" t="s">
        <v>974</v>
      </c>
      <c r="D5010" s="1" t="s">
        <v>11336</v>
      </c>
      <c r="E5010" s="1" t="s">
        <v>58</v>
      </c>
      <c r="F5010" s="4">
        <v>178.8</v>
      </c>
      <c r="G5010" s="4"/>
      <c r="H5010" s="4">
        <v>298</v>
      </c>
      <c r="I5010" s="6"/>
      <c r="J5010" s="6"/>
      <c r="K5010" s="6"/>
      <c r="L5010" s="6"/>
      <c r="M5010" s="6"/>
      <c r="N5010" s="6"/>
      <c r="O5010" s="6"/>
      <c r="Q5010" s="8">
        <f t="shared" si="78"/>
        <v>0.4</v>
      </c>
      <c r="T5010" s="4">
        <v>114</v>
      </c>
      <c r="U5010" s="4">
        <v>0</v>
      </c>
      <c r="AA5010" s="1" t="s">
        <v>59</v>
      </c>
      <c r="AC5010" s="4">
        <v>107022302</v>
      </c>
      <c r="AE5010" s="1" t="s">
        <v>60</v>
      </c>
      <c r="AG5010" s="1" t="s">
        <v>60</v>
      </c>
      <c r="AH5010" s="1" t="s">
        <v>11339</v>
      </c>
    </row>
    <row r="5011" s="1" customFormat="1" ht="12.75" hidden="1" spans="1:34">
      <c r="A5011" s="4">
        <v>109938</v>
      </c>
      <c r="B5011" s="1" t="s">
        <v>8999</v>
      </c>
      <c r="C5011" s="1" t="s">
        <v>11340</v>
      </c>
      <c r="D5011" s="1" t="s">
        <v>10590</v>
      </c>
      <c r="E5011" s="1" t="s">
        <v>68</v>
      </c>
      <c r="F5011" s="4">
        <v>7.5</v>
      </c>
      <c r="G5011" s="4"/>
      <c r="H5011" s="4">
        <v>12.5</v>
      </c>
      <c r="I5011" s="6"/>
      <c r="J5011" s="6"/>
      <c r="K5011" s="6"/>
      <c r="L5011" s="6"/>
      <c r="M5011" s="6"/>
      <c r="N5011" s="6"/>
      <c r="O5011" s="6"/>
      <c r="Q5011" s="8">
        <f t="shared" si="78"/>
        <v>0.4</v>
      </c>
      <c r="T5011" s="4">
        <v>113</v>
      </c>
      <c r="U5011" s="4">
        <v>1</v>
      </c>
      <c r="W5011" s="4">
        <v>1</v>
      </c>
      <c r="X5011" s="4">
        <v>1</v>
      </c>
      <c r="AA5011" s="1" t="s">
        <v>11341</v>
      </c>
      <c r="AE5011" s="1" t="s">
        <v>60</v>
      </c>
      <c r="AG5011" s="1" t="s">
        <v>60</v>
      </c>
      <c r="AH5011" s="1" t="s">
        <v>11342</v>
      </c>
    </row>
    <row r="5012" s="1" customFormat="1" ht="12.75" hidden="1" spans="1:34">
      <c r="A5012" s="4">
        <v>119566</v>
      </c>
      <c r="B5012" s="1" t="s">
        <v>11343</v>
      </c>
      <c r="C5012" s="1" t="s">
        <v>11344</v>
      </c>
      <c r="D5012" s="1" t="s">
        <v>11345</v>
      </c>
      <c r="E5012" s="1" t="s">
        <v>68</v>
      </c>
      <c r="F5012" s="4">
        <v>9</v>
      </c>
      <c r="G5012" s="4"/>
      <c r="H5012" s="4">
        <v>15</v>
      </c>
      <c r="I5012" s="6"/>
      <c r="J5012" s="6"/>
      <c r="K5012" s="6"/>
      <c r="L5012" s="6"/>
      <c r="M5012" s="6"/>
      <c r="N5012" s="6"/>
      <c r="O5012" s="6"/>
      <c r="Q5012" s="8">
        <f t="shared" si="78"/>
        <v>0.4</v>
      </c>
      <c r="U5012" s="4">
        <v>0</v>
      </c>
      <c r="Y5012" s="4">
        <v>5</v>
      </c>
      <c r="Z5012" s="4">
        <v>4</v>
      </c>
      <c r="AA5012" s="1" t="s">
        <v>11346</v>
      </c>
      <c r="AB5012" s="4">
        <v>0</v>
      </c>
      <c r="AE5012" s="1" t="s">
        <v>60</v>
      </c>
      <c r="AG5012" s="1" t="s">
        <v>60</v>
      </c>
      <c r="AH5012" s="1" t="s">
        <v>11347</v>
      </c>
    </row>
    <row r="5013" s="1" customFormat="1" ht="12.75" hidden="1" spans="1:34">
      <c r="A5013" s="4">
        <v>181356</v>
      </c>
      <c r="B5013" s="1" t="s">
        <v>11348</v>
      </c>
      <c r="C5013" s="1" t="s">
        <v>11349</v>
      </c>
      <c r="D5013" s="1" t="s">
        <v>4431</v>
      </c>
      <c r="E5013" s="1" t="s">
        <v>68</v>
      </c>
      <c r="F5013" s="4">
        <v>46.8</v>
      </c>
      <c r="G5013" s="4"/>
      <c r="H5013" s="4">
        <v>78</v>
      </c>
      <c r="I5013" s="6"/>
      <c r="J5013" s="6"/>
      <c r="K5013" s="6"/>
      <c r="L5013" s="6"/>
      <c r="M5013" s="6"/>
      <c r="N5013" s="6"/>
      <c r="O5013" s="6"/>
      <c r="P5013" s="4">
        <v>75</v>
      </c>
      <c r="Q5013" s="8">
        <f t="shared" si="78"/>
        <v>0.4</v>
      </c>
      <c r="U5013" s="4">
        <v>631</v>
      </c>
      <c r="V5013" s="4">
        <v>45</v>
      </c>
      <c r="W5013" s="4">
        <v>586</v>
      </c>
      <c r="X5013" s="4">
        <v>105</v>
      </c>
      <c r="Y5013" s="4">
        <v>727</v>
      </c>
      <c r="Z5013" s="4">
        <v>70</v>
      </c>
      <c r="AA5013" s="1" t="s">
        <v>105</v>
      </c>
      <c r="AB5013" s="4">
        <v>2</v>
      </c>
      <c r="AC5013" s="4">
        <v>107030205</v>
      </c>
      <c r="AE5013" s="1" t="s">
        <v>60</v>
      </c>
      <c r="AG5013" s="1" t="s">
        <v>304</v>
      </c>
      <c r="AH5013" s="1" t="s">
        <v>11350</v>
      </c>
    </row>
    <row r="5014" s="1" customFormat="1" ht="12.75" hidden="1" spans="1:34">
      <c r="A5014" s="4">
        <v>184559</v>
      </c>
      <c r="B5014" s="1" t="s">
        <v>11220</v>
      </c>
      <c r="C5014" s="1" t="s">
        <v>11351</v>
      </c>
      <c r="D5014" s="1" t="s">
        <v>11222</v>
      </c>
      <c r="E5014" s="1" t="s">
        <v>68</v>
      </c>
      <c r="F5014" s="4">
        <v>1188</v>
      </c>
      <c r="G5014" s="4"/>
      <c r="H5014" s="4">
        <v>1980</v>
      </c>
      <c r="I5014" s="4"/>
      <c r="J5014" s="4"/>
      <c r="K5014" s="4"/>
      <c r="L5014" s="4"/>
      <c r="M5014" s="4"/>
      <c r="N5014" s="4"/>
      <c r="O5014" s="4"/>
      <c r="Q5014" s="8">
        <f t="shared" si="78"/>
        <v>0.4</v>
      </c>
      <c r="T5014" s="4">
        <v>114</v>
      </c>
      <c r="U5014" s="4">
        <v>4</v>
      </c>
      <c r="W5014" s="4">
        <v>4</v>
      </c>
      <c r="X5014" s="4">
        <v>2</v>
      </c>
      <c r="Y5014" s="4">
        <v>2</v>
      </c>
      <c r="Z5014" s="4">
        <v>1</v>
      </c>
      <c r="AA5014" s="1" t="s">
        <v>59</v>
      </c>
      <c r="AB5014" s="4">
        <v>0</v>
      </c>
      <c r="AE5014" s="1" t="s">
        <v>60</v>
      </c>
      <c r="AG5014" s="1" t="s">
        <v>60</v>
      </c>
      <c r="AH5014" s="1" t="s">
        <v>60</v>
      </c>
    </row>
    <row r="5015" s="1" customFormat="1" ht="12.75" hidden="1" spans="1:34">
      <c r="A5015" s="4">
        <v>5207</v>
      </c>
      <c r="B5015" s="1" t="s">
        <v>1473</v>
      </c>
      <c r="C5015" s="1" t="s">
        <v>11352</v>
      </c>
      <c r="D5015" s="1" t="s">
        <v>1608</v>
      </c>
      <c r="E5015" s="1" t="s">
        <v>58</v>
      </c>
      <c r="F5015" s="4">
        <v>12</v>
      </c>
      <c r="G5015" s="4"/>
      <c r="H5015" s="4">
        <v>20</v>
      </c>
      <c r="I5015" s="4"/>
      <c r="J5015" s="4"/>
      <c r="K5015" s="4"/>
      <c r="L5015" s="4"/>
      <c r="M5015" s="4"/>
      <c r="N5015" s="4"/>
      <c r="O5015" s="4"/>
      <c r="Q5015" s="8">
        <f t="shared" si="78"/>
        <v>0.4</v>
      </c>
      <c r="U5015" s="4">
        <v>385</v>
      </c>
      <c r="V5015" s="4">
        <v>45</v>
      </c>
      <c r="W5015" s="4">
        <v>340</v>
      </c>
      <c r="X5015" s="4">
        <v>86</v>
      </c>
      <c r="Y5015" s="4">
        <v>550</v>
      </c>
      <c r="Z5015" s="4">
        <v>77</v>
      </c>
      <c r="AA5015" s="1" t="s">
        <v>97</v>
      </c>
      <c r="AB5015" s="4">
        <v>2</v>
      </c>
      <c r="AC5015" s="4">
        <v>107030401</v>
      </c>
      <c r="AE5015" s="1" t="s">
        <v>60</v>
      </c>
      <c r="AG5015" s="1" t="s">
        <v>60</v>
      </c>
      <c r="AH5015" s="1" t="s">
        <v>11353</v>
      </c>
    </row>
    <row r="5016" s="1" customFormat="1" ht="12.75" hidden="1" spans="1:34">
      <c r="A5016" s="4">
        <v>10340</v>
      </c>
      <c r="B5016" s="1" t="s">
        <v>11101</v>
      </c>
      <c r="C5016" s="1" t="s">
        <v>1645</v>
      </c>
      <c r="D5016" s="1" t="s">
        <v>67</v>
      </c>
      <c r="E5016" s="1" t="s">
        <v>68</v>
      </c>
      <c r="F5016" s="4">
        <v>6</v>
      </c>
      <c r="G5016" s="4"/>
      <c r="H5016" s="4">
        <v>10</v>
      </c>
      <c r="I5016" s="4"/>
      <c r="J5016" s="4"/>
      <c r="K5016" s="4"/>
      <c r="L5016" s="4"/>
      <c r="M5016" s="4"/>
      <c r="N5016" s="4"/>
      <c r="O5016" s="4"/>
      <c r="Q5016" s="8">
        <f t="shared" si="78"/>
        <v>0.4</v>
      </c>
      <c r="T5016" s="4">
        <v>114</v>
      </c>
      <c r="U5016" s="4">
        <v>0</v>
      </c>
      <c r="AA5016" s="1" t="s">
        <v>105</v>
      </c>
      <c r="AB5016" s="4">
        <v>4</v>
      </c>
      <c r="AC5016" s="4">
        <v>107030205</v>
      </c>
      <c r="AE5016" s="1" t="s">
        <v>60</v>
      </c>
      <c r="AG5016" s="1" t="s">
        <v>60</v>
      </c>
      <c r="AH5016" s="1" t="s">
        <v>11354</v>
      </c>
    </row>
    <row r="5017" s="1" customFormat="1" ht="12.75" hidden="1" spans="1:34">
      <c r="A5017" s="4">
        <v>838</v>
      </c>
      <c r="B5017" s="1" t="s">
        <v>6464</v>
      </c>
      <c r="C5017" s="1" t="s">
        <v>7556</v>
      </c>
      <c r="D5017" s="1" t="s">
        <v>464</v>
      </c>
      <c r="E5017" s="1" t="s">
        <v>88</v>
      </c>
      <c r="F5017" s="4">
        <v>1.5</v>
      </c>
      <c r="G5017" s="4"/>
      <c r="H5017" s="4">
        <v>2.5</v>
      </c>
      <c r="I5017" s="4"/>
      <c r="J5017" s="4"/>
      <c r="K5017" s="4"/>
      <c r="L5017" s="4"/>
      <c r="M5017" s="4"/>
      <c r="N5017" s="4"/>
      <c r="O5017" s="4"/>
      <c r="Q5017" s="8">
        <f t="shared" si="78"/>
        <v>0.4</v>
      </c>
      <c r="U5017" s="4">
        <v>1737</v>
      </c>
      <c r="V5017" s="4">
        <v>917</v>
      </c>
      <c r="W5017" s="4">
        <v>820</v>
      </c>
      <c r="X5017" s="4">
        <v>107</v>
      </c>
      <c r="Y5017" s="4">
        <v>3659</v>
      </c>
      <c r="Z5017" s="4">
        <v>113</v>
      </c>
      <c r="AA5017" s="1" t="s">
        <v>105</v>
      </c>
      <c r="AB5017" s="4">
        <v>5</v>
      </c>
      <c r="AC5017" s="4">
        <v>107030210</v>
      </c>
      <c r="AE5017" s="1" t="s">
        <v>60</v>
      </c>
      <c r="AG5017" s="1" t="s">
        <v>304</v>
      </c>
      <c r="AH5017" s="1" t="s">
        <v>1535</v>
      </c>
    </row>
    <row r="5018" s="1" customFormat="1" ht="12.75" hidden="1" spans="1:34">
      <c r="A5018" s="4">
        <v>932</v>
      </c>
      <c r="B5018" s="1" t="s">
        <v>438</v>
      </c>
      <c r="C5018" s="1" t="s">
        <v>7629</v>
      </c>
      <c r="D5018" s="1" t="s">
        <v>940</v>
      </c>
      <c r="E5018" s="1" t="s">
        <v>88</v>
      </c>
      <c r="F5018" s="4">
        <v>3.9</v>
      </c>
      <c r="G5018" s="4"/>
      <c r="H5018" s="4">
        <v>6.5</v>
      </c>
      <c r="I5018" s="6"/>
      <c r="J5018" s="6"/>
      <c r="K5018" s="6"/>
      <c r="L5018" s="6"/>
      <c r="M5018" s="6"/>
      <c r="N5018" s="6"/>
      <c r="O5018" s="6"/>
      <c r="Q5018" s="8">
        <f t="shared" si="78"/>
        <v>0.4</v>
      </c>
      <c r="U5018" s="4">
        <v>624</v>
      </c>
      <c r="V5018" s="4">
        <v>111</v>
      </c>
      <c r="W5018" s="4">
        <v>513</v>
      </c>
      <c r="X5018" s="4">
        <v>107</v>
      </c>
      <c r="Y5018" s="4">
        <v>910</v>
      </c>
      <c r="Z5018" s="4">
        <v>104</v>
      </c>
      <c r="AA5018" s="1" t="s">
        <v>105</v>
      </c>
      <c r="AB5018" s="4">
        <v>3</v>
      </c>
      <c r="AC5018" s="4">
        <v>107030699</v>
      </c>
      <c r="AE5018" s="1" t="s">
        <v>60</v>
      </c>
      <c r="AG5018" s="1" t="s">
        <v>60</v>
      </c>
      <c r="AH5018" s="1" t="s">
        <v>11355</v>
      </c>
    </row>
    <row r="5019" s="1" customFormat="1" ht="12.75" hidden="1" spans="1:34">
      <c r="A5019" s="4">
        <v>9296</v>
      </c>
      <c r="B5019" s="1" t="s">
        <v>11356</v>
      </c>
      <c r="C5019" s="1" t="s">
        <v>11357</v>
      </c>
      <c r="D5019" s="1" t="s">
        <v>93</v>
      </c>
      <c r="E5019" s="1" t="s">
        <v>11358</v>
      </c>
      <c r="F5019" s="4">
        <v>30</v>
      </c>
      <c r="G5019" s="4"/>
      <c r="H5019" s="4">
        <v>50</v>
      </c>
      <c r="I5019" s="6"/>
      <c r="J5019" s="6"/>
      <c r="K5019" s="6"/>
      <c r="L5019" s="6"/>
      <c r="M5019" s="6"/>
      <c r="N5019" s="6"/>
      <c r="O5019" s="6"/>
      <c r="Q5019" s="8">
        <f t="shared" si="78"/>
        <v>0.4</v>
      </c>
      <c r="T5019" s="4">
        <v>113</v>
      </c>
      <c r="U5019" s="4">
        <v>5</v>
      </c>
      <c r="W5019" s="4">
        <v>5</v>
      </c>
      <c r="X5019" s="4">
        <v>4</v>
      </c>
      <c r="Y5019" s="4">
        <v>8</v>
      </c>
      <c r="Z5019" s="4">
        <v>2</v>
      </c>
      <c r="AA5019" s="1" t="s">
        <v>123</v>
      </c>
      <c r="AB5019" s="4">
        <v>0</v>
      </c>
      <c r="AC5019" s="4">
        <v>107030301</v>
      </c>
      <c r="AE5019" s="1" t="s">
        <v>60</v>
      </c>
      <c r="AG5019" s="1" t="s">
        <v>60</v>
      </c>
      <c r="AH5019" s="1" t="s">
        <v>60</v>
      </c>
    </row>
    <row r="5020" s="1" customFormat="1" ht="12.75" hidden="1" spans="1:34">
      <c r="A5020" s="4">
        <v>49943</v>
      </c>
      <c r="B5020" s="1" t="s">
        <v>7448</v>
      </c>
      <c r="C5020" s="1" t="s">
        <v>2411</v>
      </c>
      <c r="D5020" s="1" t="s">
        <v>57</v>
      </c>
      <c r="E5020" s="1" t="s">
        <v>68</v>
      </c>
      <c r="F5020" s="4">
        <v>9.6</v>
      </c>
      <c r="G5020" s="4"/>
      <c r="H5020" s="4">
        <v>16</v>
      </c>
      <c r="I5020" s="4"/>
      <c r="J5020" s="4"/>
      <c r="K5020" s="4"/>
      <c r="L5020" s="4"/>
      <c r="M5020" s="4"/>
      <c r="N5020" s="4"/>
      <c r="O5020" s="4"/>
      <c r="P5020" s="4">
        <v>15</v>
      </c>
      <c r="Q5020" s="8">
        <f t="shared" si="78"/>
        <v>0.4</v>
      </c>
      <c r="U5020" s="4">
        <v>791</v>
      </c>
      <c r="V5020" s="4">
        <v>349</v>
      </c>
      <c r="W5020" s="4">
        <v>442</v>
      </c>
      <c r="X5020" s="4">
        <v>110</v>
      </c>
      <c r="Y5020" s="4">
        <v>536</v>
      </c>
      <c r="Z5020" s="4">
        <v>106</v>
      </c>
      <c r="AA5020" s="1" t="s">
        <v>105</v>
      </c>
      <c r="AB5020" s="4">
        <v>3</v>
      </c>
      <c r="AC5020" s="4">
        <v>107030401</v>
      </c>
      <c r="AE5020" s="1" t="s">
        <v>60</v>
      </c>
      <c r="AG5020" s="1" t="s">
        <v>60</v>
      </c>
      <c r="AH5020" s="1" t="s">
        <v>11359</v>
      </c>
    </row>
    <row r="5021" s="1" customFormat="1" ht="12.75" hidden="1" spans="1:34">
      <c r="A5021" s="4">
        <v>26495</v>
      </c>
      <c r="B5021" s="1" t="s">
        <v>11360</v>
      </c>
      <c r="C5021" s="1" t="s">
        <v>11361</v>
      </c>
      <c r="D5021" s="1" t="s">
        <v>11178</v>
      </c>
      <c r="E5021" s="1" t="s">
        <v>68</v>
      </c>
      <c r="F5021" s="4">
        <v>28.56</v>
      </c>
      <c r="G5021" s="4"/>
      <c r="H5021" s="4">
        <v>47.6</v>
      </c>
      <c r="I5021" s="6"/>
      <c r="J5021" s="6"/>
      <c r="K5021" s="6"/>
      <c r="L5021" s="6"/>
      <c r="M5021" s="6"/>
      <c r="N5021" s="6"/>
      <c r="O5021" s="6"/>
      <c r="P5021" s="4">
        <v>46</v>
      </c>
      <c r="Q5021" s="8">
        <f t="shared" si="78"/>
        <v>0.4</v>
      </c>
      <c r="U5021" s="4">
        <v>751</v>
      </c>
      <c r="V5021" s="4">
        <v>154</v>
      </c>
      <c r="W5021" s="4">
        <v>597</v>
      </c>
      <c r="X5021" s="4">
        <v>112</v>
      </c>
      <c r="Y5021" s="4">
        <v>747</v>
      </c>
      <c r="Z5021" s="4">
        <v>87</v>
      </c>
      <c r="AA5021" s="1" t="s">
        <v>105</v>
      </c>
      <c r="AB5021" s="4">
        <v>2</v>
      </c>
      <c r="AC5021" s="4">
        <v>107030206</v>
      </c>
      <c r="AE5021" s="1" t="s">
        <v>60</v>
      </c>
      <c r="AG5021" s="1" t="s">
        <v>60</v>
      </c>
      <c r="AH5021" s="1" t="s">
        <v>11362</v>
      </c>
    </row>
    <row r="5022" s="1" customFormat="1" ht="12.75" hidden="1" spans="1:34">
      <c r="A5022" s="4">
        <v>12587</v>
      </c>
      <c r="B5022" s="1" t="s">
        <v>11363</v>
      </c>
      <c r="C5022" s="1" t="s">
        <v>11364</v>
      </c>
      <c r="D5022" s="1" t="s">
        <v>9849</v>
      </c>
      <c r="E5022" s="1" t="s">
        <v>68</v>
      </c>
      <c r="F5022" s="4">
        <v>6</v>
      </c>
      <c r="G5022" s="4"/>
      <c r="H5022" s="4">
        <v>10</v>
      </c>
      <c r="I5022" s="4"/>
      <c r="J5022" s="4"/>
      <c r="K5022" s="4"/>
      <c r="L5022" s="4"/>
      <c r="M5022" s="4"/>
      <c r="N5022" s="4"/>
      <c r="O5022" s="4"/>
      <c r="Q5022" s="8">
        <f t="shared" si="78"/>
        <v>0.4</v>
      </c>
      <c r="U5022" s="4">
        <v>283</v>
      </c>
      <c r="V5022" s="4">
        <v>25</v>
      </c>
      <c r="W5022" s="4">
        <v>258</v>
      </c>
      <c r="X5022" s="4">
        <v>104</v>
      </c>
      <c r="Y5022" s="4">
        <v>100</v>
      </c>
      <c r="Z5022" s="4">
        <v>47</v>
      </c>
      <c r="AA5022" s="1" t="s">
        <v>97</v>
      </c>
      <c r="AB5022" s="4">
        <v>0</v>
      </c>
      <c r="AC5022" s="4">
        <v>107030206</v>
      </c>
      <c r="AE5022" s="1" t="s">
        <v>60</v>
      </c>
      <c r="AG5022" s="1" t="s">
        <v>60</v>
      </c>
      <c r="AH5022" s="1" t="s">
        <v>11365</v>
      </c>
    </row>
    <row r="5023" s="1" customFormat="1" ht="12.75" hidden="1" spans="1:34">
      <c r="A5023" s="4">
        <v>49562</v>
      </c>
      <c r="B5023" s="1" t="s">
        <v>9791</v>
      </c>
      <c r="C5023" s="1" t="s">
        <v>1578</v>
      </c>
      <c r="D5023" s="1" t="s">
        <v>93</v>
      </c>
      <c r="E5023" s="1" t="s">
        <v>23</v>
      </c>
      <c r="F5023" s="4">
        <v>0.57</v>
      </c>
      <c r="G5023" s="4"/>
      <c r="H5023" s="4">
        <v>0.95</v>
      </c>
      <c r="I5023" s="6"/>
      <c r="J5023" s="6"/>
      <c r="K5023" s="6"/>
      <c r="L5023" s="6"/>
      <c r="M5023" s="6"/>
      <c r="N5023" s="6"/>
      <c r="O5023" s="6"/>
      <c r="Q5023" s="8">
        <f t="shared" si="78"/>
        <v>0.4</v>
      </c>
      <c r="U5023" s="4">
        <v>1920.67</v>
      </c>
      <c r="W5023" s="4">
        <v>1920.67</v>
      </c>
      <c r="X5023" s="4">
        <v>21</v>
      </c>
      <c r="Y5023" s="4">
        <v>2753.6</v>
      </c>
      <c r="Z5023" s="4">
        <v>15</v>
      </c>
      <c r="AA5023" s="1" t="s">
        <v>123</v>
      </c>
      <c r="AB5023" s="4">
        <v>0</v>
      </c>
      <c r="AC5023" s="4">
        <v>107030301</v>
      </c>
      <c r="AE5023" s="1" t="s">
        <v>60</v>
      </c>
      <c r="AG5023" s="1" t="s">
        <v>60</v>
      </c>
      <c r="AH5023" s="1" t="s">
        <v>60</v>
      </c>
    </row>
    <row r="5024" s="1" customFormat="1" ht="12.75" hidden="1" spans="1:34">
      <c r="A5024" s="4">
        <v>14780</v>
      </c>
      <c r="B5024" s="1" t="s">
        <v>11366</v>
      </c>
      <c r="C5024" s="1" t="s">
        <v>5862</v>
      </c>
      <c r="D5024" s="1" t="s">
        <v>1275</v>
      </c>
      <c r="E5024" s="1" t="s">
        <v>68</v>
      </c>
      <c r="F5024" s="4">
        <v>9.6</v>
      </c>
      <c r="G5024" s="4"/>
      <c r="H5024" s="4">
        <v>16</v>
      </c>
      <c r="I5024" s="6"/>
      <c r="J5024" s="6"/>
      <c r="K5024" s="6"/>
      <c r="L5024" s="6"/>
      <c r="M5024" s="6"/>
      <c r="N5024" s="6"/>
      <c r="O5024" s="6"/>
      <c r="P5024" s="4">
        <v>15</v>
      </c>
      <c r="Q5024" s="8">
        <f t="shared" si="78"/>
        <v>0.4</v>
      </c>
      <c r="U5024" s="4">
        <v>255</v>
      </c>
      <c r="W5024" s="4">
        <v>255</v>
      </c>
      <c r="X5024" s="4">
        <v>90</v>
      </c>
      <c r="Y5024" s="4">
        <v>343</v>
      </c>
      <c r="Z5024" s="4">
        <v>85</v>
      </c>
      <c r="AA5024" s="1" t="s">
        <v>105</v>
      </c>
      <c r="AB5024" s="4">
        <v>2</v>
      </c>
      <c r="AC5024" s="4">
        <v>107030101</v>
      </c>
      <c r="AE5024" s="1" t="s">
        <v>60</v>
      </c>
      <c r="AG5024" s="1" t="s">
        <v>304</v>
      </c>
      <c r="AH5024" s="1" t="s">
        <v>11367</v>
      </c>
    </row>
    <row r="5025" s="1" customFormat="1" ht="12.75" hidden="1" spans="1:34">
      <c r="A5025" s="4">
        <v>39353</v>
      </c>
      <c r="B5025" s="1" t="s">
        <v>3982</v>
      </c>
      <c r="C5025" s="1" t="s">
        <v>176</v>
      </c>
      <c r="D5025" s="1" t="s">
        <v>1250</v>
      </c>
      <c r="E5025" s="1" t="s">
        <v>58</v>
      </c>
      <c r="F5025" s="4">
        <v>6</v>
      </c>
      <c r="G5025" s="4"/>
      <c r="H5025" s="4">
        <v>10</v>
      </c>
      <c r="I5025" s="6"/>
      <c r="J5025" s="6"/>
      <c r="K5025" s="6"/>
      <c r="L5025" s="6"/>
      <c r="M5025" s="6"/>
      <c r="N5025" s="6"/>
      <c r="O5025" s="6"/>
      <c r="Q5025" s="8">
        <f t="shared" si="78"/>
        <v>0.4</v>
      </c>
      <c r="U5025" s="4">
        <v>245</v>
      </c>
      <c r="V5025" s="4">
        <v>66</v>
      </c>
      <c r="W5025" s="4">
        <v>179</v>
      </c>
      <c r="X5025" s="4">
        <v>84</v>
      </c>
      <c r="Y5025" s="4">
        <v>45</v>
      </c>
      <c r="Z5025" s="4">
        <v>22</v>
      </c>
      <c r="AA5025" s="1" t="s">
        <v>97</v>
      </c>
      <c r="AB5025" s="4">
        <v>0</v>
      </c>
      <c r="AC5025" s="4">
        <v>107030401</v>
      </c>
      <c r="AE5025" s="1" t="s">
        <v>60</v>
      </c>
      <c r="AG5025" s="1" t="s">
        <v>60</v>
      </c>
      <c r="AH5025" s="1" t="s">
        <v>11368</v>
      </c>
    </row>
    <row r="5026" s="1" customFormat="1" ht="12.75" hidden="1" spans="1:34">
      <c r="A5026" s="4">
        <v>39248</v>
      </c>
      <c r="B5026" s="1" t="s">
        <v>11369</v>
      </c>
      <c r="C5026" s="1" t="s">
        <v>11370</v>
      </c>
      <c r="D5026" s="1" t="s">
        <v>57</v>
      </c>
      <c r="E5026" s="1" t="s">
        <v>68</v>
      </c>
      <c r="F5026" s="4">
        <v>40.8</v>
      </c>
      <c r="G5026" s="4"/>
      <c r="H5026" s="4">
        <v>68</v>
      </c>
      <c r="I5026" s="4"/>
      <c r="J5026" s="4"/>
      <c r="K5026" s="4"/>
      <c r="L5026" s="4"/>
      <c r="M5026" s="4"/>
      <c r="N5026" s="4"/>
      <c r="O5026" s="4"/>
      <c r="P5026" s="4">
        <v>66</v>
      </c>
      <c r="Q5026" s="8">
        <f t="shared" si="78"/>
        <v>0.4</v>
      </c>
      <c r="T5026" s="4">
        <v>114</v>
      </c>
      <c r="U5026" s="4">
        <v>237</v>
      </c>
      <c r="W5026" s="4">
        <v>237</v>
      </c>
      <c r="X5026" s="4">
        <v>91</v>
      </c>
      <c r="Y5026" s="4">
        <v>237</v>
      </c>
      <c r="Z5026" s="4">
        <v>55</v>
      </c>
      <c r="AA5026" s="1" t="s">
        <v>105</v>
      </c>
      <c r="AB5026" s="4">
        <v>3</v>
      </c>
      <c r="AC5026" s="4">
        <v>107030401</v>
      </c>
      <c r="AE5026" s="1" t="s">
        <v>60</v>
      </c>
      <c r="AG5026" s="1" t="s">
        <v>60</v>
      </c>
      <c r="AH5026" s="1" t="s">
        <v>11371</v>
      </c>
    </row>
    <row r="5027" s="1" customFormat="1" ht="12.75" hidden="1" spans="1:34">
      <c r="A5027" s="4">
        <v>74554</v>
      </c>
      <c r="B5027" s="1" t="s">
        <v>1590</v>
      </c>
      <c r="C5027" s="1" t="s">
        <v>9899</v>
      </c>
      <c r="D5027" s="1" t="s">
        <v>57</v>
      </c>
      <c r="E5027" s="1" t="s">
        <v>68</v>
      </c>
      <c r="F5027" s="4">
        <v>9</v>
      </c>
      <c r="G5027" s="4"/>
      <c r="H5027" s="4">
        <v>15</v>
      </c>
      <c r="I5027" s="4"/>
      <c r="J5027" s="4"/>
      <c r="K5027" s="4"/>
      <c r="L5027" s="4"/>
      <c r="M5027" s="4"/>
      <c r="N5027" s="4"/>
      <c r="O5027" s="4"/>
      <c r="Q5027" s="8">
        <f t="shared" si="78"/>
        <v>0.4</v>
      </c>
      <c r="U5027" s="4">
        <v>730</v>
      </c>
      <c r="V5027" s="4">
        <v>381</v>
      </c>
      <c r="W5027" s="4">
        <v>349</v>
      </c>
      <c r="X5027" s="4">
        <v>110</v>
      </c>
      <c r="Y5027" s="4">
        <v>320</v>
      </c>
      <c r="Z5027" s="4">
        <v>81</v>
      </c>
      <c r="AA5027" s="1" t="s">
        <v>105</v>
      </c>
      <c r="AB5027" s="4">
        <v>3</v>
      </c>
      <c r="AC5027" s="4">
        <v>107030205</v>
      </c>
      <c r="AE5027" s="1" t="s">
        <v>60</v>
      </c>
      <c r="AG5027" s="1" t="s">
        <v>60</v>
      </c>
      <c r="AH5027" s="1" t="s">
        <v>11372</v>
      </c>
    </row>
    <row r="5028" s="1" customFormat="1" ht="12.75" hidden="1" spans="1:34">
      <c r="A5028" s="4">
        <v>54401</v>
      </c>
      <c r="B5028" s="1" t="s">
        <v>11373</v>
      </c>
      <c r="C5028" s="1" t="s">
        <v>11374</v>
      </c>
      <c r="D5028" s="1" t="s">
        <v>11375</v>
      </c>
      <c r="E5028" s="1" t="s">
        <v>88</v>
      </c>
      <c r="F5028" s="4">
        <v>114</v>
      </c>
      <c r="G5028" s="4"/>
      <c r="H5028" s="4">
        <v>190</v>
      </c>
      <c r="I5028" s="6"/>
      <c r="J5028" s="6"/>
      <c r="K5028" s="6"/>
      <c r="L5028" s="6"/>
      <c r="M5028" s="6"/>
      <c r="N5028" s="6"/>
      <c r="O5028" s="6"/>
      <c r="Q5028" s="8">
        <f t="shared" si="78"/>
        <v>0.4</v>
      </c>
      <c r="U5028" s="4">
        <v>2</v>
      </c>
      <c r="W5028" s="4">
        <v>2</v>
      </c>
      <c r="X5028" s="4">
        <v>1</v>
      </c>
      <c r="AA5028" s="1" t="s">
        <v>114</v>
      </c>
      <c r="AB5028" s="4">
        <v>0</v>
      </c>
      <c r="AC5028" s="4">
        <v>107030301</v>
      </c>
      <c r="AE5028" s="1" t="s">
        <v>60</v>
      </c>
      <c r="AG5028" s="1" t="s">
        <v>60</v>
      </c>
      <c r="AH5028" s="1" t="s">
        <v>60</v>
      </c>
    </row>
    <row r="5029" s="1" customFormat="1" ht="12.75" hidden="1" spans="1:34">
      <c r="A5029" s="4">
        <v>42767</v>
      </c>
      <c r="B5029" s="1" t="s">
        <v>11376</v>
      </c>
      <c r="C5029" s="1" t="s">
        <v>11377</v>
      </c>
      <c r="D5029" s="1" t="s">
        <v>8611</v>
      </c>
      <c r="E5029" s="1" t="s">
        <v>68</v>
      </c>
      <c r="F5029" s="4">
        <v>21</v>
      </c>
      <c r="G5029" s="4"/>
      <c r="H5029" s="4">
        <v>35</v>
      </c>
      <c r="I5029" s="4"/>
      <c r="J5029" s="4"/>
      <c r="K5029" s="4"/>
      <c r="L5029" s="4"/>
      <c r="M5029" s="4"/>
      <c r="N5029" s="4"/>
      <c r="O5029" s="4"/>
      <c r="P5029" s="4">
        <v>34</v>
      </c>
      <c r="Q5029" s="8">
        <f t="shared" si="78"/>
        <v>0.4</v>
      </c>
      <c r="U5029" s="4">
        <v>573</v>
      </c>
      <c r="V5029" s="4">
        <v>34</v>
      </c>
      <c r="W5029" s="4">
        <v>539</v>
      </c>
      <c r="X5029" s="4">
        <v>111</v>
      </c>
      <c r="Y5029" s="4">
        <v>497</v>
      </c>
      <c r="Z5029" s="4">
        <v>88</v>
      </c>
      <c r="AA5029" s="1" t="s">
        <v>105</v>
      </c>
      <c r="AB5029" s="4">
        <v>4</v>
      </c>
      <c r="AC5029" s="4">
        <v>107030207</v>
      </c>
      <c r="AE5029" s="1" t="s">
        <v>60</v>
      </c>
      <c r="AG5029" s="1" t="s">
        <v>304</v>
      </c>
      <c r="AH5029" s="1" t="s">
        <v>11378</v>
      </c>
    </row>
    <row r="5030" s="1" customFormat="1" ht="12.75" hidden="1" spans="1:34">
      <c r="A5030" s="4">
        <v>40886</v>
      </c>
      <c r="B5030" s="1" t="s">
        <v>1505</v>
      </c>
      <c r="C5030" s="1" t="s">
        <v>11379</v>
      </c>
      <c r="D5030" s="1" t="s">
        <v>10837</v>
      </c>
      <c r="E5030" s="1" t="s">
        <v>58</v>
      </c>
      <c r="F5030" s="4">
        <v>46.8</v>
      </c>
      <c r="G5030" s="4"/>
      <c r="H5030" s="4">
        <v>78</v>
      </c>
      <c r="I5030" s="6"/>
      <c r="J5030" s="6"/>
      <c r="K5030" s="6"/>
      <c r="L5030" s="6"/>
      <c r="M5030" s="6"/>
      <c r="N5030" s="6"/>
      <c r="O5030" s="6"/>
      <c r="Q5030" s="8">
        <f t="shared" si="78"/>
        <v>0.4</v>
      </c>
      <c r="U5030" s="4">
        <v>333</v>
      </c>
      <c r="V5030" s="4">
        <v>120</v>
      </c>
      <c r="W5030" s="4">
        <v>213</v>
      </c>
      <c r="X5030" s="4">
        <v>81</v>
      </c>
      <c r="Y5030" s="4">
        <v>460</v>
      </c>
      <c r="Z5030" s="4">
        <v>78</v>
      </c>
      <c r="AA5030" s="1" t="s">
        <v>105</v>
      </c>
      <c r="AB5030" s="4">
        <v>3</v>
      </c>
      <c r="AE5030" s="1" t="s">
        <v>60</v>
      </c>
      <c r="AG5030" s="1" t="s">
        <v>60</v>
      </c>
      <c r="AH5030" s="1" t="s">
        <v>11380</v>
      </c>
    </row>
    <row r="5031" s="1" customFormat="1" ht="12.75" hidden="1" spans="1:34">
      <c r="A5031" s="4">
        <v>54467</v>
      </c>
      <c r="B5031" s="1" t="s">
        <v>270</v>
      </c>
      <c r="C5031" s="1" t="s">
        <v>1543</v>
      </c>
      <c r="D5031" s="1" t="s">
        <v>6157</v>
      </c>
      <c r="E5031" s="1" t="s">
        <v>73</v>
      </c>
      <c r="F5031" s="4">
        <v>15</v>
      </c>
      <c r="G5031" s="4"/>
      <c r="H5031" s="4">
        <v>25</v>
      </c>
      <c r="I5031" s="6"/>
      <c r="J5031" s="6"/>
      <c r="K5031" s="6"/>
      <c r="L5031" s="6"/>
      <c r="M5031" s="6"/>
      <c r="N5031" s="6"/>
      <c r="O5031" s="6"/>
      <c r="P5031" s="4">
        <v>24</v>
      </c>
      <c r="Q5031" s="8">
        <f t="shared" si="78"/>
        <v>0.4</v>
      </c>
      <c r="U5031" s="4">
        <v>999</v>
      </c>
      <c r="V5031" s="4">
        <v>137</v>
      </c>
      <c r="W5031" s="4">
        <v>862</v>
      </c>
      <c r="X5031" s="4">
        <v>112</v>
      </c>
      <c r="Y5031" s="4">
        <v>111</v>
      </c>
      <c r="Z5031" s="4">
        <v>55</v>
      </c>
      <c r="AA5031" s="1" t="s">
        <v>97</v>
      </c>
      <c r="AB5031" s="4">
        <v>5</v>
      </c>
      <c r="AC5031" s="4">
        <v>107030207</v>
      </c>
      <c r="AE5031" s="1" t="s">
        <v>60</v>
      </c>
      <c r="AG5031" s="1" t="s">
        <v>60</v>
      </c>
      <c r="AH5031" s="1" t="s">
        <v>11381</v>
      </c>
    </row>
    <row r="5032" s="1" customFormat="1" ht="12.75" hidden="1" spans="1:34">
      <c r="A5032" s="4">
        <v>25313</v>
      </c>
      <c r="B5032" s="1" t="s">
        <v>11382</v>
      </c>
      <c r="C5032" s="1" t="s">
        <v>5759</v>
      </c>
      <c r="D5032" s="1" t="s">
        <v>3654</v>
      </c>
      <c r="E5032" s="1" t="s">
        <v>68</v>
      </c>
      <c r="F5032" s="4">
        <v>19.5</v>
      </c>
      <c r="G5032" s="4"/>
      <c r="H5032" s="4">
        <v>32.5</v>
      </c>
      <c r="I5032" s="6"/>
      <c r="J5032" s="6"/>
      <c r="K5032" s="6"/>
      <c r="L5032" s="6"/>
      <c r="M5032" s="6"/>
      <c r="N5032" s="6"/>
      <c r="O5032" s="6"/>
      <c r="Q5032" s="8">
        <f t="shared" si="78"/>
        <v>0.4</v>
      </c>
      <c r="U5032" s="4">
        <v>475</v>
      </c>
      <c r="V5032" s="4">
        <v>55</v>
      </c>
      <c r="W5032" s="4">
        <v>420</v>
      </c>
      <c r="X5032" s="4">
        <v>112</v>
      </c>
      <c r="Y5032" s="4">
        <v>272</v>
      </c>
      <c r="Z5032" s="4">
        <v>73</v>
      </c>
      <c r="AA5032" s="1" t="s">
        <v>105</v>
      </c>
      <c r="AB5032" s="4">
        <v>2</v>
      </c>
      <c r="AC5032" s="4">
        <v>107030110</v>
      </c>
      <c r="AE5032" s="1" t="s">
        <v>60</v>
      </c>
      <c r="AG5032" s="1" t="s">
        <v>60</v>
      </c>
      <c r="AH5032" s="1" t="s">
        <v>11383</v>
      </c>
    </row>
    <row r="5033" s="1" customFormat="1" ht="12.75" hidden="1" spans="1:34">
      <c r="A5033" s="4">
        <v>6024</v>
      </c>
      <c r="B5033" s="1" t="s">
        <v>11384</v>
      </c>
      <c r="C5033" s="1" t="s">
        <v>717</v>
      </c>
      <c r="D5033" s="1" t="s">
        <v>87</v>
      </c>
      <c r="E5033" s="1" t="s">
        <v>88</v>
      </c>
      <c r="F5033" s="4">
        <v>3.3</v>
      </c>
      <c r="G5033" s="4"/>
      <c r="H5033" s="4">
        <v>5.5</v>
      </c>
      <c r="I5033" s="6"/>
      <c r="J5033" s="6"/>
      <c r="K5033" s="6"/>
      <c r="L5033" s="6"/>
      <c r="M5033" s="6"/>
      <c r="N5033" s="6"/>
      <c r="O5033" s="6"/>
      <c r="Q5033" s="8">
        <f t="shared" si="78"/>
        <v>0.4</v>
      </c>
      <c r="U5033" s="4">
        <v>163</v>
      </c>
      <c r="V5033" s="4">
        <v>17</v>
      </c>
      <c r="W5033" s="4">
        <v>146</v>
      </c>
      <c r="X5033" s="4">
        <v>61</v>
      </c>
      <c r="Y5033" s="4">
        <v>135</v>
      </c>
      <c r="Z5033" s="4">
        <v>35</v>
      </c>
      <c r="AA5033" s="1" t="s">
        <v>97</v>
      </c>
      <c r="AB5033" s="4">
        <v>0</v>
      </c>
      <c r="AC5033" s="4">
        <v>107030210</v>
      </c>
      <c r="AE5033" s="1" t="s">
        <v>60</v>
      </c>
      <c r="AG5033" s="1" t="s">
        <v>304</v>
      </c>
      <c r="AH5033" s="1" t="s">
        <v>11385</v>
      </c>
    </row>
    <row r="5034" s="1" customFormat="1" ht="12.75" hidden="1" spans="1:34">
      <c r="A5034" s="4">
        <v>84346</v>
      </c>
      <c r="B5034" s="1" t="s">
        <v>11386</v>
      </c>
      <c r="C5034" s="1" t="s">
        <v>11387</v>
      </c>
      <c r="D5034" s="1" t="s">
        <v>6911</v>
      </c>
      <c r="E5034" s="1" t="s">
        <v>68</v>
      </c>
      <c r="F5034" s="4">
        <v>27</v>
      </c>
      <c r="G5034" s="4"/>
      <c r="H5034" s="4">
        <v>45</v>
      </c>
      <c r="I5034" s="6"/>
      <c r="J5034" s="6"/>
      <c r="K5034" s="6"/>
      <c r="L5034" s="6"/>
      <c r="M5034" s="6"/>
      <c r="N5034" s="6"/>
      <c r="O5034" s="6"/>
      <c r="Q5034" s="8">
        <f t="shared" si="78"/>
        <v>0.4</v>
      </c>
      <c r="U5034" s="4">
        <v>46</v>
      </c>
      <c r="W5034" s="4">
        <v>46</v>
      </c>
      <c r="X5034" s="4">
        <v>26</v>
      </c>
      <c r="AA5034" s="1" t="s">
        <v>97</v>
      </c>
      <c r="AB5034" s="4">
        <v>2</v>
      </c>
      <c r="AC5034" s="4">
        <v>109024599</v>
      </c>
      <c r="AE5034" s="1" t="s">
        <v>60</v>
      </c>
      <c r="AG5034" s="1" t="s">
        <v>60</v>
      </c>
      <c r="AH5034" s="1" t="s">
        <v>60</v>
      </c>
    </row>
    <row r="5035" s="1" customFormat="1" ht="12.75" hidden="1" spans="1:34">
      <c r="A5035" s="4">
        <v>63251</v>
      </c>
      <c r="B5035" s="1" t="s">
        <v>3682</v>
      </c>
      <c r="C5035" s="1" t="s">
        <v>11388</v>
      </c>
      <c r="D5035" s="1" t="s">
        <v>11389</v>
      </c>
      <c r="E5035" s="1" t="s">
        <v>58</v>
      </c>
      <c r="F5035" s="4">
        <v>4.8</v>
      </c>
      <c r="G5035" s="4"/>
      <c r="H5035" s="4">
        <v>8</v>
      </c>
      <c r="I5035" s="6"/>
      <c r="J5035" s="6"/>
      <c r="K5035" s="6"/>
      <c r="L5035" s="6"/>
      <c r="M5035" s="6"/>
      <c r="N5035" s="6"/>
      <c r="O5035" s="6"/>
      <c r="Q5035" s="8">
        <f t="shared" si="78"/>
        <v>0.4</v>
      </c>
      <c r="U5035" s="4">
        <v>515</v>
      </c>
      <c r="V5035" s="4">
        <v>122</v>
      </c>
      <c r="W5035" s="4">
        <v>393</v>
      </c>
      <c r="X5035" s="4">
        <v>106</v>
      </c>
      <c r="Y5035" s="4">
        <v>365</v>
      </c>
      <c r="Z5035" s="4">
        <v>95</v>
      </c>
      <c r="AA5035" s="1" t="s">
        <v>105</v>
      </c>
      <c r="AB5035" s="4">
        <v>5</v>
      </c>
      <c r="AE5035" s="1" t="s">
        <v>60</v>
      </c>
      <c r="AG5035" s="1" t="s">
        <v>60</v>
      </c>
      <c r="AH5035" s="1" t="s">
        <v>11390</v>
      </c>
    </row>
    <row r="5036" s="1" customFormat="1" ht="12.75" hidden="1" spans="1:34">
      <c r="A5036" s="4">
        <v>123576</v>
      </c>
      <c r="B5036" s="1" t="s">
        <v>11391</v>
      </c>
      <c r="C5036" s="1" t="s">
        <v>11392</v>
      </c>
      <c r="D5036" s="1" t="s">
        <v>7009</v>
      </c>
      <c r="E5036" s="1" t="s">
        <v>217</v>
      </c>
      <c r="F5036" s="4">
        <v>528</v>
      </c>
      <c r="G5036" s="4"/>
      <c r="H5036" s="4">
        <v>880</v>
      </c>
      <c r="I5036" s="6"/>
      <c r="J5036" s="6"/>
      <c r="K5036" s="6"/>
      <c r="L5036" s="6"/>
      <c r="M5036" s="6"/>
      <c r="N5036" s="6"/>
      <c r="O5036" s="6"/>
      <c r="Q5036" s="8">
        <f t="shared" si="78"/>
        <v>0.4</v>
      </c>
      <c r="U5036" s="4">
        <v>31</v>
      </c>
      <c r="V5036" s="4">
        <v>4</v>
      </c>
      <c r="W5036" s="4">
        <v>27</v>
      </c>
      <c r="X5036" s="4">
        <v>22</v>
      </c>
      <c r="Y5036" s="4">
        <v>1</v>
      </c>
      <c r="Z5036" s="4">
        <v>1</v>
      </c>
      <c r="AA5036" s="1" t="s">
        <v>375</v>
      </c>
      <c r="AB5036" s="4">
        <v>1</v>
      </c>
      <c r="AC5036" s="4">
        <v>109024501</v>
      </c>
      <c r="AE5036" s="1" t="s">
        <v>60</v>
      </c>
      <c r="AG5036" s="1" t="s">
        <v>60</v>
      </c>
      <c r="AH5036" s="1" t="s">
        <v>11393</v>
      </c>
    </row>
    <row r="5037" s="1" customFormat="1" ht="12.75" hidden="1" spans="1:34">
      <c r="A5037" s="4">
        <v>135024</v>
      </c>
      <c r="B5037" s="1" t="s">
        <v>11394</v>
      </c>
      <c r="C5037" s="1" t="s">
        <v>11206</v>
      </c>
      <c r="D5037" s="1" t="s">
        <v>11207</v>
      </c>
      <c r="E5037" s="1" t="s">
        <v>68</v>
      </c>
      <c r="F5037" s="4">
        <v>35.94</v>
      </c>
      <c r="G5037" s="4"/>
      <c r="H5037" s="4">
        <v>59.9</v>
      </c>
      <c r="I5037" s="6"/>
      <c r="J5037" s="6"/>
      <c r="K5037" s="6"/>
      <c r="L5037" s="6"/>
      <c r="M5037" s="6"/>
      <c r="N5037" s="6"/>
      <c r="O5037" s="6"/>
      <c r="Q5037" s="8">
        <f t="shared" si="78"/>
        <v>0.4</v>
      </c>
      <c r="U5037" s="4">
        <v>675</v>
      </c>
      <c r="V5037" s="4">
        <v>145</v>
      </c>
      <c r="W5037" s="4">
        <v>530</v>
      </c>
      <c r="X5037" s="4">
        <v>114</v>
      </c>
      <c r="Y5037" s="4">
        <v>630</v>
      </c>
      <c r="Z5037" s="4">
        <v>104</v>
      </c>
      <c r="AA5037" s="1" t="s">
        <v>105</v>
      </c>
      <c r="AB5037" s="4">
        <v>3</v>
      </c>
      <c r="AC5037" s="4">
        <v>107030215</v>
      </c>
      <c r="AD5037" s="4">
        <v>1</v>
      </c>
      <c r="AE5037" s="1" t="s">
        <v>2433</v>
      </c>
      <c r="AF5037" s="4">
        <v>1</v>
      </c>
      <c r="AG5037" s="1" t="s">
        <v>60</v>
      </c>
      <c r="AH5037" s="1" t="s">
        <v>11395</v>
      </c>
    </row>
    <row r="5038" s="1" customFormat="1" ht="12.75" hidden="1" spans="1:34">
      <c r="A5038" s="4">
        <v>135023</v>
      </c>
      <c r="B5038" s="1" t="s">
        <v>11396</v>
      </c>
      <c r="C5038" s="1" t="s">
        <v>11397</v>
      </c>
      <c r="D5038" s="1" t="s">
        <v>11207</v>
      </c>
      <c r="E5038" s="1" t="s">
        <v>68</v>
      </c>
      <c r="F5038" s="4">
        <v>59.4</v>
      </c>
      <c r="G5038" s="4"/>
      <c r="H5038" s="4">
        <v>99</v>
      </c>
      <c r="I5038" s="6"/>
      <c r="J5038" s="6"/>
      <c r="K5038" s="6"/>
      <c r="L5038" s="6"/>
      <c r="M5038" s="6"/>
      <c r="N5038" s="6"/>
      <c r="O5038" s="6"/>
      <c r="Q5038" s="8">
        <f t="shared" si="78"/>
        <v>0.4</v>
      </c>
      <c r="U5038" s="4">
        <v>226</v>
      </c>
      <c r="V5038" s="4">
        <v>33</v>
      </c>
      <c r="W5038" s="4">
        <v>193</v>
      </c>
      <c r="X5038" s="4">
        <v>107</v>
      </c>
      <c r="Y5038" s="4">
        <v>92</v>
      </c>
      <c r="Z5038" s="4">
        <v>56</v>
      </c>
      <c r="AA5038" s="1" t="s">
        <v>97</v>
      </c>
      <c r="AB5038" s="4">
        <v>2</v>
      </c>
      <c r="AC5038" s="4">
        <v>109024599</v>
      </c>
      <c r="AE5038" s="1" t="s">
        <v>60</v>
      </c>
      <c r="AG5038" s="1" t="s">
        <v>60</v>
      </c>
      <c r="AH5038" s="1" t="s">
        <v>11398</v>
      </c>
    </row>
    <row r="5039" s="1" customFormat="1" ht="12.75" hidden="1" spans="1:34">
      <c r="A5039" s="4">
        <v>135051</v>
      </c>
      <c r="B5039" s="1" t="s">
        <v>11205</v>
      </c>
      <c r="C5039" s="1" t="s">
        <v>11399</v>
      </c>
      <c r="D5039" s="1" t="s">
        <v>11207</v>
      </c>
      <c r="E5039" s="1" t="s">
        <v>68</v>
      </c>
      <c r="F5039" s="4">
        <v>25.5</v>
      </c>
      <c r="G5039" s="4"/>
      <c r="H5039" s="4">
        <v>42.5</v>
      </c>
      <c r="I5039" s="6"/>
      <c r="J5039" s="6"/>
      <c r="K5039" s="6"/>
      <c r="L5039" s="6"/>
      <c r="M5039" s="6"/>
      <c r="N5039" s="6"/>
      <c r="O5039" s="6"/>
      <c r="Q5039" s="8">
        <f t="shared" si="78"/>
        <v>0.4</v>
      </c>
      <c r="U5039" s="4">
        <v>687</v>
      </c>
      <c r="V5039" s="4">
        <v>226</v>
      </c>
      <c r="W5039" s="4">
        <v>461</v>
      </c>
      <c r="X5039" s="4">
        <v>112</v>
      </c>
      <c r="Y5039" s="4">
        <v>936</v>
      </c>
      <c r="Z5039" s="4">
        <v>108</v>
      </c>
      <c r="AA5039" s="1" t="s">
        <v>105</v>
      </c>
      <c r="AB5039" s="4">
        <v>2</v>
      </c>
      <c r="AC5039" s="4">
        <v>107030215</v>
      </c>
      <c r="AD5039" s="4">
        <v>1</v>
      </c>
      <c r="AE5039" s="1" t="s">
        <v>2433</v>
      </c>
      <c r="AF5039" s="4">
        <v>1</v>
      </c>
      <c r="AG5039" s="1" t="s">
        <v>60</v>
      </c>
      <c r="AH5039" s="1" t="s">
        <v>11400</v>
      </c>
    </row>
    <row r="5040" s="1" customFormat="1" ht="12.75" hidden="1" spans="1:34">
      <c r="A5040" s="4">
        <v>106019</v>
      </c>
      <c r="B5040" s="1" t="s">
        <v>11401</v>
      </c>
      <c r="C5040" s="1" t="s">
        <v>6729</v>
      </c>
      <c r="D5040" s="1" t="s">
        <v>11402</v>
      </c>
      <c r="E5040" s="1" t="s">
        <v>68</v>
      </c>
      <c r="F5040" s="4">
        <v>46.8</v>
      </c>
      <c r="G5040" s="4"/>
      <c r="H5040" s="4">
        <v>78</v>
      </c>
      <c r="I5040" s="6"/>
      <c r="J5040" s="6"/>
      <c r="K5040" s="6"/>
      <c r="L5040" s="6"/>
      <c r="M5040" s="6"/>
      <c r="N5040" s="6"/>
      <c r="O5040" s="6"/>
      <c r="P5040" s="4">
        <v>75</v>
      </c>
      <c r="Q5040" s="8">
        <f t="shared" si="78"/>
        <v>0.4</v>
      </c>
      <c r="U5040" s="4">
        <v>419</v>
      </c>
      <c r="V5040" s="4">
        <v>48</v>
      </c>
      <c r="W5040" s="4">
        <v>371</v>
      </c>
      <c r="X5040" s="4">
        <v>100</v>
      </c>
      <c r="Y5040" s="4">
        <v>338</v>
      </c>
      <c r="Z5040" s="4">
        <v>50</v>
      </c>
      <c r="AA5040" s="1" t="s">
        <v>97</v>
      </c>
      <c r="AB5040" s="4">
        <v>3</v>
      </c>
      <c r="AC5040" s="4">
        <v>107030207</v>
      </c>
      <c r="AE5040" s="1" t="s">
        <v>60</v>
      </c>
      <c r="AG5040" s="1" t="s">
        <v>60</v>
      </c>
      <c r="AH5040" s="1" t="s">
        <v>11403</v>
      </c>
    </row>
    <row r="5041" s="1" customFormat="1" ht="12.75" hidden="1" spans="1:34">
      <c r="A5041" s="4">
        <v>148288</v>
      </c>
      <c r="B5041" s="1" t="s">
        <v>6966</v>
      </c>
      <c r="C5041" s="1" t="s">
        <v>11404</v>
      </c>
      <c r="D5041" s="1" t="s">
        <v>57</v>
      </c>
      <c r="E5041" s="1" t="s">
        <v>68</v>
      </c>
      <c r="F5041" s="4">
        <v>528</v>
      </c>
      <c r="G5041" s="4"/>
      <c r="H5041" s="4">
        <v>880</v>
      </c>
      <c r="I5041" s="6"/>
      <c r="J5041" s="6"/>
      <c r="K5041" s="6"/>
      <c r="L5041" s="6"/>
      <c r="M5041" s="6"/>
      <c r="N5041" s="6"/>
      <c r="O5041" s="6"/>
      <c r="Q5041" s="8">
        <f t="shared" si="78"/>
        <v>0.4</v>
      </c>
      <c r="U5041" s="4">
        <v>365</v>
      </c>
      <c r="V5041" s="4">
        <v>8</v>
      </c>
      <c r="W5041" s="4">
        <v>357</v>
      </c>
      <c r="X5041" s="4">
        <v>101</v>
      </c>
      <c r="Y5041" s="4">
        <v>82</v>
      </c>
      <c r="Z5041" s="4">
        <v>31</v>
      </c>
      <c r="AA5041" s="1" t="s">
        <v>97</v>
      </c>
      <c r="AB5041" s="4">
        <v>2</v>
      </c>
      <c r="AC5041" s="4">
        <v>107030401</v>
      </c>
      <c r="AE5041" s="1" t="s">
        <v>60</v>
      </c>
      <c r="AG5041" s="1" t="s">
        <v>60</v>
      </c>
      <c r="AH5041" s="1" t="s">
        <v>11405</v>
      </c>
    </row>
    <row r="5042" s="1" customFormat="1" ht="12.75" hidden="1" spans="1:34">
      <c r="A5042" s="4">
        <v>160162</v>
      </c>
      <c r="B5042" s="1" t="s">
        <v>10495</v>
      </c>
      <c r="C5042" s="1" t="s">
        <v>11406</v>
      </c>
      <c r="D5042" s="1" t="s">
        <v>11260</v>
      </c>
      <c r="E5042" s="1" t="s">
        <v>68</v>
      </c>
      <c r="F5042" s="4">
        <v>17.7</v>
      </c>
      <c r="G5042" s="4"/>
      <c r="H5042" s="4">
        <v>29.5</v>
      </c>
      <c r="I5042" s="6"/>
      <c r="J5042" s="6"/>
      <c r="K5042" s="6"/>
      <c r="L5042" s="6"/>
      <c r="M5042" s="6"/>
      <c r="N5042" s="6"/>
      <c r="O5042" s="6"/>
      <c r="Q5042" s="8">
        <f t="shared" si="78"/>
        <v>0.4</v>
      </c>
      <c r="U5042" s="4">
        <v>452</v>
      </c>
      <c r="V5042" s="4">
        <v>137</v>
      </c>
      <c r="W5042" s="4">
        <v>315</v>
      </c>
      <c r="X5042" s="4">
        <v>109</v>
      </c>
      <c r="Y5042" s="4">
        <v>283</v>
      </c>
      <c r="Z5042" s="4">
        <v>81</v>
      </c>
      <c r="AA5042" s="1" t="s">
        <v>97</v>
      </c>
      <c r="AB5042" s="4">
        <v>4</v>
      </c>
      <c r="AC5042" s="4">
        <v>107030801</v>
      </c>
      <c r="AE5042" s="1" t="s">
        <v>60</v>
      </c>
      <c r="AG5042" s="1" t="s">
        <v>60</v>
      </c>
      <c r="AH5042" s="1" t="s">
        <v>11407</v>
      </c>
    </row>
    <row r="5043" s="1" customFormat="1" ht="12.75" hidden="1" spans="1:34">
      <c r="A5043" s="4">
        <v>160163</v>
      </c>
      <c r="B5043" s="1" t="s">
        <v>10495</v>
      </c>
      <c r="C5043" s="1" t="s">
        <v>11408</v>
      </c>
      <c r="D5043" s="1" t="s">
        <v>11260</v>
      </c>
      <c r="E5043" s="1" t="s">
        <v>662</v>
      </c>
      <c r="F5043" s="4">
        <v>9.48</v>
      </c>
      <c r="G5043" s="4"/>
      <c r="H5043" s="4">
        <v>15.8</v>
      </c>
      <c r="I5043" s="4"/>
      <c r="J5043" s="4"/>
      <c r="K5043" s="4"/>
      <c r="L5043" s="4"/>
      <c r="M5043" s="4"/>
      <c r="N5043" s="4"/>
      <c r="O5043" s="4"/>
      <c r="Q5043" s="8">
        <f t="shared" si="78"/>
        <v>0.4</v>
      </c>
      <c r="U5043" s="4">
        <v>364</v>
      </c>
      <c r="V5043" s="4">
        <v>128</v>
      </c>
      <c r="W5043" s="4">
        <v>236</v>
      </c>
      <c r="X5043" s="4">
        <v>97</v>
      </c>
      <c r="Y5043" s="4">
        <v>330</v>
      </c>
      <c r="Z5043" s="4">
        <v>75</v>
      </c>
      <c r="AA5043" s="1" t="s">
        <v>97</v>
      </c>
      <c r="AB5043" s="4">
        <v>4</v>
      </c>
      <c r="AC5043" s="4">
        <v>107030801</v>
      </c>
      <c r="AE5043" s="1" t="s">
        <v>60</v>
      </c>
      <c r="AG5043" s="1" t="s">
        <v>60</v>
      </c>
      <c r="AH5043" s="1" t="s">
        <v>11409</v>
      </c>
    </row>
    <row r="5044" s="1" customFormat="1" ht="12.75" hidden="1" spans="1:34">
      <c r="A5044" s="4">
        <v>135936</v>
      </c>
      <c r="B5044" s="1" t="s">
        <v>11410</v>
      </c>
      <c r="C5044" s="1" t="s">
        <v>1126</v>
      </c>
      <c r="D5044" s="1" t="s">
        <v>22</v>
      </c>
      <c r="E5044" s="1" t="s">
        <v>23</v>
      </c>
      <c r="F5044" s="4">
        <v>0.336</v>
      </c>
      <c r="G5044" s="4"/>
      <c r="H5044" s="4">
        <v>0.56</v>
      </c>
      <c r="I5044" s="6"/>
      <c r="J5044" s="6"/>
      <c r="K5044" s="6"/>
      <c r="L5044" s="6"/>
      <c r="M5044" s="6"/>
      <c r="N5044" s="6"/>
      <c r="O5044" s="6"/>
      <c r="Q5044" s="8">
        <f t="shared" si="78"/>
        <v>0.4</v>
      </c>
      <c r="U5044" s="4">
        <v>310.5</v>
      </c>
      <c r="W5044" s="4">
        <v>310.5</v>
      </c>
      <c r="X5044" s="4">
        <v>2</v>
      </c>
      <c r="Y5044" s="4">
        <v>31</v>
      </c>
      <c r="Z5044" s="4">
        <v>2</v>
      </c>
      <c r="AA5044" s="1" t="s">
        <v>123</v>
      </c>
      <c r="AB5044" s="4">
        <v>0</v>
      </c>
      <c r="AC5044" s="4">
        <v>107030399</v>
      </c>
      <c r="AE5044" s="1" t="s">
        <v>60</v>
      </c>
      <c r="AG5044" s="1" t="s">
        <v>60</v>
      </c>
      <c r="AH5044" s="1" t="s">
        <v>60</v>
      </c>
    </row>
    <row r="5045" s="1" customFormat="1" ht="12.75" hidden="1" spans="1:34">
      <c r="A5045" s="4">
        <v>158951</v>
      </c>
      <c r="B5045" s="1" t="s">
        <v>11411</v>
      </c>
      <c r="C5045" s="1" t="s">
        <v>11412</v>
      </c>
      <c r="D5045" s="1" t="s">
        <v>11260</v>
      </c>
      <c r="E5045" s="1" t="s">
        <v>68</v>
      </c>
      <c r="F5045" s="4">
        <v>17.7</v>
      </c>
      <c r="G5045" s="4"/>
      <c r="H5045" s="4">
        <v>29.5</v>
      </c>
      <c r="I5045" s="6"/>
      <c r="J5045" s="6"/>
      <c r="K5045" s="6"/>
      <c r="L5045" s="6"/>
      <c r="M5045" s="6"/>
      <c r="N5045" s="6"/>
      <c r="O5045" s="6"/>
      <c r="Q5045" s="8">
        <f t="shared" si="78"/>
        <v>0.4</v>
      </c>
      <c r="U5045" s="4">
        <v>369</v>
      </c>
      <c r="V5045" s="4">
        <v>101</v>
      </c>
      <c r="W5045" s="4">
        <v>268</v>
      </c>
      <c r="X5045" s="4">
        <v>105</v>
      </c>
      <c r="Y5045" s="4">
        <v>234</v>
      </c>
      <c r="Z5045" s="4">
        <v>79</v>
      </c>
      <c r="AA5045" s="1" t="s">
        <v>97</v>
      </c>
      <c r="AB5045" s="4">
        <v>4</v>
      </c>
      <c r="AC5045" s="4">
        <v>107030801</v>
      </c>
      <c r="AE5045" s="1" t="s">
        <v>60</v>
      </c>
      <c r="AG5045" s="1" t="s">
        <v>60</v>
      </c>
      <c r="AH5045" s="1" t="s">
        <v>60</v>
      </c>
    </row>
    <row r="5046" s="1" customFormat="1" ht="12.75" hidden="1" spans="1:34">
      <c r="A5046" s="4">
        <v>158953</v>
      </c>
      <c r="B5046" s="1" t="s">
        <v>11411</v>
      </c>
      <c r="C5046" s="1" t="s">
        <v>11413</v>
      </c>
      <c r="D5046" s="1" t="s">
        <v>11260</v>
      </c>
      <c r="E5046" s="1" t="s">
        <v>68</v>
      </c>
      <c r="F5046" s="4">
        <v>17.7</v>
      </c>
      <c r="G5046" s="4"/>
      <c r="H5046" s="4">
        <v>29.5</v>
      </c>
      <c r="I5046" s="6"/>
      <c r="J5046" s="6"/>
      <c r="K5046" s="6"/>
      <c r="L5046" s="6"/>
      <c r="M5046" s="6"/>
      <c r="N5046" s="6"/>
      <c r="O5046" s="6"/>
      <c r="Q5046" s="8">
        <f t="shared" si="78"/>
        <v>0.4</v>
      </c>
      <c r="U5046" s="4">
        <v>416</v>
      </c>
      <c r="V5046" s="4">
        <v>125</v>
      </c>
      <c r="W5046" s="4">
        <v>291</v>
      </c>
      <c r="X5046" s="4">
        <v>104</v>
      </c>
      <c r="Y5046" s="4">
        <v>129</v>
      </c>
      <c r="Z5046" s="4">
        <v>54</v>
      </c>
      <c r="AA5046" s="1" t="s">
        <v>97</v>
      </c>
      <c r="AB5046" s="4">
        <v>4</v>
      </c>
      <c r="AC5046" s="4">
        <v>107030801</v>
      </c>
      <c r="AE5046" s="1" t="s">
        <v>60</v>
      </c>
      <c r="AG5046" s="1" t="s">
        <v>60</v>
      </c>
      <c r="AH5046" s="1" t="s">
        <v>11414</v>
      </c>
    </row>
    <row r="5047" s="1" customFormat="1" ht="12.75" hidden="1" spans="1:34">
      <c r="A5047" s="4">
        <v>158954</v>
      </c>
      <c r="B5047" s="1" t="s">
        <v>11411</v>
      </c>
      <c r="C5047" s="1" t="s">
        <v>11415</v>
      </c>
      <c r="D5047" s="1" t="s">
        <v>11260</v>
      </c>
      <c r="E5047" s="1" t="s">
        <v>68</v>
      </c>
      <c r="F5047" s="4">
        <v>22.08</v>
      </c>
      <c r="G5047" s="4"/>
      <c r="H5047" s="4">
        <v>36.8</v>
      </c>
      <c r="I5047" s="6"/>
      <c r="J5047" s="6"/>
      <c r="K5047" s="6"/>
      <c r="L5047" s="6"/>
      <c r="M5047" s="6"/>
      <c r="N5047" s="6"/>
      <c r="O5047" s="6"/>
      <c r="Q5047" s="8">
        <f t="shared" si="78"/>
        <v>0.4</v>
      </c>
      <c r="U5047" s="4">
        <v>671</v>
      </c>
      <c r="V5047" s="4">
        <v>209</v>
      </c>
      <c r="W5047" s="4">
        <v>462</v>
      </c>
      <c r="X5047" s="4">
        <v>114</v>
      </c>
      <c r="Y5047" s="4">
        <v>315</v>
      </c>
      <c r="Z5047" s="4">
        <v>73</v>
      </c>
      <c r="AA5047" s="1" t="s">
        <v>97</v>
      </c>
      <c r="AB5047" s="4">
        <v>4</v>
      </c>
      <c r="AC5047" s="4">
        <v>107030801</v>
      </c>
      <c r="AE5047" s="1" t="s">
        <v>60</v>
      </c>
      <c r="AG5047" s="1" t="s">
        <v>60</v>
      </c>
      <c r="AH5047" s="1" t="s">
        <v>60</v>
      </c>
    </row>
    <row r="5048" s="1" customFormat="1" ht="12.75" hidden="1" spans="1:34">
      <c r="A5048" s="4">
        <v>158950</v>
      </c>
      <c r="B5048" s="1" t="s">
        <v>11411</v>
      </c>
      <c r="C5048" s="1" t="s">
        <v>11416</v>
      </c>
      <c r="D5048" s="1" t="s">
        <v>11260</v>
      </c>
      <c r="E5048" s="1" t="s">
        <v>68</v>
      </c>
      <c r="F5048" s="4">
        <v>22.08</v>
      </c>
      <c r="G5048" s="4"/>
      <c r="H5048" s="4">
        <v>36.8</v>
      </c>
      <c r="I5048" s="6"/>
      <c r="J5048" s="6"/>
      <c r="K5048" s="6"/>
      <c r="L5048" s="6"/>
      <c r="M5048" s="6"/>
      <c r="N5048" s="6"/>
      <c r="O5048" s="6"/>
      <c r="P5048" s="4">
        <v>36</v>
      </c>
      <c r="Q5048" s="8">
        <f t="shared" si="78"/>
        <v>0.4</v>
      </c>
      <c r="U5048" s="4">
        <v>641</v>
      </c>
      <c r="V5048" s="4">
        <v>166</v>
      </c>
      <c r="W5048" s="4">
        <v>475</v>
      </c>
      <c r="X5048" s="4">
        <v>112</v>
      </c>
      <c r="Y5048" s="4">
        <v>539</v>
      </c>
      <c r="Z5048" s="4">
        <v>83</v>
      </c>
      <c r="AA5048" s="1" t="s">
        <v>97</v>
      </c>
      <c r="AB5048" s="4">
        <v>4</v>
      </c>
      <c r="AC5048" s="4">
        <v>107030801</v>
      </c>
      <c r="AE5048" s="1" t="s">
        <v>60</v>
      </c>
      <c r="AG5048" s="1" t="s">
        <v>60</v>
      </c>
      <c r="AH5048" s="1" t="s">
        <v>60</v>
      </c>
    </row>
    <row r="5049" s="1" customFormat="1" ht="12.75" hidden="1" spans="1:34">
      <c r="A5049" s="4">
        <v>158952</v>
      </c>
      <c r="B5049" s="1" t="s">
        <v>11411</v>
      </c>
      <c r="C5049" s="1" t="s">
        <v>11417</v>
      </c>
      <c r="D5049" s="1" t="s">
        <v>11260</v>
      </c>
      <c r="E5049" s="1" t="s">
        <v>68</v>
      </c>
      <c r="F5049" s="4">
        <v>17.7</v>
      </c>
      <c r="G5049" s="4"/>
      <c r="H5049" s="4">
        <v>29.5</v>
      </c>
      <c r="I5049" s="4"/>
      <c r="J5049" s="4"/>
      <c r="K5049" s="4"/>
      <c r="L5049" s="4"/>
      <c r="M5049" s="4"/>
      <c r="N5049" s="4"/>
      <c r="O5049" s="4"/>
      <c r="Q5049" s="8">
        <f t="shared" si="78"/>
        <v>0.4</v>
      </c>
      <c r="U5049" s="4">
        <v>435</v>
      </c>
      <c r="V5049" s="4">
        <v>135</v>
      </c>
      <c r="W5049" s="4">
        <v>300</v>
      </c>
      <c r="X5049" s="4">
        <v>100</v>
      </c>
      <c r="Y5049" s="4">
        <v>239</v>
      </c>
      <c r="Z5049" s="4">
        <v>65</v>
      </c>
      <c r="AA5049" s="1" t="s">
        <v>97</v>
      </c>
      <c r="AB5049" s="4">
        <v>4</v>
      </c>
      <c r="AC5049" s="4">
        <v>107030801</v>
      </c>
      <c r="AE5049" s="1" t="s">
        <v>60</v>
      </c>
      <c r="AG5049" s="1" t="s">
        <v>60</v>
      </c>
      <c r="AH5049" s="1" t="s">
        <v>11418</v>
      </c>
    </row>
    <row r="5050" s="1" customFormat="1" ht="12.75" hidden="1" spans="1:34">
      <c r="A5050" s="4">
        <v>158955</v>
      </c>
      <c r="B5050" s="1" t="s">
        <v>11411</v>
      </c>
      <c r="C5050" s="1" t="s">
        <v>11419</v>
      </c>
      <c r="D5050" s="1" t="s">
        <v>11260</v>
      </c>
      <c r="E5050" s="1" t="s">
        <v>68</v>
      </c>
      <c r="F5050" s="4">
        <v>9.48</v>
      </c>
      <c r="G5050" s="4"/>
      <c r="H5050" s="4">
        <v>15.8</v>
      </c>
      <c r="I5050" s="4"/>
      <c r="J5050" s="4"/>
      <c r="K5050" s="4"/>
      <c r="L5050" s="4"/>
      <c r="M5050" s="4"/>
      <c r="N5050" s="4"/>
      <c r="O5050" s="4"/>
      <c r="Q5050" s="8">
        <f t="shared" si="78"/>
        <v>0.4</v>
      </c>
      <c r="U5050" s="4">
        <v>374</v>
      </c>
      <c r="V5050" s="4">
        <v>138</v>
      </c>
      <c r="W5050" s="4">
        <v>236</v>
      </c>
      <c r="X5050" s="4">
        <v>97</v>
      </c>
      <c r="Y5050" s="4">
        <v>240</v>
      </c>
      <c r="Z5050" s="4">
        <v>67</v>
      </c>
      <c r="AA5050" s="1" t="s">
        <v>97</v>
      </c>
      <c r="AB5050" s="4">
        <v>4</v>
      </c>
      <c r="AC5050" s="4">
        <v>107030801</v>
      </c>
      <c r="AE5050" s="1" t="s">
        <v>60</v>
      </c>
      <c r="AG5050" s="1" t="s">
        <v>60</v>
      </c>
      <c r="AH5050" s="1" t="s">
        <v>60</v>
      </c>
    </row>
    <row r="5051" s="1" customFormat="1" ht="12.75" hidden="1" spans="1:34">
      <c r="A5051" s="4">
        <v>158211</v>
      </c>
      <c r="B5051" s="1" t="s">
        <v>11420</v>
      </c>
      <c r="C5051" s="1" t="s">
        <v>11421</v>
      </c>
      <c r="D5051" s="1" t="s">
        <v>129</v>
      </c>
      <c r="E5051" s="1" t="s">
        <v>68</v>
      </c>
      <c r="F5051" s="4">
        <v>9</v>
      </c>
      <c r="G5051" s="4"/>
      <c r="H5051" s="4">
        <v>15</v>
      </c>
      <c r="I5051" s="4"/>
      <c r="J5051" s="4"/>
      <c r="K5051" s="4"/>
      <c r="L5051" s="4"/>
      <c r="M5051" s="4"/>
      <c r="N5051" s="4"/>
      <c r="O5051" s="4"/>
      <c r="Q5051" s="8">
        <f t="shared" si="78"/>
        <v>0.4</v>
      </c>
      <c r="U5051" s="4">
        <v>385</v>
      </c>
      <c r="V5051" s="4">
        <v>54</v>
      </c>
      <c r="W5051" s="4">
        <v>331</v>
      </c>
      <c r="X5051" s="4">
        <v>109</v>
      </c>
      <c r="Y5051" s="4">
        <v>176</v>
      </c>
      <c r="Z5051" s="4">
        <v>69</v>
      </c>
      <c r="AA5051" s="1" t="s">
        <v>105</v>
      </c>
      <c r="AB5051" s="4">
        <v>3</v>
      </c>
      <c r="AC5051" s="4">
        <v>107030401</v>
      </c>
      <c r="AE5051" s="1" t="s">
        <v>60</v>
      </c>
      <c r="AG5051" s="1" t="s">
        <v>60</v>
      </c>
      <c r="AH5051" s="1" t="s">
        <v>11422</v>
      </c>
    </row>
    <row r="5052" s="1" customFormat="1" ht="12.75" hidden="1" spans="1:34">
      <c r="A5052" s="4">
        <v>166413</v>
      </c>
      <c r="B5052" s="1" t="s">
        <v>9367</v>
      </c>
      <c r="C5052" s="1" t="s">
        <v>11423</v>
      </c>
      <c r="D5052" s="1" t="s">
        <v>4626</v>
      </c>
      <c r="E5052" s="1" t="s">
        <v>68</v>
      </c>
      <c r="F5052" s="4">
        <v>40.8</v>
      </c>
      <c r="G5052" s="4"/>
      <c r="H5052" s="4">
        <v>68</v>
      </c>
      <c r="I5052" s="6"/>
      <c r="J5052" s="6"/>
      <c r="K5052" s="6"/>
      <c r="L5052" s="6"/>
      <c r="M5052" s="6"/>
      <c r="N5052" s="6"/>
      <c r="O5052" s="6"/>
      <c r="P5052" s="4">
        <v>65</v>
      </c>
      <c r="Q5052" s="8">
        <f t="shared" si="78"/>
        <v>0.4</v>
      </c>
      <c r="U5052" s="4">
        <v>901</v>
      </c>
      <c r="V5052" s="4">
        <v>361</v>
      </c>
      <c r="W5052" s="4">
        <v>540</v>
      </c>
      <c r="X5052" s="4">
        <v>113</v>
      </c>
      <c r="Y5052" s="4">
        <v>1168</v>
      </c>
      <c r="Z5052" s="4">
        <v>104</v>
      </c>
      <c r="AA5052" s="1" t="s">
        <v>97</v>
      </c>
      <c r="AB5052" s="4">
        <v>2</v>
      </c>
      <c r="AC5052" s="4">
        <v>107030499</v>
      </c>
      <c r="AE5052" s="1" t="s">
        <v>60</v>
      </c>
      <c r="AG5052" s="1" t="s">
        <v>304</v>
      </c>
      <c r="AH5052" s="1" t="s">
        <v>60</v>
      </c>
    </row>
    <row r="5053" s="1" customFormat="1" ht="12.75" hidden="1" spans="1:34">
      <c r="A5053" s="4">
        <v>105172</v>
      </c>
      <c r="B5053" s="1" t="s">
        <v>11424</v>
      </c>
      <c r="C5053" s="1" t="s">
        <v>11425</v>
      </c>
      <c r="D5053" s="1" t="s">
        <v>8891</v>
      </c>
      <c r="E5053" s="1" t="s">
        <v>68</v>
      </c>
      <c r="F5053" s="4">
        <v>25.2</v>
      </c>
      <c r="G5053" s="4"/>
      <c r="H5053" s="4">
        <v>42</v>
      </c>
      <c r="I5053" s="6"/>
      <c r="J5053" s="6"/>
      <c r="K5053" s="6"/>
      <c r="L5053" s="6"/>
      <c r="M5053" s="6"/>
      <c r="N5053" s="6"/>
      <c r="O5053" s="6"/>
      <c r="Q5053" s="8">
        <f t="shared" si="78"/>
        <v>0.4</v>
      </c>
      <c r="U5053" s="4">
        <v>283</v>
      </c>
      <c r="V5053" s="4">
        <v>31</v>
      </c>
      <c r="W5053" s="4">
        <v>252</v>
      </c>
      <c r="X5053" s="4">
        <v>55</v>
      </c>
      <c r="Y5053" s="4">
        <v>223</v>
      </c>
      <c r="Z5053" s="4">
        <v>31</v>
      </c>
      <c r="AA5053" s="1" t="s">
        <v>105</v>
      </c>
      <c r="AB5053" s="4">
        <v>2</v>
      </c>
      <c r="AC5053" s="4">
        <v>107030206</v>
      </c>
      <c r="AE5053" s="1" t="s">
        <v>60</v>
      </c>
      <c r="AG5053" s="1" t="s">
        <v>60</v>
      </c>
      <c r="AH5053" s="1" t="s">
        <v>11426</v>
      </c>
    </row>
    <row r="5054" s="1" customFormat="1" ht="12.75" hidden="1" spans="1:34">
      <c r="A5054" s="4">
        <v>168903</v>
      </c>
      <c r="B5054" s="1" t="s">
        <v>10495</v>
      </c>
      <c r="C5054" s="1" t="s">
        <v>11427</v>
      </c>
      <c r="D5054" s="1" t="s">
        <v>11260</v>
      </c>
      <c r="E5054" s="1" t="s">
        <v>662</v>
      </c>
      <c r="F5054" s="4">
        <v>8.94</v>
      </c>
      <c r="G5054" s="4"/>
      <c r="H5054" s="4">
        <v>14.9</v>
      </c>
      <c r="I5054" s="6"/>
      <c r="J5054" s="6"/>
      <c r="K5054" s="6"/>
      <c r="L5054" s="6"/>
      <c r="M5054" s="6"/>
      <c r="N5054" s="6"/>
      <c r="O5054" s="6"/>
      <c r="Q5054" s="8">
        <f t="shared" si="78"/>
        <v>0.4</v>
      </c>
      <c r="U5054" s="4">
        <v>342</v>
      </c>
      <c r="V5054" s="4">
        <v>142</v>
      </c>
      <c r="W5054" s="4">
        <v>200</v>
      </c>
      <c r="X5054" s="4">
        <v>91</v>
      </c>
      <c r="Y5054" s="4">
        <v>287</v>
      </c>
      <c r="Z5054" s="4">
        <v>74</v>
      </c>
      <c r="AA5054" s="1" t="s">
        <v>105</v>
      </c>
      <c r="AB5054" s="4">
        <v>3</v>
      </c>
      <c r="AC5054" s="4">
        <v>107030801</v>
      </c>
      <c r="AE5054" s="1" t="s">
        <v>60</v>
      </c>
      <c r="AG5054" s="1" t="s">
        <v>60</v>
      </c>
      <c r="AH5054" s="1" t="s">
        <v>11428</v>
      </c>
    </row>
    <row r="5055" s="1" customFormat="1" ht="12.75" hidden="1" spans="1:34">
      <c r="A5055" s="4">
        <v>169397</v>
      </c>
      <c r="B5055" s="1" t="s">
        <v>2866</v>
      </c>
      <c r="C5055" s="1" t="s">
        <v>1741</v>
      </c>
      <c r="D5055" s="1" t="s">
        <v>2867</v>
      </c>
      <c r="E5055" s="1" t="s">
        <v>58</v>
      </c>
      <c r="F5055" s="4">
        <v>118.8</v>
      </c>
      <c r="G5055" s="4"/>
      <c r="H5055" s="4">
        <v>198</v>
      </c>
      <c r="I5055" s="6"/>
      <c r="J5055" s="6"/>
      <c r="K5055" s="6"/>
      <c r="L5055" s="6"/>
      <c r="M5055" s="6"/>
      <c r="N5055" s="6"/>
      <c r="O5055" s="6"/>
      <c r="Q5055" s="8">
        <f t="shared" si="78"/>
        <v>0.4</v>
      </c>
      <c r="U5055" s="4">
        <v>108</v>
      </c>
      <c r="V5055" s="4">
        <v>20</v>
      </c>
      <c r="W5055" s="4">
        <v>88</v>
      </c>
      <c r="X5055" s="4">
        <v>59</v>
      </c>
      <c r="Y5055" s="4">
        <v>29</v>
      </c>
      <c r="Z5055" s="4">
        <v>17</v>
      </c>
      <c r="AA5055" s="1" t="s">
        <v>375</v>
      </c>
      <c r="AB5055" s="4">
        <v>2</v>
      </c>
      <c r="AC5055" s="4">
        <v>107030699</v>
      </c>
      <c r="AD5055" s="4">
        <v>1</v>
      </c>
      <c r="AE5055" s="1" t="s">
        <v>154</v>
      </c>
      <c r="AG5055" s="1" t="s">
        <v>60</v>
      </c>
      <c r="AH5055" s="1" t="s">
        <v>11429</v>
      </c>
    </row>
    <row r="5056" s="1" customFormat="1" ht="12.75" hidden="1" spans="1:34">
      <c r="A5056" s="4">
        <v>148113</v>
      </c>
      <c r="B5056" s="1" t="s">
        <v>11430</v>
      </c>
      <c r="C5056" s="1" t="s">
        <v>11431</v>
      </c>
      <c r="D5056" s="1" t="s">
        <v>5825</v>
      </c>
      <c r="E5056" s="1" t="s">
        <v>68</v>
      </c>
      <c r="F5056" s="4">
        <v>64.8</v>
      </c>
      <c r="G5056" s="4"/>
      <c r="H5056" s="4">
        <v>108</v>
      </c>
      <c r="I5056" s="6"/>
      <c r="J5056" s="6"/>
      <c r="K5056" s="6"/>
      <c r="L5056" s="6"/>
      <c r="M5056" s="6"/>
      <c r="N5056" s="6"/>
      <c r="O5056" s="6"/>
      <c r="Q5056" s="8">
        <f t="shared" si="78"/>
        <v>0.4</v>
      </c>
      <c r="U5056" s="4">
        <v>209</v>
      </c>
      <c r="W5056" s="4">
        <v>209</v>
      </c>
      <c r="X5056" s="4">
        <v>107</v>
      </c>
      <c r="Y5056" s="4">
        <v>188</v>
      </c>
      <c r="Z5056" s="4">
        <v>71</v>
      </c>
      <c r="AA5056" s="1" t="s">
        <v>105</v>
      </c>
      <c r="AB5056" s="4">
        <v>4</v>
      </c>
      <c r="AC5056" s="4">
        <v>103020899</v>
      </c>
      <c r="AE5056" s="1" t="s">
        <v>60</v>
      </c>
      <c r="AG5056" s="1" t="s">
        <v>60</v>
      </c>
      <c r="AH5056" s="1" t="s">
        <v>11432</v>
      </c>
    </row>
    <row r="5057" s="1" customFormat="1" ht="12.75" hidden="1" spans="1:34">
      <c r="A5057" s="4">
        <v>148112</v>
      </c>
      <c r="B5057" s="1" t="s">
        <v>7730</v>
      </c>
      <c r="C5057" s="1" t="s">
        <v>11433</v>
      </c>
      <c r="D5057" s="1" t="s">
        <v>5825</v>
      </c>
      <c r="E5057" s="1" t="s">
        <v>68</v>
      </c>
      <c r="F5057" s="4">
        <v>64.8</v>
      </c>
      <c r="G5057" s="4"/>
      <c r="H5057" s="4">
        <v>108</v>
      </c>
      <c r="I5057" s="6"/>
      <c r="J5057" s="6"/>
      <c r="K5057" s="6"/>
      <c r="L5057" s="6"/>
      <c r="M5057" s="6"/>
      <c r="N5057" s="6"/>
      <c r="O5057" s="6"/>
      <c r="Q5057" s="8">
        <f t="shared" si="78"/>
        <v>0.4</v>
      </c>
      <c r="U5057" s="4">
        <v>183</v>
      </c>
      <c r="W5057" s="4">
        <v>183</v>
      </c>
      <c r="X5057" s="4">
        <v>83</v>
      </c>
      <c r="Y5057" s="4">
        <v>260</v>
      </c>
      <c r="Z5057" s="4">
        <v>68</v>
      </c>
      <c r="AA5057" s="1" t="s">
        <v>105</v>
      </c>
      <c r="AB5057" s="4">
        <v>3</v>
      </c>
      <c r="AC5057" s="4">
        <v>103020899</v>
      </c>
      <c r="AE5057" s="1" t="s">
        <v>60</v>
      </c>
      <c r="AG5057" s="1" t="s">
        <v>60</v>
      </c>
      <c r="AH5057" s="1" t="s">
        <v>11434</v>
      </c>
    </row>
    <row r="5058" s="1" customFormat="1" ht="12.75" hidden="1" spans="1:34">
      <c r="A5058" s="4">
        <v>175121</v>
      </c>
      <c r="B5058" s="1" t="s">
        <v>11435</v>
      </c>
      <c r="C5058" s="1" t="s">
        <v>11436</v>
      </c>
      <c r="D5058" s="1" t="s">
        <v>11437</v>
      </c>
      <c r="E5058" s="1" t="s">
        <v>58</v>
      </c>
      <c r="F5058" s="4">
        <v>15</v>
      </c>
      <c r="G5058" s="4"/>
      <c r="H5058" s="4">
        <v>25</v>
      </c>
      <c r="I5058" s="6"/>
      <c r="J5058" s="6"/>
      <c r="K5058" s="6"/>
      <c r="L5058" s="6"/>
      <c r="M5058" s="6"/>
      <c r="N5058" s="6"/>
      <c r="O5058" s="6"/>
      <c r="Q5058" s="8">
        <f t="shared" ref="Q5058:Q5121" si="79">(H5058-F5058)/H5058</f>
        <v>0.4</v>
      </c>
      <c r="T5058" s="4">
        <v>114</v>
      </c>
      <c r="U5058" s="4">
        <v>22</v>
      </c>
      <c r="W5058" s="4">
        <v>22</v>
      </c>
      <c r="X5058" s="4">
        <v>11</v>
      </c>
      <c r="Y5058" s="4">
        <v>459</v>
      </c>
      <c r="Z5058" s="4">
        <v>69</v>
      </c>
      <c r="AA5058" s="1" t="s">
        <v>105</v>
      </c>
      <c r="AB5058" s="4">
        <v>2</v>
      </c>
      <c r="AC5058" s="4">
        <v>109024599</v>
      </c>
      <c r="AE5058" s="1" t="s">
        <v>60</v>
      </c>
      <c r="AG5058" s="1" t="s">
        <v>60</v>
      </c>
      <c r="AH5058" s="1" t="s">
        <v>11438</v>
      </c>
    </row>
    <row r="5059" s="1" customFormat="1" ht="12.75" hidden="1" spans="1:34">
      <c r="A5059" s="4">
        <v>118247</v>
      </c>
      <c r="B5059" s="1" t="s">
        <v>11439</v>
      </c>
      <c r="C5059" s="1" t="s">
        <v>7425</v>
      </c>
      <c r="D5059" s="1" t="s">
        <v>5760</v>
      </c>
      <c r="E5059" s="1" t="s">
        <v>68</v>
      </c>
      <c r="F5059" s="4">
        <v>40.8</v>
      </c>
      <c r="G5059" s="4"/>
      <c r="H5059" s="4">
        <v>68</v>
      </c>
      <c r="I5059" s="4"/>
      <c r="J5059" s="4"/>
      <c r="K5059" s="4"/>
      <c r="L5059" s="4"/>
      <c r="M5059" s="4"/>
      <c r="N5059" s="4"/>
      <c r="O5059" s="4"/>
      <c r="Q5059" s="8">
        <f t="shared" si="79"/>
        <v>0.4</v>
      </c>
      <c r="U5059" s="4">
        <v>661</v>
      </c>
      <c r="V5059" s="4">
        <v>192</v>
      </c>
      <c r="W5059" s="4">
        <v>469</v>
      </c>
      <c r="X5059" s="4">
        <v>105</v>
      </c>
      <c r="Y5059" s="4">
        <v>106</v>
      </c>
      <c r="Z5059" s="4">
        <v>23</v>
      </c>
      <c r="AA5059" s="1" t="s">
        <v>59</v>
      </c>
      <c r="AB5059" s="4">
        <v>0</v>
      </c>
      <c r="AE5059" s="1" t="s">
        <v>60</v>
      </c>
      <c r="AG5059" s="1" t="s">
        <v>60</v>
      </c>
      <c r="AH5059" s="1" t="s">
        <v>60</v>
      </c>
    </row>
    <row r="5060" s="1" customFormat="1" ht="12.75" hidden="1" spans="1:34">
      <c r="A5060" s="4">
        <v>185121</v>
      </c>
      <c r="B5060" s="1" t="s">
        <v>10103</v>
      </c>
      <c r="C5060" s="1" t="s">
        <v>11440</v>
      </c>
      <c r="D5060" s="1" t="s">
        <v>80</v>
      </c>
      <c r="E5060" s="1" t="s">
        <v>58</v>
      </c>
      <c r="F5060" s="4">
        <v>348</v>
      </c>
      <c r="G5060" s="4"/>
      <c r="H5060" s="4">
        <v>580</v>
      </c>
      <c r="I5060" s="6"/>
      <c r="J5060" s="6"/>
      <c r="K5060" s="6"/>
      <c r="L5060" s="6"/>
      <c r="M5060" s="6"/>
      <c r="N5060" s="6"/>
      <c r="O5060" s="6"/>
      <c r="Q5060" s="8">
        <f t="shared" si="79"/>
        <v>0.4</v>
      </c>
      <c r="U5060" s="4">
        <v>20</v>
      </c>
      <c r="V5060" s="4">
        <v>20</v>
      </c>
      <c r="AA5060" s="1" t="s">
        <v>114</v>
      </c>
      <c r="AE5060" s="1" t="s">
        <v>60</v>
      </c>
      <c r="AG5060" s="1" t="s">
        <v>60</v>
      </c>
      <c r="AH5060" s="1" t="s">
        <v>60</v>
      </c>
    </row>
    <row r="5061" s="1" customFormat="1" ht="12.75" hidden="1" spans="1:34">
      <c r="A5061" s="4">
        <v>1856</v>
      </c>
      <c r="B5061" s="1" t="s">
        <v>1760</v>
      </c>
      <c r="C5061" s="1" t="s">
        <v>1151</v>
      </c>
      <c r="D5061" s="1" t="s">
        <v>96</v>
      </c>
      <c r="E5061" s="1" t="s">
        <v>58</v>
      </c>
      <c r="F5061" s="4">
        <v>15</v>
      </c>
      <c r="G5061" s="4"/>
      <c r="H5061" s="4">
        <v>25</v>
      </c>
      <c r="I5061" s="4"/>
      <c r="J5061" s="4"/>
      <c r="K5061" s="4"/>
      <c r="L5061" s="4"/>
      <c r="M5061" s="4"/>
      <c r="N5061" s="4"/>
      <c r="O5061" s="4"/>
      <c r="Q5061" s="8">
        <f t="shared" si="79"/>
        <v>0.4</v>
      </c>
      <c r="T5061" s="4">
        <v>112</v>
      </c>
      <c r="U5061" s="4">
        <v>18</v>
      </c>
      <c r="W5061" s="4">
        <v>18</v>
      </c>
      <c r="X5061" s="4">
        <v>1</v>
      </c>
      <c r="AA5061" s="1" t="s">
        <v>59</v>
      </c>
      <c r="AC5061" s="4">
        <v>107030403</v>
      </c>
      <c r="AE5061" s="1" t="s">
        <v>60</v>
      </c>
      <c r="AG5061" s="1" t="s">
        <v>60</v>
      </c>
      <c r="AH5061" s="1" t="s">
        <v>11441</v>
      </c>
    </row>
    <row r="5062" s="1" customFormat="1" ht="12.75" hidden="1" spans="1:34">
      <c r="A5062" s="4">
        <v>18869</v>
      </c>
      <c r="B5062" s="1" t="s">
        <v>7466</v>
      </c>
      <c r="C5062" s="1" t="s">
        <v>11442</v>
      </c>
      <c r="D5062" s="1" t="s">
        <v>60</v>
      </c>
      <c r="E5062" s="1" t="s">
        <v>23</v>
      </c>
      <c r="F5062" s="4">
        <v>0.3</v>
      </c>
      <c r="G5062" s="4"/>
      <c r="H5062" s="4">
        <v>0.5</v>
      </c>
      <c r="I5062" s="4"/>
      <c r="J5062" s="4"/>
      <c r="K5062" s="4"/>
      <c r="L5062" s="4"/>
      <c r="M5062" s="4"/>
      <c r="N5062" s="4"/>
      <c r="O5062" s="4"/>
      <c r="Q5062" s="8">
        <f t="shared" si="79"/>
        <v>0.4</v>
      </c>
      <c r="T5062" s="4">
        <v>113</v>
      </c>
      <c r="U5062" s="4">
        <v>50</v>
      </c>
      <c r="W5062" s="4">
        <v>50</v>
      </c>
      <c r="X5062" s="4">
        <v>1</v>
      </c>
      <c r="AA5062" s="1" t="s">
        <v>59</v>
      </c>
      <c r="AC5062" s="4">
        <v>107030301</v>
      </c>
      <c r="AE5062" s="1" t="s">
        <v>60</v>
      </c>
      <c r="AG5062" s="1" t="s">
        <v>60</v>
      </c>
      <c r="AH5062" s="1" t="s">
        <v>60</v>
      </c>
    </row>
    <row r="5063" s="1" customFormat="1" ht="12.75" hidden="1" spans="1:34">
      <c r="A5063" s="4">
        <v>91578</v>
      </c>
      <c r="B5063" s="1" t="s">
        <v>11443</v>
      </c>
      <c r="C5063" s="1" t="s">
        <v>7467</v>
      </c>
      <c r="D5063" s="1" t="s">
        <v>60</v>
      </c>
      <c r="E5063" s="1" t="s">
        <v>11444</v>
      </c>
      <c r="F5063" s="4">
        <v>1.5</v>
      </c>
      <c r="G5063" s="4"/>
      <c r="H5063" s="4">
        <v>2.5</v>
      </c>
      <c r="I5063" s="6"/>
      <c r="J5063" s="6"/>
      <c r="K5063" s="6"/>
      <c r="L5063" s="6"/>
      <c r="M5063" s="6"/>
      <c r="N5063" s="6"/>
      <c r="O5063" s="6"/>
      <c r="Q5063" s="8">
        <f t="shared" si="79"/>
        <v>0.4</v>
      </c>
      <c r="T5063" s="4">
        <v>112</v>
      </c>
      <c r="U5063" s="4">
        <v>0</v>
      </c>
      <c r="AA5063" s="1" t="s">
        <v>59</v>
      </c>
      <c r="AC5063" s="4">
        <v>107030301</v>
      </c>
      <c r="AE5063" s="1" t="s">
        <v>60</v>
      </c>
      <c r="AG5063" s="1" t="s">
        <v>60</v>
      </c>
      <c r="AH5063" s="1" t="s">
        <v>60</v>
      </c>
    </row>
    <row r="5064" s="1" customFormat="1" ht="12.75" hidden="1" spans="1:34">
      <c r="A5064" s="4">
        <v>72237</v>
      </c>
      <c r="B5064" s="1" t="s">
        <v>10192</v>
      </c>
      <c r="C5064" s="1" t="s">
        <v>105</v>
      </c>
      <c r="D5064" s="1" t="s">
        <v>60</v>
      </c>
      <c r="E5064" s="1" t="s">
        <v>23</v>
      </c>
      <c r="F5064" s="4">
        <v>2.4</v>
      </c>
      <c r="G5064" s="4"/>
      <c r="H5064" s="4">
        <v>4</v>
      </c>
      <c r="I5064" s="4"/>
      <c r="J5064" s="4"/>
      <c r="K5064" s="4"/>
      <c r="L5064" s="4"/>
      <c r="M5064" s="4"/>
      <c r="N5064" s="4"/>
      <c r="O5064" s="4"/>
      <c r="Q5064" s="8">
        <f t="shared" si="79"/>
        <v>0.4</v>
      </c>
      <c r="T5064" s="4">
        <v>114</v>
      </c>
      <c r="U5064" s="4">
        <v>0</v>
      </c>
      <c r="AA5064" s="1" t="s">
        <v>59</v>
      </c>
      <c r="AC5064" s="4">
        <v>107030301</v>
      </c>
      <c r="AE5064" s="1" t="s">
        <v>60</v>
      </c>
      <c r="AG5064" s="1" t="s">
        <v>60</v>
      </c>
      <c r="AH5064" s="1" t="s">
        <v>91</v>
      </c>
    </row>
    <row r="5065" s="1" customFormat="1" ht="12.75" hidden="1" spans="1:34">
      <c r="A5065" s="4">
        <v>27626</v>
      </c>
      <c r="B5065" s="1" t="s">
        <v>11445</v>
      </c>
      <c r="C5065" s="1" t="s">
        <v>1731</v>
      </c>
      <c r="D5065" s="1" t="s">
        <v>4626</v>
      </c>
      <c r="E5065" s="1" t="s">
        <v>68</v>
      </c>
      <c r="F5065" s="4">
        <v>14.7</v>
      </c>
      <c r="G5065" s="4"/>
      <c r="H5065" s="4">
        <v>24.5</v>
      </c>
      <c r="I5065" s="4"/>
      <c r="J5065" s="4"/>
      <c r="K5065" s="4"/>
      <c r="L5065" s="4"/>
      <c r="M5065" s="4"/>
      <c r="N5065" s="4"/>
      <c r="O5065" s="4"/>
      <c r="Q5065" s="8">
        <f t="shared" si="79"/>
        <v>0.4</v>
      </c>
      <c r="T5065" s="4">
        <v>113</v>
      </c>
      <c r="U5065" s="4">
        <v>0</v>
      </c>
      <c r="AA5065" s="1" t="s">
        <v>59</v>
      </c>
      <c r="AC5065" s="4">
        <v>107030207</v>
      </c>
      <c r="AE5065" s="1" t="s">
        <v>60</v>
      </c>
      <c r="AG5065" s="1" t="s">
        <v>60</v>
      </c>
      <c r="AH5065" s="1" t="s">
        <v>11446</v>
      </c>
    </row>
    <row r="5066" s="1" customFormat="1" ht="12.75" hidden="1" spans="1:34">
      <c r="A5066" s="4">
        <v>28085</v>
      </c>
      <c r="B5066" s="1" t="s">
        <v>11447</v>
      </c>
      <c r="C5066" s="1" t="s">
        <v>8585</v>
      </c>
      <c r="D5066" s="1" t="s">
        <v>4626</v>
      </c>
      <c r="E5066" s="1" t="s">
        <v>68</v>
      </c>
      <c r="F5066" s="4">
        <v>19.2</v>
      </c>
      <c r="G5066" s="4"/>
      <c r="H5066" s="4">
        <v>32</v>
      </c>
      <c r="I5066" s="4"/>
      <c r="J5066" s="4"/>
      <c r="K5066" s="4"/>
      <c r="L5066" s="4"/>
      <c r="M5066" s="4"/>
      <c r="N5066" s="4"/>
      <c r="O5066" s="4"/>
      <c r="Q5066" s="8">
        <f t="shared" si="79"/>
        <v>0.4</v>
      </c>
      <c r="T5066" s="4">
        <v>113</v>
      </c>
      <c r="U5066" s="4">
        <v>2</v>
      </c>
      <c r="W5066" s="4">
        <v>2</v>
      </c>
      <c r="X5066" s="4">
        <v>1</v>
      </c>
      <c r="AA5066" s="1" t="s">
        <v>59</v>
      </c>
      <c r="AC5066" s="4">
        <v>107030205</v>
      </c>
      <c r="AE5066" s="1" t="s">
        <v>60</v>
      </c>
      <c r="AG5066" s="1" t="s">
        <v>60</v>
      </c>
      <c r="AH5066" s="1" t="s">
        <v>11448</v>
      </c>
    </row>
    <row r="5067" s="1" customFormat="1" ht="12.75" hidden="1" spans="1:34">
      <c r="A5067" s="4">
        <v>14076</v>
      </c>
      <c r="B5067" s="1" t="s">
        <v>4805</v>
      </c>
      <c r="C5067" s="1" t="s">
        <v>753</v>
      </c>
      <c r="D5067" s="1" t="s">
        <v>11449</v>
      </c>
      <c r="E5067" s="1" t="s">
        <v>68</v>
      </c>
      <c r="F5067" s="4">
        <v>51</v>
      </c>
      <c r="G5067" s="4"/>
      <c r="H5067" s="4">
        <v>85</v>
      </c>
      <c r="I5067" s="4"/>
      <c r="J5067" s="4"/>
      <c r="K5067" s="4"/>
      <c r="L5067" s="4"/>
      <c r="M5067" s="4"/>
      <c r="N5067" s="4"/>
      <c r="O5067" s="4"/>
      <c r="Q5067" s="8">
        <f t="shared" si="79"/>
        <v>0.4</v>
      </c>
      <c r="T5067" s="4">
        <v>113</v>
      </c>
      <c r="U5067" s="4">
        <v>0</v>
      </c>
      <c r="AA5067" s="1" t="s">
        <v>59</v>
      </c>
      <c r="AC5067" s="4">
        <v>107030499</v>
      </c>
      <c r="AE5067" s="1" t="s">
        <v>60</v>
      </c>
      <c r="AG5067" s="1" t="s">
        <v>60</v>
      </c>
      <c r="AH5067" s="1" t="s">
        <v>11450</v>
      </c>
    </row>
    <row r="5068" s="1" customFormat="1" ht="12.75" hidden="1" spans="1:34">
      <c r="A5068" s="4">
        <v>25749</v>
      </c>
      <c r="B5068" s="1" t="s">
        <v>6190</v>
      </c>
      <c r="C5068" s="1" t="s">
        <v>1126</v>
      </c>
      <c r="D5068" s="1" t="s">
        <v>5142</v>
      </c>
      <c r="E5068" s="1" t="s">
        <v>23</v>
      </c>
      <c r="F5068" s="4">
        <v>0.15</v>
      </c>
      <c r="G5068" s="4"/>
      <c r="H5068" s="4">
        <v>0.25</v>
      </c>
      <c r="I5068" s="4"/>
      <c r="J5068" s="4"/>
      <c r="K5068" s="4"/>
      <c r="L5068" s="4"/>
      <c r="M5068" s="4"/>
      <c r="N5068" s="4"/>
      <c r="O5068" s="4"/>
      <c r="Q5068" s="8">
        <f t="shared" si="79"/>
        <v>0.4</v>
      </c>
      <c r="T5068" s="4">
        <v>113</v>
      </c>
      <c r="U5068" s="4">
        <v>494.9</v>
      </c>
      <c r="W5068" s="4">
        <v>494.9</v>
      </c>
      <c r="X5068" s="4">
        <v>11</v>
      </c>
      <c r="Y5068" s="4">
        <v>82.2</v>
      </c>
      <c r="Z5068" s="4">
        <v>5</v>
      </c>
      <c r="AA5068" s="1" t="s">
        <v>59</v>
      </c>
      <c r="AC5068" s="4">
        <v>107030301</v>
      </c>
      <c r="AE5068" s="1" t="s">
        <v>60</v>
      </c>
      <c r="AG5068" s="1" t="s">
        <v>60</v>
      </c>
      <c r="AH5068" s="1" t="s">
        <v>60</v>
      </c>
    </row>
    <row r="5069" s="1" customFormat="1" ht="12.75" hidden="1" spans="1:34">
      <c r="A5069" s="4">
        <v>8236</v>
      </c>
      <c r="B5069" s="1" t="s">
        <v>3669</v>
      </c>
      <c r="C5069" s="1" t="s">
        <v>11451</v>
      </c>
      <c r="D5069" s="1" t="s">
        <v>60</v>
      </c>
      <c r="E5069" s="1" t="s">
        <v>23</v>
      </c>
      <c r="F5069" s="4">
        <v>46.8</v>
      </c>
      <c r="G5069" s="4"/>
      <c r="H5069" s="4">
        <v>78</v>
      </c>
      <c r="I5069" s="6"/>
      <c r="J5069" s="6"/>
      <c r="K5069" s="6"/>
      <c r="L5069" s="6"/>
      <c r="M5069" s="6"/>
      <c r="N5069" s="6"/>
      <c r="O5069" s="6"/>
      <c r="Q5069" s="8">
        <f t="shared" si="79"/>
        <v>0.4</v>
      </c>
      <c r="T5069" s="4">
        <v>113</v>
      </c>
      <c r="U5069" s="4">
        <v>0</v>
      </c>
      <c r="AA5069" s="1" t="s">
        <v>59</v>
      </c>
      <c r="AC5069" s="4">
        <v>107030301</v>
      </c>
      <c r="AE5069" s="1" t="s">
        <v>60</v>
      </c>
      <c r="AG5069" s="1" t="s">
        <v>60</v>
      </c>
      <c r="AH5069" s="1" t="s">
        <v>11452</v>
      </c>
    </row>
    <row r="5070" s="1" customFormat="1" ht="12.75" hidden="1" spans="1:34">
      <c r="A5070" s="4">
        <v>13785</v>
      </c>
      <c r="B5070" s="1" t="s">
        <v>10084</v>
      </c>
      <c r="C5070" s="1" t="s">
        <v>11453</v>
      </c>
      <c r="D5070" s="1" t="s">
        <v>1127</v>
      </c>
      <c r="E5070" s="1" t="s">
        <v>23</v>
      </c>
      <c r="F5070" s="4">
        <v>0.6</v>
      </c>
      <c r="G5070" s="4"/>
      <c r="H5070" s="4">
        <v>1</v>
      </c>
      <c r="I5070" s="6"/>
      <c r="J5070" s="6"/>
      <c r="K5070" s="6"/>
      <c r="L5070" s="6"/>
      <c r="M5070" s="6"/>
      <c r="N5070" s="6"/>
      <c r="O5070" s="6"/>
      <c r="Q5070" s="8">
        <f t="shared" si="79"/>
        <v>0.4</v>
      </c>
      <c r="T5070" s="4">
        <v>112</v>
      </c>
      <c r="U5070" s="4">
        <v>0</v>
      </c>
      <c r="AA5070" s="1" t="s">
        <v>59</v>
      </c>
      <c r="AC5070" s="4">
        <v>107030301</v>
      </c>
      <c r="AE5070" s="1" t="s">
        <v>60</v>
      </c>
      <c r="AG5070" s="1" t="s">
        <v>60</v>
      </c>
      <c r="AH5070" s="1" t="s">
        <v>60</v>
      </c>
    </row>
    <row r="5071" s="1" customFormat="1" ht="12.75" hidden="1" spans="1:34">
      <c r="A5071" s="4">
        <v>28836</v>
      </c>
      <c r="B5071" s="1" t="s">
        <v>11454</v>
      </c>
      <c r="C5071" s="1" t="s">
        <v>6218</v>
      </c>
      <c r="D5071" s="1" t="s">
        <v>5142</v>
      </c>
      <c r="E5071" s="1" t="s">
        <v>23</v>
      </c>
      <c r="F5071" s="4">
        <v>0.714</v>
      </c>
      <c r="G5071" s="4"/>
      <c r="H5071" s="4">
        <v>1.19</v>
      </c>
      <c r="I5071" s="6"/>
      <c r="J5071" s="6"/>
      <c r="K5071" s="6"/>
      <c r="L5071" s="6"/>
      <c r="M5071" s="6"/>
      <c r="N5071" s="6"/>
      <c r="O5071" s="6"/>
      <c r="Q5071" s="8">
        <f t="shared" si="79"/>
        <v>0.4</v>
      </c>
      <c r="T5071" s="4">
        <v>113</v>
      </c>
      <c r="U5071" s="4">
        <v>102.85</v>
      </c>
      <c r="W5071" s="4">
        <v>102.85</v>
      </c>
      <c r="X5071" s="4">
        <v>3</v>
      </c>
      <c r="Y5071" s="4">
        <v>3</v>
      </c>
      <c r="Z5071" s="4">
        <v>1</v>
      </c>
      <c r="AA5071" s="1" t="s">
        <v>59</v>
      </c>
      <c r="AC5071" s="4">
        <v>107030301</v>
      </c>
      <c r="AE5071" s="1" t="s">
        <v>60</v>
      </c>
      <c r="AG5071" s="1" t="s">
        <v>60</v>
      </c>
      <c r="AH5071" s="1" t="s">
        <v>60</v>
      </c>
    </row>
    <row r="5072" s="1" customFormat="1" ht="12.75" hidden="1" spans="1:34">
      <c r="A5072" s="4">
        <v>22684</v>
      </c>
      <c r="B5072" s="1" t="s">
        <v>11455</v>
      </c>
      <c r="C5072" s="1" t="s">
        <v>11456</v>
      </c>
      <c r="D5072" s="1" t="s">
        <v>11178</v>
      </c>
      <c r="E5072" s="1" t="s">
        <v>68</v>
      </c>
      <c r="F5072" s="4">
        <v>22.32</v>
      </c>
      <c r="G5072" s="4"/>
      <c r="H5072" s="4">
        <v>37.2</v>
      </c>
      <c r="I5072" s="6"/>
      <c r="J5072" s="6"/>
      <c r="K5072" s="6"/>
      <c r="L5072" s="6"/>
      <c r="M5072" s="6"/>
      <c r="N5072" s="6"/>
      <c r="O5072" s="6"/>
      <c r="Q5072" s="8">
        <f t="shared" si="79"/>
        <v>0.4</v>
      </c>
      <c r="T5072" s="4">
        <v>113</v>
      </c>
      <c r="U5072" s="4">
        <v>1</v>
      </c>
      <c r="W5072" s="4">
        <v>1</v>
      </c>
      <c r="X5072" s="4">
        <v>1</v>
      </c>
      <c r="AA5072" s="1" t="s">
        <v>59</v>
      </c>
      <c r="AC5072" s="4">
        <v>107030206</v>
      </c>
      <c r="AE5072" s="1" t="s">
        <v>60</v>
      </c>
      <c r="AG5072" s="1" t="s">
        <v>60</v>
      </c>
      <c r="AH5072" s="1" t="s">
        <v>11457</v>
      </c>
    </row>
    <row r="5073" s="1" customFormat="1" ht="12.75" hidden="1" spans="1:34">
      <c r="A5073" s="4">
        <v>40226</v>
      </c>
      <c r="B5073" s="1" t="s">
        <v>11458</v>
      </c>
      <c r="C5073" s="1" t="s">
        <v>11352</v>
      </c>
      <c r="D5073" s="1" t="s">
        <v>166</v>
      </c>
      <c r="E5073" s="1" t="s">
        <v>58</v>
      </c>
      <c r="F5073" s="4">
        <v>40.8</v>
      </c>
      <c r="G5073" s="4"/>
      <c r="H5073" s="4">
        <v>68</v>
      </c>
      <c r="I5073" s="6"/>
      <c r="J5073" s="6"/>
      <c r="K5073" s="6"/>
      <c r="L5073" s="6"/>
      <c r="M5073" s="6"/>
      <c r="N5073" s="6"/>
      <c r="O5073" s="6"/>
      <c r="Q5073" s="8">
        <f t="shared" si="79"/>
        <v>0.4</v>
      </c>
      <c r="T5073" s="4">
        <v>113</v>
      </c>
      <c r="U5073" s="4">
        <v>0</v>
      </c>
      <c r="AA5073" s="1" t="s">
        <v>59</v>
      </c>
      <c r="AC5073" s="4">
        <v>107030401</v>
      </c>
      <c r="AE5073" s="1" t="s">
        <v>60</v>
      </c>
      <c r="AG5073" s="1" t="s">
        <v>60</v>
      </c>
      <c r="AH5073" s="1" t="s">
        <v>11459</v>
      </c>
    </row>
    <row r="5074" s="1" customFormat="1" ht="12.75" hidden="1" spans="1:34">
      <c r="A5074" s="4">
        <v>45514</v>
      </c>
      <c r="B5074" s="1" t="s">
        <v>1265</v>
      </c>
      <c r="C5074" s="1" t="s">
        <v>559</v>
      </c>
      <c r="D5074" s="1" t="s">
        <v>4810</v>
      </c>
      <c r="E5074" s="1" t="s">
        <v>58</v>
      </c>
      <c r="F5074" s="4">
        <v>0.6</v>
      </c>
      <c r="G5074" s="4"/>
      <c r="H5074" s="4">
        <v>1</v>
      </c>
      <c r="I5074" s="6"/>
      <c r="J5074" s="6"/>
      <c r="K5074" s="6"/>
      <c r="L5074" s="6"/>
      <c r="M5074" s="6"/>
      <c r="N5074" s="6"/>
      <c r="O5074" s="6"/>
      <c r="Q5074" s="8">
        <f t="shared" si="79"/>
        <v>0.4</v>
      </c>
      <c r="T5074" s="4">
        <v>113</v>
      </c>
      <c r="U5074" s="4">
        <v>0</v>
      </c>
      <c r="AA5074" s="1" t="s">
        <v>59</v>
      </c>
      <c r="AC5074" s="4">
        <v>107030104</v>
      </c>
      <c r="AE5074" s="1" t="s">
        <v>60</v>
      </c>
      <c r="AG5074" s="1" t="s">
        <v>60</v>
      </c>
      <c r="AH5074" s="1" t="s">
        <v>60</v>
      </c>
    </row>
    <row r="5075" s="1" customFormat="1" ht="12.75" hidden="1" spans="1:34">
      <c r="A5075" s="4">
        <v>45317</v>
      </c>
      <c r="B5075" s="1" t="s">
        <v>11460</v>
      </c>
      <c r="C5075" s="1" t="s">
        <v>11461</v>
      </c>
      <c r="D5075" s="1" t="s">
        <v>2145</v>
      </c>
      <c r="E5075" s="1" t="s">
        <v>68</v>
      </c>
      <c r="F5075" s="4">
        <v>112.8</v>
      </c>
      <c r="G5075" s="4"/>
      <c r="H5075" s="4">
        <v>188</v>
      </c>
      <c r="I5075" s="4"/>
      <c r="J5075" s="4"/>
      <c r="K5075" s="4"/>
      <c r="L5075" s="4"/>
      <c r="M5075" s="4"/>
      <c r="N5075" s="4"/>
      <c r="O5075" s="4"/>
      <c r="Q5075" s="8">
        <f t="shared" si="79"/>
        <v>0.4</v>
      </c>
      <c r="T5075" s="4">
        <v>113</v>
      </c>
      <c r="U5075" s="4">
        <v>0</v>
      </c>
      <c r="AA5075" s="1" t="s">
        <v>59</v>
      </c>
      <c r="AC5075" s="4">
        <v>107030206</v>
      </c>
      <c r="AE5075" s="1" t="s">
        <v>60</v>
      </c>
      <c r="AG5075" s="1" t="s">
        <v>60</v>
      </c>
      <c r="AH5075" s="1" t="s">
        <v>11462</v>
      </c>
    </row>
    <row r="5076" s="1" customFormat="1" ht="12.75" hidden="1" spans="1:34">
      <c r="A5076" s="4">
        <v>38919</v>
      </c>
      <c r="B5076" s="1" t="s">
        <v>3669</v>
      </c>
      <c r="C5076" s="1" t="s">
        <v>11463</v>
      </c>
      <c r="D5076" s="1" t="s">
        <v>60</v>
      </c>
      <c r="E5076" s="1" t="s">
        <v>23</v>
      </c>
      <c r="F5076" s="4">
        <v>75</v>
      </c>
      <c r="G5076" s="4"/>
      <c r="H5076" s="4">
        <v>125</v>
      </c>
      <c r="I5076" s="6"/>
      <c r="J5076" s="6"/>
      <c r="K5076" s="6"/>
      <c r="L5076" s="6"/>
      <c r="M5076" s="6"/>
      <c r="N5076" s="6"/>
      <c r="O5076" s="6"/>
      <c r="Q5076" s="8">
        <f t="shared" si="79"/>
        <v>0.4</v>
      </c>
      <c r="T5076" s="4">
        <v>113</v>
      </c>
      <c r="U5076" s="4">
        <v>0</v>
      </c>
      <c r="AA5076" s="1" t="s">
        <v>59</v>
      </c>
      <c r="AC5076" s="4">
        <v>107030301</v>
      </c>
      <c r="AE5076" s="1" t="s">
        <v>60</v>
      </c>
      <c r="AG5076" s="1" t="s">
        <v>60</v>
      </c>
      <c r="AH5076" s="1" t="s">
        <v>60</v>
      </c>
    </row>
    <row r="5077" s="1" customFormat="1" ht="12.75" hidden="1" spans="1:34">
      <c r="A5077" s="4">
        <v>30606</v>
      </c>
      <c r="B5077" s="1" t="s">
        <v>11464</v>
      </c>
      <c r="C5077" s="1" t="s">
        <v>11465</v>
      </c>
      <c r="D5077" s="1" t="s">
        <v>5431</v>
      </c>
      <c r="E5077" s="1" t="s">
        <v>662</v>
      </c>
      <c r="F5077" s="4">
        <v>18</v>
      </c>
      <c r="G5077" s="4"/>
      <c r="H5077" s="4">
        <v>30</v>
      </c>
      <c r="I5077" s="6"/>
      <c r="J5077" s="6"/>
      <c r="K5077" s="6"/>
      <c r="L5077" s="6"/>
      <c r="M5077" s="6"/>
      <c r="N5077" s="6"/>
      <c r="O5077" s="6"/>
      <c r="Q5077" s="8">
        <f t="shared" si="79"/>
        <v>0.4</v>
      </c>
      <c r="T5077" s="4">
        <v>113</v>
      </c>
      <c r="U5077" s="4">
        <v>0</v>
      </c>
      <c r="AA5077" s="1" t="s">
        <v>59</v>
      </c>
      <c r="AC5077" s="4">
        <v>107030801</v>
      </c>
      <c r="AE5077" s="1" t="s">
        <v>60</v>
      </c>
      <c r="AG5077" s="1" t="s">
        <v>60</v>
      </c>
      <c r="AH5077" s="1" t="s">
        <v>60</v>
      </c>
    </row>
    <row r="5078" s="1" customFormat="1" ht="12.75" hidden="1" spans="1:34">
      <c r="A5078" s="4">
        <v>35491</v>
      </c>
      <c r="B5078" s="1" t="s">
        <v>11466</v>
      </c>
      <c r="C5078" s="1" t="s">
        <v>3578</v>
      </c>
      <c r="D5078" s="1" t="s">
        <v>11242</v>
      </c>
      <c r="E5078" s="1" t="s">
        <v>68</v>
      </c>
      <c r="F5078" s="4">
        <v>12.96</v>
      </c>
      <c r="G5078" s="4"/>
      <c r="H5078" s="4">
        <v>21.6</v>
      </c>
      <c r="I5078" s="6"/>
      <c r="J5078" s="6"/>
      <c r="K5078" s="6"/>
      <c r="L5078" s="6"/>
      <c r="M5078" s="6"/>
      <c r="N5078" s="6"/>
      <c r="O5078" s="6"/>
      <c r="Q5078" s="8">
        <f t="shared" si="79"/>
        <v>0.4</v>
      </c>
      <c r="T5078" s="4">
        <v>113</v>
      </c>
      <c r="U5078" s="4">
        <v>0</v>
      </c>
      <c r="AA5078" s="1" t="s">
        <v>59</v>
      </c>
      <c r="AC5078" s="4">
        <v>107030207</v>
      </c>
      <c r="AE5078" s="1" t="s">
        <v>60</v>
      </c>
      <c r="AG5078" s="1" t="s">
        <v>60</v>
      </c>
      <c r="AH5078" s="1" t="s">
        <v>11467</v>
      </c>
    </row>
    <row r="5079" s="1" customFormat="1" ht="12.75" hidden="1" spans="1:34">
      <c r="A5079" s="4">
        <v>69442</v>
      </c>
      <c r="B5079" s="1" t="s">
        <v>10298</v>
      </c>
      <c r="C5079" s="1" t="s">
        <v>11468</v>
      </c>
      <c r="D5079" s="1" t="s">
        <v>11469</v>
      </c>
      <c r="E5079" s="1" t="s">
        <v>23</v>
      </c>
      <c r="F5079" s="4">
        <v>21</v>
      </c>
      <c r="G5079" s="4"/>
      <c r="H5079" s="4">
        <v>35</v>
      </c>
      <c r="I5079" s="6"/>
      <c r="J5079" s="6"/>
      <c r="K5079" s="6"/>
      <c r="L5079" s="6"/>
      <c r="M5079" s="6"/>
      <c r="N5079" s="6"/>
      <c r="O5079" s="6"/>
      <c r="Q5079" s="8">
        <f t="shared" si="79"/>
        <v>0.4</v>
      </c>
      <c r="T5079" s="4">
        <v>113</v>
      </c>
      <c r="U5079" s="4">
        <v>0</v>
      </c>
      <c r="AA5079" s="1" t="s">
        <v>59</v>
      </c>
      <c r="AC5079" s="4">
        <v>107030301</v>
      </c>
      <c r="AE5079" s="1" t="s">
        <v>60</v>
      </c>
      <c r="AG5079" s="1" t="s">
        <v>60</v>
      </c>
      <c r="AH5079" s="1" t="s">
        <v>60</v>
      </c>
    </row>
    <row r="5080" s="1" customFormat="1" ht="12.75" hidden="1" spans="1:34">
      <c r="A5080" s="4">
        <v>53698</v>
      </c>
      <c r="B5080" s="1" t="s">
        <v>11470</v>
      </c>
      <c r="C5080" s="1" t="s">
        <v>11471</v>
      </c>
      <c r="D5080" s="1" t="s">
        <v>60</v>
      </c>
      <c r="E5080" s="1" t="s">
        <v>68</v>
      </c>
      <c r="F5080" s="4">
        <v>48</v>
      </c>
      <c r="G5080" s="4"/>
      <c r="H5080" s="4">
        <v>80</v>
      </c>
      <c r="I5080" s="6"/>
      <c r="J5080" s="6"/>
      <c r="K5080" s="6"/>
      <c r="L5080" s="6"/>
      <c r="M5080" s="6"/>
      <c r="N5080" s="6"/>
      <c r="O5080" s="6"/>
      <c r="Q5080" s="8">
        <f t="shared" si="79"/>
        <v>0.4</v>
      </c>
      <c r="T5080" s="4">
        <v>113</v>
      </c>
      <c r="U5080" s="4">
        <v>0</v>
      </c>
      <c r="AA5080" s="1" t="s">
        <v>59</v>
      </c>
      <c r="AC5080" s="4">
        <v>107030801</v>
      </c>
      <c r="AE5080" s="1" t="s">
        <v>60</v>
      </c>
      <c r="AG5080" s="1" t="s">
        <v>60</v>
      </c>
      <c r="AH5080" s="1" t="s">
        <v>60</v>
      </c>
    </row>
    <row r="5081" s="1" customFormat="1" ht="12.75" hidden="1" spans="1:34">
      <c r="A5081" s="4">
        <v>53699</v>
      </c>
      <c r="B5081" s="1" t="s">
        <v>11470</v>
      </c>
      <c r="C5081" s="1" t="s">
        <v>11472</v>
      </c>
      <c r="D5081" s="1" t="s">
        <v>60</v>
      </c>
      <c r="E5081" s="1" t="s">
        <v>68</v>
      </c>
      <c r="F5081" s="4">
        <v>48</v>
      </c>
      <c r="G5081" s="4"/>
      <c r="H5081" s="4">
        <v>80</v>
      </c>
      <c r="I5081" s="4"/>
      <c r="J5081" s="4"/>
      <c r="K5081" s="4"/>
      <c r="L5081" s="4"/>
      <c r="M5081" s="4"/>
      <c r="N5081" s="4"/>
      <c r="O5081" s="4"/>
      <c r="Q5081" s="8">
        <f t="shared" si="79"/>
        <v>0.4</v>
      </c>
      <c r="T5081" s="4">
        <v>113</v>
      </c>
      <c r="U5081" s="4">
        <v>0</v>
      </c>
      <c r="AA5081" s="1" t="s">
        <v>59</v>
      </c>
      <c r="AC5081" s="4">
        <v>109024599</v>
      </c>
      <c r="AE5081" s="1" t="s">
        <v>60</v>
      </c>
      <c r="AG5081" s="1" t="s">
        <v>60</v>
      </c>
      <c r="AH5081" s="1" t="s">
        <v>60</v>
      </c>
    </row>
    <row r="5082" s="1" customFormat="1" ht="12.75" hidden="1" spans="1:34">
      <c r="A5082" s="4">
        <v>53700</v>
      </c>
      <c r="B5082" s="1" t="s">
        <v>11470</v>
      </c>
      <c r="C5082" s="1" t="s">
        <v>2885</v>
      </c>
      <c r="D5082" s="1" t="s">
        <v>60</v>
      </c>
      <c r="E5082" s="1" t="s">
        <v>68</v>
      </c>
      <c r="F5082" s="4">
        <v>48</v>
      </c>
      <c r="G5082" s="4"/>
      <c r="H5082" s="4">
        <v>80</v>
      </c>
      <c r="I5082" s="6"/>
      <c r="J5082" s="6"/>
      <c r="K5082" s="6"/>
      <c r="L5082" s="6"/>
      <c r="M5082" s="6"/>
      <c r="N5082" s="6"/>
      <c r="O5082" s="6"/>
      <c r="Q5082" s="8">
        <f t="shared" si="79"/>
        <v>0.4</v>
      </c>
      <c r="T5082" s="4">
        <v>113</v>
      </c>
      <c r="U5082" s="4">
        <v>0</v>
      </c>
      <c r="AA5082" s="1" t="s">
        <v>59</v>
      </c>
      <c r="AC5082" s="4">
        <v>109024599</v>
      </c>
      <c r="AE5082" s="1" t="s">
        <v>60</v>
      </c>
      <c r="AG5082" s="1" t="s">
        <v>60</v>
      </c>
      <c r="AH5082" s="1" t="s">
        <v>60</v>
      </c>
    </row>
    <row r="5083" s="1" customFormat="1" ht="12.75" hidden="1" spans="1:34">
      <c r="A5083" s="4">
        <v>53701</v>
      </c>
      <c r="B5083" s="1" t="s">
        <v>11470</v>
      </c>
      <c r="C5083" s="1" t="s">
        <v>8161</v>
      </c>
      <c r="D5083" s="1" t="s">
        <v>60</v>
      </c>
      <c r="E5083" s="1" t="s">
        <v>68</v>
      </c>
      <c r="F5083" s="4">
        <v>48</v>
      </c>
      <c r="G5083" s="4"/>
      <c r="H5083" s="4">
        <v>80</v>
      </c>
      <c r="I5083" s="4"/>
      <c r="J5083" s="4"/>
      <c r="K5083" s="4"/>
      <c r="L5083" s="4"/>
      <c r="M5083" s="4"/>
      <c r="N5083" s="4"/>
      <c r="O5083" s="4"/>
      <c r="Q5083" s="8">
        <f t="shared" si="79"/>
        <v>0.4</v>
      </c>
      <c r="T5083" s="4">
        <v>113</v>
      </c>
      <c r="U5083" s="4">
        <v>1</v>
      </c>
      <c r="W5083" s="4">
        <v>1</v>
      </c>
      <c r="X5083" s="4">
        <v>1</v>
      </c>
      <c r="AA5083" s="1" t="s">
        <v>59</v>
      </c>
      <c r="AC5083" s="4">
        <v>109024599</v>
      </c>
      <c r="AE5083" s="1" t="s">
        <v>60</v>
      </c>
      <c r="AG5083" s="1" t="s">
        <v>60</v>
      </c>
      <c r="AH5083" s="1" t="s">
        <v>60</v>
      </c>
    </row>
    <row r="5084" s="1" customFormat="1" ht="12.75" hidden="1" spans="1:34">
      <c r="A5084" s="4">
        <v>53719</v>
      </c>
      <c r="B5084" s="1" t="s">
        <v>11473</v>
      </c>
      <c r="C5084" s="1" t="s">
        <v>11474</v>
      </c>
      <c r="D5084" s="1" t="s">
        <v>60</v>
      </c>
      <c r="E5084" s="1" t="s">
        <v>523</v>
      </c>
      <c r="F5084" s="4">
        <v>27</v>
      </c>
      <c r="G5084" s="4"/>
      <c r="H5084" s="4">
        <v>45</v>
      </c>
      <c r="I5084" s="6"/>
      <c r="J5084" s="6"/>
      <c r="K5084" s="6"/>
      <c r="L5084" s="6"/>
      <c r="M5084" s="6"/>
      <c r="N5084" s="6"/>
      <c r="O5084" s="6"/>
      <c r="Q5084" s="8">
        <f t="shared" si="79"/>
        <v>0.4</v>
      </c>
      <c r="T5084" s="4">
        <v>113</v>
      </c>
      <c r="U5084" s="4">
        <v>0</v>
      </c>
      <c r="AA5084" s="1" t="s">
        <v>59</v>
      </c>
      <c r="AC5084" s="4">
        <v>109024599</v>
      </c>
      <c r="AE5084" s="1" t="s">
        <v>60</v>
      </c>
      <c r="AG5084" s="1" t="s">
        <v>60</v>
      </c>
      <c r="AH5084" s="1" t="s">
        <v>60</v>
      </c>
    </row>
    <row r="5085" s="1" customFormat="1" ht="12.75" hidden="1" spans="1:34">
      <c r="A5085" s="4">
        <v>53721</v>
      </c>
      <c r="B5085" s="1" t="s">
        <v>11475</v>
      </c>
      <c r="C5085" s="1" t="s">
        <v>11476</v>
      </c>
      <c r="D5085" s="1" t="s">
        <v>11477</v>
      </c>
      <c r="E5085" s="1" t="s">
        <v>523</v>
      </c>
      <c r="F5085" s="4">
        <v>192</v>
      </c>
      <c r="G5085" s="4"/>
      <c r="H5085" s="4">
        <v>320</v>
      </c>
      <c r="I5085" s="6"/>
      <c r="J5085" s="6"/>
      <c r="K5085" s="6"/>
      <c r="L5085" s="6"/>
      <c r="M5085" s="6"/>
      <c r="N5085" s="6"/>
      <c r="O5085" s="6"/>
      <c r="Q5085" s="8">
        <f t="shared" si="79"/>
        <v>0.4</v>
      </c>
      <c r="T5085" s="4">
        <v>113</v>
      </c>
      <c r="U5085" s="4">
        <v>1</v>
      </c>
      <c r="W5085" s="4">
        <v>1</v>
      </c>
      <c r="X5085" s="4">
        <v>1</v>
      </c>
      <c r="AA5085" s="1" t="s">
        <v>59</v>
      </c>
      <c r="AC5085" s="4">
        <v>109024599</v>
      </c>
      <c r="AE5085" s="1" t="s">
        <v>60</v>
      </c>
      <c r="AG5085" s="1" t="s">
        <v>60</v>
      </c>
      <c r="AH5085" s="1" t="s">
        <v>60</v>
      </c>
    </row>
    <row r="5086" s="1" customFormat="1" ht="12.75" hidden="1" spans="1:34">
      <c r="A5086" s="4">
        <v>88294</v>
      </c>
      <c r="B5086" s="1" t="s">
        <v>11478</v>
      </c>
      <c r="C5086" s="1" t="s">
        <v>11479</v>
      </c>
      <c r="D5086" s="1" t="s">
        <v>11290</v>
      </c>
      <c r="E5086" s="1" t="s">
        <v>58</v>
      </c>
      <c r="F5086" s="4">
        <v>57</v>
      </c>
      <c r="G5086" s="4"/>
      <c r="H5086" s="4">
        <v>95</v>
      </c>
      <c r="I5086" s="6"/>
      <c r="J5086" s="6"/>
      <c r="K5086" s="6"/>
      <c r="L5086" s="6"/>
      <c r="M5086" s="6"/>
      <c r="N5086" s="6"/>
      <c r="O5086" s="6"/>
      <c r="Q5086" s="8">
        <f t="shared" si="79"/>
        <v>0.4</v>
      </c>
      <c r="T5086" s="4">
        <v>113</v>
      </c>
      <c r="U5086" s="4">
        <v>0</v>
      </c>
      <c r="AA5086" s="1" t="s">
        <v>59</v>
      </c>
      <c r="AC5086" s="4">
        <v>107030499</v>
      </c>
      <c r="AE5086" s="1" t="s">
        <v>60</v>
      </c>
      <c r="AG5086" s="1" t="s">
        <v>60</v>
      </c>
      <c r="AH5086" s="1" t="s">
        <v>11480</v>
      </c>
    </row>
    <row r="5087" s="1" customFormat="1" ht="12.75" hidden="1" spans="1:34">
      <c r="A5087" s="4">
        <v>43114</v>
      </c>
      <c r="B5087" s="1" t="s">
        <v>5889</v>
      </c>
      <c r="C5087" s="1" t="s">
        <v>3377</v>
      </c>
      <c r="D5087" s="1" t="s">
        <v>9701</v>
      </c>
      <c r="E5087" s="1" t="s">
        <v>68</v>
      </c>
      <c r="F5087" s="4">
        <v>17.4</v>
      </c>
      <c r="G5087" s="4"/>
      <c r="H5087" s="4">
        <v>29</v>
      </c>
      <c r="I5087" s="4"/>
      <c r="J5087" s="4"/>
      <c r="K5087" s="4"/>
      <c r="L5087" s="4"/>
      <c r="M5087" s="4"/>
      <c r="N5087" s="4"/>
      <c r="O5087" s="4"/>
      <c r="Q5087" s="8">
        <f t="shared" si="79"/>
        <v>0.4</v>
      </c>
      <c r="T5087" s="4">
        <v>113</v>
      </c>
      <c r="U5087" s="4">
        <v>0</v>
      </c>
      <c r="AA5087" s="1" t="s">
        <v>59</v>
      </c>
      <c r="AC5087" s="4">
        <v>107030104</v>
      </c>
      <c r="AE5087" s="1" t="s">
        <v>60</v>
      </c>
      <c r="AG5087" s="1" t="s">
        <v>60</v>
      </c>
      <c r="AH5087" s="1" t="s">
        <v>11481</v>
      </c>
    </row>
    <row r="5088" s="1" customFormat="1" ht="12.75" hidden="1" spans="1:34">
      <c r="A5088" s="4">
        <v>43186</v>
      </c>
      <c r="B5088" s="1" t="s">
        <v>6820</v>
      </c>
      <c r="C5088" s="1" t="s">
        <v>11482</v>
      </c>
      <c r="D5088" s="1" t="s">
        <v>11483</v>
      </c>
      <c r="E5088" s="1" t="s">
        <v>88</v>
      </c>
      <c r="F5088" s="4">
        <v>1.5</v>
      </c>
      <c r="G5088" s="4"/>
      <c r="H5088" s="4">
        <v>2.5</v>
      </c>
      <c r="I5088" s="6"/>
      <c r="J5088" s="6"/>
      <c r="K5088" s="6"/>
      <c r="L5088" s="6"/>
      <c r="M5088" s="6"/>
      <c r="N5088" s="6"/>
      <c r="O5088" s="6"/>
      <c r="Q5088" s="8">
        <f t="shared" si="79"/>
        <v>0.4</v>
      </c>
      <c r="T5088" s="4">
        <v>112</v>
      </c>
      <c r="U5088" s="4">
        <v>29</v>
      </c>
      <c r="W5088" s="4">
        <v>29</v>
      </c>
      <c r="X5088" s="4">
        <v>5</v>
      </c>
      <c r="Y5088" s="4">
        <v>30</v>
      </c>
      <c r="Z5088" s="4">
        <v>5</v>
      </c>
      <c r="AA5088" s="1" t="s">
        <v>59</v>
      </c>
      <c r="AC5088" s="4">
        <v>109024599</v>
      </c>
      <c r="AE5088" s="1" t="s">
        <v>60</v>
      </c>
      <c r="AG5088" s="1" t="s">
        <v>60</v>
      </c>
      <c r="AH5088" s="1" t="s">
        <v>60</v>
      </c>
    </row>
    <row r="5089" s="1" customFormat="1" ht="12.75" hidden="1" spans="1:34">
      <c r="A5089" s="4">
        <v>84106</v>
      </c>
      <c r="B5089" s="1" t="s">
        <v>11484</v>
      </c>
      <c r="C5089" s="1" t="s">
        <v>11162</v>
      </c>
      <c r="D5089" s="1" t="s">
        <v>11485</v>
      </c>
      <c r="E5089" s="1" t="s">
        <v>58</v>
      </c>
      <c r="F5089" s="4">
        <v>7.8</v>
      </c>
      <c r="G5089" s="4"/>
      <c r="H5089" s="4">
        <v>13</v>
      </c>
      <c r="I5089" s="6"/>
      <c r="J5089" s="6"/>
      <c r="K5089" s="6"/>
      <c r="L5089" s="6"/>
      <c r="M5089" s="6"/>
      <c r="N5089" s="6"/>
      <c r="O5089" s="6"/>
      <c r="Q5089" s="8">
        <f t="shared" si="79"/>
        <v>0.4</v>
      </c>
      <c r="T5089" s="4">
        <v>113</v>
      </c>
      <c r="U5089" s="4">
        <v>0</v>
      </c>
      <c r="AA5089" s="1" t="s">
        <v>59</v>
      </c>
      <c r="AC5089" s="4">
        <v>107030301</v>
      </c>
      <c r="AE5089" s="1" t="s">
        <v>60</v>
      </c>
      <c r="AG5089" s="1" t="s">
        <v>60</v>
      </c>
      <c r="AH5089" s="1" t="s">
        <v>11486</v>
      </c>
    </row>
    <row r="5090" s="1" customFormat="1" ht="12.75" hidden="1" spans="1:34">
      <c r="A5090" s="4">
        <v>85715</v>
      </c>
      <c r="B5090" s="1" t="s">
        <v>11487</v>
      </c>
      <c r="C5090" s="1" t="s">
        <v>11488</v>
      </c>
      <c r="D5090" s="1" t="s">
        <v>11489</v>
      </c>
      <c r="E5090" s="1" t="s">
        <v>68</v>
      </c>
      <c r="F5090" s="4">
        <v>17.7</v>
      </c>
      <c r="G5090" s="4"/>
      <c r="H5090" s="4">
        <v>29.5</v>
      </c>
      <c r="I5090" s="6"/>
      <c r="J5090" s="6"/>
      <c r="K5090" s="6"/>
      <c r="L5090" s="6"/>
      <c r="M5090" s="6"/>
      <c r="N5090" s="6"/>
      <c r="O5090" s="6"/>
      <c r="Q5090" s="8">
        <f t="shared" si="79"/>
        <v>0.4</v>
      </c>
      <c r="T5090" s="4">
        <v>113</v>
      </c>
      <c r="U5090" s="4">
        <v>0</v>
      </c>
      <c r="AA5090" s="1" t="s">
        <v>59</v>
      </c>
      <c r="AC5090" s="4">
        <v>107030110</v>
      </c>
      <c r="AE5090" s="1" t="s">
        <v>60</v>
      </c>
      <c r="AG5090" s="1" t="s">
        <v>60</v>
      </c>
      <c r="AH5090" s="1" t="s">
        <v>11490</v>
      </c>
    </row>
    <row r="5091" s="1" customFormat="1" ht="12.75" hidden="1" spans="1:34">
      <c r="A5091" s="4">
        <v>41015</v>
      </c>
      <c r="B5091" s="1" t="s">
        <v>11491</v>
      </c>
      <c r="C5091" s="1" t="s">
        <v>9960</v>
      </c>
      <c r="D5091" s="1" t="s">
        <v>60</v>
      </c>
      <c r="E5091" s="1" t="s">
        <v>23</v>
      </c>
      <c r="F5091" s="4">
        <v>0.15</v>
      </c>
      <c r="G5091" s="4"/>
      <c r="H5091" s="4">
        <v>0.25</v>
      </c>
      <c r="I5091" s="6"/>
      <c r="J5091" s="6"/>
      <c r="K5091" s="6"/>
      <c r="L5091" s="6"/>
      <c r="M5091" s="6"/>
      <c r="N5091" s="6"/>
      <c r="O5091" s="6"/>
      <c r="Q5091" s="8">
        <f t="shared" si="79"/>
        <v>0.4</v>
      </c>
      <c r="T5091" s="4">
        <v>113</v>
      </c>
      <c r="U5091" s="4">
        <v>13.4</v>
      </c>
      <c r="W5091" s="4">
        <v>13.4</v>
      </c>
      <c r="X5091" s="4">
        <v>1</v>
      </c>
      <c r="Y5091" s="4">
        <v>0.6</v>
      </c>
      <c r="Z5091" s="4">
        <v>1</v>
      </c>
      <c r="AA5091" s="1" t="s">
        <v>59</v>
      </c>
      <c r="AC5091" s="4">
        <v>107030399</v>
      </c>
      <c r="AE5091" s="1" t="s">
        <v>60</v>
      </c>
      <c r="AG5091" s="1" t="s">
        <v>60</v>
      </c>
      <c r="AH5091" s="1" t="s">
        <v>60</v>
      </c>
    </row>
    <row r="5092" s="1" customFormat="1" ht="12.75" hidden="1" spans="1:34">
      <c r="A5092" s="4">
        <v>53975</v>
      </c>
      <c r="B5092" s="1" t="s">
        <v>11492</v>
      </c>
      <c r="C5092" s="1" t="s">
        <v>1511</v>
      </c>
      <c r="D5092" s="1" t="s">
        <v>60</v>
      </c>
      <c r="E5092" s="1" t="s">
        <v>68</v>
      </c>
      <c r="F5092" s="4">
        <v>15.6</v>
      </c>
      <c r="G5092" s="4"/>
      <c r="H5092" s="4">
        <v>26</v>
      </c>
      <c r="I5092" s="6"/>
      <c r="J5092" s="6"/>
      <c r="K5092" s="6"/>
      <c r="L5092" s="6"/>
      <c r="M5092" s="6"/>
      <c r="N5092" s="6"/>
      <c r="O5092" s="6"/>
      <c r="Q5092" s="8">
        <f t="shared" si="79"/>
        <v>0.4</v>
      </c>
      <c r="T5092" s="4">
        <v>113</v>
      </c>
      <c r="U5092" s="4">
        <v>0</v>
      </c>
      <c r="AA5092" s="1" t="s">
        <v>59</v>
      </c>
      <c r="AC5092" s="4">
        <v>107030119</v>
      </c>
      <c r="AE5092" s="1" t="s">
        <v>60</v>
      </c>
      <c r="AG5092" s="1" t="s">
        <v>60</v>
      </c>
      <c r="AH5092" s="1" t="s">
        <v>11493</v>
      </c>
    </row>
    <row r="5093" s="1" customFormat="1" ht="12.75" hidden="1" spans="1:34">
      <c r="A5093" s="4">
        <v>75324</v>
      </c>
      <c r="B5093" s="1" t="s">
        <v>11494</v>
      </c>
      <c r="C5093" s="1" t="s">
        <v>105</v>
      </c>
      <c r="D5093" s="1" t="s">
        <v>11495</v>
      </c>
      <c r="E5093" s="1" t="s">
        <v>23</v>
      </c>
      <c r="F5093" s="4">
        <v>52.8</v>
      </c>
      <c r="G5093" s="4"/>
      <c r="H5093" s="4">
        <v>88</v>
      </c>
      <c r="I5093" s="6"/>
      <c r="J5093" s="6"/>
      <c r="K5093" s="6"/>
      <c r="L5093" s="6"/>
      <c r="M5093" s="6"/>
      <c r="N5093" s="6"/>
      <c r="O5093" s="6"/>
      <c r="Q5093" s="8">
        <f t="shared" si="79"/>
        <v>0.4</v>
      </c>
      <c r="T5093" s="4">
        <v>113</v>
      </c>
      <c r="U5093" s="4">
        <v>0</v>
      </c>
      <c r="AA5093" s="1" t="s">
        <v>59</v>
      </c>
      <c r="AC5093" s="4">
        <v>107030301</v>
      </c>
      <c r="AE5093" s="1" t="s">
        <v>60</v>
      </c>
      <c r="AG5093" s="1" t="s">
        <v>60</v>
      </c>
      <c r="AH5093" s="1" t="s">
        <v>60</v>
      </c>
    </row>
    <row r="5094" s="1" customFormat="1" ht="12.75" hidden="1" spans="1:34">
      <c r="A5094" s="4">
        <v>43417</v>
      </c>
      <c r="B5094" s="1" t="s">
        <v>11474</v>
      </c>
      <c r="C5094" s="1" t="s">
        <v>60</v>
      </c>
      <c r="D5094" s="1" t="s">
        <v>60</v>
      </c>
      <c r="E5094" s="1" t="s">
        <v>217</v>
      </c>
      <c r="F5094" s="4">
        <v>27</v>
      </c>
      <c r="G5094" s="4"/>
      <c r="H5094" s="4">
        <v>45</v>
      </c>
      <c r="I5094" s="6"/>
      <c r="J5094" s="6"/>
      <c r="K5094" s="6"/>
      <c r="L5094" s="6"/>
      <c r="M5094" s="6"/>
      <c r="N5094" s="6"/>
      <c r="O5094" s="6"/>
      <c r="Q5094" s="8">
        <f t="shared" si="79"/>
        <v>0.4</v>
      </c>
      <c r="T5094" s="4">
        <v>113</v>
      </c>
      <c r="U5094" s="4">
        <v>1</v>
      </c>
      <c r="W5094" s="4">
        <v>1</v>
      </c>
      <c r="X5094" s="4">
        <v>1</v>
      </c>
      <c r="AA5094" s="1" t="s">
        <v>59</v>
      </c>
      <c r="AC5094" s="4">
        <v>109024599</v>
      </c>
      <c r="AE5094" s="1" t="s">
        <v>60</v>
      </c>
      <c r="AG5094" s="1" t="s">
        <v>60</v>
      </c>
      <c r="AH5094" s="1" t="s">
        <v>60</v>
      </c>
    </row>
    <row r="5095" s="1" customFormat="1" ht="12.75" hidden="1" spans="1:34">
      <c r="A5095" s="4">
        <v>43680</v>
      </c>
      <c r="B5095" s="1" t="s">
        <v>11496</v>
      </c>
      <c r="C5095" s="1" t="s">
        <v>1710</v>
      </c>
      <c r="D5095" s="1" t="s">
        <v>11497</v>
      </c>
      <c r="E5095" s="1" t="s">
        <v>68</v>
      </c>
      <c r="F5095" s="4">
        <v>7.8</v>
      </c>
      <c r="G5095" s="4"/>
      <c r="H5095" s="4">
        <v>13</v>
      </c>
      <c r="I5095" s="6"/>
      <c r="J5095" s="6"/>
      <c r="K5095" s="6"/>
      <c r="L5095" s="6"/>
      <c r="M5095" s="6"/>
      <c r="N5095" s="6"/>
      <c r="O5095" s="6"/>
      <c r="Q5095" s="8">
        <f t="shared" si="79"/>
        <v>0.4</v>
      </c>
      <c r="T5095" s="4">
        <v>113</v>
      </c>
      <c r="U5095" s="4">
        <v>0</v>
      </c>
      <c r="AA5095" s="1" t="s">
        <v>59</v>
      </c>
      <c r="AC5095" s="4">
        <v>107030119</v>
      </c>
      <c r="AE5095" s="1" t="s">
        <v>60</v>
      </c>
      <c r="AG5095" s="1" t="s">
        <v>60</v>
      </c>
      <c r="AH5095" s="1" t="s">
        <v>11498</v>
      </c>
    </row>
    <row r="5096" s="1" customFormat="1" ht="12.75" hidden="1" spans="1:34">
      <c r="A5096" s="4">
        <v>100684</v>
      </c>
      <c r="B5096" s="1" t="s">
        <v>11499</v>
      </c>
      <c r="C5096" s="1" t="s">
        <v>11500</v>
      </c>
      <c r="D5096" s="1" t="s">
        <v>11290</v>
      </c>
      <c r="E5096" s="1" t="s">
        <v>58</v>
      </c>
      <c r="F5096" s="4">
        <v>94.8</v>
      </c>
      <c r="G5096" s="4"/>
      <c r="H5096" s="4">
        <v>158</v>
      </c>
      <c r="I5096" s="4"/>
      <c r="J5096" s="4"/>
      <c r="K5096" s="4"/>
      <c r="L5096" s="4"/>
      <c r="M5096" s="4"/>
      <c r="N5096" s="4"/>
      <c r="O5096" s="4"/>
      <c r="Q5096" s="8">
        <f t="shared" si="79"/>
        <v>0.4</v>
      </c>
      <c r="T5096" s="4">
        <v>113</v>
      </c>
      <c r="U5096" s="4">
        <v>0</v>
      </c>
      <c r="AA5096" s="1" t="s">
        <v>59</v>
      </c>
      <c r="AC5096" s="4">
        <v>107030408</v>
      </c>
      <c r="AE5096" s="1" t="s">
        <v>60</v>
      </c>
      <c r="AG5096" s="1" t="s">
        <v>60</v>
      </c>
      <c r="AH5096" s="1" t="s">
        <v>11501</v>
      </c>
    </row>
    <row r="5097" s="1" customFormat="1" ht="12.75" hidden="1" spans="1:34">
      <c r="A5097" s="4">
        <v>100685</v>
      </c>
      <c r="B5097" s="1" t="s">
        <v>11502</v>
      </c>
      <c r="C5097" s="1" t="s">
        <v>11296</v>
      </c>
      <c r="D5097" s="1" t="s">
        <v>11290</v>
      </c>
      <c r="E5097" s="1" t="s">
        <v>58</v>
      </c>
      <c r="F5097" s="4">
        <v>58.8</v>
      </c>
      <c r="G5097" s="4"/>
      <c r="H5097" s="4">
        <v>98</v>
      </c>
      <c r="I5097" s="6"/>
      <c r="J5097" s="6"/>
      <c r="K5097" s="6"/>
      <c r="L5097" s="6"/>
      <c r="M5097" s="6"/>
      <c r="N5097" s="6"/>
      <c r="O5097" s="6"/>
      <c r="Q5097" s="8">
        <f t="shared" si="79"/>
        <v>0.4</v>
      </c>
      <c r="T5097" s="4">
        <v>113</v>
      </c>
      <c r="U5097" s="4">
        <v>0</v>
      </c>
      <c r="AA5097" s="1" t="s">
        <v>59</v>
      </c>
      <c r="AC5097" s="4">
        <v>107030408</v>
      </c>
      <c r="AE5097" s="1" t="s">
        <v>60</v>
      </c>
      <c r="AG5097" s="1" t="s">
        <v>60</v>
      </c>
      <c r="AH5097" s="1" t="s">
        <v>11503</v>
      </c>
    </row>
    <row r="5098" s="1" customFormat="1" ht="12.75" hidden="1" spans="1:34">
      <c r="A5098" s="4">
        <v>70392</v>
      </c>
      <c r="B5098" s="1" t="s">
        <v>11504</v>
      </c>
      <c r="C5098" s="1" t="s">
        <v>11505</v>
      </c>
      <c r="D5098" s="1" t="s">
        <v>11506</v>
      </c>
      <c r="E5098" s="1" t="s">
        <v>68</v>
      </c>
      <c r="F5098" s="4">
        <v>19.2</v>
      </c>
      <c r="G5098" s="4"/>
      <c r="H5098" s="4">
        <v>32</v>
      </c>
      <c r="I5098" s="6"/>
      <c r="J5098" s="6"/>
      <c r="K5098" s="6"/>
      <c r="L5098" s="6"/>
      <c r="M5098" s="6"/>
      <c r="N5098" s="6"/>
      <c r="O5098" s="6"/>
      <c r="Q5098" s="8">
        <f t="shared" si="79"/>
        <v>0.4</v>
      </c>
      <c r="T5098" s="4">
        <v>113</v>
      </c>
      <c r="U5098" s="4">
        <v>0</v>
      </c>
      <c r="AA5098" s="1" t="s">
        <v>59</v>
      </c>
      <c r="AC5098" s="4">
        <v>107030407</v>
      </c>
      <c r="AE5098" s="1" t="s">
        <v>60</v>
      </c>
      <c r="AG5098" s="1" t="s">
        <v>60</v>
      </c>
      <c r="AH5098" s="1" t="s">
        <v>11507</v>
      </c>
    </row>
    <row r="5099" s="1" customFormat="1" ht="12.75" hidden="1" spans="1:34">
      <c r="A5099" s="4">
        <v>100040</v>
      </c>
      <c r="B5099" s="1" t="s">
        <v>11508</v>
      </c>
      <c r="C5099" s="1" t="s">
        <v>11509</v>
      </c>
      <c r="D5099" s="1" t="s">
        <v>235</v>
      </c>
      <c r="E5099" s="1" t="s">
        <v>68</v>
      </c>
      <c r="F5099" s="4">
        <v>40.8</v>
      </c>
      <c r="G5099" s="4"/>
      <c r="H5099" s="4">
        <v>68</v>
      </c>
      <c r="I5099" s="4"/>
      <c r="J5099" s="4"/>
      <c r="K5099" s="4"/>
      <c r="L5099" s="4"/>
      <c r="M5099" s="4"/>
      <c r="N5099" s="4"/>
      <c r="O5099" s="4"/>
      <c r="Q5099" s="8">
        <f t="shared" si="79"/>
        <v>0.4</v>
      </c>
      <c r="T5099" s="4">
        <v>112</v>
      </c>
      <c r="U5099" s="4">
        <v>6</v>
      </c>
      <c r="W5099" s="4">
        <v>6</v>
      </c>
      <c r="X5099" s="4">
        <v>3</v>
      </c>
      <c r="AA5099" s="1" t="s">
        <v>59</v>
      </c>
      <c r="AC5099" s="4">
        <v>107030401</v>
      </c>
      <c r="AE5099" s="1" t="s">
        <v>60</v>
      </c>
      <c r="AG5099" s="1" t="s">
        <v>60</v>
      </c>
      <c r="AH5099" s="1" t="s">
        <v>11510</v>
      </c>
    </row>
    <row r="5100" s="1" customFormat="1" ht="12.75" hidden="1" spans="1:34">
      <c r="A5100" s="4">
        <v>87803</v>
      </c>
      <c r="B5100" s="1" t="s">
        <v>11511</v>
      </c>
      <c r="C5100" s="1" t="s">
        <v>11512</v>
      </c>
      <c r="D5100" s="1" t="s">
        <v>578</v>
      </c>
      <c r="E5100" s="1" t="s">
        <v>88</v>
      </c>
      <c r="F5100" s="4">
        <v>42</v>
      </c>
      <c r="G5100" s="4"/>
      <c r="H5100" s="4">
        <v>70</v>
      </c>
      <c r="I5100" s="6"/>
      <c r="J5100" s="6"/>
      <c r="K5100" s="6"/>
      <c r="L5100" s="6"/>
      <c r="M5100" s="6"/>
      <c r="N5100" s="6"/>
      <c r="O5100" s="6"/>
      <c r="Q5100" s="8">
        <f t="shared" si="79"/>
        <v>0.4</v>
      </c>
      <c r="T5100" s="4">
        <v>114</v>
      </c>
      <c r="U5100" s="4">
        <v>5</v>
      </c>
      <c r="W5100" s="4">
        <v>5</v>
      </c>
      <c r="X5100" s="4">
        <v>3</v>
      </c>
      <c r="Y5100" s="4">
        <v>6</v>
      </c>
      <c r="Z5100" s="4">
        <v>4</v>
      </c>
      <c r="AA5100" s="1" t="s">
        <v>59</v>
      </c>
      <c r="AC5100" s="4">
        <v>109024599</v>
      </c>
      <c r="AE5100" s="1" t="s">
        <v>60</v>
      </c>
      <c r="AG5100" s="1" t="s">
        <v>60</v>
      </c>
      <c r="AH5100" s="1" t="s">
        <v>60</v>
      </c>
    </row>
    <row r="5101" s="1" customFormat="1" ht="12.75" hidden="1" spans="1:34">
      <c r="A5101" s="4">
        <v>28615</v>
      </c>
      <c r="B5101" s="1" t="s">
        <v>10014</v>
      </c>
      <c r="C5101" s="1" t="s">
        <v>2317</v>
      </c>
      <c r="D5101" s="1" t="s">
        <v>5142</v>
      </c>
      <c r="E5101" s="1" t="s">
        <v>23</v>
      </c>
      <c r="F5101" s="4">
        <v>0.168</v>
      </c>
      <c r="G5101" s="4"/>
      <c r="H5101" s="4">
        <v>0.28</v>
      </c>
      <c r="I5101" s="6"/>
      <c r="J5101" s="6"/>
      <c r="K5101" s="6"/>
      <c r="L5101" s="6"/>
      <c r="M5101" s="6"/>
      <c r="N5101" s="6"/>
      <c r="O5101" s="6"/>
      <c r="Q5101" s="8">
        <f t="shared" si="79"/>
        <v>0.4</v>
      </c>
      <c r="T5101" s="4">
        <v>113</v>
      </c>
      <c r="U5101" s="4">
        <v>858.84</v>
      </c>
      <c r="W5101" s="4">
        <v>858.84</v>
      </c>
      <c r="X5101" s="4">
        <v>12</v>
      </c>
      <c r="Y5101" s="4">
        <v>21.7</v>
      </c>
      <c r="Z5101" s="4">
        <v>5</v>
      </c>
      <c r="AA5101" s="1" t="s">
        <v>59</v>
      </c>
      <c r="AC5101" s="4">
        <v>107030301</v>
      </c>
      <c r="AE5101" s="1" t="s">
        <v>60</v>
      </c>
      <c r="AG5101" s="1" t="s">
        <v>60</v>
      </c>
      <c r="AH5101" s="1" t="s">
        <v>60</v>
      </c>
    </row>
    <row r="5102" s="1" customFormat="1" ht="12.75" hidden="1" spans="1:34">
      <c r="A5102" s="4">
        <v>47410</v>
      </c>
      <c r="B5102" s="1" t="s">
        <v>11513</v>
      </c>
      <c r="C5102" s="1" t="s">
        <v>11514</v>
      </c>
      <c r="D5102" s="1" t="s">
        <v>4440</v>
      </c>
      <c r="E5102" s="1" t="s">
        <v>23</v>
      </c>
      <c r="F5102" s="4">
        <v>0.378</v>
      </c>
      <c r="G5102" s="4"/>
      <c r="H5102" s="4">
        <v>0.63</v>
      </c>
      <c r="I5102" s="6"/>
      <c r="J5102" s="6"/>
      <c r="K5102" s="6"/>
      <c r="L5102" s="6"/>
      <c r="M5102" s="6"/>
      <c r="N5102" s="6"/>
      <c r="O5102" s="6"/>
      <c r="Q5102" s="8">
        <f t="shared" si="79"/>
        <v>0.4</v>
      </c>
      <c r="T5102" s="4">
        <v>113</v>
      </c>
      <c r="U5102" s="4">
        <v>0</v>
      </c>
      <c r="AA5102" s="1" t="s">
        <v>59</v>
      </c>
      <c r="AC5102" s="4">
        <v>107030301</v>
      </c>
      <c r="AE5102" s="1" t="s">
        <v>60</v>
      </c>
      <c r="AG5102" s="1" t="s">
        <v>60</v>
      </c>
      <c r="AH5102" s="1" t="s">
        <v>60</v>
      </c>
    </row>
    <row r="5103" s="1" customFormat="1" ht="12.75" hidden="1" spans="1:34">
      <c r="A5103" s="4">
        <v>100692</v>
      </c>
      <c r="B5103" s="1" t="s">
        <v>11515</v>
      </c>
      <c r="C5103" s="1" t="s">
        <v>11516</v>
      </c>
      <c r="D5103" s="1" t="s">
        <v>11290</v>
      </c>
      <c r="E5103" s="1" t="s">
        <v>58</v>
      </c>
      <c r="F5103" s="4">
        <v>70.8</v>
      </c>
      <c r="G5103" s="4"/>
      <c r="H5103" s="4">
        <v>118</v>
      </c>
      <c r="I5103" s="4"/>
      <c r="J5103" s="4"/>
      <c r="K5103" s="4"/>
      <c r="L5103" s="4"/>
      <c r="M5103" s="4"/>
      <c r="N5103" s="4"/>
      <c r="O5103" s="4"/>
      <c r="Q5103" s="8">
        <f t="shared" si="79"/>
        <v>0.4</v>
      </c>
      <c r="T5103" s="4">
        <v>113</v>
      </c>
      <c r="U5103" s="4">
        <v>0</v>
      </c>
      <c r="AA5103" s="1" t="s">
        <v>59</v>
      </c>
      <c r="AC5103" s="4">
        <v>107030408</v>
      </c>
      <c r="AE5103" s="1" t="s">
        <v>60</v>
      </c>
      <c r="AG5103" s="1" t="s">
        <v>60</v>
      </c>
      <c r="AH5103" s="1" t="s">
        <v>11517</v>
      </c>
    </row>
    <row r="5104" s="1" customFormat="1" ht="12.75" hidden="1" spans="1:34">
      <c r="A5104" s="4">
        <v>72690</v>
      </c>
      <c r="B5104" s="1" t="s">
        <v>11518</v>
      </c>
      <c r="C5104" s="1" t="s">
        <v>3089</v>
      </c>
      <c r="D5104" s="1" t="s">
        <v>4626</v>
      </c>
      <c r="E5104" s="1" t="s">
        <v>58</v>
      </c>
      <c r="F5104" s="4">
        <v>15</v>
      </c>
      <c r="G5104" s="4"/>
      <c r="H5104" s="4">
        <v>25</v>
      </c>
      <c r="I5104" s="6"/>
      <c r="J5104" s="6"/>
      <c r="K5104" s="6"/>
      <c r="L5104" s="6"/>
      <c r="M5104" s="6"/>
      <c r="N5104" s="6"/>
      <c r="O5104" s="6"/>
      <c r="Q5104" s="8">
        <f t="shared" si="79"/>
        <v>0.4</v>
      </c>
      <c r="T5104" s="4">
        <v>113</v>
      </c>
      <c r="U5104" s="4">
        <v>0</v>
      </c>
      <c r="AA5104" s="1" t="s">
        <v>59</v>
      </c>
      <c r="AC5104" s="4">
        <v>107030699</v>
      </c>
      <c r="AE5104" s="1" t="s">
        <v>60</v>
      </c>
      <c r="AG5104" s="1" t="s">
        <v>60</v>
      </c>
      <c r="AH5104" s="1" t="s">
        <v>11519</v>
      </c>
    </row>
    <row r="5105" s="1" customFormat="1" ht="12.75" hidden="1" spans="1:34">
      <c r="A5105" s="4">
        <v>89036</v>
      </c>
      <c r="B5105" s="1" t="s">
        <v>11520</v>
      </c>
      <c r="C5105" s="1" t="s">
        <v>11521</v>
      </c>
      <c r="D5105" s="1" t="s">
        <v>4626</v>
      </c>
      <c r="E5105" s="1" t="s">
        <v>58</v>
      </c>
      <c r="F5105" s="4">
        <v>15.6</v>
      </c>
      <c r="G5105" s="4"/>
      <c r="H5105" s="4">
        <v>26</v>
      </c>
      <c r="I5105" s="6"/>
      <c r="J5105" s="6"/>
      <c r="K5105" s="6"/>
      <c r="L5105" s="6"/>
      <c r="M5105" s="6"/>
      <c r="N5105" s="6"/>
      <c r="O5105" s="6"/>
      <c r="Q5105" s="8">
        <f t="shared" si="79"/>
        <v>0.4</v>
      </c>
      <c r="T5105" s="4">
        <v>113</v>
      </c>
      <c r="U5105" s="4">
        <v>0</v>
      </c>
      <c r="AA5105" s="1" t="s">
        <v>59</v>
      </c>
      <c r="AC5105" s="4">
        <v>107030499</v>
      </c>
      <c r="AE5105" s="1" t="s">
        <v>60</v>
      </c>
      <c r="AG5105" s="1" t="s">
        <v>60</v>
      </c>
      <c r="AH5105" s="1" t="s">
        <v>11522</v>
      </c>
    </row>
    <row r="5106" s="1" customFormat="1" ht="12.75" hidden="1" spans="1:34">
      <c r="A5106" s="4">
        <v>93374</v>
      </c>
      <c r="B5106" s="1" t="s">
        <v>11523</v>
      </c>
      <c r="C5106" s="1" t="s">
        <v>11524</v>
      </c>
      <c r="D5106" s="1" t="s">
        <v>4626</v>
      </c>
      <c r="E5106" s="1" t="s">
        <v>68</v>
      </c>
      <c r="F5106" s="4">
        <v>15.6</v>
      </c>
      <c r="G5106" s="4"/>
      <c r="H5106" s="4">
        <v>26</v>
      </c>
      <c r="I5106" s="6"/>
      <c r="J5106" s="6"/>
      <c r="K5106" s="6"/>
      <c r="L5106" s="6"/>
      <c r="M5106" s="6"/>
      <c r="N5106" s="6"/>
      <c r="O5106" s="6"/>
      <c r="Q5106" s="8">
        <f t="shared" si="79"/>
        <v>0.4</v>
      </c>
      <c r="T5106" s="4">
        <v>113</v>
      </c>
      <c r="U5106" s="4">
        <v>0</v>
      </c>
      <c r="AA5106" s="1" t="s">
        <v>59</v>
      </c>
      <c r="AC5106" s="4">
        <v>107030206</v>
      </c>
      <c r="AE5106" s="1" t="s">
        <v>60</v>
      </c>
      <c r="AG5106" s="1" t="s">
        <v>60</v>
      </c>
      <c r="AH5106" s="1" t="s">
        <v>11525</v>
      </c>
    </row>
    <row r="5107" s="1" customFormat="1" ht="12.75" hidden="1" spans="1:34">
      <c r="A5107" s="4">
        <v>106902</v>
      </c>
      <c r="B5107" s="1" t="s">
        <v>11526</v>
      </c>
      <c r="C5107" s="1" t="s">
        <v>11527</v>
      </c>
      <c r="D5107" s="1" t="s">
        <v>11528</v>
      </c>
      <c r="E5107" s="1" t="s">
        <v>68</v>
      </c>
      <c r="F5107" s="4">
        <v>75</v>
      </c>
      <c r="G5107" s="4"/>
      <c r="H5107" s="4">
        <v>125</v>
      </c>
      <c r="I5107" s="6"/>
      <c r="J5107" s="6"/>
      <c r="K5107" s="6"/>
      <c r="L5107" s="6"/>
      <c r="M5107" s="6"/>
      <c r="N5107" s="6"/>
      <c r="O5107" s="6"/>
      <c r="Q5107" s="8">
        <f t="shared" si="79"/>
        <v>0.4</v>
      </c>
      <c r="T5107" s="4">
        <v>112</v>
      </c>
      <c r="U5107" s="4">
        <v>0</v>
      </c>
      <c r="AA5107" s="1" t="s">
        <v>59</v>
      </c>
      <c r="AC5107" s="4">
        <v>107030206</v>
      </c>
      <c r="AE5107" s="1" t="s">
        <v>60</v>
      </c>
      <c r="AG5107" s="1" t="s">
        <v>60</v>
      </c>
      <c r="AH5107" s="1" t="s">
        <v>11529</v>
      </c>
    </row>
    <row r="5108" s="1" customFormat="1" ht="12.75" hidden="1" spans="1:34">
      <c r="A5108" s="4">
        <v>30276</v>
      </c>
      <c r="B5108" s="1" t="s">
        <v>11530</v>
      </c>
      <c r="C5108" s="1" t="s">
        <v>11531</v>
      </c>
      <c r="D5108" s="1" t="s">
        <v>143</v>
      </c>
      <c r="E5108" s="1" t="s">
        <v>68</v>
      </c>
      <c r="F5108" s="4">
        <v>82.8</v>
      </c>
      <c r="G5108" s="4"/>
      <c r="H5108" s="4">
        <v>138</v>
      </c>
      <c r="I5108" s="4"/>
      <c r="J5108" s="4"/>
      <c r="K5108" s="4"/>
      <c r="L5108" s="4"/>
      <c r="M5108" s="4"/>
      <c r="N5108" s="4"/>
      <c r="O5108" s="4"/>
      <c r="Q5108" s="8">
        <f t="shared" si="79"/>
        <v>0.4</v>
      </c>
      <c r="T5108" s="4">
        <v>113</v>
      </c>
      <c r="U5108" s="4">
        <v>0</v>
      </c>
      <c r="AA5108" s="1" t="s">
        <v>59</v>
      </c>
      <c r="AC5108" s="4">
        <v>107030205</v>
      </c>
      <c r="AE5108" s="1" t="s">
        <v>60</v>
      </c>
      <c r="AG5108" s="1" t="s">
        <v>60</v>
      </c>
      <c r="AH5108" s="1" t="s">
        <v>11532</v>
      </c>
    </row>
    <row r="5109" s="1" customFormat="1" ht="12.75" hidden="1" spans="1:34">
      <c r="A5109" s="4">
        <v>40707</v>
      </c>
      <c r="B5109" s="1" t="s">
        <v>11533</v>
      </c>
      <c r="C5109" s="1" t="s">
        <v>11534</v>
      </c>
      <c r="D5109" s="1" t="s">
        <v>143</v>
      </c>
      <c r="E5109" s="1" t="s">
        <v>68</v>
      </c>
      <c r="F5109" s="4">
        <v>23.4</v>
      </c>
      <c r="G5109" s="4"/>
      <c r="H5109" s="4">
        <v>39</v>
      </c>
      <c r="I5109" s="6"/>
      <c r="J5109" s="6"/>
      <c r="K5109" s="6"/>
      <c r="L5109" s="6"/>
      <c r="M5109" s="6"/>
      <c r="N5109" s="6"/>
      <c r="O5109" s="6"/>
      <c r="Q5109" s="8">
        <f t="shared" si="79"/>
        <v>0.4</v>
      </c>
      <c r="T5109" s="4">
        <v>113</v>
      </c>
      <c r="U5109" s="4">
        <v>0</v>
      </c>
      <c r="AA5109" s="1" t="s">
        <v>59</v>
      </c>
      <c r="AC5109" s="4">
        <v>107030110</v>
      </c>
      <c r="AE5109" s="1" t="s">
        <v>60</v>
      </c>
      <c r="AG5109" s="1" t="s">
        <v>60</v>
      </c>
      <c r="AH5109" s="1" t="s">
        <v>11535</v>
      </c>
    </row>
    <row r="5110" s="1" customFormat="1" ht="12.75" hidden="1" spans="1:34">
      <c r="A5110" s="4">
        <v>105031</v>
      </c>
      <c r="B5110" s="1" t="s">
        <v>11536</v>
      </c>
      <c r="C5110" s="1" t="s">
        <v>4541</v>
      </c>
      <c r="D5110" s="1" t="s">
        <v>143</v>
      </c>
      <c r="E5110" s="1" t="s">
        <v>68</v>
      </c>
      <c r="F5110" s="4">
        <v>118.8</v>
      </c>
      <c r="G5110" s="4"/>
      <c r="H5110" s="4">
        <v>198</v>
      </c>
      <c r="I5110" s="4"/>
      <c r="J5110" s="4"/>
      <c r="K5110" s="4"/>
      <c r="L5110" s="4"/>
      <c r="M5110" s="4"/>
      <c r="N5110" s="4"/>
      <c r="O5110" s="4"/>
      <c r="Q5110" s="8">
        <f t="shared" si="79"/>
        <v>0.4</v>
      </c>
      <c r="T5110" s="4">
        <v>113</v>
      </c>
      <c r="U5110" s="4">
        <v>0</v>
      </c>
      <c r="AA5110" s="1" t="s">
        <v>59</v>
      </c>
      <c r="AC5110" s="4">
        <v>107030206</v>
      </c>
      <c r="AE5110" s="1" t="s">
        <v>60</v>
      </c>
      <c r="AG5110" s="1" t="s">
        <v>60</v>
      </c>
      <c r="AH5110" s="1" t="s">
        <v>11537</v>
      </c>
    </row>
    <row r="5111" s="1" customFormat="1" ht="12.75" hidden="1" spans="1:34">
      <c r="A5111" s="4">
        <v>62425</v>
      </c>
      <c r="B5111" s="1" t="s">
        <v>11435</v>
      </c>
      <c r="C5111" s="1" t="s">
        <v>11538</v>
      </c>
      <c r="D5111" s="1" t="s">
        <v>60</v>
      </c>
      <c r="E5111" s="1" t="s">
        <v>58</v>
      </c>
      <c r="F5111" s="4">
        <v>15</v>
      </c>
      <c r="G5111" s="4"/>
      <c r="H5111" s="4">
        <v>25</v>
      </c>
      <c r="I5111" s="6"/>
      <c r="J5111" s="6"/>
      <c r="K5111" s="6"/>
      <c r="L5111" s="6"/>
      <c r="M5111" s="6"/>
      <c r="N5111" s="6"/>
      <c r="O5111" s="6"/>
      <c r="Q5111" s="8">
        <f t="shared" si="79"/>
        <v>0.4</v>
      </c>
      <c r="T5111" s="4">
        <v>114</v>
      </c>
      <c r="U5111" s="4">
        <v>8</v>
      </c>
      <c r="W5111" s="4">
        <v>8</v>
      </c>
      <c r="X5111" s="4">
        <v>5</v>
      </c>
      <c r="Y5111" s="4">
        <v>99</v>
      </c>
      <c r="Z5111" s="4">
        <v>42</v>
      </c>
      <c r="AA5111" s="1" t="s">
        <v>59</v>
      </c>
      <c r="AC5111" s="4">
        <v>109024599</v>
      </c>
      <c r="AE5111" s="1" t="s">
        <v>60</v>
      </c>
      <c r="AG5111" s="1" t="s">
        <v>60</v>
      </c>
      <c r="AH5111" s="1" t="s">
        <v>11438</v>
      </c>
    </row>
    <row r="5112" s="1" customFormat="1" ht="12.75" hidden="1" spans="1:34">
      <c r="A5112" s="4">
        <v>24454</v>
      </c>
      <c r="B5112" s="1" t="s">
        <v>11539</v>
      </c>
      <c r="C5112" s="1" t="s">
        <v>11540</v>
      </c>
      <c r="D5112" s="1" t="s">
        <v>143</v>
      </c>
      <c r="E5112" s="1" t="s">
        <v>68</v>
      </c>
      <c r="F5112" s="4">
        <v>52.8</v>
      </c>
      <c r="G5112" s="4"/>
      <c r="H5112" s="4">
        <v>88</v>
      </c>
      <c r="I5112" s="6"/>
      <c r="J5112" s="6"/>
      <c r="K5112" s="6"/>
      <c r="L5112" s="6"/>
      <c r="M5112" s="6"/>
      <c r="N5112" s="6"/>
      <c r="O5112" s="6"/>
      <c r="Q5112" s="8">
        <f t="shared" si="79"/>
        <v>0.4</v>
      </c>
      <c r="T5112" s="4">
        <v>113</v>
      </c>
      <c r="U5112" s="4">
        <v>0</v>
      </c>
      <c r="AA5112" s="1" t="s">
        <v>59</v>
      </c>
      <c r="AC5112" s="4">
        <v>107030206</v>
      </c>
      <c r="AE5112" s="1" t="s">
        <v>60</v>
      </c>
      <c r="AG5112" s="1" t="s">
        <v>60</v>
      </c>
      <c r="AH5112" s="1" t="s">
        <v>11541</v>
      </c>
    </row>
    <row r="5113" s="1" customFormat="1" ht="12.75" hidden="1" spans="1:34">
      <c r="A5113" s="4">
        <v>24458</v>
      </c>
      <c r="B5113" s="1" t="s">
        <v>11542</v>
      </c>
      <c r="C5113" s="1" t="s">
        <v>11543</v>
      </c>
      <c r="D5113" s="1" t="s">
        <v>143</v>
      </c>
      <c r="E5113" s="1" t="s">
        <v>68</v>
      </c>
      <c r="F5113" s="4">
        <v>41.4</v>
      </c>
      <c r="G5113" s="4"/>
      <c r="H5113" s="4">
        <v>69</v>
      </c>
      <c r="I5113" s="4"/>
      <c r="J5113" s="4"/>
      <c r="K5113" s="4"/>
      <c r="L5113" s="4"/>
      <c r="M5113" s="4"/>
      <c r="N5113" s="4"/>
      <c r="O5113" s="4"/>
      <c r="Q5113" s="8">
        <f t="shared" si="79"/>
        <v>0.4</v>
      </c>
      <c r="T5113" s="4">
        <v>113</v>
      </c>
      <c r="U5113" s="4">
        <v>0</v>
      </c>
      <c r="AA5113" s="1" t="s">
        <v>59</v>
      </c>
      <c r="AC5113" s="4">
        <v>107030110</v>
      </c>
      <c r="AE5113" s="1" t="s">
        <v>60</v>
      </c>
      <c r="AG5113" s="1" t="s">
        <v>60</v>
      </c>
      <c r="AH5113" s="1" t="s">
        <v>11544</v>
      </c>
    </row>
    <row r="5114" s="1" customFormat="1" ht="12.75" hidden="1" spans="1:34">
      <c r="A5114" s="4">
        <v>94746</v>
      </c>
      <c r="B5114" s="1" t="s">
        <v>10081</v>
      </c>
      <c r="C5114" s="1" t="s">
        <v>11545</v>
      </c>
      <c r="D5114" s="1" t="s">
        <v>60</v>
      </c>
      <c r="E5114" s="1" t="s">
        <v>68</v>
      </c>
      <c r="F5114" s="4">
        <v>29.4</v>
      </c>
      <c r="G5114" s="4"/>
      <c r="H5114" s="4">
        <v>49</v>
      </c>
      <c r="I5114" s="6"/>
      <c r="J5114" s="6"/>
      <c r="K5114" s="6"/>
      <c r="L5114" s="6"/>
      <c r="M5114" s="6"/>
      <c r="N5114" s="6"/>
      <c r="O5114" s="6"/>
      <c r="Q5114" s="8">
        <f t="shared" si="79"/>
        <v>0.4</v>
      </c>
      <c r="T5114" s="4">
        <v>113</v>
      </c>
      <c r="U5114" s="4">
        <v>0</v>
      </c>
      <c r="AA5114" s="1" t="s">
        <v>59</v>
      </c>
      <c r="AC5114" s="4">
        <v>107030401</v>
      </c>
      <c r="AE5114" s="1" t="s">
        <v>60</v>
      </c>
      <c r="AG5114" s="1" t="s">
        <v>60</v>
      </c>
      <c r="AH5114" s="1" t="s">
        <v>11546</v>
      </c>
    </row>
    <row r="5115" s="1" customFormat="1" ht="12.75" hidden="1" spans="1:34">
      <c r="A5115" s="4">
        <v>109143</v>
      </c>
      <c r="B5115" s="1" t="s">
        <v>5925</v>
      </c>
      <c r="C5115" s="1" t="s">
        <v>11547</v>
      </c>
      <c r="D5115" s="1" t="s">
        <v>11548</v>
      </c>
      <c r="E5115" s="1" t="s">
        <v>23</v>
      </c>
      <c r="F5115" s="4">
        <v>18</v>
      </c>
      <c r="G5115" s="4"/>
      <c r="H5115" s="4">
        <v>30</v>
      </c>
      <c r="I5115" s="6"/>
      <c r="J5115" s="6"/>
      <c r="K5115" s="6"/>
      <c r="L5115" s="6"/>
      <c r="M5115" s="6"/>
      <c r="N5115" s="6"/>
      <c r="O5115" s="6"/>
      <c r="Q5115" s="8">
        <f t="shared" si="79"/>
        <v>0.4</v>
      </c>
      <c r="T5115" s="4">
        <v>113</v>
      </c>
      <c r="U5115" s="4">
        <v>0</v>
      </c>
      <c r="AA5115" s="1" t="s">
        <v>59</v>
      </c>
      <c r="AC5115" s="4">
        <v>107030301</v>
      </c>
      <c r="AE5115" s="1" t="s">
        <v>60</v>
      </c>
      <c r="AG5115" s="1" t="s">
        <v>60</v>
      </c>
      <c r="AH5115" s="1" t="s">
        <v>60</v>
      </c>
    </row>
    <row r="5116" s="1" customFormat="1" ht="12.75" hidden="1" spans="1:34">
      <c r="A5116" s="4">
        <v>109144</v>
      </c>
      <c r="B5116" s="1" t="s">
        <v>5925</v>
      </c>
      <c r="C5116" s="1" t="s">
        <v>11549</v>
      </c>
      <c r="D5116" s="1" t="s">
        <v>11548</v>
      </c>
      <c r="E5116" s="1" t="s">
        <v>23</v>
      </c>
      <c r="F5116" s="4">
        <v>60</v>
      </c>
      <c r="G5116" s="4"/>
      <c r="H5116" s="4">
        <v>100</v>
      </c>
      <c r="I5116" s="6"/>
      <c r="J5116" s="6"/>
      <c r="K5116" s="6"/>
      <c r="L5116" s="6"/>
      <c r="M5116" s="6"/>
      <c r="N5116" s="6"/>
      <c r="O5116" s="6"/>
      <c r="Q5116" s="8">
        <f t="shared" si="79"/>
        <v>0.4</v>
      </c>
      <c r="T5116" s="4">
        <v>113</v>
      </c>
      <c r="U5116" s="4">
        <v>20.5</v>
      </c>
      <c r="W5116" s="4">
        <v>20.5</v>
      </c>
      <c r="X5116" s="4">
        <v>2</v>
      </c>
      <c r="AA5116" s="1" t="s">
        <v>59</v>
      </c>
      <c r="AC5116" s="4">
        <v>107030301</v>
      </c>
      <c r="AE5116" s="1" t="s">
        <v>60</v>
      </c>
      <c r="AG5116" s="1" t="s">
        <v>60</v>
      </c>
      <c r="AH5116" s="1" t="s">
        <v>60</v>
      </c>
    </row>
    <row r="5117" s="1" customFormat="1" ht="12.75" hidden="1" spans="1:34">
      <c r="A5117" s="4">
        <v>109140</v>
      </c>
      <c r="B5117" s="1" t="s">
        <v>5925</v>
      </c>
      <c r="C5117" s="1" t="s">
        <v>11550</v>
      </c>
      <c r="D5117" s="1" t="s">
        <v>11548</v>
      </c>
      <c r="E5117" s="1" t="s">
        <v>23</v>
      </c>
      <c r="F5117" s="4">
        <v>12</v>
      </c>
      <c r="G5117" s="4"/>
      <c r="H5117" s="4">
        <v>20</v>
      </c>
      <c r="I5117" s="6"/>
      <c r="J5117" s="6"/>
      <c r="K5117" s="6"/>
      <c r="L5117" s="6"/>
      <c r="M5117" s="6"/>
      <c r="N5117" s="6"/>
      <c r="O5117" s="6"/>
      <c r="Q5117" s="8">
        <f t="shared" si="79"/>
        <v>0.4</v>
      </c>
      <c r="T5117" s="4">
        <v>113</v>
      </c>
      <c r="U5117" s="4">
        <v>0</v>
      </c>
      <c r="AA5117" s="1" t="s">
        <v>59</v>
      </c>
      <c r="AC5117" s="4">
        <v>107030301</v>
      </c>
      <c r="AE5117" s="1" t="s">
        <v>60</v>
      </c>
      <c r="AG5117" s="1" t="s">
        <v>60</v>
      </c>
      <c r="AH5117" s="1" t="s">
        <v>60</v>
      </c>
    </row>
    <row r="5118" s="1" customFormat="1" ht="12.75" hidden="1" spans="1:34">
      <c r="A5118" s="4">
        <v>109141</v>
      </c>
      <c r="B5118" s="1" t="s">
        <v>5925</v>
      </c>
      <c r="C5118" s="1" t="s">
        <v>11551</v>
      </c>
      <c r="D5118" s="1" t="s">
        <v>11552</v>
      </c>
      <c r="E5118" s="1" t="s">
        <v>23</v>
      </c>
      <c r="F5118" s="4">
        <v>18</v>
      </c>
      <c r="G5118" s="4"/>
      <c r="H5118" s="4">
        <v>30</v>
      </c>
      <c r="I5118" s="6"/>
      <c r="J5118" s="6"/>
      <c r="K5118" s="6"/>
      <c r="L5118" s="6"/>
      <c r="M5118" s="6"/>
      <c r="N5118" s="6"/>
      <c r="O5118" s="6"/>
      <c r="Q5118" s="8">
        <f t="shared" si="79"/>
        <v>0.4</v>
      </c>
      <c r="T5118" s="4">
        <v>112</v>
      </c>
      <c r="U5118" s="4">
        <v>0</v>
      </c>
      <c r="AA5118" s="1" t="s">
        <v>59</v>
      </c>
      <c r="AC5118" s="4">
        <v>107030301</v>
      </c>
      <c r="AE5118" s="1" t="s">
        <v>60</v>
      </c>
      <c r="AG5118" s="1" t="s">
        <v>60</v>
      </c>
      <c r="AH5118" s="1" t="s">
        <v>60</v>
      </c>
    </row>
    <row r="5119" s="1" customFormat="1" ht="12.75" hidden="1" spans="1:34">
      <c r="A5119" s="4">
        <v>109142</v>
      </c>
      <c r="B5119" s="1" t="s">
        <v>5925</v>
      </c>
      <c r="C5119" s="1" t="s">
        <v>11553</v>
      </c>
      <c r="D5119" s="1" t="s">
        <v>11552</v>
      </c>
      <c r="E5119" s="1" t="s">
        <v>23</v>
      </c>
      <c r="F5119" s="4">
        <v>12</v>
      </c>
      <c r="G5119" s="4"/>
      <c r="H5119" s="4">
        <v>20</v>
      </c>
      <c r="I5119" s="6"/>
      <c r="J5119" s="6"/>
      <c r="K5119" s="6"/>
      <c r="L5119" s="6"/>
      <c r="M5119" s="6"/>
      <c r="N5119" s="6"/>
      <c r="O5119" s="6"/>
      <c r="Q5119" s="8">
        <f t="shared" si="79"/>
        <v>0.4</v>
      </c>
      <c r="T5119" s="4">
        <v>112</v>
      </c>
      <c r="U5119" s="4">
        <v>8</v>
      </c>
      <c r="W5119" s="4">
        <v>8</v>
      </c>
      <c r="X5119" s="4">
        <v>1</v>
      </c>
      <c r="Y5119" s="4">
        <v>6</v>
      </c>
      <c r="Z5119" s="4">
        <v>1</v>
      </c>
      <c r="AA5119" s="1" t="s">
        <v>59</v>
      </c>
      <c r="AC5119" s="4">
        <v>107030301</v>
      </c>
      <c r="AE5119" s="1" t="s">
        <v>60</v>
      </c>
      <c r="AG5119" s="1" t="s">
        <v>60</v>
      </c>
      <c r="AH5119" s="1" t="s">
        <v>60</v>
      </c>
    </row>
    <row r="5120" s="1" customFormat="1" ht="12.75" hidden="1" spans="1:34">
      <c r="A5120" s="4">
        <v>129812</v>
      </c>
      <c r="B5120" s="1" t="s">
        <v>11554</v>
      </c>
      <c r="C5120" s="1" t="s">
        <v>11555</v>
      </c>
      <c r="D5120" s="1" t="s">
        <v>9041</v>
      </c>
      <c r="E5120" s="1" t="s">
        <v>68</v>
      </c>
      <c r="F5120" s="4">
        <v>52.8</v>
      </c>
      <c r="G5120" s="4"/>
      <c r="H5120" s="4">
        <v>88</v>
      </c>
      <c r="I5120" s="4"/>
      <c r="J5120" s="4"/>
      <c r="K5120" s="4"/>
      <c r="L5120" s="4"/>
      <c r="M5120" s="4"/>
      <c r="N5120" s="4"/>
      <c r="O5120" s="4"/>
      <c r="Q5120" s="8">
        <f t="shared" si="79"/>
        <v>0.4</v>
      </c>
      <c r="T5120" s="4">
        <v>113</v>
      </c>
      <c r="U5120" s="4">
        <v>0</v>
      </c>
      <c r="AA5120" s="1" t="s">
        <v>59</v>
      </c>
      <c r="AC5120" s="4">
        <v>107030401</v>
      </c>
      <c r="AE5120" s="1" t="s">
        <v>60</v>
      </c>
      <c r="AG5120" s="1" t="s">
        <v>60</v>
      </c>
      <c r="AH5120" s="1" t="s">
        <v>60</v>
      </c>
    </row>
    <row r="5121" s="1" customFormat="1" ht="12.75" hidden="1" spans="1:34">
      <c r="A5121" s="4">
        <v>123758</v>
      </c>
      <c r="B5121" s="1" t="s">
        <v>11556</v>
      </c>
      <c r="C5121" s="1" t="s">
        <v>105</v>
      </c>
      <c r="D5121" s="1" t="s">
        <v>60</v>
      </c>
      <c r="E5121" s="1" t="s">
        <v>4200</v>
      </c>
      <c r="F5121" s="4">
        <v>180</v>
      </c>
      <c r="G5121" s="4"/>
      <c r="H5121" s="4">
        <v>300</v>
      </c>
      <c r="I5121" s="6"/>
      <c r="J5121" s="6"/>
      <c r="K5121" s="6"/>
      <c r="L5121" s="6"/>
      <c r="M5121" s="6"/>
      <c r="N5121" s="6"/>
      <c r="O5121" s="6"/>
      <c r="Q5121" s="8">
        <f t="shared" si="79"/>
        <v>0.4</v>
      </c>
      <c r="T5121" s="4">
        <v>112</v>
      </c>
      <c r="U5121" s="4">
        <v>0</v>
      </c>
      <c r="AA5121" s="1" t="s">
        <v>59</v>
      </c>
      <c r="AC5121" s="4">
        <v>107030301</v>
      </c>
      <c r="AE5121" s="1" t="s">
        <v>60</v>
      </c>
      <c r="AG5121" s="1" t="s">
        <v>60</v>
      </c>
      <c r="AH5121" s="1" t="s">
        <v>91</v>
      </c>
    </row>
    <row r="5122" s="1" customFormat="1" ht="12.75" hidden="1" spans="1:34">
      <c r="A5122" s="4">
        <v>122541</v>
      </c>
      <c r="B5122" s="1" t="s">
        <v>11557</v>
      </c>
      <c r="C5122" s="1" t="s">
        <v>11558</v>
      </c>
      <c r="D5122" s="1" t="s">
        <v>11559</v>
      </c>
      <c r="E5122" s="1" t="s">
        <v>68</v>
      </c>
      <c r="F5122" s="4">
        <v>18.9</v>
      </c>
      <c r="G5122" s="4"/>
      <c r="H5122" s="4">
        <v>31.5</v>
      </c>
      <c r="I5122" s="6"/>
      <c r="J5122" s="6"/>
      <c r="K5122" s="6"/>
      <c r="L5122" s="6"/>
      <c r="M5122" s="6"/>
      <c r="N5122" s="6"/>
      <c r="O5122" s="6"/>
      <c r="Q5122" s="8">
        <f t="shared" ref="Q5122:Q5185" si="80">(H5122-F5122)/H5122</f>
        <v>0.4</v>
      </c>
      <c r="T5122" s="4">
        <v>113</v>
      </c>
      <c r="U5122" s="4">
        <v>0</v>
      </c>
      <c r="AA5122" s="1" t="s">
        <v>59</v>
      </c>
      <c r="AC5122" s="4">
        <v>107030101</v>
      </c>
      <c r="AE5122" s="1" t="s">
        <v>60</v>
      </c>
      <c r="AG5122" s="1" t="s">
        <v>60</v>
      </c>
      <c r="AH5122" s="1" t="s">
        <v>60</v>
      </c>
    </row>
    <row r="5123" s="1" customFormat="1" ht="12.75" hidden="1" spans="1:34">
      <c r="A5123" s="4">
        <v>134293</v>
      </c>
      <c r="B5123" s="1" t="s">
        <v>11560</v>
      </c>
      <c r="C5123" s="1" t="s">
        <v>11561</v>
      </c>
      <c r="D5123" s="1" t="s">
        <v>3168</v>
      </c>
      <c r="E5123" s="1" t="s">
        <v>68</v>
      </c>
      <c r="F5123" s="4">
        <v>76.8</v>
      </c>
      <c r="G5123" s="4"/>
      <c r="H5123" s="4">
        <v>128</v>
      </c>
      <c r="I5123" s="4"/>
      <c r="J5123" s="4"/>
      <c r="K5123" s="4"/>
      <c r="L5123" s="4"/>
      <c r="M5123" s="4"/>
      <c r="N5123" s="4"/>
      <c r="O5123" s="4"/>
      <c r="Q5123" s="8">
        <f t="shared" si="80"/>
        <v>0.4</v>
      </c>
      <c r="T5123" s="4">
        <v>113</v>
      </c>
      <c r="U5123" s="4">
        <v>0</v>
      </c>
      <c r="AA5123" s="1" t="s">
        <v>59</v>
      </c>
      <c r="AC5123" s="4">
        <v>107030401</v>
      </c>
      <c r="AE5123" s="1" t="s">
        <v>60</v>
      </c>
      <c r="AG5123" s="1" t="s">
        <v>60</v>
      </c>
      <c r="AH5123" s="1" t="s">
        <v>60</v>
      </c>
    </row>
    <row r="5124" s="1" customFormat="1" ht="12.75" hidden="1" spans="1:34">
      <c r="A5124" s="4">
        <v>131531</v>
      </c>
      <c r="B5124" s="1" t="s">
        <v>11562</v>
      </c>
      <c r="C5124" s="1" t="s">
        <v>11563</v>
      </c>
      <c r="D5124" s="1" t="s">
        <v>11564</v>
      </c>
      <c r="E5124" s="1" t="s">
        <v>68</v>
      </c>
      <c r="F5124" s="4">
        <v>118.8</v>
      </c>
      <c r="G5124" s="4"/>
      <c r="H5124" s="4">
        <v>198</v>
      </c>
      <c r="I5124" s="4"/>
      <c r="J5124" s="4"/>
      <c r="K5124" s="4"/>
      <c r="L5124" s="4"/>
      <c r="M5124" s="4"/>
      <c r="N5124" s="4"/>
      <c r="O5124" s="4"/>
      <c r="Q5124" s="8">
        <f t="shared" si="80"/>
        <v>0.4</v>
      </c>
      <c r="T5124" s="4">
        <v>113</v>
      </c>
      <c r="U5124" s="4">
        <v>0</v>
      </c>
      <c r="AA5124" s="1" t="s">
        <v>59</v>
      </c>
      <c r="AC5124" s="4">
        <v>107030801</v>
      </c>
      <c r="AE5124" s="1" t="s">
        <v>60</v>
      </c>
      <c r="AG5124" s="1" t="s">
        <v>60</v>
      </c>
      <c r="AH5124" s="1" t="s">
        <v>60</v>
      </c>
    </row>
    <row r="5125" s="1" customFormat="1" ht="12.75" hidden="1" spans="1:34">
      <c r="A5125" s="4">
        <v>131528</v>
      </c>
      <c r="B5125" s="1" t="s">
        <v>11565</v>
      </c>
      <c r="C5125" s="1" t="s">
        <v>11566</v>
      </c>
      <c r="D5125" s="1" t="s">
        <v>11567</v>
      </c>
      <c r="E5125" s="1" t="s">
        <v>68</v>
      </c>
      <c r="F5125" s="4">
        <v>27</v>
      </c>
      <c r="G5125" s="4"/>
      <c r="H5125" s="4">
        <v>45</v>
      </c>
      <c r="I5125" s="6"/>
      <c r="J5125" s="6"/>
      <c r="K5125" s="6"/>
      <c r="L5125" s="6"/>
      <c r="M5125" s="6"/>
      <c r="N5125" s="6"/>
      <c r="O5125" s="6"/>
      <c r="Q5125" s="8">
        <f t="shared" si="80"/>
        <v>0.4</v>
      </c>
      <c r="T5125" s="4">
        <v>113</v>
      </c>
      <c r="U5125" s="4">
        <v>0</v>
      </c>
      <c r="AA5125" s="1" t="s">
        <v>59</v>
      </c>
      <c r="AC5125" s="4">
        <v>107030205</v>
      </c>
      <c r="AE5125" s="1" t="s">
        <v>60</v>
      </c>
      <c r="AG5125" s="1" t="s">
        <v>60</v>
      </c>
      <c r="AH5125" s="1" t="s">
        <v>11568</v>
      </c>
    </row>
    <row r="5126" s="1" customFormat="1" ht="12.75" hidden="1" spans="1:34">
      <c r="A5126" s="4">
        <v>144353</v>
      </c>
      <c r="B5126" s="1" t="s">
        <v>11182</v>
      </c>
      <c r="C5126" s="1" t="s">
        <v>11569</v>
      </c>
      <c r="D5126" s="1" t="s">
        <v>928</v>
      </c>
      <c r="E5126" s="1" t="s">
        <v>68</v>
      </c>
      <c r="F5126" s="4">
        <v>11.7</v>
      </c>
      <c r="G5126" s="4"/>
      <c r="H5126" s="4">
        <v>19.5</v>
      </c>
      <c r="I5126" s="6"/>
      <c r="J5126" s="6"/>
      <c r="K5126" s="6"/>
      <c r="L5126" s="6"/>
      <c r="M5126" s="6"/>
      <c r="N5126" s="6"/>
      <c r="O5126" s="6"/>
      <c r="Q5126" s="8">
        <f t="shared" si="80"/>
        <v>0.4</v>
      </c>
      <c r="T5126" s="4">
        <v>113</v>
      </c>
      <c r="U5126" s="4">
        <v>0</v>
      </c>
      <c r="AA5126" s="1" t="s">
        <v>59</v>
      </c>
      <c r="AC5126" s="4">
        <v>107030207</v>
      </c>
      <c r="AE5126" s="1" t="s">
        <v>60</v>
      </c>
      <c r="AG5126" s="1" t="s">
        <v>60</v>
      </c>
      <c r="AH5126" s="1" t="s">
        <v>11570</v>
      </c>
    </row>
    <row r="5127" s="1" customFormat="1" ht="12.75" hidden="1" spans="1:34">
      <c r="A5127" s="4">
        <v>178919</v>
      </c>
      <c r="B5127" s="1" t="s">
        <v>11571</v>
      </c>
      <c r="C5127" s="1" t="s">
        <v>871</v>
      </c>
      <c r="D5127" s="1" t="s">
        <v>11572</v>
      </c>
      <c r="E5127" s="1" t="s">
        <v>68</v>
      </c>
      <c r="F5127" s="4">
        <v>41.4</v>
      </c>
      <c r="G5127" s="4"/>
      <c r="H5127" s="4">
        <v>69</v>
      </c>
      <c r="I5127" s="6"/>
      <c r="J5127" s="6"/>
      <c r="K5127" s="6"/>
      <c r="L5127" s="6"/>
      <c r="M5127" s="6"/>
      <c r="N5127" s="6"/>
      <c r="O5127" s="6"/>
      <c r="Q5127" s="8">
        <f t="shared" si="80"/>
        <v>0.4</v>
      </c>
      <c r="T5127" s="4">
        <v>114</v>
      </c>
      <c r="U5127" s="4">
        <v>195</v>
      </c>
      <c r="V5127" s="4">
        <v>9</v>
      </c>
      <c r="W5127" s="4">
        <v>186</v>
      </c>
      <c r="X5127" s="4">
        <v>80</v>
      </c>
      <c r="Y5127" s="4">
        <v>13</v>
      </c>
      <c r="Z5127" s="4">
        <v>12</v>
      </c>
      <c r="AA5127" s="1" t="s">
        <v>59</v>
      </c>
      <c r="AC5127" s="4">
        <v>107030119</v>
      </c>
      <c r="AE5127" s="1" t="s">
        <v>60</v>
      </c>
      <c r="AG5127" s="1" t="s">
        <v>60</v>
      </c>
      <c r="AH5127" s="1" t="s">
        <v>11573</v>
      </c>
    </row>
    <row r="5128" s="1" customFormat="1" ht="12.75" hidden="1" spans="1:34">
      <c r="A5128" s="4">
        <v>167024</v>
      </c>
      <c r="B5128" s="1" t="s">
        <v>11574</v>
      </c>
      <c r="C5128" s="1" t="s">
        <v>11575</v>
      </c>
      <c r="D5128" s="1" t="s">
        <v>4626</v>
      </c>
      <c r="E5128" s="1" t="s">
        <v>68</v>
      </c>
      <c r="F5128" s="4">
        <v>58.8</v>
      </c>
      <c r="G5128" s="4"/>
      <c r="H5128" s="4">
        <v>98</v>
      </c>
      <c r="I5128" s="4"/>
      <c r="J5128" s="4"/>
      <c r="K5128" s="4"/>
      <c r="L5128" s="4"/>
      <c r="M5128" s="4"/>
      <c r="N5128" s="4"/>
      <c r="O5128" s="4"/>
      <c r="Q5128" s="8">
        <f t="shared" si="80"/>
        <v>0.4</v>
      </c>
      <c r="T5128" s="4">
        <v>114</v>
      </c>
      <c r="U5128" s="4">
        <v>0</v>
      </c>
      <c r="AA5128" s="1" t="s">
        <v>59</v>
      </c>
      <c r="AC5128" s="4">
        <v>107030206</v>
      </c>
      <c r="AE5128" s="1" t="s">
        <v>60</v>
      </c>
      <c r="AG5128" s="1" t="s">
        <v>60</v>
      </c>
      <c r="AH5128" s="1" t="s">
        <v>11576</v>
      </c>
    </row>
    <row r="5129" s="1" customFormat="1" ht="12.75" hidden="1" spans="1:34">
      <c r="A5129" s="4">
        <v>13301</v>
      </c>
      <c r="B5129" s="1" t="s">
        <v>10485</v>
      </c>
      <c r="C5129" s="1" t="s">
        <v>1126</v>
      </c>
      <c r="D5129" s="1" t="s">
        <v>93</v>
      </c>
      <c r="E5129" s="1" t="s">
        <v>23</v>
      </c>
      <c r="F5129" s="4">
        <v>0.24</v>
      </c>
      <c r="G5129" s="4"/>
      <c r="H5129" s="4">
        <v>0.4</v>
      </c>
      <c r="I5129" s="4"/>
      <c r="J5129" s="4"/>
      <c r="K5129" s="4"/>
      <c r="L5129" s="4"/>
      <c r="M5129" s="4"/>
      <c r="N5129" s="4"/>
      <c r="O5129" s="4"/>
      <c r="Q5129" s="8">
        <f t="shared" si="80"/>
        <v>0.4</v>
      </c>
      <c r="U5129" s="4">
        <v>1182.82</v>
      </c>
      <c r="W5129" s="4">
        <v>1182.82</v>
      </c>
      <c r="X5129" s="4">
        <v>14</v>
      </c>
      <c r="Y5129" s="4">
        <v>260.5</v>
      </c>
      <c r="Z5129" s="4">
        <v>11</v>
      </c>
      <c r="AA5129" s="1" t="s">
        <v>123</v>
      </c>
      <c r="AB5129" s="4">
        <v>0</v>
      </c>
      <c r="AC5129" s="4">
        <v>107030301</v>
      </c>
      <c r="AE5129" s="1" t="s">
        <v>60</v>
      </c>
      <c r="AG5129" s="1" t="s">
        <v>60</v>
      </c>
      <c r="AH5129" s="1" t="s">
        <v>60</v>
      </c>
    </row>
    <row r="5130" s="1" customFormat="1" ht="12.75" hidden="1" spans="1:34">
      <c r="A5130" s="4">
        <v>49541</v>
      </c>
      <c r="B5130" s="1" t="s">
        <v>11577</v>
      </c>
      <c r="C5130" s="1" t="s">
        <v>6614</v>
      </c>
      <c r="D5130" s="1" t="s">
        <v>5998</v>
      </c>
      <c r="E5130" s="1" t="s">
        <v>23</v>
      </c>
      <c r="F5130" s="4">
        <v>7.68</v>
      </c>
      <c r="G5130" s="4"/>
      <c r="H5130" s="4">
        <v>12.8</v>
      </c>
      <c r="I5130" s="4"/>
      <c r="J5130" s="4"/>
      <c r="K5130" s="4"/>
      <c r="L5130" s="4"/>
      <c r="M5130" s="4"/>
      <c r="N5130" s="4"/>
      <c r="O5130" s="4"/>
      <c r="Q5130" s="8">
        <f t="shared" si="80"/>
        <v>0.4</v>
      </c>
      <c r="T5130" s="4">
        <v>113</v>
      </c>
      <c r="U5130" s="4">
        <v>364.63</v>
      </c>
      <c r="W5130" s="4">
        <v>364.63</v>
      </c>
      <c r="X5130" s="4">
        <v>6</v>
      </c>
      <c r="Y5130" s="4">
        <v>19.5</v>
      </c>
      <c r="Z5130" s="4">
        <v>1</v>
      </c>
      <c r="AA5130" s="1" t="s">
        <v>59</v>
      </c>
      <c r="AC5130" s="4">
        <v>107030301</v>
      </c>
      <c r="AE5130" s="1" t="s">
        <v>60</v>
      </c>
      <c r="AG5130" s="1" t="s">
        <v>60</v>
      </c>
      <c r="AH5130" s="1" t="s">
        <v>60</v>
      </c>
    </row>
    <row r="5131" s="1" customFormat="1" ht="12.75" hidden="1" spans="1:34">
      <c r="A5131" s="4">
        <v>170231</v>
      </c>
      <c r="B5131" s="1" t="s">
        <v>11578</v>
      </c>
      <c r="C5131" s="1" t="s">
        <v>6489</v>
      </c>
      <c r="D5131" s="1" t="s">
        <v>1366</v>
      </c>
      <c r="E5131" s="1" t="s">
        <v>662</v>
      </c>
      <c r="F5131" s="4">
        <v>8.28</v>
      </c>
      <c r="G5131" s="4"/>
      <c r="H5131" s="4">
        <v>13.8</v>
      </c>
      <c r="I5131" s="4"/>
      <c r="J5131" s="4"/>
      <c r="K5131" s="4"/>
      <c r="L5131" s="4"/>
      <c r="M5131" s="4"/>
      <c r="N5131" s="4"/>
      <c r="O5131" s="4"/>
      <c r="Q5131" s="8">
        <f t="shared" si="80"/>
        <v>0.4</v>
      </c>
      <c r="T5131" s="4">
        <v>114</v>
      </c>
      <c r="U5131" s="4">
        <v>0</v>
      </c>
      <c r="AA5131" s="1" t="s">
        <v>59</v>
      </c>
      <c r="AC5131" s="4">
        <v>106051299</v>
      </c>
      <c r="AE5131" s="1" t="s">
        <v>60</v>
      </c>
      <c r="AG5131" s="1" t="s">
        <v>60</v>
      </c>
      <c r="AH5131" s="1" t="s">
        <v>11579</v>
      </c>
    </row>
    <row r="5132" s="1" customFormat="1" ht="12.75" hidden="1" spans="1:34">
      <c r="A5132" s="4">
        <v>8237</v>
      </c>
      <c r="B5132" s="1" t="s">
        <v>3669</v>
      </c>
      <c r="C5132" s="1" t="s">
        <v>11580</v>
      </c>
      <c r="D5132" s="1" t="s">
        <v>60</v>
      </c>
      <c r="E5132" s="1" t="s">
        <v>23</v>
      </c>
      <c r="F5132" s="4">
        <v>46</v>
      </c>
      <c r="G5132" s="4"/>
      <c r="H5132" s="4">
        <v>76.67</v>
      </c>
      <c r="I5132" s="6"/>
      <c r="J5132" s="6"/>
      <c r="K5132" s="6"/>
      <c r="L5132" s="6"/>
      <c r="M5132" s="6"/>
      <c r="N5132" s="6"/>
      <c r="O5132" s="6"/>
      <c r="Q5132" s="8">
        <f t="shared" si="80"/>
        <v>0.400026085822356</v>
      </c>
      <c r="T5132" s="4">
        <v>113</v>
      </c>
      <c r="U5132" s="4">
        <v>0</v>
      </c>
      <c r="AA5132" s="1" t="s">
        <v>59</v>
      </c>
      <c r="AC5132" s="4">
        <v>107030301</v>
      </c>
      <c r="AE5132" s="1" t="s">
        <v>60</v>
      </c>
      <c r="AG5132" s="1" t="s">
        <v>60</v>
      </c>
      <c r="AH5132" s="1" t="s">
        <v>60</v>
      </c>
    </row>
    <row r="5133" s="1" customFormat="1" ht="12.75" hidden="1" spans="1:34">
      <c r="A5133" s="4">
        <v>65207</v>
      </c>
      <c r="B5133" s="1" t="s">
        <v>276</v>
      </c>
      <c r="C5133" s="1" t="s">
        <v>11581</v>
      </c>
      <c r="D5133" s="1" t="s">
        <v>80</v>
      </c>
      <c r="E5133" s="1" t="s">
        <v>68</v>
      </c>
      <c r="F5133" s="4">
        <v>718</v>
      </c>
      <c r="G5133" s="4"/>
      <c r="H5133" s="4">
        <v>1197</v>
      </c>
      <c r="I5133" s="4"/>
      <c r="J5133" s="4"/>
      <c r="K5133" s="4"/>
      <c r="L5133" s="4"/>
      <c r="M5133" s="4"/>
      <c r="N5133" s="4"/>
      <c r="O5133" s="4"/>
      <c r="Q5133" s="8">
        <f t="shared" si="80"/>
        <v>0.400167084377611</v>
      </c>
      <c r="U5133" s="4">
        <v>0</v>
      </c>
      <c r="AA5133" s="1" t="s">
        <v>114</v>
      </c>
      <c r="AB5133" s="4">
        <v>0</v>
      </c>
      <c r="AC5133" s="4">
        <v>107030301</v>
      </c>
      <c r="AE5133" s="1" t="s">
        <v>60</v>
      </c>
      <c r="AG5133" s="1" t="s">
        <v>60</v>
      </c>
      <c r="AH5133" s="1" t="s">
        <v>11582</v>
      </c>
    </row>
    <row r="5134" s="1" customFormat="1" ht="12.75" hidden="1" spans="1:34">
      <c r="A5134" s="4">
        <v>85620</v>
      </c>
      <c r="B5134" s="1" t="s">
        <v>10229</v>
      </c>
      <c r="C5134" s="1" t="s">
        <v>8452</v>
      </c>
      <c r="D5134" s="1" t="s">
        <v>22</v>
      </c>
      <c r="E5134" s="1" t="s">
        <v>73</v>
      </c>
      <c r="F5134" s="4">
        <v>3.1311</v>
      </c>
      <c r="G5134" s="4"/>
      <c r="H5134" s="4">
        <v>5.22</v>
      </c>
      <c r="I5134" s="4"/>
      <c r="J5134" s="4"/>
      <c r="K5134" s="4"/>
      <c r="L5134" s="4"/>
      <c r="M5134" s="4"/>
      <c r="N5134" s="4"/>
      <c r="O5134" s="4"/>
      <c r="Q5134" s="8">
        <f t="shared" si="80"/>
        <v>0.400172413793103</v>
      </c>
      <c r="T5134" s="4">
        <v>113</v>
      </c>
      <c r="U5134" s="4">
        <v>0</v>
      </c>
      <c r="AA5134" s="1" t="s">
        <v>59</v>
      </c>
      <c r="AC5134" s="4">
        <v>107030301</v>
      </c>
      <c r="AE5134" s="1" t="s">
        <v>60</v>
      </c>
      <c r="AG5134" s="1" t="s">
        <v>60</v>
      </c>
      <c r="AH5134" s="1" t="s">
        <v>60</v>
      </c>
    </row>
    <row r="5135" s="1" customFormat="1" ht="12.75" hidden="1" spans="1:34">
      <c r="A5135" s="4">
        <v>52873</v>
      </c>
      <c r="B5135" s="1" t="s">
        <v>276</v>
      </c>
      <c r="C5135" s="1" t="s">
        <v>11583</v>
      </c>
      <c r="D5135" s="1" t="s">
        <v>80</v>
      </c>
      <c r="E5135" s="1" t="s">
        <v>68</v>
      </c>
      <c r="F5135" s="4">
        <v>364</v>
      </c>
      <c r="G5135" s="4"/>
      <c r="H5135" s="4">
        <v>607</v>
      </c>
      <c r="I5135" s="4"/>
      <c r="J5135" s="4"/>
      <c r="K5135" s="4"/>
      <c r="L5135" s="4"/>
      <c r="M5135" s="4"/>
      <c r="N5135" s="4"/>
      <c r="O5135" s="4"/>
      <c r="Q5135" s="8">
        <f t="shared" si="80"/>
        <v>0.400329489291598</v>
      </c>
      <c r="T5135" s="4">
        <v>113</v>
      </c>
      <c r="U5135" s="4">
        <v>0</v>
      </c>
      <c r="AA5135" s="1" t="s">
        <v>59</v>
      </c>
      <c r="AC5135" s="4">
        <v>107030301</v>
      </c>
      <c r="AE5135" s="1" t="s">
        <v>60</v>
      </c>
      <c r="AG5135" s="1" t="s">
        <v>60</v>
      </c>
      <c r="AH5135" s="1" t="s">
        <v>11584</v>
      </c>
    </row>
    <row r="5136" s="1" customFormat="1" ht="12.75" hidden="1" spans="1:34">
      <c r="A5136" s="4">
        <v>123002</v>
      </c>
      <c r="B5136" s="1" t="s">
        <v>9724</v>
      </c>
      <c r="C5136" s="1" t="s">
        <v>11585</v>
      </c>
      <c r="D5136" s="1" t="s">
        <v>11586</v>
      </c>
      <c r="E5136" s="1" t="s">
        <v>68</v>
      </c>
      <c r="F5136" s="4">
        <v>25</v>
      </c>
      <c r="G5136" s="4"/>
      <c r="H5136" s="4">
        <v>41.7</v>
      </c>
      <c r="I5136" s="4"/>
      <c r="J5136" s="4"/>
      <c r="K5136" s="4"/>
      <c r="L5136" s="4"/>
      <c r="M5136" s="4"/>
      <c r="N5136" s="4"/>
      <c r="O5136" s="4"/>
      <c r="Q5136" s="8">
        <f t="shared" si="80"/>
        <v>0.400479616306954</v>
      </c>
      <c r="T5136" s="4">
        <v>113</v>
      </c>
      <c r="U5136" s="4">
        <v>0</v>
      </c>
      <c r="AA5136" s="1" t="s">
        <v>59</v>
      </c>
      <c r="AC5136" s="4">
        <v>107030110</v>
      </c>
      <c r="AE5136" s="1" t="s">
        <v>60</v>
      </c>
      <c r="AG5136" s="1" t="s">
        <v>60</v>
      </c>
      <c r="AH5136" s="1" t="s">
        <v>60</v>
      </c>
    </row>
    <row r="5137" s="1" customFormat="1" ht="12.75" hidden="1" spans="1:34">
      <c r="A5137" s="4">
        <v>85626</v>
      </c>
      <c r="B5137" s="1" t="s">
        <v>9362</v>
      </c>
      <c r="C5137" s="1" t="s">
        <v>8452</v>
      </c>
      <c r="D5137" s="1" t="s">
        <v>22</v>
      </c>
      <c r="E5137" s="1" t="s">
        <v>73</v>
      </c>
      <c r="F5137" s="4">
        <v>2.17594</v>
      </c>
      <c r="G5137" s="4"/>
      <c r="H5137" s="4">
        <v>3.63</v>
      </c>
      <c r="I5137" s="6"/>
      <c r="J5137" s="6"/>
      <c r="K5137" s="6"/>
      <c r="L5137" s="6"/>
      <c r="M5137" s="6"/>
      <c r="N5137" s="6"/>
      <c r="O5137" s="6"/>
      <c r="Q5137" s="8">
        <f t="shared" si="80"/>
        <v>0.400567493112948</v>
      </c>
      <c r="T5137" s="4">
        <v>113</v>
      </c>
      <c r="U5137" s="4">
        <v>0</v>
      </c>
      <c r="AA5137" s="1" t="s">
        <v>59</v>
      </c>
      <c r="AC5137" s="4">
        <v>107030301</v>
      </c>
      <c r="AE5137" s="1" t="s">
        <v>60</v>
      </c>
      <c r="AG5137" s="1" t="s">
        <v>60</v>
      </c>
      <c r="AH5137" s="1" t="s">
        <v>60</v>
      </c>
    </row>
    <row r="5138" s="1" customFormat="1" ht="12.75" hidden="1" spans="1:34">
      <c r="A5138" s="4">
        <v>46338</v>
      </c>
      <c r="B5138" s="1" t="s">
        <v>11587</v>
      </c>
      <c r="C5138" s="1" t="s">
        <v>11588</v>
      </c>
      <c r="D5138" s="1" t="s">
        <v>60</v>
      </c>
      <c r="E5138" s="1" t="s">
        <v>915</v>
      </c>
      <c r="F5138" s="4">
        <v>208.6</v>
      </c>
      <c r="G5138" s="4"/>
      <c r="H5138" s="4">
        <v>348</v>
      </c>
      <c r="I5138" s="6"/>
      <c r="J5138" s="6"/>
      <c r="K5138" s="6"/>
      <c r="L5138" s="6"/>
      <c r="M5138" s="6"/>
      <c r="N5138" s="6"/>
      <c r="O5138" s="6"/>
      <c r="Q5138" s="8">
        <f t="shared" si="80"/>
        <v>0.400574712643678</v>
      </c>
      <c r="T5138" s="4">
        <v>113</v>
      </c>
      <c r="U5138" s="4">
        <v>0</v>
      </c>
      <c r="AA5138" s="1" t="s">
        <v>59</v>
      </c>
      <c r="AC5138" s="4">
        <v>109024599</v>
      </c>
      <c r="AE5138" s="1" t="s">
        <v>60</v>
      </c>
      <c r="AG5138" s="1" t="s">
        <v>60</v>
      </c>
      <c r="AH5138" s="1" t="s">
        <v>11589</v>
      </c>
    </row>
    <row r="5139" s="1" customFormat="1" ht="12.75" hidden="1" spans="1:34">
      <c r="A5139" s="4">
        <v>177433</v>
      </c>
      <c r="B5139" s="1" t="s">
        <v>11253</v>
      </c>
      <c r="C5139" s="1" t="s">
        <v>11590</v>
      </c>
      <c r="D5139" s="1" t="s">
        <v>7009</v>
      </c>
      <c r="E5139" s="1" t="s">
        <v>217</v>
      </c>
      <c r="F5139" s="4">
        <v>298.5</v>
      </c>
      <c r="G5139" s="4"/>
      <c r="H5139" s="4">
        <v>498</v>
      </c>
      <c r="I5139" s="6"/>
      <c r="J5139" s="6"/>
      <c r="K5139" s="6"/>
      <c r="L5139" s="6"/>
      <c r="M5139" s="6"/>
      <c r="N5139" s="6"/>
      <c r="O5139" s="6"/>
      <c r="Q5139" s="8">
        <f t="shared" si="80"/>
        <v>0.400602409638554</v>
      </c>
      <c r="U5139" s="4">
        <v>63</v>
      </c>
      <c r="V5139" s="4">
        <v>26</v>
      </c>
      <c r="W5139" s="4">
        <v>37</v>
      </c>
      <c r="X5139" s="4">
        <v>33</v>
      </c>
      <c r="Y5139" s="4">
        <v>7</v>
      </c>
      <c r="Z5139" s="4">
        <v>5</v>
      </c>
      <c r="AA5139" s="1" t="s">
        <v>105</v>
      </c>
      <c r="AB5139" s="4">
        <v>1</v>
      </c>
      <c r="AC5139" s="4">
        <v>109024599</v>
      </c>
      <c r="AE5139" s="1" t="s">
        <v>60</v>
      </c>
      <c r="AG5139" s="1" t="s">
        <v>60</v>
      </c>
      <c r="AH5139" s="1" t="s">
        <v>11591</v>
      </c>
    </row>
    <row r="5140" s="1" customFormat="1" ht="12.75" hidden="1" spans="1:34">
      <c r="A5140" s="4">
        <v>66355</v>
      </c>
      <c r="B5140" s="1" t="s">
        <v>11592</v>
      </c>
      <c r="C5140" s="1" t="s">
        <v>2732</v>
      </c>
      <c r="D5140" s="1" t="s">
        <v>2233</v>
      </c>
      <c r="E5140" s="1" t="s">
        <v>68</v>
      </c>
      <c r="F5140" s="4">
        <v>15.7</v>
      </c>
      <c r="G5140" s="4"/>
      <c r="H5140" s="4">
        <v>26.2</v>
      </c>
      <c r="I5140" s="6"/>
      <c r="J5140" s="6"/>
      <c r="K5140" s="6"/>
      <c r="L5140" s="6"/>
      <c r="M5140" s="6"/>
      <c r="N5140" s="6"/>
      <c r="O5140" s="6"/>
      <c r="Q5140" s="8">
        <f t="shared" si="80"/>
        <v>0.400763358778626</v>
      </c>
      <c r="T5140" s="4">
        <v>113</v>
      </c>
      <c r="U5140" s="4">
        <v>0</v>
      </c>
      <c r="AA5140" s="1" t="s">
        <v>59</v>
      </c>
      <c r="AC5140" s="4">
        <v>107030207</v>
      </c>
      <c r="AE5140" s="1" t="s">
        <v>60</v>
      </c>
      <c r="AG5140" s="1" t="s">
        <v>60</v>
      </c>
      <c r="AH5140" s="1" t="s">
        <v>11593</v>
      </c>
    </row>
    <row r="5141" s="1" customFormat="1" ht="12.75" hidden="1" spans="1:34">
      <c r="A5141" s="4">
        <v>171840</v>
      </c>
      <c r="B5141" s="1" t="s">
        <v>11193</v>
      </c>
      <c r="C5141" s="1" t="s">
        <v>11594</v>
      </c>
      <c r="D5141" s="1" t="s">
        <v>5106</v>
      </c>
      <c r="E5141" s="1" t="s">
        <v>68</v>
      </c>
      <c r="F5141" s="4">
        <v>299</v>
      </c>
      <c r="G5141" s="4"/>
      <c r="H5141" s="4">
        <v>499</v>
      </c>
      <c r="I5141" s="6"/>
      <c r="J5141" s="6"/>
      <c r="K5141" s="6"/>
      <c r="L5141" s="6"/>
      <c r="M5141" s="6"/>
      <c r="N5141" s="6"/>
      <c r="O5141" s="6"/>
      <c r="Q5141" s="8">
        <f t="shared" si="80"/>
        <v>0.400801603206413</v>
      </c>
      <c r="T5141" s="4">
        <v>114</v>
      </c>
      <c r="U5141" s="4">
        <v>31</v>
      </c>
      <c r="W5141" s="4">
        <v>31</v>
      </c>
      <c r="X5141" s="4">
        <v>29</v>
      </c>
      <c r="Y5141" s="4">
        <v>2</v>
      </c>
      <c r="Z5141" s="4">
        <v>2</v>
      </c>
      <c r="AA5141" s="1" t="s">
        <v>59</v>
      </c>
      <c r="AC5141" s="4">
        <v>109024599</v>
      </c>
      <c r="AE5141" s="1" t="s">
        <v>60</v>
      </c>
      <c r="AG5141" s="1" t="s">
        <v>60</v>
      </c>
      <c r="AH5141" s="1" t="s">
        <v>11595</v>
      </c>
    </row>
    <row r="5142" s="1" customFormat="1" ht="12.75" hidden="1" spans="1:34">
      <c r="A5142" s="4">
        <v>82236</v>
      </c>
      <c r="B5142" s="1" t="s">
        <v>10056</v>
      </c>
      <c r="C5142" s="1" t="s">
        <v>9225</v>
      </c>
      <c r="D5142" s="1" t="s">
        <v>22</v>
      </c>
      <c r="E5142" s="1" t="s">
        <v>73</v>
      </c>
      <c r="F5142" s="4">
        <v>0.70105</v>
      </c>
      <c r="G5142" s="4"/>
      <c r="H5142" s="4">
        <v>1.17</v>
      </c>
      <c r="I5142" s="4"/>
      <c r="J5142" s="4"/>
      <c r="K5142" s="4"/>
      <c r="L5142" s="4"/>
      <c r="M5142" s="4"/>
      <c r="N5142" s="4"/>
      <c r="O5142" s="4"/>
      <c r="Q5142" s="8">
        <f t="shared" si="80"/>
        <v>0.400811965811966</v>
      </c>
      <c r="T5142" s="4">
        <v>113</v>
      </c>
      <c r="U5142" s="4">
        <v>0</v>
      </c>
      <c r="AA5142" s="1" t="s">
        <v>59</v>
      </c>
      <c r="AC5142" s="4">
        <v>107030301</v>
      </c>
      <c r="AE5142" s="1" t="s">
        <v>60</v>
      </c>
      <c r="AG5142" s="1" t="s">
        <v>60</v>
      </c>
      <c r="AH5142" s="1" t="s">
        <v>60</v>
      </c>
    </row>
    <row r="5143" s="1" customFormat="1" ht="12.75" hidden="1" spans="1:34">
      <c r="A5143" s="4">
        <v>25</v>
      </c>
      <c r="B5143" s="1" t="s">
        <v>289</v>
      </c>
      <c r="C5143" s="1" t="s">
        <v>11596</v>
      </c>
      <c r="D5143" s="1" t="s">
        <v>8930</v>
      </c>
      <c r="E5143" s="1" t="s">
        <v>68</v>
      </c>
      <c r="F5143" s="4">
        <v>220.5</v>
      </c>
      <c r="G5143" s="4"/>
      <c r="H5143" s="4">
        <v>368</v>
      </c>
      <c r="I5143" s="6"/>
      <c r="J5143" s="6"/>
      <c r="K5143" s="6"/>
      <c r="L5143" s="6"/>
      <c r="M5143" s="6"/>
      <c r="N5143" s="6"/>
      <c r="O5143" s="6"/>
      <c r="Q5143" s="8">
        <f t="shared" si="80"/>
        <v>0.400815217391304</v>
      </c>
      <c r="U5143" s="4">
        <v>150</v>
      </c>
      <c r="W5143" s="4">
        <v>150</v>
      </c>
      <c r="X5143" s="4">
        <v>96</v>
      </c>
      <c r="Y5143" s="4">
        <v>56</v>
      </c>
      <c r="Z5143" s="4">
        <v>42</v>
      </c>
      <c r="AA5143" s="1" t="s">
        <v>105</v>
      </c>
      <c r="AB5143" s="4">
        <v>2</v>
      </c>
      <c r="AC5143" s="4">
        <v>107030407</v>
      </c>
      <c r="AE5143" s="1" t="s">
        <v>60</v>
      </c>
      <c r="AG5143" s="1" t="s">
        <v>60</v>
      </c>
      <c r="AH5143" s="1" t="s">
        <v>11597</v>
      </c>
    </row>
    <row r="5144" s="1" customFormat="1" ht="12.75" hidden="1" spans="1:34">
      <c r="A5144" s="4">
        <v>25430</v>
      </c>
      <c r="B5144" s="1" t="s">
        <v>11598</v>
      </c>
      <c r="C5144" s="1" t="s">
        <v>1578</v>
      </c>
      <c r="D5144" s="1" t="s">
        <v>93</v>
      </c>
      <c r="E5144" s="1" t="s">
        <v>23</v>
      </c>
      <c r="F5144" s="4">
        <v>1.3</v>
      </c>
      <c r="G5144" s="4"/>
      <c r="H5144" s="4">
        <v>2.17</v>
      </c>
      <c r="I5144" s="4"/>
      <c r="J5144" s="4"/>
      <c r="K5144" s="4"/>
      <c r="L5144" s="4"/>
      <c r="M5144" s="4"/>
      <c r="N5144" s="4"/>
      <c r="O5144" s="4"/>
      <c r="Q5144" s="8">
        <f t="shared" si="80"/>
        <v>0.400921658986175</v>
      </c>
      <c r="T5144" s="4">
        <v>113</v>
      </c>
      <c r="U5144" s="4">
        <v>0</v>
      </c>
      <c r="AA5144" s="1" t="s">
        <v>59</v>
      </c>
      <c r="AC5144" s="4">
        <v>107030301</v>
      </c>
      <c r="AE5144" s="1" t="s">
        <v>60</v>
      </c>
      <c r="AG5144" s="1" t="s">
        <v>60</v>
      </c>
      <c r="AH5144" s="1" t="s">
        <v>60</v>
      </c>
    </row>
    <row r="5145" s="1" customFormat="1" ht="12.75" hidden="1" spans="1:34">
      <c r="A5145" s="4">
        <v>89089</v>
      </c>
      <c r="B5145" s="1" t="s">
        <v>1028</v>
      </c>
      <c r="C5145" s="1" t="s">
        <v>7425</v>
      </c>
      <c r="D5145" s="1" t="s">
        <v>1029</v>
      </c>
      <c r="E5145" s="1" t="s">
        <v>68</v>
      </c>
      <c r="F5145" s="4">
        <v>11.5</v>
      </c>
      <c r="G5145" s="4"/>
      <c r="H5145" s="4">
        <v>19.2</v>
      </c>
      <c r="I5145" s="4"/>
      <c r="J5145" s="4"/>
      <c r="K5145" s="4"/>
      <c r="L5145" s="4"/>
      <c r="M5145" s="4"/>
      <c r="N5145" s="4"/>
      <c r="O5145" s="4"/>
      <c r="Q5145" s="8">
        <f t="shared" si="80"/>
        <v>0.401041666666667</v>
      </c>
      <c r="T5145" s="4">
        <v>112</v>
      </c>
      <c r="U5145" s="4">
        <v>0</v>
      </c>
      <c r="AA5145" s="1" t="s">
        <v>59</v>
      </c>
      <c r="AC5145" s="4">
        <v>107030207</v>
      </c>
      <c r="AE5145" s="1" t="s">
        <v>60</v>
      </c>
      <c r="AG5145" s="1" t="s">
        <v>60</v>
      </c>
      <c r="AH5145" s="1" t="s">
        <v>11599</v>
      </c>
    </row>
    <row r="5146" s="1" customFormat="1" ht="12.75" hidden="1" spans="1:34">
      <c r="A5146" s="4">
        <v>118987</v>
      </c>
      <c r="B5146" s="1" t="s">
        <v>11600</v>
      </c>
      <c r="C5146" s="1" t="s">
        <v>1151</v>
      </c>
      <c r="D5146" s="1" t="s">
        <v>5178</v>
      </c>
      <c r="E5146" s="1" t="s">
        <v>58</v>
      </c>
      <c r="F5146" s="4">
        <v>47</v>
      </c>
      <c r="G5146" s="4"/>
      <c r="H5146" s="4">
        <v>78.5</v>
      </c>
      <c r="I5146" s="4"/>
      <c r="J5146" s="4"/>
      <c r="K5146" s="4"/>
      <c r="L5146" s="4"/>
      <c r="M5146" s="4"/>
      <c r="N5146" s="4"/>
      <c r="O5146" s="4"/>
      <c r="Q5146" s="8">
        <f t="shared" si="80"/>
        <v>0.401273885350318</v>
      </c>
      <c r="T5146" s="4">
        <v>113</v>
      </c>
      <c r="U5146" s="4">
        <v>2</v>
      </c>
      <c r="W5146" s="4">
        <v>2</v>
      </c>
      <c r="X5146" s="4">
        <v>2</v>
      </c>
      <c r="Y5146" s="4">
        <v>5</v>
      </c>
      <c r="Z5146" s="4">
        <v>2</v>
      </c>
      <c r="AA5146" s="1" t="s">
        <v>59</v>
      </c>
      <c r="AC5146" s="4">
        <v>107030499</v>
      </c>
      <c r="AE5146" s="1" t="s">
        <v>60</v>
      </c>
      <c r="AG5146" s="1" t="s">
        <v>60</v>
      </c>
      <c r="AH5146" s="1" t="s">
        <v>11601</v>
      </c>
    </row>
    <row r="5147" s="1" customFormat="1" ht="12.75" hidden="1" spans="1:34">
      <c r="A5147" s="4">
        <v>25337</v>
      </c>
      <c r="B5147" s="1" t="s">
        <v>10031</v>
      </c>
      <c r="C5147" s="1" t="s">
        <v>63</v>
      </c>
      <c r="D5147" s="1" t="s">
        <v>5142</v>
      </c>
      <c r="E5147" s="1" t="s">
        <v>23</v>
      </c>
      <c r="F5147" s="4">
        <v>0.467</v>
      </c>
      <c r="G5147" s="4"/>
      <c r="H5147" s="4">
        <v>0.78</v>
      </c>
      <c r="I5147" s="4"/>
      <c r="J5147" s="4"/>
      <c r="K5147" s="4"/>
      <c r="L5147" s="4"/>
      <c r="M5147" s="4"/>
      <c r="N5147" s="4"/>
      <c r="O5147" s="4"/>
      <c r="Q5147" s="8">
        <f t="shared" si="80"/>
        <v>0.401282051282051</v>
      </c>
      <c r="T5147" s="4">
        <v>113</v>
      </c>
      <c r="U5147" s="4">
        <v>24</v>
      </c>
      <c r="W5147" s="4">
        <v>24</v>
      </c>
      <c r="X5147" s="4">
        <v>1</v>
      </c>
      <c r="AA5147" s="1" t="s">
        <v>59</v>
      </c>
      <c r="AC5147" s="4">
        <v>107030301</v>
      </c>
      <c r="AE5147" s="1" t="s">
        <v>60</v>
      </c>
      <c r="AG5147" s="1" t="s">
        <v>60</v>
      </c>
      <c r="AH5147" s="1" t="s">
        <v>60</v>
      </c>
    </row>
    <row r="5148" s="1" customFormat="1" ht="12.75" hidden="1" spans="1:34">
      <c r="A5148" s="4">
        <v>146639</v>
      </c>
      <c r="B5148" s="1" t="s">
        <v>9773</v>
      </c>
      <c r="C5148" s="1" t="s">
        <v>5817</v>
      </c>
      <c r="D5148" s="1" t="s">
        <v>22</v>
      </c>
      <c r="E5148" s="1" t="s">
        <v>73</v>
      </c>
      <c r="F5148" s="4">
        <v>2.5144</v>
      </c>
      <c r="G5148" s="4"/>
      <c r="H5148" s="4">
        <v>4.2</v>
      </c>
      <c r="I5148" s="6"/>
      <c r="J5148" s="6"/>
      <c r="K5148" s="6"/>
      <c r="L5148" s="6"/>
      <c r="M5148" s="6"/>
      <c r="N5148" s="6"/>
      <c r="O5148" s="6"/>
      <c r="Q5148" s="8">
        <f t="shared" si="80"/>
        <v>0.401333333333333</v>
      </c>
      <c r="U5148" s="4">
        <v>159.9</v>
      </c>
      <c r="W5148" s="4">
        <v>159.9</v>
      </c>
      <c r="X5148" s="4">
        <v>4</v>
      </c>
      <c r="Y5148" s="4">
        <v>57.6</v>
      </c>
      <c r="Z5148" s="4">
        <v>3</v>
      </c>
      <c r="AA5148" s="1" t="s">
        <v>123</v>
      </c>
      <c r="AB5148" s="4">
        <v>0</v>
      </c>
      <c r="AC5148" s="4">
        <v>107030301</v>
      </c>
      <c r="AE5148" s="1" t="s">
        <v>60</v>
      </c>
      <c r="AG5148" s="1" t="s">
        <v>60</v>
      </c>
      <c r="AH5148" s="1" t="s">
        <v>60</v>
      </c>
    </row>
    <row r="5149" s="1" customFormat="1" ht="12.75" hidden="1" spans="1:34">
      <c r="A5149" s="4">
        <v>174557</v>
      </c>
      <c r="B5149" s="1" t="s">
        <v>11602</v>
      </c>
      <c r="C5149" s="1" t="s">
        <v>11603</v>
      </c>
      <c r="D5149" s="1" t="s">
        <v>11604</v>
      </c>
      <c r="E5149" s="1" t="s">
        <v>88</v>
      </c>
      <c r="F5149" s="4">
        <v>179</v>
      </c>
      <c r="G5149" s="4"/>
      <c r="H5149" s="4">
        <v>299</v>
      </c>
      <c r="I5149" s="6"/>
      <c r="J5149" s="6"/>
      <c r="K5149" s="6"/>
      <c r="L5149" s="6"/>
      <c r="M5149" s="6"/>
      <c r="N5149" s="6"/>
      <c r="O5149" s="6"/>
      <c r="Q5149" s="8">
        <f t="shared" si="80"/>
        <v>0.40133779264214</v>
      </c>
      <c r="U5149" s="4">
        <v>9</v>
      </c>
      <c r="V5149" s="4">
        <v>2</v>
      </c>
      <c r="W5149" s="4">
        <v>7</v>
      </c>
      <c r="X5149" s="4">
        <v>4</v>
      </c>
      <c r="Y5149" s="4">
        <v>3</v>
      </c>
      <c r="Z5149" s="4">
        <v>2</v>
      </c>
      <c r="AA5149" s="1" t="s">
        <v>105</v>
      </c>
      <c r="AB5149" s="4">
        <v>2</v>
      </c>
      <c r="AE5149" s="1" t="s">
        <v>60</v>
      </c>
      <c r="AG5149" s="1" t="s">
        <v>60</v>
      </c>
      <c r="AH5149" s="1" t="s">
        <v>11605</v>
      </c>
    </row>
    <row r="5150" s="1" customFormat="1" ht="12.75" hidden="1" spans="1:34">
      <c r="A5150" s="4">
        <v>73721</v>
      </c>
      <c r="B5150" s="1" t="s">
        <v>7551</v>
      </c>
      <c r="C5150" s="1" t="s">
        <v>11606</v>
      </c>
      <c r="D5150" s="1" t="s">
        <v>166</v>
      </c>
      <c r="E5150" s="1" t="s">
        <v>645</v>
      </c>
      <c r="F5150" s="4">
        <v>254.4</v>
      </c>
      <c r="G5150" s="4"/>
      <c r="H5150" s="4">
        <v>425</v>
      </c>
      <c r="I5150" s="4"/>
      <c r="J5150" s="4"/>
      <c r="K5150" s="4"/>
      <c r="L5150" s="4"/>
      <c r="M5150" s="4"/>
      <c r="N5150" s="4"/>
      <c r="O5150" s="4"/>
      <c r="Q5150" s="8">
        <f t="shared" si="80"/>
        <v>0.401411764705882</v>
      </c>
      <c r="T5150" s="4">
        <v>113</v>
      </c>
      <c r="U5150" s="4">
        <v>0</v>
      </c>
      <c r="AA5150" s="1" t="s">
        <v>59</v>
      </c>
      <c r="AC5150" s="4">
        <v>107030301</v>
      </c>
      <c r="AE5150" s="1" t="s">
        <v>60</v>
      </c>
      <c r="AG5150" s="1" t="s">
        <v>60</v>
      </c>
      <c r="AH5150" s="1" t="s">
        <v>11607</v>
      </c>
    </row>
    <row r="5151" s="1" customFormat="1" ht="12.75" hidden="1" spans="1:34">
      <c r="A5151" s="4">
        <v>186802</v>
      </c>
      <c r="B5151" s="1" t="s">
        <v>11608</v>
      </c>
      <c r="C5151" s="1" t="s">
        <v>11609</v>
      </c>
      <c r="D5151" s="1" t="s">
        <v>60</v>
      </c>
      <c r="E5151" s="1" t="s">
        <v>68</v>
      </c>
      <c r="F5151" s="4">
        <v>40.7</v>
      </c>
      <c r="G5151" s="4"/>
      <c r="H5151" s="4">
        <v>68</v>
      </c>
      <c r="I5151" s="6"/>
      <c r="J5151" s="6"/>
      <c r="K5151" s="6"/>
      <c r="L5151" s="6"/>
      <c r="M5151" s="6"/>
      <c r="N5151" s="6"/>
      <c r="O5151" s="6"/>
      <c r="Q5151" s="8">
        <f t="shared" si="80"/>
        <v>0.401470588235294</v>
      </c>
      <c r="U5151" s="4">
        <v>566</v>
      </c>
      <c r="V5151" s="4">
        <v>38</v>
      </c>
      <c r="W5151" s="4">
        <v>528</v>
      </c>
      <c r="X5151" s="4">
        <v>112</v>
      </c>
      <c r="Y5151" s="4">
        <v>26</v>
      </c>
      <c r="Z5151" s="4">
        <v>10</v>
      </c>
      <c r="AA5151" s="1" t="s">
        <v>7544</v>
      </c>
      <c r="AE5151" s="1" t="s">
        <v>60</v>
      </c>
      <c r="AG5151" s="1" t="s">
        <v>60</v>
      </c>
      <c r="AH5151" s="1" t="s">
        <v>11610</v>
      </c>
    </row>
    <row r="5152" s="1" customFormat="1" ht="12.75" hidden="1" spans="1:34">
      <c r="A5152" s="4">
        <v>8322</v>
      </c>
      <c r="B5152" s="1" t="s">
        <v>11611</v>
      </c>
      <c r="C5152" s="1" t="s">
        <v>11612</v>
      </c>
      <c r="D5152" s="1" t="s">
        <v>11613</v>
      </c>
      <c r="E5152" s="1" t="s">
        <v>68</v>
      </c>
      <c r="F5152" s="4">
        <v>7.18</v>
      </c>
      <c r="G5152" s="4"/>
      <c r="H5152" s="4">
        <v>12</v>
      </c>
      <c r="I5152" s="4"/>
      <c r="J5152" s="4"/>
      <c r="K5152" s="4"/>
      <c r="L5152" s="4"/>
      <c r="M5152" s="4"/>
      <c r="N5152" s="4"/>
      <c r="O5152" s="4"/>
      <c r="Q5152" s="8">
        <f t="shared" si="80"/>
        <v>0.401666666666667</v>
      </c>
      <c r="T5152" s="4">
        <v>113</v>
      </c>
      <c r="U5152" s="4">
        <v>0.1</v>
      </c>
      <c r="W5152" s="4">
        <v>0.1</v>
      </c>
      <c r="X5152" s="4">
        <v>1</v>
      </c>
      <c r="AA5152" s="1" t="s">
        <v>59</v>
      </c>
      <c r="AC5152" s="4">
        <v>107030801</v>
      </c>
      <c r="AE5152" s="1" t="s">
        <v>60</v>
      </c>
      <c r="AG5152" s="1" t="s">
        <v>60</v>
      </c>
      <c r="AH5152" s="1" t="s">
        <v>60</v>
      </c>
    </row>
    <row r="5153" s="1" customFormat="1" ht="12.75" hidden="1" spans="1:34">
      <c r="A5153" s="4">
        <v>94223</v>
      </c>
      <c r="B5153" s="1" t="s">
        <v>7551</v>
      </c>
      <c r="C5153" s="1" t="s">
        <v>11614</v>
      </c>
      <c r="D5153" s="1" t="s">
        <v>166</v>
      </c>
      <c r="E5153" s="1" t="s">
        <v>645</v>
      </c>
      <c r="F5153" s="4">
        <v>224.334</v>
      </c>
      <c r="G5153" s="4"/>
      <c r="H5153" s="4">
        <v>375</v>
      </c>
      <c r="I5153" s="6"/>
      <c r="J5153" s="6"/>
      <c r="K5153" s="6"/>
      <c r="L5153" s="6"/>
      <c r="M5153" s="6"/>
      <c r="N5153" s="6"/>
      <c r="O5153" s="6"/>
      <c r="Q5153" s="8">
        <f t="shared" si="80"/>
        <v>0.401776</v>
      </c>
      <c r="T5153" s="4">
        <v>113</v>
      </c>
      <c r="U5153" s="4">
        <v>0</v>
      </c>
      <c r="AA5153" s="1" t="s">
        <v>59</v>
      </c>
      <c r="AC5153" s="4">
        <v>107030301</v>
      </c>
      <c r="AE5153" s="1" t="s">
        <v>60</v>
      </c>
      <c r="AG5153" s="1" t="s">
        <v>60</v>
      </c>
      <c r="AH5153" s="1" t="s">
        <v>11615</v>
      </c>
    </row>
    <row r="5154" s="1" customFormat="1" ht="12.75" hidden="1" spans="1:34">
      <c r="A5154" s="4">
        <v>131594</v>
      </c>
      <c r="B5154" s="1" t="s">
        <v>11616</v>
      </c>
      <c r="C5154" s="1" t="s">
        <v>1947</v>
      </c>
      <c r="D5154" s="1" t="s">
        <v>2060</v>
      </c>
      <c r="E5154" s="1" t="s">
        <v>68</v>
      </c>
      <c r="F5154" s="4">
        <v>26.8</v>
      </c>
      <c r="G5154" s="4"/>
      <c r="H5154" s="4">
        <v>44.8</v>
      </c>
      <c r="I5154" s="4"/>
      <c r="J5154" s="4"/>
      <c r="K5154" s="4"/>
      <c r="L5154" s="4"/>
      <c r="M5154" s="4"/>
      <c r="N5154" s="4"/>
      <c r="O5154" s="4"/>
      <c r="Q5154" s="8">
        <f t="shared" si="80"/>
        <v>0.401785714285714</v>
      </c>
      <c r="T5154" s="4">
        <v>112</v>
      </c>
      <c r="U5154" s="4">
        <v>0</v>
      </c>
      <c r="AA5154" s="1" t="s">
        <v>59</v>
      </c>
      <c r="AC5154" s="4">
        <v>107030207</v>
      </c>
      <c r="AE5154" s="1" t="s">
        <v>60</v>
      </c>
      <c r="AG5154" s="1" t="s">
        <v>60</v>
      </c>
      <c r="AH5154" s="1" t="s">
        <v>11617</v>
      </c>
    </row>
    <row r="5155" s="1" customFormat="1" ht="12.75" hidden="1" spans="1:34">
      <c r="A5155" s="4">
        <v>90502</v>
      </c>
      <c r="B5155" s="1" t="s">
        <v>8736</v>
      </c>
      <c r="C5155" s="1" t="s">
        <v>11618</v>
      </c>
      <c r="D5155" s="1" t="s">
        <v>8738</v>
      </c>
      <c r="E5155" s="1" t="s">
        <v>23</v>
      </c>
      <c r="F5155" s="4">
        <v>37.68</v>
      </c>
      <c r="G5155" s="4"/>
      <c r="H5155" s="4">
        <v>63</v>
      </c>
      <c r="I5155" s="6"/>
      <c r="J5155" s="6"/>
      <c r="K5155" s="6"/>
      <c r="L5155" s="6"/>
      <c r="M5155" s="6"/>
      <c r="N5155" s="6"/>
      <c r="O5155" s="6"/>
      <c r="Q5155" s="8">
        <f t="shared" si="80"/>
        <v>0.401904761904762</v>
      </c>
      <c r="U5155" s="4">
        <v>100</v>
      </c>
      <c r="W5155" s="4">
        <v>100</v>
      </c>
      <c r="X5155" s="4">
        <v>3</v>
      </c>
      <c r="Y5155" s="4">
        <v>4.78</v>
      </c>
      <c r="Z5155" s="4">
        <v>1</v>
      </c>
      <c r="AA5155" s="1" t="s">
        <v>114</v>
      </c>
      <c r="AB5155" s="4">
        <v>0</v>
      </c>
      <c r="AC5155" s="4">
        <v>107030399</v>
      </c>
      <c r="AE5155" s="1" t="s">
        <v>60</v>
      </c>
      <c r="AG5155" s="1" t="s">
        <v>60</v>
      </c>
      <c r="AH5155" s="1" t="s">
        <v>60</v>
      </c>
    </row>
    <row r="5156" s="1" customFormat="1" ht="12.75" hidden="1" spans="1:34">
      <c r="A5156" s="4">
        <v>88801</v>
      </c>
      <c r="B5156" s="1" t="s">
        <v>11619</v>
      </c>
      <c r="C5156" s="1" t="s">
        <v>11620</v>
      </c>
      <c r="D5156" s="1" t="s">
        <v>4691</v>
      </c>
      <c r="E5156" s="1" t="s">
        <v>68</v>
      </c>
      <c r="F5156" s="4">
        <v>25</v>
      </c>
      <c r="G5156" s="4"/>
      <c r="H5156" s="4">
        <v>41.8</v>
      </c>
      <c r="I5156" s="6"/>
      <c r="J5156" s="6"/>
      <c r="K5156" s="6"/>
      <c r="L5156" s="6"/>
      <c r="M5156" s="6"/>
      <c r="N5156" s="6"/>
      <c r="O5156" s="6"/>
      <c r="Q5156" s="8">
        <f t="shared" si="80"/>
        <v>0.401913875598086</v>
      </c>
      <c r="U5156" s="4">
        <v>327</v>
      </c>
      <c r="V5156" s="4">
        <v>58</v>
      </c>
      <c r="W5156" s="4">
        <v>269</v>
      </c>
      <c r="X5156" s="4">
        <v>94</v>
      </c>
      <c r="Y5156" s="4">
        <v>251</v>
      </c>
      <c r="Z5156" s="4">
        <v>53</v>
      </c>
      <c r="AA5156" s="1" t="s">
        <v>105</v>
      </c>
      <c r="AB5156" s="4">
        <v>3</v>
      </c>
      <c r="AC5156" s="4">
        <v>107030205</v>
      </c>
      <c r="AE5156" s="1" t="s">
        <v>60</v>
      </c>
      <c r="AG5156" s="1" t="s">
        <v>60</v>
      </c>
      <c r="AH5156" s="1" t="s">
        <v>11621</v>
      </c>
    </row>
    <row r="5157" s="1" customFormat="1" ht="12.75" hidden="1" spans="1:34">
      <c r="A5157" s="4">
        <v>12215</v>
      </c>
      <c r="B5157" s="1" t="s">
        <v>2058</v>
      </c>
      <c r="C5157" s="1" t="s">
        <v>7629</v>
      </c>
      <c r="D5157" s="1" t="s">
        <v>2060</v>
      </c>
      <c r="E5157" s="1" t="s">
        <v>88</v>
      </c>
      <c r="F5157" s="4">
        <v>2.87</v>
      </c>
      <c r="G5157" s="4"/>
      <c r="H5157" s="4">
        <v>4.8</v>
      </c>
      <c r="I5157" s="4"/>
      <c r="J5157" s="4"/>
      <c r="K5157" s="4"/>
      <c r="L5157" s="4"/>
      <c r="M5157" s="4"/>
      <c r="N5157" s="4"/>
      <c r="O5157" s="4"/>
      <c r="Q5157" s="8">
        <f t="shared" si="80"/>
        <v>0.402083333333333</v>
      </c>
      <c r="T5157" s="4">
        <v>113</v>
      </c>
      <c r="U5157" s="4">
        <v>0</v>
      </c>
      <c r="AA5157" s="1" t="s">
        <v>59</v>
      </c>
      <c r="AC5157" s="4">
        <v>107030210</v>
      </c>
      <c r="AE5157" s="1" t="s">
        <v>60</v>
      </c>
      <c r="AG5157" s="1" t="s">
        <v>60</v>
      </c>
      <c r="AH5157" s="1" t="s">
        <v>11622</v>
      </c>
    </row>
    <row r="5158" s="1" customFormat="1" ht="12.75" hidden="1" spans="1:34">
      <c r="A5158" s="4">
        <v>21903</v>
      </c>
      <c r="B5158" s="1" t="s">
        <v>11623</v>
      </c>
      <c r="C5158" s="1" t="s">
        <v>11624</v>
      </c>
      <c r="D5158" s="1" t="s">
        <v>3960</v>
      </c>
      <c r="E5158" s="1" t="s">
        <v>68</v>
      </c>
      <c r="F5158" s="4">
        <v>28.7</v>
      </c>
      <c r="G5158" s="4"/>
      <c r="H5158" s="4">
        <v>48</v>
      </c>
      <c r="I5158" s="6"/>
      <c r="J5158" s="6"/>
      <c r="K5158" s="6"/>
      <c r="L5158" s="6"/>
      <c r="M5158" s="6"/>
      <c r="N5158" s="6"/>
      <c r="O5158" s="6"/>
      <c r="Q5158" s="8">
        <f t="shared" si="80"/>
        <v>0.402083333333333</v>
      </c>
      <c r="U5158" s="4">
        <v>388</v>
      </c>
      <c r="V5158" s="4">
        <v>115</v>
      </c>
      <c r="W5158" s="4">
        <v>273</v>
      </c>
      <c r="X5158" s="4">
        <v>95</v>
      </c>
      <c r="Y5158" s="4">
        <v>271</v>
      </c>
      <c r="Z5158" s="4">
        <v>63</v>
      </c>
      <c r="AA5158" s="1" t="s">
        <v>97</v>
      </c>
      <c r="AB5158" s="4">
        <v>2</v>
      </c>
      <c r="AC5158" s="4">
        <v>107030211</v>
      </c>
      <c r="AE5158" s="1" t="s">
        <v>60</v>
      </c>
      <c r="AG5158" s="1" t="s">
        <v>304</v>
      </c>
      <c r="AH5158" s="1" t="s">
        <v>11625</v>
      </c>
    </row>
    <row r="5159" s="1" customFormat="1" ht="12.75" hidden="1" spans="1:34">
      <c r="A5159" s="4">
        <v>85426</v>
      </c>
      <c r="B5159" s="1" t="s">
        <v>9810</v>
      </c>
      <c r="C5159" s="1" t="s">
        <v>8863</v>
      </c>
      <c r="D5159" s="1" t="s">
        <v>22</v>
      </c>
      <c r="E5159" s="1" t="s">
        <v>73</v>
      </c>
      <c r="F5159" s="4">
        <v>0.57994</v>
      </c>
      <c r="G5159" s="4"/>
      <c r="H5159" s="4">
        <v>0.97</v>
      </c>
      <c r="I5159" s="6"/>
      <c r="J5159" s="6"/>
      <c r="K5159" s="6"/>
      <c r="L5159" s="6"/>
      <c r="M5159" s="6"/>
      <c r="N5159" s="6"/>
      <c r="O5159" s="6"/>
      <c r="Q5159" s="8">
        <f t="shared" si="80"/>
        <v>0.402123711340206</v>
      </c>
      <c r="T5159" s="4">
        <v>113</v>
      </c>
      <c r="U5159" s="4">
        <v>0</v>
      </c>
      <c r="AA5159" s="1" t="s">
        <v>59</v>
      </c>
      <c r="AC5159" s="4">
        <v>107030301</v>
      </c>
      <c r="AE5159" s="1" t="s">
        <v>60</v>
      </c>
      <c r="AG5159" s="1" t="s">
        <v>60</v>
      </c>
      <c r="AH5159" s="1" t="s">
        <v>60</v>
      </c>
    </row>
    <row r="5160" s="1" customFormat="1" ht="12.75" hidden="1" spans="1:34">
      <c r="A5160" s="4">
        <v>91011</v>
      </c>
      <c r="B5160" s="1" t="s">
        <v>11626</v>
      </c>
      <c r="C5160" s="1" t="s">
        <v>11627</v>
      </c>
      <c r="D5160" s="1" t="s">
        <v>11628</v>
      </c>
      <c r="E5160" s="1" t="s">
        <v>68</v>
      </c>
      <c r="F5160" s="4">
        <v>13.75</v>
      </c>
      <c r="G5160" s="4"/>
      <c r="H5160" s="4">
        <v>23</v>
      </c>
      <c r="I5160" s="6"/>
      <c r="J5160" s="6"/>
      <c r="K5160" s="6"/>
      <c r="L5160" s="6"/>
      <c r="M5160" s="6"/>
      <c r="N5160" s="6"/>
      <c r="O5160" s="6"/>
      <c r="Q5160" s="8">
        <f t="shared" si="80"/>
        <v>0.402173913043478</v>
      </c>
      <c r="T5160" s="4">
        <v>113</v>
      </c>
      <c r="U5160" s="4">
        <v>0</v>
      </c>
      <c r="AA5160" s="1" t="s">
        <v>59</v>
      </c>
      <c r="AC5160" s="4">
        <v>107030499</v>
      </c>
      <c r="AE5160" s="1" t="s">
        <v>60</v>
      </c>
      <c r="AG5160" s="1" t="s">
        <v>60</v>
      </c>
      <c r="AH5160" s="1" t="s">
        <v>11629</v>
      </c>
    </row>
    <row r="5161" s="1" customFormat="1" ht="12.75" hidden="1" spans="1:34">
      <c r="A5161" s="4">
        <v>17069</v>
      </c>
      <c r="B5161" s="1" t="s">
        <v>10211</v>
      </c>
      <c r="C5161" s="1" t="s">
        <v>63</v>
      </c>
      <c r="D5161" s="1" t="s">
        <v>642</v>
      </c>
      <c r="E5161" s="1" t="s">
        <v>23</v>
      </c>
      <c r="F5161" s="4">
        <v>0.52</v>
      </c>
      <c r="G5161" s="4"/>
      <c r="H5161" s="4">
        <v>0.87</v>
      </c>
      <c r="I5161" s="4"/>
      <c r="J5161" s="4"/>
      <c r="K5161" s="4"/>
      <c r="L5161" s="4"/>
      <c r="M5161" s="4"/>
      <c r="N5161" s="4"/>
      <c r="O5161" s="4"/>
      <c r="Q5161" s="8">
        <f t="shared" si="80"/>
        <v>0.402298850574713</v>
      </c>
      <c r="T5161" s="4">
        <v>114</v>
      </c>
      <c r="U5161" s="4">
        <v>0</v>
      </c>
      <c r="AA5161" s="1" t="s">
        <v>123</v>
      </c>
      <c r="AB5161" s="4">
        <v>0</v>
      </c>
      <c r="AC5161" s="4">
        <v>107030301</v>
      </c>
      <c r="AE5161" s="1" t="s">
        <v>60</v>
      </c>
      <c r="AG5161" s="1" t="s">
        <v>60</v>
      </c>
      <c r="AH5161" s="1" t="s">
        <v>60</v>
      </c>
    </row>
    <row r="5162" s="1" customFormat="1" ht="12.75" hidden="1" spans="1:34">
      <c r="A5162" s="4">
        <v>169643</v>
      </c>
      <c r="B5162" s="1" t="s">
        <v>6510</v>
      </c>
      <c r="C5162" s="1" t="s">
        <v>11630</v>
      </c>
      <c r="D5162" s="1" t="s">
        <v>8479</v>
      </c>
      <c r="E5162" s="1" t="s">
        <v>73</v>
      </c>
      <c r="F5162" s="4">
        <v>20.8</v>
      </c>
      <c r="G5162" s="4"/>
      <c r="H5162" s="4">
        <v>34.8</v>
      </c>
      <c r="I5162" s="6"/>
      <c r="J5162" s="6"/>
      <c r="K5162" s="6"/>
      <c r="L5162" s="6"/>
      <c r="M5162" s="6"/>
      <c r="N5162" s="6"/>
      <c r="O5162" s="6"/>
      <c r="Q5162" s="8">
        <f t="shared" si="80"/>
        <v>0.402298850574713</v>
      </c>
      <c r="T5162" s="4">
        <v>113</v>
      </c>
      <c r="U5162" s="4">
        <v>3</v>
      </c>
      <c r="W5162" s="4">
        <v>3</v>
      </c>
      <c r="X5162" s="4">
        <v>2</v>
      </c>
      <c r="Y5162" s="4">
        <v>0.013951</v>
      </c>
      <c r="Z5162" s="4">
        <v>1</v>
      </c>
      <c r="AA5162" s="1" t="s">
        <v>59</v>
      </c>
      <c r="AC5162" s="4">
        <v>107030301</v>
      </c>
      <c r="AE5162" s="1" t="s">
        <v>60</v>
      </c>
      <c r="AG5162" s="1" t="s">
        <v>60</v>
      </c>
      <c r="AH5162" s="1" t="s">
        <v>11631</v>
      </c>
    </row>
    <row r="5163" s="1" customFormat="1" ht="12.75" hidden="1" spans="1:34">
      <c r="A5163" s="4">
        <v>1206</v>
      </c>
      <c r="B5163" s="1" t="s">
        <v>1434</v>
      </c>
      <c r="C5163" s="1" t="s">
        <v>3183</v>
      </c>
      <c r="D5163" s="1" t="s">
        <v>4935</v>
      </c>
      <c r="E5163" s="1" t="s">
        <v>68</v>
      </c>
      <c r="F5163" s="4">
        <v>14.94</v>
      </c>
      <c r="G5163" s="4"/>
      <c r="H5163" s="4">
        <v>25</v>
      </c>
      <c r="I5163" s="4"/>
      <c r="J5163" s="4"/>
      <c r="K5163" s="4"/>
      <c r="L5163" s="4"/>
      <c r="M5163" s="4"/>
      <c r="N5163" s="4"/>
      <c r="O5163" s="4"/>
      <c r="Q5163" s="8">
        <f t="shared" si="80"/>
        <v>0.4024</v>
      </c>
      <c r="U5163" s="4">
        <v>332</v>
      </c>
      <c r="V5163" s="4">
        <v>44</v>
      </c>
      <c r="W5163" s="4">
        <v>288</v>
      </c>
      <c r="X5163" s="4">
        <v>105</v>
      </c>
      <c r="Y5163" s="4">
        <v>165</v>
      </c>
      <c r="Z5163" s="4">
        <v>59</v>
      </c>
      <c r="AA5163" s="1" t="s">
        <v>97</v>
      </c>
      <c r="AB5163" s="4">
        <v>2</v>
      </c>
      <c r="AC5163" s="4">
        <v>107030401</v>
      </c>
      <c r="AE5163" s="1" t="s">
        <v>60</v>
      </c>
      <c r="AG5163" s="1" t="s">
        <v>60</v>
      </c>
      <c r="AH5163" s="1" t="s">
        <v>11632</v>
      </c>
    </row>
    <row r="5164" s="1" customFormat="1" ht="12.75" hidden="1" spans="1:34">
      <c r="A5164" s="4">
        <v>373</v>
      </c>
      <c r="B5164" s="1" t="s">
        <v>11633</v>
      </c>
      <c r="C5164" s="1" t="s">
        <v>2014</v>
      </c>
      <c r="D5164" s="1" t="s">
        <v>1881</v>
      </c>
      <c r="E5164" s="1" t="s">
        <v>58</v>
      </c>
      <c r="F5164" s="4">
        <v>24.8</v>
      </c>
      <c r="G5164" s="4"/>
      <c r="H5164" s="4">
        <v>41.5</v>
      </c>
      <c r="I5164" s="6"/>
      <c r="J5164" s="6"/>
      <c r="K5164" s="6"/>
      <c r="L5164" s="6"/>
      <c r="M5164" s="6"/>
      <c r="N5164" s="6"/>
      <c r="O5164" s="6"/>
      <c r="Q5164" s="8">
        <f t="shared" si="80"/>
        <v>0.402409638554217</v>
      </c>
      <c r="U5164" s="4">
        <v>19</v>
      </c>
      <c r="W5164" s="4">
        <v>19</v>
      </c>
      <c r="X5164" s="4">
        <v>11</v>
      </c>
      <c r="Y5164" s="4">
        <v>3</v>
      </c>
      <c r="Z5164" s="4">
        <v>1</v>
      </c>
      <c r="AA5164" s="1" t="s">
        <v>375</v>
      </c>
      <c r="AB5164" s="4">
        <v>3</v>
      </c>
      <c r="AC5164" s="4">
        <v>107030101</v>
      </c>
      <c r="AE5164" s="1" t="s">
        <v>60</v>
      </c>
      <c r="AG5164" s="1" t="s">
        <v>60</v>
      </c>
      <c r="AH5164" s="1" t="s">
        <v>11634</v>
      </c>
    </row>
    <row r="5165" s="1" customFormat="1" ht="12.75" hidden="1" spans="1:34">
      <c r="A5165" s="4">
        <v>132401</v>
      </c>
      <c r="B5165" s="1" t="s">
        <v>7638</v>
      </c>
      <c r="C5165" s="1" t="s">
        <v>8914</v>
      </c>
      <c r="D5165" s="1" t="s">
        <v>166</v>
      </c>
      <c r="E5165" s="1" t="s">
        <v>23</v>
      </c>
      <c r="F5165" s="4">
        <v>0.956</v>
      </c>
      <c r="G5165" s="4"/>
      <c r="H5165" s="4">
        <v>1.6</v>
      </c>
      <c r="I5165" s="4"/>
      <c r="J5165" s="4"/>
      <c r="K5165" s="4"/>
      <c r="L5165" s="4"/>
      <c r="M5165" s="4"/>
      <c r="N5165" s="4"/>
      <c r="O5165" s="4"/>
      <c r="Q5165" s="8">
        <f t="shared" si="80"/>
        <v>0.4025</v>
      </c>
      <c r="T5165" s="4">
        <v>113</v>
      </c>
      <c r="U5165" s="4">
        <v>0</v>
      </c>
      <c r="AA5165" s="1" t="s">
        <v>59</v>
      </c>
      <c r="AC5165" s="4">
        <v>107030301</v>
      </c>
      <c r="AE5165" s="1" t="s">
        <v>60</v>
      </c>
      <c r="AG5165" s="1" t="s">
        <v>60</v>
      </c>
      <c r="AH5165" s="1" t="s">
        <v>60</v>
      </c>
    </row>
    <row r="5166" s="1" customFormat="1" ht="12.75" hidden="1" spans="1:34">
      <c r="A5166" s="4">
        <v>85430</v>
      </c>
      <c r="B5166" s="1" t="s">
        <v>11635</v>
      </c>
      <c r="C5166" s="1" t="s">
        <v>8452</v>
      </c>
      <c r="D5166" s="1" t="s">
        <v>22</v>
      </c>
      <c r="E5166" s="1" t="s">
        <v>73</v>
      </c>
      <c r="F5166" s="4">
        <v>0.43015</v>
      </c>
      <c r="G5166" s="4"/>
      <c r="H5166" s="4">
        <v>0.72</v>
      </c>
      <c r="I5166" s="6"/>
      <c r="J5166" s="6"/>
      <c r="K5166" s="6"/>
      <c r="L5166" s="6"/>
      <c r="M5166" s="6"/>
      <c r="N5166" s="6"/>
      <c r="O5166" s="6"/>
      <c r="Q5166" s="8">
        <f t="shared" si="80"/>
        <v>0.402569444444444</v>
      </c>
      <c r="T5166" s="4">
        <v>113</v>
      </c>
      <c r="U5166" s="4">
        <v>0</v>
      </c>
      <c r="AA5166" s="1" t="s">
        <v>59</v>
      </c>
      <c r="AC5166" s="4">
        <v>107030301</v>
      </c>
      <c r="AE5166" s="1" t="s">
        <v>60</v>
      </c>
      <c r="AG5166" s="1" t="s">
        <v>60</v>
      </c>
      <c r="AH5166" s="1" t="s">
        <v>60</v>
      </c>
    </row>
    <row r="5167" s="1" customFormat="1" ht="12.75" hidden="1" spans="1:34">
      <c r="A5167" s="4">
        <v>158618</v>
      </c>
      <c r="B5167" s="1" t="s">
        <v>10103</v>
      </c>
      <c r="C5167" s="1" t="s">
        <v>11636</v>
      </c>
      <c r="D5167" s="1" t="s">
        <v>80</v>
      </c>
      <c r="E5167" s="1" t="s">
        <v>68</v>
      </c>
      <c r="F5167" s="4">
        <v>178</v>
      </c>
      <c r="G5167" s="4"/>
      <c r="H5167" s="4">
        <v>298</v>
      </c>
      <c r="I5167" s="4"/>
      <c r="J5167" s="4"/>
      <c r="K5167" s="4"/>
      <c r="L5167" s="4"/>
      <c r="M5167" s="4"/>
      <c r="N5167" s="4"/>
      <c r="O5167" s="4"/>
      <c r="Q5167" s="8">
        <f t="shared" si="80"/>
        <v>0.402684563758389</v>
      </c>
      <c r="U5167" s="4">
        <v>164</v>
      </c>
      <c r="V5167" s="4">
        <v>18</v>
      </c>
      <c r="W5167" s="4">
        <v>146</v>
      </c>
      <c r="X5167" s="4">
        <v>55</v>
      </c>
      <c r="Y5167" s="4">
        <v>22</v>
      </c>
      <c r="Z5167" s="4">
        <v>11</v>
      </c>
      <c r="AA5167" s="1" t="s">
        <v>97</v>
      </c>
      <c r="AB5167" s="4">
        <v>2</v>
      </c>
      <c r="AC5167" s="4">
        <v>107030301</v>
      </c>
      <c r="AE5167" s="1" t="s">
        <v>60</v>
      </c>
      <c r="AG5167" s="1" t="s">
        <v>60</v>
      </c>
      <c r="AH5167" s="1" t="s">
        <v>60</v>
      </c>
    </row>
    <row r="5168" s="1" customFormat="1" ht="12.75" hidden="1" spans="1:34">
      <c r="A5168" s="4">
        <v>39708</v>
      </c>
      <c r="B5168" s="1" t="s">
        <v>11637</v>
      </c>
      <c r="C5168" s="1" t="s">
        <v>5651</v>
      </c>
      <c r="D5168" s="1" t="s">
        <v>11638</v>
      </c>
      <c r="E5168" s="1" t="s">
        <v>68</v>
      </c>
      <c r="F5168" s="4">
        <v>8.3</v>
      </c>
      <c r="G5168" s="4"/>
      <c r="H5168" s="4">
        <v>13.9</v>
      </c>
      <c r="I5168" s="6"/>
      <c r="J5168" s="6"/>
      <c r="K5168" s="6"/>
      <c r="L5168" s="6"/>
      <c r="M5168" s="6"/>
      <c r="N5168" s="6"/>
      <c r="O5168" s="6"/>
      <c r="P5168" s="4">
        <v>12.9</v>
      </c>
      <c r="Q5168" s="8">
        <f t="shared" si="80"/>
        <v>0.402877697841727</v>
      </c>
      <c r="U5168" s="4">
        <v>1017</v>
      </c>
      <c r="V5168" s="4">
        <v>336</v>
      </c>
      <c r="W5168" s="4">
        <v>681</v>
      </c>
      <c r="X5168" s="4">
        <v>105</v>
      </c>
      <c r="Y5168" s="4">
        <v>1210</v>
      </c>
      <c r="Z5168" s="4">
        <v>83</v>
      </c>
      <c r="AA5168" s="1" t="s">
        <v>105</v>
      </c>
      <c r="AB5168" s="4">
        <v>4</v>
      </c>
      <c r="AC5168" s="4">
        <v>107030110</v>
      </c>
      <c r="AE5168" s="1" t="s">
        <v>60</v>
      </c>
      <c r="AG5168" s="1" t="s">
        <v>60</v>
      </c>
      <c r="AH5168" s="1" t="s">
        <v>11639</v>
      </c>
    </row>
    <row r="5169" s="1" customFormat="1" ht="12.75" hidden="1" spans="1:34">
      <c r="A5169" s="4">
        <v>22324</v>
      </c>
      <c r="B5169" s="1" t="s">
        <v>10115</v>
      </c>
      <c r="C5169" s="1" t="s">
        <v>1578</v>
      </c>
      <c r="D5169" s="1" t="s">
        <v>93</v>
      </c>
      <c r="E5169" s="1" t="s">
        <v>23</v>
      </c>
      <c r="F5169" s="4">
        <v>2</v>
      </c>
      <c r="G5169" s="4"/>
      <c r="H5169" s="4">
        <v>3.35</v>
      </c>
      <c r="I5169" s="4"/>
      <c r="J5169" s="4"/>
      <c r="K5169" s="4"/>
      <c r="L5169" s="4"/>
      <c r="M5169" s="4"/>
      <c r="N5169" s="4"/>
      <c r="O5169" s="4"/>
      <c r="Q5169" s="8">
        <f t="shared" si="80"/>
        <v>0.402985074626866</v>
      </c>
      <c r="U5169" s="4">
        <v>2826.4653</v>
      </c>
      <c r="V5169" s="4">
        <v>800</v>
      </c>
      <c r="W5169" s="4">
        <v>2026.4653</v>
      </c>
      <c r="X5169" s="4">
        <v>21</v>
      </c>
      <c r="Y5169" s="4">
        <v>3008.799</v>
      </c>
      <c r="Z5169" s="4">
        <v>17</v>
      </c>
      <c r="AA5169" s="1" t="s">
        <v>123</v>
      </c>
      <c r="AB5169" s="4">
        <v>0</v>
      </c>
      <c r="AC5169" s="4">
        <v>107030301</v>
      </c>
      <c r="AE5169" s="1" t="s">
        <v>60</v>
      </c>
      <c r="AG5169" s="1" t="s">
        <v>60</v>
      </c>
      <c r="AH5169" s="1" t="s">
        <v>60</v>
      </c>
    </row>
    <row r="5170" s="1" customFormat="1" ht="12.75" hidden="1" spans="1:34">
      <c r="A5170" s="4">
        <v>44318</v>
      </c>
      <c r="B5170" s="1" t="s">
        <v>9773</v>
      </c>
      <c r="C5170" s="1" t="s">
        <v>63</v>
      </c>
      <c r="D5170" s="1" t="s">
        <v>93</v>
      </c>
      <c r="E5170" s="1" t="s">
        <v>23</v>
      </c>
      <c r="F5170" s="4">
        <v>0.4</v>
      </c>
      <c r="G5170" s="4"/>
      <c r="H5170" s="4">
        <v>0.67</v>
      </c>
      <c r="I5170" s="4"/>
      <c r="J5170" s="4"/>
      <c r="K5170" s="4"/>
      <c r="L5170" s="4"/>
      <c r="M5170" s="4"/>
      <c r="N5170" s="4"/>
      <c r="O5170" s="4"/>
      <c r="Q5170" s="8">
        <f t="shared" si="80"/>
        <v>0.402985074626866</v>
      </c>
      <c r="T5170" s="4">
        <v>113</v>
      </c>
      <c r="U5170" s="4">
        <v>0</v>
      </c>
      <c r="AA5170" s="1" t="s">
        <v>59</v>
      </c>
      <c r="AC5170" s="4">
        <v>107030301</v>
      </c>
      <c r="AE5170" s="1" t="s">
        <v>60</v>
      </c>
      <c r="AG5170" s="1" t="s">
        <v>60</v>
      </c>
      <c r="AH5170" s="1" t="s">
        <v>60</v>
      </c>
    </row>
    <row r="5171" s="1" customFormat="1" ht="12.75" hidden="1" spans="1:34">
      <c r="A5171" s="4">
        <v>153864</v>
      </c>
      <c r="B5171" s="1" t="s">
        <v>10138</v>
      </c>
      <c r="C5171" s="1" t="s">
        <v>11640</v>
      </c>
      <c r="D5171" s="1" t="s">
        <v>60</v>
      </c>
      <c r="E5171" s="1" t="s">
        <v>23</v>
      </c>
      <c r="F5171" s="4">
        <v>0.597</v>
      </c>
      <c r="G5171" s="4"/>
      <c r="H5171" s="4">
        <v>1</v>
      </c>
      <c r="I5171" s="4"/>
      <c r="J5171" s="4"/>
      <c r="K5171" s="4"/>
      <c r="L5171" s="4"/>
      <c r="M5171" s="4"/>
      <c r="N5171" s="4"/>
      <c r="O5171" s="4"/>
      <c r="Q5171" s="8">
        <f t="shared" si="80"/>
        <v>0.403</v>
      </c>
      <c r="U5171" s="4">
        <v>2140.2</v>
      </c>
      <c r="V5171" s="4">
        <v>546</v>
      </c>
      <c r="W5171" s="4">
        <v>1594.2</v>
      </c>
      <c r="X5171" s="4">
        <v>14</v>
      </c>
      <c r="Y5171" s="4">
        <v>3018</v>
      </c>
      <c r="Z5171" s="4">
        <v>12</v>
      </c>
      <c r="AA5171" s="1" t="s">
        <v>123</v>
      </c>
      <c r="AB5171" s="4">
        <v>0</v>
      </c>
      <c r="AC5171" s="4">
        <v>107030301</v>
      </c>
      <c r="AE5171" s="1" t="s">
        <v>60</v>
      </c>
      <c r="AG5171" s="1" t="s">
        <v>60</v>
      </c>
      <c r="AH5171" s="1" t="s">
        <v>60</v>
      </c>
    </row>
    <row r="5172" s="1" customFormat="1" ht="12.75" hidden="1" spans="1:34">
      <c r="A5172" s="4">
        <v>20174</v>
      </c>
      <c r="B5172" s="1" t="s">
        <v>8593</v>
      </c>
      <c r="C5172" s="1" t="s">
        <v>189</v>
      </c>
      <c r="D5172" s="1" t="s">
        <v>1304</v>
      </c>
      <c r="E5172" s="1" t="s">
        <v>68</v>
      </c>
      <c r="F5172" s="4">
        <v>11.7</v>
      </c>
      <c r="G5172" s="4"/>
      <c r="H5172" s="4">
        <v>19.6</v>
      </c>
      <c r="I5172" s="6"/>
      <c r="J5172" s="6"/>
      <c r="K5172" s="6"/>
      <c r="L5172" s="6"/>
      <c r="M5172" s="6"/>
      <c r="N5172" s="6"/>
      <c r="O5172" s="6"/>
      <c r="Q5172" s="8">
        <f t="shared" si="80"/>
        <v>0.403061224489796</v>
      </c>
      <c r="U5172" s="4">
        <v>306</v>
      </c>
      <c r="V5172" s="4">
        <v>37</v>
      </c>
      <c r="W5172" s="4">
        <v>269</v>
      </c>
      <c r="X5172" s="4">
        <v>102</v>
      </c>
      <c r="Y5172" s="4">
        <v>171</v>
      </c>
      <c r="Z5172" s="4">
        <v>55</v>
      </c>
      <c r="AA5172" s="1" t="s">
        <v>105</v>
      </c>
      <c r="AB5172" s="4">
        <v>2</v>
      </c>
      <c r="AC5172" s="4">
        <v>107030206</v>
      </c>
      <c r="AE5172" s="1" t="s">
        <v>60</v>
      </c>
      <c r="AG5172" s="1" t="s">
        <v>60</v>
      </c>
      <c r="AH5172" s="1" t="s">
        <v>11641</v>
      </c>
    </row>
    <row r="5173" s="1" customFormat="1" ht="12.75" hidden="1" spans="1:34">
      <c r="A5173" s="4">
        <v>82745</v>
      </c>
      <c r="B5173" s="1" t="s">
        <v>11642</v>
      </c>
      <c r="C5173" s="1" t="s">
        <v>63</v>
      </c>
      <c r="D5173" s="1" t="s">
        <v>60</v>
      </c>
      <c r="E5173" s="1" t="s">
        <v>23</v>
      </c>
      <c r="F5173" s="4">
        <v>0.37</v>
      </c>
      <c r="G5173" s="4"/>
      <c r="H5173" s="4">
        <v>0.62</v>
      </c>
      <c r="I5173" s="6"/>
      <c r="J5173" s="6"/>
      <c r="K5173" s="6"/>
      <c r="L5173" s="6"/>
      <c r="M5173" s="6"/>
      <c r="N5173" s="6"/>
      <c r="O5173" s="6"/>
      <c r="Q5173" s="8">
        <f t="shared" si="80"/>
        <v>0.403225806451613</v>
      </c>
      <c r="T5173" s="4">
        <v>113</v>
      </c>
      <c r="U5173" s="4">
        <v>0</v>
      </c>
      <c r="AA5173" s="1" t="s">
        <v>59</v>
      </c>
      <c r="AC5173" s="4">
        <v>107030301</v>
      </c>
      <c r="AE5173" s="1" t="s">
        <v>60</v>
      </c>
      <c r="AG5173" s="1" t="s">
        <v>60</v>
      </c>
      <c r="AH5173" s="1" t="s">
        <v>60</v>
      </c>
    </row>
    <row r="5174" s="1" customFormat="1" ht="12.75" hidden="1" spans="1:34">
      <c r="A5174" s="4">
        <v>1874</v>
      </c>
      <c r="B5174" s="1" t="s">
        <v>3990</v>
      </c>
      <c r="C5174" s="1" t="s">
        <v>796</v>
      </c>
      <c r="D5174" s="1" t="s">
        <v>1085</v>
      </c>
      <c r="E5174" s="1" t="s">
        <v>68</v>
      </c>
      <c r="F5174" s="4">
        <v>14.2</v>
      </c>
      <c r="G5174" s="4"/>
      <c r="H5174" s="4">
        <v>23.8</v>
      </c>
      <c r="I5174" s="6"/>
      <c r="J5174" s="6"/>
      <c r="K5174" s="6"/>
      <c r="L5174" s="6"/>
      <c r="M5174" s="6"/>
      <c r="N5174" s="6"/>
      <c r="O5174" s="6"/>
      <c r="P5174" s="4">
        <v>23</v>
      </c>
      <c r="Q5174" s="8">
        <f t="shared" si="80"/>
        <v>0.403361344537815</v>
      </c>
      <c r="U5174" s="4">
        <v>1587</v>
      </c>
      <c r="V5174" s="4">
        <v>908</v>
      </c>
      <c r="W5174" s="4">
        <v>679</v>
      </c>
      <c r="X5174" s="4">
        <v>115</v>
      </c>
      <c r="Y5174" s="4">
        <v>1573</v>
      </c>
      <c r="Z5174" s="4">
        <v>112</v>
      </c>
      <c r="AA5174" s="1" t="s">
        <v>105</v>
      </c>
      <c r="AB5174" s="4">
        <v>5</v>
      </c>
      <c r="AC5174" s="4">
        <v>107030111</v>
      </c>
      <c r="AE5174" s="1" t="s">
        <v>60</v>
      </c>
      <c r="AG5174" s="1" t="s">
        <v>304</v>
      </c>
      <c r="AH5174" s="1" t="s">
        <v>11643</v>
      </c>
    </row>
    <row r="5175" s="1" customFormat="1" ht="12.75" hidden="1" spans="1:34">
      <c r="A5175" s="4">
        <v>107714</v>
      </c>
      <c r="B5175" s="1" t="s">
        <v>11644</v>
      </c>
      <c r="C5175" s="1" t="s">
        <v>11645</v>
      </c>
      <c r="D5175" s="1" t="s">
        <v>11646</v>
      </c>
      <c r="E5175" s="1" t="s">
        <v>217</v>
      </c>
      <c r="F5175" s="4">
        <v>176</v>
      </c>
      <c r="G5175" s="4"/>
      <c r="H5175" s="4">
        <v>295</v>
      </c>
      <c r="I5175" s="6"/>
      <c r="J5175" s="6"/>
      <c r="K5175" s="6"/>
      <c r="L5175" s="6"/>
      <c r="M5175" s="6"/>
      <c r="N5175" s="6"/>
      <c r="O5175" s="6"/>
      <c r="Q5175" s="8">
        <f t="shared" si="80"/>
        <v>0.403389830508475</v>
      </c>
      <c r="U5175" s="4">
        <v>29</v>
      </c>
      <c r="V5175" s="4">
        <v>6</v>
      </c>
      <c r="W5175" s="4">
        <v>23</v>
      </c>
      <c r="X5175" s="4">
        <v>20</v>
      </c>
      <c r="Y5175" s="4">
        <v>9</v>
      </c>
      <c r="Z5175" s="4">
        <v>8</v>
      </c>
      <c r="AA5175" s="1" t="s">
        <v>114</v>
      </c>
      <c r="AB5175" s="4">
        <v>0</v>
      </c>
      <c r="AC5175" s="4">
        <v>109024599</v>
      </c>
      <c r="AE5175" s="1" t="s">
        <v>60</v>
      </c>
      <c r="AG5175" s="1" t="s">
        <v>60</v>
      </c>
      <c r="AH5175" s="1" t="s">
        <v>60</v>
      </c>
    </row>
    <row r="5176" s="1" customFormat="1" ht="12.75" hidden="1" spans="1:34">
      <c r="A5176" s="4">
        <v>85952</v>
      </c>
      <c r="B5176" s="1" t="s">
        <v>5858</v>
      </c>
      <c r="C5176" s="1" t="s">
        <v>11647</v>
      </c>
      <c r="D5176" s="1" t="s">
        <v>11011</v>
      </c>
      <c r="E5176" s="1" t="s">
        <v>23</v>
      </c>
      <c r="F5176" s="4">
        <v>0.34</v>
      </c>
      <c r="G5176" s="4"/>
      <c r="H5176" s="4">
        <v>0.57</v>
      </c>
      <c r="I5176" s="6"/>
      <c r="J5176" s="6"/>
      <c r="K5176" s="6"/>
      <c r="L5176" s="6"/>
      <c r="M5176" s="6"/>
      <c r="N5176" s="6"/>
      <c r="O5176" s="6"/>
      <c r="Q5176" s="8">
        <f t="shared" si="80"/>
        <v>0.403508771929824</v>
      </c>
      <c r="T5176" s="4">
        <v>113</v>
      </c>
      <c r="U5176" s="4">
        <v>0</v>
      </c>
      <c r="AA5176" s="1" t="s">
        <v>59</v>
      </c>
      <c r="AC5176" s="4">
        <v>107030301</v>
      </c>
      <c r="AD5176" s="4">
        <v>1</v>
      </c>
      <c r="AE5176" s="1" t="s">
        <v>2433</v>
      </c>
      <c r="AF5176" s="4">
        <v>1</v>
      </c>
      <c r="AG5176" s="1" t="s">
        <v>60</v>
      </c>
      <c r="AH5176" s="1" t="s">
        <v>60</v>
      </c>
    </row>
    <row r="5177" s="1" customFormat="1" ht="12.75" hidden="1" spans="1:34">
      <c r="A5177" s="4">
        <v>147956</v>
      </c>
      <c r="B5177" s="1" t="s">
        <v>10468</v>
      </c>
      <c r="C5177" s="1" t="s">
        <v>1126</v>
      </c>
      <c r="D5177" s="1" t="s">
        <v>64</v>
      </c>
      <c r="E5177" s="1" t="s">
        <v>23</v>
      </c>
      <c r="F5177" s="4">
        <v>0.34</v>
      </c>
      <c r="G5177" s="4"/>
      <c r="H5177" s="4">
        <v>0.57</v>
      </c>
      <c r="I5177" s="6"/>
      <c r="J5177" s="6"/>
      <c r="K5177" s="6"/>
      <c r="L5177" s="6"/>
      <c r="M5177" s="6"/>
      <c r="N5177" s="6"/>
      <c r="O5177" s="6"/>
      <c r="Q5177" s="8">
        <f t="shared" si="80"/>
        <v>0.403508771929824</v>
      </c>
      <c r="U5177" s="4">
        <v>292</v>
      </c>
      <c r="V5177" s="4">
        <v>100</v>
      </c>
      <c r="W5177" s="4">
        <v>192</v>
      </c>
      <c r="X5177" s="4">
        <v>4</v>
      </c>
      <c r="Y5177" s="4">
        <v>102</v>
      </c>
      <c r="Z5177" s="4">
        <v>3</v>
      </c>
      <c r="AA5177" s="1" t="s">
        <v>59</v>
      </c>
      <c r="AC5177" s="4">
        <v>107030301</v>
      </c>
      <c r="AE5177" s="1" t="s">
        <v>60</v>
      </c>
      <c r="AG5177" s="1" t="s">
        <v>60</v>
      </c>
      <c r="AH5177" s="1" t="s">
        <v>60</v>
      </c>
    </row>
    <row r="5178" s="1" customFormat="1" ht="12.75" hidden="1" spans="1:34">
      <c r="A5178" s="4">
        <v>68918</v>
      </c>
      <c r="B5178" s="1" t="s">
        <v>11648</v>
      </c>
      <c r="C5178" s="1" t="s">
        <v>11649</v>
      </c>
      <c r="D5178" s="1" t="s">
        <v>5249</v>
      </c>
      <c r="E5178" s="1" t="s">
        <v>68</v>
      </c>
      <c r="F5178" s="4">
        <v>127</v>
      </c>
      <c r="G5178" s="4"/>
      <c r="H5178" s="4">
        <v>213</v>
      </c>
      <c r="I5178" s="6"/>
      <c r="J5178" s="6"/>
      <c r="K5178" s="6"/>
      <c r="L5178" s="6"/>
      <c r="M5178" s="6"/>
      <c r="N5178" s="6"/>
      <c r="O5178" s="6"/>
      <c r="Q5178" s="8">
        <f t="shared" si="80"/>
        <v>0.403755868544601</v>
      </c>
      <c r="T5178" s="4">
        <v>113</v>
      </c>
      <c r="U5178" s="4">
        <v>0</v>
      </c>
      <c r="AA5178" s="1" t="s">
        <v>59</v>
      </c>
      <c r="AC5178" s="4">
        <v>107030205</v>
      </c>
      <c r="AE5178" s="1" t="s">
        <v>60</v>
      </c>
      <c r="AG5178" s="1" t="s">
        <v>60</v>
      </c>
      <c r="AH5178" s="1" t="s">
        <v>11650</v>
      </c>
    </row>
    <row r="5179" s="1" customFormat="1" ht="12.75" hidden="1" spans="1:34">
      <c r="A5179" s="4">
        <v>146749</v>
      </c>
      <c r="B5179" s="1" t="s">
        <v>8870</v>
      </c>
      <c r="C5179" s="1" t="s">
        <v>5817</v>
      </c>
      <c r="D5179" s="1" t="s">
        <v>22</v>
      </c>
      <c r="E5179" s="1" t="s">
        <v>73</v>
      </c>
      <c r="F5179" s="4">
        <v>0.4053</v>
      </c>
      <c r="G5179" s="4"/>
      <c r="H5179" s="4">
        <v>0.68</v>
      </c>
      <c r="I5179" s="4"/>
      <c r="J5179" s="4"/>
      <c r="K5179" s="4"/>
      <c r="L5179" s="4"/>
      <c r="M5179" s="4"/>
      <c r="N5179" s="4"/>
      <c r="O5179" s="4"/>
      <c r="Q5179" s="8">
        <f t="shared" si="80"/>
        <v>0.403970588235294</v>
      </c>
      <c r="T5179" s="4">
        <v>112</v>
      </c>
      <c r="U5179" s="4">
        <v>47</v>
      </c>
      <c r="W5179" s="4">
        <v>47</v>
      </c>
      <c r="X5179" s="4">
        <v>2</v>
      </c>
      <c r="AA5179" s="1" t="s">
        <v>59</v>
      </c>
      <c r="AC5179" s="4">
        <v>107030301</v>
      </c>
      <c r="AE5179" s="1" t="s">
        <v>60</v>
      </c>
      <c r="AG5179" s="1" t="s">
        <v>60</v>
      </c>
      <c r="AH5179" s="1" t="s">
        <v>60</v>
      </c>
    </row>
    <row r="5180" s="1" customFormat="1" ht="12.75" hidden="1" spans="1:34">
      <c r="A5180" s="4">
        <v>56337</v>
      </c>
      <c r="B5180" s="1" t="s">
        <v>11651</v>
      </c>
      <c r="C5180" s="1" t="s">
        <v>11652</v>
      </c>
      <c r="D5180" s="1" t="s">
        <v>60</v>
      </c>
      <c r="E5180" s="1" t="s">
        <v>68</v>
      </c>
      <c r="F5180" s="4">
        <v>9</v>
      </c>
      <c r="G5180" s="4"/>
      <c r="H5180" s="4">
        <v>15.1</v>
      </c>
      <c r="I5180" s="6"/>
      <c r="J5180" s="6"/>
      <c r="K5180" s="6"/>
      <c r="L5180" s="6"/>
      <c r="M5180" s="6"/>
      <c r="N5180" s="6"/>
      <c r="O5180" s="6"/>
      <c r="Q5180" s="8">
        <f t="shared" si="80"/>
        <v>0.403973509933775</v>
      </c>
      <c r="T5180" s="4">
        <v>113</v>
      </c>
      <c r="U5180" s="4">
        <v>0</v>
      </c>
      <c r="AA5180" s="1" t="s">
        <v>59</v>
      </c>
      <c r="AC5180" s="4">
        <v>107030206</v>
      </c>
      <c r="AE5180" s="1" t="s">
        <v>60</v>
      </c>
      <c r="AG5180" s="1" t="s">
        <v>60</v>
      </c>
      <c r="AH5180" s="1" t="s">
        <v>11653</v>
      </c>
    </row>
    <row r="5181" s="1" customFormat="1" ht="12.75" hidden="1" spans="1:34">
      <c r="A5181" s="4">
        <v>169363</v>
      </c>
      <c r="B5181" s="1" t="s">
        <v>7466</v>
      </c>
      <c r="C5181" s="1" t="s">
        <v>11654</v>
      </c>
      <c r="D5181" s="1" t="s">
        <v>8479</v>
      </c>
      <c r="E5181" s="1" t="s">
        <v>73</v>
      </c>
      <c r="F5181" s="4">
        <v>20.8</v>
      </c>
      <c r="G5181" s="4"/>
      <c r="H5181" s="4">
        <v>34.9</v>
      </c>
      <c r="I5181" s="6"/>
      <c r="J5181" s="6"/>
      <c r="K5181" s="6"/>
      <c r="L5181" s="6"/>
      <c r="M5181" s="6"/>
      <c r="N5181" s="6"/>
      <c r="O5181" s="6"/>
      <c r="Q5181" s="8">
        <f t="shared" si="80"/>
        <v>0.404011461318052</v>
      </c>
      <c r="T5181" s="4">
        <v>113</v>
      </c>
      <c r="U5181" s="4">
        <v>0</v>
      </c>
      <c r="AA5181" s="1" t="s">
        <v>59</v>
      </c>
      <c r="AC5181" s="4">
        <v>107030301</v>
      </c>
      <c r="AE5181" s="1" t="s">
        <v>60</v>
      </c>
      <c r="AG5181" s="1" t="s">
        <v>60</v>
      </c>
      <c r="AH5181" s="1" t="s">
        <v>60</v>
      </c>
    </row>
    <row r="5182" s="1" customFormat="1" ht="12.75" hidden="1" spans="1:34">
      <c r="A5182" s="4">
        <v>132480</v>
      </c>
      <c r="B5182" s="1" t="s">
        <v>11655</v>
      </c>
      <c r="C5182" s="1" t="s">
        <v>11094</v>
      </c>
      <c r="D5182" s="1" t="s">
        <v>60</v>
      </c>
      <c r="E5182" s="1" t="s">
        <v>73</v>
      </c>
      <c r="F5182" s="4">
        <v>10.25</v>
      </c>
      <c r="G5182" s="4"/>
      <c r="H5182" s="4">
        <v>17.2</v>
      </c>
      <c r="I5182" s="6"/>
      <c r="J5182" s="6"/>
      <c r="K5182" s="6"/>
      <c r="L5182" s="6"/>
      <c r="M5182" s="6"/>
      <c r="N5182" s="6"/>
      <c r="O5182" s="6"/>
      <c r="Q5182" s="8">
        <f t="shared" si="80"/>
        <v>0.40406976744186</v>
      </c>
      <c r="T5182" s="4">
        <v>113</v>
      </c>
      <c r="U5182" s="4">
        <v>0</v>
      </c>
      <c r="AA5182" s="1" t="s">
        <v>59</v>
      </c>
      <c r="AC5182" s="4">
        <v>101011502</v>
      </c>
      <c r="AE5182" s="1" t="s">
        <v>60</v>
      </c>
      <c r="AG5182" s="1" t="s">
        <v>60</v>
      </c>
      <c r="AH5182" s="1" t="s">
        <v>11656</v>
      </c>
    </row>
    <row r="5183" s="1" customFormat="1" ht="12.75" hidden="1" spans="1:34">
      <c r="A5183" s="4">
        <v>146922</v>
      </c>
      <c r="B5183" s="1" t="s">
        <v>11657</v>
      </c>
      <c r="C5183" s="1" t="s">
        <v>5817</v>
      </c>
      <c r="D5183" s="1" t="s">
        <v>22</v>
      </c>
      <c r="E5183" s="1" t="s">
        <v>73</v>
      </c>
      <c r="F5183" s="4">
        <v>2.443</v>
      </c>
      <c r="G5183" s="4"/>
      <c r="H5183" s="4">
        <v>4.1</v>
      </c>
      <c r="I5183" s="4"/>
      <c r="J5183" s="4"/>
      <c r="K5183" s="4"/>
      <c r="L5183" s="4"/>
      <c r="M5183" s="4"/>
      <c r="N5183" s="4"/>
      <c r="O5183" s="4"/>
      <c r="Q5183" s="8">
        <f t="shared" si="80"/>
        <v>0.404146341463415</v>
      </c>
      <c r="U5183" s="4">
        <v>69.3</v>
      </c>
      <c r="W5183" s="4">
        <v>69.3</v>
      </c>
      <c r="X5183" s="4">
        <v>1</v>
      </c>
      <c r="Y5183" s="4">
        <v>0.6</v>
      </c>
      <c r="Z5183" s="4">
        <v>1</v>
      </c>
      <c r="AA5183" s="1" t="s">
        <v>123</v>
      </c>
      <c r="AB5183" s="4">
        <v>0</v>
      </c>
      <c r="AC5183" s="4">
        <v>107030301</v>
      </c>
      <c r="AE5183" s="1" t="s">
        <v>60</v>
      </c>
      <c r="AG5183" s="1" t="s">
        <v>60</v>
      </c>
      <c r="AH5183" s="1" t="s">
        <v>60</v>
      </c>
    </row>
    <row r="5184" s="1" customFormat="1" ht="12.75" hidden="1" spans="1:34">
      <c r="A5184" s="4">
        <v>1489</v>
      </c>
      <c r="B5184" s="1" t="s">
        <v>11658</v>
      </c>
      <c r="C5184" s="1" t="s">
        <v>3377</v>
      </c>
      <c r="D5184" s="1" t="s">
        <v>3419</v>
      </c>
      <c r="E5184" s="1" t="s">
        <v>68</v>
      </c>
      <c r="F5184" s="4">
        <v>11.2</v>
      </c>
      <c r="G5184" s="4"/>
      <c r="H5184" s="4">
        <v>18.8</v>
      </c>
      <c r="I5184" s="6"/>
      <c r="J5184" s="6"/>
      <c r="K5184" s="6"/>
      <c r="L5184" s="6"/>
      <c r="M5184" s="6"/>
      <c r="N5184" s="6"/>
      <c r="O5184" s="6"/>
      <c r="Q5184" s="8">
        <f t="shared" si="80"/>
        <v>0.404255319148936</v>
      </c>
      <c r="U5184" s="4">
        <v>378</v>
      </c>
      <c r="V5184" s="4">
        <v>71</v>
      </c>
      <c r="W5184" s="4">
        <v>307</v>
      </c>
      <c r="X5184" s="4">
        <v>112</v>
      </c>
      <c r="Y5184" s="4">
        <v>117</v>
      </c>
      <c r="Z5184" s="4">
        <v>53</v>
      </c>
      <c r="AA5184" s="1" t="s">
        <v>105</v>
      </c>
      <c r="AB5184" s="4">
        <v>2</v>
      </c>
      <c r="AC5184" s="4">
        <v>107030205</v>
      </c>
      <c r="AE5184" s="1" t="s">
        <v>60</v>
      </c>
      <c r="AG5184" s="1" t="s">
        <v>60</v>
      </c>
      <c r="AH5184" s="1" t="s">
        <v>11659</v>
      </c>
    </row>
    <row r="5185" s="1" customFormat="1" ht="12.75" hidden="1" spans="1:34">
      <c r="A5185" s="4">
        <v>1674</v>
      </c>
      <c r="B5185" s="1" t="s">
        <v>11660</v>
      </c>
      <c r="C5185" s="1" t="s">
        <v>1731</v>
      </c>
      <c r="D5185" s="1" t="s">
        <v>10714</v>
      </c>
      <c r="E5185" s="1" t="s">
        <v>68</v>
      </c>
      <c r="F5185" s="4">
        <v>11.2</v>
      </c>
      <c r="G5185" s="4"/>
      <c r="H5185" s="4">
        <v>18.8</v>
      </c>
      <c r="I5185" s="6"/>
      <c r="J5185" s="6"/>
      <c r="K5185" s="6"/>
      <c r="L5185" s="6"/>
      <c r="M5185" s="6"/>
      <c r="N5185" s="6"/>
      <c r="O5185" s="6"/>
      <c r="Q5185" s="8">
        <f t="shared" si="80"/>
        <v>0.404255319148936</v>
      </c>
      <c r="T5185" s="4">
        <v>113</v>
      </c>
      <c r="U5185" s="4">
        <v>0</v>
      </c>
      <c r="AA5185" s="1" t="s">
        <v>59</v>
      </c>
      <c r="AC5185" s="4">
        <v>107030207</v>
      </c>
      <c r="AE5185" s="1" t="s">
        <v>60</v>
      </c>
      <c r="AG5185" s="1" t="s">
        <v>60</v>
      </c>
      <c r="AH5185" s="1" t="s">
        <v>11661</v>
      </c>
    </row>
    <row r="5186" s="1" customFormat="1" ht="12.75" hidden="1" spans="1:34">
      <c r="A5186" s="4">
        <v>184475</v>
      </c>
      <c r="B5186" s="1" t="s">
        <v>11662</v>
      </c>
      <c r="C5186" s="1" t="s">
        <v>9692</v>
      </c>
      <c r="D5186" s="1" t="s">
        <v>9693</v>
      </c>
      <c r="E5186" s="1" t="s">
        <v>68</v>
      </c>
      <c r="F5186" s="4">
        <v>70.85</v>
      </c>
      <c r="G5186" s="4"/>
      <c r="H5186" s="4">
        <v>119</v>
      </c>
      <c r="I5186" s="6"/>
      <c r="J5186" s="6"/>
      <c r="K5186" s="6"/>
      <c r="L5186" s="6"/>
      <c r="M5186" s="6"/>
      <c r="N5186" s="6"/>
      <c r="O5186" s="6"/>
      <c r="Q5186" s="8">
        <f t="shared" ref="Q5186:Q5249" si="81">(H5186-F5186)/H5186</f>
        <v>0.404621848739496</v>
      </c>
      <c r="U5186" s="4">
        <v>49</v>
      </c>
      <c r="V5186" s="4">
        <v>8</v>
      </c>
      <c r="W5186" s="4">
        <v>41</v>
      </c>
      <c r="X5186" s="4">
        <v>26</v>
      </c>
      <c r="Y5186" s="4">
        <v>64</v>
      </c>
      <c r="Z5186" s="4">
        <v>23</v>
      </c>
      <c r="AA5186" s="1" t="s">
        <v>59</v>
      </c>
      <c r="AB5186" s="4">
        <v>0</v>
      </c>
      <c r="AE5186" s="1" t="s">
        <v>60</v>
      </c>
      <c r="AG5186" s="1" t="s">
        <v>60</v>
      </c>
      <c r="AH5186" s="1" t="s">
        <v>11663</v>
      </c>
    </row>
    <row r="5187" s="1" customFormat="1" ht="12.75" hidden="1" spans="1:34">
      <c r="A5187" s="4">
        <v>184478</v>
      </c>
      <c r="B5187" s="1" t="s">
        <v>11664</v>
      </c>
      <c r="C5187" s="1" t="s">
        <v>11665</v>
      </c>
      <c r="D5187" s="1" t="s">
        <v>9693</v>
      </c>
      <c r="E5187" s="1" t="s">
        <v>68</v>
      </c>
      <c r="F5187" s="4">
        <v>70.85</v>
      </c>
      <c r="G5187" s="4"/>
      <c r="H5187" s="4">
        <v>119</v>
      </c>
      <c r="I5187" s="6"/>
      <c r="J5187" s="6"/>
      <c r="K5187" s="6"/>
      <c r="L5187" s="6"/>
      <c r="M5187" s="6"/>
      <c r="N5187" s="6"/>
      <c r="O5187" s="6"/>
      <c r="Q5187" s="8">
        <f t="shared" si="81"/>
        <v>0.404621848739496</v>
      </c>
      <c r="U5187" s="4">
        <v>79</v>
      </c>
      <c r="V5187" s="4">
        <v>17</v>
      </c>
      <c r="W5187" s="4">
        <v>62</v>
      </c>
      <c r="X5187" s="4">
        <v>33</v>
      </c>
      <c r="Y5187" s="4">
        <v>22</v>
      </c>
      <c r="Z5187" s="4">
        <v>13</v>
      </c>
      <c r="AA5187" s="1" t="s">
        <v>59</v>
      </c>
      <c r="AB5187" s="4">
        <v>0</v>
      </c>
      <c r="AE5187" s="1" t="s">
        <v>60</v>
      </c>
      <c r="AG5187" s="1" t="s">
        <v>60</v>
      </c>
      <c r="AH5187" s="1" t="s">
        <v>11666</v>
      </c>
    </row>
    <row r="5188" s="1" customFormat="1" ht="12.75" hidden="1" spans="1:34">
      <c r="A5188" s="4">
        <v>184477</v>
      </c>
      <c r="B5188" s="1" t="s">
        <v>11667</v>
      </c>
      <c r="C5188" s="1" t="s">
        <v>9692</v>
      </c>
      <c r="D5188" s="1" t="s">
        <v>9693</v>
      </c>
      <c r="E5188" s="1" t="s">
        <v>68</v>
      </c>
      <c r="F5188" s="4">
        <v>70.85</v>
      </c>
      <c r="G5188" s="4"/>
      <c r="H5188" s="4">
        <v>119</v>
      </c>
      <c r="I5188" s="6"/>
      <c r="J5188" s="6"/>
      <c r="K5188" s="6"/>
      <c r="L5188" s="6"/>
      <c r="M5188" s="6"/>
      <c r="N5188" s="6"/>
      <c r="O5188" s="6"/>
      <c r="Q5188" s="8">
        <f t="shared" si="81"/>
        <v>0.404621848739496</v>
      </c>
      <c r="U5188" s="4">
        <v>91</v>
      </c>
      <c r="V5188" s="4">
        <v>22</v>
      </c>
      <c r="W5188" s="4">
        <v>69</v>
      </c>
      <c r="X5188" s="4">
        <v>32</v>
      </c>
      <c r="Y5188" s="4">
        <v>15</v>
      </c>
      <c r="Z5188" s="4">
        <v>10</v>
      </c>
      <c r="AA5188" s="1" t="s">
        <v>59</v>
      </c>
      <c r="AB5188" s="4">
        <v>0</v>
      </c>
      <c r="AE5188" s="1" t="s">
        <v>60</v>
      </c>
      <c r="AG5188" s="1" t="s">
        <v>60</v>
      </c>
      <c r="AH5188" s="1" t="s">
        <v>11668</v>
      </c>
    </row>
    <row r="5189" s="1" customFormat="1" ht="12.75" hidden="1" spans="1:34">
      <c r="A5189" s="4">
        <v>8609</v>
      </c>
      <c r="B5189" s="1" t="s">
        <v>11669</v>
      </c>
      <c r="C5189" s="1" t="s">
        <v>1578</v>
      </c>
      <c r="D5189" s="1" t="s">
        <v>93</v>
      </c>
      <c r="E5189" s="1" t="s">
        <v>23</v>
      </c>
      <c r="F5189" s="4">
        <v>0.125</v>
      </c>
      <c r="G5189" s="4"/>
      <c r="H5189" s="4">
        <v>0.21</v>
      </c>
      <c r="I5189" s="4"/>
      <c r="J5189" s="4"/>
      <c r="K5189" s="4"/>
      <c r="L5189" s="4"/>
      <c r="M5189" s="4"/>
      <c r="N5189" s="4"/>
      <c r="O5189" s="4"/>
      <c r="Q5189" s="8">
        <f t="shared" si="81"/>
        <v>0.404761904761905</v>
      </c>
      <c r="T5189" s="4">
        <v>113</v>
      </c>
      <c r="U5189" s="4">
        <v>0</v>
      </c>
      <c r="Y5189" s="4">
        <v>20</v>
      </c>
      <c r="Z5189" s="4">
        <v>1</v>
      </c>
      <c r="AA5189" s="1" t="s">
        <v>59</v>
      </c>
      <c r="AC5189" s="4">
        <v>107030301</v>
      </c>
      <c r="AE5189" s="1" t="s">
        <v>60</v>
      </c>
      <c r="AG5189" s="1" t="s">
        <v>60</v>
      </c>
      <c r="AH5189" s="1" t="s">
        <v>60</v>
      </c>
    </row>
    <row r="5190" s="1" customFormat="1" ht="12.75" hidden="1" spans="1:34">
      <c r="A5190" s="4">
        <v>86213</v>
      </c>
      <c r="B5190" s="1" t="s">
        <v>11670</v>
      </c>
      <c r="C5190" s="1" t="s">
        <v>105</v>
      </c>
      <c r="D5190" s="1" t="s">
        <v>93</v>
      </c>
      <c r="E5190" s="1" t="s">
        <v>4200</v>
      </c>
      <c r="F5190" s="4">
        <v>1800</v>
      </c>
      <c r="G5190" s="4"/>
      <c r="H5190" s="4">
        <v>3024</v>
      </c>
      <c r="I5190" s="4"/>
      <c r="J5190" s="4"/>
      <c r="K5190" s="4"/>
      <c r="L5190" s="4"/>
      <c r="M5190" s="4"/>
      <c r="N5190" s="4"/>
      <c r="O5190" s="4"/>
      <c r="Q5190" s="8">
        <f t="shared" si="81"/>
        <v>0.404761904761905</v>
      </c>
      <c r="T5190" s="4">
        <v>112</v>
      </c>
      <c r="U5190" s="4">
        <v>0</v>
      </c>
      <c r="AA5190" s="1" t="s">
        <v>59</v>
      </c>
      <c r="AC5190" s="4">
        <v>107030301</v>
      </c>
      <c r="AE5190" s="1" t="s">
        <v>60</v>
      </c>
      <c r="AG5190" s="1" t="s">
        <v>60</v>
      </c>
      <c r="AH5190" s="1" t="s">
        <v>60</v>
      </c>
    </row>
    <row r="5191" s="1" customFormat="1" ht="12.75" hidden="1" spans="1:34">
      <c r="A5191" s="4">
        <v>154088</v>
      </c>
      <c r="B5191" s="1" t="s">
        <v>10804</v>
      </c>
      <c r="C5191" s="1" t="s">
        <v>6109</v>
      </c>
      <c r="D5191" s="1" t="s">
        <v>6907</v>
      </c>
      <c r="E5191" s="1" t="s">
        <v>58</v>
      </c>
      <c r="F5191" s="4">
        <v>25</v>
      </c>
      <c r="G5191" s="4"/>
      <c r="H5191" s="4">
        <v>42</v>
      </c>
      <c r="I5191" s="4"/>
      <c r="J5191" s="4"/>
      <c r="K5191" s="4"/>
      <c r="L5191" s="4"/>
      <c r="M5191" s="4"/>
      <c r="N5191" s="4"/>
      <c r="O5191" s="4"/>
      <c r="Q5191" s="8">
        <f t="shared" si="81"/>
        <v>0.404761904761905</v>
      </c>
      <c r="T5191" s="4">
        <v>114</v>
      </c>
      <c r="U5191" s="4">
        <v>0</v>
      </c>
      <c r="Y5191" s="4">
        <v>1</v>
      </c>
      <c r="Z5191" s="4">
        <v>1</v>
      </c>
      <c r="AA5191" s="1" t="s">
        <v>59</v>
      </c>
      <c r="AC5191" s="4">
        <v>103020803</v>
      </c>
      <c r="AE5191" s="1" t="s">
        <v>60</v>
      </c>
      <c r="AG5191" s="1" t="s">
        <v>60</v>
      </c>
      <c r="AH5191" s="1" t="s">
        <v>10805</v>
      </c>
    </row>
    <row r="5192" s="1" customFormat="1" ht="12.75" hidden="1" spans="1:34">
      <c r="A5192" s="4">
        <v>162731</v>
      </c>
      <c r="B5192" s="1" t="s">
        <v>10403</v>
      </c>
      <c r="C5192" s="1" t="s">
        <v>1578</v>
      </c>
      <c r="D5192" s="1" t="s">
        <v>93</v>
      </c>
      <c r="E5192" s="1" t="s">
        <v>23</v>
      </c>
      <c r="F5192" s="4">
        <v>1.607</v>
      </c>
      <c r="G5192" s="4"/>
      <c r="H5192" s="4">
        <v>2.7</v>
      </c>
      <c r="I5192" s="4"/>
      <c r="J5192" s="4"/>
      <c r="K5192" s="4"/>
      <c r="L5192" s="4"/>
      <c r="M5192" s="4"/>
      <c r="N5192" s="4"/>
      <c r="O5192" s="4"/>
      <c r="Q5192" s="8">
        <f t="shared" si="81"/>
        <v>0.404814814814815</v>
      </c>
      <c r="T5192" s="4">
        <v>113</v>
      </c>
      <c r="U5192" s="4">
        <v>165</v>
      </c>
      <c r="W5192" s="4">
        <v>165</v>
      </c>
      <c r="X5192" s="4">
        <v>2</v>
      </c>
      <c r="Y5192" s="4">
        <v>16</v>
      </c>
      <c r="Z5192" s="4">
        <v>2</v>
      </c>
      <c r="AA5192" s="1" t="s">
        <v>123</v>
      </c>
      <c r="AB5192" s="4">
        <v>0</v>
      </c>
      <c r="AC5192" s="4">
        <v>107030301</v>
      </c>
      <c r="AE5192" s="1" t="s">
        <v>60</v>
      </c>
      <c r="AG5192" s="1" t="s">
        <v>60</v>
      </c>
      <c r="AH5192" s="1" t="s">
        <v>60</v>
      </c>
    </row>
    <row r="5193" s="1" customFormat="1" ht="12.75" hidden="1" spans="1:34">
      <c r="A5193" s="4">
        <v>13866</v>
      </c>
      <c r="B5193" s="1" t="s">
        <v>11671</v>
      </c>
      <c r="C5193" s="1" t="s">
        <v>721</v>
      </c>
      <c r="D5193" s="1" t="s">
        <v>3371</v>
      </c>
      <c r="E5193" s="1" t="s">
        <v>88</v>
      </c>
      <c r="F5193" s="4">
        <v>13.57</v>
      </c>
      <c r="G5193" s="4"/>
      <c r="H5193" s="4">
        <v>22.8</v>
      </c>
      <c r="I5193" s="6"/>
      <c r="J5193" s="6"/>
      <c r="K5193" s="6"/>
      <c r="L5193" s="6"/>
      <c r="M5193" s="6"/>
      <c r="N5193" s="6"/>
      <c r="O5193" s="6"/>
      <c r="Q5193" s="8">
        <f t="shared" si="81"/>
        <v>0.404824561403509</v>
      </c>
      <c r="U5193" s="4">
        <v>537</v>
      </c>
      <c r="V5193" s="4">
        <v>144</v>
      </c>
      <c r="W5193" s="4">
        <v>393</v>
      </c>
      <c r="X5193" s="4">
        <v>109</v>
      </c>
      <c r="Y5193" s="4">
        <v>609</v>
      </c>
      <c r="Z5193" s="4">
        <v>92</v>
      </c>
      <c r="AA5193" s="1" t="s">
        <v>105</v>
      </c>
      <c r="AB5193" s="4">
        <v>2</v>
      </c>
      <c r="AC5193" s="4">
        <v>107030209</v>
      </c>
      <c r="AE5193" s="1" t="s">
        <v>60</v>
      </c>
      <c r="AG5193" s="1" t="s">
        <v>60</v>
      </c>
      <c r="AH5193" s="1" t="s">
        <v>11672</v>
      </c>
    </row>
    <row r="5194" s="1" customFormat="1" ht="12.75" hidden="1" spans="1:34">
      <c r="A5194" s="4">
        <v>45072</v>
      </c>
      <c r="B5194" s="1" t="s">
        <v>11673</v>
      </c>
      <c r="C5194" s="1" t="s">
        <v>11674</v>
      </c>
      <c r="D5194" s="1" t="s">
        <v>11675</v>
      </c>
      <c r="E5194" s="1" t="s">
        <v>68</v>
      </c>
      <c r="F5194" s="4">
        <v>17.85</v>
      </c>
      <c r="G5194" s="4"/>
      <c r="H5194" s="4">
        <v>30</v>
      </c>
      <c r="I5194" s="6"/>
      <c r="J5194" s="6"/>
      <c r="K5194" s="6"/>
      <c r="L5194" s="6"/>
      <c r="M5194" s="6"/>
      <c r="N5194" s="6"/>
      <c r="O5194" s="6"/>
      <c r="Q5194" s="8">
        <f t="shared" si="81"/>
        <v>0.405</v>
      </c>
      <c r="T5194" s="4">
        <v>113</v>
      </c>
      <c r="U5194" s="4">
        <v>0</v>
      </c>
      <c r="AA5194" s="1" t="s">
        <v>59</v>
      </c>
      <c r="AC5194" s="4">
        <v>107030499</v>
      </c>
      <c r="AE5194" s="1" t="s">
        <v>60</v>
      </c>
      <c r="AG5194" s="1" t="s">
        <v>60</v>
      </c>
      <c r="AH5194" s="1" t="s">
        <v>11676</v>
      </c>
    </row>
    <row r="5195" s="1" customFormat="1" ht="12.75" hidden="1" spans="1:34">
      <c r="A5195" s="4">
        <v>85651</v>
      </c>
      <c r="B5195" s="1" t="s">
        <v>9854</v>
      </c>
      <c r="C5195" s="1" t="s">
        <v>8712</v>
      </c>
      <c r="D5195" s="1" t="s">
        <v>22</v>
      </c>
      <c r="E5195" s="1" t="s">
        <v>73</v>
      </c>
      <c r="F5195" s="4">
        <v>0.14875</v>
      </c>
      <c r="G5195" s="4"/>
      <c r="H5195" s="4">
        <v>0.25</v>
      </c>
      <c r="I5195" s="6"/>
      <c r="J5195" s="6"/>
      <c r="K5195" s="6"/>
      <c r="L5195" s="6"/>
      <c r="M5195" s="6"/>
      <c r="N5195" s="6"/>
      <c r="O5195" s="6"/>
      <c r="Q5195" s="8">
        <f t="shared" si="81"/>
        <v>0.405</v>
      </c>
      <c r="T5195" s="4">
        <v>113</v>
      </c>
      <c r="U5195" s="4">
        <v>0</v>
      </c>
      <c r="AA5195" s="1" t="s">
        <v>59</v>
      </c>
      <c r="AC5195" s="4">
        <v>107030301</v>
      </c>
      <c r="AE5195" s="1" t="s">
        <v>60</v>
      </c>
      <c r="AG5195" s="1" t="s">
        <v>60</v>
      </c>
      <c r="AH5195" s="1" t="s">
        <v>60</v>
      </c>
    </row>
    <row r="5196" s="1" customFormat="1" ht="12.75" hidden="1" spans="1:34">
      <c r="A5196" s="4">
        <v>84866</v>
      </c>
      <c r="B5196" s="1" t="s">
        <v>11677</v>
      </c>
      <c r="C5196" s="1" t="s">
        <v>8796</v>
      </c>
      <c r="D5196" s="1" t="s">
        <v>22</v>
      </c>
      <c r="E5196" s="1" t="s">
        <v>73</v>
      </c>
      <c r="F5196" s="4">
        <v>0.2975</v>
      </c>
      <c r="G5196" s="4"/>
      <c r="H5196" s="4">
        <v>0.5</v>
      </c>
      <c r="I5196" s="6"/>
      <c r="J5196" s="6"/>
      <c r="K5196" s="6"/>
      <c r="L5196" s="6"/>
      <c r="M5196" s="6"/>
      <c r="N5196" s="6"/>
      <c r="O5196" s="6"/>
      <c r="Q5196" s="8">
        <f t="shared" si="81"/>
        <v>0.405</v>
      </c>
      <c r="T5196" s="4">
        <v>113</v>
      </c>
      <c r="U5196" s="4">
        <v>0</v>
      </c>
      <c r="AA5196" s="1" t="s">
        <v>59</v>
      </c>
      <c r="AC5196" s="4">
        <v>107030301</v>
      </c>
      <c r="AE5196" s="1" t="s">
        <v>60</v>
      </c>
      <c r="AG5196" s="1" t="s">
        <v>60</v>
      </c>
      <c r="AH5196" s="1" t="s">
        <v>60</v>
      </c>
    </row>
    <row r="5197" s="1" customFormat="1" ht="12.75" hidden="1" spans="1:34">
      <c r="A5197" s="4">
        <v>96881</v>
      </c>
      <c r="B5197" s="1" t="s">
        <v>11678</v>
      </c>
      <c r="C5197" s="1" t="s">
        <v>1126</v>
      </c>
      <c r="D5197" s="1" t="s">
        <v>166</v>
      </c>
      <c r="E5197" s="1" t="s">
        <v>23</v>
      </c>
      <c r="F5197" s="4">
        <v>0.119</v>
      </c>
      <c r="G5197" s="4"/>
      <c r="H5197" s="4">
        <v>0.2</v>
      </c>
      <c r="I5197" s="6"/>
      <c r="J5197" s="6"/>
      <c r="K5197" s="6"/>
      <c r="L5197" s="6"/>
      <c r="M5197" s="6"/>
      <c r="N5197" s="6"/>
      <c r="O5197" s="6"/>
      <c r="Q5197" s="8">
        <f t="shared" si="81"/>
        <v>0.405</v>
      </c>
      <c r="T5197" s="4">
        <v>113</v>
      </c>
      <c r="U5197" s="4">
        <v>195</v>
      </c>
      <c r="W5197" s="4">
        <v>195</v>
      </c>
      <c r="X5197" s="4">
        <v>2</v>
      </c>
      <c r="AA5197" s="1" t="s">
        <v>59</v>
      </c>
      <c r="AC5197" s="4">
        <v>107030301</v>
      </c>
      <c r="AE5197" s="1" t="s">
        <v>60</v>
      </c>
      <c r="AG5197" s="1" t="s">
        <v>60</v>
      </c>
      <c r="AH5197" s="1" t="s">
        <v>60</v>
      </c>
    </row>
    <row r="5198" s="1" customFormat="1" ht="12.75" hidden="1" spans="1:34">
      <c r="A5198" s="4">
        <v>180662</v>
      </c>
      <c r="B5198" s="1" t="s">
        <v>11679</v>
      </c>
      <c r="C5198" s="1" t="s">
        <v>11680</v>
      </c>
      <c r="D5198" s="1" t="s">
        <v>11681</v>
      </c>
      <c r="E5198" s="1" t="s">
        <v>284</v>
      </c>
      <c r="F5198" s="4">
        <v>4.7</v>
      </c>
      <c r="G5198" s="4"/>
      <c r="H5198" s="4">
        <v>7.9</v>
      </c>
      <c r="I5198" s="6"/>
      <c r="J5198" s="6"/>
      <c r="K5198" s="6"/>
      <c r="L5198" s="6"/>
      <c r="M5198" s="6"/>
      <c r="N5198" s="6"/>
      <c r="O5198" s="6"/>
      <c r="Q5198" s="8">
        <f t="shared" si="81"/>
        <v>0.40506329113924</v>
      </c>
      <c r="U5198" s="4">
        <v>121</v>
      </c>
      <c r="W5198" s="4">
        <v>121</v>
      </c>
      <c r="X5198" s="4">
        <v>15</v>
      </c>
      <c r="Y5198" s="4">
        <v>410</v>
      </c>
      <c r="Z5198" s="4">
        <v>37</v>
      </c>
      <c r="AA5198" s="1" t="s">
        <v>105</v>
      </c>
      <c r="AB5198" s="4">
        <v>12</v>
      </c>
      <c r="AC5198" s="4">
        <v>103020899</v>
      </c>
      <c r="AE5198" s="1" t="s">
        <v>60</v>
      </c>
      <c r="AG5198" s="1" t="s">
        <v>60</v>
      </c>
      <c r="AH5198" s="1" t="s">
        <v>11682</v>
      </c>
    </row>
    <row r="5199" s="1" customFormat="1" ht="12.75" hidden="1" spans="1:34">
      <c r="A5199" s="4">
        <v>36348</v>
      </c>
      <c r="B5199" s="1" t="s">
        <v>1984</v>
      </c>
      <c r="C5199" s="1" t="s">
        <v>5270</v>
      </c>
      <c r="D5199" s="1" t="s">
        <v>1544</v>
      </c>
      <c r="E5199" s="1" t="s">
        <v>58</v>
      </c>
      <c r="F5199" s="4">
        <v>23.5</v>
      </c>
      <c r="G5199" s="4"/>
      <c r="H5199" s="4">
        <v>39.5</v>
      </c>
      <c r="I5199" s="6"/>
      <c r="J5199" s="6"/>
      <c r="K5199" s="6"/>
      <c r="L5199" s="6"/>
      <c r="M5199" s="6"/>
      <c r="N5199" s="6"/>
      <c r="O5199" s="6"/>
      <c r="P5199" s="4">
        <v>38</v>
      </c>
      <c r="Q5199" s="8">
        <f t="shared" si="81"/>
        <v>0.40506329113924</v>
      </c>
      <c r="U5199" s="4">
        <v>963</v>
      </c>
      <c r="V5199" s="4">
        <v>329</v>
      </c>
      <c r="W5199" s="4">
        <v>634</v>
      </c>
      <c r="X5199" s="4">
        <v>112</v>
      </c>
      <c r="Y5199" s="4">
        <v>1549</v>
      </c>
      <c r="Z5199" s="4">
        <v>111</v>
      </c>
      <c r="AA5199" s="1" t="s">
        <v>105</v>
      </c>
      <c r="AB5199" s="4">
        <v>4</v>
      </c>
      <c r="AC5199" s="4">
        <v>107030110</v>
      </c>
      <c r="AE5199" s="1" t="s">
        <v>60</v>
      </c>
      <c r="AG5199" s="1" t="s">
        <v>60</v>
      </c>
      <c r="AH5199" s="1" t="s">
        <v>11683</v>
      </c>
    </row>
    <row r="5200" s="1" customFormat="1" ht="12.75" hidden="1" spans="1:34">
      <c r="A5200" s="4">
        <v>91587</v>
      </c>
      <c r="B5200" s="1" t="s">
        <v>9803</v>
      </c>
      <c r="C5200" s="1" t="s">
        <v>11684</v>
      </c>
      <c r="D5200" s="1" t="s">
        <v>11685</v>
      </c>
      <c r="E5200" s="1" t="s">
        <v>73</v>
      </c>
      <c r="F5200" s="4">
        <v>74.36</v>
      </c>
      <c r="G5200" s="4"/>
      <c r="H5200" s="4">
        <v>125</v>
      </c>
      <c r="I5200" s="6"/>
      <c r="J5200" s="6"/>
      <c r="K5200" s="6"/>
      <c r="L5200" s="6"/>
      <c r="M5200" s="6"/>
      <c r="N5200" s="6"/>
      <c r="O5200" s="6"/>
      <c r="Q5200" s="8">
        <f t="shared" si="81"/>
        <v>0.40512</v>
      </c>
      <c r="T5200" s="4">
        <v>112</v>
      </c>
      <c r="U5200" s="4">
        <v>0</v>
      </c>
      <c r="AA5200" s="1" t="s">
        <v>59</v>
      </c>
      <c r="AC5200" s="4">
        <v>101011213</v>
      </c>
      <c r="AD5200" s="4">
        <v>1</v>
      </c>
      <c r="AE5200" s="1" t="s">
        <v>2433</v>
      </c>
      <c r="AF5200" s="4">
        <v>1</v>
      </c>
      <c r="AG5200" s="1" t="s">
        <v>60</v>
      </c>
      <c r="AH5200" s="1" t="s">
        <v>11686</v>
      </c>
    </row>
    <row r="5201" s="1" customFormat="1" ht="12.75" hidden="1" spans="1:34">
      <c r="A5201" s="4">
        <v>37804</v>
      </c>
      <c r="B5201" s="1" t="s">
        <v>9695</v>
      </c>
      <c r="C5201" s="1" t="s">
        <v>253</v>
      </c>
      <c r="D5201" s="1" t="s">
        <v>57</v>
      </c>
      <c r="E5201" s="1" t="s">
        <v>68</v>
      </c>
      <c r="F5201" s="4">
        <v>11.6</v>
      </c>
      <c r="G5201" s="4"/>
      <c r="H5201" s="4">
        <v>19.5</v>
      </c>
      <c r="I5201" s="6"/>
      <c r="J5201" s="6"/>
      <c r="K5201" s="6"/>
      <c r="L5201" s="6"/>
      <c r="M5201" s="6"/>
      <c r="N5201" s="6"/>
      <c r="O5201" s="6"/>
      <c r="P5201" s="4">
        <v>18.5</v>
      </c>
      <c r="Q5201" s="8">
        <f t="shared" si="81"/>
        <v>0.405128205128205</v>
      </c>
      <c r="U5201" s="4">
        <v>1816</v>
      </c>
      <c r="V5201" s="4">
        <v>1176</v>
      </c>
      <c r="W5201" s="4">
        <v>640</v>
      </c>
      <c r="X5201" s="4">
        <v>111</v>
      </c>
      <c r="Y5201" s="4">
        <v>918</v>
      </c>
      <c r="Z5201" s="4">
        <v>100</v>
      </c>
      <c r="AA5201" s="1" t="s">
        <v>105</v>
      </c>
      <c r="AB5201" s="4">
        <v>4</v>
      </c>
      <c r="AC5201" s="4">
        <v>107030205</v>
      </c>
      <c r="AE5201" s="1" t="s">
        <v>60</v>
      </c>
      <c r="AG5201" s="1" t="s">
        <v>60</v>
      </c>
      <c r="AH5201" s="1" t="s">
        <v>11687</v>
      </c>
    </row>
    <row r="5202" s="1" customFormat="1" ht="12.75" hidden="1" spans="1:34">
      <c r="A5202" s="4">
        <v>14570</v>
      </c>
      <c r="B5202" s="1" t="s">
        <v>8713</v>
      </c>
      <c r="C5202" s="1" t="s">
        <v>1543</v>
      </c>
      <c r="D5202" s="1" t="s">
        <v>6034</v>
      </c>
      <c r="E5202" s="1" t="s">
        <v>662</v>
      </c>
      <c r="F5202" s="4">
        <v>3.45</v>
      </c>
      <c r="G5202" s="4"/>
      <c r="H5202" s="4">
        <v>5.8</v>
      </c>
      <c r="I5202" s="4"/>
      <c r="J5202" s="4"/>
      <c r="K5202" s="4"/>
      <c r="L5202" s="4"/>
      <c r="M5202" s="4"/>
      <c r="N5202" s="4"/>
      <c r="O5202" s="4"/>
      <c r="Q5202" s="8">
        <f t="shared" si="81"/>
        <v>0.405172413793103</v>
      </c>
      <c r="T5202" s="4">
        <v>113</v>
      </c>
      <c r="U5202" s="4">
        <v>0</v>
      </c>
      <c r="AA5202" s="1" t="s">
        <v>59</v>
      </c>
      <c r="AC5202" s="4">
        <v>107030111</v>
      </c>
      <c r="AE5202" s="1" t="s">
        <v>60</v>
      </c>
      <c r="AG5202" s="1" t="s">
        <v>60</v>
      </c>
      <c r="AH5202" s="1" t="s">
        <v>11688</v>
      </c>
    </row>
    <row r="5203" s="1" customFormat="1" ht="12.75" hidden="1" spans="1:34">
      <c r="A5203" s="4">
        <v>8241</v>
      </c>
      <c r="B5203" s="1" t="s">
        <v>11689</v>
      </c>
      <c r="C5203" s="1" t="s">
        <v>11690</v>
      </c>
      <c r="D5203" s="1" t="s">
        <v>60</v>
      </c>
      <c r="E5203" s="1" t="s">
        <v>23</v>
      </c>
      <c r="F5203" s="4">
        <v>69</v>
      </c>
      <c r="G5203" s="4"/>
      <c r="H5203" s="4">
        <v>116</v>
      </c>
      <c r="I5203" s="6"/>
      <c r="J5203" s="6"/>
      <c r="K5203" s="6"/>
      <c r="L5203" s="6"/>
      <c r="M5203" s="6"/>
      <c r="N5203" s="6"/>
      <c r="O5203" s="6"/>
      <c r="Q5203" s="8">
        <f t="shared" si="81"/>
        <v>0.405172413793103</v>
      </c>
      <c r="T5203" s="4">
        <v>113</v>
      </c>
      <c r="U5203" s="4">
        <v>0</v>
      </c>
      <c r="AA5203" s="1" t="s">
        <v>59</v>
      </c>
      <c r="AC5203" s="4">
        <v>107030301</v>
      </c>
      <c r="AE5203" s="1" t="s">
        <v>60</v>
      </c>
      <c r="AG5203" s="1" t="s">
        <v>60</v>
      </c>
      <c r="AH5203" s="1" t="s">
        <v>60</v>
      </c>
    </row>
    <row r="5204" s="1" customFormat="1" ht="12.75" hidden="1" spans="1:34">
      <c r="A5204" s="4">
        <v>67436</v>
      </c>
      <c r="B5204" s="1" t="s">
        <v>11691</v>
      </c>
      <c r="C5204" s="1" t="s">
        <v>11692</v>
      </c>
      <c r="D5204" s="1" t="s">
        <v>166</v>
      </c>
      <c r="E5204" s="1" t="s">
        <v>662</v>
      </c>
      <c r="F5204" s="4">
        <v>29.664</v>
      </c>
      <c r="G5204" s="4"/>
      <c r="H5204" s="4">
        <v>49.9</v>
      </c>
      <c r="I5204" s="6"/>
      <c r="J5204" s="6"/>
      <c r="K5204" s="6"/>
      <c r="L5204" s="6"/>
      <c r="M5204" s="6"/>
      <c r="N5204" s="6"/>
      <c r="O5204" s="6"/>
      <c r="Q5204" s="8">
        <f t="shared" si="81"/>
        <v>0.405531062124248</v>
      </c>
      <c r="T5204" s="4">
        <v>113</v>
      </c>
      <c r="U5204" s="4">
        <v>2</v>
      </c>
      <c r="W5204" s="4">
        <v>2</v>
      </c>
      <c r="X5204" s="4">
        <v>2</v>
      </c>
      <c r="AA5204" s="1" t="s">
        <v>59</v>
      </c>
      <c r="AC5204" s="4">
        <v>107030301</v>
      </c>
      <c r="AD5204" s="4">
        <v>1</v>
      </c>
      <c r="AE5204" s="1" t="s">
        <v>2433</v>
      </c>
      <c r="AF5204" s="4">
        <v>1</v>
      </c>
      <c r="AG5204" s="1" t="s">
        <v>60</v>
      </c>
      <c r="AH5204" s="1" t="s">
        <v>11693</v>
      </c>
    </row>
    <row r="5205" s="1" customFormat="1" ht="12.75" hidden="1" spans="1:34">
      <c r="A5205" s="4">
        <v>17008</v>
      </c>
      <c r="B5205" s="1" t="s">
        <v>10418</v>
      </c>
      <c r="C5205" s="1" t="s">
        <v>11694</v>
      </c>
      <c r="D5205" s="1" t="s">
        <v>10255</v>
      </c>
      <c r="E5205" s="1" t="s">
        <v>68</v>
      </c>
      <c r="F5205" s="4">
        <v>10.7</v>
      </c>
      <c r="G5205" s="4"/>
      <c r="H5205" s="4">
        <v>18</v>
      </c>
      <c r="I5205" s="4"/>
      <c r="J5205" s="4"/>
      <c r="K5205" s="4"/>
      <c r="L5205" s="4"/>
      <c r="M5205" s="4"/>
      <c r="N5205" s="4"/>
      <c r="O5205" s="4"/>
      <c r="Q5205" s="8">
        <f t="shared" si="81"/>
        <v>0.405555555555556</v>
      </c>
      <c r="T5205" s="4">
        <v>113</v>
      </c>
      <c r="U5205" s="4">
        <v>0</v>
      </c>
      <c r="AA5205" s="1" t="s">
        <v>59</v>
      </c>
      <c r="AC5205" s="4">
        <v>107030215</v>
      </c>
      <c r="AD5205" s="4">
        <v>1</v>
      </c>
      <c r="AE5205" s="1" t="s">
        <v>2433</v>
      </c>
      <c r="AF5205" s="4">
        <v>1</v>
      </c>
      <c r="AG5205" s="1" t="s">
        <v>60</v>
      </c>
      <c r="AH5205" s="1" t="s">
        <v>11695</v>
      </c>
    </row>
    <row r="5206" s="1" customFormat="1" ht="12.75" hidden="1" spans="1:34">
      <c r="A5206" s="4">
        <v>119026</v>
      </c>
      <c r="B5206" s="1" t="s">
        <v>11696</v>
      </c>
      <c r="C5206" s="1" t="s">
        <v>11697</v>
      </c>
      <c r="D5206" s="1" t="s">
        <v>11698</v>
      </c>
      <c r="E5206" s="1" t="s">
        <v>58</v>
      </c>
      <c r="F5206" s="4">
        <v>17.7</v>
      </c>
      <c r="G5206" s="4"/>
      <c r="H5206" s="4">
        <v>29.8</v>
      </c>
      <c r="I5206" s="6"/>
      <c r="J5206" s="6"/>
      <c r="K5206" s="6"/>
      <c r="L5206" s="6"/>
      <c r="M5206" s="6"/>
      <c r="N5206" s="6"/>
      <c r="O5206" s="6"/>
      <c r="Q5206" s="8">
        <f t="shared" si="81"/>
        <v>0.406040268456376</v>
      </c>
      <c r="U5206" s="4">
        <v>434</v>
      </c>
      <c r="V5206" s="4">
        <v>113</v>
      </c>
      <c r="W5206" s="4">
        <v>321</v>
      </c>
      <c r="X5206" s="4">
        <v>109</v>
      </c>
      <c r="Y5206" s="4">
        <v>193</v>
      </c>
      <c r="Z5206" s="4">
        <v>68</v>
      </c>
      <c r="AA5206" s="1" t="s">
        <v>105</v>
      </c>
      <c r="AB5206" s="4">
        <v>3</v>
      </c>
      <c r="AE5206" s="1" t="s">
        <v>60</v>
      </c>
      <c r="AG5206" s="1" t="s">
        <v>60</v>
      </c>
      <c r="AH5206" s="1" t="s">
        <v>11699</v>
      </c>
    </row>
    <row r="5207" s="1" customFormat="1" ht="12.75" hidden="1" spans="1:34">
      <c r="A5207" s="4">
        <v>84100</v>
      </c>
      <c r="B5207" s="1" t="s">
        <v>11700</v>
      </c>
      <c r="C5207" s="1" t="s">
        <v>11701</v>
      </c>
      <c r="D5207" s="1" t="s">
        <v>11485</v>
      </c>
      <c r="E5207" s="1" t="s">
        <v>58</v>
      </c>
      <c r="F5207" s="4">
        <v>9.8</v>
      </c>
      <c r="G5207" s="4"/>
      <c r="H5207" s="4">
        <v>16.5</v>
      </c>
      <c r="I5207" s="6"/>
      <c r="J5207" s="6"/>
      <c r="K5207" s="6"/>
      <c r="L5207" s="6"/>
      <c r="M5207" s="6"/>
      <c r="N5207" s="6"/>
      <c r="O5207" s="6"/>
      <c r="Q5207" s="8">
        <f t="shared" si="81"/>
        <v>0.406060606060606</v>
      </c>
      <c r="T5207" s="4">
        <v>113</v>
      </c>
      <c r="U5207" s="4">
        <v>0</v>
      </c>
      <c r="AA5207" s="1" t="s">
        <v>59</v>
      </c>
      <c r="AC5207" s="4">
        <v>107030301</v>
      </c>
      <c r="AE5207" s="1" t="s">
        <v>60</v>
      </c>
      <c r="AG5207" s="1" t="s">
        <v>60</v>
      </c>
      <c r="AH5207" s="1" t="s">
        <v>11702</v>
      </c>
    </row>
    <row r="5208" s="1" customFormat="1" ht="12.75" hidden="1" spans="1:34">
      <c r="A5208" s="4">
        <v>39937</v>
      </c>
      <c r="B5208" s="1" t="s">
        <v>11703</v>
      </c>
      <c r="C5208" s="1" t="s">
        <v>11704</v>
      </c>
      <c r="D5208" s="1" t="s">
        <v>1859</v>
      </c>
      <c r="E5208" s="1" t="s">
        <v>68</v>
      </c>
      <c r="F5208" s="4">
        <v>23.46</v>
      </c>
      <c r="G5208" s="4"/>
      <c r="H5208" s="4">
        <v>39.5</v>
      </c>
      <c r="I5208" s="4"/>
      <c r="J5208" s="4"/>
      <c r="K5208" s="4"/>
      <c r="L5208" s="4"/>
      <c r="M5208" s="4"/>
      <c r="N5208" s="4"/>
      <c r="O5208" s="4"/>
      <c r="Q5208" s="8">
        <f t="shared" si="81"/>
        <v>0.406075949367089</v>
      </c>
      <c r="U5208" s="4">
        <v>397</v>
      </c>
      <c r="V5208" s="4">
        <v>61</v>
      </c>
      <c r="W5208" s="4">
        <v>336</v>
      </c>
      <c r="X5208" s="4">
        <v>109</v>
      </c>
      <c r="Y5208" s="4">
        <v>67</v>
      </c>
      <c r="Z5208" s="4">
        <v>26</v>
      </c>
      <c r="AA5208" s="1" t="s">
        <v>105</v>
      </c>
      <c r="AB5208" s="4">
        <v>2</v>
      </c>
      <c r="AE5208" s="1" t="s">
        <v>60</v>
      </c>
      <c r="AG5208" s="1" t="s">
        <v>304</v>
      </c>
      <c r="AH5208" s="1" t="s">
        <v>11705</v>
      </c>
    </row>
    <row r="5209" s="1" customFormat="1" ht="12.75" hidden="1" spans="1:34">
      <c r="A5209" s="4">
        <v>146292</v>
      </c>
      <c r="B5209" s="1" t="s">
        <v>11706</v>
      </c>
      <c r="C5209" s="1" t="s">
        <v>11707</v>
      </c>
      <c r="D5209" s="1" t="s">
        <v>166</v>
      </c>
      <c r="E5209" s="1" t="s">
        <v>73</v>
      </c>
      <c r="F5209" s="4">
        <v>0.7126</v>
      </c>
      <c r="G5209" s="4"/>
      <c r="H5209" s="4">
        <v>1.2</v>
      </c>
      <c r="I5209" s="6"/>
      <c r="J5209" s="6"/>
      <c r="K5209" s="6"/>
      <c r="L5209" s="6"/>
      <c r="M5209" s="6"/>
      <c r="N5209" s="6"/>
      <c r="O5209" s="6"/>
      <c r="Q5209" s="8">
        <f t="shared" si="81"/>
        <v>0.406166666666667</v>
      </c>
      <c r="T5209" s="4">
        <v>113</v>
      </c>
      <c r="U5209" s="4">
        <v>95</v>
      </c>
      <c r="W5209" s="4">
        <v>95</v>
      </c>
      <c r="X5209" s="4">
        <v>2</v>
      </c>
      <c r="AA5209" s="1" t="s">
        <v>59</v>
      </c>
      <c r="AC5209" s="4">
        <v>107030301</v>
      </c>
      <c r="AE5209" s="1" t="s">
        <v>60</v>
      </c>
      <c r="AG5209" s="1" t="s">
        <v>60</v>
      </c>
      <c r="AH5209" s="1" t="s">
        <v>60</v>
      </c>
    </row>
    <row r="5210" s="1" customFormat="1" ht="12.75" hidden="1" spans="1:34">
      <c r="A5210" s="4">
        <v>53953</v>
      </c>
      <c r="B5210" s="1" t="s">
        <v>11708</v>
      </c>
      <c r="C5210" s="1" t="s">
        <v>6046</v>
      </c>
      <c r="D5210" s="1" t="s">
        <v>11709</v>
      </c>
      <c r="E5210" s="1" t="s">
        <v>68</v>
      </c>
      <c r="F5210" s="4">
        <v>19</v>
      </c>
      <c r="G5210" s="4"/>
      <c r="H5210" s="4">
        <v>32</v>
      </c>
      <c r="I5210" s="6"/>
      <c r="J5210" s="6"/>
      <c r="K5210" s="6"/>
      <c r="L5210" s="6"/>
      <c r="M5210" s="6"/>
      <c r="N5210" s="6"/>
      <c r="O5210" s="6"/>
      <c r="Q5210" s="8">
        <f t="shared" si="81"/>
        <v>0.40625</v>
      </c>
      <c r="U5210" s="4">
        <v>39</v>
      </c>
      <c r="V5210" s="4">
        <v>2</v>
      </c>
      <c r="W5210" s="4">
        <v>37</v>
      </c>
      <c r="X5210" s="4">
        <v>13</v>
      </c>
      <c r="Y5210" s="4">
        <v>47</v>
      </c>
      <c r="Z5210" s="4">
        <v>9</v>
      </c>
      <c r="AA5210" s="1" t="s">
        <v>59</v>
      </c>
      <c r="AB5210" s="4">
        <v>0</v>
      </c>
      <c r="AC5210" s="4">
        <v>107030205</v>
      </c>
      <c r="AE5210" s="1" t="s">
        <v>60</v>
      </c>
      <c r="AG5210" s="1" t="s">
        <v>60</v>
      </c>
      <c r="AH5210" s="1" t="s">
        <v>60</v>
      </c>
    </row>
    <row r="5211" s="1" customFormat="1" ht="12.75" hidden="1" spans="1:34">
      <c r="A5211" s="4">
        <v>433</v>
      </c>
      <c r="B5211" s="1" t="s">
        <v>11710</v>
      </c>
      <c r="C5211" s="1" t="s">
        <v>453</v>
      </c>
      <c r="D5211" s="1" t="s">
        <v>464</v>
      </c>
      <c r="E5211" s="1" t="s">
        <v>68</v>
      </c>
      <c r="F5211" s="4">
        <v>4.75</v>
      </c>
      <c r="G5211" s="4"/>
      <c r="H5211" s="4">
        <v>8</v>
      </c>
      <c r="I5211" s="6"/>
      <c r="J5211" s="6"/>
      <c r="K5211" s="6"/>
      <c r="L5211" s="6"/>
      <c r="M5211" s="6"/>
      <c r="N5211" s="6"/>
      <c r="O5211" s="6"/>
      <c r="Q5211" s="8">
        <f t="shared" si="81"/>
        <v>0.40625</v>
      </c>
      <c r="U5211" s="4">
        <v>562.27375</v>
      </c>
      <c r="V5211" s="4">
        <v>67</v>
      </c>
      <c r="W5211" s="4">
        <v>495.27375</v>
      </c>
      <c r="X5211" s="4">
        <v>113</v>
      </c>
      <c r="Y5211" s="4">
        <v>162.87375</v>
      </c>
      <c r="Z5211" s="4">
        <v>77</v>
      </c>
      <c r="AA5211" s="1" t="s">
        <v>105</v>
      </c>
      <c r="AB5211" s="4">
        <v>2</v>
      </c>
      <c r="AC5211" s="4">
        <v>107030205</v>
      </c>
      <c r="AE5211" s="1" t="s">
        <v>60</v>
      </c>
      <c r="AG5211" s="1" t="s">
        <v>60</v>
      </c>
      <c r="AH5211" s="1" t="s">
        <v>11711</v>
      </c>
    </row>
    <row r="5212" s="1" customFormat="1" ht="12.75" hidden="1" spans="1:34">
      <c r="A5212" s="4">
        <v>4646</v>
      </c>
      <c r="B5212" s="1" t="s">
        <v>1849</v>
      </c>
      <c r="C5212" s="1" t="s">
        <v>179</v>
      </c>
      <c r="D5212" s="1" t="s">
        <v>11712</v>
      </c>
      <c r="E5212" s="1" t="s">
        <v>68</v>
      </c>
      <c r="F5212" s="4">
        <v>19</v>
      </c>
      <c r="G5212" s="4"/>
      <c r="H5212" s="4">
        <v>32</v>
      </c>
      <c r="I5212" s="6"/>
      <c r="J5212" s="6"/>
      <c r="K5212" s="6"/>
      <c r="L5212" s="6"/>
      <c r="M5212" s="6"/>
      <c r="N5212" s="6"/>
      <c r="O5212" s="6"/>
      <c r="P5212" s="4">
        <v>30</v>
      </c>
      <c r="Q5212" s="8">
        <f t="shared" si="81"/>
        <v>0.40625</v>
      </c>
      <c r="U5212" s="4">
        <v>426</v>
      </c>
      <c r="W5212" s="4">
        <v>426</v>
      </c>
      <c r="X5212" s="4">
        <v>110</v>
      </c>
      <c r="Y5212" s="4">
        <v>283</v>
      </c>
      <c r="Z5212" s="4">
        <v>86</v>
      </c>
      <c r="AA5212" s="1" t="s">
        <v>105</v>
      </c>
      <c r="AB5212" s="4">
        <v>3</v>
      </c>
      <c r="AC5212" s="4">
        <v>107030207</v>
      </c>
      <c r="AE5212" s="1" t="s">
        <v>60</v>
      </c>
      <c r="AG5212" s="1" t="s">
        <v>60</v>
      </c>
      <c r="AH5212" s="1" t="s">
        <v>11713</v>
      </c>
    </row>
    <row r="5213" s="1" customFormat="1" ht="12.75" hidden="1" spans="1:34">
      <c r="A5213" s="4">
        <v>1672</v>
      </c>
      <c r="B5213" s="1" t="s">
        <v>8923</v>
      </c>
      <c r="C5213" s="1" t="s">
        <v>11714</v>
      </c>
      <c r="D5213" s="1" t="s">
        <v>1139</v>
      </c>
      <c r="E5213" s="1" t="s">
        <v>68</v>
      </c>
      <c r="F5213" s="4">
        <v>9.5</v>
      </c>
      <c r="G5213" s="4"/>
      <c r="H5213" s="4">
        <v>16</v>
      </c>
      <c r="I5213" s="6"/>
      <c r="J5213" s="6"/>
      <c r="K5213" s="6"/>
      <c r="L5213" s="6"/>
      <c r="M5213" s="6"/>
      <c r="N5213" s="6"/>
      <c r="O5213" s="6"/>
      <c r="Q5213" s="8">
        <f t="shared" si="81"/>
        <v>0.40625</v>
      </c>
      <c r="U5213" s="4">
        <v>178</v>
      </c>
      <c r="V5213" s="4">
        <v>8</v>
      </c>
      <c r="W5213" s="4">
        <v>170</v>
      </c>
      <c r="X5213" s="4">
        <v>67</v>
      </c>
      <c r="Y5213" s="4">
        <v>99</v>
      </c>
      <c r="Z5213" s="4">
        <v>39</v>
      </c>
      <c r="AA5213" s="1" t="s">
        <v>97</v>
      </c>
      <c r="AB5213" s="4">
        <v>2</v>
      </c>
      <c r="AC5213" s="4">
        <v>107030207</v>
      </c>
      <c r="AE5213" s="1" t="s">
        <v>60</v>
      </c>
      <c r="AG5213" s="1" t="s">
        <v>60</v>
      </c>
      <c r="AH5213" s="1" t="s">
        <v>11715</v>
      </c>
    </row>
    <row r="5214" s="1" customFormat="1" ht="12.75" hidden="1" spans="1:34">
      <c r="A5214" s="4">
        <v>40921</v>
      </c>
      <c r="B5214" s="1" t="s">
        <v>10001</v>
      </c>
      <c r="C5214" s="1" t="s">
        <v>63</v>
      </c>
      <c r="D5214" s="1" t="s">
        <v>93</v>
      </c>
      <c r="E5214" s="1" t="s">
        <v>23</v>
      </c>
      <c r="F5214" s="4">
        <v>0.095</v>
      </c>
      <c r="G5214" s="4"/>
      <c r="H5214" s="4">
        <v>0.16</v>
      </c>
      <c r="I5214" s="4"/>
      <c r="J5214" s="4"/>
      <c r="K5214" s="4"/>
      <c r="L5214" s="4"/>
      <c r="M5214" s="4"/>
      <c r="N5214" s="4"/>
      <c r="O5214" s="4"/>
      <c r="Q5214" s="8">
        <f t="shared" si="81"/>
        <v>0.40625</v>
      </c>
      <c r="U5214" s="4">
        <v>1677.5</v>
      </c>
      <c r="V5214" s="4">
        <v>400</v>
      </c>
      <c r="W5214" s="4">
        <v>1277.5</v>
      </c>
      <c r="X5214" s="4">
        <v>20</v>
      </c>
      <c r="Y5214" s="4">
        <v>2693.6</v>
      </c>
      <c r="Z5214" s="4">
        <v>14</v>
      </c>
      <c r="AA5214" s="1" t="s">
        <v>123</v>
      </c>
      <c r="AB5214" s="4">
        <v>0</v>
      </c>
      <c r="AC5214" s="4">
        <v>107030301</v>
      </c>
      <c r="AE5214" s="1" t="s">
        <v>60</v>
      </c>
      <c r="AG5214" s="1" t="s">
        <v>60</v>
      </c>
      <c r="AH5214" s="1" t="s">
        <v>60</v>
      </c>
    </row>
    <row r="5215" s="1" customFormat="1" ht="12.75" hidden="1" spans="1:34">
      <c r="A5215" s="4">
        <v>41824</v>
      </c>
      <c r="B5215" s="1" t="s">
        <v>10701</v>
      </c>
      <c r="C5215" s="1" t="s">
        <v>189</v>
      </c>
      <c r="D5215" s="1" t="s">
        <v>3026</v>
      </c>
      <c r="E5215" s="1" t="s">
        <v>68</v>
      </c>
      <c r="F5215" s="4">
        <v>19</v>
      </c>
      <c r="G5215" s="4"/>
      <c r="H5215" s="4">
        <v>32</v>
      </c>
      <c r="I5215" s="6"/>
      <c r="J5215" s="6"/>
      <c r="K5215" s="6"/>
      <c r="L5215" s="6"/>
      <c r="M5215" s="6"/>
      <c r="N5215" s="6"/>
      <c r="O5215" s="6"/>
      <c r="Q5215" s="8">
        <f t="shared" si="81"/>
        <v>0.40625</v>
      </c>
      <c r="U5215" s="4">
        <v>689</v>
      </c>
      <c r="V5215" s="4">
        <v>147</v>
      </c>
      <c r="W5215" s="4">
        <v>542</v>
      </c>
      <c r="X5215" s="4">
        <v>112</v>
      </c>
      <c r="Y5215" s="4">
        <v>405</v>
      </c>
      <c r="Z5215" s="4">
        <v>66</v>
      </c>
      <c r="AA5215" s="1" t="s">
        <v>105</v>
      </c>
      <c r="AB5215" s="4">
        <v>5</v>
      </c>
      <c r="AC5215" s="4">
        <v>107030206</v>
      </c>
      <c r="AE5215" s="1" t="s">
        <v>60</v>
      </c>
      <c r="AG5215" s="1" t="s">
        <v>60</v>
      </c>
      <c r="AH5215" s="1" t="s">
        <v>11716</v>
      </c>
    </row>
    <row r="5216" s="1" customFormat="1" ht="12.75" hidden="1" spans="1:34">
      <c r="A5216" s="4">
        <v>16523</v>
      </c>
      <c r="B5216" s="1" t="s">
        <v>11717</v>
      </c>
      <c r="C5216" s="1" t="s">
        <v>11718</v>
      </c>
      <c r="D5216" s="1" t="s">
        <v>8087</v>
      </c>
      <c r="E5216" s="1" t="s">
        <v>68</v>
      </c>
      <c r="F5216" s="4">
        <v>28.5</v>
      </c>
      <c r="G5216" s="4"/>
      <c r="H5216" s="4">
        <v>48</v>
      </c>
      <c r="I5216" s="6"/>
      <c r="J5216" s="6"/>
      <c r="K5216" s="6"/>
      <c r="L5216" s="6"/>
      <c r="M5216" s="6"/>
      <c r="N5216" s="6"/>
      <c r="O5216" s="6"/>
      <c r="Q5216" s="8">
        <f t="shared" si="81"/>
        <v>0.40625</v>
      </c>
      <c r="T5216" s="4">
        <v>113</v>
      </c>
      <c r="U5216" s="4">
        <v>0</v>
      </c>
      <c r="AA5216" s="1" t="s">
        <v>59</v>
      </c>
      <c r="AC5216" s="4">
        <v>106051299</v>
      </c>
      <c r="AE5216" s="1" t="s">
        <v>60</v>
      </c>
      <c r="AG5216" s="1" t="s">
        <v>60</v>
      </c>
      <c r="AH5216" s="1" t="s">
        <v>6738</v>
      </c>
    </row>
    <row r="5217" s="1" customFormat="1" ht="12.75" hidden="1" spans="1:34">
      <c r="A5217" s="4">
        <v>277</v>
      </c>
      <c r="B5217" s="1" t="s">
        <v>11719</v>
      </c>
      <c r="C5217" s="1" t="s">
        <v>2014</v>
      </c>
      <c r="D5217" s="1" t="s">
        <v>464</v>
      </c>
      <c r="E5217" s="1" t="s">
        <v>58</v>
      </c>
      <c r="F5217" s="4">
        <v>8.9</v>
      </c>
      <c r="G5217" s="4"/>
      <c r="H5217" s="4">
        <v>15</v>
      </c>
      <c r="I5217" s="6"/>
      <c r="J5217" s="6"/>
      <c r="K5217" s="6"/>
      <c r="L5217" s="6"/>
      <c r="M5217" s="6"/>
      <c r="N5217" s="6"/>
      <c r="O5217" s="6"/>
      <c r="Q5217" s="8">
        <f t="shared" si="81"/>
        <v>0.406666666666667</v>
      </c>
      <c r="U5217" s="4">
        <v>129</v>
      </c>
      <c r="V5217" s="4">
        <v>5</v>
      </c>
      <c r="W5217" s="4">
        <v>124</v>
      </c>
      <c r="X5217" s="4">
        <v>54</v>
      </c>
      <c r="Y5217" s="4">
        <v>23</v>
      </c>
      <c r="Z5217" s="4">
        <v>12</v>
      </c>
      <c r="AA5217" s="1" t="s">
        <v>97</v>
      </c>
      <c r="AB5217" s="4">
        <v>2</v>
      </c>
      <c r="AC5217" s="4">
        <v>107030101</v>
      </c>
      <c r="AE5217" s="1" t="s">
        <v>60</v>
      </c>
      <c r="AG5217" s="1" t="s">
        <v>304</v>
      </c>
      <c r="AH5217" s="1" t="s">
        <v>91</v>
      </c>
    </row>
    <row r="5218" s="1" customFormat="1" ht="12.75" hidden="1" spans="1:34">
      <c r="A5218" s="4">
        <v>171728</v>
      </c>
      <c r="B5218" s="1" t="s">
        <v>11193</v>
      </c>
      <c r="C5218" s="1" t="s">
        <v>11720</v>
      </c>
      <c r="D5218" s="1" t="s">
        <v>5106</v>
      </c>
      <c r="E5218" s="1" t="s">
        <v>68</v>
      </c>
      <c r="F5218" s="4">
        <v>89</v>
      </c>
      <c r="G5218" s="4"/>
      <c r="H5218" s="4">
        <v>150</v>
      </c>
      <c r="I5218" s="6"/>
      <c r="J5218" s="6"/>
      <c r="K5218" s="6"/>
      <c r="L5218" s="6"/>
      <c r="M5218" s="6"/>
      <c r="N5218" s="6"/>
      <c r="O5218" s="6"/>
      <c r="Q5218" s="8">
        <f t="shared" si="81"/>
        <v>0.406666666666667</v>
      </c>
      <c r="U5218" s="4">
        <v>83</v>
      </c>
      <c r="V5218" s="4">
        <v>11</v>
      </c>
      <c r="W5218" s="4">
        <v>72</v>
      </c>
      <c r="X5218" s="4">
        <v>41</v>
      </c>
      <c r="Y5218" s="4">
        <v>55</v>
      </c>
      <c r="Z5218" s="4">
        <v>25</v>
      </c>
      <c r="AA5218" s="1" t="s">
        <v>105</v>
      </c>
      <c r="AB5218" s="4">
        <v>2</v>
      </c>
      <c r="AC5218" s="4">
        <v>109024599</v>
      </c>
      <c r="AE5218" s="1" t="s">
        <v>60</v>
      </c>
      <c r="AG5218" s="1" t="s">
        <v>60</v>
      </c>
      <c r="AH5218" s="1" t="s">
        <v>11721</v>
      </c>
    </row>
    <row r="5219" s="1" customFormat="1" ht="12.75" hidden="1" spans="1:34">
      <c r="A5219" s="4">
        <v>318</v>
      </c>
      <c r="B5219" s="1" t="s">
        <v>5975</v>
      </c>
      <c r="C5219" s="1" t="s">
        <v>923</v>
      </c>
      <c r="D5219" s="1" t="s">
        <v>464</v>
      </c>
      <c r="E5219" s="1" t="s">
        <v>2428</v>
      </c>
      <c r="F5219" s="4">
        <v>0.89</v>
      </c>
      <c r="G5219" s="4"/>
      <c r="H5219" s="4">
        <v>1.5</v>
      </c>
      <c r="I5219" s="6"/>
      <c r="J5219" s="6"/>
      <c r="K5219" s="6"/>
      <c r="L5219" s="6"/>
      <c r="M5219" s="6"/>
      <c r="N5219" s="6"/>
      <c r="O5219" s="6"/>
      <c r="Q5219" s="8">
        <f t="shared" si="81"/>
        <v>0.406666666666667</v>
      </c>
      <c r="T5219" s="4">
        <v>113</v>
      </c>
      <c r="U5219" s="4">
        <v>22</v>
      </c>
      <c r="W5219" s="4">
        <v>22</v>
      </c>
      <c r="X5219" s="4">
        <v>2</v>
      </c>
      <c r="Y5219" s="4">
        <v>8</v>
      </c>
      <c r="Z5219" s="4">
        <v>1</v>
      </c>
      <c r="AA5219" s="1" t="s">
        <v>59</v>
      </c>
      <c r="AC5219" s="4">
        <v>107030205</v>
      </c>
      <c r="AE5219" s="1" t="s">
        <v>60</v>
      </c>
      <c r="AG5219" s="1" t="s">
        <v>60</v>
      </c>
      <c r="AH5219" s="1" t="s">
        <v>11722</v>
      </c>
    </row>
    <row r="5220" s="1" customFormat="1" ht="12.75" hidden="1" spans="1:34">
      <c r="A5220" s="4">
        <v>38689</v>
      </c>
      <c r="B5220" s="1" t="s">
        <v>5219</v>
      </c>
      <c r="C5220" s="1" t="s">
        <v>6048</v>
      </c>
      <c r="D5220" s="1" t="s">
        <v>8754</v>
      </c>
      <c r="E5220" s="1" t="s">
        <v>68</v>
      </c>
      <c r="F5220" s="4">
        <v>2.67</v>
      </c>
      <c r="G5220" s="4"/>
      <c r="H5220" s="4">
        <v>4.5</v>
      </c>
      <c r="I5220" s="4"/>
      <c r="J5220" s="4"/>
      <c r="K5220" s="4"/>
      <c r="L5220" s="4"/>
      <c r="M5220" s="4"/>
      <c r="N5220" s="4"/>
      <c r="O5220" s="4"/>
      <c r="Q5220" s="8">
        <f t="shared" si="81"/>
        <v>0.406666666666667</v>
      </c>
      <c r="T5220" s="4">
        <v>113</v>
      </c>
      <c r="U5220" s="4">
        <v>0</v>
      </c>
      <c r="AA5220" s="1" t="s">
        <v>59</v>
      </c>
      <c r="AC5220" s="4">
        <v>107030205</v>
      </c>
      <c r="AE5220" s="1" t="s">
        <v>60</v>
      </c>
      <c r="AG5220" s="1" t="s">
        <v>60</v>
      </c>
      <c r="AH5220" s="1" t="s">
        <v>11723</v>
      </c>
    </row>
    <row r="5221" s="1" customFormat="1" ht="12.75" hidden="1" spans="1:34">
      <c r="A5221" s="4">
        <v>43168</v>
      </c>
      <c r="B5221" s="1" t="s">
        <v>11724</v>
      </c>
      <c r="C5221" s="1" t="s">
        <v>11725</v>
      </c>
      <c r="D5221" s="1" t="s">
        <v>1761</v>
      </c>
      <c r="E5221" s="1" t="s">
        <v>68</v>
      </c>
      <c r="F5221" s="4">
        <v>11.8</v>
      </c>
      <c r="G5221" s="4"/>
      <c r="H5221" s="4">
        <v>19.9</v>
      </c>
      <c r="I5221" s="6"/>
      <c r="J5221" s="6"/>
      <c r="K5221" s="6"/>
      <c r="L5221" s="6"/>
      <c r="M5221" s="6"/>
      <c r="N5221" s="6"/>
      <c r="O5221" s="6"/>
      <c r="Q5221" s="8">
        <f t="shared" si="81"/>
        <v>0.407035175879397</v>
      </c>
      <c r="T5221" s="4">
        <v>114</v>
      </c>
      <c r="U5221" s="4">
        <v>13</v>
      </c>
      <c r="W5221" s="4">
        <v>13</v>
      </c>
      <c r="X5221" s="4">
        <v>2</v>
      </c>
      <c r="Y5221" s="4">
        <v>15</v>
      </c>
      <c r="Z5221" s="4">
        <v>1</v>
      </c>
      <c r="AA5221" s="1" t="s">
        <v>59</v>
      </c>
      <c r="AC5221" s="4">
        <v>107030110</v>
      </c>
      <c r="AE5221" s="1" t="s">
        <v>60</v>
      </c>
      <c r="AG5221" s="1" t="s">
        <v>60</v>
      </c>
      <c r="AH5221" s="1" t="s">
        <v>11726</v>
      </c>
    </row>
    <row r="5222" s="1" customFormat="1" ht="12.75" hidden="1" spans="1:34">
      <c r="A5222" s="4">
        <v>259</v>
      </c>
      <c r="B5222" s="1" t="s">
        <v>7733</v>
      </c>
      <c r="C5222" s="1" t="s">
        <v>11727</v>
      </c>
      <c r="D5222" s="1" t="s">
        <v>11728</v>
      </c>
      <c r="E5222" s="1" t="s">
        <v>58</v>
      </c>
      <c r="F5222" s="4">
        <v>8</v>
      </c>
      <c r="G5222" s="4"/>
      <c r="H5222" s="4">
        <v>13.5</v>
      </c>
      <c r="I5222" s="6"/>
      <c r="J5222" s="6"/>
      <c r="K5222" s="6"/>
      <c r="L5222" s="6"/>
      <c r="M5222" s="6"/>
      <c r="N5222" s="6"/>
      <c r="O5222" s="6"/>
      <c r="Q5222" s="8">
        <f t="shared" si="81"/>
        <v>0.407407407407407</v>
      </c>
      <c r="T5222" s="4">
        <v>113</v>
      </c>
      <c r="U5222" s="4">
        <v>0</v>
      </c>
      <c r="AA5222" s="1" t="s">
        <v>59</v>
      </c>
      <c r="AC5222" s="4">
        <v>107030110</v>
      </c>
      <c r="AE5222" s="1" t="s">
        <v>60</v>
      </c>
      <c r="AG5222" s="1" t="s">
        <v>60</v>
      </c>
      <c r="AH5222" s="1" t="s">
        <v>11729</v>
      </c>
    </row>
    <row r="5223" s="1" customFormat="1" ht="12.75" hidden="1" spans="1:34">
      <c r="A5223" s="4">
        <v>37235</v>
      </c>
      <c r="B5223" s="1" t="s">
        <v>11730</v>
      </c>
      <c r="C5223" s="1" t="s">
        <v>526</v>
      </c>
      <c r="D5223" s="1" t="s">
        <v>527</v>
      </c>
      <c r="E5223" s="1" t="s">
        <v>73</v>
      </c>
      <c r="F5223" s="4">
        <v>16</v>
      </c>
      <c r="G5223" s="4"/>
      <c r="H5223" s="4">
        <v>27</v>
      </c>
      <c r="I5223" s="6"/>
      <c r="J5223" s="6"/>
      <c r="K5223" s="6"/>
      <c r="L5223" s="6"/>
      <c r="M5223" s="6"/>
      <c r="N5223" s="6"/>
      <c r="O5223" s="6"/>
      <c r="Q5223" s="8">
        <f t="shared" si="81"/>
        <v>0.407407407407407</v>
      </c>
      <c r="T5223" s="4">
        <v>113</v>
      </c>
      <c r="U5223" s="4">
        <v>2</v>
      </c>
      <c r="W5223" s="4">
        <v>2</v>
      </c>
      <c r="X5223" s="4">
        <v>2</v>
      </c>
      <c r="AA5223" s="1" t="s">
        <v>59</v>
      </c>
      <c r="AC5223" s="4">
        <v>101011502</v>
      </c>
      <c r="AE5223" s="1" t="s">
        <v>60</v>
      </c>
      <c r="AG5223" s="1" t="s">
        <v>60</v>
      </c>
      <c r="AH5223" s="1" t="s">
        <v>528</v>
      </c>
    </row>
    <row r="5224" s="1" customFormat="1" ht="12.75" hidden="1" spans="1:34">
      <c r="A5224" s="4">
        <v>29484</v>
      </c>
      <c r="B5224" s="1" t="s">
        <v>11731</v>
      </c>
      <c r="C5224" s="1" t="s">
        <v>11732</v>
      </c>
      <c r="D5224" s="1" t="s">
        <v>3016</v>
      </c>
      <c r="E5224" s="1" t="s">
        <v>88</v>
      </c>
      <c r="F5224" s="4">
        <v>8</v>
      </c>
      <c r="G5224" s="4"/>
      <c r="H5224" s="4">
        <v>13.5</v>
      </c>
      <c r="I5224" s="6"/>
      <c r="J5224" s="6"/>
      <c r="K5224" s="6"/>
      <c r="L5224" s="6"/>
      <c r="M5224" s="6"/>
      <c r="N5224" s="6"/>
      <c r="O5224" s="6"/>
      <c r="Q5224" s="8">
        <f t="shared" si="81"/>
        <v>0.407407407407407</v>
      </c>
      <c r="T5224" s="4">
        <v>113</v>
      </c>
      <c r="U5224" s="4">
        <v>0</v>
      </c>
      <c r="AA5224" s="1" t="s">
        <v>59</v>
      </c>
      <c r="AC5224" s="4">
        <v>107030210</v>
      </c>
      <c r="AE5224" s="1" t="s">
        <v>60</v>
      </c>
      <c r="AG5224" s="1" t="s">
        <v>60</v>
      </c>
      <c r="AH5224" s="1" t="s">
        <v>11733</v>
      </c>
    </row>
    <row r="5225" s="1" customFormat="1" ht="12.75" hidden="1" spans="1:34">
      <c r="A5225" s="4">
        <v>84103</v>
      </c>
      <c r="B5225" s="1" t="s">
        <v>11734</v>
      </c>
      <c r="C5225" s="1" t="s">
        <v>11701</v>
      </c>
      <c r="D5225" s="1" t="s">
        <v>11485</v>
      </c>
      <c r="E5225" s="1" t="s">
        <v>58</v>
      </c>
      <c r="F5225" s="4">
        <v>8</v>
      </c>
      <c r="G5225" s="4"/>
      <c r="H5225" s="4">
        <v>13.5</v>
      </c>
      <c r="I5225" s="4"/>
      <c r="J5225" s="4"/>
      <c r="K5225" s="4"/>
      <c r="L5225" s="4"/>
      <c r="M5225" s="4"/>
      <c r="N5225" s="4"/>
      <c r="O5225" s="4"/>
      <c r="Q5225" s="8">
        <f t="shared" si="81"/>
        <v>0.407407407407407</v>
      </c>
      <c r="T5225" s="4">
        <v>113</v>
      </c>
      <c r="U5225" s="4">
        <v>0</v>
      </c>
      <c r="AA5225" s="1" t="s">
        <v>59</v>
      </c>
      <c r="AC5225" s="4">
        <v>107030301</v>
      </c>
      <c r="AE5225" s="1" t="s">
        <v>60</v>
      </c>
      <c r="AG5225" s="1" t="s">
        <v>60</v>
      </c>
      <c r="AH5225" s="1" t="s">
        <v>11735</v>
      </c>
    </row>
    <row r="5226" s="1" customFormat="1" ht="12.75" hidden="1" spans="1:34">
      <c r="A5226" s="4">
        <v>46714</v>
      </c>
      <c r="B5226" s="1" t="s">
        <v>11736</v>
      </c>
      <c r="C5226" s="1" t="s">
        <v>9843</v>
      </c>
      <c r="D5226" s="1" t="s">
        <v>9445</v>
      </c>
      <c r="E5226" s="1" t="s">
        <v>73</v>
      </c>
      <c r="F5226" s="4">
        <v>0.32</v>
      </c>
      <c r="G5226" s="4"/>
      <c r="H5226" s="4">
        <v>0.54</v>
      </c>
      <c r="I5226" s="6"/>
      <c r="J5226" s="6"/>
      <c r="K5226" s="6"/>
      <c r="L5226" s="6"/>
      <c r="M5226" s="6"/>
      <c r="N5226" s="6"/>
      <c r="O5226" s="6"/>
      <c r="Q5226" s="8">
        <f t="shared" si="81"/>
        <v>0.407407407407407</v>
      </c>
      <c r="T5226" s="4">
        <v>112</v>
      </c>
      <c r="U5226" s="4">
        <v>0</v>
      </c>
      <c r="AA5226" s="1" t="s">
        <v>59</v>
      </c>
      <c r="AC5226" s="4">
        <v>107030399</v>
      </c>
      <c r="AE5226" s="1" t="s">
        <v>60</v>
      </c>
      <c r="AG5226" s="1" t="s">
        <v>60</v>
      </c>
      <c r="AH5226" s="1" t="s">
        <v>60</v>
      </c>
    </row>
    <row r="5227" s="1" customFormat="1" ht="12.75" hidden="1" spans="1:34">
      <c r="A5227" s="4">
        <v>95107</v>
      </c>
      <c r="B5227" s="1" t="s">
        <v>11737</v>
      </c>
      <c r="C5227" s="1" t="s">
        <v>11738</v>
      </c>
      <c r="D5227" s="1" t="s">
        <v>80</v>
      </c>
      <c r="E5227" s="1" t="s">
        <v>23</v>
      </c>
      <c r="F5227" s="4">
        <v>0.16</v>
      </c>
      <c r="G5227" s="4"/>
      <c r="H5227" s="4">
        <v>0.27</v>
      </c>
      <c r="I5227" s="6"/>
      <c r="J5227" s="6"/>
      <c r="K5227" s="6"/>
      <c r="L5227" s="6"/>
      <c r="M5227" s="6"/>
      <c r="N5227" s="6"/>
      <c r="O5227" s="6"/>
      <c r="Q5227" s="8">
        <f t="shared" si="81"/>
        <v>0.407407407407407</v>
      </c>
      <c r="T5227" s="4">
        <v>113</v>
      </c>
      <c r="U5227" s="4">
        <v>0</v>
      </c>
      <c r="AA5227" s="1" t="s">
        <v>59</v>
      </c>
      <c r="AC5227" s="4">
        <v>107030301</v>
      </c>
      <c r="AE5227" s="1" t="s">
        <v>60</v>
      </c>
      <c r="AG5227" s="1" t="s">
        <v>60</v>
      </c>
      <c r="AH5227" s="1" t="s">
        <v>60</v>
      </c>
    </row>
    <row r="5228" s="1" customFormat="1" ht="12.75" hidden="1" spans="1:34">
      <c r="A5228" s="4">
        <v>90635</v>
      </c>
      <c r="B5228" s="1" t="s">
        <v>11739</v>
      </c>
      <c r="C5228" s="1" t="s">
        <v>11740</v>
      </c>
      <c r="D5228" s="1" t="s">
        <v>5760</v>
      </c>
      <c r="E5228" s="1" t="s">
        <v>68</v>
      </c>
      <c r="F5228" s="4">
        <v>28.2</v>
      </c>
      <c r="G5228" s="4"/>
      <c r="H5228" s="4">
        <v>47.6</v>
      </c>
      <c r="I5228" s="6"/>
      <c r="J5228" s="6"/>
      <c r="K5228" s="6"/>
      <c r="L5228" s="6"/>
      <c r="M5228" s="6"/>
      <c r="N5228" s="6"/>
      <c r="O5228" s="6"/>
      <c r="Q5228" s="8">
        <f t="shared" si="81"/>
        <v>0.407563025210084</v>
      </c>
      <c r="T5228" s="4">
        <v>113</v>
      </c>
      <c r="U5228" s="4">
        <v>5</v>
      </c>
      <c r="W5228" s="4">
        <v>5</v>
      </c>
      <c r="X5228" s="4">
        <v>1</v>
      </c>
      <c r="AA5228" s="1" t="s">
        <v>59</v>
      </c>
      <c r="AC5228" s="4">
        <v>107030110</v>
      </c>
      <c r="AE5228" s="1" t="s">
        <v>60</v>
      </c>
      <c r="AG5228" s="1" t="s">
        <v>60</v>
      </c>
      <c r="AH5228" s="1" t="s">
        <v>11741</v>
      </c>
    </row>
    <row r="5229" s="1" customFormat="1" ht="12.75" hidden="1" spans="1:34">
      <c r="A5229" s="4">
        <v>21267</v>
      </c>
      <c r="B5229" s="1" t="s">
        <v>11742</v>
      </c>
      <c r="C5229" s="1" t="s">
        <v>11743</v>
      </c>
      <c r="D5229" s="1" t="s">
        <v>11744</v>
      </c>
      <c r="E5229" s="1" t="s">
        <v>58</v>
      </c>
      <c r="F5229" s="4">
        <v>14.69</v>
      </c>
      <c r="G5229" s="4"/>
      <c r="H5229" s="4">
        <v>24.8</v>
      </c>
      <c r="I5229" s="6"/>
      <c r="J5229" s="6"/>
      <c r="K5229" s="6"/>
      <c r="L5229" s="6"/>
      <c r="M5229" s="6"/>
      <c r="N5229" s="6"/>
      <c r="O5229" s="6"/>
      <c r="Q5229" s="8">
        <f t="shared" si="81"/>
        <v>0.407661290322581</v>
      </c>
      <c r="U5229" s="4">
        <v>39</v>
      </c>
      <c r="W5229" s="4">
        <v>39</v>
      </c>
      <c r="X5229" s="4">
        <v>19</v>
      </c>
      <c r="Y5229" s="4">
        <v>116</v>
      </c>
      <c r="Z5229" s="4">
        <v>26</v>
      </c>
      <c r="AA5229" s="1" t="s">
        <v>375</v>
      </c>
      <c r="AB5229" s="4">
        <v>2</v>
      </c>
      <c r="AC5229" s="4">
        <v>107030213</v>
      </c>
      <c r="AE5229" s="1" t="s">
        <v>60</v>
      </c>
      <c r="AG5229" s="1" t="s">
        <v>304</v>
      </c>
      <c r="AH5229" s="1" t="s">
        <v>11745</v>
      </c>
    </row>
    <row r="5230" s="1" customFormat="1" ht="12.75" hidden="1" spans="1:34">
      <c r="A5230" s="4">
        <v>8275</v>
      </c>
      <c r="B5230" s="1" t="s">
        <v>9137</v>
      </c>
      <c r="C5230" s="1" t="s">
        <v>11746</v>
      </c>
      <c r="D5230" s="1" t="s">
        <v>60</v>
      </c>
      <c r="E5230" s="1" t="s">
        <v>68</v>
      </c>
      <c r="F5230" s="4">
        <v>58</v>
      </c>
      <c r="G5230" s="4"/>
      <c r="H5230" s="4">
        <v>98</v>
      </c>
      <c r="I5230" s="6"/>
      <c r="J5230" s="6"/>
      <c r="K5230" s="6"/>
      <c r="L5230" s="6"/>
      <c r="M5230" s="6"/>
      <c r="N5230" s="6"/>
      <c r="O5230" s="6"/>
      <c r="Q5230" s="8">
        <f t="shared" si="81"/>
        <v>0.408163265306122</v>
      </c>
      <c r="T5230" s="4">
        <v>113</v>
      </c>
      <c r="U5230" s="4">
        <v>0</v>
      </c>
      <c r="AA5230" s="1" t="s">
        <v>59</v>
      </c>
      <c r="AC5230" s="4">
        <v>107030301</v>
      </c>
      <c r="AE5230" s="1" t="s">
        <v>60</v>
      </c>
      <c r="AG5230" s="1" t="s">
        <v>60</v>
      </c>
      <c r="AH5230" s="1" t="s">
        <v>60</v>
      </c>
    </row>
    <row r="5231" s="1" customFormat="1" ht="12.75" hidden="1" spans="1:34">
      <c r="A5231" s="4">
        <v>36000</v>
      </c>
      <c r="B5231" s="1" t="s">
        <v>10296</v>
      </c>
      <c r="C5231" s="1" t="s">
        <v>6705</v>
      </c>
      <c r="D5231" s="1" t="s">
        <v>22</v>
      </c>
      <c r="E5231" s="1" t="s">
        <v>23</v>
      </c>
      <c r="F5231" s="4">
        <v>0.651</v>
      </c>
      <c r="G5231" s="4"/>
      <c r="H5231" s="4">
        <v>1.1</v>
      </c>
      <c r="I5231" s="6"/>
      <c r="J5231" s="6"/>
      <c r="K5231" s="6"/>
      <c r="L5231" s="6"/>
      <c r="M5231" s="6"/>
      <c r="N5231" s="6"/>
      <c r="O5231" s="6"/>
      <c r="Q5231" s="8">
        <f t="shared" si="81"/>
        <v>0.408181818181818</v>
      </c>
      <c r="T5231" s="4">
        <v>113</v>
      </c>
      <c r="U5231" s="4">
        <v>0</v>
      </c>
      <c r="AA5231" s="1" t="s">
        <v>59</v>
      </c>
      <c r="AC5231" s="4">
        <v>107030301</v>
      </c>
      <c r="AE5231" s="1" t="s">
        <v>60</v>
      </c>
      <c r="AG5231" s="1" t="s">
        <v>60</v>
      </c>
      <c r="AH5231" s="1" t="s">
        <v>60</v>
      </c>
    </row>
    <row r="5232" s="1" customFormat="1" ht="12.75" hidden="1" spans="1:34">
      <c r="A5232" s="4">
        <v>34372</v>
      </c>
      <c r="B5232" s="1" t="s">
        <v>5219</v>
      </c>
      <c r="C5232" s="1" t="s">
        <v>11747</v>
      </c>
      <c r="D5232" s="1" t="s">
        <v>4935</v>
      </c>
      <c r="E5232" s="1" t="s">
        <v>68</v>
      </c>
      <c r="F5232" s="4">
        <v>5.03</v>
      </c>
      <c r="G5232" s="4"/>
      <c r="H5232" s="4">
        <v>8.5</v>
      </c>
      <c r="I5232" s="6"/>
      <c r="J5232" s="6"/>
      <c r="K5232" s="6"/>
      <c r="L5232" s="6"/>
      <c r="M5232" s="6"/>
      <c r="N5232" s="6"/>
      <c r="O5232" s="6"/>
      <c r="Q5232" s="8">
        <f t="shared" si="81"/>
        <v>0.408235294117647</v>
      </c>
      <c r="T5232" s="4">
        <v>113</v>
      </c>
      <c r="U5232" s="4">
        <v>0</v>
      </c>
      <c r="AA5232" s="1" t="s">
        <v>59</v>
      </c>
      <c r="AC5232" s="4">
        <v>107030205</v>
      </c>
      <c r="AE5232" s="1" t="s">
        <v>60</v>
      </c>
      <c r="AG5232" s="1" t="s">
        <v>60</v>
      </c>
      <c r="AH5232" s="1" t="s">
        <v>11748</v>
      </c>
    </row>
    <row r="5233" s="1" customFormat="1" ht="12.75" hidden="1" spans="1:34">
      <c r="A5233" s="4">
        <v>1810</v>
      </c>
      <c r="B5233" s="1" t="s">
        <v>1242</v>
      </c>
      <c r="C5233" s="1" t="s">
        <v>1243</v>
      </c>
      <c r="D5233" s="1" t="s">
        <v>5851</v>
      </c>
      <c r="E5233" s="1" t="s">
        <v>58</v>
      </c>
      <c r="F5233" s="4">
        <v>7.1</v>
      </c>
      <c r="G5233" s="4"/>
      <c r="H5233" s="4">
        <v>12</v>
      </c>
      <c r="I5233" s="6"/>
      <c r="J5233" s="6"/>
      <c r="K5233" s="6"/>
      <c r="L5233" s="6"/>
      <c r="M5233" s="6"/>
      <c r="N5233" s="6"/>
      <c r="O5233" s="6"/>
      <c r="Q5233" s="8">
        <f t="shared" si="81"/>
        <v>0.408333333333333</v>
      </c>
      <c r="U5233" s="4">
        <v>330</v>
      </c>
      <c r="V5233" s="4">
        <v>36</v>
      </c>
      <c r="W5233" s="4">
        <v>294</v>
      </c>
      <c r="X5233" s="4">
        <v>76</v>
      </c>
      <c r="Y5233" s="4">
        <v>194</v>
      </c>
      <c r="Z5233" s="4">
        <v>53</v>
      </c>
      <c r="AA5233" s="1" t="s">
        <v>97</v>
      </c>
      <c r="AB5233" s="4">
        <v>0</v>
      </c>
      <c r="AC5233" s="4">
        <v>107030499</v>
      </c>
      <c r="AE5233" s="1" t="s">
        <v>60</v>
      </c>
      <c r="AG5233" s="1" t="s">
        <v>304</v>
      </c>
      <c r="AH5233" s="1" t="s">
        <v>11749</v>
      </c>
    </row>
    <row r="5234" s="1" customFormat="1" ht="12.75" hidden="1" spans="1:34">
      <c r="A5234" s="4">
        <v>45141</v>
      </c>
      <c r="B5234" s="1" t="s">
        <v>11750</v>
      </c>
      <c r="C5234" s="1" t="s">
        <v>11751</v>
      </c>
      <c r="D5234" s="1" t="s">
        <v>11752</v>
      </c>
      <c r="E5234" s="1" t="s">
        <v>68</v>
      </c>
      <c r="F5234" s="4">
        <v>12.24</v>
      </c>
      <c r="G5234" s="4"/>
      <c r="H5234" s="4">
        <v>20.7</v>
      </c>
      <c r="I5234" s="6"/>
      <c r="J5234" s="6"/>
      <c r="K5234" s="6"/>
      <c r="L5234" s="6"/>
      <c r="M5234" s="6"/>
      <c r="N5234" s="6"/>
      <c r="O5234" s="6"/>
      <c r="Q5234" s="8">
        <f t="shared" si="81"/>
        <v>0.408695652173913</v>
      </c>
      <c r="T5234" s="4">
        <v>113</v>
      </c>
      <c r="U5234" s="4">
        <v>0</v>
      </c>
      <c r="AA5234" s="1" t="s">
        <v>59</v>
      </c>
      <c r="AC5234" s="4">
        <v>107030205</v>
      </c>
      <c r="AE5234" s="1" t="s">
        <v>60</v>
      </c>
      <c r="AG5234" s="1" t="s">
        <v>60</v>
      </c>
      <c r="AH5234" s="1" t="s">
        <v>11753</v>
      </c>
    </row>
    <row r="5235" s="1" customFormat="1" ht="12.75" hidden="1" spans="1:34">
      <c r="A5235" s="4">
        <v>25525</v>
      </c>
      <c r="B5235" s="1" t="s">
        <v>5987</v>
      </c>
      <c r="C5235" s="1" t="s">
        <v>1578</v>
      </c>
      <c r="D5235" s="1" t="s">
        <v>5142</v>
      </c>
      <c r="E5235" s="1" t="s">
        <v>23</v>
      </c>
      <c r="F5235" s="4">
        <v>0.473</v>
      </c>
      <c r="G5235" s="4"/>
      <c r="H5235" s="4">
        <v>0.8</v>
      </c>
      <c r="I5235" s="6"/>
      <c r="J5235" s="6"/>
      <c r="K5235" s="6"/>
      <c r="L5235" s="6"/>
      <c r="M5235" s="6"/>
      <c r="N5235" s="6"/>
      <c r="O5235" s="6"/>
      <c r="Q5235" s="8">
        <f t="shared" si="81"/>
        <v>0.40875</v>
      </c>
      <c r="T5235" s="4">
        <v>113</v>
      </c>
      <c r="U5235" s="4">
        <v>148.85</v>
      </c>
      <c r="W5235" s="4">
        <v>148.85</v>
      </c>
      <c r="X5235" s="4">
        <v>5</v>
      </c>
      <c r="Y5235" s="4">
        <v>20.5</v>
      </c>
      <c r="Z5235" s="4">
        <v>4</v>
      </c>
      <c r="AA5235" s="1" t="s">
        <v>59</v>
      </c>
      <c r="AC5235" s="4">
        <v>107030301</v>
      </c>
      <c r="AE5235" s="1" t="s">
        <v>60</v>
      </c>
      <c r="AG5235" s="1" t="s">
        <v>60</v>
      </c>
      <c r="AH5235" s="1" t="s">
        <v>60</v>
      </c>
    </row>
    <row r="5236" s="1" customFormat="1" ht="12.75" hidden="1" spans="1:34">
      <c r="A5236" s="4">
        <v>145256</v>
      </c>
      <c r="B5236" s="1" t="s">
        <v>531</v>
      </c>
      <c r="C5236" s="1" t="s">
        <v>11754</v>
      </c>
      <c r="D5236" s="1" t="s">
        <v>533</v>
      </c>
      <c r="E5236" s="1" t="s">
        <v>68</v>
      </c>
      <c r="F5236" s="4">
        <v>33.7</v>
      </c>
      <c r="G5236" s="4"/>
      <c r="H5236" s="4">
        <v>57</v>
      </c>
      <c r="I5236" s="6"/>
      <c r="J5236" s="6"/>
      <c r="K5236" s="6"/>
      <c r="L5236" s="6"/>
      <c r="M5236" s="6"/>
      <c r="N5236" s="6"/>
      <c r="O5236" s="6"/>
      <c r="Q5236" s="8">
        <f t="shared" si="81"/>
        <v>0.408771929824561</v>
      </c>
      <c r="T5236" s="4">
        <v>112</v>
      </c>
      <c r="U5236" s="4">
        <v>0</v>
      </c>
      <c r="AA5236" s="1" t="s">
        <v>59</v>
      </c>
      <c r="AC5236" s="4">
        <v>107030110</v>
      </c>
      <c r="AE5236" s="1" t="s">
        <v>60</v>
      </c>
      <c r="AG5236" s="1" t="s">
        <v>60</v>
      </c>
      <c r="AH5236" s="1" t="s">
        <v>11755</v>
      </c>
    </row>
    <row r="5237" s="1" customFormat="1" ht="12.75" hidden="1" spans="1:34">
      <c r="A5237" s="4">
        <v>152353</v>
      </c>
      <c r="B5237" s="1" t="s">
        <v>11756</v>
      </c>
      <c r="C5237" s="1" t="s">
        <v>11757</v>
      </c>
      <c r="D5237" s="1" t="s">
        <v>6319</v>
      </c>
      <c r="E5237" s="1" t="s">
        <v>58</v>
      </c>
      <c r="F5237" s="4">
        <v>11.17</v>
      </c>
      <c r="G5237" s="4"/>
      <c r="H5237" s="4">
        <v>18.9</v>
      </c>
      <c r="I5237" s="6"/>
      <c r="J5237" s="6"/>
      <c r="K5237" s="6"/>
      <c r="L5237" s="6"/>
      <c r="M5237" s="6"/>
      <c r="N5237" s="6"/>
      <c r="O5237" s="6"/>
      <c r="Q5237" s="8">
        <f t="shared" si="81"/>
        <v>0.408994708994709</v>
      </c>
      <c r="T5237" s="4">
        <v>114</v>
      </c>
      <c r="U5237" s="4">
        <v>33</v>
      </c>
      <c r="W5237" s="4">
        <v>33</v>
      </c>
      <c r="X5237" s="4">
        <v>12</v>
      </c>
      <c r="Y5237" s="4">
        <v>21.99</v>
      </c>
      <c r="Z5237" s="4">
        <v>14</v>
      </c>
      <c r="AA5237" s="1" t="s">
        <v>105</v>
      </c>
      <c r="AB5237" s="4">
        <v>2</v>
      </c>
      <c r="AC5237" s="4">
        <v>107022301</v>
      </c>
      <c r="AE5237" s="1" t="s">
        <v>60</v>
      </c>
      <c r="AG5237" s="1" t="s">
        <v>60</v>
      </c>
      <c r="AH5237" s="1" t="s">
        <v>11758</v>
      </c>
    </row>
    <row r="5238" s="1" customFormat="1" ht="12.75" hidden="1" spans="1:34">
      <c r="A5238" s="4">
        <v>22152</v>
      </c>
      <c r="B5238" s="1" t="s">
        <v>10241</v>
      </c>
      <c r="C5238" s="1" t="s">
        <v>11759</v>
      </c>
      <c r="D5238" s="1" t="s">
        <v>93</v>
      </c>
      <c r="E5238" s="1" t="s">
        <v>23</v>
      </c>
      <c r="F5238" s="4">
        <v>0.13</v>
      </c>
      <c r="G5238" s="4"/>
      <c r="H5238" s="4">
        <v>0.22</v>
      </c>
      <c r="I5238" s="4"/>
      <c r="J5238" s="4"/>
      <c r="K5238" s="4"/>
      <c r="L5238" s="4"/>
      <c r="M5238" s="4"/>
      <c r="N5238" s="4"/>
      <c r="O5238" s="4"/>
      <c r="Q5238" s="8">
        <f t="shared" si="81"/>
        <v>0.409090909090909</v>
      </c>
      <c r="U5238" s="4">
        <v>1243.91</v>
      </c>
      <c r="W5238" s="4">
        <v>1243.91</v>
      </c>
      <c r="X5238" s="4">
        <v>18</v>
      </c>
      <c r="Y5238" s="4">
        <v>1513.69</v>
      </c>
      <c r="Z5238" s="4">
        <v>15</v>
      </c>
      <c r="AA5238" s="1" t="s">
        <v>123</v>
      </c>
      <c r="AB5238" s="4">
        <v>0</v>
      </c>
      <c r="AC5238" s="4">
        <v>107030301</v>
      </c>
      <c r="AE5238" s="1" t="s">
        <v>60</v>
      </c>
      <c r="AG5238" s="1" t="s">
        <v>60</v>
      </c>
      <c r="AH5238" s="1" t="s">
        <v>60</v>
      </c>
    </row>
    <row r="5239" s="1" customFormat="1" ht="12.75" hidden="1" spans="1:34">
      <c r="A5239" s="4">
        <v>30971</v>
      </c>
      <c r="B5239" s="1" t="s">
        <v>11760</v>
      </c>
      <c r="C5239" s="1" t="s">
        <v>1126</v>
      </c>
      <c r="D5239" s="1" t="s">
        <v>6549</v>
      </c>
      <c r="E5239" s="1" t="s">
        <v>23</v>
      </c>
      <c r="F5239" s="4">
        <v>0.52</v>
      </c>
      <c r="G5239" s="4"/>
      <c r="H5239" s="4">
        <v>0.88</v>
      </c>
      <c r="I5239" s="6"/>
      <c r="J5239" s="6"/>
      <c r="K5239" s="6"/>
      <c r="L5239" s="6"/>
      <c r="M5239" s="6"/>
      <c r="N5239" s="6"/>
      <c r="O5239" s="6"/>
      <c r="Q5239" s="8">
        <f t="shared" si="81"/>
        <v>0.409090909090909</v>
      </c>
      <c r="T5239" s="4">
        <v>113</v>
      </c>
      <c r="U5239" s="4">
        <v>635</v>
      </c>
      <c r="W5239" s="4">
        <v>635</v>
      </c>
      <c r="X5239" s="4">
        <v>11</v>
      </c>
      <c r="Y5239" s="4">
        <v>28.6</v>
      </c>
      <c r="Z5239" s="4">
        <v>4</v>
      </c>
      <c r="AA5239" s="1" t="s">
        <v>59</v>
      </c>
      <c r="AC5239" s="4">
        <v>107030301</v>
      </c>
      <c r="AE5239" s="1" t="s">
        <v>60</v>
      </c>
      <c r="AG5239" s="1" t="s">
        <v>60</v>
      </c>
      <c r="AH5239" s="1" t="s">
        <v>60</v>
      </c>
    </row>
    <row r="5240" s="1" customFormat="1" ht="12.75" hidden="1" spans="1:34">
      <c r="A5240" s="4">
        <v>69810</v>
      </c>
      <c r="B5240" s="1" t="s">
        <v>2159</v>
      </c>
      <c r="C5240" s="1" t="s">
        <v>7290</v>
      </c>
      <c r="D5240" s="1" t="s">
        <v>2060</v>
      </c>
      <c r="E5240" s="1" t="s">
        <v>88</v>
      </c>
      <c r="F5240" s="4">
        <v>0.65</v>
      </c>
      <c r="G5240" s="4"/>
      <c r="H5240" s="4">
        <v>1.1</v>
      </c>
      <c r="I5240" s="6"/>
      <c r="J5240" s="6"/>
      <c r="K5240" s="6"/>
      <c r="L5240" s="6"/>
      <c r="M5240" s="6"/>
      <c r="N5240" s="6"/>
      <c r="O5240" s="6"/>
      <c r="Q5240" s="8">
        <f t="shared" si="81"/>
        <v>0.409090909090909</v>
      </c>
      <c r="U5240" s="4">
        <v>5250</v>
      </c>
      <c r="V5240" s="4">
        <v>1880</v>
      </c>
      <c r="W5240" s="4">
        <v>3370</v>
      </c>
      <c r="X5240" s="4">
        <v>110</v>
      </c>
      <c r="Y5240" s="4">
        <v>9424</v>
      </c>
      <c r="Z5240" s="4">
        <v>112</v>
      </c>
      <c r="AA5240" s="1" t="s">
        <v>105</v>
      </c>
      <c r="AB5240" s="4">
        <v>10</v>
      </c>
      <c r="AC5240" s="4">
        <v>107030699</v>
      </c>
      <c r="AE5240" s="1" t="s">
        <v>60</v>
      </c>
      <c r="AG5240" s="1" t="s">
        <v>60</v>
      </c>
      <c r="AH5240" s="1" t="s">
        <v>11761</v>
      </c>
    </row>
    <row r="5241" s="1" customFormat="1" ht="12.75" hidden="1" spans="1:34">
      <c r="A5241" s="4">
        <v>66738</v>
      </c>
      <c r="B5241" s="1" t="s">
        <v>2159</v>
      </c>
      <c r="C5241" s="1" t="s">
        <v>11762</v>
      </c>
      <c r="D5241" s="1" t="s">
        <v>280</v>
      </c>
      <c r="E5241" s="1" t="s">
        <v>68</v>
      </c>
      <c r="F5241" s="4">
        <v>1.3</v>
      </c>
      <c r="G5241" s="4"/>
      <c r="H5241" s="4">
        <v>2.2</v>
      </c>
      <c r="I5241" s="6"/>
      <c r="J5241" s="6"/>
      <c r="K5241" s="6"/>
      <c r="L5241" s="6"/>
      <c r="M5241" s="6"/>
      <c r="N5241" s="6"/>
      <c r="O5241" s="6"/>
      <c r="Q5241" s="8">
        <f t="shared" si="81"/>
        <v>0.409090909090909</v>
      </c>
      <c r="T5241" s="4">
        <v>113</v>
      </c>
      <c r="U5241" s="4">
        <v>0</v>
      </c>
      <c r="AA5241" s="1" t="s">
        <v>59</v>
      </c>
      <c r="AC5241" s="4">
        <v>107030699</v>
      </c>
      <c r="AE5241" s="1" t="s">
        <v>60</v>
      </c>
      <c r="AG5241" s="1" t="s">
        <v>60</v>
      </c>
      <c r="AH5241" s="1" t="s">
        <v>11763</v>
      </c>
    </row>
    <row r="5242" s="1" customFormat="1" ht="12.75" hidden="1" spans="1:34">
      <c r="A5242" s="4">
        <v>135087</v>
      </c>
      <c r="B5242" s="1" t="s">
        <v>11764</v>
      </c>
      <c r="C5242" s="1" t="s">
        <v>10457</v>
      </c>
      <c r="D5242" s="1" t="s">
        <v>11765</v>
      </c>
      <c r="E5242" s="1" t="s">
        <v>58</v>
      </c>
      <c r="F5242" s="4">
        <v>0.65</v>
      </c>
      <c r="G5242" s="4"/>
      <c r="H5242" s="4">
        <v>1.1</v>
      </c>
      <c r="I5242" s="6"/>
      <c r="J5242" s="6"/>
      <c r="K5242" s="6"/>
      <c r="L5242" s="6"/>
      <c r="M5242" s="6"/>
      <c r="N5242" s="6"/>
      <c r="O5242" s="6"/>
      <c r="Q5242" s="8">
        <f t="shared" si="81"/>
        <v>0.409090909090909</v>
      </c>
      <c r="T5242" s="4">
        <v>113</v>
      </c>
      <c r="U5242" s="4">
        <v>0</v>
      </c>
      <c r="AA5242" s="1" t="s">
        <v>59</v>
      </c>
      <c r="AC5242" s="4">
        <v>107030119</v>
      </c>
      <c r="AE5242" s="1" t="s">
        <v>60</v>
      </c>
      <c r="AG5242" s="1" t="s">
        <v>60</v>
      </c>
      <c r="AH5242" s="1" t="s">
        <v>11766</v>
      </c>
    </row>
    <row r="5243" s="1" customFormat="1" ht="12.75" hidden="1" spans="1:34">
      <c r="A5243" s="4">
        <v>114105</v>
      </c>
      <c r="B5243" s="1" t="s">
        <v>11767</v>
      </c>
      <c r="C5243" s="1" t="s">
        <v>6634</v>
      </c>
      <c r="D5243" s="1" t="s">
        <v>457</v>
      </c>
      <c r="E5243" s="1" t="s">
        <v>68</v>
      </c>
      <c r="F5243" s="4">
        <v>26</v>
      </c>
      <c r="G5243" s="4"/>
      <c r="H5243" s="4">
        <v>44</v>
      </c>
      <c r="I5243" s="6"/>
      <c r="J5243" s="6"/>
      <c r="K5243" s="6"/>
      <c r="L5243" s="6"/>
      <c r="M5243" s="6"/>
      <c r="N5243" s="6"/>
      <c r="O5243" s="6"/>
      <c r="Q5243" s="8">
        <f t="shared" si="81"/>
        <v>0.409090909090909</v>
      </c>
      <c r="T5243" s="4">
        <v>113</v>
      </c>
      <c r="U5243" s="4">
        <v>37</v>
      </c>
      <c r="W5243" s="4">
        <v>37</v>
      </c>
      <c r="X5243" s="4">
        <v>14</v>
      </c>
      <c r="Y5243" s="4">
        <v>6</v>
      </c>
      <c r="Z5243" s="4">
        <v>3</v>
      </c>
      <c r="AA5243" s="1" t="s">
        <v>59</v>
      </c>
      <c r="AC5243" s="4">
        <v>107030110</v>
      </c>
      <c r="AE5243" s="1" t="s">
        <v>60</v>
      </c>
      <c r="AG5243" s="1" t="s">
        <v>60</v>
      </c>
      <c r="AH5243" s="1" t="s">
        <v>11768</v>
      </c>
    </row>
    <row r="5244" s="1" customFormat="1" ht="12.75" hidden="1" spans="1:34">
      <c r="A5244" s="4">
        <v>162382</v>
      </c>
      <c r="B5244" s="1" t="s">
        <v>9989</v>
      </c>
      <c r="C5244" s="1" t="s">
        <v>6705</v>
      </c>
      <c r="D5244" s="1" t="s">
        <v>93</v>
      </c>
      <c r="E5244" s="1" t="s">
        <v>23</v>
      </c>
      <c r="F5244" s="4">
        <v>1.89</v>
      </c>
      <c r="G5244" s="4"/>
      <c r="H5244" s="4">
        <v>3.2</v>
      </c>
      <c r="I5244" s="6"/>
      <c r="J5244" s="6"/>
      <c r="K5244" s="6"/>
      <c r="L5244" s="6"/>
      <c r="M5244" s="6"/>
      <c r="N5244" s="6"/>
      <c r="O5244" s="6"/>
      <c r="Q5244" s="8">
        <f t="shared" si="81"/>
        <v>0.409375</v>
      </c>
      <c r="U5244" s="4">
        <v>100</v>
      </c>
      <c r="W5244" s="4">
        <v>100</v>
      </c>
      <c r="X5244" s="4">
        <v>1</v>
      </c>
      <c r="AA5244" s="1" t="s">
        <v>123</v>
      </c>
      <c r="AE5244" s="1" t="s">
        <v>60</v>
      </c>
      <c r="AG5244" s="1" t="s">
        <v>60</v>
      </c>
      <c r="AH5244" s="1" t="s">
        <v>60</v>
      </c>
    </row>
    <row r="5245" s="1" customFormat="1" ht="12.75" hidden="1" spans="1:34">
      <c r="A5245" s="4">
        <v>99131</v>
      </c>
      <c r="B5245" s="1" t="s">
        <v>7867</v>
      </c>
      <c r="C5245" s="1" t="s">
        <v>11769</v>
      </c>
      <c r="D5245" s="1" t="s">
        <v>60</v>
      </c>
      <c r="E5245" s="1" t="s">
        <v>68</v>
      </c>
      <c r="F5245" s="4">
        <v>75.6</v>
      </c>
      <c r="G5245" s="4"/>
      <c r="H5245" s="4">
        <v>128</v>
      </c>
      <c r="I5245" s="6"/>
      <c r="J5245" s="6"/>
      <c r="K5245" s="6"/>
      <c r="L5245" s="6"/>
      <c r="M5245" s="6"/>
      <c r="N5245" s="6"/>
      <c r="O5245" s="6"/>
      <c r="Q5245" s="8">
        <f t="shared" si="81"/>
        <v>0.409375</v>
      </c>
      <c r="T5245" s="4">
        <v>113</v>
      </c>
      <c r="U5245" s="4">
        <v>4</v>
      </c>
      <c r="W5245" s="4">
        <v>4</v>
      </c>
      <c r="X5245" s="4">
        <v>3</v>
      </c>
      <c r="Y5245" s="4">
        <v>1</v>
      </c>
      <c r="Z5245" s="4">
        <v>1</v>
      </c>
      <c r="AA5245" s="1" t="s">
        <v>59</v>
      </c>
      <c r="AC5245" s="4">
        <v>107030215</v>
      </c>
      <c r="AD5245" s="4">
        <v>1</v>
      </c>
      <c r="AE5245" s="1" t="s">
        <v>2433</v>
      </c>
      <c r="AF5245" s="4">
        <v>1</v>
      </c>
      <c r="AG5245" s="1" t="s">
        <v>60</v>
      </c>
      <c r="AH5245" s="1" t="s">
        <v>11770</v>
      </c>
    </row>
    <row r="5246" s="1" customFormat="1" ht="12.75" hidden="1" spans="1:34">
      <c r="A5246" s="4">
        <v>119032</v>
      </c>
      <c r="B5246" s="1" t="s">
        <v>7709</v>
      </c>
      <c r="C5246" s="1" t="s">
        <v>11771</v>
      </c>
      <c r="D5246" s="1" t="s">
        <v>11772</v>
      </c>
      <c r="E5246" s="1" t="s">
        <v>73</v>
      </c>
      <c r="F5246" s="4">
        <v>5.02</v>
      </c>
      <c r="G5246" s="4"/>
      <c r="H5246" s="4">
        <v>8.5</v>
      </c>
      <c r="I5246" s="6"/>
      <c r="J5246" s="6"/>
      <c r="K5246" s="6"/>
      <c r="L5246" s="6"/>
      <c r="M5246" s="6"/>
      <c r="N5246" s="6"/>
      <c r="O5246" s="6"/>
      <c r="Q5246" s="8">
        <f t="shared" si="81"/>
        <v>0.409411764705882</v>
      </c>
      <c r="U5246" s="4">
        <v>268</v>
      </c>
      <c r="V5246" s="4">
        <v>155</v>
      </c>
      <c r="W5246" s="4">
        <v>113</v>
      </c>
      <c r="X5246" s="4">
        <v>55</v>
      </c>
      <c r="Y5246" s="4">
        <v>160</v>
      </c>
      <c r="Z5246" s="4">
        <v>25</v>
      </c>
      <c r="AA5246" s="1" t="s">
        <v>97</v>
      </c>
      <c r="AB5246" s="4">
        <v>1</v>
      </c>
      <c r="AC5246" s="4">
        <v>109024599</v>
      </c>
      <c r="AE5246" s="1" t="s">
        <v>60</v>
      </c>
      <c r="AG5246" s="1" t="s">
        <v>60</v>
      </c>
      <c r="AH5246" s="1" t="s">
        <v>60</v>
      </c>
    </row>
    <row r="5247" s="1" customFormat="1" ht="12.75" hidden="1" spans="1:34">
      <c r="A5247" s="4">
        <v>119033</v>
      </c>
      <c r="B5247" s="1" t="s">
        <v>7709</v>
      </c>
      <c r="C5247" s="1" t="s">
        <v>11773</v>
      </c>
      <c r="D5247" s="1" t="s">
        <v>60</v>
      </c>
      <c r="E5247" s="1" t="s">
        <v>73</v>
      </c>
      <c r="F5247" s="4">
        <v>5.02</v>
      </c>
      <c r="G5247" s="4"/>
      <c r="H5247" s="4">
        <v>8.5</v>
      </c>
      <c r="I5247" s="6"/>
      <c r="J5247" s="6"/>
      <c r="K5247" s="6"/>
      <c r="L5247" s="6"/>
      <c r="M5247" s="6"/>
      <c r="N5247" s="6"/>
      <c r="O5247" s="6"/>
      <c r="Q5247" s="8">
        <f t="shared" si="81"/>
        <v>0.409411764705882</v>
      </c>
      <c r="U5247" s="4">
        <v>144</v>
      </c>
      <c r="V5247" s="4">
        <v>63</v>
      </c>
      <c r="W5247" s="4">
        <v>81</v>
      </c>
      <c r="X5247" s="4">
        <v>61</v>
      </c>
      <c r="Y5247" s="4">
        <v>50</v>
      </c>
      <c r="Z5247" s="4">
        <v>15</v>
      </c>
      <c r="AA5247" s="1" t="s">
        <v>97</v>
      </c>
      <c r="AB5247" s="4">
        <v>1</v>
      </c>
      <c r="AC5247" s="4">
        <v>109024599</v>
      </c>
      <c r="AE5247" s="1" t="s">
        <v>60</v>
      </c>
      <c r="AG5247" s="1" t="s">
        <v>60</v>
      </c>
      <c r="AH5247" s="1" t="s">
        <v>91</v>
      </c>
    </row>
    <row r="5248" s="1" customFormat="1" ht="12.75" hidden="1" spans="1:34">
      <c r="A5248" s="4">
        <v>180353</v>
      </c>
      <c r="B5248" s="1" t="s">
        <v>214</v>
      </c>
      <c r="C5248" s="1" t="s">
        <v>10532</v>
      </c>
      <c r="D5248" s="1" t="s">
        <v>578</v>
      </c>
      <c r="E5248" s="1" t="s">
        <v>217</v>
      </c>
      <c r="F5248" s="4">
        <v>376.74</v>
      </c>
      <c r="G5248" s="4"/>
      <c r="H5248" s="4">
        <v>638</v>
      </c>
      <c r="I5248" s="6"/>
      <c r="J5248" s="6"/>
      <c r="K5248" s="6"/>
      <c r="L5248" s="6"/>
      <c r="M5248" s="6"/>
      <c r="N5248" s="6"/>
      <c r="O5248" s="6"/>
      <c r="Q5248" s="8">
        <f t="shared" si="81"/>
        <v>0.409498432601881</v>
      </c>
      <c r="U5248" s="4">
        <v>5</v>
      </c>
      <c r="W5248" s="4">
        <v>5</v>
      </c>
      <c r="X5248" s="4">
        <v>4</v>
      </c>
      <c r="Y5248" s="4">
        <v>2</v>
      </c>
      <c r="Z5248" s="4">
        <v>2</v>
      </c>
      <c r="AA5248" s="1" t="s">
        <v>114</v>
      </c>
      <c r="AE5248" s="1" t="s">
        <v>60</v>
      </c>
      <c r="AG5248" s="1" t="s">
        <v>60</v>
      </c>
      <c r="AH5248" s="1" t="s">
        <v>60</v>
      </c>
    </row>
    <row r="5249" s="1" customFormat="1" ht="12.75" hidden="1" spans="1:34">
      <c r="A5249" s="4">
        <v>139745</v>
      </c>
      <c r="B5249" s="1" t="s">
        <v>11774</v>
      </c>
      <c r="C5249" s="1" t="s">
        <v>11775</v>
      </c>
      <c r="D5249" s="1" t="s">
        <v>10249</v>
      </c>
      <c r="E5249" s="1" t="s">
        <v>58</v>
      </c>
      <c r="F5249" s="4">
        <v>9.15</v>
      </c>
      <c r="G5249" s="4"/>
      <c r="H5249" s="4">
        <v>15.5</v>
      </c>
      <c r="I5249" s="6"/>
      <c r="J5249" s="6"/>
      <c r="K5249" s="6"/>
      <c r="L5249" s="6"/>
      <c r="M5249" s="6"/>
      <c r="N5249" s="6"/>
      <c r="O5249" s="6"/>
      <c r="Q5249" s="8">
        <f t="shared" si="81"/>
        <v>0.409677419354839</v>
      </c>
      <c r="T5249" s="4">
        <v>113</v>
      </c>
      <c r="U5249" s="4">
        <v>2</v>
      </c>
      <c r="W5249" s="4">
        <v>2</v>
      </c>
      <c r="X5249" s="4">
        <v>1</v>
      </c>
      <c r="Y5249" s="4">
        <v>1</v>
      </c>
      <c r="Z5249" s="4">
        <v>1</v>
      </c>
      <c r="AA5249" s="1" t="s">
        <v>105</v>
      </c>
      <c r="AB5249" s="4">
        <v>5</v>
      </c>
      <c r="AC5249" s="4">
        <v>107022302</v>
      </c>
      <c r="AE5249" s="1" t="s">
        <v>60</v>
      </c>
      <c r="AG5249" s="1" t="s">
        <v>60</v>
      </c>
      <c r="AH5249" s="1" t="s">
        <v>11776</v>
      </c>
    </row>
    <row r="5250" s="1" customFormat="1" ht="12.75" hidden="1" spans="1:34">
      <c r="A5250" s="4">
        <v>50331</v>
      </c>
      <c r="B5250" s="1" t="s">
        <v>11777</v>
      </c>
      <c r="C5250" s="1" t="s">
        <v>11778</v>
      </c>
      <c r="D5250" s="1" t="s">
        <v>906</v>
      </c>
      <c r="E5250" s="1" t="s">
        <v>68</v>
      </c>
      <c r="F5250" s="4">
        <v>36.6</v>
      </c>
      <c r="G5250" s="4"/>
      <c r="H5250" s="4">
        <v>62</v>
      </c>
      <c r="I5250" s="4"/>
      <c r="J5250" s="4"/>
      <c r="K5250" s="4"/>
      <c r="L5250" s="4"/>
      <c r="M5250" s="4"/>
      <c r="N5250" s="4"/>
      <c r="O5250" s="4"/>
      <c r="Q5250" s="8">
        <f t="shared" ref="Q5250:Q5313" si="82">(H5250-F5250)/H5250</f>
        <v>0.409677419354839</v>
      </c>
      <c r="T5250" s="4">
        <v>113</v>
      </c>
      <c r="U5250" s="4">
        <v>0</v>
      </c>
      <c r="AA5250" s="1" t="s">
        <v>59</v>
      </c>
      <c r="AC5250" s="4">
        <v>107030215</v>
      </c>
      <c r="AD5250" s="4">
        <v>1</v>
      </c>
      <c r="AE5250" s="1" t="s">
        <v>2433</v>
      </c>
      <c r="AF5250" s="4">
        <v>1</v>
      </c>
      <c r="AG5250" s="1" t="s">
        <v>60</v>
      </c>
      <c r="AH5250" s="1" t="s">
        <v>11779</v>
      </c>
    </row>
    <row r="5251" s="1" customFormat="1" ht="12.75" hidden="1" spans="1:34">
      <c r="A5251" s="4">
        <v>66241</v>
      </c>
      <c r="B5251" s="1" t="s">
        <v>1104</v>
      </c>
      <c r="C5251" s="1" t="s">
        <v>9060</v>
      </c>
      <c r="D5251" s="1" t="s">
        <v>11780</v>
      </c>
      <c r="E5251" s="1" t="s">
        <v>68</v>
      </c>
      <c r="F5251" s="4">
        <v>4.25</v>
      </c>
      <c r="G5251" s="4"/>
      <c r="H5251" s="4">
        <v>7.2</v>
      </c>
      <c r="I5251" s="4"/>
      <c r="J5251" s="4"/>
      <c r="K5251" s="4"/>
      <c r="L5251" s="4"/>
      <c r="M5251" s="4"/>
      <c r="N5251" s="4"/>
      <c r="O5251" s="4"/>
      <c r="Q5251" s="8">
        <f t="shared" si="82"/>
        <v>0.409722222222222</v>
      </c>
      <c r="T5251" s="4">
        <v>113</v>
      </c>
      <c r="U5251" s="4">
        <v>0</v>
      </c>
      <c r="AA5251" s="1" t="s">
        <v>59</v>
      </c>
      <c r="AE5251" s="1" t="s">
        <v>60</v>
      </c>
      <c r="AG5251" s="1" t="s">
        <v>60</v>
      </c>
      <c r="AH5251" s="1" t="s">
        <v>11781</v>
      </c>
    </row>
    <row r="5252" s="1" customFormat="1" ht="12.75" hidden="1" spans="1:34">
      <c r="A5252" s="4">
        <v>26618</v>
      </c>
      <c r="B5252" s="1" t="s">
        <v>11782</v>
      </c>
      <c r="C5252" s="1" t="s">
        <v>1578</v>
      </c>
      <c r="D5252" s="1" t="s">
        <v>93</v>
      </c>
      <c r="E5252" s="1" t="s">
        <v>23</v>
      </c>
      <c r="F5252" s="4">
        <v>0.36</v>
      </c>
      <c r="G5252" s="4"/>
      <c r="H5252" s="4">
        <v>0.61</v>
      </c>
      <c r="I5252" s="6"/>
      <c r="J5252" s="6"/>
      <c r="K5252" s="6"/>
      <c r="L5252" s="6"/>
      <c r="M5252" s="6"/>
      <c r="N5252" s="6"/>
      <c r="O5252" s="6"/>
      <c r="Q5252" s="8">
        <f t="shared" si="82"/>
        <v>0.409836065573771</v>
      </c>
      <c r="U5252" s="4">
        <v>467.3</v>
      </c>
      <c r="W5252" s="4">
        <v>467.3</v>
      </c>
      <c r="X5252" s="4">
        <v>9</v>
      </c>
      <c r="Y5252" s="4">
        <v>176.8</v>
      </c>
      <c r="Z5252" s="4">
        <v>4</v>
      </c>
      <c r="AA5252" s="1" t="s">
        <v>123</v>
      </c>
      <c r="AB5252" s="4">
        <v>0</v>
      </c>
      <c r="AC5252" s="4">
        <v>107030301</v>
      </c>
      <c r="AE5252" s="1" t="s">
        <v>60</v>
      </c>
      <c r="AG5252" s="1" t="s">
        <v>60</v>
      </c>
      <c r="AH5252" s="1" t="s">
        <v>60</v>
      </c>
    </row>
    <row r="5253" s="1" customFormat="1" ht="12.75" hidden="1" spans="1:34">
      <c r="A5253" s="4">
        <v>2620</v>
      </c>
      <c r="B5253" s="1" t="s">
        <v>4424</v>
      </c>
      <c r="C5253" s="1" t="s">
        <v>846</v>
      </c>
      <c r="D5253" s="1" t="s">
        <v>11783</v>
      </c>
      <c r="E5253" s="1" t="s">
        <v>68</v>
      </c>
      <c r="F5253" s="4">
        <v>11.8</v>
      </c>
      <c r="G5253" s="4"/>
      <c r="H5253" s="4">
        <v>20</v>
      </c>
      <c r="I5253" s="6"/>
      <c r="J5253" s="6"/>
      <c r="K5253" s="6"/>
      <c r="L5253" s="6"/>
      <c r="M5253" s="6"/>
      <c r="N5253" s="6"/>
      <c r="O5253" s="6"/>
      <c r="Q5253" s="8">
        <f t="shared" si="82"/>
        <v>0.41</v>
      </c>
      <c r="U5253" s="4">
        <v>117</v>
      </c>
      <c r="V5253" s="4">
        <v>8</v>
      </c>
      <c r="W5253" s="4">
        <v>109</v>
      </c>
      <c r="X5253" s="4">
        <v>52</v>
      </c>
      <c r="Y5253" s="4">
        <v>59</v>
      </c>
      <c r="Z5253" s="4">
        <v>33</v>
      </c>
      <c r="AA5253" s="1" t="s">
        <v>97</v>
      </c>
      <c r="AB5253" s="4">
        <v>3</v>
      </c>
      <c r="AC5253" s="4">
        <v>107030210</v>
      </c>
      <c r="AE5253" s="1" t="s">
        <v>60</v>
      </c>
      <c r="AG5253" s="1" t="s">
        <v>60</v>
      </c>
      <c r="AH5253" s="1" t="s">
        <v>60</v>
      </c>
    </row>
    <row r="5254" s="1" customFormat="1" ht="12.75" hidden="1" spans="1:34">
      <c r="A5254" s="4">
        <v>35530</v>
      </c>
      <c r="B5254" s="1" t="s">
        <v>11784</v>
      </c>
      <c r="C5254" s="1" t="s">
        <v>11482</v>
      </c>
      <c r="D5254" s="1" t="s">
        <v>5672</v>
      </c>
      <c r="E5254" s="1" t="s">
        <v>68</v>
      </c>
      <c r="F5254" s="4">
        <v>17.4</v>
      </c>
      <c r="G5254" s="4"/>
      <c r="H5254" s="4">
        <v>29.5</v>
      </c>
      <c r="I5254" s="6"/>
      <c r="J5254" s="6"/>
      <c r="K5254" s="6"/>
      <c r="L5254" s="6"/>
      <c r="M5254" s="6"/>
      <c r="N5254" s="6"/>
      <c r="O5254" s="6"/>
      <c r="Q5254" s="8">
        <f t="shared" si="82"/>
        <v>0.410169491525424</v>
      </c>
      <c r="T5254" s="4">
        <v>113</v>
      </c>
      <c r="U5254" s="4">
        <v>12</v>
      </c>
      <c r="W5254" s="4">
        <v>12</v>
      </c>
      <c r="X5254" s="4">
        <v>7</v>
      </c>
      <c r="Y5254" s="4">
        <v>1</v>
      </c>
      <c r="Z5254" s="4">
        <v>1</v>
      </c>
      <c r="AA5254" s="1" t="s">
        <v>59</v>
      </c>
      <c r="AC5254" s="4">
        <v>107030210</v>
      </c>
      <c r="AE5254" s="1" t="s">
        <v>60</v>
      </c>
      <c r="AG5254" s="1" t="s">
        <v>60</v>
      </c>
      <c r="AH5254" s="1" t="s">
        <v>11785</v>
      </c>
    </row>
    <row r="5255" s="1" customFormat="1" ht="12.75" hidden="1" spans="1:34">
      <c r="A5255" s="4">
        <v>23354</v>
      </c>
      <c r="B5255" s="1" t="s">
        <v>11786</v>
      </c>
      <c r="C5255" s="1" t="s">
        <v>11787</v>
      </c>
      <c r="D5255" s="1" t="s">
        <v>6472</v>
      </c>
      <c r="E5255" s="1" t="s">
        <v>68</v>
      </c>
      <c r="F5255" s="4">
        <v>346.8</v>
      </c>
      <c r="G5255" s="4"/>
      <c r="H5255" s="4">
        <v>588</v>
      </c>
      <c r="I5255" s="4"/>
      <c r="J5255" s="4"/>
      <c r="K5255" s="4"/>
      <c r="L5255" s="4"/>
      <c r="M5255" s="4"/>
      <c r="N5255" s="4"/>
      <c r="O5255" s="4"/>
      <c r="Q5255" s="8">
        <f t="shared" si="82"/>
        <v>0.410204081632653</v>
      </c>
      <c r="U5255" s="4">
        <v>6</v>
      </c>
      <c r="W5255" s="4">
        <v>6</v>
      </c>
      <c r="X5255" s="4">
        <v>5</v>
      </c>
      <c r="AA5255" s="1" t="s">
        <v>114</v>
      </c>
      <c r="AB5255" s="4">
        <v>0</v>
      </c>
      <c r="AC5255" s="4">
        <v>109024599</v>
      </c>
      <c r="AE5255" s="1" t="s">
        <v>60</v>
      </c>
      <c r="AG5255" s="1" t="s">
        <v>60</v>
      </c>
      <c r="AH5255" s="1" t="s">
        <v>60</v>
      </c>
    </row>
    <row r="5256" s="1" customFormat="1" ht="12.75" hidden="1" spans="1:34">
      <c r="A5256" s="4">
        <v>165223</v>
      </c>
      <c r="B5256" s="1" t="s">
        <v>78</v>
      </c>
      <c r="C5256" s="1" t="s">
        <v>63</v>
      </c>
      <c r="D5256" s="1" t="s">
        <v>93</v>
      </c>
      <c r="E5256" s="1" t="s">
        <v>23</v>
      </c>
      <c r="F5256" s="4">
        <v>23</v>
      </c>
      <c r="G5256" s="4"/>
      <c r="H5256" s="4">
        <v>39</v>
      </c>
      <c r="I5256" s="4"/>
      <c r="J5256" s="4"/>
      <c r="K5256" s="4"/>
      <c r="L5256" s="4"/>
      <c r="M5256" s="4"/>
      <c r="N5256" s="4"/>
      <c r="O5256" s="4"/>
      <c r="Q5256" s="8">
        <f t="shared" si="82"/>
        <v>0.41025641025641</v>
      </c>
      <c r="U5256" s="4">
        <v>178.4</v>
      </c>
      <c r="W5256" s="4">
        <v>178.4</v>
      </c>
      <c r="X5256" s="4">
        <v>2</v>
      </c>
      <c r="Y5256" s="4">
        <v>21.6</v>
      </c>
      <c r="Z5256" s="4">
        <v>1</v>
      </c>
      <c r="AA5256" s="1" t="s">
        <v>11788</v>
      </c>
      <c r="AB5256" s="4">
        <v>0</v>
      </c>
      <c r="AE5256" s="1" t="s">
        <v>60</v>
      </c>
      <c r="AG5256" s="1" t="s">
        <v>60</v>
      </c>
      <c r="AH5256" s="1" t="s">
        <v>60</v>
      </c>
    </row>
    <row r="5257" s="1" customFormat="1" ht="12.75" hidden="1" spans="1:34">
      <c r="A5257" s="4">
        <v>11285</v>
      </c>
      <c r="B5257" s="1" t="s">
        <v>5665</v>
      </c>
      <c r="C5257" s="1" t="s">
        <v>11789</v>
      </c>
      <c r="D5257" s="1" t="s">
        <v>93</v>
      </c>
      <c r="E5257" s="1" t="s">
        <v>23</v>
      </c>
      <c r="F5257" s="4">
        <v>46</v>
      </c>
      <c r="G5257" s="4"/>
      <c r="H5257" s="4">
        <v>78</v>
      </c>
      <c r="I5257" s="6"/>
      <c r="J5257" s="6"/>
      <c r="K5257" s="6"/>
      <c r="L5257" s="6"/>
      <c r="M5257" s="6"/>
      <c r="N5257" s="6"/>
      <c r="O5257" s="6"/>
      <c r="Q5257" s="8">
        <f t="shared" si="82"/>
        <v>0.41025641025641</v>
      </c>
      <c r="T5257" s="4">
        <v>114</v>
      </c>
      <c r="U5257" s="4">
        <v>399.82413</v>
      </c>
      <c r="V5257" s="4">
        <v>90</v>
      </c>
      <c r="W5257" s="4">
        <v>309.82413</v>
      </c>
      <c r="X5257" s="4">
        <v>33</v>
      </c>
      <c r="Y5257" s="4">
        <v>142.858</v>
      </c>
      <c r="Z5257" s="4">
        <v>24</v>
      </c>
      <c r="AA5257" s="1" t="s">
        <v>123</v>
      </c>
      <c r="AB5257" s="4">
        <v>0</v>
      </c>
      <c r="AC5257" s="4">
        <v>107030301</v>
      </c>
      <c r="AE5257" s="1" t="s">
        <v>60</v>
      </c>
      <c r="AG5257" s="1" t="s">
        <v>60</v>
      </c>
      <c r="AH5257" s="1" t="s">
        <v>11790</v>
      </c>
    </row>
    <row r="5258" s="1" customFormat="1" ht="12.75" hidden="1" spans="1:34">
      <c r="A5258" s="4">
        <v>58736</v>
      </c>
      <c r="B5258" s="1" t="s">
        <v>11791</v>
      </c>
      <c r="C5258" s="1" t="s">
        <v>11792</v>
      </c>
      <c r="D5258" s="1" t="s">
        <v>60</v>
      </c>
      <c r="E5258" s="1" t="s">
        <v>68</v>
      </c>
      <c r="F5258" s="4">
        <v>15.8</v>
      </c>
      <c r="G5258" s="4"/>
      <c r="H5258" s="4">
        <v>26.8</v>
      </c>
      <c r="I5258" s="6"/>
      <c r="J5258" s="6"/>
      <c r="K5258" s="6"/>
      <c r="L5258" s="6"/>
      <c r="M5258" s="6"/>
      <c r="N5258" s="6"/>
      <c r="O5258" s="6"/>
      <c r="Q5258" s="8">
        <f t="shared" si="82"/>
        <v>0.41044776119403</v>
      </c>
      <c r="U5258" s="4">
        <v>188</v>
      </c>
      <c r="V5258" s="4">
        <v>22</v>
      </c>
      <c r="W5258" s="4">
        <v>166</v>
      </c>
      <c r="X5258" s="4">
        <v>62</v>
      </c>
      <c r="Y5258" s="4">
        <v>152</v>
      </c>
      <c r="Z5258" s="4">
        <v>34</v>
      </c>
      <c r="AA5258" s="1" t="s">
        <v>97</v>
      </c>
      <c r="AB5258" s="4">
        <v>3</v>
      </c>
      <c r="AC5258" s="4">
        <v>107030207</v>
      </c>
      <c r="AE5258" s="1" t="s">
        <v>60</v>
      </c>
      <c r="AG5258" s="1" t="s">
        <v>60</v>
      </c>
      <c r="AH5258" s="1" t="s">
        <v>11793</v>
      </c>
    </row>
    <row r="5259" s="1" customFormat="1" ht="12.75" hidden="1" spans="1:34">
      <c r="A5259" s="4">
        <v>1223</v>
      </c>
      <c r="B5259" s="1" t="s">
        <v>11794</v>
      </c>
      <c r="C5259" s="1" t="s">
        <v>1490</v>
      </c>
      <c r="D5259" s="1" t="s">
        <v>1863</v>
      </c>
      <c r="E5259" s="1" t="s">
        <v>68</v>
      </c>
      <c r="F5259" s="4">
        <v>12.97</v>
      </c>
      <c r="G5259" s="4"/>
      <c r="H5259" s="4">
        <v>22</v>
      </c>
      <c r="I5259" s="6"/>
      <c r="J5259" s="6"/>
      <c r="K5259" s="6"/>
      <c r="L5259" s="6"/>
      <c r="M5259" s="6"/>
      <c r="N5259" s="6"/>
      <c r="O5259" s="6"/>
      <c r="Q5259" s="8">
        <f t="shared" si="82"/>
        <v>0.410454545454545</v>
      </c>
      <c r="U5259" s="4">
        <v>388</v>
      </c>
      <c r="W5259" s="4">
        <v>388</v>
      </c>
      <c r="X5259" s="4">
        <v>99</v>
      </c>
      <c r="Y5259" s="4">
        <v>1006</v>
      </c>
      <c r="Z5259" s="4">
        <v>108</v>
      </c>
      <c r="AA5259" s="1" t="s">
        <v>105</v>
      </c>
      <c r="AB5259" s="4">
        <v>4</v>
      </c>
      <c r="AC5259" s="4">
        <v>107030206</v>
      </c>
      <c r="AE5259" s="1" t="s">
        <v>60</v>
      </c>
      <c r="AG5259" s="1" t="s">
        <v>60</v>
      </c>
      <c r="AH5259" s="1" t="s">
        <v>11795</v>
      </c>
    </row>
    <row r="5260" s="1" customFormat="1" ht="12.75" hidden="1" spans="1:34">
      <c r="A5260" s="4">
        <v>42172</v>
      </c>
      <c r="B5260" s="1" t="s">
        <v>10103</v>
      </c>
      <c r="C5260" s="1" t="s">
        <v>11796</v>
      </c>
      <c r="D5260" s="1" t="s">
        <v>60</v>
      </c>
      <c r="E5260" s="1" t="s">
        <v>23</v>
      </c>
      <c r="F5260" s="4">
        <v>1450</v>
      </c>
      <c r="G5260" s="4"/>
      <c r="H5260" s="4">
        <v>2460</v>
      </c>
      <c r="I5260" s="6"/>
      <c r="J5260" s="6"/>
      <c r="K5260" s="6"/>
      <c r="L5260" s="6"/>
      <c r="M5260" s="6"/>
      <c r="N5260" s="6"/>
      <c r="O5260" s="6"/>
      <c r="Q5260" s="8">
        <f t="shared" si="82"/>
        <v>0.410569105691057</v>
      </c>
      <c r="U5260" s="4">
        <v>0</v>
      </c>
      <c r="Y5260" s="4">
        <v>10</v>
      </c>
      <c r="Z5260" s="4">
        <v>1</v>
      </c>
      <c r="AA5260" s="1" t="s">
        <v>114</v>
      </c>
      <c r="AE5260" s="1" t="s">
        <v>60</v>
      </c>
      <c r="AG5260" s="1" t="s">
        <v>60</v>
      </c>
      <c r="AH5260" s="1" t="s">
        <v>60</v>
      </c>
    </row>
    <row r="5261" s="1" customFormat="1" ht="12.75" hidden="1" spans="1:34">
      <c r="A5261" s="4">
        <v>139278</v>
      </c>
      <c r="B5261" s="1" t="s">
        <v>11797</v>
      </c>
      <c r="C5261" s="1" t="s">
        <v>453</v>
      </c>
      <c r="D5261" s="1" t="s">
        <v>1700</v>
      </c>
      <c r="E5261" s="1" t="s">
        <v>68</v>
      </c>
      <c r="F5261" s="4">
        <v>13.91</v>
      </c>
      <c r="G5261" s="4"/>
      <c r="H5261" s="4">
        <v>23.6</v>
      </c>
      <c r="I5261" s="6"/>
      <c r="J5261" s="6"/>
      <c r="K5261" s="6"/>
      <c r="L5261" s="6"/>
      <c r="M5261" s="6"/>
      <c r="N5261" s="6"/>
      <c r="O5261" s="6"/>
      <c r="P5261" s="4">
        <v>22.5</v>
      </c>
      <c r="Q5261" s="8">
        <f t="shared" si="82"/>
        <v>0.410593220338983</v>
      </c>
      <c r="U5261" s="4">
        <v>330</v>
      </c>
      <c r="W5261" s="4">
        <v>330</v>
      </c>
      <c r="X5261" s="4">
        <v>103</v>
      </c>
      <c r="Y5261" s="4">
        <v>399</v>
      </c>
      <c r="Z5261" s="4">
        <v>98</v>
      </c>
      <c r="AA5261" s="1" t="s">
        <v>105</v>
      </c>
      <c r="AB5261" s="4">
        <v>2</v>
      </c>
      <c r="AC5261" s="4">
        <v>107030103</v>
      </c>
      <c r="AE5261" s="1" t="s">
        <v>60</v>
      </c>
      <c r="AG5261" s="1" t="s">
        <v>60</v>
      </c>
      <c r="AH5261" s="1" t="s">
        <v>11798</v>
      </c>
    </row>
    <row r="5262" s="1" customFormat="1" ht="12.75" hidden="1" spans="1:34">
      <c r="A5262" s="4">
        <v>99401</v>
      </c>
      <c r="B5262" s="1" t="s">
        <v>11799</v>
      </c>
      <c r="C5262" s="1" t="s">
        <v>1243</v>
      </c>
      <c r="D5262" s="1" t="s">
        <v>5153</v>
      </c>
      <c r="E5262" s="1" t="s">
        <v>58</v>
      </c>
      <c r="F5262" s="4">
        <v>16.5</v>
      </c>
      <c r="G5262" s="4"/>
      <c r="H5262" s="4">
        <v>28</v>
      </c>
      <c r="I5262" s="6"/>
      <c r="J5262" s="6"/>
      <c r="K5262" s="6"/>
      <c r="L5262" s="6"/>
      <c r="M5262" s="6"/>
      <c r="N5262" s="6"/>
      <c r="O5262" s="6"/>
      <c r="Q5262" s="8">
        <f t="shared" si="82"/>
        <v>0.410714285714286</v>
      </c>
      <c r="U5262" s="4">
        <v>530</v>
      </c>
      <c r="V5262" s="4">
        <v>65</v>
      </c>
      <c r="W5262" s="4">
        <v>465</v>
      </c>
      <c r="X5262" s="4">
        <v>108</v>
      </c>
      <c r="Y5262" s="4">
        <v>433</v>
      </c>
      <c r="Z5262" s="4">
        <v>91</v>
      </c>
      <c r="AA5262" s="1" t="s">
        <v>97</v>
      </c>
      <c r="AB5262" s="4">
        <v>2</v>
      </c>
      <c r="AC5262" s="4">
        <v>107030403</v>
      </c>
      <c r="AE5262" s="1" t="s">
        <v>60</v>
      </c>
      <c r="AG5262" s="1" t="s">
        <v>60</v>
      </c>
      <c r="AH5262" s="1" t="s">
        <v>11800</v>
      </c>
    </row>
    <row r="5263" s="1" customFormat="1" ht="12.75" hidden="1" spans="1:34">
      <c r="A5263" s="4">
        <v>93488</v>
      </c>
      <c r="B5263" s="1" t="s">
        <v>9206</v>
      </c>
      <c r="C5263" s="1" t="s">
        <v>11801</v>
      </c>
      <c r="D5263" s="1" t="s">
        <v>80</v>
      </c>
      <c r="E5263" s="1" t="s">
        <v>73</v>
      </c>
      <c r="F5263" s="4">
        <v>6.6</v>
      </c>
      <c r="G5263" s="4"/>
      <c r="H5263" s="4">
        <v>11.2</v>
      </c>
      <c r="I5263" s="6"/>
      <c r="J5263" s="6"/>
      <c r="K5263" s="6"/>
      <c r="L5263" s="6"/>
      <c r="M5263" s="6"/>
      <c r="N5263" s="6"/>
      <c r="O5263" s="6"/>
      <c r="Q5263" s="8">
        <f t="shared" si="82"/>
        <v>0.410714285714286</v>
      </c>
      <c r="T5263" s="4">
        <v>113</v>
      </c>
      <c r="U5263" s="4">
        <v>0</v>
      </c>
      <c r="AA5263" s="1" t="s">
        <v>59</v>
      </c>
      <c r="AC5263" s="4">
        <v>107030301</v>
      </c>
      <c r="AE5263" s="1" t="s">
        <v>60</v>
      </c>
      <c r="AG5263" s="1" t="s">
        <v>60</v>
      </c>
      <c r="AH5263" s="1" t="s">
        <v>11802</v>
      </c>
    </row>
    <row r="5264" s="1" customFormat="1" ht="12.75" hidden="1" spans="1:34">
      <c r="A5264" s="4">
        <v>121434</v>
      </c>
      <c r="B5264" s="1" t="s">
        <v>1970</v>
      </c>
      <c r="C5264" s="1" t="s">
        <v>7569</v>
      </c>
      <c r="D5264" s="1" t="s">
        <v>9771</v>
      </c>
      <c r="E5264" s="1" t="s">
        <v>23</v>
      </c>
      <c r="F5264" s="4">
        <v>0.165</v>
      </c>
      <c r="G5264" s="4"/>
      <c r="H5264" s="4">
        <v>0.28</v>
      </c>
      <c r="I5264" s="6"/>
      <c r="J5264" s="6"/>
      <c r="K5264" s="6"/>
      <c r="L5264" s="6"/>
      <c r="M5264" s="6"/>
      <c r="N5264" s="6"/>
      <c r="O5264" s="6"/>
      <c r="Q5264" s="8">
        <f t="shared" si="82"/>
        <v>0.410714285714286</v>
      </c>
      <c r="T5264" s="4">
        <v>113</v>
      </c>
      <c r="U5264" s="4">
        <v>583.03</v>
      </c>
      <c r="W5264" s="4">
        <v>583.03</v>
      </c>
      <c r="X5264" s="4">
        <v>1</v>
      </c>
      <c r="AA5264" s="1" t="s">
        <v>59</v>
      </c>
      <c r="AC5264" s="4">
        <v>107030399</v>
      </c>
      <c r="AE5264" s="1" t="s">
        <v>60</v>
      </c>
      <c r="AG5264" s="1" t="s">
        <v>60</v>
      </c>
      <c r="AH5264" s="1" t="s">
        <v>91</v>
      </c>
    </row>
    <row r="5265" s="1" customFormat="1" ht="12.75" hidden="1" spans="1:34">
      <c r="A5265" s="4">
        <v>90390</v>
      </c>
      <c r="B5265" s="1" t="s">
        <v>8736</v>
      </c>
      <c r="C5265" s="1" t="s">
        <v>11803</v>
      </c>
      <c r="D5265" s="1" t="s">
        <v>60</v>
      </c>
      <c r="E5265" s="1" t="s">
        <v>23</v>
      </c>
      <c r="F5265" s="4">
        <v>18.85</v>
      </c>
      <c r="G5265" s="4"/>
      <c r="H5265" s="4">
        <v>32</v>
      </c>
      <c r="I5265" s="6"/>
      <c r="J5265" s="6"/>
      <c r="K5265" s="6"/>
      <c r="L5265" s="6"/>
      <c r="M5265" s="6"/>
      <c r="N5265" s="6"/>
      <c r="O5265" s="6"/>
      <c r="Q5265" s="8">
        <f t="shared" si="82"/>
        <v>0.4109375</v>
      </c>
      <c r="T5265" s="4">
        <v>112</v>
      </c>
      <c r="U5265" s="4">
        <v>0</v>
      </c>
      <c r="AA5265" s="1" t="s">
        <v>59</v>
      </c>
      <c r="AC5265" s="4">
        <v>107030399</v>
      </c>
      <c r="AE5265" s="1" t="s">
        <v>60</v>
      </c>
      <c r="AG5265" s="1" t="s">
        <v>60</v>
      </c>
      <c r="AH5265" s="1" t="s">
        <v>60</v>
      </c>
    </row>
    <row r="5266" s="1" customFormat="1" ht="12.75" hidden="1" spans="1:34">
      <c r="A5266" s="4">
        <v>135306</v>
      </c>
      <c r="B5266" s="1" t="s">
        <v>55</v>
      </c>
      <c r="C5266" s="1" t="s">
        <v>11804</v>
      </c>
      <c r="D5266" s="1" t="s">
        <v>57</v>
      </c>
      <c r="E5266" s="1" t="s">
        <v>68</v>
      </c>
      <c r="F5266" s="4">
        <v>10.6</v>
      </c>
      <c r="G5266" s="4"/>
      <c r="H5266" s="4">
        <v>18</v>
      </c>
      <c r="I5266" s="6"/>
      <c r="J5266" s="6"/>
      <c r="K5266" s="6"/>
      <c r="L5266" s="6"/>
      <c r="M5266" s="6"/>
      <c r="N5266" s="6"/>
      <c r="O5266" s="6"/>
      <c r="P5266" s="4">
        <v>17.5</v>
      </c>
      <c r="Q5266" s="8">
        <f t="shared" si="82"/>
        <v>0.411111111111111</v>
      </c>
      <c r="U5266" s="4">
        <v>2081</v>
      </c>
      <c r="V5266" s="4">
        <v>1084</v>
      </c>
      <c r="W5266" s="4">
        <v>997</v>
      </c>
      <c r="X5266" s="4">
        <v>113</v>
      </c>
      <c r="Y5266" s="4">
        <v>1619</v>
      </c>
      <c r="Z5266" s="4">
        <v>110</v>
      </c>
      <c r="AA5266" s="1" t="s">
        <v>105</v>
      </c>
      <c r="AB5266" s="4">
        <v>4</v>
      </c>
      <c r="AC5266" s="4">
        <v>107030205</v>
      </c>
      <c r="AE5266" s="1" t="s">
        <v>60</v>
      </c>
      <c r="AG5266" s="1" t="s">
        <v>60</v>
      </c>
      <c r="AH5266" s="1" t="s">
        <v>11805</v>
      </c>
    </row>
    <row r="5267" s="1" customFormat="1" ht="12.75" hidden="1" spans="1:34">
      <c r="A5267" s="4">
        <v>53956</v>
      </c>
      <c r="B5267" s="1" t="s">
        <v>11806</v>
      </c>
      <c r="C5267" s="1" t="s">
        <v>11807</v>
      </c>
      <c r="D5267" s="1" t="s">
        <v>6828</v>
      </c>
      <c r="E5267" s="1" t="s">
        <v>68</v>
      </c>
      <c r="F5267" s="4">
        <v>31.5</v>
      </c>
      <c r="G5267" s="4"/>
      <c r="H5267" s="4">
        <v>53.5</v>
      </c>
      <c r="I5267" s="6"/>
      <c r="J5267" s="6"/>
      <c r="K5267" s="6"/>
      <c r="L5267" s="6"/>
      <c r="M5267" s="6"/>
      <c r="N5267" s="6"/>
      <c r="O5267" s="6"/>
      <c r="Q5267" s="8">
        <f t="shared" si="82"/>
        <v>0.411214953271028</v>
      </c>
      <c r="U5267" s="4">
        <v>3</v>
      </c>
      <c r="W5267" s="4">
        <v>3</v>
      </c>
      <c r="X5267" s="4">
        <v>2</v>
      </c>
      <c r="Y5267" s="4">
        <v>2</v>
      </c>
      <c r="Z5267" s="4">
        <v>2</v>
      </c>
      <c r="AA5267" s="1" t="s">
        <v>375</v>
      </c>
      <c r="AB5267" s="4">
        <v>2</v>
      </c>
      <c r="AC5267" s="4">
        <v>107030699</v>
      </c>
      <c r="AE5267" s="1" t="s">
        <v>60</v>
      </c>
      <c r="AG5267" s="1" t="s">
        <v>60</v>
      </c>
      <c r="AH5267" s="1" t="s">
        <v>11808</v>
      </c>
    </row>
    <row r="5268" s="1" customFormat="1" ht="12.75" hidden="1" spans="1:34">
      <c r="A5268" s="4">
        <v>132485</v>
      </c>
      <c r="B5268" s="1" t="s">
        <v>11809</v>
      </c>
      <c r="C5268" s="1" t="s">
        <v>11094</v>
      </c>
      <c r="D5268" s="1" t="s">
        <v>60</v>
      </c>
      <c r="E5268" s="1" t="s">
        <v>73</v>
      </c>
      <c r="F5268" s="4">
        <v>14.13</v>
      </c>
      <c r="G5268" s="4"/>
      <c r="H5268" s="4">
        <v>24</v>
      </c>
      <c r="I5268" s="6"/>
      <c r="J5268" s="6"/>
      <c r="K5268" s="6"/>
      <c r="L5268" s="6"/>
      <c r="M5268" s="6"/>
      <c r="N5268" s="6"/>
      <c r="O5268" s="6"/>
      <c r="Q5268" s="8">
        <f t="shared" si="82"/>
        <v>0.41125</v>
      </c>
      <c r="T5268" s="4">
        <v>113</v>
      </c>
      <c r="U5268" s="4">
        <v>0</v>
      </c>
      <c r="AA5268" s="1" t="s">
        <v>59</v>
      </c>
      <c r="AC5268" s="4">
        <v>10301020101</v>
      </c>
      <c r="AE5268" s="1" t="s">
        <v>60</v>
      </c>
      <c r="AG5268" s="1" t="s">
        <v>60</v>
      </c>
      <c r="AH5268" s="1" t="s">
        <v>11810</v>
      </c>
    </row>
    <row r="5269" s="1" customFormat="1" ht="12.75" hidden="1" spans="1:34">
      <c r="A5269" s="4">
        <v>13098</v>
      </c>
      <c r="B5269" s="1" t="s">
        <v>10482</v>
      </c>
      <c r="C5269" s="1" t="s">
        <v>7467</v>
      </c>
      <c r="D5269" s="1" t="s">
        <v>64</v>
      </c>
      <c r="E5269" s="1" t="s">
        <v>23</v>
      </c>
      <c r="F5269" s="4">
        <v>0.412</v>
      </c>
      <c r="G5269" s="4"/>
      <c r="H5269" s="4">
        <v>0.7</v>
      </c>
      <c r="I5269" s="6"/>
      <c r="J5269" s="6"/>
      <c r="K5269" s="6"/>
      <c r="L5269" s="6"/>
      <c r="M5269" s="6"/>
      <c r="N5269" s="6"/>
      <c r="O5269" s="6"/>
      <c r="Q5269" s="8">
        <f t="shared" si="82"/>
        <v>0.411428571428571</v>
      </c>
      <c r="T5269" s="4">
        <v>113</v>
      </c>
      <c r="U5269" s="4">
        <v>26.6</v>
      </c>
      <c r="W5269" s="4">
        <v>26.6</v>
      </c>
      <c r="X5269" s="4">
        <v>1</v>
      </c>
      <c r="AA5269" s="1" t="s">
        <v>59</v>
      </c>
      <c r="AC5269" s="4">
        <v>107030301</v>
      </c>
      <c r="AE5269" s="1" t="s">
        <v>60</v>
      </c>
      <c r="AG5269" s="1" t="s">
        <v>60</v>
      </c>
      <c r="AH5269" s="1" t="s">
        <v>60</v>
      </c>
    </row>
    <row r="5270" s="1" customFormat="1" ht="12.75" hidden="1" spans="1:34">
      <c r="A5270" s="4">
        <v>85673</v>
      </c>
      <c r="B5270" s="1" t="s">
        <v>10139</v>
      </c>
      <c r="C5270" s="1" t="s">
        <v>11811</v>
      </c>
      <c r="D5270" s="1" t="s">
        <v>22</v>
      </c>
      <c r="E5270" s="1" t="s">
        <v>73</v>
      </c>
      <c r="F5270" s="4">
        <v>1.11825</v>
      </c>
      <c r="G5270" s="4"/>
      <c r="H5270" s="4">
        <v>1.9</v>
      </c>
      <c r="I5270" s="4"/>
      <c r="J5270" s="4"/>
      <c r="K5270" s="4"/>
      <c r="L5270" s="4"/>
      <c r="M5270" s="4"/>
      <c r="N5270" s="4"/>
      <c r="O5270" s="4"/>
      <c r="Q5270" s="8">
        <f t="shared" si="82"/>
        <v>0.411447368421053</v>
      </c>
      <c r="T5270" s="4">
        <v>113</v>
      </c>
      <c r="U5270" s="4">
        <v>0</v>
      </c>
      <c r="AA5270" s="1" t="s">
        <v>59</v>
      </c>
      <c r="AC5270" s="4">
        <v>107030301</v>
      </c>
      <c r="AE5270" s="1" t="s">
        <v>60</v>
      </c>
      <c r="AG5270" s="1" t="s">
        <v>60</v>
      </c>
      <c r="AH5270" s="1" t="s">
        <v>60</v>
      </c>
    </row>
    <row r="5271" s="1" customFormat="1" ht="12.75" hidden="1" spans="1:34">
      <c r="A5271" s="4">
        <v>132176</v>
      </c>
      <c r="B5271" s="1" t="s">
        <v>10010</v>
      </c>
      <c r="C5271" s="1" t="s">
        <v>11812</v>
      </c>
      <c r="D5271" s="1" t="s">
        <v>80</v>
      </c>
      <c r="E5271" s="1" t="s">
        <v>73</v>
      </c>
      <c r="F5271" s="4">
        <v>0.9415</v>
      </c>
      <c r="G5271" s="4"/>
      <c r="H5271" s="4">
        <v>1.6</v>
      </c>
      <c r="I5271" s="6"/>
      <c r="J5271" s="6"/>
      <c r="K5271" s="6"/>
      <c r="L5271" s="6"/>
      <c r="M5271" s="6"/>
      <c r="N5271" s="6"/>
      <c r="O5271" s="6"/>
      <c r="Q5271" s="8">
        <f t="shared" si="82"/>
        <v>0.4115625</v>
      </c>
      <c r="T5271" s="4">
        <v>112</v>
      </c>
      <c r="U5271" s="4">
        <v>10.5</v>
      </c>
      <c r="W5271" s="4">
        <v>10.5</v>
      </c>
      <c r="X5271" s="4">
        <v>2</v>
      </c>
      <c r="AA5271" s="1" t="s">
        <v>59</v>
      </c>
      <c r="AC5271" s="4">
        <v>107030301</v>
      </c>
      <c r="AE5271" s="1" t="s">
        <v>60</v>
      </c>
      <c r="AG5271" s="1" t="s">
        <v>60</v>
      </c>
      <c r="AH5271" s="1" t="s">
        <v>60</v>
      </c>
    </row>
    <row r="5272" s="1" customFormat="1" ht="12.75" hidden="1" spans="1:34">
      <c r="A5272" s="4">
        <v>135959</v>
      </c>
      <c r="B5272" s="1" t="s">
        <v>10244</v>
      </c>
      <c r="C5272" s="1" t="s">
        <v>8675</v>
      </c>
      <c r="D5272" s="1" t="s">
        <v>22</v>
      </c>
      <c r="E5272" s="1" t="s">
        <v>23</v>
      </c>
      <c r="F5272" s="4">
        <v>3.53</v>
      </c>
      <c r="G5272" s="4"/>
      <c r="H5272" s="4">
        <v>6</v>
      </c>
      <c r="I5272" s="6"/>
      <c r="J5272" s="6"/>
      <c r="K5272" s="6"/>
      <c r="L5272" s="6"/>
      <c r="M5272" s="6"/>
      <c r="N5272" s="6"/>
      <c r="O5272" s="6"/>
      <c r="Q5272" s="8">
        <f t="shared" si="82"/>
        <v>0.411666666666667</v>
      </c>
      <c r="U5272" s="4">
        <v>711.7</v>
      </c>
      <c r="W5272" s="4">
        <v>711.7</v>
      </c>
      <c r="X5272" s="4">
        <v>5</v>
      </c>
      <c r="Y5272" s="4">
        <v>126.6</v>
      </c>
      <c r="Z5272" s="4">
        <v>5</v>
      </c>
      <c r="AA5272" s="1" t="s">
        <v>123</v>
      </c>
      <c r="AB5272" s="4">
        <v>0</v>
      </c>
      <c r="AC5272" s="4">
        <v>107030301</v>
      </c>
      <c r="AE5272" s="1" t="s">
        <v>60</v>
      </c>
      <c r="AG5272" s="1" t="s">
        <v>60</v>
      </c>
      <c r="AH5272" s="1" t="s">
        <v>60</v>
      </c>
    </row>
    <row r="5273" s="1" customFormat="1" ht="12.75" hidden="1" spans="1:34">
      <c r="A5273" s="4">
        <v>82620</v>
      </c>
      <c r="B5273" s="1" t="s">
        <v>11813</v>
      </c>
      <c r="C5273" s="1" t="s">
        <v>11814</v>
      </c>
      <c r="D5273" s="1" t="s">
        <v>11815</v>
      </c>
      <c r="E5273" s="1" t="s">
        <v>68</v>
      </c>
      <c r="F5273" s="4">
        <v>20</v>
      </c>
      <c r="G5273" s="4"/>
      <c r="H5273" s="4">
        <v>34</v>
      </c>
      <c r="I5273" s="6"/>
      <c r="J5273" s="6"/>
      <c r="K5273" s="6"/>
      <c r="L5273" s="6"/>
      <c r="M5273" s="6"/>
      <c r="N5273" s="6"/>
      <c r="O5273" s="6"/>
      <c r="Q5273" s="8">
        <f t="shared" si="82"/>
        <v>0.411764705882353</v>
      </c>
      <c r="U5273" s="4">
        <v>151</v>
      </c>
      <c r="W5273" s="4">
        <v>151</v>
      </c>
      <c r="X5273" s="4">
        <v>39</v>
      </c>
      <c r="Y5273" s="4">
        <v>197</v>
      </c>
      <c r="Z5273" s="4">
        <v>19</v>
      </c>
      <c r="AA5273" s="1" t="s">
        <v>97</v>
      </c>
      <c r="AB5273" s="4">
        <v>3</v>
      </c>
      <c r="AC5273" s="4">
        <v>107030205</v>
      </c>
      <c r="AE5273" s="1" t="s">
        <v>60</v>
      </c>
      <c r="AG5273" s="1" t="s">
        <v>60</v>
      </c>
      <c r="AH5273" s="1" t="s">
        <v>11816</v>
      </c>
    </row>
    <row r="5274" s="1" customFormat="1" ht="12.75" hidden="1" spans="1:34">
      <c r="A5274" s="4">
        <v>89104</v>
      </c>
      <c r="B5274" s="1" t="s">
        <v>11817</v>
      </c>
      <c r="C5274" s="1" t="s">
        <v>11818</v>
      </c>
      <c r="D5274" s="1" t="s">
        <v>11819</v>
      </c>
      <c r="E5274" s="1" t="s">
        <v>68</v>
      </c>
      <c r="F5274" s="4">
        <v>50</v>
      </c>
      <c r="G5274" s="4"/>
      <c r="H5274" s="4">
        <v>85</v>
      </c>
      <c r="I5274" s="6"/>
      <c r="J5274" s="6"/>
      <c r="K5274" s="6"/>
      <c r="L5274" s="6"/>
      <c r="M5274" s="6"/>
      <c r="N5274" s="6"/>
      <c r="O5274" s="6"/>
      <c r="Q5274" s="8">
        <f t="shared" si="82"/>
        <v>0.411764705882353</v>
      </c>
      <c r="U5274" s="4">
        <v>10</v>
      </c>
      <c r="W5274" s="4">
        <v>10</v>
      </c>
      <c r="X5274" s="4">
        <v>3</v>
      </c>
      <c r="Y5274" s="4">
        <v>14</v>
      </c>
      <c r="Z5274" s="4">
        <v>3</v>
      </c>
      <c r="AA5274" s="1" t="s">
        <v>11820</v>
      </c>
      <c r="AE5274" s="1" t="s">
        <v>60</v>
      </c>
      <c r="AG5274" s="1" t="s">
        <v>60</v>
      </c>
      <c r="AH5274" s="1" t="s">
        <v>11821</v>
      </c>
    </row>
    <row r="5275" s="1" customFormat="1" ht="12.75" hidden="1" spans="1:34">
      <c r="A5275" s="4">
        <v>2434</v>
      </c>
      <c r="B5275" s="1" t="s">
        <v>11822</v>
      </c>
      <c r="C5275" s="1" t="s">
        <v>11823</v>
      </c>
      <c r="D5275" s="1" t="s">
        <v>237</v>
      </c>
      <c r="E5275" s="1" t="s">
        <v>68</v>
      </c>
      <c r="F5275" s="4">
        <v>10</v>
      </c>
      <c r="G5275" s="4"/>
      <c r="H5275" s="4">
        <v>17</v>
      </c>
      <c r="I5275" s="6"/>
      <c r="J5275" s="6"/>
      <c r="K5275" s="6"/>
      <c r="L5275" s="6"/>
      <c r="M5275" s="6"/>
      <c r="N5275" s="6"/>
      <c r="O5275" s="6"/>
      <c r="Q5275" s="8">
        <f t="shared" si="82"/>
        <v>0.411764705882353</v>
      </c>
      <c r="U5275" s="4">
        <v>396</v>
      </c>
      <c r="V5275" s="4">
        <v>39</v>
      </c>
      <c r="W5275" s="4">
        <v>357</v>
      </c>
      <c r="X5275" s="4">
        <v>100</v>
      </c>
      <c r="Y5275" s="4">
        <v>80</v>
      </c>
      <c r="Z5275" s="4">
        <v>29</v>
      </c>
      <c r="AA5275" s="1" t="s">
        <v>105</v>
      </c>
      <c r="AB5275" s="4">
        <v>1</v>
      </c>
      <c r="AC5275" s="4">
        <v>107030401</v>
      </c>
      <c r="AE5275" s="1" t="s">
        <v>60</v>
      </c>
      <c r="AG5275" s="1" t="s">
        <v>60</v>
      </c>
      <c r="AH5275" s="1" t="s">
        <v>11824</v>
      </c>
    </row>
    <row r="5276" s="1" customFormat="1" ht="12.75" hidden="1" spans="1:34">
      <c r="A5276" s="4">
        <v>63543</v>
      </c>
      <c r="B5276" s="1" t="s">
        <v>11137</v>
      </c>
      <c r="C5276" s="1" t="s">
        <v>11825</v>
      </c>
      <c r="D5276" s="1" t="s">
        <v>9642</v>
      </c>
      <c r="E5276" s="1" t="s">
        <v>58</v>
      </c>
      <c r="F5276" s="4">
        <v>4</v>
      </c>
      <c r="G5276" s="4"/>
      <c r="H5276" s="4">
        <v>6.8</v>
      </c>
      <c r="I5276" s="6"/>
      <c r="J5276" s="6"/>
      <c r="K5276" s="6"/>
      <c r="L5276" s="6"/>
      <c r="M5276" s="6"/>
      <c r="N5276" s="6"/>
      <c r="O5276" s="6"/>
      <c r="Q5276" s="8">
        <f t="shared" si="82"/>
        <v>0.411764705882353</v>
      </c>
      <c r="U5276" s="4">
        <v>226</v>
      </c>
      <c r="W5276" s="4">
        <v>226</v>
      </c>
      <c r="X5276" s="4">
        <v>93</v>
      </c>
      <c r="Y5276" s="4">
        <v>213</v>
      </c>
      <c r="Z5276" s="4">
        <v>66</v>
      </c>
      <c r="AA5276" s="1" t="s">
        <v>105</v>
      </c>
      <c r="AB5276" s="4">
        <v>2</v>
      </c>
      <c r="AC5276" s="4">
        <v>107030205</v>
      </c>
      <c r="AE5276" s="1" t="s">
        <v>60</v>
      </c>
      <c r="AG5276" s="1" t="s">
        <v>304</v>
      </c>
      <c r="AH5276" s="1" t="s">
        <v>11826</v>
      </c>
    </row>
    <row r="5277" s="1" customFormat="1" ht="12.75" hidden="1" spans="1:34">
      <c r="A5277" s="4">
        <v>107581</v>
      </c>
      <c r="B5277" s="1" t="s">
        <v>11827</v>
      </c>
      <c r="C5277" s="1" t="s">
        <v>11828</v>
      </c>
      <c r="D5277" s="1" t="s">
        <v>11829</v>
      </c>
      <c r="E5277" s="1" t="s">
        <v>68</v>
      </c>
      <c r="F5277" s="4">
        <v>40</v>
      </c>
      <c r="G5277" s="4"/>
      <c r="H5277" s="4">
        <v>68</v>
      </c>
      <c r="I5277" s="6"/>
      <c r="J5277" s="6"/>
      <c r="K5277" s="6"/>
      <c r="L5277" s="6"/>
      <c r="M5277" s="6"/>
      <c r="N5277" s="6"/>
      <c r="O5277" s="6"/>
      <c r="Q5277" s="8">
        <f t="shared" si="82"/>
        <v>0.411764705882353</v>
      </c>
      <c r="T5277" s="4">
        <v>113</v>
      </c>
      <c r="U5277" s="4">
        <v>0</v>
      </c>
      <c r="AA5277" s="1" t="s">
        <v>59</v>
      </c>
      <c r="AC5277" s="4">
        <v>107030301</v>
      </c>
      <c r="AE5277" s="1" t="s">
        <v>60</v>
      </c>
      <c r="AG5277" s="1" t="s">
        <v>60</v>
      </c>
      <c r="AH5277" s="1" t="s">
        <v>11830</v>
      </c>
    </row>
    <row r="5278" s="1" customFormat="1" ht="12.75" hidden="1" spans="1:34">
      <c r="A5278" s="4">
        <v>1319</v>
      </c>
      <c r="B5278" s="1" t="s">
        <v>2257</v>
      </c>
      <c r="C5278" s="1" t="s">
        <v>3183</v>
      </c>
      <c r="D5278" s="1" t="s">
        <v>4935</v>
      </c>
      <c r="E5278" s="1" t="s">
        <v>58</v>
      </c>
      <c r="F5278" s="4">
        <v>14.7</v>
      </c>
      <c r="G5278" s="4"/>
      <c r="H5278" s="4">
        <v>25</v>
      </c>
      <c r="I5278" s="6"/>
      <c r="J5278" s="6"/>
      <c r="K5278" s="6"/>
      <c r="L5278" s="6"/>
      <c r="M5278" s="6"/>
      <c r="N5278" s="6"/>
      <c r="O5278" s="6"/>
      <c r="Q5278" s="8">
        <f t="shared" si="82"/>
        <v>0.412</v>
      </c>
      <c r="U5278" s="4">
        <v>495</v>
      </c>
      <c r="V5278" s="4">
        <v>133</v>
      </c>
      <c r="W5278" s="4">
        <v>362</v>
      </c>
      <c r="X5278" s="4">
        <v>109</v>
      </c>
      <c r="Y5278" s="4">
        <v>319</v>
      </c>
      <c r="Z5278" s="4">
        <v>82</v>
      </c>
      <c r="AA5278" s="1" t="s">
        <v>105</v>
      </c>
      <c r="AB5278" s="4">
        <v>3</v>
      </c>
      <c r="AC5278" s="4">
        <v>107030401</v>
      </c>
      <c r="AE5278" s="1" t="s">
        <v>60</v>
      </c>
      <c r="AG5278" s="1" t="s">
        <v>60</v>
      </c>
      <c r="AH5278" s="1" t="s">
        <v>11831</v>
      </c>
    </row>
    <row r="5279" s="1" customFormat="1" ht="12.75" hidden="1" spans="1:34">
      <c r="A5279" s="4">
        <v>167979</v>
      </c>
      <c r="B5279" s="1" t="s">
        <v>11832</v>
      </c>
      <c r="C5279" s="1" t="s">
        <v>63</v>
      </c>
      <c r="D5279" s="1" t="s">
        <v>93</v>
      </c>
      <c r="E5279" s="1" t="s">
        <v>23</v>
      </c>
      <c r="F5279" s="4">
        <v>0.588</v>
      </c>
      <c r="G5279" s="4"/>
      <c r="H5279" s="4">
        <v>1</v>
      </c>
      <c r="I5279" s="6"/>
      <c r="J5279" s="6"/>
      <c r="K5279" s="6"/>
      <c r="L5279" s="6"/>
      <c r="M5279" s="6"/>
      <c r="N5279" s="6"/>
      <c r="O5279" s="6"/>
      <c r="Q5279" s="8">
        <f t="shared" si="82"/>
        <v>0.412</v>
      </c>
      <c r="U5279" s="4">
        <v>197.2</v>
      </c>
      <c r="W5279" s="4">
        <v>197.2</v>
      </c>
      <c r="X5279" s="4">
        <v>3</v>
      </c>
      <c r="Y5279" s="4">
        <v>22.3</v>
      </c>
      <c r="Z5279" s="4">
        <v>3</v>
      </c>
      <c r="AA5279" s="1" t="s">
        <v>123</v>
      </c>
      <c r="AB5279" s="4">
        <v>0</v>
      </c>
      <c r="AC5279" s="4">
        <v>107030301</v>
      </c>
      <c r="AE5279" s="1" t="s">
        <v>60</v>
      </c>
      <c r="AG5279" s="1" t="s">
        <v>60</v>
      </c>
      <c r="AH5279" s="1" t="s">
        <v>60</v>
      </c>
    </row>
    <row r="5280" s="1" customFormat="1" ht="12.75" hidden="1" spans="1:34">
      <c r="A5280" s="4">
        <v>129668</v>
      </c>
      <c r="B5280" s="1" t="s">
        <v>11833</v>
      </c>
      <c r="C5280" s="1" t="s">
        <v>63</v>
      </c>
      <c r="D5280" s="1" t="s">
        <v>166</v>
      </c>
      <c r="E5280" s="1" t="s">
        <v>23</v>
      </c>
      <c r="F5280" s="4">
        <v>0.294</v>
      </c>
      <c r="G5280" s="4"/>
      <c r="H5280" s="4">
        <v>0.5</v>
      </c>
      <c r="I5280" s="6"/>
      <c r="J5280" s="6"/>
      <c r="K5280" s="6"/>
      <c r="L5280" s="6"/>
      <c r="M5280" s="6"/>
      <c r="N5280" s="6"/>
      <c r="O5280" s="6"/>
      <c r="Q5280" s="8">
        <f t="shared" si="82"/>
        <v>0.412</v>
      </c>
      <c r="T5280" s="4">
        <v>113</v>
      </c>
      <c r="U5280" s="4">
        <v>100</v>
      </c>
      <c r="W5280" s="4">
        <v>100</v>
      </c>
      <c r="X5280" s="4">
        <v>1</v>
      </c>
      <c r="AA5280" s="1" t="s">
        <v>59</v>
      </c>
      <c r="AC5280" s="4">
        <v>107030301</v>
      </c>
      <c r="AE5280" s="1" t="s">
        <v>60</v>
      </c>
      <c r="AG5280" s="1" t="s">
        <v>60</v>
      </c>
      <c r="AH5280" s="1" t="s">
        <v>60</v>
      </c>
    </row>
    <row r="5281" s="1" customFormat="1" ht="12.75" hidden="1" spans="1:34">
      <c r="A5281" s="4">
        <v>85580</v>
      </c>
      <c r="B5281" s="1" t="s">
        <v>10014</v>
      </c>
      <c r="C5281" s="1" t="s">
        <v>8684</v>
      </c>
      <c r="D5281" s="1" t="s">
        <v>22</v>
      </c>
      <c r="E5281" s="1" t="s">
        <v>73</v>
      </c>
      <c r="F5281" s="4">
        <v>0.176389</v>
      </c>
      <c r="G5281" s="4"/>
      <c r="H5281" s="4">
        <v>0.3</v>
      </c>
      <c r="I5281" s="6"/>
      <c r="J5281" s="6"/>
      <c r="K5281" s="6"/>
      <c r="L5281" s="6"/>
      <c r="M5281" s="6"/>
      <c r="N5281" s="6"/>
      <c r="O5281" s="6"/>
      <c r="Q5281" s="8">
        <f t="shared" si="82"/>
        <v>0.412036666666667</v>
      </c>
      <c r="T5281" s="4">
        <v>113</v>
      </c>
      <c r="U5281" s="4">
        <v>0</v>
      </c>
      <c r="AA5281" s="1" t="s">
        <v>59</v>
      </c>
      <c r="AC5281" s="4">
        <v>107030301</v>
      </c>
      <c r="AE5281" s="1" t="s">
        <v>60</v>
      </c>
      <c r="AG5281" s="1" t="s">
        <v>60</v>
      </c>
      <c r="AH5281" s="1" t="s">
        <v>60</v>
      </c>
    </row>
    <row r="5282" s="1" customFormat="1" ht="12.75" hidden="1" spans="1:34">
      <c r="A5282" s="4">
        <v>7992</v>
      </c>
      <c r="B5282" s="1" t="s">
        <v>11834</v>
      </c>
      <c r="C5282" s="1" t="s">
        <v>836</v>
      </c>
      <c r="D5282" s="1" t="s">
        <v>9061</v>
      </c>
      <c r="E5282" s="1" t="s">
        <v>68</v>
      </c>
      <c r="F5282" s="4">
        <v>9.7</v>
      </c>
      <c r="G5282" s="4"/>
      <c r="H5282" s="4">
        <v>16.5</v>
      </c>
      <c r="I5282" s="6"/>
      <c r="J5282" s="6"/>
      <c r="K5282" s="6"/>
      <c r="L5282" s="6"/>
      <c r="M5282" s="6"/>
      <c r="N5282" s="6"/>
      <c r="O5282" s="6"/>
      <c r="Q5282" s="8">
        <f t="shared" si="82"/>
        <v>0.412121212121212</v>
      </c>
      <c r="U5282" s="4">
        <v>177</v>
      </c>
      <c r="V5282" s="4">
        <v>17</v>
      </c>
      <c r="W5282" s="4">
        <v>160</v>
      </c>
      <c r="X5282" s="4">
        <v>46</v>
      </c>
      <c r="Y5282" s="4">
        <v>82</v>
      </c>
      <c r="Z5282" s="4">
        <v>9</v>
      </c>
      <c r="AA5282" s="1" t="s">
        <v>97</v>
      </c>
      <c r="AB5282" s="4">
        <v>2</v>
      </c>
      <c r="AC5282" s="4">
        <v>107030205</v>
      </c>
      <c r="AE5282" s="1" t="s">
        <v>60</v>
      </c>
      <c r="AG5282" s="1" t="s">
        <v>304</v>
      </c>
      <c r="AH5282" s="1" t="s">
        <v>60</v>
      </c>
    </row>
    <row r="5283" s="1" customFormat="1" ht="12.75" hidden="1" spans="1:34">
      <c r="A5283" s="4">
        <v>159371</v>
      </c>
      <c r="B5283" s="1" t="s">
        <v>8558</v>
      </c>
      <c r="C5283" s="1" t="s">
        <v>11835</v>
      </c>
      <c r="D5283" s="1" t="s">
        <v>93</v>
      </c>
      <c r="E5283" s="1" t="s">
        <v>23</v>
      </c>
      <c r="F5283" s="4">
        <v>1.74</v>
      </c>
      <c r="G5283" s="4"/>
      <c r="H5283" s="4">
        <v>2.96</v>
      </c>
      <c r="I5283" s="6"/>
      <c r="J5283" s="6"/>
      <c r="K5283" s="6"/>
      <c r="L5283" s="6"/>
      <c r="M5283" s="6"/>
      <c r="N5283" s="6"/>
      <c r="O5283" s="6"/>
      <c r="Q5283" s="8">
        <f t="shared" si="82"/>
        <v>0.412162162162162</v>
      </c>
      <c r="T5283" s="4">
        <v>113</v>
      </c>
      <c r="U5283" s="4">
        <v>226.58924</v>
      </c>
      <c r="W5283" s="4">
        <v>226.58924</v>
      </c>
      <c r="X5283" s="4">
        <v>3</v>
      </c>
      <c r="Y5283" s="4">
        <v>425.21076</v>
      </c>
      <c r="Z5283" s="4">
        <v>3</v>
      </c>
      <c r="AA5283" s="1" t="s">
        <v>123</v>
      </c>
      <c r="AB5283" s="4">
        <v>0</v>
      </c>
      <c r="AC5283" s="4">
        <v>107030301</v>
      </c>
      <c r="AE5283" s="1" t="s">
        <v>60</v>
      </c>
      <c r="AG5283" s="1" t="s">
        <v>60</v>
      </c>
      <c r="AH5283" s="1" t="s">
        <v>60</v>
      </c>
    </row>
    <row r="5284" s="1" customFormat="1" ht="12.75" hidden="1" spans="1:34">
      <c r="A5284" s="4">
        <v>12687</v>
      </c>
      <c r="B5284" s="1" t="s">
        <v>5450</v>
      </c>
      <c r="C5284" s="1" t="s">
        <v>11836</v>
      </c>
      <c r="D5284" s="1" t="s">
        <v>1127</v>
      </c>
      <c r="E5284" s="1" t="s">
        <v>23</v>
      </c>
      <c r="F5284" s="4">
        <v>1.352</v>
      </c>
      <c r="G5284" s="4"/>
      <c r="H5284" s="4">
        <v>2.3</v>
      </c>
      <c r="I5284" s="6"/>
      <c r="J5284" s="6"/>
      <c r="K5284" s="6"/>
      <c r="L5284" s="6"/>
      <c r="M5284" s="6"/>
      <c r="N5284" s="6"/>
      <c r="O5284" s="6"/>
      <c r="Q5284" s="8">
        <f t="shared" si="82"/>
        <v>0.412173913043478</v>
      </c>
      <c r="T5284" s="4">
        <v>113</v>
      </c>
      <c r="U5284" s="4">
        <v>85.05</v>
      </c>
      <c r="W5284" s="4">
        <v>85.05</v>
      </c>
      <c r="X5284" s="4">
        <v>3</v>
      </c>
      <c r="Y5284" s="4">
        <v>29.9</v>
      </c>
      <c r="Z5284" s="4">
        <v>2</v>
      </c>
      <c r="AA5284" s="1" t="s">
        <v>59</v>
      </c>
      <c r="AC5284" s="4">
        <v>107030301</v>
      </c>
      <c r="AE5284" s="1" t="s">
        <v>60</v>
      </c>
      <c r="AG5284" s="1" t="s">
        <v>60</v>
      </c>
      <c r="AH5284" s="1" t="s">
        <v>60</v>
      </c>
    </row>
    <row r="5285" s="1" customFormat="1" ht="12.75" hidden="1" spans="1:34">
      <c r="A5285" s="4">
        <v>163021</v>
      </c>
      <c r="B5285" s="1" t="s">
        <v>11837</v>
      </c>
      <c r="C5285" s="1" t="s">
        <v>11838</v>
      </c>
      <c r="D5285" s="1" t="s">
        <v>11135</v>
      </c>
      <c r="E5285" s="1" t="s">
        <v>68</v>
      </c>
      <c r="F5285" s="4">
        <v>22.8</v>
      </c>
      <c r="G5285" s="4"/>
      <c r="H5285" s="4">
        <v>38.8</v>
      </c>
      <c r="I5285" s="6"/>
      <c r="J5285" s="6"/>
      <c r="K5285" s="6"/>
      <c r="L5285" s="6"/>
      <c r="M5285" s="6"/>
      <c r="N5285" s="6"/>
      <c r="O5285" s="6"/>
      <c r="Q5285" s="8">
        <f t="shared" si="82"/>
        <v>0.412371134020618</v>
      </c>
      <c r="T5285" s="4">
        <v>113</v>
      </c>
      <c r="U5285" s="4">
        <v>0</v>
      </c>
      <c r="AA5285" s="1" t="s">
        <v>59</v>
      </c>
      <c r="AC5285" s="4">
        <v>107030499</v>
      </c>
      <c r="AE5285" s="1" t="s">
        <v>60</v>
      </c>
      <c r="AG5285" s="1" t="s">
        <v>60</v>
      </c>
      <c r="AH5285" s="1" t="s">
        <v>11839</v>
      </c>
    </row>
    <row r="5286" s="1" customFormat="1" ht="12.75" hidden="1" spans="1:34">
      <c r="A5286" s="4">
        <v>25404</v>
      </c>
      <c r="B5286" s="1" t="s">
        <v>11840</v>
      </c>
      <c r="C5286" s="1" t="s">
        <v>11841</v>
      </c>
      <c r="D5286" s="1" t="s">
        <v>7441</v>
      </c>
      <c r="E5286" s="1" t="s">
        <v>68</v>
      </c>
      <c r="F5286" s="4">
        <v>23.5</v>
      </c>
      <c r="G5286" s="4"/>
      <c r="H5286" s="4">
        <v>40</v>
      </c>
      <c r="I5286" s="6"/>
      <c r="J5286" s="6"/>
      <c r="K5286" s="6"/>
      <c r="L5286" s="6"/>
      <c r="M5286" s="6"/>
      <c r="N5286" s="6"/>
      <c r="O5286" s="6"/>
      <c r="P5286" s="4">
        <v>39</v>
      </c>
      <c r="Q5286" s="8">
        <f t="shared" si="82"/>
        <v>0.4125</v>
      </c>
      <c r="U5286" s="4">
        <v>938</v>
      </c>
      <c r="V5286" s="4">
        <v>269</v>
      </c>
      <c r="W5286" s="4">
        <v>669</v>
      </c>
      <c r="X5286" s="4">
        <v>108</v>
      </c>
      <c r="Y5286" s="4">
        <v>1584</v>
      </c>
      <c r="Z5286" s="4">
        <v>102</v>
      </c>
      <c r="AA5286" s="1" t="s">
        <v>105</v>
      </c>
      <c r="AB5286" s="4">
        <v>4</v>
      </c>
      <c r="AC5286" s="4">
        <v>107030205</v>
      </c>
      <c r="AE5286" s="1" t="s">
        <v>60</v>
      </c>
      <c r="AG5286" s="1" t="s">
        <v>60</v>
      </c>
      <c r="AH5286" s="1" t="s">
        <v>11842</v>
      </c>
    </row>
    <row r="5287" s="1" customFormat="1" ht="12.75" hidden="1" spans="1:34">
      <c r="A5287" s="4">
        <v>68116</v>
      </c>
      <c r="B5287" s="1" t="s">
        <v>3413</v>
      </c>
      <c r="C5287" s="1" t="s">
        <v>796</v>
      </c>
      <c r="D5287" s="1" t="s">
        <v>11843</v>
      </c>
      <c r="E5287" s="1" t="s">
        <v>68</v>
      </c>
      <c r="F5287" s="4">
        <v>11.22</v>
      </c>
      <c r="G5287" s="4"/>
      <c r="H5287" s="4">
        <v>19.1</v>
      </c>
      <c r="I5287" s="4"/>
      <c r="J5287" s="4"/>
      <c r="K5287" s="4"/>
      <c r="L5287" s="4"/>
      <c r="M5287" s="4"/>
      <c r="N5287" s="4"/>
      <c r="O5287" s="4"/>
      <c r="Q5287" s="8">
        <f t="shared" si="82"/>
        <v>0.412565445026178</v>
      </c>
      <c r="T5287" s="4">
        <v>113</v>
      </c>
      <c r="U5287" s="4">
        <v>0</v>
      </c>
      <c r="AA5287" s="1" t="s">
        <v>59</v>
      </c>
      <c r="AC5287" s="4">
        <v>107030111</v>
      </c>
      <c r="AE5287" s="1" t="s">
        <v>60</v>
      </c>
      <c r="AG5287" s="1" t="s">
        <v>60</v>
      </c>
      <c r="AH5287" s="1" t="s">
        <v>11844</v>
      </c>
    </row>
    <row r="5288" s="1" customFormat="1" ht="12.75" hidden="1" spans="1:34">
      <c r="A5288" s="4">
        <v>89328</v>
      </c>
      <c r="B5288" s="1" t="s">
        <v>11845</v>
      </c>
      <c r="C5288" s="1" t="s">
        <v>11846</v>
      </c>
      <c r="D5288" s="1" t="s">
        <v>11847</v>
      </c>
      <c r="E5288" s="1" t="s">
        <v>217</v>
      </c>
      <c r="F5288" s="4">
        <v>84</v>
      </c>
      <c r="G5288" s="4"/>
      <c r="H5288" s="4">
        <v>143</v>
      </c>
      <c r="I5288" s="6"/>
      <c r="J5288" s="6"/>
      <c r="K5288" s="6"/>
      <c r="L5288" s="6"/>
      <c r="M5288" s="6"/>
      <c r="N5288" s="6"/>
      <c r="O5288" s="6"/>
      <c r="Q5288" s="8">
        <f t="shared" si="82"/>
        <v>0.412587412587413</v>
      </c>
      <c r="T5288" s="4">
        <v>113</v>
      </c>
      <c r="U5288" s="4">
        <v>1</v>
      </c>
      <c r="W5288" s="4">
        <v>1</v>
      </c>
      <c r="X5288" s="4">
        <v>1</v>
      </c>
      <c r="AA5288" s="1" t="s">
        <v>59</v>
      </c>
      <c r="AC5288" s="4">
        <v>109024599</v>
      </c>
      <c r="AE5288" s="1" t="s">
        <v>60</v>
      </c>
      <c r="AG5288" s="1" t="s">
        <v>60</v>
      </c>
      <c r="AH5288" s="1" t="s">
        <v>60</v>
      </c>
    </row>
    <row r="5289" s="1" customFormat="1" ht="12.75" hidden="1" spans="1:34">
      <c r="A5289" s="4">
        <v>1461</v>
      </c>
      <c r="B5289" s="1" t="s">
        <v>11848</v>
      </c>
      <c r="C5289" s="1" t="s">
        <v>11849</v>
      </c>
      <c r="D5289" s="1" t="s">
        <v>11850</v>
      </c>
      <c r="E5289" s="1" t="s">
        <v>58</v>
      </c>
      <c r="F5289" s="4">
        <v>10.455</v>
      </c>
      <c r="G5289" s="4"/>
      <c r="H5289" s="4">
        <v>17.8</v>
      </c>
      <c r="I5289" s="6"/>
      <c r="J5289" s="6"/>
      <c r="K5289" s="6"/>
      <c r="L5289" s="6"/>
      <c r="M5289" s="6"/>
      <c r="N5289" s="6"/>
      <c r="O5289" s="6"/>
      <c r="Q5289" s="8">
        <f t="shared" si="82"/>
        <v>0.412640449438202</v>
      </c>
      <c r="T5289" s="4">
        <v>113</v>
      </c>
      <c r="U5289" s="4">
        <v>0</v>
      </c>
      <c r="AA5289" s="1" t="s">
        <v>59</v>
      </c>
      <c r="AC5289" s="4">
        <v>107030206</v>
      </c>
      <c r="AE5289" s="1" t="s">
        <v>60</v>
      </c>
      <c r="AG5289" s="1" t="s">
        <v>60</v>
      </c>
      <c r="AH5289" s="1" t="s">
        <v>11851</v>
      </c>
    </row>
    <row r="5290" s="1" customFormat="1" ht="12.75" hidden="1" spans="1:34">
      <c r="A5290" s="4">
        <v>153686</v>
      </c>
      <c r="B5290" s="1" t="s">
        <v>5691</v>
      </c>
      <c r="C5290" s="1" t="s">
        <v>11647</v>
      </c>
      <c r="D5290" s="1" t="s">
        <v>93</v>
      </c>
      <c r="E5290" s="1" t="s">
        <v>23</v>
      </c>
      <c r="F5290" s="4">
        <v>3.7</v>
      </c>
      <c r="G5290" s="4"/>
      <c r="H5290" s="4">
        <v>6.3</v>
      </c>
      <c r="I5290" s="6"/>
      <c r="J5290" s="6"/>
      <c r="K5290" s="6"/>
      <c r="L5290" s="6"/>
      <c r="M5290" s="6"/>
      <c r="N5290" s="6"/>
      <c r="O5290" s="6"/>
      <c r="Q5290" s="8">
        <f t="shared" si="82"/>
        <v>0.412698412698413</v>
      </c>
      <c r="U5290" s="4">
        <v>1859.8</v>
      </c>
      <c r="V5290" s="4">
        <v>400</v>
      </c>
      <c r="W5290" s="4">
        <v>1459.8</v>
      </c>
      <c r="X5290" s="4">
        <v>14</v>
      </c>
      <c r="Y5290" s="4">
        <v>3560.7</v>
      </c>
      <c r="Z5290" s="4">
        <v>14</v>
      </c>
      <c r="AA5290" s="1" t="s">
        <v>123</v>
      </c>
      <c r="AB5290" s="4">
        <v>0</v>
      </c>
      <c r="AC5290" s="4">
        <v>107030301</v>
      </c>
      <c r="AE5290" s="1" t="s">
        <v>60</v>
      </c>
      <c r="AG5290" s="1" t="s">
        <v>60</v>
      </c>
      <c r="AH5290" s="1" t="s">
        <v>60</v>
      </c>
    </row>
    <row r="5291" s="1" customFormat="1" ht="12.75" hidden="1" spans="1:34">
      <c r="A5291" s="4">
        <v>122347</v>
      </c>
      <c r="B5291" s="1" t="s">
        <v>11852</v>
      </c>
      <c r="C5291" s="1" t="s">
        <v>796</v>
      </c>
      <c r="D5291" s="1" t="s">
        <v>11853</v>
      </c>
      <c r="E5291" s="1" t="s">
        <v>68</v>
      </c>
      <c r="F5291" s="4">
        <v>17.5</v>
      </c>
      <c r="G5291" s="4"/>
      <c r="H5291" s="4">
        <v>29.8</v>
      </c>
      <c r="I5291" s="6"/>
      <c r="J5291" s="6"/>
      <c r="K5291" s="6"/>
      <c r="L5291" s="6"/>
      <c r="M5291" s="6"/>
      <c r="N5291" s="6"/>
      <c r="O5291" s="6"/>
      <c r="Q5291" s="8">
        <f t="shared" si="82"/>
        <v>0.412751677852349</v>
      </c>
      <c r="T5291" s="4">
        <v>113</v>
      </c>
      <c r="U5291" s="4">
        <v>0</v>
      </c>
      <c r="AA5291" s="1" t="s">
        <v>59</v>
      </c>
      <c r="AC5291" s="4">
        <v>107030407</v>
      </c>
      <c r="AE5291" s="1" t="s">
        <v>60</v>
      </c>
      <c r="AG5291" s="1" t="s">
        <v>60</v>
      </c>
      <c r="AH5291" s="1" t="s">
        <v>11854</v>
      </c>
    </row>
    <row r="5292" s="1" customFormat="1" ht="12.75" hidden="1" spans="1:34">
      <c r="A5292" s="4">
        <v>4246</v>
      </c>
      <c r="B5292" s="1" t="s">
        <v>11855</v>
      </c>
      <c r="C5292" s="1" t="s">
        <v>11856</v>
      </c>
      <c r="D5292" s="1" t="s">
        <v>11857</v>
      </c>
      <c r="E5292" s="1" t="s">
        <v>58</v>
      </c>
      <c r="F5292" s="4">
        <v>1.35</v>
      </c>
      <c r="G5292" s="4"/>
      <c r="H5292" s="4">
        <v>2.3</v>
      </c>
      <c r="I5292" s="6"/>
      <c r="J5292" s="6"/>
      <c r="K5292" s="6"/>
      <c r="L5292" s="6"/>
      <c r="M5292" s="6"/>
      <c r="N5292" s="6"/>
      <c r="O5292" s="6"/>
      <c r="Q5292" s="8">
        <f t="shared" si="82"/>
        <v>0.413043478260869</v>
      </c>
      <c r="U5292" s="4">
        <v>336</v>
      </c>
      <c r="V5292" s="4">
        <v>20</v>
      </c>
      <c r="W5292" s="4">
        <v>316</v>
      </c>
      <c r="X5292" s="4">
        <v>98</v>
      </c>
      <c r="Y5292" s="4">
        <v>171</v>
      </c>
      <c r="Z5292" s="4">
        <v>38</v>
      </c>
      <c r="AA5292" s="1" t="s">
        <v>97</v>
      </c>
      <c r="AB5292" s="4">
        <v>2</v>
      </c>
      <c r="AC5292" s="4">
        <v>107030401</v>
      </c>
      <c r="AE5292" s="1" t="s">
        <v>60</v>
      </c>
      <c r="AG5292" s="1" t="s">
        <v>60</v>
      </c>
      <c r="AH5292" s="1" t="s">
        <v>11858</v>
      </c>
    </row>
    <row r="5293" s="1" customFormat="1" ht="12.75" hidden="1" spans="1:34">
      <c r="A5293" s="4">
        <v>119675</v>
      </c>
      <c r="B5293" s="1" t="s">
        <v>11859</v>
      </c>
      <c r="C5293" s="1" t="s">
        <v>11860</v>
      </c>
      <c r="D5293" s="1" t="s">
        <v>11861</v>
      </c>
      <c r="E5293" s="1" t="s">
        <v>68</v>
      </c>
      <c r="F5293" s="4">
        <v>2522</v>
      </c>
      <c r="G5293" s="4"/>
      <c r="H5293" s="4">
        <v>4298</v>
      </c>
      <c r="I5293" s="6"/>
      <c r="J5293" s="6"/>
      <c r="K5293" s="6"/>
      <c r="L5293" s="6"/>
      <c r="M5293" s="6"/>
      <c r="N5293" s="6"/>
      <c r="O5293" s="6"/>
      <c r="Q5293" s="8">
        <f t="shared" si="82"/>
        <v>0.413215449046068</v>
      </c>
      <c r="T5293" s="4">
        <v>113</v>
      </c>
      <c r="U5293" s="4">
        <v>0</v>
      </c>
      <c r="AA5293" s="1" t="s">
        <v>59</v>
      </c>
      <c r="AC5293" s="4">
        <v>107030301</v>
      </c>
      <c r="AE5293" s="1" t="s">
        <v>60</v>
      </c>
      <c r="AG5293" s="1" t="s">
        <v>60</v>
      </c>
      <c r="AH5293" s="1" t="s">
        <v>11862</v>
      </c>
    </row>
    <row r="5294" s="1" customFormat="1" ht="12.75" hidden="1" spans="1:34">
      <c r="A5294" s="4">
        <v>109002</v>
      </c>
      <c r="B5294" s="1" t="s">
        <v>11863</v>
      </c>
      <c r="C5294" s="1" t="s">
        <v>179</v>
      </c>
      <c r="D5294" s="1" t="s">
        <v>3910</v>
      </c>
      <c r="E5294" s="1" t="s">
        <v>68</v>
      </c>
      <c r="F5294" s="4">
        <v>8.8</v>
      </c>
      <c r="G5294" s="4"/>
      <c r="H5294" s="4">
        <v>15</v>
      </c>
      <c r="I5294" s="4"/>
      <c r="J5294" s="4"/>
      <c r="K5294" s="4"/>
      <c r="L5294" s="4"/>
      <c r="M5294" s="4"/>
      <c r="N5294" s="4"/>
      <c r="O5294" s="4"/>
      <c r="Q5294" s="8">
        <f t="shared" si="82"/>
        <v>0.413333333333333</v>
      </c>
      <c r="T5294" s="4">
        <v>113</v>
      </c>
      <c r="U5294" s="4">
        <v>0</v>
      </c>
      <c r="AA5294" s="1" t="s">
        <v>59</v>
      </c>
      <c r="AC5294" s="4">
        <v>107030207</v>
      </c>
      <c r="AE5294" s="1" t="s">
        <v>60</v>
      </c>
      <c r="AG5294" s="1" t="s">
        <v>60</v>
      </c>
      <c r="AH5294" s="1" t="s">
        <v>11864</v>
      </c>
    </row>
    <row r="5295" s="1" customFormat="1" ht="12.75" hidden="1" spans="1:34">
      <c r="A5295" s="4">
        <v>48650</v>
      </c>
      <c r="B5295" s="1" t="s">
        <v>10146</v>
      </c>
      <c r="C5295" s="1" t="s">
        <v>1126</v>
      </c>
      <c r="D5295" s="1" t="s">
        <v>93</v>
      </c>
      <c r="E5295" s="1" t="s">
        <v>23</v>
      </c>
      <c r="F5295" s="4">
        <v>0.44</v>
      </c>
      <c r="G5295" s="4"/>
      <c r="H5295" s="4">
        <v>0.75</v>
      </c>
      <c r="I5295" s="6"/>
      <c r="J5295" s="6"/>
      <c r="K5295" s="6"/>
      <c r="L5295" s="6"/>
      <c r="M5295" s="6"/>
      <c r="N5295" s="6"/>
      <c r="O5295" s="6"/>
      <c r="Q5295" s="8">
        <f t="shared" si="82"/>
        <v>0.413333333333333</v>
      </c>
      <c r="U5295" s="4">
        <v>2133.22</v>
      </c>
      <c r="W5295" s="4">
        <v>2133.22</v>
      </c>
      <c r="X5295" s="4">
        <v>20</v>
      </c>
      <c r="Y5295" s="4">
        <v>943.1</v>
      </c>
      <c r="Z5295" s="4">
        <v>15</v>
      </c>
      <c r="AA5295" s="1" t="s">
        <v>123</v>
      </c>
      <c r="AB5295" s="4">
        <v>0</v>
      </c>
      <c r="AC5295" s="4">
        <v>107030301</v>
      </c>
      <c r="AE5295" s="1" t="s">
        <v>60</v>
      </c>
      <c r="AG5295" s="1" t="s">
        <v>60</v>
      </c>
      <c r="AH5295" s="1" t="s">
        <v>60</v>
      </c>
    </row>
    <row r="5296" s="1" customFormat="1" ht="12.75" hidden="1" spans="1:34">
      <c r="A5296" s="4">
        <v>23458</v>
      </c>
      <c r="B5296" s="1" t="s">
        <v>10237</v>
      </c>
      <c r="C5296" s="1" t="s">
        <v>1578</v>
      </c>
      <c r="D5296" s="1" t="s">
        <v>6041</v>
      </c>
      <c r="E5296" s="1" t="s">
        <v>23</v>
      </c>
      <c r="F5296" s="4">
        <v>0.44</v>
      </c>
      <c r="G5296" s="4"/>
      <c r="H5296" s="4">
        <v>0.75</v>
      </c>
      <c r="I5296" s="6"/>
      <c r="J5296" s="6"/>
      <c r="K5296" s="6"/>
      <c r="L5296" s="6"/>
      <c r="M5296" s="6"/>
      <c r="N5296" s="6"/>
      <c r="O5296" s="6"/>
      <c r="Q5296" s="8">
        <f t="shared" si="82"/>
        <v>0.413333333333333</v>
      </c>
      <c r="U5296" s="4">
        <v>1444.75</v>
      </c>
      <c r="W5296" s="4">
        <v>1444.75</v>
      </c>
      <c r="X5296" s="4">
        <v>21</v>
      </c>
      <c r="Y5296" s="4">
        <v>615.5</v>
      </c>
      <c r="Z5296" s="4">
        <v>12</v>
      </c>
      <c r="AA5296" s="1" t="s">
        <v>123</v>
      </c>
      <c r="AB5296" s="4">
        <v>0</v>
      </c>
      <c r="AC5296" s="4">
        <v>107030301</v>
      </c>
      <c r="AE5296" s="1" t="s">
        <v>60</v>
      </c>
      <c r="AG5296" s="1" t="s">
        <v>60</v>
      </c>
      <c r="AH5296" s="1" t="s">
        <v>60</v>
      </c>
    </row>
    <row r="5297" s="1" customFormat="1" ht="12.75" hidden="1" spans="1:34">
      <c r="A5297" s="4">
        <v>154179</v>
      </c>
      <c r="B5297" s="1" t="s">
        <v>10024</v>
      </c>
      <c r="C5297" s="1" t="s">
        <v>63</v>
      </c>
      <c r="D5297" s="1" t="s">
        <v>93</v>
      </c>
      <c r="E5297" s="1" t="s">
        <v>23</v>
      </c>
      <c r="F5297" s="4">
        <v>0.557</v>
      </c>
      <c r="G5297" s="4"/>
      <c r="H5297" s="4">
        <v>0.95</v>
      </c>
      <c r="I5297" s="4"/>
      <c r="J5297" s="4"/>
      <c r="K5297" s="4"/>
      <c r="L5297" s="4"/>
      <c r="M5297" s="4"/>
      <c r="N5297" s="4"/>
      <c r="O5297" s="4"/>
      <c r="Q5297" s="8">
        <f t="shared" si="82"/>
        <v>0.413684210526316</v>
      </c>
      <c r="T5297" s="4">
        <v>113</v>
      </c>
      <c r="U5297" s="4">
        <v>80</v>
      </c>
      <c r="W5297" s="4">
        <v>80</v>
      </c>
      <c r="X5297" s="4">
        <v>2</v>
      </c>
      <c r="Y5297" s="4">
        <v>65.5</v>
      </c>
      <c r="Z5297" s="4">
        <v>2</v>
      </c>
      <c r="AA5297" s="1" t="s">
        <v>59</v>
      </c>
      <c r="AC5297" s="4">
        <v>107030301</v>
      </c>
      <c r="AE5297" s="1" t="s">
        <v>60</v>
      </c>
      <c r="AG5297" s="1" t="s">
        <v>60</v>
      </c>
      <c r="AH5297" s="1" t="s">
        <v>60</v>
      </c>
    </row>
    <row r="5298" s="1" customFormat="1" ht="12.75" hidden="1" spans="1:34">
      <c r="A5298" s="4">
        <v>3151</v>
      </c>
      <c r="B5298" s="1" t="s">
        <v>11865</v>
      </c>
      <c r="C5298" s="1" t="s">
        <v>11866</v>
      </c>
      <c r="D5298" s="1" t="s">
        <v>4467</v>
      </c>
      <c r="E5298" s="1" t="s">
        <v>68</v>
      </c>
      <c r="F5298" s="4">
        <v>3.4</v>
      </c>
      <c r="G5298" s="4"/>
      <c r="H5298" s="4">
        <v>5.8</v>
      </c>
      <c r="I5298" s="6"/>
      <c r="J5298" s="6"/>
      <c r="K5298" s="6"/>
      <c r="L5298" s="6"/>
      <c r="M5298" s="6"/>
      <c r="N5298" s="6"/>
      <c r="O5298" s="6"/>
      <c r="Q5298" s="8">
        <f t="shared" si="82"/>
        <v>0.413793103448276</v>
      </c>
      <c r="U5298" s="4">
        <v>289</v>
      </c>
      <c r="V5298" s="4">
        <v>37</v>
      </c>
      <c r="W5298" s="4">
        <v>252</v>
      </c>
      <c r="X5298" s="4">
        <v>106</v>
      </c>
      <c r="Y5298" s="4">
        <v>138</v>
      </c>
      <c r="Z5298" s="4">
        <v>70</v>
      </c>
      <c r="AA5298" s="1" t="s">
        <v>105</v>
      </c>
      <c r="AB5298" s="4">
        <v>2</v>
      </c>
      <c r="AC5298" s="4">
        <v>107030101</v>
      </c>
      <c r="AE5298" s="1" t="s">
        <v>60</v>
      </c>
      <c r="AG5298" s="1" t="s">
        <v>60</v>
      </c>
      <c r="AH5298" s="1" t="s">
        <v>11867</v>
      </c>
    </row>
    <row r="5299" s="1" customFormat="1" ht="12.75" hidden="1" spans="1:34">
      <c r="A5299" s="4">
        <v>147125</v>
      </c>
      <c r="B5299" s="1" t="s">
        <v>845</v>
      </c>
      <c r="C5299" s="1" t="s">
        <v>11868</v>
      </c>
      <c r="D5299" s="1" t="s">
        <v>847</v>
      </c>
      <c r="E5299" s="1" t="s">
        <v>68</v>
      </c>
      <c r="F5299" s="4">
        <v>34</v>
      </c>
      <c r="G5299" s="4"/>
      <c r="H5299" s="4">
        <v>58</v>
      </c>
      <c r="I5299" s="6"/>
      <c r="J5299" s="6"/>
      <c r="K5299" s="6"/>
      <c r="L5299" s="6"/>
      <c r="M5299" s="6"/>
      <c r="N5299" s="6"/>
      <c r="O5299" s="6"/>
      <c r="Q5299" s="8">
        <f t="shared" si="82"/>
        <v>0.413793103448276</v>
      </c>
      <c r="T5299" s="4">
        <v>114</v>
      </c>
      <c r="U5299" s="4">
        <v>0</v>
      </c>
      <c r="AA5299" s="1" t="s">
        <v>97</v>
      </c>
      <c r="AB5299" s="4">
        <v>3</v>
      </c>
      <c r="AC5299" s="4">
        <v>107030210</v>
      </c>
      <c r="AE5299" s="1" t="s">
        <v>60</v>
      </c>
      <c r="AG5299" s="1" t="s">
        <v>60</v>
      </c>
      <c r="AH5299" s="1" t="s">
        <v>11869</v>
      </c>
    </row>
    <row r="5300" s="1" customFormat="1" ht="12.75" hidden="1" spans="1:34">
      <c r="A5300" s="4">
        <v>68502</v>
      </c>
      <c r="B5300" s="1" t="s">
        <v>10200</v>
      </c>
      <c r="C5300" s="1" t="s">
        <v>11870</v>
      </c>
      <c r="D5300" s="1" t="s">
        <v>80</v>
      </c>
      <c r="E5300" s="1" t="s">
        <v>73</v>
      </c>
      <c r="F5300" s="4">
        <v>85</v>
      </c>
      <c r="G5300" s="4"/>
      <c r="H5300" s="4">
        <v>145</v>
      </c>
      <c r="I5300" s="4"/>
      <c r="J5300" s="4"/>
      <c r="K5300" s="4"/>
      <c r="L5300" s="4"/>
      <c r="M5300" s="4"/>
      <c r="N5300" s="4"/>
      <c r="O5300" s="4"/>
      <c r="Q5300" s="8">
        <f t="shared" si="82"/>
        <v>0.413793103448276</v>
      </c>
      <c r="T5300" s="4">
        <v>113</v>
      </c>
      <c r="U5300" s="4">
        <v>0</v>
      </c>
      <c r="AA5300" s="1" t="s">
        <v>59</v>
      </c>
      <c r="AC5300" s="4">
        <v>107030301</v>
      </c>
      <c r="AE5300" s="1" t="s">
        <v>60</v>
      </c>
      <c r="AG5300" s="1" t="s">
        <v>60</v>
      </c>
      <c r="AH5300" s="1" t="s">
        <v>60</v>
      </c>
    </row>
    <row r="5301" s="1" customFormat="1" ht="12.75" hidden="1" spans="1:34">
      <c r="A5301" s="4">
        <v>75156</v>
      </c>
      <c r="B5301" s="1" t="s">
        <v>7938</v>
      </c>
      <c r="C5301" s="1" t="s">
        <v>775</v>
      </c>
      <c r="D5301" s="1" t="s">
        <v>1976</v>
      </c>
      <c r="E5301" s="1" t="s">
        <v>58</v>
      </c>
      <c r="F5301" s="4">
        <v>7.5</v>
      </c>
      <c r="G5301" s="4"/>
      <c r="H5301" s="4">
        <v>12.8</v>
      </c>
      <c r="I5301" s="6"/>
      <c r="J5301" s="6"/>
      <c r="K5301" s="6"/>
      <c r="L5301" s="6"/>
      <c r="M5301" s="6"/>
      <c r="N5301" s="6"/>
      <c r="O5301" s="6"/>
      <c r="Q5301" s="8">
        <f t="shared" si="82"/>
        <v>0.4140625</v>
      </c>
      <c r="T5301" s="4">
        <v>113</v>
      </c>
      <c r="U5301" s="4">
        <v>1</v>
      </c>
      <c r="W5301" s="4">
        <v>1</v>
      </c>
      <c r="X5301" s="4">
        <v>1</v>
      </c>
      <c r="AA5301" s="1" t="s">
        <v>59</v>
      </c>
      <c r="AC5301" s="4">
        <v>107030403</v>
      </c>
      <c r="AE5301" s="1" t="s">
        <v>60</v>
      </c>
      <c r="AG5301" s="1" t="s">
        <v>60</v>
      </c>
      <c r="AH5301" s="1" t="s">
        <v>11871</v>
      </c>
    </row>
    <row r="5302" s="1" customFormat="1" ht="12.75" hidden="1" spans="1:34">
      <c r="A5302" s="4">
        <v>63632</v>
      </c>
      <c r="B5302" s="1" t="s">
        <v>11872</v>
      </c>
      <c r="C5302" s="1" t="s">
        <v>680</v>
      </c>
      <c r="D5302" s="1" t="s">
        <v>10344</v>
      </c>
      <c r="E5302" s="1" t="s">
        <v>68</v>
      </c>
      <c r="F5302" s="4">
        <v>45.7</v>
      </c>
      <c r="G5302" s="4"/>
      <c r="H5302" s="4">
        <v>78</v>
      </c>
      <c r="I5302" s="6"/>
      <c r="J5302" s="6"/>
      <c r="K5302" s="6"/>
      <c r="L5302" s="6"/>
      <c r="M5302" s="6"/>
      <c r="N5302" s="6"/>
      <c r="O5302" s="6"/>
      <c r="Q5302" s="8">
        <f t="shared" si="82"/>
        <v>0.414102564102564</v>
      </c>
      <c r="U5302" s="4">
        <v>282</v>
      </c>
      <c r="V5302" s="4">
        <v>31</v>
      </c>
      <c r="W5302" s="4">
        <v>251</v>
      </c>
      <c r="X5302" s="4">
        <v>88</v>
      </c>
      <c r="Y5302" s="4">
        <v>105</v>
      </c>
      <c r="Z5302" s="4">
        <v>53</v>
      </c>
      <c r="AA5302" s="1" t="s">
        <v>97</v>
      </c>
      <c r="AB5302" s="4">
        <v>0</v>
      </c>
      <c r="AC5302" s="4">
        <v>107022303</v>
      </c>
      <c r="AE5302" s="1" t="s">
        <v>60</v>
      </c>
      <c r="AG5302" s="1" t="s">
        <v>60</v>
      </c>
      <c r="AH5302" s="1" t="s">
        <v>10345</v>
      </c>
    </row>
    <row r="5303" s="1" customFormat="1" ht="12.75" hidden="1" spans="1:34">
      <c r="A5303" s="4">
        <v>105992</v>
      </c>
      <c r="B5303" s="1" t="s">
        <v>11873</v>
      </c>
      <c r="C5303" s="1" t="s">
        <v>680</v>
      </c>
      <c r="D5303" s="1" t="s">
        <v>10344</v>
      </c>
      <c r="E5303" s="1" t="s">
        <v>68</v>
      </c>
      <c r="F5303" s="4">
        <v>45.7</v>
      </c>
      <c r="G5303" s="4"/>
      <c r="H5303" s="4">
        <v>78</v>
      </c>
      <c r="I5303" s="6"/>
      <c r="J5303" s="6"/>
      <c r="K5303" s="6"/>
      <c r="L5303" s="6"/>
      <c r="M5303" s="6"/>
      <c r="N5303" s="6"/>
      <c r="O5303" s="6"/>
      <c r="Q5303" s="8">
        <f t="shared" si="82"/>
        <v>0.414102564102564</v>
      </c>
      <c r="U5303" s="4">
        <v>164</v>
      </c>
      <c r="V5303" s="4">
        <v>25</v>
      </c>
      <c r="W5303" s="4">
        <v>139</v>
      </c>
      <c r="X5303" s="4">
        <v>73</v>
      </c>
      <c r="Y5303" s="4">
        <v>64</v>
      </c>
      <c r="Z5303" s="4">
        <v>33</v>
      </c>
      <c r="AA5303" s="1" t="s">
        <v>97</v>
      </c>
      <c r="AB5303" s="4">
        <v>0</v>
      </c>
      <c r="AC5303" s="4">
        <v>107022303</v>
      </c>
      <c r="AE5303" s="1" t="s">
        <v>60</v>
      </c>
      <c r="AG5303" s="1" t="s">
        <v>60</v>
      </c>
      <c r="AH5303" s="1" t="s">
        <v>10345</v>
      </c>
    </row>
    <row r="5304" s="1" customFormat="1" ht="12.75" hidden="1" spans="1:34">
      <c r="A5304" s="4">
        <v>105995</v>
      </c>
      <c r="B5304" s="1" t="s">
        <v>11874</v>
      </c>
      <c r="C5304" s="1" t="s">
        <v>680</v>
      </c>
      <c r="D5304" s="1" t="s">
        <v>10344</v>
      </c>
      <c r="E5304" s="1" t="s">
        <v>68</v>
      </c>
      <c r="F5304" s="4">
        <v>45.7</v>
      </c>
      <c r="G5304" s="4"/>
      <c r="H5304" s="4">
        <v>78</v>
      </c>
      <c r="I5304" s="6"/>
      <c r="J5304" s="6"/>
      <c r="K5304" s="6"/>
      <c r="L5304" s="6"/>
      <c r="M5304" s="6"/>
      <c r="N5304" s="6"/>
      <c r="O5304" s="6"/>
      <c r="Q5304" s="8">
        <f t="shared" si="82"/>
        <v>0.414102564102564</v>
      </c>
      <c r="U5304" s="4">
        <v>118</v>
      </c>
      <c r="V5304" s="4">
        <v>24</v>
      </c>
      <c r="W5304" s="4">
        <v>94</v>
      </c>
      <c r="X5304" s="4">
        <v>51</v>
      </c>
      <c r="Y5304" s="4">
        <v>42</v>
      </c>
      <c r="Z5304" s="4">
        <v>27</v>
      </c>
      <c r="AA5304" s="1" t="s">
        <v>105</v>
      </c>
      <c r="AB5304" s="4">
        <v>2</v>
      </c>
      <c r="AC5304" s="4">
        <v>107022303</v>
      </c>
      <c r="AE5304" s="1" t="s">
        <v>60</v>
      </c>
      <c r="AG5304" s="1" t="s">
        <v>60</v>
      </c>
      <c r="AH5304" s="1" t="s">
        <v>10345</v>
      </c>
    </row>
    <row r="5305" s="1" customFormat="1" ht="12.75" hidden="1" spans="1:34">
      <c r="A5305" s="4">
        <v>105991</v>
      </c>
      <c r="B5305" s="1" t="s">
        <v>11875</v>
      </c>
      <c r="C5305" s="1" t="s">
        <v>680</v>
      </c>
      <c r="D5305" s="1" t="s">
        <v>10344</v>
      </c>
      <c r="E5305" s="1" t="s">
        <v>68</v>
      </c>
      <c r="F5305" s="4">
        <v>45.7</v>
      </c>
      <c r="G5305" s="4"/>
      <c r="H5305" s="4">
        <v>78</v>
      </c>
      <c r="I5305" s="6"/>
      <c r="J5305" s="6"/>
      <c r="K5305" s="6"/>
      <c r="L5305" s="6"/>
      <c r="M5305" s="6"/>
      <c r="N5305" s="6"/>
      <c r="O5305" s="6"/>
      <c r="Q5305" s="8">
        <f t="shared" si="82"/>
        <v>0.414102564102564</v>
      </c>
      <c r="U5305" s="4">
        <v>164</v>
      </c>
      <c r="V5305" s="4">
        <v>32</v>
      </c>
      <c r="W5305" s="4">
        <v>132</v>
      </c>
      <c r="X5305" s="4">
        <v>69</v>
      </c>
      <c r="Y5305" s="4">
        <v>63</v>
      </c>
      <c r="Z5305" s="4">
        <v>36</v>
      </c>
      <c r="AA5305" s="1" t="s">
        <v>97</v>
      </c>
      <c r="AB5305" s="4">
        <v>0</v>
      </c>
      <c r="AC5305" s="4">
        <v>107022303</v>
      </c>
      <c r="AE5305" s="1" t="s">
        <v>60</v>
      </c>
      <c r="AG5305" s="1" t="s">
        <v>60</v>
      </c>
      <c r="AH5305" s="1" t="s">
        <v>10345</v>
      </c>
    </row>
    <row r="5306" s="1" customFormat="1" ht="12.75" hidden="1" spans="1:34">
      <c r="A5306" s="4">
        <v>105997</v>
      </c>
      <c r="B5306" s="1" t="s">
        <v>11876</v>
      </c>
      <c r="C5306" s="1" t="s">
        <v>680</v>
      </c>
      <c r="D5306" s="1" t="s">
        <v>10344</v>
      </c>
      <c r="E5306" s="1" t="s">
        <v>68</v>
      </c>
      <c r="F5306" s="4">
        <v>45.7</v>
      </c>
      <c r="G5306" s="4"/>
      <c r="H5306" s="4">
        <v>78</v>
      </c>
      <c r="I5306" s="6"/>
      <c r="J5306" s="6"/>
      <c r="K5306" s="6"/>
      <c r="L5306" s="6"/>
      <c r="M5306" s="6"/>
      <c r="N5306" s="6"/>
      <c r="O5306" s="6"/>
      <c r="Q5306" s="8">
        <f t="shared" si="82"/>
        <v>0.414102564102564</v>
      </c>
      <c r="U5306" s="4">
        <v>62</v>
      </c>
      <c r="V5306" s="4">
        <v>8</v>
      </c>
      <c r="W5306" s="4">
        <v>54</v>
      </c>
      <c r="X5306" s="4">
        <v>25</v>
      </c>
      <c r="Y5306" s="4">
        <v>28</v>
      </c>
      <c r="Z5306" s="4">
        <v>6</v>
      </c>
      <c r="AA5306" s="1" t="s">
        <v>97</v>
      </c>
      <c r="AB5306" s="4">
        <v>2</v>
      </c>
      <c r="AC5306" s="4">
        <v>107022303</v>
      </c>
      <c r="AE5306" s="1" t="s">
        <v>60</v>
      </c>
      <c r="AG5306" s="1" t="s">
        <v>60</v>
      </c>
      <c r="AH5306" s="1" t="s">
        <v>10345</v>
      </c>
    </row>
    <row r="5307" s="1" customFormat="1" ht="12.75" hidden="1" spans="1:34">
      <c r="A5307" s="4">
        <v>42703</v>
      </c>
      <c r="B5307" s="1" t="s">
        <v>5771</v>
      </c>
      <c r="C5307" s="1" t="s">
        <v>7983</v>
      </c>
      <c r="D5307" s="1" t="s">
        <v>11877</v>
      </c>
      <c r="E5307" s="1" t="s">
        <v>58</v>
      </c>
      <c r="F5307" s="4">
        <v>6.15</v>
      </c>
      <c r="G5307" s="4"/>
      <c r="H5307" s="4">
        <v>10.5</v>
      </c>
      <c r="I5307" s="6"/>
      <c r="J5307" s="6"/>
      <c r="K5307" s="6"/>
      <c r="L5307" s="6"/>
      <c r="M5307" s="6"/>
      <c r="N5307" s="6"/>
      <c r="O5307" s="6"/>
      <c r="Q5307" s="8">
        <f t="shared" si="82"/>
        <v>0.414285714285714</v>
      </c>
      <c r="T5307" s="4">
        <v>113</v>
      </c>
      <c r="U5307" s="4">
        <v>0</v>
      </c>
      <c r="AA5307" s="1" t="s">
        <v>59</v>
      </c>
      <c r="AC5307" s="4">
        <v>107030104</v>
      </c>
      <c r="AE5307" s="1" t="s">
        <v>60</v>
      </c>
      <c r="AG5307" s="1" t="s">
        <v>60</v>
      </c>
      <c r="AH5307" s="1" t="s">
        <v>11878</v>
      </c>
    </row>
    <row r="5308" s="1" customFormat="1" ht="12.75" hidden="1" spans="1:34">
      <c r="A5308" s="4">
        <v>56522</v>
      </c>
      <c r="B5308" s="1" t="s">
        <v>11879</v>
      </c>
      <c r="C5308" s="1" t="s">
        <v>11880</v>
      </c>
      <c r="D5308" s="1" t="s">
        <v>11881</v>
      </c>
      <c r="E5308" s="1" t="s">
        <v>58</v>
      </c>
      <c r="F5308" s="4">
        <v>4.1</v>
      </c>
      <c r="G5308" s="4"/>
      <c r="H5308" s="4">
        <v>7</v>
      </c>
      <c r="I5308" s="4"/>
      <c r="J5308" s="4"/>
      <c r="K5308" s="4"/>
      <c r="L5308" s="4"/>
      <c r="M5308" s="4"/>
      <c r="N5308" s="4"/>
      <c r="O5308" s="4"/>
      <c r="Q5308" s="8">
        <f t="shared" si="82"/>
        <v>0.414285714285714</v>
      </c>
      <c r="U5308" s="4">
        <v>5</v>
      </c>
      <c r="W5308" s="4">
        <v>5</v>
      </c>
      <c r="X5308" s="4">
        <v>1</v>
      </c>
      <c r="AA5308" s="1" t="s">
        <v>105</v>
      </c>
      <c r="AB5308" s="4">
        <v>2</v>
      </c>
      <c r="AE5308" s="1" t="s">
        <v>60</v>
      </c>
      <c r="AG5308" s="1" t="s">
        <v>60</v>
      </c>
      <c r="AH5308" s="1" t="s">
        <v>60</v>
      </c>
    </row>
    <row r="5309" s="1" customFormat="1" ht="12.75" hidden="1" spans="1:34">
      <c r="A5309" s="4">
        <v>115418</v>
      </c>
      <c r="B5309" s="1" t="s">
        <v>11882</v>
      </c>
      <c r="C5309" s="1" t="s">
        <v>10565</v>
      </c>
      <c r="D5309" s="1" t="s">
        <v>1758</v>
      </c>
      <c r="E5309" s="1" t="s">
        <v>68</v>
      </c>
      <c r="F5309" s="4">
        <v>20.5</v>
      </c>
      <c r="G5309" s="4"/>
      <c r="H5309" s="4">
        <v>35</v>
      </c>
      <c r="I5309" s="4"/>
      <c r="J5309" s="4"/>
      <c r="K5309" s="4"/>
      <c r="L5309" s="4"/>
      <c r="M5309" s="4"/>
      <c r="N5309" s="4"/>
      <c r="O5309" s="4"/>
      <c r="P5309" s="4">
        <v>34</v>
      </c>
      <c r="Q5309" s="8">
        <f t="shared" si="82"/>
        <v>0.414285714285714</v>
      </c>
      <c r="U5309" s="4">
        <v>611</v>
      </c>
      <c r="V5309" s="4">
        <v>162</v>
      </c>
      <c r="W5309" s="4">
        <v>449</v>
      </c>
      <c r="X5309" s="4">
        <v>112</v>
      </c>
      <c r="Y5309" s="4">
        <v>803</v>
      </c>
      <c r="Z5309" s="4">
        <v>109</v>
      </c>
      <c r="AA5309" s="1" t="s">
        <v>105</v>
      </c>
      <c r="AB5309" s="4">
        <v>2</v>
      </c>
      <c r="AC5309" s="4">
        <v>107030210</v>
      </c>
      <c r="AE5309" s="1" t="s">
        <v>60</v>
      </c>
      <c r="AG5309" s="1" t="s">
        <v>60</v>
      </c>
      <c r="AH5309" s="1" t="s">
        <v>11883</v>
      </c>
    </row>
    <row r="5310" s="1" customFormat="1" ht="12.75" hidden="1" spans="1:34">
      <c r="A5310" s="4">
        <v>124854</v>
      </c>
      <c r="B5310" s="1" t="s">
        <v>11859</v>
      </c>
      <c r="C5310" s="1" t="s">
        <v>11884</v>
      </c>
      <c r="D5310" s="1" t="s">
        <v>11861</v>
      </c>
      <c r="E5310" s="1" t="s">
        <v>68</v>
      </c>
      <c r="F5310" s="4">
        <v>1224</v>
      </c>
      <c r="G5310" s="4"/>
      <c r="H5310" s="4">
        <v>2090</v>
      </c>
      <c r="I5310" s="6"/>
      <c r="J5310" s="6"/>
      <c r="K5310" s="6"/>
      <c r="L5310" s="6"/>
      <c r="M5310" s="6"/>
      <c r="N5310" s="6"/>
      <c r="O5310" s="6"/>
      <c r="Q5310" s="8">
        <f t="shared" si="82"/>
        <v>0.414354066985646</v>
      </c>
      <c r="T5310" s="4">
        <v>113</v>
      </c>
      <c r="U5310" s="4">
        <v>0</v>
      </c>
      <c r="AA5310" s="1" t="s">
        <v>59</v>
      </c>
      <c r="AC5310" s="4">
        <v>107030301</v>
      </c>
      <c r="AE5310" s="1" t="s">
        <v>60</v>
      </c>
      <c r="AG5310" s="1" t="s">
        <v>60</v>
      </c>
      <c r="AH5310" s="1" t="s">
        <v>60</v>
      </c>
    </row>
    <row r="5311" s="1" customFormat="1" ht="12.75" hidden="1" spans="1:34">
      <c r="A5311" s="4">
        <v>1387</v>
      </c>
      <c r="B5311" s="1" t="s">
        <v>11885</v>
      </c>
      <c r="C5311" s="1" t="s">
        <v>3183</v>
      </c>
      <c r="D5311" s="1" t="s">
        <v>4935</v>
      </c>
      <c r="E5311" s="1" t="s">
        <v>68</v>
      </c>
      <c r="F5311" s="4">
        <v>12.88</v>
      </c>
      <c r="G5311" s="4"/>
      <c r="H5311" s="4">
        <v>22</v>
      </c>
      <c r="I5311" s="6"/>
      <c r="J5311" s="6"/>
      <c r="K5311" s="6"/>
      <c r="L5311" s="6"/>
      <c r="M5311" s="6"/>
      <c r="N5311" s="6"/>
      <c r="O5311" s="6"/>
      <c r="Q5311" s="8">
        <f t="shared" si="82"/>
        <v>0.414545454545454</v>
      </c>
      <c r="U5311" s="4">
        <v>309</v>
      </c>
      <c r="V5311" s="4">
        <v>14</v>
      </c>
      <c r="W5311" s="4">
        <v>295</v>
      </c>
      <c r="X5311" s="4">
        <v>106</v>
      </c>
      <c r="Y5311" s="4">
        <v>101</v>
      </c>
      <c r="Z5311" s="4">
        <v>35</v>
      </c>
      <c r="AA5311" s="1" t="s">
        <v>97</v>
      </c>
      <c r="AB5311" s="4">
        <v>2</v>
      </c>
      <c r="AC5311" s="4">
        <v>107030401</v>
      </c>
      <c r="AE5311" s="1" t="s">
        <v>60</v>
      </c>
      <c r="AG5311" s="1" t="s">
        <v>60</v>
      </c>
      <c r="AH5311" s="1" t="s">
        <v>11886</v>
      </c>
    </row>
    <row r="5312" s="1" customFormat="1" ht="12.75" hidden="1" spans="1:34">
      <c r="A5312" s="4">
        <v>5391</v>
      </c>
      <c r="B5312" s="1" t="s">
        <v>4206</v>
      </c>
      <c r="C5312" s="1" t="s">
        <v>3489</v>
      </c>
      <c r="D5312" s="1" t="s">
        <v>1691</v>
      </c>
      <c r="E5312" s="1" t="s">
        <v>68</v>
      </c>
      <c r="F5312" s="4">
        <v>9.6</v>
      </c>
      <c r="G5312" s="4"/>
      <c r="H5312" s="4">
        <v>16.4</v>
      </c>
      <c r="I5312" s="6"/>
      <c r="J5312" s="6"/>
      <c r="K5312" s="6"/>
      <c r="L5312" s="6"/>
      <c r="M5312" s="6"/>
      <c r="N5312" s="6"/>
      <c r="O5312" s="6"/>
      <c r="Q5312" s="8">
        <f t="shared" si="82"/>
        <v>0.414634146341463</v>
      </c>
      <c r="U5312" s="4">
        <v>534</v>
      </c>
      <c r="V5312" s="4">
        <v>101</v>
      </c>
      <c r="W5312" s="4">
        <v>433</v>
      </c>
      <c r="X5312" s="4">
        <v>100</v>
      </c>
      <c r="Y5312" s="4">
        <v>388</v>
      </c>
      <c r="Z5312" s="4">
        <v>74</v>
      </c>
      <c r="AA5312" s="1" t="s">
        <v>105</v>
      </c>
      <c r="AB5312" s="4">
        <v>2</v>
      </c>
      <c r="AC5312" s="4">
        <v>107030110</v>
      </c>
      <c r="AE5312" s="1" t="s">
        <v>60</v>
      </c>
      <c r="AG5312" s="1" t="s">
        <v>60</v>
      </c>
      <c r="AH5312" s="1" t="s">
        <v>11887</v>
      </c>
    </row>
    <row r="5313" s="1" customFormat="1" ht="12.75" hidden="1" spans="1:34">
      <c r="A5313" s="4">
        <v>39748</v>
      </c>
      <c r="B5313" s="1" t="s">
        <v>7551</v>
      </c>
      <c r="C5313" s="1" t="s">
        <v>11888</v>
      </c>
      <c r="D5313" s="1" t="s">
        <v>80</v>
      </c>
      <c r="E5313" s="1" t="s">
        <v>73</v>
      </c>
      <c r="F5313" s="4">
        <v>24</v>
      </c>
      <c r="G5313" s="4"/>
      <c r="H5313" s="4">
        <v>41</v>
      </c>
      <c r="I5313" s="4"/>
      <c r="J5313" s="4"/>
      <c r="K5313" s="4"/>
      <c r="L5313" s="4"/>
      <c r="M5313" s="4"/>
      <c r="N5313" s="4"/>
      <c r="O5313" s="4"/>
      <c r="Q5313" s="8">
        <f t="shared" si="82"/>
        <v>0.414634146341463</v>
      </c>
      <c r="T5313" s="4">
        <v>113</v>
      </c>
      <c r="U5313" s="4">
        <v>0</v>
      </c>
      <c r="AA5313" s="1" t="s">
        <v>59</v>
      </c>
      <c r="AC5313" s="4">
        <v>107030301</v>
      </c>
      <c r="AE5313" s="1" t="s">
        <v>60</v>
      </c>
      <c r="AG5313" s="1" t="s">
        <v>60</v>
      </c>
      <c r="AH5313" s="1" t="s">
        <v>11889</v>
      </c>
    </row>
    <row r="5314" s="1" customFormat="1" ht="12.75" hidden="1" spans="1:34">
      <c r="A5314" s="4">
        <v>35532</v>
      </c>
      <c r="B5314" s="1" t="s">
        <v>11890</v>
      </c>
      <c r="C5314" s="1" t="s">
        <v>11891</v>
      </c>
      <c r="D5314" s="1" t="s">
        <v>5672</v>
      </c>
      <c r="E5314" s="1" t="s">
        <v>88</v>
      </c>
      <c r="F5314" s="4">
        <v>7.9</v>
      </c>
      <c r="G5314" s="4"/>
      <c r="H5314" s="4">
        <v>13.5</v>
      </c>
      <c r="I5314" s="6"/>
      <c r="J5314" s="6"/>
      <c r="K5314" s="6"/>
      <c r="L5314" s="6"/>
      <c r="M5314" s="6"/>
      <c r="N5314" s="6"/>
      <c r="O5314" s="6"/>
      <c r="P5314" s="4">
        <v>13</v>
      </c>
      <c r="Q5314" s="8">
        <f t="shared" ref="Q5314:Q5377" si="83">(H5314-F5314)/H5314</f>
        <v>0.414814814814815</v>
      </c>
      <c r="U5314" s="4">
        <v>367</v>
      </c>
      <c r="V5314" s="4">
        <v>69</v>
      </c>
      <c r="W5314" s="4">
        <v>298</v>
      </c>
      <c r="X5314" s="4">
        <v>112</v>
      </c>
      <c r="Y5314" s="4">
        <v>229</v>
      </c>
      <c r="Z5314" s="4">
        <v>71</v>
      </c>
      <c r="AA5314" s="1" t="s">
        <v>105</v>
      </c>
      <c r="AB5314" s="4">
        <v>2</v>
      </c>
      <c r="AC5314" s="4">
        <v>107030699</v>
      </c>
      <c r="AE5314" s="1" t="s">
        <v>60</v>
      </c>
      <c r="AG5314" s="1" t="s">
        <v>304</v>
      </c>
      <c r="AH5314" s="1" t="s">
        <v>11892</v>
      </c>
    </row>
    <row r="5315" s="1" customFormat="1" ht="12.75" hidden="1" spans="1:34">
      <c r="A5315" s="4">
        <v>132107</v>
      </c>
      <c r="B5315" s="1" t="s">
        <v>9854</v>
      </c>
      <c r="C5315" s="1" t="s">
        <v>5853</v>
      </c>
      <c r="D5315" s="1" t="s">
        <v>80</v>
      </c>
      <c r="E5315" s="1" t="s">
        <v>73</v>
      </c>
      <c r="F5315" s="4">
        <v>0.316</v>
      </c>
      <c r="G5315" s="4"/>
      <c r="H5315" s="4">
        <v>0.54</v>
      </c>
      <c r="I5315" s="6"/>
      <c r="J5315" s="6"/>
      <c r="K5315" s="6"/>
      <c r="L5315" s="6"/>
      <c r="M5315" s="6"/>
      <c r="N5315" s="6"/>
      <c r="O5315" s="6"/>
      <c r="Q5315" s="8">
        <f t="shared" si="83"/>
        <v>0.414814814814815</v>
      </c>
      <c r="T5315" s="4">
        <v>112</v>
      </c>
      <c r="U5315" s="4">
        <v>0</v>
      </c>
      <c r="Y5315" s="4">
        <v>51.6</v>
      </c>
      <c r="Z5315" s="4">
        <v>1</v>
      </c>
      <c r="AA5315" s="1" t="s">
        <v>59</v>
      </c>
      <c r="AC5315" s="4">
        <v>107030301</v>
      </c>
      <c r="AE5315" s="1" t="s">
        <v>60</v>
      </c>
      <c r="AG5315" s="1" t="s">
        <v>60</v>
      </c>
      <c r="AH5315" s="1" t="s">
        <v>60</v>
      </c>
    </row>
    <row r="5316" s="1" customFormat="1" ht="12.75" hidden="1" spans="1:34">
      <c r="A5316" s="4">
        <v>157499</v>
      </c>
      <c r="B5316" s="1" t="s">
        <v>10050</v>
      </c>
      <c r="C5316" s="1" t="s">
        <v>11893</v>
      </c>
      <c r="D5316" s="1" t="s">
        <v>64</v>
      </c>
      <c r="E5316" s="1" t="s">
        <v>23</v>
      </c>
      <c r="F5316" s="4">
        <v>0.158</v>
      </c>
      <c r="G5316" s="4"/>
      <c r="H5316" s="4">
        <v>0.27</v>
      </c>
      <c r="I5316" s="6"/>
      <c r="J5316" s="6"/>
      <c r="K5316" s="6"/>
      <c r="L5316" s="6"/>
      <c r="M5316" s="6"/>
      <c r="N5316" s="6"/>
      <c r="O5316" s="6"/>
      <c r="Q5316" s="8">
        <f t="shared" si="83"/>
        <v>0.414814814814815</v>
      </c>
      <c r="T5316" s="4">
        <v>113</v>
      </c>
      <c r="U5316" s="4">
        <v>239.9</v>
      </c>
      <c r="W5316" s="4">
        <v>239.9</v>
      </c>
      <c r="X5316" s="4">
        <v>6</v>
      </c>
      <c r="Y5316" s="4">
        <v>93.2</v>
      </c>
      <c r="Z5316" s="4">
        <v>6</v>
      </c>
      <c r="AA5316" s="1" t="s">
        <v>59</v>
      </c>
      <c r="AC5316" s="4">
        <v>107030301</v>
      </c>
      <c r="AE5316" s="1" t="s">
        <v>60</v>
      </c>
      <c r="AG5316" s="1" t="s">
        <v>60</v>
      </c>
      <c r="AH5316" s="1" t="s">
        <v>60</v>
      </c>
    </row>
    <row r="5317" s="1" customFormat="1" ht="12.75" hidden="1" spans="1:34">
      <c r="A5317" s="4">
        <v>48649</v>
      </c>
      <c r="B5317" s="1" t="s">
        <v>10223</v>
      </c>
      <c r="C5317" s="1" t="s">
        <v>8559</v>
      </c>
      <c r="D5317" s="1" t="s">
        <v>93</v>
      </c>
      <c r="E5317" s="1" t="s">
        <v>23</v>
      </c>
      <c r="F5317" s="4">
        <v>1.89</v>
      </c>
      <c r="G5317" s="4"/>
      <c r="H5317" s="4">
        <v>3.23</v>
      </c>
      <c r="I5317" s="6"/>
      <c r="J5317" s="6"/>
      <c r="K5317" s="6"/>
      <c r="L5317" s="6"/>
      <c r="M5317" s="6"/>
      <c r="N5317" s="6"/>
      <c r="O5317" s="6"/>
      <c r="Q5317" s="8">
        <f t="shared" si="83"/>
        <v>0.414860681114551</v>
      </c>
      <c r="T5317" s="4">
        <v>99</v>
      </c>
      <c r="U5317" s="4">
        <v>1931.23</v>
      </c>
      <c r="W5317" s="4">
        <v>1931.23</v>
      </c>
      <c r="X5317" s="4">
        <v>17</v>
      </c>
      <c r="Y5317" s="4">
        <v>1845.63</v>
      </c>
      <c r="Z5317" s="4">
        <v>15</v>
      </c>
      <c r="AA5317" s="1" t="s">
        <v>123</v>
      </c>
      <c r="AB5317" s="4">
        <v>0</v>
      </c>
      <c r="AC5317" s="4">
        <v>107030301</v>
      </c>
      <c r="AE5317" s="1" t="s">
        <v>60</v>
      </c>
      <c r="AG5317" s="1" t="s">
        <v>60</v>
      </c>
      <c r="AH5317" s="1" t="s">
        <v>60</v>
      </c>
    </row>
    <row r="5318" s="1" customFormat="1" ht="12.75" hidden="1" spans="1:34">
      <c r="A5318" s="4">
        <v>105740</v>
      </c>
      <c r="B5318" s="1" t="s">
        <v>11894</v>
      </c>
      <c r="C5318" s="1" t="s">
        <v>11895</v>
      </c>
      <c r="D5318" s="1" t="s">
        <v>11896</v>
      </c>
      <c r="E5318" s="1" t="s">
        <v>58</v>
      </c>
      <c r="F5318" s="4">
        <v>22.7</v>
      </c>
      <c r="G5318" s="4"/>
      <c r="H5318" s="4">
        <v>38.8</v>
      </c>
      <c r="I5318" s="6"/>
      <c r="J5318" s="6"/>
      <c r="K5318" s="6"/>
      <c r="L5318" s="6"/>
      <c r="M5318" s="6"/>
      <c r="N5318" s="6"/>
      <c r="O5318" s="6"/>
      <c r="Q5318" s="8">
        <f t="shared" si="83"/>
        <v>0.414948453608247</v>
      </c>
      <c r="U5318" s="4">
        <v>525</v>
      </c>
      <c r="V5318" s="4">
        <v>94</v>
      </c>
      <c r="W5318" s="4">
        <v>431</v>
      </c>
      <c r="X5318" s="4">
        <v>108</v>
      </c>
      <c r="Y5318" s="4">
        <v>453</v>
      </c>
      <c r="Z5318" s="4">
        <v>93</v>
      </c>
      <c r="AA5318" s="1" t="s">
        <v>97</v>
      </c>
      <c r="AB5318" s="4">
        <v>2</v>
      </c>
      <c r="AC5318" s="4">
        <v>107030699</v>
      </c>
      <c r="AE5318" s="1" t="s">
        <v>60</v>
      </c>
      <c r="AG5318" s="1" t="s">
        <v>60</v>
      </c>
      <c r="AH5318" s="1" t="s">
        <v>11897</v>
      </c>
    </row>
    <row r="5319" s="1" customFormat="1" ht="12.75" hidden="1" spans="1:34">
      <c r="A5319" s="4">
        <v>11779</v>
      </c>
      <c r="B5319" s="1" t="s">
        <v>5701</v>
      </c>
      <c r="C5319" s="1" t="s">
        <v>11898</v>
      </c>
      <c r="D5319" s="1" t="s">
        <v>10714</v>
      </c>
      <c r="E5319" s="1" t="s">
        <v>68</v>
      </c>
      <c r="F5319" s="4">
        <v>6.9</v>
      </c>
      <c r="G5319" s="4"/>
      <c r="H5319" s="4">
        <v>11.8</v>
      </c>
      <c r="I5319" s="6"/>
      <c r="J5319" s="6"/>
      <c r="K5319" s="6"/>
      <c r="L5319" s="6"/>
      <c r="M5319" s="6"/>
      <c r="N5319" s="6"/>
      <c r="O5319" s="6"/>
      <c r="Q5319" s="8">
        <f t="shared" si="83"/>
        <v>0.415254237288136</v>
      </c>
      <c r="U5319" s="4">
        <v>631</v>
      </c>
      <c r="V5319" s="4">
        <v>145</v>
      </c>
      <c r="W5319" s="4">
        <v>486</v>
      </c>
      <c r="X5319" s="4">
        <v>112</v>
      </c>
      <c r="Y5319" s="4">
        <v>547</v>
      </c>
      <c r="Z5319" s="4">
        <v>100</v>
      </c>
      <c r="AA5319" s="1" t="s">
        <v>105</v>
      </c>
      <c r="AB5319" s="4">
        <v>3</v>
      </c>
      <c r="AC5319" s="4">
        <v>107030207</v>
      </c>
      <c r="AE5319" s="1" t="s">
        <v>60</v>
      </c>
      <c r="AG5319" s="1" t="s">
        <v>60</v>
      </c>
      <c r="AH5319" s="1" t="s">
        <v>11899</v>
      </c>
    </row>
    <row r="5320" s="1" customFormat="1" ht="12.75" hidden="1" spans="1:34">
      <c r="A5320" s="4">
        <v>121340</v>
      </c>
      <c r="B5320" s="1" t="s">
        <v>4109</v>
      </c>
      <c r="C5320" s="1" t="s">
        <v>11900</v>
      </c>
      <c r="D5320" s="1" t="s">
        <v>4111</v>
      </c>
      <c r="E5320" s="1" t="s">
        <v>68</v>
      </c>
      <c r="F5320" s="4">
        <v>14.5</v>
      </c>
      <c r="G5320" s="4"/>
      <c r="H5320" s="4">
        <v>24.8</v>
      </c>
      <c r="I5320" s="6"/>
      <c r="J5320" s="6"/>
      <c r="K5320" s="6"/>
      <c r="L5320" s="6"/>
      <c r="M5320" s="6"/>
      <c r="N5320" s="6"/>
      <c r="O5320" s="6"/>
      <c r="P5320" s="4">
        <v>24</v>
      </c>
      <c r="Q5320" s="8">
        <f t="shared" si="83"/>
        <v>0.415322580645161</v>
      </c>
      <c r="U5320" s="4">
        <v>382</v>
      </c>
      <c r="W5320" s="4">
        <v>382</v>
      </c>
      <c r="X5320" s="4">
        <v>108</v>
      </c>
      <c r="Y5320" s="4">
        <v>696</v>
      </c>
      <c r="Z5320" s="4">
        <v>105</v>
      </c>
      <c r="AA5320" s="1" t="s">
        <v>105</v>
      </c>
      <c r="AB5320" s="4">
        <v>3</v>
      </c>
      <c r="AC5320" s="4">
        <v>107030205</v>
      </c>
      <c r="AE5320" s="1" t="s">
        <v>60</v>
      </c>
      <c r="AG5320" s="1" t="s">
        <v>60</v>
      </c>
      <c r="AH5320" s="1" t="s">
        <v>11901</v>
      </c>
    </row>
    <row r="5321" s="1" customFormat="1" ht="12.75" hidden="1" spans="1:34">
      <c r="A5321" s="4">
        <v>27910</v>
      </c>
      <c r="B5321" s="1" t="s">
        <v>11902</v>
      </c>
      <c r="C5321" s="1" t="s">
        <v>1754</v>
      </c>
      <c r="D5321" s="1" t="s">
        <v>166</v>
      </c>
      <c r="E5321" s="1" t="s">
        <v>68</v>
      </c>
      <c r="F5321" s="4">
        <v>11.4</v>
      </c>
      <c r="G5321" s="4"/>
      <c r="H5321" s="4">
        <v>19.5</v>
      </c>
      <c r="I5321" s="6"/>
      <c r="J5321" s="6"/>
      <c r="K5321" s="6"/>
      <c r="L5321" s="6"/>
      <c r="M5321" s="6"/>
      <c r="N5321" s="6"/>
      <c r="O5321" s="6"/>
      <c r="Q5321" s="8">
        <f t="shared" si="83"/>
        <v>0.415384615384615</v>
      </c>
      <c r="T5321" s="4">
        <v>113</v>
      </c>
      <c r="U5321" s="4">
        <v>92</v>
      </c>
      <c r="W5321" s="4">
        <v>92</v>
      </c>
      <c r="X5321" s="4">
        <v>32</v>
      </c>
      <c r="Y5321" s="4">
        <v>7</v>
      </c>
      <c r="Z5321" s="4">
        <v>6</v>
      </c>
      <c r="AA5321" s="1" t="s">
        <v>105</v>
      </c>
      <c r="AB5321" s="4">
        <v>2</v>
      </c>
      <c r="AC5321" s="4">
        <v>107030205</v>
      </c>
      <c r="AE5321" s="1" t="s">
        <v>60</v>
      </c>
      <c r="AG5321" s="1" t="s">
        <v>60</v>
      </c>
      <c r="AH5321" s="1" t="s">
        <v>11903</v>
      </c>
    </row>
    <row r="5322" s="1" customFormat="1" ht="12.75" hidden="1" spans="1:34">
      <c r="A5322" s="4">
        <v>179121</v>
      </c>
      <c r="B5322" s="1" t="s">
        <v>10311</v>
      </c>
      <c r="C5322" s="1" t="s">
        <v>11904</v>
      </c>
      <c r="D5322" s="1" t="s">
        <v>11905</v>
      </c>
      <c r="E5322" s="1" t="s">
        <v>915</v>
      </c>
      <c r="F5322" s="4">
        <v>38</v>
      </c>
      <c r="G5322" s="4"/>
      <c r="H5322" s="4">
        <v>65</v>
      </c>
      <c r="I5322" s="6"/>
      <c r="J5322" s="6"/>
      <c r="K5322" s="6"/>
      <c r="L5322" s="6"/>
      <c r="M5322" s="6"/>
      <c r="N5322" s="6"/>
      <c r="O5322" s="6"/>
      <c r="Q5322" s="8">
        <f t="shared" si="83"/>
        <v>0.415384615384615</v>
      </c>
      <c r="T5322" s="4">
        <v>107</v>
      </c>
      <c r="U5322" s="4">
        <v>6</v>
      </c>
      <c r="W5322" s="4">
        <v>6</v>
      </c>
      <c r="X5322" s="4">
        <v>5</v>
      </c>
      <c r="Y5322" s="4">
        <v>6</v>
      </c>
      <c r="Z5322" s="4">
        <v>3</v>
      </c>
      <c r="AA5322" s="1" t="s">
        <v>2591</v>
      </c>
      <c r="AB5322" s="4">
        <v>0</v>
      </c>
      <c r="AC5322" s="4">
        <v>109024599</v>
      </c>
      <c r="AE5322" s="1" t="s">
        <v>60</v>
      </c>
      <c r="AG5322" s="1" t="s">
        <v>60</v>
      </c>
      <c r="AH5322" s="1" t="s">
        <v>11906</v>
      </c>
    </row>
    <row r="5323" s="1" customFormat="1" ht="12.75" hidden="1" spans="1:34">
      <c r="A5323" s="4">
        <v>77</v>
      </c>
      <c r="B5323" s="1" t="s">
        <v>5201</v>
      </c>
      <c r="C5323" s="1" t="s">
        <v>11907</v>
      </c>
      <c r="D5323" s="1" t="s">
        <v>464</v>
      </c>
      <c r="E5323" s="1" t="s">
        <v>68</v>
      </c>
      <c r="F5323" s="4">
        <v>3.8</v>
      </c>
      <c r="G5323" s="4"/>
      <c r="H5323" s="4">
        <v>6.5</v>
      </c>
      <c r="I5323" s="6"/>
      <c r="J5323" s="6"/>
      <c r="K5323" s="6"/>
      <c r="L5323" s="6"/>
      <c r="M5323" s="6"/>
      <c r="N5323" s="6"/>
      <c r="O5323" s="6"/>
      <c r="Q5323" s="8">
        <f t="shared" si="83"/>
        <v>0.415384615384615</v>
      </c>
      <c r="U5323" s="4">
        <v>563</v>
      </c>
      <c r="V5323" s="4">
        <v>122</v>
      </c>
      <c r="W5323" s="4">
        <v>441</v>
      </c>
      <c r="X5323" s="4">
        <v>109</v>
      </c>
      <c r="Y5323" s="4">
        <v>645</v>
      </c>
      <c r="Z5323" s="4">
        <v>101</v>
      </c>
      <c r="AA5323" s="1" t="s">
        <v>105</v>
      </c>
      <c r="AB5323" s="4">
        <v>3</v>
      </c>
      <c r="AC5323" s="4">
        <v>107030101</v>
      </c>
      <c r="AE5323" s="1" t="s">
        <v>60</v>
      </c>
      <c r="AG5323" s="1" t="s">
        <v>60</v>
      </c>
      <c r="AH5323" s="1" t="s">
        <v>11908</v>
      </c>
    </row>
    <row r="5324" s="1" customFormat="1" ht="12.75" hidden="1" spans="1:34">
      <c r="A5324" s="4">
        <v>49947</v>
      </c>
      <c r="B5324" s="1" t="s">
        <v>1721</v>
      </c>
      <c r="C5324" s="1" t="s">
        <v>11909</v>
      </c>
      <c r="D5324" s="1" t="s">
        <v>57</v>
      </c>
      <c r="E5324" s="1" t="s">
        <v>68</v>
      </c>
      <c r="F5324" s="4">
        <v>15.2</v>
      </c>
      <c r="G5324" s="4"/>
      <c r="H5324" s="4">
        <v>26</v>
      </c>
      <c r="I5324" s="4"/>
      <c r="J5324" s="4"/>
      <c r="K5324" s="4"/>
      <c r="L5324" s="4"/>
      <c r="M5324" s="4"/>
      <c r="N5324" s="4"/>
      <c r="O5324" s="4"/>
      <c r="Q5324" s="8">
        <f t="shared" si="83"/>
        <v>0.415384615384615</v>
      </c>
      <c r="U5324" s="4">
        <v>303</v>
      </c>
      <c r="W5324" s="4">
        <v>303</v>
      </c>
      <c r="X5324" s="4">
        <v>96</v>
      </c>
      <c r="Y5324" s="4">
        <v>295</v>
      </c>
      <c r="Z5324" s="4">
        <v>73</v>
      </c>
      <c r="AA5324" s="1" t="s">
        <v>105</v>
      </c>
      <c r="AB5324" s="4">
        <v>3</v>
      </c>
      <c r="AC5324" s="4">
        <v>107030205</v>
      </c>
      <c r="AE5324" s="1" t="s">
        <v>60</v>
      </c>
      <c r="AG5324" s="1" t="s">
        <v>60</v>
      </c>
      <c r="AH5324" s="1" t="s">
        <v>11910</v>
      </c>
    </row>
    <row r="5325" s="1" customFormat="1" ht="12.75" hidden="1" spans="1:34">
      <c r="A5325" s="4">
        <v>16378</v>
      </c>
      <c r="B5325" s="1" t="s">
        <v>6921</v>
      </c>
      <c r="C5325" s="1" t="s">
        <v>11911</v>
      </c>
      <c r="D5325" s="1" t="s">
        <v>7540</v>
      </c>
      <c r="E5325" s="1" t="s">
        <v>68</v>
      </c>
      <c r="F5325" s="4">
        <v>19</v>
      </c>
      <c r="G5325" s="4"/>
      <c r="H5325" s="4">
        <v>32.5</v>
      </c>
      <c r="I5325" s="6"/>
      <c r="J5325" s="6"/>
      <c r="K5325" s="6"/>
      <c r="L5325" s="6"/>
      <c r="M5325" s="6"/>
      <c r="N5325" s="6"/>
      <c r="O5325" s="6"/>
      <c r="Q5325" s="8">
        <f t="shared" si="83"/>
        <v>0.415384615384615</v>
      </c>
      <c r="T5325" s="4">
        <v>113</v>
      </c>
      <c r="U5325" s="4">
        <v>0</v>
      </c>
      <c r="AA5325" s="1" t="s">
        <v>59</v>
      </c>
      <c r="AC5325" s="4">
        <v>107030110</v>
      </c>
      <c r="AE5325" s="1" t="s">
        <v>60</v>
      </c>
      <c r="AG5325" s="1" t="s">
        <v>60</v>
      </c>
      <c r="AH5325" s="1" t="s">
        <v>11912</v>
      </c>
    </row>
    <row r="5326" s="1" customFormat="1" ht="12.75" hidden="1" spans="1:34">
      <c r="A5326" s="4">
        <v>68692</v>
      </c>
      <c r="B5326" s="1" t="s">
        <v>6040</v>
      </c>
      <c r="C5326" s="1" t="s">
        <v>5855</v>
      </c>
      <c r="D5326" s="1" t="s">
        <v>60</v>
      </c>
      <c r="E5326" s="1" t="s">
        <v>23</v>
      </c>
      <c r="F5326" s="4">
        <v>0.38</v>
      </c>
      <c r="G5326" s="4"/>
      <c r="H5326" s="4">
        <v>0.65</v>
      </c>
      <c r="I5326" s="6"/>
      <c r="J5326" s="6"/>
      <c r="K5326" s="6"/>
      <c r="L5326" s="6"/>
      <c r="M5326" s="6"/>
      <c r="N5326" s="6"/>
      <c r="O5326" s="6"/>
      <c r="Q5326" s="8">
        <f t="shared" si="83"/>
        <v>0.415384615384615</v>
      </c>
      <c r="T5326" s="4">
        <v>113</v>
      </c>
      <c r="U5326" s="4">
        <v>0</v>
      </c>
      <c r="AA5326" s="1" t="s">
        <v>59</v>
      </c>
      <c r="AC5326" s="4">
        <v>107030301</v>
      </c>
      <c r="AE5326" s="1" t="s">
        <v>60</v>
      </c>
      <c r="AG5326" s="1" t="s">
        <v>60</v>
      </c>
      <c r="AH5326" s="1" t="s">
        <v>60</v>
      </c>
    </row>
    <row r="5327" s="1" customFormat="1" ht="12.75" hidden="1" spans="1:34">
      <c r="A5327" s="4">
        <v>124853</v>
      </c>
      <c r="B5327" s="1" t="s">
        <v>11859</v>
      </c>
      <c r="C5327" s="1" t="s">
        <v>11913</v>
      </c>
      <c r="D5327" s="1" t="s">
        <v>11861</v>
      </c>
      <c r="E5327" s="1" t="s">
        <v>68</v>
      </c>
      <c r="F5327" s="4">
        <v>892</v>
      </c>
      <c r="G5327" s="4"/>
      <c r="H5327" s="4">
        <v>1526</v>
      </c>
      <c r="I5327" s="6"/>
      <c r="J5327" s="6"/>
      <c r="K5327" s="6"/>
      <c r="L5327" s="6"/>
      <c r="M5327" s="6"/>
      <c r="N5327" s="6"/>
      <c r="O5327" s="6"/>
      <c r="Q5327" s="8">
        <f t="shared" si="83"/>
        <v>0.415465268676278</v>
      </c>
      <c r="T5327" s="4">
        <v>112</v>
      </c>
      <c r="U5327" s="4">
        <v>0</v>
      </c>
      <c r="AA5327" s="1" t="s">
        <v>59</v>
      </c>
      <c r="AC5327" s="4">
        <v>107030301</v>
      </c>
      <c r="AE5327" s="1" t="s">
        <v>60</v>
      </c>
      <c r="AG5327" s="1" t="s">
        <v>60</v>
      </c>
      <c r="AH5327" s="1" t="s">
        <v>60</v>
      </c>
    </row>
    <row r="5328" s="1" customFormat="1" ht="12.75" hidden="1" spans="1:34">
      <c r="A5328" s="4">
        <v>33</v>
      </c>
      <c r="B5328" s="1" t="s">
        <v>10163</v>
      </c>
      <c r="C5328" s="1" t="s">
        <v>71</v>
      </c>
      <c r="D5328" s="1" t="s">
        <v>1991</v>
      </c>
      <c r="E5328" s="1" t="s">
        <v>68</v>
      </c>
      <c r="F5328" s="4">
        <v>758.6</v>
      </c>
      <c r="G5328" s="4"/>
      <c r="H5328" s="4">
        <v>1298</v>
      </c>
      <c r="I5328" s="6"/>
      <c r="J5328" s="6"/>
      <c r="K5328" s="6"/>
      <c r="L5328" s="6"/>
      <c r="M5328" s="6"/>
      <c r="N5328" s="6"/>
      <c r="O5328" s="6"/>
      <c r="Q5328" s="8">
        <f t="shared" si="83"/>
        <v>0.415562403697997</v>
      </c>
      <c r="T5328" s="4">
        <v>113</v>
      </c>
      <c r="U5328" s="4">
        <v>0</v>
      </c>
      <c r="AA5328" s="1" t="s">
        <v>59</v>
      </c>
      <c r="AC5328" s="4">
        <v>107030499</v>
      </c>
      <c r="AE5328" s="1" t="s">
        <v>60</v>
      </c>
      <c r="AG5328" s="1" t="s">
        <v>60</v>
      </c>
      <c r="AH5328" s="1" t="s">
        <v>11914</v>
      </c>
    </row>
    <row r="5329" s="1" customFormat="1" ht="12.75" hidden="1" spans="1:34">
      <c r="A5329" s="4">
        <v>39750</v>
      </c>
      <c r="B5329" s="1" t="s">
        <v>10200</v>
      </c>
      <c r="C5329" s="1" t="s">
        <v>11915</v>
      </c>
      <c r="D5329" s="1" t="s">
        <v>80</v>
      </c>
      <c r="E5329" s="1" t="s">
        <v>73</v>
      </c>
      <c r="F5329" s="4">
        <v>45</v>
      </c>
      <c r="G5329" s="4"/>
      <c r="H5329" s="4">
        <v>77</v>
      </c>
      <c r="I5329" s="4"/>
      <c r="J5329" s="4"/>
      <c r="K5329" s="4"/>
      <c r="L5329" s="4"/>
      <c r="M5329" s="4"/>
      <c r="N5329" s="4"/>
      <c r="O5329" s="4"/>
      <c r="Q5329" s="8">
        <f t="shared" si="83"/>
        <v>0.415584415584416</v>
      </c>
      <c r="U5329" s="4">
        <v>24</v>
      </c>
      <c r="W5329" s="4">
        <v>24</v>
      </c>
      <c r="X5329" s="4">
        <v>7</v>
      </c>
      <c r="Y5329" s="4">
        <v>18</v>
      </c>
      <c r="Z5329" s="4">
        <v>5</v>
      </c>
      <c r="AA5329" s="1" t="s">
        <v>123</v>
      </c>
      <c r="AB5329" s="4">
        <v>0</v>
      </c>
      <c r="AC5329" s="4">
        <v>107030301</v>
      </c>
      <c r="AE5329" s="1" t="s">
        <v>60</v>
      </c>
      <c r="AG5329" s="1" t="s">
        <v>60</v>
      </c>
      <c r="AH5329" s="1" t="s">
        <v>11916</v>
      </c>
    </row>
    <row r="5330" s="1" customFormat="1" ht="12.75" hidden="1" spans="1:34">
      <c r="A5330" s="4">
        <v>104876</v>
      </c>
      <c r="B5330" s="1" t="s">
        <v>1760</v>
      </c>
      <c r="C5330" s="1" t="s">
        <v>2299</v>
      </c>
      <c r="D5330" s="1" t="s">
        <v>96</v>
      </c>
      <c r="E5330" s="1" t="s">
        <v>58</v>
      </c>
      <c r="F5330" s="4">
        <v>21.5</v>
      </c>
      <c r="G5330" s="4"/>
      <c r="H5330" s="4">
        <v>36.8</v>
      </c>
      <c r="I5330" s="6"/>
      <c r="J5330" s="6"/>
      <c r="K5330" s="6"/>
      <c r="L5330" s="6"/>
      <c r="M5330" s="6"/>
      <c r="N5330" s="6"/>
      <c r="O5330" s="6"/>
      <c r="Q5330" s="8">
        <f t="shared" si="83"/>
        <v>0.415760869565217</v>
      </c>
      <c r="U5330" s="4">
        <v>1564</v>
      </c>
      <c r="V5330" s="4">
        <v>850</v>
      </c>
      <c r="W5330" s="4">
        <v>714</v>
      </c>
      <c r="X5330" s="4">
        <v>111</v>
      </c>
      <c r="Y5330" s="4">
        <v>1470</v>
      </c>
      <c r="Z5330" s="4">
        <v>110</v>
      </c>
      <c r="AA5330" s="1" t="s">
        <v>105</v>
      </c>
      <c r="AB5330" s="4">
        <v>5</v>
      </c>
      <c r="AC5330" s="4">
        <v>107030403</v>
      </c>
      <c r="AE5330" s="1" t="s">
        <v>60</v>
      </c>
      <c r="AG5330" s="1" t="s">
        <v>60</v>
      </c>
      <c r="AH5330" s="1" t="s">
        <v>11917</v>
      </c>
    </row>
    <row r="5331" s="1" customFormat="1" ht="12.75" hidden="1" spans="1:34">
      <c r="A5331" s="4">
        <v>25862</v>
      </c>
      <c r="B5331" s="1" t="s">
        <v>10279</v>
      </c>
      <c r="C5331" s="1" t="s">
        <v>1126</v>
      </c>
      <c r="D5331" s="1" t="s">
        <v>5142</v>
      </c>
      <c r="E5331" s="1" t="s">
        <v>23</v>
      </c>
      <c r="F5331" s="4">
        <v>2.22</v>
      </c>
      <c r="G5331" s="4"/>
      <c r="H5331" s="4">
        <v>3.8</v>
      </c>
      <c r="I5331" s="6"/>
      <c r="J5331" s="6"/>
      <c r="K5331" s="6"/>
      <c r="L5331" s="6"/>
      <c r="M5331" s="6"/>
      <c r="N5331" s="6"/>
      <c r="O5331" s="6"/>
      <c r="Q5331" s="8">
        <f t="shared" si="83"/>
        <v>0.41578947368421</v>
      </c>
      <c r="U5331" s="4">
        <v>1317.16307</v>
      </c>
      <c r="W5331" s="4">
        <v>1317.16307</v>
      </c>
      <c r="X5331" s="4">
        <v>19</v>
      </c>
      <c r="Y5331" s="4">
        <v>345.79</v>
      </c>
      <c r="Z5331" s="4">
        <v>10</v>
      </c>
      <c r="AA5331" s="1" t="s">
        <v>123</v>
      </c>
      <c r="AB5331" s="4">
        <v>0</v>
      </c>
      <c r="AC5331" s="4">
        <v>107030301</v>
      </c>
      <c r="AE5331" s="1" t="s">
        <v>60</v>
      </c>
      <c r="AG5331" s="1" t="s">
        <v>60</v>
      </c>
      <c r="AH5331" s="1" t="s">
        <v>60</v>
      </c>
    </row>
    <row r="5332" s="1" customFormat="1" ht="12.75" hidden="1" spans="1:34">
      <c r="A5332" s="4">
        <v>29824</v>
      </c>
      <c r="B5332" s="1" t="s">
        <v>10902</v>
      </c>
      <c r="C5332" s="1" t="s">
        <v>11918</v>
      </c>
      <c r="D5332" s="1" t="s">
        <v>80</v>
      </c>
      <c r="E5332" s="1" t="s">
        <v>73</v>
      </c>
      <c r="F5332" s="4">
        <v>59</v>
      </c>
      <c r="G5332" s="4"/>
      <c r="H5332" s="4">
        <v>101</v>
      </c>
      <c r="I5332" s="4"/>
      <c r="J5332" s="4"/>
      <c r="K5332" s="4"/>
      <c r="L5332" s="4"/>
      <c r="M5332" s="4"/>
      <c r="N5332" s="4"/>
      <c r="O5332" s="4"/>
      <c r="Q5332" s="8">
        <f t="shared" si="83"/>
        <v>0.415841584158416</v>
      </c>
      <c r="T5332" s="4">
        <v>113</v>
      </c>
      <c r="U5332" s="4">
        <v>0</v>
      </c>
      <c r="AA5332" s="1" t="s">
        <v>59</v>
      </c>
      <c r="AC5332" s="4">
        <v>107030399</v>
      </c>
      <c r="AE5332" s="1" t="s">
        <v>60</v>
      </c>
      <c r="AG5332" s="1" t="s">
        <v>60</v>
      </c>
      <c r="AH5332" s="1" t="s">
        <v>11919</v>
      </c>
    </row>
    <row r="5333" s="1" customFormat="1" ht="12.75" hidden="1" spans="1:34">
      <c r="A5333" s="4">
        <v>10531</v>
      </c>
      <c r="B5333" s="1" t="s">
        <v>10707</v>
      </c>
      <c r="C5333" s="1" t="s">
        <v>11920</v>
      </c>
      <c r="D5333" s="1" t="s">
        <v>4381</v>
      </c>
      <c r="E5333" s="1" t="s">
        <v>915</v>
      </c>
      <c r="F5333" s="4">
        <v>35.006</v>
      </c>
      <c r="G5333" s="4"/>
      <c r="H5333" s="4">
        <v>60</v>
      </c>
      <c r="I5333" s="6"/>
      <c r="J5333" s="6"/>
      <c r="K5333" s="6"/>
      <c r="L5333" s="6"/>
      <c r="M5333" s="6"/>
      <c r="N5333" s="6"/>
      <c r="O5333" s="6"/>
      <c r="Q5333" s="8">
        <f t="shared" si="83"/>
        <v>0.416566666666667</v>
      </c>
      <c r="T5333" s="4">
        <v>113</v>
      </c>
      <c r="U5333" s="4">
        <v>0</v>
      </c>
      <c r="AA5333" s="1" t="s">
        <v>59</v>
      </c>
      <c r="AC5333" s="4">
        <v>109024599</v>
      </c>
      <c r="AE5333" s="1" t="s">
        <v>60</v>
      </c>
      <c r="AG5333" s="1" t="s">
        <v>60</v>
      </c>
      <c r="AH5333" s="1" t="s">
        <v>11921</v>
      </c>
    </row>
    <row r="5334" s="1" customFormat="1" ht="12.75" hidden="1" spans="1:34">
      <c r="A5334" s="4">
        <v>25331</v>
      </c>
      <c r="B5334" s="1" t="s">
        <v>10377</v>
      </c>
      <c r="C5334" s="1" t="s">
        <v>1578</v>
      </c>
      <c r="D5334" s="1" t="s">
        <v>93</v>
      </c>
      <c r="E5334" s="1" t="s">
        <v>23</v>
      </c>
      <c r="F5334" s="4">
        <v>1.05</v>
      </c>
      <c r="G5334" s="4"/>
      <c r="H5334" s="4">
        <v>1.8</v>
      </c>
      <c r="I5334" s="4"/>
      <c r="J5334" s="4"/>
      <c r="K5334" s="4"/>
      <c r="L5334" s="4"/>
      <c r="M5334" s="4"/>
      <c r="N5334" s="4"/>
      <c r="O5334" s="4"/>
      <c r="Q5334" s="8">
        <f t="shared" si="83"/>
        <v>0.416666666666667</v>
      </c>
      <c r="U5334" s="4">
        <v>2116.98</v>
      </c>
      <c r="W5334" s="4">
        <v>2116.98</v>
      </c>
      <c r="X5334" s="4">
        <v>20</v>
      </c>
      <c r="Y5334" s="4">
        <v>300.56</v>
      </c>
      <c r="Z5334" s="4">
        <v>8</v>
      </c>
      <c r="AA5334" s="1" t="s">
        <v>123</v>
      </c>
      <c r="AB5334" s="4">
        <v>0</v>
      </c>
      <c r="AC5334" s="4">
        <v>107030301</v>
      </c>
      <c r="AE5334" s="1" t="s">
        <v>60</v>
      </c>
      <c r="AG5334" s="1" t="s">
        <v>60</v>
      </c>
      <c r="AH5334" s="1" t="s">
        <v>60</v>
      </c>
    </row>
    <row r="5335" s="1" customFormat="1" ht="12.75" hidden="1" spans="1:34">
      <c r="A5335" s="4">
        <v>13590</v>
      </c>
      <c r="B5335" s="1" t="s">
        <v>11922</v>
      </c>
      <c r="C5335" s="1" t="s">
        <v>721</v>
      </c>
      <c r="D5335" s="1" t="s">
        <v>10714</v>
      </c>
      <c r="E5335" s="1" t="s">
        <v>68</v>
      </c>
      <c r="F5335" s="4">
        <v>10.5</v>
      </c>
      <c r="G5335" s="4"/>
      <c r="H5335" s="4">
        <v>18</v>
      </c>
      <c r="I5335" s="6"/>
      <c r="J5335" s="6"/>
      <c r="K5335" s="6"/>
      <c r="L5335" s="6"/>
      <c r="M5335" s="6"/>
      <c r="N5335" s="6"/>
      <c r="O5335" s="6"/>
      <c r="Q5335" s="8">
        <f t="shared" si="83"/>
        <v>0.416666666666667</v>
      </c>
      <c r="U5335" s="4">
        <v>397</v>
      </c>
      <c r="V5335" s="4">
        <v>138</v>
      </c>
      <c r="W5335" s="4">
        <v>259</v>
      </c>
      <c r="X5335" s="4">
        <v>108</v>
      </c>
      <c r="Y5335" s="4">
        <v>599</v>
      </c>
      <c r="Z5335" s="4">
        <v>103</v>
      </c>
      <c r="AA5335" s="1" t="s">
        <v>105</v>
      </c>
      <c r="AB5335" s="4">
        <v>3</v>
      </c>
      <c r="AC5335" s="4">
        <v>107030499</v>
      </c>
      <c r="AE5335" s="1" t="s">
        <v>60</v>
      </c>
      <c r="AG5335" s="1" t="s">
        <v>304</v>
      </c>
      <c r="AH5335" s="1" t="s">
        <v>11923</v>
      </c>
    </row>
    <row r="5336" s="1" customFormat="1" ht="12.75" hidden="1" spans="1:34">
      <c r="A5336" s="4">
        <v>19577</v>
      </c>
      <c r="B5336" s="1" t="s">
        <v>11924</v>
      </c>
      <c r="C5336" s="1" t="s">
        <v>11925</v>
      </c>
      <c r="D5336" s="1" t="s">
        <v>725</v>
      </c>
      <c r="E5336" s="1" t="s">
        <v>68</v>
      </c>
      <c r="F5336" s="4">
        <v>3.5</v>
      </c>
      <c r="G5336" s="4"/>
      <c r="H5336" s="4">
        <v>6</v>
      </c>
      <c r="I5336" s="6"/>
      <c r="J5336" s="6"/>
      <c r="K5336" s="6"/>
      <c r="L5336" s="6"/>
      <c r="M5336" s="6"/>
      <c r="N5336" s="6"/>
      <c r="O5336" s="6"/>
      <c r="Q5336" s="8">
        <f t="shared" si="83"/>
        <v>0.416666666666667</v>
      </c>
      <c r="U5336" s="4">
        <v>4393</v>
      </c>
      <c r="V5336" s="4">
        <v>2592</v>
      </c>
      <c r="W5336" s="4">
        <v>1801</v>
      </c>
      <c r="X5336" s="4">
        <v>110</v>
      </c>
      <c r="Y5336" s="4">
        <v>2905</v>
      </c>
      <c r="Z5336" s="4">
        <v>104</v>
      </c>
      <c r="AA5336" s="1" t="s">
        <v>105</v>
      </c>
      <c r="AB5336" s="4">
        <v>3</v>
      </c>
      <c r="AC5336" s="4">
        <v>107030111</v>
      </c>
      <c r="AE5336" s="1" t="s">
        <v>60</v>
      </c>
      <c r="AG5336" s="1" t="s">
        <v>60</v>
      </c>
      <c r="AH5336" s="1" t="s">
        <v>11926</v>
      </c>
    </row>
    <row r="5337" s="1" customFormat="1" ht="12.75" hidden="1" spans="1:34">
      <c r="A5337" s="4">
        <v>54692</v>
      </c>
      <c r="B5337" s="1" t="s">
        <v>11927</v>
      </c>
      <c r="C5337" s="1" t="s">
        <v>11928</v>
      </c>
      <c r="D5337" s="1" t="s">
        <v>11929</v>
      </c>
      <c r="E5337" s="1" t="s">
        <v>68</v>
      </c>
      <c r="F5337" s="4">
        <v>28</v>
      </c>
      <c r="G5337" s="4"/>
      <c r="H5337" s="4">
        <v>48</v>
      </c>
      <c r="I5337" s="6"/>
      <c r="J5337" s="6"/>
      <c r="K5337" s="6"/>
      <c r="L5337" s="6"/>
      <c r="M5337" s="6"/>
      <c r="N5337" s="6"/>
      <c r="O5337" s="6"/>
      <c r="Q5337" s="8">
        <f t="shared" si="83"/>
        <v>0.416666666666667</v>
      </c>
      <c r="U5337" s="4">
        <v>278</v>
      </c>
      <c r="V5337" s="4">
        <v>12</v>
      </c>
      <c r="W5337" s="4">
        <v>266</v>
      </c>
      <c r="X5337" s="4">
        <v>22</v>
      </c>
      <c r="Y5337" s="4">
        <v>26</v>
      </c>
      <c r="Z5337" s="4">
        <v>12</v>
      </c>
      <c r="AA5337" s="1" t="s">
        <v>105</v>
      </c>
      <c r="AB5337" s="4">
        <v>3</v>
      </c>
      <c r="AE5337" s="1" t="s">
        <v>60</v>
      </c>
      <c r="AG5337" s="1" t="s">
        <v>60</v>
      </c>
      <c r="AH5337" s="1" t="s">
        <v>11930</v>
      </c>
    </row>
    <row r="5338" s="1" customFormat="1" ht="12.75" hidden="1" spans="1:34">
      <c r="A5338" s="4">
        <v>54696</v>
      </c>
      <c r="B5338" s="1" t="s">
        <v>11927</v>
      </c>
      <c r="C5338" s="1" t="s">
        <v>11931</v>
      </c>
      <c r="D5338" s="1" t="s">
        <v>11929</v>
      </c>
      <c r="E5338" s="1" t="s">
        <v>68</v>
      </c>
      <c r="F5338" s="4">
        <v>28</v>
      </c>
      <c r="G5338" s="4"/>
      <c r="H5338" s="4">
        <v>48</v>
      </c>
      <c r="I5338" s="6"/>
      <c r="J5338" s="6"/>
      <c r="K5338" s="6"/>
      <c r="L5338" s="6"/>
      <c r="M5338" s="6"/>
      <c r="N5338" s="6"/>
      <c r="O5338" s="6"/>
      <c r="Q5338" s="8">
        <f t="shared" si="83"/>
        <v>0.416666666666667</v>
      </c>
      <c r="U5338" s="4">
        <v>250</v>
      </c>
      <c r="V5338" s="4">
        <v>12</v>
      </c>
      <c r="W5338" s="4">
        <v>238</v>
      </c>
      <c r="X5338" s="4">
        <v>20</v>
      </c>
      <c r="Y5338" s="4">
        <v>50</v>
      </c>
      <c r="Z5338" s="4">
        <v>17</v>
      </c>
      <c r="AA5338" s="1" t="s">
        <v>105</v>
      </c>
      <c r="AB5338" s="4">
        <v>3</v>
      </c>
      <c r="AE5338" s="1" t="s">
        <v>60</v>
      </c>
      <c r="AG5338" s="1" t="s">
        <v>60</v>
      </c>
      <c r="AH5338" s="1" t="s">
        <v>11932</v>
      </c>
    </row>
    <row r="5339" s="1" customFormat="1" ht="12.75" hidden="1" spans="1:34">
      <c r="A5339" s="4">
        <v>30903</v>
      </c>
      <c r="B5339" s="1" t="s">
        <v>11927</v>
      </c>
      <c r="C5339" s="1" t="s">
        <v>11933</v>
      </c>
      <c r="D5339" s="1" t="s">
        <v>11929</v>
      </c>
      <c r="E5339" s="1" t="s">
        <v>58</v>
      </c>
      <c r="F5339" s="4">
        <v>28</v>
      </c>
      <c r="G5339" s="4"/>
      <c r="H5339" s="4">
        <v>48</v>
      </c>
      <c r="I5339" s="6"/>
      <c r="J5339" s="6"/>
      <c r="K5339" s="6"/>
      <c r="L5339" s="6"/>
      <c r="M5339" s="6"/>
      <c r="N5339" s="6"/>
      <c r="O5339" s="6"/>
      <c r="Q5339" s="8">
        <f t="shared" si="83"/>
        <v>0.416666666666667</v>
      </c>
      <c r="U5339" s="4">
        <v>227</v>
      </c>
      <c r="W5339" s="4">
        <v>227</v>
      </c>
      <c r="X5339" s="4">
        <v>22</v>
      </c>
      <c r="Y5339" s="4">
        <v>69</v>
      </c>
      <c r="Z5339" s="4">
        <v>18</v>
      </c>
      <c r="AA5339" s="1" t="s">
        <v>105</v>
      </c>
      <c r="AB5339" s="4">
        <v>3</v>
      </c>
      <c r="AE5339" s="1" t="s">
        <v>60</v>
      </c>
      <c r="AG5339" s="1" t="s">
        <v>60</v>
      </c>
      <c r="AH5339" s="1" t="s">
        <v>11934</v>
      </c>
    </row>
    <row r="5340" s="1" customFormat="1" ht="12.75" hidden="1" spans="1:34">
      <c r="A5340" s="4">
        <v>82283</v>
      </c>
      <c r="B5340" s="1" t="s">
        <v>11935</v>
      </c>
      <c r="C5340" s="1" t="s">
        <v>11936</v>
      </c>
      <c r="D5340" s="1" t="s">
        <v>11937</v>
      </c>
      <c r="E5340" s="1" t="s">
        <v>88</v>
      </c>
      <c r="F5340" s="4">
        <v>0.7</v>
      </c>
      <c r="G5340" s="4"/>
      <c r="H5340" s="4">
        <v>1.2</v>
      </c>
      <c r="I5340" s="6"/>
      <c r="J5340" s="6"/>
      <c r="K5340" s="6"/>
      <c r="L5340" s="6"/>
      <c r="M5340" s="6"/>
      <c r="N5340" s="6"/>
      <c r="O5340" s="6"/>
      <c r="Q5340" s="8">
        <f t="shared" si="83"/>
        <v>0.416666666666667</v>
      </c>
      <c r="U5340" s="4">
        <v>367</v>
      </c>
      <c r="V5340" s="4">
        <v>100</v>
      </c>
      <c r="W5340" s="4">
        <v>267</v>
      </c>
      <c r="X5340" s="4">
        <v>97</v>
      </c>
      <c r="Y5340" s="4">
        <v>230</v>
      </c>
      <c r="Z5340" s="4">
        <v>69</v>
      </c>
      <c r="AA5340" s="1" t="s">
        <v>105</v>
      </c>
      <c r="AB5340" s="4">
        <v>2</v>
      </c>
      <c r="AC5340" s="4">
        <v>107030210</v>
      </c>
      <c r="AE5340" s="1" t="s">
        <v>60</v>
      </c>
      <c r="AG5340" s="1" t="s">
        <v>304</v>
      </c>
      <c r="AH5340" s="1" t="s">
        <v>11938</v>
      </c>
    </row>
    <row r="5341" s="1" customFormat="1" ht="12.75" hidden="1" spans="1:34">
      <c r="A5341" s="4">
        <v>94534</v>
      </c>
      <c r="B5341" s="1" t="s">
        <v>11939</v>
      </c>
      <c r="C5341" s="1" t="s">
        <v>11940</v>
      </c>
      <c r="D5341" s="1" t="s">
        <v>3053</v>
      </c>
      <c r="E5341" s="1" t="s">
        <v>88</v>
      </c>
      <c r="F5341" s="4">
        <v>14</v>
      </c>
      <c r="G5341" s="4"/>
      <c r="H5341" s="4">
        <v>24</v>
      </c>
      <c r="I5341" s="6"/>
      <c r="J5341" s="6"/>
      <c r="K5341" s="6"/>
      <c r="L5341" s="6"/>
      <c r="M5341" s="6"/>
      <c r="N5341" s="6"/>
      <c r="O5341" s="6"/>
      <c r="Q5341" s="8">
        <f t="shared" si="83"/>
        <v>0.416666666666667</v>
      </c>
      <c r="U5341" s="4">
        <v>376</v>
      </c>
      <c r="V5341" s="4">
        <v>68</v>
      </c>
      <c r="W5341" s="4">
        <v>308</v>
      </c>
      <c r="X5341" s="4">
        <v>108</v>
      </c>
      <c r="Y5341" s="4">
        <v>290</v>
      </c>
      <c r="Z5341" s="4">
        <v>84</v>
      </c>
      <c r="AA5341" s="1" t="s">
        <v>105</v>
      </c>
      <c r="AB5341" s="4">
        <v>2</v>
      </c>
      <c r="AC5341" s="4">
        <v>107030699</v>
      </c>
      <c r="AE5341" s="1" t="s">
        <v>60</v>
      </c>
      <c r="AG5341" s="1" t="s">
        <v>304</v>
      </c>
      <c r="AH5341" s="1" t="s">
        <v>11941</v>
      </c>
    </row>
    <row r="5342" s="1" customFormat="1" ht="12.75" hidden="1" spans="1:34">
      <c r="A5342" s="4">
        <v>105510</v>
      </c>
      <c r="B5342" s="1" t="s">
        <v>11942</v>
      </c>
      <c r="C5342" s="1" t="s">
        <v>11943</v>
      </c>
      <c r="D5342" s="1" t="s">
        <v>8687</v>
      </c>
      <c r="E5342" s="1" t="s">
        <v>523</v>
      </c>
      <c r="F5342" s="4">
        <v>28</v>
      </c>
      <c r="G5342" s="4"/>
      <c r="H5342" s="4">
        <v>48</v>
      </c>
      <c r="I5342" s="6"/>
      <c r="J5342" s="6"/>
      <c r="K5342" s="6"/>
      <c r="L5342" s="6"/>
      <c r="M5342" s="6"/>
      <c r="N5342" s="6"/>
      <c r="O5342" s="6"/>
      <c r="Q5342" s="8">
        <f t="shared" si="83"/>
        <v>0.416666666666667</v>
      </c>
      <c r="U5342" s="4">
        <v>65</v>
      </c>
      <c r="V5342" s="4">
        <v>8</v>
      </c>
      <c r="W5342" s="4">
        <v>57</v>
      </c>
      <c r="X5342" s="4">
        <v>50</v>
      </c>
      <c r="Y5342" s="4">
        <v>9</v>
      </c>
      <c r="Z5342" s="4">
        <v>8</v>
      </c>
      <c r="AA5342" s="1" t="s">
        <v>97</v>
      </c>
      <c r="AB5342" s="4">
        <v>2</v>
      </c>
      <c r="AC5342" s="4">
        <v>109024599</v>
      </c>
      <c r="AE5342" s="1" t="s">
        <v>60</v>
      </c>
      <c r="AG5342" s="1" t="s">
        <v>60</v>
      </c>
      <c r="AH5342" s="1" t="s">
        <v>11944</v>
      </c>
    </row>
    <row r="5343" s="1" customFormat="1" ht="12.75" hidden="1" spans="1:34">
      <c r="A5343" s="4">
        <v>157795</v>
      </c>
      <c r="B5343" s="1" t="s">
        <v>4218</v>
      </c>
      <c r="C5343" s="1" t="s">
        <v>11183</v>
      </c>
      <c r="D5343" s="1" t="s">
        <v>129</v>
      </c>
      <c r="E5343" s="1" t="s">
        <v>68</v>
      </c>
      <c r="F5343" s="4">
        <v>63</v>
      </c>
      <c r="G5343" s="4"/>
      <c r="H5343" s="4">
        <v>108</v>
      </c>
      <c r="I5343" s="6"/>
      <c r="J5343" s="6"/>
      <c r="K5343" s="6"/>
      <c r="L5343" s="6"/>
      <c r="M5343" s="6"/>
      <c r="N5343" s="6"/>
      <c r="O5343" s="6"/>
      <c r="P5343" s="4">
        <v>105</v>
      </c>
      <c r="Q5343" s="8">
        <f t="shared" si="83"/>
        <v>0.416666666666667</v>
      </c>
      <c r="T5343" s="4">
        <v>114</v>
      </c>
      <c r="U5343" s="4">
        <v>198</v>
      </c>
      <c r="W5343" s="4">
        <v>198</v>
      </c>
      <c r="X5343" s="4">
        <v>59</v>
      </c>
      <c r="Y5343" s="4">
        <v>102</v>
      </c>
      <c r="Z5343" s="4">
        <v>16</v>
      </c>
      <c r="AA5343" s="1" t="s">
        <v>105</v>
      </c>
      <c r="AB5343" s="4">
        <v>1</v>
      </c>
      <c r="AC5343" s="4">
        <v>107030207</v>
      </c>
      <c r="AE5343" s="1" t="s">
        <v>60</v>
      </c>
      <c r="AG5343" s="1" t="s">
        <v>60</v>
      </c>
      <c r="AH5343" s="1" t="s">
        <v>11945</v>
      </c>
    </row>
    <row r="5344" s="1" customFormat="1" ht="12.75" hidden="1" spans="1:34">
      <c r="A5344" s="4">
        <v>180534</v>
      </c>
      <c r="B5344" s="1" t="s">
        <v>9419</v>
      </c>
      <c r="C5344" s="1" t="s">
        <v>8677</v>
      </c>
      <c r="D5344" s="1" t="s">
        <v>93</v>
      </c>
      <c r="E5344" s="1" t="s">
        <v>23</v>
      </c>
      <c r="F5344" s="4">
        <v>10.5</v>
      </c>
      <c r="G5344" s="4"/>
      <c r="H5344" s="4">
        <v>18</v>
      </c>
      <c r="I5344" s="6"/>
      <c r="J5344" s="6"/>
      <c r="K5344" s="6"/>
      <c r="L5344" s="6"/>
      <c r="M5344" s="6"/>
      <c r="N5344" s="6"/>
      <c r="O5344" s="6"/>
      <c r="Q5344" s="8">
        <f t="shared" si="83"/>
        <v>0.416666666666667</v>
      </c>
      <c r="U5344" s="4">
        <v>150</v>
      </c>
      <c r="W5344" s="4">
        <v>150</v>
      </c>
      <c r="X5344" s="4">
        <v>1</v>
      </c>
      <c r="AA5344" s="1" t="s">
        <v>123</v>
      </c>
      <c r="AB5344" s="4">
        <v>0</v>
      </c>
      <c r="AE5344" s="1" t="s">
        <v>60</v>
      </c>
      <c r="AG5344" s="1" t="s">
        <v>60</v>
      </c>
      <c r="AH5344" s="1" t="s">
        <v>60</v>
      </c>
    </row>
    <row r="5345" s="1" customFormat="1" ht="12.75" hidden="1" spans="1:34">
      <c r="A5345" s="4">
        <v>27320</v>
      </c>
      <c r="B5345" s="1" t="s">
        <v>11946</v>
      </c>
      <c r="C5345" s="1" t="s">
        <v>63</v>
      </c>
      <c r="D5345" s="1" t="s">
        <v>642</v>
      </c>
      <c r="E5345" s="1" t="s">
        <v>23</v>
      </c>
      <c r="F5345" s="4">
        <v>0.7</v>
      </c>
      <c r="G5345" s="4"/>
      <c r="H5345" s="4">
        <v>1.2</v>
      </c>
      <c r="I5345" s="6"/>
      <c r="J5345" s="6"/>
      <c r="K5345" s="6"/>
      <c r="L5345" s="6"/>
      <c r="M5345" s="6"/>
      <c r="N5345" s="6"/>
      <c r="O5345" s="6"/>
      <c r="Q5345" s="8">
        <f t="shared" si="83"/>
        <v>0.416666666666667</v>
      </c>
      <c r="T5345" s="4">
        <v>112</v>
      </c>
      <c r="U5345" s="4">
        <v>0</v>
      </c>
      <c r="AA5345" s="1" t="s">
        <v>59</v>
      </c>
      <c r="AC5345" s="4">
        <v>107030301</v>
      </c>
      <c r="AE5345" s="1" t="s">
        <v>60</v>
      </c>
      <c r="AG5345" s="1" t="s">
        <v>60</v>
      </c>
      <c r="AH5345" s="1" t="s">
        <v>60</v>
      </c>
    </row>
    <row r="5346" s="1" customFormat="1" ht="12.75" hidden="1" spans="1:34">
      <c r="A5346" s="4">
        <v>48841</v>
      </c>
      <c r="B5346" s="1" t="s">
        <v>9373</v>
      </c>
      <c r="C5346" s="1" t="s">
        <v>2317</v>
      </c>
      <c r="D5346" s="1" t="s">
        <v>93</v>
      </c>
      <c r="E5346" s="1" t="s">
        <v>23</v>
      </c>
      <c r="F5346" s="4">
        <v>0.35</v>
      </c>
      <c r="G5346" s="4"/>
      <c r="H5346" s="4">
        <v>0.6</v>
      </c>
      <c r="I5346" s="6"/>
      <c r="J5346" s="6"/>
      <c r="K5346" s="6"/>
      <c r="L5346" s="6"/>
      <c r="M5346" s="6"/>
      <c r="N5346" s="6"/>
      <c r="O5346" s="6"/>
      <c r="Q5346" s="8">
        <f t="shared" si="83"/>
        <v>0.416666666666667</v>
      </c>
      <c r="T5346" s="4">
        <v>111</v>
      </c>
      <c r="U5346" s="4">
        <v>58.4</v>
      </c>
      <c r="W5346" s="4">
        <v>58.4</v>
      </c>
      <c r="X5346" s="4">
        <v>7</v>
      </c>
      <c r="Y5346" s="4">
        <v>131.5</v>
      </c>
      <c r="Z5346" s="4">
        <v>2</v>
      </c>
      <c r="AA5346" s="1" t="s">
        <v>59</v>
      </c>
      <c r="AC5346" s="4">
        <v>107030301</v>
      </c>
      <c r="AE5346" s="1" t="s">
        <v>60</v>
      </c>
      <c r="AG5346" s="1" t="s">
        <v>60</v>
      </c>
      <c r="AH5346" s="1" t="s">
        <v>60</v>
      </c>
    </row>
    <row r="5347" s="1" customFormat="1" ht="12.75" hidden="1" spans="1:34">
      <c r="A5347" s="4">
        <v>47724</v>
      </c>
      <c r="B5347" s="1" t="s">
        <v>133</v>
      </c>
      <c r="C5347" s="1" t="s">
        <v>134</v>
      </c>
      <c r="D5347" s="1" t="s">
        <v>2672</v>
      </c>
      <c r="E5347" s="1" t="s">
        <v>58</v>
      </c>
      <c r="F5347" s="4">
        <v>0.7</v>
      </c>
      <c r="G5347" s="4"/>
      <c r="H5347" s="4">
        <v>1.2</v>
      </c>
      <c r="I5347" s="6"/>
      <c r="J5347" s="6"/>
      <c r="K5347" s="6"/>
      <c r="L5347" s="6"/>
      <c r="M5347" s="6"/>
      <c r="N5347" s="6"/>
      <c r="O5347" s="6"/>
      <c r="Q5347" s="8">
        <f t="shared" si="83"/>
        <v>0.416666666666667</v>
      </c>
      <c r="T5347" s="4">
        <v>113</v>
      </c>
      <c r="U5347" s="4">
        <v>0</v>
      </c>
      <c r="AA5347" s="1" t="s">
        <v>59</v>
      </c>
      <c r="AC5347" s="4">
        <v>107030205</v>
      </c>
      <c r="AE5347" s="1" t="s">
        <v>60</v>
      </c>
      <c r="AG5347" s="1" t="s">
        <v>60</v>
      </c>
      <c r="AH5347" s="1" t="s">
        <v>60</v>
      </c>
    </row>
    <row r="5348" s="1" customFormat="1" ht="12.75" hidden="1" spans="1:34">
      <c r="A5348" s="4">
        <v>66547</v>
      </c>
      <c r="B5348" s="1" t="s">
        <v>11947</v>
      </c>
      <c r="C5348" s="1" t="s">
        <v>11948</v>
      </c>
      <c r="D5348" s="1" t="s">
        <v>4691</v>
      </c>
      <c r="E5348" s="1" t="s">
        <v>11246</v>
      </c>
      <c r="F5348" s="4">
        <v>49</v>
      </c>
      <c r="G5348" s="4"/>
      <c r="H5348" s="4">
        <v>84</v>
      </c>
      <c r="I5348" s="4"/>
      <c r="J5348" s="4"/>
      <c r="K5348" s="4"/>
      <c r="L5348" s="4"/>
      <c r="M5348" s="4"/>
      <c r="N5348" s="4"/>
      <c r="O5348" s="4"/>
      <c r="Q5348" s="8">
        <f t="shared" si="83"/>
        <v>0.416666666666667</v>
      </c>
      <c r="T5348" s="4">
        <v>113</v>
      </c>
      <c r="U5348" s="4">
        <v>10</v>
      </c>
      <c r="W5348" s="4">
        <v>10</v>
      </c>
      <c r="X5348" s="4">
        <v>1</v>
      </c>
      <c r="AA5348" s="1" t="s">
        <v>59</v>
      </c>
      <c r="AC5348" s="4">
        <v>107030206</v>
      </c>
      <c r="AE5348" s="1" t="s">
        <v>60</v>
      </c>
      <c r="AG5348" s="1" t="s">
        <v>60</v>
      </c>
      <c r="AH5348" s="1" t="s">
        <v>11949</v>
      </c>
    </row>
    <row r="5349" s="1" customFormat="1" ht="12.75" hidden="1" spans="1:34">
      <c r="A5349" s="4">
        <v>93503</v>
      </c>
      <c r="B5349" s="1" t="s">
        <v>3257</v>
      </c>
      <c r="C5349" s="1" t="s">
        <v>2311</v>
      </c>
      <c r="D5349" s="1" t="s">
        <v>1742</v>
      </c>
      <c r="E5349" s="1" t="s">
        <v>68</v>
      </c>
      <c r="F5349" s="4">
        <v>10.5</v>
      </c>
      <c r="G5349" s="4"/>
      <c r="H5349" s="4">
        <v>18</v>
      </c>
      <c r="I5349" s="4"/>
      <c r="J5349" s="4"/>
      <c r="K5349" s="4"/>
      <c r="L5349" s="4"/>
      <c r="M5349" s="4"/>
      <c r="N5349" s="4"/>
      <c r="O5349" s="4"/>
      <c r="Q5349" s="8">
        <f t="shared" si="83"/>
        <v>0.416666666666667</v>
      </c>
      <c r="T5349" s="4">
        <v>113</v>
      </c>
      <c r="U5349" s="4">
        <v>0</v>
      </c>
      <c r="AA5349" s="1" t="s">
        <v>59</v>
      </c>
      <c r="AC5349" s="4">
        <v>107030401</v>
      </c>
      <c r="AE5349" s="1" t="s">
        <v>60</v>
      </c>
      <c r="AG5349" s="1" t="s">
        <v>60</v>
      </c>
      <c r="AH5349" s="1" t="s">
        <v>11950</v>
      </c>
    </row>
    <row r="5350" s="1" customFormat="1" ht="12.75" hidden="1" spans="1:34">
      <c r="A5350" s="4">
        <v>15238</v>
      </c>
      <c r="B5350" s="1" t="s">
        <v>11951</v>
      </c>
      <c r="C5350" s="1" t="s">
        <v>11952</v>
      </c>
      <c r="D5350" s="1" t="s">
        <v>7528</v>
      </c>
      <c r="E5350" s="1" t="s">
        <v>58</v>
      </c>
      <c r="F5350" s="4">
        <v>68.81</v>
      </c>
      <c r="G5350" s="4"/>
      <c r="H5350" s="4">
        <v>118</v>
      </c>
      <c r="I5350" s="6"/>
      <c r="J5350" s="6"/>
      <c r="K5350" s="6"/>
      <c r="L5350" s="6"/>
      <c r="M5350" s="6"/>
      <c r="N5350" s="6"/>
      <c r="O5350" s="6"/>
      <c r="Q5350" s="8">
        <f t="shared" si="83"/>
        <v>0.416864406779661</v>
      </c>
      <c r="T5350" s="4">
        <v>113</v>
      </c>
      <c r="U5350" s="4">
        <v>0</v>
      </c>
      <c r="AA5350" s="1" t="s">
        <v>59</v>
      </c>
      <c r="AC5350" s="4">
        <v>107030408</v>
      </c>
      <c r="AE5350" s="1" t="s">
        <v>60</v>
      </c>
      <c r="AG5350" s="1" t="s">
        <v>60</v>
      </c>
      <c r="AH5350" s="1" t="s">
        <v>11953</v>
      </c>
    </row>
    <row r="5351" s="1" customFormat="1" ht="12.75" hidden="1" spans="1:34">
      <c r="A5351" s="4">
        <v>28471</v>
      </c>
      <c r="B5351" s="1" t="s">
        <v>276</v>
      </c>
      <c r="C5351" s="1" t="s">
        <v>11954</v>
      </c>
      <c r="D5351" s="1" t="s">
        <v>80</v>
      </c>
      <c r="E5351" s="1" t="s">
        <v>68</v>
      </c>
      <c r="F5351" s="4">
        <v>556</v>
      </c>
      <c r="G5351" s="4"/>
      <c r="H5351" s="4">
        <v>954</v>
      </c>
      <c r="I5351" s="6"/>
      <c r="J5351" s="6"/>
      <c r="K5351" s="6"/>
      <c r="L5351" s="6"/>
      <c r="M5351" s="6"/>
      <c r="N5351" s="6"/>
      <c r="O5351" s="6"/>
      <c r="Q5351" s="8">
        <f t="shared" si="83"/>
        <v>0.417190775681342</v>
      </c>
      <c r="U5351" s="4">
        <v>0</v>
      </c>
      <c r="AA5351" s="1" t="s">
        <v>114</v>
      </c>
      <c r="AB5351" s="4">
        <v>0</v>
      </c>
      <c r="AC5351" s="4">
        <v>107030301</v>
      </c>
      <c r="AE5351" s="1" t="s">
        <v>60</v>
      </c>
      <c r="AG5351" s="1" t="s">
        <v>60</v>
      </c>
      <c r="AH5351" s="1" t="s">
        <v>11955</v>
      </c>
    </row>
    <row r="5352" s="1" customFormat="1" ht="12.75" hidden="1" spans="1:34">
      <c r="A5352" s="4">
        <v>85434</v>
      </c>
      <c r="B5352" s="1" t="s">
        <v>6819</v>
      </c>
      <c r="C5352" s="1" t="s">
        <v>11956</v>
      </c>
      <c r="D5352" s="1" t="s">
        <v>22</v>
      </c>
      <c r="E5352" s="1" t="s">
        <v>73</v>
      </c>
      <c r="F5352" s="4">
        <v>0.1806</v>
      </c>
      <c r="G5352" s="4"/>
      <c r="H5352" s="4">
        <v>0.31</v>
      </c>
      <c r="I5352" s="4"/>
      <c r="J5352" s="4"/>
      <c r="K5352" s="4"/>
      <c r="L5352" s="4"/>
      <c r="M5352" s="4"/>
      <c r="N5352" s="4"/>
      <c r="O5352" s="4"/>
      <c r="Q5352" s="8">
        <f t="shared" si="83"/>
        <v>0.41741935483871</v>
      </c>
      <c r="T5352" s="4">
        <v>113</v>
      </c>
      <c r="U5352" s="4">
        <v>11</v>
      </c>
      <c r="W5352" s="4">
        <v>11</v>
      </c>
      <c r="X5352" s="4">
        <v>1</v>
      </c>
      <c r="AA5352" s="1" t="s">
        <v>59</v>
      </c>
      <c r="AC5352" s="4">
        <v>107030301</v>
      </c>
      <c r="AE5352" s="1" t="s">
        <v>60</v>
      </c>
      <c r="AG5352" s="1" t="s">
        <v>60</v>
      </c>
      <c r="AH5352" s="1" t="s">
        <v>60</v>
      </c>
    </row>
    <row r="5353" s="1" customFormat="1" ht="12.75" hidden="1" spans="1:34">
      <c r="A5353" s="4">
        <v>44038</v>
      </c>
      <c r="B5353" s="1" t="s">
        <v>276</v>
      </c>
      <c r="C5353" s="1" t="s">
        <v>11957</v>
      </c>
      <c r="D5353" s="1" t="s">
        <v>80</v>
      </c>
      <c r="E5353" s="1" t="s">
        <v>68</v>
      </c>
      <c r="F5353" s="4">
        <v>1510</v>
      </c>
      <c r="G5353" s="4"/>
      <c r="H5353" s="4">
        <v>2592</v>
      </c>
      <c r="I5353" s="6"/>
      <c r="J5353" s="6"/>
      <c r="K5353" s="6"/>
      <c r="L5353" s="6"/>
      <c r="M5353" s="6"/>
      <c r="N5353" s="6"/>
      <c r="O5353" s="6"/>
      <c r="Q5353" s="8">
        <f t="shared" si="83"/>
        <v>0.417438271604938</v>
      </c>
      <c r="T5353" s="4">
        <v>113</v>
      </c>
      <c r="U5353" s="4">
        <v>0</v>
      </c>
      <c r="AA5353" s="1" t="s">
        <v>59</v>
      </c>
      <c r="AC5353" s="4">
        <v>107030301</v>
      </c>
      <c r="AE5353" s="1" t="s">
        <v>60</v>
      </c>
      <c r="AG5353" s="1" t="s">
        <v>60</v>
      </c>
      <c r="AH5353" s="1" t="s">
        <v>11958</v>
      </c>
    </row>
    <row r="5354" s="1" customFormat="1" ht="12.75" hidden="1" spans="1:34">
      <c r="A5354" s="4">
        <v>82031</v>
      </c>
      <c r="B5354" s="1" t="s">
        <v>276</v>
      </c>
      <c r="C5354" s="1" t="s">
        <v>11959</v>
      </c>
      <c r="D5354" s="1" t="s">
        <v>80</v>
      </c>
      <c r="E5354" s="1" t="s">
        <v>68</v>
      </c>
      <c r="F5354" s="4">
        <v>1129</v>
      </c>
      <c r="G5354" s="4"/>
      <c r="H5354" s="4">
        <v>1938</v>
      </c>
      <c r="I5354" s="6"/>
      <c r="J5354" s="6"/>
      <c r="K5354" s="6"/>
      <c r="L5354" s="6"/>
      <c r="M5354" s="6"/>
      <c r="N5354" s="6"/>
      <c r="O5354" s="6"/>
      <c r="Q5354" s="8">
        <f t="shared" si="83"/>
        <v>0.417440660474716</v>
      </c>
      <c r="U5354" s="4">
        <v>0</v>
      </c>
      <c r="AA5354" s="1" t="s">
        <v>114</v>
      </c>
      <c r="AB5354" s="4">
        <v>0</v>
      </c>
      <c r="AC5354" s="4">
        <v>107030301</v>
      </c>
      <c r="AE5354" s="1" t="s">
        <v>60</v>
      </c>
      <c r="AG5354" s="1" t="s">
        <v>60</v>
      </c>
      <c r="AH5354" s="1" t="s">
        <v>11960</v>
      </c>
    </row>
    <row r="5355" s="1" customFormat="1" ht="12.75" hidden="1" spans="1:34">
      <c r="A5355" s="4">
        <v>28472</v>
      </c>
      <c r="B5355" s="1" t="s">
        <v>276</v>
      </c>
      <c r="C5355" s="1" t="s">
        <v>11961</v>
      </c>
      <c r="D5355" s="1" t="s">
        <v>80</v>
      </c>
      <c r="E5355" s="1" t="s">
        <v>68</v>
      </c>
      <c r="F5355" s="4">
        <v>300</v>
      </c>
      <c r="G5355" s="4"/>
      <c r="H5355" s="4">
        <v>515</v>
      </c>
      <c r="I5355" s="6"/>
      <c r="J5355" s="6"/>
      <c r="K5355" s="6"/>
      <c r="L5355" s="6"/>
      <c r="M5355" s="6"/>
      <c r="N5355" s="6"/>
      <c r="O5355" s="6"/>
      <c r="Q5355" s="8">
        <f t="shared" si="83"/>
        <v>0.41747572815534</v>
      </c>
      <c r="U5355" s="4">
        <v>0</v>
      </c>
      <c r="AA5355" s="1" t="s">
        <v>114</v>
      </c>
      <c r="AB5355" s="4">
        <v>0</v>
      </c>
      <c r="AC5355" s="4">
        <v>107030301</v>
      </c>
      <c r="AE5355" s="1" t="s">
        <v>60</v>
      </c>
      <c r="AG5355" s="1" t="s">
        <v>60</v>
      </c>
      <c r="AH5355" s="1" t="s">
        <v>11962</v>
      </c>
    </row>
    <row r="5356" s="1" customFormat="1" ht="12.75" hidden="1" spans="1:34">
      <c r="A5356" s="4">
        <v>20288</v>
      </c>
      <c r="B5356" s="1" t="s">
        <v>11963</v>
      </c>
      <c r="C5356" s="1" t="s">
        <v>11964</v>
      </c>
      <c r="D5356" s="1" t="s">
        <v>11965</v>
      </c>
      <c r="E5356" s="1" t="s">
        <v>68</v>
      </c>
      <c r="F5356" s="4">
        <v>2.33</v>
      </c>
      <c r="G5356" s="4"/>
      <c r="H5356" s="4">
        <v>4</v>
      </c>
      <c r="I5356" s="6"/>
      <c r="J5356" s="6"/>
      <c r="K5356" s="6"/>
      <c r="L5356" s="6"/>
      <c r="M5356" s="6"/>
      <c r="N5356" s="6"/>
      <c r="O5356" s="6"/>
      <c r="Q5356" s="8">
        <f t="shared" si="83"/>
        <v>0.4175</v>
      </c>
      <c r="T5356" s="4">
        <v>113</v>
      </c>
      <c r="U5356" s="4">
        <v>0</v>
      </c>
      <c r="AA5356" s="1" t="s">
        <v>59</v>
      </c>
      <c r="AC5356" s="4">
        <v>107030119</v>
      </c>
      <c r="AE5356" s="1" t="s">
        <v>60</v>
      </c>
      <c r="AG5356" s="1" t="s">
        <v>60</v>
      </c>
      <c r="AH5356" s="1" t="s">
        <v>11966</v>
      </c>
    </row>
    <row r="5357" s="1" customFormat="1" ht="12.75" hidden="1" spans="1:34">
      <c r="A5357" s="4">
        <v>163014</v>
      </c>
      <c r="B5357" s="1" t="s">
        <v>11967</v>
      </c>
      <c r="C5357" s="1" t="s">
        <v>11838</v>
      </c>
      <c r="D5357" s="1" t="s">
        <v>11135</v>
      </c>
      <c r="E5357" s="1" t="s">
        <v>68</v>
      </c>
      <c r="F5357" s="4">
        <v>22.6</v>
      </c>
      <c r="G5357" s="4"/>
      <c r="H5357" s="4">
        <v>38.8</v>
      </c>
      <c r="I5357" s="6"/>
      <c r="J5357" s="6"/>
      <c r="K5357" s="6"/>
      <c r="L5357" s="6"/>
      <c r="M5357" s="6"/>
      <c r="N5357" s="6"/>
      <c r="O5357" s="6"/>
      <c r="Q5357" s="8">
        <f t="shared" si="83"/>
        <v>0.417525773195876</v>
      </c>
      <c r="T5357" s="4">
        <v>113</v>
      </c>
      <c r="U5357" s="4">
        <v>0</v>
      </c>
      <c r="AA5357" s="1" t="s">
        <v>59</v>
      </c>
      <c r="AC5357" s="4">
        <v>107030499</v>
      </c>
      <c r="AE5357" s="1" t="s">
        <v>60</v>
      </c>
      <c r="AG5357" s="1" t="s">
        <v>60</v>
      </c>
      <c r="AH5357" s="1" t="s">
        <v>11968</v>
      </c>
    </row>
    <row r="5358" s="1" customFormat="1" ht="12.75" hidden="1" spans="1:34">
      <c r="A5358" s="4">
        <v>163015</v>
      </c>
      <c r="B5358" s="1" t="s">
        <v>11969</v>
      </c>
      <c r="C5358" s="1" t="s">
        <v>11838</v>
      </c>
      <c r="D5358" s="1" t="s">
        <v>11135</v>
      </c>
      <c r="E5358" s="1" t="s">
        <v>68</v>
      </c>
      <c r="F5358" s="4">
        <v>22.6</v>
      </c>
      <c r="G5358" s="4"/>
      <c r="H5358" s="4">
        <v>38.8</v>
      </c>
      <c r="I5358" s="4"/>
      <c r="J5358" s="4"/>
      <c r="K5358" s="4"/>
      <c r="L5358" s="4"/>
      <c r="M5358" s="4"/>
      <c r="N5358" s="4"/>
      <c r="O5358" s="4"/>
      <c r="Q5358" s="8">
        <f t="shared" si="83"/>
        <v>0.417525773195876</v>
      </c>
      <c r="T5358" s="4">
        <v>113</v>
      </c>
      <c r="U5358" s="4">
        <v>0</v>
      </c>
      <c r="AA5358" s="1" t="s">
        <v>59</v>
      </c>
      <c r="AC5358" s="4">
        <v>107030499</v>
      </c>
      <c r="AE5358" s="1" t="s">
        <v>60</v>
      </c>
      <c r="AG5358" s="1" t="s">
        <v>60</v>
      </c>
      <c r="AH5358" s="1" t="s">
        <v>11970</v>
      </c>
    </row>
    <row r="5359" s="1" customFormat="1" ht="12.75" hidden="1" spans="1:34">
      <c r="A5359" s="4">
        <v>54827</v>
      </c>
      <c r="B5359" s="1" t="s">
        <v>276</v>
      </c>
      <c r="C5359" s="1" t="s">
        <v>11971</v>
      </c>
      <c r="D5359" s="1" t="s">
        <v>80</v>
      </c>
      <c r="E5359" s="1" t="s">
        <v>68</v>
      </c>
      <c r="F5359" s="4">
        <v>1293</v>
      </c>
      <c r="G5359" s="4"/>
      <c r="H5359" s="4">
        <v>2220</v>
      </c>
      <c r="I5359" s="4"/>
      <c r="J5359" s="4"/>
      <c r="K5359" s="4"/>
      <c r="L5359" s="4"/>
      <c r="M5359" s="4"/>
      <c r="N5359" s="4"/>
      <c r="O5359" s="4"/>
      <c r="Q5359" s="8">
        <f t="shared" si="83"/>
        <v>0.417567567567568</v>
      </c>
      <c r="T5359" s="4">
        <v>112</v>
      </c>
      <c r="U5359" s="4">
        <v>0</v>
      </c>
      <c r="AA5359" s="1" t="s">
        <v>59</v>
      </c>
      <c r="AC5359" s="4">
        <v>107030301</v>
      </c>
      <c r="AE5359" s="1" t="s">
        <v>60</v>
      </c>
      <c r="AG5359" s="1" t="s">
        <v>60</v>
      </c>
      <c r="AH5359" s="1" t="s">
        <v>11972</v>
      </c>
    </row>
    <row r="5360" s="1" customFormat="1" ht="12.75" hidden="1" spans="1:34">
      <c r="A5360" s="4">
        <v>45142</v>
      </c>
      <c r="B5360" s="1" t="s">
        <v>679</v>
      </c>
      <c r="C5360" s="1" t="s">
        <v>753</v>
      </c>
      <c r="D5360" s="1" t="s">
        <v>11973</v>
      </c>
      <c r="E5360" s="1" t="s">
        <v>68</v>
      </c>
      <c r="F5360" s="4">
        <v>49.5</v>
      </c>
      <c r="G5360" s="4"/>
      <c r="H5360" s="4">
        <v>85</v>
      </c>
      <c r="I5360" s="4"/>
      <c r="J5360" s="4"/>
      <c r="K5360" s="4"/>
      <c r="L5360" s="4"/>
      <c r="M5360" s="4"/>
      <c r="N5360" s="4"/>
      <c r="O5360" s="4"/>
      <c r="Q5360" s="8">
        <f t="shared" si="83"/>
        <v>0.417647058823529</v>
      </c>
      <c r="T5360" s="4">
        <v>113</v>
      </c>
      <c r="U5360" s="4">
        <v>15</v>
      </c>
      <c r="W5360" s="4">
        <v>15</v>
      </c>
      <c r="X5360" s="4">
        <v>1</v>
      </c>
      <c r="AA5360" s="1" t="s">
        <v>59</v>
      </c>
      <c r="AC5360" s="4">
        <v>107030399</v>
      </c>
      <c r="AE5360" s="1" t="s">
        <v>60</v>
      </c>
      <c r="AG5360" s="1" t="s">
        <v>60</v>
      </c>
      <c r="AH5360" s="1" t="s">
        <v>60</v>
      </c>
    </row>
    <row r="5361" s="1" customFormat="1" ht="12.75" hidden="1" spans="1:34">
      <c r="A5361" s="4">
        <v>137396</v>
      </c>
      <c r="B5361" s="1" t="s">
        <v>11974</v>
      </c>
      <c r="C5361" s="1" t="s">
        <v>11975</v>
      </c>
      <c r="D5361" s="1" t="s">
        <v>11976</v>
      </c>
      <c r="E5361" s="1" t="s">
        <v>58</v>
      </c>
      <c r="F5361" s="4">
        <v>97.8</v>
      </c>
      <c r="G5361" s="4"/>
      <c r="H5361" s="4">
        <v>168</v>
      </c>
      <c r="I5361" s="6"/>
      <c r="J5361" s="6"/>
      <c r="K5361" s="6"/>
      <c r="L5361" s="6"/>
      <c r="M5361" s="6"/>
      <c r="N5361" s="6"/>
      <c r="O5361" s="6"/>
      <c r="Q5361" s="8">
        <f t="shared" si="83"/>
        <v>0.417857142857143</v>
      </c>
      <c r="T5361" s="4">
        <v>112</v>
      </c>
      <c r="U5361" s="4">
        <v>0</v>
      </c>
      <c r="AA5361" s="1" t="s">
        <v>59</v>
      </c>
      <c r="AC5361" s="4">
        <v>107030206</v>
      </c>
      <c r="AE5361" s="1" t="s">
        <v>60</v>
      </c>
      <c r="AG5361" s="1" t="s">
        <v>60</v>
      </c>
      <c r="AH5361" s="1" t="s">
        <v>60</v>
      </c>
    </row>
    <row r="5362" s="1" customFormat="1" ht="12.75" hidden="1" spans="1:34">
      <c r="A5362" s="4">
        <v>1643</v>
      </c>
      <c r="B5362" s="1" t="s">
        <v>11977</v>
      </c>
      <c r="C5362" s="1" t="s">
        <v>11978</v>
      </c>
      <c r="D5362" s="1" t="s">
        <v>1139</v>
      </c>
      <c r="E5362" s="1" t="s">
        <v>68</v>
      </c>
      <c r="F5362" s="4">
        <v>7.45</v>
      </c>
      <c r="G5362" s="4"/>
      <c r="H5362" s="4">
        <v>12.8</v>
      </c>
      <c r="I5362" s="6"/>
      <c r="J5362" s="6"/>
      <c r="K5362" s="6"/>
      <c r="L5362" s="6"/>
      <c r="M5362" s="6"/>
      <c r="N5362" s="6"/>
      <c r="O5362" s="6"/>
      <c r="Q5362" s="8">
        <f t="shared" si="83"/>
        <v>0.41796875</v>
      </c>
      <c r="U5362" s="4">
        <v>235</v>
      </c>
      <c r="V5362" s="4">
        <v>22</v>
      </c>
      <c r="W5362" s="4">
        <v>213</v>
      </c>
      <c r="X5362" s="4">
        <v>93</v>
      </c>
      <c r="Y5362" s="4">
        <v>87</v>
      </c>
      <c r="Z5362" s="4">
        <v>44</v>
      </c>
      <c r="AA5362" s="1" t="s">
        <v>97</v>
      </c>
      <c r="AB5362" s="4">
        <v>2</v>
      </c>
      <c r="AC5362" s="4">
        <v>107030207</v>
      </c>
      <c r="AE5362" s="1" t="s">
        <v>60</v>
      </c>
      <c r="AG5362" s="1" t="s">
        <v>60</v>
      </c>
      <c r="AH5362" s="1" t="s">
        <v>11979</v>
      </c>
    </row>
    <row r="5363" s="1" customFormat="1" ht="12.75" hidden="1" spans="1:34">
      <c r="A5363" s="4">
        <v>131898</v>
      </c>
      <c r="B5363" s="1" t="s">
        <v>11980</v>
      </c>
      <c r="C5363" s="1" t="s">
        <v>11981</v>
      </c>
      <c r="D5363" s="1" t="s">
        <v>11982</v>
      </c>
      <c r="E5363" s="1" t="s">
        <v>68</v>
      </c>
      <c r="F5363" s="4">
        <v>22</v>
      </c>
      <c r="G5363" s="4"/>
      <c r="H5363" s="4">
        <v>37.8</v>
      </c>
      <c r="I5363" s="4"/>
      <c r="J5363" s="4"/>
      <c r="K5363" s="4"/>
      <c r="L5363" s="4"/>
      <c r="M5363" s="4"/>
      <c r="N5363" s="4"/>
      <c r="O5363" s="4"/>
      <c r="Q5363" s="8">
        <f t="shared" si="83"/>
        <v>0.417989417989418</v>
      </c>
      <c r="U5363" s="4">
        <v>356</v>
      </c>
      <c r="V5363" s="4">
        <v>42</v>
      </c>
      <c r="W5363" s="4">
        <v>314</v>
      </c>
      <c r="X5363" s="4">
        <v>106</v>
      </c>
      <c r="Y5363" s="4">
        <v>291</v>
      </c>
      <c r="Z5363" s="4">
        <v>78</v>
      </c>
      <c r="AA5363" s="1" t="s">
        <v>105</v>
      </c>
      <c r="AB5363" s="4">
        <v>2</v>
      </c>
      <c r="AC5363" s="4">
        <v>107030207</v>
      </c>
      <c r="AE5363" s="1" t="s">
        <v>60</v>
      </c>
      <c r="AG5363" s="1" t="s">
        <v>60</v>
      </c>
      <c r="AH5363" s="1" t="s">
        <v>11983</v>
      </c>
    </row>
    <row r="5364" s="1" customFormat="1" ht="12.75" hidden="1" spans="1:34">
      <c r="A5364" s="4">
        <v>2863</v>
      </c>
      <c r="B5364" s="1" t="s">
        <v>11984</v>
      </c>
      <c r="C5364" s="1" t="s">
        <v>11985</v>
      </c>
      <c r="D5364" s="1" t="s">
        <v>11986</v>
      </c>
      <c r="E5364" s="1" t="s">
        <v>68</v>
      </c>
      <c r="F5364" s="4">
        <v>22</v>
      </c>
      <c r="G5364" s="4"/>
      <c r="H5364" s="4">
        <v>37.8</v>
      </c>
      <c r="I5364" s="4"/>
      <c r="J5364" s="4"/>
      <c r="K5364" s="4"/>
      <c r="L5364" s="4"/>
      <c r="M5364" s="4"/>
      <c r="N5364" s="4"/>
      <c r="O5364" s="4"/>
      <c r="Q5364" s="8">
        <f t="shared" si="83"/>
        <v>0.417989417989418</v>
      </c>
      <c r="T5364" s="4">
        <v>114</v>
      </c>
      <c r="U5364" s="4">
        <v>0</v>
      </c>
      <c r="AA5364" s="1" t="s">
        <v>59</v>
      </c>
      <c r="AC5364" s="4">
        <v>107030203</v>
      </c>
      <c r="AE5364" s="1" t="s">
        <v>60</v>
      </c>
      <c r="AG5364" s="1" t="s">
        <v>434</v>
      </c>
      <c r="AH5364" s="1" t="s">
        <v>60</v>
      </c>
    </row>
    <row r="5365" s="1" customFormat="1" ht="12.75" hidden="1" spans="1:34">
      <c r="A5365" s="4">
        <v>82164</v>
      </c>
      <c r="B5365" s="1" t="s">
        <v>11987</v>
      </c>
      <c r="C5365" s="1" t="s">
        <v>11988</v>
      </c>
      <c r="D5365" s="1" t="s">
        <v>11989</v>
      </c>
      <c r="E5365" s="1" t="s">
        <v>68</v>
      </c>
      <c r="F5365" s="4">
        <v>16</v>
      </c>
      <c r="G5365" s="4"/>
      <c r="H5365" s="4">
        <v>27.5</v>
      </c>
      <c r="I5365" s="6"/>
      <c r="J5365" s="6"/>
      <c r="K5365" s="6"/>
      <c r="L5365" s="6"/>
      <c r="M5365" s="6"/>
      <c r="N5365" s="6"/>
      <c r="O5365" s="6"/>
      <c r="Q5365" s="8">
        <f t="shared" si="83"/>
        <v>0.418181818181818</v>
      </c>
      <c r="U5365" s="4">
        <v>87</v>
      </c>
      <c r="W5365" s="4">
        <v>87</v>
      </c>
      <c r="X5365" s="4">
        <v>44</v>
      </c>
      <c r="Y5365" s="4">
        <v>155</v>
      </c>
      <c r="Z5365" s="4">
        <v>49</v>
      </c>
      <c r="AA5365" s="1" t="s">
        <v>97</v>
      </c>
      <c r="AB5365" s="4">
        <v>2</v>
      </c>
      <c r="AC5365" s="4">
        <v>107030401</v>
      </c>
      <c r="AE5365" s="1" t="s">
        <v>60</v>
      </c>
      <c r="AG5365" s="1" t="s">
        <v>60</v>
      </c>
      <c r="AH5365" s="1" t="s">
        <v>11990</v>
      </c>
    </row>
    <row r="5366" s="1" customFormat="1" ht="12.75" hidden="1" spans="1:34">
      <c r="A5366" s="4">
        <v>14164</v>
      </c>
      <c r="B5366" s="1" t="s">
        <v>7551</v>
      </c>
      <c r="C5366" s="1" t="s">
        <v>1578</v>
      </c>
      <c r="D5366" s="1" t="s">
        <v>93</v>
      </c>
      <c r="E5366" s="1" t="s">
        <v>23</v>
      </c>
      <c r="F5366" s="4">
        <v>12.8</v>
      </c>
      <c r="G5366" s="4"/>
      <c r="H5366" s="4">
        <v>22</v>
      </c>
      <c r="I5366" s="4"/>
      <c r="J5366" s="4"/>
      <c r="K5366" s="4"/>
      <c r="L5366" s="4"/>
      <c r="M5366" s="4"/>
      <c r="N5366" s="4"/>
      <c r="O5366" s="4"/>
      <c r="Q5366" s="8">
        <f t="shared" si="83"/>
        <v>0.418181818181818</v>
      </c>
      <c r="T5366" s="4">
        <v>113</v>
      </c>
      <c r="U5366" s="4">
        <v>0</v>
      </c>
      <c r="AA5366" s="1" t="s">
        <v>59</v>
      </c>
      <c r="AC5366" s="4">
        <v>107030301</v>
      </c>
      <c r="AE5366" s="1" t="s">
        <v>60</v>
      </c>
      <c r="AG5366" s="1" t="s">
        <v>60</v>
      </c>
      <c r="AH5366" s="1" t="s">
        <v>60</v>
      </c>
    </row>
    <row r="5367" s="1" customFormat="1" ht="12.75" hidden="1" spans="1:34">
      <c r="A5367" s="4">
        <v>122885</v>
      </c>
      <c r="B5367" s="1" t="s">
        <v>3990</v>
      </c>
      <c r="C5367" s="1" t="s">
        <v>11991</v>
      </c>
      <c r="D5367" s="1" t="s">
        <v>6725</v>
      </c>
      <c r="E5367" s="1" t="s">
        <v>68</v>
      </c>
      <c r="F5367" s="4">
        <v>12.8</v>
      </c>
      <c r="G5367" s="4"/>
      <c r="H5367" s="4">
        <v>22</v>
      </c>
      <c r="I5367" s="6"/>
      <c r="J5367" s="6"/>
      <c r="K5367" s="6"/>
      <c r="L5367" s="6"/>
      <c r="M5367" s="6"/>
      <c r="N5367" s="6"/>
      <c r="O5367" s="6"/>
      <c r="Q5367" s="8">
        <f t="shared" si="83"/>
        <v>0.418181818181818</v>
      </c>
      <c r="T5367" s="4">
        <v>113</v>
      </c>
      <c r="U5367" s="4">
        <v>3</v>
      </c>
      <c r="W5367" s="4">
        <v>3</v>
      </c>
      <c r="X5367" s="4">
        <v>1</v>
      </c>
      <c r="AA5367" s="1" t="s">
        <v>59</v>
      </c>
      <c r="AC5367" s="4">
        <v>107030111</v>
      </c>
      <c r="AE5367" s="1" t="s">
        <v>60</v>
      </c>
      <c r="AG5367" s="1" t="s">
        <v>60</v>
      </c>
      <c r="AH5367" s="1" t="s">
        <v>11992</v>
      </c>
    </row>
    <row r="5368" s="1" customFormat="1" ht="12.75" hidden="1" spans="1:34">
      <c r="A5368" s="4">
        <v>134307</v>
      </c>
      <c r="B5368" s="1" t="s">
        <v>11993</v>
      </c>
      <c r="C5368" s="1" t="s">
        <v>11994</v>
      </c>
      <c r="D5368" s="1" t="s">
        <v>60</v>
      </c>
      <c r="E5368" s="1" t="s">
        <v>73</v>
      </c>
      <c r="F5368" s="4">
        <v>3.2</v>
      </c>
      <c r="G5368" s="4"/>
      <c r="H5368" s="4">
        <v>5.5</v>
      </c>
      <c r="I5368" s="4"/>
      <c r="J5368" s="4"/>
      <c r="K5368" s="4"/>
      <c r="L5368" s="4"/>
      <c r="M5368" s="4"/>
      <c r="N5368" s="4"/>
      <c r="O5368" s="4"/>
      <c r="Q5368" s="8">
        <f t="shared" si="83"/>
        <v>0.418181818181818</v>
      </c>
      <c r="T5368" s="4">
        <v>113</v>
      </c>
      <c r="U5368" s="4">
        <v>0</v>
      </c>
      <c r="AA5368" s="1" t="s">
        <v>59</v>
      </c>
      <c r="AC5368" s="4">
        <v>1030299</v>
      </c>
      <c r="AE5368" s="1" t="s">
        <v>60</v>
      </c>
      <c r="AG5368" s="1" t="s">
        <v>60</v>
      </c>
      <c r="AH5368" s="1" t="s">
        <v>11995</v>
      </c>
    </row>
    <row r="5369" s="1" customFormat="1" ht="12.75" hidden="1" spans="1:34">
      <c r="A5369" s="4">
        <v>146844</v>
      </c>
      <c r="B5369" s="1" t="s">
        <v>1658</v>
      </c>
      <c r="C5369" s="1" t="s">
        <v>11996</v>
      </c>
      <c r="D5369" s="1" t="s">
        <v>11997</v>
      </c>
      <c r="E5369" s="1" t="s">
        <v>23</v>
      </c>
      <c r="F5369" s="4">
        <v>0.32</v>
      </c>
      <c r="G5369" s="4"/>
      <c r="H5369" s="4">
        <v>0.55</v>
      </c>
      <c r="I5369" s="6"/>
      <c r="J5369" s="6"/>
      <c r="K5369" s="6"/>
      <c r="L5369" s="6"/>
      <c r="M5369" s="6"/>
      <c r="N5369" s="6"/>
      <c r="O5369" s="6"/>
      <c r="Q5369" s="8">
        <f t="shared" si="83"/>
        <v>0.418181818181818</v>
      </c>
      <c r="T5369" s="4">
        <v>112</v>
      </c>
      <c r="U5369" s="4">
        <v>85.3</v>
      </c>
      <c r="W5369" s="4">
        <v>85.3</v>
      </c>
      <c r="X5369" s="4">
        <v>2</v>
      </c>
      <c r="AA5369" s="1" t="s">
        <v>59</v>
      </c>
      <c r="AC5369" s="4">
        <v>107030499</v>
      </c>
      <c r="AE5369" s="1" t="s">
        <v>60</v>
      </c>
      <c r="AG5369" s="1" t="s">
        <v>60</v>
      </c>
      <c r="AH5369" s="1" t="s">
        <v>60</v>
      </c>
    </row>
    <row r="5370" s="1" customFormat="1" ht="12.75" hidden="1" spans="1:34">
      <c r="A5370" s="4">
        <v>146845</v>
      </c>
      <c r="B5370" s="1" t="s">
        <v>11998</v>
      </c>
      <c r="C5370" s="1" t="s">
        <v>11996</v>
      </c>
      <c r="D5370" s="1" t="s">
        <v>11997</v>
      </c>
      <c r="E5370" s="1" t="s">
        <v>23</v>
      </c>
      <c r="F5370" s="4">
        <v>0.32</v>
      </c>
      <c r="G5370" s="4"/>
      <c r="H5370" s="4">
        <v>0.55</v>
      </c>
      <c r="I5370" s="6"/>
      <c r="J5370" s="6"/>
      <c r="K5370" s="6"/>
      <c r="L5370" s="6"/>
      <c r="M5370" s="6"/>
      <c r="N5370" s="6"/>
      <c r="O5370" s="6"/>
      <c r="Q5370" s="8">
        <f t="shared" si="83"/>
        <v>0.418181818181818</v>
      </c>
      <c r="T5370" s="4">
        <v>112</v>
      </c>
      <c r="U5370" s="4">
        <v>127.5</v>
      </c>
      <c r="W5370" s="4">
        <v>127.5</v>
      </c>
      <c r="X5370" s="4">
        <v>1</v>
      </c>
      <c r="AA5370" s="1" t="s">
        <v>59</v>
      </c>
      <c r="AC5370" s="4">
        <v>1030299</v>
      </c>
      <c r="AE5370" s="1" t="s">
        <v>60</v>
      </c>
      <c r="AG5370" s="1" t="s">
        <v>60</v>
      </c>
      <c r="AH5370" s="1" t="s">
        <v>91</v>
      </c>
    </row>
    <row r="5371" s="1" customFormat="1" ht="12.75" hidden="1" spans="1:34">
      <c r="A5371" s="4">
        <v>39778</v>
      </c>
      <c r="B5371" s="1" t="s">
        <v>11999</v>
      </c>
      <c r="C5371" s="1" t="s">
        <v>12000</v>
      </c>
      <c r="D5371" s="1" t="s">
        <v>4626</v>
      </c>
      <c r="E5371" s="1" t="s">
        <v>68</v>
      </c>
      <c r="F5371" s="4">
        <v>62.8</v>
      </c>
      <c r="G5371" s="4"/>
      <c r="H5371" s="4">
        <v>108</v>
      </c>
      <c r="I5371" s="6"/>
      <c r="J5371" s="6"/>
      <c r="K5371" s="6"/>
      <c r="L5371" s="6"/>
      <c r="M5371" s="6"/>
      <c r="N5371" s="6"/>
      <c r="O5371" s="6"/>
      <c r="P5371" s="4">
        <v>105</v>
      </c>
      <c r="Q5371" s="8">
        <f t="shared" si="83"/>
        <v>0.418518518518519</v>
      </c>
      <c r="U5371" s="4">
        <v>815</v>
      </c>
      <c r="V5371" s="4">
        <v>168</v>
      </c>
      <c r="W5371" s="4">
        <v>647</v>
      </c>
      <c r="X5371" s="4">
        <v>105</v>
      </c>
      <c r="Y5371" s="4">
        <v>825</v>
      </c>
      <c r="Z5371" s="4">
        <v>72</v>
      </c>
      <c r="AA5371" s="1" t="s">
        <v>105</v>
      </c>
      <c r="AB5371" s="4">
        <v>4</v>
      </c>
      <c r="AC5371" s="4">
        <v>107030210</v>
      </c>
      <c r="AE5371" s="1" t="s">
        <v>60</v>
      </c>
      <c r="AG5371" s="1" t="s">
        <v>304</v>
      </c>
      <c r="AH5371" s="1" t="s">
        <v>12001</v>
      </c>
    </row>
    <row r="5372" s="1" customFormat="1" ht="12.75" hidden="1" spans="1:34">
      <c r="A5372" s="4">
        <v>63635</v>
      </c>
      <c r="B5372" s="1" t="s">
        <v>10103</v>
      </c>
      <c r="C5372" s="1" t="s">
        <v>12002</v>
      </c>
      <c r="D5372" s="1" t="s">
        <v>80</v>
      </c>
      <c r="E5372" s="1" t="s">
        <v>73</v>
      </c>
      <c r="F5372" s="4">
        <v>657</v>
      </c>
      <c r="G5372" s="4"/>
      <c r="H5372" s="4">
        <v>1130</v>
      </c>
      <c r="I5372" s="6"/>
      <c r="J5372" s="6"/>
      <c r="K5372" s="6"/>
      <c r="L5372" s="6"/>
      <c r="M5372" s="6"/>
      <c r="N5372" s="6"/>
      <c r="O5372" s="6"/>
      <c r="Q5372" s="8">
        <f t="shared" si="83"/>
        <v>0.41858407079646</v>
      </c>
      <c r="T5372" s="4">
        <v>112</v>
      </c>
      <c r="U5372" s="4">
        <v>0</v>
      </c>
      <c r="AA5372" s="1" t="s">
        <v>59</v>
      </c>
      <c r="AC5372" s="4">
        <v>107030301</v>
      </c>
      <c r="AE5372" s="1" t="s">
        <v>60</v>
      </c>
      <c r="AG5372" s="1" t="s">
        <v>60</v>
      </c>
      <c r="AH5372" s="1" t="s">
        <v>12003</v>
      </c>
    </row>
    <row r="5373" s="1" customFormat="1" ht="12.75" hidden="1" spans="1:34">
      <c r="A5373" s="4">
        <v>55062</v>
      </c>
      <c r="B5373" s="1" t="s">
        <v>12004</v>
      </c>
      <c r="C5373" s="1" t="s">
        <v>12005</v>
      </c>
      <c r="D5373" s="1" t="s">
        <v>1159</v>
      </c>
      <c r="E5373" s="1" t="s">
        <v>68</v>
      </c>
      <c r="F5373" s="4">
        <v>12.5</v>
      </c>
      <c r="G5373" s="4"/>
      <c r="H5373" s="4">
        <v>21.5</v>
      </c>
      <c r="I5373" s="6"/>
      <c r="J5373" s="6"/>
      <c r="K5373" s="6"/>
      <c r="L5373" s="6"/>
      <c r="M5373" s="6"/>
      <c r="N5373" s="6"/>
      <c r="O5373" s="6"/>
      <c r="Q5373" s="8">
        <f t="shared" si="83"/>
        <v>0.418604651162791</v>
      </c>
      <c r="U5373" s="4">
        <v>15</v>
      </c>
      <c r="W5373" s="4">
        <v>15</v>
      </c>
      <c r="X5373" s="4">
        <v>6</v>
      </c>
      <c r="Y5373" s="4">
        <v>15</v>
      </c>
      <c r="Z5373" s="4">
        <v>3</v>
      </c>
      <c r="AA5373" s="1" t="s">
        <v>105</v>
      </c>
      <c r="AB5373" s="4">
        <v>2</v>
      </c>
      <c r="AC5373" s="4">
        <v>107030206</v>
      </c>
      <c r="AE5373" s="1" t="s">
        <v>60</v>
      </c>
      <c r="AG5373" s="1" t="s">
        <v>60</v>
      </c>
      <c r="AH5373" s="1" t="s">
        <v>12006</v>
      </c>
    </row>
    <row r="5374" s="1" customFormat="1" ht="12.75" hidden="1" spans="1:34">
      <c r="A5374" s="4">
        <v>39496</v>
      </c>
      <c r="B5374" s="1" t="s">
        <v>12007</v>
      </c>
      <c r="C5374" s="1" t="s">
        <v>12008</v>
      </c>
      <c r="D5374" s="1" t="s">
        <v>6472</v>
      </c>
      <c r="E5374" s="1" t="s">
        <v>73</v>
      </c>
      <c r="F5374" s="4">
        <v>9.3</v>
      </c>
      <c r="G5374" s="4"/>
      <c r="H5374" s="4">
        <v>16</v>
      </c>
      <c r="I5374" s="4"/>
      <c r="J5374" s="4"/>
      <c r="K5374" s="4"/>
      <c r="L5374" s="4"/>
      <c r="M5374" s="4"/>
      <c r="N5374" s="4"/>
      <c r="O5374" s="4"/>
      <c r="Q5374" s="8">
        <f t="shared" si="83"/>
        <v>0.41875</v>
      </c>
      <c r="T5374" s="4">
        <v>113</v>
      </c>
      <c r="U5374" s="4">
        <v>34</v>
      </c>
      <c r="W5374" s="4">
        <v>34</v>
      </c>
      <c r="X5374" s="4">
        <v>14</v>
      </c>
      <c r="AA5374" s="1" t="s">
        <v>59</v>
      </c>
      <c r="AC5374" s="4">
        <v>109024599</v>
      </c>
      <c r="AE5374" s="1" t="s">
        <v>60</v>
      </c>
      <c r="AG5374" s="1" t="s">
        <v>60</v>
      </c>
      <c r="AH5374" s="1" t="s">
        <v>60</v>
      </c>
    </row>
    <row r="5375" s="1" customFormat="1" ht="12.75" hidden="1" spans="1:34">
      <c r="A5375" s="4">
        <v>25544</v>
      </c>
      <c r="B5375" s="1" t="s">
        <v>12009</v>
      </c>
      <c r="C5375" s="1" t="s">
        <v>1578</v>
      </c>
      <c r="D5375" s="1" t="s">
        <v>93</v>
      </c>
      <c r="E5375" s="1" t="s">
        <v>23</v>
      </c>
      <c r="F5375" s="4">
        <v>2.08</v>
      </c>
      <c r="G5375" s="4"/>
      <c r="H5375" s="4">
        <v>3.58</v>
      </c>
      <c r="I5375" s="4"/>
      <c r="J5375" s="4"/>
      <c r="K5375" s="4"/>
      <c r="L5375" s="4"/>
      <c r="M5375" s="4"/>
      <c r="N5375" s="4"/>
      <c r="O5375" s="4"/>
      <c r="Q5375" s="8">
        <f t="shared" si="83"/>
        <v>0.418994413407821</v>
      </c>
      <c r="U5375" s="4">
        <v>50.8</v>
      </c>
      <c r="W5375" s="4">
        <v>50.8</v>
      </c>
      <c r="X5375" s="4">
        <v>1</v>
      </c>
      <c r="Y5375" s="4">
        <v>33.8</v>
      </c>
      <c r="Z5375" s="4">
        <v>2</v>
      </c>
      <c r="AA5375" s="1" t="s">
        <v>123</v>
      </c>
      <c r="AB5375" s="4">
        <v>0</v>
      </c>
      <c r="AC5375" s="4">
        <v>107030301</v>
      </c>
      <c r="AE5375" s="1" t="s">
        <v>60</v>
      </c>
      <c r="AG5375" s="1" t="s">
        <v>60</v>
      </c>
      <c r="AH5375" s="1" t="s">
        <v>60</v>
      </c>
    </row>
    <row r="5376" s="1" customFormat="1" ht="12.75" hidden="1" spans="1:34">
      <c r="A5376" s="4">
        <v>88132</v>
      </c>
      <c r="B5376" s="1" t="s">
        <v>10247</v>
      </c>
      <c r="C5376" s="1" t="s">
        <v>12010</v>
      </c>
      <c r="D5376" s="1" t="s">
        <v>10249</v>
      </c>
      <c r="E5376" s="1" t="s">
        <v>58</v>
      </c>
      <c r="F5376" s="4">
        <v>11.5</v>
      </c>
      <c r="G5376" s="4"/>
      <c r="H5376" s="4">
        <v>19.8</v>
      </c>
      <c r="I5376" s="6"/>
      <c r="J5376" s="6"/>
      <c r="K5376" s="6"/>
      <c r="L5376" s="6"/>
      <c r="M5376" s="6"/>
      <c r="N5376" s="6"/>
      <c r="O5376" s="6"/>
      <c r="Q5376" s="8">
        <f t="shared" si="83"/>
        <v>0.419191919191919</v>
      </c>
      <c r="T5376" s="4">
        <v>113</v>
      </c>
      <c r="U5376" s="4">
        <v>741</v>
      </c>
      <c r="W5376" s="4">
        <v>741</v>
      </c>
      <c r="X5376" s="4">
        <v>1</v>
      </c>
      <c r="Y5376" s="4">
        <v>1165</v>
      </c>
      <c r="Z5376" s="4">
        <v>2</v>
      </c>
      <c r="AA5376" s="1" t="s">
        <v>105</v>
      </c>
      <c r="AB5376" s="4">
        <v>5</v>
      </c>
      <c r="AC5376" s="4">
        <v>107030119</v>
      </c>
      <c r="AE5376" s="1" t="s">
        <v>60</v>
      </c>
      <c r="AG5376" s="1" t="s">
        <v>60</v>
      </c>
      <c r="AH5376" s="1" t="s">
        <v>12011</v>
      </c>
    </row>
    <row r="5377" s="1" customFormat="1" ht="12.75" hidden="1" spans="1:34">
      <c r="A5377" s="4">
        <v>23478</v>
      </c>
      <c r="B5377" s="1" t="s">
        <v>12012</v>
      </c>
      <c r="C5377" s="1" t="s">
        <v>2420</v>
      </c>
      <c r="D5377" s="1" t="s">
        <v>4467</v>
      </c>
      <c r="E5377" s="1" t="s">
        <v>68</v>
      </c>
      <c r="F5377" s="4">
        <v>9</v>
      </c>
      <c r="G5377" s="4"/>
      <c r="H5377" s="4">
        <v>15.5</v>
      </c>
      <c r="I5377" s="4"/>
      <c r="J5377" s="4"/>
      <c r="K5377" s="4"/>
      <c r="L5377" s="4"/>
      <c r="M5377" s="4"/>
      <c r="N5377" s="4"/>
      <c r="O5377" s="4"/>
      <c r="Q5377" s="8">
        <f t="shared" si="83"/>
        <v>0.419354838709677</v>
      </c>
      <c r="U5377" s="4">
        <v>111</v>
      </c>
      <c r="W5377" s="4">
        <v>111</v>
      </c>
      <c r="X5377" s="4">
        <v>54</v>
      </c>
      <c r="Y5377" s="4">
        <v>328</v>
      </c>
      <c r="Z5377" s="4">
        <v>81</v>
      </c>
      <c r="AA5377" s="1" t="s">
        <v>105</v>
      </c>
      <c r="AB5377" s="4">
        <v>2</v>
      </c>
      <c r="AC5377" s="4">
        <v>107030101</v>
      </c>
      <c r="AE5377" s="1" t="s">
        <v>60</v>
      </c>
      <c r="AG5377" s="1" t="s">
        <v>60</v>
      </c>
      <c r="AH5377" s="1" t="s">
        <v>12013</v>
      </c>
    </row>
    <row r="5378" s="1" customFormat="1" ht="12.75" hidden="1" spans="1:34">
      <c r="A5378" s="4">
        <v>67269</v>
      </c>
      <c r="B5378" s="1" t="s">
        <v>10542</v>
      </c>
      <c r="C5378" s="1" t="s">
        <v>12014</v>
      </c>
      <c r="D5378" s="1" t="s">
        <v>67</v>
      </c>
      <c r="E5378" s="1" t="s">
        <v>68</v>
      </c>
      <c r="F5378" s="4">
        <v>9</v>
      </c>
      <c r="G5378" s="4"/>
      <c r="H5378" s="4">
        <v>15.5</v>
      </c>
      <c r="I5378" s="4"/>
      <c r="J5378" s="4"/>
      <c r="K5378" s="4"/>
      <c r="L5378" s="4"/>
      <c r="M5378" s="4"/>
      <c r="N5378" s="4"/>
      <c r="O5378" s="4"/>
      <c r="Q5378" s="8">
        <f t="shared" ref="Q5378:Q5441" si="84">(H5378-F5378)/H5378</f>
        <v>0.419354838709677</v>
      </c>
      <c r="T5378" s="4">
        <v>113</v>
      </c>
      <c r="U5378" s="4">
        <v>10</v>
      </c>
      <c r="W5378" s="4">
        <v>10</v>
      </c>
      <c r="X5378" s="4">
        <v>1</v>
      </c>
      <c r="AA5378" s="1" t="s">
        <v>59</v>
      </c>
      <c r="AC5378" s="4">
        <v>107030206</v>
      </c>
      <c r="AE5378" s="1" t="s">
        <v>60</v>
      </c>
      <c r="AG5378" s="1" t="s">
        <v>60</v>
      </c>
      <c r="AH5378" s="1" t="s">
        <v>12015</v>
      </c>
    </row>
    <row r="5379" s="1" customFormat="1" ht="12.75" hidden="1" spans="1:34">
      <c r="A5379" s="4">
        <v>28912</v>
      </c>
      <c r="B5379" s="1" t="s">
        <v>10142</v>
      </c>
      <c r="C5379" s="1" t="s">
        <v>6218</v>
      </c>
      <c r="D5379" s="1" t="s">
        <v>5142</v>
      </c>
      <c r="E5379" s="1" t="s">
        <v>23</v>
      </c>
      <c r="F5379" s="4">
        <v>1.974</v>
      </c>
      <c r="G5379" s="4"/>
      <c r="H5379" s="4">
        <v>3.4</v>
      </c>
      <c r="I5379" s="4"/>
      <c r="J5379" s="4"/>
      <c r="K5379" s="4"/>
      <c r="L5379" s="4"/>
      <c r="M5379" s="4"/>
      <c r="N5379" s="4"/>
      <c r="O5379" s="4"/>
      <c r="Q5379" s="8">
        <f t="shared" si="84"/>
        <v>0.419411764705882</v>
      </c>
      <c r="T5379" s="4">
        <v>112</v>
      </c>
      <c r="U5379" s="4">
        <v>595</v>
      </c>
      <c r="W5379" s="4">
        <v>595</v>
      </c>
      <c r="X5379" s="4">
        <v>10</v>
      </c>
      <c r="Y5379" s="4">
        <v>49</v>
      </c>
      <c r="Z5379" s="4">
        <v>3</v>
      </c>
      <c r="AA5379" s="1" t="s">
        <v>59</v>
      </c>
      <c r="AC5379" s="4">
        <v>107030301</v>
      </c>
      <c r="AE5379" s="1" t="s">
        <v>60</v>
      </c>
      <c r="AG5379" s="1" t="s">
        <v>60</v>
      </c>
      <c r="AH5379" s="1" t="s">
        <v>60</v>
      </c>
    </row>
    <row r="5380" s="1" customFormat="1" ht="12.75" hidden="1" spans="1:34">
      <c r="A5380" s="4">
        <v>119676</v>
      </c>
      <c r="B5380" s="1" t="s">
        <v>11859</v>
      </c>
      <c r="C5380" s="1" t="s">
        <v>12016</v>
      </c>
      <c r="D5380" s="1" t="s">
        <v>11861</v>
      </c>
      <c r="E5380" s="1" t="s">
        <v>68</v>
      </c>
      <c r="F5380" s="4">
        <v>1212</v>
      </c>
      <c r="G5380" s="4"/>
      <c r="H5380" s="4">
        <v>2088</v>
      </c>
      <c r="I5380" s="4"/>
      <c r="J5380" s="4"/>
      <c r="K5380" s="4"/>
      <c r="L5380" s="4"/>
      <c r="M5380" s="4"/>
      <c r="N5380" s="4"/>
      <c r="O5380" s="4"/>
      <c r="Q5380" s="8">
        <f t="shared" si="84"/>
        <v>0.419540229885057</v>
      </c>
      <c r="T5380" s="4">
        <v>113</v>
      </c>
      <c r="U5380" s="4">
        <v>0</v>
      </c>
      <c r="AA5380" s="1" t="s">
        <v>59</v>
      </c>
      <c r="AC5380" s="4">
        <v>107030301</v>
      </c>
      <c r="AE5380" s="1" t="s">
        <v>60</v>
      </c>
      <c r="AG5380" s="1" t="s">
        <v>60</v>
      </c>
      <c r="AH5380" s="1" t="s">
        <v>12017</v>
      </c>
    </row>
    <row r="5381" s="1" customFormat="1" ht="12.75" hidden="1" spans="1:34">
      <c r="A5381" s="4">
        <v>21579</v>
      </c>
      <c r="B5381" s="1" t="s">
        <v>12018</v>
      </c>
      <c r="C5381" s="1" t="s">
        <v>12019</v>
      </c>
      <c r="D5381" s="1" t="s">
        <v>67</v>
      </c>
      <c r="E5381" s="1" t="s">
        <v>68</v>
      </c>
      <c r="F5381" s="4">
        <v>27.86</v>
      </c>
      <c r="G5381" s="4"/>
      <c r="H5381" s="4">
        <v>48</v>
      </c>
      <c r="I5381" s="6"/>
      <c r="J5381" s="6"/>
      <c r="K5381" s="6"/>
      <c r="L5381" s="6"/>
      <c r="M5381" s="6"/>
      <c r="N5381" s="6"/>
      <c r="O5381" s="6"/>
      <c r="Q5381" s="8">
        <f t="shared" si="84"/>
        <v>0.419583333333333</v>
      </c>
      <c r="U5381" s="4">
        <v>74</v>
      </c>
      <c r="W5381" s="4">
        <v>74</v>
      </c>
      <c r="X5381" s="4">
        <v>38</v>
      </c>
      <c r="Y5381" s="4">
        <v>66</v>
      </c>
      <c r="Z5381" s="4">
        <v>26</v>
      </c>
      <c r="AA5381" s="1" t="s">
        <v>97</v>
      </c>
      <c r="AB5381" s="4">
        <v>2</v>
      </c>
      <c r="AC5381" s="4">
        <v>107030104</v>
      </c>
      <c r="AE5381" s="1" t="s">
        <v>60</v>
      </c>
      <c r="AG5381" s="1" t="s">
        <v>60</v>
      </c>
      <c r="AH5381" s="1" t="s">
        <v>12020</v>
      </c>
    </row>
    <row r="5382" s="1" customFormat="1" ht="12.75" hidden="1" spans="1:34">
      <c r="A5382" s="4">
        <v>85557</v>
      </c>
      <c r="B5382" s="1" t="s">
        <v>7611</v>
      </c>
      <c r="C5382" s="1" t="s">
        <v>12021</v>
      </c>
      <c r="D5382" s="1" t="s">
        <v>22</v>
      </c>
      <c r="E5382" s="1" t="s">
        <v>73</v>
      </c>
      <c r="F5382" s="4">
        <v>0.6384</v>
      </c>
      <c r="G5382" s="4"/>
      <c r="H5382" s="4">
        <v>1.1</v>
      </c>
      <c r="I5382" s="6"/>
      <c r="J5382" s="6"/>
      <c r="K5382" s="6"/>
      <c r="L5382" s="6"/>
      <c r="M5382" s="6"/>
      <c r="N5382" s="6"/>
      <c r="O5382" s="6"/>
      <c r="Q5382" s="8">
        <f t="shared" si="84"/>
        <v>0.419636363636364</v>
      </c>
      <c r="T5382" s="4">
        <v>113</v>
      </c>
      <c r="U5382" s="4">
        <v>0</v>
      </c>
      <c r="AA5382" s="1" t="s">
        <v>59</v>
      </c>
      <c r="AC5382" s="4">
        <v>107030301</v>
      </c>
      <c r="AE5382" s="1" t="s">
        <v>60</v>
      </c>
      <c r="AG5382" s="1" t="s">
        <v>60</v>
      </c>
      <c r="AH5382" s="1" t="s">
        <v>60</v>
      </c>
    </row>
    <row r="5383" s="1" customFormat="1" ht="12.75" hidden="1" spans="1:34">
      <c r="A5383" s="4">
        <v>49985</v>
      </c>
      <c r="B5383" s="1" t="s">
        <v>12022</v>
      </c>
      <c r="C5383" s="1" t="s">
        <v>12023</v>
      </c>
      <c r="D5383" s="1" t="s">
        <v>5825</v>
      </c>
      <c r="E5383" s="1" t="s">
        <v>68</v>
      </c>
      <c r="F5383" s="4">
        <v>32.5</v>
      </c>
      <c r="G5383" s="4"/>
      <c r="H5383" s="4">
        <v>56</v>
      </c>
      <c r="I5383" s="6"/>
      <c r="J5383" s="6"/>
      <c r="K5383" s="6"/>
      <c r="L5383" s="6"/>
      <c r="M5383" s="6"/>
      <c r="N5383" s="6"/>
      <c r="O5383" s="6"/>
      <c r="Q5383" s="8">
        <f t="shared" si="84"/>
        <v>0.419642857142857</v>
      </c>
      <c r="T5383" s="4">
        <v>113</v>
      </c>
      <c r="U5383" s="4">
        <v>0</v>
      </c>
      <c r="AA5383" s="1" t="s">
        <v>59</v>
      </c>
      <c r="AC5383" s="4">
        <v>107030499</v>
      </c>
      <c r="AE5383" s="1" t="s">
        <v>60</v>
      </c>
      <c r="AG5383" s="1" t="s">
        <v>60</v>
      </c>
      <c r="AH5383" s="1" t="s">
        <v>91</v>
      </c>
    </row>
    <row r="5384" s="1" customFormat="1" ht="12.75" hidden="1" spans="1:34">
      <c r="A5384" s="4">
        <v>132483</v>
      </c>
      <c r="B5384" s="1" t="s">
        <v>12024</v>
      </c>
      <c r="C5384" s="1" t="s">
        <v>11094</v>
      </c>
      <c r="D5384" s="1" t="s">
        <v>60</v>
      </c>
      <c r="E5384" s="1" t="s">
        <v>73</v>
      </c>
      <c r="F5384" s="4">
        <v>16.25</v>
      </c>
      <c r="G5384" s="4"/>
      <c r="H5384" s="4">
        <v>28</v>
      </c>
      <c r="I5384" s="4"/>
      <c r="J5384" s="4"/>
      <c r="K5384" s="4"/>
      <c r="L5384" s="4"/>
      <c r="M5384" s="4"/>
      <c r="N5384" s="4"/>
      <c r="O5384" s="4"/>
      <c r="Q5384" s="8">
        <f t="shared" si="84"/>
        <v>0.419642857142857</v>
      </c>
      <c r="T5384" s="4">
        <v>113</v>
      </c>
      <c r="U5384" s="4">
        <v>0</v>
      </c>
      <c r="AA5384" s="1" t="s">
        <v>59</v>
      </c>
      <c r="AC5384" s="4">
        <v>101010402</v>
      </c>
      <c r="AE5384" s="1" t="s">
        <v>60</v>
      </c>
      <c r="AG5384" s="1" t="s">
        <v>60</v>
      </c>
      <c r="AH5384" s="1" t="s">
        <v>12025</v>
      </c>
    </row>
    <row r="5385" s="1" customFormat="1" ht="12.75" hidden="1" spans="1:34">
      <c r="A5385" s="4">
        <v>65198</v>
      </c>
      <c r="B5385" s="1" t="s">
        <v>5665</v>
      </c>
      <c r="C5385" s="1" t="s">
        <v>12026</v>
      </c>
      <c r="D5385" s="1" t="s">
        <v>80</v>
      </c>
      <c r="E5385" s="1" t="s">
        <v>68</v>
      </c>
      <c r="F5385" s="4">
        <v>666</v>
      </c>
      <c r="G5385" s="4"/>
      <c r="H5385" s="4">
        <v>1148</v>
      </c>
      <c r="I5385" s="6"/>
      <c r="J5385" s="6"/>
      <c r="K5385" s="6"/>
      <c r="L5385" s="6"/>
      <c r="M5385" s="6"/>
      <c r="N5385" s="6"/>
      <c r="O5385" s="6"/>
      <c r="Q5385" s="8">
        <f t="shared" si="84"/>
        <v>0.4198606271777</v>
      </c>
      <c r="T5385" s="4">
        <v>114</v>
      </c>
      <c r="U5385" s="4">
        <v>0</v>
      </c>
      <c r="AA5385" s="1" t="s">
        <v>114</v>
      </c>
      <c r="AB5385" s="4">
        <v>0</v>
      </c>
      <c r="AC5385" s="4">
        <v>107030301</v>
      </c>
      <c r="AE5385" s="1" t="s">
        <v>60</v>
      </c>
      <c r="AG5385" s="1" t="s">
        <v>60</v>
      </c>
      <c r="AH5385" s="1" t="s">
        <v>12027</v>
      </c>
    </row>
    <row r="5386" s="1" customFormat="1" ht="12.75" hidden="1" spans="1:34">
      <c r="A5386" s="4">
        <v>28470</v>
      </c>
      <c r="B5386" s="1" t="s">
        <v>5665</v>
      </c>
      <c r="C5386" s="1" t="s">
        <v>12028</v>
      </c>
      <c r="D5386" s="1" t="s">
        <v>80</v>
      </c>
      <c r="E5386" s="1" t="s">
        <v>68</v>
      </c>
      <c r="F5386" s="4">
        <v>366</v>
      </c>
      <c r="G5386" s="4"/>
      <c r="H5386" s="4">
        <v>631</v>
      </c>
      <c r="I5386" s="4"/>
      <c r="J5386" s="4"/>
      <c r="K5386" s="4"/>
      <c r="L5386" s="4"/>
      <c r="M5386" s="4"/>
      <c r="N5386" s="4"/>
      <c r="O5386" s="4"/>
      <c r="Q5386" s="8">
        <f t="shared" si="84"/>
        <v>0.419968304278922</v>
      </c>
      <c r="U5386" s="4">
        <v>22.6</v>
      </c>
      <c r="W5386" s="4">
        <v>22.6</v>
      </c>
      <c r="X5386" s="4">
        <v>11</v>
      </c>
      <c r="Y5386" s="4">
        <v>2</v>
      </c>
      <c r="Z5386" s="4">
        <v>1</v>
      </c>
      <c r="AA5386" s="1" t="s">
        <v>114</v>
      </c>
      <c r="AB5386" s="4">
        <v>0</v>
      </c>
      <c r="AC5386" s="4">
        <v>107030301</v>
      </c>
      <c r="AE5386" s="1" t="s">
        <v>60</v>
      </c>
      <c r="AG5386" s="1" t="s">
        <v>60</v>
      </c>
      <c r="AH5386" s="1" t="s">
        <v>12029</v>
      </c>
    </row>
    <row r="5387" s="1" customFormat="1" ht="12.75" hidden="1" spans="1:34">
      <c r="A5387" s="4">
        <v>154872</v>
      </c>
      <c r="B5387" s="1" t="s">
        <v>12030</v>
      </c>
      <c r="C5387" s="1" t="s">
        <v>2566</v>
      </c>
      <c r="D5387" s="1" t="s">
        <v>12031</v>
      </c>
      <c r="E5387" s="1" t="s">
        <v>68</v>
      </c>
      <c r="F5387" s="4">
        <v>33.64</v>
      </c>
      <c r="G5387" s="4"/>
      <c r="H5387" s="4">
        <v>58</v>
      </c>
      <c r="I5387" s="4"/>
      <c r="J5387" s="4"/>
      <c r="K5387" s="4"/>
      <c r="L5387" s="4"/>
      <c r="M5387" s="4"/>
      <c r="N5387" s="4"/>
      <c r="O5387" s="4"/>
      <c r="Q5387" s="8">
        <f t="shared" si="84"/>
        <v>0.42</v>
      </c>
      <c r="T5387" s="4">
        <v>114</v>
      </c>
      <c r="U5387" s="4">
        <v>5</v>
      </c>
      <c r="W5387" s="4">
        <v>5</v>
      </c>
      <c r="X5387" s="4">
        <v>4</v>
      </c>
      <c r="Y5387" s="4">
        <v>9</v>
      </c>
      <c r="Z5387" s="4">
        <v>6</v>
      </c>
      <c r="AA5387" s="1" t="s">
        <v>105</v>
      </c>
      <c r="AB5387" s="4">
        <v>4</v>
      </c>
      <c r="AC5387" s="4">
        <v>107030104</v>
      </c>
      <c r="AE5387" s="1" t="s">
        <v>60</v>
      </c>
      <c r="AG5387" s="1" t="s">
        <v>60</v>
      </c>
      <c r="AH5387" s="1" t="s">
        <v>12032</v>
      </c>
    </row>
    <row r="5388" s="1" customFormat="1" ht="12.75" hidden="1" spans="1:34">
      <c r="A5388" s="4">
        <v>1205</v>
      </c>
      <c r="B5388" s="1" t="s">
        <v>3242</v>
      </c>
      <c r="C5388" s="1" t="s">
        <v>3183</v>
      </c>
      <c r="D5388" s="1" t="s">
        <v>4935</v>
      </c>
      <c r="E5388" s="1" t="s">
        <v>58</v>
      </c>
      <c r="F5388" s="4">
        <v>14.5</v>
      </c>
      <c r="G5388" s="4"/>
      <c r="H5388" s="4">
        <v>25</v>
      </c>
      <c r="I5388" s="6"/>
      <c r="J5388" s="6"/>
      <c r="K5388" s="6"/>
      <c r="L5388" s="6"/>
      <c r="M5388" s="6"/>
      <c r="N5388" s="6"/>
      <c r="O5388" s="6"/>
      <c r="P5388" s="4">
        <v>23.7</v>
      </c>
      <c r="Q5388" s="8">
        <f t="shared" si="84"/>
        <v>0.42</v>
      </c>
      <c r="U5388" s="4">
        <v>368</v>
      </c>
      <c r="V5388" s="4">
        <v>79</v>
      </c>
      <c r="W5388" s="4">
        <v>289</v>
      </c>
      <c r="X5388" s="4">
        <v>103</v>
      </c>
      <c r="Y5388" s="4">
        <v>246</v>
      </c>
      <c r="Z5388" s="4">
        <v>73</v>
      </c>
      <c r="AA5388" s="1" t="s">
        <v>105</v>
      </c>
      <c r="AB5388" s="4">
        <v>2</v>
      </c>
      <c r="AC5388" s="4">
        <v>107030401</v>
      </c>
      <c r="AE5388" s="1" t="s">
        <v>60</v>
      </c>
      <c r="AG5388" s="1" t="s">
        <v>60</v>
      </c>
      <c r="AH5388" s="1" t="s">
        <v>12033</v>
      </c>
    </row>
    <row r="5389" s="1" customFormat="1" ht="12.75" hidden="1" spans="1:34">
      <c r="A5389" s="4">
        <v>4552</v>
      </c>
      <c r="B5389" s="1" t="s">
        <v>12034</v>
      </c>
      <c r="C5389" s="1" t="s">
        <v>871</v>
      </c>
      <c r="D5389" s="1" t="s">
        <v>6325</v>
      </c>
      <c r="E5389" s="1" t="s">
        <v>58</v>
      </c>
      <c r="F5389" s="4">
        <v>0.87</v>
      </c>
      <c r="G5389" s="4"/>
      <c r="H5389" s="4">
        <v>1.5</v>
      </c>
      <c r="I5389" s="6"/>
      <c r="J5389" s="6"/>
      <c r="K5389" s="6"/>
      <c r="L5389" s="6"/>
      <c r="M5389" s="6"/>
      <c r="N5389" s="6"/>
      <c r="O5389" s="6"/>
      <c r="Q5389" s="8">
        <f t="shared" si="84"/>
        <v>0.42</v>
      </c>
      <c r="T5389" s="4">
        <v>113</v>
      </c>
      <c r="U5389" s="4">
        <v>0</v>
      </c>
      <c r="AA5389" s="1" t="s">
        <v>59</v>
      </c>
      <c r="AC5389" s="4">
        <v>107030699</v>
      </c>
      <c r="AE5389" s="1" t="s">
        <v>60</v>
      </c>
      <c r="AG5389" s="1" t="s">
        <v>60</v>
      </c>
      <c r="AH5389" s="1" t="s">
        <v>60</v>
      </c>
    </row>
    <row r="5390" s="1" customFormat="1" ht="12.75" hidden="1" spans="1:34">
      <c r="A5390" s="4">
        <v>837</v>
      </c>
      <c r="B5390" s="1" t="s">
        <v>12035</v>
      </c>
      <c r="C5390" s="1" t="s">
        <v>12036</v>
      </c>
      <c r="D5390" s="1" t="s">
        <v>464</v>
      </c>
      <c r="E5390" s="1" t="s">
        <v>88</v>
      </c>
      <c r="F5390" s="4">
        <v>0.87</v>
      </c>
      <c r="G5390" s="4"/>
      <c r="H5390" s="4">
        <v>1.5</v>
      </c>
      <c r="I5390" s="4"/>
      <c r="J5390" s="4"/>
      <c r="K5390" s="4"/>
      <c r="L5390" s="4"/>
      <c r="M5390" s="4"/>
      <c r="N5390" s="4"/>
      <c r="O5390" s="4"/>
      <c r="Q5390" s="8">
        <f t="shared" si="84"/>
        <v>0.42</v>
      </c>
      <c r="T5390" s="4">
        <v>113</v>
      </c>
      <c r="U5390" s="4">
        <v>0</v>
      </c>
      <c r="AA5390" s="1" t="s">
        <v>59</v>
      </c>
      <c r="AC5390" s="4">
        <v>107030210</v>
      </c>
      <c r="AE5390" s="1" t="s">
        <v>60</v>
      </c>
      <c r="AG5390" s="1" t="s">
        <v>60</v>
      </c>
      <c r="AH5390" s="1" t="s">
        <v>12037</v>
      </c>
    </row>
    <row r="5391" s="1" customFormat="1" ht="12.75" hidden="1" spans="1:34">
      <c r="A5391" s="4">
        <v>108427</v>
      </c>
      <c r="B5391" s="1" t="s">
        <v>12038</v>
      </c>
      <c r="C5391" s="1" t="s">
        <v>680</v>
      </c>
      <c r="D5391" s="1" t="s">
        <v>10249</v>
      </c>
      <c r="E5391" s="1" t="s">
        <v>6218</v>
      </c>
      <c r="F5391" s="4">
        <v>2.9</v>
      </c>
      <c r="G5391" s="4"/>
      <c r="H5391" s="4">
        <v>5</v>
      </c>
      <c r="I5391" s="6"/>
      <c r="J5391" s="6"/>
      <c r="K5391" s="6"/>
      <c r="L5391" s="6"/>
      <c r="M5391" s="6"/>
      <c r="N5391" s="6"/>
      <c r="O5391" s="6"/>
      <c r="Q5391" s="8">
        <f t="shared" si="84"/>
        <v>0.42</v>
      </c>
      <c r="T5391" s="4">
        <v>113</v>
      </c>
      <c r="U5391" s="4">
        <v>21</v>
      </c>
      <c r="W5391" s="4">
        <v>21</v>
      </c>
      <c r="X5391" s="4">
        <v>1</v>
      </c>
      <c r="Y5391" s="4">
        <v>154</v>
      </c>
      <c r="Z5391" s="4">
        <v>1</v>
      </c>
      <c r="AA5391" s="1" t="s">
        <v>3674</v>
      </c>
      <c r="AE5391" s="1" t="s">
        <v>60</v>
      </c>
      <c r="AG5391" s="1" t="s">
        <v>60</v>
      </c>
      <c r="AH5391" s="1" t="s">
        <v>60</v>
      </c>
    </row>
    <row r="5392" s="1" customFormat="1" ht="12.75" hidden="1" spans="1:34">
      <c r="A5392" s="4">
        <v>27647</v>
      </c>
      <c r="B5392" s="1" t="s">
        <v>10472</v>
      </c>
      <c r="C5392" s="1" t="s">
        <v>6218</v>
      </c>
      <c r="D5392" s="1" t="s">
        <v>5142</v>
      </c>
      <c r="E5392" s="1" t="s">
        <v>23</v>
      </c>
      <c r="F5392" s="4">
        <v>0.29</v>
      </c>
      <c r="G5392" s="4"/>
      <c r="H5392" s="4">
        <v>0.5</v>
      </c>
      <c r="I5392" s="4"/>
      <c r="J5392" s="4"/>
      <c r="K5392" s="4"/>
      <c r="L5392" s="4"/>
      <c r="M5392" s="4"/>
      <c r="N5392" s="4"/>
      <c r="O5392" s="4"/>
      <c r="Q5392" s="8">
        <f t="shared" si="84"/>
        <v>0.42</v>
      </c>
      <c r="U5392" s="4">
        <v>1441.98</v>
      </c>
      <c r="W5392" s="4">
        <v>1441.98</v>
      </c>
      <c r="X5392" s="4">
        <v>18</v>
      </c>
      <c r="Y5392" s="4">
        <v>132.2</v>
      </c>
      <c r="Z5392" s="4">
        <v>8</v>
      </c>
      <c r="AA5392" s="1" t="s">
        <v>123</v>
      </c>
      <c r="AB5392" s="4">
        <v>0</v>
      </c>
      <c r="AC5392" s="4">
        <v>107030301</v>
      </c>
      <c r="AE5392" s="1" t="s">
        <v>60</v>
      </c>
      <c r="AG5392" s="1" t="s">
        <v>60</v>
      </c>
      <c r="AH5392" s="1" t="s">
        <v>60</v>
      </c>
    </row>
    <row r="5393" s="1" customFormat="1" ht="12.75" hidden="1" spans="1:34">
      <c r="A5393" s="4">
        <v>12009</v>
      </c>
      <c r="B5393" s="1" t="s">
        <v>12039</v>
      </c>
      <c r="C5393" s="1" t="s">
        <v>12040</v>
      </c>
      <c r="D5393" s="1" t="s">
        <v>12041</v>
      </c>
      <c r="E5393" s="1" t="s">
        <v>68</v>
      </c>
      <c r="F5393" s="4">
        <v>8.7</v>
      </c>
      <c r="G5393" s="4"/>
      <c r="H5393" s="4">
        <v>15</v>
      </c>
      <c r="I5393" s="4"/>
      <c r="J5393" s="4"/>
      <c r="K5393" s="4"/>
      <c r="L5393" s="4"/>
      <c r="M5393" s="4"/>
      <c r="N5393" s="4"/>
      <c r="O5393" s="4"/>
      <c r="Q5393" s="8">
        <f t="shared" si="84"/>
        <v>0.42</v>
      </c>
      <c r="U5393" s="4">
        <v>440</v>
      </c>
      <c r="V5393" s="4">
        <v>79</v>
      </c>
      <c r="W5393" s="4">
        <v>361</v>
      </c>
      <c r="X5393" s="4">
        <v>102</v>
      </c>
      <c r="Y5393" s="4">
        <v>299</v>
      </c>
      <c r="Z5393" s="4">
        <v>54</v>
      </c>
      <c r="AA5393" s="1" t="s">
        <v>105</v>
      </c>
      <c r="AB5393" s="4">
        <v>2</v>
      </c>
      <c r="AC5393" s="4">
        <v>107030206</v>
      </c>
      <c r="AE5393" s="1" t="s">
        <v>60</v>
      </c>
      <c r="AG5393" s="1" t="s">
        <v>304</v>
      </c>
      <c r="AH5393" s="1" t="s">
        <v>12042</v>
      </c>
    </row>
    <row r="5394" s="1" customFormat="1" ht="12.75" hidden="1" spans="1:34">
      <c r="A5394" s="4">
        <v>149482</v>
      </c>
      <c r="B5394" s="1" t="s">
        <v>5929</v>
      </c>
      <c r="C5394" s="1" t="s">
        <v>1578</v>
      </c>
      <c r="D5394" s="1" t="s">
        <v>64</v>
      </c>
      <c r="E5394" s="1" t="s">
        <v>23</v>
      </c>
      <c r="F5394" s="4">
        <v>0.58</v>
      </c>
      <c r="G5394" s="4"/>
      <c r="H5394" s="4">
        <v>1</v>
      </c>
      <c r="I5394" s="4"/>
      <c r="J5394" s="4"/>
      <c r="K5394" s="4"/>
      <c r="L5394" s="4"/>
      <c r="M5394" s="4"/>
      <c r="N5394" s="4"/>
      <c r="O5394" s="4"/>
      <c r="Q5394" s="8">
        <f t="shared" si="84"/>
        <v>0.42</v>
      </c>
      <c r="U5394" s="4">
        <v>408.6</v>
      </c>
      <c r="W5394" s="4">
        <v>408.6</v>
      </c>
      <c r="X5394" s="4">
        <v>5</v>
      </c>
      <c r="Y5394" s="4">
        <v>591.4</v>
      </c>
      <c r="Z5394" s="4">
        <v>5</v>
      </c>
      <c r="AA5394" s="1" t="s">
        <v>123</v>
      </c>
      <c r="AE5394" s="1" t="s">
        <v>60</v>
      </c>
      <c r="AG5394" s="1" t="s">
        <v>60</v>
      </c>
      <c r="AH5394" s="1" t="s">
        <v>60</v>
      </c>
    </row>
    <row r="5395" s="1" customFormat="1" ht="12.75" hidden="1" spans="1:34">
      <c r="A5395" s="4">
        <v>126273</v>
      </c>
      <c r="B5395" s="1" t="s">
        <v>5919</v>
      </c>
      <c r="C5395" s="1" t="s">
        <v>717</v>
      </c>
      <c r="D5395" s="1" t="s">
        <v>917</v>
      </c>
      <c r="E5395" s="1" t="s">
        <v>88</v>
      </c>
      <c r="F5395" s="4">
        <v>2.9</v>
      </c>
      <c r="G5395" s="4"/>
      <c r="H5395" s="4">
        <v>5</v>
      </c>
      <c r="I5395" s="6"/>
      <c r="J5395" s="6"/>
      <c r="K5395" s="6"/>
      <c r="L5395" s="6"/>
      <c r="M5395" s="6"/>
      <c r="N5395" s="6"/>
      <c r="O5395" s="6"/>
      <c r="Q5395" s="8">
        <f t="shared" si="84"/>
        <v>0.42</v>
      </c>
      <c r="T5395" s="4">
        <v>113</v>
      </c>
      <c r="U5395" s="4">
        <v>0</v>
      </c>
      <c r="AA5395" s="1" t="s">
        <v>59</v>
      </c>
      <c r="AC5395" s="4">
        <v>107030210</v>
      </c>
      <c r="AE5395" s="1" t="s">
        <v>60</v>
      </c>
      <c r="AG5395" s="1" t="s">
        <v>60</v>
      </c>
      <c r="AH5395" s="1" t="s">
        <v>12043</v>
      </c>
    </row>
    <row r="5396" s="1" customFormat="1" ht="12.75" hidden="1" spans="1:34">
      <c r="A5396" s="4">
        <v>54823</v>
      </c>
      <c r="B5396" s="1" t="s">
        <v>10103</v>
      </c>
      <c r="C5396" s="1" t="s">
        <v>12044</v>
      </c>
      <c r="D5396" s="1" t="s">
        <v>80</v>
      </c>
      <c r="E5396" s="1" t="s">
        <v>68</v>
      </c>
      <c r="F5396" s="4">
        <v>14030</v>
      </c>
      <c r="G5396" s="4"/>
      <c r="H5396" s="4">
        <v>24190</v>
      </c>
      <c r="I5396" s="6"/>
      <c r="J5396" s="6"/>
      <c r="K5396" s="6"/>
      <c r="L5396" s="6"/>
      <c r="M5396" s="6"/>
      <c r="N5396" s="6"/>
      <c r="O5396" s="6"/>
      <c r="Q5396" s="8">
        <f t="shared" si="84"/>
        <v>0.420008267879289</v>
      </c>
      <c r="U5396" s="4">
        <v>5</v>
      </c>
      <c r="W5396" s="4">
        <v>5</v>
      </c>
      <c r="X5396" s="4">
        <v>1</v>
      </c>
      <c r="AA5396" s="1" t="s">
        <v>114</v>
      </c>
      <c r="AB5396" s="4">
        <v>0</v>
      </c>
      <c r="AC5396" s="4">
        <v>107030301</v>
      </c>
      <c r="AE5396" s="1" t="s">
        <v>60</v>
      </c>
      <c r="AG5396" s="1" t="s">
        <v>60</v>
      </c>
      <c r="AH5396" s="1" t="s">
        <v>60</v>
      </c>
    </row>
    <row r="5397" s="1" customFormat="1" ht="12.75" hidden="1" spans="1:34">
      <c r="A5397" s="4">
        <v>29851</v>
      </c>
      <c r="B5397" s="1" t="s">
        <v>11786</v>
      </c>
      <c r="C5397" s="1" t="s">
        <v>12045</v>
      </c>
      <c r="D5397" s="1" t="s">
        <v>6472</v>
      </c>
      <c r="E5397" s="1" t="s">
        <v>68</v>
      </c>
      <c r="F5397" s="4">
        <v>404.8</v>
      </c>
      <c r="G5397" s="4"/>
      <c r="H5397" s="4">
        <v>698</v>
      </c>
      <c r="I5397" s="4"/>
      <c r="J5397" s="4"/>
      <c r="K5397" s="4"/>
      <c r="L5397" s="4"/>
      <c r="M5397" s="4"/>
      <c r="N5397" s="4"/>
      <c r="O5397" s="4"/>
      <c r="Q5397" s="8">
        <f t="shared" si="84"/>
        <v>0.420057306590258</v>
      </c>
      <c r="U5397" s="4">
        <v>13</v>
      </c>
      <c r="V5397" s="4">
        <v>3</v>
      </c>
      <c r="W5397" s="4">
        <v>10</v>
      </c>
      <c r="X5397" s="4">
        <v>8</v>
      </c>
      <c r="Y5397" s="4">
        <v>2</v>
      </c>
      <c r="Z5397" s="4">
        <v>1</v>
      </c>
      <c r="AA5397" s="1" t="s">
        <v>114</v>
      </c>
      <c r="AB5397" s="4">
        <v>0</v>
      </c>
      <c r="AC5397" s="4">
        <v>109024599</v>
      </c>
      <c r="AE5397" s="1" t="s">
        <v>60</v>
      </c>
      <c r="AG5397" s="1" t="s">
        <v>60</v>
      </c>
      <c r="AH5397" s="1" t="s">
        <v>12046</v>
      </c>
    </row>
    <row r="5398" s="1" customFormat="1" ht="12.75" hidden="1" spans="1:34">
      <c r="A5398" s="4">
        <v>21142</v>
      </c>
      <c r="B5398" s="1" t="s">
        <v>12047</v>
      </c>
      <c r="C5398" s="1" t="s">
        <v>12048</v>
      </c>
      <c r="D5398" s="1" t="s">
        <v>6472</v>
      </c>
      <c r="E5398" s="1" t="s">
        <v>68</v>
      </c>
      <c r="F5398" s="4">
        <v>381.6</v>
      </c>
      <c r="G5398" s="4"/>
      <c r="H5398" s="4">
        <v>658</v>
      </c>
      <c r="I5398" s="6"/>
      <c r="J5398" s="6"/>
      <c r="K5398" s="6"/>
      <c r="L5398" s="6"/>
      <c r="M5398" s="6"/>
      <c r="N5398" s="6"/>
      <c r="O5398" s="6"/>
      <c r="Q5398" s="8">
        <f t="shared" si="84"/>
        <v>0.420060790273556</v>
      </c>
      <c r="U5398" s="4">
        <v>15</v>
      </c>
      <c r="W5398" s="4">
        <v>15</v>
      </c>
      <c r="X5398" s="4">
        <v>14</v>
      </c>
      <c r="Y5398" s="4">
        <v>6</v>
      </c>
      <c r="Z5398" s="4">
        <v>4</v>
      </c>
      <c r="AA5398" s="1" t="s">
        <v>114</v>
      </c>
      <c r="AB5398" s="4">
        <v>0</v>
      </c>
      <c r="AC5398" s="4">
        <v>109024599</v>
      </c>
      <c r="AE5398" s="1" t="s">
        <v>60</v>
      </c>
      <c r="AG5398" s="1" t="s">
        <v>60</v>
      </c>
      <c r="AH5398" s="1" t="s">
        <v>12049</v>
      </c>
    </row>
    <row r="5399" s="1" customFormat="1" ht="12.75" hidden="1" spans="1:34">
      <c r="A5399" s="4">
        <v>25829</v>
      </c>
      <c r="B5399" s="1" t="s">
        <v>11786</v>
      </c>
      <c r="C5399" s="1" t="s">
        <v>12050</v>
      </c>
      <c r="D5399" s="1" t="s">
        <v>6472</v>
      </c>
      <c r="E5399" s="1" t="s">
        <v>68</v>
      </c>
      <c r="F5399" s="4">
        <v>341</v>
      </c>
      <c r="G5399" s="4"/>
      <c r="H5399" s="4">
        <v>588</v>
      </c>
      <c r="I5399" s="6"/>
      <c r="J5399" s="6"/>
      <c r="K5399" s="6"/>
      <c r="L5399" s="6"/>
      <c r="M5399" s="6"/>
      <c r="N5399" s="6"/>
      <c r="O5399" s="6"/>
      <c r="Q5399" s="8">
        <f t="shared" si="84"/>
        <v>0.420068027210884</v>
      </c>
      <c r="U5399" s="4">
        <v>11</v>
      </c>
      <c r="W5399" s="4">
        <v>11</v>
      </c>
      <c r="X5399" s="4">
        <v>10</v>
      </c>
      <c r="Y5399" s="4">
        <v>1</v>
      </c>
      <c r="Z5399" s="4">
        <v>2</v>
      </c>
      <c r="AA5399" s="1" t="s">
        <v>114</v>
      </c>
      <c r="AB5399" s="4">
        <v>0</v>
      </c>
      <c r="AC5399" s="4">
        <v>109024599</v>
      </c>
      <c r="AE5399" s="1" t="s">
        <v>60</v>
      </c>
      <c r="AG5399" s="1" t="s">
        <v>60</v>
      </c>
      <c r="AH5399" s="1" t="s">
        <v>12051</v>
      </c>
    </row>
    <row r="5400" s="1" customFormat="1" ht="12.75" hidden="1" spans="1:34">
      <c r="A5400" s="4">
        <v>25828</v>
      </c>
      <c r="B5400" s="1" t="s">
        <v>11786</v>
      </c>
      <c r="C5400" s="1" t="s">
        <v>12052</v>
      </c>
      <c r="D5400" s="1" t="s">
        <v>6472</v>
      </c>
      <c r="E5400" s="1" t="s">
        <v>68</v>
      </c>
      <c r="F5400" s="4">
        <v>271.4</v>
      </c>
      <c r="G5400" s="4"/>
      <c r="H5400" s="4">
        <v>468</v>
      </c>
      <c r="I5400" s="6"/>
      <c r="J5400" s="6"/>
      <c r="K5400" s="6"/>
      <c r="L5400" s="6"/>
      <c r="M5400" s="6"/>
      <c r="N5400" s="6"/>
      <c r="O5400" s="6"/>
      <c r="Q5400" s="8">
        <f t="shared" si="84"/>
        <v>0.42008547008547</v>
      </c>
      <c r="U5400" s="4">
        <v>20</v>
      </c>
      <c r="V5400" s="4">
        <v>5</v>
      </c>
      <c r="W5400" s="4">
        <v>15</v>
      </c>
      <c r="X5400" s="4">
        <v>11</v>
      </c>
      <c r="Y5400" s="4">
        <v>1</v>
      </c>
      <c r="Z5400" s="4">
        <v>1</v>
      </c>
      <c r="AA5400" s="1" t="s">
        <v>114</v>
      </c>
      <c r="AB5400" s="4">
        <v>0</v>
      </c>
      <c r="AC5400" s="4">
        <v>109024599</v>
      </c>
      <c r="AE5400" s="1" t="s">
        <v>60</v>
      </c>
      <c r="AG5400" s="1" t="s">
        <v>60</v>
      </c>
      <c r="AH5400" s="1" t="s">
        <v>12053</v>
      </c>
    </row>
    <row r="5401" s="1" customFormat="1" ht="12.75" hidden="1" spans="1:34">
      <c r="A5401" s="4">
        <v>52882</v>
      </c>
      <c r="B5401" s="1" t="s">
        <v>10103</v>
      </c>
      <c r="C5401" s="1" t="s">
        <v>12054</v>
      </c>
      <c r="D5401" s="1" t="s">
        <v>80</v>
      </c>
      <c r="E5401" s="1" t="s">
        <v>68</v>
      </c>
      <c r="F5401" s="4">
        <v>8418</v>
      </c>
      <c r="G5401" s="4"/>
      <c r="H5401" s="4">
        <v>14516</v>
      </c>
      <c r="I5401" s="6"/>
      <c r="J5401" s="6"/>
      <c r="K5401" s="6"/>
      <c r="L5401" s="6"/>
      <c r="M5401" s="6"/>
      <c r="N5401" s="6"/>
      <c r="O5401" s="6"/>
      <c r="Q5401" s="8">
        <f t="shared" si="84"/>
        <v>0.420088178561587</v>
      </c>
      <c r="T5401" s="4">
        <v>113</v>
      </c>
      <c r="U5401" s="4">
        <v>19</v>
      </c>
      <c r="W5401" s="4">
        <v>19</v>
      </c>
      <c r="X5401" s="4">
        <v>2</v>
      </c>
      <c r="Y5401" s="4">
        <v>1</v>
      </c>
      <c r="Z5401" s="4">
        <v>1</v>
      </c>
      <c r="AA5401" s="1" t="s">
        <v>114</v>
      </c>
      <c r="AB5401" s="4">
        <v>0</v>
      </c>
      <c r="AC5401" s="4">
        <v>107030301</v>
      </c>
      <c r="AE5401" s="1" t="s">
        <v>60</v>
      </c>
      <c r="AG5401" s="1" t="s">
        <v>60</v>
      </c>
      <c r="AH5401" s="1" t="s">
        <v>60</v>
      </c>
    </row>
    <row r="5402" s="1" customFormat="1" ht="12.75" hidden="1" spans="1:34">
      <c r="A5402" s="4">
        <v>29722</v>
      </c>
      <c r="B5402" s="1" t="s">
        <v>11786</v>
      </c>
      <c r="C5402" s="1" t="s">
        <v>12055</v>
      </c>
      <c r="D5402" s="1" t="s">
        <v>6472</v>
      </c>
      <c r="E5402" s="1" t="s">
        <v>68</v>
      </c>
      <c r="F5402" s="4">
        <v>184.4</v>
      </c>
      <c r="G5402" s="4"/>
      <c r="H5402" s="4">
        <v>318</v>
      </c>
      <c r="I5402" s="6"/>
      <c r="J5402" s="6"/>
      <c r="K5402" s="6"/>
      <c r="L5402" s="6"/>
      <c r="M5402" s="6"/>
      <c r="N5402" s="6"/>
      <c r="O5402" s="6"/>
      <c r="Q5402" s="8">
        <f t="shared" si="84"/>
        <v>0.420125786163522</v>
      </c>
      <c r="T5402" s="4">
        <v>113</v>
      </c>
      <c r="U5402" s="4">
        <v>19</v>
      </c>
      <c r="W5402" s="4">
        <v>19</v>
      </c>
      <c r="X5402" s="4">
        <v>14</v>
      </c>
      <c r="Y5402" s="4">
        <v>1</v>
      </c>
      <c r="Z5402" s="4">
        <v>1</v>
      </c>
      <c r="AA5402" s="1" t="s">
        <v>59</v>
      </c>
      <c r="AC5402" s="4">
        <v>109024599</v>
      </c>
      <c r="AE5402" s="1" t="s">
        <v>60</v>
      </c>
      <c r="AG5402" s="1" t="s">
        <v>60</v>
      </c>
      <c r="AH5402" s="1" t="s">
        <v>12056</v>
      </c>
    </row>
    <row r="5403" s="1" customFormat="1" ht="12.75" hidden="1" spans="1:34">
      <c r="A5403" s="4">
        <v>21139</v>
      </c>
      <c r="B5403" s="1" t="s">
        <v>12057</v>
      </c>
      <c r="C5403" s="1" t="s">
        <v>12058</v>
      </c>
      <c r="D5403" s="1" t="s">
        <v>6472</v>
      </c>
      <c r="E5403" s="1" t="s">
        <v>68</v>
      </c>
      <c r="F5403" s="4">
        <v>155.4</v>
      </c>
      <c r="G5403" s="4"/>
      <c r="H5403" s="4">
        <v>268</v>
      </c>
      <c r="I5403" s="6"/>
      <c r="J5403" s="6"/>
      <c r="K5403" s="6"/>
      <c r="L5403" s="6"/>
      <c r="M5403" s="6"/>
      <c r="N5403" s="6"/>
      <c r="O5403" s="6"/>
      <c r="Q5403" s="8">
        <f t="shared" si="84"/>
        <v>0.420149253731343</v>
      </c>
      <c r="U5403" s="4">
        <v>26</v>
      </c>
      <c r="V5403" s="4">
        <v>3</v>
      </c>
      <c r="W5403" s="4">
        <v>23</v>
      </c>
      <c r="X5403" s="4">
        <v>21</v>
      </c>
      <c r="Y5403" s="4">
        <v>3</v>
      </c>
      <c r="Z5403" s="4">
        <v>2</v>
      </c>
      <c r="AA5403" s="1" t="s">
        <v>114</v>
      </c>
      <c r="AB5403" s="4">
        <v>0</v>
      </c>
      <c r="AC5403" s="4">
        <v>109024599</v>
      </c>
      <c r="AE5403" s="1" t="s">
        <v>60</v>
      </c>
      <c r="AG5403" s="1" t="s">
        <v>60</v>
      </c>
      <c r="AH5403" s="1" t="s">
        <v>12059</v>
      </c>
    </row>
    <row r="5404" s="1" customFormat="1" ht="12.75" hidden="1" spans="1:34">
      <c r="A5404" s="4">
        <v>47902</v>
      </c>
      <c r="B5404" s="1" t="s">
        <v>12060</v>
      </c>
      <c r="C5404" s="1" t="s">
        <v>12061</v>
      </c>
      <c r="D5404" s="1" t="s">
        <v>4440</v>
      </c>
      <c r="E5404" s="1" t="s">
        <v>23</v>
      </c>
      <c r="F5404" s="4">
        <v>0.4</v>
      </c>
      <c r="G5404" s="4"/>
      <c r="H5404" s="4">
        <v>0.69</v>
      </c>
      <c r="I5404" s="6"/>
      <c r="J5404" s="6"/>
      <c r="K5404" s="6"/>
      <c r="L5404" s="6"/>
      <c r="M5404" s="6"/>
      <c r="N5404" s="6"/>
      <c r="O5404" s="6"/>
      <c r="Q5404" s="8">
        <f t="shared" si="84"/>
        <v>0.420289855072464</v>
      </c>
      <c r="T5404" s="4">
        <v>113</v>
      </c>
      <c r="U5404" s="4">
        <v>0</v>
      </c>
      <c r="AA5404" s="1" t="s">
        <v>59</v>
      </c>
      <c r="AC5404" s="4">
        <v>107030301</v>
      </c>
      <c r="AE5404" s="1" t="s">
        <v>60</v>
      </c>
      <c r="AG5404" s="1" t="s">
        <v>60</v>
      </c>
      <c r="AH5404" s="1" t="s">
        <v>60</v>
      </c>
    </row>
    <row r="5405" s="1" customFormat="1" ht="12.75" hidden="1" spans="1:34">
      <c r="A5405" s="4">
        <v>187116</v>
      </c>
      <c r="B5405" s="1" t="s">
        <v>12062</v>
      </c>
      <c r="C5405" s="1" t="s">
        <v>871</v>
      </c>
      <c r="D5405" s="1" t="s">
        <v>12063</v>
      </c>
      <c r="E5405" s="1" t="s">
        <v>58</v>
      </c>
      <c r="F5405" s="4">
        <v>80</v>
      </c>
      <c r="G5405" s="4"/>
      <c r="H5405" s="4">
        <v>138</v>
      </c>
      <c r="I5405" s="6"/>
      <c r="J5405" s="6"/>
      <c r="K5405" s="6"/>
      <c r="L5405" s="6"/>
      <c r="M5405" s="6"/>
      <c r="N5405" s="6"/>
      <c r="O5405" s="6"/>
      <c r="Q5405" s="8">
        <f t="shared" si="84"/>
        <v>0.420289855072464</v>
      </c>
      <c r="T5405" s="4">
        <v>114</v>
      </c>
      <c r="U5405" s="4">
        <v>68</v>
      </c>
      <c r="W5405" s="4">
        <v>68</v>
      </c>
      <c r="X5405" s="4">
        <v>38</v>
      </c>
      <c r="Y5405" s="4">
        <v>6</v>
      </c>
      <c r="Z5405" s="4">
        <v>5</v>
      </c>
      <c r="AA5405" s="1" t="s">
        <v>105</v>
      </c>
      <c r="AB5405" s="4">
        <v>2</v>
      </c>
      <c r="AE5405" s="1" t="s">
        <v>60</v>
      </c>
      <c r="AG5405" s="1" t="s">
        <v>60</v>
      </c>
      <c r="AH5405" s="1" t="s">
        <v>12064</v>
      </c>
    </row>
    <row r="5406" s="1" customFormat="1" ht="12.75" hidden="1" spans="1:34">
      <c r="A5406" s="4">
        <v>187103</v>
      </c>
      <c r="B5406" s="1" t="s">
        <v>12065</v>
      </c>
      <c r="C5406" s="1" t="s">
        <v>2299</v>
      </c>
      <c r="D5406" s="1" t="s">
        <v>12063</v>
      </c>
      <c r="E5406" s="1" t="s">
        <v>58</v>
      </c>
      <c r="F5406" s="4">
        <v>80</v>
      </c>
      <c r="G5406" s="4"/>
      <c r="H5406" s="4">
        <v>138</v>
      </c>
      <c r="I5406" s="6"/>
      <c r="J5406" s="6"/>
      <c r="K5406" s="6"/>
      <c r="L5406" s="6"/>
      <c r="M5406" s="6"/>
      <c r="N5406" s="6"/>
      <c r="O5406" s="6"/>
      <c r="Q5406" s="8">
        <f t="shared" si="84"/>
        <v>0.420289855072464</v>
      </c>
      <c r="T5406" s="4">
        <v>114</v>
      </c>
      <c r="U5406" s="4">
        <v>67</v>
      </c>
      <c r="W5406" s="4">
        <v>67</v>
      </c>
      <c r="X5406" s="4">
        <v>37</v>
      </c>
      <c r="Y5406" s="4">
        <v>7</v>
      </c>
      <c r="Z5406" s="4">
        <v>6</v>
      </c>
      <c r="AA5406" s="1" t="s">
        <v>105</v>
      </c>
      <c r="AB5406" s="4">
        <v>2</v>
      </c>
      <c r="AE5406" s="1" t="s">
        <v>60</v>
      </c>
      <c r="AG5406" s="1" t="s">
        <v>60</v>
      </c>
      <c r="AH5406" s="1" t="s">
        <v>12066</v>
      </c>
    </row>
    <row r="5407" s="1" customFormat="1" ht="12.75" hidden="1" spans="1:34">
      <c r="A5407" s="4">
        <v>129770</v>
      </c>
      <c r="B5407" s="1" t="s">
        <v>3341</v>
      </c>
      <c r="C5407" s="1" t="s">
        <v>589</v>
      </c>
      <c r="D5407" s="1" t="s">
        <v>3342</v>
      </c>
      <c r="E5407" s="1" t="s">
        <v>58</v>
      </c>
      <c r="F5407" s="4">
        <v>8</v>
      </c>
      <c r="G5407" s="4"/>
      <c r="H5407" s="4">
        <v>13.8</v>
      </c>
      <c r="I5407" s="6"/>
      <c r="J5407" s="6"/>
      <c r="K5407" s="6"/>
      <c r="L5407" s="6"/>
      <c r="M5407" s="6"/>
      <c r="N5407" s="6"/>
      <c r="O5407" s="6"/>
      <c r="Q5407" s="8">
        <f t="shared" si="84"/>
        <v>0.420289855072464</v>
      </c>
      <c r="T5407" s="4">
        <v>113</v>
      </c>
      <c r="U5407" s="4">
        <v>1</v>
      </c>
      <c r="W5407" s="4">
        <v>1</v>
      </c>
      <c r="X5407" s="4">
        <v>1</v>
      </c>
      <c r="AA5407" s="1" t="s">
        <v>59</v>
      </c>
      <c r="AC5407" s="4">
        <v>107030499</v>
      </c>
      <c r="AE5407" s="1" t="s">
        <v>60</v>
      </c>
      <c r="AG5407" s="1" t="s">
        <v>60</v>
      </c>
      <c r="AH5407" s="1" t="s">
        <v>12067</v>
      </c>
    </row>
    <row r="5408" s="1" customFormat="1" ht="12.75" hidden="1" spans="1:34">
      <c r="A5408" s="4">
        <v>18142</v>
      </c>
      <c r="B5408" s="1" t="s">
        <v>12068</v>
      </c>
      <c r="C5408" s="1" t="s">
        <v>12069</v>
      </c>
      <c r="D5408" s="1" t="s">
        <v>6472</v>
      </c>
      <c r="E5408" s="1" t="s">
        <v>68</v>
      </c>
      <c r="F5408" s="4">
        <v>74.2</v>
      </c>
      <c r="G5408" s="4"/>
      <c r="H5408" s="4">
        <v>128</v>
      </c>
      <c r="I5408" s="6"/>
      <c r="J5408" s="6"/>
      <c r="K5408" s="6"/>
      <c r="L5408" s="6"/>
      <c r="M5408" s="6"/>
      <c r="N5408" s="6"/>
      <c r="O5408" s="6"/>
      <c r="Q5408" s="8">
        <f t="shared" si="84"/>
        <v>0.4203125</v>
      </c>
      <c r="U5408" s="4">
        <v>25</v>
      </c>
      <c r="V5408" s="4">
        <v>2</v>
      </c>
      <c r="W5408" s="4">
        <v>23</v>
      </c>
      <c r="X5408" s="4">
        <v>16</v>
      </c>
      <c r="Y5408" s="4">
        <v>4</v>
      </c>
      <c r="Z5408" s="4">
        <v>4</v>
      </c>
      <c r="AA5408" s="1" t="s">
        <v>97</v>
      </c>
      <c r="AB5408" s="4">
        <v>2</v>
      </c>
      <c r="AC5408" s="4">
        <v>109024599</v>
      </c>
      <c r="AE5408" s="1" t="s">
        <v>60</v>
      </c>
      <c r="AG5408" s="1" t="s">
        <v>60</v>
      </c>
      <c r="AH5408" s="1" t="s">
        <v>12070</v>
      </c>
    </row>
    <row r="5409" s="1" customFormat="1" ht="12.75" hidden="1" spans="1:34">
      <c r="A5409" s="4">
        <v>50219</v>
      </c>
      <c r="B5409" s="1" t="s">
        <v>12071</v>
      </c>
      <c r="C5409" s="1" t="s">
        <v>12072</v>
      </c>
      <c r="D5409" s="1" t="s">
        <v>6472</v>
      </c>
      <c r="E5409" s="1" t="s">
        <v>68</v>
      </c>
      <c r="F5409" s="4">
        <v>74.2</v>
      </c>
      <c r="G5409" s="4"/>
      <c r="H5409" s="4">
        <v>128</v>
      </c>
      <c r="I5409" s="6"/>
      <c r="J5409" s="6"/>
      <c r="K5409" s="6"/>
      <c r="L5409" s="6"/>
      <c r="M5409" s="6"/>
      <c r="N5409" s="6"/>
      <c r="O5409" s="6"/>
      <c r="Q5409" s="8">
        <f t="shared" si="84"/>
        <v>0.4203125</v>
      </c>
      <c r="U5409" s="4">
        <v>26</v>
      </c>
      <c r="V5409" s="4">
        <v>2</v>
      </c>
      <c r="W5409" s="4">
        <v>24</v>
      </c>
      <c r="X5409" s="4">
        <v>16</v>
      </c>
      <c r="Y5409" s="4">
        <v>7</v>
      </c>
      <c r="Z5409" s="4">
        <v>2</v>
      </c>
      <c r="AA5409" s="1" t="s">
        <v>97</v>
      </c>
      <c r="AB5409" s="4">
        <v>2</v>
      </c>
      <c r="AC5409" s="4">
        <v>109024599</v>
      </c>
      <c r="AE5409" s="1" t="s">
        <v>60</v>
      </c>
      <c r="AG5409" s="1" t="s">
        <v>60</v>
      </c>
      <c r="AH5409" s="1" t="s">
        <v>60</v>
      </c>
    </row>
    <row r="5410" s="1" customFormat="1" ht="12.75" hidden="1" spans="1:34">
      <c r="A5410" s="4">
        <v>50218</v>
      </c>
      <c r="B5410" s="1" t="s">
        <v>12071</v>
      </c>
      <c r="C5410" s="1" t="s">
        <v>12073</v>
      </c>
      <c r="D5410" s="1" t="s">
        <v>6472</v>
      </c>
      <c r="E5410" s="1" t="s">
        <v>68</v>
      </c>
      <c r="F5410" s="4">
        <v>74.2</v>
      </c>
      <c r="G5410" s="4"/>
      <c r="H5410" s="4">
        <v>128</v>
      </c>
      <c r="I5410" s="6"/>
      <c r="J5410" s="6"/>
      <c r="K5410" s="6"/>
      <c r="L5410" s="6"/>
      <c r="M5410" s="6"/>
      <c r="N5410" s="6"/>
      <c r="O5410" s="6"/>
      <c r="Q5410" s="8">
        <f t="shared" si="84"/>
        <v>0.4203125</v>
      </c>
      <c r="U5410" s="4">
        <v>28</v>
      </c>
      <c r="V5410" s="4">
        <v>4</v>
      </c>
      <c r="W5410" s="4">
        <v>24</v>
      </c>
      <c r="X5410" s="4">
        <v>18</v>
      </c>
      <c r="Y5410" s="4">
        <v>8</v>
      </c>
      <c r="Z5410" s="4">
        <v>7</v>
      </c>
      <c r="AA5410" s="1" t="s">
        <v>97</v>
      </c>
      <c r="AB5410" s="4">
        <v>2</v>
      </c>
      <c r="AC5410" s="4">
        <v>109024599</v>
      </c>
      <c r="AE5410" s="1" t="s">
        <v>60</v>
      </c>
      <c r="AG5410" s="1" t="s">
        <v>60</v>
      </c>
      <c r="AH5410" s="1" t="s">
        <v>12070</v>
      </c>
    </row>
    <row r="5411" s="1" customFormat="1" ht="12.75" hidden="1" spans="1:34">
      <c r="A5411" s="4">
        <v>137276</v>
      </c>
      <c r="B5411" s="1" t="s">
        <v>12071</v>
      </c>
      <c r="C5411" s="1" t="s">
        <v>12074</v>
      </c>
      <c r="D5411" s="1" t="s">
        <v>6472</v>
      </c>
      <c r="E5411" s="1" t="s">
        <v>68</v>
      </c>
      <c r="F5411" s="4">
        <v>74.2</v>
      </c>
      <c r="G5411" s="4"/>
      <c r="H5411" s="4">
        <v>128</v>
      </c>
      <c r="I5411" s="6"/>
      <c r="J5411" s="6"/>
      <c r="K5411" s="6"/>
      <c r="L5411" s="6"/>
      <c r="M5411" s="6"/>
      <c r="N5411" s="6"/>
      <c r="O5411" s="6"/>
      <c r="Q5411" s="8">
        <f t="shared" si="84"/>
        <v>0.4203125</v>
      </c>
      <c r="U5411" s="4">
        <v>6</v>
      </c>
      <c r="V5411" s="4">
        <v>2</v>
      </c>
      <c r="W5411" s="4">
        <v>4</v>
      </c>
      <c r="X5411" s="4">
        <v>3</v>
      </c>
      <c r="Y5411" s="4">
        <v>1</v>
      </c>
      <c r="Z5411" s="4">
        <v>1</v>
      </c>
      <c r="AA5411" s="1" t="s">
        <v>97</v>
      </c>
      <c r="AB5411" s="4">
        <v>2</v>
      </c>
      <c r="AC5411" s="4">
        <v>109024599</v>
      </c>
      <c r="AE5411" s="1" t="s">
        <v>60</v>
      </c>
      <c r="AG5411" s="1" t="s">
        <v>60</v>
      </c>
      <c r="AH5411" s="1" t="s">
        <v>60</v>
      </c>
    </row>
    <row r="5412" s="1" customFormat="1" ht="12.75" hidden="1" spans="1:34">
      <c r="A5412" s="4">
        <v>109537</v>
      </c>
      <c r="B5412" s="1" t="s">
        <v>12075</v>
      </c>
      <c r="C5412" s="1" t="s">
        <v>12076</v>
      </c>
      <c r="D5412" s="1" t="s">
        <v>166</v>
      </c>
      <c r="E5412" s="1" t="s">
        <v>645</v>
      </c>
      <c r="F5412" s="4">
        <v>14.317</v>
      </c>
      <c r="G5412" s="4"/>
      <c r="H5412" s="4">
        <v>24.7</v>
      </c>
      <c r="I5412" s="6"/>
      <c r="J5412" s="6"/>
      <c r="K5412" s="6"/>
      <c r="L5412" s="6"/>
      <c r="M5412" s="6"/>
      <c r="N5412" s="6"/>
      <c r="O5412" s="6"/>
      <c r="Q5412" s="8">
        <f t="shared" si="84"/>
        <v>0.420364372469636</v>
      </c>
      <c r="T5412" s="4">
        <v>113</v>
      </c>
      <c r="U5412" s="4">
        <v>0</v>
      </c>
      <c r="AA5412" s="1" t="s">
        <v>59</v>
      </c>
      <c r="AC5412" s="4">
        <v>107030301</v>
      </c>
      <c r="AE5412" s="1" t="s">
        <v>60</v>
      </c>
      <c r="AG5412" s="1" t="s">
        <v>60</v>
      </c>
      <c r="AH5412" s="1" t="s">
        <v>12077</v>
      </c>
    </row>
    <row r="5413" s="1" customFormat="1" ht="12.75" hidden="1" spans="1:34">
      <c r="A5413" s="4">
        <v>18141</v>
      </c>
      <c r="B5413" s="1" t="s">
        <v>12071</v>
      </c>
      <c r="C5413" s="1" t="s">
        <v>12078</v>
      </c>
      <c r="D5413" s="1" t="s">
        <v>6472</v>
      </c>
      <c r="E5413" s="1" t="s">
        <v>68</v>
      </c>
      <c r="F5413" s="4">
        <v>62.6</v>
      </c>
      <c r="G5413" s="4"/>
      <c r="H5413" s="4">
        <v>108</v>
      </c>
      <c r="I5413" s="6"/>
      <c r="J5413" s="6"/>
      <c r="K5413" s="6"/>
      <c r="L5413" s="6"/>
      <c r="M5413" s="6"/>
      <c r="N5413" s="6"/>
      <c r="O5413" s="6"/>
      <c r="Q5413" s="8">
        <f t="shared" si="84"/>
        <v>0.42037037037037</v>
      </c>
      <c r="U5413" s="4">
        <v>28</v>
      </c>
      <c r="V5413" s="4">
        <v>9</v>
      </c>
      <c r="W5413" s="4">
        <v>19</v>
      </c>
      <c r="X5413" s="4">
        <v>13</v>
      </c>
      <c r="Y5413" s="4">
        <v>0</v>
      </c>
      <c r="Z5413" s="4">
        <v>1</v>
      </c>
      <c r="AA5413" s="1" t="s">
        <v>97</v>
      </c>
      <c r="AB5413" s="4">
        <v>2</v>
      </c>
      <c r="AC5413" s="4">
        <v>109024599</v>
      </c>
      <c r="AE5413" s="1" t="s">
        <v>60</v>
      </c>
      <c r="AG5413" s="1" t="s">
        <v>60</v>
      </c>
      <c r="AH5413" s="1" t="s">
        <v>12079</v>
      </c>
    </row>
    <row r="5414" s="1" customFormat="1" ht="12.75" hidden="1" spans="1:34">
      <c r="A5414" s="4">
        <v>50221</v>
      </c>
      <c r="B5414" s="1" t="s">
        <v>12071</v>
      </c>
      <c r="C5414" s="1" t="s">
        <v>12080</v>
      </c>
      <c r="D5414" s="1" t="s">
        <v>6472</v>
      </c>
      <c r="E5414" s="1" t="s">
        <v>68</v>
      </c>
      <c r="F5414" s="4">
        <v>62.6</v>
      </c>
      <c r="G5414" s="4"/>
      <c r="H5414" s="4">
        <v>108</v>
      </c>
      <c r="I5414" s="4"/>
      <c r="J5414" s="4"/>
      <c r="K5414" s="4"/>
      <c r="L5414" s="4"/>
      <c r="M5414" s="4"/>
      <c r="N5414" s="4"/>
      <c r="O5414" s="4"/>
      <c r="Q5414" s="8">
        <f t="shared" si="84"/>
        <v>0.42037037037037</v>
      </c>
      <c r="T5414" s="4">
        <v>113</v>
      </c>
      <c r="U5414" s="4">
        <v>7</v>
      </c>
      <c r="W5414" s="4">
        <v>7</v>
      </c>
      <c r="X5414" s="4">
        <v>3</v>
      </c>
      <c r="AA5414" s="1" t="s">
        <v>59</v>
      </c>
      <c r="AC5414" s="4">
        <v>109024599</v>
      </c>
      <c r="AE5414" s="1" t="s">
        <v>60</v>
      </c>
      <c r="AG5414" s="1" t="s">
        <v>60</v>
      </c>
      <c r="AH5414" s="1" t="s">
        <v>60</v>
      </c>
    </row>
    <row r="5415" s="1" customFormat="1" ht="12.75" hidden="1" spans="1:34">
      <c r="A5415" s="4">
        <v>50222</v>
      </c>
      <c r="B5415" s="1" t="s">
        <v>12068</v>
      </c>
      <c r="C5415" s="1" t="s">
        <v>12081</v>
      </c>
      <c r="D5415" s="1" t="s">
        <v>6472</v>
      </c>
      <c r="E5415" s="1" t="s">
        <v>68</v>
      </c>
      <c r="F5415" s="4">
        <v>62.6</v>
      </c>
      <c r="G5415" s="4"/>
      <c r="H5415" s="4">
        <v>108</v>
      </c>
      <c r="I5415" s="6"/>
      <c r="J5415" s="6"/>
      <c r="K5415" s="6"/>
      <c r="L5415" s="6"/>
      <c r="M5415" s="6"/>
      <c r="N5415" s="6"/>
      <c r="O5415" s="6"/>
      <c r="Q5415" s="8">
        <f t="shared" si="84"/>
        <v>0.42037037037037</v>
      </c>
      <c r="T5415" s="4">
        <v>113</v>
      </c>
      <c r="U5415" s="4">
        <v>7</v>
      </c>
      <c r="W5415" s="4">
        <v>7</v>
      </c>
      <c r="X5415" s="4">
        <v>4</v>
      </c>
      <c r="AA5415" s="1" t="s">
        <v>59</v>
      </c>
      <c r="AC5415" s="4">
        <v>109024599</v>
      </c>
      <c r="AE5415" s="1" t="s">
        <v>60</v>
      </c>
      <c r="AG5415" s="1" t="s">
        <v>60</v>
      </c>
      <c r="AH5415" s="1" t="s">
        <v>12079</v>
      </c>
    </row>
    <row r="5416" s="1" customFormat="1" ht="12.75" hidden="1" spans="1:34">
      <c r="A5416" s="4">
        <v>178468</v>
      </c>
      <c r="B5416" s="1" t="s">
        <v>3098</v>
      </c>
      <c r="C5416" s="1" t="s">
        <v>12082</v>
      </c>
      <c r="D5416" s="1" t="s">
        <v>1331</v>
      </c>
      <c r="E5416" s="1" t="s">
        <v>68</v>
      </c>
      <c r="F5416" s="4">
        <v>16.8</v>
      </c>
      <c r="G5416" s="4"/>
      <c r="H5416" s="4">
        <v>29</v>
      </c>
      <c r="I5416" s="4"/>
      <c r="J5416" s="4"/>
      <c r="K5416" s="4"/>
      <c r="L5416" s="4"/>
      <c r="M5416" s="4"/>
      <c r="N5416" s="4"/>
      <c r="O5416" s="4"/>
      <c r="Q5416" s="8">
        <f t="shared" si="84"/>
        <v>0.420689655172414</v>
      </c>
      <c r="U5416" s="4">
        <v>138</v>
      </c>
      <c r="V5416" s="4">
        <v>30</v>
      </c>
      <c r="W5416" s="4">
        <v>108</v>
      </c>
      <c r="X5416" s="4">
        <v>60</v>
      </c>
      <c r="Y5416" s="4">
        <v>100</v>
      </c>
      <c r="Z5416" s="4">
        <v>49</v>
      </c>
      <c r="AA5416" s="1" t="s">
        <v>105</v>
      </c>
      <c r="AB5416" s="4">
        <v>3</v>
      </c>
      <c r="AC5416" s="4">
        <v>107030215</v>
      </c>
      <c r="AD5416" s="4">
        <v>1</v>
      </c>
      <c r="AE5416" s="1" t="s">
        <v>2433</v>
      </c>
      <c r="AF5416" s="4">
        <v>1</v>
      </c>
      <c r="AG5416" s="1" t="s">
        <v>60</v>
      </c>
      <c r="AH5416" s="1" t="s">
        <v>12083</v>
      </c>
    </row>
    <row r="5417" s="1" customFormat="1" ht="12.75" hidden="1" spans="1:34">
      <c r="A5417" s="4">
        <v>47879</v>
      </c>
      <c r="B5417" s="1" t="s">
        <v>5800</v>
      </c>
      <c r="C5417" s="1" t="s">
        <v>12084</v>
      </c>
      <c r="D5417" s="1" t="s">
        <v>5234</v>
      </c>
      <c r="E5417" s="1" t="s">
        <v>68</v>
      </c>
      <c r="F5417" s="4">
        <v>11.29</v>
      </c>
      <c r="G5417" s="4"/>
      <c r="H5417" s="4">
        <v>19.5</v>
      </c>
      <c r="I5417" s="4"/>
      <c r="J5417" s="4"/>
      <c r="K5417" s="4"/>
      <c r="L5417" s="4"/>
      <c r="M5417" s="4"/>
      <c r="N5417" s="4"/>
      <c r="O5417" s="4"/>
      <c r="Q5417" s="8">
        <f t="shared" si="84"/>
        <v>0.421025641025641</v>
      </c>
      <c r="T5417" s="4">
        <v>113</v>
      </c>
      <c r="U5417" s="4">
        <v>0</v>
      </c>
      <c r="AA5417" s="1" t="s">
        <v>59</v>
      </c>
      <c r="AC5417" s="4">
        <v>107030104</v>
      </c>
      <c r="AE5417" s="1" t="s">
        <v>60</v>
      </c>
      <c r="AG5417" s="1" t="s">
        <v>60</v>
      </c>
      <c r="AH5417" s="1" t="s">
        <v>12085</v>
      </c>
    </row>
    <row r="5418" s="1" customFormat="1" ht="12.75" hidden="1" spans="1:34">
      <c r="A5418" s="4">
        <v>164382</v>
      </c>
      <c r="B5418" s="1" t="s">
        <v>7611</v>
      </c>
      <c r="C5418" s="1" t="s">
        <v>12086</v>
      </c>
      <c r="D5418" s="1" t="s">
        <v>80</v>
      </c>
      <c r="E5418" s="1" t="s">
        <v>58</v>
      </c>
      <c r="F5418" s="4">
        <v>11</v>
      </c>
      <c r="G5418" s="4"/>
      <c r="H5418" s="4">
        <v>19</v>
      </c>
      <c r="I5418" s="4"/>
      <c r="J5418" s="4"/>
      <c r="K5418" s="4"/>
      <c r="L5418" s="4"/>
      <c r="M5418" s="4"/>
      <c r="N5418" s="4"/>
      <c r="O5418" s="4"/>
      <c r="Q5418" s="8">
        <f t="shared" si="84"/>
        <v>0.421052631578947</v>
      </c>
      <c r="U5418" s="4">
        <v>132.4</v>
      </c>
      <c r="V5418" s="4">
        <v>53</v>
      </c>
      <c r="W5418" s="4">
        <v>79.4</v>
      </c>
      <c r="X5418" s="4">
        <v>36</v>
      </c>
      <c r="Y5418" s="4">
        <v>58.564</v>
      </c>
      <c r="Z5418" s="4">
        <v>32</v>
      </c>
      <c r="AA5418" s="1" t="s">
        <v>97</v>
      </c>
      <c r="AB5418" s="4">
        <v>0</v>
      </c>
      <c r="AC5418" s="4">
        <v>107030301</v>
      </c>
      <c r="AE5418" s="1" t="s">
        <v>60</v>
      </c>
      <c r="AG5418" s="1" t="s">
        <v>60</v>
      </c>
      <c r="AH5418" s="1" t="s">
        <v>12087</v>
      </c>
    </row>
    <row r="5419" s="1" customFormat="1" ht="12.75" hidden="1" spans="1:34">
      <c r="A5419" s="4">
        <v>97833</v>
      </c>
      <c r="B5419" s="1" t="s">
        <v>12088</v>
      </c>
      <c r="C5419" s="1" t="s">
        <v>909</v>
      </c>
      <c r="D5419" s="1" t="s">
        <v>6139</v>
      </c>
      <c r="E5419" s="1" t="s">
        <v>68</v>
      </c>
      <c r="F5419" s="4">
        <v>22</v>
      </c>
      <c r="G5419" s="4"/>
      <c r="H5419" s="4">
        <v>38</v>
      </c>
      <c r="I5419" s="4"/>
      <c r="J5419" s="4"/>
      <c r="K5419" s="4"/>
      <c r="L5419" s="4"/>
      <c r="M5419" s="4"/>
      <c r="N5419" s="4"/>
      <c r="O5419" s="4"/>
      <c r="P5419" s="4">
        <v>37</v>
      </c>
      <c r="Q5419" s="8">
        <f t="shared" si="84"/>
        <v>0.421052631578947</v>
      </c>
      <c r="T5419" s="4">
        <v>114</v>
      </c>
      <c r="U5419" s="4">
        <v>391</v>
      </c>
      <c r="W5419" s="4">
        <v>391</v>
      </c>
      <c r="X5419" s="4">
        <v>93</v>
      </c>
      <c r="Y5419" s="4">
        <v>490</v>
      </c>
      <c r="Z5419" s="4">
        <v>92</v>
      </c>
      <c r="AA5419" s="1" t="s">
        <v>105</v>
      </c>
      <c r="AB5419" s="4">
        <v>3</v>
      </c>
      <c r="AC5419" s="4">
        <v>107030206</v>
      </c>
      <c r="AE5419" s="1" t="s">
        <v>60</v>
      </c>
      <c r="AG5419" s="1" t="s">
        <v>304</v>
      </c>
      <c r="AH5419" s="1" t="s">
        <v>12089</v>
      </c>
    </row>
    <row r="5420" s="1" customFormat="1" ht="12.75" hidden="1" spans="1:34">
      <c r="A5420" s="4">
        <v>141581</v>
      </c>
      <c r="B5420" s="1" t="s">
        <v>12090</v>
      </c>
      <c r="C5420" s="1" t="s">
        <v>12091</v>
      </c>
      <c r="D5420" s="1" t="s">
        <v>12092</v>
      </c>
      <c r="E5420" s="1" t="s">
        <v>68</v>
      </c>
      <c r="F5420" s="4">
        <v>22</v>
      </c>
      <c r="G5420" s="4"/>
      <c r="H5420" s="4">
        <v>38</v>
      </c>
      <c r="I5420" s="4"/>
      <c r="J5420" s="4"/>
      <c r="K5420" s="4"/>
      <c r="L5420" s="4"/>
      <c r="M5420" s="4"/>
      <c r="N5420" s="4"/>
      <c r="O5420" s="4"/>
      <c r="P5420" s="4">
        <v>37</v>
      </c>
      <c r="Q5420" s="8">
        <f t="shared" si="84"/>
        <v>0.421052631578947</v>
      </c>
      <c r="U5420" s="4">
        <v>799</v>
      </c>
      <c r="V5420" s="4">
        <v>268</v>
      </c>
      <c r="W5420" s="4">
        <v>531</v>
      </c>
      <c r="X5420" s="4">
        <v>110</v>
      </c>
      <c r="Y5420" s="4">
        <v>1143</v>
      </c>
      <c r="Z5420" s="4">
        <v>103</v>
      </c>
      <c r="AA5420" s="1" t="s">
        <v>105</v>
      </c>
      <c r="AB5420" s="4">
        <v>3</v>
      </c>
      <c r="AC5420" s="4">
        <v>107030104</v>
      </c>
      <c r="AE5420" s="1" t="s">
        <v>60</v>
      </c>
      <c r="AG5420" s="1" t="s">
        <v>304</v>
      </c>
      <c r="AH5420" s="1" t="s">
        <v>12093</v>
      </c>
    </row>
    <row r="5421" s="1" customFormat="1" ht="12.75" hidden="1" spans="1:34">
      <c r="A5421" s="4">
        <v>39749</v>
      </c>
      <c r="B5421" s="1" t="s">
        <v>7551</v>
      </c>
      <c r="C5421" s="1" t="s">
        <v>12094</v>
      </c>
      <c r="D5421" s="1" t="s">
        <v>80</v>
      </c>
      <c r="E5421" s="1" t="s">
        <v>73</v>
      </c>
      <c r="F5421" s="4">
        <v>22</v>
      </c>
      <c r="G5421" s="4"/>
      <c r="H5421" s="4">
        <v>38</v>
      </c>
      <c r="I5421" s="4"/>
      <c r="J5421" s="4"/>
      <c r="K5421" s="4"/>
      <c r="L5421" s="4"/>
      <c r="M5421" s="4"/>
      <c r="N5421" s="4"/>
      <c r="O5421" s="4"/>
      <c r="Q5421" s="8">
        <f t="shared" si="84"/>
        <v>0.421052631578947</v>
      </c>
      <c r="T5421" s="4">
        <v>113</v>
      </c>
      <c r="U5421" s="4">
        <v>0</v>
      </c>
      <c r="AA5421" s="1" t="s">
        <v>59</v>
      </c>
      <c r="AC5421" s="4">
        <v>107030301</v>
      </c>
      <c r="AE5421" s="1" t="s">
        <v>60</v>
      </c>
      <c r="AG5421" s="1" t="s">
        <v>60</v>
      </c>
      <c r="AH5421" s="1" t="s">
        <v>12095</v>
      </c>
    </row>
    <row r="5422" s="1" customFormat="1" ht="12.75" hidden="1" spans="1:34">
      <c r="A5422" s="4">
        <v>39752</v>
      </c>
      <c r="B5422" s="1" t="s">
        <v>7551</v>
      </c>
      <c r="C5422" s="1" t="s">
        <v>12096</v>
      </c>
      <c r="D5422" s="1" t="s">
        <v>80</v>
      </c>
      <c r="E5422" s="1" t="s">
        <v>73</v>
      </c>
      <c r="F5422" s="4">
        <v>22</v>
      </c>
      <c r="G5422" s="4"/>
      <c r="H5422" s="4">
        <v>38</v>
      </c>
      <c r="I5422" s="6"/>
      <c r="J5422" s="6"/>
      <c r="K5422" s="6"/>
      <c r="L5422" s="6"/>
      <c r="M5422" s="6"/>
      <c r="N5422" s="6"/>
      <c r="O5422" s="6"/>
      <c r="Q5422" s="8">
        <f t="shared" si="84"/>
        <v>0.421052631578947</v>
      </c>
      <c r="T5422" s="4">
        <v>113</v>
      </c>
      <c r="U5422" s="4">
        <v>0</v>
      </c>
      <c r="AA5422" s="1" t="s">
        <v>59</v>
      </c>
      <c r="AC5422" s="4">
        <v>107030301</v>
      </c>
      <c r="AE5422" s="1" t="s">
        <v>60</v>
      </c>
      <c r="AG5422" s="1" t="s">
        <v>60</v>
      </c>
      <c r="AH5422" s="1" t="s">
        <v>12097</v>
      </c>
    </row>
    <row r="5423" s="1" customFormat="1" ht="12.75" hidden="1" spans="1:34">
      <c r="A5423" s="4">
        <v>53725</v>
      </c>
      <c r="B5423" s="1" t="s">
        <v>6491</v>
      </c>
      <c r="C5423" s="1" t="s">
        <v>12098</v>
      </c>
      <c r="D5423" s="1" t="s">
        <v>578</v>
      </c>
      <c r="E5423" s="1" t="s">
        <v>217</v>
      </c>
      <c r="F5423" s="4">
        <v>277.89</v>
      </c>
      <c r="G5423" s="4"/>
      <c r="H5423" s="4">
        <v>480</v>
      </c>
      <c r="I5423" s="6"/>
      <c r="J5423" s="6"/>
      <c r="K5423" s="6"/>
      <c r="L5423" s="6"/>
      <c r="M5423" s="6"/>
      <c r="N5423" s="6"/>
      <c r="O5423" s="6"/>
      <c r="Q5423" s="8">
        <f t="shared" si="84"/>
        <v>0.4210625</v>
      </c>
      <c r="T5423" s="4">
        <v>113</v>
      </c>
      <c r="U5423" s="4">
        <v>2</v>
      </c>
      <c r="W5423" s="4">
        <v>2</v>
      </c>
      <c r="X5423" s="4">
        <v>1</v>
      </c>
      <c r="AA5423" s="1" t="s">
        <v>59</v>
      </c>
      <c r="AC5423" s="4">
        <v>109024501</v>
      </c>
      <c r="AE5423" s="1" t="s">
        <v>60</v>
      </c>
      <c r="AG5423" s="1" t="s">
        <v>60</v>
      </c>
      <c r="AH5423" s="1" t="s">
        <v>12099</v>
      </c>
    </row>
    <row r="5424" s="1" customFormat="1" ht="12.75" hidden="1" spans="1:34">
      <c r="A5424" s="4">
        <v>51373</v>
      </c>
      <c r="B5424" s="1" t="s">
        <v>7551</v>
      </c>
      <c r="C5424" s="1" t="s">
        <v>12100</v>
      </c>
      <c r="D5424" s="1" t="s">
        <v>60</v>
      </c>
      <c r="E5424" s="1" t="s">
        <v>68</v>
      </c>
      <c r="F5424" s="4">
        <v>345</v>
      </c>
      <c r="G5424" s="4"/>
      <c r="H5424" s="4">
        <v>596</v>
      </c>
      <c r="I5424" s="6"/>
      <c r="J5424" s="6"/>
      <c r="K5424" s="6"/>
      <c r="L5424" s="6"/>
      <c r="M5424" s="6"/>
      <c r="N5424" s="6"/>
      <c r="O5424" s="6"/>
      <c r="Q5424" s="8">
        <f t="shared" si="84"/>
        <v>0.421140939597315</v>
      </c>
      <c r="U5424" s="4">
        <v>2</v>
      </c>
      <c r="W5424" s="4">
        <v>2</v>
      </c>
      <c r="X5424" s="4">
        <v>1</v>
      </c>
      <c r="AA5424" s="1" t="s">
        <v>114</v>
      </c>
      <c r="AB5424" s="4">
        <v>0</v>
      </c>
      <c r="AC5424" s="4">
        <v>107030301</v>
      </c>
      <c r="AE5424" s="1" t="s">
        <v>60</v>
      </c>
      <c r="AG5424" s="1" t="s">
        <v>60</v>
      </c>
      <c r="AH5424" s="1" t="s">
        <v>12101</v>
      </c>
    </row>
    <row r="5425" s="1" customFormat="1" ht="12.75" hidden="1" spans="1:34">
      <c r="A5425" s="4">
        <v>122903</v>
      </c>
      <c r="B5425" s="1" t="s">
        <v>7551</v>
      </c>
      <c r="C5425" s="1" t="s">
        <v>12102</v>
      </c>
      <c r="D5425" s="1" t="s">
        <v>80</v>
      </c>
      <c r="E5425" s="1" t="s">
        <v>68</v>
      </c>
      <c r="F5425" s="4">
        <v>398</v>
      </c>
      <c r="G5425" s="4"/>
      <c r="H5425" s="4">
        <v>688</v>
      </c>
      <c r="I5425" s="6"/>
      <c r="J5425" s="6"/>
      <c r="K5425" s="6"/>
      <c r="L5425" s="6"/>
      <c r="M5425" s="6"/>
      <c r="N5425" s="6"/>
      <c r="O5425" s="6"/>
      <c r="Q5425" s="8">
        <f t="shared" si="84"/>
        <v>0.421511627906977</v>
      </c>
      <c r="U5425" s="4">
        <v>6</v>
      </c>
      <c r="W5425" s="4">
        <v>6</v>
      </c>
      <c r="X5425" s="4">
        <v>3</v>
      </c>
      <c r="AA5425" s="1" t="s">
        <v>114</v>
      </c>
      <c r="AB5425" s="4">
        <v>0</v>
      </c>
      <c r="AC5425" s="4">
        <v>107030301</v>
      </c>
      <c r="AE5425" s="1" t="s">
        <v>60</v>
      </c>
      <c r="AG5425" s="1" t="s">
        <v>60</v>
      </c>
      <c r="AH5425" s="1" t="s">
        <v>12103</v>
      </c>
    </row>
    <row r="5426" s="1" customFormat="1" ht="12.75" hidden="1" spans="1:34">
      <c r="A5426" s="4">
        <v>73716</v>
      </c>
      <c r="B5426" s="1" t="s">
        <v>7551</v>
      </c>
      <c r="C5426" s="1" t="s">
        <v>12104</v>
      </c>
      <c r="D5426" s="1" t="s">
        <v>80</v>
      </c>
      <c r="E5426" s="1" t="s">
        <v>68</v>
      </c>
      <c r="F5426" s="4">
        <v>358</v>
      </c>
      <c r="G5426" s="4"/>
      <c r="H5426" s="4">
        <v>619</v>
      </c>
      <c r="I5426" s="6"/>
      <c r="J5426" s="6"/>
      <c r="K5426" s="6"/>
      <c r="L5426" s="6"/>
      <c r="M5426" s="6"/>
      <c r="N5426" s="6"/>
      <c r="O5426" s="6"/>
      <c r="Q5426" s="8">
        <f t="shared" si="84"/>
        <v>0.421647819063005</v>
      </c>
      <c r="T5426" s="4">
        <v>112</v>
      </c>
      <c r="U5426" s="4">
        <v>0</v>
      </c>
      <c r="AA5426" s="1" t="s">
        <v>59</v>
      </c>
      <c r="AC5426" s="4">
        <v>107030301</v>
      </c>
      <c r="AE5426" s="1" t="s">
        <v>60</v>
      </c>
      <c r="AG5426" s="1" t="s">
        <v>60</v>
      </c>
      <c r="AH5426" s="1" t="s">
        <v>12105</v>
      </c>
    </row>
    <row r="5427" s="1" customFormat="1" ht="12.75" hidden="1" spans="1:34">
      <c r="A5427" s="4">
        <v>38430</v>
      </c>
      <c r="B5427" s="1" t="s">
        <v>7551</v>
      </c>
      <c r="C5427" s="1" t="s">
        <v>12106</v>
      </c>
      <c r="D5427" s="1" t="s">
        <v>80</v>
      </c>
      <c r="E5427" s="1" t="s">
        <v>68</v>
      </c>
      <c r="F5427" s="4">
        <v>624</v>
      </c>
      <c r="G5427" s="4"/>
      <c r="H5427" s="4">
        <v>1079</v>
      </c>
      <c r="I5427" s="4"/>
      <c r="J5427" s="4"/>
      <c r="K5427" s="4"/>
      <c r="L5427" s="4"/>
      <c r="M5427" s="4"/>
      <c r="N5427" s="4"/>
      <c r="O5427" s="4"/>
      <c r="Q5427" s="8">
        <f t="shared" si="84"/>
        <v>0.421686746987952</v>
      </c>
      <c r="T5427" s="4">
        <v>112</v>
      </c>
      <c r="U5427" s="4">
        <v>0</v>
      </c>
      <c r="AA5427" s="1" t="s">
        <v>59</v>
      </c>
      <c r="AC5427" s="4">
        <v>107030301</v>
      </c>
      <c r="AE5427" s="1" t="s">
        <v>60</v>
      </c>
      <c r="AG5427" s="1" t="s">
        <v>60</v>
      </c>
      <c r="AH5427" s="1" t="s">
        <v>12107</v>
      </c>
    </row>
    <row r="5428" s="1" customFormat="1" ht="12.75" hidden="1" spans="1:34">
      <c r="A5428" s="4">
        <v>124304</v>
      </c>
      <c r="B5428" s="1" t="s">
        <v>7551</v>
      </c>
      <c r="C5428" s="1" t="s">
        <v>12108</v>
      </c>
      <c r="D5428" s="1" t="s">
        <v>80</v>
      </c>
      <c r="E5428" s="1" t="s">
        <v>68</v>
      </c>
      <c r="F5428" s="4">
        <v>861</v>
      </c>
      <c r="G5428" s="4"/>
      <c r="H5428" s="4">
        <v>1489</v>
      </c>
      <c r="I5428" s="6"/>
      <c r="J5428" s="6"/>
      <c r="K5428" s="6"/>
      <c r="L5428" s="6"/>
      <c r="M5428" s="6"/>
      <c r="N5428" s="6"/>
      <c r="O5428" s="6"/>
      <c r="Q5428" s="8">
        <f t="shared" si="84"/>
        <v>0.42175957018133</v>
      </c>
      <c r="T5428" s="4">
        <v>112</v>
      </c>
      <c r="U5428" s="4">
        <v>0</v>
      </c>
      <c r="AA5428" s="1" t="s">
        <v>59</v>
      </c>
      <c r="AC5428" s="4">
        <v>107030301</v>
      </c>
      <c r="AE5428" s="1" t="s">
        <v>60</v>
      </c>
      <c r="AG5428" s="1" t="s">
        <v>60</v>
      </c>
      <c r="AH5428" s="1" t="s">
        <v>12109</v>
      </c>
    </row>
    <row r="5429" s="1" customFormat="1" ht="12.75" hidden="1" spans="1:34">
      <c r="A5429" s="4">
        <v>122898</v>
      </c>
      <c r="B5429" s="1" t="s">
        <v>7551</v>
      </c>
      <c r="C5429" s="1" t="s">
        <v>12110</v>
      </c>
      <c r="D5429" s="1" t="s">
        <v>80</v>
      </c>
      <c r="E5429" s="1" t="s">
        <v>68</v>
      </c>
      <c r="F5429" s="4">
        <v>377</v>
      </c>
      <c r="G5429" s="4"/>
      <c r="H5429" s="4">
        <v>652</v>
      </c>
      <c r="I5429" s="6"/>
      <c r="J5429" s="6"/>
      <c r="K5429" s="6"/>
      <c r="L5429" s="6"/>
      <c r="M5429" s="6"/>
      <c r="N5429" s="6"/>
      <c r="O5429" s="6"/>
      <c r="Q5429" s="8">
        <f t="shared" si="84"/>
        <v>0.421779141104294</v>
      </c>
      <c r="U5429" s="4">
        <v>25.5</v>
      </c>
      <c r="V5429" s="4">
        <v>6</v>
      </c>
      <c r="W5429" s="4">
        <v>19.5</v>
      </c>
      <c r="X5429" s="4">
        <v>9</v>
      </c>
      <c r="AA5429" s="1" t="s">
        <v>114</v>
      </c>
      <c r="AB5429" s="4">
        <v>0</v>
      </c>
      <c r="AC5429" s="4">
        <v>107030301</v>
      </c>
      <c r="AE5429" s="1" t="s">
        <v>60</v>
      </c>
      <c r="AG5429" s="1" t="s">
        <v>60</v>
      </c>
      <c r="AH5429" s="1" t="s">
        <v>12111</v>
      </c>
    </row>
    <row r="5430" s="1" customFormat="1" ht="12.75" hidden="1" spans="1:34">
      <c r="A5430" s="4">
        <v>14308</v>
      </c>
      <c r="B5430" s="1" t="s">
        <v>12112</v>
      </c>
      <c r="C5430" s="1" t="s">
        <v>63</v>
      </c>
      <c r="D5430" s="1" t="s">
        <v>64</v>
      </c>
      <c r="E5430" s="1" t="s">
        <v>23</v>
      </c>
      <c r="F5430" s="4">
        <v>2.226</v>
      </c>
      <c r="G5430" s="4"/>
      <c r="H5430" s="4">
        <v>3.85</v>
      </c>
      <c r="I5430" s="4"/>
      <c r="J5430" s="4"/>
      <c r="K5430" s="4"/>
      <c r="L5430" s="4"/>
      <c r="M5430" s="4"/>
      <c r="N5430" s="4"/>
      <c r="O5430" s="4"/>
      <c r="Q5430" s="8">
        <f t="shared" si="84"/>
        <v>0.421818181818182</v>
      </c>
      <c r="T5430" s="4">
        <v>113</v>
      </c>
      <c r="U5430" s="4">
        <v>188.6</v>
      </c>
      <c r="W5430" s="4">
        <v>188.6</v>
      </c>
      <c r="X5430" s="4">
        <v>3</v>
      </c>
      <c r="Y5430" s="4">
        <v>0.2</v>
      </c>
      <c r="Z5430" s="4">
        <v>1</v>
      </c>
      <c r="AA5430" s="1" t="s">
        <v>59</v>
      </c>
      <c r="AC5430" s="4">
        <v>107030301</v>
      </c>
      <c r="AE5430" s="1" t="s">
        <v>60</v>
      </c>
      <c r="AG5430" s="1" t="s">
        <v>60</v>
      </c>
      <c r="AH5430" s="1" t="s">
        <v>60</v>
      </c>
    </row>
    <row r="5431" s="1" customFormat="1" ht="12.75" hidden="1" spans="1:34">
      <c r="A5431" s="4">
        <v>115815</v>
      </c>
      <c r="B5431" s="1" t="s">
        <v>2390</v>
      </c>
      <c r="C5431" s="1" t="s">
        <v>12113</v>
      </c>
      <c r="D5431" s="1" t="s">
        <v>9953</v>
      </c>
      <c r="E5431" s="1" t="s">
        <v>58</v>
      </c>
      <c r="F5431" s="4">
        <v>18.5</v>
      </c>
      <c r="G5431" s="4"/>
      <c r="H5431" s="4">
        <v>32</v>
      </c>
      <c r="I5431" s="6"/>
      <c r="J5431" s="6"/>
      <c r="K5431" s="6"/>
      <c r="L5431" s="6"/>
      <c r="M5431" s="6"/>
      <c r="N5431" s="6"/>
      <c r="O5431" s="6"/>
      <c r="Q5431" s="8">
        <f t="shared" si="84"/>
        <v>0.421875</v>
      </c>
      <c r="T5431" s="4">
        <v>114</v>
      </c>
      <c r="U5431" s="4">
        <v>0</v>
      </c>
      <c r="AA5431" s="1" t="s">
        <v>97</v>
      </c>
      <c r="AB5431" s="4">
        <v>2</v>
      </c>
      <c r="AC5431" s="4">
        <v>107030213</v>
      </c>
      <c r="AE5431" s="1" t="s">
        <v>60</v>
      </c>
      <c r="AG5431" s="1" t="s">
        <v>60</v>
      </c>
      <c r="AH5431" s="1" t="s">
        <v>12114</v>
      </c>
    </row>
    <row r="5432" s="1" customFormat="1" ht="12.75" hidden="1" spans="1:34">
      <c r="A5432" s="4">
        <v>25466</v>
      </c>
      <c r="B5432" s="1" t="s">
        <v>1347</v>
      </c>
      <c r="C5432" s="1" t="s">
        <v>1547</v>
      </c>
      <c r="D5432" s="1" t="s">
        <v>1346</v>
      </c>
      <c r="E5432" s="1" t="s">
        <v>68</v>
      </c>
      <c r="F5432" s="4">
        <v>1.85</v>
      </c>
      <c r="G5432" s="4"/>
      <c r="H5432" s="4">
        <v>3.2</v>
      </c>
      <c r="I5432" s="6"/>
      <c r="J5432" s="6"/>
      <c r="K5432" s="6"/>
      <c r="L5432" s="6"/>
      <c r="M5432" s="6"/>
      <c r="N5432" s="6"/>
      <c r="O5432" s="6"/>
      <c r="Q5432" s="8">
        <f t="shared" si="84"/>
        <v>0.421875</v>
      </c>
      <c r="T5432" s="4">
        <v>113</v>
      </c>
      <c r="U5432" s="4">
        <v>1</v>
      </c>
      <c r="W5432" s="4">
        <v>1</v>
      </c>
      <c r="X5432" s="4">
        <v>1</v>
      </c>
      <c r="AA5432" s="1" t="s">
        <v>59</v>
      </c>
      <c r="AC5432" s="4">
        <v>107030205</v>
      </c>
      <c r="AE5432" s="1" t="s">
        <v>60</v>
      </c>
      <c r="AG5432" s="1" t="s">
        <v>60</v>
      </c>
      <c r="AH5432" s="1" t="s">
        <v>12115</v>
      </c>
    </row>
    <row r="5433" s="1" customFormat="1" ht="12.75" hidden="1" spans="1:34">
      <c r="A5433" s="4">
        <v>48667</v>
      </c>
      <c r="B5433" s="1" t="s">
        <v>12116</v>
      </c>
      <c r="C5433" s="1" t="s">
        <v>12117</v>
      </c>
      <c r="D5433" s="1" t="s">
        <v>60</v>
      </c>
      <c r="E5433" s="1" t="s">
        <v>68</v>
      </c>
      <c r="F5433" s="4">
        <v>74</v>
      </c>
      <c r="G5433" s="4"/>
      <c r="H5433" s="4">
        <v>128</v>
      </c>
      <c r="I5433" s="6"/>
      <c r="J5433" s="6"/>
      <c r="K5433" s="6"/>
      <c r="L5433" s="6"/>
      <c r="M5433" s="6"/>
      <c r="N5433" s="6"/>
      <c r="O5433" s="6"/>
      <c r="Q5433" s="8">
        <f t="shared" si="84"/>
        <v>0.421875</v>
      </c>
      <c r="T5433" s="4">
        <v>113</v>
      </c>
      <c r="U5433" s="4">
        <v>1</v>
      </c>
      <c r="W5433" s="4">
        <v>1</v>
      </c>
      <c r="X5433" s="4">
        <v>1</v>
      </c>
      <c r="AA5433" s="1" t="s">
        <v>59</v>
      </c>
      <c r="AC5433" s="4">
        <v>109024599</v>
      </c>
      <c r="AE5433" s="1" t="s">
        <v>60</v>
      </c>
      <c r="AG5433" s="1" t="s">
        <v>60</v>
      </c>
      <c r="AH5433" s="1" t="s">
        <v>12118</v>
      </c>
    </row>
    <row r="5434" s="1" customFormat="1" ht="12.75" hidden="1" spans="1:34">
      <c r="A5434" s="4">
        <v>48668</v>
      </c>
      <c r="B5434" s="1" t="s">
        <v>12116</v>
      </c>
      <c r="C5434" s="1" t="s">
        <v>12119</v>
      </c>
      <c r="D5434" s="1" t="s">
        <v>60</v>
      </c>
      <c r="E5434" s="1" t="s">
        <v>68</v>
      </c>
      <c r="F5434" s="4">
        <v>74</v>
      </c>
      <c r="G5434" s="4"/>
      <c r="H5434" s="4">
        <v>128</v>
      </c>
      <c r="I5434" s="4"/>
      <c r="J5434" s="4"/>
      <c r="K5434" s="4"/>
      <c r="L5434" s="4"/>
      <c r="M5434" s="4"/>
      <c r="N5434" s="4"/>
      <c r="O5434" s="4"/>
      <c r="Q5434" s="8">
        <f t="shared" si="84"/>
        <v>0.421875</v>
      </c>
      <c r="T5434" s="4">
        <v>113</v>
      </c>
      <c r="U5434" s="4">
        <v>0</v>
      </c>
      <c r="AA5434" s="1" t="s">
        <v>59</v>
      </c>
      <c r="AC5434" s="4">
        <v>109024599</v>
      </c>
      <c r="AE5434" s="1" t="s">
        <v>60</v>
      </c>
      <c r="AG5434" s="1" t="s">
        <v>60</v>
      </c>
      <c r="AH5434" s="1" t="s">
        <v>12120</v>
      </c>
    </row>
    <row r="5435" s="1" customFormat="1" ht="12.75" hidden="1" spans="1:34">
      <c r="A5435" s="4">
        <v>124307</v>
      </c>
      <c r="B5435" s="1" t="s">
        <v>7551</v>
      </c>
      <c r="C5435" s="1" t="s">
        <v>12121</v>
      </c>
      <c r="D5435" s="1" t="s">
        <v>80</v>
      </c>
      <c r="E5435" s="1" t="s">
        <v>68</v>
      </c>
      <c r="F5435" s="4">
        <v>1229</v>
      </c>
      <c r="G5435" s="4"/>
      <c r="H5435" s="4">
        <v>2126</v>
      </c>
      <c r="I5435" s="6"/>
      <c r="J5435" s="6"/>
      <c r="K5435" s="6"/>
      <c r="L5435" s="6"/>
      <c r="M5435" s="6"/>
      <c r="N5435" s="6"/>
      <c r="O5435" s="6"/>
      <c r="Q5435" s="8">
        <f t="shared" si="84"/>
        <v>0.421919096895579</v>
      </c>
      <c r="U5435" s="4">
        <v>0</v>
      </c>
      <c r="AA5435" s="1" t="s">
        <v>114</v>
      </c>
      <c r="AB5435" s="4">
        <v>0</v>
      </c>
      <c r="AC5435" s="4">
        <v>107030301</v>
      </c>
      <c r="AE5435" s="1" t="s">
        <v>60</v>
      </c>
      <c r="AG5435" s="1" t="s">
        <v>60</v>
      </c>
      <c r="AH5435" s="1" t="s">
        <v>12122</v>
      </c>
    </row>
    <row r="5436" s="1" customFormat="1" ht="12.75" hidden="1" spans="1:34">
      <c r="A5436" s="4">
        <v>124305</v>
      </c>
      <c r="B5436" s="1" t="s">
        <v>7551</v>
      </c>
      <c r="C5436" s="1" t="s">
        <v>12123</v>
      </c>
      <c r="D5436" s="1" t="s">
        <v>80</v>
      </c>
      <c r="E5436" s="1" t="s">
        <v>68</v>
      </c>
      <c r="F5436" s="4">
        <v>1300</v>
      </c>
      <c r="G5436" s="4"/>
      <c r="H5436" s="4">
        <v>2249</v>
      </c>
      <c r="I5436" s="6"/>
      <c r="J5436" s="6"/>
      <c r="K5436" s="6"/>
      <c r="L5436" s="6"/>
      <c r="M5436" s="6"/>
      <c r="N5436" s="6"/>
      <c r="O5436" s="6"/>
      <c r="Q5436" s="8">
        <f t="shared" si="84"/>
        <v>0.421965317919075</v>
      </c>
      <c r="U5436" s="4">
        <v>0</v>
      </c>
      <c r="AA5436" s="1" t="s">
        <v>114</v>
      </c>
      <c r="AB5436" s="4">
        <v>0</v>
      </c>
      <c r="AC5436" s="4">
        <v>107030301</v>
      </c>
      <c r="AE5436" s="1" t="s">
        <v>60</v>
      </c>
      <c r="AG5436" s="1" t="s">
        <v>60</v>
      </c>
      <c r="AH5436" s="1" t="s">
        <v>12124</v>
      </c>
    </row>
    <row r="5437" s="1" customFormat="1" ht="12.75" hidden="1" spans="1:34">
      <c r="A5437" s="4">
        <v>7023</v>
      </c>
      <c r="B5437" s="1" t="s">
        <v>7398</v>
      </c>
      <c r="C5437" s="1" t="s">
        <v>7399</v>
      </c>
      <c r="D5437" s="1" t="s">
        <v>12125</v>
      </c>
      <c r="E5437" s="1" t="s">
        <v>68</v>
      </c>
      <c r="F5437" s="4">
        <v>16.3</v>
      </c>
      <c r="G5437" s="4"/>
      <c r="H5437" s="4">
        <v>28.2</v>
      </c>
      <c r="I5437" s="6"/>
      <c r="J5437" s="6"/>
      <c r="K5437" s="6"/>
      <c r="L5437" s="6"/>
      <c r="M5437" s="6"/>
      <c r="N5437" s="6"/>
      <c r="O5437" s="6"/>
      <c r="Q5437" s="8">
        <f t="shared" si="84"/>
        <v>0.421985815602837</v>
      </c>
      <c r="U5437" s="4">
        <v>253</v>
      </c>
      <c r="V5437" s="4">
        <v>25</v>
      </c>
      <c r="W5437" s="4">
        <v>228</v>
      </c>
      <c r="X5437" s="4">
        <v>94</v>
      </c>
      <c r="Y5437" s="4">
        <v>116</v>
      </c>
      <c r="Z5437" s="4">
        <v>47</v>
      </c>
      <c r="AA5437" s="1" t="s">
        <v>97</v>
      </c>
      <c r="AB5437" s="4">
        <v>2</v>
      </c>
      <c r="AC5437" s="4">
        <v>107030211</v>
      </c>
      <c r="AE5437" s="1" t="s">
        <v>60</v>
      </c>
      <c r="AG5437" s="1" t="s">
        <v>304</v>
      </c>
      <c r="AH5437" s="1" t="s">
        <v>12126</v>
      </c>
    </row>
    <row r="5438" s="1" customFormat="1" ht="12.75" hidden="1" spans="1:34">
      <c r="A5438" s="4">
        <v>86521</v>
      </c>
      <c r="B5438" s="1" t="s">
        <v>6510</v>
      </c>
      <c r="C5438" s="1" t="s">
        <v>12127</v>
      </c>
      <c r="D5438" s="1" t="s">
        <v>80</v>
      </c>
      <c r="E5438" s="1" t="s">
        <v>73</v>
      </c>
      <c r="F5438" s="4">
        <v>46</v>
      </c>
      <c r="G5438" s="4"/>
      <c r="H5438" s="4">
        <v>79.6</v>
      </c>
      <c r="I5438" s="6"/>
      <c r="J5438" s="6"/>
      <c r="K5438" s="6"/>
      <c r="L5438" s="6"/>
      <c r="M5438" s="6"/>
      <c r="N5438" s="6"/>
      <c r="O5438" s="6"/>
      <c r="Q5438" s="8">
        <f t="shared" si="84"/>
        <v>0.422110552763819</v>
      </c>
      <c r="T5438" s="4">
        <v>113</v>
      </c>
      <c r="U5438" s="4">
        <v>0</v>
      </c>
      <c r="AA5438" s="1" t="s">
        <v>59</v>
      </c>
      <c r="AC5438" s="4">
        <v>107030301</v>
      </c>
      <c r="AD5438" s="4">
        <v>1</v>
      </c>
      <c r="AE5438" s="1" t="s">
        <v>2433</v>
      </c>
      <c r="AF5438" s="4">
        <v>1</v>
      </c>
      <c r="AG5438" s="1" t="s">
        <v>60</v>
      </c>
      <c r="AH5438" s="1" t="s">
        <v>12128</v>
      </c>
    </row>
    <row r="5439" s="1" customFormat="1" ht="12.75" hidden="1" spans="1:34">
      <c r="A5439" s="4">
        <v>98053</v>
      </c>
      <c r="B5439" s="1" t="s">
        <v>7551</v>
      </c>
      <c r="C5439" s="1" t="s">
        <v>12129</v>
      </c>
      <c r="D5439" s="1" t="s">
        <v>80</v>
      </c>
      <c r="E5439" s="1" t="s">
        <v>68</v>
      </c>
      <c r="F5439" s="4">
        <v>475</v>
      </c>
      <c r="G5439" s="4"/>
      <c r="H5439" s="4">
        <v>822</v>
      </c>
      <c r="I5439" s="6"/>
      <c r="J5439" s="6"/>
      <c r="K5439" s="6"/>
      <c r="L5439" s="6"/>
      <c r="M5439" s="6"/>
      <c r="N5439" s="6"/>
      <c r="O5439" s="6"/>
      <c r="Q5439" s="8">
        <f t="shared" si="84"/>
        <v>0.422141119221411</v>
      </c>
      <c r="T5439" s="4">
        <v>112</v>
      </c>
      <c r="U5439" s="4">
        <v>3</v>
      </c>
      <c r="W5439" s="4">
        <v>3</v>
      </c>
      <c r="X5439" s="4">
        <v>2</v>
      </c>
      <c r="AA5439" s="1" t="s">
        <v>59</v>
      </c>
      <c r="AC5439" s="4">
        <v>107030301</v>
      </c>
      <c r="AE5439" s="1" t="s">
        <v>60</v>
      </c>
      <c r="AG5439" s="1" t="s">
        <v>60</v>
      </c>
      <c r="AH5439" s="1" t="s">
        <v>12130</v>
      </c>
    </row>
    <row r="5440" s="1" customFormat="1" ht="12.75" hidden="1" spans="1:34">
      <c r="A5440" s="4">
        <v>9211</v>
      </c>
      <c r="B5440" s="1" t="s">
        <v>4878</v>
      </c>
      <c r="C5440" s="1" t="s">
        <v>4879</v>
      </c>
      <c r="D5440" s="1" t="s">
        <v>166</v>
      </c>
      <c r="E5440" s="1" t="s">
        <v>68</v>
      </c>
      <c r="F5440" s="4">
        <v>10.4</v>
      </c>
      <c r="G5440" s="4"/>
      <c r="H5440" s="4">
        <v>18</v>
      </c>
      <c r="I5440" s="6"/>
      <c r="J5440" s="6"/>
      <c r="K5440" s="6"/>
      <c r="L5440" s="6"/>
      <c r="M5440" s="6"/>
      <c r="N5440" s="6"/>
      <c r="O5440" s="6"/>
      <c r="Q5440" s="8">
        <f t="shared" si="84"/>
        <v>0.422222222222222</v>
      </c>
      <c r="U5440" s="4">
        <v>125</v>
      </c>
      <c r="W5440" s="4">
        <v>125</v>
      </c>
      <c r="X5440" s="4">
        <v>50</v>
      </c>
      <c r="Y5440" s="4">
        <v>46</v>
      </c>
      <c r="Z5440" s="4">
        <v>24</v>
      </c>
      <c r="AA5440" s="1" t="s">
        <v>59</v>
      </c>
      <c r="AB5440" s="4">
        <v>0</v>
      </c>
      <c r="AC5440" s="4">
        <v>107030111</v>
      </c>
      <c r="AE5440" s="1" t="s">
        <v>60</v>
      </c>
      <c r="AG5440" s="1" t="s">
        <v>60</v>
      </c>
      <c r="AH5440" s="1" t="s">
        <v>12131</v>
      </c>
    </row>
    <row r="5441" s="1" customFormat="1" ht="12.75" hidden="1" spans="1:34">
      <c r="A5441" s="4">
        <v>35529</v>
      </c>
      <c r="B5441" s="1" t="s">
        <v>11784</v>
      </c>
      <c r="C5441" s="1" t="s">
        <v>23</v>
      </c>
      <c r="D5441" s="1" t="s">
        <v>5672</v>
      </c>
      <c r="E5441" s="1" t="s">
        <v>68</v>
      </c>
      <c r="F5441" s="4">
        <v>7.8</v>
      </c>
      <c r="G5441" s="4"/>
      <c r="H5441" s="4">
        <v>13.5</v>
      </c>
      <c r="I5441" s="6"/>
      <c r="J5441" s="6"/>
      <c r="K5441" s="6"/>
      <c r="L5441" s="6"/>
      <c r="M5441" s="6"/>
      <c r="N5441" s="6"/>
      <c r="O5441" s="6"/>
      <c r="Q5441" s="8">
        <f t="shared" si="84"/>
        <v>0.422222222222222</v>
      </c>
      <c r="U5441" s="4">
        <v>334</v>
      </c>
      <c r="V5441" s="4">
        <v>76</v>
      </c>
      <c r="W5441" s="4">
        <v>258</v>
      </c>
      <c r="X5441" s="4">
        <v>101</v>
      </c>
      <c r="Y5441" s="4">
        <v>272</v>
      </c>
      <c r="Z5441" s="4">
        <v>77</v>
      </c>
      <c r="AA5441" s="1" t="s">
        <v>105</v>
      </c>
      <c r="AB5441" s="4">
        <v>2</v>
      </c>
      <c r="AC5441" s="4">
        <v>107030210</v>
      </c>
      <c r="AE5441" s="1" t="s">
        <v>60</v>
      </c>
      <c r="AG5441" s="1" t="s">
        <v>60</v>
      </c>
      <c r="AH5441" s="1" t="s">
        <v>12132</v>
      </c>
    </row>
    <row r="5442" s="1" customFormat="1" ht="12.75" hidden="1" spans="1:34">
      <c r="A5442" s="4">
        <v>135793</v>
      </c>
      <c r="B5442" s="1" t="s">
        <v>12133</v>
      </c>
      <c r="C5442" s="1" t="s">
        <v>12134</v>
      </c>
      <c r="D5442" s="1" t="s">
        <v>129</v>
      </c>
      <c r="E5442" s="1" t="s">
        <v>68</v>
      </c>
      <c r="F5442" s="4">
        <v>10.4</v>
      </c>
      <c r="G5442" s="4"/>
      <c r="H5442" s="4">
        <v>18</v>
      </c>
      <c r="I5442" s="6"/>
      <c r="J5442" s="6"/>
      <c r="K5442" s="6"/>
      <c r="L5442" s="6"/>
      <c r="M5442" s="6"/>
      <c r="N5442" s="6"/>
      <c r="O5442" s="6"/>
      <c r="P5442" s="4">
        <v>17</v>
      </c>
      <c r="Q5442" s="8">
        <f t="shared" ref="Q5442:Q5505" si="85">(H5442-F5442)/H5442</f>
        <v>0.422222222222222</v>
      </c>
      <c r="U5442" s="4">
        <v>532</v>
      </c>
      <c r="V5442" s="4">
        <v>210</v>
      </c>
      <c r="W5442" s="4">
        <v>322</v>
      </c>
      <c r="X5442" s="4">
        <v>113</v>
      </c>
      <c r="Y5442" s="4">
        <v>315</v>
      </c>
      <c r="Z5442" s="4">
        <v>83</v>
      </c>
      <c r="AA5442" s="1" t="s">
        <v>105</v>
      </c>
      <c r="AB5442" s="4">
        <v>2</v>
      </c>
      <c r="AC5442" s="4">
        <v>107030110</v>
      </c>
      <c r="AE5442" s="1" t="s">
        <v>60</v>
      </c>
      <c r="AG5442" s="1" t="s">
        <v>60</v>
      </c>
      <c r="AH5442" s="1" t="s">
        <v>12135</v>
      </c>
    </row>
    <row r="5443" s="1" customFormat="1" ht="12.75" hidden="1" spans="1:34">
      <c r="A5443" s="4">
        <v>9862</v>
      </c>
      <c r="B5443" s="1" t="s">
        <v>12136</v>
      </c>
      <c r="C5443" s="1" t="s">
        <v>12137</v>
      </c>
      <c r="D5443" s="1" t="s">
        <v>2283</v>
      </c>
      <c r="E5443" s="1" t="s">
        <v>68</v>
      </c>
      <c r="F5443" s="4">
        <v>7.8</v>
      </c>
      <c r="G5443" s="4"/>
      <c r="H5443" s="4">
        <v>13.5</v>
      </c>
      <c r="I5443" s="4"/>
      <c r="J5443" s="4"/>
      <c r="K5443" s="4"/>
      <c r="L5443" s="4"/>
      <c r="M5443" s="4"/>
      <c r="N5443" s="4"/>
      <c r="O5443" s="4"/>
      <c r="Q5443" s="8">
        <f t="shared" si="85"/>
        <v>0.422222222222222</v>
      </c>
      <c r="T5443" s="4">
        <v>113</v>
      </c>
      <c r="U5443" s="4">
        <v>2</v>
      </c>
      <c r="W5443" s="4">
        <v>2</v>
      </c>
      <c r="X5443" s="4">
        <v>1</v>
      </c>
      <c r="AA5443" s="1" t="s">
        <v>59</v>
      </c>
      <c r="AC5443" s="4">
        <v>107030206</v>
      </c>
      <c r="AE5443" s="1" t="s">
        <v>60</v>
      </c>
      <c r="AG5443" s="1" t="s">
        <v>60</v>
      </c>
      <c r="AH5443" s="1" t="s">
        <v>12138</v>
      </c>
    </row>
    <row r="5444" s="1" customFormat="1" ht="12.75" hidden="1" spans="1:34">
      <c r="A5444" s="4">
        <v>1340</v>
      </c>
      <c r="B5444" s="1" t="s">
        <v>1459</v>
      </c>
      <c r="C5444" s="1" t="s">
        <v>696</v>
      </c>
      <c r="D5444" s="1" t="s">
        <v>166</v>
      </c>
      <c r="E5444" s="1" t="s">
        <v>68</v>
      </c>
      <c r="F5444" s="4">
        <v>5.2</v>
      </c>
      <c r="G5444" s="4"/>
      <c r="H5444" s="4">
        <v>9</v>
      </c>
      <c r="I5444" s="6"/>
      <c r="J5444" s="6"/>
      <c r="K5444" s="6"/>
      <c r="L5444" s="6"/>
      <c r="M5444" s="6"/>
      <c r="N5444" s="6"/>
      <c r="O5444" s="6"/>
      <c r="Q5444" s="8">
        <f t="shared" si="85"/>
        <v>0.422222222222222</v>
      </c>
      <c r="T5444" s="4">
        <v>112</v>
      </c>
      <c r="U5444" s="4">
        <v>0</v>
      </c>
      <c r="AA5444" s="1" t="s">
        <v>59</v>
      </c>
      <c r="AC5444" s="4">
        <v>107030111</v>
      </c>
      <c r="AE5444" s="1" t="s">
        <v>60</v>
      </c>
      <c r="AG5444" s="1" t="s">
        <v>60</v>
      </c>
      <c r="AH5444" s="1" t="s">
        <v>12139</v>
      </c>
    </row>
    <row r="5445" s="1" customFormat="1" ht="12.75" hidden="1" spans="1:34">
      <c r="A5445" s="4">
        <v>28459</v>
      </c>
      <c r="B5445" s="1" t="s">
        <v>7551</v>
      </c>
      <c r="C5445" s="1" t="s">
        <v>12140</v>
      </c>
      <c r="D5445" s="1" t="s">
        <v>80</v>
      </c>
      <c r="E5445" s="1" t="s">
        <v>73</v>
      </c>
      <c r="F5445" s="4">
        <v>78</v>
      </c>
      <c r="G5445" s="4"/>
      <c r="H5445" s="4">
        <v>135</v>
      </c>
      <c r="I5445" s="4"/>
      <c r="J5445" s="4"/>
      <c r="K5445" s="4"/>
      <c r="L5445" s="4"/>
      <c r="M5445" s="4"/>
      <c r="N5445" s="4"/>
      <c r="O5445" s="4"/>
      <c r="Q5445" s="8">
        <f t="shared" si="85"/>
        <v>0.422222222222222</v>
      </c>
      <c r="T5445" s="4">
        <v>112</v>
      </c>
      <c r="U5445" s="4">
        <v>0</v>
      </c>
      <c r="AA5445" s="1" t="s">
        <v>59</v>
      </c>
      <c r="AC5445" s="4">
        <v>107030301</v>
      </c>
      <c r="AE5445" s="1" t="s">
        <v>60</v>
      </c>
      <c r="AG5445" s="1" t="s">
        <v>60</v>
      </c>
      <c r="AH5445" s="1" t="s">
        <v>12141</v>
      </c>
    </row>
    <row r="5446" s="1" customFormat="1" ht="12.75" hidden="1" spans="1:34">
      <c r="A5446" s="4">
        <v>30070</v>
      </c>
      <c r="B5446" s="1" t="s">
        <v>12142</v>
      </c>
      <c r="C5446" s="1" t="s">
        <v>485</v>
      </c>
      <c r="D5446" s="1" t="s">
        <v>60</v>
      </c>
      <c r="E5446" s="1" t="s">
        <v>23</v>
      </c>
      <c r="F5446" s="4">
        <v>0.052</v>
      </c>
      <c r="G5446" s="4"/>
      <c r="H5446" s="4">
        <v>0.09</v>
      </c>
      <c r="I5446" s="6"/>
      <c r="J5446" s="6"/>
      <c r="K5446" s="6"/>
      <c r="L5446" s="6"/>
      <c r="M5446" s="6"/>
      <c r="N5446" s="6"/>
      <c r="O5446" s="6"/>
      <c r="Q5446" s="8">
        <f t="shared" si="85"/>
        <v>0.422222222222222</v>
      </c>
      <c r="T5446" s="4">
        <v>114</v>
      </c>
      <c r="U5446" s="4">
        <v>0</v>
      </c>
      <c r="AA5446" s="1" t="s">
        <v>59</v>
      </c>
      <c r="AC5446" s="4">
        <v>107030301</v>
      </c>
      <c r="AE5446" s="1" t="s">
        <v>60</v>
      </c>
      <c r="AG5446" s="1" t="s">
        <v>60</v>
      </c>
      <c r="AH5446" s="1" t="s">
        <v>60</v>
      </c>
    </row>
    <row r="5447" s="1" customFormat="1" ht="12.75" hidden="1" spans="1:34">
      <c r="A5447" s="4">
        <v>126116</v>
      </c>
      <c r="B5447" s="1" t="s">
        <v>9638</v>
      </c>
      <c r="C5447" s="1" t="s">
        <v>12143</v>
      </c>
      <c r="D5447" s="1" t="s">
        <v>12144</v>
      </c>
      <c r="E5447" s="1" t="s">
        <v>68</v>
      </c>
      <c r="F5447" s="4">
        <v>52</v>
      </c>
      <c r="G5447" s="4"/>
      <c r="H5447" s="4">
        <v>90</v>
      </c>
      <c r="I5447" s="6"/>
      <c r="J5447" s="6"/>
      <c r="K5447" s="6"/>
      <c r="L5447" s="6"/>
      <c r="M5447" s="6"/>
      <c r="N5447" s="6"/>
      <c r="O5447" s="6"/>
      <c r="Q5447" s="8">
        <f t="shared" si="85"/>
        <v>0.422222222222222</v>
      </c>
      <c r="T5447" s="4">
        <v>113</v>
      </c>
      <c r="U5447" s="4">
        <v>0</v>
      </c>
      <c r="AA5447" s="1" t="s">
        <v>59</v>
      </c>
      <c r="AC5447" s="4">
        <v>107030203</v>
      </c>
      <c r="AE5447" s="1" t="s">
        <v>60</v>
      </c>
      <c r="AG5447" s="1" t="s">
        <v>60</v>
      </c>
      <c r="AH5447" s="1" t="s">
        <v>12145</v>
      </c>
    </row>
    <row r="5448" s="1" customFormat="1" ht="12.75" hidden="1" spans="1:34">
      <c r="A5448" s="4">
        <v>136366</v>
      </c>
      <c r="B5448" s="1" t="s">
        <v>2259</v>
      </c>
      <c r="C5448" s="1" t="s">
        <v>12146</v>
      </c>
      <c r="D5448" s="1" t="s">
        <v>129</v>
      </c>
      <c r="E5448" s="1" t="s">
        <v>68</v>
      </c>
      <c r="F5448" s="4">
        <v>10.4</v>
      </c>
      <c r="G5448" s="4"/>
      <c r="H5448" s="4">
        <v>18</v>
      </c>
      <c r="I5448" s="6"/>
      <c r="J5448" s="6"/>
      <c r="K5448" s="6"/>
      <c r="L5448" s="6"/>
      <c r="M5448" s="6"/>
      <c r="N5448" s="6"/>
      <c r="O5448" s="6"/>
      <c r="Q5448" s="8">
        <f t="shared" si="85"/>
        <v>0.422222222222222</v>
      </c>
      <c r="T5448" s="4">
        <v>113</v>
      </c>
      <c r="U5448" s="4">
        <v>0</v>
      </c>
      <c r="AA5448" s="1" t="s">
        <v>59</v>
      </c>
      <c r="AC5448" s="4">
        <v>107030110</v>
      </c>
      <c r="AE5448" s="1" t="s">
        <v>60</v>
      </c>
      <c r="AG5448" s="1" t="s">
        <v>60</v>
      </c>
      <c r="AH5448" s="1" t="s">
        <v>12135</v>
      </c>
    </row>
    <row r="5449" s="1" customFormat="1" ht="12.75" hidden="1" spans="1:34">
      <c r="A5449" s="4">
        <v>155144</v>
      </c>
      <c r="B5449" s="1" t="s">
        <v>10921</v>
      </c>
      <c r="C5449" s="1" t="s">
        <v>6218</v>
      </c>
      <c r="D5449" s="1" t="s">
        <v>93</v>
      </c>
      <c r="E5449" s="1" t="s">
        <v>23</v>
      </c>
      <c r="F5449" s="4">
        <v>0.231</v>
      </c>
      <c r="G5449" s="4"/>
      <c r="H5449" s="4">
        <v>0.4</v>
      </c>
      <c r="I5449" s="6"/>
      <c r="J5449" s="6"/>
      <c r="K5449" s="6"/>
      <c r="L5449" s="6"/>
      <c r="M5449" s="6"/>
      <c r="N5449" s="6"/>
      <c r="O5449" s="6"/>
      <c r="Q5449" s="8">
        <f t="shared" si="85"/>
        <v>0.4225</v>
      </c>
      <c r="T5449" s="4">
        <v>113</v>
      </c>
      <c r="U5449" s="4">
        <v>0</v>
      </c>
      <c r="AA5449" s="1" t="s">
        <v>59</v>
      </c>
      <c r="AC5449" s="4">
        <v>107030301</v>
      </c>
      <c r="AE5449" s="1" t="s">
        <v>60</v>
      </c>
      <c r="AG5449" s="1" t="s">
        <v>60</v>
      </c>
      <c r="AH5449" s="1" t="s">
        <v>60</v>
      </c>
    </row>
    <row r="5450" s="1" customFormat="1" ht="12.75" hidden="1" spans="1:34">
      <c r="A5450" s="4">
        <v>1302</v>
      </c>
      <c r="B5450" s="1" t="s">
        <v>12147</v>
      </c>
      <c r="C5450" s="1" t="s">
        <v>3183</v>
      </c>
      <c r="D5450" s="1" t="s">
        <v>4935</v>
      </c>
      <c r="E5450" s="1" t="s">
        <v>68</v>
      </c>
      <c r="F5450" s="4">
        <v>12.7</v>
      </c>
      <c r="G5450" s="4"/>
      <c r="H5450" s="4">
        <v>22</v>
      </c>
      <c r="I5450" s="6"/>
      <c r="J5450" s="6"/>
      <c r="K5450" s="6"/>
      <c r="L5450" s="6"/>
      <c r="M5450" s="6"/>
      <c r="N5450" s="6"/>
      <c r="O5450" s="6"/>
      <c r="P5450" s="4">
        <v>20.9</v>
      </c>
      <c r="Q5450" s="8">
        <f t="shared" si="85"/>
        <v>0.422727272727273</v>
      </c>
      <c r="U5450" s="4">
        <v>311</v>
      </c>
      <c r="V5450" s="4">
        <v>12</v>
      </c>
      <c r="W5450" s="4">
        <v>299</v>
      </c>
      <c r="X5450" s="4">
        <v>108</v>
      </c>
      <c r="Y5450" s="4">
        <v>220</v>
      </c>
      <c r="Z5450" s="4">
        <v>70</v>
      </c>
      <c r="AA5450" s="1" t="s">
        <v>105</v>
      </c>
      <c r="AB5450" s="4">
        <v>2</v>
      </c>
      <c r="AC5450" s="4">
        <v>107030401</v>
      </c>
      <c r="AE5450" s="1" t="s">
        <v>60</v>
      </c>
      <c r="AG5450" s="1" t="s">
        <v>60</v>
      </c>
      <c r="AH5450" s="1" t="s">
        <v>12148</v>
      </c>
    </row>
    <row r="5451" s="1" customFormat="1" ht="12.75" hidden="1" spans="1:34">
      <c r="A5451" s="4">
        <v>146396</v>
      </c>
      <c r="B5451" s="1" t="s">
        <v>12149</v>
      </c>
      <c r="C5451" s="1" t="s">
        <v>12150</v>
      </c>
      <c r="D5451" s="1" t="s">
        <v>12151</v>
      </c>
      <c r="E5451" s="1" t="s">
        <v>58</v>
      </c>
      <c r="F5451" s="4">
        <v>3.75</v>
      </c>
      <c r="G5451" s="4"/>
      <c r="H5451" s="4">
        <v>6.5</v>
      </c>
      <c r="I5451" s="6"/>
      <c r="J5451" s="6"/>
      <c r="K5451" s="6"/>
      <c r="L5451" s="6"/>
      <c r="M5451" s="6"/>
      <c r="N5451" s="6"/>
      <c r="O5451" s="6"/>
      <c r="Q5451" s="8">
        <f t="shared" si="85"/>
        <v>0.423076923076923</v>
      </c>
      <c r="U5451" s="4">
        <v>852</v>
      </c>
      <c r="V5451" s="4">
        <v>420</v>
      </c>
      <c r="W5451" s="4">
        <v>432</v>
      </c>
      <c r="X5451" s="4">
        <v>100</v>
      </c>
      <c r="Y5451" s="4">
        <v>744</v>
      </c>
      <c r="Z5451" s="4">
        <v>95</v>
      </c>
      <c r="AA5451" s="1" t="s">
        <v>105</v>
      </c>
      <c r="AB5451" s="4">
        <v>3</v>
      </c>
      <c r="AC5451" s="4">
        <v>107030801</v>
      </c>
      <c r="AE5451" s="1" t="s">
        <v>60</v>
      </c>
      <c r="AG5451" s="1" t="s">
        <v>60</v>
      </c>
      <c r="AH5451" s="1" t="s">
        <v>12152</v>
      </c>
    </row>
    <row r="5452" s="1" customFormat="1" ht="12.75" hidden="1" spans="1:34">
      <c r="A5452" s="4">
        <v>22933</v>
      </c>
      <c r="B5452" s="1" t="s">
        <v>12153</v>
      </c>
      <c r="C5452" s="1" t="s">
        <v>116</v>
      </c>
      <c r="D5452" s="1" t="s">
        <v>11389</v>
      </c>
      <c r="E5452" s="1" t="s">
        <v>58</v>
      </c>
      <c r="F5452" s="4">
        <v>3</v>
      </c>
      <c r="G5452" s="4"/>
      <c r="H5452" s="4">
        <v>5.2</v>
      </c>
      <c r="I5452" s="6"/>
      <c r="J5452" s="6"/>
      <c r="K5452" s="6"/>
      <c r="L5452" s="6"/>
      <c r="M5452" s="6"/>
      <c r="N5452" s="6"/>
      <c r="O5452" s="6"/>
      <c r="Q5452" s="8">
        <f t="shared" si="85"/>
        <v>0.423076923076923</v>
      </c>
      <c r="T5452" s="4">
        <v>113</v>
      </c>
      <c r="U5452" s="4">
        <v>0</v>
      </c>
      <c r="AA5452" s="1" t="s">
        <v>59</v>
      </c>
      <c r="AC5452" s="4">
        <v>107030205</v>
      </c>
      <c r="AE5452" s="1" t="s">
        <v>60</v>
      </c>
      <c r="AG5452" s="1" t="s">
        <v>60</v>
      </c>
      <c r="AH5452" s="1" t="s">
        <v>12154</v>
      </c>
    </row>
    <row r="5453" s="1" customFormat="1" ht="12.75" hidden="1" spans="1:34">
      <c r="A5453" s="4">
        <v>48896</v>
      </c>
      <c r="B5453" s="1" t="s">
        <v>7466</v>
      </c>
      <c r="C5453" s="1" t="s">
        <v>12155</v>
      </c>
      <c r="D5453" s="1" t="s">
        <v>80</v>
      </c>
      <c r="E5453" s="1" t="s">
        <v>73</v>
      </c>
      <c r="F5453" s="4">
        <v>15</v>
      </c>
      <c r="G5453" s="4"/>
      <c r="H5453" s="4">
        <v>26</v>
      </c>
      <c r="I5453" s="6"/>
      <c r="J5453" s="6"/>
      <c r="K5453" s="6"/>
      <c r="L5453" s="6"/>
      <c r="M5453" s="6"/>
      <c r="N5453" s="6"/>
      <c r="O5453" s="6"/>
      <c r="Q5453" s="8">
        <f t="shared" si="85"/>
        <v>0.423076923076923</v>
      </c>
      <c r="T5453" s="4">
        <v>113</v>
      </c>
      <c r="U5453" s="4">
        <v>0</v>
      </c>
      <c r="AA5453" s="1" t="s">
        <v>59</v>
      </c>
      <c r="AC5453" s="4">
        <v>107030301</v>
      </c>
      <c r="AE5453" s="1" t="s">
        <v>60</v>
      </c>
      <c r="AG5453" s="1" t="s">
        <v>60</v>
      </c>
      <c r="AH5453" s="1" t="s">
        <v>12156</v>
      </c>
    </row>
    <row r="5454" s="1" customFormat="1" ht="12.75" hidden="1" spans="1:34">
      <c r="A5454" s="4">
        <v>44244</v>
      </c>
      <c r="B5454" s="1" t="s">
        <v>12157</v>
      </c>
      <c r="C5454" s="1" t="s">
        <v>1731</v>
      </c>
      <c r="D5454" s="1" t="s">
        <v>6157</v>
      </c>
      <c r="E5454" s="1" t="s">
        <v>68</v>
      </c>
      <c r="F5454" s="4">
        <v>9</v>
      </c>
      <c r="G5454" s="4"/>
      <c r="H5454" s="4">
        <v>15.6</v>
      </c>
      <c r="I5454" s="4"/>
      <c r="J5454" s="4"/>
      <c r="K5454" s="4"/>
      <c r="L5454" s="4"/>
      <c r="M5454" s="4"/>
      <c r="N5454" s="4"/>
      <c r="O5454" s="4"/>
      <c r="Q5454" s="8">
        <f t="shared" si="85"/>
        <v>0.423076923076923</v>
      </c>
      <c r="T5454" s="4">
        <v>113</v>
      </c>
      <c r="U5454" s="4">
        <v>2</v>
      </c>
      <c r="W5454" s="4">
        <v>2</v>
      </c>
      <c r="X5454" s="4">
        <v>1</v>
      </c>
      <c r="AA5454" s="1" t="s">
        <v>59</v>
      </c>
      <c r="AC5454" s="4">
        <v>107030207</v>
      </c>
      <c r="AE5454" s="1" t="s">
        <v>60</v>
      </c>
      <c r="AG5454" s="1" t="s">
        <v>60</v>
      </c>
      <c r="AH5454" s="1" t="s">
        <v>12158</v>
      </c>
    </row>
    <row r="5455" s="1" customFormat="1" ht="12.75" hidden="1" spans="1:34">
      <c r="A5455" s="4">
        <v>60165</v>
      </c>
      <c r="B5455" s="1" t="s">
        <v>12159</v>
      </c>
      <c r="C5455" s="1" t="s">
        <v>1071</v>
      </c>
      <c r="D5455" s="1" t="s">
        <v>96</v>
      </c>
      <c r="E5455" s="1" t="s">
        <v>68</v>
      </c>
      <c r="F5455" s="4">
        <v>4.5</v>
      </c>
      <c r="G5455" s="4"/>
      <c r="H5455" s="4">
        <v>7.8</v>
      </c>
      <c r="I5455" s="4"/>
      <c r="J5455" s="4"/>
      <c r="K5455" s="4"/>
      <c r="L5455" s="4"/>
      <c r="M5455" s="4"/>
      <c r="N5455" s="4"/>
      <c r="O5455" s="4"/>
      <c r="Q5455" s="8">
        <f t="shared" si="85"/>
        <v>0.423076923076923</v>
      </c>
      <c r="T5455" s="4">
        <v>113</v>
      </c>
      <c r="U5455" s="4">
        <v>0</v>
      </c>
      <c r="AA5455" s="1" t="s">
        <v>59</v>
      </c>
      <c r="AC5455" s="4">
        <v>107030206</v>
      </c>
      <c r="AE5455" s="1" t="s">
        <v>60</v>
      </c>
      <c r="AG5455" s="1" t="s">
        <v>60</v>
      </c>
      <c r="AH5455" s="1" t="s">
        <v>12160</v>
      </c>
    </row>
    <row r="5456" s="1" customFormat="1" ht="12.75" hidden="1" spans="1:34">
      <c r="A5456" s="4">
        <v>14266</v>
      </c>
      <c r="B5456" s="1" t="s">
        <v>8862</v>
      </c>
      <c r="C5456" s="1" t="s">
        <v>6705</v>
      </c>
      <c r="D5456" s="1" t="s">
        <v>64</v>
      </c>
      <c r="E5456" s="1" t="s">
        <v>23</v>
      </c>
      <c r="F5456" s="4">
        <v>0.15</v>
      </c>
      <c r="G5456" s="4"/>
      <c r="H5456" s="4">
        <v>0.26</v>
      </c>
      <c r="I5456" s="6"/>
      <c r="J5456" s="6"/>
      <c r="K5456" s="6"/>
      <c r="L5456" s="6"/>
      <c r="M5456" s="6"/>
      <c r="N5456" s="6"/>
      <c r="O5456" s="6"/>
      <c r="Q5456" s="8">
        <f t="shared" si="85"/>
        <v>0.423076923076923</v>
      </c>
      <c r="U5456" s="4">
        <v>2268.29</v>
      </c>
      <c r="W5456" s="4">
        <v>2268.29</v>
      </c>
      <c r="X5456" s="4">
        <v>20</v>
      </c>
      <c r="Y5456" s="4">
        <v>434.28</v>
      </c>
      <c r="Z5456" s="4">
        <v>12</v>
      </c>
      <c r="AA5456" s="1" t="s">
        <v>123</v>
      </c>
      <c r="AB5456" s="4">
        <v>0</v>
      </c>
      <c r="AC5456" s="4">
        <v>107030301</v>
      </c>
      <c r="AE5456" s="1" t="s">
        <v>60</v>
      </c>
      <c r="AG5456" s="1" t="s">
        <v>60</v>
      </c>
      <c r="AH5456" s="1" t="s">
        <v>60</v>
      </c>
    </row>
    <row r="5457" s="1" customFormat="1" ht="12.75" hidden="1" spans="1:34">
      <c r="A5457" s="4">
        <v>163152</v>
      </c>
      <c r="B5457" s="1" t="s">
        <v>12161</v>
      </c>
      <c r="C5457" s="1" t="s">
        <v>12162</v>
      </c>
      <c r="D5457" s="1" t="s">
        <v>2524</v>
      </c>
      <c r="E5457" s="1" t="s">
        <v>68</v>
      </c>
      <c r="F5457" s="4">
        <v>16.725</v>
      </c>
      <c r="G5457" s="4"/>
      <c r="H5457" s="4">
        <v>29</v>
      </c>
      <c r="I5457" s="6"/>
      <c r="J5457" s="6"/>
      <c r="K5457" s="6"/>
      <c r="L5457" s="6"/>
      <c r="M5457" s="6"/>
      <c r="N5457" s="6"/>
      <c r="O5457" s="6"/>
      <c r="Q5457" s="8">
        <f t="shared" si="85"/>
        <v>0.423275862068965</v>
      </c>
      <c r="U5457" s="4">
        <v>1060</v>
      </c>
      <c r="V5457" s="4">
        <v>134</v>
      </c>
      <c r="W5457" s="4">
        <v>926</v>
      </c>
      <c r="X5457" s="4">
        <v>113</v>
      </c>
      <c r="Y5457" s="4">
        <v>520</v>
      </c>
      <c r="Z5457" s="4">
        <v>73</v>
      </c>
      <c r="AA5457" s="1" t="s">
        <v>105</v>
      </c>
      <c r="AB5457" s="4">
        <v>3</v>
      </c>
      <c r="AE5457" s="1" t="s">
        <v>60</v>
      </c>
      <c r="AG5457" s="1" t="s">
        <v>60</v>
      </c>
      <c r="AH5457" s="1" t="s">
        <v>60</v>
      </c>
    </row>
    <row r="5458" s="1" customFormat="1" ht="12.75" hidden="1" spans="1:34">
      <c r="A5458" s="4">
        <v>48569</v>
      </c>
      <c r="B5458" s="1" t="s">
        <v>7551</v>
      </c>
      <c r="C5458" s="1" t="s">
        <v>12163</v>
      </c>
      <c r="D5458" s="1" t="s">
        <v>80</v>
      </c>
      <c r="E5458" s="1" t="s">
        <v>58</v>
      </c>
      <c r="F5458" s="4">
        <v>94</v>
      </c>
      <c r="G5458" s="4"/>
      <c r="H5458" s="4">
        <v>163</v>
      </c>
      <c r="I5458" s="6"/>
      <c r="J5458" s="6"/>
      <c r="K5458" s="6"/>
      <c r="L5458" s="6"/>
      <c r="M5458" s="6"/>
      <c r="N5458" s="6"/>
      <c r="O5458" s="6"/>
      <c r="Q5458" s="8">
        <f t="shared" si="85"/>
        <v>0.423312883435583</v>
      </c>
      <c r="U5458" s="4">
        <v>1</v>
      </c>
      <c r="W5458" s="4">
        <v>1</v>
      </c>
      <c r="X5458" s="4">
        <v>1</v>
      </c>
      <c r="AA5458" s="1" t="s">
        <v>97</v>
      </c>
      <c r="AB5458" s="4">
        <v>3</v>
      </c>
      <c r="AC5458" s="4">
        <v>107030301</v>
      </c>
      <c r="AE5458" s="1" t="s">
        <v>60</v>
      </c>
      <c r="AG5458" s="1" t="s">
        <v>60</v>
      </c>
      <c r="AH5458" s="1" t="s">
        <v>12164</v>
      </c>
    </row>
    <row r="5459" s="1" customFormat="1" ht="12.75" hidden="1" spans="1:34">
      <c r="A5459" s="4">
        <v>122896</v>
      </c>
      <c r="B5459" s="1" t="s">
        <v>7551</v>
      </c>
      <c r="C5459" s="1" t="s">
        <v>12165</v>
      </c>
      <c r="D5459" s="1" t="s">
        <v>80</v>
      </c>
      <c r="E5459" s="1" t="s">
        <v>58</v>
      </c>
      <c r="F5459" s="4">
        <v>143</v>
      </c>
      <c r="G5459" s="4"/>
      <c r="H5459" s="4">
        <v>248</v>
      </c>
      <c r="I5459" s="4"/>
      <c r="J5459" s="4"/>
      <c r="K5459" s="4"/>
      <c r="L5459" s="4"/>
      <c r="M5459" s="4"/>
      <c r="N5459" s="4"/>
      <c r="O5459" s="4"/>
      <c r="Q5459" s="8">
        <f t="shared" si="85"/>
        <v>0.423387096774194</v>
      </c>
      <c r="U5459" s="4">
        <v>45</v>
      </c>
      <c r="W5459" s="4">
        <v>45</v>
      </c>
      <c r="X5459" s="4">
        <v>29</v>
      </c>
      <c r="Y5459" s="4">
        <v>13</v>
      </c>
      <c r="Z5459" s="4">
        <v>7</v>
      </c>
      <c r="AA5459" s="1" t="s">
        <v>114</v>
      </c>
      <c r="AB5459" s="4">
        <v>0</v>
      </c>
      <c r="AC5459" s="4">
        <v>107030301</v>
      </c>
      <c r="AE5459" s="1" t="s">
        <v>60</v>
      </c>
      <c r="AG5459" s="1" t="s">
        <v>60</v>
      </c>
      <c r="AH5459" s="1" t="s">
        <v>12166</v>
      </c>
    </row>
    <row r="5460" s="1" customFormat="1" ht="12.75" hidden="1" spans="1:34">
      <c r="A5460" s="4">
        <v>1440</v>
      </c>
      <c r="B5460" s="1" t="s">
        <v>5711</v>
      </c>
      <c r="C5460" s="1" t="s">
        <v>3183</v>
      </c>
      <c r="D5460" s="1" t="s">
        <v>4935</v>
      </c>
      <c r="E5460" s="1" t="s">
        <v>58</v>
      </c>
      <c r="F5460" s="4">
        <v>12.68</v>
      </c>
      <c r="G5460" s="4"/>
      <c r="H5460" s="4">
        <v>22</v>
      </c>
      <c r="I5460" s="4"/>
      <c r="J5460" s="4"/>
      <c r="K5460" s="4"/>
      <c r="L5460" s="4"/>
      <c r="M5460" s="4"/>
      <c r="N5460" s="4"/>
      <c r="O5460" s="4"/>
      <c r="P5460" s="4">
        <v>20</v>
      </c>
      <c r="Q5460" s="8">
        <f t="shared" si="85"/>
        <v>0.423636363636364</v>
      </c>
      <c r="U5460" s="4">
        <v>509</v>
      </c>
      <c r="V5460" s="4">
        <v>164</v>
      </c>
      <c r="W5460" s="4">
        <v>345</v>
      </c>
      <c r="X5460" s="4">
        <v>108</v>
      </c>
      <c r="Y5460" s="4">
        <v>338</v>
      </c>
      <c r="Z5460" s="4">
        <v>86</v>
      </c>
      <c r="AA5460" s="1" t="s">
        <v>105</v>
      </c>
      <c r="AB5460" s="4">
        <v>2</v>
      </c>
      <c r="AC5460" s="4">
        <v>107030401</v>
      </c>
      <c r="AE5460" s="1" t="s">
        <v>60</v>
      </c>
      <c r="AG5460" s="1" t="s">
        <v>60</v>
      </c>
      <c r="AH5460" s="1" t="s">
        <v>12167</v>
      </c>
    </row>
    <row r="5461" s="1" customFormat="1" ht="12.75" hidden="1" spans="1:34">
      <c r="A5461" s="4">
        <v>83458</v>
      </c>
      <c r="B5461" s="1" t="s">
        <v>12168</v>
      </c>
      <c r="C5461" s="1" t="s">
        <v>12169</v>
      </c>
      <c r="D5461" s="1" t="s">
        <v>22</v>
      </c>
      <c r="E5461" s="1" t="s">
        <v>73</v>
      </c>
      <c r="F5461" s="4">
        <v>1.988</v>
      </c>
      <c r="G5461" s="4"/>
      <c r="H5461" s="4">
        <v>3.45</v>
      </c>
      <c r="I5461" s="6"/>
      <c r="J5461" s="6"/>
      <c r="K5461" s="6"/>
      <c r="L5461" s="6"/>
      <c r="M5461" s="6"/>
      <c r="N5461" s="6"/>
      <c r="O5461" s="6"/>
      <c r="Q5461" s="8">
        <f t="shared" si="85"/>
        <v>0.423768115942029</v>
      </c>
      <c r="T5461" s="4">
        <v>113</v>
      </c>
      <c r="U5461" s="4">
        <v>0</v>
      </c>
      <c r="AA5461" s="1" t="s">
        <v>59</v>
      </c>
      <c r="AC5461" s="4">
        <v>107030301</v>
      </c>
      <c r="AE5461" s="1" t="s">
        <v>60</v>
      </c>
      <c r="AG5461" s="1" t="s">
        <v>60</v>
      </c>
      <c r="AH5461" s="1" t="s">
        <v>60</v>
      </c>
    </row>
    <row r="5462" s="1" customFormat="1" ht="12.75" hidden="1" spans="1:34">
      <c r="A5462" s="4">
        <v>47132</v>
      </c>
      <c r="B5462" s="1" t="s">
        <v>5104</v>
      </c>
      <c r="C5462" s="1" t="s">
        <v>12170</v>
      </c>
      <c r="D5462" s="1" t="s">
        <v>5106</v>
      </c>
      <c r="E5462" s="1" t="s">
        <v>68</v>
      </c>
      <c r="F5462" s="4">
        <v>72</v>
      </c>
      <c r="G5462" s="4"/>
      <c r="H5462" s="4">
        <v>125</v>
      </c>
      <c r="I5462" s="6"/>
      <c r="J5462" s="6"/>
      <c r="K5462" s="6"/>
      <c r="L5462" s="6"/>
      <c r="M5462" s="6"/>
      <c r="N5462" s="6"/>
      <c r="O5462" s="6"/>
      <c r="Q5462" s="8">
        <f t="shared" si="85"/>
        <v>0.424</v>
      </c>
      <c r="U5462" s="4">
        <v>320.9983</v>
      </c>
      <c r="V5462" s="4">
        <v>71</v>
      </c>
      <c r="W5462" s="4">
        <v>249.9983</v>
      </c>
      <c r="X5462" s="4">
        <v>111</v>
      </c>
      <c r="Y5462" s="4">
        <v>222.176707</v>
      </c>
      <c r="Z5462" s="4">
        <v>80</v>
      </c>
      <c r="AA5462" s="1" t="s">
        <v>105</v>
      </c>
      <c r="AB5462" s="4">
        <v>2</v>
      </c>
      <c r="AC5462" s="4">
        <v>109024599</v>
      </c>
      <c r="AE5462" s="1" t="s">
        <v>60</v>
      </c>
      <c r="AG5462" s="1" t="s">
        <v>60</v>
      </c>
      <c r="AH5462" s="1" t="s">
        <v>12171</v>
      </c>
    </row>
    <row r="5463" s="1" customFormat="1" ht="12.75" hidden="1" spans="1:34">
      <c r="A5463" s="4">
        <v>12861</v>
      </c>
      <c r="B5463" s="1" t="s">
        <v>1778</v>
      </c>
      <c r="C5463" s="1" t="s">
        <v>12172</v>
      </c>
      <c r="D5463" s="1" t="s">
        <v>392</v>
      </c>
      <c r="E5463" s="1" t="s">
        <v>58</v>
      </c>
      <c r="F5463" s="4">
        <v>20.04</v>
      </c>
      <c r="G5463" s="4"/>
      <c r="H5463" s="4">
        <v>34.8</v>
      </c>
      <c r="I5463" s="6"/>
      <c r="J5463" s="6"/>
      <c r="K5463" s="6"/>
      <c r="L5463" s="6"/>
      <c r="M5463" s="6"/>
      <c r="N5463" s="6"/>
      <c r="O5463" s="6"/>
      <c r="P5463" s="4">
        <v>33</v>
      </c>
      <c r="Q5463" s="8">
        <f t="shared" si="85"/>
        <v>0.424137931034483</v>
      </c>
      <c r="U5463" s="4">
        <v>976</v>
      </c>
      <c r="V5463" s="4">
        <v>258</v>
      </c>
      <c r="W5463" s="4">
        <v>718</v>
      </c>
      <c r="X5463" s="4">
        <v>110</v>
      </c>
      <c r="Y5463" s="4">
        <v>1726</v>
      </c>
      <c r="Z5463" s="4">
        <v>111</v>
      </c>
      <c r="AA5463" s="1" t="s">
        <v>105</v>
      </c>
      <c r="AB5463" s="4">
        <v>4</v>
      </c>
      <c r="AC5463" s="4">
        <v>107030103</v>
      </c>
      <c r="AE5463" s="1" t="s">
        <v>60</v>
      </c>
      <c r="AG5463" s="1" t="s">
        <v>60</v>
      </c>
      <c r="AH5463" s="1" t="s">
        <v>12173</v>
      </c>
    </row>
    <row r="5464" s="1" customFormat="1" ht="12.75" hidden="1" spans="1:34">
      <c r="A5464" s="4">
        <v>142899</v>
      </c>
      <c r="B5464" s="1" t="s">
        <v>12174</v>
      </c>
      <c r="C5464" s="1" t="s">
        <v>12175</v>
      </c>
      <c r="D5464" s="1" t="s">
        <v>12176</v>
      </c>
      <c r="E5464" s="1" t="s">
        <v>68</v>
      </c>
      <c r="F5464" s="4">
        <v>1140</v>
      </c>
      <c r="G5464" s="4"/>
      <c r="H5464" s="4">
        <v>1980</v>
      </c>
      <c r="I5464" s="6"/>
      <c r="J5464" s="6"/>
      <c r="K5464" s="6"/>
      <c r="L5464" s="6"/>
      <c r="M5464" s="6"/>
      <c r="N5464" s="6"/>
      <c r="O5464" s="6"/>
      <c r="Q5464" s="8">
        <f t="shared" si="85"/>
        <v>0.424242424242424</v>
      </c>
      <c r="T5464" s="4">
        <v>113</v>
      </c>
      <c r="U5464" s="4">
        <v>5</v>
      </c>
      <c r="W5464" s="4">
        <v>5</v>
      </c>
      <c r="X5464" s="4">
        <v>2</v>
      </c>
      <c r="Y5464" s="4">
        <v>1</v>
      </c>
      <c r="Z5464" s="4">
        <v>1</v>
      </c>
      <c r="AA5464" s="1" t="s">
        <v>59</v>
      </c>
      <c r="AC5464" s="4">
        <v>107030399</v>
      </c>
      <c r="AE5464" s="1" t="s">
        <v>60</v>
      </c>
      <c r="AG5464" s="1" t="s">
        <v>60</v>
      </c>
      <c r="AH5464" s="1" t="s">
        <v>12177</v>
      </c>
    </row>
    <row r="5465" s="1" customFormat="1" ht="12.75" hidden="1" spans="1:34">
      <c r="A5465" s="4">
        <v>122897</v>
      </c>
      <c r="B5465" s="1" t="s">
        <v>7466</v>
      </c>
      <c r="C5465" s="1" t="s">
        <v>12178</v>
      </c>
      <c r="D5465" s="1" t="s">
        <v>80</v>
      </c>
      <c r="E5465" s="1" t="s">
        <v>73</v>
      </c>
      <c r="F5465" s="4">
        <v>44.9</v>
      </c>
      <c r="G5465" s="4"/>
      <c r="H5465" s="4">
        <v>78</v>
      </c>
      <c r="I5465" s="6"/>
      <c r="J5465" s="6"/>
      <c r="K5465" s="6"/>
      <c r="L5465" s="6"/>
      <c r="M5465" s="6"/>
      <c r="N5465" s="6"/>
      <c r="O5465" s="6"/>
      <c r="Q5465" s="8">
        <f t="shared" si="85"/>
        <v>0.424358974358974</v>
      </c>
      <c r="T5465" s="4">
        <v>113</v>
      </c>
      <c r="U5465" s="4">
        <v>0</v>
      </c>
      <c r="AA5465" s="1" t="s">
        <v>59</v>
      </c>
      <c r="AC5465" s="4">
        <v>107030301</v>
      </c>
      <c r="AE5465" s="1" t="s">
        <v>60</v>
      </c>
      <c r="AG5465" s="1" t="s">
        <v>60</v>
      </c>
      <c r="AH5465" s="1" t="s">
        <v>12179</v>
      </c>
    </row>
    <row r="5466" s="1" customFormat="1" ht="12.75" hidden="1" spans="1:34">
      <c r="A5466" s="4">
        <v>92832</v>
      </c>
      <c r="B5466" s="1" t="s">
        <v>12180</v>
      </c>
      <c r="C5466" s="1" t="s">
        <v>12181</v>
      </c>
      <c r="D5466" s="1" t="s">
        <v>11628</v>
      </c>
      <c r="E5466" s="1" t="s">
        <v>68</v>
      </c>
      <c r="F5466" s="4">
        <v>24.75</v>
      </c>
      <c r="G5466" s="4"/>
      <c r="H5466" s="4">
        <v>43</v>
      </c>
      <c r="I5466" s="6"/>
      <c r="J5466" s="6"/>
      <c r="K5466" s="6"/>
      <c r="L5466" s="6"/>
      <c r="M5466" s="6"/>
      <c r="N5466" s="6"/>
      <c r="O5466" s="6"/>
      <c r="Q5466" s="8">
        <f t="shared" si="85"/>
        <v>0.424418604651163</v>
      </c>
      <c r="T5466" s="4">
        <v>113</v>
      </c>
      <c r="U5466" s="4">
        <v>0</v>
      </c>
      <c r="AA5466" s="1" t="s">
        <v>59</v>
      </c>
      <c r="AC5466" s="4">
        <v>107030499</v>
      </c>
      <c r="AE5466" s="1" t="s">
        <v>60</v>
      </c>
      <c r="AG5466" s="1" t="s">
        <v>60</v>
      </c>
      <c r="AH5466" s="1" t="s">
        <v>12182</v>
      </c>
    </row>
    <row r="5467" s="1" customFormat="1" ht="12.75" hidden="1" spans="1:34">
      <c r="A5467" s="4">
        <v>508</v>
      </c>
      <c r="B5467" s="1" t="s">
        <v>55</v>
      </c>
      <c r="C5467" s="1" t="s">
        <v>56</v>
      </c>
      <c r="D5467" s="1" t="s">
        <v>166</v>
      </c>
      <c r="E5467" s="1" t="s">
        <v>58</v>
      </c>
      <c r="F5467" s="4">
        <v>8</v>
      </c>
      <c r="G5467" s="4"/>
      <c r="H5467" s="4">
        <v>13.9</v>
      </c>
      <c r="I5467" s="6"/>
      <c r="J5467" s="6"/>
      <c r="K5467" s="6"/>
      <c r="L5467" s="6"/>
      <c r="M5467" s="6"/>
      <c r="N5467" s="6"/>
      <c r="O5467" s="6"/>
      <c r="Q5467" s="8">
        <f t="shared" si="85"/>
        <v>0.424460431654676</v>
      </c>
      <c r="U5467" s="4">
        <v>501</v>
      </c>
      <c r="W5467" s="4">
        <v>501</v>
      </c>
      <c r="X5467" s="4">
        <v>99</v>
      </c>
      <c r="Y5467" s="4">
        <v>1347</v>
      </c>
      <c r="Z5467" s="4">
        <v>110</v>
      </c>
      <c r="AA5467" s="1" t="s">
        <v>105</v>
      </c>
      <c r="AB5467" s="4">
        <v>3</v>
      </c>
      <c r="AC5467" s="4">
        <v>107030205</v>
      </c>
      <c r="AE5467" s="1" t="s">
        <v>60</v>
      </c>
      <c r="AG5467" s="1" t="s">
        <v>60</v>
      </c>
      <c r="AH5467" s="1" t="s">
        <v>12183</v>
      </c>
    </row>
    <row r="5468" s="1" customFormat="1" ht="12.75" hidden="1" spans="1:34">
      <c r="A5468" s="4">
        <v>172336</v>
      </c>
      <c r="B5468" s="1" t="s">
        <v>10093</v>
      </c>
      <c r="C5468" s="1" t="s">
        <v>1578</v>
      </c>
      <c r="D5468" s="1" t="s">
        <v>93</v>
      </c>
      <c r="E5468" s="1" t="s">
        <v>23</v>
      </c>
      <c r="F5468" s="4">
        <v>0.42</v>
      </c>
      <c r="G5468" s="4"/>
      <c r="H5468" s="4">
        <v>0.73</v>
      </c>
      <c r="I5468" s="4"/>
      <c r="J5468" s="4"/>
      <c r="K5468" s="4"/>
      <c r="L5468" s="4"/>
      <c r="M5468" s="4"/>
      <c r="N5468" s="4"/>
      <c r="O5468" s="4"/>
      <c r="Q5468" s="8">
        <f t="shared" si="85"/>
        <v>0.424657534246575</v>
      </c>
      <c r="U5468" s="4">
        <v>238.9</v>
      </c>
      <c r="W5468" s="4">
        <v>238.9</v>
      </c>
      <c r="X5468" s="4">
        <v>2</v>
      </c>
      <c r="Y5468" s="4">
        <v>60.7</v>
      </c>
      <c r="Z5468" s="4">
        <v>2</v>
      </c>
      <c r="AA5468" s="1" t="s">
        <v>123</v>
      </c>
      <c r="AB5468" s="4">
        <v>0</v>
      </c>
      <c r="AC5468" s="4">
        <v>107030301</v>
      </c>
      <c r="AE5468" s="1" t="s">
        <v>60</v>
      </c>
      <c r="AG5468" s="1" t="s">
        <v>60</v>
      </c>
      <c r="AH5468" s="1" t="s">
        <v>60</v>
      </c>
    </row>
    <row r="5469" s="1" customFormat="1" ht="12.75" hidden="1" spans="1:34">
      <c r="A5469" s="4">
        <v>167002</v>
      </c>
      <c r="B5469" s="1" t="s">
        <v>9361</v>
      </c>
      <c r="C5469" s="1" t="s">
        <v>1126</v>
      </c>
      <c r="D5469" s="1" t="s">
        <v>64</v>
      </c>
      <c r="E5469" s="1" t="s">
        <v>23</v>
      </c>
      <c r="F5469" s="4">
        <v>0.42</v>
      </c>
      <c r="G5469" s="4"/>
      <c r="H5469" s="4">
        <v>0.73</v>
      </c>
      <c r="I5469" s="4"/>
      <c r="J5469" s="4"/>
      <c r="K5469" s="4"/>
      <c r="L5469" s="4"/>
      <c r="M5469" s="4"/>
      <c r="N5469" s="4"/>
      <c r="O5469" s="4"/>
      <c r="Q5469" s="8">
        <f t="shared" si="85"/>
        <v>0.424657534246575</v>
      </c>
      <c r="U5469" s="4">
        <v>200</v>
      </c>
      <c r="W5469" s="4">
        <v>200</v>
      </c>
      <c r="X5469" s="4">
        <v>2</v>
      </c>
      <c r="AA5469" s="1" t="s">
        <v>123</v>
      </c>
      <c r="AE5469" s="1" t="s">
        <v>60</v>
      </c>
      <c r="AG5469" s="1" t="s">
        <v>60</v>
      </c>
      <c r="AH5469" s="1" t="s">
        <v>60</v>
      </c>
    </row>
    <row r="5470" s="1" customFormat="1" ht="12.75" hidden="1" spans="1:34">
      <c r="A5470" s="4">
        <v>70719</v>
      </c>
      <c r="B5470" s="1" t="s">
        <v>10103</v>
      </c>
      <c r="C5470" s="1" t="s">
        <v>12184</v>
      </c>
      <c r="D5470" s="1" t="s">
        <v>60</v>
      </c>
      <c r="E5470" s="1" t="s">
        <v>12185</v>
      </c>
      <c r="F5470" s="4">
        <v>1870</v>
      </c>
      <c r="G5470" s="4"/>
      <c r="H5470" s="4">
        <v>3251</v>
      </c>
      <c r="I5470" s="6"/>
      <c r="J5470" s="6"/>
      <c r="K5470" s="6"/>
      <c r="L5470" s="6"/>
      <c r="M5470" s="6"/>
      <c r="N5470" s="6"/>
      <c r="O5470" s="6"/>
      <c r="Q5470" s="8">
        <f t="shared" si="85"/>
        <v>0.424792371577976</v>
      </c>
      <c r="U5470" s="4">
        <v>21.05</v>
      </c>
      <c r="W5470" s="4">
        <v>21.05</v>
      </c>
      <c r="X5470" s="4">
        <v>2</v>
      </c>
      <c r="Y5470" s="4">
        <v>4.26</v>
      </c>
      <c r="Z5470" s="4">
        <v>1</v>
      </c>
      <c r="AA5470" s="1" t="s">
        <v>114</v>
      </c>
      <c r="AB5470" s="4">
        <v>0</v>
      </c>
      <c r="AC5470" s="4">
        <v>107030301</v>
      </c>
      <c r="AE5470" s="1" t="s">
        <v>60</v>
      </c>
      <c r="AG5470" s="1" t="s">
        <v>60</v>
      </c>
      <c r="AH5470" s="1" t="s">
        <v>60</v>
      </c>
    </row>
    <row r="5471" s="1" customFormat="1" ht="12.75" hidden="1" spans="1:34">
      <c r="A5471" s="4">
        <v>2580</v>
      </c>
      <c r="B5471" s="1" t="s">
        <v>12186</v>
      </c>
      <c r="C5471" s="1" t="s">
        <v>7071</v>
      </c>
      <c r="D5471" s="1" t="s">
        <v>7072</v>
      </c>
      <c r="E5471" s="1" t="s">
        <v>68</v>
      </c>
      <c r="F5471" s="4">
        <v>6.9</v>
      </c>
      <c r="G5471" s="4"/>
      <c r="H5471" s="4">
        <v>12</v>
      </c>
      <c r="I5471" s="4"/>
      <c r="J5471" s="4"/>
      <c r="K5471" s="4"/>
      <c r="L5471" s="4"/>
      <c r="M5471" s="4"/>
      <c r="N5471" s="4"/>
      <c r="O5471" s="4"/>
      <c r="Q5471" s="8">
        <f t="shared" si="85"/>
        <v>0.425</v>
      </c>
      <c r="U5471" s="4">
        <v>125</v>
      </c>
      <c r="V5471" s="4">
        <v>16</v>
      </c>
      <c r="W5471" s="4">
        <v>109</v>
      </c>
      <c r="X5471" s="4">
        <v>42</v>
      </c>
      <c r="Y5471" s="4">
        <v>48</v>
      </c>
      <c r="Z5471" s="4">
        <v>19</v>
      </c>
      <c r="AA5471" s="1" t="s">
        <v>97</v>
      </c>
      <c r="AB5471" s="4">
        <v>2</v>
      </c>
      <c r="AC5471" s="4">
        <v>107030207</v>
      </c>
      <c r="AE5471" s="1" t="s">
        <v>60</v>
      </c>
      <c r="AG5471" s="1" t="s">
        <v>60</v>
      </c>
      <c r="AH5471" s="1" t="s">
        <v>12187</v>
      </c>
    </row>
    <row r="5472" s="1" customFormat="1" ht="12.75" hidden="1" spans="1:34">
      <c r="A5472" s="4">
        <v>27446</v>
      </c>
      <c r="B5472" s="1" t="s">
        <v>9949</v>
      </c>
      <c r="C5472" s="1" t="s">
        <v>12188</v>
      </c>
      <c r="D5472" s="1" t="s">
        <v>5142</v>
      </c>
      <c r="E5472" s="1" t="s">
        <v>23</v>
      </c>
      <c r="F5472" s="4">
        <v>0.115</v>
      </c>
      <c r="G5472" s="4"/>
      <c r="H5472" s="4">
        <v>0.2</v>
      </c>
      <c r="I5472" s="6"/>
      <c r="J5472" s="6"/>
      <c r="K5472" s="6"/>
      <c r="L5472" s="6"/>
      <c r="M5472" s="6"/>
      <c r="N5472" s="6"/>
      <c r="O5472" s="6"/>
      <c r="Q5472" s="8">
        <f t="shared" si="85"/>
        <v>0.425</v>
      </c>
      <c r="T5472" s="4">
        <v>114</v>
      </c>
      <c r="U5472" s="4">
        <v>134.5</v>
      </c>
      <c r="W5472" s="4">
        <v>134.5</v>
      </c>
      <c r="X5472" s="4">
        <v>3</v>
      </c>
      <c r="Y5472" s="4">
        <v>17.6</v>
      </c>
      <c r="Z5472" s="4">
        <v>1</v>
      </c>
      <c r="AA5472" s="1" t="s">
        <v>123</v>
      </c>
      <c r="AB5472" s="4">
        <v>0</v>
      </c>
      <c r="AC5472" s="4">
        <v>107030301</v>
      </c>
      <c r="AE5472" s="1" t="s">
        <v>60</v>
      </c>
      <c r="AG5472" s="1" t="s">
        <v>60</v>
      </c>
      <c r="AH5472" s="1" t="s">
        <v>60</v>
      </c>
    </row>
    <row r="5473" s="1" customFormat="1" ht="12.75" hidden="1" spans="1:34">
      <c r="A5473" s="4">
        <v>26795</v>
      </c>
      <c r="B5473" s="1" t="s">
        <v>12189</v>
      </c>
      <c r="C5473" s="1" t="s">
        <v>1578</v>
      </c>
      <c r="D5473" s="1" t="s">
        <v>5142</v>
      </c>
      <c r="E5473" s="1" t="s">
        <v>23</v>
      </c>
      <c r="F5473" s="4">
        <v>0.46</v>
      </c>
      <c r="G5473" s="4"/>
      <c r="H5473" s="4">
        <v>0.8</v>
      </c>
      <c r="I5473" s="4"/>
      <c r="J5473" s="4"/>
      <c r="K5473" s="4"/>
      <c r="L5473" s="4"/>
      <c r="M5473" s="4"/>
      <c r="N5473" s="4"/>
      <c r="O5473" s="4"/>
      <c r="Q5473" s="8">
        <f t="shared" si="85"/>
        <v>0.425</v>
      </c>
      <c r="U5473" s="4">
        <v>1129.86</v>
      </c>
      <c r="W5473" s="4">
        <v>1129.86</v>
      </c>
      <c r="X5473" s="4">
        <v>15</v>
      </c>
      <c r="Y5473" s="4">
        <v>66.7</v>
      </c>
      <c r="Z5473" s="4">
        <v>5</v>
      </c>
      <c r="AA5473" s="1" t="s">
        <v>123</v>
      </c>
      <c r="AB5473" s="4">
        <v>0</v>
      </c>
      <c r="AC5473" s="4">
        <v>107030301</v>
      </c>
      <c r="AE5473" s="1" t="s">
        <v>60</v>
      </c>
      <c r="AG5473" s="1" t="s">
        <v>60</v>
      </c>
      <c r="AH5473" s="1" t="s">
        <v>60</v>
      </c>
    </row>
    <row r="5474" s="1" customFormat="1" ht="12.75" hidden="1" spans="1:34">
      <c r="A5474" s="4">
        <v>25296</v>
      </c>
      <c r="B5474" s="1" t="s">
        <v>10187</v>
      </c>
      <c r="C5474" s="1" t="s">
        <v>6705</v>
      </c>
      <c r="D5474" s="1" t="s">
        <v>93</v>
      </c>
      <c r="E5474" s="1" t="s">
        <v>23</v>
      </c>
      <c r="F5474" s="4">
        <v>0.115</v>
      </c>
      <c r="G5474" s="4"/>
      <c r="H5474" s="4">
        <v>0.2</v>
      </c>
      <c r="I5474" s="4"/>
      <c r="J5474" s="4"/>
      <c r="K5474" s="4"/>
      <c r="L5474" s="4"/>
      <c r="M5474" s="4"/>
      <c r="N5474" s="4"/>
      <c r="O5474" s="4"/>
      <c r="Q5474" s="8">
        <f t="shared" si="85"/>
        <v>0.425</v>
      </c>
      <c r="U5474" s="4">
        <v>2201</v>
      </c>
      <c r="V5474" s="4">
        <v>800</v>
      </c>
      <c r="W5474" s="4">
        <v>1401</v>
      </c>
      <c r="X5474" s="4">
        <v>20</v>
      </c>
      <c r="Y5474" s="4">
        <v>3568.2</v>
      </c>
      <c r="Z5474" s="4">
        <v>16</v>
      </c>
      <c r="AA5474" s="1" t="s">
        <v>123</v>
      </c>
      <c r="AB5474" s="4">
        <v>0</v>
      </c>
      <c r="AC5474" s="4">
        <v>107030301</v>
      </c>
      <c r="AE5474" s="1" t="s">
        <v>60</v>
      </c>
      <c r="AG5474" s="1" t="s">
        <v>60</v>
      </c>
      <c r="AH5474" s="1" t="s">
        <v>60</v>
      </c>
    </row>
    <row r="5475" s="1" customFormat="1" ht="12.75" hidden="1" spans="1:34">
      <c r="A5475" s="4">
        <v>29603</v>
      </c>
      <c r="B5475" s="1" t="s">
        <v>12190</v>
      </c>
      <c r="C5475" s="1" t="s">
        <v>693</v>
      </c>
      <c r="D5475" s="1" t="s">
        <v>12191</v>
      </c>
      <c r="E5475" s="1" t="s">
        <v>68</v>
      </c>
      <c r="F5475" s="4">
        <v>5.75</v>
      </c>
      <c r="G5475" s="4"/>
      <c r="H5475" s="4">
        <v>10</v>
      </c>
      <c r="I5475" s="6"/>
      <c r="J5475" s="6"/>
      <c r="K5475" s="6"/>
      <c r="L5475" s="6"/>
      <c r="M5475" s="6"/>
      <c r="N5475" s="6"/>
      <c r="O5475" s="6"/>
      <c r="Q5475" s="8">
        <f t="shared" si="85"/>
        <v>0.425</v>
      </c>
      <c r="U5475" s="4">
        <v>282.83</v>
      </c>
      <c r="V5475" s="4">
        <v>72</v>
      </c>
      <c r="W5475" s="4">
        <v>210.83</v>
      </c>
      <c r="X5475" s="4">
        <v>79</v>
      </c>
      <c r="Y5475" s="4">
        <v>199.17</v>
      </c>
      <c r="Z5475" s="4">
        <v>65</v>
      </c>
      <c r="AA5475" s="1" t="s">
        <v>97</v>
      </c>
      <c r="AB5475" s="4">
        <v>2</v>
      </c>
      <c r="AC5475" s="4">
        <v>107030205</v>
      </c>
      <c r="AE5475" s="1" t="s">
        <v>60</v>
      </c>
      <c r="AG5475" s="1" t="s">
        <v>304</v>
      </c>
      <c r="AH5475" s="1" t="s">
        <v>12192</v>
      </c>
    </row>
    <row r="5476" s="1" customFormat="1" ht="12.75" hidden="1" spans="1:34">
      <c r="A5476" s="4">
        <v>3268</v>
      </c>
      <c r="B5476" s="1" t="s">
        <v>12193</v>
      </c>
      <c r="C5476" s="1" t="s">
        <v>5349</v>
      </c>
      <c r="D5476" s="1" t="s">
        <v>12194</v>
      </c>
      <c r="E5476" s="1" t="s">
        <v>58</v>
      </c>
      <c r="F5476" s="4">
        <v>11.5</v>
      </c>
      <c r="G5476" s="4"/>
      <c r="H5476" s="4">
        <v>20</v>
      </c>
      <c r="I5476" s="6"/>
      <c r="J5476" s="6"/>
      <c r="K5476" s="6"/>
      <c r="L5476" s="6"/>
      <c r="M5476" s="6"/>
      <c r="N5476" s="6"/>
      <c r="O5476" s="6"/>
      <c r="Q5476" s="8">
        <f t="shared" si="85"/>
        <v>0.425</v>
      </c>
      <c r="T5476" s="4">
        <v>112</v>
      </c>
      <c r="U5476" s="4">
        <v>0</v>
      </c>
      <c r="AA5476" s="1" t="s">
        <v>59</v>
      </c>
      <c r="AC5476" s="4">
        <v>107030699</v>
      </c>
      <c r="AE5476" s="1" t="s">
        <v>60</v>
      </c>
      <c r="AG5476" s="1" t="s">
        <v>60</v>
      </c>
      <c r="AH5476" s="1" t="s">
        <v>12195</v>
      </c>
    </row>
    <row r="5477" s="1" customFormat="1" ht="12.75" hidden="1" spans="1:34">
      <c r="A5477" s="4">
        <v>93037</v>
      </c>
      <c r="B5477" s="1" t="s">
        <v>12196</v>
      </c>
      <c r="C5477" s="1" t="s">
        <v>1578</v>
      </c>
      <c r="D5477" s="1" t="s">
        <v>60</v>
      </c>
      <c r="E5477" s="1" t="s">
        <v>23</v>
      </c>
      <c r="F5477" s="4">
        <v>0.115</v>
      </c>
      <c r="G5477" s="4"/>
      <c r="H5477" s="4">
        <v>0.2</v>
      </c>
      <c r="I5477" s="6"/>
      <c r="J5477" s="6"/>
      <c r="K5477" s="6"/>
      <c r="L5477" s="6"/>
      <c r="M5477" s="6"/>
      <c r="N5477" s="6"/>
      <c r="O5477" s="6"/>
      <c r="Q5477" s="8">
        <f t="shared" si="85"/>
        <v>0.425</v>
      </c>
      <c r="T5477" s="4">
        <v>113</v>
      </c>
      <c r="U5477" s="4">
        <v>36</v>
      </c>
      <c r="W5477" s="4">
        <v>36</v>
      </c>
      <c r="X5477" s="4">
        <v>1</v>
      </c>
      <c r="AA5477" s="1" t="s">
        <v>59</v>
      </c>
      <c r="AC5477" s="4">
        <v>107030301</v>
      </c>
      <c r="AE5477" s="1" t="s">
        <v>60</v>
      </c>
      <c r="AG5477" s="1" t="s">
        <v>60</v>
      </c>
      <c r="AH5477" s="1" t="s">
        <v>60</v>
      </c>
    </row>
    <row r="5478" s="1" customFormat="1" ht="12.75" hidden="1" spans="1:34">
      <c r="A5478" s="4">
        <v>163017</v>
      </c>
      <c r="B5478" s="1" t="s">
        <v>12197</v>
      </c>
      <c r="C5478" s="1" t="s">
        <v>1659</v>
      </c>
      <c r="D5478" s="1" t="s">
        <v>11135</v>
      </c>
      <c r="E5478" s="1" t="s">
        <v>73</v>
      </c>
      <c r="F5478" s="4">
        <v>6.9</v>
      </c>
      <c r="G5478" s="4"/>
      <c r="H5478" s="4">
        <v>12</v>
      </c>
      <c r="I5478" s="6"/>
      <c r="J5478" s="6"/>
      <c r="K5478" s="6"/>
      <c r="L5478" s="6"/>
      <c r="M5478" s="6"/>
      <c r="N5478" s="6"/>
      <c r="O5478" s="6"/>
      <c r="Q5478" s="8">
        <f t="shared" si="85"/>
        <v>0.425</v>
      </c>
      <c r="T5478" s="4">
        <v>113</v>
      </c>
      <c r="U5478" s="4">
        <v>0</v>
      </c>
      <c r="AA5478" s="1" t="s">
        <v>59</v>
      </c>
      <c r="AC5478" s="4">
        <v>107030499</v>
      </c>
      <c r="AE5478" s="1" t="s">
        <v>60</v>
      </c>
      <c r="AG5478" s="1" t="s">
        <v>60</v>
      </c>
      <c r="AH5478" s="1" t="s">
        <v>12198</v>
      </c>
    </row>
    <row r="5479" s="1" customFormat="1" ht="12.75" hidden="1" spans="1:34">
      <c r="A5479" s="4">
        <v>163020</v>
      </c>
      <c r="B5479" s="1" t="s">
        <v>12199</v>
      </c>
      <c r="C5479" s="1" t="s">
        <v>1659</v>
      </c>
      <c r="D5479" s="1" t="s">
        <v>11135</v>
      </c>
      <c r="E5479" s="1" t="s">
        <v>73</v>
      </c>
      <c r="F5479" s="4">
        <v>6.9</v>
      </c>
      <c r="G5479" s="4"/>
      <c r="H5479" s="4">
        <v>12</v>
      </c>
      <c r="I5479" s="4"/>
      <c r="J5479" s="4"/>
      <c r="K5479" s="4"/>
      <c r="L5479" s="4"/>
      <c r="M5479" s="4"/>
      <c r="N5479" s="4"/>
      <c r="O5479" s="4"/>
      <c r="Q5479" s="8">
        <f t="shared" si="85"/>
        <v>0.425</v>
      </c>
      <c r="T5479" s="4">
        <v>113</v>
      </c>
      <c r="U5479" s="4">
        <v>0</v>
      </c>
      <c r="AA5479" s="1" t="s">
        <v>59</v>
      </c>
      <c r="AC5479" s="4">
        <v>107030499</v>
      </c>
      <c r="AE5479" s="1" t="s">
        <v>60</v>
      </c>
      <c r="AG5479" s="1" t="s">
        <v>60</v>
      </c>
      <c r="AH5479" s="1" t="s">
        <v>12200</v>
      </c>
    </row>
    <row r="5480" s="1" customFormat="1" ht="12.75" hidden="1" spans="1:34">
      <c r="A5480" s="4">
        <v>163019</v>
      </c>
      <c r="B5480" s="1" t="s">
        <v>12201</v>
      </c>
      <c r="C5480" s="1" t="s">
        <v>1659</v>
      </c>
      <c r="D5480" s="1" t="s">
        <v>11135</v>
      </c>
      <c r="E5480" s="1" t="s">
        <v>73</v>
      </c>
      <c r="F5480" s="4">
        <v>6.9</v>
      </c>
      <c r="G5480" s="4"/>
      <c r="H5480" s="4">
        <v>12</v>
      </c>
      <c r="I5480" s="4"/>
      <c r="J5480" s="4"/>
      <c r="K5480" s="4"/>
      <c r="L5480" s="4"/>
      <c r="M5480" s="4"/>
      <c r="N5480" s="4"/>
      <c r="O5480" s="4"/>
      <c r="Q5480" s="8">
        <f t="shared" si="85"/>
        <v>0.425</v>
      </c>
      <c r="T5480" s="4">
        <v>113</v>
      </c>
      <c r="U5480" s="4">
        <v>0</v>
      </c>
      <c r="AA5480" s="1" t="s">
        <v>59</v>
      </c>
      <c r="AC5480" s="4">
        <v>107030499</v>
      </c>
      <c r="AE5480" s="1" t="s">
        <v>60</v>
      </c>
      <c r="AG5480" s="1" t="s">
        <v>60</v>
      </c>
      <c r="AH5480" s="1" t="s">
        <v>12202</v>
      </c>
    </row>
    <row r="5481" s="1" customFormat="1" ht="12.75" hidden="1" spans="1:34">
      <c r="A5481" s="4">
        <v>163023</v>
      </c>
      <c r="B5481" s="1" t="s">
        <v>12203</v>
      </c>
      <c r="C5481" s="1" t="s">
        <v>1659</v>
      </c>
      <c r="D5481" s="1" t="s">
        <v>11135</v>
      </c>
      <c r="E5481" s="1" t="s">
        <v>73</v>
      </c>
      <c r="F5481" s="4">
        <v>6.9</v>
      </c>
      <c r="G5481" s="4"/>
      <c r="H5481" s="4">
        <v>12</v>
      </c>
      <c r="I5481" s="6"/>
      <c r="J5481" s="6"/>
      <c r="K5481" s="6"/>
      <c r="L5481" s="6"/>
      <c r="M5481" s="6"/>
      <c r="N5481" s="6"/>
      <c r="O5481" s="6"/>
      <c r="Q5481" s="8">
        <f t="shared" si="85"/>
        <v>0.425</v>
      </c>
      <c r="T5481" s="4">
        <v>113</v>
      </c>
      <c r="U5481" s="4">
        <v>0</v>
      </c>
      <c r="AA5481" s="1" t="s">
        <v>59</v>
      </c>
      <c r="AC5481" s="4">
        <v>107030499</v>
      </c>
      <c r="AE5481" s="1" t="s">
        <v>60</v>
      </c>
      <c r="AG5481" s="1" t="s">
        <v>60</v>
      </c>
      <c r="AH5481" s="1" t="s">
        <v>12204</v>
      </c>
    </row>
    <row r="5482" s="1" customFormat="1" ht="12.75" hidden="1" spans="1:34">
      <c r="A5482" s="4">
        <v>163018</v>
      </c>
      <c r="B5482" s="1" t="s">
        <v>12205</v>
      </c>
      <c r="C5482" s="1" t="s">
        <v>1659</v>
      </c>
      <c r="D5482" s="1" t="s">
        <v>11135</v>
      </c>
      <c r="E5482" s="1" t="s">
        <v>73</v>
      </c>
      <c r="F5482" s="4">
        <v>6.9</v>
      </c>
      <c r="G5482" s="4"/>
      <c r="H5482" s="4">
        <v>12</v>
      </c>
      <c r="I5482" s="6"/>
      <c r="J5482" s="6"/>
      <c r="K5482" s="6"/>
      <c r="L5482" s="6"/>
      <c r="M5482" s="6"/>
      <c r="N5482" s="6"/>
      <c r="O5482" s="6"/>
      <c r="Q5482" s="8">
        <f t="shared" si="85"/>
        <v>0.425</v>
      </c>
      <c r="T5482" s="4">
        <v>113</v>
      </c>
      <c r="U5482" s="4">
        <v>0</v>
      </c>
      <c r="AA5482" s="1" t="s">
        <v>59</v>
      </c>
      <c r="AC5482" s="4">
        <v>107030499</v>
      </c>
      <c r="AE5482" s="1" t="s">
        <v>60</v>
      </c>
      <c r="AG5482" s="1" t="s">
        <v>60</v>
      </c>
      <c r="AH5482" s="1" t="s">
        <v>12206</v>
      </c>
    </row>
    <row r="5483" s="1" customFormat="1" ht="12.75" hidden="1" spans="1:34">
      <c r="A5483" s="4">
        <v>148930</v>
      </c>
      <c r="B5483" s="1" t="s">
        <v>10266</v>
      </c>
      <c r="C5483" s="1" t="s">
        <v>1578</v>
      </c>
      <c r="D5483" s="1" t="s">
        <v>64</v>
      </c>
      <c r="E5483" s="1" t="s">
        <v>23</v>
      </c>
      <c r="F5483" s="4">
        <v>0.69</v>
      </c>
      <c r="G5483" s="4"/>
      <c r="H5483" s="4">
        <v>1.2</v>
      </c>
      <c r="I5483" s="6"/>
      <c r="J5483" s="6"/>
      <c r="K5483" s="6"/>
      <c r="L5483" s="6"/>
      <c r="M5483" s="6"/>
      <c r="N5483" s="6"/>
      <c r="O5483" s="6"/>
      <c r="Q5483" s="8">
        <f t="shared" si="85"/>
        <v>0.425</v>
      </c>
      <c r="T5483" s="4">
        <v>114</v>
      </c>
      <c r="U5483" s="4">
        <v>687.79</v>
      </c>
      <c r="W5483" s="4">
        <v>687.79</v>
      </c>
      <c r="X5483" s="4">
        <v>13</v>
      </c>
      <c r="Y5483" s="4">
        <v>425.966668</v>
      </c>
      <c r="Z5483" s="4">
        <v>13</v>
      </c>
      <c r="AA5483" s="1" t="s">
        <v>123</v>
      </c>
      <c r="AB5483" s="4">
        <v>0</v>
      </c>
      <c r="AC5483" s="4">
        <v>107030301</v>
      </c>
      <c r="AE5483" s="1" t="s">
        <v>60</v>
      </c>
      <c r="AG5483" s="1" t="s">
        <v>60</v>
      </c>
      <c r="AH5483" s="1" t="s">
        <v>60</v>
      </c>
    </row>
    <row r="5484" s="1" customFormat="1" ht="12.75" hidden="1" spans="1:34">
      <c r="A5484" s="4">
        <v>149475</v>
      </c>
      <c r="B5484" s="1" t="s">
        <v>10188</v>
      </c>
      <c r="C5484" s="1" t="s">
        <v>1578</v>
      </c>
      <c r="D5484" s="1" t="s">
        <v>64</v>
      </c>
      <c r="E5484" s="1" t="s">
        <v>23</v>
      </c>
      <c r="F5484" s="4">
        <v>0.69</v>
      </c>
      <c r="G5484" s="4"/>
      <c r="H5484" s="4">
        <v>1.2</v>
      </c>
      <c r="I5484" s="4"/>
      <c r="J5484" s="4"/>
      <c r="K5484" s="4"/>
      <c r="L5484" s="4"/>
      <c r="M5484" s="4"/>
      <c r="N5484" s="4"/>
      <c r="O5484" s="4"/>
      <c r="Q5484" s="8">
        <f t="shared" si="85"/>
        <v>0.425</v>
      </c>
      <c r="T5484" s="4">
        <v>25</v>
      </c>
      <c r="U5484" s="4">
        <v>958.1</v>
      </c>
      <c r="W5484" s="4">
        <v>958.1</v>
      </c>
      <c r="X5484" s="4">
        <v>12</v>
      </c>
      <c r="Y5484" s="4">
        <v>532.2</v>
      </c>
      <c r="Z5484" s="4">
        <v>9</v>
      </c>
      <c r="AA5484" s="1" t="s">
        <v>123</v>
      </c>
      <c r="AB5484" s="4">
        <v>0</v>
      </c>
      <c r="AC5484" s="4">
        <v>107030301</v>
      </c>
      <c r="AE5484" s="1" t="s">
        <v>60</v>
      </c>
      <c r="AG5484" s="1" t="s">
        <v>60</v>
      </c>
      <c r="AH5484" s="1" t="s">
        <v>60</v>
      </c>
    </row>
    <row r="5485" s="1" customFormat="1" ht="12.75" hidden="1" spans="1:34">
      <c r="A5485" s="4">
        <v>187344</v>
      </c>
      <c r="B5485" s="1" t="s">
        <v>12207</v>
      </c>
      <c r="C5485" s="1" t="s">
        <v>3161</v>
      </c>
      <c r="D5485" s="1" t="s">
        <v>7722</v>
      </c>
      <c r="E5485" s="1" t="s">
        <v>68</v>
      </c>
      <c r="F5485" s="4">
        <v>20.7</v>
      </c>
      <c r="G5485" s="4"/>
      <c r="H5485" s="4">
        <v>36</v>
      </c>
      <c r="I5485" s="6"/>
      <c r="J5485" s="6"/>
      <c r="K5485" s="6"/>
      <c r="L5485" s="6"/>
      <c r="M5485" s="6"/>
      <c r="N5485" s="6"/>
      <c r="O5485" s="6"/>
      <c r="Q5485" s="8">
        <f t="shared" si="85"/>
        <v>0.425</v>
      </c>
      <c r="U5485" s="4">
        <v>416</v>
      </c>
      <c r="V5485" s="4">
        <v>52</v>
      </c>
      <c r="W5485" s="4">
        <v>364</v>
      </c>
      <c r="X5485" s="4">
        <v>106</v>
      </c>
      <c r="Y5485" s="4">
        <v>155</v>
      </c>
      <c r="Z5485" s="4">
        <v>55</v>
      </c>
      <c r="AA5485" s="1" t="s">
        <v>105</v>
      </c>
      <c r="AB5485" s="4">
        <v>3</v>
      </c>
      <c r="AE5485" s="1" t="s">
        <v>60</v>
      </c>
      <c r="AG5485" s="1" t="s">
        <v>60</v>
      </c>
      <c r="AH5485" s="1" t="s">
        <v>12208</v>
      </c>
    </row>
    <row r="5486" s="1" customFormat="1" ht="12.75" hidden="1" spans="1:34">
      <c r="A5486" s="4">
        <v>368</v>
      </c>
      <c r="B5486" s="1" t="s">
        <v>12209</v>
      </c>
      <c r="C5486" s="1" t="s">
        <v>595</v>
      </c>
      <c r="D5486" s="1" t="s">
        <v>3478</v>
      </c>
      <c r="E5486" s="1" t="s">
        <v>58</v>
      </c>
      <c r="F5486" s="4">
        <v>20</v>
      </c>
      <c r="G5486" s="4"/>
      <c r="H5486" s="4">
        <v>34.8</v>
      </c>
      <c r="I5486" s="6"/>
      <c r="J5486" s="6"/>
      <c r="K5486" s="6"/>
      <c r="L5486" s="6"/>
      <c r="M5486" s="6"/>
      <c r="N5486" s="6"/>
      <c r="O5486" s="6"/>
      <c r="Q5486" s="8">
        <f t="shared" si="85"/>
        <v>0.425287356321839</v>
      </c>
      <c r="U5486" s="4">
        <v>141</v>
      </c>
      <c r="V5486" s="4">
        <v>20</v>
      </c>
      <c r="W5486" s="4">
        <v>121</v>
      </c>
      <c r="X5486" s="4">
        <v>51</v>
      </c>
      <c r="Y5486" s="4">
        <v>99</v>
      </c>
      <c r="Z5486" s="4">
        <v>28</v>
      </c>
      <c r="AA5486" s="1" t="s">
        <v>375</v>
      </c>
      <c r="AB5486" s="4">
        <v>2</v>
      </c>
      <c r="AC5486" s="4">
        <v>107030101</v>
      </c>
      <c r="AE5486" s="1" t="s">
        <v>60</v>
      </c>
      <c r="AG5486" s="1" t="s">
        <v>60</v>
      </c>
      <c r="AH5486" s="1" t="s">
        <v>12210</v>
      </c>
    </row>
    <row r="5487" s="1" customFormat="1" ht="12.75" hidden="1" spans="1:34">
      <c r="A5487" s="4">
        <v>30261</v>
      </c>
      <c r="B5487" s="1" t="s">
        <v>7551</v>
      </c>
      <c r="C5487" s="1" t="s">
        <v>12211</v>
      </c>
      <c r="D5487" s="1" t="s">
        <v>80</v>
      </c>
      <c r="E5487" s="1" t="s">
        <v>73</v>
      </c>
      <c r="F5487" s="4">
        <v>50</v>
      </c>
      <c r="G5487" s="4"/>
      <c r="H5487" s="4">
        <v>87</v>
      </c>
      <c r="I5487" s="6"/>
      <c r="J5487" s="6"/>
      <c r="K5487" s="6"/>
      <c r="L5487" s="6"/>
      <c r="M5487" s="6"/>
      <c r="N5487" s="6"/>
      <c r="O5487" s="6"/>
      <c r="Q5487" s="8">
        <f t="shared" si="85"/>
        <v>0.425287356321839</v>
      </c>
      <c r="T5487" s="4">
        <v>113</v>
      </c>
      <c r="U5487" s="4">
        <v>0</v>
      </c>
      <c r="AA5487" s="1" t="s">
        <v>59</v>
      </c>
      <c r="AC5487" s="4">
        <v>107030301</v>
      </c>
      <c r="AE5487" s="1" t="s">
        <v>60</v>
      </c>
      <c r="AG5487" s="1" t="s">
        <v>60</v>
      </c>
      <c r="AH5487" s="1" t="s">
        <v>12212</v>
      </c>
    </row>
    <row r="5488" s="1" customFormat="1" ht="12.75" hidden="1" spans="1:34">
      <c r="A5488" s="4">
        <v>122904</v>
      </c>
      <c r="B5488" s="1" t="s">
        <v>7466</v>
      </c>
      <c r="C5488" s="1" t="s">
        <v>12213</v>
      </c>
      <c r="D5488" s="1" t="s">
        <v>80</v>
      </c>
      <c r="E5488" s="1" t="s">
        <v>73</v>
      </c>
      <c r="F5488" s="4">
        <v>36.2</v>
      </c>
      <c r="G5488" s="4"/>
      <c r="H5488" s="4">
        <v>63</v>
      </c>
      <c r="I5488" s="6"/>
      <c r="J5488" s="6"/>
      <c r="K5488" s="6"/>
      <c r="L5488" s="6"/>
      <c r="M5488" s="6"/>
      <c r="N5488" s="6"/>
      <c r="O5488" s="6"/>
      <c r="Q5488" s="8">
        <f t="shared" si="85"/>
        <v>0.425396825396825</v>
      </c>
      <c r="T5488" s="4">
        <v>113</v>
      </c>
      <c r="U5488" s="4">
        <v>2</v>
      </c>
      <c r="W5488" s="4">
        <v>2</v>
      </c>
      <c r="X5488" s="4">
        <v>1</v>
      </c>
      <c r="AA5488" s="1" t="s">
        <v>59</v>
      </c>
      <c r="AC5488" s="4">
        <v>107030301</v>
      </c>
      <c r="AE5488" s="1" t="s">
        <v>60</v>
      </c>
      <c r="AG5488" s="1" t="s">
        <v>60</v>
      </c>
      <c r="AH5488" s="1" t="s">
        <v>12214</v>
      </c>
    </row>
    <row r="5489" s="1" customFormat="1" ht="12.75" hidden="1" spans="1:34">
      <c r="A5489" s="4">
        <v>128737</v>
      </c>
      <c r="B5489" s="1" t="s">
        <v>11044</v>
      </c>
      <c r="C5489" s="1" t="s">
        <v>12215</v>
      </c>
      <c r="D5489" s="1" t="s">
        <v>60</v>
      </c>
      <c r="E5489" s="1" t="s">
        <v>58</v>
      </c>
      <c r="F5489" s="4">
        <v>67.8</v>
      </c>
      <c r="G5489" s="4"/>
      <c r="H5489" s="4">
        <v>118</v>
      </c>
      <c r="I5489" s="6"/>
      <c r="J5489" s="6"/>
      <c r="K5489" s="6"/>
      <c r="L5489" s="6"/>
      <c r="M5489" s="6"/>
      <c r="N5489" s="6"/>
      <c r="O5489" s="6"/>
      <c r="Q5489" s="8">
        <f t="shared" si="85"/>
        <v>0.425423728813559</v>
      </c>
      <c r="T5489" s="4">
        <v>113</v>
      </c>
      <c r="U5489" s="4">
        <v>0</v>
      </c>
      <c r="AA5489" s="1" t="s">
        <v>59</v>
      </c>
      <c r="AC5489" s="4">
        <v>10301050103</v>
      </c>
      <c r="AE5489" s="1" t="s">
        <v>60</v>
      </c>
      <c r="AG5489" s="1" t="s">
        <v>60</v>
      </c>
      <c r="AH5489" s="1" t="s">
        <v>12216</v>
      </c>
    </row>
    <row r="5490" s="1" customFormat="1" ht="12.75" hidden="1" spans="1:34">
      <c r="A5490" s="4">
        <v>50365</v>
      </c>
      <c r="B5490" s="1" t="s">
        <v>4805</v>
      </c>
      <c r="C5490" s="1" t="s">
        <v>753</v>
      </c>
      <c r="D5490" s="1" t="s">
        <v>6957</v>
      </c>
      <c r="E5490" s="1" t="s">
        <v>68</v>
      </c>
      <c r="F5490" s="4">
        <v>470</v>
      </c>
      <c r="G5490" s="4"/>
      <c r="H5490" s="4">
        <v>818</v>
      </c>
      <c r="I5490" s="6"/>
      <c r="J5490" s="6"/>
      <c r="K5490" s="6"/>
      <c r="L5490" s="6"/>
      <c r="M5490" s="6"/>
      <c r="N5490" s="6"/>
      <c r="O5490" s="6"/>
      <c r="Q5490" s="8">
        <f t="shared" si="85"/>
        <v>0.425427872860636</v>
      </c>
      <c r="T5490" s="4">
        <v>113</v>
      </c>
      <c r="U5490" s="4">
        <v>0.784</v>
      </c>
      <c r="W5490" s="4">
        <v>0.784</v>
      </c>
      <c r="X5490" s="4">
        <v>1</v>
      </c>
      <c r="AA5490" s="1" t="s">
        <v>59</v>
      </c>
      <c r="AC5490" s="4">
        <v>107030302</v>
      </c>
      <c r="AE5490" s="1" t="s">
        <v>60</v>
      </c>
      <c r="AG5490" s="1" t="s">
        <v>60</v>
      </c>
      <c r="AH5490" s="1" t="s">
        <v>60</v>
      </c>
    </row>
    <row r="5491" s="1" customFormat="1" ht="12.75" hidden="1" spans="1:34">
      <c r="A5491" s="4">
        <v>31041</v>
      </c>
      <c r="B5491" s="1" t="s">
        <v>12217</v>
      </c>
      <c r="C5491" s="1" t="s">
        <v>1243</v>
      </c>
      <c r="D5491" s="1" t="s">
        <v>5908</v>
      </c>
      <c r="E5491" s="1" t="s">
        <v>58</v>
      </c>
      <c r="F5491" s="4">
        <v>5.63</v>
      </c>
      <c r="G5491" s="4"/>
      <c r="H5491" s="4">
        <v>9.8</v>
      </c>
      <c r="I5491" s="6"/>
      <c r="J5491" s="6"/>
      <c r="K5491" s="6"/>
      <c r="L5491" s="6"/>
      <c r="M5491" s="6"/>
      <c r="N5491" s="6"/>
      <c r="O5491" s="6"/>
      <c r="Q5491" s="8">
        <f t="shared" si="85"/>
        <v>0.425510204081633</v>
      </c>
      <c r="T5491" s="4">
        <v>113</v>
      </c>
      <c r="U5491" s="4">
        <v>1</v>
      </c>
      <c r="W5491" s="4">
        <v>1</v>
      </c>
      <c r="X5491" s="4">
        <v>1</v>
      </c>
      <c r="AA5491" s="1" t="s">
        <v>59</v>
      </c>
      <c r="AC5491" s="4">
        <v>107030403</v>
      </c>
      <c r="AE5491" s="1" t="s">
        <v>60</v>
      </c>
      <c r="AG5491" s="1" t="s">
        <v>60</v>
      </c>
      <c r="AH5491" s="1" t="s">
        <v>12218</v>
      </c>
    </row>
    <row r="5492" s="1" customFormat="1" ht="12.75" hidden="1" spans="1:34">
      <c r="A5492" s="4">
        <v>104191</v>
      </c>
      <c r="B5492" s="1" t="s">
        <v>4465</v>
      </c>
      <c r="C5492" s="1" t="s">
        <v>12219</v>
      </c>
      <c r="D5492" s="1" t="s">
        <v>4467</v>
      </c>
      <c r="E5492" s="1" t="s">
        <v>68</v>
      </c>
      <c r="F5492" s="4">
        <v>108</v>
      </c>
      <c r="G5492" s="4"/>
      <c r="H5492" s="4">
        <v>188</v>
      </c>
      <c r="I5492" s="6"/>
      <c r="J5492" s="6"/>
      <c r="K5492" s="6"/>
      <c r="L5492" s="6"/>
      <c r="M5492" s="6"/>
      <c r="N5492" s="6"/>
      <c r="O5492" s="6"/>
      <c r="Q5492" s="8">
        <f t="shared" si="85"/>
        <v>0.425531914893617</v>
      </c>
      <c r="U5492" s="4">
        <v>155</v>
      </c>
      <c r="W5492" s="4">
        <v>155</v>
      </c>
      <c r="X5492" s="4">
        <v>66</v>
      </c>
      <c r="Y5492" s="4">
        <v>110.634</v>
      </c>
      <c r="Z5492" s="4">
        <v>56</v>
      </c>
      <c r="AA5492" s="1" t="s">
        <v>114</v>
      </c>
      <c r="AB5492" s="4">
        <v>0</v>
      </c>
      <c r="AC5492" s="4">
        <v>107030207</v>
      </c>
      <c r="AE5492" s="1" t="s">
        <v>60</v>
      </c>
      <c r="AG5492" s="1" t="s">
        <v>60</v>
      </c>
      <c r="AH5492" s="1" t="s">
        <v>12220</v>
      </c>
    </row>
    <row r="5493" s="1" customFormat="1" ht="12.75" hidden="1" spans="1:34">
      <c r="A5493" s="4">
        <v>162383</v>
      </c>
      <c r="B5493" s="1" t="s">
        <v>10417</v>
      </c>
      <c r="C5493" s="1" t="s">
        <v>1126</v>
      </c>
      <c r="D5493" s="1" t="s">
        <v>93</v>
      </c>
      <c r="E5493" s="1" t="s">
        <v>23</v>
      </c>
      <c r="F5493" s="4">
        <v>0.178</v>
      </c>
      <c r="G5493" s="4"/>
      <c r="H5493" s="4">
        <v>0.31</v>
      </c>
      <c r="I5493" s="6"/>
      <c r="J5493" s="6"/>
      <c r="K5493" s="6"/>
      <c r="L5493" s="6"/>
      <c r="M5493" s="6"/>
      <c r="N5493" s="6"/>
      <c r="O5493" s="6"/>
      <c r="Q5493" s="8">
        <f t="shared" si="85"/>
        <v>0.425806451612903</v>
      </c>
      <c r="U5493" s="4">
        <v>287.1</v>
      </c>
      <c r="W5493" s="4">
        <v>287.1</v>
      </c>
      <c r="X5493" s="4">
        <v>3</v>
      </c>
      <c r="Y5493" s="4">
        <v>120.4</v>
      </c>
      <c r="Z5493" s="4">
        <v>2</v>
      </c>
      <c r="AA5493" s="1" t="s">
        <v>123</v>
      </c>
      <c r="AB5493" s="4">
        <v>0</v>
      </c>
      <c r="AC5493" s="4">
        <v>107030301</v>
      </c>
      <c r="AE5493" s="1" t="s">
        <v>60</v>
      </c>
      <c r="AG5493" s="1" t="s">
        <v>60</v>
      </c>
      <c r="AH5493" s="1" t="s">
        <v>60</v>
      </c>
    </row>
    <row r="5494" s="1" customFormat="1" ht="12.75" hidden="1" spans="1:34">
      <c r="A5494" s="4">
        <v>83418</v>
      </c>
      <c r="B5494" s="1" t="s">
        <v>276</v>
      </c>
      <c r="C5494" s="1" t="s">
        <v>8452</v>
      </c>
      <c r="D5494" s="1" t="s">
        <v>22</v>
      </c>
      <c r="E5494" s="1" t="s">
        <v>73</v>
      </c>
      <c r="F5494" s="4">
        <v>2.2967</v>
      </c>
      <c r="G5494" s="4"/>
      <c r="H5494" s="4">
        <v>4</v>
      </c>
      <c r="I5494" s="6"/>
      <c r="J5494" s="6"/>
      <c r="K5494" s="6"/>
      <c r="L5494" s="6"/>
      <c r="M5494" s="6"/>
      <c r="N5494" s="6"/>
      <c r="O5494" s="6"/>
      <c r="Q5494" s="8">
        <f t="shared" si="85"/>
        <v>0.425825</v>
      </c>
      <c r="T5494" s="4">
        <v>113</v>
      </c>
      <c r="U5494" s="4">
        <v>0</v>
      </c>
      <c r="AA5494" s="1" t="s">
        <v>59</v>
      </c>
      <c r="AC5494" s="4">
        <v>107030301</v>
      </c>
      <c r="AE5494" s="1" t="s">
        <v>60</v>
      </c>
      <c r="AG5494" s="1" t="s">
        <v>60</v>
      </c>
      <c r="AH5494" s="1" t="s">
        <v>60</v>
      </c>
    </row>
    <row r="5495" s="1" customFormat="1" ht="12.75" hidden="1" spans="1:34">
      <c r="A5495" s="4">
        <v>90305</v>
      </c>
      <c r="B5495" s="1" t="s">
        <v>12221</v>
      </c>
      <c r="C5495" s="1" t="s">
        <v>12222</v>
      </c>
      <c r="D5495" s="1" t="s">
        <v>12223</v>
      </c>
      <c r="E5495" s="1" t="s">
        <v>68</v>
      </c>
      <c r="F5495" s="4">
        <v>28</v>
      </c>
      <c r="G5495" s="4"/>
      <c r="H5495" s="4">
        <v>48.8</v>
      </c>
      <c r="I5495" s="4"/>
      <c r="J5495" s="4"/>
      <c r="K5495" s="4"/>
      <c r="L5495" s="4"/>
      <c r="M5495" s="4"/>
      <c r="N5495" s="4"/>
      <c r="O5495" s="4"/>
      <c r="Q5495" s="8">
        <f t="shared" si="85"/>
        <v>0.426229508196721</v>
      </c>
      <c r="T5495" s="4">
        <v>113</v>
      </c>
      <c r="U5495" s="4">
        <v>1</v>
      </c>
      <c r="W5495" s="4">
        <v>1</v>
      </c>
      <c r="X5495" s="4">
        <v>1</v>
      </c>
      <c r="Y5495" s="4">
        <v>1</v>
      </c>
      <c r="Z5495" s="4">
        <v>1</v>
      </c>
      <c r="AA5495" s="1" t="s">
        <v>59</v>
      </c>
      <c r="AC5495" s="4">
        <v>107030110</v>
      </c>
      <c r="AE5495" s="1" t="s">
        <v>60</v>
      </c>
      <c r="AG5495" s="1" t="s">
        <v>60</v>
      </c>
      <c r="AH5495" s="1" t="s">
        <v>12224</v>
      </c>
    </row>
    <row r="5496" s="1" customFormat="1" ht="12.75" hidden="1" spans="1:34">
      <c r="A5496" s="4">
        <v>120946</v>
      </c>
      <c r="B5496" s="1" t="s">
        <v>9803</v>
      </c>
      <c r="C5496" s="1" t="s">
        <v>12225</v>
      </c>
      <c r="D5496" s="1" t="s">
        <v>60</v>
      </c>
      <c r="E5496" s="1" t="s">
        <v>73</v>
      </c>
      <c r="F5496" s="4">
        <v>45.9</v>
      </c>
      <c r="G5496" s="4"/>
      <c r="H5496" s="4">
        <v>80</v>
      </c>
      <c r="I5496" s="4"/>
      <c r="J5496" s="4"/>
      <c r="K5496" s="4"/>
      <c r="L5496" s="4"/>
      <c r="M5496" s="4"/>
      <c r="N5496" s="4"/>
      <c r="O5496" s="4"/>
      <c r="Q5496" s="8">
        <f t="shared" si="85"/>
        <v>0.42625</v>
      </c>
      <c r="T5496" s="4">
        <v>113</v>
      </c>
      <c r="U5496" s="4">
        <v>0</v>
      </c>
      <c r="AA5496" s="1" t="s">
        <v>59</v>
      </c>
      <c r="AC5496" s="4">
        <v>101011213</v>
      </c>
      <c r="AD5496" s="4">
        <v>1</v>
      </c>
      <c r="AE5496" s="1" t="s">
        <v>2433</v>
      </c>
      <c r="AF5496" s="4">
        <v>1</v>
      </c>
      <c r="AG5496" s="1" t="s">
        <v>60</v>
      </c>
      <c r="AH5496" s="1" t="s">
        <v>12226</v>
      </c>
    </row>
    <row r="5497" s="1" customFormat="1" ht="12.75" hidden="1" spans="1:34">
      <c r="A5497" s="4">
        <v>93487</v>
      </c>
      <c r="B5497" s="1" t="s">
        <v>10012</v>
      </c>
      <c r="C5497" s="1" t="s">
        <v>12227</v>
      </c>
      <c r="D5497" s="1" t="s">
        <v>80</v>
      </c>
      <c r="E5497" s="1" t="s">
        <v>73</v>
      </c>
      <c r="F5497" s="4">
        <v>14.4</v>
      </c>
      <c r="G5497" s="4"/>
      <c r="H5497" s="4">
        <v>25.1</v>
      </c>
      <c r="I5497" s="6"/>
      <c r="J5497" s="6"/>
      <c r="K5497" s="6"/>
      <c r="L5497" s="6"/>
      <c r="M5497" s="6"/>
      <c r="N5497" s="6"/>
      <c r="O5497" s="6"/>
      <c r="Q5497" s="8">
        <f t="shared" si="85"/>
        <v>0.426294820717131</v>
      </c>
      <c r="T5497" s="4">
        <v>112</v>
      </c>
      <c r="U5497" s="4">
        <v>0</v>
      </c>
      <c r="AA5497" s="1" t="s">
        <v>59</v>
      </c>
      <c r="AC5497" s="4">
        <v>107030301</v>
      </c>
      <c r="AE5497" s="1" t="s">
        <v>60</v>
      </c>
      <c r="AG5497" s="1" t="s">
        <v>60</v>
      </c>
      <c r="AH5497" s="1" t="s">
        <v>12228</v>
      </c>
    </row>
    <row r="5498" s="1" customFormat="1" ht="12.75" hidden="1" spans="1:34">
      <c r="A5498" s="4">
        <v>42873</v>
      </c>
      <c r="B5498" s="1" t="s">
        <v>12229</v>
      </c>
      <c r="C5498" s="1" t="s">
        <v>1126</v>
      </c>
      <c r="D5498" s="1" t="s">
        <v>5142</v>
      </c>
      <c r="E5498" s="1" t="s">
        <v>23</v>
      </c>
      <c r="F5498" s="4">
        <v>0.0631</v>
      </c>
      <c r="G5498" s="4"/>
      <c r="H5498" s="4">
        <v>0.11</v>
      </c>
      <c r="I5498" s="6"/>
      <c r="J5498" s="6"/>
      <c r="K5498" s="6"/>
      <c r="L5498" s="6"/>
      <c r="M5498" s="6"/>
      <c r="N5498" s="6"/>
      <c r="O5498" s="6"/>
      <c r="Q5498" s="8">
        <f t="shared" si="85"/>
        <v>0.426363636363636</v>
      </c>
      <c r="T5498" s="4">
        <v>112</v>
      </c>
      <c r="U5498" s="4">
        <v>0</v>
      </c>
      <c r="AA5498" s="1" t="s">
        <v>59</v>
      </c>
      <c r="AC5498" s="4">
        <v>107030301</v>
      </c>
      <c r="AE5498" s="1" t="s">
        <v>60</v>
      </c>
      <c r="AG5498" s="1" t="s">
        <v>60</v>
      </c>
      <c r="AH5498" s="1" t="s">
        <v>60</v>
      </c>
    </row>
    <row r="5499" s="1" customFormat="1" ht="12.75" hidden="1" spans="1:34">
      <c r="A5499" s="4">
        <v>143945</v>
      </c>
      <c r="B5499" s="1" t="s">
        <v>8952</v>
      </c>
      <c r="C5499" s="1" t="s">
        <v>165</v>
      </c>
      <c r="D5499" s="1" t="s">
        <v>166</v>
      </c>
      <c r="E5499" s="1" t="s">
        <v>73</v>
      </c>
      <c r="F5499" s="4">
        <v>1.9502</v>
      </c>
      <c r="G5499" s="4"/>
      <c r="H5499" s="4">
        <v>3.4</v>
      </c>
      <c r="I5499" s="6"/>
      <c r="J5499" s="6"/>
      <c r="K5499" s="6"/>
      <c r="L5499" s="6"/>
      <c r="M5499" s="6"/>
      <c r="N5499" s="6"/>
      <c r="O5499" s="6"/>
      <c r="Q5499" s="8">
        <f t="shared" si="85"/>
        <v>0.426411764705882</v>
      </c>
      <c r="T5499" s="4">
        <v>112</v>
      </c>
      <c r="U5499" s="4">
        <v>4.5</v>
      </c>
      <c r="W5499" s="4">
        <v>4.5</v>
      </c>
      <c r="X5499" s="4">
        <v>2</v>
      </c>
      <c r="Y5499" s="4">
        <v>9.5</v>
      </c>
      <c r="Z5499" s="4">
        <v>1</v>
      </c>
      <c r="AA5499" s="1" t="s">
        <v>59</v>
      </c>
      <c r="AC5499" s="4">
        <v>107030301</v>
      </c>
      <c r="AE5499" s="1" t="s">
        <v>60</v>
      </c>
      <c r="AG5499" s="1" t="s">
        <v>60</v>
      </c>
      <c r="AH5499" s="1" t="s">
        <v>60</v>
      </c>
    </row>
    <row r="5500" s="1" customFormat="1" ht="12.75" hidden="1" spans="1:34">
      <c r="A5500" s="4">
        <v>48996</v>
      </c>
      <c r="B5500" s="1" t="s">
        <v>12230</v>
      </c>
      <c r="C5500" s="1" t="s">
        <v>1578</v>
      </c>
      <c r="D5500" s="1" t="s">
        <v>93</v>
      </c>
      <c r="E5500" s="1" t="s">
        <v>23</v>
      </c>
      <c r="F5500" s="4">
        <v>0.78</v>
      </c>
      <c r="G5500" s="4"/>
      <c r="H5500" s="4">
        <v>1.36</v>
      </c>
      <c r="I5500" s="4"/>
      <c r="J5500" s="4"/>
      <c r="K5500" s="4"/>
      <c r="L5500" s="4"/>
      <c r="M5500" s="4"/>
      <c r="N5500" s="4"/>
      <c r="O5500" s="4"/>
      <c r="Q5500" s="8">
        <f t="shared" si="85"/>
        <v>0.426470588235294</v>
      </c>
      <c r="T5500" s="4">
        <v>113</v>
      </c>
      <c r="U5500" s="4">
        <v>15.5</v>
      </c>
      <c r="W5500" s="4">
        <v>15.5</v>
      </c>
      <c r="X5500" s="4">
        <v>2</v>
      </c>
      <c r="AA5500" s="1" t="s">
        <v>59</v>
      </c>
      <c r="AC5500" s="4">
        <v>107030301</v>
      </c>
      <c r="AE5500" s="1" t="s">
        <v>60</v>
      </c>
      <c r="AG5500" s="1" t="s">
        <v>60</v>
      </c>
      <c r="AH5500" s="1" t="s">
        <v>60</v>
      </c>
    </row>
    <row r="5501" s="1" customFormat="1" ht="12.75" hidden="1" spans="1:34">
      <c r="A5501" s="4">
        <v>47830</v>
      </c>
      <c r="B5501" s="1" t="s">
        <v>7131</v>
      </c>
      <c r="C5501" s="1" t="s">
        <v>1543</v>
      </c>
      <c r="D5501" s="1" t="s">
        <v>166</v>
      </c>
      <c r="E5501" s="1" t="s">
        <v>73</v>
      </c>
      <c r="F5501" s="4">
        <v>12.9</v>
      </c>
      <c r="G5501" s="4"/>
      <c r="H5501" s="4">
        <v>22.5</v>
      </c>
      <c r="I5501" s="6"/>
      <c r="J5501" s="6"/>
      <c r="K5501" s="6"/>
      <c r="L5501" s="6"/>
      <c r="M5501" s="6"/>
      <c r="N5501" s="6"/>
      <c r="O5501" s="6"/>
      <c r="Q5501" s="8">
        <f t="shared" si="85"/>
        <v>0.426666666666667</v>
      </c>
      <c r="U5501" s="4">
        <v>433.99</v>
      </c>
      <c r="W5501" s="4">
        <v>433.99</v>
      </c>
      <c r="X5501" s="4">
        <v>110</v>
      </c>
      <c r="Y5501" s="4">
        <v>262</v>
      </c>
      <c r="Z5501" s="4">
        <v>83</v>
      </c>
      <c r="AA5501" s="1" t="s">
        <v>97</v>
      </c>
      <c r="AB5501" s="4">
        <v>2</v>
      </c>
      <c r="AC5501" s="4">
        <v>107030111</v>
      </c>
      <c r="AE5501" s="1" t="s">
        <v>60</v>
      </c>
      <c r="AG5501" s="1" t="s">
        <v>60</v>
      </c>
      <c r="AH5501" s="1" t="s">
        <v>12231</v>
      </c>
    </row>
    <row r="5502" s="1" customFormat="1" ht="12.75" hidden="1" spans="1:34">
      <c r="A5502" s="4">
        <v>11564</v>
      </c>
      <c r="B5502" s="1" t="s">
        <v>12232</v>
      </c>
      <c r="C5502" s="1" t="s">
        <v>12233</v>
      </c>
      <c r="D5502" s="1" t="s">
        <v>1036</v>
      </c>
      <c r="E5502" s="1" t="s">
        <v>68</v>
      </c>
      <c r="F5502" s="4">
        <v>18.8</v>
      </c>
      <c r="G5502" s="4"/>
      <c r="H5502" s="4">
        <v>32.8</v>
      </c>
      <c r="I5502" s="6"/>
      <c r="J5502" s="6"/>
      <c r="K5502" s="6"/>
      <c r="L5502" s="6"/>
      <c r="M5502" s="6"/>
      <c r="N5502" s="6"/>
      <c r="O5502" s="6"/>
      <c r="Q5502" s="8">
        <f t="shared" si="85"/>
        <v>0.426829268292683</v>
      </c>
      <c r="U5502" s="4">
        <v>235</v>
      </c>
      <c r="V5502" s="4">
        <v>77</v>
      </c>
      <c r="W5502" s="4">
        <v>158</v>
      </c>
      <c r="X5502" s="4">
        <v>64</v>
      </c>
      <c r="Y5502" s="4">
        <v>113</v>
      </c>
      <c r="Z5502" s="4">
        <v>44</v>
      </c>
      <c r="AA5502" s="1" t="s">
        <v>97</v>
      </c>
      <c r="AB5502" s="4">
        <v>2</v>
      </c>
      <c r="AC5502" s="4">
        <v>107030211</v>
      </c>
      <c r="AE5502" s="1" t="s">
        <v>60</v>
      </c>
      <c r="AG5502" s="1" t="s">
        <v>304</v>
      </c>
      <c r="AH5502" s="1" t="s">
        <v>12234</v>
      </c>
    </row>
    <row r="5503" s="1" customFormat="1" ht="12.75" hidden="1" spans="1:34">
      <c r="A5503" s="4">
        <v>39584</v>
      </c>
      <c r="B5503" s="1" t="s">
        <v>276</v>
      </c>
      <c r="C5503" s="1" t="s">
        <v>1578</v>
      </c>
      <c r="D5503" s="1" t="s">
        <v>166</v>
      </c>
      <c r="E5503" s="1" t="s">
        <v>23</v>
      </c>
      <c r="F5503" s="4">
        <v>2.94</v>
      </c>
      <c r="G5503" s="4"/>
      <c r="H5503" s="4">
        <v>5.13</v>
      </c>
      <c r="I5503" s="6"/>
      <c r="J5503" s="6"/>
      <c r="K5503" s="6"/>
      <c r="L5503" s="6"/>
      <c r="M5503" s="6"/>
      <c r="N5503" s="6"/>
      <c r="O5503" s="6"/>
      <c r="Q5503" s="8">
        <f t="shared" si="85"/>
        <v>0.426900584795322</v>
      </c>
      <c r="U5503" s="4">
        <v>1445.73</v>
      </c>
      <c r="W5503" s="4">
        <v>1445.73</v>
      </c>
      <c r="X5503" s="4">
        <v>9</v>
      </c>
      <c r="Y5503" s="4">
        <v>1014.57</v>
      </c>
      <c r="Z5503" s="4">
        <v>8</v>
      </c>
      <c r="AA5503" s="1" t="s">
        <v>123</v>
      </c>
      <c r="AB5503" s="4">
        <v>0</v>
      </c>
      <c r="AC5503" s="4">
        <v>107030301</v>
      </c>
      <c r="AE5503" s="1" t="s">
        <v>60</v>
      </c>
      <c r="AG5503" s="1" t="s">
        <v>60</v>
      </c>
      <c r="AH5503" s="1" t="s">
        <v>60</v>
      </c>
    </row>
    <row r="5504" s="1" customFormat="1" ht="12.75" hidden="1" spans="1:34">
      <c r="A5504" s="4">
        <v>122369</v>
      </c>
      <c r="B5504" s="1" t="s">
        <v>10564</v>
      </c>
      <c r="C5504" s="1" t="s">
        <v>10744</v>
      </c>
      <c r="D5504" s="1" t="s">
        <v>10745</v>
      </c>
      <c r="E5504" s="1" t="s">
        <v>68</v>
      </c>
      <c r="F5504" s="4">
        <v>14.9</v>
      </c>
      <c r="G5504" s="4"/>
      <c r="H5504" s="4">
        <v>26</v>
      </c>
      <c r="I5504" s="6"/>
      <c r="J5504" s="6"/>
      <c r="K5504" s="6"/>
      <c r="L5504" s="6"/>
      <c r="M5504" s="6"/>
      <c r="N5504" s="6"/>
      <c r="O5504" s="6"/>
      <c r="P5504" s="4">
        <v>24.5</v>
      </c>
      <c r="Q5504" s="8">
        <f t="shared" si="85"/>
        <v>0.426923076923077</v>
      </c>
      <c r="U5504" s="4">
        <v>844</v>
      </c>
      <c r="V5504" s="4">
        <v>357</v>
      </c>
      <c r="W5504" s="4">
        <v>487</v>
      </c>
      <c r="X5504" s="4">
        <v>113</v>
      </c>
      <c r="Y5504" s="4">
        <v>1117</v>
      </c>
      <c r="Z5504" s="4">
        <v>111</v>
      </c>
      <c r="AA5504" s="1" t="s">
        <v>105</v>
      </c>
      <c r="AB5504" s="4">
        <v>2</v>
      </c>
      <c r="AC5504" s="4">
        <v>107030210</v>
      </c>
      <c r="AE5504" s="1" t="s">
        <v>60</v>
      </c>
      <c r="AG5504" s="1" t="s">
        <v>60</v>
      </c>
      <c r="AH5504" s="1" t="s">
        <v>12235</v>
      </c>
    </row>
    <row r="5505" s="1" customFormat="1" ht="12.75" hidden="1" spans="1:34">
      <c r="A5505" s="4">
        <v>120945</v>
      </c>
      <c r="B5505" s="1" t="s">
        <v>12236</v>
      </c>
      <c r="C5505" s="1" t="s">
        <v>9804</v>
      </c>
      <c r="D5505" s="1" t="s">
        <v>60</v>
      </c>
      <c r="E5505" s="1" t="s">
        <v>73</v>
      </c>
      <c r="F5505" s="4">
        <v>25.5</v>
      </c>
      <c r="G5505" s="4"/>
      <c r="H5505" s="4">
        <v>44.5</v>
      </c>
      <c r="I5505" s="6"/>
      <c r="J5505" s="6"/>
      <c r="K5505" s="6"/>
      <c r="L5505" s="6"/>
      <c r="M5505" s="6"/>
      <c r="N5505" s="6"/>
      <c r="O5505" s="6"/>
      <c r="Q5505" s="8">
        <f t="shared" si="85"/>
        <v>0.426966292134831</v>
      </c>
      <c r="T5505" s="4">
        <v>113</v>
      </c>
      <c r="U5505" s="4">
        <v>0</v>
      </c>
      <c r="AA5505" s="1" t="s">
        <v>59</v>
      </c>
      <c r="AC5505" s="4">
        <v>101011213</v>
      </c>
      <c r="AD5505" s="4">
        <v>1</v>
      </c>
      <c r="AE5505" s="1" t="s">
        <v>2433</v>
      </c>
      <c r="AF5505" s="4">
        <v>1</v>
      </c>
      <c r="AG5505" s="1" t="s">
        <v>60</v>
      </c>
      <c r="AH5505" s="1" t="s">
        <v>12237</v>
      </c>
    </row>
    <row r="5506" s="1" customFormat="1" ht="12.75" hidden="1" spans="1:34">
      <c r="A5506" s="4">
        <v>164200</v>
      </c>
      <c r="B5506" s="1" t="s">
        <v>12238</v>
      </c>
      <c r="C5506" s="1" t="s">
        <v>12239</v>
      </c>
      <c r="D5506" s="1" t="s">
        <v>8835</v>
      </c>
      <c r="E5506" s="1" t="s">
        <v>68</v>
      </c>
      <c r="F5506" s="4">
        <v>56.14</v>
      </c>
      <c r="G5506" s="4"/>
      <c r="H5506" s="4">
        <v>98</v>
      </c>
      <c r="I5506" s="6"/>
      <c r="J5506" s="6"/>
      <c r="K5506" s="6"/>
      <c r="L5506" s="6"/>
      <c r="M5506" s="6"/>
      <c r="N5506" s="6"/>
      <c r="O5506" s="6"/>
      <c r="Q5506" s="8">
        <f t="shared" ref="Q5506:Q5569" si="86">(H5506-F5506)/H5506</f>
        <v>0.427142857142857</v>
      </c>
      <c r="U5506" s="4">
        <v>314</v>
      </c>
      <c r="V5506" s="4">
        <v>77</v>
      </c>
      <c r="W5506" s="4">
        <v>237</v>
      </c>
      <c r="X5506" s="4">
        <v>71</v>
      </c>
      <c r="Y5506" s="4">
        <v>366</v>
      </c>
      <c r="Z5506" s="4">
        <v>37</v>
      </c>
      <c r="AA5506" s="1" t="s">
        <v>97</v>
      </c>
      <c r="AB5506" s="4">
        <v>2</v>
      </c>
      <c r="AC5506" s="4">
        <v>107030210</v>
      </c>
      <c r="AE5506" s="1" t="s">
        <v>60</v>
      </c>
      <c r="AG5506" s="1" t="s">
        <v>60</v>
      </c>
      <c r="AH5506" s="1" t="s">
        <v>12240</v>
      </c>
    </row>
    <row r="5507" s="1" customFormat="1" ht="12.75" hidden="1" spans="1:34">
      <c r="A5507" s="4">
        <v>17410</v>
      </c>
      <c r="B5507" s="1" t="s">
        <v>1719</v>
      </c>
      <c r="C5507" s="1" t="s">
        <v>12241</v>
      </c>
      <c r="D5507" s="1" t="s">
        <v>1588</v>
      </c>
      <c r="E5507" s="1" t="s">
        <v>88</v>
      </c>
      <c r="F5507" s="4">
        <v>9.45</v>
      </c>
      <c r="G5507" s="4"/>
      <c r="H5507" s="4">
        <v>16.5</v>
      </c>
      <c r="I5507" s="6"/>
      <c r="J5507" s="6"/>
      <c r="K5507" s="6"/>
      <c r="L5507" s="6"/>
      <c r="M5507" s="6"/>
      <c r="N5507" s="6"/>
      <c r="O5507" s="6"/>
      <c r="Q5507" s="8">
        <f t="shared" si="86"/>
        <v>0.427272727272727</v>
      </c>
      <c r="T5507" s="4">
        <v>113</v>
      </c>
      <c r="U5507" s="4">
        <v>1</v>
      </c>
      <c r="W5507" s="4">
        <v>1</v>
      </c>
      <c r="X5507" s="4">
        <v>1</v>
      </c>
      <c r="AA5507" s="1" t="s">
        <v>59</v>
      </c>
      <c r="AC5507" s="4">
        <v>107030210</v>
      </c>
      <c r="AE5507" s="1" t="s">
        <v>60</v>
      </c>
      <c r="AG5507" s="1" t="s">
        <v>60</v>
      </c>
      <c r="AH5507" s="1" t="s">
        <v>12242</v>
      </c>
    </row>
    <row r="5508" s="1" customFormat="1" ht="12.75" hidden="1" spans="1:34">
      <c r="A5508" s="4">
        <v>61398</v>
      </c>
      <c r="B5508" s="1" t="s">
        <v>12243</v>
      </c>
      <c r="C5508" s="1" t="s">
        <v>2017</v>
      </c>
      <c r="D5508" s="1" t="s">
        <v>60</v>
      </c>
      <c r="E5508" s="1" t="s">
        <v>662</v>
      </c>
      <c r="F5508" s="4">
        <v>6.3</v>
      </c>
      <c r="G5508" s="4"/>
      <c r="H5508" s="4">
        <v>11</v>
      </c>
      <c r="I5508" s="6"/>
      <c r="J5508" s="6"/>
      <c r="K5508" s="6"/>
      <c r="L5508" s="6"/>
      <c r="M5508" s="6"/>
      <c r="N5508" s="6"/>
      <c r="O5508" s="6"/>
      <c r="Q5508" s="8">
        <f t="shared" si="86"/>
        <v>0.427272727272727</v>
      </c>
      <c r="T5508" s="4">
        <v>113</v>
      </c>
      <c r="U5508" s="4">
        <v>0</v>
      </c>
      <c r="AA5508" s="1" t="s">
        <v>59</v>
      </c>
      <c r="AC5508" s="4">
        <v>107030499</v>
      </c>
      <c r="AE5508" s="1" t="s">
        <v>60</v>
      </c>
      <c r="AG5508" s="1" t="s">
        <v>60</v>
      </c>
      <c r="AH5508" s="1" t="s">
        <v>12244</v>
      </c>
    </row>
    <row r="5509" s="1" customFormat="1" ht="12.75" hidden="1" spans="1:34">
      <c r="A5509" s="4">
        <v>135865</v>
      </c>
      <c r="B5509" s="1" t="s">
        <v>11454</v>
      </c>
      <c r="C5509" s="1" t="s">
        <v>10631</v>
      </c>
      <c r="D5509" s="1" t="s">
        <v>22</v>
      </c>
      <c r="E5509" s="1" t="s">
        <v>23</v>
      </c>
      <c r="F5509" s="4">
        <v>1.97</v>
      </c>
      <c r="G5509" s="4"/>
      <c r="H5509" s="4">
        <v>3.44</v>
      </c>
      <c r="I5509" s="4"/>
      <c r="J5509" s="4"/>
      <c r="K5509" s="4"/>
      <c r="L5509" s="4"/>
      <c r="M5509" s="4"/>
      <c r="N5509" s="4"/>
      <c r="O5509" s="4"/>
      <c r="Q5509" s="8">
        <f t="shared" si="86"/>
        <v>0.427325581395349</v>
      </c>
      <c r="U5509" s="4">
        <v>1715.62</v>
      </c>
      <c r="W5509" s="4">
        <v>1715.62</v>
      </c>
      <c r="X5509" s="4">
        <v>17</v>
      </c>
      <c r="Y5509" s="4">
        <v>426.4</v>
      </c>
      <c r="Z5509" s="4">
        <v>11</v>
      </c>
      <c r="AA5509" s="1" t="s">
        <v>123</v>
      </c>
      <c r="AB5509" s="4">
        <v>0</v>
      </c>
      <c r="AC5509" s="4">
        <v>107030301</v>
      </c>
      <c r="AE5509" s="1" t="s">
        <v>60</v>
      </c>
      <c r="AG5509" s="1" t="s">
        <v>60</v>
      </c>
      <c r="AH5509" s="1" t="s">
        <v>60</v>
      </c>
    </row>
    <row r="5510" s="1" customFormat="1" ht="12.75" hidden="1" spans="1:34">
      <c r="A5510" s="4">
        <v>120949</v>
      </c>
      <c r="B5510" s="1" t="s">
        <v>12236</v>
      </c>
      <c r="C5510" s="1" t="s">
        <v>12245</v>
      </c>
      <c r="D5510" s="1" t="s">
        <v>60</v>
      </c>
      <c r="E5510" s="1" t="s">
        <v>73</v>
      </c>
      <c r="F5510" s="4">
        <v>16.32</v>
      </c>
      <c r="G5510" s="4"/>
      <c r="H5510" s="4">
        <v>28.5</v>
      </c>
      <c r="I5510" s="6"/>
      <c r="J5510" s="6"/>
      <c r="K5510" s="6"/>
      <c r="L5510" s="6"/>
      <c r="M5510" s="6"/>
      <c r="N5510" s="6"/>
      <c r="O5510" s="6"/>
      <c r="Q5510" s="8">
        <f t="shared" si="86"/>
        <v>0.427368421052632</v>
      </c>
      <c r="T5510" s="4">
        <v>113</v>
      </c>
      <c r="U5510" s="4">
        <v>0</v>
      </c>
      <c r="AA5510" s="1" t="s">
        <v>59</v>
      </c>
      <c r="AC5510" s="4">
        <v>101011213</v>
      </c>
      <c r="AD5510" s="4">
        <v>1</v>
      </c>
      <c r="AE5510" s="1" t="s">
        <v>2433</v>
      </c>
      <c r="AF5510" s="4">
        <v>1</v>
      </c>
      <c r="AG5510" s="1" t="s">
        <v>60</v>
      </c>
      <c r="AH5510" s="1" t="s">
        <v>12246</v>
      </c>
    </row>
    <row r="5511" s="1" customFormat="1" ht="12.75" hidden="1" spans="1:34">
      <c r="A5511" s="4">
        <v>121981</v>
      </c>
      <c r="B5511" s="1" t="s">
        <v>5625</v>
      </c>
      <c r="C5511" s="1" t="s">
        <v>9012</v>
      </c>
      <c r="D5511" s="1" t="s">
        <v>5626</v>
      </c>
      <c r="E5511" s="1" t="s">
        <v>68</v>
      </c>
      <c r="F5511" s="4">
        <v>13.05</v>
      </c>
      <c r="G5511" s="4"/>
      <c r="H5511" s="4">
        <v>22.8</v>
      </c>
      <c r="I5511" s="6"/>
      <c r="J5511" s="6"/>
      <c r="K5511" s="6"/>
      <c r="L5511" s="6"/>
      <c r="M5511" s="6"/>
      <c r="N5511" s="6"/>
      <c r="O5511" s="6"/>
      <c r="P5511" s="4">
        <v>22</v>
      </c>
      <c r="Q5511" s="8">
        <f t="shared" si="86"/>
        <v>0.427631578947368</v>
      </c>
      <c r="U5511" s="4">
        <v>607</v>
      </c>
      <c r="V5511" s="4">
        <v>150</v>
      </c>
      <c r="W5511" s="4">
        <v>457</v>
      </c>
      <c r="X5511" s="4">
        <v>108</v>
      </c>
      <c r="Y5511" s="4">
        <v>996</v>
      </c>
      <c r="Z5511" s="4">
        <v>109</v>
      </c>
      <c r="AA5511" s="1" t="s">
        <v>97</v>
      </c>
      <c r="AB5511" s="4">
        <v>2</v>
      </c>
      <c r="AC5511" s="4">
        <v>107030207</v>
      </c>
      <c r="AE5511" s="1" t="s">
        <v>60</v>
      </c>
      <c r="AG5511" s="1" t="s">
        <v>60</v>
      </c>
      <c r="AH5511" s="1" t="s">
        <v>12247</v>
      </c>
    </row>
    <row r="5512" s="1" customFormat="1" ht="12.75" hidden="1" spans="1:34">
      <c r="A5512" s="4">
        <v>64558</v>
      </c>
      <c r="B5512" s="1" t="s">
        <v>7551</v>
      </c>
      <c r="C5512" s="1" t="s">
        <v>12248</v>
      </c>
      <c r="D5512" s="1" t="s">
        <v>93</v>
      </c>
      <c r="E5512" s="1" t="s">
        <v>23</v>
      </c>
      <c r="F5512" s="4">
        <v>18.2</v>
      </c>
      <c r="G5512" s="4"/>
      <c r="H5512" s="4">
        <v>31.8</v>
      </c>
      <c r="I5512" s="6"/>
      <c r="J5512" s="6"/>
      <c r="K5512" s="6"/>
      <c r="L5512" s="6"/>
      <c r="M5512" s="6"/>
      <c r="N5512" s="6"/>
      <c r="O5512" s="6"/>
      <c r="Q5512" s="8">
        <f t="shared" si="86"/>
        <v>0.427672955974843</v>
      </c>
      <c r="T5512" s="4">
        <v>113</v>
      </c>
      <c r="U5512" s="4">
        <v>30.41</v>
      </c>
      <c r="W5512" s="4">
        <v>30.41</v>
      </c>
      <c r="X5512" s="4">
        <v>3</v>
      </c>
      <c r="AA5512" s="1" t="s">
        <v>59</v>
      </c>
      <c r="AC5512" s="4">
        <v>107030301</v>
      </c>
      <c r="AE5512" s="1" t="s">
        <v>60</v>
      </c>
      <c r="AG5512" s="1" t="s">
        <v>60</v>
      </c>
      <c r="AH5512" s="1" t="s">
        <v>60</v>
      </c>
    </row>
    <row r="5513" s="1" customFormat="1" ht="12.75" hidden="1" spans="1:34">
      <c r="A5513" s="4">
        <v>144706</v>
      </c>
      <c r="B5513" s="1" t="s">
        <v>1459</v>
      </c>
      <c r="C5513" s="1" t="s">
        <v>12249</v>
      </c>
      <c r="D5513" s="1" t="s">
        <v>166</v>
      </c>
      <c r="E5513" s="1" t="s">
        <v>68</v>
      </c>
      <c r="F5513" s="4">
        <v>10.3</v>
      </c>
      <c r="G5513" s="4"/>
      <c r="H5513" s="4">
        <v>18</v>
      </c>
      <c r="I5513" s="6"/>
      <c r="J5513" s="6"/>
      <c r="K5513" s="6"/>
      <c r="L5513" s="6"/>
      <c r="M5513" s="6"/>
      <c r="N5513" s="6"/>
      <c r="O5513" s="6"/>
      <c r="P5513" s="4">
        <v>17.5</v>
      </c>
      <c r="Q5513" s="8">
        <f t="shared" si="86"/>
        <v>0.427777777777778</v>
      </c>
      <c r="U5513" s="4">
        <v>759</v>
      </c>
      <c r="W5513" s="4">
        <v>759</v>
      </c>
      <c r="X5513" s="4">
        <v>112</v>
      </c>
      <c r="Y5513" s="4">
        <v>914</v>
      </c>
      <c r="Z5513" s="4">
        <v>102</v>
      </c>
      <c r="AA5513" s="1" t="s">
        <v>105</v>
      </c>
      <c r="AB5513" s="4">
        <v>2</v>
      </c>
      <c r="AC5513" s="4">
        <v>107030401</v>
      </c>
      <c r="AE5513" s="1" t="s">
        <v>60</v>
      </c>
      <c r="AG5513" s="1" t="s">
        <v>60</v>
      </c>
      <c r="AH5513" s="1" t="s">
        <v>12250</v>
      </c>
    </row>
    <row r="5514" s="1" customFormat="1" ht="12.75" hidden="1" spans="1:34">
      <c r="A5514" s="4">
        <v>38745</v>
      </c>
      <c r="B5514" s="1" t="s">
        <v>11153</v>
      </c>
      <c r="C5514" s="1" t="s">
        <v>12251</v>
      </c>
      <c r="D5514" s="1" t="s">
        <v>93</v>
      </c>
      <c r="E5514" s="1" t="s">
        <v>23</v>
      </c>
      <c r="F5514" s="4">
        <v>1.11</v>
      </c>
      <c r="G5514" s="4"/>
      <c r="H5514" s="4">
        <v>1.94</v>
      </c>
      <c r="I5514" s="6"/>
      <c r="J5514" s="6"/>
      <c r="K5514" s="6"/>
      <c r="L5514" s="6"/>
      <c r="M5514" s="6"/>
      <c r="N5514" s="6"/>
      <c r="O5514" s="6"/>
      <c r="Q5514" s="8">
        <f t="shared" si="86"/>
        <v>0.427835051546392</v>
      </c>
      <c r="U5514" s="4">
        <v>1792.72</v>
      </c>
      <c r="W5514" s="4">
        <v>1792.72</v>
      </c>
      <c r="X5514" s="4">
        <v>20</v>
      </c>
      <c r="Y5514" s="4">
        <v>2882.3</v>
      </c>
      <c r="Z5514" s="4">
        <v>17</v>
      </c>
      <c r="AA5514" s="1" t="s">
        <v>59</v>
      </c>
      <c r="AB5514" s="4">
        <v>0</v>
      </c>
      <c r="AC5514" s="4">
        <v>107030301</v>
      </c>
      <c r="AE5514" s="1" t="s">
        <v>60</v>
      </c>
      <c r="AG5514" s="1" t="s">
        <v>60</v>
      </c>
      <c r="AH5514" s="1" t="s">
        <v>60</v>
      </c>
    </row>
    <row r="5515" s="1" customFormat="1" ht="12.75" hidden="1" spans="1:34">
      <c r="A5515" s="4">
        <v>163022</v>
      </c>
      <c r="B5515" s="1" t="s">
        <v>12252</v>
      </c>
      <c r="C5515" s="1" t="s">
        <v>11838</v>
      </c>
      <c r="D5515" s="1" t="s">
        <v>11135</v>
      </c>
      <c r="E5515" s="1" t="s">
        <v>68</v>
      </c>
      <c r="F5515" s="4">
        <v>22.2</v>
      </c>
      <c r="G5515" s="4"/>
      <c r="H5515" s="4">
        <v>38.8</v>
      </c>
      <c r="I5515" s="4"/>
      <c r="J5515" s="4"/>
      <c r="K5515" s="4"/>
      <c r="L5515" s="4"/>
      <c r="M5515" s="4"/>
      <c r="N5515" s="4"/>
      <c r="O5515" s="4"/>
      <c r="Q5515" s="8">
        <f t="shared" si="86"/>
        <v>0.427835051546392</v>
      </c>
      <c r="T5515" s="4">
        <v>113</v>
      </c>
      <c r="U5515" s="4">
        <v>0</v>
      </c>
      <c r="AA5515" s="1" t="s">
        <v>59</v>
      </c>
      <c r="AC5515" s="4">
        <v>107030499</v>
      </c>
      <c r="AE5515" s="1" t="s">
        <v>60</v>
      </c>
      <c r="AG5515" s="1" t="s">
        <v>60</v>
      </c>
      <c r="AH5515" s="1" t="s">
        <v>12253</v>
      </c>
    </row>
    <row r="5516" s="1" customFormat="1" ht="12.75" hidden="1" spans="1:34">
      <c r="A5516" s="4">
        <v>163013</v>
      </c>
      <c r="B5516" s="1" t="s">
        <v>12254</v>
      </c>
      <c r="C5516" s="1" t="s">
        <v>11838</v>
      </c>
      <c r="D5516" s="1" t="s">
        <v>11135</v>
      </c>
      <c r="E5516" s="1" t="s">
        <v>68</v>
      </c>
      <c r="F5516" s="4">
        <v>22.2</v>
      </c>
      <c r="G5516" s="4"/>
      <c r="H5516" s="4">
        <v>38.8</v>
      </c>
      <c r="I5516" s="6"/>
      <c r="J5516" s="6"/>
      <c r="K5516" s="6"/>
      <c r="L5516" s="6"/>
      <c r="M5516" s="6"/>
      <c r="N5516" s="6"/>
      <c r="O5516" s="6"/>
      <c r="Q5516" s="8">
        <f t="shared" si="86"/>
        <v>0.427835051546392</v>
      </c>
      <c r="T5516" s="4">
        <v>113</v>
      </c>
      <c r="U5516" s="4">
        <v>0</v>
      </c>
      <c r="AA5516" s="1" t="s">
        <v>59</v>
      </c>
      <c r="AC5516" s="4">
        <v>107030499</v>
      </c>
      <c r="AE5516" s="1" t="s">
        <v>60</v>
      </c>
      <c r="AG5516" s="1" t="s">
        <v>60</v>
      </c>
      <c r="AH5516" s="1" t="s">
        <v>12255</v>
      </c>
    </row>
    <row r="5517" s="1" customFormat="1" ht="12.75" hidden="1" spans="1:34">
      <c r="A5517" s="4">
        <v>66165</v>
      </c>
      <c r="B5517" s="1" t="s">
        <v>12256</v>
      </c>
      <c r="C5517" s="1" t="s">
        <v>1253</v>
      </c>
      <c r="D5517" s="1" t="s">
        <v>246</v>
      </c>
      <c r="E5517" s="1" t="s">
        <v>68</v>
      </c>
      <c r="F5517" s="4">
        <v>67.51</v>
      </c>
      <c r="G5517" s="4"/>
      <c r="H5517" s="4">
        <v>118</v>
      </c>
      <c r="I5517" s="6"/>
      <c r="J5517" s="6"/>
      <c r="K5517" s="6"/>
      <c r="L5517" s="6"/>
      <c r="M5517" s="6"/>
      <c r="N5517" s="6"/>
      <c r="O5517" s="6"/>
      <c r="Q5517" s="8">
        <f t="shared" si="86"/>
        <v>0.427881355932203</v>
      </c>
      <c r="U5517" s="4">
        <v>296</v>
      </c>
      <c r="V5517" s="4">
        <v>49</v>
      </c>
      <c r="W5517" s="4">
        <v>247</v>
      </c>
      <c r="X5517" s="4">
        <v>84</v>
      </c>
      <c r="Y5517" s="4">
        <v>237</v>
      </c>
      <c r="Z5517" s="4">
        <v>48</v>
      </c>
      <c r="AA5517" s="1" t="s">
        <v>375</v>
      </c>
      <c r="AB5517" s="4">
        <v>2</v>
      </c>
      <c r="AC5517" s="4">
        <v>107030205</v>
      </c>
      <c r="AE5517" s="1" t="s">
        <v>60</v>
      </c>
      <c r="AG5517" s="1" t="s">
        <v>60</v>
      </c>
      <c r="AH5517" s="1" t="s">
        <v>12257</v>
      </c>
    </row>
    <row r="5518" s="1" customFormat="1" ht="12.75" hidden="1" spans="1:34">
      <c r="A5518" s="4">
        <v>17761</v>
      </c>
      <c r="B5518" s="1" t="s">
        <v>12258</v>
      </c>
      <c r="C5518" s="1" t="s">
        <v>12259</v>
      </c>
      <c r="D5518" s="1" t="s">
        <v>8738</v>
      </c>
      <c r="E5518" s="1" t="s">
        <v>68</v>
      </c>
      <c r="F5518" s="4">
        <v>429</v>
      </c>
      <c r="G5518" s="4"/>
      <c r="H5518" s="4">
        <v>750</v>
      </c>
      <c r="I5518" s="6"/>
      <c r="J5518" s="6"/>
      <c r="K5518" s="6"/>
      <c r="L5518" s="6"/>
      <c r="M5518" s="6"/>
      <c r="N5518" s="6"/>
      <c r="O5518" s="6"/>
      <c r="Q5518" s="8">
        <f t="shared" si="86"/>
        <v>0.428</v>
      </c>
      <c r="U5518" s="4">
        <v>5</v>
      </c>
      <c r="W5518" s="4">
        <v>5</v>
      </c>
      <c r="X5518" s="4">
        <v>2</v>
      </c>
      <c r="Y5518" s="4">
        <v>2</v>
      </c>
      <c r="Z5518" s="4">
        <v>1</v>
      </c>
      <c r="AA5518" s="1" t="s">
        <v>114</v>
      </c>
      <c r="AB5518" s="4">
        <v>0</v>
      </c>
      <c r="AC5518" s="4">
        <v>107030399</v>
      </c>
      <c r="AE5518" s="1" t="s">
        <v>60</v>
      </c>
      <c r="AG5518" s="1" t="s">
        <v>60</v>
      </c>
      <c r="AH5518" s="1" t="s">
        <v>60</v>
      </c>
    </row>
    <row r="5519" s="1" customFormat="1" ht="12.75" hidden="1" spans="1:34">
      <c r="A5519" s="4">
        <v>122714</v>
      </c>
      <c r="B5519" s="1" t="s">
        <v>12260</v>
      </c>
      <c r="C5519" s="1" t="s">
        <v>521</v>
      </c>
      <c r="D5519" s="1" t="s">
        <v>60</v>
      </c>
      <c r="E5519" s="1" t="s">
        <v>523</v>
      </c>
      <c r="F5519" s="4">
        <v>5.72</v>
      </c>
      <c r="G5519" s="4"/>
      <c r="H5519" s="4">
        <v>10</v>
      </c>
      <c r="I5519" s="4"/>
      <c r="J5519" s="4"/>
      <c r="K5519" s="4"/>
      <c r="L5519" s="4"/>
      <c r="M5519" s="4"/>
      <c r="N5519" s="4"/>
      <c r="O5519" s="4"/>
      <c r="Q5519" s="8">
        <f t="shared" si="86"/>
        <v>0.428</v>
      </c>
      <c r="T5519" s="4">
        <v>113</v>
      </c>
      <c r="U5519" s="4">
        <v>0</v>
      </c>
      <c r="AA5519" s="1" t="s">
        <v>59</v>
      </c>
      <c r="AC5519" s="4">
        <v>109024599</v>
      </c>
      <c r="AE5519" s="1" t="s">
        <v>60</v>
      </c>
      <c r="AG5519" s="1" t="s">
        <v>60</v>
      </c>
      <c r="AH5519" s="1" t="s">
        <v>60</v>
      </c>
    </row>
    <row r="5520" s="1" customFormat="1" ht="12.75" hidden="1" spans="1:34">
      <c r="A5520" s="4">
        <v>49838</v>
      </c>
      <c r="B5520" s="1" t="s">
        <v>10246</v>
      </c>
      <c r="C5520" s="1" t="s">
        <v>63</v>
      </c>
      <c r="D5520" s="1" t="s">
        <v>93</v>
      </c>
      <c r="E5520" s="1" t="s">
        <v>23</v>
      </c>
      <c r="F5520" s="4">
        <v>1.08</v>
      </c>
      <c r="G5520" s="4"/>
      <c r="H5520" s="4">
        <v>1.89</v>
      </c>
      <c r="I5520" s="6"/>
      <c r="J5520" s="6"/>
      <c r="K5520" s="6"/>
      <c r="L5520" s="6"/>
      <c r="M5520" s="6"/>
      <c r="N5520" s="6"/>
      <c r="O5520" s="6"/>
      <c r="Q5520" s="8">
        <f t="shared" si="86"/>
        <v>0.428571428571428</v>
      </c>
      <c r="U5520" s="4">
        <v>2178.99</v>
      </c>
      <c r="V5520" s="4">
        <v>500</v>
      </c>
      <c r="W5520" s="4">
        <v>1678.99</v>
      </c>
      <c r="X5520" s="4">
        <v>20</v>
      </c>
      <c r="Y5520" s="4">
        <v>1712</v>
      </c>
      <c r="Z5520" s="4">
        <v>15</v>
      </c>
      <c r="AA5520" s="1" t="s">
        <v>123</v>
      </c>
      <c r="AB5520" s="4">
        <v>0</v>
      </c>
      <c r="AC5520" s="4">
        <v>107030301</v>
      </c>
      <c r="AE5520" s="1" t="s">
        <v>60</v>
      </c>
      <c r="AG5520" s="1" t="s">
        <v>60</v>
      </c>
      <c r="AH5520" s="1" t="s">
        <v>60</v>
      </c>
    </row>
    <row r="5521" s="1" customFormat="1" ht="12.75" hidden="1" spans="1:34">
      <c r="A5521" s="4">
        <v>162381</v>
      </c>
      <c r="B5521" s="1" t="s">
        <v>9286</v>
      </c>
      <c r="C5521" s="1" t="s">
        <v>12261</v>
      </c>
      <c r="D5521" s="1" t="s">
        <v>93</v>
      </c>
      <c r="E5521" s="1" t="s">
        <v>23</v>
      </c>
      <c r="F5521" s="4">
        <v>0.4</v>
      </c>
      <c r="G5521" s="4"/>
      <c r="H5521" s="4">
        <v>0.7</v>
      </c>
      <c r="I5521" s="4"/>
      <c r="J5521" s="4"/>
      <c r="K5521" s="4"/>
      <c r="L5521" s="4"/>
      <c r="M5521" s="4"/>
      <c r="N5521" s="4"/>
      <c r="O5521" s="4"/>
      <c r="Q5521" s="8">
        <f t="shared" si="86"/>
        <v>0.428571428571428</v>
      </c>
      <c r="U5521" s="4">
        <v>1872.07</v>
      </c>
      <c r="V5521" s="4">
        <v>700</v>
      </c>
      <c r="W5521" s="4">
        <v>1172.07</v>
      </c>
      <c r="X5521" s="4">
        <v>13</v>
      </c>
      <c r="Y5521" s="4">
        <v>2483.5</v>
      </c>
      <c r="Z5521" s="4">
        <v>13</v>
      </c>
      <c r="AA5521" s="1" t="s">
        <v>123</v>
      </c>
      <c r="AB5521" s="4">
        <v>0</v>
      </c>
      <c r="AC5521" s="4">
        <v>107030301</v>
      </c>
      <c r="AE5521" s="1" t="s">
        <v>60</v>
      </c>
      <c r="AG5521" s="1" t="s">
        <v>60</v>
      </c>
      <c r="AH5521" s="1" t="s">
        <v>60</v>
      </c>
    </row>
    <row r="5522" s="1" customFormat="1" ht="12.75" hidden="1" spans="1:34">
      <c r="A5522" s="4">
        <v>173782</v>
      </c>
      <c r="B5522" s="1" t="s">
        <v>2528</v>
      </c>
      <c r="C5522" s="1" t="s">
        <v>3896</v>
      </c>
      <c r="D5522" s="1" t="s">
        <v>5469</v>
      </c>
      <c r="E5522" s="1" t="s">
        <v>68</v>
      </c>
      <c r="F5522" s="4">
        <v>80</v>
      </c>
      <c r="G5522" s="4"/>
      <c r="H5522" s="4">
        <v>140</v>
      </c>
      <c r="I5522" s="6"/>
      <c r="J5522" s="6"/>
      <c r="K5522" s="6"/>
      <c r="L5522" s="6"/>
      <c r="M5522" s="6"/>
      <c r="N5522" s="6"/>
      <c r="O5522" s="6"/>
      <c r="Q5522" s="8">
        <f t="shared" si="86"/>
        <v>0.428571428571429</v>
      </c>
      <c r="U5522" s="4">
        <v>168</v>
      </c>
      <c r="V5522" s="4">
        <v>6</v>
      </c>
      <c r="W5522" s="4">
        <v>162</v>
      </c>
      <c r="X5522" s="4">
        <v>67</v>
      </c>
      <c r="Y5522" s="4">
        <v>103</v>
      </c>
      <c r="Z5522" s="4">
        <v>30</v>
      </c>
      <c r="AA5522" s="1" t="s">
        <v>105</v>
      </c>
      <c r="AB5522" s="4">
        <v>3</v>
      </c>
      <c r="AC5522" s="4">
        <v>107030205</v>
      </c>
      <c r="AE5522" s="1" t="s">
        <v>60</v>
      </c>
      <c r="AG5522" s="1" t="s">
        <v>60</v>
      </c>
      <c r="AH5522" s="1" t="s">
        <v>12262</v>
      </c>
    </row>
    <row r="5523" s="1" customFormat="1" ht="12.75" hidden="1" spans="1:34">
      <c r="A5523" s="4">
        <v>73381</v>
      </c>
      <c r="B5523" s="1" t="s">
        <v>12263</v>
      </c>
      <c r="C5523" s="1" t="s">
        <v>63</v>
      </c>
      <c r="D5523" s="1" t="s">
        <v>93</v>
      </c>
      <c r="E5523" s="1" t="s">
        <v>23</v>
      </c>
      <c r="F5523" s="4">
        <v>2</v>
      </c>
      <c r="G5523" s="4"/>
      <c r="H5523" s="4">
        <v>3.5</v>
      </c>
      <c r="I5523" s="6"/>
      <c r="J5523" s="6"/>
      <c r="K5523" s="6"/>
      <c r="L5523" s="6"/>
      <c r="M5523" s="6"/>
      <c r="N5523" s="6"/>
      <c r="O5523" s="6"/>
      <c r="Q5523" s="8">
        <f t="shared" si="86"/>
        <v>0.428571428571429</v>
      </c>
      <c r="U5523" s="4">
        <v>963.59</v>
      </c>
      <c r="W5523" s="4">
        <v>963.59</v>
      </c>
      <c r="X5523" s="4">
        <v>11</v>
      </c>
      <c r="Y5523" s="4">
        <v>91.9518</v>
      </c>
      <c r="Z5523" s="4">
        <v>4</v>
      </c>
      <c r="AA5523" s="1" t="s">
        <v>123</v>
      </c>
      <c r="AB5523" s="4">
        <v>0</v>
      </c>
      <c r="AC5523" s="4">
        <v>107030301</v>
      </c>
      <c r="AE5523" s="1" t="s">
        <v>60</v>
      </c>
      <c r="AG5523" s="1" t="s">
        <v>60</v>
      </c>
      <c r="AH5523" s="1" t="s">
        <v>60</v>
      </c>
    </row>
    <row r="5524" s="1" customFormat="1" ht="12.75" hidden="1" spans="1:34">
      <c r="A5524" s="4">
        <v>1557</v>
      </c>
      <c r="B5524" s="1" t="s">
        <v>12264</v>
      </c>
      <c r="C5524" s="1" t="s">
        <v>257</v>
      </c>
      <c r="D5524" s="1" t="s">
        <v>1976</v>
      </c>
      <c r="E5524" s="1" t="s">
        <v>58</v>
      </c>
      <c r="F5524" s="4">
        <v>4</v>
      </c>
      <c r="G5524" s="4"/>
      <c r="H5524" s="4">
        <v>7</v>
      </c>
      <c r="I5524" s="6"/>
      <c r="J5524" s="6"/>
      <c r="K5524" s="6"/>
      <c r="L5524" s="6"/>
      <c r="M5524" s="6"/>
      <c r="N5524" s="6"/>
      <c r="O5524" s="6"/>
      <c r="Q5524" s="8">
        <f t="shared" si="86"/>
        <v>0.428571428571429</v>
      </c>
      <c r="U5524" s="4">
        <v>14</v>
      </c>
      <c r="W5524" s="4">
        <v>14</v>
      </c>
      <c r="X5524" s="4">
        <v>8</v>
      </c>
      <c r="Y5524" s="4">
        <v>163.7</v>
      </c>
      <c r="Z5524" s="4">
        <v>63</v>
      </c>
      <c r="AA5524" s="1" t="s">
        <v>105</v>
      </c>
      <c r="AB5524" s="4">
        <v>2</v>
      </c>
      <c r="AC5524" s="4">
        <v>107030205</v>
      </c>
      <c r="AE5524" s="1" t="s">
        <v>60</v>
      </c>
      <c r="AG5524" s="1" t="s">
        <v>60</v>
      </c>
      <c r="AH5524" s="1" t="s">
        <v>12265</v>
      </c>
    </row>
    <row r="5525" s="1" customFormat="1" ht="12.75" hidden="1" spans="1:34">
      <c r="A5525" s="4">
        <v>43973</v>
      </c>
      <c r="B5525" s="1" t="s">
        <v>12266</v>
      </c>
      <c r="C5525" s="1" t="s">
        <v>12267</v>
      </c>
      <c r="D5525" s="1" t="s">
        <v>11712</v>
      </c>
      <c r="E5525" s="1" t="s">
        <v>68</v>
      </c>
      <c r="F5525" s="4">
        <v>16</v>
      </c>
      <c r="G5525" s="4"/>
      <c r="H5525" s="4">
        <v>28</v>
      </c>
      <c r="I5525" s="6"/>
      <c r="J5525" s="6"/>
      <c r="K5525" s="6"/>
      <c r="L5525" s="6"/>
      <c r="M5525" s="6"/>
      <c r="N5525" s="6"/>
      <c r="O5525" s="6"/>
      <c r="P5525" s="4">
        <v>27</v>
      </c>
      <c r="Q5525" s="8">
        <f t="shared" si="86"/>
        <v>0.428571428571429</v>
      </c>
      <c r="U5525" s="4">
        <v>548.8125</v>
      </c>
      <c r="V5525" s="4">
        <v>120</v>
      </c>
      <c r="W5525" s="4">
        <v>428.8125</v>
      </c>
      <c r="X5525" s="4">
        <v>111</v>
      </c>
      <c r="Y5525" s="4">
        <v>583.1875</v>
      </c>
      <c r="Z5525" s="4">
        <v>104</v>
      </c>
      <c r="AA5525" s="1" t="s">
        <v>105</v>
      </c>
      <c r="AB5525" s="4">
        <v>3</v>
      </c>
      <c r="AC5525" s="4">
        <v>107030206</v>
      </c>
      <c r="AE5525" s="1" t="s">
        <v>60</v>
      </c>
      <c r="AG5525" s="1" t="s">
        <v>60</v>
      </c>
      <c r="AH5525" s="1" t="s">
        <v>12268</v>
      </c>
    </row>
    <row r="5526" s="1" customFormat="1" ht="12.75" hidden="1" spans="1:34">
      <c r="A5526" s="4">
        <v>107994</v>
      </c>
      <c r="B5526" s="1" t="s">
        <v>12269</v>
      </c>
      <c r="C5526" s="1" t="s">
        <v>4503</v>
      </c>
      <c r="D5526" s="1" t="s">
        <v>12270</v>
      </c>
      <c r="E5526" s="1" t="s">
        <v>68</v>
      </c>
      <c r="F5526" s="4">
        <v>24</v>
      </c>
      <c r="G5526" s="4"/>
      <c r="H5526" s="4">
        <v>42</v>
      </c>
      <c r="I5526" s="4"/>
      <c r="J5526" s="4"/>
      <c r="K5526" s="4"/>
      <c r="L5526" s="4"/>
      <c r="M5526" s="4"/>
      <c r="N5526" s="4"/>
      <c r="O5526" s="4"/>
      <c r="Q5526" s="8">
        <f t="shared" si="86"/>
        <v>0.428571428571429</v>
      </c>
      <c r="T5526" s="4">
        <v>114</v>
      </c>
      <c r="U5526" s="4">
        <v>26</v>
      </c>
      <c r="W5526" s="4">
        <v>26</v>
      </c>
      <c r="X5526" s="4">
        <v>11</v>
      </c>
      <c r="Y5526" s="4">
        <v>143</v>
      </c>
      <c r="Z5526" s="4">
        <v>25</v>
      </c>
      <c r="AA5526" s="1" t="s">
        <v>97</v>
      </c>
      <c r="AB5526" s="4">
        <v>2</v>
      </c>
      <c r="AC5526" s="4">
        <v>107030205</v>
      </c>
      <c r="AE5526" s="1" t="s">
        <v>60</v>
      </c>
      <c r="AG5526" s="1" t="s">
        <v>60</v>
      </c>
      <c r="AH5526" s="1" t="s">
        <v>12271</v>
      </c>
    </row>
    <row r="5527" s="1" customFormat="1" ht="12.75" hidden="1" spans="1:34">
      <c r="A5527" s="4">
        <v>86856</v>
      </c>
      <c r="B5527" s="1" t="s">
        <v>10042</v>
      </c>
      <c r="C5527" s="1" t="s">
        <v>6614</v>
      </c>
      <c r="D5527" s="1" t="s">
        <v>11011</v>
      </c>
      <c r="E5527" s="1" t="s">
        <v>23</v>
      </c>
      <c r="F5527" s="4">
        <v>0.24</v>
      </c>
      <c r="G5527" s="4"/>
      <c r="H5527" s="4">
        <v>0.42</v>
      </c>
      <c r="I5527" s="6"/>
      <c r="J5527" s="6"/>
      <c r="K5527" s="6"/>
      <c r="L5527" s="6"/>
      <c r="M5527" s="6"/>
      <c r="N5527" s="6"/>
      <c r="O5527" s="6"/>
      <c r="Q5527" s="8">
        <f t="shared" si="86"/>
        <v>0.428571428571429</v>
      </c>
      <c r="U5527" s="4">
        <v>1121.190477</v>
      </c>
      <c r="W5527" s="4">
        <v>1121.190477</v>
      </c>
      <c r="X5527" s="4">
        <v>16</v>
      </c>
      <c r="Y5527" s="4">
        <v>921.609523</v>
      </c>
      <c r="Z5527" s="4">
        <v>14</v>
      </c>
      <c r="AA5527" s="1" t="s">
        <v>123</v>
      </c>
      <c r="AB5527" s="4">
        <v>0</v>
      </c>
      <c r="AC5527" s="4">
        <v>107030301</v>
      </c>
      <c r="AE5527" s="1" t="s">
        <v>60</v>
      </c>
      <c r="AG5527" s="1" t="s">
        <v>60</v>
      </c>
      <c r="AH5527" s="1" t="s">
        <v>60</v>
      </c>
    </row>
    <row r="5528" s="1" customFormat="1" ht="12.75" hidden="1" spans="1:34">
      <c r="A5528" s="4">
        <v>123203</v>
      </c>
      <c r="B5528" s="1" t="s">
        <v>12272</v>
      </c>
      <c r="C5528" s="1" t="s">
        <v>1564</v>
      </c>
      <c r="D5528" s="1" t="s">
        <v>12273</v>
      </c>
      <c r="E5528" s="1" t="s">
        <v>68</v>
      </c>
      <c r="F5528" s="4">
        <v>20</v>
      </c>
      <c r="G5528" s="4"/>
      <c r="H5528" s="4">
        <v>35</v>
      </c>
      <c r="I5528" s="4"/>
      <c r="J5528" s="4"/>
      <c r="K5528" s="4"/>
      <c r="L5528" s="4"/>
      <c r="M5528" s="4"/>
      <c r="N5528" s="4"/>
      <c r="O5528" s="4"/>
      <c r="P5528" s="4">
        <v>33</v>
      </c>
      <c r="Q5528" s="8">
        <f t="shared" si="86"/>
        <v>0.428571428571429</v>
      </c>
      <c r="U5528" s="4">
        <v>513</v>
      </c>
      <c r="V5528" s="4">
        <v>85</v>
      </c>
      <c r="W5528" s="4">
        <v>428</v>
      </c>
      <c r="X5528" s="4">
        <v>112</v>
      </c>
      <c r="Y5528" s="4">
        <v>440</v>
      </c>
      <c r="Z5528" s="4">
        <v>96</v>
      </c>
      <c r="AA5528" s="1" t="s">
        <v>105</v>
      </c>
      <c r="AB5528" s="4">
        <v>2</v>
      </c>
      <c r="AC5528" s="4">
        <v>107030206</v>
      </c>
      <c r="AE5528" s="1" t="s">
        <v>60</v>
      </c>
      <c r="AG5528" s="1" t="s">
        <v>60</v>
      </c>
      <c r="AH5528" s="1" t="s">
        <v>12274</v>
      </c>
    </row>
    <row r="5529" s="1" customFormat="1" ht="12.75" hidden="1" spans="1:34">
      <c r="A5529" s="4">
        <v>187527</v>
      </c>
      <c r="B5529" s="1" t="s">
        <v>12275</v>
      </c>
      <c r="C5529" s="1" t="s">
        <v>12276</v>
      </c>
      <c r="D5529" s="1" t="s">
        <v>12277</v>
      </c>
      <c r="E5529" s="1" t="s">
        <v>217</v>
      </c>
      <c r="F5529" s="4">
        <v>1600</v>
      </c>
      <c r="G5529" s="4"/>
      <c r="H5529" s="4">
        <v>2800</v>
      </c>
      <c r="I5529" s="4"/>
      <c r="J5529" s="4"/>
      <c r="K5529" s="4"/>
      <c r="L5529" s="4"/>
      <c r="M5529" s="4"/>
      <c r="N5529" s="4"/>
      <c r="O5529" s="4"/>
      <c r="Q5529" s="8">
        <f t="shared" si="86"/>
        <v>0.428571428571429</v>
      </c>
      <c r="U5529" s="4">
        <v>5</v>
      </c>
      <c r="W5529" s="4">
        <v>5</v>
      </c>
      <c r="X5529" s="4">
        <v>5</v>
      </c>
      <c r="AA5529" s="1" t="s">
        <v>12278</v>
      </c>
      <c r="AE5529" s="1" t="s">
        <v>60</v>
      </c>
      <c r="AG5529" s="1" t="s">
        <v>60</v>
      </c>
      <c r="AH5529" s="1" t="s">
        <v>12279</v>
      </c>
    </row>
    <row r="5530" s="1" customFormat="1" ht="12.75" hidden="1" spans="1:34">
      <c r="A5530" s="4">
        <v>84108</v>
      </c>
      <c r="B5530" s="1" t="s">
        <v>12280</v>
      </c>
      <c r="C5530" s="1" t="s">
        <v>11162</v>
      </c>
      <c r="D5530" s="1" t="s">
        <v>11485</v>
      </c>
      <c r="E5530" s="1" t="s">
        <v>58</v>
      </c>
      <c r="F5530" s="4">
        <v>8</v>
      </c>
      <c r="G5530" s="4"/>
      <c r="H5530" s="4">
        <v>14</v>
      </c>
      <c r="I5530" s="6"/>
      <c r="J5530" s="6"/>
      <c r="K5530" s="6"/>
      <c r="L5530" s="6"/>
      <c r="M5530" s="6"/>
      <c r="N5530" s="6"/>
      <c r="O5530" s="6"/>
      <c r="Q5530" s="8">
        <f t="shared" si="86"/>
        <v>0.428571428571429</v>
      </c>
      <c r="T5530" s="4">
        <v>113</v>
      </c>
      <c r="U5530" s="4">
        <v>0</v>
      </c>
      <c r="AA5530" s="1" t="s">
        <v>59</v>
      </c>
      <c r="AC5530" s="4">
        <v>107030301</v>
      </c>
      <c r="AE5530" s="1" t="s">
        <v>60</v>
      </c>
      <c r="AG5530" s="1" t="s">
        <v>60</v>
      </c>
      <c r="AH5530" s="1" t="s">
        <v>12281</v>
      </c>
    </row>
    <row r="5531" s="1" customFormat="1" ht="12.75" hidden="1" spans="1:34">
      <c r="A5531" s="4">
        <v>157045</v>
      </c>
      <c r="B5531" s="1" t="s">
        <v>12282</v>
      </c>
      <c r="C5531" s="1" t="s">
        <v>12283</v>
      </c>
      <c r="D5531" s="1" t="s">
        <v>12284</v>
      </c>
      <c r="E5531" s="1" t="s">
        <v>58</v>
      </c>
      <c r="F5531" s="4">
        <v>20</v>
      </c>
      <c r="G5531" s="4"/>
      <c r="H5531" s="4">
        <v>35</v>
      </c>
      <c r="I5531" s="6"/>
      <c r="J5531" s="6"/>
      <c r="K5531" s="6"/>
      <c r="L5531" s="6"/>
      <c r="M5531" s="6"/>
      <c r="N5531" s="6"/>
      <c r="O5531" s="6"/>
      <c r="Q5531" s="8">
        <f t="shared" si="86"/>
        <v>0.428571428571429</v>
      </c>
      <c r="T5531" s="4">
        <v>114</v>
      </c>
      <c r="U5531" s="4">
        <v>0</v>
      </c>
      <c r="AA5531" s="1" t="s">
        <v>59</v>
      </c>
      <c r="AC5531" s="4">
        <v>103030799</v>
      </c>
      <c r="AE5531" s="1" t="s">
        <v>60</v>
      </c>
      <c r="AG5531" s="1" t="s">
        <v>60</v>
      </c>
      <c r="AH5531" s="1" t="s">
        <v>12285</v>
      </c>
    </row>
    <row r="5532" s="1" customFormat="1" ht="12.75" hidden="1" spans="1:34">
      <c r="A5532" s="4">
        <v>98018</v>
      </c>
      <c r="B5532" s="1" t="s">
        <v>12286</v>
      </c>
      <c r="C5532" s="1" t="s">
        <v>796</v>
      </c>
      <c r="D5532" s="1" t="s">
        <v>12287</v>
      </c>
      <c r="E5532" s="1" t="s">
        <v>68</v>
      </c>
      <c r="F5532" s="4">
        <v>20</v>
      </c>
      <c r="G5532" s="4"/>
      <c r="H5532" s="4">
        <v>35</v>
      </c>
      <c r="I5532" s="6"/>
      <c r="J5532" s="6"/>
      <c r="K5532" s="6"/>
      <c r="L5532" s="6"/>
      <c r="M5532" s="6"/>
      <c r="N5532" s="6"/>
      <c r="O5532" s="6"/>
      <c r="Q5532" s="8">
        <f t="shared" si="86"/>
        <v>0.428571428571429</v>
      </c>
      <c r="T5532" s="4">
        <v>113</v>
      </c>
      <c r="U5532" s="4">
        <v>0</v>
      </c>
      <c r="AA5532" s="1" t="s">
        <v>59</v>
      </c>
      <c r="AC5532" s="4">
        <v>107030213</v>
      </c>
      <c r="AE5532" s="1" t="s">
        <v>60</v>
      </c>
      <c r="AG5532" s="1" t="s">
        <v>60</v>
      </c>
      <c r="AH5532" s="1" t="s">
        <v>12288</v>
      </c>
    </row>
    <row r="5533" s="1" customFormat="1" ht="12.75" hidden="1" spans="1:34">
      <c r="A5533" s="4">
        <v>156918</v>
      </c>
      <c r="B5533" s="1" t="s">
        <v>3187</v>
      </c>
      <c r="C5533" s="1" t="s">
        <v>12289</v>
      </c>
      <c r="D5533" s="1" t="s">
        <v>9256</v>
      </c>
      <c r="E5533" s="1" t="s">
        <v>68</v>
      </c>
      <c r="F5533" s="4">
        <v>9.6</v>
      </c>
      <c r="G5533" s="4"/>
      <c r="H5533" s="4">
        <v>16.8</v>
      </c>
      <c r="I5533" s="6"/>
      <c r="J5533" s="6"/>
      <c r="K5533" s="6"/>
      <c r="L5533" s="6"/>
      <c r="M5533" s="6"/>
      <c r="N5533" s="6"/>
      <c r="O5533" s="6"/>
      <c r="Q5533" s="8">
        <f t="shared" si="86"/>
        <v>0.428571428571429</v>
      </c>
      <c r="T5533" s="4">
        <v>114</v>
      </c>
      <c r="U5533" s="4">
        <v>18</v>
      </c>
      <c r="W5533" s="4">
        <v>18</v>
      </c>
      <c r="X5533" s="4">
        <v>9</v>
      </c>
      <c r="Y5533" s="4">
        <v>142</v>
      </c>
      <c r="Z5533" s="4">
        <v>34</v>
      </c>
      <c r="AA5533" s="1" t="s">
        <v>105</v>
      </c>
      <c r="AB5533" s="4">
        <v>1</v>
      </c>
      <c r="AC5533" s="4">
        <v>107030110</v>
      </c>
      <c r="AE5533" s="1" t="s">
        <v>60</v>
      </c>
      <c r="AG5533" s="1" t="s">
        <v>60</v>
      </c>
      <c r="AH5533" s="1" t="s">
        <v>60</v>
      </c>
    </row>
    <row r="5534" s="1" customFormat="1" ht="12.75" hidden="1" spans="1:34">
      <c r="A5534" s="4">
        <v>12716</v>
      </c>
      <c r="B5534" s="1" t="s">
        <v>12290</v>
      </c>
      <c r="C5534" s="1" t="s">
        <v>1543</v>
      </c>
      <c r="D5534" s="1" t="s">
        <v>725</v>
      </c>
      <c r="E5534" s="1" t="s">
        <v>73</v>
      </c>
      <c r="F5534" s="4">
        <v>13.6</v>
      </c>
      <c r="G5534" s="4"/>
      <c r="H5534" s="4">
        <v>23.8</v>
      </c>
      <c r="I5534" s="6"/>
      <c r="J5534" s="6"/>
      <c r="K5534" s="6"/>
      <c r="L5534" s="6"/>
      <c r="M5534" s="6"/>
      <c r="N5534" s="6"/>
      <c r="O5534" s="6"/>
      <c r="Q5534" s="8">
        <f t="shared" si="86"/>
        <v>0.428571428571429</v>
      </c>
      <c r="U5534" s="4">
        <v>248</v>
      </c>
      <c r="V5534" s="4">
        <v>77</v>
      </c>
      <c r="W5534" s="4">
        <v>171</v>
      </c>
      <c r="X5534" s="4">
        <v>66</v>
      </c>
      <c r="Y5534" s="4">
        <v>134</v>
      </c>
      <c r="Z5534" s="4">
        <v>53</v>
      </c>
      <c r="AA5534" s="1" t="s">
        <v>105</v>
      </c>
      <c r="AB5534" s="4">
        <v>1</v>
      </c>
      <c r="AC5534" s="4">
        <v>107030111</v>
      </c>
      <c r="AE5534" s="1" t="s">
        <v>60</v>
      </c>
      <c r="AG5534" s="1" t="s">
        <v>60</v>
      </c>
      <c r="AH5534" s="1" t="s">
        <v>12291</v>
      </c>
    </row>
    <row r="5535" s="1" customFormat="1" ht="12.75" hidden="1" spans="1:34">
      <c r="A5535" s="4">
        <v>169703</v>
      </c>
      <c r="B5535" s="1" t="s">
        <v>12292</v>
      </c>
      <c r="C5535" s="1" t="s">
        <v>12293</v>
      </c>
      <c r="D5535" s="1" t="s">
        <v>93</v>
      </c>
      <c r="E5535" s="1" t="s">
        <v>23</v>
      </c>
      <c r="F5535" s="4">
        <v>0.36</v>
      </c>
      <c r="G5535" s="4"/>
      <c r="H5535" s="4">
        <v>0.63</v>
      </c>
      <c r="I5535" s="6"/>
      <c r="J5535" s="6"/>
      <c r="K5535" s="6"/>
      <c r="L5535" s="6"/>
      <c r="M5535" s="6"/>
      <c r="N5535" s="6"/>
      <c r="O5535" s="6"/>
      <c r="Q5535" s="8">
        <f t="shared" si="86"/>
        <v>0.428571428571429</v>
      </c>
      <c r="U5535" s="4">
        <v>455.4</v>
      </c>
      <c r="W5535" s="4">
        <v>455.4</v>
      </c>
      <c r="X5535" s="4">
        <v>7</v>
      </c>
      <c r="Y5535" s="4">
        <v>393.5</v>
      </c>
      <c r="Z5535" s="4">
        <v>6</v>
      </c>
      <c r="AA5535" s="1" t="s">
        <v>123</v>
      </c>
      <c r="AB5535" s="4">
        <v>0</v>
      </c>
      <c r="AC5535" s="4">
        <v>107030301</v>
      </c>
      <c r="AE5535" s="1" t="s">
        <v>60</v>
      </c>
      <c r="AG5535" s="1" t="s">
        <v>60</v>
      </c>
      <c r="AH5535" s="1" t="s">
        <v>60</v>
      </c>
    </row>
    <row r="5536" s="1" customFormat="1" ht="12.75" hidden="1" spans="1:34">
      <c r="A5536" s="4">
        <v>188898</v>
      </c>
      <c r="B5536" s="1" t="s">
        <v>12294</v>
      </c>
      <c r="C5536" s="1" t="s">
        <v>12295</v>
      </c>
      <c r="D5536" s="1" t="s">
        <v>12296</v>
      </c>
      <c r="E5536" s="1" t="s">
        <v>662</v>
      </c>
      <c r="F5536" s="4">
        <v>13.6</v>
      </c>
      <c r="G5536" s="4"/>
      <c r="H5536" s="4">
        <v>23.8</v>
      </c>
      <c r="I5536" s="4"/>
      <c r="J5536" s="4"/>
      <c r="K5536" s="4"/>
      <c r="L5536" s="4"/>
      <c r="M5536" s="4"/>
      <c r="N5536" s="4"/>
      <c r="O5536" s="4"/>
      <c r="Q5536" s="8">
        <f t="shared" si="86"/>
        <v>0.428571428571429</v>
      </c>
      <c r="U5536" s="4">
        <v>472</v>
      </c>
      <c r="V5536" s="4">
        <v>150</v>
      </c>
      <c r="W5536" s="4">
        <v>322</v>
      </c>
      <c r="X5536" s="4">
        <v>109</v>
      </c>
      <c r="Y5536" s="4">
        <v>8</v>
      </c>
      <c r="Z5536" s="4">
        <v>5</v>
      </c>
      <c r="AA5536" s="1" t="s">
        <v>105</v>
      </c>
      <c r="AB5536" s="4">
        <v>3</v>
      </c>
      <c r="AE5536" s="1" t="s">
        <v>60</v>
      </c>
      <c r="AG5536" s="1" t="s">
        <v>60</v>
      </c>
      <c r="AH5536" s="1" t="s">
        <v>12297</v>
      </c>
    </row>
    <row r="5537" s="1" customFormat="1" ht="12.75" hidden="1" spans="1:34">
      <c r="A5537" s="4">
        <v>188896</v>
      </c>
      <c r="B5537" s="1" t="s">
        <v>12294</v>
      </c>
      <c r="C5537" s="1" t="s">
        <v>12298</v>
      </c>
      <c r="D5537" s="1" t="s">
        <v>12296</v>
      </c>
      <c r="E5537" s="1" t="s">
        <v>662</v>
      </c>
      <c r="F5537" s="4">
        <v>13.6</v>
      </c>
      <c r="G5537" s="4"/>
      <c r="H5537" s="4">
        <v>23.8</v>
      </c>
      <c r="I5537" s="6"/>
      <c r="J5537" s="6"/>
      <c r="K5537" s="6"/>
      <c r="L5537" s="6"/>
      <c r="M5537" s="6"/>
      <c r="N5537" s="6"/>
      <c r="O5537" s="6"/>
      <c r="Q5537" s="8">
        <f t="shared" si="86"/>
        <v>0.428571428571429</v>
      </c>
      <c r="U5537" s="4">
        <v>477</v>
      </c>
      <c r="V5537" s="4">
        <v>150</v>
      </c>
      <c r="W5537" s="4">
        <v>327</v>
      </c>
      <c r="X5537" s="4">
        <v>110</v>
      </c>
      <c r="Y5537" s="4">
        <v>3</v>
      </c>
      <c r="Z5537" s="4">
        <v>2</v>
      </c>
      <c r="AA5537" s="1" t="s">
        <v>105</v>
      </c>
      <c r="AB5537" s="4">
        <v>3</v>
      </c>
      <c r="AE5537" s="1" t="s">
        <v>60</v>
      </c>
      <c r="AG5537" s="1" t="s">
        <v>60</v>
      </c>
      <c r="AH5537" s="1" t="s">
        <v>12299</v>
      </c>
    </row>
    <row r="5538" s="1" customFormat="1" ht="12.75" hidden="1" spans="1:34">
      <c r="A5538" s="4">
        <v>188897</v>
      </c>
      <c r="B5538" s="1" t="s">
        <v>12294</v>
      </c>
      <c r="C5538" s="1" t="s">
        <v>12300</v>
      </c>
      <c r="D5538" s="1" t="s">
        <v>12296</v>
      </c>
      <c r="E5538" s="1" t="s">
        <v>662</v>
      </c>
      <c r="F5538" s="4">
        <v>13.6</v>
      </c>
      <c r="G5538" s="4"/>
      <c r="H5538" s="4">
        <v>23.8</v>
      </c>
      <c r="I5538" s="6"/>
      <c r="J5538" s="6"/>
      <c r="K5538" s="6"/>
      <c r="L5538" s="6"/>
      <c r="M5538" s="6"/>
      <c r="N5538" s="6"/>
      <c r="O5538" s="6"/>
      <c r="Q5538" s="8">
        <f t="shared" si="86"/>
        <v>0.428571428571429</v>
      </c>
      <c r="U5538" s="4">
        <v>474</v>
      </c>
      <c r="V5538" s="4">
        <v>150</v>
      </c>
      <c r="W5538" s="4">
        <v>324</v>
      </c>
      <c r="X5538" s="4">
        <v>110</v>
      </c>
      <c r="Y5538" s="4">
        <v>6</v>
      </c>
      <c r="Z5538" s="4">
        <v>4</v>
      </c>
      <c r="AA5538" s="1" t="s">
        <v>105</v>
      </c>
      <c r="AB5538" s="4">
        <v>3</v>
      </c>
      <c r="AE5538" s="1" t="s">
        <v>60</v>
      </c>
      <c r="AG5538" s="1" t="s">
        <v>60</v>
      </c>
      <c r="AH5538" s="1" t="s">
        <v>12301</v>
      </c>
    </row>
    <row r="5539" s="1" customFormat="1" ht="12.75" hidden="1" spans="1:34">
      <c r="A5539" s="4">
        <v>93497</v>
      </c>
      <c r="B5539" s="1" t="s">
        <v>10056</v>
      </c>
      <c r="C5539" s="1" t="s">
        <v>12302</v>
      </c>
      <c r="D5539" s="1" t="s">
        <v>80</v>
      </c>
      <c r="E5539" s="1" t="s">
        <v>73</v>
      </c>
      <c r="F5539" s="4">
        <v>9.6</v>
      </c>
      <c r="G5539" s="4"/>
      <c r="H5539" s="4">
        <v>16.8</v>
      </c>
      <c r="I5539" s="6"/>
      <c r="J5539" s="6"/>
      <c r="K5539" s="6"/>
      <c r="L5539" s="6"/>
      <c r="M5539" s="6"/>
      <c r="N5539" s="6"/>
      <c r="O5539" s="6"/>
      <c r="Q5539" s="8">
        <f t="shared" si="86"/>
        <v>0.428571428571429</v>
      </c>
      <c r="T5539" s="4">
        <v>112</v>
      </c>
      <c r="U5539" s="4">
        <v>0</v>
      </c>
      <c r="AA5539" s="1" t="s">
        <v>59</v>
      </c>
      <c r="AC5539" s="4">
        <v>107030301</v>
      </c>
      <c r="AE5539" s="1" t="s">
        <v>60</v>
      </c>
      <c r="AG5539" s="1" t="s">
        <v>60</v>
      </c>
      <c r="AH5539" s="1" t="s">
        <v>12303</v>
      </c>
    </row>
    <row r="5540" s="1" customFormat="1" ht="12.75" hidden="1" spans="1:34">
      <c r="A5540" s="4">
        <v>132409</v>
      </c>
      <c r="B5540" s="1" t="s">
        <v>9022</v>
      </c>
      <c r="C5540" s="1" t="s">
        <v>12304</v>
      </c>
      <c r="D5540" s="1" t="s">
        <v>166</v>
      </c>
      <c r="E5540" s="1" t="s">
        <v>23</v>
      </c>
      <c r="F5540" s="4">
        <v>0.32</v>
      </c>
      <c r="G5540" s="4"/>
      <c r="H5540" s="4">
        <v>0.56</v>
      </c>
      <c r="I5540" s="6"/>
      <c r="J5540" s="6"/>
      <c r="K5540" s="6"/>
      <c r="L5540" s="6"/>
      <c r="M5540" s="6"/>
      <c r="N5540" s="6"/>
      <c r="O5540" s="6"/>
      <c r="Q5540" s="8">
        <f t="shared" si="86"/>
        <v>0.428571428571429</v>
      </c>
      <c r="T5540" s="4">
        <v>113</v>
      </c>
      <c r="U5540" s="4">
        <v>276.5</v>
      </c>
      <c r="W5540" s="4">
        <v>276.5</v>
      </c>
      <c r="X5540" s="4">
        <v>2</v>
      </c>
      <c r="AA5540" s="1" t="s">
        <v>59</v>
      </c>
      <c r="AC5540" s="4">
        <v>107030301</v>
      </c>
      <c r="AE5540" s="1" t="s">
        <v>60</v>
      </c>
      <c r="AG5540" s="1" t="s">
        <v>60</v>
      </c>
      <c r="AH5540" s="1" t="s">
        <v>60</v>
      </c>
    </row>
    <row r="5541" s="1" customFormat="1" ht="12.75" hidden="1" spans="1:34">
      <c r="A5541" s="4">
        <v>30563</v>
      </c>
      <c r="B5541" s="1" t="s">
        <v>1746</v>
      </c>
      <c r="C5541" s="1" t="s">
        <v>95</v>
      </c>
      <c r="D5541" s="1" t="s">
        <v>76</v>
      </c>
      <c r="E5541" s="1" t="s">
        <v>68</v>
      </c>
      <c r="F5541" s="4">
        <v>2.8</v>
      </c>
      <c r="G5541" s="4"/>
      <c r="H5541" s="4">
        <v>4.9</v>
      </c>
      <c r="I5541" s="6"/>
      <c r="J5541" s="6"/>
      <c r="K5541" s="6"/>
      <c r="L5541" s="6"/>
      <c r="M5541" s="6"/>
      <c r="N5541" s="6"/>
      <c r="O5541" s="6"/>
      <c r="Q5541" s="8">
        <f t="shared" si="86"/>
        <v>0.428571428571429</v>
      </c>
      <c r="T5541" s="4">
        <v>114</v>
      </c>
      <c r="U5541" s="4">
        <v>2</v>
      </c>
      <c r="W5541" s="4">
        <v>2</v>
      </c>
      <c r="X5541" s="4">
        <v>1</v>
      </c>
      <c r="AA5541" s="1" t="s">
        <v>105</v>
      </c>
      <c r="AB5541" s="4">
        <v>3</v>
      </c>
      <c r="AC5541" s="4">
        <v>107030499</v>
      </c>
      <c r="AE5541" s="1" t="s">
        <v>60</v>
      </c>
      <c r="AG5541" s="1" t="s">
        <v>60</v>
      </c>
      <c r="AH5541" s="1" t="s">
        <v>12305</v>
      </c>
    </row>
    <row r="5542" s="1" customFormat="1" ht="12.75" hidden="1" spans="1:34">
      <c r="A5542" s="4">
        <v>48763</v>
      </c>
      <c r="B5542" s="1" t="s">
        <v>12306</v>
      </c>
      <c r="C5542" s="1" t="s">
        <v>12307</v>
      </c>
      <c r="D5542" s="1" t="s">
        <v>8611</v>
      </c>
      <c r="E5542" s="1" t="s">
        <v>68</v>
      </c>
      <c r="F5542" s="4">
        <v>14.28</v>
      </c>
      <c r="G5542" s="4"/>
      <c r="H5542" s="4">
        <v>25</v>
      </c>
      <c r="I5542" s="6"/>
      <c r="J5542" s="6"/>
      <c r="K5542" s="6"/>
      <c r="L5542" s="6"/>
      <c r="M5542" s="6"/>
      <c r="N5542" s="6"/>
      <c r="O5542" s="6"/>
      <c r="Q5542" s="8">
        <f t="shared" si="86"/>
        <v>0.4288</v>
      </c>
      <c r="T5542" s="4">
        <v>113</v>
      </c>
      <c r="U5542" s="4">
        <v>0</v>
      </c>
      <c r="AA5542" s="1" t="s">
        <v>59</v>
      </c>
      <c r="AC5542" s="4">
        <v>107030110</v>
      </c>
      <c r="AE5542" s="1" t="s">
        <v>60</v>
      </c>
      <c r="AG5542" s="1" t="s">
        <v>60</v>
      </c>
      <c r="AH5542" s="1" t="s">
        <v>12308</v>
      </c>
    </row>
    <row r="5543" s="1" customFormat="1" ht="12.75" hidden="1" spans="1:34">
      <c r="A5543" s="4">
        <v>132397</v>
      </c>
      <c r="B5543" s="1" t="s">
        <v>9762</v>
      </c>
      <c r="C5543" s="1" t="s">
        <v>12309</v>
      </c>
      <c r="D5543" s="1" t="s">
        <v>60</v>
      </c>
      <c r="E5543" s="1" t="s">
        <v>23</v>
      </c>
      <c r="F5543" s="4">
        <v>1.33</v>
      </c>
      <c r="G5543" s="4"/>
      <c r="H5543" s="4">
        <v>2.33</v>
      </c>
      <c r="I5543" s="6"/>
      <c r="J5543" s="6"/>
      <c r="K5543" s="6"/>
      <c r="L5543" s="6"/>
      <c r="M5543" s="6"/>
      <c r="N5543" s="6"/>
      <c r="O5543" s="6"/>
      <c r="Q5543" s="8">
        <f t="shared" si="86"/>
        <v>0.429184549356223</v>
      </c>
      <c r="T5543" s="4">
        <v>113</v>
      </c>
      <c r="U5543" s="4">
        <v>0</v>
      </c>
      <c r="AA5543" s="1" t="s">
        <v>59</v>
      </c>
      <c r="AC5543" s="4">
        <v>107030301</v>
      </c>
      <c r="AE5543" s="1" t="s">
        <v>60</v>
      </c>
      <c r="AG5543" s="1" t="s">
        <v>60</v>
      </c>
      <c r="AH5543" s="1" t="s">
        <v>60</v>
      </c>
    </row>
    <row r="5544" s="1" customFormat="1" ht="12.75" hidden="1" spans="1:34">
      <c r="A5544" s="4">
        <v>184369</v>
      </c>
      <c r="B5544" s="1" t="s">
        <v>12310</v>
      </c>
      <c r="C5544" s="1" t="s">
        <v>12311</v>
      </c>
      <c r="D5544" s="1" t="s">
        <v>12312</v>
      </c>
      <c r="E5544" s="1" t="s">
        <v>68</v>
      </c>
      <c r="F5544" s="4">
        <v>113</v>
      </c>
      <c r="G5544" s="4"/>
      <c r="H5544" s="4">
        <v>198</v>
      </c>
      <c r="I5544" s="6"/>
      <c r="J5544" s="6"/>
      <c r="K5544" s="6"/>
      <c r="L5544" s="6"/>
      <c r="M5544" s="6"/>
      <c r="N5544" s="6"/>
      <c r="O5544" s="6"/>
      <c r="Q5544" s="8">
        <f t="shared" si="86"/>
        <v>0.429292929292929</v>
      </c>
      <c r="T5544" s="4">
        <v>112</v>
      </c>
      <c r="U5544" s="4">
        <v>90</v>
      </c>
      <c r="W5544" s="4">
        <v>90</v>
      </c>
      <c r="X5544" s="4">
        <v>11</v>
      </c>
      <c r="Y5544" s="4">
        <v>110</v>
      </c>
      <c r="Z5544" s="4">
        <v>5</v>
      </c>
      <c r="AA5544" s="1" t="s">
        <v>12313</v>
      </c>
      <c r="AE5544" s="1" t="s">
        <v>60</v>
      </c>
      <c r="AG5544" s="1" t="s">
        <v>60</v>
      </c>
      <c r="AH5544" s="1" t="s">
        <v>12314</v>
      </c>
    </row>
    <row r="5545" s="1" customFormat="1" ht="12.75" hidden="1" spans="1:34">
      <c r="A5545" s="4">
        <v>9438</v>
      </c>
      <c r="B5545" s="1" t="s">
        <v>12315</v>
      </c>
      <c r="C5545" s="1" t="s">
        <v>1679</v>
      </c>
      <c r="D5545" s="1" t="s">
        <v>1680</v>
      </c>
      <c r="E5545" s="1" t="s">
        <v>284</v>
      </c>
      <c r="F5545" s="4">
        <v>11.3</v>
      </c>
      <c r="G5545" s="4"/>
      <c r="H5545" s="4">
        <v>19.8</v>
      </c>
      <c r="I5545" s="6"/>
      <c r="J5545" s="6"/>
      <c r="K5545" s="6"/>
      <c r="L5545" s="6"/>
      <c r="M5545" s="6"/>
      <c r="N5545" s="6"/>
      <c r="O5545" s="6"/>
      <c r="Q5545" s="8">
        <f t="shared" si="86"/>
        <v>0.429292929292929</v>
      </c>
      <c r="U5545" s="4">
        <v>579</v>
      </c>
      <c r="V5545" s="4">
        <v>191</v>
      </c>
      <c r="W5545" s="4">
        <v>388</v>
      </c>
      <c r="X5545" s="4">
        <v>106</v>
      </c>
      <c r="Y5545" s="4">
        <v>1062</v>
      </c>
      <c r="Z5545" s="4">
        <v>101</v>
      </c>
      <c r="AA5545" s="1" t="s">
        <v>105</v>
      </c>
      <c r="AB5545" s="4">
        <v>4</v>
      </c>
      <c r="AC5545" s="4">
        <v>107030499</v>
      </c>
      <c r="AE5545" s="1" t="s">
        <v>60</v>
      </c>
      <c r="AG5545" s="1" t="s">
        <v>60</v>
      </c>
      <c r="AH5545" s="1" t="s">
        <v>12316</v>
      </c>
    </row>
    <row r="5546" s="1" customFormat="1" ht="12.75" hidden="1" spans="1:34">
      <c r="A5546" s="4">
        <v>121068</v>
      </c>
      <c r="B5546" s="1" t="s">
        <v>10200</v>
      </c>
      <c r="C5546" s="1" t="s">
        <v>12317</v>
      </c>
      <c r="D5546" s="1" t="s">
        <v>93</v>
      </c>
      <c r="E5546" s="1" t="s">
        <v>23</v>
      </c>
      <c r="F5546" s="4">
        <v>8.5</v>
      </c>
      <c r="G5546" s="4"/>
      <c r="H5546" s="4">
        <v>14.9</v>
      </c>
      <c r="I5546" s="6"/>
      <c r="J5546" s="6"/>
      <c r="K5546" s="6"/>
      <c r="L5546" s="6"/>
      <c r="M5546" s="6"/>
      <c r="N5546" s="6"/>
      <c r="O5546" s="6"/>
      <c r="Q5546" s="8">
        <f t="shared" si="86"/>
        <v>0.429530201342282</v>
      </c>
      <c r="U5546" s="4">
        <v>34.7</v>
      </c>
      <c r="W5546" s="4">
        <v>34.7</v>
      </c>
      <c r="X5546" s="4">
        <v>2</v>
      </c>
      <c r="AA5546" s="1" t="s">
        <v>114</v>
      </c>
      <c r="AB5546" s="4">
        <v>0</v>
      </c>
      <c r="AC5546" s="4">
        <v>107030301</v>
      </c>
      <c r="AE5546" s="1" t="s">
        <v>60</v>
      </c>
      <c r="AG5546" s="1" t="s">
        <v>60</v>
      </c>
      <c r="AH5546" s="1" t="s">
        <v>12318</v>
      </c>
    </row>
    <row r="5547" s="1" customFormat="1" ht="12.75" hidden="1" spans="1:34">
      <c r="A5547" s="4">
        <v>184992</v>
      </c>
      <c r="B5547" s="1" t="s">
        <v>12319</v>
      </c>
      <c r="C5547" s="1" t="s">
        <v>12320</v>
      </c>
      <c r="D5547" s="1" t="s">
        <v>12321</v>
      </c>
      <c r="E5547" s="1" t="s">
        <v>68</v>
      </c>
      <c r="F5547" s="4">
        <v>17</v>
      </c>
      <c r="G5547" s="4"/>
      <c r="H5547" s="4">
        <v>29.8</v>
      </c>
      <c r="I5547" s="6"/>
      <c r="J5547" s="6"/>
      <c r="K5547" s="6"/>
      <c r="L5547" s="6"/>
      <c r="M5547" s="6"/>
      <c r="N5547" s="6"/>
      <c r="O5547" s="6"/>
      <c r="P5547" s="4">
        <v>28.8</v>
      </c>
      <c r="Q5547" s="8">
        <f t="shared" si="86"/>
        <v>0.429530201342282</v>
      </c>
      <c r="U5547" s="4">
        <v>560</v>
      </c>
      <c r="W5547" s="4">
        <v>560</v>
      </c>
      <c r="X5547" s="4">
        <v>113</v>
      </c>
      <c r="Y5547" s="4">
        <v>443</v>
      </c>
      <c r="Z5547" s="4">
        <v>91</v>
      </c>
      <c r="AA5547" s="1" t="s">
        <v>59</v>
      </c>
      <c r="AB5547" s="4">
        <v>0</v>
      </c>
      <c r="AE5547" s="1" t="s">
        <v>60</v>
      </c>
      <c r="AG5547" s="1" t="s">
        <v>60</v>
      </c>
      <c r="AH5547" s="1" t="s">
        <v>12322</v>
      </c>
    </row>
    <row r="5548" s="1" customFormat="1" ht="12.75" hidden="1" spans="1:34">
      <c r="A5548" s="4">
        <v>141317</v>
      </c>
      <c r="B5548" s="1" t="s">
        <v>12323</v>
      </c>
      <c r="C5548" s="1" t="s">
        <v>809</v>
      </c>
      <c r="D5548" s="1" t="s">
        <v>12324</v>
      </c>
      <c r="E5548" s="1" t="s">
        <v>68</v>
      </c>
      <c r="F5548" s="4">
        <v>7.3</v>
      </c>
      <c r="G5548" s="4"/>
      <c r="H5548" s="4">
        <v>12.8</v>
      </c>
      <c r="I5548" s="6"/>
      <c r="J5548" s="6"/>
      <c r="K5548" s="6"/>
      <c r="L5548" s="6"/>
      <c r="M5548" s="6"/>
      <c r="N5548" s="6"/>
      <c r="O5548" s="6"/>
      <c r="P5548" s="4">
        <v>12</v>
      </c>
      <c r="Q5548" s="8">
        <f t="shared" si="86"/>
        <v>0.4296875</v>
      </c>
      <c r="U5548" s="4">
        <v>442</v>
      </c>
      <c r="V5548" s="4">
        <v>68</v>
      </c>
      <c r="W5548" s="4">
        <v>374</v>
      </c>
      <c r="X5548" s="4">
        <v>107</v>
      </c>
      <c r="Y5548" s="4">
        <v>324</v>
      </c>
      <c r="Z5548" s="4">
        <v>86</v>
      </c>
      <c r="AA5548" s="1" t="s">
        <v>105</v>
      </c>
      <c r="AB5548" s="4">
        <v>3</v>
      </c>
      <c r="AC5548" s="4">
        <v>106051299</v>
      </c>
      <c r="AE5548" s="1" t="s">
        <v>60</v>
      </c>
      <c r="AG5548" s="1" t="s">
        <v>60</v>
      </c>
      <c r="AH5548" s="1" t="s">
        <v>12325</v>
      </c>
    </row>
    <row r="5549" s="1" customFormat="1" ht="12.75" hidden="1" spans="1:34">
      <c r="A5549" s="4">
        <v>36055</v>
      </c>
      <c r="B5549" s="1" t="s">
        <v>12326</v>
      </c>
      <c r="C5549" s="1" t="s">
        <v>6705</v>
      </c>
      <c r="D5549" s="1" t="s">
        <v>93</v>
      </c>
      <c r="E5549" s="1" t="s">
        <v>23</v>
      </c>
      <c r="F5549" s="4">
        <v>5</v>
      </c>
      <c r="G5549" s="4"/>
      <c r="H5549" s="4">
        <v>8.77</v>
      </c>
      <c r="I5549" s="6"/>
      <c r="J5549" s="6"/>
      <c r="K5549" s="6"/>
      <c r="L5549" s="6"/>
      <c r="M5549" s="6"/>
      <c r="N5549" s="6"/>
      <c r="O5549" s="6"/>
      <c r="Q5549" s="8">
        <f t="shared" si="86"/>
        <v>0.429874572405929</v>
      </c>
      <c r="U5549" s="4">
        <v>22.948</v>
      </c>
      <c r="W5549" s="4">
        <v>22.948</v>
      </c>
      <c r="X5549" s="4">
        <v>1</v>
      </c>
      <c r="AA5549" s="1" t="s">
        <v>123</v>
      </c>
      <c r="AB5549" s="4">
        <v>0</v>
      </c>
      <c r="AC5549" s="4">
        <v>107030301</v>
      </c>
      <c r="AE5549" s="1" t="s">
        <v>60</v>
      </c>
      <c r="AG5549" s="1" t="s">
        <v>60</v>
      </c>
      <c r="AH5549" s="1" t="s">
        <v>60</v>
      </c>
    </row>
    <row r="5550" s="1" customFormat="1" ht="12.75" hidden="1" spans="1:34">
      <c r="A5550" s="4">
        <v>13752</v>
      </c>
      <c r="B5550" s="1" t="s">
        <v>10856</v>
      </c>
      <c r="C5550" s="1" t="s">
        <v>10857</v>
      </c>
      <c r="D5550" s="1" t="s">
        <v>2524</v>
      </c>
      <c r="E5550" s="1" t="s">
        <v>68</v>
      </c>
      <c r="F5550" s="4">
        <v>13.68</v>
      </c>
      <c r="G5550" s="4"/>
      <c r="H5550" s="4">
        <v>24</v>
      </c>
      <c r="I5550" s="6"/>
      <c r="J5550" s="6"/>
      <c r="K5550" s="6"/>
      <c r="L5550" s="6"/>
      <c r="M5550" s="6"/>
      <c r="N5550" s="6"/>
      <c r="O5550" s="6"/>
      <c r="Q5550" s="8">
        <f t="shared" si="86"/>
        <v>0.43</v>
      </c>
      <c r="U5550" s="4">
        <v>939</v>
      </c>
      <c r="V5550" s="4">
        <v>52</v>
      </c>
      <c r="W5550" s="4">
        <v>887</v>
      </c>
      <c r="X5550" s="4">
        <v>113</v>
      </c>
      <c r="Y5550" s="4">
        <v>668</v>
      </c>
      <c r="Z5550" s="4">
        <v>101</v>
      </c>
      <c r="AA5550" s="1" t="s">
        <v>59</v>
      </c>
      <c r="AB5550" s="4">
        <v>0</v>
      </c>
      <c r="AC5550" s="4">
        <v>107030205</v>
      </c>
      <c r="AE5550" s="1" t="s">
        <v>60</v>
      </c>
      <c r="AG5550" s="1" t="s">
        <v>304</v>
      </c>
      <c r="AH5550" s="1" t="s">
        <v>60</v>
      </c>
    </row>
    <row r="5551" s="1" customFormat="1" ht="12.75" hidden="1" spans="1:34">
      <c r="A5551" s="4">
        <v>26353</v>
      </c>
      <c r="B5551" s="1" t="s">
        <v>9332</v>
      </c>
      <c r="C5551" s="1" t="s">
        <v>562</v>
      </c>
      <c r="D5551" s="1" t="s">
        <v>1346</v>
      </c>
      <c r="E5551" s="1" t="s">
        <v>68</v>
      </c>
      <c r="F5551" s="4">
        <v>5.7</v>
      </c>
      <c r="G5551" s="4"/>
      <c r="H5551" s="4">
        <v>10</v>
      </c>
      <c r="I5551" s="6"/>
      <c r="J5551" s="6"/>
      <c r="K5551" s="6"/>
      <c r="L5551" s="6"/>
      <c r="M5551" s="6"/>
      <c r="N5551" s="6"/>
      <c r="O5551" s="6"/>
      <c r="P5551" s="4">
        <v>9.5</v>
      </c>
      <c r="Q5551" s="8">
        <f t="shared" si="86"/>
        <v>0.43</v>
      </c>
      <c r="T5551" s="4">
        <v>1</v>
      </c>
      <c r="U5551" s="4">
        <v>793</v>
      </c>
      <c r="V5551" s="4">
        <v>155</v>
      </c>
      <c r="W5551" s="4">
        <v>638</v>
      </c>
      <c r="X5551" s="4">
        <v>110</v>
      </c>
      <c r="Y5551" s="4">
        <v>928</v>
      </c>
      <c r="Z5551" s="4">
        <v>99</v>
      </c>
      <c r="AA5551" s="1" t="s">
        <v>105</v>
      </c>
      <c r="AB5551" s="4">
        <v>3</v>
      </c>
      <c r="AC5551" s="4">
        <v>107030110</v>
      </c>
      <c r="AE5551" s="1" t="s">
        <v>60</v>
      </c>
      <c r="AG5551" s="1" t="s">
        <v>60</v>
      </c>
      <c r="AH5551" s="1" t="s">
        <v>12327</v>
      </c>
    </row>
    <row r="5552" s="1" customFormat="1" ht="12.75" hidden="1" spans="1:34">
      <c r="A5552" s="4">
        <v>22438</v>
      </c>
      <c r="B5552" s="1" t="s">
        <v>9473</v>
      </c>
      <c r="C5552" s="1" t="s">
        <v>11357</v>
      </c>
      <c r="D5552" s="1" t="s">
        <v>93</v>
      </c>
      <c r="E5552" s="1" t="s">
        <v>523</v>
      </c>
      <c r="F5552" s="4">
        <v>1.995</v>
      </c>
      <c r="G5552" s="4"/>
      <c r="H5552" s="4">
        <v>3.5</v>
      </c>
      <c r="I5552" s="6"/>
      <c r="J5552" s="6"/>
      <c r="K5552" s="6"/>
      <c r="L5552" s="6"/>
      <c r="M5552" s="6"/>
      <c r="N5552" s="6"/>
      <c r="O5552" s="6"/>
      <c r="Q5552" s="8">
        <f t="shared" si="86"/>
        <v>0.43</v>
      </c>
      <c r="U5552" s="4">
        <v>49</v>
      </c>
      <c r="W5552" s="4">
        <v>49</v>
      </c>
      <c r="X5552" s="4">
        <v>5</v>
      </c>
      <c r="Y5552" s="4">
        <v>68</v>
      </c>
      <c r="Z5552" s="4">
        <v>7</v>
      </c>
      <c r="AA5552" s="1" t="s">
        <v>123</v>
      </c>
      <c r="AB5552" s="4">
        <v>0</v>
      </c>
      <c r="AC5552" s="4">
        <v>107030301</v>
      </c>
      <c r="AE5552" s="1" t="s">
        <v>60</v>
      </c>
      <c r="AG5552" s="1" t="s">
        <v>60</v>
      </c>
      <c r="AH5552" s="1" t="s">
        <v>60</v>
      </c>
    </row>
    <row r="5553" s="1" customFormat="1" ht="12.75" hidden="1" spans="1:34">
      <c r="A5553" s="4">
        <v>94168</v>
      </c>
      <c r="B5553" s="1" t="s">
        <v>10070</v>
      </c>
      <c r="C5553" s="1" t="s">
        <v>12328</v>
      </c>
      <c r="D5553" s="1" t="s">
        <v>166</v>
      </c>
      <c r="E5553" s="1" t="s">
        <v>73</v>
      </c>
      <c r="F5553" s="4">
        <v>10.26</v>
      </c>
      <c r="G5553" s="4"/>
      <c r="H5553" s="4">
        <v>18</v>
      </c>
      <c r="I5553" s="4"/>
      <c r="J5553" s="4"/>
      <c r="K5553" s="4"/>
      <c r="L5553" s="4"/>
      <c r="M5553" s="4"/>
      <c r="N5553" s="4"/>
      <c r="O5553" s="4"/>
      <c r="Q5553" s="8">
        <f t="shared" si="86"/>
        <v>0.43</v>
      </c>
      <c r="T5553" s="4">
        <v>113</v>
      </c>
      <c r="U5553" s="4">
        <v>1</v>
      </c>
      <c r="W5553" s="4">
        <v>1</v>
      </c>
      <c r="X5553" s="4">
        <v>1</v>
      </c>
      <c r="AA5553" s="1" t="s">
        <v>59</v>
      </c>
      <c r="AC5553" s="4">
        <v>107030301</v>
      </c>
      <c r="AE5553" s="1" t="s">
        <v>60</v>
      </c>
      <c r="AG5553" s="1" t="s">
        <v>60</v>
      </c>
      <c r="AH5553" s="1" t="s">
        <v>12329</v>
      </c>
    </row>
    <row r="5554" s="1" customFormat="1" ht="12.75" hidden="1" spans="1:34">
      <c r="A5554" s="4">
        <v>46651</v>
      </c>
      <c r="B5554" s="1" t="s">
        <v>7551</v>
      </c>
      <c r="C5554" s="1" t="s">
        <v>12330</v>
      </c>
      <c r="D5554" s="1" t="s">
        <v>166</v>
      </c>
      <c r="E5554" s="1" t="s">
        <v>645</v>
      </c>
      <c r="F5554" s="4">
        <v>194.94</v>
      </c>
      <c r="G5554" s="4"/>
      <c r="H5554" s="4">
        <v>342</v>
      </c>
      <c r="I5554" s="6"/>
      <c r="J5554" s="6"/>
      <c r="K5554" s="6"/>
      <c r="L5554" s="6"/>
      <c r="M5554" s="6"/>
      <c r="N5554" s="6"/>
      <c r="O5554" s="6"/>
      <c r="Q5554" s="8">
        <f t="shared" si="86"/>
        <v>0.43</v>
      </c>
      <c r="T5554" s="4">
        <v>113</v>
      </c>
      <c r="U5554" s="4">
        <v>2</v>
      </c>
      <c r="W5554" s="4">
        <v>2</v>
      </c>
      <c r="X5554" s="4">
        <v>1</v>
      </c>
      <c r="AA5554" s="1" t="s">
        <v>59</v>
      </c>
      <c r="AC5554" s="4">
        <v>107030301</v>
      </c>
      <c r="AE5554" s="1" t="s">
        <v>60</v>
      </c>
      <c r="AG5554" s="1" t="s">
        <v>60</v>
      </c>
      <c r="AH5554" s="1" t="s">
        <v>12331</v>
      </c>
    </row>
    <row r="5555" s="1" customFormat="1" ht="12.75" hidden="1" spans="1:34">
      <c r="A5555" s="4">
        <v>69869</v>
      </c>
      <c r="B5555" s="1" t="s">
        <v>12332</v>
      </c>
      <c r="C5555" s="1" t="s">
        <v>12333</v>
      </c>
      <c r="D5555" s="1" t="s">
        <v>166</v>
      </c>
      <c r="E5555" s="1" t="s">
        <v>645</v>
      </c>
      <c r="F5555" s="4">
        <v>22.23</v>
      </c>
      <c r="G5555" s="4"/>
      <c r="H5555" s="4">
        <v>39</v>
      </c>
      <c r="I5555" s="4"/>
      <c r="J5555" s="4"/>
      <c r="K5555" s="4"/>
      <c r="L5555" s="4"/>
      <c r="M5555" s="4"/>
      <c r="N5555" s="4"/>
      <c r="O5555" s="4"/>
      <c r="Q5555" s="8">
        <f t="shared" si="86"/>
        <v>0.43</v>
      </c>
      <c r="T5555" s="4">
        <v>113</v>
      </c>
      <c r="U5555" s="4">
        <v>0</v>
      </c>
      <c r="AA5555" s="1" t="s">
        <v>59</v>
      </c>
      <c r="AC5555" s="4">
        <v>107030301</v>
      </c>
      <c r="AE5555" s="1" t="s">
        <v>60</v>
      </c>
      <c r="AG5555" s="1" t="s">
        <v>60</v>
      </c>
      <c r="AH5555" s="1" t="s">
        <v>12334</v>
      </c>
    </row>
    <row r="5556" s="1" customFormat="1" ht="12.75" hidden="1" spans="1:34">
      <c r="A5556" s="4">
        <v>69948</v>
      </c>
      <c r="B5556" s="1" t="s">
        <v>5858</v>
      </c>
      <c r="C5556" s="1" t="s">
        <v>12335</v>
      </c>
      <c r="D5556" s="1" t="s">
        <v>166</v>
      </c>
      <c r="E5556" s="1" t="s">
        <v>645</v>
      </c>
      <c r="F5556" s="4">
        <v>27.36</v>
      </c>
      <c r="G5556" s="4"/>
      <c r="H5556" s="4">
        <v>48</v>
      </c>
      <c r="I5556" s="6"/>
      <c r="J5556" s="6"/>
      <c r="K5556" s="6"/>
      <c r="L5556" s="6"/>
      <c r="M5556" s="6"/>
      <c r="N5556" s="6"/>
      <c r="O5556" s="6"/>
      <c r="Q5556" s="8">
        <f t="shared" si="86"/>
        <v>0.43</v>
      </c>
      <c r="T5556" s="4">
        <v>113</v>
      </c>
      <c r="U5556" s="4">
        <v>0</v>
      </c>
      <c r="AA5556" s="1" t="s">
        <v>59</v>
      </c>
      <c r="AC5556" s="4">
        <v>107030301</v>
      </c>
      <c r="AE5556" s="1" t="s">
        <v>60</v>
      </c>
      <c r="AG5556" s="1" t="s">
        <v>60</v>
      </c>
      <c r="AH5556" s="1" t="s">
        <v>12336</v>
      </c>
    </row>
    <row r="5557" s="1" customFormat="1" ht="12.75" hidden="1" spans="1:34">
      <c r="A5557" s="4">
        <v>70676</v>
      </c>
      <c r="B5557" s="1" t="s">
        <v>10120</v>
      </c>
      <c r="C5557" s="1" t="s">
        <v>12337</v>
      </c>
      <c r="D5557" s="1" t="s">
        <v>166</v>
      </c>
      <c r="E5557" s="1" t="s">
        <v>645</v>
      </c>
      <c r="F5557" s="4">
        <v>45.6</v>
      </c>
      <c r="G5557" s="4"/>
      <c r="H5557" s="4">
        <v>80</v>
      </c>
      <c r="I5557" s="4"/>
      <c r="J5557" s="4"/>
      <c r="K5557" s="4"/>
      <c r="L5557" s="4"/>
      <c r="M5557" s="4"/>
      <c r="N5557" s="4"/>
      <c r="O5557" s="4"/>
      <c r="Q5557" s="8">
        <f t="shared" si="86"/>
        <v>0.43</v>
      </c>
      <c r="T5557" s="4">
        <v>113</v>
      </c>
      <c r="U5557" s="4">
        <v>0</v>
      </c>
      <c r="AA5557" s="1" t="s">
        <v>59</v>
      </c>
      <c r="AC5557" s="4">
        <v>107030301</v>
      </c>
      <c r="AE5557" s="1" t="s">
        <v>60</v>
      </c>
      <c r="AG5557" s="1" t="s">
        <v>60</v>
      </c>
      <c r="AH5557" s="1" t="s">
        <v>12338</v>
      </c>
    </row>
    <row r="5558" s="1" customFormat="1" ht="12.75" hidden="1" spans="1:34">
      <c r="A5558" s="4">
        <v>69776</v>
      </c>
      <c r="B5558" s="1" t="s">
        <v>12339</v>
      </c>
      <c r="C5558" s="1" t="s">
        <v>2848</v>
      </c>
      <c r="D5558" s="1" t="s">
        <v>166</v>
      </c>
      <c r="E5558" s="1" t="s">
        <v>645</v>
      </c>
      <c r="F5558" s="4">
        <v>48.45</v>
      </c>
      <c r="G5558" s="4"/>
      <c r="H5558" s="4">
        <v>85</v>
      </c>
      <c r="I5558" s="4"/>
      <c r="J5558" s="4"/>
      <c r="K5558" s="4"/>
      <c r="L5558" s="4"/>
      <c r="M5558" s="4"/>
      <c r="N5558" s="4"/>
      <c r="O5558" s="4"/>
      <c r="Q5558" s="8">
        <f t="shared" si="86"/>
        <v>0.43</v>
      </c>
      <c r="T5558" s="4">
        <v>113</v>
      </c>
      <c r="U5558" s="4">
        <v>0</v>
      </c>
      <c r="AA5558" s="1" t="s">
        <v>59</v>
      </c>
      <c r="AC5558" s="4">
        <v>107030301</v>
      </c>
      <c r="AE5558" s="1" t="s">
        <v>60</v>
      </c>
      <c r="AG5558" s="1" t="s">
        <v>60</v>
      </c>
      <c r="AH5558" s="1" t="s">
        <v>12340</v>
      </c>
    </row>
    <row r="5559" s="1" customFormat="1" ht="12.75" hidden="1" spans="1:34">
      <c r="A5559" s="4">
        <v>491</v>
      </c>
      <c r="B5559" s="1" t="s">
        <v>5289</v>
      </c>
      <c r="C5559" s="1" t="s">
        <v>12341</v>
      </c>
      <c r="D5559" s="1" t="s">
        <v>1266</v>
      </c>
      <c r="E5559" s="1" t="s">
        <v>2428</v>
      </c>
      <c r="F5559" s="4">
        <v>0.57</v>
      </c>
      <c r="G5559" s="4"/>
      <c r="H5559" s="4">
        <v>1</v>
      </c>
      <c r="I5559" s="6"/>
      <c r="J5559" s="6"/>
      <c r="K5559" s="6"/>
      <c r="L5559" s="6"/>
      <c r="M5559" s="6"/>
      <c r="N5559" s="6"/>
      <c r="O5559" s="6"/>
      <c r="Q5559" s="8">
        <f t="shared" si="86"/>
        <v>0.43</v>
      </c>
      <c r="T5559" s="4">
        <v>113</v>
      </c>
      <c r="U5559" s="4">
        <v>0</v>
      </c>
      <c r="AA5559" s="1" t="s">
        <v>59</v>
      </c>
      <c r="AC5559" s="4">
        <v>107030205</v>
      </c>
      <c r="AE5559" s="1" t="s">
        <v>60</v>
      </c>
      <c r="AG5559" s="1" t="s">
        <v>60</v>
      </c>
      <c r="AH5559" s="1" t="s">
        <v>60</v>
      </c>
    </row>
    <row r="5560" s="1" customFormat="1" ht="12.75" hidden="1" spans="1:34">
      <c r="A5560" s="4">
        <v>25542</v>
      </c>
      <c r="B5560" s="1" t="s">
        <v>3062</v>
      </c>
      <c r="C5560" s="1" t="s">
        <v>12342</v>
      </c>
      <c r="D5560" s="1" t="s">
        <v>5142</v>
      </c>
      <c r="E5560" s="1" t="s">
        <v>23</v>
      </c>
      <c r="F5560" s="4">
        <v>1.14</v>
      </c>
      <c r="G5560" s="4"/>
      <c r="H5560" s="4">
        <v>2</v>
      </c>
      <c r="I5560" s="6"/>
      <c r="J5560" s="6"/>
      <c r="K5560" s="6"/>
      <c r="L5560" s="6"/>
      <c r="M5560" s="6"/>
      <c r="N5560" s="6"/>
      <c r="O5560" s="6"/>
      <c r="Q5560" s="8">
        <f t="shared" si="86"/>
        <v>0.43</v>
      </c>
      <c r="T5560" s="4">
        <v>113</v>
      </c>
      <c r="U5560" s="4">
        <v>7.8</v>
      </c>
      <c r="W5560" s="4">
        <v>7.8</v>
      </c>
      <c r="X5560" s="4">
        <v>1</v>
      </c>
      <c r="AA5560" s="1" t="s">
        <v>59</v>
      </c>
      <c r="AC5560" s="4">
        <v>107030301</v>
      </c>
      <c r="AE5560" s="1" t="s">
        <v>60</v>
      </c>
      <c r="AG5560" s="1" t="s">
        <v>60</v>
      </c>
      <c r="AH5560" s="1" t="s">
        <v>60</v>
      </c>
    </row>
    <row r="5561" s="1" customFormat="1" ht="12.75" hidden="1" spans="1:34">
      <c r="A5561" s="4">
        <v>73592</v>
      </c>
      <c r="B5561" s="1" t="s">
        <v>276</v>
      </c>
      <c r="C5561" s="1" t="s">
        <v>12343</v>
      </c>
      <c r="D5561" s="1" t="s">
        <v>166</v>
      </c>
      <c r="E5561" s="1" t="s">
        <v>645</v>
      </c>
      <c r="F5561" s="4">
        <v>51.3</v>
      </c>
      <c r="G5561" s="4"/>
      <c r="H5561" s="4">
        <v>90</v>
      </c>
      <c r="I5561" s="6"/>
      <c r="J5561" s="6"/>
      <c r="K5561" s="6"/>
      <c r="L5561" s="6"/>
      <c r="M5561" s="6"/>
      <c r="N5561" s="6"/>
      <c r="O5561" s="6"/>
      <c r="Q5561" s="8">
        <f t="shared" si="86"/>
        <v>0.43</v>
      </c>
      <c r="T5561" s="4">
        <v>113</v>
      </c>
      <c r="U5561" s="4">
        <v>0</v>
      </c>
      <c r="AA5561" s="1" t="s">
        <v>59</v>
      </c>
      <c r="AC5561" s="4">
        <v>107030301</v>
      </c>
      <c r="AE5561" s="1" t="s">
        <v>60</v>
      </c>
      <c r="AG5561" s="1" t="s">
        <v>60</v>
      </c>
      <c r="AH5561" s="1" t="s">
        <v>12344</v>
      </c>
    </row>
    <row r="5562" s="1" customFormat="1" ht="12.75" hidden="1" spans="1:34">
      <c r="A5562" s="4">
        <v>98989</v>
      </c>
      <c r="B5562" s="1" t="s">
        <v>7638</v>
      </c>
      <c r="C5562" s="1" t="s">
        <v>12345</v>
      </c>
      <c r="D5562" s="1" t="s">
        <v>166</v>
      </c>
      <c r="E5562" s="1" t="s">
        <v>645</v>
      </c>
      <c r="F5562" s="4">
        <v>25.65</v>
      </c>
      <c r="G5562" s="4"/>
      <c r="H5562" s="4">
        <v>45</v>
      </c>
      <c r="I5562" s="6"/>
      <c r="J5562" s="6"/>
      <c r="K5562" s="6"/>
      <c r="L5562" s="6"/>
      <c r="M5562" s="6"/>
      <c r="N5562" s="6"/>
      <c r="O5562" s="6"/>
      <c r="Q5562" s="8">
        <f t="shared" si="86"/>
        <v>0.43</v>
      </c>
      <c r="T5562" s="4">
        <v>113</v>
      </c>
      <c r="U5562" s="4">
        <v>0</v>
      </c>
      <c r="AA5562" s="1" t="s">
        <v>59</v>
      </c>
      <c r="AC5562" s="4">
        <v>107030301</v>
      </c>
      <c r="AE5562" s="1" t="s">
        <v>60</v>
      </c>
      <c r="AG5562" s="1" t="s">
        <v>60</v>
      </c>
      <c r="AH5562" s="1" t="s">
        <v>12346</v>
      </c>
    </row>
    <row r="5563" s="1" customFormat="1" ht="12.75" hidden="1" spans="1:34">
      <c r="A5563" s="4">
        <v>88212</v>
      </c>
      <c r="B5563" s="1" t="s">
        <v>12347</v>
      </c>
      <c r="C5563" s="1" t="s">
        <v>12348</v>
      </c>
      <c r="D5563" s="1" t="s">
        <v>12349</v>
      </c>
      <c r="E5563" s="1" t="s">
        <v>1688</v>
      </c>
      <c r="F5563" s="4">
        <v>18.8</v>
      </c>
      <c r="G5563" s="4"/>
      <c r="H5563" s="4">
        <v>33</v>
      </c>
      <c r="I5563" s="6"/>
      <c r="J5563" s="6"/>
      <c r="K5563" s="6"/>
      <c r="L5563" s="6"/>
      <c r="M5563" s="6"/>
      <c r="N5563" s="6"/>
      <c r="O5563" s="6"/>
      <c r="Q5563" s="8">
        <f t="shared" si="86"/>
        <v>0.43030303030303</v>
      </c>
      <c r="U5563" s="4">
        <v>336</v>
      </c>
      <c r="V5563" s="4">
        <v>33</v>
      </c>
      <c r="W5563" s="4">
        <v>303</v>
      </c>
      <c r="X5563" s="4">
        <v>94</v>
      </c>
      <c r="Y5563" s="4">
        <v>179</v>
      </c>
      <c r="Z5563" s="4">
        <v>36</v>
      </c>
      <c r="AA5563" s="1" t="s">
        <v>105</v>
      </c>
      <c r="AB5563" s="4">
        <v>1</v>
      </c>
      <c r="AC5563" s="4">
        <v>107030110</v>
      </c>
      <c r="AE5563" s="1" t="s">
        <v>60</v>
      </c>
      <c r="AG5563" s="1" t="s">
        <v>304</v>
      </c>
      <c r="AH5563" s="1" t="s">
        <v>12350</v>
      </c>
    </row>
    <row r="5564" s="1" customFormat="1" ht="12.75" hidden="1" spans="1:34">
      <c r="A5564" s="4">
        <v>1662</v>
      </c>
      <c r="B5564" s="1" t="s">
        <v>12351</v>
      </c>
      <c r="C5564" s="1" t="s">
        <v>12352</v>
      </c>
      <c r="D5564" s="1" t="s">
        <v>8483</v>
      </c>
      <c r="E5564" s="1" t="s">
        <v>9172</v>
      </c>
      <c r="F5564" s="4">
        <v>90</v>
      </c>
      <c r="G5564" s="4"/>
      <c r="H5564" s="4">
        <v>158</v>
      </c>
      <c r="I5564" s="6"/>
      <c r="J5564" s="6"/>
      <c r="K5564" s="6"/>
      <c r="L5564" s="6"/>
      <c r="M5564" s="6"/>
      <c r="N5564" s="6"/>
      <c r="O5564" s="6"/>
      <c r="P5564" s="4">
        <v>152</v>
      </c>
      <c r="Q5564" s="8">
        <f t="shared" si="86"/>
        <v>0.430379746835443</v>
      </c>
      <c r="U5564" s="4">
        <v>197</v>
      </c>
      <c r="W5564" s="4">
        <v>197</v>
      </c>
      <c r="X5564" s="4">
        <v>99</v>
      </c>
      <c r="Y5564" s="4">
        <v>118</v>
      </c>
      <c r="Z5564" s="4">
        <v>60</v>
      </c>
      <c r="AA5564" s="1" t="s">
        <v>97</v>
      </c>
      <c r="AB5564" s="4">
        <v>2</v>
      </c>
      <c r="AC5564" s="4">
        <v>107030207</v>
      </c>
      <c r="AE5564" s="1" t="s">
        <v>60</v>
      </c>
      <c r="AG5564" s="1" t="s">
        <v>60</v>
      </c>
      <c r="AH5564" s="1" t="s">
        <v>12353</v>
      </c>
    </row>
    <row r="5565" s="1" customFormat="1" ht="12.75" hidden="1" spans="1:34">
      <c r="A5565" s="4">
        <v>13250</v>
      </c>
      <c r="B5565" s="1" t="s">
        <v>11894</v>
      </c>
      <c r="C5565" s="1" t="s">
        <v>12354</v>
      </c>
      <c r="D5565" s="1" t="s">
        <v>11896</v>
      </c>
      <c r="E5565" s="1" t="s">
        <v>68</v>
      </c>
      <c r="F5565" s="4">
        <v>9</v>
      </c>
      <c r="G5565" s="4"/>
      <c r="H5565" s="4">
        <v>15.8</v>
      </c>
      <c r="I5565" s="6"/>
      <c r="J5565" s="6"/>
      <c r="K5565" s="6"/>
      <c r="L5565" s="6"/>
      <c r="M5565" s="6"/>
      <c r="N5565" s="6"/>
      <c r="O5565" s="6"/>
      <c r="Q5565" s="8">
        <f t="shared" si="86"/>
        <v>0.430379746835443</v>
      </c>
      <c r="U5565" s="4">
        <v>294</v>
      </c>
      <c r="W5565" s="4">
        <v>294</v>
      </c>
      <c r="X5565" s="4">
        <v>111</v>
      </c>
      <c r="Y5565" s="4">
        <v>179</v>
      </c>
      <c r="Z5565" s="4">
        <v>74</v>
      </c>
      <c r="AA5565" s="1" t="s">
        <v>105</v>
      </c>
      <c r="AB5565" s="4">
        <v>2</v>
      </c>
      <c r="AC5565" s="4">
        <v>107030699</v>
      </c>
      <c r="AE5565" s="1" t="s">
        <v>60</v>
      </c>
      <c r="AG5565" s="1" t="s">
        <v>60</v>
      </c>
      <c r="AH5565" s="1" t="s">
        <v>12355</v>
      </c>
    </row>
    <row r="5566" s="1" customFormat="1" ht="12.75" hidden="1" spans="1:34">
      <c r="A5566" s="4">
        <v>84451</v>
      </c>
      <c r="B5566" s="1" t="s">
        <v>12356</v>
      </c>
      <c r="C5566" s="1" t="s">
        <v>12357</v>
      </c>
      <c r="D5566" s="1" t="s">
        <v>11485</v>
      </c>
      <c r="E5566" s="1" t="s">
        <v>58</v>
      </c>
      <c r="F5566" s="4">
        <v>8.2</v>
      </c>
      <c r="G5566" s="4"/>
      <c r="H5566" s="4">
        <v>14.4</v>
      </c>
      <c r="I5566" s="4"/>
      <c r="J5566" s="4"/>
      <c r="K5566" s="4"/>
      <c r="L5566" s="4"/>
      <c r="M5566" s="4"/>
      <c r="N5566" s="4"/>
      <c r="O5566" s="4"/>
      <c r="Q5566" s="8">
        <f t="shared" si="86"/>
        <v>0.430555555555556</v>
      </c>
      <c r="T5566" s="4">
        <v>113</v>
      </c>
      <c r="U5566" s="4">
        <v>0</v>
      </c>
      <c r="AA5566" s="1" t="s">
        <v>59</v>
      </c>
      <c r="AC5566" s="4">
        <v>107030301</v>
      </c>
      <c r="AE5566" s="1" t="s">
        <v>60</v>
      </c>
      <c r="AG5566" s="1" t="s">
        <v>60</v>
      </c>
      <c r="AH5566" s="1" t="s">
        <v>12358</v>
      </c>
    </row>
    <row r="5567" s="1" customFormat="1" ht="12.75" hidden="1" spans="1:34">
      <c r="A5567" s="4">
        <v>72804</v>
      </c>
      <c r="B5567" s="1" t="s">
        <v>12359</v>
      </c>
      <c r="C5567" s="1" t="s">
        <v>7569</v>
      </c>
      <c r="D5567" s="1" t="s">
        <v>60</v>
      </c>
      <c r="E5567" s="1" t="s">
        <v>23</v>
      </c>
      <c r="F5567" s="4">
        <v>0.854</v>
      </c>
      <c r="G5567" s="4"/>
      <c r="H5567" s="4">
        <v>1.5</v>
      </c>
      <c r="I5567" s="4"/>
      <c r="J5567" s="4"/>
      <c r="K5567" s="4"/>
      <c r="L5567" s="4"/>
      <c r="M5567" s="4"/>
      <c r="N5567" s="4"/>
      <c r="O5567" s="4"/>
      <c r="Q5567" s="8">
        <f t="shared" si="86"/>
        <v>0.430666666666667</v>
      </c>
      <c r="T5567" s="4">
        <v>112</v>
      </c>
      <c r="U5567" s="4">
        <v>74</v>
      </c>
      <c r="W5567" s="4">
        <v>74</v>
      </c>
      <c r="X5567" s="4">
        <v>1</v>
      </c>
      <c r="AA5567" s="1" t="s">
        <v>59</v>
      </c>
      <c r="AC5567" s="4">
        <v>107030301</v>
      </c>
      <c r="AE5567" s="1" t="s">
        <v>60</v>
      </c>
      <c r="AG5567" s="1" t="s">
        <v>60</v>
      </c>
      <c r="AH5567" s="1" t="s">
        <v>91</v>
      </c>
    </row>
    <row r="5568" s="1" customFormat="1" ht="12.75" hidden="1" spans="1:34">
      <c r="A5568" s="4">
        <v>134834</v>
      </c>
      <c r="B5568" s="1" t="s">
        <v>12360</v>
      </c>
      <c r="C5568" s="1" t="s">
        <v>12361</v>
      </c>
      <c r="D5568" s="1" t="s">
        <v>762</v>
      </c>
      <c r="E5568" s="1" t="s">
        <v>73</v>
      </c>
      <c r="F5568" s="4">
        <v>3.7</v>
      </c>
      <c r="G5568" s="4"/>
      <c r="H5568" s="4">
        <v>6.5</v>
      </c>
      <c r="I5568" s="4"/>
      <c r="J5568" s="4"/>
      <c r="K5568" s="4"/>
      <c r="L5568" s="4"/>
      <c r="M5568" s="4"/>
      <c r="N5568" s="4"/>
      <c r="O5568" s="4"/>
      <c r="Q5568" s="8">
        <f t="shared" si="86"/>
        <v>0.430769230769231</v>
      </c>
      <c r="T5568" s="4">
        <v>113</v>
      </c>
      <c r="U5568" s="4">
        <v>0</v>
      </c>
      <c r="AA5568" s="1" t="s">
        <v>59</v>
      </c>
      <c r="AC5568" s="4">
        <v>107030801</v>
      </c>
      <c r="AE5568" s="1" t="s">
        <v>60</v>
      </c>
      <c r="AG5568" s="1" t="s">
        <v>60</v>
      </c>
      <c r="AH5568" s="1" t="s">
        <v>12362</v>
      </c>
    </row>
    <row r="5569" s="1" customFormat="1" ht="12.75" hidden="1" spans="1:34">
      <c r="A5569" s="4">
        <v>136043</v>
      </c>
      <c r="B5569" s="1" t="s">
        <v>10113</v>
      </c>
      <c r="C5569" s="1" t="s">
        <v>8675</v>
      </c>
      <c r="D5569" s="1" t="s">
        <v>22</v>
      </c>
      <c r="E5569" s="1" t="s">
        <v>23</v>
      </c>
      <c r="F5569" s="4">
        <v>0.074</v>
      </c>
      <c r="G5569" s="4"/>
      <c r="H5569" s="4">
        <v>0.13</v>
      </c>
      <c r="I5569" s="6"/>
      <c r="J5569" s="6"/>
      <c r="K5569" s="6"/>
      <c r="L5569" s="6"/>
      <c r="M5569" s="6"/>
      <c r="N5569" s="6"/>
      <c r="O5569" s="6"/>
      <c r="Q5569" s="8">
        <f t="shared" si="86"/>
        <v>0.430769230769231</v>
      </c>
      <c r="U5569" s="4">
        <v>0</v>
      </c>
      <c r="AA5569" s="1" t="s">
        <v>123</v>
      </c>
      <c r="AB5569" s="4">
        <v>0</v>
      </c>
      <c r="AC5569" s="4">
        <v>107030301</v>
      </c>
      <c r="AE5569" s="1" t="s">
        <v>60</v>
      </c>
      <c r="AG5569" s="1" t="s">
        <v>60</v>
      </c>
      <c r="AH5569" s="1" t="s">
        <v>60</v>
      </c>
    </row>
    <row r="5570" s="1" customFormat="1" ht="12.75" hidden="1" spans="1:34">
      <c r="A5570" s="4">
        <v>105882</v>
      </c>
      <c r="B5570" s="1" t="s">
        <v>10395</v>
      </c>
      <c r="C5570" s="1" t="s">
        <v>12363</v>
      </c>
      <c r="D5570" s="1" t="s">
        <v>10947</v>
      </c>
      <c r="E5570" s="1" t="s">
        <v>523</v>
      </c>
      <c r="F5570" s="4">
        <v>21.63</v>
      </c>
      <c r="G5570" s="4"/>
      <c r="H5570" s="4">
        <v>38</v>
      </c>
      <c r="I5570" s="6"/>
      <c r="J5570" s="6"/>
      <c r="K5570" s="6"/>
      <c r="L5570" s="6"/>
      <c r="M5570" s="6"/>
      <c r="N5570" s="6"/>
      <c r="O5570" s="6"/>
      <c r="Q5570" s="8">
        <f t="shared" ref="Q5570:Q5633" si="87">(H5570-F5570)/H5570</f>
        <v>0.430789473684211</v>
      </c>
      <c r="T5570" s="4">
        <v>113</v>
      </c>
      <c r="U5570" s="4">
        <v>0</v>
      </c>
      <c r="AA5570" s="1" t="s">
        <v>59</v>
      </c>
      <c r="AC5570" s="4">
        <v>109024599</v>
      </c>
      <c r="AE5570" s="1" t="s">
        <v>60</v>
      </c>
      <c r="AG5570" s="1" t="s">
        <v>60</v>
      </c>
      <c r="AH5570" s="1" t="s">
        <v>60</v>
      </c>
    </row>
    <row r="5571" s="1" customFormat="1" ht="12.75" hidden="1" spans="1:34">
      <c r="A5571" s="4">
        <v>105907</v>
      </c>
      <c r="B5571" s="1" t="s">
        <v>12364</v>
      </c>
      <c r="C5571" s="1" t="s">
        <v>12363</v>
      </c>
      <c r="D5571" s="1" t="s">
        <v>10947</v>
      </c>
      <c r="E5571" s="1" t="s">
        <v>523</v>
      </c>
      <c r="F5571" s="4">
        <v>21.63</v>
      </c>
      <c r="G5571" s="4"/>
      <c r="H5571" s="4">
        <v>38</v>
      </c>
      <c r="I5571" s="6"/>
      <c r="J5571" s="6"/>
      <c r="K5571" s="6"/>
      <c r="L5571" s="6"/>
      <c r="M5571" s="6"/>
      <c r="N5571" s="6"/>
      <c r="O5571" s="6"/>
      <c r="Q5571" s="8">
        <f t="shared" si="87"/>
        <v>0.430789473684211</v>
      </c>
      <c r="T5571" s="4">
        <v>113</v>
      </c>
      <c r="U5571" s="4">
        <v>2</v>
      </c>
      <c r="W5571" s="4">
        <v>2</v>
      </c>
      <c r="X5571" s="4">
        <v>2</v>
      </c>
      <c r="AA5571" s="1" t="s">
        <v>59</v>
      </c>
      <c r="AC5571" s="4">
        <v>109024599</v>
      </c>
      <c r="AE5571" s="1" t="s">
        <v>60</v>
      </c>
      <c r="AG5571" s="1" t="s">
        <v>60</v>
      </c>
      <c r="AH5571" s="1" t="s">
        <v>60</v>
      </c>
    </row>
    <row r="5572" s="1" customFormat="1" ht="12.75" hidden="1" spans="1:34">
      <c r="A5572" s="4">
        <v>25866</v>
      </c>
      <c r="B5572" s="1" t="s">
        <v>9762</v>
      </c>
      <c r="C5572" s="1" t="s">
        <v>12365</v>
      </c>
      <c r="D5572" s="1" t="s">
        <v>5142</v>
      </c>
      <c r="E5572" s="1" t="s">
        <v>23</v>
      </c>
      <c r="F5572" s="4">
        <v>1.4</v>
      </c>
      <c r="G5572" s="4"/>
      <c r="H5572" s="4">
        <v>2.46</v>
      </c>
      <c r="I5572" s="6"/>
      <c r="J5572" s="6"/>
      <c r="K5572" s="6"/>
      <c r="L5572" s="6"/>
      <c r="M5572" s="6"/>
      <c r="N5572" s="6"/>
      <c r="O5572" s="6"/>
      <c r="Q5572" s="8">
        <f t="shared" si="87"/>
        <v>0.430894308943089</v>
      </c>
      <c r="T5572" s="4">
        <v>113</v>
      </c>
      <c r="U5572" s="4">
        <v>0</v>
      </c>
      <c r="AA5572" s="1" t="s">
        <v>59</v>
      </c>
      <c r="AC5572" s="4">
        <v>107030301</v>
      </c>
      <c r="AE5572" s="1" t="s">
        <v>60</v>
      </c>
      <c r="AG5572" s="1" t="s">
        <v>60</v>
      </c>
      <c r="AH5572" s="1" t="s">
        <v>12366</v>
      </c>
    </row>
    <row r="5573" s="1" customFormat="1" ht="12.75" hidden="1" spans="1:34">
      <c r="A5573" s="4">
        <v>16015</v>
      </c>
      <c r="B5573" s="1" t="s">
        <v>5929</v>
      </c>
      <c r="C5573" s="1" t="s">
        <v>1578</v>
      </c>
      <c r="D5573" s="1" t="s">
        <v>1127</v>
      </c>
      <c r="E5573" s="1" t="s">
        <v>23</v>
      </c>
      <c r="F5573" s="4">
        <v>0.313</v>
      </c>
      <c r="G5573" s="4"/>
      <c r="H5573" s="4">
        <v>0.55</v>
      </c>
      <c r="I5573" s="6"/>
      <c r="J5573" s="6"/>
      <c r="K5573" s="6"/>
      <c r="L5573" s="6"/>
      <c r="M5573" s="6"/>
      <c r="N5573" s="6"/>
      <c r="O5573" s="6"/>
      <c r="Q5573" s="8">
        <f t="shared" si="87"/>
        <v>0.430909090909091</v>
      </c>
      <c r="T5573" s="4">
        <v>113</v>
      </c>
      <c r="U5573" s="4">
        <v>4.5</v>
      </c>
      <c r="W5573" s="4">
        <v>4.5</v>
      </c>
      <c r="X5573" s="4">
        <v>1</v>
      </c>
      <c r="AA5573" s="1" t="s">
        <v>59</v>
      </c>
      <c r="AC5573" s="4">
        <v>107030301</v>
      </c>
      <c r="AE5573" s="1" t="s">
        <v>60</v>
      </c>
      <c r="AG5573" s="1" t="s">
        <v>60</v>
      </c>
      <c r="AH5573" s="1" t="s">
        <v>60</v>
      </c>
    </row>
    <row r="5574" s="1" customFormat="1" ht="12.75" hidden="1" spans="1:34">
      <c r="A5574" s="4">
        <v>161301</v>
      </c>
      <c r="B5574" s="1" t="s">
        <v>9857</v>
      </c>
      <c r="C5574" s="1" t="s">
        <v>1126</v>
      </c>
      <c r="D5574" s="1" t="s">
        <v>93</v>
      </c>
      <c r="E5574" s="1" t="s">
        <v>23</v>
      </c>
      <c r="F5574" s="4">
        <v>0.33</v>
      </c>
      <c r="G5574" s="4"/>
      <c r="H5574" s="4">
        <v>0.58</v>
      </c>
      <c r="I5574" s="6"/>
      <c r="J5574" s="6"/>
      <c r="K5574" s="6"/>
      <c r="L5574" s="6"/>
      <c r="M5574" s="6"/>
      <c r="N5574" s="6"/>
      <c r="O5574" s="6"/>
      <c r="Q5574" s="8">
        <f t="shared" si="87"/>
        <v>0.431034482758621</v>
      </c>
      <c r="U5574" s="4">
        <v>431.2</v>
      </c>
      <c r="W5574" s="4">
        <v>431.2</v>
      </c>
      <c r="X5574" s="4">
        <v>7</v>
      </c>
      <c r="Y5574" s="4">
        <v>147</v>
      </c>
      <c r="Z5574" s="4">
        <v>7</v>
      </c>
      <c r="AA5574" s="1" t="s">
        <v>123</v>
      </c>
      <c r="AB5574" s="4">
        <v>0</v>
      </c>
      <c r="AC5574" s="4">
        <v>107030301</v>
      </c>
      <c r="AE5574" s="1" t="s">
        <v>60</v>
      </c>
      <c r="AG5574" s="1" t="s">
        <v>60</v>
      </c>
      <c r="AH5574" s="1" t="s">
        <v>60</v>
      </c>
    </row>
    <row r="5575" s="1" customFormat="1" ht="12.75" hidden="1" spans="1:34">
      <c r="A5575" s="4">
        <v>122595</v>
      </c>
      <c r="B5575" s="1" t="s">
        <v>8843</v>
      </c>
      <c r="C5575" s="1" t="s">
        <v>63</v>
      </c>
      <c r="D5575" s="1" t="s">
        <v>93</v>
      </c>
      <c r="E5575" s="1" t="s">
        <v>23</v>
      </c>
      <c r="F5575" s="4">
        <v>0.165</v>
      </c>
      <c r="G5575" s="4"/>
      <c r="H5575" s="4">
        <v>0.29</v>
      </c>
      <c r="I5575" s="6"/>
      <c r="J5575" s="6"/>
      <c r="K5575" s="6"/>
      <c r="L5575" s="6"/>
      <c r="M5575" s="6"/>
      <c r="N5575" s="6"/>
      <c r="O5575" s="6"/>
      <c r="Q5575" s="8">
        <f t="shared" si="87"/>
        <v>0.431034482758621</v>
      </c>
      <c r="T5575" s="4">
        <v>114</v>
      </c>
      <c r="U5575" s="4">
        <v>498.5</v>
      </c>
      <c r="W5575" s="4">
        <v>498.5</v>
      </c>
      <c r="X5575" s="4">
        <v>8</v>
      </c>
      <c r="Y5575" s="4">
        <v>115.6</v>
      </c>
      <c r="Z5575" s="4">
        <v>6</v>
      </c>
      <c r="AA5575" s="1" t="s">
        <v>123</v>
      </c>
      <c r="AB5575" s="4">
        <v>0</v>
      </c>
      <c r="AC5575" s="4">
        <v>107030301</v>
      </c>
      <c r="AE5575" s="1" t="s">
        <v>60</v>
      </c>
      <c r="AG5575" s="1" t="s">
        <v>60</v>
      </c>
      <c r="AH5575" s="1" t="s">
        <v>60</v>
      </c>
    </row>
    <row r="5576" s="1" customFormat="1" ht="12.75" hidden="1" spans="1:34">
      <c r="A5576" s="4">
        <v>49954</v>
      </c>
      <c r="B5576" s="1" t="s">
        <v>12367</v>
      </c>
      <c r="C5576" s="1" t="s">
        <v>2299</v>
      </c>
      <c r="D5576" s="1" t="s">
        <v>947</v>
      </c>
      <c r="E5576" s="1" t="s">
        <v>58</v>
      </c>
      <c r="F5576" s="4">
        <v>33</v>
      </c>
      <c r="G5576" s="4"/>
      <c r="H5576" s="4">
        <v>58</v>
      </c>
      <c r="I5576" s="6"/>
      <c r="J5576" s="6"/>
      <c r="K5576" s="6"/>
      <c r="L5576" s="6"/>
      <c r="M5576" s="6"/>
      <c r="N5576" s="6"/>
      <c r="O5576" s="6"/>
      <c r="Q5576" s="8">
        <f t="shared" si="87"/>
        <v>0.431034482758621</v>
      </c>
      <c r="T5576" s="4">
        <v>113</v>
      </c>
      <c r="U5576" s="4">
        <v>0</v>
      </c>
      <c r="AA5576" s="1" t="s">
        <v>59</v>
      </c>
      <c r="AC5576" s="4">
        <v>107030499</v>
      </c>
      <c r="AE5576" s="1" t="s">
        <v>60</v>
      </c>
      <c r="AG5576" s="1" t="s">
        <v>60</v>
      </c>
      <c r="AH5576" s="1" t="s">
        <v>60</v>
      </c>
    </row>
    <row r="5577" s="1" customFormat="1" ht="12.75" hidden="1" spans="1:34">
      <c r="A5577" s="4">
        <v>132150</v>
      </c>
      <c r="B5577" s="1" t="s">
        <v>10047</v>
      </c>
      <c r="C5577" s="1" t="s">
        <v>11812</v>
      </c>
      <c r="D5577" s="1" t="s">
        <v>80</v>
      </c>
      <c r="E5577" s="1" t="s">
        <v>73</v>
      </c>
      <c r="F5577" s="4">
        <v>0.6258</v>
      </c>
      <c r="G5577" s="4"/>
      <c r="H5577" s="4">
        <v>1.1</v>
      </c>
      <c r="I5577" s="4"/>
      <c r="J5577" s="4"/>
      <c r="K5577" s="4"/>
      <c r="L5577" s="4"/>
      <c r="M5577" s="4"/>
      <c r="N5577" s="4"/>
      <c r="O5577" s="4"/>
      <c r="Q5577" s="8">
        <f t="shared" si="87"/>
        <v>0.431090909090909</v>
      </c>
      <c r="T5577" s="4">
        <v>113</v>
      </c>
      <c r="U5577" s="4">
        <v>0</v>
      </c>
      <c r="AA5577" s="1" t="s">
        <v>59</v>
      </c>
      <c r="AC5577" s="4">
        <v>107030301</v>
      </c>
      <c r="AE5577" s="1" t="s">
        <v>60</v>
      </c>
      <c r="AG5577" s="1" t="s">
        <v>60</v>
      </c>
      <c r="AH5577" s="1" t="s">
        <v>60</v>
      </c>
    </row>
    <row r="5578" s="1" customFormat="1" ht="12.75" hidden="1" spans="1:34">
      <c r="A5578" s="4">
        <v>27810</v>
      </c>
      <c r="B5578" s="1" t="s">
        <v>9779</v>
      </c>
      <c r="C5578" s="1" t="s">
        <v>63</v>
      </c>
      <c r="D5578" s="1" t="s">
        <v>5142</v>
      </c>
      <c r="E5578" s="1" t="s">
        <v>23</v>
      </c>
      <c r="F5578" s="4">
        <v>2.73</v>
      </c>
      <c r="G5578" s="4"/>
      <c r="H5578" s="4">
        <v>4.8</v>
      </c>
      <c r="I5578" s="4"/>
      <c r="J5578" s="4"/>
      <c r="K5578" s="4"/>
      <c r="L5578" s="4"/>
      <c r="M5578" s="4"/>
      <c r="N5578" s="4"/>
      <c r="O5578" s="4"/>
      <c r="Q5578" s="8">
        <f t="shared" si="87"/>
        <v>0.43125</v>
      </c>
      <c r="U5578" s="4">
        <v>1146.29</v>
      </c>
      <c r="W5578" s="4">
        <v>1146.29</v>
      </c>
      <c r="X5578" s="4">
        <v>13</v>
      </c>
      <c r="Y5578" s="4">
        <v>62.7</v>
      </c>
      <c r="Z5578" s="4">
        <v>7</v>
      </c>
      <c r="AA5578" s="1" t="s">
        <v>123</v>
      </c>
      <c r="AB5578" s="4">
        <v>0</v>
      </c>
      <c r="AC5578" s="4">
        <v>107030301</v>
      </c>
      <c r="AE5578" s="1" t="s">
        <v>60</v>
      </c>
      <c r="AG5578" s="1" t="s">
        <v>60</v>
      </c>
      <c r="AH5578" s="1" t="s">
        <v>60</v>
      </c>
    </row>
    <row r="5579" s="1" customFormat="1" ht="12.75" hidden="1" spans="1:34">
      <c r="A5579" s="4">
        <v>85630</v>
      </c>
      <c r="B5579" s="1" t="s">
        <v>7202</v>
      </c>
      <c r="C5579" s="1" t="s">
        <v>12368</v>
      </c>
      <c r="D5579" s="1" t="s">
        <v>22</v>
      </c>
      <c r="E5579" s="1" t="s">
        <v>73</v>
      </c>
      <c r="F5579" s="4">
        <v>0.15925</v>
      </c>
      <c r="G5579" s="4"/>
      <c r="H5579" s="4">
        <v>0.28</v>
      </c>
      <c r="I5579" s="6"/>
      <c r="J5579" s="6"/>
      <c r="K5579" s="6"/>
      <c r="L5579" s="6"/>
      <c r="M5579" s="6"/>
      <c r="N5579" s="6"/>
      <c r="O5579" s="6"/>
      <c r="Q5579" s="8">
        <f t="shared" si="87"/>
        <v>0.43125</v>
      </c>
      <c r="T5579" s="4">
        <v>113</v>
      </c>
      <c r="U5579" s="4">
        <v>0</v>
      </c>
      <c r="AA5579" s="1" t="s">
        <v>59</v>
      </c>
      <c r="AC5579" s="4">
        <v>107030301</v>
      </c>
      <c r="AE5579" s="1" t="s">
        <v>60</v>
      </c>
      <c r="AG5579" s="1" t="s">
        <v>60</v>
      </c>
      <c r="AH5579" s="1" t="s">
        <v>60</v>
      </c>
    </row>
    <row r="5580" s="1" customFormat="1" ht="12.75" hidden="1" spans="1:34">
      <c r="A5580" s="4">
        <v>84674</v>
      </c>
      <c r="B5580" s="1" t="s">
        <v>9999</v>
      </c>
      <c r="C5580" s="1" t="s">
        <v>8452</v>
      </c>
      <c r="D5580" s="1" t="s">
        <v>22</v>
      </c>
      <c r="E5580" s="1" t="s">
        <v>73</v>
      </c>
      <c r="F5580" s="4">
        <v>0.2275</v>
      </c>
      <c r="G5580" s="4"/>
      <c r="H5580" s="4">
        <v>0.4</v>
      </c>
      <c r="I5580" s="6"/>
      <c r="J5580" s="6"/>
      <c r="K5580" s="6"/>
      <c r="L5580" s="6"/>
      <c r="M5580" s="6"/>
      <c r="N5580" s="6"/>
      <c r="O5580" s="6"/>
      <c r="Q5580" s="8">
        <f t="shared" si="87"/>
        <v>0.43125</v>
      </c>
      <c r="T5580" s="4">
        <v>113</v>
      </c>
      <c r="U5580" s="4">
        <v>0</v>
      </c>
      <c r="AA5580" s="1" t="s">
        <v>59</v>
      </c>
      <c r="AC5580" s="4">
        <v>107030301</v>
      </c>
      <c r="AE5580" s="1" t="s">
        <v>60</v>
      </c>
      <c r="AG5580" s="1" t="s">
        <v>60</v>
      </c>
      <c r="AH5580" s="1" t="s">
        <v>60</v>
      </c>
    </row>
    <row r="5581" s="1" customFormat="1" ht="12.75" hidden="1" spans="1:34">
      <c r="A5581" s="4">
        <v>148548</v>
      </c>
      <c r="B5581" s="1" t="s">
        <v>10168</v>
      </c>
      <c r="C5581" s="1" t="s">
        <v>1578</v>
      </c>
      <c r="D5581" s="1" t="s">
        <v>64</v>
      </c>
      <c r="E5581" s="1" t="s">
        <v>23</v>
      </c>
      <c r="F5581" s="4">
        <v>0.54</v>
      </c>
      <c r="G5581" s="4"/>
      <c r="H5581" s="4">
        <v>0.95</v>
      </c>
      <c r="I5581" s="6"/>
      <c r="J5581" s="6"/>
      <c r="K5581" s="6"/>
      <c r="L5581" s="6"/>
      <c r="M5581" s="6"/>
      <c r="N5581" s="6"/>
      <c r="O5581" s="6"/>
      <c r="Q5581" s="8">
        <f t="shared" si="87"/>
        <v>0.431578947368421</v>
      </c>
      <c r="U5581" s="4">
        <v>885.25</v>
      </c>
      <c r="W5581" s="4">
        <v>885.25</v>
      </c>
      <c r="X5581" s="4">
        <v>9</v>
      </c>
      <c r="Y5581" s="4">
        <v>1154.36</v>
      </c>
      <c r="Z5581" s="4">
        <v>7</v>
      </c>
      <c r="AA5581" s="1" t="s">
        <v>123</v>
      </c>
      <c r="AB5581" s="4">
        <v>0</v>
      </c>
      <c r="AC5581" s="4">
        <v>107030301</v>
      </c>
      <c r="AE5581" s="1" t="s">
        <v>60</v>
      </c>
      <c r="AG5581" s="1" t="s">
        <v>60</v>
      </c>
      <c r="AH5581" s="1" t="s">
        <v>60</v>
      </c>
    </row>
    <row r="5582" s="1" customFormat="1" ht="12.75" hidden="1" spans="1:34">
      <c r="A5582" s="4">
        <v>69814</v>
      </c>
      <c r="B5582" s="1" t="s">
        <v>10200</v>
      </c>
      <c r="C5582" s="1" t="s">
        <v>12369</v>
      </c>
      <c r="D5582" s="1" t="s">
        <v>57</v>
      </c>
      <c r="E5582" s="1" t="s">
        <v>23</v>
      </c>
      <c r="F5582" s="4">
        <v>5.4</v>
      </c>
      <c r="G5582" s="4"/>
      <c r="H5582" s="4">
        <v>9.5</v>
      </c>
      <c r="I5582" s="6"/>
      <c r="J5582" s="6"/>
      <c r="K5582" s="6"/>
      <c r="L5582" s="6"/>
      <c r="M5582" s="6"/>
      <c r="N5582" s="6"/>
      <c r="O5582" s="6"/>
      <c r="Q5582" s="8">
        <f t="shared" si="87"/>
        <v>0.431578947368421</v>
      </c>
      <c r="T5582" s="4">
        <v>113</v>
      </c>
      <c r="U5582" s="4">
        <v>0</v>
      </c>
      <c r="AA5582" s="1" t="s">
        <v>59</v>
      </c>
      <c r="AC5582" s="4">
        <v>107030301</v>
      </c>
      <c r="AE5582" s="1" t="s">
        <v>60</v>
      </c>
      <c r="AG5582" s="1" t="s">
        <v>60</v>
      </c>
      <c r="AH5582" s="1" t="s">
        <v>60</v>
      </c>
    </row>
    <row r="5583" s="1" customFormat="1" ht="12.75" hidden="1" spans="1:34">
      <c r="A5583" s="4">
        <v>72226</v>
      </c>
      <c r="B5583" s="1" t="s">
        <v>7611</v>
      </c>
      <c r="C5583" s="1" t="s">
        <v>12370</v>
      </c>
      <c r="D5583" s="1" t="s">
        <v>93</v>
      </c>
      <c r="E5583" s="1" t="s">
        <v>23</v>
      </c>
      <c r="F5583" s="4">
        <v>1.08</v>
      </c>
      <c r="G5583" s="4"/>
      <c r="H5583" s="4">
        <v>1.9</v>
      </c>
      <c r="I5583" s="6"/>
      <c r="J5583" s="6"/>
      <c r="K5583" s="6"/>
      <c r="L5583" s="6"/>
      <c r="M5583" s="6"/>
      <c r="N5583" s="6"/>
      <c r="O5583" s="6"/>
      <c r="Q5583" s="8">
        <f t="shared" si="87"/>
        <v>0.431578947368421</v>
      </c>
      <c r="T5583" s="4">
        <v>112</v>
      </c>
      <c r="U5583" s="4">
        <v>0</v>
      </c>
      <c r="AA5583" s="1" t="s">
        <v>59</v>
      </c>
      <c r="AC5583" s="4">
        <v>107030301</v>
      </c>
      <c r="AE5583" s="1" t="s">
        <v>60</v>
      </c>
      <c r="AG5583" s="1" t="s">
        <v>60</v>
      </c>
      <c r="AH5583" s="1" t="s">
        <v>60</v>
      </c>
    </row>
    <row r="5584" s="1" customFormat="1" ht="12.75" hidden="1" spans="1:34">
      <c r="A5584" s="4">
        <v>1264</v>
      </c>
      <c r="B5584" s="1" t="s">
        <v>12371</v>
      </c>
      <c r="C5584" s="1" t="s">
        <v>3410</v>
      </c>
      <c r="D5584" s="1" t="s">
        <v>3209</v>
      </c>
      <c r="E5584" s="1" t="s">
        <v>58</v>
      </c>
      <c r="F5584" s="4">
        <v>11.933</v>
      </c>
      <c r="G5584" s="4"/>
      <c r="H5584" s="4">
        <v>21</v>
      </c>
      <c r="I5584" s="6"/>
      <c r="J5584" s="6"/>
      <c r="K5584" s="6"/>
      <c r="L5584" s="6"/>
      <c r="M5584" s="6"/>
      <c r="N5584" s="6"/>
      <c r="O5584" s="6"/>
      <c r="Q5584" s="8">
        <f t="shared" si="87"/>
        <v>0.431761904761905</v>
      </c>
      <c r="U5584" s="4">
        <v>991</v>
      </c>
      <c r="V5584" s="4">
        <v>453</v>
      </c>
      <c r="W5584" s="4">
        <v>538</v>
      </c>
      <c r="X5584" s="4">
        <v>108</v>
      </c>
      <c r="Y5584" s="4">
        <v>1483</v>
      </c>
      <c r="Z5584" s="4">
        <v>111</v>
      </c>
      <c r="AA5584" s="1" t="s">
        <v>105</v>
      </c>
      <c r="AB5584" s="4">
        <v>3</v>
      </c>
      <c r="AC5584" s="4">
        <v>107030206</v>
      </c>
      <c r="AE5584" s="1" t="s">
        <v>60</v>
      </c>
      <c r="AG5584" s="1" t="s">
        <v>60</v>
      </c>
      <c r="AH5584" s="1" t="s">
        <v>12372</v>
      </c>
    </row>
    <row r="5585" s="1" customFormat="1" ht="12.75" hidden="1" spans="1:34">
      <c r="A5585" s="4">
        <v>154182</v>
      </c>
      <c r="B5585" s="1" t="s">
        <v>10268</v>
      </c>
      <c r="C5585" s="1" t="s">
        <v>132</v>
      </c>
      <c r="D5585" s="1" t="s">
        <v>93</v>
      </c>
      <c r="E5585" s="1" t="s">
        <v>23</v>
      </c>
      <c r="F5585" s="4">
        <v>1.932</v>
      </c>
      <c r="G5585" s="4"/>
      <c r="H5585" s="4">
        <v>3.4</v>
      </c>
      <c r="I5585" s="6"/>
      <c r="J5585" s="6"/>
      <c r="K5585" s="6"/>
      <c r="L5585" s="6"/>
      <c r="M5585" s="6"/>
      <c r="N5585" s="6"/>
      <c r="O5585" s="6"/>
      <c r="Q5585" s="8">
        <f t="shared" si="87"/>
        <v>0.431764705882353</v>
      </c>
      <c r="T5585" s="4">
        <v>112</v>
      </c>
      <c r="U5585" s="4">
        <v>608.8</v>
      </c>
      <c r="W5585" s="4">
        <v>608.8</v>
      </c>
      <c r="X5585" s="4">
        <v>7</v>
      </c>
      <c r="Y5585" s="4">
        <v>54.9</v>
      </c>
      <c r="Z5585" s="4">
        <v>6</v>
      </c>
      <c r="AA5585" s="1" t="s">
        <v>123</v>
      </c>
      <c r="AB5585" s="4">
        <v>0</v>
      </c>
      <c r="AC5585" s="4">
        <v>107030301</v>
      </c>
      <c r="AE5585" s="1" t="s">
        <v>60</v>
      </c>
      <c r="AG5585" s="1" t="s">
        <v>60</v>
      </c>
      <c r="AH5585" s="1" t="s">
        <v>60</v>
      </c>
    </row>
    <row r="5586" s="1" customFormat="1" ht="12.75" hidden="1" spans="1:34">
      <c r="A5586" s="4">
        <v>163742</v>
      </c>
      <c r="B5586" s="1" t="s">
        <v>12373</v>
      </c>
      <c r="C5586" s="1" t="s">
        <v>12374</v>
      </c>
      <c r="D5586" s="1" t="s">
        <v>64</v>
      </c>
      <c r="E5586" s="1" t="s">
        <v>23</v>
      </c>
      <c r="F5586" s="4">
        <v>0.25</v>
      </c>
      <c r="G5586" s="4"/>
      <c r="H5586" s="4">
        <v>0.44</v>
      </c>
      <c r="I5586" s="6"/>
      <c r="J5586" s="6"/>
      <c r="K5586" s="6"/>
      <c r="L5586" s="6"/>
      <c r="M5586" s="6"/>
      <c r="N5586" s="6"/>
      <c r="O5586" s="6"/>
      <c r="Q5586" s="8">
        <f t="shared" si="87"/>
        <v>0.431818181818182</v>
      </c>
      <c r="U5586" s="4">
        <v>400</v>
      </c>
      <c r="V5586" s="4">
        <v>300</v>
      </c>
      <c r="W5586" s="4">
        <v>100</v>
      </c>
      <c r="X5586" s="4">
        <v>1</v>
      </c>
      <c r="Y5586" s="4">
        <v>171</v>
      </c>
      <c r="Z5586" s="4">
        <v>1</v>
      </c>
      <c r="AA5586" s="1" t="s">
        <v>59</v>
      </c>
      <c r="AB5586" s="4">
        <v>0</v>
      </c>
      <c r="AC5586" s="4">
        <v>107030301</v>
      </c>
      <c r="AE5586" s="1" t="s">
        <v>60</v>
      </c>
      <c r="AG5586" s="1" t="s">
        <v>60</v>
      </c>
      <c r="AH5586" s="1" t="s">
        <v>60</v>
      </c>
    </row>
    <row r="5587" s="1" customFormat="1" ht="12.75" hidden="1" spans="1:34">
      <c r="A5587" s="4">
        <v>25778</v>
      </c>
      <c r="B5587" s="1" t="s">
        <v>7466</v>
      </c>
      <c r="C5587" s="1" t="s">
        <v>12375</v>
      </c>
      <c r="D5587" s="1" t="s">
        <v>5142</v>
      </c>
      <c r="E5587" s="1" t="s">
        <v>23</v>
      </c>
      <c r="F5587" s="4">
        <v>0.25</v>
      </c>
      <c r="G5587" s="4"/>
      <c r="H5587" s="4">
        <v>0.44</v>
      </c>
      <c r="I5587" s="4"/>
      <c r="J5587" s="4"/>
      <c r="K5587" s="4"/>
      <c r="L5587" s="4"/>
      <c r="M5587" s="4"/>
      <c r="N5587" s="4"/>
      <c r="O5587" s="4"/>
      <c r="Q5587" s="8">
        <f t="shared" si="87"/>
        <v>0.431818181818182</v>
      </c>
      <c r="T5587" s="4">
        <v>112</v>
      </c>
      <c r="U5587" s="4">
        <v>0</v>
      </c>
      <c r="AA5587" s="1" t="s">
        <v>59</v>
      </c>
      <c r="AC5587" s="4">
        <v>107030301</v>
      </c>
      <c r="AE5587" s="1" t="s">
        <v>60</v>
      </c>
      <c r="AG5587" s="1" t="s">
        <v>60</v>
      </c>
      <c r="AH5587" s="1" t="s">
        <v>60</v>
      </c>
    </row>
    <row r="5588" s="1" customFormat="1" ht="12.75" hidden="1" spans="1:34">
      <c r="A5588" s="4">
        <v>132500</v>
      </c>
      <c r="B5588" s="1" t="s">
        <v>12376</v>
      </c>
      <c r="C5588" s="1" t="s">
        <v>11094</v>
      </c>
      <c r="D5588" s="1" t="s">
        <v>60</v>
      </c>
      <c r="E5588" s="1" t="s">
        <v>73</v>
      </c>
      <c r="F5588" s="4">
        <v>11.25</v>
      </c>
      <c r="G5588" s="4"/>
      <c r="H5588" s="4">
        <v>19.8</v>
      </c>
      <c r="I5588" s="6"/>
      <c r="J5588" s="6"/>
      <c r="K5588" s="6"/>
      <c r="L5588" s="6"/>
      <c r="M5588" s="6"/>
      <c r="N5588" s="6"/>
      <c r="O5588" s="6"/>
      <c r="Q5588" s="8">
        <f t="shared" si="87"/>
        <v>0.431818181818182</v>
      </c>
      <c r="T5588" s="4">
        <v>113</v>
      </c>
      <c r="U5588" s="4">
        <v>0</v>
      </c>
      <c r="AA5588" s="1" t="s">
        <v>59</v>
      </c>
      <c r="AC5588" s="4">
        <v>101010402</v>
      </c>
      <c r="AE5588" s="1" t="s">
        <v>60</v>
      </c>
      <c r="AG5588" s="1" t="s">
        <v>60</v>
      </c>
      <c r="AH5588" s="1" t="s">
        <v>12377</v>
      </c>
    </row>
    <row r="5589" s="1" customFormat="1" ht="12.75" hidden="1" spans="1:34">
      <c r="A5589" s="4">
        <v>85456</v>
      </c>
      <c r="B5589" s="1" t="s">
        <v>8986</v>
      </c>
      <c r="C5589" s="1" t="s">
        <v>8742</v>
      </c>
      <c r="D5589" s="1" t="s">
        <v>22</v>
      </c>
      <c r="E5589" s="1" t="s">
        <v>73</v>
      </c>
      <c r="F5589" s="4">
        <v>0.170444</v>
      </c>
      <c r="G5589" s="4"/>
      <c r="H5589" s="4">
        <v>0.3</v>
      </c>
      <c r="I5589" s="6"/>
      <c r="J5589" s="6"/>
      <c r="K5589" s="6"/>
      <c r="L5589" s="6"/>
      <c r="M5589" s="6"/>
      <c r="N5589" s="6"/>
      <c r="O5589" s="6"/>
      <c r="Q5589" s="8">
        <f t="shared" si="87"/>
        <v>0.431853333333333</v>
      </c>
      <c r="T5589" s="4">
        <v>113</v>
      </c>
      <c r="U5589" s="4">
        <v>0</v>
      </c>
      <c r="AA5589" s="1" t="s">
        <v>59</v>
      </c>
      <c r="AC5589" s="4">
        <v>107030301</v>
      </c>
      <c r="AE5589" s="1" t="s">
        <v>60</v>
      </c>
      <c r="AG5589" s="1" t="s">
        <v>60</v>
      </c>
      <c r="AH5589" s="1" t="s">
        <v>60</v>
      </c>
    </row>
    <row r="5590" s="1" customFormat="1" ht="12.75" hidden="1" spans="1:34">
      <c r="A5590" s="4">
        <v>3159</v>
      </c>
      <c r="B5590" s="1" t="s">
        <v>12378</v>
      </c>
      <c r="C5590" s="1" t="s">
        <v>12379</v>
      </c>
      <c r="D5590" s="1" t="s">
        <v>12380</v>
      </c>
      <c r="E5590" s="1" t="s">
        <v>68</v>
      </c>
      <c r="F5590" s="4">
        <v>3.35</v>
      </c>
      <c r="G5590" s="4"/>
      <c r="H5590" s="4">
        <v>5.9</v>
      </c>
      <c r="I5590" s="6"/>
      <c r="J5590" s="6"/>
      <c r="K5590" s="6"/>
      <c r="L5590" s="6"/>
      <c r="M5590" s="6"/>
      <c r="N5590" s="6"/>
      <c r="O5590" s="6"/>
      <c r="Q5590" s="8">
        <f t="shared" si="87"/>
        <v>0.432203389830508</v>
      </c>
      <c r="T5590" s="4">
        <v>112</v>
      </c>
      <c r="U5590" s="4">
        <v>0</v>
      </c>
      <c r="AA5590" s="1" t="s">
        <v>59</v>
      </c>
      <c r="AC5590" s="4">
        <v>107030205</v>
      </c>
      <c r="AE5590" s="1" t="s">
        <v>60</v>
      </c>
      <c r="AG5590" s="1" t="s">
        <v>60</v>
      </c>
      <c r="AH5590" s="1" t="s">
        <v>12381</v>
      </c>
    </row>
    <row r="5591" s="1" customFormat="1" ht="12.75" hidden="1" spans="1:34">
      <c r="A5591" s="4">
        <v>120113</v>
      </c>
      <c r="B5591" s="1" t="s">
        <v>12382</v>
      </c>
      <c r="C5591" s="1" t="s">
        <v>10680</v>
      </c>
      <c r="D5591" s="1" t="s">
        <v>2524</v>
      </c>
      <c r="E5591" s="1" t="s">
        <v>68</v>
      </c>
      <c r="F5591" s="4">
        <v>26.11</v>
      </c>
      <c r="G5591" s="4"/>
      <c r="H5591" s="4">
        <v>46</v>
      </c>
      <c r="I5591" s="6"/>
      <c r="J5591" s="6"/>
      <c r="K5591" s="6"/>
      <c r="L5591" s="6"/>
      <c r="M5591" s="6"/>
      <c r="N5591" s="6"/>
      <c r="O5591" s="6"/>
      <c r="P5591" s="4">
        <v>44</v>
      </c>
      <c r="Q5591" s="8">
        <f t="shared" si="87"/>
        <v>0.432391304347826</v>
      </c>
      <c r="U5591" s="4">
        <v>722</v>
      </c>
      <c r="W5591" s="4">
        <v>722</v>
      </c>
      <c r="X5591" s="4">
        <v>103</v>
      </c>
      <c r="Y5591" s="4">
        <v>180</v>
      </c>
      <c r="Z5591" s="4">
        <v>48</v>
      </c>
      <c r="AA5591" s="1" t="s">
        <v>105</v>
      </c>
      <c r="AB5591" s="4">
        <v>3</v>
      </c>
      <c r="AE5591" s="1" t="s">
        <v>60</v>
      </c>
      <c r="AG5591" s="1" t="s">
        <v>60</v>
      </c>
      <c r="AH5591" s="1" t="s">
        <v>60</v>
      </c>
    </row>
    <row r="5592" s="1" customFormat="1" ht="12.75" hidden="1" spans="1:34">
      <c r="A5592" s="4">
        <v>9558</v>
      </c>
      <c r="B5592" s="1" t="s">
        <v>6778</v>
      </c>
      <c r="C5592" s="1" t="s">
        <v>12383</v>
      </c>
      <c r="D5592" s="1" t="s">
        <v>6780</v>
      </c>
      <c r="E5592" s="1" t="s">
        <v>915</v>
      </c>
      <c r="F5592" s="4">
        <v>84</v>
      </c>
      <c r="G5592" s="4"/>
      <c r="H5592" s="4">
        <v>148</v>
      </c>
      <c r="I5592" s="4"/>
      <c r="J5592" s="4"/>
      <c r="K5592" s="4"/>
      <c r="L5592" s="4"/>
      <c r="M5592" s="4"/>
      <c r="N5592" s="4"/>
      <c r="O5592" s="4"/>
      <c r="Q5592" s="8">
        <f t="shared" si="87"/>
        <v>0.432432432432432</v>
      </c>
      <c r="U5592" s="4">
        <v>38</v>
      </c>
      <c r="W5592" s="4">
        <v>38</v>
      </c>
      <c r="X5592" s="4">
        <v>31</v>
      </c>
      <c r="Y5592" s="4">
        <v>11</v>
      </c>
      <c r="Z5592" s="4">
        <v>10</v>
      </c>
      <c r="AA5592" s="1" t="s">
        <v>97</v>
      </c>
      <c r="AB5592" s="4">
        <v>1</v>
      </c>
      <c r="AC5592" s="4">
        <v>109024599</v>
      </c>
      <c r="AE5592" s="1" t="s">
        <v>60</v>
      </c>
      <c r="AG5592" s="1" t="s">
        <v>60</v>
      </c>
      <c r="AH5592" s="1" t="s">
        <v>12384</v>
      </c>
    </row>
    <row r="5593" s="1" customFormat="1" ht="12.75" hidden="1" spans="1:34">
      <c r="A5593" s="4">
        <v>85473</v>
      </c>
      <c r="B5593" s="1" t="s">
        <v>12385</v>
      </c>
      <c r="C5593" s="1" t="s">
        <v>8742</v>
      </c>
      <c r="D5593" s="1" t="s">
        <v>22</v>
      </c>
      <c r="E5593" s="1" t="s">
        <v>73</v>
      </c>
      <c r="F5593" s="4">
        <v>0.1589</v>
      </c>
      <c r="G5593" s="4"/>
      <c r="H5593" s="4">
        <v>0.28</v>
      </c>
      <c r="I5593" s="6"/>
      <c r="J5593" s="6"/>
      <c r="K5593" s="6"/>
      <c r="L5593" s="6"/>
      <c r="M5593" s="6"/>
      <c r="N5593" s="6"/>
      <c r="O5593" s="6"/>
      <c r="Q5593" s="8">
        <f t="shared" si="87"/>
        <v>0.4325</v>
      </c>
      <c r="T5593" s="4">
        <v>113</v>
      </c>
      <c r="U5593" s="4">
        <v>0</v>
      </c>
      <c r="AA5593" s="1" t="s">
        <v>59</v>
      </c>
      <c r="AC5593" s="4">
        <v>107030301</v>
      </c>
      <c r="AE5593" s="1" t="s">
        <v>60</v>
      </c>
      <c r="AG5593" s="1" t="s">
        <v>60</v>
      </c>
      <c r="AH5593" s="1" t="s">
        <v>60</v>
      </c>
    </row>
    <row r="5594" s="1" customFormat="1" ht="12.75" hidden="1" spans="1:34">
      <c r="A5594" s="4">
        <v>24051</v>
      </c>
      <c r="B5594" s="1" t="s">
        <v>276</v>
      </c>
      <c r="C5594" s="1" t="s">
        <v>12386</v>
      </c>
      <c r="D5594" s="1" t="s">
        <v>60</v>
      </c>
      <c r="E5594" s="1" t="s">
        <v>23</v>
      </c>
      <c r="F5594" s="4">
        <v>9.193</v>
      </c>
      <c r="G5594" s="4"/>
      <c r="H5594" s="4">
        <v>16.2</v>
      </c>
      <c r="I5594" s="6"/>
      <c r="J5594" s="6"/>
      <c r="K5594" s="6"/>
      <c r="L5594" s="6"/>
      <c r="M5594" s="6"/>
      <c r="N5594" s="6"/>
      <c r="O5594" s="6"/>
      <c r="Q5594" s="8">
        <f t="shared" si="87"/>
        <v>0.432530864197531</v>
      </c>
      <c r="T5594" s="4">
        <v>113</v>
      </c>
      <c r="U5594" s="4">
        <v>0</v>
      </c>
      <c r="AA5594" s="1" t="s">
        <v>59</v>
      </c>
      <c r="AC5594" s="4">
        <v>107030301</v>
      </c>
      <c r="AE5594" s="1" t="s">
        <v>60</v>
      </c>
      <c r="AG5594" s="1" t="s">
        <v>60</v>
      </c>
      <c r="AH5594" s="1" t="s">
        <v>60</v>
      </c>
    </row>
    <row r="5595" s="1" customFormat="1" ht="12.75" hidden="1" spans="1:34">
      <c r="A5595" s="4">
        <v>21580</v>
      </c>
      <c r="B5595" s="1" t="s">
        <v>188</v>
      </c>
      <c r="C5595" s="1" t="s">
        <v>9149</v>
      </c>
      <c r="D5595" s="1" t="s">
        <v>96</v>
      </c>
      <c r="E5595" s="1" t="s">
        <v>68</v>
      </c>
      <c r="F5595" s="4">
        <v>55.6</v>
      </c>
      <c r="G5595" s="4"/>
      <c r="H5595" s="4">
        <v>98</v>
      </c>
      <c r="I5595" s="6"/>
      <c r="J5595" s="6"/>
      <c r="K5595" s="6"/>
      <c r="L5595" s="6"/>
      <c r="M5595" s="6"/>
      <c r="N5595" s="6"/>
      <c r="O5595" s="6"/>
      <c r="P5595" s="4">
        <v>95</v>
      </c>
      <c r="Q5595" s="8">
        <f t="shared" si="87"/>
        <v>0.43265306122449</v>
      </c>
      <c r="U5595" s="4">
        <v>1856</v>
      </c>
      <c r="W5595" s="4">
        <v>1856</v>
      </c>
      <c r="X5595" s="4">
        <v>112</v>
      </c>
      <c r="Y5595" s="4">
        <v>5588</v>
      </c>
      <c r="Z5595" s="4">
        <v>112</v>
      </c>
      <c r="AA5595" s="1" t="s">
        <v>105</v>
      </c>
      <c r="AB5595" s="4">
        <v>6</v>
      </c>
      <c r="AC5595" s="4">
        <v>107030206</v>
      </c>
      <c r="AE5595" s="1" t="s">
        <v>60</v>
      </c>
      <c r="AG5595" s="1" t="s">
        <v>60</v>
      </c>
      <c r="AH5595" s="1" t="s">
        <v>12387</v>
      </c>
    </row>
    <row r="5596" s="1" customFormat="1" ht="12.75" hidden="1" spans="1:34">
      <c r="A5596" s="4">
        <v>1825</v>
      </c>
      <c r="B5596" s="1" t="s">
        <v>5582</v>
      </c>
      <c r="C5596" s="1" t="s">
        <v>2492</v>
      </c>
      <c r="D5596" s="1" t="s">
        <v>3209</v>
      </c>
      <c r="E5596" s="1" t="s">
        <v>58</v>
      </c>
      <c r="F5596" s="4">
        <v>5.56</v>
      </c>
      <c r="G5596" s="4"/>
      <c r="H5596" s="4">
        <v>9.8</v>
      </c>
      <c r="I5596" s="6"/>
      <c r="J5596" s="6"/>
      <c r="K5596" s="6"/>
      <c r="L5596" s="6"/>
      <c r="M5596" s="6"/>
      <c r="N5596" s="6"/>
      <c r="O5596" s="6"/>
      <c r="Q5596" s="8">
        <f t="shared" si="87"/>
        <v>0.43265306122449</v>
      </c>
      <c r="U5596" s="4">
        <v>405</v>
      </c>
      <c r="W5596" s="4">
        <v>405</v>
      </c>
      <c r="X5596" s="4">
        <v>95</v>
      </c>
      <c r="Y5596" s="4">
        <v>666</v>
      </c>
      <c r="Z5596" s="4">
        <v>102</v>
      </c>
      <c r="AA5596" s="1" t="s">
        <v>105</v>
      </c>
      <c r="AB5596" s="4">
        <v>3</v>
      </c>
      <c r="AC5596" s="4">
        <v>107030499</v>
      </c>
      <c r="AE5596" s="1" t="s">
        <v>60</v>
      </c>
      <c r="AG5596" s="1" t="s">
        <v>304</v>
      </c>
      <c r="AH5596" s="1" t="s">
        <v>12388</v>
      </c>
    </row>
    <row r="5597" s="1" customFormat="1" ht="12.75" hidden="1" spans="1:34">
      <c r="A5597" s="4">
        <v>155389</v>
      </c>
      <c r="B5597" s="1" t="s">
        <v>12389</v>
      </c>
      <c r="C5597" s="1" t="s">
        <v>6705</v>
      </c>
      <c r="D5597" s="1" t="s">
        <v>93</v>
      </c>
      <c r="E5597" s="1" t="s">
        <v>23</v>
      </c>
      <c r="F5597" s="4">
        <v>0.851</v>
      </c>
      <c r="G5597" s="4"/>
      <c r="H5597" s="4">
        <v>1.5</v>
      </c>
      <c r="I5597" s="6"/>
      <c r="J5597" s="6"/>
      <c r="K5597" s="6"/>
      <c r="L5597" s="6"/>
      <c r="M5597" s="6"/>
      <c r="N5597" s="6"/>
      <c r="O5597" s="6"/>
      <c r="Q5597" s="8">
        <f t="shared" si="87"/>
        <v>0.432666666666667</v>
      </c>
      <c r="T5597" s="4">
        <v>112</v>
      </c>
      <c r="U5597" s="4">
        <v>107.8</v>
      </c>
      <c r="W5597" s="4">
        <v>107.8</v>
      </c>
      <c r="X5597" s="4">
        <v>1</v>
      </c>
      <c r="Y5597" s="4">
        <v>31.8</v>
      </c>
      <c r="Z5597" s="4">
        <v>1</v>
      </c>
      <c r="AA5597" s="1" t="s">
        <v>59</v>
      </c>
      <c r="AC5597" s="4">
        <v>107030301</v>
      </c>
      <c r="AE5597" s="1" t="s">
        <v>60</v>
      </c>
      <c r="AG5597" s="1" t="s">
        <v>60</v>
      </c>
      <c r="AH5597" s="1" t="s">
        <v>60</v>
      </c>
    </row>
    <row r="5598" s="1" customFormat="1" ht="12.75" hidden="1" spans="1:34">
      <c r="A5598" s="4">
        <v>85491</v>
      </c>
      <c r="B5598" s="1" t="s">
        <v>6545</v>
      </c>
      <c r="C5598" s="1" t="s">
        <v>8742</v>
      </c>
      <c r="D5598" s="1" t="s">
        <v>22</v>
      </c>
      <c r="E5598" s="1" t="s">
        <v>73</v>
      </c>
      <c r="F5598" s="4">
        <v>0.1645</v>
      </c>
      <c r="G5598" s="4"/>
      <c r="H5598" s="4">
        <v>0.29</v>
      </c>
      <c r="I5598" s="6"/>
      <c r="J5598" s="6"/>
      <c r="K5598" s="6"/>
      <c r="L5598" s="6"/>
      <c r="M5598" s="6"/>
      <c r="N5598" s="6"/>
      <c r="O5598" s="6"/>
      <c r="Q5598" s="8">
        <f t="shared" si="87"/>
        <v>0.432758620689655</v>
      </c>
      <c r="T5598" s="4">
        <v>113</v>
      </c>
      <c r="U5598" s="4">
        <v>0</v>
      </c>
      <c r="AA5598" s="1" t="s">
        <v>59</v>
      </c>
      <c r="AC5598" s="4">
        <v>107030301</v>
      </c>
      <c r="AE5598" s="1" t="s">
        <v>60</v>
      </c>
      <c r="AG5598" s="1" t="s">
        <v>60</v>
      </c>
      <c r="AH5598" s="1" t="s">
        <v>60</v>
      </c>
    </row>
    <row r="5599" s="1" customFormat="1" ht="12.75" hidden="1" spans="1:34">
      <c r="A5599" s="4">
        <v>159384</v>
      </c>
      <c r="B5599" s="1" t="s">
        <v>12390</v>
      </c>
      <c r="C5599" s="1" t="s">
        <v>12391</v>
      </c>
      <c r="D5599" s="1" t="s">
        <v>12392</v>
      </c>
      <c r="E5599" s="1" t="s">
        <v>68</v>
      </c>
      <c r="F5599" s="4">
        <v>84.5</v>
      </c>
      <c r="G5599" s="4"/>
      <c r="H5599" s="4">
        <v>149</v>
      </c>
      <c r="I5599" s="6"/>
      <c r="J5599" s="6"/>
      <c r="K5599" s="6"/>
      <c r="L5599" s="6"/>
      <c r="M5599" s="6"/>
      <c r="N5599" s="6"/>
      <c r="O5599" s="6"/>
      <c r="Q5599" s="8">
        <f t="shared" si="87"/>
        <v>0.432885906040268</v>
      </c>
      <c r="T5599" s="4">
        <v>113</v>
      </c>
      <c r="U5599" s="4">
        <v>0</v>
      </c>
      <c r="AA5599" s="1" t="s">
        <v>59</v>
      </c>
      <c r="AC5599" s="4">
        <v>107030301</v>
      </c>
      <c r="AE5599" s="1" t="s">
        <v>60</v>
      </c>
      <c r="AG5599" s="1" t="s">
        <v>60</v>
      </c>
      <c r="AH5599" s="1" t="s">
        <v>60</v>
      </c>
    </row>
    <row r="5600" s="1" customFormat="1" ht="12.75" hidden="1" spans="1:34">
      <c r="A5600" s="4">
        <v>161180</v>
      </c>
      <c r="B5600" s="1" t="s">
        <v>9038</v>
      </c>
      <c r="C5600" s="1" t="s">
        <v>6672</v>
      </c>
      <c r="D5600" s="1" t="s">
        <v>93</v>
      </c>
      <c r="E5600" s="1" t="s">
        <v>23</v>
      </c>
      <c r="F5600" s="4">
        <v>0.431</v>
      </c>
      <c r="G5600" s="4"/>
      <c r="H5600" s="4">
        <v>0.76</v>
      </c>
      <c r="I5600" s="6"/>
      <c r="J5600" s="6"/>
      <c r="K5600" s="6"/>
      <c r="L5600" s="6"/>
      <c r="M5600" s="6"/>
      <c r="N5600" s="6"/>
      <c r="O5600" s="6"/>
      <c r="Q5600" s="8">
        <f t="shared" si="87"/>
        <v>0.432894736842105</v>
      </c>
      <c r="T5600" s="4">
        <v>111</v>
      </c>
      <c r="U5600" s="4">
        <v>50.1</v>
      </c>
      <c r="W5600" s="4">
        <v>50.1</v>
      </c>
      <c r="X5600" s="4">
        <v>2</v>
      </c>
      <c r="Y5600" s="4">
        <v>0.7</v>
      </c>
      <c r="Z5600" s="4">
        <v>1</v>
      </c>
      <c r="AA5600" s="1" t="s">
        <v>59</v>
      </c>
      <c r="AC5600" s="4">
        <v>107030301</v>
      </c>
      <c r="AE5600" s="1" t="s">
        <v>60</v>
      </c>
      <c r="AG5600" s="1" t="s">
        <v>60</v>
      </c>
      <c r="AH5600" s="1" t="s">
        <v>60</v>
      </c>
    </row>
    <row r="5601" s="1" customFormat="1" ht="12.75" hidden="1" spans="1:34">
      <c r="A5601" s="4">
        <v>85611</v>
      </c>
      <c r="B5601" s="1" t="s">
        <v>5595</v>
      </c>
      <c r="C5601" s="1" t="s">
        <v>8452</v>
      </c>
      <c r="D5601" s="1" t="s">
        <v>22</v>
      </c>
      <c r="E5601" s="1" t="s">
        <v>73</v>
      </c>
      <c r="F5601" s="4">
        <v>0.1701</v>
      </c>
      <c r="G5601" s="4"/>
      <c r="H5601" s="4">
        <v>0.3</v>
      </c>
      <c r="I5601" s="4"/>
      <c r="J5601" s="4"/>
      <c r="K5601" s="4"/>
      <c r="L5601" s="4"/>
      <c r="M5601" s="4"/>
      <c r="N5601" s="4"/>
      <c r="O5601" s="4"/>
      <c r="Q5601" s="8">
        <f t="shared" si="87"/>
        <v>0.433</v>
      </c>
      <c r="T5601" s="4">
        <v>113</v>
      </c>
      <c r="U5601" s="4">
        <v>10</v>
      </c>
      <c r="W5601" s="4">
        <v>10</v>
      </c>
      <c r="X5601" s="4">
        <v>1</v>
      </c>
      <c r="AA5601" s="1" t="s">
        <v>59</v>
      </c>
      <c r="AC5601" s="4">
        <v>107030301</v>
      </c>
      <c r="AE5601" s="1" t="s">
        <v>60</v>
      </c>
      <c r="AG5601" s="1" t="s">
        <v>60</v>
      </c>
      <c r="AH5601" s="1" t="s">
        <v>60</v>
      </c>
    </row>
    <row r="5602" s="1" customFormat="1" ht="12.75" hidden="1" spans="1:34">
      <c r="A5602" s="4">
        <v>85825</v>
      </c>
      <c r="B5602" s="1" t="s">
        <v>10012</v>
      </c>
      <c r="C5602" s="1" t="s">
        <v>12393</v>
      </c>
      <c r="D5602" s="1" t="s">
        <v>60</v>
      </c>
      <c r="E5602" s="1" t="s">
        <v>4200</v>
      </c>
      <c r="F5602" s="4">
        <v>56.7</v>
      </c>
      <c r="G5602" s="4"/>
      <c r="H5602" s="4">
        <v>100</v>
      </c>
      <c r="I5602" s="6"/>
      <c r="J5602" s="6"/>
      <c r="K5602" s="6"/>
      <c r="L5602" s="6"/>
      <c r="M5602" s="6"/>
      <c r="N5602" s="6"/>
      <c r="O5602" s="6"/>
      <c r="Q5602" s="8">
        <f t="shared" si="87"/>
        <v>0.433</v>
      </c>
      <c r="T5602" s="4">
        <v>113</v>
      </c>
      <c r="U5602" s="4">
        <v>0</v>
      </c>
      <c r="AA5602" s="1" t="s">
        <v>59</v>
      </c>
      <c r="AC5602" s="4">
        <v>107030301</v>
      </c>
      <c r="AE5602" s="1" t="s">
        <v>60</v>
      </c>
      <c r="AG5602" s="1" t="s">
        <v>60</v>
      </c>
      <c r="AH5602" s="1" t="s">
        <v>12394</v>
      </c>
    </row>
    <row r="5603" s="1" customFormat="1" ht="12.75" hidden="1" spans="1:34">
      <c r="A5603" s="4">
        <v>28299</v>
      </c>
      <c r="B5603" s="1" t="s">
        <v>12395</v>
      </c>
      <c r="C5603" s="1" t="s">
        <v>63</v>
      </c>
      <c r="D5603" s="1" t="s">
        <v>93</v>
      </c>
      <c r="E5603" s="1" t="s">
        <v>23</v>
      </c>
      <c r="F5603" s="4">
        <v>0.567</v>
      </c>
      <c r="G5603" s="4"/>
      <c r="H5603" s="4">
        <v>1</v>
      </c>
      <c r="I5603" s="6"/>
      <c r="J5603" s="6"/>
      <c r="K5603" s="6"/>
      <c r="L5603" s="6"/>
      <c r="M5603" s="6"/>
      <c r="N5603" s="6"/>
      <c r="O5603" s="6"/>
      <c r="Q5603" s="8">
        <f t="shared" si="87"/>
        <v>0.433</v>
      </c>
      <c r="T5603" s="4">
        <v>113</v>
      </c>
      <c r="U5603" s="4">
        <v>225.72</v>
      </c>
      <c r="W5603" s="4">
        <v>225.72</v>
      </c>
      <c r="X5603" s="4">
        <v>6</v>
      </c>
      <c r="Y5603" s="4">
        <v>2.5</v>
      </c>
      <c r="Z5603" s="4">
        <v>1</v>
      </c>
      <c r="AA5603" s="1" t="s">
        <v>59</v>
      </c>
      <c r="AC5603" s="4">
        <v>107030301</v>
      </c>
      <c r="AE5603" s="1" t="s">
        <v>60</v>
      </c>
      <c r="AG5603" s="1" t="s">
        <v>60</v>
      </c>
      <c r="AH5603" s="1" t="s">
        <v>60</v>
      </c>
    </row>
    <row r="5604" s="1" customFormat="1" ht="12.75" hidden="1" spans="1:34">
      <c r="A5604" s="4">
        <v>85675</v>
      </c>
      <c r="B5604" s="1" t="s">
        <v>10790</v>
      </c>
      <c r="C5604" s="1" t="s">
        <v>12396</v>
      </c>
      <c r="D5604" s="1" t="s">
        <v>22</v>
      </c>
      <c r="E5604" s="1" t="s">
        <v>73</v>
      </c>
      <c r="F5604" s="4">
        <v>0.14175</v>
      </c>
      <c r="G5604" s="4"/>
      <c r="H5604" s="4">
        <v>0.25</v>
      </c>
      <c r="I5604" s="4"/>
      <c r="J5604" s="4"/>
      <c r="K5604" s="4"/>
      <c r="L5604" s="4"/>
      <c r="M5604" s="4"/>
      <c r="N5604" s="4"/>
      <c r="O5604" s="4"/>
      <c r="Q5604" s="8">
        <f t="shared" si="87"/>
        <v>0.433</v>
      </c>
      <c r="T5604" s="4">
        <v>113</v>
      </c>
      <c r="U5604" s="4">
        <v>0</v>
      </c>
      <c r="AA5604" s="1" t="s">
        <v>59</v>
      </c>
      <c r="AC5604" s="4">
        <v>107030301</v>
      </c>
      <c r="AE5604" s="1" t="s">
        <v>60</v>
      </c>
      <c r="AG5604" s="1" t="s">
        <v>60</v>
      </c>
      <c r="AH5604" s="1" t="s">
        <v>60</v>
      </c>
    </row>
    <row r="5605" s="1" customFormat="1" ht="12.75" hidden="1" spans="1:34">
      <c r="A5605" s="4">
        <v>156790</v>
      </c>
      <c r="B5605" s="1" t="s">
        <v>9842</v>
      </c>
      <c r="C5605" s="1" t="s">
        <v>2317</v>
      </c>
      <c r="D5605" s="1" t="s">
        <v>93</v>
      </c>
      <c r="E5605" s="1" t="s">
        <v>23</v>
      </c>
      <c r="F5605" s="4">
        <v>0.567</v>
      </c>
      <c r="G5605" s="4"/>
      <c r="H5605" s="4">
        <v>1</v>
      </c>
      <c r="I5605" s="4"/>
      <c r="J5605" s="4"/>
      <c r="K5605" s="4"/>
      <c r="L5605" s="4"/>
      <c r="M5605" s="4"/>
      <c r="N5605" s="4"/>
      <c r="O5605" s="4"/>
      <c r="Q5605" s="8">
        <f t="shared" si="87"/>
        <v>0.433</v>
      </c>
      <c r="T5605" s="4">
        <v>113</v>
      </c>
      <c r="U5605" s="4">
        <v>0</v>
      </c>
      <c r="AA5605" s="1" t="s">
        <v>59</v>
      </c>
      <c r="AC5605" s="4">
        <v>107030301</v>
      </c>
      <c r="AE5605" s="1" t="s">
        <v>60</v>
      </c>
      <c r="AG5605" s="1" t="s">
        <v>60</v>
      </c>
      <c r="AH5605" s="1" t="s">
        <v>60</v>
      </c>
    </row>
    <row r="5606" s="1" customFormat="1" ht="12.75" hidden="1" spans="1:34">
      <c r="A5606" s="4">
        <v>48008</v>
      </c>
      <c r="B5606" s="1" t="s">
        <v>12397</v>
      </c>
      <c r="C5606" s="1" t="s">
        <v>12398</v>
      </c>
      <c r="D5606" s="1" t="s">
        <v>735</v>
      </c>
      <c r="E5606" s="1" t="s">
        <v>68</v>
      </c>
      <c r="F5606" s="4">
        <v>30.61</v>
      </c>
      <c r="G5606" s="4"/>
      <c r="H5606" s="4">
        <v>54</v>
      </c>
      <c r="I5606" s="6"/>
      <c r="J5606" s="6"/>
      <c r="K5606" s="6"/>
      <c r="L5606" s="6"/>
      <c r="M5606" s="6"/>
      <c r="N5606" s="6"/>
      <c r="O5606" s="6"/>
      <c r="Q5606" s="8">
        <f t="shared" si="87"/>
        <v>0.433148148148148</v>
      </c>
      <c r="U5606" s="4">
        <v>189</v>
      </c>
      <c r="V5606" s="4">
        <v>24</v>
      </c>
      <c r="W5606" s="4">
        <v>165</v>
      </c>
      <c r="X5606" s="4">
        <v>92</v>
      </c>
      <c r="Y5606" s="4">
        <v>135</v>
      </c>
      <c r="Z5606" s="4">
        <v>72</v>
      </c>
      <c r="AA5606" s="1" t="s">
        <v>59</v>
      </c>
      <c r="AB5606" s="4">
        <v>0</v>
      </c>
      <c r="AC5606" s="4">
        <v>107030206</v>
      </c>
      <c r="AE5606" s="1" t="s">
        <v>60</v>
      </c>
      <c r="AG5606" s="1" t="s">
        <v>60</v>
      </c>
      <c r="AH5606" s="1" t="s">
        <v>12399</v>
      </c>
    </row>
    <row r="5607" s="1" customFormat="1" ht="12.75" hidden="1" spans="1:34">
      <c r="A5607" s="4">
        <v>85570</v>
      </c>
      <c r="B5607" s="1" t="s">
        <v>2316</v>
      </c>
      <c r="C5607" s="1" t="s">
        <v>8684</v>
      </c>
      <c r="D5607" s="1" t="s">
        <v>22</v>
      </c>
      <c r="E5607" s="1" t="s">
        <v>73</v>
      </c>
      <c r="F5607" s="4">
        <v>0.1757</v>
      </c>
      <c r="G5607" s="4"/>
      <c r="H5607" s="4">
        <v>0.31</v>
      </c>
      <c r="I5607" s="6"/>
      <c r="J5607" s="6"/>
      <c r="K5607" s="6"/>
      <c r="L5607" s="6"/>
      <c r="M5607" s="6"/>
      <c r="N5607" s="6"/>
      <c r="O5607" s="6"/>
      <c r="Q5607" s="8">
        <f t="shared" si="87"/>
        <v>0.433225806451613</v>
      </c>
      <c r="T5607" s="4">
        <v>113</v>
      </c>
      <c r="U5607" s="4">
        <v>0</v>
      </c>
      <c r="AA5607" s="1" t="s">
        <v>59</v>
      </c>
      <c r="AC5607" s="4">
        <v>107030301</v>
      </c>
      <c r="AE5607" s="1" t="s">
        <v>60</v>
      </c>
      <c r="AG5607" s="1" t="s">
        <v>60</v>
      </c>
      <c r="AH5607" s="1" t="s">
        <v>60</v>
      </c>
    </row>
    <row r="5608" s="1" customFormat="1" ht="12.75" hidden="1" spans="1:34">
      <c r="A5608" s="4">
        <v>85664</v>
      </c>
      <c r="B5608" s="1" t="s">
        <v>10408</v>
      </c>
      <c r="C5608" s="1" t="s">
        <v>12396</v>
      </c>
      <c r="D5608" s="1" t="s">
        <v>22</v>
      </c>
      <c r="E5608" s="1" t="s">
        <v>73</v>
      </c>
      <c r="F5608" s="4">
        <v>0.14735</v>
      </c>
      <c r="G5608" s="4"/>
      <c r="H5608" s="4">
        <v>0.26</v>
      </c>
      <c r="I5608" s="6"/>
      <c r="J5608" s="6"/>
      <c r="K5608" s="6"/>
      <c r="L5608" s="6"/>
      <c r="M5608" s="6"/>
      <c r="N5608" s="6"/>
      <c r="O5608" s="6"/>
      <c r="Q5608" s="8">
        <f t="shared" si="87"/>
        <v>0.433269230769231</v>
      </c>
      <c r="T5608" s="4">
        <v>113</v>
      </c>
      <c r="U5608" s="4">
        <v>0</v>
      </c>
      <c r="AA5608" s="1" t="s">
        <v>59</v>
      </c>
      <c r="AC5608" s="4">
        <v>107030301</v>
      </c>
      <c r="AE5608" s="1" t="s">
        <v>60</v>
      </c>
      <c r="AG5608" s="1" t="s">
        <v>60</v>
      </c>
      <c r="AH5608" s="1" t="s">
        <v>60</v>
      </c>
    </row>
    <row r="5609" s="1" customFormat="1" ht="12.75" hidden="1" spans="1:34">
      <c r="A5609" s="4">
        <v>177132</v>
      </c>
      <c r="B5609" s="1" t="s">
        <v>390</v>
      </c>
      <c r="C5609" s="1" t="s">
        <v>12400</v>
      </c>
      <c r="D5609" s="1" t="s">
        <v>392</v>
      </c>
      <c r="E5609" s="1" t="s">
        <v>68</v>
      </c>
      <c r="F5609" s="4">
        <v>49.87</v>
      </c>
      <c r="G5609" s="4"/>
      <c r="H5609" s="4">
        <v>88</v>
      </c>
      <c r="I5609" s="6"/>
      <c r="J5609" s="6"/>
      <c r="K5609" s="6"/>
      <c r="L5609" s="6"/>
      <c r="M5609" s="6"/>
      <c r="N5609" s="6"/>
      <c r="O5609" s="6"/>
      <c r="Q5609" s="8">
        <f t="shared" si="87"/>
        <v>0.433295454545455</v>
      </c>
      <c r="U5609" s="4">
        <v>356</v>
      </c>
      <c r="V5609" s="4">
        <v>79</v>
      </c>
      <c r="W5609" s="4">
        <v>277</v>
      </c>
      <c r="X5609" s="4">
        <v>111</v>
      </c>
      <c r="Y5609" s="4">
        <v>298</v>
      </c>
      <c r="Z5609" s="4">
        <v>91</v>
      </c>
      <c r="AA5609" s="1" t="s">
        <v>59</v>
      </c>
      <c r="AB5609" s="4">
        <v>0</v>
      </c>
      <c r="AC5609" s="4">
        <v>107030212</v>
      </c>
      <c r="AE5609" s="1" t="s">
        <v>60</v>
      </c>
      <c r="AG5609" s="1" t="s">
        <v>304</v>
      </c>
      <c r="AH5609" s="1" t="s">
        <v>12401</v>
      </c>
    </row>
    <row r="5610" s="1" customFormat="1" ht="12.75" hidden="1" spans="1:34">
      <c r="A5610" s="4">
        <v>163540</v>
      </c>
      <c r="B5610" s="1" t="s">
        <v>9901</v>
      </c>
      <c r="C5610" s="1" t="s">
        <v>63</v>
      </c>
      <c r="D5610" s="1" t="s">
        <v>93</v>
      </c>
      <c r="E5610" s="1" t="s">
        <v>23</v>
      </c>
      <c r="F5610" s="4">
        <v>0.68</v>
      </c>
      <c r="G5610" s="4"/>
      <c r="H5610" s="4">
        <v>1.2</v>
      </c>
      <c r="I5610" s="6"/>
      <c r="J5610" s="6"/>
      <c r="K5610" s="6"/>
      <c r="L5610" s="6"/>
      <c r="M5610" s="6"/>
      <c r="N5610" s="6"/>
      <c r="O5610" s="6"/>
      <c r="Q5610" s="8">
        <f t="shared" si="87"/>
        <v>0.433333333333333</v>
      </c>
      <c r="U5610" s="4">
        <v>289.2</v>
      </c>
      <c r="W5610" s="4">
        <v>289.2</v>
      </c>
      <c r="X5610" s="4">
        <v>4</v>
      </c>
      <c r="Y5610" s="4">
        <v>48.1</v>
      </c>
      <c r="Z5610" s="4">
        <v>3</v>
      </c>
      <c r="AA5610" s="1" t="s">
        <v>123</v>
      </c>
      <c r="AB5610" s="4">
        <v>0</v>
      </c>
      <c r="AC5610" s="4">
        <v>107030301</v>
      </c>
      <c r="AE5610" s="1" t="s">
        <v>60</v>
      </c>
      <c r="AG5610" s="1" t="s">
        <v>60</v>
      </c>
      <c r="AH5610" s="1" t="s">
        <v>60</v>
      </c>
    </row>
    <row r="5611" s="1" customFormat="1" ht="12.75" hidden="1" spans="1:34">
      <c r="A5611" s="4">
        <v>40927</v>
      </c>
      <c r="B5611" s="1" t="s">
        <v>12402</v>
      </c>
      <c r="C5611" s="1" t="s">
        <v>1155</v>
      </c>
      <c r="D5611" s="1" t="s">
        <v>557</v>
      </c>
      <c r="E5611" s="1" t="s">
        <v>68</v>
      </c>
      <c r="F5611" s="4">
        <v>76.5</v>
      </c>
      <c r="G5611" s="4"/>
      <c r="H5611" s="4">
        <v>135</v>
      </c>
      <c r="I5611" s="6"/>
      <c r="J5611" s="6"/>
      <c r="K5611" s="6"/>
      <c r="L5611" s="6"/>
      <c r="M5611" s="6"/>
      <c r="N5611" s="6"/>
      <c r="O5611" s="6"/>
      <c r="Q5611" s="8">
        <f t="shared" si="87"/>
        <v>0.433333333333333</v>
      </c>
      <c r="T5611" s="4">
        <v>113</v>
      </c>
      <c r="U5611" s="4">
        <v>58</v>
      </c>
      <c r="V5611" s="4">
        <v>45</v>
      </c>
      <c r="W5611" s="4">
        <v>13</v>
      </c>
      <c r="X5611" s="4">
        <v>3</v>
      </c>
      <c r="Y5611" s="4">
        <v>18</v>
      </c>
      <c r="Z5611" s="4">
        <v>4</v>
      </c>
      <c r="AA5611" s="1" t="s">
        <v>59</v>
      </c>
      <c r="AB5611" s="4">
        <v>0</v>
      </c>
      <c r="AC5611" s="4">
        <v>107030205</v>
      </c>
      <c r="AE5611" s="1" t="s">
        <v>60</v>
      </c>
      <c r="AG5611" s="1" t="s">
        <v>60</v>
      </c>
      <c r="AH5611" s="1" t="s">
        <v>60</v>
      </c>
    </row>
    <row r="5612" s="1" customFormat="1" ht="12.75" hidden="1" spans="1:34">
      <c r="A5612" s="4">
        <v>115813</v>
      </c>
      <c r="B5612" s="1" t="s">
        <v>12403</v>
      </c>
      <c r="C5612" s="1" t="s">
        <v>1947</v>
      </c>
      <c r="D5612" s="1" t="s">
        <v>9849</v>
      </c>
      <c r="E5612" s="1" t="s">
        <v>68</v>
      </c>
      <c r="F5612" s="4">
        <v>6.8</v>
      </c>
      <c r="G5612" s="4"/>
      <c r="H5612" s="4">
        <v>12</v>
      </c>
      <c r="I5612" s="6"/>
      <c r="J5612" s="6"/>
      <c r="K5612" s="6"/>
      <c r="L5612" s="6"/>
      <c r="M5612" s="6"/>
      <c r="N5612" s="6"/>
      <c r="O5612" s="6"/>
      <c r="Q5612" s="8">
        <f t="shared" si="87"/>
        <v>0.433333333333333</v>
      </c>
      <c r="U5612" s="4">
        <v>12</v>
      </c>
      <c r="W5612" s="4">
        <v>12</v>
      </c>
      <c r="X5612" s="4">
        <v>5</v>
      </c>
      <c r="Y5612" s="4">
        <v>5</v>
      </c>
      <c r="Z5612" s="4">
        <v>2</v>
      </c>
      <c r="AA5612" s="1" t="s">
        <v>12404</v>
      </c>
      <c r="AB5612" s="4">
        <v>3</v>
      </c>
      <c r="AC5612" s="4">
        <v>107030401</v>
      </c>
      <c r="AE5612" s="1" t="s">
        <v>60</v>
      </c>
      <c r="AG5612" s="1" t="s">
        <v>60</v>
      </c>
      <c r="AH5612" s="1" t="s">
        <v>12405</v>
      </c>
    </row>
    <row r="5613" s="1" customFormat="1" ht="12.75" hidden="1" spans="1:34">
      <c r="A5613" s="4">
        <v>232</v>
      </c>
      <c r="B5613" s="1" t="s">
        <v>3973</v>
      </c>
      <c r="C5613" s="1" t="s">
        <v>939</v>
      </c>
      <c r="D5613" s="1" t="s">
        <v>2710</v>
      </c>
      <c r="E5613" s="1" t="s">
        <v>58</v>
      </c>
      <c r="F5613" s="4">
        <v>2.55</v>
      </c>
      <c r="G5613" s="4"/>
      <c r="H5613" s="4">
        <v>4.5</v>
      </c>
      <c r="I5613" s="6"/>
      <c r="J5613" s="6"/>
      <c r="K5613" s="6"/>
      <c r="L5613" s="6"/>
      <c r="M5613" s="6"/>
      <c r="N5613" s="6"/>
      <c r="O5613" s="6"/>
      <c r="Q5613" s="8">
        <f t="shared" si="87"/>
        <v>0.433333333333333</v>
      </c>
      <c r="U5613" s="4">
        <v>318</v>
      </c>
      <c r="W5613" s="4">
        <v>318</v>
      </c>
      <c r="X5613" s="4">
        <v>105</v>
      </c>
      <c r="Y5613" s="4">
        <v>186</v>
      </c>
      <c r="Z5613" s="4">
        <v>66</v>
      </c>
      <c r="AA5613" s="1" t="s">
        <v>105</v>
      </c>
      <c r="AB5613" s="4">
        <v>3</v>
      </c>
      <c r="AC5613" s="4">
        <v>107030110</v>
      </c>
      <c r="AE5613" s="1" t="s">
        <v>60</v>
      </c>
      <c r="AG5613" s="1" t="s">
        <v>60</v>
      </c>
      <c r="AH5613" s="1" t="s">
        <v>12406</v>
      </c>
    </row>
    <row r="5614" s="1" customFormat="1" ht="12.75" hidden="1" spans="1:34">
      <c r="A5614" s="4">
        <v>249</v>
      </c>
      <c r="B5614" s="1" t="s">
        <v>8062</v>
      </c>
      <c r="C5614" s="1" t="s">
        <v>2014</v>
      </c>
      <c r="D5614" s="1" t="s">
        <v>1266</v>
      </c>
      <c r="E5614" s="1" t="s">
        <v>58</v>
      </c>
      <c r="F5614" s="4">
        <v>0.85</v>
      </c>
      <c r="G5614" s="4"/>
      <c r="H5614" s="4">
        <v>1.5</v>
      </c>
      <c r="I5614" s="6"/>
      <c r="J5614" s="6"/>
      <c r="K5614" s="6"/>
      <c r="L5614" s="6"/>
      <c r="M5614" s="6"/>
      <c r="N5614" s="6"/>
      <c r="O5614" s="6"/>
      <c r="Q5614" s="8">
        <f t="shared" si="87"/>
        <v>0.433333333333333</v>
      </c>
      <c r="U5614" s="4">
        <v>2896</v>
      </c>
      <c r="V5614" s="4">
        <v>1989</v>
      </c>
      <c r="W5614" s="4">
        <v>907</v>
      </c>
      <c r="X5614" s="4">
        <v>111</v>
      </c>
      <c r="Y5614" s="4">
        <v>4434</v>
      </c>
      <c r="Z5614" s="4">
        <v>112</v>
      </c>
      <c r="AA5614" s="1" t="s">
        <v>105</v>
      </c>
      <c r="AB5614" s="4">
        <v>5</v>
      </c>
      <c r="AC5614" s="4">
        <v>107030104</v>
      </c>
      <c r="AE5614" s="1" t="s">
        <v>60</v>
      </c>
      <c r="AG5614" s="1" t="s">
        <v>60</v>
      </c>
      <c r="AH5614" s="1" t="s">
        <v>91</v>
      </c>
    </row>
    <row r="5615" s="1" customFormat="1" ht="12.75" hidden="1" spans="1:34">
      <c r="A5615" s="4">
        <v>9103</v>
      </c>
      <c r="B5615" s="1" t="s">
        <v>9762</v>
      </c>
      <c r="C5615" s="1" t="s">
        <v>12407</v>
      </c>
      <c r="D5615" s="1" t="s">
        <v>93</v>
      </c>
      <c r="E5615" s="1" t="s">
        <v>23</v>
      </c>
      <c r="F5615" s="4">
        <v>0.85</v>
      </c>
      <c r="G5615" s="4"/>
      <c r="H5615" s="4">
        <v>1.5</v>
      </c>
      <c r="I5615" s="6"/>
      <c r="J5615" s="6"/>
      <c r="K5615" s="6"/>
      <c r="L5615" s="6"/>
      <c r="M5615" s="6"/>
      <c r="N5615" s="6"/>
      <c r="O5615" s="6"/>
      <c r="Q5615" s="8">
        <f t="shared" si="87"/>
        <v>0.433333333333333</v>
      </c>
      <c r="T5615" s="4">
        <v>1</v>
      </c>
      <c r="U5615" s="4">
        <v>113.09</v>
      </c>
      <c r="W5615" s="4">
        <v>113.09</v>
      </c>
      <c r="X5615" s="4">
        <v>4</v>
      </c>
      <c r="Y5615" s="4">
        <v>2.5</v>
      </c>
      <c r="Z5615" s="4">
        <v>1</v>
      </c>
      <c r="AA5615" s="1" t="s">
        <v>123</v>
      </c>
      <c r="AB5615" s="4">
        <v>0</v>
      </c>
      <c r="AC5615" s="4">
        <v>107030301</v>
      </c>
      <c r="AE5615" s="1" t="s">
        <v>60</v>
      </c>
      <c r="AG5615" s="1" t="s">
        <v>60</v>
      </c>
      <c r="AH5615" s="1" t="s">
        <v>12408</v>
      </c>
    </row>
    <row r="5616" s="1" customFormat="1" ht="12.75" hidden="1" spans="1:34">
      <c r="A5616" s="4">
        <v>27436</v>
      </c>
      <c r="B5616" s="1" t="s">
        <v>12409</v>
      </c>
      <c r="C5616" s="1" t="s">
        <v>6705</v>
      </c>
      <c r="D5616" s="1" t="s">
        <v>93</v>
      </c>
      <c r="E5616" s="1" t="s">
        <v>23</v>
      </c>
      <c r="F5616" s="4">
        <v>0.85</v>
      </c>
      <c r="G5616" s="4"/>
      <c r="H5616" s="4">
        <v>1.5</v>
      </c>
      <c r="I5616" s="6"/>
      <c r="J5616" s="6"/>
      <c r="K5616" s="6"/>
      <c r="L5616" s="6"/>
      <c r="M5616" s="6"/>
      <c r="N5616" s="6"/>
      <c r="O5616" s="6"/>
      <c r="Q5616" s="8">
        <f t="shared" si="87"/>
        <v>0.433333333333333</v>
      </c>
      <c r="U5616" s="4">
        <v>1385.43</v>
      </c>
      <c r="W5616" s="4">
        <v>1385.43</v>
      </c>
      <c r="X5616" s="4">
        <v>18</v>
      </c>
      <c r="Y5616" s="4">
        <v>415.44</v>
      </c>
      <c r="Z5616" s="4">
        <v>9</v>
      </c>
      <c r="AA5616" s="1" t="s">
        <v>123</v>
      </c>
      <c r="AB5616" s="4">
        <v>0</v>
      </c>
      <c r="AC5616" s="4">
        <v>107030301</v>
      </c>
      <c r="AE5616" s="1" t="s">
        <v>60</v>
      </c>
      <c r="AG5616" s="1" t="s">
        <v>60</v>
      </c>
      <c r="AH5616" s="1" t="s">
        <v>60</v>
      </c>
    </row>
    <row r="5617" s="1" customFormat="1" ht="12.75" hidden="1" spans="1:34">
      <c r="A5617" s="4">
        <v>48839</v>
      </c>
      <c r="B5617" s="1" t="s">
        <v>9906</v>
      </c>
      <c r="C5617" s="1" t="s">
        <v>1578</v>
      </c>
      <c r="D5617" s="1" t="s">
        <v>93</v>
      </c>
      <c r="E5617" s="1" t="s">
        <v>23</v>
      </c>
      <c r="F5617" s="4">
        <v>0.51</v>
      </c>
      <c r="G5617" s="4"/>
      <c r="H5617" s="4">
        <v>0.9</v>
      </c>
      <c r="I5617" s="4"/>
      <c r="J5617" s="4"/>
      <c r="K5617" s="4"/>
      <c r="L5617" s="4"/>
      <c r="M5617" s="4"/>
      <c r="N5617" s="4"/>
      <c r="O5617" s="4"/>
      <c r="Q5617" s="8">
        <f t="shared" si="87"/>
        <v>0.433333333333333</v>
      </c>
      <c r="U5617" s="4">
        <v>1724.949</v>
      </c>
      <c r="W5617" s="4">
        <v>1724.949</v>
      </c>
      <c r="X5617" s="4">
        <v>18</v>
      </c>
      <c r="Y5617" s="4">
        <v>508.211</v>
      </c>
      <c r="Z5617" s="4">
        <v>14</v>
      </c>
      <c r="AA5617" s="1" t="s">
        <v>123</v>
      </c>
      <c r="AB5617" s="4">
        <v>0</v>
      </c>
      <c r="AC5617" s="4">
        <v>107030301</v>
      </c>
      <c r="AE5617" s="1" t="s">
        <v>60</v>
      </c>
      <c r="AG5617" s="1" t="s">
        <v>60</v>
      </c>
      <c r="AH5617" s="1" t="s">
        <v>60</v>
      </c>
    </row>
    <row r="5618" s="1" customFormat="1" ht="12.75" hidden="1" spans="1:34">
      <c r="A5618" s="4">
        <v>46442</v>
      </c>
      <c r="B5618" s="1" t="s">
        <v>11764</v>
      </c>
      <c r="C5618" s="1" t="s">
        <v>871</v>
      </c>
      <c r="D5618" s="1" t="s">
        <v>187</v>
      </c>
      <c r="E5618" s="1" t="s">
        <v>58</v>
      </c>
      <c r="F5618" s="4">
        <v>0.85</v>
      </c>
      <c r="G5618" s="4"/>
      <c r="H5618" s="4">
        <v>1.5</v>
      </c>
      <c r="I5618" s="6"/>
      <c r="J5618" s="6"/>
      <c r="K5618" s="6"/>
      <c r="L5618" s="6"/>
      <c r="M5618" s="6"/>
      <c r="N5618" s="6"/>
      <c r="O5618" s="6"/>
      <c r="Q5618" s="8">
        <f t="shared" si="87"/>
        <v>0.433333333333333</v>
      </c>
      <c r="U5618" s="4">
        <v>1242</v>
      </c>
      <c r="V5618" s="4">
        <v>343</v>
      </c>
      <c r="W5618" s="4">
        <v>899</v>
      </c>
      <c r="X5618" s="4">
        <v>101</v>
      </c>
      <c r="Y5618" s="4">
        <v>1392</v>
      </c>
      <c r="Z5618" s="4">
        <v>109</v>
      </c>
      <c r="AA5618" s="1" t="s">
        <v>105</v>
      </c>
      <c r="AB5618" s="4">
        <v>3</v>
      </c>
      <c r="AC5618" s="4">
        <v>107030119</v>
      </c>
      <c r="AE5618" s="1" t="s">
        <v>60</v>
      </c>
      <c r="AG5618" s="1" t="s">
        <v>60</v>
      </c>
      <c r="AH5618" s="1" t="s">
        <v>12410</v>
      </c>
    </row>
    <row r="5619" s="1" customFormat="1" ht="12.75" hidden="1" spans="1:34">
      <c r="A5619" s="4">
        <v>135149</v>
      </c>
      <c r="B5619" s="1" t="s">
        <v>12411</v>
      </c>
      <c r="C5619" s="1" t="s">
        <v>5105</v>
      </c>
      <c r="D5619" s="1" t="s">
        <v>5106</v>
      </c>
      <c r="E5619" s="1" t="s">
        <v>68</v>
      </c>
      <c r="F5619" s="4">
        <v>76.5</v>
      </c>
      <c r="G5619" s="4"/>
      <c r="H5619" s="4">
        <v>135</v>
      </c>
      <c r="I5619" s="6"/>
      <c r="J5619" s="6"/>
      <c r="K5619" s="6"/>
      <c r="L5619" s="6"/>
      <c r="M5619" s="6"/>
      <c r="N5619" s="6"/>
      <c r="O5619" s="6"/>
      <c r="Q5619" s="8">
        <f t="shared" si="87"/>
        <v>0.433333333333333</v>
      </c>
      <c r="U5619" s="4">
        <v>204.68079</v>
      </c>
      <c r="V5619" s="4">
        <v>26</v>
      </c>
      <c r="W5619" s="4">
        <v>178.68079</v>
      </c>
      <c r="X5619" s="4">
        <v>98</v>
      </c>
      <c r="Y5619" s="4">
        <v>115.27721</v>
      </c>
      <c r="Z5619" s="4">
        <v>48</v>
      </c>
      <c r="AA5619" s="1" t="s">
        <v>105</v>
      </c>
      <c r="AB5619" s="4">
        <v>2</v>
      </c>
      <c r="AC5619" s="4">
        <v>109024599</v>
      </c>
      <c r="AE5619" s="1" t="s">
        <v>60</v>
      </c>
      <c r="AG5619" s="1" t="s">
        <v>60</v>
      </c>
      <c r="AH5619" s="1" t="s">
        <v>12412</v>
      </c>
    </row>
    <row r="5620" s="1" customFormat="1" ht="12.75" hidden="1" spans="1:34">
      <c r="A5620" s="4">
        <v>87023</v>
      </c>
      <c r="B5620" s="1" t="s">
        <v>12413</v>
      </c>
      <c r="C5620" s="1" t="s">
        <v>11701</v>
      </c>
      <c r="D5620" s="1" t="s">
        <v>11485</v>
      </c>
      <c r="E5620" s="1" t="s">
        <v>58</v>
      </c>
      <c r="F5620" s="4">
        <v>8.5</v>
      </c>
      <c r="G5620" s="4"/>
      <c r="H5620" s="4">
        <v>15</v>
      </c>
      <c r="I5620" s="6"/>
      <c r="J5620" s="6"/>
      <c r="K5620" s="6"/>
      <c r="L5620" s="6"/>
      <c r="M5620" s="6"/>
      <c r="N5620" s="6"/>
      <c r="O5620" s="6"/>
      <c r="Q5620" s="8">
        <f t="shared" si="87"/>
        <v>0.433333333333333</v>
      </c>
      <c r="T5620" s="4">
        <v>113</v>
      </c>
      <c r="U5620" s="4">
        <v>0</v>
      </c>
      <c r="AA5620" s="1" t="s">
        <v>59</v>
      </c>
      <c r="AC5620" s="4">
        <v>107030301</v>
      </c>
      <c r="AE5620" s="1" t="s">
        <v>60</v>
      </c>
      <c r="AG5620" s="1" t="s">
        <v>60</v>
      </c>
      <c r="AH5620" s="1" t="s">
        <v>60</v>
      </c>
    </row>
    <row r="5621" s="1" customFormat="1" ht="12.75" hidden="1" spans="1:34">
      <c r="A5621" s="4">
        <v>136145</v>
      </c>
      <c r="B5621" s="1" t="s">
        <v>8886</v>
      </c>
      <c r="C5621" s="1" t="s">
        <v>12414</v>
      </c>
      <c r="D5621" s="1" t="s">
        <v>8887</v>
      </c>
      <c r="E5621" s="1" t="s">
        <v>68</v>
      </c>
      <c r="F5621" s="4">
        <v>6.8</v>
      </c>
      <c r="G5621" s="4"/>
      <c r="H5621" s="4">
        <v>12</v>
      </c>
      <c r="I5621" s="4"/>
      <c r="J5621" s="4"/>
      <c r="K5621" s="4"/>
      <c r="L5621" s="4"/>
      <c r="M5621" s="4"/>
      <c r="N5621" s="4"/>
      <c r="O5621" s="4"/>
      <c r="Q5621" s="8">
        <f t="shared" si="87"/>
        <v>0.433333333333333</v>
      </c>
      <c r="T5621" s="4">
        <v>113</v>
      </c>
      <c r="U5621" s="4">
        <v>0</v>
      </c>
      <c r="AA5621" s="1" t="s">
        <v>59</v>
      </c>
      <c r="AC5621" s="4">
        <v>107030206</v>
      </c>
      <c r="AE5621" s="1" t="s">
        <v>60</v>
      </c>
      <c r="AG5621" s="1" t="s">
        <v>60</v>
      </c>
      <c r="AH5621" s="1" t="s">
        <v>12415</v>
      </c>
    </row>
    <row r="5622" s="1" customFormat="1" ht="12.75" hidden="1" spans="1:34">
      <c r="A5622" s="4">
        <v>67543</v>
      </c>
      <c r="B5622" s="1" t="s">
        <v>11691</v>
      </c>
      <c r="C5622" s="1" t="s">
        <v>12416</v>
      </c>
      <c r="D5622" s="1" t="s">
        <v>166</v>
      </c>
      <c r="E5622" s="1" t="s">
        <v>662</v>
      </c>
      <c r="F5622" s="4">
        <v>54.796</v>
      </c>
      <c r="G5622" s="4"/>
      <c r="H5622" s="4">
        <v>96.7</v>
      </c>
      <c r="I5622" s="6"/>
      <c r="J5622" s="6"/>
      <c r="K5622" s="6"/>
      <c r="L5622" s="6"/>
      <c r="M5622" s="6"/>
      <c r="N5622" s="6"/>
      <c r="O5622" s="6"/>
      <c r="Q5622" s="8">
        <f t="shared" si="87"/>
        <v>0.433340227507756</v>
      </c>
      <c r="T5622" s="4">
        <v>113</v>
      </c>
      <c r="U5622" s="4">
        <v>0</v>
      </c>
      <c r="AA5622" s="1" t="s">
        <v>59</v>
      </c>
      <c r="AC5622" s="4">
        <v>107030301</v>
      </c>
      <c r="AD5622" s="4">
        <v>1</v>
      </c>
      <c r="AE5622" s="1" t="s">
        <v>2433</v>
      </c>
      <c r="AF5622" s="4">
        <v>1</v>
      </c>
      <c r="AG5622" s="1" t="s">
        <v>60</v>
      </c>
      <c r="AH5622" s="1" t="s">
        <v>12417</v>
      </c>
    </row>
    <row r="5623" s="1" customFormat="1" ht="12.75" hidden="1" spans="1:34">
      <c r="A5623" s="4">
        <v>146427</v>
      </c>
      <c r="B5623" s="1" t="s">
        <v>9859</v>
      </c>
      <c r="C5623" s="1" t="s">
        <v>12418</v>
      </c>
      <c r="D5623" s="1" t="s">
        <v>22</v>
      </c>
      <c r="E5623" s="1" t="s">
        <v>73</v>
      </c>
      <c r="F5623" s="4">
        <v>0.7931</v>
      </c>
      <c r="G5623" s="4"/>
      <c r="H5623" s="4">
        <v>1.4</v>
      </c>
      <c r="I5623" s="6"/>
      <c r="J5623" s="6"/>
      <c r="K5623" s="6"/>
      <c r="L5623" s="6"/>
      <c r="M5623" s="6"/>
      <c r="N5623" s="6"/>
      <c r="O5623" s="6"/>
      <c r="Q5623" s="8">
        <f t="shared" si="87"/>
        <v>0.4335</v>
      </c>
      <c r="T5623" s="4">
        <v>112</v>
      </c>
      <c r="U5623" s="4">
        <v>50.3</v>
      </c>
      <c r="W5623" s="4">
        <v>50.3</v>
      </c>
      <c r="X5623" s="4">
        <v>2</v>
      </c>
      <c r="AA5623" s="1" t="s">
        <v>59</v>
      </c>
      <c r="AC5623" s="4">
        <v>107030301</v>
      </c>
      <c r="AE5623" s="1" t="s">
        <v>60</v>
      </c>
      <c r="AG5623" s="1" t="s">
        <v>60</v>
      </c>
      <c r="AH5623" s="1" t="s">
        <v>60</v>
      </c>
    </row>
    <row r="5624" s="1" customFormat="1" ht="12.75" hidden="1" spans="1:34">
      <c r="A5624" s="4">
        <v>87972</v>
      </c>
      <c r="B5624" s="1" t="s">
        <v>12419</v>
      </c>
      <c r="C5624" s="1" t="s">
        <v>12420</v>
      </c>
      <c r="D5624" s="1" t="s">
        <v>67</v>
      </c>
      <c r="E5624" s="1" t="s">
        <v>68</v>
      </c>
      <c r="F5624" s="4">
        <v>7.25</v>
      </c>
      <c r="G5624" s="4"/>
      <c r="H5624" s="4">
        <v>12.8</v>
      </c>
      <c r="I5624" s="4"/>
      <c r="J5624" s="4"/>
      <c r="K5624" s="4"/>
      <c r="L5624" s="4"/>
      <c r="M5624" s="4"/>
      <c r="N5624" s="4"/>
      <c r="O5624" s="4"/>
      <c r="Q5624" s="8">
        <f t="shared" si="87"/>
        <v>0.43359375</v>
      </c>
      <c r="U5624" s="4">
        <v>155</v>
      </c>
      <c r="W5624" s="4">
        <v>155</v>
      </c>
      <c r="X5624" s="4">
        <v>67</v>
      </c>
      <c r="Y5624" s="4">
        <v>80</v>
      </c>
      <c r="Z5624" s="4">
        <v>41</v>
      </c>
      <c r="AA5624" s="1" t="s">
        <v>97</v>
      </c>
      <c r="AB5624" s="4">
        <v>2</v>
      </c>
      <c r="AC5624" s="4">
        <v>107030104</v>
      </c>
      <c r="AE5624" s="1" t="s">
        <v>60</v>
      </c>
      <c r="AG5624" s="1" t="s">
        <v>60</v>
      </c>
      <c r="AH5624" s="1" t="s">
        <v>12421</v>
      </c>
    </row>
    <row r="5625" s="1" customFormat="1" ht="12.75" hidden="1" spans="1:34">
      <c r="A5625" s="4">
        <v>19508</v>
      </c>
      <c r="B5625" s="1" t="s">
        <v>10304</v>
      </c>
      <c r="C5625" s="1" t="s">
        <v>11010</v>
      </c>
      <c r="D5625" s="1" t="s">
        <v>93</v>
      </c>
      <c r="E5625" s="1" t="s">
        <v>23</v>
      </c>
      <c r="F5625" s="4">
        <v>1.869</v>
      </c>
      <c r="G5625" s="4"/>
      <c r="H5625" s="4">
        <v>3.3</v>
      </c>
      <c r="I5625" s="6"/>
      <c r="J5625" s="6"/>
      <c r="K5625" s="6"/>
      <c r="L5625" s="6"/>
      <c r="M5625" s="6"/>
      <c r="N5625" s="6"/>
      <c r="O5625" s="6"/>
      <c r="Q5625" s="8">
        <f t="shared" si="87"/>
        <v>0.433636363636364</v>
      </c>
      <c r="T5625" s="4">
        <v>113</v>
      </c>
      <c r="U5625" s="4">
        <v>56.3</v>
      </c>
      <c r="W5625" s="4">
        <v>56.3</v>
      </c>
      <c r="X5625" s="4">
        <v>2</v>
      </c>
      <c r="Y5625" s="4">
        <v>6</v>
      </c>
      <c r="Z5625" s="4">
        <v>1</v>
      </c>
      <c r="AA5625" s="1" t="s">
        <v>59</v>
      </c>
      <c r="AC5625" s="4">
        <v>107030301</v>
      </c>
      <c r="AE5625" s="1" t="s">
        <v>60</v>
      </c>
      <c r="AG5625" s="1" t="s">
        <v>60</v>
      </c>
      <c r="AH5625" s="1" t="s">
        <v>60</v>
      </c>
    </row>
    <row r="5626" s="1" customFormat="1" ht="12.75" hidden="1" spans="1:34">
      <c r="A5626" s="4">
        <v>25707</v>
      </c>
      <c r="B5626" s="1" t="s">
        <v>10280</v>
      </c>
      <c r="C5626" s="1" t="s">
        <v>63</v>
      </c>
      <c r="D5626" s="1" t="s">
        <v>22</v>
      </c>
      <c r="E5626" s="1" t="s">
        <v>23</v>
      </c>
      <c r="F5626" s="4">
        <v>0.47</v>
      </c>
      <c r="G5626" s="4"/>
      <c r="H5626" s="4">
        <v>0.83</v>
      </c>
      <c r="I5626" s="4"/>
      <c r="J5626" s="4"/>
      <c r="K5626" s="4"/>
      <c r="L5626" s="4"/>
      <c r="M5626" s="4"/>
      <c r="N5626" s="4"/>
      <c r="O5626" s="4"/>
      <c r="Q5626" s="8">
        <f t="shared" si="87"/>
        <v>0.433734939759036</v>
      </c>
      <c r="U5626" s="4">
        <v>1355.55</v>
      </c>
      <c r="W5626" s="4">
        <v>1355.55</v>
      </c>
      <c r="X5626" s="4">
        <v>18</v>
      </c>
      <c r="Y5626" s="4">
        <v>1142.9</v>
      </c>
      <c r="Z5626" s="4">
        <v>12</v>
      </c>
      <c r="AA5626" s="1" t="s">
        <v>123</v>
      </c>
      <c r="AB5626" s="4">
        <v>0</v>
      </c>
      <c r="AC5626" s="4">
        <v>107030301</v>
      </c>
      <c r="AE5626" s="1" t="s">
        <v>60</v>
      </c>
      <c r="AG5626" s="1" t="s">
        <v>60</v>
      </c>
      <c r="AH5626" s="1" t="s">
        <v>60</v>
      </c>
    </row>
    <row r="5627" s="1" customFormat="1" ht="12.75" hidden="1" spans="1:34">
      <c r="A5627" s="4">
        <v>85582</v>
      </c>
      <c r="B5627" s="1" t="s">
        <v>9113</v>
      </c>
      <c r="C5627" s="1" t="s">
        <v>8452</v>
      </c>
      <c r="D5627" s="1" t="s">
        <v>22</v>
      </c>
      <c r="E5627" s="1" t="s">
        <v>73</v>
      </c>
      <c r="F5627" s="4">
        <v>0.164166</v>
      </c>
      <c r="G5627" s="4"/>
      <c r="H5627" s="4">
        <v>0.29</v>
      </c>
      <c r="I5627" s="4"/>
      <c r="J5627" s="4"/>
      <c r="K5627" s="4"/>
      <c r="L5627" s="4"/>
      <c r="M5627" s="4"/>
      <c r="N5627" s="4"/>
      <c r="O5627" s="4"/>
      <c r="Q5627" s="8">
        <f t="shared" si="87"/>
        <v>0.433910344827586</v>
      </c>
      <c r="T5627" s="4">
        <v>113</v>
      </c>
      <c r="U5627" s="4">
        <v>0</v>
      </c>
      <c r="AA5627" s="1" t="s">
        <v>59</v>
      </c>
      <c r="AC5627" s="4">
        <v>107030301</v>
      </c>
      <c r="AE5627" s="1" t="s">
        <v>60</v>
      </c>
      <c r="AG5627" s="1" t="s">
        <v>60</v>
      </c>
      <c r="AH5627" s="1" t="s">
        <v>60</v>
      </c>
    </row>
    <row r="5628" s="1" customFormat="1" ht="12.75" hidden="1" spans="1:34">
      <c r="A5628" s="4">
        <v>85462</v>
      </c>
      <c r="B5628" s="1" t="s">
        <v>9920</v>
      </c>
      <c r="C5628" s="1" t="s">
        <v>8742</v>
      </c>
      <c r="D5628" s="1" t="s">
        <v>22</v>
      </c>
      <c r="E5628" s="1" t="s">
        <v>73</v>
      </c>
      <c r="F5628" s="4">
        <v>0.16414</v>
      </c>
      <c r="G5628" s="4"/>
      <c r="H5628" s="4">
        <v>0.29</v>
      </c>
      <c r="I5628" s="6"/>
      <c r="J5628" s="6"/>
      <c r="K5628" s="6"/>
      <c r="L5628" s="6"/>
      <c r="M5628" s="6"/>
      <c r="N5628" s="6"/>
      <c r="O5628" s="6"/>
      <c r="Q5628" s="8">
        <f t="shared" si="87"/>
        <v>0.434</v>
      </c>
      <c r="T5628" s="4">
        <v>113</v>
      </c>
      <c r="U5628" s="4">
        <v>0</v>
      </c>
      <c r="AA5628" s="1" t="s">
        <v>59</v>
      </c>
      <c r="AC5628" s="4">
        <v>107030301</v>
      </c>
      <c r="AE5628" s="1" t="s">
        <v>60</v>
      </c>
      <c r="AG5628" s="1" t="s">
        <v>60</v>
      </c>
      <c r="AH5628" s="1" t="s">
        <v>60</v>
      </c>
    </row>
    <row r="5629" s="1" customFormat="1" ht="12.75" hidden="1" spans="1:34">
      <c r="A5629" s="4">
        <v>44201</v>
      </c>
      <c r="B5629" s="1" t="s">
        <v>12422</v>
      </c>
      <c r="C5629" s="1" t="s">
        <v>3728</v>
      </c>
      <c r="D5629" s="1" t="s">
        <v>3928</v>
      </c>
      <c r="E5629" s="1" t="s">
        <v>68</v>
      </c>
      <c r="F5629" s="4">
        <v>14.15</v>
      </c>
      <c r="G5629" s="4"/>
      <c r="H5629" s="4">
        <v>25</v>
      </c>
      <c r="I5629" s="6"/>
      <c r="J5629" s="6"/>
      <c r="K5629" s="6"/>
      <c r="L5629" s="6"/>
      <c r="M5629" s="6"/>
      <c r="N5629" s="6"/>
      <c r="O5629" s="6"/>
      <c r="Q5629" s="8">
        <f t="shared" si="87"/>
        <v>0.434</v>
      </c>
      <c r="T5629" s="4">
        <v>114</v>
      </c>
      <c r="U5629" s="4">
        <v>910</v>
      </c>
      <c r="V5629" s="4">
        <v>26</v>
      </c>
      <c r="W5629" s="4">
        <v>884</v>
      </c>
      <c r="X5629" s="4">
        <v>108</v>
      </c>
      <c r="Y5629" s="4">
        <v>203</v>
      </c>
      <c r="Z5629" s="4">
        <v>49</v>
      </c>
      <c r="AA5629" s="1" t="s">
        <v>59</v>
      </c>
      <c r="AC5629" s="4">
        <v>107030207</v>
      </c>
      <c r="AE5629" s="1" t="s">
        <v>60</v>
      </c>
      <c r="AG5629" s="1" t="s">
        <v>60</v>
      </c>
      <c r="AH5629" s="1" t="s">
        <v>12423</v>
      </c>
    </row>
    <row r="5630" s="1" customFormat="1" ht="12.75" hidden="1" spans="1:34">
      <c r="A5630" s="4">
        <v>85518</v>
      </c>
      <c r="B5630" s="1" t="s">
        <v>10310</v>
      </c>
      <c r="C5630" s="1" t="s">
        <v>8742</v>
      </c>
      <c r="D5630" s="1" t="s">
        <v>22</v>
      </c>
      <c r="E5630" s="1" t="s">
        <v>73</v>
      </c>
      <c r="F5630" s="4">
        <v>0.169778</v>
      </c>
      <c r="G5630" s="4"/>
      <c r="H5630" s="4">
        <v>0.3</v>
      </c>
      <c r="I5630" s="6"/>
      <c r="J5630" s="6"/>
      <c r="K5630" s="6"/>
      <c r="L5630" s="6"/>
      <c r="M5630" s="6"/>
      <c r="N5630" s="6"/>
      <c r="O5630" s="6"/>
      <c r="Q5630" s="8">
        <f t="shared" si="87"/>
        <v>0.434073333333333</v>
      </c>
      <c r="T5630" s="4">
        <v>113</v>
      </c>
      <c r="U5630" s="4">
        <v>0</v>
      </c>
      <c r="AA5630" s="1" t="s">
        <v>59</v>
      </c>
      <c r="AC5630" s="4">
        <v>107030301</v>
      </c>
      <c r="AE5630" s="1" t="s">
        <v>60</v>
      </c>
      <c r="AG5630" s="1" t="s">
        <v>60</v>
      </c>
      <c r="AH5630" s="1" t="s">
        <v>60</v>
      </c>
    </row>
    <row r="5631" s="1" customFormat="1" ht="12.75" hidden="1" spans="1:34">
      <c r="A5631" s="4">
        <v>84699</v>
      </c>
      <c r="B5631" s="1" t="s">
        <v>12424</v>
      </c>
      <c r="C5631" s="1" t="s">
        <v>8452</v>
      </c>
      <c r="D5631" s="1" t="s">
        <v>22</v>
      </c>
      <c r="E5631" s="1" t="s">
        <v>73</v>
      </c>
      <c r="F5631" s="4">
        <v>0.16976</v>
      </c>
      <c r="G5631" s="4"/>
      <c r="H5631" s="4">
        <v>0.3</v>
      </c>
      <c r="I5631" s="6"/>
      <c r="J5631" s="6"/>
      <c r="K5631" s="6"/>
      <c r="L5631" s="6"/>
      <c r="M5631" s="6"/>
      <c r="N5631" s="6"/>
      <c r="O5631" s="6"/>
      <c r="Q5631" s="8">
        <f t="shared" si="87"/>
        <v>0.434133333333333</v>
      </c>
      <c r="T5631" s="4">
        <v>113</v>
      </c>
      <c r="U5631" s="4">
        <v>0</v>
      </c>
      <c r="AA5631" s="1" t="s">
        <v>59</v>
      </c>
      <c r="AC5631" s="4">
        <v>107030301</v>
      </c>
      <c r="AE5631" s="1" t="s">
        <v>60</v>
      </c>
      <c r="AG5631" s="1" t="s">
        <v>60</v>
      </c>
      <c r="AH5631" s="1" t="s">
        <v>60</v>
      </c>
    </row>
    <row r="5632" s="1" customFormat="1" ht="12.75" hidden="1" spans="1:34">
      <c r="A5632" s="4">
        <v>161345</v>
      </c>
      <c r="B5632" s="1" t="s">
        <v>12425</v>
      </c>
      <c r="C5632" s="1" t="s">
        <v>12426</v>
      </c>
      <c r="D5632" s="1" t="s">
        <v>12427</v>
      </c>
      <c r="E5632" s="1" t="s">
        <v>68</v>
      </c>
      <c r="F5632" s="4">
        <v>129</v>
      </c>
      <c r="G5632" s="4"/>
      <c r="H5632" s="4">
        <v>228</v>
      </c>
      <c r="I5632" s="6"/>
      <c r="J5632" s="6"/>
      <c r="K5632" s="6"/>
      <c r="L5632" s="6"/>
      <c r="M5632" s="6"/>
      <c r="N5632" s="6"/>
      <c r="O5632" s="6"/>
      <c r="Q5632" s="8">
        <f t="shared" si="87"/>
        <v>0.434210526315789</v>
      </c>
      <c r="U5632" s="4">
        <v>46</v>
      </c>
      <c r="V5632" s="4">
        <v>3</v>
      </c>
      <c r="W5632" s="4">
        <v>43</v>
      </c>
      <c r="X5632" s="4">
        <v>34</v>
      </c>
      <c r="Y5632" s="4">
        <v>17</v>
      </c>
      <c r="Z5632" s="4">
        <v>16</v>
      </c>
      <c r="AA5632" s="1" t="s">
        <v>105</v>
      </c>
      <c r="AB5632" s="4">
        <v>2</v>
      </c>
      <c r="AC5632" s="4">
        <v>107022302</v>
      </c>
      <c r="AE5632" s="1" t="s">
        <v>60</v>
      </c>
      <c r="AG5632" s="1" t="s">
        <v>60</v>
      </c>
      <c r="AH5632" s="1" t="s">
        <v>12428</v>
      </c>
    </row>
    <row r="5633" s="1" customFormat="1" ht="12.75" hidden="1" spans="1:34">
      <c r="A5633" s="4">
        <v>126608</v>
      </c>
      <c r="B5633" s="1" t="s">
        <v>12429</v>
      </c>
      <c r="C5633" s="1" t="s">
        <v>12430</v>
      </c>
      <c r="D5633" s="1" t="s">
        <v>12427</v>
      </c>
      <c r="E5633" s="1" t="s">
        <v>68</v>
      </c>
      <c r="F5633" s="4">
        <v>129</v>
      </c>
      <c r="G5633" s="4"/>
      <c r="H5633" s="4">
        <v>228</v>
      </c>
      <c r="I5633" s="6"/>
      <c r="J5633" s="6"/>
      <c r="K5633" s="6"/>
      <c r="L5633" s="6"/>
      <c r="M5633" s="6"/>
      <c r="N5633" s="6"/>
      <c r="O5633" s="6"/>
      <c r="Q5633" s="8">
        <f t="shared" si="87"/>
        <v>0.434210526315789</v>
      </c>
      <c r="U5633" s="4">
        <v>78</v>
      </c>
      <c r="V5633" s="4">
        <v>30</v>
      </c>
      <c r="W5633" s="4">
        <v>48</v>
      </c>
      <c r="X5633" s="4">
        <v>37</v>
      </c>
      <c r="Y5633" s="4">
        <v>9</v>
      </c>
      <c r="Z5633" s="4">
        <v>9</v>
      </c>
      <c r="AA5633" s="1" t="s">
        <v>59</v>
      </c>
      <c r="AC5633" s="4">
        <v>107022302</v>
      </c>
      <c r="AE5633" s="1" t="s">
        <v>60</v>
      </c>
      <c r="AG5633" s="1" t="s">
        <v>60</v>
      </c>
      <c r="AH5633" s="1" t="s">
        <v>12431</v>
      </c>
    </row>
    <row r="5634" s="1" customFormat="1" ht="12.75" hidden="1" spans="1:34">
      <c r="A5634" s="4">
        <v>109244</v>
      </c>
      <c r="B5634" s="1" t="s">
        <v>12432</v>
      </c>
      <c r="C5634" s="1" t="s">
        <v>12433</v>
      </c>
      <c r="D5634" s="1" t="s">
        <v>60</v>
      </c>
      <c r="E5634" s="1" t="s">
        <v>217</v>
      </c>
      <c r="F5634" s="4">
        <v>112</v>
      </c>
      <c r="G5634" s="4"/>
      <c r="H5634" s="4">
        <v>198</v>
      </c>
      <c r="I5634" s="6"/>
      <c r="J5634" s="6"/>
      <c r="K5634" s="6"/>
      <c r="L5634" s="6"/>
      <c r="M5634" s="6"/>
      <c r="N5634" s="6"/>
      <c r="O5634" s="6"/>
      <c r="Q5634" s="8">
        <f t="shared" ref="Q5634:Q5697" si="88">(H5634-F5634)/H5634</f>
        <v>0.434343434343434</v>
      </c>
      <c r="T5634" s="4">
        <v>113</v>
      </c>
      <c r="U5634" s="4">
        <v>15</v>
      </c>
      <c r="W5634" s="4">
        <v>15</v>
      </c>
      <c r="X5634" s="4">
        <v>14</v>
      </c>
      <c r="Y5634" s="4">
        <v>1</v>
      </c>
      <c r="Z5634" s="4">
        <v>2</v>
      </c>
      <c r="AA5634" s="1" t="s">
        <v>59</v>
      </c>
      <c r="AC5634" s="4">
        <v>109024599</v>
      </c>
      <c r="AE5634" s="1" t="s">
        <v>60</v>
      </c>
      <c r="AG5634" s="1" t="s">
        <v>60</v>
      </c>
      <c r="AH5634" s="1" t="s">
        <v>12434</v>
      </c>
    </row>
    <row r="5635" s="1" customFormat="1" ht="12.75" hidden="1" spans="1:34">
      <c r="A5635" s="4">
        <v>50220</v>
      </c>
      <c r="B5635" s="1" t="s">
        <v>12071</v>
      </c>
      <c r="C5635" s="1" t="s">
        <v>12435</v>
      </c>
      <c r="D5635" s="1" t="s">
        <v>6472</v>
      </c>
      <c r="E5635" s="1" t="s">
        <v>68</v>
      </c>
      <c r="F5635" s="4">
        <v>72.4</v>
      </c>
      <c r="G5635" s="4"/>
      <c r="H5635" s="4">
        <v>128</v>
      </c>
      <c r="I5635" s="6"/>
      <c r="J5635" s="6"/>
      <c r="K5635" s="6"/>
      <c r="L5635" s="6"/>
      <c r="M5635" s="6"/>
      <c r="N5635" s="6"/>
      <c r="O5635" s="6"/>
      <c r="Q5635" s="8">
        <f t="shared" si="88"/>
        <v>0.434375</v>
      </c>
      <c r="U5635" s="4">
        <v>13</v>
      </c>
      <c r="V5635" s="4">
        <v>2</v>
      </c>
      <c r="W5635" s="4">
        <v>11</v>
      </c>
      <c r="X5635" s="4">
        <v>8</v>
      </c>
      <c r="Y5635" s="4">
        <v>2</v>
      </c>
      <c r="Z5635" s="4">
        <v>2</v>
      </c>
      <c r="AA5635" s="1" t="s">
        <v>97</v>
      </c>
      <c r="AB5635" s="4">
        <v>2</v>
      </c>
      <c r="AC5635" s="4">
        <v>109024599</v>
      </c>
      <c r="AE5635" s="1" t="s">
        <v>60</v>
      </c>
      <c r="AG5635" s="1" t="s">
        <v>60</v>
      </c>
      <c r="AH5635" s="1" t="s">
        <v>60</v>
      </c>
    </row>
    <row r="5636" s="1" customFormat="1" ht="12.75" hidden="1" spans="1:34">
      <c r="A5636" s="4">
        <v>39943</v>
      </c>
      <c r="B5636" s="1" t="s">
        <v>12436</v>
      </c>
      <c r="C5636" s="1" t="s">
        <v>12437</v>
      </c>
      <c r="D5636" s="1" t="s">
        <v>10505</v>
      </c>
      <c r="E5636" s="1" t="s">
        <v>68</v>
      </c>
      <c r="F5636" s="4">
        <v>5.43</v>
      </c>
      <c r="G5636" s="4"/>
      <c r="H5636" s="4">
        <v>9.6</v>
      </c>
      <c r="I5636" s="6"/>
      <c r="J5636" s="6"/>
      <c r="K5636" s="6"/>
      <c r="L5636" s="6"/>
      <c r="M5636" s="6"/>
      <c r="N5636" s="6"/>
      <c r="O5636" s="6"/>
      <c r="Q5636" s="8">
        <f t="shared" si="88"/>
        <v>0.434375</v>
      </c>
      <c r="T5636" s="4">
        <v>113</v>
      </c>
      <c r="U5636" s="4">
        <v>0</v>
      </c>
      <c r="AA5636" s="1" t="s">
        <v>59</v>
      </c>
      <c r="AC5636" s="4">
        <v>107030101</v>
      </c>
      <c r="AE5636" s="1" t="s">
        <v>60</v>
      </c>
      <c r="AG5636" s="1" t="s">
        <v>60</v>
      </c>
      <c r="AH5636" s="1" t="s">
        <v>12438</v>
      </c>
    </row>
    <row r="5637" s="1" customFormat="1" ht="12.75" hidden="1" spans="1:34">
      <c r="A5637" s="4">
        <v>67892</v>
      </c>
      <c r="B5637" s="1" t="s">
        <v>12439</v>
      </c>
      <c r="C5637" s="1" t="s">
        <v>63</v>
      </c>
      <c r="D5637" s="1" t="s">
        <v>93</v>
      </c>
      <c r="E5637" s="1" t="s">
        <v>23</v>
      </c>
      <c r="F5637" s="4">
        <v>0.362</v>
      </c>
      <c r="G5637" s="4"/>
      <c r="H5637" s="4">
        <v>0.64</v>
      </c>
      <c r="I5637" s="6"/>
      <c r="J5637" s="6"/>
      <c r="K5637" s="6"/>
      <c r="L5637" s="6"/>
      <c r="M5637" s="6"/>
      <c r="N5637" s="6"/>
      <c r="O5637" s="6"/>
      <c r="Q5637" s="8">
        <f t="shared" si="88"/>
        <v>0.434375</v>
      </c>
      <c r="T5637" s="4">
        <v>113</v>
      </c>
      <c r="U5637" s="4">
        <v>127.7</v>
      </c>
      <c r="W5637" s="4">
        <v>127.7</v>
      </c>
      <c r="X5637" s="4">
        <v>1</v>
      </c>
      <c r="AA5637" s="1" t="s">
        <v>59</v>
      </c>
      <c r="AC5637" s="4">
        <v>107030301</v>
      </c>
      <c r="AE5637" s="1" t="s">
        <v>60</v>
      </c>
      <c r="AG5637" s="1" t="s">
        <v>60</v>
      </c>
      <c r="AH5637" s="1" t="s">
        <v>60</v>
      </c>
    </row>
    <row r="5638" s="1" customFormat="1" ht="12.75" hidden="1" spans="1:34">
      <c r="A5638" s="4">
        <v>85415</v>
      </c>
      <c r="B5638" s="1" t="s">
        <v>10079</v>
      </c>
      <c r="C5638" s="1" t="s">
        <v>168</v>
      </c>
      <c r="D5638" s="1" t="s">
        <v>22</v>
      </c>
      <c r="E5638" s="1" t="s">
        <v>73</v>
      </c>
      <c r="F5638" s="4">
        <v>0.175333</v>
      </c>
      <c r="G5638" s="4"/>
      <c r="H5638" s="4">
        <v>0.31</v>
      </c>
      <c r="I5638" s="6"/>
      <c r="J5638" s="6"/>
      <c r="K5638" s="6"/>
      <c r="L5638" s="6"/>
      <c r="M5638" s="6"/>
      <c r="N5638" s="6"/>
      <c r="O5638" s="6"/>
      <c r="Q5638" s="8">
        <f t="shared" si="88"/>
        <v>0.434409677419355</v>
      </c>
      <c r="T5638" s="4">
        <v>113</v>
      </c>
      <c r="U5638" s="4">
        <v>0</v>
      </c>
      <c r="AA5638" s="1" t="s">
        <v>59</v>
      </c>
      <c r="AC5638" s="4">
        <v>107030301</v>
      </c>
      <c r="AE5638" s="1" t="s">
        <v>60</v>
      </c>
      <c r="AG5638" s="1" t="s">
        <v>60</v>
      </c>
      <c r="AH5638" s="1" t="s">
        <v>60</v>
      </c>
    </row>
    <row r="5639" s="1" customFormat="1" ht="12.75" hidden="1" spans="1:34">
      <c r="A5639" s="4">
        <v>19548</v>
      </c>
      <c r="B5639" s="1" t="s">
        <v>12440</v>
      </c>
      <c r="C5639" s="1" t="s">
        <v>11898</v>
      </c>
      <c r="D5639" s="1" t="s">
        <v>57</v>
      </c>
      <c r="E5639" s="1" t="s">
        <v>68</v>
      </c>
      <c r="F5639" s="4">
        <v>8.2</v>
      </c>
      <c r="G5639" s="4"/>
      <c r="H5639" s="4">
        <v>14.5</v>
      </c>
      <c r="I5639" s="6"/>
      <c r="J5639" s="6"/>
      <c r="K5639" s="6"/>
      <c r="L5639" s="6"/>
      <c r="M5639" s="6"/>
      <c r="N5639" s="6"/>
      <c r="O5639" s="6"/>
      <c r="Q5639" s="8">
        <f t="shared" si="88"/>
        <v>0.43448275862069</v>
      </c>
      <c r="U5639" s="4">
        <v>353</v>
      </c>
      <c r="V5639" s="4">
        <v>114</v>
      </c>
      <c r="W5639" s="4">
        <v>239</v>
      </c>
      <c r="X5639" s="4">
        <v>96</v>
      </c>
      <c r="Y5639" s="4">
        <v>185</v>
      </c>
      <c r="Z5639" s="4">
        <v>47</v>
      </c>
      <c r="AA5639" s="1" t="s">
        <v>105</v>
      </c>
      <c r="AB5639" s="4">
        <v>2</v>
      </c>
      <c r="AC5639" s="4">
        <v>107030401</v>
      </c>
      <c r="AE5639" s="1" t="s">
        <v>60</v>
      </c>
      <c r="AG5639" s="1" t="s">
        <v>60</v>
      </c>
      <c r="AH5639" s="1" t="s">
        <v>12441</v>
      </c>
    </row>
    <row r="5640" s="1" customFormat="1" ht="12.75" hidden="1" spans="1:34">
      <c r="A5640" s="4">
        <v>85531</v>
      </c>
      <c r="B5640" s="1" t="s">
        <v>10221</v>
      </c>
      <c r="C5640" s="1" t="s">
        <v>8742</v>
      </c>
      <c r="D5640" s="1" t="s">
        <v>22</v>
      </c>
      <c r="E5640" s="1" t="s">
        <v>73</v>
      </c>
      <c r="F5640" s="4">
        <v>0.18094</v>
      </c>
      <c r="G5640" s="4"/>
      <c r="H5640" s="4">
        <v>0.32</v>
      </c>
      <c r="I5640" s="6"/>
      <c r="J5640" s="6"/>
      <c r="K5640" s="6"/>
      <c r="L5640" s="6"/>
      <c r="M5640" s="6"/>
      <c r="N5640" s="6"/>
      <c r="O5640" s="6"/>
      <c r="Q5640" s="8">
        <f t="shared" si="88"/>
        <v>0.4345625</v>
      </c>
      <c r="T5640" s="4">
        <v>113</v>
      </c>
      <c r="U5640" s="4">
        <v>0</v>
      </c>
      <c r="AA5640" s="1" t="s">
        <v>59</v>
      </c>
      <c r="AC5640" s="4">
        <v>107030301</v>
      </c>
      <c r="AE5640" s="1" t="s">
        <v>60</v>
      </c>
      <c r="AG5640" s="1" t="s">
        <v>60</v>
      </c>
      <c r="AH5640" s="1" t="s">
        <v>60</v>
      </c>
    </row>
    <row r="5641" s="1" customFormat="1" ht="12.75" hidden="1" spans="1:34">
      <c r="A5641" s="4">
        <v>1246</v>
      </c>
      <c r="B5641" s="1" t="s">
        <v>1473</v>
      </c>
      <c r="C5641" s="1" t="s">
        <v>3183</v>
      </c>
      <c r="D5641" s="1" t="s">
        <v>4935</v>
      </c>
      <c r="E5641" s="1" t="s">
        <v>68</v>
      </c>
      <c r="F5641" s="4">
        <v>14.7</v>
      </c>
      <c r="G5641" s="4"/>
      <c r="H5641" s="4">
        <v>26</v>
      </c>
      <c r="I5641" s="6"/>
      <c r="J5641" s="6"/>
      <c r="K5641" s="6"/>
      <c r="L5641" s="6"/>
      <c r="M5641" s="6"/>
      <c r="N5641" s="6"/>
      <c r="O5641" s="6"/>
      <c r="P5641" s="4">
        <v>25</v>
      </c>
      <c r="Q5641" s="8">
        <f t="shared" si="88"/>
        <v>0.434615384615385</v>
      </c>
      <c r="U5641" s="4">
        <v>559</v>
      </c>
      <c r="V5641" s="4">
        <v>216</v>
      </c>
      <c r="W5641" s="4">
        <v>343</v>
      </c>
      <c r="X5641" s="4">
        <v>110</v>
      </c>
      <c r="Y5641" s="4">
        <v>372</v>
      </c>
      <c r="Z5641" s="4">
        <v>88</v>
      </c>
      <c r="AA5641" s="1" t="s">
        <v>105</v>
      </c>
      <c r="AB5641" s="4">
        <v>2</v>
      </c>
      <c r="AC5641" s="4">
        <v>107030401</v>
      </c>
      <c r="AE5641" s="1" t="s">
        <v>60</v>
      </c>
      <c r="AG5641" s="1" t="s">
        <v>60</v>
      </c>
      <c r="AH5641" s="1" t="s">
        <v>12442</v>
      </c>
    </row>
    <row r="5642" s="1" customFormat="1" ht="12.75" hidden="1" spans="1:34">
      <c r="A5642" s="4">
        <v>148851</v>
      </c>
      <c r="B5642" s="1" t="s">
        <v>7585</v>
      </c>
      <c r="C5642" s="1" t="s">
        <v>12443</v>
      </c>
      <c r="D5642" s="1" t="s">
        <v>300</v>
      </c>
      <c r="E5642" s="1" t="s">
        <v>58</v>
      </c>
      <c r="F5642" s="4">
        <v>27.42</v>
      </c>
      <c r="G5642" s="4"/>
      <c r="H5642" s="4">
        <v>48.5</v>
      </c>
      <c r="I5642" s="6"/>
      <c r="J5642" s="6"/>
      <c r="K5642" s="6"/>
      <c r="L5642" s="6"/>
      <c r="M5642" s="6"/>
      <c r="N5642" s="6"/>
      <c r="O5642" s="6"/>
      <c r="P5642" s="4">
        <v>47</v>
      </c>
      <c r="Q5642" s="8">
        <f t="shared" si="88"/>
        <v>0.434639175257732</v>
      </c>
      <c r="U5642" s="4">
        <v>515</v>
      </c>
      <c r="V5642" s="4">
        <v>44</v>
      </c>
      <c r="W5642" s="4">
        <v>471</v>
      </c>
      <c r="X5642" s="4">
        <v>113</v>
      </c>
      <c r="Y5642" s="4">
        <v>320</v>
      </c>
      <c r="Z5642" s="4">
        <v>87</v>
      </c>
      <c r="AA5642" s="1" t="s">
        <v>105</v>
      </c>
      <c r="AB5642" s="4">
        <v>2</v>
      </c>
      <c r="AC5642" s="4">
        <v>107030205</v>
      </c>
      <c r="AE5642" s="1" t="s">
        <v>60</v>
      </c>
      <c r="AG5642" s="1" t="s">
        <v>60</v>
      </c>
      <c r="AH5642" s="1" t="s">
        <v>12444</v>
      </c>
    </row>
    <row r="5643" s="1" customFormat="1" ht="12.75" hidden="1" spans="1:34">
      <c r="A5643" s="4">
        <v>85600</v>
      </c>
      <c r="B5643" s="1" t="s">
        <v>10404</v>
      </c>
      <c r="C5643" s="1" t="s">
        <v>8452</v>
      </c>
      <c r="D5643" s="1" t="s">
        <v>22</v>
      </c>
      <c r="E5643" s="1" t="s">
        <v>73</v>
      </c>
      <c r="F5643" s="4">
        <v>0.26005</v>
      </c>
      <c r="G5643" s="4"/>
      <c r="H5643" s="4">
        <v>0.46</v>
      </c>
      <c r="I5643" s="6"/>
      <c r="J5643" s="6"/>
      <c r="K5643" s="6"/>
      <c r="L5643" s="6"/>
      <c r="M5643" s="6"/>
      <c r="N5643" s="6"/>
      <c r="O5643" s="6"/>
      <c r="Q5643" s="8">
        <f t="shared" si="88"/>
        <v>0.434673913043478</v>
      </c>
      <c r="T5643" s="4">
        <v>113</v>
      </c>
      <c r="U5643" s="4">
        <v>0</v>
      </c>
      <c r="AA5643" s="1" t="s">
        <v>59</v>
      </c>
      <c r="AC5643" s="4">
        <v>107030301</v>
      </c>
      <c r="AE5643" s="1" t="s">
        <v>60</v>
      </c>
      <c r="AG5643" s="1" t="s">
        <v>60</v>
      </c>
      <c r="AH5643" s="1" t="s">
        <v>60</v>
      </c>
    </row>
    <row r="5644" s="1" customFormat="1" ht="12.75" hidden="1" spans="1:34">
      <c r="A5644" s="4">
        <v>10594</v>
      </c>
      <c r="B5644" s="1" t="s">
        <v>12445</v>
      </c>
      <c r="C5644" s="1" t="s">
        <v>12446</v>
      </c>
      <c r="D5644" s="1" t="s">
        <v>3209</v>
      </c>
      <c r="E5644" s="1" t="s">
        <v>68</v>
      </c>
      <c r="F5644" s="4">
        <v>6.5</v>
      </c>
      <c r="G5644" s="4"/>
      <c r="H5644" s="4">
        <v>11.5</v>
      </c>
      <c r="I5644" s="6"/>
      <c r="J5644" s="6"/>
      <c r="K5644" s="6"/>
      <c r="L5644" s="6"/>
      <c r="M5644" s="6"/>
      <c r="N5644" s="6"/>
      <c r="O5644" s="6"/>
      <c r="Q5644" s="8">
        <f t="shared" si="88"/>
        <v>0.434782608695652</v>
      </c>
      <c r="U5644" s="4">
        <v>164</v>
      </c>
      <c r="W5644" s="4">
        <v>164</v>
      </c>
      <c r="X5644" s="4">
        <v>57</v>
      </c>
      <c r="Y5644" s="4">
        <v>219</v>
      </c>
      <c r="Z5644" s="4">
        <v>67</v>
      </c>
      <c r="AA5644" s="1" t="s">
        <v>105</v>
      </c>
      <c r="AB5644" s="4">
        <v>3</v>
      </c>
      <c r="AC5644" s="4">
        <v>107030401</v>
      </c>
      <c r="AE5644" s="1" t="s">
        <v>60</v>
      </c>
      <c r="AG5644" s="1" t="s">
        <v>60</v>
      </c>
      <c r="AH5644" s="1" t="s">
        <v>12447</v>
      </c>
    </row>
    <row r="5645" s="1" customFormat="1" ht="12.75" hidden="1" spans="1:34">
      <c r="A5645" s="4">
        <v>31227</v>
      </c>
      <c r="B5645" s="1" t="s">
        <v>12448</v>
      </c>
      <c r="C5645" s="1" t="s">
        <v>12449</v>
      </c>
      <c r="D5645" s="1" t="s">
        <v>3371</v>
      </c>
      <c r="E5645" s="1" t="s">
        <v>68</v>
      </c>
      <c r="F5645" s="4">
        <v>13</v>
      </c>
      <c r="G5645" s="4"/>
      <c r="H5645" s="4">
        <v>23</v>
      </c>
      <c r="I5645" s="6"/>
      <c r="J5645" s="6"/>
      <c r="K5645" s="6"/>
      <c r="L5645" s="6"/>
      <c r="M5645" s="6"/>
      <c r="N5645" s="6"/>
      <c r="O5645" s="6"/>
      <c r="P5645" s="4">
        <v>18</v>
      </c>
      <c r="Q5645" s="8">
        <f t="shared" si="88"/>
        <v>0.434782608695652</v>
      </c>
      <c r="U5645" s="4">
        <v>589</v>
      </c>
      <c r="V5645" s="4">
        <v>48</v>
      </c>
      <c r="W5645" s="4">
        <v>541</v>
      </c>
      <c r="X5645" s="4">
        <v>111</v>
      </c>
      <c r="Y5645" s="4">
        <v>1021</v>
      </c>
      <c r="Z5645" s="4">
        <v>110</v>
      </c>
      <c r="AA5645" s="1" t="s">
        <v>105</v>
      </c>
      <c r="AB5645" s="4">
        <v>5</v>
      </c>
      <c r="AC5645" s="4">
        <v>107030209</v>
      </c>
      <c r="AE5645" s="1" t="s">
        <v>60</v>
      </c>
      <c r="AG5645" s="1" t="s">
        <v>304</v>
      </c>
      <c r="AH5645" s="1" t="s">
        <v>12450</v>
      </c>
    </row>
    <row r="5646" s="1" customFormat="1" ht="12.75" hidden="1" spans="1:34">
      <c r="A5646" s="4">
        <v>57744</v>
      </c>
      <c r="B5646" s="1" t="s">
        <v>12451</v>
      </c>
      <c r="C5646" s="1" t="s">
        <v>10589</v>
      </c>
      <c r="D5646" s="1" t="s">
        <v>12452</v>
      </c>
      <c r="E5646" s="1" t="s">
        <v>68</v>
      </c>
      <c r="F5646" s="4">
        <v>6.5</v>
      </c>
      <c r="G5646" s="4"/>
      <c r="H5646" s="4">
        <v>11.5</v>
      </c>
      <c r="I5646" s="6"/>
      <c r="J5646" s="6"/>
      <c r="K5646" s="6"/>
      <c r="L5646" s="6"/>
      <c r="M5646" s="6"/>
      <c r="N5646" s="6"/>
      <c r="O5646" s="6"/>
      <c r="Q5646" s="8">
        <f t="shared" si="88"/>
        <v>0.434782608695652</v>
      </c>
      <c r="T5646" s="4">
        <v>113</v>
      </c>
      <c r="U5646" s="4">
        <v>2</v>
      </c>
      <c r="W5646" s="4">
        <v>2</v>
      </c>
      <c r="X5646" s="4">
        <v>1</v>
      </c>
      <c r="AA5646" s="1" t="s">
        <v>59</v>
      </c>
      <c r="AC5646" s="4">
        <v>107030206</v>
      </c>
      <c r="AE5646" s="1" t="s">
        <v>60</v>
      </c>
      <c r="AG5646" s="1" t="s">
        <v>60</v>
      </c>
      <c r="AH5646" s="1" t="s">
        <v>12453</v>
      </c>
    </row>
    <row r="5647" s="1" customFormat="1" ht="12.75" hidden="1" spans="1:34">
      <c r="A5647" s="4">
        <v>124545</v>
      </c>
      <c r="B5647" s="1" t="s">
        <v>12454</v>
      </c>
      <c r="C5647" s="1" t="s">
        <v>696</v>
      </c>
      <c r="D5647" s="1" t="s">
        <v>12455</v>
      </c>
      <c r="E5647" s="1" t="s">
        <v>68</v>
      </c>
      <c r="F5647" s="4">
        <v>8.93</v>
      </c>
      <c r="G5647" s="4"/>
      <c r="H5647" s="4">
        <v>15.8</v>
      </c>
      <c r="I5647" s="6"/>
      <c r="J5647" s="6"/>
      <c r="K5647" s="6"/>
      <c r="L5647" s="6"/>
      <c r="M5647" s="6"/>
      <c r="N5647" s="6"/>
      <c r="O5647" s="6"/>
      <c r="Q5647" s="8">
        <f t="shared" si="88"/>
        <v>0.434810126582279</v>
      </c>
      <c r="T5647" s="4">
        <v>113</v>
      </c>
      <c r="U5647" s="4">
        <v>0</v>
      </c>
      <c r="AA5647" s="1" t="s">
        <v>59</v>
      </c>
      <c r="AC5647" s="4">
        <v>107030111</v>
      </c>
      <c r="AE5647" s="1" t="s">
        <v>60</v>
      </c>
      <c r="AG5647" s="1" t="s">
        <v>60</v>
      </c>
      <c r="AH5647" s="1" t="s">
        <v>12456</v>
      </c>
    </row>
    <row r="5648" s="1" customFormat="1" ht="12.75" hidden="1" spans="1:34">
      <c r="A5648" s="4">
        <v>1330</v>
      </c>
      <c r="B5648" s="1" t="s">
        <v>12457</v>
      </c>
      <c r="C5648" s="1" t="s">
        <v>12458</v>
      </c>
      <c r="D5648" s="1" t="s">
        <v>57</v>
      </c>
      <c r="E5648" s="1" t="s">
        <v>68</v>
      </c>
      <c r="F5648" s="4">
        <v>37.3</v>
      </c>
      <c r="G5648" s="4"/>
      <c r="H5648" s="4">
        <v>66</v>
      </c>
      <c r="I5648" s="6"/>
      <c r="J5648" s="6"/>
      <c r="K5648" s="6"/>
      <c r="L5648" s="6"/>
      <c r="M5648" s="6"/>
      <c r="N5648" s="6"/>
      <c r="O5648" s="6"/>
      <c r="Q5648" s="8">
        <f t="shared" si="88"/>
        <v>0.434848484848485</v>
      </c>
      <c r="U5648" s="4">
        <v>142</v>
      </c>
      <c r="W5648" s="4">
        <v>142</v>
      </c>
      <c r="X5648" s="4">
        <v>54</v>
      </c>
      <c r="Y5648" s="4">
        <v>33</v>
      </c>
      <c r="Z5648" s="4">
        <v>9</v>
      </c>
      <c r="AA5648" s="1" t="s">
        <v>375</v>
      </c>
      <c r="AB5648" s="4">
        <v>2</v>
      </c>
      <c r="AC5648" s="4">
        <v>107030401</v>
      </c>
      <c r="AE5648" s="1" t="s">
        <v>60</v>
      </c>
      <c r="AG5648" s="1" t="s">
        <v>60</v>
      </c>
      <c r="AH5648" s="1" t="s">
        <v>12459</v>
      </c>
    </row>
    <row r="5649" s="1" customFormat="1" ht="12.75" hidden="1" spans="1:34">
      <c r="A5649" s="4">
        <v>85556</v>
      </c>
      <c r="B5649" s="1" t="s">
        <v>10614</v>
      </c>
      <c r="C5649" s="1" t="s">
        <v>12460</v>
      </c>
      <c r="D5649" s="1" t="s">
        <v>22</v>
      </c>
      <c r="E5649" s="1" t="s">
        <v>73</v>
      </c>
      <c r="F5649" s="4">
        <v>0.73466</v>
      </c>
      <c r="G5649" s="4"/>
      <c r="H5649" s="4">
        <v>1.3</v>
      </c>
      <c r="I5649" s="6"/>
      <c r="J5649" s="6"/>
      <c r="K5649" s="6"/>
      <c r="L5649" s="6"/>
      <c r="M5649" s="6"/>
      <c r="N5649" s="6"/>
      <c r="O5649" s="6"/>
      <c r="Q5649" s="8">
        <f t="shared" si="88"/>
        <v>0.434876923076923</v>
      </c>
      <c r="T5649" s="4">
        <v>113</v>
      </c>
      <c r="U5649" s="4">
        <v>0</v>
      </c>
      <c r="AA5649" s="1" t="s">
        <v>59</v>
      </c>
      <c r="AC5649" s="4">
        <v>107030301</v>
      </c>
      <c r="AE5649" s="1" t="s">
        <v>60</v>
      </c>
      <c r="AG5649" s="1" t="s">
        <v>60</v>
      </c>
      <c r="AH5649" s="1" t="s">
        <v>60</v>
      </c>
    </row>
    <row r="5650" s="1" customFormat="1" ht="12.75" hidden="1" spans="1:34">
      <c r="A5650" s="4">
        <v>85586</v>
      </c>
      <c r="B5650" s="1" t="s">
        <v>10472</v>
      </c>
      <c r="C5650" s="1" t="s">
        <v>8452</v>
      </c>
      <c r="D5650" s="1" t="s">
        <v>22</v>
      </c>
      <c r="E5650" s="1" t="s">
        <v>73</v>
      </c>
      <c r="F5650" s="4">
        <v>0.197778</v>
      </c>
      <c r="G5650" s="4"/>
      <c r="H5650" s="4">
        <v>0.35</v>
      </c>
      <c r="I5650" s="4"/>
      <c r="J5650" s="4"/>
      <c r="K5650" s="4"/>
      <c r="L5650" s="4"/>
      <c r="M5650" s="4"/>
      <c r="N5650" s="4"/>
      <c r="O5650" s="4"/>
      <c r="Q5650" s="8">
        <f t="shared" si="88"/>
        <v>0.43492</v>
      </c>
      <c r="T5650" s="4">
        <v>113</v>
      </c>
      <c r="U5650" s="4">
        <v>0</v>
      </c>
      <c r="AA5650" s="1" t="s">
        <v>59</v>
      </c>
      <c r="AC5650" s="4">
        <v>107030301</v>
      </c>
      <c r="AE5650" s="1" t="s">
        <v>60</v>
      </c>
      <c r="AG5650" s="1" t="s">
        <v>60</v>
      </c>
      <c r="AH5650" s="1" t="s">
        <v>60</v>
      </c>
    </row>
    <row r="5651" s="1" customFormat="1" ht="12.75" hidden="1" spans="1:34">
      <c r="A5651" s="4">
        <v>85450</v>
      </c>
      <c r="B5651" s="1" t="s">
        <v>5830</v>
      </c>
      <c r="C5651" s="1" t="s">
        <v>8712</v>
      </c>
      <c r="D5651" s="1" t="s">
        <v>22</v>
      </c>
      <c r="E5651" s="1" t="s">
        <v>73</v>
      </c>
      <c r="F5651" s="4">
        <v>0.19775</v>
      </c>
      <c r="G5651" s="4"/>
      <c r="H5651" s="4">
        <v>0.35</v>
      </c>
      <c r="I5651" s="6"/>
      <c r="J5651" s="6"/>
      <c r="K5651" s="6"/>
      <c r="L5651" s="6"/>
      <c r="M5651" s="6"/>
      <c r="N5651" s="6"/>
      <c r="O5651" s="6"/>
      <c r="Q5651" s="8">
        <f t="shared" si="88"/>
        <v>0.435</v>
      </c>
      <c r="T5651" s="4">
        <v>113</v>
      </c>
      <c r="U5651" s="4">
        <v>0</v>
      </c>
      <c r="AA5651" s="1" t="s">
        <v>59</v>
      </c>
      <c r="AC5651" s="4">
        <v>107030301</v>
      </c>
      <c r="AE5651" s="1" t="s">
        <v>60</v>
      </c>
      <c r="AG5651" s="1" t="s">
        <v>60</v>
      </c>
      <c r="AH5651" s="1" t="s">
        <v>60</v>
      </c>
    </row>
    <row r="5652" s="1" customFormat="1" ht="12.75" hidden="1" spans="1:34">
      <c r="A5652" s="4">
        <v>82224</v>
      </c>
      <c r="B5652" s="1" t="s">
        <v>9137</v>
      </c>
      <c r="C5652" s="1" t="s">
        <v>9225</v>
      </c>
      <c r="D5652" s="1" t="s">
        <v>22</v>
      </c>
      <c r="E5652" s="1" t="s">
        <v>73</v>
      </c>
      <c r="F5652" s="4">
        <v>12.992</v>
      </c>
      <c r="G5652" s="4"/>
      <c r="H5652" s="4">
        <v>23</v>
      </c>
      <c r="I5652" s="6"/>
      <c r="J5652" s="6"/>
      <c r="K5652" s="6"/>
      <c r="L5652" s="6"/>
      <c r="M5652" s="6"/>
      <c r="N5652" s="6"/>
      <c r="O5652" s="6"/>
      <c r="Q5652" s="8">
        <f t="shared" si="88"/>
        <v>0.435130434782609</v>
      </c>
      <c r="T5652" s="4">
        <v>113</v>
      </c>
      <c r="U5652" s="4">
        <v>28</v>
      </c>
      <c r="W5652" s="4">
        <v>28</v>
      </c>
      <c r="X5652" s="4">
        <v>1</v>
      </c>
      <c r="Y5652" s="4">
        <v>3</v>
      </c>
      <c r="Z5652" s="4">
        <v>1</v>
      </c>
      <c r="AA5652" s="1" t="s">
        <v>59</v>
      </c>
      <c r="AC5652" s="4">
        <v>107030301</v>
      </c>
      <c r="AE5652" s="1" t="s">
        <v>60</v>
      </c>
      <c r="AG5652" s="1" t="s">
        <v>60</v>
      </c>
      <c r="AH5652" s="1" t="s">
        <v>60</v>
      </c>
    </row>
    <row r="5653" s="1" customFormat="1" ht="12.75" hidden="1" spans="1:34">
      <c r="A5653" s="4">
        <v>74983</v>
      </c>
      <c r="B5653" s="1" t="s">
        <v>10391</v>
      </c>
      <c r="C5653" s="1" t="s">
        <v>9847</v>
      </c>
      <c r="D5653" s="1" t="s">
        <v>93</v>
      </c>
      <c r="E5653" s="1" t="s">
        <v>23</v>
      </c>
      <c r="F5653" s="4">
        <v>0.305</v>
      </c>
      <c r="G5653" s="4"/>
      <c r="H5653" s="4">
        <v>0.54</v>
      </c>
      <c r="I5653" s="6"/>
      <c r="J5653" s="6"/>
      <c r="K5653" s="6"/>
      <c r="L5653" s="6"/>
      <c r="M5653" s="6"/>
      <c r="N5653" s="6"/>
      <c r="O5653" s="6"/>
      <c r="Q5653" s="8">
        <f t="shared" si="88"/>
        <v>0.435185185185185</v>
      </c>
      <c r="T5653" s="4">
        <v>113</v>
      </c>
      <c r="U5653" s="4">
        <v>92.3</v>
      </c>
      <c r="W5653" s="4">
        <v>92.3</v>
      </c>
      <c r="X5653" s="4">
        <v>2</v>
      </c>
      <c r="AA5653" s="1" t="s">
        <v>59</v>
      </c>
      <c r="AC5653" s="4">
        <v>107030301</v>
      </c>
      <c r="AE5653" s="1" t="s">
        <v>60</v>
      </c>
      <c r="AG5653" s="1" t="s">
        <v>60</v>
      </c>
      <c r="AH5653" s="1" t="s">
        <v>60</v>
      </c>
    </row>
    <row r="5654" s="1" customFormat="1" ht="12.75" hidden="1" spans="1:34">
      <c r="A5654" s="4">
        <v>103369</v>
      </c>
      <c r="B5654" s="1" t="s">
        <v>6339</v>
      </c>
      <c r="C5654" s="1" t="s">
        <v>12461</v>
      </c>
      <c r="D5654" s="1" t="s">
        <v>22</v>
      </c>
      <c r="E5654" s="1" t="s">
        <v>73</v>
      </c>
      <c r="F5654" s="4">
        <v>5.98677</v>
      </c>
      <c r="G5654" s="4"/>
      <c r="H5654" s="4">
        <v>10.6</v>
      </c>
      <c r="I5654" s="6"/>
      <c r="J5654" s="6"/>
      <c r="K5654" s="6"/>
      <c r="L5654" s="6"/>
      <c r="M5654" s="6"/>
      <c r="N5654" s="6"/>
      <c r="O5654" s="6"/>
      <c r="Q5654" s="8">
        <f t="shared" si="88"/>
        <v>0.435210377358491</v>
      </c>
      <c r="T5654" s="4">
        <v>113</v>
      </c>
      <c r="U5654" s="4">
        <v>0</v>
      </c>
      <c r="AA5654" s="1" t="s">
        <v>59</v>
      </c>
      <c r="AC5654" s="4">
        <v>107030302</v>
      </c>
      <c r="AE5654" s="1" t="s">
        <v>60</v>
      </c>
      <c r="AG5654" s="1" t="s">
        <v>60</v>
      </c>
      <c r="AH5654" s="1" t="s">
        <v>60</v>
      </c>
    </row>
    <row r="5655" s="1" customFormat="1" ht="12.75" hidden="1" spans="1:34">
      <c r="A5655" s="4">
        <v>134777</v>
      </c>
      <c r="B5655" s="1" t="s">
        <v>9377</v>
      </c>
      <c r="C5655" s="1" t="s">
        <v>12462</v>
      </c>
      <c r="D5655" s="1" t="s">
        <v>9378</v>
      </c>
      <c r="E5655" s="1" t="s">
        <v>68</v>
      </c>
      <c r="F5655" s="4">
        <v>9.6</v>
      </c>
      <c r="G5655" s="4"/>
      <c r="H5655" s="4">
        <v>17</v>
      </c>
      <c r="I5655" s="6"/>
      <c r="J5655" s="6"/>
      <c r="K5655" s="6"/>
      <c r="L5655" s="6"/>
      <c r="M5655" s="6"/>
      <c r="N5655" s="6"/>
      <c r="O5655" s="6"/>
      <c r="Q5655" s="8">
        <f t="shared" si="88"/>
        <v>0.435294117647059</v>
      </c>
      <c r="T5655" s="4">
        <v>112</v>
      </c>
      <c r="U5655" s="4">
        <v>0</v>
      </c>
      <c r="AA5655" s="1" t="s">
        <v>59</v>
      </c>
      <c r="AC5655" s="4">
        <v>107030206</v>
      </c>
      <c r="AE5655" s="1" t="s">
        <v>60</v>
      </c>
      <c r="AG5655" s="1" t="s">
        <v>60</v>
      </c>
      <c r="AH5655" s="1" t="s">
        <v>12463</v>
      </c>
    </row>
    <row r="5656" s="1" customFormat="1" ht="12.75" hidden="1" spans="1:34">
      <c r="A5656" s="4">
        <v>85636</v>
      </c>
      <c r="B5656" s="1" t="s">
        <v>10391</v>
      </c>
      <c r="C5656" s="1" t="s">
        <v>12368</v>
      </c>
      <c r="D5656" s="1" t="s">
        <v>22</v>
      </c>
      <c r="E5656" s="1" t="s">
        <v>73</v>
      </c>
      <c r="F5656" s="4">
        <v>0.214556</v>
      </c>
      <c r="G5656" s="4"/>
      <c r="H5656" s="4">
        <v>0.38</v>
      </c>
      <c r="I5656" s="6"/>
      <c r="J5656" s="6"/>
      <c r="K5656" s="6"/>
      <c r="L5656" s="6"/>
      <c r="M5656" s="6"/>
      <c r="N5656" s="6"/>
      <c r="O5656" s="6"/>
      <c r="Q5656" s="8">
        <f t="shared" si="88"/>
        <v>0.435378947368421</v>
      </c>
      <c r="T5656" s="4">
        <v>113</v>
      </c>
      <c r="U5656" s="4">
        <v>0</v>
      </c>
      <c r="AA5656" s="1" t="s">
        <v>59</v>
      </c>
      <c r="AC5656" s="4">
        <v>107030301</v>
      </c>
      <c r="AE5656" s="1" t="s">
        <v>60</v>
      </c>
      <c r="AG5656" s="1" t="s">
        <v>60</v>
      </c>
      <c r="AH5656" s="1" t="s">
        <v>60</v>
      </c>
    </row>
    <row r="5657" s="1" customFormat="1" ht="12.75" hidden="1" spans="1:34">
      <c r="A5657" s="4">
        <v>26237</v>
      </c>
      <c r="B5657" s="1" t="s">
        <v>12464</v>
      </c>
      <c r="C5657" s="1" t="s">
        <v>8606</v>
      </c>
      <c r="D5657" s="1" t="s">
        <v>12465</v>
      </c>
      <c r="E5657" s="1" t="s">
        <v>68</v>
      </c>
      <c r="F5657" s="4">
        <v>7</v>
      </c>
      <c r="G5657" s="4"/>
      <c r="H5657" s="4">
        <v>12.4</v>
      </c>
      <c r="I5657" s="6"/>
      <c r="J5657" s="6"/>
      <c r="K5657" s="6"/>
      <c r="L5657" s="6"/>
      <c r="M5657" s="6"/>
      <c r="N5657" s="6"/>
      <c r="O5657" s="6"/>
      <c r="Q5657" s="8">
        <f t="shared" si="88"/>
        <v>0.435483870967742</v>
      </c>
      <c r="T5657" s="4">
        <v>2</v>
      </c>
      <c r="U5657" s="4">
        <v>17</v>
      </c>
      <c r="W5657" s="4">
        <v>17</v>
      </c>
      <c r="X5657" s="4">
        <v>10</v>
      </c>
      <c r="Y5657" s="4">
        <v>13</v>
      </c>
      <c r="Z5657" s="4">
        <v>10</v>
      </c>
      <c r="AA5657" s="1" t="s">
        <v>97</v>
      </c>
      <c r="AB5657" s="4">
        <v>0</v>
      </c>
      <c r="AC5657" s="4">
        <v>107030205</v>
      </c>
      <c r="AE5657" s="1" t="s">
        <v>60</v>
      </c>
      <c r="AG5657" s="1" t="s">
        <v>60</v>
      </c>
      <c r="AH5657" s="1" t="s">
        <v>12466</v>
      </c>
    </row>
    <row r="5658" s="1" customFormat="1" ht="12.75" hidden="1" spans="1:34">
      <c r="A5658" s="4">
        <v>22437</v>
      </c>
      <c r="B5658" s="1" t="s">
        <v>7551</v>
      </c>
      <c r="C5658" s="1" t="s">
        <v>1578</v>
      </c>
      <c r="D5658" s="1" t="s">
        <v>93</v>
      </c>
      <c r="E5658" s="1" t="s">
        <v>23</v>
      </c>
      <c r="F5658" s="4">
        <v>14</v>
      </c>
      <c r="G5658" s="4"/>
      <c r="H5658" s="4">
        <v>24.8</v>
      </c>
      <c r="I5658" s="6"/>
      <c r="J5658" s="6"/>
      <c r="K5658" s="6"/>
      <c r="L5658" s="6"/>
      <c r="M5658" s="6"/>
      <c r="N5658" s="6"/>
      <c r="O5658" s="6"/>
      <c r="Q5658" s="8">
        <f t="shared" si="88"/>
        <v>0.435483870967742</v>
      </c>
      <c r="T5658" s="4">
        <v>112</v>
      </c>
      <c r="U5658" s="4">
        <v>0</v>
      </c>
      <c r="AA5658" s="1" t="s">
        <v>59</v>
      </c>
      <c r="AC5658" s="4">
        <v>107030301</v>
      </c>
      <c r="AE5658" s="1" t="s">
        <v>60</v>
      </c>
      <c r="AG5658" s="1" t="s">
        <v>60</v>
      </c>
      <c r="AH5658" s="1" t="s">
        <v>60</v>
      </c>
    </row>
    <row r="5659" s="1" customFormat="1" ht="12.75" hidden="1" spans="1:34">
      <c r="A5659" s="4">
        <v>85393</v>
      </c>
      <c r="B5659" s="1" t="s">
        <v>9045</v>
      </c>
      <c r="C5659" s="1" t="s">
        <v>11154</v>
      </c>
      <c r="D5659" s="1" t="s">
        <v>22</v>
      </c>
      <c r="E5659" s="1" t="s">
        <v>73</v>
      </c>
      <c r="F5659" s="4">
        <v>0.491055</v>
      </c>
      <c r="G5659" s="4"/>
      <c r="H5659" s="4">
        <v>0.87</v>
      </c>
      <c r="I5659" s="4"/>
      <c r="J5659" s="4"/>
      <c r="K5659" s="4"/>
      <c r="L5659" s="4"/>
      <c r="M5659" s="4"/>
      <c r="N5659" s="4"/>
      <c r="O5659" s="4"/>
      <c r="Q5659" s="8">
        <f t="shared" si="88"/>
        <v>0.435568965517241</v>
      </c>
      <c r="T5659" s="4">
        <v>113</v>
      </c>
      <c r="U5659" s="4">
        <v>0</v>
      </c>
      <c r="AA5659" s="1" t="s">
        <v>59</v>
      </c>
      <c r="AC5659" s="4">
        <v>107030301</v>
      </c>
      <c r="AE5659" s="1" t="s">
        <v>60</v>
      </c>
      <c r="AG5659" s="1" t="s">
        <v>60</v>
      </c>
      <c r="AH5659" s="1" t="s">
        <v>60</v>
      </c>
    </row>
    <row r="5660" s="1" customFormat="1" ht="12.75" hidden="1" spans="1:34">
      <c r="A5660" s="4">
        <v>35968</v>
      </c>
      <c r="B5660" s="1" t="s">
        <v>12467</v>
      </c>
      <c r="C5660" s="1" t="s">
        <v>63</v>
      </c>
      <c r="D5660" s="1" t="s">
        <v>93</v>
      </c>
      <c r="E5660" s="1" t="s">
        <v>23</v>
      </c>
      <c r="F5660" s="4">
        <v>0.158</v>
      </c>
      <c r="G5660" s="4"/>
      <c r="H5660" s="4">
        <v>0.28</v>
      </c>
      <c r="I5660" s="6"/>
      <c r="J5660" s="6"/>
      <c r="K5660" s="6"/>
      <c r="L5660" s="6"/>
      <c r="M5660" s="6"/>
      <c r="N5660" s="6"/>
      <c r="O5660" s="6"/>
      <c r="Q5660" s="8">
        <f t="shared" si="88"/>
        <v>0.435714285714286</v>
      </c>
      <c r="T5660" s="4">
        <v>112</v>
      </c>
      <c r="U5660" s="4">
        <v>580.166668</v>
      </c>
      <c r="W5660" s="4">
        <v>580.166668</v>
      </c>
      <c r="X5660" s="4">
        <v>8</v>
      </c>
      <c r="Y5660" s="4">
        <v>23.333332</v>
      </c>
      <c r="Z5660" s="4">
        <v>3</v>
      </c>
      <c r="AA5660" s="1" t="s">
        <v>123</v>
      </c>
      <c r="AB5660" s="4">
        <v>0</v>
      </c>
      <c r="AC5660" s="4">
        <v>107030301</v>
      </c>
      <c r="AE5660" s="1" t="s">
        <v>60</v>
      </c>
      <c r="AG5660" s="1" t="s">
        <v>60</v>
      </c>
      <c r="AH5660" s="1" t="s">
        <v>60</v>
      </c>
    </row>
    <row r="5661" s="1" customFormat="1" ht="12.75" hidden="1" spans="1:34">
      <c r="A5661" s="4">
        <v>317</v>
      </c>
      <c r="B5661" s="1" t="s">
        <v>5975</v>
      </c>
      <c r="C5661" s="1" t="s">
        <v>1705</v>
      </c>
      <c r="D5661" s="1" t="s">
        <v>464</v>
      </c>
      <c r="E5661" s="1" t="s">
        <v>58</v>
      </c>
      <c r="F5661" s="4">
        <v>4.4</v>
      </c>
      <c r="G5661" s="4"/>
      <c r="H5661" s="4">
        <v>7.8</v>
      </c>
      <c r="I5661" s="6"/>
      <c r="J5661" s="6"/>
      <c r="K5661" s="6"/>
      <c r="L5661" s="6"/>
      <c r="M5661" s="6"/>
      <c r="N5661" s="6"/>
      <c r="O5661" s="6"/>
      <c r="Q5661" s="8">
        <f t="shared" si="88"/>
        <v>0.435897435897436</v>
      </c>
      <c r="T5661" s="4">
        <v>113</v>
      </c>
      <c r="U5661" s="4">
        <v>0</v>
      </c>
      <c r="AA5661" s="1" t="s">
        <v>59</v>
      </c>
      <c r="AC5661" s="4">
        <v>107030205</v>
      </c>
      <c r="AE5661" s="1" t="s">
        <v>60</v>
      </c>
      <c r="AG5661" s="1" t="s">
        <v>60</v>
      </c>
      <c r="AH5661" s="1" t="s">
        <v>60</v>
      </c>
    </row>
    <row r="5662" s="1" customFormat="1" ht="12.75" hidden="1" spans="1:34">
      <c r="A5662" s="4">
        <v>437</v>
      </c>
      <c r="B5662" s="1" t="s">
        <v>12468</v>
      </c>
      <c r="C5662" s="1" t="s">
        <v>12469</v>
      </c>
      <c r="D5662" s="1" t="s">
        <v>67</v>
      </c>
      <c r="E5662" s="1" t="s">
        <v>58</v>
      </c>
      <c r="F5662" s="4">
        <v>11</v>
      </c>
      <c r="G5662" s="4"/>
      <c r="H5662" s="4">
        <v>19.5</v>
      </c>
      <c r="I5662" s="6"/>
      <c r="J5662" s="6"/>
      <c r="K5662" s="6"/>
      <c r="L5662" s="6"/>
      <c r="M5662" s="6"/>
      <c r="N5662" s="6"/>
      <c r="O5662" s="6"/>
      <c r="Q5662" s="8">
        <f t="shared" si="88"/>
        <v>0.435897435897436</v>
      </c>
      <c r="U5662" s="4">
        <v>189</v>
      </c>
      <c r="V5662" s="4">
        <v>7</v>
      </c>
      <c r="W5662" s="4">
        <v>182</v>
      </c>
      <c r="X5662" s="4">
        <v>91</v>
      </c>
      <c r="Y5662" s="4">
        <v>66</v>
      </c>
      <c r="Z5662" s="4">
        <v>48</v>
      </c>
      <c r="AA5662" s="1" t="s">
        <v>97</v>
      </c>
      <c r="AB5662" s="4">
        <v>0</v>
      </c>
      <c r="AC5662" s="4">
        <v>107030101</v>
      </c>
      <c r="AE5662" s="1" t="s">
        <v>60</v>
      </c>
      <c r="AG5662" s="1" t="s">
        <v>304</v>
      </c>
      <c r="AH5662" s="1" t="s">
        <v>91</v>
      </c>
    </row>
    <row r="5663" s="1" customFormat="1" ht="12.75" hidden="1" spans="1:34">
      <c r="A5663" s="4">
        <v>143241</v>
      </c>
      <c r="B5663" s="1" t="s">
        <v>5101</v>
      </c>
      <c r="C5663" s="1" t="s">
        <v>12470</v>
      </c>
      <c r="D5663" s="1" t="s">
        <v>5103</v>
      </c>
      <c r="E5663" s="1" t="s">
        <v>88</v>
      </c>
      <c r="F5663" s="4">
        <v>44</v>
      </c>
      <c r="G5663" s="4"/>
      <c r="H5663" s="4">
        <v>78</v>
      </c>
      <c r="I5663" s="6"/>
      <c r="J5663" s="6"/>
      <c r="K5663" s="6"/>
      <c r="L5663" s="6"/>
      <c r="M5663" s="6"/>
      <c r="N5663" s="6"/>
      <c r="O5663" s="6"/>
      <c r="Q5663" s="8">
        <f t="shared" si="88"/>
        <v>0.435897435897436</v>
      </c>
      <c r="U5663" s="4">
        <v>134</v>
      </c>
      <c r="V5663" s="4">
        <v>39</v>
      </c>
      <c r="W5663" s="4">
        <v>95</v>
      </c>
      <c r="X5663" s="4">
        <v>34</v>
      </c>
      <c r="Y5663" s="4">
        <v>116</v>
      </c>
      <c r="Z5663" s="4">
        <v>33</v>
      </c>
      <c r="AA5663" s="1" t="s">
        <v>105</v>
      </c>
      <c r="AB5663" s="4">
        <v>2</v>
      </c>
      <c r="AE5663" s="1" t="s">
        <v>60</v>
      </c>
      <c r="AG5663" s="1" t="s">
        <v>60</v>
      </c>
      <c r="AH5663" s="1" t="s">
        <v>12471</v>
      </c>
    </row>
    <row r="5664" s="1" customFormat="1" ht="12.75" hidden="1" spans="1:34">
      <c r="A5664" s="4">
        <v>49354</v>
      </c>
      <c r="B5664" s="1" t="s">
        <v>9913</v>
      </c>
      <c r="C5664" s="1" t="s">
        <v>871</v>
      </c>
      <c r="D5664" s="1" t="s">
        <v>12472</v>
      </c>
      <c r="E5664" s="1" t="s">
        <v>58</v>
      </c>
      <c r="F5664" s="4">
        <v>11.28</v>
      </c>
      <c r="G5664" s="4"/>
      <c r="H5664" s="4">
        <v>20</v>
      </c>
      <c r="I5664" s="6"/>
      <c r="J5664" s="6"/>
      <c r="K5664" s="6"/>
      <c r="L5664" s="6"/>
      <c r="M5664" s="6"/>
      <c r="N5664" s="6"/>
      <c r="O5664" s="6"/>
      <c r="Q5664" s="8">
        <f t="shared" si="88"/>
        <v>0.436</v>
      </c>
      <c r="T5664" s="4">
        <v>113</v>
      </c>
      <c r="U5664" s="4">
        <v>0</v>
      </c>
      <c r="AA5664" s="1" t="s">
        <v>59</v>
      </c>
      <c r="AC5664" s="4">
        <v>107030104</v>
      </c>
      <c r="AE5664" s="1" t="s">
        <v>60</v>
      </c>
      <c r="AG5664" s="1" t="s">
        <v>60</v>
      </c>
      <c r="AH5664" s="1" t="s">
        <v>12473</v>
      </c>
    </row>
    <row r="5665" s="1" customFormat="1" ht="12.75" hidden="1" spans="1:34">
      <c r="A5665" s="4">
        <v>72801</v>
      </c>
      <c r="B5665" s="1" t="s">
        <v>12474</v>
      </c>
      <c r="C5665" s="1" t="s">
        <v>12475</v>
      </c>
      <c r="D5665" s="1" t="s">
        <v>93</v>
      </c>
      <c r="E5665" s="1" t="s">
        <v>23</v>
      </c>
      <c r="F5665" s="4">
        <v>0.564</v>
      </c>
      <c r="G5665" s="4"/>
      <c r="H5665" s="4">
        <v>1</v>
      </c>
      <c r="I5665" s="6"/>
      <c r="J5665" s="6"/>
      <c r="K5665" s="6"/>
      <c r="L5665" s="6"/>
      <c r="M5665" s="6"/>
      <c r="N5665" s="6"/>
      <c r="O5665" s="6"/>
      <c r="Q5665" s="8">
        <f t="shared" si="88"/>
        <v>0.436</v>
      </c>
      <c r="T5665" s="4">
        <v>112</v>
      </c>
      <c r="U5665" s="4">
        <v>152.5</v>
      </c>
      <c r="W5665" s="4">
        <v>152.5</v>
      </c>
      <c r="X5665" s="4">
        <v>3</v>
      </c>
      <c r="Y5665" s="4">
        <v>15</v>
      </c>
      <c r="Z5665" s="4">
        <v>2</v>
      </c>
      <c r="AA5665" s="1" t="s">
        <v>59</v>
      </c>
      <c r="AC5665" s="4">
        <v>107030301</v>
      </c>
      <c r="AE5665" s="1" t="s">
        <v>60</v>
      </c>
      <c r="AG5665" s="1" t="s">
        <v>60</v>
      </c>
      <c r="AH5665" s="1" t="s">
        <v>60</v>
      </c>
    </row>
    <row r="5666" s="1" customFormat="1" ht="12.75" hidden="1" spans="1:34">
      <c r="A5666" s="4">
        <v>84665</v>
      </c>
      <c r="B5666" s="1" t="s">
        <v>9906</v>
      </c>
      <c r="C5666" s="1" t="s">
        <v>8452</v>
      </c>
      <c r="D5666" s="1" t="s">
        <v>22</v>
      </c>
      <c r="E5666" s="1" t="s">
        <v>73</v>
      </c>
      <c r="F5666" s="4">
        <v>0.298889</v>
      </c>
      <c r="G5666" s="4"/>
      <c r="H5666" s="4">
        <v>0.53</v>
      </c>
      <c r="I5666" s="6"/>
      <c r="J5666" s="6"/>
      <c r="K5666" s="6"/>
      <c r="L5666" s="6"/>
      <c r="M5666" s="6"/>
      <c r="N5666" s="6"/>
      <c r="O5666" s="6"/>
      <c r="Q5666" s="8">
        <f t="shared" si="88"/>
        <v>0.436058490566038</v>
      </c>
      <c r="T5666" s="4">
        <v>113</v>
      </c>
      <c r="U5666" s="4">
        <v>0</v>
      </c>
      <c r="AA5666" s="1" t="s">
        <v>59</v>
      </c>
      <c r="AC5666" s="4">
        <v>107030301</v>
      </c>
      <c r="AE5666" s="1" t="s">
        <v>60</v>
      </c>
      <c r="AG5666" s="1" t="s">
        <v>60</v>
      </c>
      <c r="AH5666" s="1" t="s">
        <v>60</v>
      </c>
    </row>
    <row r="5667" s="1" customFormat="1" ht="12.75" hidden="1" spans="1:34">
      <c r="A5667" s="4">
        <v>85495</v>
      </c>
      <c r="B5667" s="1" t="s">
        <v>12476</v>
      </c>
      <c r="C5667" s="1" t="s">
        <v>8742</v>
      </c>
      <c r="D5667" s="1" t="s">
        <v>22</v>
      </c>
      <c r="E5667" s="1" t="s">
        <v>73</v>
      </c>
      <c r="F5667" s="4">
        <v>0.208611</v>
      </c>
      <c r="G5667" s="4"/>
      <c r="H5667" s="4">
        <v>0.37</v>
      </c>
      <c r="I5667" s="6"/>
      <c r="J5667" s="6"/>
      <c r="K5667" s="6"/>
      <c r="L5667" s="6"/>
      <c r="M5667" s="6"/>
      <c r="N5667" s="6"/>
      <c r="O5667" s="6"/>
      <c r="Q5667" s="8">
        <f t="shared" si="88"/>
        <v>0.436186486486487</v>
      </c>
      <c r="T5667" s="4">
        <v>113</v>
      </c>
      <c r="U5667" s="4">
        <v>0</v>
      </c>
      <c r="AA5667" s="1" t="s">
        <v>59</v>
      </c>
      <c r="AC5667" s="4">
        <v>107030301</v>
      </c>
      <c r="AE5667" s="1" t="s">
        <v>60</v>
      </c>
      <c r="AG5667" s="1" t="s">
        <v>60</v>
      </c>
      <c r="AH5667" s="1" t="s">
        <v>60</v>
      </c>
    </row>
    <row r="5668" s="1" customFormat="1" ht="12.75" hidden="1" spans="1:34">
      <c r="A5668" s="4">
        <v>85593</v>
      </c>
      <c r="B5668" s="1" t="s">
        <v>9047</v>
      </c>
      <c r="C5668" s="1" t="s">
        <v>8712</v>
      </c>
      <c r="D5668" s="1" t="s">
        <v>22</v>
      </c>
      <c r="E5668" s="1" t="s">
        <v>73</v>
      </c>
      <c r="F5668" s="4">
        <v>0.315703</v>
      </c>
      <c r="G5668" s="4"/>
      <c r="H5668" s="4">
        <v>0.56</v>
      </c>
      <c r="I5668" s="6"/>
      <c r="J5668" s="6"/>
      <c r="K5668" s="6"/>
      <c r="L5668" s="6"/>
      <c r="M5668" s="6"/>
      <c r="N5668" s="6"/>
      <c r="O5668" s="6"/>
      <c r="Q5668" s="8">
        <f t="shared" si="88"/>
        <v>0.436244642857143</v>
      </c>
      <c r="T5668" s="4">
        <v>113</v>
      </c>
      <c r="U5668" s="4">
        <v>0</v>
      </c>
      <c r="AA5668" s="1" t="s">
        <v>59</v>
      </c>
      <c r="AC5668" s="4">
        <v>107030301</v>
      </c>
      <c r="AE5668" s="1" t="s">
        <v>60</v>
      </c>
      <c r="AG5668" s="1" t="s">
        <v>60</v>
      </c>
      <c r="AH5668" s="1" t="s">
        <v>60</v>
      </c>
    </row>
    <row r="5669" s="1" customFormat="1" ht="12.75" hidden="1" spans="1:34">
      <c r="A5669" s="4">
        <v>85607</v>
      </c>
      <c r="B5669" s="1" t="s">
        <v>5924</v>
      </c>
      <c r="C5669" s="1" t="s">
        <v>8452</v>
      </c>
      <c r="D5669" s="1" t="s">
        <v>22</v>
      </c>
      <c r="E5669" s="1" t="s">
        <v>73</v>
      </c>
      <c r="F5669" s="4">
        <v>0.15785</v>
      </c>
      <c r="G5669" s="4"/>
      <c r="H5669" s="4">
        <v>0.28</v>
      </c>
      <c r="I5669" s="6"/>
      <c r="J5669" s="6"/>
      <c r="K5669" s="6"/>
      <c r="L5669" s="6"/>
      <c r="M5669" s="6"/>
      <c r="N5669" s="6"/>
      <c r="O5669" s="6"/>
      <c r="Q5669" s="8">
        <f t="shared" si="88"/>
        <v>0.43625</v>
      </c>
      <c r="T5669" s="4">
        <v>113</v>
      </c>
      <c r="U5669" s="4">
        <v>0</v>
      </c>
      <c r="AA5669" s="1" t="s">
        <v>59</v>
      </c>
      <c r="AC5669" s="4">
        <v>107030301</v>
      </c>
      <c r="AE5669" s="1" t="s">
        <v>60</v>
      </c>
      <c r="AG5669" s="1" t="s">
        <v>60</v>
      </c>
      <c r="AH5669" s="1" t="s">
        <v>60</v>
      </c>
    </row>
    <row r="5670" s="1" customFormat="1" ht="12.75" hidden="1" spans="1:34">
      <c r="A5670" s="4">
        <v>85569</v>
      </c>
      <c r="B5670" s="1" t="s">
        <v>12477</v>
      </c>
      <c r="C5670" s="1" t="s">
        <v>9827</v>
      </c>
      <c r="D5670" s="1" t="s">
        <v>22</v>
      </c>
      <c r="E5670" s="1" t="s">
        <v>73</v>
      </c>
      <c r="F5670" s="4">
        <v>0.2142</v>
      </c>
      <c r="G5670" s="4"/>
      <c r="H5670" s="4">
        <v>0.38</v>
      </c>
      <c r="I5670" s="6"/>
      <c r="J5670" s="6"/>
      <c r="K5670" s="6"/>
      <c r="L5670" s="6"/>
      <c r="M5670" s="6"/>
      <c r="N5670" s="6"/>
      <c r="O5670" s="6"/>
      <c r="Q5670" s="8">
        <f t="shared" si="88"/>
        <v>0.436315789473684</v>
      </c>
      <c r="T5670" s="4">
        <v>113</v>
      </c>
      <c r="U5670" s="4">
        <v>22.5</v>
      </c>
      <c r="W5670" s="4">
        <v>22.5</v>
      </c>
      <c r="X5670" s="4">
        <v>1</v>
      </c>
      <c r="Y5670" s="4">
        <v>1.5</v>
      </c>
      <c r="Z5670" s="4">
        <v>1</v>
      </c>
      <c r="AA5670" s="1" t="s">
        <v>59</v>
      </c>
      <c r="AC5670" s="4">
        <v>107030301</v>
      </c>
      <c r="AE5670" s="1" t="s">
        <v>60</v>
      </c>
      <c r="AG5670" s="1" t="s">
        <v>60</v>
      </c>
      <c r="AH5670" s="1" t="s">
        <v>60</v>
      </c>
    </row>
    <row r="5671" s="1" customFormat="1" ht="12.75" hidden="1" spans="1:34">
      <c r="A5671" s="4">
        <v>85677</v>
      </c>
      <c r="B5671" s="1" t="s">
        <v>12478</v>
      </c>
      <c r="C5671" s="1" t="s">
        <v>12479</v>
      </c>
      <c r="D5671" s="1" t="s">
        <v>22</v>
      </c>
      <c r="E5671" s="1" t="s">
        <v>73</v>
      </c>
      <c r="F5671" s="4">
        <v>0.169056</v>
      </c>
      <c r="G5671" s="4"/>
      <c r="H5671" s="4">
        <v>0.3</v>
      </c>
      <c r="I5671" s="6"/>
      <c r="J5671" s="6"/>
      <c r="K5671" s="6"/>
      <c r="L5671" s="6"/>
      <c r="M5671" s="6"/>
      <c r="N5671" s="6"/>
      <c r="O5671" s="6"/>
      <c r="Q5671" s="8">
        <f t="shared" si="88"/>
        <v>0.43648</v>
      </c>
      <c r="T5671" s="4">
        <v>113</v>
      </c>
      <c r="U5671" s="4">
        <v>0</v>
      </c>
      <c r="AA5671" s="1" t="s">
        <v>59</v>
      </c>
      <c r="AC5671" s="4">
        <v>107030301</v>
      </c>
      <c r="AE5671" s="1" t="s">
        <v>60</v>
      </c>
      <c r="AG5671" s="1" t="s">
        <v>60</v>
      </c>
      <c r="AH5671" s="1" t="s">
        <v>60</v>
      </c>
    </row>
    <row r="5672" s="1" customFormat="1" ht="12.75" hidden="1" spans="1:34">
      <c r="A5672" s="4">
        <v>85410</v>
      </c>
      <c r="B5672" s="1" t="s">
        <v>10217</v>
      </c>
      <c r="C5672" s="1" t="s">
        <v>8452</v>
      </c>
      <c r="D5672" s="1" t="s">
        <v>22</v>
      </c>
      <c r="E5672" s="1" t="s">
        <v>73</v>
      </c>
      <c r="F5672" s="4">
        <v>0.2366</v>
      </c>
      <c r="G5672" s="4"/>
      <c r="H5672" s="4">
        <v>0.42</v>
      </c>
      <c r="I5672" s="6"/>
      <c r="J5672" s="6"/>
      <c r="K5672" s="6"/>
      <c r="L5672" s="6"/>
      <c r="M5672" s="6"/>
      <c r="N5672" s="6"/>
      <c r="O5672" s="6"/>
      <c r="Q5672" s="8">
        <f t="shared" si="88"/>
        <v>0.436666666666667</v>
      </c>
      <c r="T5672" s="4">
        <v>113</v>
      </c>
      <c r="U5672" s="4">
        <v>0</v>
      </c>
      <c r="AA5672" s="1" t="s">
        <v>59</v>
      </c>
      <c r="AC5672" s="4">
        <v>107030301</v>
      </c>
      <c r="AE5672" s="1" t="s">
        <v>60</v>
      </c>
      <c r="AG5672" s="1" t="s">
        <v>60</v>
      </c>
      <c r="AH5672" s="1" t="s">
        <v>60</v>
      </c>
    </row>
    <row r="5673" s="1" customFormat="1" ht="12.75" hidden="1" spans="1:34">
      <c r="A5673" s="4">
        <v>75471</v>
      </c>
      <c r="B5673" s="1" t="s">
        <v>12480</v>
      </c>
      <c r="C5673" s="1" t="s">
        <v>12481</v>
      </c>
      <c r="D5673" s="1" t="s">
        <v>4664</v>
      </c>
      <c r="E5673" s="1" t="s">
        <v>68</v>
      </c>
      <c r="F5673" s="4">
        <v>13.8</v>
      </c>
      <c r="G5673" s="4"/>
      <c r="H5673" s="4">
        <v>24.5</v>
      </c>
      <c r="I5673" s="4"/>
      <c r="J5673" s="4"/>
      <c r="K5673" s="4"/>
      <c r="L5673" s="4"/>
      <c r="M5673" s="4"/>
      <c r="N5673" s="4"/>
      <c r="O5673" s="4"/>
      <c r="Q5673" s="8">
        <f t="shared" si="88"/>
        <v>0.436734693877551</v>
      </c>
      <c r="U5673" s="4">
        <v>282</v>
      </c>
      <c r="V5673" s="4">
        <v>66</v>
      </c>
      <c r="W5673" s="4">
        <v>216</v>
      </c>
      <c r="X5673" s="4">
        <v>85</v>
      </c>
      <c r="Y5673" s="4">
        <v>244</v>
      </c>
      <c r="Z5673" s="4">
        <v>56</v>
      </c>
      <c r="AA5673" s="1" t="s">
        <v>97</v>
      </c>
      <c r="AB5673" s="4">
        <v>0</v>
      </c>
      <c r="AC5673" s="4">
        <v>107030110</v>
      </c>
      <c r="AE5673" s="1" t="s">
        <v>60</v>
      </c>
      <c r="AG5673" s="1" t="s">
        <v>60</v>
      </c>
      <c r="AH5673" s="1" t="s">
        <v>12482</v>
      </c>
    </row>
    <row r="5674" s="1" customFormat="1" ht="12.75" hidden="1" spans="1:34">
      <c r="A5674" s="4">
        <v>151531</v>
      </c>
      <c r="B5674" s="1" t="s">
        <v>2268</v>
      </c>
      <c r="C5674" s="1" t="s">
        <v>12483</v>
      </c>
      <c r="D5674" s="1" t="s">
        <v>12484</v>
      </c>
      <c r="E5674" s="1" t="s">
        <v>68</v>
      </c>
      <c r="F5674" s="4">
        <v>13.8</v>
      </c>
      <c r="G5674" s="4"/>
      <c r="H5674" s="4">
        <v>24.5</v>
      </c>
      <c r="I5674" s="6"/>
      <c r="J5674" s="6"/>
      <c r="K5674" s="6"/>
      <c r="L5674" s="6"/>
      <c r="M5674" s="6"/>
      <c r="N5674" s="6"/>
      <c r="O5674" s="6"/>
      <c r="Q5674" s="8">
        <f t="shared" si="88"/>
        <v>0.436734693877551</v>
      </c>
      <c r="U5674" s="4">
        <v>270</v>
      </c>
      <c r="V5674" s="4">
        <v>29</v>
      </c>
      <c r="W5674" s="4">
        <v>241</v>
      </c>
      <c r="X5674" s="4">
        <v>104</v>
      </c>
      <c r="Y5674" s="4">
        <v>112</v>
      </c>
      <c r="Z5674" s="4">
        <v>52</v>
      </c>
      <c r="AA5674" s="1" t="s">
        <v>105</v>
      </c>
      <c r="AB5674" s="4">
        <v>3</v>
      </c>
      <c r="AC5674" s="4">
        <v>107030210</v>
      </c>
      <c r="AE5674" s="1" t="s">
        <v>60</v>
      </c>
      <c r="AG5674" s="1" t="s">
        <v>304</v>
      </c>
      <c r="AH5674" s="1" t="s">
        <v>12485</v>
      </c>
    </row>
    <row r="5675" s="1" customFormat="1" ht="12.75" hidden="1" spans="1:34">
      <c r="A5675" s="4">
        <v>146698</v>
      </c>
      <c r="B5675" s="1" t="s">
        <v>12486</v>
      </c>
      <c r="C5675" s="1" t="s">
        <v>12487</v>
      </c>
      <c r="D5675" s="1" t="s">
        <v>22</v>
      </c>
      <c r="E5675" s="1" t="s">
        <v>73</v>
      </c>
      <c r="F5675" s="4">
        <v>1.4644</v>
      </c>
      <c r="G5675" s="4"/>
      <c r="H5675" s="4">
        <v>2.6</v>
      </c>
      <c r="I5675" s="6"/>
      <c r="J5675" s="6"/>
      <c r="K5675" s="6"/>
      <c r="L5675" s="6"/>
      <c r="M5675" s="6"/>
      <c r="N5675" s="6"/>
      <c r="O5675" s="6"/>
      <c r="Q5675" s="8">
        <f t="shared" si="88"/>
        <v>0.436769230769231</v>
      </c>
      <c r="T5675" s="4">
        <v>112</v>
      </c>
      <c r="U5675" s="4">
        <v>21.6</v>
      </c>
      <c r="W5675" s="4">
        <v>21.6</v>
      </c>
      <c r="X5675" s="4">
        <v>2</v>
      </c>
      <c r="Y5675" s="4">
        <v>13</v>
      </c>
      <c r="Z5675" s="4">
        <v>1</v>
      </c>
      <c r="AA5675" s="1" t="s">
        <v>59</v>
      </c>
      <c r="AC5675" s="4">
        <v>107030301</v>
      </c>
      <c r="AE5675" s="1" t="s">
        <v>60</v>
      </c>
      <c r="AG5675" s="1" t="s">
        <v>60</v>
      </c>
      <c r="AH5675" s="1" t="s">
        <v>60</v>
      </c>
    </row>
    <row r="5676" s="1" customFormat="1" ht="12.75" hidden="1" spans="1:34">
      <c r="A5676" s="4">
        <v>62873</v>
      </c>
      <c r="B5676" s="1" t="s">
        <v>4189</v>
      </c>
      <c r="C5676" s="1" t="s">
        <v>12488</v>
      </c>
      <c r="D5676" s="1" t="s">
        <v>7163</v>
      </c>
      <c r="E5676" s="1" t="s">
        <v>68</v>
      </c>
      <c r="F5676" s="4">
        <v>9.8</v>
      </c>
      <c r="G5676" s="4"/>
      <c r="H5676" s="4">
        <v>17.4</v>
      </c>
      <c r="I5676" s="6"/>
      <c r="J5676" s="6"/>
      <c r="K5676" s="6"/>
      <c r="L5676" s="6"/>
      <c r="M5676" s="6"/>
      <c r="N5676" s="6"/>
      <c r="O5676" s="6"/>
      <c r="Q5676" s="8">
        <f t="shared" si="88"/>
        <v>0.436781609195402</v>
      </c>
      <c r="U5676" s="4">
        <v>152</v>
      </c>
      <c r="V5676" s="4">
        <v>3</v>
      </c>
      <c r="W5676" s="4">
        <v>149</v>
      </c>
      <c r="X5676" s="4">
        <v>60</v>
      </c>
      <c r="Y5676" s="4">
        <v>230.692054</v>
      </c>
      <c r="Z5676" s="4">
        <v>55</v>
      </c>
      <c r="AA5676" s="1" t="s">
        <v>105</v>
      </c>
      <c r="AB5676" s="4">
        <v>5</v>
      </c>
      <c r="AC5676" s="4">
        <v>107030499</v>
      </c>
      <c r="AE5676" s="1" t="s">
        <v>60</v>
      </c>
      <c r="AG5676" s="1" t="s">
        <v>60</v>
      </c>
      <c r="AH5676" s="1" t="s">
        <v>12489</v>
      </c>
    </row>
    <row r="5677" s="1" customFormat="1" ht="12.75" hidden="1" spans="1:34">
      <c r="A5677" s="4">
        <v>85435</v>
      </c>
      <c r="B5677" s="1" t="s">
        <v>10126</v>
      </c>
      <c r="C5677" s="1" t="s">
        <v>8863</v>
      </c>
      <c r="D5677" s="1" t="s">
        <v>22</v>
      </c>
      <c r="E5677" s="1" t="s">
        <v>73</v>
      </c>
      <c r="F5677" s="4">
        <v>0.19705</v>
      </c>
      <c r="G5677" s="4"/>
      <c r="H5677" s="4">
        <v>0.35</v>
      </c>
      <c r="I5677" s="6"/>
      <c r="J5677" s="6"/>
      <c r="K5677" s="6"/>
      <c r="L5677" s="6"/>
      <c r="M5677" s="6"/>
      <c r="N5677" s="6"/>
      <c r="O5677" s="6"/>
      <c r="Q5677" s="8">
        <f t="shared" si="88"/>
        <v>0.437</v>
      </c>
      <c r="T5677" s="4">
        <v>113</v>
      </c>
      <c r="U5677" s="4">
        <v>0</v>
      </c>
      <c r="AA5677" s="1" t="s">
        <v>59</v>
      </c>
      <c r="AC5677" s="4">
        <v>107030301</v>
      </c>
      <c r="AE5677" s="1" t="s">
        <v>60</v>
      </c>
      <c r="AG5677" s="1" t="s">
        <v>60</v>
      </c>
      <c r="AH5677" s="1" t="s">
        <v>60</v>
      </c>
    </row>
    <row r="5678" s="1" customFormat="1" ht="12.75" hidden="1" spans="1:34">
      <c r="A5678" s="4">
        <v>85477</v>
      </c>
      <c r="B5678" s="1" t="s">
        <v>10453</v>
      </c>
      <c r="C5678" s="1" t="s">
        <v>8742</v>
      </c>
      <c r="D5678" s="1" t="s">
        <v>22</v>
      </c>
      <c r="E5678" s="1" t="s">
        <v>73</v>
      </c>
      <c r="F5678" s="4">
        <v>0.202667</v>
      </c>
      <c r="G5678" s="4"/>
      <c r="H5678" s="4">
        <v>0.36</v>
      </c>
      <c r="I5678" s="6"/>
      <c r="J5678" s="6"/>
      <c r="K5678" s="6"/>
      <c r="L5678" s="6"/>
      <c r="M5678" s="6"/>
      <c r="N5678" s="6"/>
      <c r="O5678" s="6"/>
      <c r="Q5678" s="8">
        <f t="shared" si="88"/>
        <v>0.437036111111111</v>
      </c>
      <c r="T5678" s="4">
        <v>113</v>
      </c>
      <c r="U5678" s="4">
        <v>0</v>
      </c>
      <c r="AA5678" s="1" t="s">
        <v>59</v>
      </c>
      <c r="AC5678" s="4">
        <v>107030301</v>
      </c>
      <c r="AE5678" s="1" t="s">
        <v>60</v>
      </c>
      <c r="AG5678" s="1" t="s">
        <v>60</v>
      </c>
      <c r="AH5678" s="1" t="s">
        <v>60</v>
      </c>
    </row>
    <row r="5679" s="1" customFormat="1" ht="12.75" hidden="1" spans="1:34">
      <c r="A5679" s="4">
        <v>85606</v>
      </c>
      <c r="B5679" s="1" t="s">
        <v>9973</v>
      </c>
      <c r="C5679" s="1" t="s">
        <v>8452</v>
      </c>
      <c r="D5679" s="1" t="s">
        <v>22</v>
      </c>
      <c r="E5679" s="1" t="s">
        <v>73</v>
      </c>
      <c r="F5679" s="4">
        <v>0.6755</v>
      </c>
      <c r="G5679" s="4"/>
      <c r="H5679" s="4">
        <v>1.2</v>
      </c>
      <c r="I5679" s="6"/>
      <c r="J5679" s="6"/>
      <c r="K5679" s="6"/>
      <c r="L5679" s="6"/>
      <c r="M5679" s="6"/>
      <c r="N5679" s="6"/>
      <c r="O5679" s="6"/>
      <c r="Q5679" s="8">
        <f t="shared" si="88"/>
        <v>0.437083333333333</v>
      </c>
      <c r="T5679" s="4">
        <v>113</v>
      </c>
      <c r="U5679" s="4">
        <v>51</v>
      </c>
      <c r="W5679" s="4">
        <v>51</v>
      </c>
      <c r="X5679" s="4">
        <v>1</v>
      </c>
      <c r="Y5679" s="4">
        <v>3</v>
      </c>
      <c r="Z5679" s="4">
        <v>1</v>
      </c>
      <c r="AA5679" s="1" t="s">
        <v>59</v>
      </c>
      <c r="AC5679" s="4">
        <v>107030301</v>
      </c>
      <c r="AE5679" s="1" t="s">
        <v>60</v>
      </c>
      <c r="AG5679" s="1" t="s">
        <v>60</v>
      </c>
      <c r="AH5679" s="1" t="s">
        <v>60</v>
      </c>
    </row>
    <row r="5680" s="1" customFormat="1" ht="12.75" hidden="1" spans="1:34">
      <c r="A5680" s="4">
        <v>84680</v>
      </c>
      <c r="B5680" s="1" t="s">
        <v>10382</v>
      </c>
      <c r="C5680" s="1" t="s">
        <v>8742</v>
      </c>
      <c r="D5680" s="1" t="s">
        <v>22</v>
      </c>
      <c r="E5680" s="1" t="s">
        <v>73</v>
      </c>
      <c r="F5680" s="4">
        <v>0.20265</v>
      </c>
      <c r="G5680" s="4"/>
      <c r="H5680" s="4">
        <v>0.36</v>
      </c>
      <c r="I5680" s="6"/>
      <c r="J5680" s="6"/>
      <c r="K5680" s="6"/>
      <c r="L5680" s="6"/>
      <c r="M5680" s="6"/>
      <c r="N5680" s="6"/>
      <c r="O5680" s="6"/>
      <c r="Q5680" s="8">
        <f t="shared" si="88"/>
        <v>0.437083333333333</v>
      </c>
      <c r="T5680" s="4">
        <v>113</v>
      </c>
      <c r="U5680" s="4">
        <v>0</v>
      </c>
      <c r="AA5680" s="1" t="s">
        <v>59</v>
      </c>
      <c r="AC5680" s="4">
        <v>107030301</v>
      </c>
      <c r="AE5680" s="1" t="s">
        <v>60</v>
      </c>
      <c r="AG5680" s="1" t="s">
        <v>60</v>
      </c>
      <c r="AH5680" s="1" t="s">
        <v>60</v>
      </c>
    </row>
    <row r="5681" s="1" customFormat="1" ht="12.75" hidden="1" spans="1:34">
      <c r="A5681" s="4">
        <v>115811</v>
      </c>
      <c r="B5681" s="1" t="s">
        <v>12490</v>
      </c>
      <c r="C5681" s="1" t="s">
        <v>12491</v>
      </c>
      <c r="D5681" s="1" t="s">
        <v>11628</v>
      </c>
      <c r="E5681" s="1" t="s">
        <v>73</v>
      </c>
      <c r="F5681" s="4">
        <v>25.33</v>
      </c>
      <c r="G5681" s="4"/>
      <c r="H5681" s="4">
        <v>45</v>
      </c>
      <c r="I5681" s="6"/>
      <c r="J5681" s="6"/>
      <c r="K5681" s="6"/>
      <c r="L5681" s="6"/>
      <c r="M5681" s="6"/>
      <c r="N5681" s="6"/>
      <c r="O5681" s="6"/>
      <c r="Q5681" s="8">
        <f t="shared" si="88"/>
        <v>0.437111111111111</v>
      </c>
      <c r="T5681" s="4">
        <v>113</v>
      </c>
      <c r="U5681" s="4">
        <v>0</v>
      </c>
      <c r="AA5681" s="1" t="s">
        <v>59</v>
      </c>
      <c r="AC5681" s="4">
        <v>107030499</v>
      </c>
      <c r="AE5681" s="1" t="s">
        <v>60</v>
      </c>
      <c r="AG5681" s="1" t="s">
        <v>60</v>
      </c>
      <c r="AH5681" s="1" t="s">
        <v>12492</v>
      </c>
    </row>
    <row r="5682" s="1" customFormat="1" ht="12.75" hidden="1" spans="1:34">
      <c r="A5682" s="4">
        <v>148452</v>
      </c>
      <c r="B5682" s="1" t="s">
        <v>9762</v>
      </c>
      <c r="C5682" s="1" t="s">
        <v>1578</v>
      </c>
      <c r="D5682" s="1" t="s">
        <v>64</v>
      </c>
      <c r="E5682" s="1" t="s">
        <v>23</v>
      </c>
      <c r="F5682" s="4">
        <v>0.788</v>
      </c>
      <c r="G5682" s="4"/>
      <c r="H5682" s="4">
        <v>1.4</v>
      </c>
      <c r="I5682" s="6"/>
      <c r="J5682" s="6"/>
      <c r="K5682" s="6"/>
      <c r="L5682" s="6"/>
      <c r="M5682" s="6"/>
      <c r="N5682" s="6"/>
      <c r="O5682" s="6"/>
      <c r="Q5682" s="8">
        <f t="shared" si="88"/>
        <v>0.437142857142857</v>
      </c>
      <c r="U5682" s="4">
        <v>2</v>
      </c>
      <c r="W5682" s="4">
        <v>2</v>
      </c>
      <c r="X5682" s="4">
        <v>1</v>
      </c>
      <c r="Y5682" s="4">
        <v>14.9</v>
      </c>
      <c r="Z5682" s="4">
        <v>2</v>
      </c>
      <c r="AA5682" s="1" t="s">
        <v>123</v>
      </c>
      <c r="AB5682" s="4">
        <v>0</v>
      </c>
      <c r="AC5682" s="4">
        <v>107030301</v>
      </c>
      <c r="AE5682" s="1" t="s">
        <v>60</v>
      </c>
      <c r="AG5682" s="1" t="s">
        <v>60</v>
      </c>
      <c r="AH5682" s="1" t="s">
        <v>60</v>
      </c>
    </row>
    <row r="5683" s="1" customFormat="1" ht="12.75" hidden="1" spans="1:34">
      <c r="A5683" s="4">
        <v>49199</v>
      </c>
      <c r="B5683" s="1" t="s">
        <v>10351</v>
      </c>
      <c r="C5683" s="1" t="s">
        <v>8559</v>
      </c>
      <c r="D5683" s="1" t="s">
        <v>5998</v>
      </c>
      <c r="E5683" s="1" t="s">
        <v>23</v>
      </c>
      <c r="F5683" s="4">
        <v>0.788</v>
      </c>
      <c r="G5683" s="4"/>
      <c r="H5683" s="4">
        <v>1.4</v>
      </c>
      <c r="I5683" s="6"/>
      <c r="J5683" s="6"/>
      <c r="K5683" s="6"/>
      <c r="L5683" s="6"/>
      <c r="M5683" s="6"/>
      <c r="N5683" s="6"/>
      <c r="O5683" s="6"/>
      <c r="Q5683" s="8">
        <f t="shared" si="88"/>
        <v>0.437142857142857</v>
      </c>
      <c r="U5683" s="4">
        <v>939.41</v>
      </c>
      <c r="W5683" s="4">
        <v>939.41</v>
      </c>
      <c r="X5683" s="4">
        <v>12</v>
      </c>
      <c r="Y5683" s="4">
        <v>39.8</v>
      </c>
      <c r="Z5683" s="4">
        <v>4</v>
      </c>
      <c r="AA5683" s="1" t="s">
        <v>123</v>
      </c>
      <c r="AB5683" s="4">
        <v>0</v>
      </c>
      <c r="AC5683" s="4">
        <v>107030301</v>
      </c>
      <c r="AE5683" s="1" t="s">
        <v>60</v>
      </c>
      <c r="AG5683" s="1" t="s">
        <v>60</v>
      </c>
      <c r="AH5683" s="1" t="s">
        <v>60</v>
      </c>
    </row>
    <row r="5684" s="1" customFormat="1" ht="12.75" hidden="1" spans="1:34">
      <c r="A5684" s="4">
        <v>154193</v>
      </c>
      <c r="B5684" s="1" t="s">
        <v>10225</v>
      </c>
      <c r="C5684" s="1" t="s">
        <v>63</v>
      </c>
      <c r="D5684" s="1" t="s">
        <v>93</v>
      </c>
      <c r="E5684" s="1" t="s">
        <v>23</v>
      </c>
      <c r="F5684" s="4">
        <v>1.407</v>
      </c>
      <c r="G5684" s="4"/>
      <c r="H5684" s="4">
        <v>2.5</v>
      </c>
      <c r="I5684" s="6"/>
      <c r="J5684" s="6"/>
      <c r="K5684" s="6"/>
      <c r="L5684" s="6"/>
      <c r="M5684" s="6"/>
      <c r="N5684" s="6"/>
      <c r="O5684" s="6"/>
      <c r="Q5684" s="8">
        <f t="shared" si="88"/>
        <v>0.4372</v>
      </c>
      <c r="U5684" s="4">
        <v>3872.3</v>
      </c>
      <c r="V5684" s="4">
        <v>2500</v>
      </c>
      <c r="W5684" s="4">
        <v>1372.3</v>
      </c>
      <c r="X5684" s="4">
        <v>12</v>
      </c>
      <c r="Y5684" s="4">
        <v>3705.6</v>
      </c>
      <c r="Z5684" s="4">
        <v>11</v>
      </c>
      <c r="AA5684" s="1" t="s">
        <v>123</v>
      </c>
      <c r="AB5684" s="4">
        <v>0</v>
      </c>
      <c r="AC5684" s="4">
        <v>107030301</v>
      </c>
      <c r="AE5684" s="1" t="s">
        <v>60</v>
      </c>
      <c r="AG5684" s="1" t="s">
        <v>60</v>
      </c>
      <c r="AH5684" s="1" t="s">
        <v>60</v>
      </c>
    </row>
    <row r="5685" s="1" customFormat="1" ht="12.75" hidden="1" spans="1:34">
      <c r="A5685" s="4">
        <v>48645</v>
      </c>
      <c r="B5685" s="1" t="s">
        <v>9999</v>
      </c>
      <c r="C5685" s="1" t="s">
        <v>1578</v>
      </c>
      <c r="D5685" s="1" t="s">
        <v>93</v>
      </c>
      <c r="E5685" s="1" t="s">
        <v>23</v>
      </c>
      <c r="F5685" s="4">
        <v>0.242</v>
      </c>
      <c r="G5685" s="4"/>
      <c r="H5685" s="4">
        <v>0.43</v>
      </c>
      <c r="I5685" s="6"/>
      <c r="J5685" s="6"/>
      <c r="K5685" s="6"/>
      <c r="L5685" s="6"/>
      <c r="M5685" s="6"/>
      <c r="N5685" s="6"/>
      <c r="O5685" s="6"/>
      <c r="Q5685" s="8">
        <f t="shared" si="88"/>
        <v>0.437209302325581</v>
      </c>
      <c r="T5685" s="4">
        <v>113</v>
      </c>
      <c r="U5685" s="4">
        <v>715.93</v>
      </c>
      <c r="W5685" s="4">
        <v>715.93</v>
      </c>
      <c r="X5685" s="4">
        <v>9</v>
      </c>
      <c r="AA5685" s="1" t="s">
        <v>59</v>
      </c>
      <c r="AC5685" s="4">
        <v>107030301</v>
      </c>
      <c r="AE5685" s="1" t="s">
        <v>60</v>
      </c>
      <c r="AG5685" s="1" t="s">
        <v>60</v>
      </c>
      <c r="AH5685" s="1" t="s">
        <v>60</v>
      </c>
    </row>
    <row r="5686" s="1" customFormat="1" ht="12.75" hidden="1" spans="1:34">
      <c r="A5686" s="4">
        <v>85485</v>
      </c>
      <c r="B5686" s="1" t="s">
        <v>10220</v>
      </c>
      <c r="C5686" s="1" t="s">
        <v>8742</v>
      </c>
      <c r="D5686" s="1" t="s">
        <v>22</v>
      </c>
      <c r="E5686" s="1" t="s">
        <v>73</v>
      </c>
      <c r="F5686" s="4">
        <v>0.292611</v>
      </c>
      <c r="G5686" s="4"/>
      <c r="H5686" s="4">
        <v>0.52</v>
      </c>
      <c r="I5686" s="6"/>
      <c r="J5686" s="6"/>
      <c r="K5686" s="6"/>
      <c r="L5686" s="6"/>
      <c r="M5686" s="6"/>
      <c r="N5686" s="6"/>
      <c r="O5686" s="6"/>
      <c r="Q5686" s="8">
        <f t="shared" si="88"/>
        <v>0.437286538461538</v>
      </c>
      <c r="T5686" s="4">
        <v>113</v>
      </c>
      <c r="U5686" s="4">
        <v>0</v>
      </c>
      <c r="AA5686" s="1" t="s">
        <v>59</v>
      </c>
      <c r="AC5686" s="4">
        <v>107030301</v>
      </c>
      <c r="AE5686" s="1" t="s">
        <v>60</v>
      </c>
      <c r="AG5686" s="1" t="s">
        <v>60</v>
      </c>
      <c r="AH5686" s="1" t="s">
        <v>60</v>
      </c>
    </row>
    <row r="5687" s="1" customFormat="1" ht="12.75" hidden="1" spans="1:34">
      <c r="A5687" s="4">
        <v>8915</v>
      </c>
      <c r="B5687" s="1" t="s">
        <v>6776</v>
      </c>
      <c r="C5687" s="1" t="s">
        <v>12493</v>
      </c>
      <c r="D5687" s="1" t="s">
        <v>93</v>
      </c>
      <c r="E5687" s="1" t="s">
        <v>23</v>
      </c>
      <c r="F5687" s="4">
        <v>0.135</v>
      </c>
      <c r="G5687" s="4"/>
      <c r="H5687" s="4">
        <v>0.24</v>
      </c>
      <c r="I5687" s="6"/>
      <c r="J5687" s="6"/>
      <c r="K5687" s="6"/>
      <c r="L5687" s="6"/>
      <c r="M5687" s="6"/>
      <c r="N5687" s="6"/>
      <c r="O5687" s="6"/>
      <c r="Q5687" s="8">
        <f t="shared" si="88"/>
        <v>0.4375</v>
      </c>
      <c r="T5687" s="4">
        <v>114</v>
      </c>
      <c r="U5687" s="4">
        <v>560.76</v>
      </c>
      <c r="W5687" s="4">
        <v>560.76</v>
      </c>
      <c r="X5687" s="4">
        <v>11</v>
      </c>
      <c r="Y5687" s="4">
        <v>21</v>
      </c>
      <c r="Z5687" s="4">
        <v>4</v>
      </c>
      <c r="AA5687" s="1" t="s">
        <v>59</v>
      </c>
      <c r="AC5687" s="4">
        <v>107030301</v>
      </c>
      <c r="AE5687" s="1" t="s">
        <v>60</v>
      </c>
      <c r="AG5687" s="1" t="s">
        <v>60</v>
      </c>
      <c r="AH5687" s="1" t="s">
        <v>60</v>
      </c>
    </row>
    <row r="5688" s="1" customFormat="1" ht="12.75" hidden="1" spans="1:34">
      <c r="A5688" s="4">
        <v>40264</v>
      </c>
      <c r="B5688" s="1" t="s">
        <v>12494</v>
      </c>
      <c r="C5688" s="1" t="s">
        <v>12495</v>
      </c>
      <c r="D5688" s="1" t="s">
        <v>67</v>
      </c>
      <c r="E5688" s="1" t="s">
        <v>68</v>
      </c>
      <c r="F5688" s="4">
        <v>4.5</v>
      </c>
      <c r="G5688" s="4"/>
      <c r="H5688" s="4">
        <v>8</v>
      </c>
      <c r="I5688" s="6"/>
      <c r="J5688" s="6"/>
      <c r="K5688" s="6"/>
      <c r="L5688" s="6"/>
      <c r="M5688" s="6"/>
      <c r="N5688" s="6"/>
      <c r="O5688" s="6"/>
      <c r="Q5688" s="8">
        <f t="shared" si="88"/>
        <v>0.4375</v>
      </c>
      <c r="U5688" s="4">
        <v>272</v>
      </c>
      <c r="V5688" s="4">
        <v>61</v>
      </c>
      <c r="W5688" s="4">
        <v>211</v>
      </c>
      <c r="X5688" s="4">
        <v>87</v>
      </c>
      <c r="Y5688" s="4">
        <v>266</v>
      </c>
      <c r="Z5688" s="4">
        <v>71</v>
      </c>
      <c r="AA5688" s="1" t="s">
        <v>97</v>
      </c>
      <c r="AB5688" s="4">
        <v>2</v>
      </c>
      <c r="AC5688" s="4">
        <v>107030101</v>
      </c>
      <c r="AE5688" s="1" t="s">
        <v>60</v>
      </c>
      <c r="AG5688" s="1" t="s">
        <v>304</v>
      </c>
      <c r="AH5688" s="1" t="s">
        <v>12496</v>
      </c>
    </row>
    <row r="5689" s="1" customFormat="1" ht="12.75" hidden="1" spans="1:34">
      <c r="A5689" s="4">
        <v>153099</v>
      </c>
      <c r="B5689" s="1" t="s">
        <v>12497</v>
      </c>
      <c r="C5689" s="1" t="s">
        <v>95</v>
      </c>
      <c r="D5689" s="1" t="s">
        <v>12498</v>
      </c>
      <c r="E5689" s="1" t="s">
        <v>68</v>
      </c>
      <c r="F5689" s="4">
        <v>18</v>
      </c>
      <c r="G5689" s="4"/>
      <c r="H5689" s="4">
        <v>32</v>
      </c>
      <c r="I5689" s="6"/>
      <c r="J5689" s="6"/>
      <c r="K5689" s="6"/>
      <c r="L5689" s="6"/>
      <c r="M5689" s="6"/>
      <c r="N5689" s="6"/>
      <c r="O5689" s="6"/>
      <c r="Q5689" s="8">
        <f t="shared" si="88"/>
        <v>0.4375</v>
      </c>
      <c r="U5689" s="4">
        <v>567</v>
      </c>
      <c r="V5689" s="4">
        <v>123</v>
      </c>
      <c r="W5689" s="4">
        <v>444</v>
      </c>
      <c r="X5689" s="4">
        <v>110</v>
      </c>
      <c r="Y5689" s="4">
        <v>269</v>
      </c>
      <c r="Z5689" s="4">
        <v>59</v>
      </c>
      <c r="AA5689" s="1" t="s">
        <v>105</v>
      </c>
      <c r="AB5689" s="4">
        <v>3</v>
      </c>
      <c r="AC5689" s="4">
        <v>107030407</v>
      </c>
      <c r="AE5689" s="1" t="s">
        <v>60</v>
      </c>
      <c r="AG5689" s="1" t="s">
        <v>304</v>
      </c>
      <c r="AH5689" s="1" t="s">
        <v>12499</v>
      </c>
    </row>
    <row r="5690" s="1" customFormat="1" ht="12.75" hidden="1" spans="1:34">
      <c r="A5690" s="4">
        <v>27040</v>
      </c>
      <c r="B5690" s="1" t="s">
        <v>9492</v>
      </c>
      <c r="C5690" s="1" t="s">
        <v>1578</v>
      </c>
      <c r="D5690" s="1" t="s">
        <v>5142</v>
      </c>
      <c r="E5690" s="1" t="s">
        <v>23</v>
      </c>
      <c r="F5690" s="4">
        <v>0.945</v>
      </c>
      <c r="G5690" s="4"/>
      <c r="H5690" s="4">
        <v>1.68</v>
      </c>
      <c r="I5690" s="6"/>
      <c r="J5690" s="6"/>
      <c r="K5690" s="6"/>
      <c r="L5690" s="6"/>
      <c r="M5690" s="6"/>
      <c r="N5690" s="6"/>
      <c r="O5690" s="6"/>
      <c r="Q5690" s="8">
        <f t="shared" si="88"/>
        <v>0.4375</v>
      </c>
      <c r="T5690" s="4">
        <v>113</v>
      </c>
      <c r="U5690" s="4">
        <v>258.36</v>
      </c>
      <c r="W5690" s="4">
        <v>258.36</v>
      </c>
      <c r="X5690" s="4">
        <v>7</v>
      </c>
      <c r="Y5690" s="4">
        <v>24.4</v>
      </c>
      <c r="Z5690" s="4">
        <v>3</v>
      </c>
      <c r="AA5690" s="1" t="s">
        <v>59</v>
      </c>
      <c r="AC5690" s="4">
        <v>107030301</v>
      </c>
      <c r="AE5690" s="1" t="s">
        <v>60</v>
      </c>
      <c r="AG5690" s="1" t="s">
        <v>60</v>
      </c>
      <c r="AH5690" s="1" t="s">
        <v>60</v>
      </c>
    </row>
    <row r="5691" s="1" customFormat="1" ht="12.75" hidden="1" spans="1:34">
      <c r="A5691" s="4">
        <v>31088</v>
      </c>
      <c r="B5691" s="1" t="s">
        <v>6741</v>
      </c>
      <c r="C5691" s="1" t="s">
        <v>12500</v>
      </c>
      <c r="D5691" s="1" t="s">
        <v>578</v>
      </c>
      <c r="E5691" s="1" t="s">
        <v>88</v>
      </c>
      <c r="F5691" s="4">
        <v>45</v>
      </c>
      <c r="G5691" s="4"/>
      <c r="H5691" s="4">
        <v>80</v>
      </c>
      <c r="I5691" s="6"/>
      <c r="J5691" s="6"/>
      <c r="K5691" s="6"/>
      <c r="L5691" s="6"/>
      <c r="M5691" s="6"/>
      <c r="N5691" s="6"/>
      <c r="O5691" s="6"/>
      <c r="Q5691" s="8">
        <f t="shared" si="88"/>
        <v>0.4375</v>
      </c>
      <c r="T5691" s="4">
        <v>113</v>
      </c>
      <c r="U5691" s="4">
        <v>0</v>
      </c>
      <c r="AA5691" s="1" t="s">
        <v>59</v>
      </c>
      <c r="AC5691" s="4">
        <v>109024599</v>
      </c>
      <c r="AE5691" s="1" t="s">
        <v>60</v>
      </c>
      <c r="AG5691" s="1" t="s">
        <v>60</v>
      </c>
      <c r="AH5691" s="1" t="s">
        <v>60</v>
      </c>
    </row>
    <row r="5692" s="1" customFormat="1" ht="12.75" hidden="1" spans="1:34">
      <c r="A5692" s="4">
        <v>86012</v>
      </c>
      <c r="B5692" s="1" t="s">
        <v>12501</v>
      </c>
      <c r="C5692" s="1" t="s">
        <v>11701</v>
      </c>
      <c r="D5692" s="1" t="s">
        <v>11485</v>
      </c>
      <c r="E5692" s="1" t="s">
        <v>58</v>
      </c>
      <c r="F5692" s="4">
        <v>9</v>
      </c>
      <c r="G5692" s="4"/>
      <c r="H5692" s="4">
        <v>16</v>
      </c>
      <c r="I5692" s="4"/>
      <c r="J5692" s="4"/>
      <c r="K5692" s="4"/>
      <c r="L5692" s="4"/>
      <c r="M5692" s="4"/>
      <c r="N5692" s="4"/>
      <c r="O5692" s="4"/>
      <c r="Q5692" s="8">
        <f t="shared" si="88"/>
        <v>0.4375</v>
      </c>
      <c r="T5692" s="4">
        <v>113</v>
      </c>
      <c r="U5692" s="4">
        <v>0</v>
      </c>
      <c r="AA5692" s="1" t="s">
        <v>59</v>
      </c>
      <c r="AC5692" s="4">
        <v>107030301</v>
      </c>
      <c r="AE5692" s="1" t="s">
        <v>60</v>
      </c>
      <c r="AG5692" s="1" t="s">
        <v>60</v>
      </c>
      <c r="AH5692" s="1" t="s">
        <v>12502</v>
      </c>
    </row>
    <row r="5693" s="1" customFormat="1" ht="12.75" hidden="1" spans="1:34">
      <c r="A5693" s="4">
        <v>54918</v>
      </c>
      <c r="B5693" s="1" t="s">
        <v>1469</v>
      </c>
      <c r="C5693" s="1" t="s">
        <v>12503</v>
      </c>
      <c r="D5693" s="1" t="s">
        <v>60</v>
      </c>
      <c r="E5693" s="1" t="s">
        <v>23</v>
      </c>
      <c r="F5693" s="4">
        <v>72</v>
      </c>
      <c r="G5693" s="4"/>
      <c r="H5693" s="4">
        <v>128</v>
      </c>
      <c r="I5693" s="6"/>
      <c r="J5693" s="6"/>
      <c r="K5693" s="6"/>
      <c r="L5693" s="6"/>
      <c r="M5693" s="6"/>
      <c r="N5693" s="6"/>
      <c r="O5693" s="6"/>
      <c r="Q5693" s="8">
        <f t="shared" si="88"/>
        <v>0.4375</v>
      </c>
      <c r="T5693" s="4">
        <v>113</v>
      </c>
      <c r="U5693" s="4">
        <v>0</v>
      </c>
      <c r="AA5693" s="1" t="s">
        <v>59</v>
      </c>
      <c r="AC5693" s="4">
        <v>107030301</v>
      </c>
      <c r="AE5693" s="1" t="s">
        <v>60</v>
      </c>
      <c r="AG5693" s="1" t="s">
        <v>60</v>
      </c>
      <c r="AH5693" s="1" t="s">
        <v>12504</v>
      </c>
    </row>
    <row r="5694" s="1" customFormat="1" ht="12.75" hidden="1" spans="1:34">
      <c r="A5694" s="4">
        <v>134372</v>
      </c>
      <c r="B5694" s="1" t="s">
        <v>12505</v>
      </c>
      <c r="C5694" s="1" t="s">
        <v>12506</v>
      </c>
      <c r="D5694" s="1" t="s">
        <v>7689</v>
      </c>
      <c r="E5694" s="1" t="s">
        <v>68</v>
      </c>
      <c r="F5694" s="4">
        <v>18</v>
      </c>
      <c r="G5694" s="4"/>
      <c r="H5694" s="4">
        <v>32</v>
      </c>
      <c r="I5694" s="6"/>
      <c r="J5694" s="6"/>
      <c r="K5694" s="6"/>
      <c r="L5694" s="6"/>
      <c r="M5694" s="6"/>
      <c r="N5694" s="6"/>
      <c r="O5694" s="6"/>
      <c r="Q5694" s="8">
        <f t="shared" si="88"/>
        <v>0.4375</v>
      </c>
      <c r="T5694" s="4">
        <v>113</v>
      </c>
      <c r="U5694" s="4">
        <v>0</v>
      </c>
      <c r="Y5694" s="4">
        <v>1</v>
      </c>
      <c r="Z5694" s="4">
        <v>1</v>
      </c>
      <c r="AA5694" s="1" t="s">
        <v>59</v>
      </c>
      <c r="AC5694" s="4">
        <v>107030205</v>
      </c>
      <c r="AE5694" s="1" t="s">
        <v>60</v>
      </c>
      <c r="AG5694" s="1" t="s">
        <v>60</v>
      </c>
      <c r="AH5694" s="1" t="s">
        <v>60</v>
      </c>
    </row>
    <row r="5695" s="1" customFormat="1" ht="12.75" hidden="1" spans="1:34">
      <c r="A5695" s="4">
        <v>27913</v>
      </c>
      <c r="B5695" s="1" t="s">
        <v>12507</v>
      </c>
      <c r="C5695" s="1" t="s">
        <v>1126</v>
      </c>
      <c r="D5695" s="1" t="s">
        <v>93</v>
      </c>
      <c r="E5695" s="1" t="s">
        <v>23</v>
      </c>
      <c r="F5695" s="4">
        <v>0.315</v>
      </c>
      <c r="G5695" s="4"/>
      <c r="H5695" s="4">
        <v>0.56</v>
      </c>
      <c r="I5695" s="6"/>
      <c r="J5695" s="6"/>
      <c r="K5695" s="6"/>
      <c r="L5695" s="6"/>
      <c r="M5695" s="6"/>
      <c r="N5695" s="6"/>
      <c r="O5695" s="6"/>
      <c r="Q5695" s="8">
        <f t="shared" si="88"/>
        <v>0.4375</v>
      </c>
      <c r="U5695" s="4">
        <v>600.57</v>
      </c>
      <c r="W5695" s="4">
        <v>600.57</v>
      </c>
      <c r="X5695" s="4">
        <v>9</v>
      </c>
      <c r="Y5695" s="4">
        <v>129</v>
      </c>
      <c r="Z5695" s="4">
        <v>7</v>
      </c>
      <c r="AA5695" s="1" t="s">
        <v>123</v>
      </c>
      <c r="AB5695" s="4">
        <v>0</v>
      </c>
      <c r="AC5695" s="4">
        <v>107030301</v>
      </c>
      <c r="AE5695" s="1" t="s">
        <v>60</v>
      </c>
      <c r="AG5695" s="1" t="s">
        <v>60</v>
      </c>
      <c r="AH5695" s="1" t="s">
        <v>60</v>
      </c>
    </row>
    <row r="5696" s="1" customFormat="1" ht="12.75" hidden="1" spans="1:34">
      <c r="A5696" s="4">
        <v>28613</v>
      </c>
      <c r="B5696" s="1" t="s">
        <v>10468</v>
      </c>
      <c r="C5696" s="1" t="s">
        <v>1126</v>
      </c>
      <c r="D5696" s="1" t="s">
        <v>5142</v>
      </c>
      <c r="E5696" s="1" t="s">
        <v>23</v>
      </c>
      <c r="F5696" s="4">
        <v>0.315</v>
      </c>
      <c r="G5696" s="4"/>
      <c r="H5696" s="4">
        <v>0.56</v>
      </c>
      <c r="I5696" s="6"/>
      <c r="J5696" s="6"/>
      <c r="K5696" s="6"/>
      <c r="L5696" s="6"/>
      <c r="M5696" s="6"/>
      <c r="N5696" s="6"/>
      <c r="O5696" s="6"/>
      <c r="Q5696" s="8">
        <f t="shared" si="88"/>
        <v>0.4375</v>
      </c>
      <c r="T5696" s="4">
        <v>113</v>
      </c>
      <c r="U5696" s="4">
        <v>490.59</v>
      </c>
      <c r="W5696" s="4">
        <v>490.59</v>
      </c>
      <c r="X5696" s="4">
        <v>9</v>
      </c>
      <c r="Y5696" s="4">
        <v>1.5</v>
      </c>
      <c r="Z5696" s="4">
        <v>1</v>
      </c>
      <c r="AA5696" s="1" t="s">
        <v>59</v>
      </c>
      <c r="AC5696" s="4">
        <v>107030301</v>
      </c>
      <c r="AE5696" s="1" t="s">
        <v>60</v>
      </c>
      <c r="AG5696" s="1" t="s">
        <v>60</v>
      </c>
      <c r="AH5696" s="1" t="s">
        <v>60</v>
      </c>
    </row>
    <row r="5697" s="1" customFormat="1" ht="12.75" hidden="1" spans="1:34">
      <c r="A5697" s="4">
        <v>30555</v>
      </c>
      <c r="B5697" s="1" t="s">
        <v>12508</v>
      </c>
      <c r="C5697" s="1" t="s">
        <v>12509</v>
      </c>
      <c r="D5697" s="1" t="s">
        <v>6549</v>
      </c>
      <c r="E5697" s="1" t="s">
        <v>23</v>
      </c>
      <c r="F5697" s="4">
        <v>0.045</v>
      </c>
      <c r="G5697" s="4"/>
      <c r="H5697" s="4">
        <v>0.08</v>
      </c>
      <c r="I5697" s="6"/>
      <c r="J5697" s="6"/>
      <c r="K5697" s="6"/>
      <c r="L5697" s="6"/>
      <c r="M5697" s="6"/>
      <c r="N5697" s="6"/>
      <c r="O5697" s="6"/>
      <c r="Q5697" s="8">
        <f t="shared" si="88"/>
        <v>0.4375</v>
      </c>
      <c r="T5697" s="4">
        <v>112</v>
      </c>
      <c r="U5697" s="4">
        <v>223.46</v>
      </c>
      <c r="W5697" s="4">
        <v>223.46</v>
      </c>
      <c r="X5697" s="4">
        <v>3</v>
      </c>
      <c r="Y5697" s="4">
        <v>4.5</v>
      </c>
      <c r="Z5697" s="4">
        <v>1</v>
      </c>
      <c r="AA5697" s="1" t="s">
        <v>59</v>
      </c>
      <c r="AC5697" s="4">
        <v>107030301</v>
      </c>
      <c r="AE5697" s="1" t="s">
        <v>60</v>
      </c>
      <c r="AG5697" s="1" t="s">
        <v>60</v>
      </c>
      <c r="AH5697" s="1" t="s">
        <v>60</v>
      </c>
    </row>
    <row r="5698" s="1" customFormat="1" ht="12.75" hidden="1" spans="1:34">
      <c r="A5698" s="4">
        <v>85608</v>
      </c>
      <c r="B5698" s="1" t="s">
        <v>10051</v>
      </c>
      <c r="C5698" s="1" t="s">
        <v>8452</v>
      </c>
      <c r="D5698" s="1" t="s">
        <v>22</v>
      </c>
      <c r="E5698" s="1" t="s">
        <v>73</v>
      </c>
      <c r="F5698" s="4">
        <v>0.163111</v>
      </c>
      <c r="G5698" s="4"/>
      <c r="H5698" s="4">
        <v>0.29</v>
      </c>
      <c r="I5698" s="4"/>
      <c r="J5698" s="4"/>
      <c r="K5698" s="4"/>
      <c r="L5698" s="4"/>
      <c r="M5698" s="4"/>
      <c r="N5698" s="4"/>
      <c r="O5698" s="4"/>
      <c r="Q5698" s="8">
        <f t="shared" ref="Q5698:Q5761" si="89">(H5698-F5698)/H5698</f>
        <v>0.437548275862069</v>
      </c>
      <c r="T5698" s="4">
        <v>113</v>
      </c>
      <c r="U5698" s="4">
        <v>0</v>
      </c>
      <c r="AA5698" s="1" t="s">
        <v>59</v>
      </c>
      <c r="AC5698" s="4">
        <v>107030301</v>
      </c>
      <c r="AE5698" s="1" t="s">
        <v>60</v>
      </c>
      <c r="AG5698" s="1" t="s">
        <v>60</v>
      </c>
      <c r="AH5698" s="1" t="s">
        <v>60</v>
      </c>
    </row>
    <row r="5699" s="1" customFormat="1" ht="12.75" hidden="1" spans="1:34">
      <c r="A5699" s="4">
        <v>85480</v>
      </c>
      <c r="B5699" s="1" t="s">
        <v>5844</v>
      </c>
      <c r="C5699" s="1" t="s">
        <v>8742</v>
      </c>
      <c r="D5699" s="1" t="s">
        <v>22</v>
      </c>
      <c r="E5699" s="1" t="s">
        <v>73</v>
      </c>
      <c r="F5699" s="4">
        <v>0.24185</v>
      </c>
      <c r="G5699" s="4"/>
      <c r="H5699" s="4">
        <v>0.43</v>
      </c>
      <c r="I5699" s="6"/>
      <c r="J5699" s="6"/>
      <c r="K5699" s="6"/>
      <c r="L5699" s="6"/>
      <c r="M5699" s="6"/>
      <c r="N5699" s="6"/>
      <c r="O5699" s="6"/>
      <c r="Q5699" s="8">
        <f t="shared" si="89"/>
        <v>0.437558139534884</v>
      </c>
      <c r="T5699" s="4">
        <v>113</v>
      </c>
      <c r="U5699" s="4">
        <v>0</v>
      </c>
      <c r="AA5699" s="1" t="s">
        <v>59</v>
      </c>
      <c r="AC5699" s="4">
        <v>107030301</v>
      </c>
      <c r="AE5699" s="1" t="s">
        <v>60</v>
      </c>
      <c r="AG5699" s="1" t="s">
        <v>60</v>
      </c>
      <c r="AH5699" s="1" t="s">
        <v>60</v>
      </c>
    </row>
    <row r="5700" s="1" customFormat="1" ht="12.75" hidden="1" spans="1:34">
      <c r="A5700" s="4">
        <v>85476</v>
      </c>
      <c r="B5700" s="1" t="s">
        <v>9931</v>
      </c>
      <c r="C5700" s="1" t="s">
        <v>8742</v>
      </c>
      <c r="D5700" s="1" t="s">
        <v>22</v>
      </c>
      <c r="E5700" s="1" t="s">
        <v>73</v>
      </c>
      <c r="F5700" s="4">
        <v>0.1687</v>
      </c>
      <c r="G5700" s="4"/>
      <c r="H5700" s="4">
        <v>0.3</v>
      </c>
      <c r="I5700" s="6"/>
      <c r="J5700" s="6"/>
      <c r="K5700" s="6"/>
      <c r="L5700" s="6"/>
      <c r="M5700" s="6"/>
      <c r="N5700" s="6"/>
      <c r="O5700" s="6"/>
      <c r="Q5700" s="8">
        <f t="shared" si="89"/>
        <v>0.437666666666667</v>
      </c>
      <c r="T5700" s="4">
        <v>113</v>
      </c>
      <c r="U5700" s="4">
        <v>0</v>
      </c>
      <c r="AA5700" s="1" t="s">
        <v>59</v>
      </c>
      <c r="AC5700" s="4">
        <v>107030301</v>
      </c>
      <c r="AE5700" s="1" t="s">
        <v>60</v>
      </c>
      <c r="AG5700" s="1" t="s">
        <v>60</v>
      </c>
      <c r="AH5700" s="1" t="s">
        <v>60</v>
      </c>
    </row>
    <row r="5701" s="1" customFormat="1" ht="12.75" hidden="1" spans="1:34">
      <c r="A5701" s="4">
        <v>164919</v>
      </c>
      <c r="B5701" s="1" t="s">
        <v>12510</v>
      </c>
      <c r="C5701" s="1" t="s">
        <v>12511</v>
      </c>
      <c r="D5701" s="1" t="s">
        <v>7594</v>
      </c>
      <c r="E5701" s="1" t="s">
        <v>68</v>
      </c>
      <c r="F5701" s="4">
        <v>20.24</v>
      </c>
      <c r="G5701" s="4"/>
      <c r="H5701" s="4">
        <v>36</v>
      </c>
      <c r="I5701" s="6"/>
      <c r="J5701" s="6"/>
      <c r="K5701" s="6"/>
      <c r="L5701" s="6"/>
      <c r="M5701" s="6"/>
      <c r="N5701" s="6"/>
      <c r="O5701" s="6"/>
      <c r="P5701" s="4">
        <v>34</v>
      </c>
      <c r="Q5701" s="8">
        <f t="shared" si="89"/>
        <v>0.437777777777778</v>
      </c>
      <c r="U5701" s="4">
        <v>717</v>
      </c>
      <c r="V5701" s="4">
        <v>55</v>
      </c>
      <c r="W5701" s="4">
        <v>662</v>
      </c>
      <c r="X5701" s="4">
        <v>112</v>
      </c>
      <c r="Y5701" s="4">
        <v>2549</v>
      </c>
      <c r="Z5701" s="4">
        <v>113</v>
      </c>
      <c r="AA5701" s="1" t="s">
        <v>105</v>
      </c>
      <c r="AB5701" s="4">
        <v>3</v>
      </c>
      <c r="AC5701" s="4">
        <v>107030801</v>
      </c>
      <c r="AE5701" s="1" t="s">
        <v>60</v>
      </c>
      <c r="AG5701" s="1" t="s">
        <v>60</v>
      </c>
      <c r="AH5701" s="1" t="s">
        <v>12512</v>
      </c>
    </row>
    <row r="5702" s="1" customFormat="1" ht="12.75" hidden="1" spans="1:34">
      <c r="A5702" s="4">
        <v>164920</v>
      </c>
      <c r="B5702" s="1" t="s">
        <v>12510</v>
      </c>
      <c r="C5702" s="1" t="s">
        <v>12513</v>
      </c>
      <c r="D5702" s="1" t="s">
        <v>7594</v>
      </c>
      <c r="E5702" s="1" t="s">
        <v>68</v>
      </c>
      <c r="F5702" s="4">
        <v>20.24</v>
      </c>
      <c r="G5702" s="4"/>
      <c r="H5702" s="4">
        <v>36</v>
      </c>
      <c r="I5702" s="6"/>
      <c r="J5702" s="6"/>
      <c r="K5702" s="6"/>
      <c r="L5702" s="6"/>
      <c r="M5702" s="6"/>
      <c r="N5702" s="6"/>
      <c r="O5702" s="6"/>
      <c r="P5702" s="4">
        <v>34</v>
      </c>
      <c r="Q5702" s="8">
        <f t="shared" si="89"/>
        <v>0.437777777777778</v>
      </c>
      <c r="U5702" s="4">
        <v>822.7</v>
      </c>
      <c r="V5702" s="4">
        <v>221</v>
      </c>
      <c r="W5702" s="4">
        <v>601.7</v>
      </c>
      <c r="X5702" s="4">
        <v>112</v>
      </c>
      <c r="Y5702" s="4">
        <v>1792.633</v>
      </c>
      <c r="Z5702" s="4">
        <v>112</v>
      </c>
      <c r="AA5702" s="1" t="s">
        <v>105</v>
      </c>
      <c r="AB5702" s="4">
        <v>3</v>
      </c>
      <c r="AC5702" s="4">
        <v>107030801</v>
      </c>
      <c r="AE5702" s="1" t="s">
        <v>60</v>
      </c>
      <c r="AG5702" s="1" t="s">
        <v>60</v>
      </c>
      <c r="AH5702" s="1" t="s">
        <v>8532</v>
      </c>
    </row>
    <row r="5703" s="1" customFormat="1" ht="12.75" hidden="1" spans="1:34">
      <c r="A5703" s="4">
        <v>165971</v>
      </c>
      <c r="B5703" s="1" t="s">
        <v>12510</v>
      </c>
      <c r="C5703" s="1" t="s">
        <v>12514</v>
      </c>
      <c r="D5703" s="1" t="s">
        <v>7594</v>
      </c>
      <c r="E5703" s="1" t="s">
        <v>68</v>
      </c>
      <c r="F5703" s="4">
        <v>20.24</v>
      </c>
      <c r="G5703" s="4"/>
      <c r="H5703" s="4">
        <v>36</v>
      </c>
      <c r="I5703" s="6"/>
      <c r="J5703" s="6"/>
      <c r="K5703" s="6"/>
      <c r="L5703" s="6"/>
      <c r="M5703" s="6"/>
      <c r="N5703" s="6"/>
      <c r="O5703" s="6"/>
      <c r="P5703" s="4">
        <v>34</v>
      </c>
      <c r="Q5703" s="8">
        <f t="shared" si="89"/>
        <v>0.437777777777778</v>
      </c>
      <c r="U5703" s="4">
        <v>518</v>
      </c>
      <c r="W5703" s="4">
        <v>518</v>
      </c>
      <c r="X5703" s="4">
        <v>112</v>
      </c>
      <c r="Y5703" s="4">
        <v>1032</v>
      </c>
      <c r="Z5703" s="4">
        <v>104</v>
      </c>
      <c r="AA5703" s="1" t="s">
        <v>105</v>
      </c>
      <c r="AB5703" s="4">
        <v>3</v>
      </c>
      <c r="AC5703" s="4">
        <v>106051299</v>
      </c>
      <c r="AE5703" s="1" t="s">
        <v>60</v>
      </c>
      <c r="AG5703" s="1" t="s">
        <v>60</v>
      </c>
      <c r="AH5703" s="1" t="s">
        <v>12515</v>
      </c>
    </row>
    <row r="5704" s="1" customFormat="1" ht="12.75" hidden="1" spans="1:34">
      <c r="A5704" s="4">
        <v>69773</v>
      </c>
      <c r="B5704" s="1" t="s">
        <v>12516</v>
      </c>
      <c r="C5704" s="1" t="s">
        <v>12517</v>
      </c>
      <c r="D5704" s="1" t="s">
        <v>7578</v>
      </c>
      <c r="E5704" s="1" t="s">
        <v>73</v>
      </c>
      <c r="F5704" s="4">
        <v>20.24</v>
      </c>
      <c r="G5704" s="4"/>
      <c r="H5704" s="4">
        <v>36</v>
      </c>
      <c r="I5704" s="6"/>
      <c r="J5704" s="6"/>
      <c r="K5704" s="6"/>
      <c r="L5704" s="6"/>
      <c r="M5704" s="6"/>
      <c r="N5704" s="6"/>
      <c r="O5704" s="6"/>
      <c r="Q5704" s="8">
        <f t="shared" si="89"/>
        <v>0.437777777777778</v>
      </c>
      <c r="T5704" s="4">
        <v>113</v>
      </c>
      <c r="U5704" s="4">
        <v>1</v>
      </c>
      <c r="W5704" s="4">
        <v>1</v>
      </c>
      <c r="X5704" s="4">
        <v>1</v>
      </c>
      <c r="AA5704" s="1" t="s">
        <v>59</v>
      </c>
      <c r="AC5704" s="4">
        <v>109024599</v>
      </c>
      <c r="AE5704" s="1" t="s">
        <v>60</v>
      </c>
      <c r="AG5704" s="1" t="s">
        <v>60</v>
      </c>
      <c r="AH5704" s="1" t="s">
        <v>12512</v>
      </c>
    </row>
    <row r="5705" s="1" customFormat="1" ht="12.75" hidden="1" spans="1:34">
      <c r="A5705" s="4">
        <v>118212</v>
      </c>
      <c r="B5705" s="1" t="s">
        <v>12510</v>
      </c>
      <c r="C5705" s="1" t="s">
        <v>12518</v>
      </c>
      <c r="D5705" s="1" t="s">
        <v>7594</v>
      </c>
      <c r="E5705" s="1" t="s">
        <v>68</v>
      </c>
      <c r="F5705" s="4">
        <v>20.24</v>
      </c>
      <c r="G5705" s="4"/>
      <c r="H5705" s="4">
        <v>36</v>
      </c>
      <c r="I5705" s="6"/>
      <c r="J5705" s="6"/>
      <c r="K5705" s="6"/>
      <c r="L5705" s="6"/>
      <c r="M5705" s="6"/>
      <c r="N5705" s="6"/>
      <c r="O5705" s="6"/>
      <c r="Q5705" s="8">
        <f t="shared" si="89"/>
        <v>0.437777777777778</v>
      </c>
      <c r="T5705" s="4">
        <v>113</v>
      </c>
      <c r="U5705" s="4">
        <v>0</v>
      </c>
      <c r="AA5705" s="1" t="s">
        <v>59</v>
      </c>
      <c r="AC5705" s="4">
        <v>109024599</v>
      </c>
      <c r="AE5705" s="1" t="s">
        <v>60</v>
      </c>
      <c r="AG5705" s="1" t="s">
        <v>60</v>
      </c>
      <c r="AH5705" s="1" t="s">
        <v>8532</v>
      </c>
    </row>
    <row r="5706" s="1" customFormat="1" ht="12.75" hidden="1" spans="1:34">
      <c r="A5706" s="4">
        <v>84668</v>
      </c>
      <c r="B5706" s="1" t="s">
        <v>5618</v>
      </c>
      <c r="C5706" s="1" t="s">
        <v>8452</v>
      </c>
      <c r="D5706" s="1" t="s">
        <v>22</v>
      </c>
      <c r="E5706" s="1" t="s">
        <v>73</v>
      </c>
      <c r="F5706" s="4">
        <v>0.174278</v>
      </c>
      <c r="G5706" s="4"/>
      <c r="H5706" s="4">
        <v>0.31</v>
      </c>
      <c r="I5706" s="6"/>
      <c r="J5706" s="6"/>
      <c r="K5706" s="6"/>
      <c r="L5706" s="6"/>
      <c r="M5706" s="6"/>
      <c r="N5706" s="6"/>
      <c r="O5706" s="6"/>
      <c r="Q5706" s="8">
        <f t="shared" si="89"/>
        <v>0.437812903225806</v>
      </c>
      <c r="T5706" s="4">
        <v>113</v>
      </c>
      <c r="U5706" s="4">
        <v>0</v>
      </c>
      <c r="AA5706" s="1" t="s">
        <v>59</v>
      </c>
      <c r="AC5706" s="4">
        <v>107030301</v>
      </c>
      <c r="AE5706" s="1" t="s">
        <v>60</v>
      </c>
      <c r="AG5706" s="1" t="s">
        <v>60</v>
      </c>
      <c r="AH5706" s="1" t="s">
        <v>60</v>
      </c>
    </row>
    <row r="5707" s="1" customFormat="1" ht="12.75" hidden="1" spans="1:34">
      <c r="A5707" s="4">
        <v>12089</v>
      </c>
      <c r="B5707" s="1" t="s">
        <v>5196</v>
      </c>
      <c r="C5707" s="1" t="s">
        <v>5197</v>
      </c>
      <c r="D5707" s="1" t="s">
        <v>166</v>
      </c>
      <c r="E5707" s="1" t="s">
        <v>68</v>
      </c>
      <c r="F5707" s="4">
        <v>10.4</v>
      </c>
      <c r="G5707" s="4"/>
      <c r="H5707" s="4">
        <v>18.5</v>
      </c>
      <c r="I5707" s="6"/>
      <c r="J5707" s="6"/>
      <c r="K5707" s="6"/>
      <c r="L5707" s="6"/>
      <c r="M5707" s="6"/>
      <c r="N5707" s="6"/>
      <c r="O5707" s="6"/>
      <c r="Q5707" s="8">
        <f t="shared" si="89"/>
        <v>0.437837837837838</v>
      </c>
      <c r="U5707" s="4">
        <v>629</v>
      </c>
      <c r="W5707" s="4">
        <v>629</v>
      </c>
      <c r="X5707" s="4">
        <v>109</v>
      </c>
      <c r="Y5707" s="4">
        <v>184</v>
      </c>
      <c r="Z5707" s="4">
        <v>71</v>
      </c>
      <c r="AA5707" s="1" t="s">
        <v>97</v>
      </c>
      <c r="AB5707" s="4">
        <v>2</v>
      </c>
      <c r="AC5707" s="4">
        <v>107030207</v>
      </c>
      <c r="AE5707" s="1" t="s">
        <v>60</v>
      </c>
      <c r="AG5707" s="1" t="s">
        <v>60</v>
      </c>
      <c r="AH5707" s="1" t="s">
        <v>12519</v>
      </c>
    </row>
    <row r="5708" s="1" customFormat="1" ht="12.75" hidden="1" spans="1:34">
      <c r="A5708" s="4">
        <v>85296</v>
      </c>
      <c r="B5708" s="1" t="s">
        <v>9814</v>
      </c>
      <c r="C5708" s="1" t="s">
        <v>11956</v>
      </c>
      <c r="D5708" s="1" t="s">
        <v>22</v>
      </c>
      <c r="E5708" s="1" t="s">
        <v>73</v>
      </c>
      <c r="F5708" s="4">
        <v>0.275444</v>
      </c>
      <c r="G5708" s="4"/>
      <c r="H5708" s="4">
        <v>0.49</v>
      </c>
      <c r="I5708" s="6"/>
      <c r="J5708" s="6"/>
      <c r="K5708" s="6"/>
      <c r="L5708" s="6"/>
      <c r="M5708" s="6"/>
      <c r="N5708" s="6"/>
      <c r="O5708" s="6"/>
      <c r="Q5708" s="8">
        <f t="shared" si="89"/>
        <v>0.437869387755102</v>
      </c>
      <c r="T5708" s="4">
        <v>113</v>
      </c>
      <c r="U5708" s="4">
        <v>100</v>
      </c>
      <c r="W5708" s="4">
        <v>100</v>
      </c>
      <c r="X5708" s="4">
        <v>2</v>
      </c>
      <c r="Y5708" s="4">
        <v>28</v>
      </c>
      <c r="Z5708" s="4">
        <v>2</v>
      </c>
      <c r="AA5708" s="1" t="s">
        <v>59</v>
      </c>
      <c r="AC5708" s="4">
        <v>107030301</v>
      </c>
      <c r="AE5708" s="1" t="s">
        <v>60</v>
      </c>
      <c r="AG5708" s="1" t="s">
        <v>60</v>
      </c>
      <c r="AH5708" s="1" t="s">
        <v>60</v>
      </c>
    </row>
    <row r="5709" s="1" customFormat="1" ht="12.75" hidden="1" spans="1:34">
      <c r="A5709" s="4">
        <v>85471</v>
      </c>
      <c r="B5709" s="1" t="s">
        <v>1026</v>
      </c>
      <c r="C5709" s="1" t="s">
        <v>8742</v>
      </c>
      <c r="D5709" s="1" t="s">
        <v>22</v>
      </c>
      <c r="E5709" s="1" t="s">
        <v>73</v>
      </c>
      <c r="F5709" s="4">
        <v>0.28105</v>
      </c>
      <c r="G5709" s="4"/>
      <c r="H5709" s="4">
        <v>0.5</v>
      </c>
      <c r="I5709" s="6"/>
      <c r="J5709" s="6"/>
      <c r="K5709" s="6"/>
      <c r="L5709" s="6"/>
      <c r="M5709" s="6"/>
      <c r="N5709" s="6"/>
      <c r="O5709" s="6"/>
      <c r="Q5709" s="8">
        <f t="shared" si="89"/>
        <v>0.4379</v>
      </c>
      <c r="T5709" s="4">
        <v>113</v>
      </c>
      <c r="U5709" s="4">
        <v>0</v>
      </c>
      <c r="AA5709" s="1" t="s">
        <v>59</v>
      </c>
      <c r="AC5709" s="4">
        <v>107030301</v>
      </c>
      <c r="AE5709" s="1" t="s">
        <v>60</v>
      </c>
      <c r="AG5709" s="1" t="s">
        <v>60</v>
      </c>
      <c r="AH5709" s="1" t="s">
        <v>60</v>
      </c>
    </row>
    <row r="5710" s="1" customFormat="1" ht="12.75" hidden="1" spans="1:34">
      <c r="A5710" s="4">
        <v>20574</v>
      </c>
      <c r="B5710" s="1" t="s">
        <v>1165</v>
      </c>
      <c r="C5710" s="1" t="s">
        <v>1175</v>
      </c>
      <c r="D5710" s="1" t="s">
        <v>1167</v>
      </c>
      <c r="E5710" s="1" t="s">
        <v>68</v>
      </c>
      <c r="F5710" s="4">
        <v>14.5</v>
      </c>
      <c r="G5710" s="4"/>
      <c r="H5710" s="4">
        <v>25.8</v>
      </c>
      <c r="I5710" s="4"/>
      <c r="J5710" s="4"/>
      <c r="K5710" s="4"/>
      <c r="L5710" s="4"/>
      <c r="M5710" s="4"/>
      <c r="N5710" s="4"/>
      <c r="O5710" s="4"/>
      <c r="Q5710" s="8">
        <f t="shared" si="89"/>
        <v>0.437984496124031</v>
      </c>
      <c r="U5710" s="4">
        <v>272</v>
      </c>
      <c r="V5710" s="4">
        <v>32</v>
      </c>
      <c r="W5710" s="4">
        <v>240</v>
      </c>
      <c r="X5710" s="4">
        <v>77</v>
      </c>
      <c r="Y5710" s="4">
        <v>145</v>
      </c>
      <c r="Z5710" s="4">
        <v>33</v>
      </c>
      <c r="AA5710" s="1" t="s">
        <v>105</v>
      </c>
      <c r="AB5710" s="4">
        <v>1</v>
      </c>
      <c r="AC5710" s="4">
        <v>107030110</v>
      </c>
      <c r="AE5710" s="1" t="s">
        <v>60</v>
      </c>
      <c r="AG5710" s="1" t="s">
        <v>60</v>
      </c>
      <c r="AH5710" s="1" t="s">
        <v>12520</v>
      </c>
    </row>
    <row r="5711" s="1" customFormat="1" ht="12.75" hidden="1" spans="1:34">
      <c r="A5711" s="4">
        <v>85669</v>
      </c>
      <c r="B5711" s="1" t="s">
        <v>10405</v>
      </c>
      <c r="C5711" s="1" t="s">
        <v>12521</v>
      </c>
      <c r="D5711" s="1" t="s">
        <v>22</v>
      </c>
      <c r="E5711" s="1" t="s">
        <v>73</v>
      </c>
      <c r="F5711" s="4">
        <v>0.1967</v>
      </c>
      <c r="G5711" s="4"/>
      <c r="H5711" s="4">
        <v>0.35</v>
      </c>
      <c r="I5711" s="6"/>
      <c r="J5711" s="6"/>
      <c r="K5711" s="6"/>
      <c r="L5711" s="6"/>
      <c r="M5711" s="6"/>
      <c r="N5711" s="6"/>
      <c r="O5711" s="6"/>
      <c r="Q5711" s="8">
        <f t="shared" si="89"/>
        <v>0.438</v>
      </c>
      <c r="T5711" s="4">
        <v>113</v>
      </c>
      <c r="U5711" s="4">
        <v>0</v>
      </c>
      <c r="AA5711" s="1" t="s">
        <v>59</v>
      </c>
      <c r="AC5711" s="4">
        <v>107030301</v>
      </c>
      <c r="AE5711" s="1" t="s">
        <v>60</v>
      </c>
      <c r="AG5711" s="1" t="s">
        <v>60</v>
      </c>
      <c r="AH5711" s="1" t="s">
        <v>60</v>
      </c>
    </row>
    <row r="5712" s="1" customFormat="1" ht="12.75" hidden="1" spans="1:34">
      <c r="A5712" s="4">
        <v>115563</v>
      </c>
      <c r="B5712" s="1" t="s">
        <v>8967</v>
      </c>
      <c r="C5712" s="1" t="s">
        <v>8633</v>
      </c>
      <c r="D5712" s="1" t="s">
        <v>80</v>
      </c>
      <c r="E5712" s="1" t="s">
        <v>73</v>
      </c>
      <c r="F5712" s="4">
        <v>1.596</v>
      </c>
      <c r="G5712" s="4"/>
      <c r="H5712" s="4">
        <v>2.84</v>
      </c>
      <c r="I5712" s="6"/>
      <c r="J5712" s="6"/>
      <c r="K5712" s="6"/>
      <c r="L5712" s="6"/>
      <c r="M5712" s="6"/>
      <c r="N5712" s="6"/>
      <c r="O5712" s="6"/>
      <c r="Q5712" s="8">
        <f t="shared" si="89"/>
        <v>0.438028169014084</v>
      </c>
      <c r="T5712" s="4">
        <v>113</v>
      </c>
      <c r="U5712" s="4">
        <v>1</v>
      </c>
      <c r="W5712" s="4">
        <v>1</v>
      </c>
      <c r="X5712" s="4">
        <v>1</v>
      </c>
      <c r="Y5712" s="4">
        <v>66</v>
      </c>
      <c r="Z5712" s="4">
        <v>1</v>
      </c>
      <c r="AA5712" s="1" t="s">
        <v>123</v>
      </c>
      <c r="AB5712" s="4">
        <v>0</v>
      </c>
      <c r="AE5712" s="1" t="s">
        <v>60</v>
      </c>
      <c r="AG5712" s="1" t="s">
        <v>60</v>
      </c>
      <c r="AH5712" s="1" t="s">
        <v>60</v>
      </c>
    </row>
    <row r="5713" s="1" customFormat="1" ht="12.75" hidden="1" spans="1:34">
      <c r="A5713" s="4">
        <v>85723</v>
      </c>
      <c r="B5713" s="1" t="s">
        <v>10212</v>
      </c>
      <c r="C5713" s="1" t="s">
        <v>8742</v>
      </c>
      <c r="D5713" s="1" t="s">
        <v>22</v>
      </c>
      <c r="E5713" s="1" t="s">
        <v>73</v>
      </c>
      <c r="F5713" s="4">
        <v>0.2023</v>
      </c>
      <c r="G5713" s="4"/>
      <c r="H5713" s="4">
        <v>0.36</v>
      </c>
      <c r="I5713" s="6"/>
      <c r="J5713" s="6"/>
      <c r="K5713" s="6"/>
      <c r="L5713" s="6"/>
      <c r="M5713" s="6"/>
      <c r="N5713" s="6"/>
      <c r="O5713" s="6"/>
      <c r="Q5713" s="8">
        <f t="shared" si="89"/>
        <v>0.438055555555556</v>
      </c>
      <c r="T5713" s="4">
        <v>113</v>
      </c>
      <c r="U5713" s="4">
        <v>0</v>
      </c>
      <c r="AA5713" s="1" t="s">
        <v>59</v>
      </c>
      <c r="AC5713" s="4">
        <v>107030301</v>
      </c>
      <c r="AE5713" s="1" t="s">
        <v>60</v>
      </c>
      <c r="AG5713" s="1" t="s">
        <v>60</v>
      </c>
      <c r="AH5713" s="1" t="s">
        <v>60</v>
      </c>
    </row>
    <row r="5714" s="1" customFormat="1" ht="12.75" hidden="1" spans="1:34">
      <c r="A5714" s="4">
        <v>84678</v>
      </c>
      <c r="B5714" s="1" t="s">
        <v>12522</v>
      </c>
      <c r="C5714" s="1" t="s">
        <v>9993</v>
      </c>
      <c r="D5714" s="1" t="s">
        <v>22</v>
      </c>
      <c r="E5714" s="1" t="s">
        <v>73</v>
      </c>
      <c r="F5714" s="4">
        <v>0.65133</v>
      </c>
      <c r="G5714" s="4"/>
      <c r="H5714" s="4">
        <v>1.16</v>
      </c>
      <c r="I5714" s="6"/>
      <c r="J5714" s="6"/>
      <c r="K5714" s="6"/>
      <c r="L5714" s="6"/>
      <c r="M5714" s="6"/>
      <c r="N5714" s="6"/>
      <c r="O5714" s="6"/>
      <c r="Q5714" s="8">
        <f t="shared" si="89"/>
        <v>0.438508620689655</v>
      </c>
      <c r="T5714" s="4">
        <v>113</v>
      </c>
      <c r="U5714" s="4">
        <v>0</v>
      </c>
      <c r="AA5714" s="1" t="s">
        <v>59</v>
      </c>
      <c r="AC5714" s="4">
        <v>107030301</v>
      </c>
      <c r="AE5714" s="1" t="s">
        <v>60</v>
      </c>
      <c r="AG5714" s="1" t="s">
        <v>60</v>
      </c>
      <c r="AH5714" s="1" t="s">
        <v>60</v>
      </c>
    </row>
    <row r="5715" s="1" customFormat="1" ht="12.75" hidden="1" spans="1:34">
      <c r="A5715" s="4">
        <v>92063</v>
      </c>
      <c r="B5715" s="1" t="s">
        <v>12523</v>
      </c>
      <c r="C5715" s="1" t="s">
        <v>775</v>
      </c>
      <c r="D5715" s="1" t="s">
        <v>57</v>
      </c>
      <c r="E5715" s="1" t="s">
        <v>58</v>
      </c>
      <c r="F5715" s="4">
        <v>24.7</v>
      </c>
      <c r="G5715" s="4"/>
      <c r="H5715" s="4">
        <v>44</v>
      </c>
      <c r="I5715" s="6"/>
      <c r="J5715" s="6"/>
      <c r="K5715" s="6"/>
      <c r="L5715" s="6"/>
      <c r="M5715" s="6"/>
      <c r="N5715" s="6"/>
      <c r="O5715" s="6"/>
      <c r="Q5715" s="8">
        <f t="shared" si="89"/>
        <v>0.438636363636364</v>
      </c>
      <c r="T5715" s="4">
        <v>113</v>
      </c>
      <c r="U5715" s="4">
        <v>0</v>
      </c>
      <c r="AA5715" s="1" t="s">
        <v>59</v>
      </c>
      <c r="AC5715" s="4">
        <v>107030499</v>
      </c>
      <c r="AE5715" s="1" t="s">
        <v>60</v>
      </c>
      <c r="AG5715" s="1" t="s">
        <v>60</v>
      </c>
      <c r="AH5715" s="1" t="s">
        <v>12524</v>
      </c>
    </row>
    <row r="5716" s="1" customFormat="1" ht="12.75" hidden="1" spans="1:34">
      <c r="A5716" s="4">
        <v>155165</v>
      </c>
      <c r="B5716" s="1" t="s">
        <v>10244</v>
      </c>
      <c r="C5716" s="1" t="s">
        <v>63</v>
      </c>
      <c r="D5716" s="1" t="s">
        <v>93</v>
      </c>
      <c r="E5716" s="1" t="s">
        <v>23</v>
      </c>
      <c r="F5716" s="4">
        <v>2.919</v>
      </c>
      <c r="G5716" s="4"/>
      <c r="H5716" s="4">
        <v>5.2</v>
      </c>
      <c r="I5716" s="6"/>
      <c r="J5716" s="6"/>
      <c r="K5716" s="6"/>
      <c r="L5716" s="6"/>
      <c r="M5716" s="6"/>
      <c r="N5716" s="6"/>
      <c r="O5716" s="6"/>
      <c r="Q5716" s="8">
        <f t="shared" si="89"/>
        <v>0.438653846153846</v>
      </c>
      <c r="T5716" s="4">
        <v>113</v>
      </c>
      <c r="U5716" s="4">
        <v>60.2</v>
      </c>
      <c r="W5716" s="4">
        <v>60.2</v>
      </c>
      <c r="X5716" s="4">
        <v>1</v>
      </c>
      <c r="Y5716" s="4">
        <v>9</v>
      </c>
      <c r="Z5716" s="4">
        <v>1</v>
      </c>
      <c r="AA5716" s="1" t="s">
        <v>59</v>
      </c>
      <c r="AC5716" s="4">
        <v>107030301</v>
      </c>
      <c r="AE5716" s="1" t="s">
        <v>60</v>
      </c>
      <c r="AG5716" s="1" t="s">
        <v>60</v>
      </c>
      <c r="AH5716" s="1" t="s">
        <v>60</v>
      </c>
    </row>
    <row r="5717" s="1" customFormat="1" ht="12.75" hidden="1" spans="1:34">
      <c r="A5717" s="4">
        <v>84595</v>
      </c>
      <c r="B5717" s="1" t="s">
        <v>6548</v>
      </c>
      <c r="C5717" s="1" t="s">
        <v>8452</v>
      </c>
      <c r="D5717" s="1" t="s">
        <v>22</v>
      </c>
      <c r="E5717" s="1" t="s">
        <v>73</v>
      </c>
      <c r="F5717" s="4">
        <v>0.308722</v>
      </c>
      <c r="G5717" s="4"/>
      <c r="H5717" s="4">
        <v>0.55</v>
      </c>
      <c r="I5717" s="6"/>
      <c r="J5717" s="6"/>
      <c r="K5717" s="6"/>
      <c r="L5717" s="6"/>
      <c r="M5717" s="6"/>
      <c r="N5717" s="6"/>
      <c r="O5717" s="6"/>
      <c r="Q5717" s="8">
        <f t="shared" si="89"/>
        <v>0.438687272727273</v>
      </c>
      <c r="T5717" s="4">
        <v>113</v>
      </c>
      <c r="U5717" s="4">
        <v>156.5</v>
      </c>
      <c r="W5717" s="4">
        <v>156.5</v>
      </c>
      <c r="X5717" s="4">
        <v>2</v>
      </c>
      <c r="Y5717" s="4">
        <v>14.5</v>
      </c>
      <c r="Z5717" s="4">
        <v>2</v>
      </c>
      <c r="AA5717" s="1" t="s">
        <v>59</v>
      </c>
      <c r="AC5717" s="4">
        <v>107030301</v>
      </c>
      <c r="AE5717" s="1" t="s">
        <v>60</v>
      </c>
      <c r="AG5717" s="1" t="s">
        <v>60</v>
      </c>
      <c r="AH5717" s="1" t="s">
        <v>60</v>
      </c>
    </row>
    <row r="5718" s="1" customFormat="1" ht="12.75" hidden="1" spans="1:34">
      <c r="A5718" s="4">
        <v>64983</v>
      </c>
      <c r="B5718" s="1" t="s">
        <v>627</v>
      </c>
      <c r="C5718" s="1" t="s">
        <v>337</v>
      </c>
      <c r="D5718" s="1" t="s">
        <v>12525</v>
      </c>
      <c r="E5718" s="1" t="s">
        <v>68</v>
      </c>
      <c r="F5718" s="4">
        <v>8.7</v>
      </c>
      <c r="G5718" s="4"/>
      <c r="H5718" s="4">
        <v>15.5</v>
      </c>
      <c r="I5718" s="4"/>
      <c r="J5718" s="4"/>
      <c r="K5718" s="4"/>
      <c r="L5718" s="4"/>
      <c r="M5718" s="4"/>
      <c r="N5718" s="4"/>
      <c r="O5718" s="4"/>
      <c r="Q5718" s="8">
        <f t="shared" si="89"/>
        <v>0.438709677419355</v>
      </c>
      <c r="T5718" s="4">
        <v>113</v>
      </c>
      <c r="U5718" s="4">
        <v>0</v>
      </c>
      <c r="AA5718" s="1" t="s">
        <v>59</v>
      </c>
      <c r="AC5718" s="4">
        <v>107030110</v>
      </c>
      <c r="AE5718" s="1" t="s">
        <v>60</v>
      </c>
      <c r="AG5718" s="1" t="s">
        <v>60</v>
      </c>
      <c r="AH5718" s="1" t="s">
        <v>12526</v>
      </c>
    </row>
    <row r="5719" s="1" customFormat="1" ht="12.75" hidden="1" spans="1:34">
      <c r="A5719" s="4">
        <v>85404</v>
      </c>
      <c r="B5719" s="1" t="s">
        <v>10322</v>
      </c>
      <c r="C5719" s="1" t="s">
        <v>12527</v>
      </c>
      <c r="D5719" s="1" t="s">
        <v>22</v>
      </c>
      <c r="E5719" s="1" t="s">
        <v>73</v>
      </c>
      <c r="F5719" s="4">
        <v>0.30309</v>
      </c>
      <c r="G5719" s="4"/>
      <c r="H5719" s="4">
        <v>0.54</v>
      </c>
      <c r="I5719" s="6"/>
      <c r="J5719" s="6"/>
      <c r="K5719" s="6"/>
      <c r="L5719" s="6"/>
      <c r="M5719" s="6"/>
      <c r="N5719" s="6"/>
      <c r="O5719" s="6"/>
      <c r="Q5719" s="8">
        <f t="shared" si="89"/>
        <v>0.438722222222222</v>
      </c>
      <c r="T5719" s="4">
        <v>113</v>
      </c>
      <c r="U5719" s="4">
        <v>0</v>
      </c>
      <c r="AA5719" s="1" t="s">
        <v>59</v>
      </c>
      <c r="AC5719" s="4">
        <v>107030301</v>
      </c>
      <c r="AE5719" s="1" t="s">
        <v>60</v>
      </c>
      <c r="AG5719" s="1" t="s">
        <v>60</v>
      </c>
      <c r="AH5719" s="1" t="s">
        <v>60</v>
      </c>
    </row>
    <row r="5720" s="1" customFormat="1" ht="12.75" hidden="1" spans="1:34">
      <c r="A5720" s="4">
        <v>34109</v>
      </c>
      <c r="B5720" s="1" t="s">
        <v>8576</v>
      </c>
      <c r="C5720" s="1" t="s">
        <v>12528</v>
      </c>
      <c r="D5720" s="1" t="s">
        <v>8578</v>
      </c>
      <c r="E5720" s="1" t="s">
        <v>579</v>
      </c>
      <c r="F5720" s="4">
        <v>55</v>
      </c>
      <c r="G5720" s="4"/>
      <c r="H5720" s="4">
        <v>98</v>
      </c>
      <c r="I5720" s="6"/>
      <c r="J5720" s="6"/>
      <c r="K5720" s="6"/>
      <c r="L5720" s="6"/>
      <c r="M5720" s="6"/>
      <c r="N5720" s="6"/>
      <c r="O5720" s="6"/>
      <c r="Q5720" s="8">
        <f t="shared" si="89"/>
        <v>0.438775510204082</v>
      </c>
      <c r="U5720" s="4">
        <v>1</v>
      </c>
      <c r="W5720" s="4">
        <v>1</v>
      </c>
      <c r="X5720" s="4">
        <v>1</v>
      </c>
      <c r="Y5720" s="4">
        <v>3</v>
      </c>
      <c r="Z5720" s="4">
        <v>2</v>
      </c>
      <c r="AA5720" s="1" t="s">
        <v>59</v>
      </c>
      <c r="AB5720" s="4">
        <v>0</v>
      </c>
      <c r="AC5720" s="4">
        <v>109024599</v>
      </c>
      <c r="AE5720" s="1" t="s">
        <v>60</v>
      </c>
      <c r="AG5720" s="1" t="s">
        <v>60</v>
      </c>
      <c r="AH5720" s="1" t="s">
        <v>60</v>
      </c>
    </row>
    <row r="5721" s="1" customFormat="1" ht="12.75" hidden="1" spans="1:34">
      <c r="A5721" s="4">
        <v>28949</v>
      </c>
      <c r="B5721" s="1" t="s">
        <v>3211</v>
      </c>
      <c r="C5721" s="1" t="s">
        <v>2927</v>
      </c>
      <c r="D5721" s="1" t="s">
        <v>12529</v>
      </c>
      <c r="E5721" s="1" t="s">
        <v>68</v>
      </c>
      <c r="F5721" s="4">
        <v>5.5</v>
      </c>
      <c r="G5721" s="4"/>
      <c r="H5721" s="4">
        <v>9.8</v>
      </c>
      <c r="I5721" s="6"/>
      <c r="J5721" s="6"/>
      <c r="K5721" s="6"/>
      <c r="L5721" s="6"/>
      <c r="M5721" s="6"/>
      <c r="N5721" s="6"/>
      <c r="O5721" s="6"/>
      <c r="Q5721" s="8">
        <f t="shared" si="89"/>
        <v>0.438775510204082</v>
      </c>
      <c r="T5721" s="4">
        <v>114</v>
      </c>
      <c r="U5721" s="4">
        <v>126</v>
      </c>
      <c r="W5721" s="4">
        <v>126</v>
      </c>
      <c r="X5721" s="4">
        <v>13</v>
      </c>
      <c r="Y5721" s="4">
        <v>68</v>
      </c>
      <c r="Z5721" s="4">
        <v>30</v>
      </c>
      <c r="AA5721" s="1" t="s">
        <v>105</v>
      </c>
      <c r="AB5721" s="4">
        <v>3</v>
      </c>
      <c r="AC5721" s="4">
        <v>107030111</v>
      </c>
      <c r="AE5721" s="1" t="s">
        <v>60</v>
      </c>
      <c r="AG5721" s="1" t="s">
        <v>60</v>
      </c>
      <c r="AH5721" s="1" t="s">
        <v>12530</v>
      </c>
    </row>
    <row r="5722" s="1" customFormat="1" ht="12.75" hidden="1" spans="1:34">
      <c r="A5722" s="4">
        <v>106862</v>
      </c>
      <c r="B5722" s="1" t="s">
        <v>5635</v>
      </c>
      <c r="C5722" s="1" t="s">
        <v>12531</v>
      </c>
      <c r="D5722" s="1" t="s">
        <v>60</v>
      </c>
      <c r="E5722" s="1" t="s">
        <v>58</v>
      </c>
      <c r="F5722" s="4">
        <v>5.5</v>
      </c>
      <c r="G5722" s="4"/>
      <c r="H5722" s="4">
        <v>9.8</v>
      </c>
      <c r="I5722" s="6"/>
      <c r="J5722" s="6"/>
      <c r="K5722" s="6"/>
      <c r="L5722" s="6"/>
      <c r="M5722" s="6"/>
      <c r="N5722" s="6"/>
      <c r="O5722" s="6"/>
      <c r="Q5722" s="8">
        <f t="shared" si="89"/>
        <v>0.438775510204082</v>
      </c>
      <c r="T5722" s="4">
        <v>113</v>
      </c>
      <c r="U5722" s="4">
        <v>0</v>
      </c>
      <c r="AA5722" s="1" t="s">
        <v>59</v>
      </c>
      <c r="AC5722" s="4">
        <v>107030205</v>
      </c>
      <c r="AE5722" s="1" t="s">
        <v>60</v>
      </c>
      <c r="AG5722" s="1" t="s">
        <v>60</v>
      </c>
      <c r="AH5722" s="1" t="s">
        <v>12532</v>
      </c>
    </row>
    <row r="5723" s="1" customFormat="1" ht="12.75" hidden="1" spans="1:34">
      <c r="A5723" s="4">
        <v>42817</v>
      </c>
      <c r="B5723" s="1" t="s">
        <v>12533</v>
      </c>
      <c r="C5723" s="1" t="s">
        <v>63</v>
      </c>
      <c r="D5723" s="1" t="s">
        <v>64</v>
      </c>
      <c r="E5723" s="1" t="s">
        <v>23</v>
      </c>
      <c r="F5723" s="4">
        <v>0.651</v>
      </c>
      <c r="G5723" s="4"/>
      <c r="H5723" s="4">
        <v>1.16</v>
      </c>
      <c r="I5723" s="6"/>
      <c r="J5723" s="6"/>
      <c r="K5723" s="6"/>
      <c r="L5723" s="6"/>
      <c r="M5723" s="6"/>
      <c r="N5723" s="6"/>
      <c r="O5723" s="6"/>
      <c r="Q5723" s="8">
        <f t="shared" si="89"/>
        <v>0.438793103448276</v>
      </c>
      <c r="T5723" s="4">
        <v>113</v>
      </c>
      <c r="U5723" s="4">
        <v>309.46</v>
      </c>
      <c r="W5723" s="4">
        <v>309.46</v>
      </c>
      <c r="X5723" s="4">
        <v>4</v>
      </c>
      <c r="Y5723" s="4">
        <v>18.8</v>
      </c>
      <c r="Z5723" s="4">
        <v>2</v>
      </c>
      <c r="AA5723" s="1" t="s">
        <v>59</v>
      </c>
      <c r="AC5723" s="4">
        <v>107030301</v>
      </c>
      <c r="AE5723" s="1" t="s">
        <v>60</v>
      </c>
      <c r="AG5723" s="1" t="s">
        <v>60</v>
      </c>
      <c r="AH5723" s="1" t="s">
        <v>60</v>
      </c>
    </row>
    <row r="5724" s="1" customFormat="1" ht="12.75" hidden="1" spans="1:34">
      <c r="A5724" s="4">
        <v>85667</v>
      </c>
      <c r="B5724" s="1" t="s">
        <v>9773</v>
      </c>
      <c r="C5724" s="1" t="s">
        <v>11956</v>
      </c>
      <c r="D5724" s="1" t="s">
        <v>22</v>
      </c>
      <c r="E5724" s="1" t="s">
        <v>73</v>
      </c>
      <c r="F5724" s="4">
        <v>1.2571</v>
      </c>
      <c r="G5724" s="4"/>
      <c r="H5724" s="4">
        <v>2.24</v>
      </c>
      <c r="I5724" s="6"/>
      <c r="J5724" s="6"/>
      <c r="K5724" s="6"/>
      <c r="L5724" s="6"/>
      <c r="M5724" s="6"/>
      <c r="N5724" s="6"/>
      <c r="O5724" s="6"/>
      <c r="Q5724" s="8">
        <f t="shared" si="89"/>
        <v>0.438794642857143</v>
      </c>
      <c r="T5724" s="4">
        <v>113</v>
      </c>
      <c r="U5724" s="4">
        <v>0</v>
      </c>
      <c r="AA5724" s="1" t="s">
        <v>59</v>
      </c>
      <c r="AC5724" s="4">
        <v>107030301</v>
      </c>
      <c r="AE5724" s="1" t="s">
        <v>60</v>
      </c>
      <c r="AG5724" s="1" t="s">
        <v>60</v>
      </c>
      <c r="AH5724" s="1" t="s">
        <v>60</v>
      </c>
    </row>
    <row r="5725" s="1" customFormat="1" ht="12.75" hidden="1" spans="1:34">
      <c r="A5725" s="4">
        <v>85662</v>
      </c>
      <c r="B5725" s="1" t="s">
        <v>10244</v>
      </c>
      <c r="C5725" s="1" t="s">
        <v>12534</v>
      </c>
      <c r="D5725" s="1" t="s">
        <v>22</v>
      </c>
      <c r="E5725" s="1" t="s">
        <v>73</v>
      </c>
      <c r="F5725" s="4">
        <v>1.81826</v>
      </c>
      <c r="G5725" s="4"/>
      <c r="H5725" s="4">
        <v>3.24</v>
      </c>
      <c r="I5725" s="6"/>
      <c r="J5725" s="6"/>
      <c r="K5725" s="6"/>
      <c r="L5725" s="6"/>
      <c r="M5725" s="6"/>
      <c r="N5725" s="6"/>
      <c r="O5725" s="6"/>
      <c r="Q5725" s="8">
        <f t="shared" si="89"/>
        <v>0.438808641975309</v>
      </c>
      <c r="T5725" s="4">
        <v>113</v>
      </c>
      <c r="U5725" s="4">
        <v>0</v>
      </c>
      <c r="AA5725" s="1" t="s">
        <v>59</v>
      </c>
      <c r="AC5725" s="4">
        <v>107030301</v>
      </c>
      <c r="AE5725" s="1" t="s">
        <v>60</v>
      </c>
      <c r="AG5725" s="1" t="s">
        <v>60</v>
      </c>
      <c r="AH5725" s="1" t="s">
        <v>60</v>
      </c>
    </row>
    <row r="5726" s="1" customFormat="1" ht="12.75" hidden="1" spans="1:34">
      <c r="A5726" s="4">
        <v>85432</v>
      </c>
      <c r="B5726" s="1" t="s">
        <v>10280</v>
      </c>
      <c r="C5726" s="1" t="s">
        <v>8712</v>
      </c>
      <c r="D5726" s="1" t="s">
        <v>22</v>
      </c>
      <c r="E5726" s="1" t="s">
        <v>73</v>
      </c>
      <c r="F5726" s="4">
        <v>0.527454</v>
      </c>
      <c r="G5726" s="4"/>
      <c r="H5726" s="4">
        <v>0.94</v>
      </c>
      <c r="I5726" s="6"/>
      <c r="J5726" s="6"/>
      <c r="K5726" s="6"/>
      <c r="L5726" s="6"/>
      <c r="M5726" s="6"/>
      <c r="N5726" s="6"/>
      <c r="O5726" s="6"/>
      <c r="Q5726" s="8">
        <f t="shared" si="89"/>
        <v>0.438878723404255</v>
      </c>
      <c r="T5726" s="4">
        <v>113</v>
      </c>
      <c r="U5726" s="4">
        <v>0</v>
      </c>
      <c r="AA5726" s="1" t="s">
        <v>59</v>
      </c>
      <c r="AC5726" s="4">
        <v>107030301</v>
      </c>
      <c r="AE5726" s="1" t="s">
        <v>60</v>
      </c>
      <c r="AG5726" s="1" t="s">
        <v>60</v>
      </c>
      <c r="AH5726" s="1" t="s">
        <v>60</v>
      </c>
    </row>
    <row r="5727" s="1" customFormat="1" ht="12.75" hidden="1" spans="1:34">
      <c r="A5727" s="4">
        <v>85422</v>
      </c>
      <c r="B5727" s="1" t="s">
        <v>10207</v>
      </c>
      <c r="C5727" s="1" t="s">
        <v>11956</v>
      </c>
      <c r="D5727" s="1" t="s">
        <v>22</v>
      </c>
      <c r="E5727" s="1" t="s">
        <v>73</v>
      </c>
      <c r="F5727" s="4">
        <v>0.185167</v>
      </c>
      <c r="G5727" s="4"/>
      <c r="H5727" s="4">
        <v>0.33</v>
      </c>
      <c r="I5727" s="6"/>
      <c r="J5727" s="6"/>
      <c r="K5727" s="6"/>
      <c r="L5727" s="6"/>
      <c r="M5727" s="6"/>
      <c r="N5727" s="6"/>
      <c r="O5727" s="6"/>
      <c r="Q5727" s="8">
        <f t="shared" si="89"/>
        <v>0.438887878787879</v>
      </c>
      <c r="T5727" s="4">
        <v>113</v>
      </c>
      <c r="U5727" s="4">
        <v>0</v>
      </c>
      <c r="AA5727" s="1" t="s">
        <v>59</v>
      </c>
      <c r="AC5727" s="4">
        <v>107030301</v>
      </c>
      <c r="AE5727" s="1" t="s">
        <v>60</v>
      </c>
      <c r="AG5727" s="1" t="s">
        <v>60</v>
      </c>
      <c r="AH5727" s="1" t="s">
        <v>60</v>
      </c>
    </row>
    <row r="5728" s="1" customFormat="1" ht="12.75" hidden="1" spans="1:34">
      <c r="A5728" s="4">
        <v>85424</v>
      </c>
      <c r="B5728" s="1" t="s">
        <v>10177</v>
      </c>
      <c r="C5728" s="1" t="s">
        <v>11956</v>
      </c>
      <c r="D5728" s="1" t="s">
        <v>22</v>
      </c>
      <c r="E5728" s="1" t="s">
        <v>73</v>
      </c>
      <c r="F5728" s="4">
        <v>0.185139</v>
      </c>
      <c r="G5728" s="4"/>
      <c r="H5728" s="4">
        <v>0.33</v>
      </c>
      <c r="I5728" s="6"/>
      <c r="J5728" s="6"/>
      <c r="K5728" s="6"/>
      <c r="L5728" s="6"/>
      <c r="M5728" s="6"/>
      <c r="N5728" s="6"/>
      <c r="O5728" s="6"/>
      <c r="Q5728" s="8">
        <f t="shared" si="89"/>
        <v>0.438972727272727</v>
      </c>
      <c r="T5728" s="4">
        <v>113</v>
      </c>
      <c r="U5728" s="4">
        <v>0</v>
      </c>
      <c r="AA5728" s="1" t="s">
        <v>59</v>
      </c>
      <c r="AC5728" s="4">
        <v>107030301</v>
      </c>
      <c r="AE5728" s="1" t="s">
        <v>60</v>
      </c>
      <c r="AG5728" s="1" t="s">
        <v>60</v>
      </c>
      <c r="AH5728" s="1" t="s">
        <v>60</v>
      </c>
    </row>
    <row r="5729" s="1" customFormat="1" ht="12.75" hidden="1" spans="1:34">
      <c r="A5729" s="4">
        <v>146045</v>
      </c>
      <c r="B5729" s="1" t="s">
        <v>12535</v>
      </c>
      <c r="C5729" s="1" t="s">
        <v>12536</v>
      </c>
      <c r="D5729" s="1" t="s">
        <v>12537</v>
      </c>
      <c r="E5729" s="1" t="s">
        <v>217</v>
      </c>
      <c r="F5729" s="4">
        <v>503.8</v>
      </c>
      <c r="G5729" s="4"/>
      <c r="H5729" s="4">
        <v>898</v>
      </c>
      <c r="I5729" s="6"/>
      <c r="J5729" s="6"/>
      <c r="K5729" s="6"/>
      <c r="L5729" s="6"/>
      <c r="M5729" s="6"/>
      <c r="N5729" s="6"/>
      <c r="O5729" s="6"/>
      <c r="Q5729" s="8">
        <f t="shared" si="89"/>
        <v>0.438975501113586</v>
      </c>
      <c r="U5729" s="4">
        <v>1</v>
      </c>
      <c r="W5729" s="4">
        <v>1</v>
      </c>
      <c r="X5729" s="4">
        <v>1</v>
      </c>
      <c r="AA5729" s="1" t="s">
        <v>114</v>
      </c>
      <c r="AB5729" s="4">
        <v>0</v>
      </c>
      <c r="AC5729" s="4">
        <v>109024599</v>
      </c>
      <c r="AE5729" s="1" t="s">
        <v>60</v>
      </c>
      <c r="AG5729" s="1" t="s">
        <v>60</v>
      </c>
      <c r="AH5729" s="1" t="s">
        <v>12538</v>
      </c>
    </row>
    <row r="5730" s="1" customFormat="1" ht="12.75" hidden="1" spans="1:34">
      <c r="A5730" s="4">
        <v>95464</v>
      </c>
      <c r="B5730" s="1" t="s">
        <v>1746</v>
      </c>
      <c r="C5730" s="1" t="s">
        <v>796</v>
      </c>
      <c r="D5730" s="1" t="s">
        <v>1085</v>
      </c>
      <c r="E5730" s="1" t="s">
        <v>68</v>
      </c>
      <c r="F5730" s="4">
        <v>5.61</v>
      </c>
      <c r="G5730" s="4"/>
      <c r="H5730" s="4">
        <v>10</v>
      </c>
      <c r="I5730" s="6"/>
      <c r="J5730" s="6"/>
      <c r="K5730" s="6"/>
      <c r="L5730" s="6"/>
      <c r="M5730" s="6"/>
      <c r="N5730" s="6"/>
      <c r="O5730" s="6"/>
      <c r="Q5730" s="8">
        <f t="shared" si="89"/>
        <v>0.439</v>
      </c>
      <c r="T5730" s="4">
        <v>113</v>
      </c>
      <c r="U5730" s="4">
        <v>0</v>
      </c>
      <c r="AA5730" s="1" t="s">
        <v>59</v>
      </c>
      <c r="AC5730" s="4">
        <v>107030499</v>
      </c>
      <c r="AE5730" s="1" t="s">
        <v>60</v>
      </c>
      <c r="AG5730" s="1" t="s">
        <v>60</v>
      </c>
      <c r="AH5730" s="1" t="s">
        <v>12539</v>
      </c>
    </row>
    <row r="5731" s="1" customFormat="1" ht="12.75" hidden="1" spans="1:34">
      <c r="A5731" s="4">
        <v>189707</v>
      </c>
      <c r="B5731" s="1" t="s">
        <v>12540</v>
      </c>
      <c r="C5731" s="1" t="s">
        <v>11697</v>
      </c>
      <c r="D5731" s="1" t="s">
        <v>12541</v>
      </c>
      <c r="E5731" s="1" t="s">
        <v>58</v>
      </c>
      <c r="F5731" s="4">
        <v>18.4</v>
      </c>
      <c r="G5731" s="4"/>
      <c r="H5731" s="4">
        <v>32.8</v>
      </c>
      <c r="I5731" s="6"/>
      <c r="J5731" s="6"/>
      <c r="K5731" s="6"/>
      <c r="L5731" s="6"/>
      <c r="M5731" s="6"/>
      <c r="N5731" s="6"/>
      <c r="O5731" s="6"/>
      <c r="Q5731" s="8">
        <f t="shared" si="89"/>
        <v>0.439024390243902</v>
      </c>
      <c r="U5731" s="4">
        <v>453</v>
      </c>
      <c r="V5731" s="4">
        <v>67</v>
      </c>
      <c r="W5731" s="4">
        <v>386</v>
      </c>
      <c r="X5731" s="4">
        <v>110</v>
      </c>
      <c r="Y5731" s="4">
        <v>27</v>
      </c>
      <c r="Z5731" s="4">
        <v>18</v>
      </c>
      <c r="AA5731" s="1" t="s">
        <v>105</v>
      </c>
      <c r="AB5731" s="4">
        <v>3</v>
      </c>
      <c r="AE5731" s="1" t="s">
        <v>60</v>
      </c>
      <c r="AG5731" s="1" t="s">
        <v>60</v>
      </c>
      <c r="AH5731" s="1" t="s">
        <v>12542</v>
      </c>
    </row>
    <row r="5732" s="1" customFormat="1" ht="12.75" hidden="1" spans="1:34">
      <c r="A5732" s="4">
        <v>85627</v>
      </c>
      <c r="B5732" s="1" t="s">
        <v>12543</v>
      </c>
      <c r="C5732" s="1" t="s">
        <v>8742</v>
      </c>
      <c r="D5732" s="1" t="s">
        <v>22</v>
      </c>
      <c r="E5732" s="1" t="s">
        <v>73</v>
      </c>
      <c r="F5732" s="4">
        <v>0.201944</v>
      </c>
      <c r="G5732" s="4"/>
      <c r="H5732" s="4">
        <v>0.36</v>
      </c>
      <c r="I5732" s="6"/>
      <c r="J5732" s="6"/>
      <c r="K5732" s="6"/>
      <c r="L5732" s="6"/>
      <c r="M5732" s="6"/>
      <c r="N5732" s="6"/>
      <c r="O5732" s="6"/>
      <c r="Q5732" s="8">
        <f t="shared" si="89"/>
        <v>0.439044444444444</v>
      </c>
      <c r="T5732" s="4">
        <v>113</v>
      </c>
      <c r="U5732" s="4">
        <v>76.5</v>
      </c>
      <c r="W5732" s="4">
        <v>76.5</v>
      </c>
      <c r="X5732" s="4">
        <v>1</v>
      </c>
      <c r="Y5732" s="4">
        <v>0.5</v>
      </c>
      <c r="Z5732" s="4">
        <v>1</v>
      </c>
      <c r="AA5732" s="1" t="s">
        <v>59</v>
      </c>
      <c r="AC5732" s="4">
        <v>107030301</v>
      </c>
      <c r="AE5732" s="1" t="s">
        <v>60</v>
      </c>
      <c r="AG5732" s="1" t="s">
        <v>60</v>
      </c>
      <c r="AH5732" s="1" t="s">
        <v>60</v>
      </c>
    </row>
    <row r="5733" s="1" customFormat="1" ht="12.75" hidden="1" spans="1:34">
      <c r="A5733" s="4">
        <v>85499</v>
      </c>
      <c r="B5733" s="1" t="s">
        <v>12544</v>
      </c>
      <c r="C5733" s="1" t="s">
        <v>8742</v>
      </c>
      <c r="D5733" s="1" t="s">
        <v>22</v>
      </c>
      <c r="E5733" s="1" t="s">
        <v>73</v>
      </c>
      <c r="F5733" s="4">
        <v>0.246778</v>
      </c>
      <c r="G5733" s="4"/>
      <c r="H5733" s="4">
        <v>0.44</v>
      </c>
      <c r="I5733" s="4"/>
      <c r="J5733" s="4"/>
      <c r="K5733" s="4"/>
      <c r="L5733" s="4"/>
      <c r="M5733" s="4"/>
      <c r="N5733" s="4"/>
      <c r="O5733" s="4"/>
      <c r="Q5733" s="8">
        <f t="shared" si="89"/>
        <v>0.439140909090909</v>
      </c>
      <c r="T5733" s="4">
        <v>113</v>
      </c>
      <c r="U5733" s="4">
        <v>0</v>
      </c>
      <c r="AA5733" s="1" t="s">
        <v>59</v>
      </c>
      <c r="AC5733" s="4">
        <v>107030301</v>
      </c>
      <c r="AE5733" s="1" t="s">
        <v>60</v>
      </c>
      <c r="AG5733" s="1" t="s">
        <v>60</v>
      </c>
      <c r="AH5733" s="1" t="s">
        <v>60</v>
      </c>
    </row>
    <row r="5734" s="1" customFormat="1" ht="12.75" hidden="1" spans="1:34">
      <c r="A5734" s="4">
        <v>84654</v>
      </c>
      <c r="B5734" s="1" t="s">
        <v>6567</v>
      </c>
      <c r="C5734" s="1" t="s">
        <v>8712</v>
      </c>
      <c r="D5734" s="1" t="s">
        <v>22</v>
      </c>
      <c r="E5734" s="1" t="s">
        <v>73</v>
      </c>
      <c r="F5734" s="4">
        <v>5.88875</v>
      </c>
      <c r="G5734" s="4"/>
      <c r="H5734" s="4">
        <v>10.5</v>
      </c>
      <c r="I5734" s="6"/>
      <c r="J5734" s="6"/>
      <c r="K5734" s="6"/>
      <c r="L5734" s="6"/>
      <c r="M5734" s="6"/>
      <c r="N5734" s="6"/>
      <c r="O5734" s="6"/>
      <c r="Q5734" s="8">
        <f t="shared" si="89"/>
        <v>0.439166666666667</v>
      </c>
      <c r="T5734" s="4">
        <v>113</v>
      </c>
      <c r="U5734" s="4">
        <v>0</v>
      </c>
      <c r="AA5734" s="1" t="s">
        <v>59</v>
      </c>
      <c r="AC5734" s="4">
        <v>107030301</v>
      </c>
      <c r="AE5734" s="1" t="s">
        <v>60</v>
      </c>
      <c r="AG5734" s="1" t="s">
        <v>60</v>
      </c>
      <c r="AH5734" s="1" t="s">
        <v>60</v>
      </c>
    </row>
    <row r="5735" s="1" customFormat="1" ht="12.75" hidden="1" spans="1:34">
      <c r="A5735" s="4">
        <v>85465</v>
      </c>
      <c r="B5735" s="1" t="s">
        <v>10289</v>
      </c>
      <c r="C5735" s="1" t="s">
        <v>8742</v>
      </c>
      <c r="D5735" s="1" t="s">
        <v>22</v>
      </c>
      <c r="E5735" s="1" t="s">
        <v>73</v>
      </c>
      <c r="F5735" s="4">
        <v>0.291555</v>
      </c>
      <c r="G5735" s="4"/>
      <c r="H5735" s="4">
        <v>0.52</v>
      </c>
      <c r="I5735" s="6"/>
      <c r="J5735" s="6"/>
      <c r="K5735" s="6"/>
      <c r="L5735" s="6"/>
      <c r="M5735" s="6"/>
      <c r="N5735" s="6"/>
      <c r="O5735" s="6"/>
      <c r="Q5735" s="8">
        <f t="shared" si="89"/>
        <v>0.439317307692308</v>
      </c>
      <c r="T5735" s="4">
        <v>113</v>
      </c>
      <c r="U5735" s="4">
        <v>0</v>
      </c>
      <c r="AA5735" s="1" t="s">
        <v>59</v>
      </c>
      <c r="AC5735" s="4">
        <v>107030301</v>
      </c>
      <c r="AE5735" s="1" t="s">
        <v>60</v>
      </c>
      <c r="AG5735" s="1" t="s">
        <v>60</v>
      </c>
      <c r="AH5735" s="1" t="s">
        <v>60</v>
      </c>
    </row>
    <row r="5736" s="1" customFormat="1" ht="12.75" hidden="1" spans="1:34">
      <c r="A5736" s="4">
        <v>84617</v>
      </c>
      <c r="B5736" s="1" t="s">
        <v>10351</v>
      </c>
      <c r="C5736" s="1" t="s">
        <v>8452</v>
      </c>
      <c r="D5736" s="1" t="s">
        <v>22</v>
      </c>
      <c r="E5736" s="1" t="s">
        <v>73</v>
      </c>
      <c r="F5736" s="4">
        <v>0.29155</v>
      </c>
      <c r="G5736" s="4"/>
      <c r="H5736" s="4">
        <v>0.52</v>
      </c>
      <c r="I5736" s="6"/>
      <c r="J5736" s="6"/>
      <c r="K5736" s="6"/>
      <c r="L5736" s="6"/>
      <c r="M5736" s="6"/>
      <c r="N5736" s="6"/>
      <c r="O5736" s="6"/>
      <c r="Q5736" s="8">
        <f t="shared" si="89"/>
        <v>0.439326923076923</v>
      </c>
      <c r="T5736" s="4">
        <v>113</v>
      </c>
      <c r="U5736" s="4">
        <v>60</v>
      </c>
      <c r="W5736" s="4">
        <v>60</v>
      </c>
      <c r="X5736" s="4">
        <v>1</v>
      </c>
      <c r="AA5736" s="1" t="s">
        <v>59</v>
      </c>
      <c r="AC5736" s="4">
        <v>107030301</v>
      </c>
      <c r="AE5736" s="1" t="s">
        <v>60</v>
      </c>
      <c r="AG5736" s="1" t="s">
        <v>60</v>
      </c>
      <c r="AH5736" s="1" t="s">
        <v>60</v>
      </c>
    </row>
    <row r="5737" s="1" customFormat="1" ht="12.75" hidden="1" spans="1:34">
      <c r="A5737" s="4">
        <v>85555</v>
      </c>
      <c r="B5737" s="1" t="s">
        <v>6546</v>
      </c>
      <c r="C5737" s="1" t="s">
        <v>12545</v>
      </c>
      <c r="D5737" s="1" t="s">
        <v>22</v>
      </c>
      <c r="E5737" s="1" t="s">
        <v>73</v>
      </c>
      <c r="F5737" s="4">
        <v>0.94744</v>
      </c>
      <c r="G5737" s="4"/>
      <c r="H5737" s="4">
        <v>1.69</v>
      </c>
      <c r="I5737" s="6"/>
      <c r="J5737" s="6"/>
      <c r="K5737" s="6"/>
      <c r="L5737" s="6"/>
      <c r="M5737" s="6"/>
      <c r="N5737" s="6"/>
      <c r="O5737" s="6"/>
      <c r="Q5737" s="8">
        <f t="shared" si="89"/>
        <v>0.439384615384615</v>
      </c>
      <c r="T5737" s="4">
        <v>113</v>
      </c>
      <c r="U5737" s="4">
        <v>0</v>
      </c>
      <c r="AA5737" s="1" t="s">
        <v>59</v>
      </c>
      <c r="AC5737" s="4">
        <v>107030301</v>
      </c>
      <c r="AE5737" s="1" t="s">
        <v>60</v>
      </c>
      <c r="AG5737" s="1" t="s">
        <v>60</v>
      </c>
      <c r="AH5737" s="1" t="s">
        <v>60</v>
      </c>
    </row>
    <row r="5738" s="1" customFormat="1" ht="12.75" hidden="1" spans="1:34">
      <c r="A5738" s="4">
        <v>83443</v>
      </c>
      <c r="B5738" s="1" t="s">
        <v>12546</v>
      </c>
      <c r="C5738" s="1" t="s">
        <v>8452</v>
      </c>
      <c r="D5738" s="1" t="s">
        <v>22</v>
      </c>
      <c r="E5738" s="1" t="s">
        <v>73</v>
      </c>
      <c r="F5738" s="4">
        <v>0.31955</v>
      </c>
      <c r="G5738" s="4"/>
      <c r="H5738" s="4">
        <v>0.57</v>
      </c>
      <c r="I5738" s="6"/>
      <c r="J5738" s="6"/>
      <c r="K5738" s="6"/>
      <c r="L5738" s="6"/>
      <c r="M5738" s="6"/>
      <c r="N5738" s="6"/>
      <c r="O5738" s="6"/>
      <c r="Q5738" s="8">
        <f t="shared" si="89"/>
        <v>0.439385964912281</v>
      </c>
      <c r="T5738" s="4">
        <v>113</v>
      </c>
      <c r="U5738" s="4">
        <v>0</v>
      </c>
      <c r="AA5738" s="1" t="s">
        <v>59</v>
      </c>
      <c r="AC5738" s="4">
        <v>107030301</v>
      </c>
      <c r="AE5738" s="1" t="s">
        <v>60</v>
      </c>
      <c r="AG5738" s="1" t="s">
        <v>60</v>
      </c>
      <c r="AH5738" s="1" t="s">
        <v>60</v>
      </c>
    </row>
    <row r="5739" s="1" customFormat="1" ht="12.75" hidden="1" spans="1:34">
      <c r="A5739" s="4">
        <v>84663</v>
      </c>
      <c r="B5739" s="1" t="s">
        <v>12547</v>
      </c>
      <c r="C5739" s="1" t="s">
        <v>8452</v>
      </c>
      <c r="D5739" s="1" t="s">
        <v>22</v>
      </c>
      <c r="E5739" s="1" t="s">
        <v>73</v>
      </c>
      <c r="F5739" s="4">
        <v>0.35876</v>
      </c>
      <c r="G5739" s="4"/>
      <c r="H5739" s="4">
        <v>0.64</v>
      </c>
      <c r="I5739" s="4"/>
      <c r="J5739" s="4"/>
      <c r="K5739" s="4"/>
      <c r="L5739" s="4"/>
      <c r="M5739" s="4"/>
      <c r="N5739" s="4"/>
      <c r="O5739" s="4"/>
      <c r="Q5739" s="8">
        <f t="shared" si="89"/>
        <v>0.4394375</v>
      </c>
      <c r="T5739" s="4">
        <v>113</v>
      </c>
      <c r="U5739" s="4">
        <v>0</v>
      </c>
      <c r="AA5739" s="1" t="s">
        <v>59</v>
      </c>
      <c r="AC5739" s="4">
        <v>107030301</v>
      </c>
      <c r="AE5739" s="1" t="s">
        <v>60</v>
      </c>
      <c r="AG5739" s="1" t="s">
        <v>60</v>
      </c>
      <c r="AH5739" s="1" t="s">
        <v>60</v>
      </c>
    </row>
    <row r="5740" s="1" customFormat="1" ht="12.75" hidden="1" spans="1:34">
      <c r="A5740" s="4">
        <v>85439</v>
      </c>
      <c r="B5740" s="1" t="s">
        <v>7223</v>
      </c>
      <c r="C5740" s="1" t="s">
        <v>8712</v>
      </c>
      <c r="D5740" s="1" t="s">
        <v>22</v>
      </c>
      <c r="E5740" s="1" t="s">
        <v>73</v>
      </c>
      <c r="F5740" s="4">
        <v>0.7175</v>
      </c>
      <c r="G5740" s="4"/>
      <c r="H5740" s="4">
        <v>1.28</v>
      </c>
      <c r="I5740" s="6"/>
      <c r="J5740" s="6"/>
      <c r="K5740" s="6"/>
      <c r="L5740" s="6"/>
      <c r="M5740" s="6"/>
      <c r="N5740" s="6"/>
      <c r="O5740" s="6"/>
      <c r="Q5740" s="8">
        <f t="shared" si="89"/>
        <v>0.439453125</v>
      </c>
      <c r="T5740" s="4">
        <v>113</v>
      </c>
      <c r="U5740" s="4">
        <v>0</v>
      </c>
      <c r="AA5740" s="1" t="s">
        <v>59</v>
      </c>
      <c r="AC5740" s="4">
        <v>107030301</v>
      </c>
      <c r="AE5740" s="1" t="s">
        <v>60</v>
      </c>
      <c r="AG5740" s="1" t="s">
        <v>60</v>
      </c>
      <c r="AH5740" s="1" t="s">
        <v>60</v>
      </c>
    </row>
    <row r="5741" s="1" customFormat="1" ht="12.75" hidden="1" spans="1:34">
      <c r="A5741" s="4">
        <v>85487</v>
      </c>
      <c r="B5741" s="1" t="s">
        <v>10010</v>
      </c>
      <c r="C5741" s="1" t="s">
        <v>8742</v>
      </c>
      <c r="D5741" s="1" t="s">
        <v>22</v>
      </c>
      <c r="E5741" s="1" t="s">
        <v>73</v>
      </c>
      <c r="F5741" s="4">
        <v>0.47076</v>
      </c>
      <c r="G5741" s="4"/>
      <c r="H5741" s="4">
        <v>0.84</v>
      </c>
      <c r="I5741" s="6"/>
      <c r="J5741" s="6"/>
      <c r="K5741" s="6"/>
      <c r="L5741" s="6"/>
      <c r="M5741" s="6"/>
      <c r="N5741" s="6"/>
      <c r="O5741" s="6"/>
      <c r="Q5741" s="8">
        <f t="shared" si="89"/>
        <v>0.439571428571429</v>
      </c>
      <c r="T5741" s="4">
        <v>113</v>
      </c>
      <c r="U5741" s="4">
        <v>0</v>
      </c>
      <c r="AA5741" s="1" t="s">
        <v>59</v>
      </c>
      <c r="AC5741" s="4">
        <v>107030301</v>
      </c>
      <c r="AE5741" s="1" t="s">
        <v>60</v>
      </c>
      <c r="AG5741" s="1" t="s">
        <v>60</v>
      </c>
      <c r="AH5741" s="1" t="s">
        <v>60</v>
      </c>
    </row>
    <row r="5742" s="1" customFormat="1" ht="12.75" hidden="1" spans="1:34">
      <c r="A5742" s="4">
        <v>84562</v>
      </c>
      <c r="B5742" s="1" t="s">
        <v>9884</v>
      </c>
      <c r="C5742" s="1" t="s">
        <v>9827</v>
      </c>
      <c r="D5742" s="1" t="s">
        <v>22</v>
      </c>
      <c r="E5742" s="1" t="s">
        <v>73</v>
      </c>
      <c r="F5742" s="4">
        <v>0.453944</v>
      </c>
      <c r="G5742" s="4"/>
      <c r="H5742" s="4">
        <v>0.81</v>
      </c>
      <c r="I5742" s="6"/>
      <c r="J5742" s="6"/>
      <c r="K5742" s="6"/>
      <c r="L5742" s="6"/>
      <c r="M5742" s="6"/>
      <c r="N5742" s="6"/>
      <c r="O5742" s="6"/>
      <c r="Q5742" s="8">
        <f t="shared" si="89"/>
        <v>0.439575308641975</v>
      </c>
      <c r="T5742" s="4">
        <v>113</v>
      </c>
      <c r="U5742" s="4">
        <v>0</v>
      </c>
      <c r="AA5742" s="1" t="s">
        <v>59</v>
      </c>
      <c r="AC5742" s="4">
        <v>107030301</v>
      </c>
      <c r="AE5742" s="1" t="s">
        <v>60</v>
      </c>
      <c r="AG5742" s="1" t="s">
        <v>60</v>
      </c>
      <c r="AH5742" s="1" t="s">
        <v>60</v>
      </c>
    </row>
    <row r="5743" s="1" customFormat="1" ht="12.75" hidden="1" spans="1:34">
      <c r="A5743" s="4">
        <v>85609</v>
      </c>
      <c r="B5743" s="1" t="s">
        <v>10097</v>
      </c>
      <c r="C5743" s="1" t="s">
        <v>8452</v>
      </c>
      <c r="D5743" s="1" t="s">
        <v>22</v>
      </c>
      <c r="E5743" s="1" t="s">
        <v>73</v>
      </c>
      <c r="F5743" s="4">
        <v>1.51305</v>
      </c>
      <c r="G5743" s="4"/>
      <c r="H5743" s="4">
        <v>2.7</v>
      </c>
      <c r="I5743" s="6"/>
      <c r="J5743" s="6"/>
      <c r="K5743" s="6"/>
      <c r="L5743" s="6"/>
      <c r="M5743" s="6"/>
      <c r="N5743" s="6"/>
      <c r="O5743" s="6"/>
      <c r="Q5743" s="8">
        <f t="shared" si="89"/>
        <v>0.439611111111111</v>
      </c>
      <c r="T5743" s="4">
        <v>113</v>
      </c>
      <c r="U5743" s="4">
        <v>0</v>
      </c>
      <c r="AA5743" s="1" t="s">
        <v>59</v>
      </c>
      <c r="AC5743" s="4">
        <v>107030301</v>
      </c>
      <c r="AE5743" s="1" t="s">
        <v>60</v>
      </c>
      <c r="AG5743" s="1" t="s">
        <v>60</v>
      </c>
      <c r="AH5743" s="1" t="s">
        <v>60</v>
      </c>
    </row>
    <row r="5744" s="1" customFormat="1" ht="12.75" hidden="1" spans="1:34">
      <c r="A5744" s="4">
        <v>147157</v>
      </c>
      <c r="B5744" s="1" t="s">
        <v>12548</v>
      </c>
      <c r="C5744" s="1" t="s">
        <v>12549</v>
      </c>
      <c r="D5744" s="1" t="s">
        <v>12550</v>
      </c>
      <c r="E5744" s="1" t="s">
        <v>68</v>
      </c>
      <c r="F5744" s="4">
        <v>38.1</v>
      </c>
      <c r="G5744" s="4"/>
      <c r="H5744" s="4">
        <v>68</v>
      </c>
      <c r="I5744" s="6"/>
      <c r="J5744" s="6"/>
      <c r="K5744" s="6"/>
      <c r="L5744" s="6"/>
      <c r="M5744" s="6"/>
      <c r="N5744" s="6"/>
      <c r="O5744" s="6"/>
      <c r="Q5744" s="8">
        <f t="shared" si="89"/>
        <v>0.439705882352941</v>
      </c>
      <c r="T5744" s="4">
        <v>113</v>
      </c>
      <c r="U5744" s="4">
        <v>0</v>
      </c>
      <c r="AA5744" s="1" t="s">
        <v>59</v>
      </c>
      <c r="AC5744" s="4">
        <v>107030215</v>
      </c>
      <c r="AD5744" s="4">
        <v>1</v>
      </c>
      <c r="AE5744" s="1" t="s">
        <v>2433</v>
      </c>
      <c r="AF5744" s="4">
        <v>1</v>
      </c>
      <c r="AG5744" s="1" t="s">
        <v>60</v>
      </c>
      <c r="AH5744" s="1" t="s">
        <v>12551</v>
      </c>
    </row>
    <row r="5745" s="1" customFormat="1" ht="12.75" hidden="1" spans="1:34">
      <c r="A5745" s="4">
        <v>84671</v>
      </c>
      <c r="B5745" s="1" t="s">
        <v>12552</v>
      </c>
      <c r="C5745" s="1" t="s">
        <v>9743</v>
      </c>
      <c r="D5745" s="1" t="s">
        <v>22</v>
      </c>
      <c r="E5745" s="1" t="s">
        <v>73</v>
      </c>
      <c r="F5745" s="4">
        <v>0.756333</v>
      </c>
      <c r="G5745" s="4"/>
      <c r="H5745" s="4">
        <v>1.35</v>
      </c>
      <c r="I5745" s="6"/>
      <c r="J5745" s="6"/>
      <c r="K5745" s="6"/>
      <c r="L5745" s="6"/>
      <c r="M5745" s="6"/>
      <c r="N5745" s="6"/>
      <c r="O5745" s="6"/>
      <c r="Q5745" s="8">
        <f t="shared" si="89"/>
        <v>0.439753333333333</v>
      </c>
      <c r="T5745" s="4">
        <v>113</v>
      </c>
      <c r="U5745" s="4">
        <v>0</v>
      </c>
      <c r="AA5745" s="1" t="s">
        <v>59</v>
      </c>
      <c r="AC5745" s="4">
        <v>107030301</v>
      </c>
      <c r="AE5745" s="1" t="s">
        <v>60</v>
      </c>
      <c r="AG5745" s="1" t="s">
        <v>60</v>
      </c>
      <c r="AH5745" s="1" t="s">
        <v>60</v>
      </c>
    </row>
    <row r="5746" s="1" customFormat="1" ht="12.75" hidden="1" spans="1:34">
      <c r="A5746" s="4">
        <v>84697</v>
      </c>
      <c r="B5746" s="1" t="s">
        <v>12553</v>
      </c>
      <c r="C5746" s="1" t="s">
        <v>8742</v>
      </c>
      <c r="D5746" s="1" t="s">
        <v>22</v>
      </c>
      <c r="E5746" s="1" t="s">
        <v>73</v>
      </c>
      <c r="F5746" s="4">
        <v>1.7423</v>
      </c>
      <c r="G5746" s="4"/>
      <c r="H5746" s="4">
        <v>3.11</v>
      </c>
      <c r="I5746" s="6"/>
      <c r="J5746" s="6"/>
      <c r="K5746" s="6"/>
      <c r="L5746" s="6"/>
      <c r="M5746" s="6"/>
      <c r="N5746" s="6"/>
      <c r="O5746" s="6"/>
      <c r="Q5746" s="8">
        <f t="shared" si="89"/>
        <v>0.439774919614148</v>
      </c>
      <c r="T5746" s="4">
        <v>113</v>
      </c>
      <c r="U5746" s="4">
        <v>0</v>
      </c>
      <c r="AA5746" s="1" t="s">
        <v>59</v>
      </c>
      <c r="AC5746" s="4">
        <v>107030301</v>
      </c>
      <c r="AE5746" s="1" t="s">
        <v>60</v>
      </c>
      <c r="AG5746" s="1" t="s">
        <v>60</v>
      </c>
      <c r="AH5746" s="1" t="s">
        <v>60</v>
      </c>
    </row>
    <row r="5747" s="1" customFormat="1" ht="12.75" hidden="1" spans="1:34">
      <c r="A5747" s="4">
        <v>66737</v>
      </c>
      <c r="B5747" s="1" t="s">
        <v>12230</v>
      </c>
      <c r="C5747" s="1" t="s">
        <v>5855</v>
      </c>
      <c r="D5747" s="1" t="s">
        <v>60</v>
      </c>
      <c r="E5747" s="1" t="s">
        <v>12554</v>
      </c>
      <c r="F5747" s="4">
        <v>149</v>
      </c>
      <c r="G5747" s="4"/>
      <c r="H5747" s="4">
        <v>266</v>
      </c>
      <c r="I5747" s="6"/>
      <c r="J5747" s="6"/>
      <c r="K5747" s="6"/>
      <c r="L5747" s="6"/>
      <c r="M5747" s="6"/>
      <c r="N5747" s="6"/>
      <c r="O5747" s="6"/>
      <c r="Q5747" s="8">
        <f t="shared" si="89"/>
        <v>0.43984962406015</v>
      </c>
      <c r="T5747" s="4">
        <v>113</v>
      </c>
      <c r="U5747" s="4">
        <v>0</v>
      </c>
      <c r="AA5747" s="1" t="s">
        <v>59</v>
      </c>
      <c r="AC5747" s="4">
        <v>107030301</v>
      </c>
      <c r="AE5747" s="1" t="s">
        <v>60</v>
      </c>
      <c r="AG5747" s="1" t="s">
        <v>60</v>
      </c>
      <c r="AH5747" s="1" t="s">
        <v>60</v>
      </c>
    </row>
    <row r="5748" s="1" customFormat="1" ht="12.75" hidden="1" spans="1:34">
      <c r="A5748" s="4">
        <v>100634</v>
      </c>
      <c r="B5748" s="1" t="s">
        <v>6707</v>
      </c>
      <c r="C5748" s="1" t="s">
        <v>12555</v>
      </c>
      <c r="D5748" s="1" t="s">
        <v>1288</v>
      </c>
      <c r="E5748" s="1" t="s">
        <v>68</v>
      </c>
      <c r="F5748" s="4">
        <v>25.71</v>
      </c>
      <c r="G5748" s="4"/>
      <c r="H5748" s="4">
        <v>45.9</v>
      </c>
      <c r="I5748" s="6"/>
      <c r="J5748" s="6"/>
      <c r="K5748" s="6"/>
      <c r="L5748" s="6"/>
      <c r="M5748" s="6"/>
      <c r="N5748" s="6"/>
      <c r="O5748" s="6"/>
      <c r="Q5748" s="8">
        <f t="shared" si="89"/>
        <v>0.439869281045752</v>
      </c>
      <c r="T5748" s="4">
        <v>113</v>
      </c>
      <c r="U5748" s="4">
        <v>0</v>
      </c>
      <c r="AA5748" s="1" t="s">
        <v>59</v>
      </c>
      <c r="AC5748" s="4">
        <v>107030699</v>
      </c>
      <c r="AE5748" s="1" t="s">
        <v>60</v>
      </c>
      <c r="AG5748" s="1" t="s">
        <v>60</v>
      </c>
      <c r="AH5748" s="1" t="s">
        <v>12556</v>
      </c>
    </row>
    <row r="5749" s="1" customFormat="1" ht="12.75" hidden="1" spans="1:34">
      <c r="A5749" s="4">
        <v>85392</v>
      </c>
      <c r="B5749" s="1" t="s">
        <v>5691</v>
      </c>
      <c r="C5749" s="1" t="s">
        <v>8863</v>
      </c>
      <c r="D5749" s="1" t="s">
        <v>22</v>
      </c>
      <c r="E5749" s="1" t="s">
        <v>73</v>
      </c>
      <c r="F5749" s="4">
        <v>2.923556</v>
      </c>
      <c r="G5749" s="4"/>
      <c r="H5749" s="4">
        <v>5.22</v>
      </c>
      <c r="I5749" s="6"/>
      <c r="J5749" s="6"/>
      <c r="K5749" s="6"/>
      <c r="L5749" s="6"/>
      <c r="M5749" s="6"/>
      <c r="N5749" s="6"/>
      <c r="O5749" s="6"/>
      <c r="Q5749" s="8">
        <f t="shared" si="89"/>
        <v>0.439931800766283</v>
      </c>
      <c r="T5749" s="4">
        <v>113</v>
      </c>
      <c r="U5749" s="4">
        <v>0</v>
      </c>
      <c r="AA5749" s="1" t="s">
        <v>59</v>
      </c>
      <c r="AC5749" s="4">
        <v>107030301</v>
      </c>
      <c r="AE5749" s="1" t="s">
        <v>60</v>
      </c>
      <c r="AG5749" s="1" t="s">
        <v>60</v>
      </c>
      <c r="AH5749" s="1" t="s">
        <v>60</v>
      </c>
    </row>
    <row r="5750" s="1" customFormat="1" ht="12.75" hidden="1" spans="1:34">
      <c r="A5750" s="4">
        <v>85478</v>
      </c>
      <c r="B5750" s="1" t="s">
        <v>12557</v>
      </c>
      <c r="C5750" s="1" t="s">
        <v>8742</v>
      </c>
      <c r="D5750" s="1" t="s">
        <v>22</v>
      </c>
      <c r="E5750" s="1" t="s">
        <v>73</v>
      </c>
      <c r="F5750" s="4">
        <v>0.173611</v>
      </c>
      <c r="G5750" s="4"/>
      <c r="H5750" s="4">
        <v>0.31</v>
      </c>
      <c r="I5750" s="6"/>
      <c r="J5750" s="6"/>
      <c r="K5750" s="6"/>
      <c r="L5750" s="6"/>
      <c r="M5750" s="6"/>
      <c r="N5750" s="6"/>
      <c r="O5750" s="6"/>
      <c r="Q5750" s="8">
        <f t="shared" si="89"/>
        <v>0.439964516129032</v>
      </c>
      <c r="T5750" s="4">
        <v>113</v>
      </c>
      <c r="U5750" s="4">
        <v>0</v>
      </c>
      <c r="AA5750" s="1" t="s">
        <v>59</v>
      </c>
      <c r="AC5750" s="4">
        <v>107030301</v>
      </c>
      <c r="AE5750" s="1" t="s">
        <v>60</v>
      </c>
      <c r="AG5750" s="1" t="s">
        <v>60</v>
      </c>
      <c r="AH5750" s="1" t="s">
        <v>60</v>
      </c>
    </row>
    <row r="5751" s="1" customFormat="1" ht="12.75" hidden="1" spans="1:34">
      <c r="A5751" s="4">
        <v>85409</v>
      </c>
      <c r="B5751" s="1" t="s">
        <v>12558</v>
      </c>
      <c r="C5751" s="1" t="s">
        <v>9827</v>
      </c>
      <c r="D5751" s="1" t="s">
        <v>22</v>
      </c>
      <c r="E5751" s="1" t="s">
        <v>73</v>
      </c>
      <c r="F5751" s="4">
        <v>0.425611</v>
      </c>
      <c r="G5751" s="4"/>
      <c r="H5751" s="4">
        <v>0.76</v>
      </c>
      <c r="I5751" s="6"/>
      <c r="J5751" s="6"/>
      <c r="K5751" s="6"/>
      <c r="L5751" s="6"/>
      <c r="M5751" s="6"/>
      <c r="N5751" s="6"/>
      <c r="O5751" s="6"/>
      <c r="Q5751" s="8">
        <f t="shared" si="89"/>
        <v>0.439985526315789</v>
      </c>
      <c r="T5751" s="4">
        <v>113</v>
      </c>
      <c r="U5751" s="4">
        <v>240.4</v>
      </c>
      <c r="W5751" s="4">
        <v>240.4</v>
      </c>
      <c r="X5751" s="4">
        <v>1</v>
      </c>
      <c r="Y5751" s="4">
        <v>19.6</v>
      </c>
      <c r="Z5751" s="4">
        <v>1</v>
      </c>
      <c r="AA5751" s="1" t="s">
        <v>59</v>
      </c>
      <c r="AC5751" s="4">
        <v>107030301</v>
      </c>
      <c r="AE5751" s="1" t="s">
        <v>60</v>
      </c>
      <c r="AG5751" s="1" t="s">
        <v>60</v>
      </c>
      <c r="AH5751" s="1" t="s">
        <v>60</v>
      </c>
    </row>
    <row r="5752" s="1" customFormat="1" ht="12.75" hidden="1" spans="1:34">
      <c r="A5752" s="4">
        <v>84158</v>
      </c>
      <c r="B5752" s="1" t="s">
        <v>10403</v>
      </c>
      <c r="C5752" s="1" t="s">
        <v>8452</v>
      </c>
      <c r="D5752" s="1" t="s">
        <v>22</v>
      </c>
      <c r="E5752" s="1" t="s">
        <v>73</v>
      </c>
      <c r="F5752" s="4">
        <v>0.677611</v>
      </c>
      <c r="G5752" s="4"/>
      <c r="H5752" s="4">
        <v>1.21</v>
      </c>
      <c r="I5752" s="4"/>
      <c r="J5752" s="4"/>
      <c r="K5752" s="4"/>
      <c r="L5752" s="4"/>
      <c r="M5752" s="4"/>
      <c r="N5752" s="4"/>
      <c r="O5752" s="4"/>
      <c r="Q5752" s="8">
        <f t="shared" si="89"/>
        <v>0.439990909090909</v>
      </c>
      <c r="T5752" s="4">
        <v>113</v>
      </c>
      <c r="U5752" s="4">
        <v>0</v>
      </c>
      <c r="AA5752" s="1" t="s">
        <v>59</v>
      </c>
      <c r="AC5752" s="4">
        <v>107030301</v>
      </c>
      <c r="AE5752" s="1" t="s">
        <v>60</v>
      </c>
      <c r="AG5752" s="1" t="s">
        <v>60</v>
      </c>
      <c r="AH5752" s="1" t="s">
        <v>60</v>
      </c>
    </row>
    <row r="5753" s="1" customFormat="1" ht="12.75" hidden="1" spans="1:34">
      <c r="A5753" s="4">
        <v>165244</v>
      </c>
      <c r="B5753" s="1" t="s">
        <v>10218</v>
      </c>
      <c r="C5753" s="1" t="s">
        <v>6614</v>
      </c>
      <c r="D5753" s="1" t="s">
        <v>166</v>
      </c>
      <c r="E5753" s="1" t="s">
        <v>23</v>
      </c>
      <c r="F5753" s="4">
        <v>0.28</v>
      </c>
      <c r="G5753" s="4"/>
      <c r="H5753" s="4">
        <v>0.5</v>
      </c>
      <c r="I5753" s="6"/>
      <c r="J5753" s="6"/>
      <c r="K5753" s="6"/>
      <c r="L5753" s="6"/>
      <c r="M5753" s="6"/>
      <c r="N5753" s="6"/>
      <c r="O5753" s="6"/>
      <c r="Q5753" s="8">
        <f t="shared" si="89"/>
        <v>0.44</v>
      </c>
      <c r="U5753" s="4">
        <v>876.133333</v>
      </c>
      <c r="W5753" s="4">
        <v>876.133333</v>
      </c>
      <c r="X5753" s="4">
        <v>9</v>
      </c>
      <c r="Y5753" s="4">
        <v>1840.666667</v>
      </c>
      <c r="Z5753" s="4">
        <v>9</v>
      </c>
      <c r="AA5753" s="1" t="s">
        <v>123</v>
      </c>
      <c r="AB5753" s="4">
        <v>0</v>
      </c>
      <c r="AE5753" s="1" t="s">
        <v>60</v>
      </c>
      <c r="AG5753" s="1" t="s">
        <v>60</v>
      </c>
      <c r="AH5753" s="1" t="s">
        <v>60</v>
      </c>
    </row>
    <row r="5754" s="1" customFormat="1" ht="12.75" hidden="1" spans="1:34">
      <c r="A5754" s="4">
        <v>162870</v>
      </c>
      <c r="B5754" s="1" t="s">
        <v>12559</v>
      </c>
      <c r="C5754" s="1" t="s">
        <v>2317</v>
      </c>
      <c r="D5754" s="1" t="s">
        <v>93</v>
      </c>
      <c r="E5754" s="1" t="s">
        <v>23</v>
      </c>
      <c r="F5754" s="4">
        <v>0.168</v>
      </c>
      <c r="G5754" s="4"/>
      <c r="H5754" s="4">
        <v>0.3</v>
      </c>
      <c r="I5754" s="6"/>
      <c r="J5754" s="6"/>
      <c r="K5754" s="6"/>
      <c r="L5754" s="6"/>
      <c r="M5754" s="6"/>
      <c r="N5754" s="6"/>
      <c r="O5754" s="6"/>
      <c r="Q5754" s="8">
        <f t="shared" si="89"/>
        <v>0.44</v>
      </c>
      <c r="U5754" s="4">
        <v>4.3</v>
      </c>
      <c r="W5754" s="4">
        <v>4.3</v>
      </c>
      <c r="X5754" s="4">
        <v>2</v>
      </c>
      <c r="Y5754" s="4">
        <v>15</v>
      </c>
      <c r="Z5754" s="4">
        <v>1</v>
      </c>
      <c r="AA5754" s="1" t="s">
        <v>123</v>
      </c>
      <c r="AB5754" s="4">
        <v>0</v>
      </c>
      <c r="AC5754" s="4">
        <v>107030301</v>
      </c>
      <c r="AE5754" s="1" t="s">
        <v>60</v>
      </c>
      <c r="AG5754" s="1" t="s">
        <v>60</v>
      </c>
      <c r="AH5754" s="1" t="s">
        <v>60</v>
      </c>
    </row>
    <row r="5755" s="1" customFormat="1" ht="12.75" hidden="1" spans="1:34">
      <c r="A5755" s="4">
        <v>13024</v>
      </c>
      <c r="B5755" s="1" t="s">
        <v>5831</v>
      </c>
      <c r="C5755" s="1" t="s">
        <v>12560</v>
      </c>
      <c r="D5755" s="1" t="s">
        <v>64</v>
      </c>
      <c r="E5755" s="1" t="s">
        <v>23</v>
      </c>
      <c r="F5755" s="4">
        <v>0.084</v>
      </c>
      <c r="G5755" s="4"/>
      <c r="H5755" s="4">
        <v>0.15</v>
      </c>
      <c r="I5755" s="6"/>
      <c r="J5755" s="6"/>
      <c r="K5755" s="6"/>
      <c r="L5755" s="6"/>
      <c r="M5755" s="6"/>
      <c r="N5755" s="6"/>
      <c r="O5755" s="6"/>
      <c r="Q5755" s="8">
        <f t="shared" si="89"/>
        <v>0.44</v>
      </c>
      <c r="T5755" s="4">
        <v>113</v>
      </c>
      <c r="U5755" s="4">
        <v>471.03</v>
      </c>
      <c r="W5755" s="4">
        <v>471.03</v>
      </c>
      <c r="X5755" s="4">
        <v>9</v>
      </c>
      <c r="Y5755" s="4">
        <v>3</v>
      </c>
      <c r="Z5755" s="4">
        <v>2</v>
      </c>
      <c r="AA5755" s="1" t="s">
        <v>59</v>
      </c>
      <c r="AC5755" s="4">
        <v>107030301</v>
      </c>
      <c r="AE5755" s="1" t="s">
        <v>60</v>
      </c>
      <c r="AG5755" s="1" t="s">
        <v>60</v>
      </c>
      <c r="AH5755" s="1" t="s">
        <v>60</v>
      </c>
    </row>
    <row r="5756" s="1" customFormat="1" ht="12.75" hidden="1" spans="1:34">
      <c r="A5756" s="4">
        <v>85472</v>
      </c>
      <c r="B5756" s="1" t="s">
        <v>6190</v>
      </c>
      <c r="C5756" s="1" t="s">
        <v>8742</v>
      </c>
      <c r="D5756" s="1" t="s">
        <v>22</v>
      </c>
      <c r="E5756" s="1" t="s">
        <v>73</v>
      </c>
      <c r="F5756" s="4">
        <v>0.168</v>
      </c>
      <c r="G5756" s="4"/>
      <c r="H5756" s="4">
        <v>0.3</v>
      </c>
      <c r="I5756" s="6"/>
      <c r="J5756" s="6"/>
      <c r="K5756" s="6"/>
      <c r="L5756" s="6"/>
      <c r="M5756" s="6"/>
      <c r="N5756" s="6"/>
      <c r="O5756" s="6"/>
      <c r="Q5756" s="8">
        <f t="shared" si="89"/>
        <v>0.44</v>
      </c>
      <c r="T5756" s="4">
        <v>113</v>
      </c>
      <c r="U5756" s="4">
        <v>0</v>
      </c>
      <c r="AA5756" s="1" t="s">
        <v>59</v>
      </c>
      <c r="AC5756" s="4">
        <v>107030301</v>
      </c>
      <c r="AE5756" s="1" t="s">
        <v>60</v>
      </c>
      <c r="AG5756" s="1" t="s">
        <v>60</v>
      </c>
      <c r="AH5756" s="1" t="s">
        <v>60</v>
      </c>
    </row>
    <row r="5757" s="1" customFormat="1" ht="12.75" hidden="1" spans="1:34">
      <c r="A5757" s="4">
        <v>162644</v>
      </c>
      <c r="B5757" s="1" t="s">
        <v>10010</v>
      </c>
      <c r="C5757" s="1" t="s">
        <v>1126</v>
      </c>
      <c r="D5757" s="1" t="s">
        <v>93</v>
      </c>
      <c r="E5757" s="1" t="s">
        <v>23</v>
      </c>
      <c r="F5757" s="4">
        <v>0.28</v>
      </c>
      <c r="G5757" s="4"/>
      <c r="H5757" s="4">
        <v>0.5</v>
      </c>
      <c r="I5757" s="6"/>
      <c r="J5757" s="6"/>
      <c r="K5757" s="6"/>
      <c r="L5757" s="6"/>
      <c r="M5757" s="6"/>
      <c r="N5757" s="6"/>
      <c r="O5757" s="6"/>
      <c r="Q5757" s="8">
        <f t="shared" si="89"/>
        <v>0.44</v>
      </c>
      <c r="T5757" s="4">
        <v>113</v>
      </c>
      <c r="U5757" s="4">
        <v>2.4</v>
      </c>
      <c r="W5757" s="4">
        <v>2.4</v>
      </c>
      <c r="X5757" s="4">
        <v>1</v>
      </c>
      <c r="AA5757" s="1" t="s">
        <v>59</v>
      </c>
      <c r="AC5757" s="4">
        <v>107030301</v>
      </c>
      <c r="AE5757" s="1" t="s">
        <v>60</v>
      </c>
      <c r="AG5757" s="1" t="s">
        <v>60</v>
      </c>
      <c r="AH5757" s="1" t="s">
        <v>60</v>
      </c>
    </row>
    <row r="5758" s="1" customFormat="1" ht="12.75" hidden="1" spans="1:34">
      <c r="A5758" s="4">
        <v>131529</v>
      </c>
      <c r="B5758" s="1" t="s">
        <v>12561</v>
      </c>
      <c r="C5758" s="1" t="s">
        <v>1120</v>
      </c>
      <c r="D5758" s="1" t="s">
        <v>11567</v>
      </c>
      <c r="E5758" s="1" t="s">
        <v>68</v>
      </c>
      <c r="F5758" s="4">
        <v>25.2</v>
      </c>
      <c r="G5758" s="4"/>
      <c r="H5758" s="4">
        <v>45</v>
      </c>
      <c r="I5758" s="6"/>
      <c r="J5758" s="6"/>
      <c r="K5758" s="6"/>
      <c r="L5758" s="6"/>
      <c r="M5758" s="6"/>
      <c r="N5758" s="6"/>
      <c r="O5758" s="6"/>
      <c r="Q5758" s="8">
        <f t="shared" si="89"/>
        <v>0.44</v>
      </c>
      <c r="U5758" s="4">
        <v>790</v>
      </c>
      <c r="V5758" s="4">
        <v>166</v>
      </c>
      <c r="W5758" s="4">
        <v>624</v>
      </c>
      <c r="X5758" s="4">
        <v>113</v>
      </c>
      <c r="Y5758" s="4">
        <v>259</v>
      </c>
      <c r="Z5758" s="4">
        <v>84</v>
      </c>
      <c r="AA5758" s="1" t="s">
        <v>97</v>
      </c>
      <c r="AB5758" s="4">
        <v>2</v>
      </c>
      <c r="AC5758" s="4">
        <v>107030207</v>
      </c>
      <c r="AE5758" s="1" t="s">
        <v>60</v>
      </c>
      <c r="AG5758" s="1" t="s">
        <v>60</v>
      </c>
      <c r="AH5758" s="1" t="s">
        <v>12562</v>
      </c>
    </row>
    <row r="5759" s="1" customFormat="1" ht="12.75" hidden="1" spans="1:34">
      <c r="A5759" s="4">
        <v>139957</v>
      </c>
      <c r="B5759" s="1" t="s">
        <v>1709</v>
      </c>
      <c r="C5759" s="1" t="s">
        <v>12563</v>
      </c>
      <c r="D5759" s="1" t="s">
        <v>12564</v>
      </c>
      <c r="E5759" s="1" t="s">
        <v>88</v>
      </c>
      <c r="F5759" s="4">
        <v>8.4</v>
      </c>
      <c r="G5759" s="4"/>
      <c r="H5759" s="4">
        <v>15</v>
      </c>
      <c r="I5759" s="6"/>
      <c r="J5759" s="6"/>
      <c r="K5759" s="6"/>
      <c r="L5759" s="6"/>
      <c r="M5759" s="6"/>
      <c r="N5759" s="6"/>
      <c r="O5759" s="6"/>
      <c r="Q5759" s="8">
        <f t="shared" si="89"/>
        <v>0.44</v>
      </c>
      <c r="U5759" s="4">
        <v>80</v>
      </c>
      <c r="W5759" s="4">
        <v>80</v>
      </c>
      <c r="X5759" s="4">
        <v>31</v>
      </c>
      <c r="Y5759" s="4">
        <v>101</v>
      </c>
      <c r="Z5759" s="4">
        <v>31</v>
      </c>
      <c r="AA5759" s="1" t="s">
        <v>105</v>
      </c>
      <c r="AB5759" s="4">
        <v>3</v>
      </c>
      <c r="AC5759" s="4">
        <v>107030210</v>
      </c>
      <c r="AE5759" s="1" t="s">
        <v>60</v>
      </c>
      <c r="AG5759" s="1" t="s">
        <v>60</v>
      </c>
      <c r="AH5759" s="1" t="s">
        <v>12565</v>
      </c>
    </row>
    <row r="5760" s="1" customFormat="1" ht="12.75" hidden="1" spans="1:34">
      <c r="A5760" s="4">
        <v>185413</v>
      </c>
      <c r="B5760" s="1" t="s">
        <v>8560</v>
      </c>
      <c r="C5760" s="1" t="s">
        <v>8559</v>
      </c>
      <c r="D5760" s="1" t="s">
        <v>93</v>
      </c>
      <c r="E5760" s="1" t="s">
        <v>23</v>
      </c>
      <c r="F5760" s="4">
        <v>1.68</v>
      </c>
      <c r="G5760" s="4"/>
      <c r="H5760" s="4">
        <v>3</v>
      </c>
      <c r="I5760" s="6"/>
      <c r="J5760" s="6"/>
      <c r="K5760" s="6"/>
      <c r="L5760" s="6"/>
      <c r="M5760" s="6"/>
      <c r="N5760" s="6"/>
      <c r="O5760" s="6"/>
      <c r="Q5760" s="8">
        <f t="shared" si="89"/>
        <v>0.44</v>
      </c>
      <c r="U5760" s="4">
        <v>923.8</v>
      </c>
      <c r="V5760" s="4">
        <v>500</v>
      </c>
      <c r="W5760" s="4">
        <v>423.8</v>
      </c>
      <c r="X5760" s="4">
        <v>3</v>
      </c>
      <c r="Y5760" s="4">
        <v>1028.1</v>
      </c>
      <c r="Z5760" s="4">
        <v>3</v>
      </c>
      <c r="AA5760" s="1" t="s">
        <v>123</v>
      </c>
      <c r="AE5760" s="1" t="s">
        <v>60</v>
      </c>
      <c r="AG5760" s="1" t="s">
        <v>60</v>
      </c>
      <c r="AH5760" s="1" t="s">
        <v>60</v>
      </c>
    </row>
    <row r="5761" s="1" customFormat="1" ht="12.75" hidden="1" spans="1:34">
      <c r="A5761" s="4">
        <v>23446</v>
      </c>
      <c r="B5761" s="1" t="s">
        <v>12566</v>
      </c>
      <c r="C5761" s="1" t="s">
        <v>12567</v>
      </c>
      <c r="D5761" s="1" t="s">
        <v>4038</v>
      </c>
      <c r="E5761" s="1" t="s">
        <v>73</v>
      </c>
      <c r="F5761" s="4">
        <v>3.36</v>
      </c>
      <c r="G5761" s="4"/>
      <c r="H5761" s="4">
        <v>6</v>
      </c>
      <c r="I5761" s="6"/>
      <c r="J5761" s="6"/>
      <c r="K5761" s="6"/>
      <c r="L5761" s="6"/>
      <c r="M5761" s="6"/>
      <c r="N5761" s="6"/>
      <c r="O5761" s="6"/>
      <c r="Q5761" s="8">
        <f t="shared" si="89"/>
        <v>0.44</v>
      </c>
      <c r="U5761" s="4">
        <v>165</v>
      </c>
      <c r="V5761" s="4">
        <v>20</v>
      </c>
      <c r="W5761" s="4">
        <v>145</v>
      </c>
      <c r="X5761" s="4">
        <v>70</v>
      </c>
      <c r="Y5761" s="4">
        <v>105</v>
      </c>
      <c r="Z5761" s="4">
        <v>46</v>
      </c>
      <c r="AA5761" s="1" t="s">
        <v>105</v>
      </c>
      <c r="AB5761" s="4">
        <v>3</v>
      </c>
      <c r="AC5761" s="4">
        <v>107030801</v>
      </c>
      <c r="AE5761" s="1" t="s">
        <v>60</v>
      </c>
      <c r="AG5761" s="1" t="s">
        <v>60</v>
      </c>
      <c r="AH5761" s="1" t="s">
        <v>60</v>
      </c>
    </row>
    <row r="5762" s="1" customFormat="1" ht="12.75" hidden="1" spans="1:34">
      <c r="A5762" s="4">
        <v>12616</v>
      </c>
      <c r="B5762" s="1" t="s">
        <v>12568</v>
      </c>
      <c r="C5762" s="1" t="s">
        <v>12569</v>
      </c>
      <c r="D5762" s="1" t="s">
        <v>7350</v>
      </c>
      <c r="E5762" s="1" t="s">
        <v>58</v>
      </c>
      <c r="F5762" s="4">
        <v>7</v>
      </c>
      <c r="G5762" s="4"/>
      <c r="H5762" s="4">
        <v>12.5</v>
      </c>
      <c r="I5762" s="6"/>
      <c r="J5762" s="6"/>
      <c r="K5762" s="6"/>
      <c r="L5762" s="6"/>
      <c r="M5762" s="6"/>
      <c r="N5762" s="6"/>
      <c r="O5762" s="6"/>
      <c r="P5762" s="4">
        <v>11.5</v>
      </c>
      <c r="Q5762" s="8">
        <f t="shared" ref="Q5762:Q5825" si="90">(H5762-F5762)/H5762</f>
        <v>0.44</v>
      </c>
      <c r="U5762" s="4">
        <v>348</v>
      </c>
      <c r="V5762" s="4">
        <v>74</v>
      </c>
      <c r="W5762" s="4">
        <v>274</v>
      </c>
      <c r="X5762" s="4">
        <v>106</v>
      </c>
      <c r="Y5762" s="4">
        <v>392</v>
      </c>
      <c r="Z5762" s="4">
        <v>98</v>
      </c>
      <c r="AA5762" s="1" t="s">
        <v>105</v>
      </c>
      <c r="AB5762" s="4">
        <v>4</v>
      </c>
      <c r="AC5762" s="4">
        <v>107030206</v>
      </c>
      <c r="AE5762" s="1" t="s">
        <v>60</v>
      </c>
      <c r="AG5762" s="1" t="s">
        <v>60</v>
      </c>
      <c r="AH5762" s="1" t="s">
        <v>12570</v>
      </c>
    </row>
    <row r="5763" s="1" customFormat="1" ht="12.75" hidden="1" spans="1:34">
      <c r="A5763" s="4">
        <v>13804</v>
      </c>
      <c r="B5763" s="1" t="s">
        <v>12571</v>
      </c>
      <c r="C5763" s="1" t="s">
        <v>4313</v>
      </c>
      <c r="D5763" s="1" t="s">
        <v>60</v>
      </c>
      <c r="E5763" s="1" t="s">
        <v>4313</v>
      </c>
      <c r="F5763" s="4">
        <v>16.8</v>
      </c>
      <c r="G5763" s="4"/>
      <c r="H5763" s="4">
        <v>30</v>
      </c>
      <c r="I5763" s="6"/>
      <c r="J5763" s="6"/>
      <c r="K5763" s="6"/>
      <c r="L5763" s="6"/>
      <c r="M5763" s="6"/>
      <c r="N5763" s="6"/>
      <c r="O5763" s="6"/>
      <c r="Q5763" s="8">
        <f t="shared" si="90"/>
        <v>0.44</v>
      </c>
      <c r="U5763" s="4">
        <v>9</v>
      </c>
      <c r="W5763" s="4">
        <v>9</v>
      </c>
      <c r="X5763" s="4">
        <v>4</v>
      </c>
      <c r="Y5763" s="4">
        <v>2</v>
      </c>
      <c r="Z5763" s="4">
        <v>1</v>
      </c>
      <c r="AA5763" s="1" t="s">
        <v>123</v>
      </c>
      <c r="AB5763" s="4">
        <v>0</v>
      </c>
      <c r="AC5763" s="4">
        <v>107030301</v>
      </c>
      <c r="AE5763" s="1" t="s">
        <v>60</v>
      </c>
      <c r="AG5763" s="1" t="s">
        <v>60</v>
      </c>
      <c r="AH5763" s="1" t="s">
        <v>60</v>
      </c>
    </row>
    <row r="5764" s="1" customFormat="1" ht="12.75" hidden="1" spans="1:34">
      <c r="A5764" s="4">
        <v>31721</v>
      </c>
      <c r="B5764" s="1" t="s">
        <v>9784</v>
      </c>
      <c r="C5764" s="1" t="s">
        <v>63</v>
      </c>
      <c r="D5764" s="1" t="s">
        <v>5142</v>
      </c>
      <c r="E5764" s="1" t="s">
        <v>23</v>
      </c>
      <c r="F5764" s="4">
        <v>0.42</v>
      </c>
      <c r="G5764" s="4"/>
      <c r="H5764" s="4">
        <v>0.75</v>
      </c>
      <c r="I5764" s="6"/>
      <c r="J5764" s="6"/>
      <c r="K5764" s="6"/>
      <c r="L5764" s="6"/>
      <c r="M5764" s="6"/>
      <c r="N5764" s="6"/>
      <c r="O5764" s="6"/>
      <c r="Q5764" s="8">
        <f t="shared" si="90"/>
        <v>0.44</v>
      </c>
      <c r="U5764" s="4">
        <v>454.3</v>
      </c>
      <c r="W5764" s="4">
        <v>454.3</v>
      </c>
      <c r="X5764" s="4">
        <v>6</v>
      </c>
      <c r="Y5764" s="4">
        <v>19.6</v>
      </c>
      <c r="Z5764" s="4">
        <v>3</v>
      </c>
      <c r="AA5764" s="1" t="s">
        <v>123</v>
      </c>
      <c r="AB5764" s="4">
        <v>0</v>
      </c>
      <c r="AC5764" s="4">
        <v>107030301</v>
      </c>
      <c r="AE5764" s="1" t="s">
        <v>60</v>
      </c>
      <c r="AG5764" s="1" t="s">
        <v>60</v>
      </c>
      <c r="AH5764" s="1" t="s">
        <v>60</v>
      </c>
    </row>
    <row r="5765" s="1" customFormat="1" ht="12.75" hidden="1" spans="1:34">
      <c r="A5765" s="4">
        <v>52008</v>
      </c>
      <c r="B5765" s="1" t="s">
        <v>252</v>
      </c>
      <c r="C5765" s="1" t="s">
        <v>12572</v>
      </c>
      <c r="D5765" s="1" t="s">
        <v>254</v>
      </c>
      <c r="E5765" s="1" t="s">
        <v>68</v>
      </c>
      <c r="F5765" s="4">
        <v>14</v>
      </c>
      <c r="G5765" s="4"/>
      <c r="H5765" s="4">
        <v>25</v>
      </c>
      <c r="I5765" s="6"/>
      <c r="J5765" s="6"/>
      <c r="K5765" s="6"/>
      <c r="L5765" s="6"/>
      <c r="M5765" s="6"/>
      <c r="N5765" s="6"/>
      <c r="O5765" s="6"/>
      <c r="P5765" s="4">
        <v>24</v>
      </c>
      <c r="Q5765" s="8">
        <f t="shared" si="90"/>
        <v>0.44</v>
      </c>
      <c r="U5765" s="4">
        <v>599</v>
      </c>
      <c r="V5765" s="4">
        <v>119</v>
      </c>
      <c r="W5765" s="4">
        <v>480</v>
      </c>
      <c r="X5765" s="4">
        <v>111</v>
      </c>
      <c r="Y5765" s="4">
        <v>333</v>
      </c>
      <c r="Z5765" s="4">
        <v>90</v>
      </c>
      <c r="AA5765" s="1" t="s">
        <v>105</v>
      </c>
      <c r="AB5765" s="4">
        <v>2</v>
      </c>
      <c r="AC5765" s="4">
        <v>107030205</v>
      </c>
      <c r="AE5765" s="1" t="s">
        <v>60</v>
      </c>
      <c r="AG5765" s="1" t="s">
        <v>60</v>
      </c>
      <c r="AH5765" s="1" t="s">
        <v>12573</v>
      </c>
    </row>
    <row r="5766" s="1" customFormat="1" ht="12.75" hidden="1" spans="1:34">
      <c r="A5766" s="4">
        <v>85567</v>
      </c>
      <c r="B5766" s="1" t="s">
        <v>12574</v>
      </c>
      <c r="C5766" s="1" t="s">
        <v>12396</v>
      </c>
      <c r="D5766" s="1" t="s">
        <v>22</v>
      </c>
      <c r="E5766" s="1" t="s">
        <v>73</v>
      </c>
      <c r="F5766" s="4">
        <v>0.8288</v>
      </c>
      <c r="G5766" s="4"/>
      <c r="H5766" s="4">
        <v>1.48</v>
      </c>
      <c r="I5766" s="6"/>
      <c r="J5766" s="6"/>
      <c r="K5766" s="6"/>
      <c r="L5766" s="6"/>
      <c r="M5766" s="6"/>
      <c r="N5766" s="6"/>
      <c r="O5766" s="6"/>
      <c r="Q5766" s="8">
        <f t="shared" si="90"/>
        <v>0.44</v>
      </c>
      <c r="T5766" s="4">
        <v>113</v>
      </c>
      <c r="U5766" s="4">
        <v>0</v>
      </c>
      <c r="AA5766" s="1" t="s">
        <v>59</v>
      </c>
      <c r="AC5766" s="4">
        <v>107030301</v>
      </c>
      <c r="AE5766" s="1" t="s">
        <v>60</v>
      </c>
      <c r="AG5766" s="1" t="s">
        <v>60</v>
      </c>
      <c r="AH5766" s="1" t="s">
        <v>60</v>
      </c>
    </row>
    <row r="5767" s="1" customFormat="1" ht="12.75" hidden="1" spans="1:34">
      <c r="A5767" s="4">
        <v>85464</v>
      </c>
      <c r="B5767" s="1" t="s">
        <v>7947</v>
      </c>
      <c r="C5767" s="1" t="s">
        <v>8742</v>
      </c>
      <c r="D5767" s="1" t="s">
        <v>22</v>
      </c>
      <c r="E5767" s="1" t="s">
        <v>73</v>
      </c>
      <c r="F5767" s="4">
        <v>0.224</v>
      </c>
      <c r="G5767" s="4"/>
      <c r="H5767" s="4">
        <v>0.4</v>
      </c>
      <c r="I5767" s="6"/>
      <c r="J5767" s="6"/>
      <c r="K5767" s="6"/>
      <c r="L5767" s="6"/>
      <c r="M5767" s="6"/>
      <c r="N5767" s="6"/>
      <c r="O5767" s="6"/>
      <c r="Q5767" s="8">
        <f t="shared" si="90"/>
        <v>0.44</v>
      </c>
      <c r="T5767" s="4">
        <v>113</v>
      </c>
      <c r="U5767" s="4">
        <v>0</v>
      </c>
      <c r="AA5767" s="1" t="s">
        <v>59</v>
      </c>
      <c r="AC5767" s="4">
        <v>107030301</v>
      </c>
      <c r="AE5767" s="1" t="s">
        <v>60</v>
      </c>
      <c r="AG5767" s="1" t="s">
        <v>60</v>
      </c>
      <c r="AH5767" s="1" t="s">
        <v>60</v>
      </c>
    </row>
    <row r="5768" s="1" customFormat="1" ht="12.75" hidden="1" spans="1:34">
      <c r="A5768" s="4">
        <v>85672</v>
      </c>
      <c r="B5768" s="1" t="s">
        <v>5816</v>
      </c>
      <c r="C5768" s="1" t="s">
        <v>8712</v>
      </c>
      <c r="D5768" s="1" t="s">
        <v>22</v>
      </c>
      <c r="E5768" s="1" t="s">
        <v>73</v>
      </c>
      <c r="F5768" s="4">
        <v>0.2352</v>
      </c>
      <c r="G5768" s="4"/>
      <c r="H5768" s="4">
        <v>0.42</v>
      </c>
      <c r="I5768" s="4"/>
      <c r="J5768" s="4"/>
      <c r="K5768" s="4"/>
      <c r="L5768" s="4"/>
      <c r="M5768" s="4"/>
      <c r="N5768" s="4"/>
      <c r="O5768" s="4"/>
      <c r="Q5768" s="8">
        <f t="shared" si="90"/>
        <v>0.44</v>
      </c>
      <c r="T5768" s="4">
        <v>113</v>
      </c>
      <c r="U5768" s="4">
        <v>0</v>
      </c>
      <c r="AA5768" s="1" t="s">
        <v>59</v>
      </c>
      <c r="AC5768" s="4">
        <v>107030301</v>
      </c>
      <c r="AE5768" s="1" t="s">
        <v>60</v>
      </c>
      <c r="AG5768" s="1" t="s">
        <v>60</v>
      </c>
      <c r="AH5768" s="1" t="s">
        <v>60</v>
      </c>
    </row>
    <row r="5769" s="1" customFormat="1" ht="12.75" hidden="1" spans="1:34">
      <c r="A5769" s="4">
        <v>41583</v>
      </c>
      <c r="B5769" s="1" t="s">
        <v>2010</v>
      </c>
      <c r="C5769" s="1" t="s">
        <v>12575</v>
      </c>
      <c r="D5769" s="1" t="s">
        <v>129</v>
      </c>
      <c r="E5769" s="1" t="s">
        <v>73</v>
      </c>
      <c r="F5769" s="4">
        <v>14</v>
      </c>
      <c r="G5769" s="4"/>
      <c r="H5769" s="4">
        <v>25</v>
      </c>
      <c r="I5769" s="6"/>
      <c r="J5769" s="6"/>
      <c r="K5769" s="6"/>
      <c r="L5769" s="6"/>
      <c r="M5769" s="6"/>
      <c r="N5769" s="6"/>
      <c r="O5769" s="6"/>
      <c r="Q5769" s="8">
        <f t="shared" si="90"/>
        <v>0.44</v>
      </c>
      <c r="T5769" s="4">
        <v>113</v>
      </c>
      <c r="U5769" s="4">
        <v>0</v>
      </c>
      <c r="AA5769" s="1" t="s">
        <v>59</v>
      </c>
      <c r="AC5769" s="4">
        <v>107030111</v>
      </c>
      <c r="AE5769" s="1" t="s">
        <v>60</v>
      </c>
      <c r="AG5769" s="1" t="s">
        <v>60</v>
      </c>
      <c r="AH5769" s="1" t="s">
        <v>12576</v>
      </c>
    </row>
    <row r="5770" s="1" customFormat="1" ht="12.75" hidden="1" spans="1:34">
      <c r="A5770" s="4">
        <v>86918</v>
      </c>
      <c r="B5770" s="1" t="s">
        <v>6129</v>
      </c>
      <c r="C5770" s="1" t="s">
        <v>1578</v>
      </c>
      <c r="D5770" s="1" t="s">
        <v>166</v>
      </c>
      <c r="E5770" s="1" t="s">
        <v>23</v>
      </c>
      <c r="F5770" s="4">
        <v>0.504</v>
      </c>
      <c r="G5770" s="4"/>
      <c r="H5770" s="4">
        <v>0.9</v>
      </c>
      <c r="I5770" s="4"/>
      <c r="J5770" s="4"/>
      <c r="K5770" s="4"/>
      <c r="L5770" s="4"/>
      <c r="M5770" s="4"/>
      <c r="N5770" s="4"/>
      <c r="O5770" s="4"/>
      <c r="Q5770" s="8">
        <f t="shared" si="90"/>
        <v>0.44</v>
      </c>
      <c r="T5770" s="4">
        <v>113</v>
      </c>
      <c r="U5770" s="4">
        <v>342.88</v>
      </c>
      <c r="W5770" s="4">
        <v>342.88</v>
      </c>
      <c r="X5770" s="4">
        <v>6</v>
      </c>
      <c r="Y5770" s="4">
        <v>5</v>
      </c>
      <c r="Z5770" s="4">
        <v>2</v>
      </c>
      <c r="AA5770" s="1" t="s">
        <v>59</v>
      </c>
      <c r="AC5770" s="4">
        <v>107030301</v>
      </c>
      <c r="AE5770" s="1" t="s">
        <v>60</v>
      </c>
      <c r="AG5770" s="1" t="s">
        <v>60</v>
      </c>
      <c r="AH5770" s="1" t="s">
        <v>60</v>
      </c>
    </row>
    <row r="5771" s="1" customFormat="1" ht="12.75" hidden="1" spans="1:34">
      <c r="A5771" s="4">
        <v>55377</v>
      </c>
      <c r="B5771" s="1" t="s">
        <v>7614</v>
      </c>
      <c r="C5771" s="1" t="s">
        <v>12577</v>
      </c>
      <c r="D5771" s="1" t="s">
        <v>60</v>
      </c>
      <c r="E5771" s="1" t="s">
        <v>662</v>
      </c>
      <c r="F5771" s="4">
        <v>7</v>
      </c>
      <c r="G5771" s="4"/>
      <c r="H5771" s="4">
        <v>12.5</v>
      </c>
      <c r="I5771" s="6"/>
      <c r="J5771" s="6"/>
      <c r="K5771" s="6"/>
      <c r="L5771" s="6"/>
      <c r="M5771" s="6"/>
      <c r="N5771" s="6"/>
      <c r="O5771" s="6"/>
      <c r="Q5771" s="8">
        <f t="shared" si="90"/>
        <v>0.44</v>
      </c>
      <c r="T5771" s="4">
        <v>113</v>
      </c>
      <c r="U5771" s="4">
        <v>0</v>
      </c>
      <c r="AA5771" s="1" t="s">
        <v>59</v>
      </c>
      <c r="AC5771" s="4">
        <v>107030499</v>
      </c>
      <c r="AE5771" s="1" t="s">
        <v>60</v>
      </c>
      <c r="AG5771" s="1" t="s">
        <v>60</v>
      </c>
      <c r="AH5771" s="1" t="s">
        <v>60</v>
      </c>
    </row>
    <row r="5772" s="1" customFormat="1" ht="12.75" hidden="1" spans="1:34">
      <c r="A5772" s="4">
        <v>242</v>
      </c>
      <c r="B5772" s="1" t="s">
        <v>12578</v>
      </c>
      <c r="C5772" s="1" t="s">
        <v>12579</v>
      </c>
      <c r="D5772" s="1" t="s">
        <v>2532</v>
      </c>
      <c r="E5772" s="1" t="s">
        <v>68</v>
      </c>
      <c r="F5772" s="4">
        <v>2.8</v>
      </c>
      <c r="G5772" s="4"/>
      <c r="H5772" s="4">
        <v>5</v>
      </c>
      <c r="I5772" s="6"/>
      <c r="J5772" s="6"/>
      <c r="K5772" s="6"/>
      <c r="L5772" s="6"/>
      <c r="M5772" s="6"/>
      <c r="N5772" s="6"/>
      <c r="O5772" s="6"/>
      <c r="Q5772" s="8">
        <f t="shared" si="90"/>
        <v>0.44</v>
      </c>
      <c r="U5772" s="4">
        <v>83</v>
      </c>
      <c r="W5772" s="4">
        <v>83</v>
      </c>
      <c r="X5772" s="4">
        <v>40</v>
      </c>
      <c r="Y5772" s="4">
        <v>19</v>
      </c>
      <c r="Z5772" s="4">
        <v>11</v>
      </c>
      <c r="AA5772" s="1" t="s">
        <v>97</v>
      </c>
      <c r="AB5772" s="4">
        <v>0</v>
      </c>
      <c r="AC5772" s="4">
        <v>107030205</v>
      </c>
      <c r="AE5772" s="1" t="s">
        <v>60</v>
      </c>
      <c r="AG5772" s="1" t="s">
        <v>60</v>
      </c>
      <c r="AH5772" s="1" t="s">
        <v>12580</v>
      </c>
    </row>
    <row r="5773" s="1" customFormat="1" ht="12.75" hidden="1" spans="1:34">
      <c r="A5773" s="4">
        <v>986</v>
      </c>
      <c r="B5773" s="1" t="s">
        <v>3369</v>
      </c>
      <c r="C5773" s="1" t="s">
        <v>3370</v>
      </c>
      <c r="D5773" s="1" t="s">
        <v>280</v>
      </c>
      <c r="E5773" s="1" t="s">
        <v>88</v>
      </c>
      <c r="F5773" s="4">
        <v>1.4</v>
      </c>
      <c r="G5773" s="4"/>
      <c r="H5773" s="4">
        <v>2.5</v>
      </c>
      <c r="I5773" s="6"/>
      <c r="J5773" s="6"/>
      <c r="K5773" s="6"/>
      <c r="L5773" s="6"/>
      <c r="M5773" s="6"/>
      <c r="N5773" s="6"/>
      <c r="O5773" s="6"/>
      <c r="Q5773" s="8">
        <f t="shared" si="90"/>
        <v>0.44</v>
      </c>
      <c r="U5773" s="4">
        <v>460</v>
      </c>
      <c r="V5773" s="4">
        <v>136</v>
      </c>
      <c r="W5773" s="4">
        <v>324</v>
      </c>
      <c r="X5773" s="4">
        <v>105</v>
      </c>
      <c r="Y5773" s="4">
        <v>273</v>
      </c>
      <c r="Z5773" s="4">
        <v>84</v>
      </c>
      <c r="AA5773" s="1" t="s">
        <v>105</v>
      </c>
      <c r="AB5773" s="4">
        <v>2</v>
      </c>
      <c r="AC5773" s="4">
        <v>107030209</v>
      </c>
      <c r="AE5773" s="1" t="s">
        <v>60</v>
      </c>
      <c r="AG5773" s="1" t="s">
        <v>60</v>
      </c>
      <c r="AH5773" s="1" t="s">
        <v>12581</v>
      </c>
    </row>
    <row r="5774" s="1" customFormat="1" ht="12.75" hidden="1" spans="1:34">
      <c r="A5774" s="4">
        <v>28282</v>
      </c>
      <c r="B5774" s="1" t="s">
        <v>12582</v>
      </c>
      <c r="C5774" s="1" t="s">
        <v>871</v>
      </c>
      <c r="D5774" s="1" t="s">
        <v>187</v>
      </c>
      <c r="E5774" s="1" t="s">
        <v>58</v>
      </c>
      <c r="F5774" s="4">
        <v>1.4</v>
      </c>
      <c r="G5774" s="4"/>
      <c r="H5774" s="4">
        <v>2.5</v>
      </c>
      <c r="I5774" s="6"/>
      <c r="J5774" s="6"/>
      <c r="K5774" s="6"/>
      <c r="L5774" s="6"/>
      <c r="M5774" s="6"/>
      <c r="N5774" s="6"/>
      <c r="O5774" s="6"/>
      <c r="Q5774" s="8">
        <f t="shared" si="90"/>
        <v>0.44</v>
      </c>
      <c r="U5774" s="4">
        <v>1372</v>
      </c>
      <c r="V5774" s="4">
        <v>425</v>
      </c>
      <c r="W5774" s="4">
        <v>947</v>
      </c>
      <c r="X5774" s="4">
        <v>109</v>
      </c>
      <c r="Y5774" s="4">
        <v>2161.833334</v>
      </c>
      <c r="Z5774" s="4">
        <v>105</v>
      </c>
      <c r="AA5774" s="1" t="s">
        <v>105</v>
      </c>
      <c r="AB5774" s="4">
        <v>5</v>
      </c>
      <c r="AC5774" s="4">
        <v>107030119</v>
      </c>
      <c r="AE5774" s="1" t="s">
        <v>60</v>
      </c>
      <c r="AG5774" s="1" t="s">
        <v>60</v>
      </c>
      <c r="AH5774" s="1" t="s">
        <v>12583</v>
      </c>
    </row>
    <row r="5775" s="1" customFormat="1" ht="12.75" hidden="1" spans="1:34">
      <c r="A5775" s="4">
        <v>57585</v>
      </c>
      <c r="B5775" s="1" t="s">
        <v>2170</v>
      </c>
      <c r="C5775" s="1" t="s">
        <v>12584</v>
      </c>
      <c r="D5775" s="1" t="s">
        <v>60</v>
      </c>
      <c r="E5775" s="1" t="s">
        <v>73</v>
      </c>
      <c r="F5775" s="4">
        <v>1.4</v>
      </c>
      <c r="G5775" s="4"/>
      <c r="H5775" s="4">
        <v>2.5</v>
      </c>
      <c r="I5775" s="6"/>
      <c r="J5775" s="6"/>
      <c r="K5775" s="6"/>
      <c r="L5775" s="6"/>
      <c r="M5775" s="6"/>
      <c r="N5775" s="6"/>
      <c r="O5775" s="6"/>
      <c r="Q5775" s="8">
        <f t="shared" si="90"/>
        <v>0.44</v>
      </c>
      <c r="T5775" s="4">
        <v>114</v>
      </c>
      <c r="U5775" s="4">
        <v>9</v>
      </c>
      <c r="W5775" s="4">
        <v>9</v>
      </c>
      <c r="X5775" s="4">
        <v>3</v>
      </c>
      <c r="Y5775" s="4">
        <v>15</v>
      </c>
      <c r="Z5775" s="4">
        <v>10</v>
      </c>
      <c r="AA5775" s="1" t="s">
        <v>105</v>
      </c>
      <c r="AB5775" s="4">
        <v>1</v>
      </c>
      <c r="AC5775" s="4">
        <v>107030210</v>
      </c>
      <c r="AE5775" s="1" t="s">
        <v>60</v>
      </c>
      <c r="AG5775" s="1" t="s">
        <v>304</v>
      </c>
      <c r="AH5775" s="1" t="s">
        <v>12585</v>
      </c>
    </row>
    <row r="5776" s="1" customFormat="1" ht="12.75" hidden="1" spans="1:34">
      <c r="A5776" s="4">
        <v>153829</v>
      </c>
      <c r="B5776" s="1" t="s">
        <v>9389</v>
      </c>
      <c r="C5776" s="1" t="s">
        <v>11640</v>
      </c>
      <c r="D5776" s="1" t="s">
        <v>60</v>
      </c>
      <c r="E5776" s="1" t="s">
        <v>23</v>
      </c>
      <c r="F5776" s="4">
        <v>0.7</v>
      </c>
      <c r="G5776" s="4"/>
      <c r="H5776" s="4">
        <v>1.25</v>
      </c>
      <c r="I5776" s="6"/>
      <c r="J5776" s="6"/>
      <c r="K5776" s="6"/>
      <c r="L5776" s="6"/>
      <c r="M5776" s="6"/>
      <c r="N5776" s="6"/>
      <c r="O5776" s="6"/>
      <c r="Q5776" s="8">
        <f t="shared" si="90"/>
        <v>0.44</v>
      </c>
      <c r="U5776" s="4">
        <v>592.1</v>
      </c>
      <c r="V5776" s="4">
        <v>100</v>
      </c>
      <c r="W5776" s="4">
        <v>492.1</v>
      </c>
      <c r="X5776" s="4">
        <v>5</v>
      </c>
      <c r="Y5776" s="4">
        <v>93.4</v>
      </c>
      <c r="Z5776" s="4">
        <v>3</v>
      </c>
      <c r="AA5776" s="1" t="s">
        <v>123</v>
      </c>
      <c r="AB5776" s="4">
        <v>0</v>
      </c>
      <c r="AC5776" s="4">
        <v>107030301</v>
      </c>
      <c r="AE5776" s="1" t="s">
        <v>60</v>
      </c>
      <c r="AG5776" s="1" t="s">
        <v>60</v>
      </c>
      <c r="AH5776" s="1" t="s">
        <v>60</v>
      </c>
    </row>
    <row r="5777" s="1" customFormat="1" ht="12.75" hidden="1" spans="1:34">
      <c r="A5777" s="4">
        <v>85564</v>
      </c>
      <c r="B5777" s="1" t="s">
        <v>7415</v>
      </c>
      <c r="C5777" s="1" t="s">
        <v>9827</v>
      </c>
      <c r="D5777" s="1" t="s">
        <v>22</v>
      </c>
      <c r="E5777" s="1" t="s">
        <v>73</v>
      </c>
      <c r="F5777" s="4">
        <v>0.364</v>
      </c>
      <c r="G5777" s="4"/>
      <c r="H5777" s="4">
        <v>0.65</v>
      </c>
      <c r="I5777" s="6"/>
      <c r="J5777" s="6"/>
      <c r="K5777" s="6"/>
      <c r="L5777" s="6"/>
      <c r="M5777" s="6"/>
      <c r="N5777" s="6"/>
      <c r="O5777" s="6"/>
      <c r="Q5777" s="8">
        <f t="shared" si="90"/>
        <v>0.44</v>
      </c>
      <c r="T5777" s="4">
        <v>113</v>
      </c>
      <c r="U5777" s="4">
        <v>0</v>
      </c>
      <c r="AA5777" s="1" t="s">
        <v>59</v>
      </c>
      <c r="AC5777" s="4">
        <v>107030301</v>
      </c>
      <c r="AE5777" s="1" t="s">
        <v>60</v>
      </c>
      <c r="AG5777" s="1" t="s">
        <v>60</v>
      </c>
      <c r="AH5777" s="1" t="s">
        <v>60</v>
      </c>
    </row>
    <row r="5778" s="1" customFormat="1" ht="12.75" hidden="1" spans="1:34">
      <c r="A5778" s="4">
        <v>84657</v>
      </c>
      <c r="B5778" s="1" t="s">
        <v>10125</v>
      </c>
      <c r="C5778" s="1" t="s">
        <v>8452</v>
      </c>
      <c r="D5778" s="1" t="s">
        <v>22</v>
      </c>
      <c r="E5778" s="1" t="s">
        <v>73</v>
      </c>
      <c r="F5778" s="4">
        <v>0.1848</v>
      </c>
      <c r="G5778" s="4"/>
      <c r="H5778" s="4">
        <v>0.33</v>
      </c>
      <c r="I5778" s="6"/>
      <c r="J5778" s="6"/>
      <c r="K5778" s="6"/>
      <c r="L5778" s="6"/>
      <c r="M5778" s="6"/>
      <c r="N5778" s="6"/>
      <c r="O5778" s="6"/>
      <c r="Q5778" s="8">
        <f t="shared" si="90"/>
        <v>0.44</v>
      </c>
      <c r="T5778" s="4">
        <v>113</v>
      </c>
      <c r="U5778" s="4">
        <v>0</v>
      </c>
      <c r="AA5778" s="1" t="s">
        <v>59</v>
      </c>
      <c r="AC5778" s="4">
        <v>107030301</v>
      </c>
      <c r="AE5778" s="1" t="s">
        <v>60</v>
      </c>
      <c r="AG5778" s="1" t="s">
        <v>60</v>
      </c>
      <c r="AH5778" s="1" t="s">
        <v>60</v>
      </c>
    </row>
    <row r="5779" s="1" customFormat="1" ht="12.75" hidden="1" spans="1:34">
      <c r="A5779" s="4">
        <v>60072</v>
      </c>
      <c r="B5779" s="1" t="s">
        <v>3717</v>
      </c>
      <c r="C5779" s="1" t="s">
        <v>12586</v>
      </c>
      <c r="D5779" s="1" t="s">
        <v>3683</v>
      </c>
      <c r="E5779" s="1" t="s">
        <v>68</v>
      </c>
      <c r="F5779" s="4">
        <v>2.8</v>
      </c>
      <c r="G5779" s="4"/>
      <c r="H5779" s="4">
        <v>5</v>
      </c>
      <c r="I5779" s="6"/>
      <c r="J5779" s="6"/>
      <c r="K5779" s="6"/>
      <c r="L5779" s="6"/>
      <c r="M5779" s="6"/>
      <c r="N5779" s="6"/>
      <c r="O5779" s="6"/>
      <c r="Q5779" s="8">
        <f t="shared" si="90"/>
        <v>0.44</v>
      </c>
      <c r="T5779" s="4">
        <v>113</v>
      </c>
      <c r="U5779" s="4">
        <v>0</v>
      </c>
      <c r="AA5779" s="1" t="s">
        <v>59</v>
      </c>
      <c r="AC5779" s="4">
        <v>107030101</v>
      </c>
      <c r="AE5779" s="1" t="s">
        <v>60</v>
      </c>
      <c r="AG5779" s="1" t="s">
        <v>60</v>
      </c>
      <c r="AH5779" s="1" t="s">
        <v>12587</v>
      </c>
    </row>
    <row r="5780" s="1" customFormat="1" ht="12.75" hidden="1" spans="1:34">
      <c r="A5780" s="4">
        <v>85429</v>
      </c>
      <c r="B5780" s="1" t="s">
        <v>6100</v>
      </c>
      <c r="C5780" s="1" t="s">
        <v>8712</v>
      </c>
      <c r="D5780" s="1" t="s">
        <v>22</v>
      </c>
      <c r="E5780" s="1" t="s">
        <v>73</v>
      </c>
      <c r="F5780" s="4">
        <v>1.562389</v>
      </c>
      <c r="G5780" s="4"/>
      <c r="H5780" s="4">
        <v>2.79</v>
      </c>
      <c r="I5780" s="4"/>
      <c r="J5780" s="4"/>
      <c r="K5780" s="4"/>
      <c r="L5780" s="4"/>
      <c r="M5780" s="4"/>
      <c r="N5780" s="4"/>
      <c r="O5780" s="4"/>
      <c r="Q5780" s="8">
        <f t="shared" si="90"/>
        <v>0.44000394265233</v>
      </c>
      <c r="T5780" s="4">
        <v>113</v>
      </c>
      <c r="U5780" s="4">
        <v>0</v>
      </c>
      <c r="AA5780" s="1" t="s">
        <v>59</v>
      </c>
      <c r="AC5780" s="4">
        <v>107030301</v>
      </c>
      <c r="AE5780" s="1" t="s">
        <v>60</v>
      </c>
      <c r="AG5780" s="1" t="s">
        <v>60</v>
      </c>
      <c r="AH5780" s="1" t="s">
        <v>60</v>
      </c>
    </row>
    <row r="5781" s="1" customFormat="1" ht="12.75" hidden="1" spans="1:34">
      <c r="A5781" s="4">
        <v>84859</v>
      </c>
      <c r="B5781" s="1" t="s">
        <v>10218</v>
      </c>
      <c r="C5781" s="1" t="s">
        <v>168</v>
      </c>
      <c r="D5781" s="1" t="s">
        <v>22</v>
      </c>
      <c r="E5781" s="1" t="s">
        <v>73</v>
      </c>
      <c r="F5781" s="4">
        <v>0.40319</v>
      </c>
      <c r="G5781" s="4"/>
      <c r="H5781" s="4">
        <v>0.72</v>
      </c>
      <c r="I5781" s="6"/>
      <c r="J5781" s="6"/>
      <c r="K5781" s="6"/>
      <c r="L5781" s="6"/>
      <c r="M5781" s="6"/>
      <c r="N5781" s="6"/>
      <c r="O5781" s="6"/>
      <c r="Q5781" s="8">
        <f t="shared" si="90"/>
        <v>0.440013888888889</v>
      </c>
      <c r="T5781" s="4">
        <v>113</v>
      </c>
      <c r="U5781" s="4">
        <v>0</v>
      </c>
      <c r="AA5781" s="1" t="s">
        <v>59</v>
      </c>
      <c r="AC5781" s="4">
        <v>107030301</v>
      </c>
      <c r="AE5781" s="1" t="s">
        <v>60</v>
      </c>
      <c r="AG5781" s="1" t="s">
        <v>60</v>
      </c>
      <c r="AH5781" s="1" t="s">
        <v>60</v>
      </c>
    </row>
    <row r="5782" s="1" customFormat="1" ht="12.75" hidden="1" spans="1:34">
      <c r="A5782" s="4">
        <v>85624</v>
      </c>
      <c r="B5782" s="1" t="s">
        <v>10141</v>
      </c>
      <c r="C5782" s="1" t="s">
        <v>9713</v>
      </c>
      <c r="D5782" s="1" t="s">
        <v>22</v>
      </c>
      <c r="E5782" s="1" t="s">
        <v>73</v>
      </c>
      <c r="F5782" s="4">
        <v>3.75166</v>
      </c>
      <c r="G5782" s="4"/>
      <c r="H5782" s="4">
        <v>6.7</v>
      </c>
      <c r="I5782" s="4"/>
      <c r="J5782" s="4"/>
      <c r="K5782" s="4"/>
      <c r="L5782" s="4"/>
      <c r="M5782" s="4"/>
      <c r="N5782" s="4"/>
      <c r="O5782" s="4"/>
      <c r="Q5782" s="8">
        <f t="shared" si="90"/>
        <v>0.440050746268657</v>
      </c>
      <c r="T5782" s="4">
        <v>113</v>
      </c>
      <c r="U5782" s="4">
        <v>0</v>
      </c>
      <c r="AA5782" s="1" t="s">
        <v>59</v>
      </c>
      <c r="AC5782" s="4">
        <v>107030301</v>
      </c>
      <c r="AE5782" s="1" t="s">
        <v>60</v>
      </c>
      <c r="AG5782" s="1" t="s">
        <v>60</v>
      </c>
      <c r="AH5782" s="1" t="s">
        <v>60</v>
      </c>
    </row>
    <row r="5783" s="1" customFormat="1" ht="12.75" hidden="1" spans="1:34">
      <c r="A5783" s="4">
        <v>22119</v>
      </c>
      <c r="B5783" s="1" t="s">
        <v>12588</v>
      </c>
      <c r="C5783" s="1" t="s">
        <v>6218</v>
      </c>
      <c r="D5783" s="1" t="s">
        <v>60</v>
      </c>
      <c r="E5783" s="1" t="s">
        <v>23</v>
      </c>
      <c r="F5783" s="4">
        <v>8</v>
      </c>
      <c r="G5783" s="4"/>
      <c r="H5783" s="4">
        <v>14.29</v>
      </c>
      <c r="I5783" s="6"/>
      <c r="J5783" s="6"/>
      <c r="K5783" s="6"/>
      <c r="L5783" s="6"/>
      <c r="M5783" s="6"/>
      <c r="N5783" s="6"/>
      <c r="O5783" s="6"/>
      <c r="Q5783" s="8">
        <f t="shared" si="90"/>
        <v>0.440167949615115</v>
      </c>
      <c r="T5783" s="4">
        <v>113</v>
      </c>
      <c r="U5783" s="4">
        <v>0</v>
      </c>
      <c r="AA5783" s="1" t="s">
        <v>59</v>
      </c>
      <c r="AC5783" s="4">
        <v>107030301</v>
      </c>
      <c r="AE5783" s="1" t="s">
        <v>60</v>
      </c>
      <c r="AG5783" s="1" t="s">
        <v>60</v>
      </c>
      <c r="AH5783" s="1" t="s">
        <v>60</v>
      </c>
    </row>
    <row r="5784" s="1" customFormat="1" ht="12.75" hidden="1" spans="1:34">
      <c r="A5784" s="4">
        <v>85653</v>
      </c>
      <c r="B5784" s="1" t="s">
        <v>6039</v>
      </c>
      <c r="C5784" s="1" t="s">
        <v>8712</v>
      </c>
      <c r="D5784" s="1" t="s">
        <v>22</v>
      </c>
      <c r="E5784" s="1" t="s">
        <v>73</v>
      </c>
      <c r="F5784" s="4">
        <v>0.92925</v>
      </c>
      <c r="G5784" s="4"/>
      <c r="H5784" s="4">
        <v>1.66</v>
      </c>
      <c r="I5784" s="6"/>
      <c r="J5784" s="6"/>
      <c r="K5784" s="6"/>
      <c r="L5784" s="6"/>
      <c r="M5784" s="6"/>
      <c r="N5784" s="6"/>
      <c r="O5784" s="6"/>
      <c r="Q5784" s="8">
        <f t="shared" si="90"/>
        <v>0.440210843373494</v>
      </c>
      <c r="T5784" s="4">
        <v>113</v>
      </c>
      <c r="U5784" s="4">
        <v>0</v>
      </c>
      <c r="AA5784" s="1" t="s">
        <v>59</v>
      </c>
      <c r="AC5784" s="4">
        <v>107030301</v>
      </c>
      <c r="AE5784" s="1" t="s">
        <v>60</v>
      </c>
      <c r="AG5784" s="1" t="s">
        <v>60</v>
      </c>
      <c r="AH5784" s="1" t="s">
        <v>60</v>
      </c>
    </row>
    <row r="5785" s="1" customFormat="1" ht="12.75" hidden="1" spans="1:34">
      <c r="A5785" s="4">
        <v>83432</v>
      </c>
      <c r="B5785" s="1" t="s">
        <v>10266</v>
      </c>
      <c r="C5785" s="1" t="s">
        <v>8452</v>
      </c>
      <c r="D5785" s="1" t="s">
        <v>22</v>
      </c>
      <c r="E5785" s="1" t="s">
        <v>73</v>
      </c>
      <c r="F5785" s="4">
        <v>0.78926</v>
      </c>
      <c r="G5785" s="4"/>
      <c r="H5785" s="4">
        <v>1.41</v>
      </c>
      <c r="I5785" s="6"/>
      <c r="J5785" s="6"/>
      <c r="K5785" s="6"/>
      <c r="L5785" s="6"/>
      <c r="M5785" s="6"/>
      <c r="N5785" s="6"/>
      <c r="O5785" s="6"/>
      <c r="Q5785" s="8">
        <f t="shared" si="90"/>
        <v>0.440241134751773</v>
      </c>
      <c r="T5785" s="4">
        <v>113</v>
      </c>
      <c r="U5785" s="4">
        <v>0</v>
      </c>
      <c r="AA5785" s="1" t="s">
        <v>59</v>
      </c>
      <c r="AC5785" s="4">
        <v>107030301</v>
      </c>
      <c r="AE5785" s="1" t="s">
        <v>60</v>
      </c>
      <c r="AG5785" s="1" t="s">
        <v>60</v>
      </c>
      <c r="AH5785" s="1" t="s">
        <v>60</v>
      </c>
    </row>
    <row r="5786" s="1" customFormat="1" ht="12.75" hidden="1" spans="1:34">
      <c r="A5786" s="4">
        <v>85602</v>
      </c>
      <c r="B5786" s="1" t="s">
        <v>10246</v>
      </c>
      <c r="C5786" s="1" t="s">
        <v>8452</v>
      </c>
      <c r="D5786" s="1" t="s">
        <v>22</v>
      </c>
      <c r="E5786" s="1" t="s">
        <v>73</v>
      </c>
      <c r="F5786" s="4">
        <v>0.82283</v>
      </c>
      <c r="G5786" s="4"/>
      <c r="H5786" s="4">
        <v>1.47</v>
      </c>
      <c r="I5786" s="6"/>
      <c r="J5786" s="6"/>
      <c r="K5786" s="6"/>
      <c r="L5786" s="6"/>
      <c r="M5786" s="6"/>
      <c r="N5786" s="6"/>
      <c r="O5786" s="6"/>
      <c r="Q5786" s="8">
        <f t="shared" si="90"/>
        <v>0.440251700680272</v>
      </c>
      <c r="T5786" s="4">
        <v>113</v>
      </c>
      <c r="U5786" s="4">
        <v>0</v>
      </c>
      <c r="AA5786" s="1" t="s">
        <v>59</v>
      </c>
      <c r="AC5786" s="4">
        <v>107030301</v>
      </c>
      <c r="AE5786" s="1" t="s">
        <v>60</v>
      </c>
      <c r="AG5786" s="1" t="s">
        <v>60</v>
      </c>
      <c r="AH5786" s="1" t="s">
        <v>60</v>
      </c>
    </row>
    <row r="5787" s="1" customFormat="1" ht="12.75" hidden="1" spans="1:34">
      <c r="A5787" s="4">
        <v>146046</v>
      </c>
      <c r="B5787" s="1" t="s">
        <v>12535</v>
      </c>
      <c r="C5787" s="1" t="s">
        <v>12589</v>
      </c>
      <c r="D5787" s="1" t="s">
        <v>12537</v>
      </c>
      <c r="E5787" s="1" t="s">
        <v>217</v>
      </c>
      <c r="F5787" s="4">
        <v>390.66</v>
      </c>
      <c r="G5787" s="4"/>
      <c r="H5787" s="4">
        <v>698</v>
      </c>
      <c r="I5787" s="6"/>
      <c r="J5787" s="6"/>
      <c r="K5787" s="6"/>
      <c r="L5787" s="6"/>
      <c r="M5787" s="6"/>
      <c r="N5787" s="6"/>
      <c r="O5787" s="6"/>
      <c r="Q5787" s="8">
        <f t="shared" si="90"/>
        <v>0.440315186246418</v>
      </c>
      <c r="U5787" s="4">
        <v>9</v>
      </c>
      <c r="W5787" s="4">
        <v>9</v>
      </c>
      <c r="X5787" s="4">
        <v>9</v>
      </c>
      <c r="AA5787" s="1" t="s">
        <v>114</v>
      </c>
      <c r="AB5787" s="4">
        <v>0</v>
      </c>
      <c r="AC5787" s="4">
        <v>109024599</v>
      </c>
      <c r="AE5787" s="1" t="s">
        <v>60</v>
      </c>
      <c r="AG5787" s="1" t="s">
        <v>60</v>
      </c>
      <c r="AH5787" s="1" t="s">
        <v>12590</v>
      </c>
    </row>
    <row r="5788" s="1" customFormat="1" ht="12.75" hidden="1" spans="1:34">
      <c r="A5788" s="4">
        <v>83343</v>
      </c>
      <c r="B5788" s="1" t="s">
        <v>10194</v>
      </c>
      <c r="C5788" s="1" t="s">
        <v>8452</v>
      </c>
      <c r="D5788" s="1" t="s">
        <v>22</v>
      </c>
      <c r="E5788" s="1" t="s">
        <v>73</v>
      </c>
      <c r="F5788" s="4">
        <v>0.59885</v>
      </c>
      <c r="G5788" s="4"/>
      <c r="H5788" s="4">
        <v>1.07</v>
      </c>
      <c r="I5788" s="6"/>
      <c r="J5788" s="6"/>
      <c r="K5788" s="6"/>
      <c r="L5788" s="6"/>
      <c r="M5788" s="6"/>
      <c r="N5788" s="6"/>
      <c r="O5788" s="6"/>
      <c r="Q5788" s="8">
        <f t="shared" si="90"/>
        <v>0.440327102803738</v>
      </c>
      <c r="T5788" s="4">
        <v>113</v>
      </c>
      <c r="U5788" s="4">
        <v>0</v>
      </c>
      <c r="AA5788" s="1" t="s">
        <v>59</v>
      </c>
      <c r="AC5788" s="4">
        <v>107030301</v>
      </c>
      <c r="AE5788" s="1" t="s">
        <v>60</v>
      </c>
      <c r="AG5788" s="1" t="s">
        <v>60</v>
      </c>
      <c r="AH5788" s="1" t="s">
        <v>60</v>
      </c>
    </row>
    <row r="5789" s="1" customFormat="1" ht="12.75" hidden="1" spans="1:34">
      <c r="A5789" s="4">
        <v>24</v>
      </c>
      <c r="B5789" s="1" t="s">
        <v>289</v>
      </c>
      <c r="C5789" s="1" t="s">
        <v>12591</v>
      </c>
      <c r="D5789" s="1" t="s">
        <v>162</v>
      </c>
      <c r="E5789" s="1" t="s">
        <v>68</v>
      </c>
      <c r="F5789" s="4">
        <v>122</v>
      </c>
      <c r="G5789" s="4"/>
      <c r="H5789" s="4">
        <v>218</v>
      </c>
      <c r="I5789" s="6"/>
      <c r="J5789" s="6"/>
      <c r="K5789" s="6"/>
      <c r="L5789" s="6"/>
      <c r="M5789" s="6"/>
      <c r="N5789" s="6"/>
      <c r="O5789" s="6"/>
      <c r="Q5789" s="8">
        <f t="shared" si="90"/>
        <v>0.440366972477064</v>
      </c>
      <c r="U5789" s="4">
        <v>96</v>
      </c>
      <c r="V5789" s="4">
        <v>13</v>
      </c>
      <c r="W5789" s="4">
        <v>83</v>
      </c>
      <c r="X5789" s="4">
        <v>62</v>
      </c>
      <c r="Y5789" s="4">
        <v>16</v>
      </c>
      <c r="Z5789" s="4">
        <v>15</v>
      </c>
      <c r="AA5789" s="1" t="s">
        <v>97</v>
      </c>
      <c r="AB5789" s="4">
        <v>0</v>
      </c>
      <c r="AC5789" s="4">
        <v>107030407</v>
      </c>
      <c r="AE5789" s="1" t="s">
        <v>60</v>
      </c>
      <c r="AG5789" s="1" t="s">
        <v>60</v>
      </c>
      <c r="AH5789" s="1" t="s">
        <v>12592</v>
      </c>
    </row>
    <row r="5790" s="1" customFormat="1" ht="12.75" hidden="1" spans="1:34">
      <c r="A5790" s="4">
        <v>85453</v>
      </c>
      <c r="B5790" s="1" t="s">
        <v>10121</v>
      </c>
      <c r="C5790" s="1" t="s">
        <v>8452</v>
      </c>
      <c r="D5790" s="1" t="s">
        <v>22</v>
      </c>
      <c r="E5790" s="1" t="s">
        <v>73</v>
      </c>
      <c r="F5790" s="4">
        <v>2.350278</v>
      </c>
      <c r="G5790" s="4"/>
      <c r="H5790" s="4">
        <v>4.2</v>
      </c>
      <c r="I5790" s="6"/>
      <c r="J5790" s="6"/>
      <c r="K5790" s="6"/>
      <c r="L5790" s="6"/>
      <c r="M5790" s="6"/>
      <c r="N5790" s="6"/>
      <c r="O5790" s="6"/>
      <c r="Q5790" s="8">
        <f t="shared" si="90"/>
        <v>0.44041</v>
      </c>
      <c r="T5790" s="4">
        <v>113</v>
      </c>
      <c r="U5790" s="4">
        <v>0</v>
      </c>
      <c r="AA5790" s="1" t="s">
        <v>59</v>
      </c>
      <c r="AC5790" s="4">
        <v>107030301</v>
      </c>
      <c r="AE5790" s="1" t="s">
        <v>60</v>
      </c>
      <c r="AG5790" s="1" t="s">
        <v>60</v>
      </c>
      <c r="AH5790" s="1" t="s">
        <v>60</v>
      </c>
    </row>
    <row r="5791" s="1" customFormat="1" ht="12.75" hidden="1" spans="1:34">
      <c r="A5791" s="4">
        <v>85648</v>
      </c>
      <c r="B5791" s="1" t="s">
        <v>10204</v>
      </c>
      <c r="C5791" s="1" t="s">
        <v>8742</v>
      </c>
      <c r="D5791" s="1" t="s">
        <v>22</v>
      </c>
      <c r="E5791" s="1" t="s">
        <v>73</v>
      </c>
      <c r="F5791" s="4">
        <v>2.165444</v>
      </c>
      <c r="G5791" s="4"/>
      <c r="H5791" s="4">
        <v>3.87</v>
      </c>
      <c r="I5791" s="6"/>
      <c r="J5791" s="6"/>
      <c r="K5791" s="6"/>
      <c r="L5791" s="6"/>
      <c r="M5791" s="6"/>
      <c r="N5791" s="6"/>
      <c r="O5791" s="6"/>
      <c r="Q5791" s="8">
        <f t="shared" si="90"/>
        <v>0.440453746770026</v>
      </c>
      <c r="T5791" s="4">
        <v>113</v>
      </c>
      <c r="U5791" s="4">
        <v>0</v>
      </c>
      <c r="AA5791" s="1" t="s">
        <v>59</v>
      </c>
      <c r="AC5791" s="4">
        <v>107030301</v>
      </c>
      <c r="AE5791" s="1" t="s">
        <v>60</v>
      </c>
      <c r="AG5791" s="1" t="s">
        <v>60</v>
      </c>
      <c r="AH5791" s="1" t="s">
        <v>60</v>
      </c>
    </row>
    <row r="5792" s="1" customFormat="1" ht="12.75" hidden="1" spans="1:34">
      <c r="A5792" s="4">
        <v>85650</v>
      </c>
      <c r="B5792" s="1" t="s">
        <v>10206</v>
      </c>
      <c r="C5792" s="1" t="s">
        <v>8712</v>
      </c>
      <c r="D5792" s="1" t="s">
        <v>22</v>
      </c>
      <c r="E5792" s="1" t="s">
        <v>73</v>
      </c>
      <c r="F5792" s="4">
        <v>2.4115</v>
      </c>
      <c r="G5792" s="4"/>
      <c r="H5792" s="4">
        <v>4.31</v>
      </c>
      <c r="I5792" s="6"/>
      <c r="J5792" s="6"/>
      <c r="K5792" s="6"/>
      <c r="L5792" s="6"/>
      <c r="M5792" s="6"/>
      <c r="N5792" s="6"/>
      <c r="O5792" s="6"/>
      <c r="Q5792" s="8">
        <f t="shared" si="90"/>
        <v>0.440487238979118</v>
      </c>
      <c r="T5792" s="4">
        <v>113</v>
      </c>
      <c r="U5792" s="4">
        <v>0</v>
      </c>
      <c r="AA5792" s="1" t="s">
        <v>59</v>
      </c>
      <c r="AC5792" s="4">
        <v>107030301</v>
      </c>
      <c r="AE5792" s="1" t="s">
        <v>60</v>
      </c>
      <c r="AG5792" s="1" t="s">
        <v>60</v>
      </c>
      <c r="AH5792" s="1" t="s">
        <v>60</v>
      </c>
    </row>
    <row r="5793" s="1" customFormat="1" ht="12.75" hidden="1" spans="1:34">
      <c r="A5793" s="4">
        <v>151722</v>
      </c>
      <c r="B5793" s="1" t="s">
        <v>12593</v>
      </c>
      <c r="C5793" s="1" t="s">
        <v>12594</v>
      </c>
      <c r="D5793" s="1" t="s">
        <v>6319</v>
      </c>
      <c r="E5793" s="1" t="s">
        <v>662</v>
      </c>
      <c r="F5793" s="4">
        <v>4.42</v>
      </c>
      <c r="G5793" s="4"/>
      <c r="H5793" s="4">
        <v>7.9</v>
      </c>
      <c r="I5793" s="6"/>
      <c r="J5793" s="6"/>
      <c r="K5793" s="6"/>
      <c r="L5793" s="6"/>
      <c r="M5793" s="6"/>
      <c r="N5793" s="6"/>
      <c r="O5793" s="6"/>
      <c r="P5793" s="4">
        <v>7</v>
      </c>
      <c r="Q5793" s="8">
        <f t="shared" si="90"/>
        <v>0.440506329113924</v>
      </c>
      <c r="U5793" s="4">
        <v>428</v>
      </c>
      <c r="V5793" s="4">
        <v>97</v>
      </c>
      <c r="W5793" s="4">
        <v>331</v>
      </c>
      <c r="X5793" s="4">
        <v>103</v>
      </c>
      <c r="Y5793" s="4">
        <v>324</v>
      </c>
      <c r="Z5793" s="4">
        <v>74</v>
      </c>
      <c r="AA5793" s="1" t="s">
        <v>105</v>
      </c>
      <c r="AB5793" s="4">
        <v>2</v>
      </c>
      <c r="AC5793" s="4">
        <v>107030801</v>
      </c>
      <c r="AE5793" s="1" t="s">
        <v>60</v>
      </c>
      <c r="AG5793" s="1" t="s">
        <v>60</v>
      </c>
      <c r="AH5793" s="1" t="s">
        <v>12595</v>
      </c>
    </row>
    <row r="5794" s="1" customFormat="1" ht="12.75" hidden="1" spans="1:34">
      <c r="A5794" s="4">
        <v>83397</v>
      </c>
      <c r="B5794" s="1" t="s">
        <v>8632</v>
      </c>
      <c r="C5794" s="1" t="s">
        <v>8452</v>
      </c>
      <c r="D5794" s="1" t="s">
        <v>22</v>
      </c>
      <c r="E5794" s="1" t="s">
        <v>73</v>
      </c>
      <c r="F5794" s="4">
        <v>0.36925</v>
      </c>
      <c r="G5794" s="4"/>
      <c r="H5794" s="4">
        <v>0.66</v>
      </c>
      <c r="I5794" s="4"/>
      <c r="J5794" s="4"/>
      <c r="K5794" s="4"/>
      <c r="L5794" s="4"/>
      <c r="M5794" s="4"/>
      <c r="N5794" s="4"/>
      <c r="O5794" s="4"/>
      <c r="Q5794" s="8">
        <f t="shared" si="90"/>
        <v>0.440530303030303</v>
      </c>
      <c r="T5794" s="4">
        <v>113</v>
      </c>
      <c r="U5794" s="4">
        <v>0</v>
      </c>
      <c r="AA5794" s="1" t="s">
        <v>59</v>
      </c>
      <c r="AC5794" s="4">
        <v>107030301</v>
      </c>
      <c r="AE5794" s="1" t="s">
        <v>60</v>
      </c>
      <c r="AG5794" s="1" t="s">
        <v>60</v>
      </c>
      <c r="AH5794" s="1" t="s">
        <v>60</v>
      </c>
    </row>
    <row r="5795" s="1" customFormat="1" ht="12.75" hidden="1" spans="1:34">
      <c r="A5795" s="4">
        <v>84225</v>
      </c>
      <c r="B5795" s="1" t="s">
        <v>10230</v>
      </c>
      <c r="C5795" s="1" t="s">
        <v>8452</v>
      </c>
      <c r="D5795" s="1" t="s">
        <v>22</v>
      </c>
      <c r="E5795" s="1" t="s">
        <v>73</v>
      </c>
      <c r="F5795" s="4">
        <v>0.69369</v>
      </c>
      <c r="G5795" s="4"/>
      <c r="H5795" s="4">
        <v>1.24</v>
      </c>
      <c r="I5795" s="6"/>
      <c r="J5795" s="6"/>
      <c r="K5795" s="6"/>
      <c r="L5795" s="6"/>
      <c r="M5795" s="6"/>
      <c r="N5795" s="6"/>
      <c r="O5795" s="6"/>
      <c r="Q5795" s="8">
        <f t="shared" si="90"/>
        <v>0.440572580645161</v>
      </c>
      <c r="T5795" s="4">
        <v>113</v>
      </c>
      <c r="U5795" s="4">
        <v>0</v>
      </c>
      <c r="AA5795" s="1" t="s">
        <v>59</v>
      </c>
      <c r="AC5795" s="4">
        <v>107030301</v>
      </c>
      <c r="AE5795" s="1" t="s">
        <v>60</v>
      </c>
      <c r="AG5795" s="1" t="s">
        <v>60</v>
      </c>
      <c r="AH5795" s="1" t="s">
        <v>60</v>
      </c>
    </row>
    <row r="5796" s="1" customFormat="1" ht="12.75" hidden="1" spans="1:34">
      <c r="A5796" s="4">
        <v>83320</v>
      </c>
      <c r="B5796" s="1" t="s">
        <v>12596</v>
      </c>
      <c r="C5796" s="1" t="s">
        <v>8452</v>
      </c>
      <c r="D5796" s="1" t="s">
        <v>22</v>
      </c>
      <c r="E5796" s="1" t="s">
        <v>73</v>
      </c>
      <c r="F5796" s="4">
        <v>0.335648</v>
      </c>
      <c r="G5796" s="4"/>
      <c r="H5796" s="4">
        <v>0.6</v>
      </c>
      <c r="I5796" s="6"/>
      <c r="J5796" s="6"/>
      <c r="K5796" s="6"/>
      <c r="L5796" s="6"/>
      <c r="M5796" s="6"/>
      <c r="N5796" s="6"/>
      <c r="O5796" s="6"/>
      <c r="Q5796" s="8">
        <f t="shared" si="90"/>
        <v>0.440586666666667</v>
      </c>
      <c r="T5796" s="4">
        <v>113</v>
      </c>
      <c r="U5796" s="4">
        <v>0</v>
      </c>
      <c r="AA5796" s="1" t="s">
        <v>59</v>
      </c>
      <c r="AC5796" s="4">
        <v>107030301</v>
      </c>
      <c r="AE5796" s="1" t="s">
        <v>60</v>
      </c>
      <c r="AG5796" s="1" t="s">
        <v>60</v>
      </c>
      <c r="AH5796" s="1" t="s">
        <v>60</v>
      </c>
    </row>
    <row r="5797" s="1" customFormat="1" ht="12.75" hidden="1" spans="1:34">
      <c r="A5797" s="4">
        <v>82232</v>
      </c>
      <c r="B5797" s="1" t="s">
        <v>10225</v>
      </c>
      <c r="C5797" s="1" t="s">
        <v>9225</v>
      </c>
      <c r="D5797" s="1" t="s">
        <v>22</v>
      </c>
      <c r="E5797" s="1" t="s">
        <v>73</v>
      </c>
      <c r="F5797" s="4">
        <v>2.32155</v>
      </c>
      <c r="G5797" s="4"/>
      <c r="H5797" s="4">
        <v>4.15</v>
      </c>
      <c r="I5797" s="6"/>
      <c r="J5797" s="6"/>
      <c r="K5797" s="6"/>
      <c r="L5797" s="6"/>
      <c r="M5797" s="6"/>
      <c r="N5797" s="6"/>
      <c r="O5797" s="6"/>
      <c r="Q5797" s="8">
        <f t="shared" si="90"/>
        <v>0.440590361445783</v>
      </c>
      <c r="T5797" s="4">
        <v>113</v>
      </c>
      <c r="U5797" s="4">
        <v>0</v>
      </c>
      <c r="AA5797" s="1" t="s">
        <v>59</v>
      </c>
      <c r="AC5797" s="4">
        <v>107030301</v>
      </c>
      <c r="AE5797" s="1" t="s">
        <v>60</v>
      </c>
      <c r="AG5797" s="1" t="s">
        <v>60</v>
      </c>
      <c r="AH5797" s="1" t="s">
        <v>60</v>
      </c>
    </row>
    <row r="5798" s="1" customFormat="1" ht="12.75" hidden="1" spans="1:34">
      <c r="A5798" s="4">
        <v>85647</v>
      </c>
      <c r="B5798" s="1" t="s">
        <v>10092</v>
      </c>
      <c r="C5798" s="1" t="s">
        <v>12597</v>
      </c>
      <c r="D5798" s="1" t="s">
        <v>22</v>
      </c>
      <c r="E5798" s="1" t="s">
        <v>73</v>
      </c>
      <c r="F5798" s="4">
        <v>1.885111</v>
      </c>
      <c r="G5798" s="4"/>
      <c r="H5798" s="4">
        <v>3.37</v>
      </c>
      <c r="I5798" s="6"/>
      <c r="J5798" s="6"/>
      <c r="K5798" s="6"/>
      <c r="L5798" s="6"/>
      <c r="M5798" s="6"/>
      <c r="N5798" s="6"/>
      <c r="O5798" s="6"/>
      <c r="Q5798" s="8">
        <f t="shared" si="90"/>
        <v>0.440619881305638</v>
      </c>
      <c r="T5798" s="4">
        <v>113</v>
      </c>
      <c r="U5798" s="4">
        <v>16</v>
      </c>
      <c r="W5798" s="4">
        <v>16</v>
      </c>
      <c r="X5798" s="4">
        <v>1</v>
      </c>
      <c r="AA5798" s="1" t="s">
        <v>59</v>
      </c>
      <c r="AC5798" s="4">
        <v>107030301</v>
      </c>
      <c r="AE5798" s="1" t="s">
        <v>60</v>
      </c>
      <c r="AG5798" s="1" t="s">
        <v>60</v>
      </c>
      <c r="AH5798" s="1" t="s">
        <v>60</v>
      </c>
    </row>
    <row r="5799" s="1" customFormat="1" ht="12.75" hidden="1" spans="1:34">
      <c r="A5799" s="4">
        <v>45713</v>
      </c>
      <c r="B5799" s="1" t="s">
        <v>12598</v>
      </c>
      <c r="C5799" s="1" t="s">
        <v>9344</v>
      </c>
      <c r="D5799" s="1" t="s">
        <v>3654</v>
      </c>
      <c r="E5799" s="1" t="s">
        <v>68</v>
      </c>
      <c r="F5799" s="4">
        <v>33.45</v>
      </c>
      <c r="G5799" s="4"/>
      <c r="H5799" s="4">
        <v>59.8</v>
      </c>
      <c r="I5799" s="6"/>
      <c r="J5799" s="6"/>
      <c r="K5799" s="6"/>
      <c r="L5799" s="6"/>
      <c r="M5799" s="6"/>
      <c r="N5799" s="6"/>
      <c r="O5799" s="6"/>
      <c r="Q5799" s="8">
        <f t="shared" si="90"/>
        <v>0.440635451505017</v>
      </c>
      <c r="U5799" s="4">
        <v>339</v>
      </c>
      <c r="V5799" s="4">
        <v>28</v>
      </c>
      <c r="W5799" s="4">
        <v>311</v>
      </c>
      <c r="X5799" s="4">
        <v>87</v>
      </c>
      <c r="Y5799" s="4">
        <v>71</v>
      </c>
      <c r="Z5799" s="4">
        <v>16</v>
      </c>
      <c r="AA5799" s="1" t="s">
        <v>97</v>
      </c>
      <c r="AB5799" s="4">
        <v>2</v>
      </c>
      <c r="AC5799" s="4">
        <v>107030110</v>
      </c>
      <c r="AE5799" s="1" t="s">
        <v>60</v>
      </c>
      <c r="AG5799" s="1" t="s">
        <v>60</v>
      </c>
      <c r="AH5799" s="1" t="s">
        <v>12599</v>
      </c>
    </row>
    <row r="5800" s="1" customFormat="1" ht="12.75" hidden="1" spans="1:34">
      <c r="A5800" s="4">
        <v>85494</v>
      </c>
      <c r="B5800" s="1" t="s">
        <v>9361</v>
      </c>
      <c r="C5800" s="1" t="s">
        <v>8742</v>
      </c>
      <c r="D5800" s="1" t="s">
        <v>22</v>
      </c>
      <c r="E5800" s="1" t="s">
        <v>73</v>
      </c>
      <c r="F5800" s="4">
        <v>0.27964</v>
      </c>
      <c r="G5800" s="4"/>
      <c r="H5800" s="4">
        <v>0.5</v>
      </c>
      <c r="I5800" s="6"/>
      <c r="J5800" s="6"/>
      <c r="K5800" s="6"/>
      <c r="L5800" s="6"/>
      <c r="M5800" s="6"/>
      <c r="N5800" s="6"/>
      <c r="O5800" s="6"/>
      <c r="Q5800" s="8">
        <f t="shared" si="90"/>
        <v>0.44072</v>
      </c>
      <c r="T5800" s="4">
        <v>113</v>
      </c>
      <c r="U5800" s="4">
        <v>0</v>
      </c>
      <c r="AA5800" s="1" t="s">
        <v>59</v>
      </c>
      <c r="AC5800" s="4">
        <v>107030301</v>
      </c>
      <c r="AE5800" s="1" t="s">
        <v>60</v>
      </c>
      <c r="AG5800" s="1" t="s">
        <v>60</v>
      </c>
      <c r="AH5800" s="1" t="s">
        <v>60</v>
      </c>
    </row>
    <row r="5801" s="1" customFormat="1" ht="12.75" hidden="1" spans="1:34">
      <c r="A5801" s="4">
        <v>83409</v>
      </c>
      <c r="B5801" s="1" t="s">
        <v>10243</v>
      </c>
      <c r="C5801" s="1" t="s">
        <v>8452</v>
      </c>
      <c r="D5801" s="1" t="s">
        <v>22</v>
      </c>
      <c r="E5801" s="1" t="s">
        <v>73</v>
      </c>
      <c r="F5801" s="4">
        <v>1.029</v>
      </c>
      <c r="G5801" s="4"/>
      <c r="H5801" s="4">
        <v>1.84</v>
      </c>
      <c r="I5801" s="6"/>
      <c r="J5801" s="6"/>
      <c r="K5801" s="6"/>
      <c r="L5801" s="6"/>
      <c r="M5801" s="6"/>
      <c r="N5801" s="6"/>
      <c r="O5801" s="6"/>
      <c r="Q5801" s="8">
        <f t="shared" si="90"/>
        <v>0.440760869565217</v>
      </c>
      <c r="T5801" s="4">
        <v>113</v>
      </c>
      <c r="U5801" s="4">
        <v>5</v>
      </c>
      <c r="W5801" s="4">
        <v>5</v>
      </c>
      <c r="X5801" s="4">
        <v>1</v>
      </c>
      <c r="AA5801" s="1" t="s">
        <v>59</v>
      </c>
      <c r="AC5801" s="4">
        <v>107030301</v>
      </c>
      <c r="AE5801" s="1" t="s">
        <v>60</v>
      </c>
      <c r="AG5801" s="1" t="s">
        <v>60</v>
      </c>
      <c r="AH5801" s="1" t="s">
        <v>60</v>
      </c>
    </row>
    <row r="5802" s="1" customFormat="1" ht="12.75" hidden="1" spans="1:34">
      <c r="A5802" s="4">
        <v>84867</v>
      </c>
      <c r="B5802" s="1" t="s">
        <v>10352</v>
      </c>
      <c r="C5802" s="1" t="s">
        <v>8863</v>
      </c>
      <c r="D5802" s="1" t="s">
        <v>22</v>
      </c>
      <c r="E5802" s="1" t="s">
        <v>73</v>
      </c>
      <c r="F5802" s="4">
        <v>0.24605</v>
      </c>
      <c r="G5802" s="4"/>
      <c r="H5802" s="4">
        <v>0.44</v>
      </c>
      <c r="I5802" s="6"/>
      <c r="J5802" s="6"/>
      <c r="K5802" s="6"/>
      <c r="L5802" s="6"/>
      <c r="M5802" s="6"/>
      <c r="N5802" s="6"/>
      <c r="O5802" s="6"/>
      <c r="Q5802" s="8">
        <f t="shared" si="90"/>
        <v>0.440795454545455</v>
      </c>
      <c r="T5802" s="4">
        <v>113</v>
      </c>
      <c r="U5802" s="4">
        <v>0</v>
      </c>
      <c r="AA5802" s="1" t="s">
        <v>59</v>
      </c>
      <c r="AC5802" s="4">
        <v>107030301</v>
      </c>
      <c r="AE5802" s="1" t="s">
        <v>60</v>
      </c>
      <c r="AG5802" s="1" t="s">
        <v>60</v>
      </c>
      <c r="AH5802" s="1" t="s">
        <v>60</v>
      </c>
    </row>
    <row r="5803" s="1" customFormat="1" ht="12.75" hidden="1" spans="1:34">
      <c r="A5803" s="4">
        <v>83454</v>
      </c>
      <c r="B5803" s="1" t="s">
        <v>12600</v>
      </c>
      <c r="C5803" s="1" t="s">
        <v>9827</v>
      </c>
      <c r="D5803" s="1" t="s">
        <v>22</v>
      </c>
      <c r="E5803" s="1" t="s">
        <v>73</v>
      </c>
      <c r="F5803" s="4">
        <v>1.70555</v>
      </c>
      <c r="G5803" s="4"/>
      <c r="H5803" s="4">
        <v>3.05</v>
      </c>
      <c r="I5803" s="6"/>
      <c r="J5803" s="6"/>
      <c r="K5803" s="6"/>
      <c r="L5803" s="6"/>
      <c r="M5803" s="6"/>
      <c r="N5803" s="6"/>
      <c r="O5803" s="6"/>
      <c r="Q5803" s="8">
        <f t="shared" si="90"/>
        <v>0.440803278688525</v>
      </c>
      <c r="T5803" s="4">
        <v>113</v>
      </c>
      <c r="U5803" s="4">
        <v>75.6</v>
      </c>
      <c r="W5803" s="4">
        <v>75.6</v>
      </c>
      <c r="X5803" s="4">
        <v>1</v>
      </c>
      <c r="AA5803" s="1" t="s">
        <v>59</v>
      </c>
      <c r="AC5803" s="4">
        <v>107030301</v>
      </c>
      <c r="AE5803" s="1" t="s">
        <v>60</v>
      </c>
      <c r="AG5803" s="1" t="s">
        <v>60</v>
      </c>
      <c r="AH5803" s="1" t="s">
        <v>60</v>
      </c>
    </row>
    <row r="5804" s="1" customFormat="1" ht="12.75" hidden="1" spans="1:34">
      <c r="A5804" s="4">
        <v>85525</v>
      </c>
      <c r="B5804" s="1" t="s">
        <v>12601</v>
      </c>
      <c r="C5804" s="1" t="s">
        <v>12602</v>
      </c>
      <c r="D5804" s="1" t="s">
        <v>22</v>
      </c>
      <c r="E5804" s="1" t="s">
        <v>73</v>
      </c>
      <c r="F5804" s="4">
        <v>0.469722</v>
      </c>
      <c r="G5804" s="4"/>
      <c r="H5804" s="4">
        <v>0.84</v>
      </c>
      <c r="I5804" s="6"/>
      <c r="J5804" s="6"/>
      <c r="K5804" s="6"/>
      <c r="L5804" s="6"/>
      <c r="M5804" s="6"/>
      <c r="N5804" s="6"/>
      <c r="O5804" s="6"/>
      <c r="Q5804" s="8">
        <f t="shared" si="90"/>
        <v>0.440807142857143</v>
      </c>
      <c r="T5804" s="4">
        <v>113</v>
      </c>
      <c r="U5804" s="4">
        <v>241</v>
      </c>
      <c r="W5804" s="4">
        <v>241</v>
      </c>
      <c r="X5804" s="4">
        <v>1</v>
      </c>
      <c r="AA5804" s="1" t="s">
        <v>59</v>
      </c>
      <c r="AC5804" s="4">
        <v>107030301</v>
      </c>
      <c r="AE5804" s="1" t="s">
        <v>60</v>
      </c>
      <c r="AG5804" s="1" t="s">
        <v>60</v>
      </c>
      <c r="AH5804" s="1" t="s">
        <v>60</v>
      </c>
    </row>
    <row r="5805" s="1" customFormat="1" ht="12.75" hidden="1" spans="1:34">
      <c r="A5805" s="4">
        <v>24052</v>
      </c>
      <c r="B5805" s="1" t="s">
        <v>276</v>
      </c>
      <c r="C5805" s="1" t="s">
        <v>12603</v>
      </c>
      <c r="D5805" s="1" t="s">
        <v>60</v>
      </c>
      <c r="E5805" s="1" t="s">
        <v>23</v>
      </c>
      <c r="F5805" s="4">
        <v>6.71</v>
      </c>
      <c r="G5805" s="4"/>
      <c r="H5805" s="4">
        <v>12</v>
      </c>
      <c r="I5805" s="6"/>
      <c r="J5805" s="6"/>
      <c r="K5805" s="6"/>
      <c r="L5805" s="6"/>
      <c r="M5805" s="6"/>
      <c r="N5805" s="6"/>
      <c r="O5805" s="6"/>
      <c r="Q5805" s="8">
        <f t="shared" si="90"/>
        <v>0.440833333333333</v>
      </c>
      <c r="T5805" s="4">
        <v>113</v>
      </c>
      <c r="U5805" s="4">
        <v>0</v>
      </c>
      <c r="AA5805" s="1" t="s">
        <v>59</v>
      </c>
      <c r="AC5805" s="4">
        <v>107030301</v>
      </c>
      <c r="AE5805" s="1" t="s">
        <v>60</v>
      </c>
      <c r="AG5805" s="1" t="s">
        <v>60</v>
      </c>
      <c r="AH5805" s="1" t="s">
        <v>60</v>
      </c>
    </row>
    <row r="5806" s="1" customFormat="1" ht="12.75" hidden="1" spans="1:34">
      <c r="A5806" s="4">
        <v>84683</v>
      </c>
      <c r="B5806" s="1" t="s">
        <v>6510</v>
      </c>
      <c r="C5806" s="1" t="s">
        <v>12604</v>
      </c>
      <c r="D5806" s="1" t="s">
        <v>22</v>
      </c>
      <c r="E5806" s="1" t="s">
        <v>73</v>
      </c>
      <c r="F5806" s="4">
        <v>0.68216</v>
      </c>
      <c r="G5806" s="4"/>
      <c r="H5806" s="4">
        <v>1.22</v>
      </c>
      <c r="I5806" s="6"/>
      <c r="J5806" s="6"/>
      <c r="K5806" s="6"/>
      <c r="L5806" s="6"/>
      <c r="M5806" s="6"/>
      <c r="N5806" s="6"/>
      <c r="O5806" s="6"/>
      <c r="Q5806" s="8">
        <f t="shared" si="90"/>
        <v>0.440852459016393</v>
      </c>
      <c r="T5806" s="4">
        <v>113</v>
      </c>
      <c r="U5806" s="4">
        <v>2</v>
      </c>
      <c r="W5806" s="4">
        <v>2</v>
      </c>
      <c r="X5806" s="4">
        <v>1</v>
      </c>
      <c r="AA5806" s="1" t="s">
        <v>59</v>
      </c>
      <c r="AC5806" s="4">
        <v>107030301</v>
      </c>
      <c r="AE5806" s="1" t="s">
        <v>60</v>
      </c>
      <c r="AG5806" s="1" t="s">
        <v>60</v>
      </c>
      <c r="AH5806" s="1" t="s">
        <v>60</v>
      </c>
    </row>
    <row r="5807" s="1" customFormat="1" ht="12.75" hidden="1" spans="1:34">
      <c r="A5807" s="4">
        <v>82228</v>
      </c>
      <c r="B5807" s="1" t="s">
        <v>131</v>
      </c>
      <c r="C5807" s="1" t="s">
        <v>8452</v>
      </c>
      <c r="D5807" s="1" t="s">
        <v>22</v>
      </c>
      <c r="E5807" s="1" t="s">
        <v>73</v>
      </c>
      <c r="F5807" s="4">
        <v>0.4249</v>
      </c>
      <c r="G5807" s="4"/>
      <c r="H5807" s="4">
        <v>0.76</v>
      </c>
      <c r="I5807" s="6"/>
      <c r="J5807" s="6"/>
      <c r="K5807" s="6"/>
      <c r="L5807" s="6"/>
      <c r="M5807" s="6"/>
      <c r="N5807" s="6"/>
      <c r="O5807" s="6"/>
      <c r="Q5807" s="8">
        <f t="shared" si="90"/>
        <v>0.440921052631579</v>
      </c>
      <c r="T5807" s="4">
        <v>113</v>
      </c>
      <c r="U5807" s="4">
        <v>0</v>
      </c>
      <c r="AA5807" s="1" t="s">
        <v>59</v>
      </c>
      <c r="AC5807" s="4">
        <v>107030301</v>
      </c>
      <c r="AE5807" s="1" t="s">
        <v>60</v>
      </c>
      <c r="AG5807" s="1" t="s">
        <v>60</v>
      </c>
      <c r="AH5807" s="1" t="s">
        <v>60</v>
      </c>
    </row>
    <row r="5808" s="1" customFormat="1" ht="12.75" hidden="1" spans="1:34">
      <c r="A5808" s="4">
        <v>85612</v>
      </c>
      <c r="B5808" s="1" t="s">
        <v>10190</v>
      </c>
      <c r="C5808" s="1" t="s">
        <v>8742</v>
      </c>
      <c r="D5808" s="1" t="s">
        <v>22</v>
      </c>
      <c r="E5808" s="1" t="s">
        <v>73</v>
      </c>
      <c r="F5808" s="4">
        <v>0.21244</v>
      </c>
      <c r="G5808" s="4"/>
      <c r="H5808" s="4">
        <v>0.38</v>
      </c>
      <c r="I5808" s="6"/>
      <c r="J5808" s="6"/>
      <c r="K5808" s="6"/>
      <c r="L5808" s="6"/>
      <c r="M5808" s="6"/>
      <c r="N5808" s="6"/>
      <c r="O5808" s="6"/>
      <c r="Q5808" s="8">
        <f t="shared" si="90"/>
        <v>0.440947368421053</v>
      </c>
      <c r="T5808" s="4">
        <v>113</v>
      </c>
      <c r="U5808" s="4">
        <v>9</v>
      </c>
      <c r="W5808" s="4">
        <v>9</v>
      </c>
      <c r="X5808" s="4">
        <v>1</v>
      </c>
      <c r="Y5808" s="4">
        <v>18</v>
      </c>
      <c r="Z5808" s="4">
        <v>1</v>
      </c>
      <c r="AA5808" s="1" t="s">
        <v>59</v>
      </c>
      <c r="AC5808" s="4">
        <v>107030301</v>
      </c>
      <c r="AE5808" s="1" t="s">
        <v>60</v>
      </c>
      <c r="AG5808" s="1" t="s">
        <v>60</v>
      </c>
      <c r="AH5808" s="1" t="s">
        <v>60</v>
      </c>
    </row>
    <row r="5809" s="1" customFormat="1" ht="12.75" hidden="1" spans="1:34">
      <c r="A5809" s="4">
        <v>85474</v>
      </c>
      <c r="B5809" s="1" t="s">
        <v>12605</v>
      </c>
      <c r="C5809" s="1" t="s">
        <v>12606</v>
      </c>
      <c r="D5809" s="1" t="s">
        <v>22</v>
      </c>
      <c r="E5809" s="1" t="s">
        <v>73</v>
      </c>
      <c r="F5809" s="4">
        <v>1.02864</v>
      </c>
      <c r="G5809" s="4"/>
      <c r="H5809" s="4">
        <v>1.84</v>
      </c>
      <c r="I5809" s="4"/>
      <c r="J5809" s="4"/>
      <c r="K5809" s="4"/>
      <c r="L5809" s="4"/>
      <c r="M5809" s="4"/>
      <c r="N5809" s="4"/>
      <c r="O5809" s="4"/>
      <c r="Q5809" s="8">
        <f t="shared" si="90"/>
        <v>0.44095652173913</v>
      </c>
      <c r="T5809" s="4">
        <v>113</v>
      </c>
      <c r="U5809" s="4">
        <v>0</v>
      </c>
      <c r="AA5809" s="1" t="s">
        <v>59</v>
      </c>
      <c r="AC5809" s="4">
        <v>107030301</v>
      </c>
      <c r="AE5809" s="1" t="s">
        <v>60</v>
      </c>
      <c r="AG5809" s="1" t="s">
        <v>60</v>
      </c>
      <c r="AH5809" s="1" t="s">
        <v>60</v>
      </c>
    </row>
    <row r="5810" s="1" customFormat="1" ht="12.75" hidden="1" spans="1:34">
      <c r="A5810" s="4">
        <v>84559</v>
      </c>
      <c r="B5810" s="1" t="s">
        <v>9929</v>
      </c>
      <c r="C5810" s="1" t="s">
        <v>8452</v>
      </c>
      <c r="D5810" s="1" t="s">
        <v>22</v>
      </c>
      <c r="E5810" s="1" t="s">
        <v>73</v>
      </c>
      <c r="F5810" s="4">
        <v>0.542166</v>
      </c>
      <c r="G5810" s="4"/>
      <c r="H5810" s="4">
        <v>0.97</v>
      </c>
      <c r="I5810" s="4"/>
      <c r="J5810" s="4"/>
      <c r="K5810" s="4"/>
      <c r="L5810" s="4"/>
      <c r="M5810" s="4"/>
      <c r="N5810" s="4"/>
      <c r="O5810" s="4"/>
      <c r="Q5810" s="8">
        <f t="shared" si="90"/>
        <v>0.441065979381443</v>
      </c>
      <c r="T5810" s="4">
        <v>113</v>
      </c>
      <c r="U5810" s="4">
        <v>86</v>
      </c>
      <c r="W5810" s="4">
        <v>86</v>
      </c>
      <c r="X5810" s="4">
        <v>1</v>
      </c>
      <c r="AA5810" s="1" t="s">
        <v>59</v>
      </c>
      <c r="AC5810" s="4">
        <v>107030301</v>
      </c>
      <c r="AE5810" s="1" t="s">
        <v>60</v>
      </c>
      <c r="AG5810" s="1" t="s">
        <v>60</v>
      </c>
      <c r="AH5810" s="1" t="s">
        <v>60</v>
      </c>
    </row>
    <row r="5811" s="1" customFormat="1" ht="12.75" hidden="1" spans="1:34">
      <c r="A5811" s="4">
        <v>84773</v>
      </c>
      <c r="B5811" s="1" t="s">
        <v>10170</v>
      </c>
      <c r="C5811" s="1" t="s">
        <v>8863</v>
      </c>
      <c r="D5811" s="1" t="s">
        <v>22</v>
      </c>
      <c r="E5811" s="1" t="s">
        <v>73</v>
      </c>
      <c r="F5811" s="4">
        <v>0.54775</v>
      </c>
      <c r="G5811" s="4"/>
      <c r="H5811" s="4">
        <v>0.98</v>
      </c>
      <c r="I5811" s="6"/>
      <c r="J5811" s="6"/>
      <c r="K5811" s="6"/>
      <c r="L5811" s="6"/>
      <c r="M5811" s="6"/>
      <c r="N5811" s="6"/>
      <c r="O5811" s="6"/>
      <c r="Q5811" s="8">
        <f t="shared" si="90"/>
        <v>0.441071428571429</v>
      </c>
      <c r="T5811" s="4">
        <v>113</v>
      </c>
      <c r="U5811" s="4">
        <v>64.5</v>
      </c>
      <c r="W5811" s="4">
        <v>64.5</v>
      </c>
      <c r="X5811" s="4">
        <v>1</v>
      </c>
      <c r="Y5811" s="4">
        <v>3</v>
      </c>
      <c r="Z5811" s="4">
        <v>1</v>
      </c>
      <c r="AA5811" s="1" t="s">
        <v>59</v>
      </c>
      <c r="AC5811" s="4">
        <v>107030301</v>
      </c>
      <c r="AE5811" s="1" t="s">
        <v>60</v>
      </c>
      <c r="AG5811" s="1" t="s">
        <v>60</v>
      </c>
      <c r="AH5811" s="1" t="s">
        <v>60</v>
      </c>
    </row>
    <row r="5812" s="1" customFormat="1" ht="12.75" hidden="1" spans="1:34">
      <c r="A5812" s="4">
        <v>84565</v>
      </c>
      <c r="B5812" s="1" t="s">
        <v>9852</v>
      </c>
      <c r="C5812" s="1" t="s">
        <v>8452</v>
      </c>
      <c r="D5812" s="1" t="s">
        <v>22</v>
      </c>
      <c r="E5812" s="1" t="s">
        <v>73</v>
      </c>
      <c r="F5812" s="4">
        <v>0.54216</v>
      </c>
      <c r="G5812" s="4"/>
      <c r="H5812" s="4">
        <v>0.97</v>
      </c>
      <c r="I5812" s="6"/>
      <c r="J5812" s="6"/>
      <c r="K5812" s="6"/>
      <c r="L5812" s="6"/>
      <c r="M5812" s="6"/>
      <c r="N5812" s="6"/>
      <c r="O5812" s="6"/>
      <c r="Q5812" s="8">
        <f t="shared" si="90"/>
        <v>0.441072164948454</v>
      </c>
      <c r="T5812" s="4">
        <v>113</v>
      </c>
      <c r="U5812" s="4">
        <v>96</v>
      </c>
      <c r="W5812" s="4">
        <v>96</v>
      </c>
      <c r="X5812" s="4">
        <v>1</v>
      </c>
      <c r="AA5812" s="1" t="s">
        <v>59</v>
      </c>
      <c r="AC5812" s="4">
        <v>107030301</v>
      </c>
      <c r="AE5812" s="1" t="s">
        <v>60</v>
      </c>
      <c r="AG5812" s="1" t="s">
        <v>60</v>
      </c>
      <c r="AH5812" s="1" t="s">
        <v>60</v>
      </c>
    </row>
    <row r="5813" s="1" customFormat="1" ht="12.75" hidden="1" spans="1:34">
      <c r="A5813" s="4">
        <v>85532</v>
      </c>
      <c r="B5813" s="1" t="s">
        <v>10044</v>
      </c>
      <c r="C5813" s="1" t="s">
        <v>8742</v>
      </c>
      <c r="D5813" s="1" t="s">
        <v>22</v>
      </c>
      <c r="E5813" s="1" t="s">
        <v>73</v>
      </c>
      <c r="F5813" s="4">
        <v>0.17325</v>
      </c>
      <c r="G5813" s="4"/>
      <c r="H5813" s="4">
        <v>0.31</v>
      </c>
      <c r="I5813" s="6"/>
      <c r="J5813" s="6"/>
      <c r="K5813" s="6"/>
      <c r="L5813" s="6"/>
      <c r="M5813" s="6"/>
      <c r="N5813" s="6"/>
      <c r="O5813" s="6"/>
      <c r="Q5813" s="8">
        <f t="shared" si="90"/>
        <v>0.441129032258065</v>
      </c>
      <c r="T5813" s="4">
        <v>113</v>
      </c>
      <c r="U5813" s="4">
        <v>0</v>
      </c>
      <c r="AA5813" s="1" t="s">
        <v>59</v>
      </c>
      <c r="AC5813" s="4">
        <v>107030301</v>
      </c>
      <c r="AE5813" s="1" t="s">
        <v>60</v>
      </c>
      <c r="AG5813" s="1" t="s">
        <v>60</v>
      </c>
      <c r="AH5813" s="1" t="s">
        <v>60</v>
      </c>
    </row>
    <row r="5814" s="1" customFormat="1" ht="12.75" hidden="1" spans="1:34">
      <c r="A5814" s="4">
        <v>85573</v>
      </c>
      <c r="B5814" s="1" t="s">
        <v>12607</v>
      </c>
      <c r="C5814" s="1" t="s">
        <v>12608</v>
      </c>
      <c r="D5814" s="1" t="s">
        <v>22</v>
      </c>
      <c r="E5814" s="1" t="s">
        <v>73</v>
      </c>
      <c r="F5814" s="4">
        <v>0.16766</v>
      </c>
      <c r="G5814" s="4"/>
      <c r="H5814" s="4">
        <v>0.3</v>
      </c>
      <c r="I5814" s="6"/>
      <c r="J5814" s="6"/>
      <c r="K5814" s="6"/>
      <c r="L5814" s="6"/>
      <c r="M5814" s="6"/>
      <c r="N5814" s="6"/>
      <c r="O5814" s="6"/>
      <c r="Q5814" s="8">
        <f t="shared" si="90"/>
        <v>0.441133333333333</v>
      </c>
      <c r="T5814" s="4">
        <v>113</v>
      </c>
      <c r="U5814" s="4">
        <v>0</v>
      </c>
      <c r="AA5814" s="1" t="s">
        <v>59</v>
      </c>
      <c r="AC5814" s="4">
        <v>107030301</v>
      </c>
      <c r="AE5814" s="1" t="s">
        <v>60</v>
      </c>
      <c r="AG5814" s="1" t="s">
        <v>60</v>
      </c>
      <c r="AH5814" s="1" t="s">
        <v>60</v>
      </c>
    </row>
    <row r="5815" s="1" customFormat="1" ht="12.75" hidden="1" spans="1:34">
      <c r="A5815" s="4">
        <v>85298</v>
      </c>
      <c r="B5815" s="1" t="s">
        <v>9841</v>
      </c>
      <c r="C5815" s="1" t="s">
        <v>8863</v>
      </c>
      <c r="D5815" s="1" t="s">
        <v>22</v>
      </c>
      <c r="E5815" s="1" t="s">
        <v>73</v>
      </c>
      <c r="F5815" s="4">
        <v>0.16766</v>
      </c>
      <c r="G5815" s="4"/>
      <c r="H5815" s="4">
        <v>0.3</v>
      </c>
      <c r="I5815" s="6"/>
      <c r="J5815" s="6"/>
      <c r="K5815" s="6"/>
      <c r="L5815" s="6"/>
      <c r="M5815" s="6"/>
      <c r="N5815" s="6"/>
      <c r="O5815" s="6"/>
      <c r="Q5815" s="8">
        <f t="shared" si="90"/>
        <v>0.441133333333333</v>
      </c>
      <c r="T5815" s="4">
        <v>113</v>
      </c>
      <c r="U5815" s="4">
        <v>20.5</v>
      </c>
      <c r="W5815" s="4">
        <v>20.5</v>
      </c>
      <c r="X5815" s="4">
        <v>1</v>
      </c>
      <c r="Y5815" s="4">
        <v>10.5</v>
      </c>
      <c r="Z5815" s="4">
        <v>1</v>
      </c>
      <c r="AA5815" s="1" t="s">
        <v>59</v>
      </c>
      <c r="AC5815" s="4">
        <v>107030301</v>
      </c>
      <c r="AE5815" s="1" t="s">
        <v>60</v>
      </c>
      <c r="AG5815" s="1" t="s">
        <v>60</v>
      </c>
      <c r="AH5815" s="1" t="s">
        <v>60</v>
      </c>
    </row>
    <row r="5816" s="1" customFormat="1" ht="12.75" hidden="1" spans="1:34">
      <c r="A5816" s="4">
        <v>146549</v>
      </c>
      <c r="B5816" s="1" t="s">
        <v>10208</v>
      </c>
      <c r="C5816" s="1" t="s">
        <v>12609</v>
      </c>
      <c r="D5816" s="1" t="s">
        <v>22</v>
      </c>
      <c r="E5816" s="1" t="s">
        <v>73</v>
      </c>
      <c r="F5816" s="4">
        <v>3.0737</v>
      </c>
      <c r="G5816" s="4"/>
      <c r="H5816" s="4">
        <v>5.5</v>
      </c>
      <c r="I5816" s="4"/>
      <c r="J5816" s="4"/>
      <c r="K5816" s="4"/>
      <c r="L5816" s="4"/>
      <c r="M5816" s="4"/>
      <c r="N5816" s="4"/>
      <c r="O5816" s="4"/>
      <c r="Q5816" s="8">
        <f t="shared" si="90"/>
        <v>0.441145454545455</v>
      </c>
      <c r="T5816" s="4">
        <v>112</v>
      </c>
      <c r="U5816" s="4">
        <v>0</v>
      </c>
      <c r="AA5816" s="1" t="s">
        <v>59</v>
      </c>
      <c r="AC5816" s="4">
        <v>107030301</v>
      </c>
      <c r="AE5816" s="1" t="s">
        <v>60</v>
      </c>
      <c r="AG5816" s="1" t="s">
        <v>60</v>
      </c>
      <c r="AH5816" s="1" t="s">
        <v>60</v>
      </c>
    </row>
    <row r="5817" s="1" customFormat="1" ht="12.75" hidden="1" spans="1:34">
      <c r="A5817" s="4">
        <v>82234</v>
      </c>
      <c r="B5817" s="1" t="s">
        <v>3062</v>
      </c>
      <c r="C5817" s="1" t="s">
        <v>9225</v>
      </c>
      <c r="D5817" s="1" t="s">
        <v>22</v>
      </c>
      <c r="E5817" s="1" t="s">
        <v>73</v>
      </c>
      <c r="F5817" s="4">
        <v>1.3524</v>
      </c>
      <c r="G5817" s="4"/>
      <c r="H5817" s="4">
        <v>2.42</v>
      </c>
      <c r="I5817" s="6"/>
      <c r="J5817" s="6"/>
      <c r="K5817" s="6"/>
      <c r="L5817" s="6"/>
      <c r="M5817" s="6"/>
      <c r="N5817" s="6"/>
      <c r="O5817" s="6"/>
      <c r="Q5817" s="8">
        <f t="shared" si="90"/>
        <v>0.441157024793388</v>
      </c>
      <c r="T5817" s="4">
        <v>113</v>
      </c>
      <c r="U5817" s="4">
        <v>0</v>
      </c>
      <c r="AA5817" s="1" t="s">
        <v>59</v>
      </c>
      <c r="AC5817" s="4">
        <v>107030301</v>
      </c>
      <c r="AE5817" s="1" t="s">
        <v>60</v>
      </c>
      <c r="AG5817" s="1" t="s">
        <v>60</v>
      </c>
      <c r="AH5817" s="1" t="s">
        <v>60</v>
      </c>
    </row>
    <row r="5818" s="1" customFormat="1" ht="12.75" hidden="1" spans="1:34">
      <c r="A5818" s="4">
        <v>1331</v>
      </c>
      <c r="B5818" s="1" t="s">
        <v>3152</v>
      </c>
      <c r="C5818" s="1" t="s">
        <v>3183</v>
      </c>
      <c r="D5818" s="1" t="s">
        <v>4935</v>
      </c>
      <c r="E5818" s="1" t="s">
        <v>68</v>
      </c>
      <c r="F5818" s="4">
        <v>13.3</v>
      </c>
      <c r="G5818" s="4"/>
      <c r="H5818" s="4">
        <v>23.8</v>
      </c>
      <c r="I5818" s="6"/>
      <c r="J5818" s="6"/>
      <c r="K5818" s="6"/>
      <c r="L5818" s="6"/>
      <c r="M5818" s="6"/>
      <c r="N5818" s="6"/>
      <c r="O5818" s="6"/>
      <c r="P5818" s="4">
        <v>22.6</v>
      </c>
      <c r="Q5818" s="8">
        <f t="shared" si="90"/>
        <v>0.441176470588235</v>
      </c>
      <c r="U5818" s="4">
        <v>697</v>
      </c>
      <c r="V5818" s="4">
        <v>235</v>
      </c>
      <c r="W5818" s="4">
        <v>462</v>
      </c>
      <c r="X5818" s="4">
        <v>112</v>
      </c>
      <c r="Y5818" s="4">
        <v>487</v>
      </c>
      <c r="Z5818" s="4">
        <v>93</v>
      </c>
      <c r="AA5818" s="1" t="s">
        <v>105</v>
      </c>
      <c r="AB5818" s="4">
        <v>3</v>
      </c>
      <c r="AC5818" s="4">
        <v>107030401</v>
      </c>
      <c r="AE5818" s="1" t="s">
        <v>60</v>
      </c>
      <c r="AG5818" s="1" t="s">
        <v>60</v>
      </c>
      <c r="AH5818" s="1" t="s">
        <v>12610</v>
      </c>
    </row>
    <row r="5819" s="1" customFormat="1" ht="12.75" hidden="1" spans="1:34">
      <c r="A5819" s="4">
        <v>124085</v>
      </c>
      <c r="B5819" s="1" t="s">
        <v>12611</v>
      </c>
      <c r="C5819" s="1" t="s">
        <v>23</v>
      </c>
      <c r="D5819" s="1" t="s">
        <v>1931</v>
      </c>
      <c r="E5819" s="1" t="s">
        <v>68</v>
      </c>
      <c r="F5819" s="4">
        <v>38</v>
      </c>
      <c r="G5819" s="4"/>
      <c r="H5819" s="4">
        <v>68</v>
      </c>
      <c r="I5819" s="6"/>
      <c r="J5819" s="6"/>
      <c r="K5819" s="6"/>
      <c r="L5819" s="6"/>
      <c r="M5819" s="6"/>
      <c r="N5819" s="6"/>
      <c r="O5819" s="6"/>
      <c r="Q5819" s="8">
        <f t="shared" si="90"/>
        <v>0.441176470588235</v>
      </c>
      <c r="U5819" s="4">
        <v>68</v>
      </c>
      <c r="W5819" s="4">
        <v>68</v>
      </c>
      <c r="X5819" s="4">
        <v>42</v>
      </c>
      <c r="Y5819" s="4">
        <v>68</v>
      </c>
      <c r="Z5819" s="4">
        <v>44</v>
      </c>
      <c r="AA5819" s="1" t="s">
        <v>375</v>
      </c>
      <c r="AB5819" s="4">
        <v>2</v>
      </c>
      <c r="AC5819" s="4">
        <v>107030210</v>
      </c>
      <c r="AE5819" s="1" t="s">
        <v>60</v>
      </c>
      <c r="AG5819" s="1" t="s">
        <v>60</v>
      </c>
      <c r="AH5819" s="1" t="s">
        <v>12612</v>
      </c>
    </row>
    <row r="5820" s="1" customFormat="1" ht="12.75" hidden="1" spans="1:34">
      <c r="A5820" s="4">
        <v>173136</v>
      </c>
      <c r="B5820" s="1" t="s">
        <v>306</v>
      </c>
      <c r="C5820" s="1" t="s">
        <v>12613</v>
      </c>
      <c r="D5820" s="1" t="s">
        <v>308</v>
      </c>
      <c r="E5820" s="1" t="s">
        <v>68</v>
      </c>
      <c r="F5820" s="4">
        <v>38</v>
      </c>
      <c r="G5820" s="4"/>
      <c r="H5820" s="4">
        <v>68</v>
      </c>
      <c r="I5820" s="6"/>
      <c r="J5820" s="6"/>
      <c r="K5820" s="6"/>
      <c r="L5820" s="6"/>
      <c r="M5820" s="6"/>
      <c r="N5820" s="6"/>
      <c r="O5820" s="6"/>
      <c r="Q5820" s="8">
        <f t="shared" si="90"/>
        <v>0.441176470588235</v>
      </c>
      <c r="U5820" s="4">
        <v>1024</v>
      </c>
      <c r="V5820" s="4">
        <v>551</v>
      </c>
      <c r="W5820" s="4">
        <v>473</v>
      </c>
      <c r="X5820" s="4">
        <v>110</v>
      </c>
      <c r="Y5820" s="4">
        <v>819</v>
      </c>
      <c r="Z5820" s="4">
        <v>97</v>
      </c>
      <c r="AA5820" s="1" t="s">
        <v>105</v>
      </c>
      <c r="AB5820" s="4">
        <v>2</v>
      </c>
      <c r="AC5820" s="4">
        <v>107030206</v>
      </c>
      <c r="AE5820" s="1" t="s">
        <v>60</v>
      </c>
      <c r="AG5820" s="1" t="s">
        <v>60</v>
      </c>
      <c r="AH5820" s="1" t="s">
        <v>12614</v>
      </c>
    </row>
    <row r="5821" s="1" customFormat="1" ht="12.75" hidden="1" spans="1:34">
      <c r="A5821" s="4">
        <v>162739</v>
      </c>
      <c r="B5821" s="1" t="s">
        <v>6548</v>
      </c>
      <c r="C5821" s="1" t="s">
        <v>8677</v>
      </c>
      <c r="D5821" s="1" t="s">
        <v>93</v>
      </c>
      <c r="E5821" s="1" t="s">
        <v>23</v>
      </c>
      <c r="F5821" s="4">
        <v>0.19</v>
      </c>
      <c r="G5821" s="4"/>
      <c r="H5821" s="4">
        <v>0.34</v>
      </c>
      <c r="I5821" s="4"/>
      <c r="J5821" s="4"/>
      <c r="K5821" s="4"/>
      <c r="L5821" s="4"/>
      <c r="M5821" s="4"/>
      <c r="N5821" s="4"/>
      <c r="O5821" s="4"/>
      <c r="Q5821" s="8">
        <f t="shared" si="90"/>
        <v>0.441176470588235</v>
      </c>
      <c r="T5821" s="4">
        <v>113</v>
      </c>
      <c r="U5821" s="4">
        <v>57.8</v>
      </c>
      <c r="W5821" s="4">
        <v>57.8</v>
      </c>
      <c r="X5821" s="4">
        <v>2</v>
      </c>
      <c r="Y5821" s="4">
        <v>29.5</v>
      </c>
      <c r="Z5821" s="4">
        <v>2</v>
      </c>
      <c r="AA5821" s="1" t="s">
        <v>59</v>
      </c>
      <c r="AC5821" s="4">
        <v>107030301</v>
      </c>
      <c r="AE5821" s="1" t="s">
        <v>60</v>
      </c>
      <c r="AG5821" s="1" t="s">
        <v>60</v>
      </c>
      <c r="AH5821" s="1" t="s">
        <v>60</v>
      </c>
    </row>
    <row r="5822" s="1" customFormat="1" ht="12.75" hidden="1" spans="1:34">
      <c r="A5822" s="4">
        <v>84891</v>
      </c>
      <c r="B5822" s="1" t="s">
        <v>10428</v>
      </c>
      <c r="C5822" s="1" t="s">
        <v>8863</v>
      </c>
      <c r="D5822" s="1" t="s">
        <v>22</v>
      </c>
      <c r="E5822" s="1" t="s">
        <v>73</v>
      </c>
      <c r="F5822" s="4">
        <v>0.162055</v>
      </c>
      <c r="G5822" s="4"/>
      <c r="H5822" s="4">
        <v>0.29</v>
      </c>
      <c r="I5822" s="6"/>
      <c r="J5822" s="6"/>
      <c r="K5822" s="6"/>
      <c r="L5822" s="6"/>
      <c r="M5822" s="6"/>
      <c r="N5822" s="6"/>
      <c r="O5822" s="6"/>
      <c r="Q5822" s="8">
        <f t="shared" si="90"/>
        <v>0.441189655172414</v>
      </c>
      <c r="T5822" s="4">
        <v>113</v>
      </c>
      <c r="U5822" s="4">
        <v>15.8</v>
      </c>
      <c r="W5822" s="4">
        <v>15.8</v>
      </c>
      <c r="X5822" s="4">
        <v>1</v>
      </c>
      <c r="AA5822" s="1" t="s">
        <v>59</v>
      </c>
      <c r="AC5822" s="4">
        <v>107030301</v>
      </c>
      <c r="AE5822" s="1" t="s">
        <v>60</v>
      </c>
      <c r="AG5822" s="1" t="s">
        <v>60</v>
      </c>
      <c r="AH5822" s="1" t="s">
        <v>60</v>
      </c>
    </row>
    <row r="5823" s="1" customFormat="1" ht="12.75" hidden="1" spans="1:34">
      <c r="A5823" s="4">
        <v>84229</v>
      </c>
      <c r="B5823" s="1" t="s">
        <v>6598</v>
      </c>
      <c r="C5823" s="1" t="s">
        <v>8452</v>
      </c>
      <c r="D5823" s="1" t="s">
        <v>22</v>
      </c>
      <c r="E5823" s="1" t="s">
        <v>73</v>
      </c>
      <c r="F5823" s="4">
        <v>0.63138</v>
      </c>
      <c r="G5823" s="4"/>
      <c r="H5823" s="4">
        <v>1.13</v>
      </c>
      <c r="I5823" s="6"/>
      <c r="J5823" s="6"/>
      <c r="K5823" s="6"/>
      <c r="L5823" s="6"/>
      <c r="M5823" s="6"/>
      <c r="N5823" s="6"/>
      <c r="O5823" s="6"/>
      <c r="Q5823" s="8">
        <f t="shared" si="90"/>
        <v>0.441256637168142</v>
      </c>
      <c r="T5823" s="4">
        <v>113</v>
      </c>
      <c r="U5823" s="4">
        <v>0</v>
      </c>
      <c r="AA5823" s="1" t="s">
        <v>59</v>
      </c>
      <c r="AC5823" s="4">
        <v>107030301</v>
      </c>
      <c r="AE5823" s="1" t="s">
        <v>60</v>
      </c>
      <c r="AG5823" s="1" t="s">
        <v>60</v>
      </c>
      <c r="AH5823" s="1" t="s">
        <v>60</v>
      </c>
    </row>
    <row r="5824" s="1" customFormat="1" ht="12.75" hidden="1" spans="1:34">
      <c r="A5824" s="4">
        <v>54609</v>
      </c>
      <c r="B5824" s="1" t="s">
        <v>12615</v>
      </c>
      <c r="C5824" s="1" t="s">
        <v>63</v>
      </c>
      <c r="D5824" s="1" t="s">
        <v>93</v>
      </c>
      <c r="E5824" s="1" t="s">
        <v>23</v>
      </c>
      <c r="F5824" s="4">
        <v>0.9107</v>
      </c>
      <c r="G5824" s="4"/>
      <c r="H5824" s="4">
        <v>1.63</v>
      </c>
      <c r="I5824" s="6"/>
      <c r="J5824" s="6"/>
      <c r="K5824" s="6"/>
      <c r="L5824" s="6"/>
      <c r="M5824" s="6"/>
      <c r="N5824" s="6"/>
      <c r="O5824" s="6"/>
      <c r="Q5824" s="8">
        <f t="shared" si="90"/>
        <v>0.441288343558282</v>
      </c>
      <c r="T5824" s="4">
        <v>112</v>
      </c>
      <c r="U5824" s="4">
        <v>0</v>
      </c>
      <c r="AA5824" s="1" t="s">
        <v>59</v>
      </c>
      <c r="AC5824" s="4">
        <v>107030301</v>
      </c>
      <c r="AE5824" s="1" t="s">
        <v>60</v>
      </c>
      <c r="AG5824" s="1" t="s">
        <v>60</v>
      </c>
      <c r="AH5824" s="1" t="s">
        <v>60</v>
      </c>
    </row>
    <row r="5825" s="1" customFormat="1" ht="12.75" hidden="1" spans="1:34">
      <c r="A5825" s="4">
        <v>2370</v>
      </c>
      <c r="B5825" s="1" t="s">
        <v>12616</v>
      </c>
      <c r="C5825" s="1" t="s">
        <v>5128</v>
      </c>
      <c r="D5825" s="1" t="s">
        <v>4935</v>
      </c>
      <c r="E5825" s="1" t="s">
        <v>58</v>
      </c>
      <c r="F5825" s="4">
        <v>20</v>
      </c>
      <c r="G5825" s="4"/>
      <c r="H5825" s="4">
        <v>35.8</v>
      </c>
      <c r="I5825" s="6"/>
      <c r="J5825" s="6"/>
      <c r="K5825" s="6"/>
      <c r="L5825" s="6"/>
      <c r="M5825" s="6"/>
      <c r="N5825" s="6"/>
      <c r="O5825" s="6"/>
      <c r="Q5825" s="8">
        <f t="shared" si="90"/>
        <v>0.441340782122905</v>
      </c>
      <c r="T5825" s="4">
        <v>114</v>
      </c>
      <c r="U5825" s="4">
        <v>11</v>
      </c>
      <c r="W5825" s="4">
        <v>11</v>
      </c>
      <c r="X5825" s="4">
        <v>8</v>
      </c>
      <c r="Y5825" s="4">
        <v>14</v>
      </c>
      <c r="Z5825" s="4">
        <v>3</v>
      </c>
      <c r="AA5825" s="1" t="s">
        <v>375</v>
      </c>
      <c r="AB5825" s="4">
        <v>2</v>
      </c>
      <c r="AC5825" s="4">
        <v>107030401</v>
      </c>
      <c r="AE5825" s="1" t="s">
        <v>60</v>
      </c>
      <c r="AG5825" s="1" t="s">
        <v>60</v>
      </c>
      <c r="AH5825" s="1" t="s">
        <v>12617</v>
      </c>
    </row>
    <row r="5826" s="1" customFormat="1" ht="12.75" hidden="1" spans="1:34">
      <c r="A5826" s="4">
        <v>83344</v>
      </c>
      <c r="B5826" s="1" t="s">
        <v>10231</v>
      </c>
      <c r="C5826" s="1" t="s">
        <v>8452</v>
      </c>
      <c r="D5826" s="1" t="s">
        <v>22</v>
      </c>
      <c r="E5826" s="1" t="s">
        <v>73</v>
      </c>
      <c r="F5826" s="4">
        <v>1.7262</v>
      </c>
      <c r="G5826" s="4"/>
      <c r="H5826" s="4">
        <v>3.09</v>
      </c>
      <c r="I5826" s="6"/>
      <c r="J5826" s="6"/>
      <c r="K5826" s="6"/>
      <c r="L5826" s="6"/>
      <c r="M5826" s="6"/>
      <c r="N5826" s="6"/>
      <c r="O5826" s="6"/>
      <c r="Q5826" s="8">
        <f t="shared" ref="Q5826:Q5889" si="91">(H5826-F5826)/H5826</f>
        <v>0.441359223300971</v>
      </c>
      <c r="T5826" s="4">
        <v>113</v>
      </c>
      <c r="U5826" s="4">
        <v>0</v>
      </c>
      <c r="AA5826" s="1" t="s">
        <v>59</v>
      </c>
      <c r="AC5826" s="4">
        <v>107030301</v>
      </c>
      <c r="AE5826" s="1" t="s">
        <v>60</v>
      </c>
      <c r="AG5826" s="1" t="s">
        <v>60</v>
      </c>
      <c r="AH5826" s="1" t="s">
        <v>60</v>
      </c>
    </row>
    <row r="5827" s="1" customFormat="1" ht="12.75" hidden="1" spans="1:34">
      <c r="A5827" s="4">
        <v>85666</v>
      </c>
      <c r="B5827" s="1" t="s">
        <v>12618</v>
      </c>
      <c r="C5827" s="1" t="s">
        <v>11956</v>
      </c>
      <c r="D5827" s="1" t="s">
        <v>22</v>
      </c>
      <c r="E5827" s="1" t="s">
        <v>73</v>
      </c>
      <c r="F5827" s="4">
        <v>0.150833</v>
      </c>
      <c r="G5827" s="4"/>
      <c r="H5827" s="4">
        <v>0.27</v>
      </c>
      <c r="I5827" s="6"/>
      <c r="J5827" s="6"/>
      <c r="K5827" s="6"/>
      <c r="L5827" s="6"/>
      <c r="M5827" s="6"/>
      <c r="N5827" s="6"/>
      <c r="O5827" s="6"/>
      <c r="Q5827" s="8">
        <f t="shared" si="91"/>
        <v>0.441359259259259</v>
      </c>
      <c r="T5827" s="4">
        <v>113</v>
      </c>
      <c r="U5827" s="4">
        <v>0</v>
      </c>
      <c r="AA5827" s="1" t="s">
        <v>59</v>
      </c>
      <c r="AC5827" s="4">
        <v>107030301</v>
      </c>
      <c r="AE5827" s="1" t="s">
        <v>60</v>
      </c>
      <c r="AG5827" s="1" t="s">
        <v>60</v>
      </c>
      <c r="AH5827" s="1" t="s">
        <v>60</v>
      </c>
    </row>
    <row r="5828" s="1" customFormat="1" ht="12.75" hidden="1" spans="1:34">
      <c r="A5828" s="4">
        <v>85571</v>
      </c>
      <c r="B5828" s="1" t="s">
        <v>10305</v>
      </c>
      <c r="C5828" s="1" t="s">
        <v>11956</v>
      </c>
      <c r="D5828" s="1" t="s">
        <v>22</v>
      </c>
      <c r="E5828" s="1" t="s">
        <v>73</v>
      </c>
      <c r="F5828" s="4">
        <v>0.15083</v>
      </c>
      <c r="G5828" s="4"/>
      <c r="H5828" s="4">
        <v>0.27</v>
      </c>
      <c r="I5828" s="4"/>
      <c r="J5828" s="4"/>
      <c r="K5828" s="4"/>
      <c r="L5828" s="4"/>
      <c r="M5828" s="4"/>
      <c r="N5828" s="4"/>
      <c r="O5828" s="4"/>
      <c r="Q5828" s="8">
        <f t="shared" si="91"/>
        <v>0.44137037037037</v>
      </c>
      <c r="T5828" s="4">
        <v>113</v>
      </c>
      <c r="U5828" s="4">
        <v>0</v>
      </c>
      <c r="AA5828" s="1" t="s">
        <v>59</v>
      </c>
      <c r="AC5828" s="4">
        <v>107030301</v>
      </c>
      <c r="AE5828" s="1" t="s">
        <v>60</v>
      </c>
      <c r="AG5828" s="1" t="s">
        <v>60</v>
      </c>
      <c r="AH5828" s="1" t="s">
        <v>60</v>
      </c>
    </row>
    <row r="5829" s="1" customFormat="1" ht="12.75" hidden="1" spans="1:34">
      <c r="A5829" s="4">
        <v>49542</v>
      </c>
      <c r="B5829" s="1" t="s">
        <v>9825</v>
      </c>
      <c r="C5829" s="1" t="s">
        <v>1578</v>
      </c>
      <c r="D5829" s="1" t="s">
        <v>5998</v>
      </c>
      <c r="E5829" s="1" t="s">
        <v>23</v>
      </c>
      <c r="F5829" s="4">
        <v>1.62</v>
      </c>
      <c r="G5829" s="4"/>
      <c r="H5829" s="4">
        <v>2.9</v>
      </c>
      <c r="I5829" s="6"/>
      <c r="J5829" s="6"/>
      <c r="K5829" s="6"/>
      <c r="L5829" s="6"/>
      <c r="M5829" s="6"/>
      <c r="N5829" s="6"/>
      <c r="O5829" s="6"/>
      <c r="Q5829" s="8">
        <f t="shared" si="91"/>
        <v>0.441379310344828</v>
      </c>
      <c r="U5829" s="4">
        <v>2557.88</v>
      </c>
      <c r="V5829" s="4">
        <v>500</v>
      </c>
      <c r="W5829" s="4">
        <v>2057.88</v>
      </c>
      <c r="X5829" s="4">
        <v>20</v>
      </c>
      <c r="Y5829" s="4">
        <v>2151.4</v>
      </c>
      <c r="Z5829" s="4">
        <v>18</v>
      </c>
      <c r="AA5829" s="1" t="s">
        <v>123</v>
      </c>
      <c r="AB5829" s="4">
        <v>0</v>
      </c>
      <c r="AC5829" s="4">
        <v>107030301</v>
      </c>
      <c r="AE5829" s="1" t="s">
        <v>60</v>
      </c>
      <c r="AG5829" s="1" t="s">
        <v>60</v>
      </c>
      <c r="AH5829" s="1" t="s">
        <v>60</v>
      </c>
    </row>
    <row r="5830" s="1" customFormat="1" ht="12.75" hidden="1" spans="1:34">
      <c r="A5830" s="4">
        <v>22371</v>
      </c>
      <c r="B5830" s="1" t="s">
        <v>12619</v>
      </c>
      <c r="C5830" s="1" t="s">
        <v>1578</v>
      </c>
      <c r="D5830" s="1" t="s">
        <v>166</v>
      </c>
      <c r="E5830" s="1" t="s">
        <v>23</v>
      </c>
      <c r="F5830" s="4">
        <v>0.62</v>
      </c>
      <c r="G5830" s="4"/>
      <c r="H5830" s="4">
        <v>1.11</v>
      </c>
      <c r="I5830" s="6"/>
      <c r="J5830" s="6"/>
      <c r="K5830" s="6"/>
      <c r="L5830" s="6"/>
      <c r="M5830" s="6"/>
      <c r="N5830" s="6"/>
      <c r="O5830" s="6"/>
      <c r="Q5830" s="8">
        <f t="shared" si="91"/>
        <v>0.441441441441441</v>
      </c>
      <c r="U5830" s="4">
        <v>1179.36</v>
      </c>
      <c r="W5830" s="4">
        <v>1179.36</v>
      </c>
      <c r="X5830" s="4">
        <v>18</v>
      </c>
      <c r="Y5830" s="4">
        <v>1382.4</v>
      </c>
      <c r="Z5830" s="4">
        <v>15</v>
      </c>
      <c r="AA5830" s="1" t="s">
        <v>123</v>
      </c>
      <c r="AB5830" s="4">
        <v>0</v>
      </c>
      <c r="AC5830" s="4">
        <v>107030301</v>
      </c>
      <c r="AE5830" s="1" t="s">
        <v>60</v>
      </c>
      <c r="AG5830" s="1" t="s">
        <v>60</v>
      </c>
      <c r="AH5830" s="1" t="s">
        <v>60</v>
      </c>
    </row>
    <row r="5831" s="1" customFormat="1" ht="12.75" hidden="1" spans="1:34">
      <c r="A5831" s="4">
        <v>85581</v>
      </c>
      <c r="B5831" s="1" t="s">
        <v>10371</v>
      </c>
      <c r="C5831" s="1" t="s">
        <v>8452</v>
      </c>
      <c r="D5831" s="1" t="s">
        <v>22</v>
      </c>
      <c r="E5831" s="1" t="s">
        <v>73</v>
      </c>
      <c r="F5831" s="4">
        <v>1.19525</v>
      </c>
      <c r="G5831" s="4"/>
      <c r="H5831" s="4">
        <v>2.14</v>
      </c>
      <c r="I5831" s="6"/>
      <c r="J5831" s="6"/>
      <c r="K5831" s="6"/>
      <c r="L5831" s="6"/>
      <c r="M5831" s="6"/>
      <c r="N5831" s="6"/>
      <c r="O5831" s="6"/>
      <c r="Q5831" s="8">
        <f t="shared" si="91"/>
        <v>0.441471962616822</v>
      </c>
      <c r="T5831" s="4">
        <v>113</v>
      </c>
      <c r="U5831" s="4">
        <v>106</v>
      </c>
      <c r="W5831" s="4">
        <v>106</v>
      </c>
      <c r="X5831" s="4">
        <v>1</v>
      </c>
      <c r="AA5831" s="1" t="s">
        <v>59</v>
      </c>
      <c r="AC5831" s="4">
        <v>107030301</v>
      </c>
      <c r="AE5831" s="1" t="s">
        <v>60</v>
      </c>
      <c r="AG5831" s="1" t="s">
        <v>60</v>
      </c>
      <c r="AH5831" s="1" t="s">
        <v>60</v>
      </c>
    </row>
    <row r="5832" s="1" customFormat="1" ht="12.75" hidden="1" spans="1:34">
      <c r="A5832" s="4">
        <v>83334</v>
      </c>
      <c r="B5832" s="1" t="s">
        <v>10115</v>
      </c>
      <c r="C5832" s="1" t="s">
        <v>8452</v>
      </c>
      <c r="D5832" s="1" t="s">
        <v>22</v>
      </c>
      <c r="E5832" s="1" t="s">
        <v>73</v>
      </c>
      <c r="F5832" s="4">
        <v>1.5694</v>
      </c>
      <c r="G5832" s="4"/>
      <c r="H5832" s="4">
        <v>2.81</v>
      </c>
      <c r="I5832" s="6"/>
      <c r="J5832" s="6"/>
      <c r="K5832" s="6"/>
      <c r="L5832" s="6"/>
      <c r="M5832" s="6"/>
      <c r="N5832" s="6"/>
      <c r="O5832" s="6"/>
      <c r="Q5832" s="8">
        <f t="shared" si="91"/>
        <v>0.441494661921708</v>
      </c>
      <c r="T5832" s="4">
        <v>113</v>
      </c>
      <c r="U5832" s="4">
        <v>0</v>
      </c>
      <c r="AA5832" s="1" t="s">
        <v>59</v>
      </c>
      <c r="AC5832" s="4">
        <v>107030301</v>
      </c>
      <c r="AE5832" s="1" t="s">
        <v>60</v>
      </c>
      <c r="AG5832" s="1" t="s">
        <v>60</v>
      </c>
      <c r="AH5832" s="1" t="s">
        <v>60</v>
      </c>
    </row>
    <row r="5833" s="1" customFormat="1" ht="12.75" hidden="1" spans="1:34">
      <c r="A5833" s="4">
        <v>85445</v>
      </c>
      <c r="B5833" s="1" t="s">
        <v>9947</v>
      </c>
      <c r="C5833" s="1" t="s">
        <v>8742</v>
      </c>
      <c r="D5833" s="1" t="s">
        <v>22</v>
      </c>
      <c r="E5833" s="1" t="s">
        <v>73</v>
      </c>
      <c r="F5833" s="4">
        <v>1.306888</v>
      </c>
      <c r="G5833" s="4"/>
      <c r="H5833" s="4">
        <v>2.34</v>
      </c>
      <c r="I5833" s="6"/>
      <c r="J5833" s="6"/>
      <c r="K5833" s="6"/>
      <c r="L5833" s="6"/>
      <c r="M5833" s="6"/>
      <c r="N5833" s="6"/>
      <c r="O5833" s="6"/>
      <c r="Q5833" s="8">
        <f t="shared" si="91"/>
        <v>0.441500854700855</v>
      </c>
      <c r="T5833" s="4">
        <v>113</v>
      </c>
      <c r="U5833" s="4">
        <v>0</v>
      </c>
      <c r="AA5833" s="1" t="s">
        <v>59</v>
      </c>
      <c r="AC5833" s="4">
        <v>107030301</v>
      </c>
      <c r="AE5833" s="1" t="s">
        <v>60</v>
      </c>
      <c r="AG5833" s="1" t="s">
        <v>60</v>
      </c>
      <c r="AH5833" s="1" t="s">
        <v>60</v>
      </c>
    </row>
    <row r="5834" s="1" customFormat="1" ht="12.75" hidden="1" spans="1:34">
      <c r="A5834" s="4">
        <v>84578</v>
      </c>
      <c r="B5834" s="1" t="s">
        <v>12620</v>
      </c>
      <c r="C5834" s="1" t="s">
        <v>8452</v>
      </c>
      <c r="D5834" s="1" t="s">
        <v>22</v>
      </c>
      <c r="E5834" s="1" t="s">
        <v>73</v>
      </c>
      <c r="F5834" s="4">
        <v>0.770722</v>
      </c>
      <c r="G5834" s="4"/>
      <c r="H5834" s="4">
        <v>1.38</v>
      </c>
      <c r="I5834" s="6"/>
      <c r="J5834" s="6"/>
      <c r="K5834" s="6"/>
      <c r="L5834" s="6"/>
      <c r="M5834" s="6"/>
      <c r="N5834" s="6"/>
      <c r="O5834" s="6"/>
      <c r="Q5834" s="8">
        <f t="shared" si="91"/>
        <v>0.441505797101449</v>
      </c>
      <c r="T5834" s="4">
        <v>113</v>
      </c>
      <c r="U5834" s="4">
        <v>21</v>
      </c>
      <c r="W5834" s="4">
        <v>21</v>
      </c>
      <c r="X5834" s="4">
        <v>1</v>
      </c>
      <c r="Y5834" s="4">
        <v>4</v>
      </c>
      <c r="Z5834" s="4">
        <v>1</v>
      </c>
      <c r="AA5834" s="1" t="s">
        <v>59</v>
      </c>
      <c r="AC5834" s="4">
        <v>107030301</v>
      </c>
      <c r="AE5834" s="1" t="s">
        <v>60</v>
      </c>
      <c r="AG5834" s="1" t="s">
        <v>60</v>
      </c>
      <c r="AH5834" s="1" t="s">
        <v>60</v>
      </c>
    </row>
    <row r="5835" s="1" customFormat="1" ht="12.75" hidden="1" spans="1:34">
      <c r="A5835" s="4">
        <v>84605</v>
      </c>
      <c r="B5835" s="1" t="s">
        <v>10274</v>
      </c>
      <c r="C5835" s="1" t="s">
        <v>12621</v>
      </c>
      <c r="D5835" s="1" t="s">
        <v>22</v>
      </c>
      <c r="E5835" s="1" t="s">
        <v>73</v>
      </c>
      <c r="F5835" s="4">
        <v>0.37977</v>
      </c>
      <c r="G5835" s="4"/>
      <c r="H5835" s="4">
        <v>0.68</v>
      </c>
      <c r="I5835" s="6"/>
      <c r="J5835" s="6"/>
      <c r="K5835" s="6"/>
      <c r="L5835" s="6"/>
      <c r="M5835" s="6"/>
      <c r="N5835" s="6"/>
      <c r="O5835" s="6"/>
      <c r="Q5835" s="8">
        <f t="shared" si="91"/>
        <v>0.441514705882353</v>
      </c>
      <c r="T5835" s="4">
        <v>113</v>
      </c>
      <c r="U5835" s="4">
        <v>108</v>
      </c>
      <c r="W5835" s="4">
        <v>108</v>
      </c>
      <c r="X5835" s="4">
        <v>1</v>
      </c>
      <c r="AA5835" s="1" t="s">
        <v>59</v>
      </c>
      <c r="AC5835" s="4">
        <v>107030301</v>
      </c>
      <c r="AE5835" s="1" t="s">
        <v>60</v>
      </c>
      <c r="AG5835" s="1" t="s">
        <v>60</v>
      </c>
      <c r="AH5835" s="1" t="s">
        <v>60</v>
      </c>
    </row>
    <row r="5836" s="1" customFormat="1" ht="12.75" hidden="1" spans="1:34">
      <c r="A5836" s="4">
        <v>85421</v>
      </c>
      <c r="B5836" s="1" t="s">
        <v>10732</v>
      </c>
      <c r="C5836" s="1" t="s">
        <v>8712</v>
      </c>
      <c r="D5836" s="1" t="s">
        <v>22</v>
      </c>
      <c r="E5836" s="1" t="s">
        <v>73</v>
      </c>
      <c r="F5836" s="4">
        <v>0.2569</v>
      </c>
      <c r="G5836" s="4"/>
      <c r="H5836" s="4">
        <v>0.46</v>
      </c>
      <c r="I5836" s="6"/>
      <c r="J5836" s="6"/>
      <c r="K5836" s="6"/>
      <c r="L5836" s="6"/>
      <c r="M5836" s="6"/>
      <c r="N5836" s="6"/>
      <c r="O5836" s="6"/>
      <c r="Q5836" s="8">
        <f t="shared" si="91"/>
        <v>0.441521739130435</v>
      </c>
      <c r="T5836" s="4">
        <v>113</v>
      </c>
      <c r="U5836" s="4">
        <v>0</v>
      </c>
      <c r="AA5836" s="1" t="s">
        <v>59</v>
      </c>
      <c r="AC5836" s="4">
        <v>107030301</v>
      </c>
      <c r="AE5836" s="1" t="s">
        <v>60</v>
      </c>
      <c r="AG5836" s="1" t="s">
        <v>60</v>
      </c>
      <c r="AH5836" s="1" t="s">
        <v>60</v>
      </c>
    </row>
    <row r="5837" s="1" customFormat="1" ht="12.75" hidden="1" spans="1:34">
      <c r="A5837" s="4">
        <v>136029</v>
      </c>
      <c r="B5837" s="1" t="s">
        <v>10014</v>
      </c>
      <c r="C5837" s="1" t="s">
        <v>2317</v>
      </c>
      <c r="D5837" s="1" t="s">
        <v>93</v>
      </c>
      <c r="E5837" s="1" t="s">
        <v>23</v>
      </c>
      <c r="F5837" s="4">
        <v>0.268</v>
      </c>
      <c r="G5837" s="4"/>
      <c r="H5837" s="4">
        <v>0.48</v>
      </c>
      <c r="I5837" s="4"/>
      <c r="J5837" s="4"/>
      <c r="K5837" s="4"/>
      <c r="L5837" s="4"/>
      <c r="M5837" s="4"/>
      <c r="N5837" s="4"/>
      <c r="O5837" s="4"/>
      <c r="Q5837" s="8">
        <f t="shared" si="91"/>
        <v>0.441666666666667</v>
      </c>
      <c r="T5837" s="4">
        <v>113</v>
      </c>
      <c r="U5837" s="4">
        <v>140.1</v>
      </c>
      <c r="W5837" s="4">
        <v>140.1</v>
      </c>
      <c r="X5837" s="4">
        <v>1</v>
      </c>
      <c r="Y5837" s="4">
        <v>11.4</v>
      </c>
      <c r="Z5837" s="4">
        <v>1</v>
      </c>
      <c r="AA5837" s="1" t="s">
        <v>123</v>
      </c>
      <c r="AB5837" s="4">
        <v>0</v>
      </c>
      <c r="AC5837" s="4">
        <v>107030301</v>
      </c>
      <c r="AE5837" s="1" t="s">
        <v>60</v>
      </c>
      <c r="AG5837" s="1" t="s">
        <v>60</v>
      </c>
      <c r="AH5837" s="1" t="s">
        <v>60</v>
      </c>
    </row>
    <row r="5838" s="1" customFormat="1" ht="12.75" hidden="1" spans="1:34">
      <c r="A5838" s="4">
        <v>49941</v>
      </c>
      <c r="B5838" s="1" t="s">
        <v>1654</v>
      </c>
      <c r="C5838" s="1" t="s">
        <v>2311</v>
      </c>
      <c r="D5838" s="1" t="s">
        <v>57</v>
      </c>
      <c r="E5838" s="1" t="s">
        <v>68</v>
      </c>
      <c r="F5838" s="4">
        <v>13.4</v>
      </c>
      <c r="G5838" s="4"/>
      <c r="H5838" s="4">
        <v>24</v>
      </c>
      <c r="I5838" s="6"/>
      <c r="J5838" s="6"/>
      <c r="K5838" s="6"/>
      <c r="L5838" s="6"/>
      <c r="M5838" s="6"/>
      <c r="N5838" s="6"/>
      <c r="O5838" s="6"/>
      <c r="Q5838" s="8">
        <f t="shared" si="91"/>
        <v>0.441666666666667</v>
      </c>
      <c r="U5838" s="4">
        <v>334</v>
      </c>
      <c r="W5838" s="4">
        <v>334</v>
      </c>
      <c r="X5838" s="4">
        <v>107</v>
      </c>
      <c r="Y5838" s="4">
        <v>150</v>
      </c>
      <c r="Z5838" s="4">
        <v>57</v>
      </c>
      <c r="AA5838" s="1" t="s">
        <v>105</v>
      </c>
      <c r="AB5838" s="4">
        <v>3</v>
      </c>
      <c r="AC5838" s="4">
        <v>107030110</v>
      </c>
      <c r="AE5838" s="1" t="s">
        <v>60</v>
      </c>
      <c r="AG5838" s="1" t="s">
        <v>60</v>
      </c>
      <c r="AH5838" s="1" t="s">
        <v>12622</v>
      </c>
    </row>
    <row r="5839" s="1" customFormat="1" ht="12.75" hidden="1" spans="1:34">
      <c r="A5839" s="4">
        <v>72814</v>
      </c>
      <c r="B5839" s="1" t="s">
        <v>1756</v>
      </c>
      <c r="C5839" s="1" t="s">
        <v>12623</v>
      </c>
      <c r="D5839" s="1" t="s">
        <v>1758</v>
      </c>
      <c r="E5839" s="1" t="s">
        <v>73</v>
      </c>
      <c r="F5839" s="4">
        <v>3.35</v>
      </c>
      <c r="G5839" s="4"/>
      <c r="H5839" s="4">
        <v>6</v>
      </c>
      <c r="I5839" s="6"/>
      <c r="J5839" s="6"/>
      <c r="K5839" s="6"/>
      <c r="L5839" s="6"/>
      <c r="M5839" s="6"/>
      <c r="N5839" s="6"/>
      <c r="O5839" s="6"/>
      <c r="P5839" s="4">
        <v>5.5</v>
      </c>
      <c r="Q5839" s="8">
        <f t="shared" si="91"/>
        <v>0.441666666666667</v>
      </c>
      <c r="U5839" s="4">
        <v>1129</v>
      </c>
      <c r="V5839" s="4">
        <v>573</v>
      </c>
      <c r="W5839" s="4">
        <v>556</v>
      </c>
      <c r="X5839" s="4">
        <v>103</v>
      </c>
      <c r="Y5839" s="4">
        <v>1620</v>
      </c>
      <c r="Z5839" s="4">
        <v>110</v>
      </c>
      <c r="AA5839" s="1" t="s">
        <v>105</v>
      </c>
      <c r="AB5839" s="4">
        <v>4</v>
      </c>
      <c r="AC5839" s="4">
        <v>107030210</v>
      </c>
      <c r="AE5839" s="1" t="s">
        <v>60</v>
      </c>
      <c r="AG5839" s="1" t="s">
        <v>60</v>
      </c>
      <c r="AH5839" s="1" t="s">
        <v>12624</v>
      </c>
    </row>
    <row r="5840" s="1" customFormat="1" ht="12.75" hidden="1" spans="1:34">
      <c r="A5840" s="4">
        <v>26728</v>
      </c>
      <c r="B5840" s="1" t="s">
        <v>11513</v>
      </c>
      <c r="C5840" s="1" t="s">
        <v>6218</v>
      </c>
      <c r="D5840" s="1" t="s">
        <v>5142</v>
      </c>
      <c r="E5840" s="1" t="s">
        <v>23</v>
      </c>
      <c r="F5840" s="4">
        <v>0.893</v>
      </c>
      <c r="G5840" s="4"/>
      <c r="H5840" s="4">
        <v>1.6</v>
      </c>
      <c r="I5840" s="6"/>
      <c r="J5840" s="6"/>
      <c r="K5840" s="6"/>
      <c r="L5840" s="6"/>
      <c r="M5840" s="6"/>
      <c r="N5840" s="6"/>
      <c r="O5840" s="6"/>
      <c r="Q5840" s="8">
        <f t="shared" si="91"/>
        <v>0.441875</v>
      </c>
      <c r="U5840" s="4">
        <v>281.19</v>
      </c>
      <c r="W5840" s="4">
        <v>281.19</v>
      </c>
      <c r="X5840" s="4">
        <v>6</v>
      </c>
      <c r="Y5840" s="4">
        <v>12.5</v>
      </c>
      <c r="Z5840" s="4">
        <v>2</v>
      </c>
      <c r="AA5840" s="1" t="s">
        <v>123</v>
      </c>
      <c r="AB5840" s="4">
        <v>0</v>
      </c>
      <c r="AC5840" s="4">
        <v>107030301</v>
      </c>
      <c r="AE5840" s="1" t="s">
        <v>60</v>
      </c>
      <c r="AG5840" s="1" t="s">
        <v>60</v>
      </c>
      <c r="AH5840" s="1" t="s">
        <v>60</v>
      </c>
    </row>
    <row r="5841" s="1" customFormat="1" ht="12.75" hidden="1" spans="1:34">
      <c r="A5841" s="4">
        <v>84599</v>
      </c>
      <c r="B5841" s="1" t="s">
        <v>5987</v>
      </c>
      <c r="C5841" s="1" t="s">
        <v>9827</v>
      </c>
      <c r="D5841" s="1" t="s">
        <v>22</v>
      </c>
      <c r="E5841" s="1" t="s">
        <v>73</v>
      </c>
      <c r="F5841" s="4">
        <v>0.519055</v>
      </c>
      <c r="G5841" s="4"/>
      <c r="H5841" s="4">
        <v>0.93</v>
      </c>
      <c r="I5841" s="6"/>
      <c r="J5841" s="6"/>
      <c r="K5841" s="6"/>
      <c r="L5841" s="6"/>
      <c r="M5841" s="6"/>
      <c r="N5841" s="6"/>
      <c r="O5841" s="6"/>
      <c r="Q5841" s="8">
        <f t="shared" si="91"/>
        <v>0.441876344086021</v>
      </c>
      <c r="T5841" s="4">
        <v>113</v>
      </c>
      <c r="U5841" s="4">
        <v>0</v>
      </c>
      <c r="AA5841" s="1" t="s">
        <v>59</v>
      </c>
      <c r="AC5841" s="4">
        <v>107030301</v>
      </c>
      <c r="AE5841" s="1" t="s">
        <v>60</v>
      </c>
      <c r="AG5841" s="1" t="s">
        <v>60</v>
      </c>
      <c r="AH5841" s="1" t="s">
        <v>60</v>
      </c>
    </row>
    <row r="5842" s="1" customFormat="1" ht="12.75" hidden="1" spans="1:34">
      <c r="A5842" s="4">
        <v>154169</v>
      </c>
      <c r="B5842" s="1" t="s">
        <v>12625</v>
      </c>
      <c r="C5842" s="1" t="s">
        <v>63</v>
      </c>
      <c r="D5842" s="1" t="s">
        <v>93</v>
      </c>
      <c r="E5842" s="1" t="s">
        <v>23</v>
      </c>
      <c r="F5842" s="4">
        <v>0.173</v>
      </c>
      <c r="G5842" s="4"/>
      <c r="H5842" s="4">
        <v>0.31</v>
      </c>
      <c r="I5842" s="6"/>
      <c r="J5842" s="6"/>
      <c r="K5842" s="6"/>
      <c r="L5842" s="6"/>
      <c r="M5842" s="6"/>
      <c r="N5842" s="6"/>
      <c r="O5842" s="6"/>
      <c r="Q5842" s="8">
        <f t="shared" si="91"/>
        <v>0.441935483870968</v>
      </c>
      <c r="T5842" s="4">
        <v>112</v>
      </c>
      <c r="U5842" s="4">
        <v>0.17</v>
      </c>
      <c r="W5842" s="4">
        <v>0.17</v>
      </c>
      <c r="X5842" s="4">
        <v>1</v>
      </c>
      <c r="AA5842" s="1" t="s">
        <v>59</v>
      </c>
      <c r="AC5842" s="4">
        <v>107030301</v>
      </c>
      <c r="AE5842" s="1" t="s">
        <v>60</v>
      </c>
      <c r="AG5842" s="1" t="s">
        <v>60</v>
      </c>
      <c r="AH5842" s="1" t="s">
        <v>60</v>
      </c>
    </row>
    <row r="5843" s="1" customFormat="1" ht="12.75" hidden="1" spans="1:34">
      <c r="A5843" s="4">
        <v>84554</v>
      </c>
      <c r="B5843" s="1" t="s">
        <v>8967</v>
      </c>
      <c r="C5843" s="1" t="s">
        <v>8452</v>
      </c>
      <c r="D5843" s="1" t="s">
        <v>22</v>
      </c>
      <c r="E5843" s="1" t="s">
        <v>73</v>
      </c>
      <c r="F5843" s="4">
        <v>0.798</v>
      </c>
      <c r="G5843" s="4"/>
      <c r="H5843" s="4">
        <v>1.43</v>
      </c>
      <c r="I5843" s="6"/>
      <c r="J5843" s="6"/>
      <c r="K5843" s="6"/>
      <c r="L5843" s="6"/>
      <c r="M5843" s="6"/>
      <c r="N5843" s="6"/>
      <c r="O5843" s="6"/>
      <c r="Q5843" s="8">
        <f t="shared" si="91"/>
        <v>0.441958041958042</v>
      </c>
      <c r="T5843" s="4">
        <v>113</v>
      </c>
      <c r="U5843" s="4">
        <v>0</v>
      </c>
      <c r="AA5843" s="1" t="s">
        <v>59</v>
      </c>
      <c r="AC5843" s="4">
        <v>107030301</v>
      </c>
      <c r="AE5843" s="1" t="s">
        <v>60</v>
      </c>
      <c r="AG5843" s="1" t="s">
        <v>60</v>
      </c>
      <c r="AH5843" s="1" t="s">
        <v>60</v>
      </c>
    </row>
    <row r="5844" s="1" customFormat="1" ht="12.75" hidden="1" spans="1:34">
      <c r="A5844" s="4">
        <v>84658</v>
      </c>
      <c r="B5844" s="1" t="s">
        <v>12626</v>
      </c>
      <c r="C5844" s="1" t="s">
        <v>8712</v>
      </c>
      <c r="D5844" s="1" t="s">
        <v>22</v>
      </c>
      <c r="E5844" s="1" t="s">
        <v>73</v>
      </c>
      <c r="F5844" s="4">
        <v>1.09375</v>
      </c>
      <c r="G5844" s="4"/>
      <c r="H5844" s="4">
        <v>1.96</v>
      </c>
      <c r="I5844" s="6"/>
      <c r="J5844" s="6"/>
      <c r="K5844" s="6"/>
      <c r="L5844" s="6"/>
      <c r="M5844" s="6"/>
      <c r="N5844" s="6"/>
      <c r="O5844" s="6"/>
      <c r="Q5844" s="8">
        <f t="shared" si="91"/>
        <v>0.441964285714286</v>
      </c>
      <c r="T5844" s="4">
        <v>113</v>
      </c>
      <c r="U5844" s="4">
        <v>0</v>
      </c>
      <c r="AA5844" s="1" t="s">
        <v>59</v>
      </c>
      <c r="AC5844" s="4">
        <v>107030301</v>
      </c>
      <c r="AE5844" s="1" t="s">
        <v>60</v>
      </c>
      <c r="AG5844" s="1" t="s">
        <v>60</v>
      </c>
      <c r="AH5844" s="1" t="s">
        <v>60</v>
      </c>
    </row>
    <row r="5845" s="1" customFormat="1" ht="12.75" hidden="1" spans="1:34">
      <c r="A5845" s="4">
        <v>83445</v>
      </c>
      <c r="B5845" s="1" t="s">
        <v>8950</v>
      </c>
      <c r="C5845" s="1" t="s">
        <v>8452</v>
      </c>
      <c r="D5845" s="1" t="s">
        <v>22</v>
      </c>
      <c r="E5845" s="1" t="s">
        <v>73</v>
      </c>
      <c r="F5845" s="4">
        <v>0.88727</v>
      </c>
      <c r="G5845" s="4"/>
      <c r="H5845" s="4">
        <v>1.59</v>
      </c>
      <c r="I5845" s="4"/>
      <c r="J5845" s="4"/>
      <c r="K5845" s="4"/>
      <c r="L5845" s="4"/>
      <c r="M5845" s="4"/>
      <c r="N5845" s="4"/>
      <c r="O5845" s="4"/>
      <c r="Q5845" s="8">
        <f t="shared" si="91"/>
        <v>0.44196855345912</v>
      </c>
      <c r="T5845" s="4">
        <v>113</v>
      </c>
      <c r="U5845" s="4">
        <v>0</v>
      </c>
      <c r="AA5845" s="1" t="s">
        <v>59</v>
      </c>
      <c r="AC5845" s="4">
        <v>107030301</v>
      </c>
      <c r="AE5845" s="1" t="s">
        <v>60</v>
      </c>
      <c r="AG5845" s="1" t="s">
        <v>60</v>
      </c>
      <c r="AH5845" s="1" t="s">
        <v>60</v>
      </c>
    </row>
    <row r="5846" s="1" customFormat="1" ht="12.75" hidden="1" spans="1:34">
      <c r="A5846" s="4">
        <v>136028</v>
      </c>
      <c r="B5846" s="1" t="s">
        <v>6546</v>
      </c>
      <c r="C5846" s="1" t="s">
        <v>6547</v>
      </c>
      <c r="D5846" s="1" t="s">
        <v>22</v>
      </c>
      <c r="E5846" s="1" t="s">
        <v>23</v>
      </c>
      <c r="F5846" s="4">
        <v>1.674</v>
      </c>
      <c r="G5846" s="4"/>
      <c r="H5846" s="4">
        <v>3</v>
      </c>
      <c r="I5846" s="6"/>
      <c r="J5846" s="6"/>
      <c r="K5846" s="6"/>
      <c r="L5846" s="6"/>
      <c r="M5846" s="6"/>
      <c r="N5846" s="6"/>
      <c r="O5846" s="6"/>
      <c r="Q5846" s="8">
        <f t="shared" si="91"/>
        <v>0.442</v>
      </c>
      <c r="U5846" s="4">
        <v>28.8</v>
      </c>
      <c r="W5846" s="4">
        <v>28.8</v>
      </c>
      <c r="X5846" s="4">
        <v>1</v>
      </c>
      <c r="Y5846" s="4">
        <v>51.2</v>
      </c>
      <c r="Z5846" s="4">
        <v>1</v>
      </c>
      <c r="AA5846" s="1" t="s">
        <v>123</v>
      </c>
      <c r="AB5846" s="4">
        <v>0</v>
      </c>
      <c r="AE5846" s="1" t="s">
        <v>60</v>
      </c>
      <c r="AG5846" s="1" t="s">
        <v>60</v>
      </c>
      <c r="AH5846" s="1" t="s">
        <v>60</v>
      </c>
    </row>
    <row r="5847" s="1" customFormat="1" ht="12.75" hidden="1" spans="1:34">
      <c r="A5847" s="4">
        <v>144055</v>
      </c>
      <c r="B5847" s="1" t="s">
        <v>9762</v>
      </c>
      <c r="C5847" s="1" t="s">
        <v>165</v>
      </c>
      <c r="D5847" s="1" t="s">
        <v>166</v>
      </c>
      <c r="E5847" s="1" t="s">
        <v>73</v>
      </c>
      <c r="F5847" s="4">
        <v>2.4549</v>
      </c>
      <c r="G5847" s="4"/>
      <c r="H5847" s="4">
        <v>4.4</v>
      </c>
      <c r="I5847" s="4"/>
      <c r="J5847" s="4"/>
      <c r="K5847" s="4"/>
      <c r="L5847" s="4"/>
      <c r="M5847" s="4"/>
      <c r="N5847" s="4"/>
      <c r="O5847" s="4"/>
      <c r="Q5847" s="8">
        <f t="shared" si="91"/>
        <v>0.442068181818182</v>
      </c>
      <c r="T5847" s="4">
        <v>113</v>
      </c>
      <c r="U5847" s="4">
        <v>0</v>
      </c>
      <c r="Y5847" s="4">
        <v>90</v>
      </c>
      <c r="Z5847" s="4">
        <v>1</v>
      </c>
      <c r="AA5847" s="1" t="s">
        <v>59</v>
      </c>
      <c r="AC5847" s="4">
        <v>107030301</v>
      </c>
      <c r="AE5847" s="1" t="s">
        <v>60</v>
      </c>
      <c r="AG5847" s="1" t="s">
        <v>60</v>
      </c>
      <c r="AH5847" s="1" t="s">
        <v>60</v>
      </c>
    </row>
    <row r="5848" s="1" customFormat="1" ht="12.75" hidden="1" spans="1:34">
      <c r="A5848" s="4">
        <v>85416</v>
      </c>
      <c r="B5848" s="1" t="s">
        <v>7366</v>
      </c>
      <c r="C5848" s="1" t="s">
        <v>8712</v>
      </c>
      <c r="D5848" s="1" t="s">
        <v>22</v>
      </c>
      <c r="E5848" s="1" t="s">
        <v>73</v>
      </c>
      <c r="F5848" s="4">
        <v>0.5635</v>
      </c>
      <c r="G5848" s="4"/>
      <c r="H5848" s="4">
        <v>1.01</v>
      </c>
      <c r="I5848" s="4"/>
      <c r="J5848" s="4"/>
      <c r="K5848" s="4"/>
      <c r="L5848" s="4"/>
      <c r="M5848" s="4"/>
      <c r="N5848" s="4"/>
      <c r="O5848" s="4"/>
      <c r="Q5848" s="8">
        <f t="shared" si="91"/>
        <v>0.442079207920792</v>
      </c>
      <c r="T5848" s="4">
        <v>113</v>
      </c>
      <c r="U5848" s="4">
        <v>9</v>
      </c>
      <c r="W5848" s="4">
        <v>9</v>
      </c>
      <c r="X5848" s="4">
        <v>1</v>
      </c>
      <c r="Y5848" s="4">
        <v>7.5</v>
      </c>
      <c r="Z5848" s="4">
        <v>1</v>
      </c>
      <c r="AA5848" s="1" t="s">
        <v>59</v>
      </c>
      <c r="AC5848" s="4">
        <v>107030301</v>
      </c>
      <c r="AE5848" s="1" t="s">
        <v>60</v>
      </c>
      <c r="AG5848" s="1" t="s">
        <v>60</v>
      </c>
      <c r="AH5848" s="1" t="s">
        <v>60</v>
      </c>
    </row>
    <row r="5849" s="1" customFormat="1" ht="12.75" hidden="1" spans="1:34">
      <c r="A5849" s="4">
        <v>154445</v>
      </c>
      <c r="B5849" s="1" t="s">
        <v>10225</v>
      </c>
      <c r="C5849" s="1" t="s">
        <v>12627</v>
      </c>
      <c r="D5849" s="1" t="s">
        <v>60</v>
      </c>
      <c r="E5849" s="1" t="s">
        <v>23</v>
      </c>
      <c r="F5849" s="4">
        <v>1.06</v>
      </c>
      <c r="G5849" s="4"/>
      <c r="H5849" s="4">
        <v>1.9</v>
      </c>
      <c r="I5849" s="6"/>
      <c r="J5849" s="6"/>
      <c r="K5849" s="6"/>
      <c r="L5849" s="6"/>
      <c r="M5849" s="6"/>
      <c r="N5849" s="6"/>
      <c r="O5849" s="6"/>
      <c r="Q5849" s="8">
        <f t="shared" si="91"/>
        <v>0.442105263157895</v>
      </c>
      <c r="T5849" s="4">
        <v>114</v>
      </c>
      <c r="U5849" s="4">
        <v>61</v>
      </c>
      <c r="W5849" s="4">
        <v>61</v>
      </c>
      <c r="X5849" s="4">
        <v>1</v>
      </c>
      <c r="AA5849" s="1" t="s">
        <v>123</v>
      </c>
      <c r="AB5849" s="4">
        <v>0</v>
      </c>
      <c r="AC5849" s="4">
        <v>107030301</v>
      </c>
      <c r="AE5849" s="1" t="s">
        <v>60</v>
      </c>
      <c r="AG5849" s="1" t="s">
        <v>60</v>
      </c>
      <c r="AH5849" s="1" t="s">
        <v>60</v>
      </c>
    </row>
    <row r="5850" s="1" customFormat="1" ht="12.75" hidden="1" spans="1:34">
      <c r="A5850" s="4">
        <v>82238</v>
      </c>
      <c r="B5850" s="1" t="s">
        <v>6252</v>
      </c>
      <c r="C5850" s="1" t="s">
        <v>12628</v>
      </c>
      <c r="D5850" s="1" t="s">
        <v>22</v>
      </c>
      <c r="E5850" s="1" t="s">
        <v>73</v>
      </c>
      <c r="F5850" s="4">
        <v>0.742</v>
      </c>
      <c r="G5850" s="4"/>
      <c r="H5850" s="4">
        <v>1.33</v>
      </c>
      <c r="I5850" s="4"/>
      <c r="J5850" s="4"/>
      <c r="K5850" s="4"/>
      <c r="L5850" s="4"/>
      <c r="M5850" s="4"/>
      <c r="N5850" s="4"/>
      <c r="O5850" s="4"/>
      <c r="Q5850" s="8">
        <f t="shared" si="91"/>
        <v>0.442105263157895</v>
      </c>
      <c r="T5850" s="4">
        <v>113</v>
      </c>
      <c r="U5850" s="4">
        <v>0</v>
      </c>
      <c r="AA5850" s="1" t="s">
        <v>59</v>
      </c>
      <c r="AC5850" s="4">
        <v>107030301</v>
      </c>
      <c r="AE5850" s="1" t="s">
        <v>60</v>
      </c>
      <c r="AG5850" s="1" t="s">
        <v>60</v>
      </c>
      <c r="AH5850" s="1" t="s">
        <v>60</v>
      </c>
    </row>
    <row r="5851" s="1" customFormat="1" ht="12.75" hidden="1" spans="1:34">
      <c r="A5851" s="4">
        <v>152398</v>
      </c>
      <c r="B5851" s="1" t="s">
        <v>12629</v>
      </c>
      <c r="C5851" s="1" t="s">
        <v>12630</v>
      </c>
      <c r="D5851" s="1" t="s">
        <v>8145</v>
      </c>
      <c r="E5851" s="1" t="s">
        <v>88</v>
      </c>
      <c r="F5851" s="4">
        <v>18.41</v>
      </c>
      <c r="G5851" s="4"/>
      <c r="H5851" s="4">
        <v>33</v>
      </c>
      <c r="I5851" s="6"/>
      <c r="J5851" s="6"/>
      <c r="K5851" s="6"/>
      <c r="L5851" s="6"/>
      <c r="M5851" s="6"/>
      <c r="N5851" s="6"/>
      <c r="O5851" s="6"/>
      <c r="Q5851" s="8">
        <f t="shared" si="91"/>
        <v>0.442121212121212</v>
      </c>
      <c r="T5851" s="4">
        <v>113</v>
      </c>
      <c r="U5851" s="4">
        <v>2</v>
      </c>
      <c r="W5851" s="4">
        <v>2</v>
      </c>
      <c r="X5851" s="4">
        <v>2</v>
      </c>
      <c r="AA5851" s="1" t="s">
        <v>59</v>
      </c>
      <c r="AC5851" s="4">
        <v>107022401</v>
      </c>
      <c r="AE5851" s="1" t="s">
        <v>60</v>
      </c>
      <c r="AG5851" s="1" t="s">
        <v>60</v>
      </c>
      <c r="AH5851" s="1" t="s">
        <v>12631</v>
      </c>
    </row>
    <row r="5852" s="1" customFormat="1" ht="12.75" hidden="1" spans="1:34">
      <c r="A5852" s="4">
        <v>113344</v>
      </c>
      <c r="B5852" s="1" t="s">
        <v>12632</v>
      </c>
      <c r="C5852" s="1" t="s">
        <v>12633</v>
      </c>
      <c r="D5852" s="1" t="s">
        <v>12634</v>
      </c>
      <c r="E5852" s="1" t="s">
        <v>68</v>
      </c>
      <c r="F5852" s="4">
        <v>88.7</v>
      </c>
      <c r="G5852" s="4"/>
      <c r="H5852" s="4">
        <v>159</v>
      </c>
      <c r="I5852" s="4"/>
      <c r="J5852" s="4"/>
      <c r="K5852" s="4"/>
      <c r="L5852" s="4"/>
      <c r="M5852" s="4"/>
      <c r="N5852" s="4"/>
      <c r="O5852" s="4"/>
      <c r="P5852" s="4">
        <v>118</v>
      </c>
      <c r="Q5852" s="8">
        <f t="shared" si="91"/>
        <v>0.442138364779874</v>
      </c>
      <c r="U5852" s="4">
        <v>408</v>
      </c>
      <c r="V5852" s="4">
        <v>159</v>
      </c>
      <c r="W5852" s="4">
        <v>249</v>
      </c>
      <c r="X5852" s="4">
        <v>89</v>
      </c>
      <c r="Y5852" s="4">
        <v>447</v>
      </c>
      <c r="Z5852" s="4">
        <v>97</v>
      </c>
      <c r="AA5852" s="1" t="s">
        <v>105</v>
      </c>
      <c r="AB5852" s="4">
        <v>2</v>
      </c>
      <c r="AC5852" s="4">
        <v>107030206</v>
      </c>
      <c r="AE5852" s="1" t="s">
        <v>60</v>
      </c>
      <c r="AG5852" s="1" t="s">
        <v>60</v>
      </c>
      <c r="AH5852" s="1" t="s">
        <v>12635</v>
      </c>
    </row>
    <row r="5853" s="1" customFormat="1" ht="12.75" hidden="1" spans="1:34">
      <c r="A5853" s="4">
        <v>84553</v>
      </c>
      <c r="B5853" s="1" t="s">
        <v>10602</v>
      </c>
      <c r="C5853" s="1" t="s">
        <v>8452</v>
      </c>
      <c r="D5853" s="1" t="s">
        <v>22</v>
      </c>
      <c r="E5853" s="1" t="s">
        <v>73</v>
      </c>
      <c r="F5853" s="4">
        <v>0.45744</v>
      </c>
      <c r="G5853" s="4"/>
      <c r="H5853" s="4">
        <v>0.82</v>
      </c>
      <c r="I5853" s="6"/>
      <c r="J5853" s="6"/>
      <c r="K5853" s="6"/>
      <c r="L5853" s="6"/>
      <c r="M5853" s="6"/>
      <c r="N5853" s="6"/>
      <c r="O5853" s="6"/>
      <c r="Q5853" s="8">
        <f t="shared" si="91"/>
        <v>0.442146341463415</v>
      </c>
      <c r="T5853" s="4">
        <v>113</v>
      </c>
      <c r="U5853" s="4">
        <v>0</v>
      </c>
      <c r="AA5853" s="1" t="s">
        <v>59</v>
      </c>
      <c r="AC5853" s="4">
        <v>107030301</v>
      </c>
      <c r="AE5853" s="1" t="s">
        <v>60</v>
      </c>
      <c r="AG5853" s="1" t="s">
        <v>60</v>
      </c>
      <c r="AH5853" s="1" t="s">
        <v>60</v>
      </c>
    </row>
    <row r="5854" s="1" customFormat="1" ht="12.75" hidden="1" spans="1:34">
      <c r="A5854" s="4">
        <v>118426</v>
      </c>
      <c r="B5854" s="1" t="s">
        <v>10103</v>
      </c>
      <c r="C5854" s="1" t="s">
        <v>12636</v>
      </c>
      <c r="D5854" s="1" t="s">
        <v>80</v>
      </c>
      <c r="E5854" s="1" t="s">
        <v>68</v>
      </c>
      <c r="F5854" s="4">
        <v>2220</v>
      </c>
      <c r="G5854" s="4"/>
      <c r="H5854" s="4">
        <v>3980</v>
      </c>
      <c r="I5854" s="6"/>
      <c r="J5854" s="6"/>
      <c r="K5854" s="6"/>
      <c r="L5854" s="6"/>
      <c r="M5854" s="6"/>
      <c r="N5854" s="6"/>
      <c r="O5854" s="6"/>
      <c r="Q5854" s="8">
        <f t="shared" si="91"/>
        <v>0.442211055276382</v>
      </c>
      <c r="U5854" s="4">
        <v>15</v>
      </c>
      <c r="W5854" s="4">
        <v>15</v>
      </c>
      <c r="X5854" s="4">
        <v>2</v>
      </c>
      <c r="Y5854" s="4">
        <v>0</v>
      </c>
      <c r="Z5854" s="4">
        <v>1</v>
      </c>
      <c r="AA5854" s="1" t="s">
        <v>114</v>
      </c>
      <c r="AB5854" s="4">
        <v>0</v>
      </c>
      <c r="AC5854" s="4">
        <v>107030301</v>
      </c>
      <c r="AE5854" s="1" t="s">
        <v>60</v>
      </c>
      <c r="AG5854" s="1" t="s">
        <v>60</v>
      </c>
      <c r="AH5854" s="1" t="s">
        <v>60</v>
      </c>
    </row>
    <row r="5855" s="1" customFormat="1" ht="12.75" hidden="1" spans="1:34">
      <c r="A5855" s="4">
        <v>85566</v>
      </c>
      <c r="B5855" s="1" t="s">
        <v>12637</v>
      </c>
      <c r="C5855" s="1" t="s">
        <v>8712</v>
      </c>
      <c r="D5855" s="1" t="s">
        <v>22</v>
      </c>
      <c r="E5855" s="1" t="s">
        <v>73</v>
      </c>
      <c r="F5855" s="4">
        <v>0.351389</v>
      </c>
      <c r="G5855" s="4"/>
      <c r="H5855" s="4">
        <v>0.63</v>
      </c>
      <c r="I5855" s="6"/>
      <c r="J5855" s="6"/>
      <c r="K5855" s="6"/>
      <c r="L5855" s="6"/>
      <c r="M5855" s="6"/>
      <c r="N5855" s="6"/>
      <c r="O5855" s="6"/>
      <c r="Q5855" s="8">
        <f t="shared" si="91"/>
        <v>0.442239682539683</v>
      </c>
      <c r="T5855" s="4">
        <v>113</v>
      </c>
      <c r="U5855" s="4">
        <v>0</v>
      </c>
      <c r="AA5855" s="1" t="s">
        <v>59</v>
      </c>
      <c r="AC5855" s="4">
        <v>107030301</v>
      </c>
      <c r="AE5855" s="1" t="s">
        <v>60</v>
      </c>
      <c r="AG5855" s="1" t="s">
        <v>60</v>
      </c>
      <c r="AH5855" s="1" t="s">
        <v>60</v>
      </c>
    </row>
    <row r="5856" s="1" customFormat="1" ht="12.75" hidden="1" spans="1:34">
      <c r="A5856" s="4">
        <v>85583</v>
      </c>
      <c r="B5856" s="1" t="s">
        <v>9857</v>
      </c>
      <c r="C5856" s="1" t="s">
        <v>8452</v>
      </c>
      <c r="D5856" s="1" t="s">
        <v>22</v>
      </c>
      <c r="E5856" s="1" t="s">
        <v>73</v>
      </c>
      <c r="F5856" s="4">
        <v>0.351389</v>
      </c>
      <c r="G5856" s="4"/>
      <c r="H5856" s="4">
        <v>0.63</v>
      </c>
      <c r="I5856" s="6"/>
      <c r="J5856" s="6"/>
      <c r="K5856" s="6"/>
      <c r="L5856" s="6"/>
      <c r="M5856" s="6"/>
      <c r="N5856" s="6"/>
      <c r="O5856" s="6"/>
      <c r="Q5856" s="8">
        <f t="shared" si="91"/>
        <v>0.442239682539683</v>
      </c>
      <c r="T5856" s="4">
        <v>113</v>
      </c>
      <c r="U5856" s="4">
        <v>0</v>
      </c>
      <c r="AA5856" s="1" t="s">
        <v>59</v>
      </c>
      <c r="AC5856" s="4">
        <v>107030301</v>
      </c>
      <c r="AE5856" s="1" t="s">
        <v>60</v>
      </c>
      <c r="AG5856" s="1" t="s">
        <v>60</v>
      </c>
      <c r="AH5856" s="1" t="s">
        <v>60</v>
      </c>
    </row>
    <row r="5857" s="1" customFormat="1" ht="12.75" hidden="1" spans="1:34">
      <c r="A5857" s="4">
        <v>85516</v>
      </c>
      <c r="B5857" s="1" t="s">
        <v>9870</v>
      </c>
      <c r="C5857" s="1" t="s">
        <v>8742</v>
      </c>
      <c r="D5857" s="1" t="s">
        <v>22</v>
      </c>
      <c r="E5857" s="1" t="s">
        <v>73</v>
      </c>
      <c r="F5857" s="4">
        <v>0.25655</v>
      </c>
      <c r="G5857" s="4"/>
      <c r="H5857" s="4">
        <v>0.46</v>
      </c>
      <c r="I5857" s="6"/>
      <c r="J5857" s="6"/>
      <c r="K5857" s="6"/>
      <c r="L5857" s="6"/>
      <c r="M5857" s="6"/>
      <c r="N5857" s="6"/>
      <c r="O5857" s="6"/>
      <c r="Q5857" s="8">
        <f t="shared" si="91"/>
        <v>0.442282608695652</v>
      </c>
      <c r="T5857" s="4">
        <v>113</v>
      </c>
      <c r="U5857" s="4">
        <v>0</v>
      </c>
      <c r="AA5857" s="1" t="s">
        <v>59</v>
      </c>
      <c r="AC5857" s="4">
        <v>107030301</v>
      </c>
      <c r="AE5857" s="1" t="s">
        <v>60</v>
      </c>
      <c r="AG5857" s="1" t="s">
        <v>60</v>
      </c>
      <c r="AH5857" s="1" t="s">
        <v>60</v>
      </c>
    </row>
    <row r="5858" s="1" customFormat="1" ht="12.75" hidden="1" spans="1:34">
      <c r="A5858" s="4">
        <v>85459</v>
      </c>
      <c r="B5858" s="1" t="s">
        <v>10518</v>
      </c>
      <c r="C5858" s="1" t="s">
        <v>8742</v>
      </c>
      <c r="D5858" s="1" t="s">
        <v>22</v>
      </c>
      <c r="E5858" s="1" t="s">
        <v>73</v>
      </c>
      <c r="F5858" s="4">
        <v>0.172889</v>
      </c>
      <c r="G5858" s="4"/>
      <c r="H5858" s="4">
        <v>0.31</v>
      </c>
      <c r="I5858" s="4"/>
      <c r="J5858" s="4"/>
      <c r="K5858" s="4"/>
      <c r="L5858" s="4"/>
      <c r="M5858" s="4"/>
      <c r="N5858" s="4"/>
      <c r="O5858" s="4"/>
      <c r="Q5858" s="8">
        <f t="shared" si="91"/>
        <v>0.442293548387097</v>
      </c>
      <c r="T5858" s="4">
        <v>113</v>
      </c>
      <c r="U5858" s="4">
        <v>0</v>
      </c>
      <c r="AA5858" s="1" t="s">
        <v>59</v>
      </c>
      <c r="AC5858" s="4">
        <v>107030301</v>
      </c>
      <c r="AE5858" s="1" t="s">
        <v>60</v>
      </c>
      <c r="AG5858" s="1" t="s">
        <v>60</v>
      </c>
      <c r="AH5858" s="1" t="s">
        <v>60</v>
      </c>
    </row>
    <row r="5859" s="1" customFormat="1" ht="12.75" hidden="1" spans="1:34">
      <c r="A5859" s="4">
        <v>85475</v>
      </c>
      <c r="B5859" s="1" t="s">
        <v>6189</v>
      </c>
      <c r="C5859" s="1" t="s">
        <v>8742</v>
      </c>
      <c r="D5859" s="1" t="s">
        <v>22</v>
      </c>
      <c r="E5859" s="1" t="s">
        <v>73</v>
      </c>
      <c r="F5859" s="4">
        <v>0.172889</v>
      </c>
      <c r="G5859" s="4"/>
      <c r="H5859" s="4">
        <v>0.31</v>
      </c>
      <c r="I5859" s="6"/>
      <c r="J5859" s="6"/>
      <c r="K5859" s="6"/>
      <c r="L5859" s="6"/>
      <c r="M5859" s="6"/>
      <c r="N5859" s="6"/>
      <c r="O5859" s="6"/>
      <c r="Q5859" s="8">
        <f t="shared" si="91"/>
        <v>0.442293548387097</v>
      </c>
      <c r="T5859" s="4">
        <v>113</v>
      </c>
      <c r="U5859" s="4">
        <v>0</v>
      </c>
      <c r="AA5859" s="1" t="s">
        <v>59</v>
      </c>
      <c r="AC5859" s="4">
        <v>107030301</v>
      </c>
      <c r="AE5859" s="1" t="s">
        <v>60</v>
      </c>
      <c r="AG5859" s="1" t="s">
        <v>60</v>
      </c>
      <c r="AH5859" s="1" t="s">
        <v>60</v>
      </c>
    </row>
    <row r="5860" s="1" customFormat="1" ht="12.75" hidden="1" spans="1:34">
      <c r="A5860" s="4">
        <v>84585</v>
      </c>
      <c r="B5860" s="1" t="s">
        <v>12638</v>
      </c>
      <c r="C5860" s="1" t="s">
        <v>8452</v>
      </c>
      <c r="D5860" s="1" t="s">
        <v>22</v>
      </c>
      <c r="E5860" s="1" t="s">
        <v>73</v>
      </c>
      <c r="F5860" s="4">
        <v>0.3402</v>
      </c>
      <c r="G5860" s="4"/>
      <c r="H5860" s="4">
        <v>0.61</v>
      </c>
      <c r="I5860" s="4"/>
      <c r="J5860" s="4"/>
      <c r="K5860" s="4"/>
      <c r="L5860" s="4"/>
      <c r="M5860" s="4"/>
      <c r="N5860" s="4"/>
      <c r="O5860" s="4"/>
      <c r="Q5860" s="8">
        <f t="shared" si="91"/>
        <v>0.442295081967213</v>
      </c>
      <c r="T5860" s="4">
        <v>113</v>
      </c>
      <c r="U5860" s="4">
        <v>0</v>
      </c>
      <c r="AA5860" s="1" t="s">
        <v>59</v>
      </c>
      <c r="AC5860" s="4">
        <v>107030301</v>
      </c>
      <c r="AE5860" s="1" t="s">
        <v>60</v>
      </c>
      <c r="AG5860" s="1" t="s">
        <v>60</v>
      </c>
      <c r="AH5860" s="1" t="s">
        <v>60</v>
      </c>
    </row>
    <row r="5861" s="1" customFormat="1" ht="12.75" hidden="1" spans="1:34">
      <c r="A5861" s="4">
        <v>164468</v>
      </c>
      <c r="B5861" s="1" t="s">
        <v>10243</v>
      </c>
      <c r="C5861" s="1" t="s">
        <v>10631</v>
      </c>
      <c r="D5861" s="1" t="s">
        <v>12639</v>
      </c>
      <c r="E5861" s="1" t="s">
        <v>23</v>
      </c>
      <c r="F5861" s="4">
        <v>0.725</v>
      </c>
      <c r="G5861" s="4"/>
      <c r="H5861" s="4">
        <v>1.3</v>
      </c>
      <c r="I5861" s="6"/>
      <c r="J5861" s="6"/>
      <c r="K5861" s="6"/>
      <c r="L5861" s="6"/>
      <c r="M5861" s="6"/>
      <c r="N5861" s="6"/>
      <c r="O5861" s="6"/>
      <c r="Q5861" s="8">
        <f t="shared" si="91"/>
        <v>0.442307692307692</v>
      </c>
      <c r="U5861" s="4">
        <v>320.4</v>
      </c>
      <c r="W5861" s="4">
        <v>320.4</v>
      </c>
      <c r="X5861" s="4">
        <v>3</v>
      </c>
      <c r="Y5861" s="4">
        <v>308</v>
      </c>
      <c r="Z5861" s="4">
        <v>2</v>
      </c>
      <c r="AA5861" s="1" t="s">
        <v>123</v>
      </c>
      <c r="AB5861" s="4">
        <v>0</v>
      </c>
      <c r="AE5861" s="1" t="s">
        <v>60</v>
      </c>
      <c r="AG5861" s="1" t="s">
        <v>60</v>
      </c>
      <c r="AH5861" s="1" t="s">
        <v>60</v>
      </c>
    </row>
    <row r="5862" s="1" customFormat="1" ht="12.75" hidden="1" spans="1:34">
      <c r="A5862" s="4">
        <v>162042</v>
      </c>
      <c r="B5862" s="1" t="s">
        <v>8870</v>
      </c>
      <c r="C5862" s="1" t="s">
        <v>1126</v>
      </c>
      <c r="D5862" s="1" t="s">
        <v>93</v>
      </c>
      <c r="E5862" s="1" t="s">
        <v>23</v>
      </c>
      <c r="F5862" s="4">
        <v>0.145</v>
      </c>
      <c r="G5862" s="4"/>
      <c r="H5862" s="4">
        <v>0.26</v>
      </c>
      <c r="I5862" s="6"/>
      <c r="J5862" s="6"/>
      <c r="K5862" s="6"/>
      <c r="L5862" s="6"/>
      <c r="M5862" s="6"/>
      <c r="N5862" s="6"/>
      <c r="O5862" s="6"/>
      <c r="Q5862" s="8">
        <f t="shared" si="91"/>
        <v>0.442307692307692</v>
      </c>
      <c r="T5862" s="4">
        <v>112</v>
      </c>
      <c r="U5862" s="4">
        <v>0</v>
      </c>
      <c r="AA5862" s="1" t="s">
        <v>59</v>
      </c>
      <c r="AC5862" s="4">
        <v>107030399</v>
      </c>
      <c r="AE5862" s="1" t="s">
        <v>60</v>
      </c>
      <c r="AG5862" s="1" t="s">
        <v>60</v>
      </c>
      <c r="AH5862" s="1" t="s">
        <v>60</v>
      </c>
    </row>
    <row r="5863" s="1" customFormat="1" ht="12.75" hidden="1" spans="1:34">
      <c r="A5863" s="4">
        <v>134954</v>
      </c>
      <c r="B5863" s="1" t="s">
        <v>10117</v>
      </c>
      <c r="C5863" s="1" t="s">
        <v>12640</v>
      </c>
      <c r="D5863" s="1" t="s">
        <v>80</v>
      </c>
      <c r="E5863" s="1" t="s">
        <v>73</v>
      </c>
      <c r="F5863" s="4">
        <v>0.3346</v>
      </c>
      <c r="G5863" s="4"/>
      <c r="H5863" s="4">
        <v>0.6</v>
      </c>
      <c r="I5863" s="6"/>
      <c r="J5863" s="6"/>
      <c r="K5863" s="6"/>
      <c r="L5863" s="6"/>
      <c r="M5863" s="6"/>
      <c r="N5863" s="6"/>
      <c r="O5863" s="6"/>
      <c r="Q5863" s="8">
        <f t="shared" si="91"/>
        <v>0.442333333333333</v>
      </c>
      <c r="U5863" s="4">
        <v>62</v>
      </c>
      <c r="W5863" s="4">
        <v>62</v>
      </c>
      <c r="X5863" s="4">
        <v>1</v>
      </c>
      <c r="Y5863" s="4">
        <v>28</v>
      </c>
      <c r="Z5863" s="4">
        <v>1</v>
      </c>
      <c r="AA5863" s="1" t="s">
        <v>123</v>
      </c>
      <c r="AE5863" s="1" t="s">
        <v>60</v>
      </c>
      <c r="AG5863" s="1" t="s">
        <v>60</v>
      </c>
      <c r="AH5863" s="1" t="s">
        <v>60</v>
      </c>
    </row>
    <row r="5864" s="1" customFormat="1" ht="12.75" hidden="1" spans="1:34">
      <c r="A5864" s="4">
        <v>85412</v>
      </c>
      <c r="B5864" s="1" t="s">
        <v>10068</v>
      </c>
      <c r="C5864" s="1" t="s">
        <v>8712</v>
      </c>
      <c r="D5864" s="1" t="s">
        <v>22</v>
      </c>
      <c r="E5864" s="1" t="s">
        <v>73</v>
      </c>
      <c r="F5864" s="4">
        <v>0.41825</v>
      </c>
      <c r="G5864" s="4"/>
      <c r="H5864" s="4">
        <v>0.75</v>
      </c>
      <c r="I5864" s="6"/>
      <c r="J5864" s="6"/>
      <c r="K5864" s="6"/>
      <c r="L5864" s="6"/>
      <c r="M5864" s="6"/>
      <c r="N5864" s="6"/>
      <c r="O5864" s="6"/>
      <c r="Q5864" s="8">
        <f t="shared" si="91"/>
        <v>0.442333333333333</v>
      </c>
      <c r="T5864" s="4">
        <v>113</v>
      </c>
      <c r="U5864" s="4">
        <v>0</v>
      </c>
      <c r="AA5864" s="1" t="s">
        <v>59</v>
      </c>
      <c r="AC5864" s="4">
        <v>107030301</v>
      </c>
      <c r="AE5864" s="1" t="s">
        <v>60</v>
      </c>
      <c r="AG5864" s="1" t="s">
        <v>60</v>
      </c>
      <c r="AH5864" s="1" t="s">
        <v>60</v>
      </c>
    </row>
    <row r="5865" s="1" customFormat="1" ht="12.75" hidden="1" spans="1:34">
      <c r="A5865" s="4">
        <v>84853</v>
      </c>
      <c r="B5865" s="1" t="s">
        <v>10275</v>
      </c>
      <c r="C5865" s="1" t="s">
        <v>168</v>
      </c>
      <c r="D5865" s="1" t="s">
        <v>22</v>
      </c>
      <c r="E5865" s="1" t="s">
        <v>73</v>
      </c>
      <c r="F5865" s="4">
        <v>0.658</v>
      </c>
      <c r="G5865" s="4"/>
      <c r="H5865" s="4">
        <v>1.18</v>
      </c>
      <c r="I5865" s="6"/>
      <c r="J5865" s="6"/>
      <c r="K5865" s="6"/>
      <c r="L5865" s="6"/>
      <c r="M5865" s="6"/>
      <c r="N5865" s="6"/>
      <c r="O5865" s="6"/>
      <c r="Q5865" s="8">
        <f t="shared" si="91"/>
        <v>0.442372881355932</v>
      </c>
      <c r="T5865" s="4">
        <v>113</v>
      </c>
      <c r="U5865" s="4">
        <v>0</v>
      </c>
      <c r="AA5865" s="1" t="s">
        <v>59</v>
      </c>
      <c r="AC5865" s="4">
        <v>107030301</v>
      </c>
      <c r="AE5865" s="1" t="s">
        <v>60</v>
      </c>
      <c r="AG5865" s="1" t="s">
        <v>60</v>
      </c>
      <c r="AH5865" s="1" t="s">
        <v>60</v>
      </c>
    </row>
    <row r="5866" s="1" customFormat="1" ht="12.75" hidden="1" spans="1:34">
      <c r="A5866" s="4">
        <v>84550</v>
      </c>
      <c r="B5866" s="1" t="s">
        <v>10208</v>
      </c>
      <c r="C5866" s="1" t="s">
        <v>8452</v>
      </c>
      <c r="D5866" s="1" t="s">
        <v>22</v>
      </c>
      <c r="E5866" s="1" t="s">
        <v>73</v>
      </c>
      <c r="F5866" s="4">
        <v>0.741638</v>
      </c>
      <c r="G5866" s="4"/>
      <c r="H5866" s="4">
        <v>1.33</v>
      </c>
      <c r="I5866" s="4"/>
      <c r="J5866" s="4"/>
      <c r="K5866" s="4"/>
      <c r="L5866" s="4"/>
      <c r="M5866" s="4"/>
      <c r="N5866" s="4"/>
      <c r="O5866" s="4"/>
      <c r="Q5866" s="8">
        <f t="shared" si="91"/>
        <v>0.442377443609023</v>
      </c>
      <c r="T5866" s="4">
        <v>113</v>
      </c>
      <c r="U5866" s="4">
        <v>0</v>
      </c>
      <c r="AA5866" s="1" t="s">
        <v>59</v>
      </c>
      <c r="AC5866" s="4">
        <v>107030301</v>
      </c>
      <c r="AE5866" s="1" t="s">
        <v>60</v>
      </c>
      <c r="AG5866" s="1" t="s">
        <v>60</v>
      </c>
      <c r="AH5866" s="1" t="s">
        <v>60</v>
      </c>
    </row>
    <row r="5867" s="1" customFormat="1" ht="12.75" hidden="1" spans="1:34">
      <c r="A5867" s="4">
        <v>85401</v>
      </c>
      <c r="B5867" s="1" t="s">
        <v>10292</v>
      </c>
      <c r="C5867" s="1" t="s">
        <v>12641</v>
      </c>
      <c r="D5867" s="1" t="s">
        <v>22</v>
      </c>
      <c r="E5867" s="1" t="s">
        <v>73</v>
      </c>
      <c r="F5867" s="4">
        <v>0.89213</v>
      </c>
      <c r="G5867" s="4"/>
      <c r="H5867" s="4">
        <v>1.6</v>
      </c>
      <c r="I5867" s="6"/>
      <c r="J5867" s="6"/>
      <c r="K5867" s="6"/>
      <c r="L5867" s="6"/>
      <c r="M5867" s="6"/>
      <c r="N5867" s="6"/>
      <c r="O5867" s="6"/>
      <c r="Q5867" s="8">
        <f t="shared" si="91"/>
        <v>0.44241875</v>
      </c>
      <c r="T5867" s="4">
        <v>113</v>
      </c>
      <c r="U5867" s="4">
        <v>0</v>
      </c>
      <c r="AA5867" s="1" t="s">
        <v>59</v>
      </c>
      <c r="AC5867" s="4">
        <v>107030301</v>
      </c>
      <c r="AE5867" s="1" t="s">
        <v>60</v>
      </c>
      <c r="AG5867" s="1" t="s">
        <v>60</v>
      </c>
      <c r="AH5867" s="1" t="s">
        <v>60</v>
      </c>
    </row>
    <row r="5868" s="1" customFormat="1" ht="12.75" hidden="1" spans="1:34">
      <c r="A5868" s="4">
        <v>85389</v>
      </c>
      <c r="B5868" s="1" t="s">
        <v>10117</v>
      </c>
      <c r="C5868" s="1" t="s">
        <v>8712</v>
      </c>
      <c r="D5868" s="1" t="s">
        <v>22</v>
      </c>
      <c r="E5868" s="1" t="s">
        <v>73</v>
      </c>
      <c r="F5868" s="4">
        <v>0.16727</v>
      </c>
      <c r="G5868" s="4"/>
      <c r="H5868" s="4">
        <v>0.3</v>
      </c>
      <c r="I5868" s="6"/>
      <c r="J5868" s="6"/>
      <c r="K5868" s="6"/>
      <c r="L5868" s="6"/>
      <c r="M5868" s="6"/>
      <c r="N5868" s="6"/>
      <c r="O5868" s="6"/>
      <c r="Q5868" s="8">
        <f t="shared" si="91"/>
        <v>0.442433333333333</v>
      </c>
      <c r="T5868" s="4">
        <v>113</v>
      </c>
      <c r="U5868" s="4">
        <v>0</v>
      </c>
      <c r="AA5868" s="1" t="s">
        <v>59</v>
      </c>
      <c r="AC5868" s="4">
        <v>107030301</v>
      </c>
      <c r="AE5868" s="1" t="s">
        <v>60</v>
      </c>
      <c r="AG5868" s="1" t="s">
        <v>60</v>
      </c>
      <c r="AH5868" s="1" t="s">
        <v>60</v>
      </c>
    </row>
    <row r="5869" s="1" customFormat="1" ht="12.75" hidden="1" spans="1:34">
      <c r="A5869" s="4">
        <v>85427</v>
      </c>
      <c r="B5869" s="1" t="s">
        <v>10026</v>
      </c>
      <c r="C5869" s="1" t="s">
        <v>9827</v>
      </c>
      <c r="D5869" s="1" t="s">
        <v>22</v>
      </c>
      <c r="E5869" s="1" t="s">
        <v>73</v>
      </c>
      <c r="F5869" s="4">
        <v>0.63</v>
      </c>
      <c r="G5869" s="4"/>
      <c r="H5869" s="4">
        <v>1.13</v>
      </c>
      <c r="I5869" s="6"/>
      <c r="J5869" s="6"/>
      <c r="K5869" s="6"/>
      <c r="L5869" s="6"/>
      <c r="M5869" s="6"/>
      <c r="N5869" s="6"/>
      <c r="O5869" s="6"/>
      <c r="Q5869" s="8">
        <f t="shared" si="91"/>
        <v>0.442477876106195</v>
      </c>
      <c r="T5869" s="4">
        <v>113</v>
      </c>
      <c r="U5869" s="4">
        <v>0</v>
      </c>
      <c r="AA5869" s="1" t="s">
        <v>59</v>
      </c>
      <c r="AC5869" s="4">
        <v>107030301</v>
      </c>
      <c r="AE5869" s="1" t="s">
        <v>60</v>
      </c>
      <c r="AG5869" s="1" t="s">
        <v>60</v>
      </c>
      <c r="AH5869" s="1" t="s">
        <v>60</v>
      </c>
    </row>
    <row r="5870" s="1" customFormat="1" ht="12.75" hidden="1" spans="1:34">
      <c r="A5870" s="4">
        <v>85449</v>
      </c>
      <c r="B5870" s="1" t="s">
        <v>10001</v>
      </c>
      <c r="C5870" s="1" t="s">
        <v>8712</v>
      </c>
      <c r="D5870" s="1" t="s">
        <v>22</v>
      </c>
      <c r="E5870" s="1" t="s">
        <v>73</v>
      </c>
      <c r="F5870" s="4">
        <v>0.1561</v>
      </c>
      <c r="G5870" s="4"/>
      <c r="H5870" s="4">
        <v>0.28</v>
      </c>
      <c r="I5870" s="6"/>
      <c r="J5870" s="6"/>
      <c r="K5870" s="6"/>
      <c r="L5870" s="6"/>
      <c r="M5870" s="6"/>
      <c r="N5870" s="6"/>
      <c r="O5870" s="6"/>
      <c r="Q5870" s="8">
        <f t="shared" si="91"/>
        <v>0.4425</v>
      </c>
      <c r="T5870" s="4">
        <v>113</v>
      </c>
      <c r="U5870" s="4">
        <v>0</v>
      </c>
      <c r="AA5870" s="1" t="s">
        <v>59</v>
      </c>
      <c r="AC5870" s="4">
        <v>107030301</v>
      </c>
      <c r="AE5870" s="1" t="s">
        <v>60</v>
      </c>
      <c r="AG5870" s="1" t="s">
        <v>60</v>
      </c>
      <c r="AH5870" s="1" t="s">
        <v>60</v>
      </c>
    </row>
    <row r="5871" s="1" customFormat="1" ht="12.75" hidden="1" spans="1:34">
      <c r="A5871" s="4">
        <v>82226</v>
      </c>
      <c r="B5871" s="1" t="s">
        <v>5929</v>
      </c>
      <c r="C5871" s="1" t="s">
        <v>9225</v>
      </c>
      <c r="D5871" s="1" t="s">
        <v>22</v>
      </c>
      <c r="E5871" s="1" t="s">
        <v>73</v>
      </c>
      <c r="F5871" s="4">
        <v>0.6132</v>
      </c>
      <c r="G5871" s="4"/>
      <c r="H5871" s="4">
        <v>1.1</v>
      </c>
      <c r="I5871" s="6"/>
      <c r="J5871" s="6"/>
      <c r="K5871" s="6"/>
      <c r="L5871" s="6"/>
      <c r="M5871" s="6"/>
      <c r="N5871" s="6"/>
      <c r="O5871" s="6"/>
      <c r="Q5871" s="8">
        <f t="shared" si="91"/>
        <v>0.442545454545455</v>
      </c>
      <c r="T5871" s="4">
        <v>113</v>
      </c>
      <c r="U5871" s="4">
        <v>0</v>
      </c>
      <c r="AA5871" s="1" t="s">
        <v>59</v>
      </c>
      <c r="AC5871" s="4">
        <v>107030301</v>
      </c>
      <c r="AE5871" s="1" t="s">
        <v>60</v>
      </c>
      <c r="AG5871" s="1" t="s">
        <v>60</v>
      </c>
      <c r="AH5871" s="1" t="s">
        <v>60</v>
      </c>
    </row>
    <row r="5872" s="1" customFormat="1" ht="12.75" hidden="1" spans="1:34">
      <c r="A5872" s="4">
        <v>83332</v>
      </c>
      <c r="B5872" s="1" t="s">
        <v>7638</v>
      </c>
      <c r="C5872" s="1" t="s">
        <v>8452</v>
      </c>
      <c r="D5872" s="1" t="s">
        <v>22</v>
      </c>
      <c r="E5872" s="1" t="s">
        <v>73</v>
      </c>
      <c r="F5872" s="4">
        <v>0.5964</v>
      </c>
      <c r="G5872" s="4"/>
      <c r="H5872" s="4">
        <v>1.07</v>
      </c>
      <c r="I5872" s="6"/>
      <c r="J5872" s="6"/>
      <c r="K5872" s="6"/>
      <c r="L5872" s="6"/>
      <c r="M5872" s="6"/>
      <c r="N5872" s="6"/>
      <c r="O5872" s="6"/>
      <c r="Q5872" s="8">
        <f t="shared" si="91"/>
        <v>0.442616822429907</v>
      </c>
      <c r="T5872" s="4">
        <v>113</v>
      </c>
      <c r="U5872" s="4">
        <v>0</v>
      </c>
      <c r="AA5872" s="1" t="s">
        <v>59</v>
      </c>
      <c r="AC5872" s="4">
        <v>107030301</v>
      </c>
      <c r="AE5872" s="1" t="s">
        <v>60</v>
      </c>
      <c r="AG5872" s="1" t="s">
        <v>60</v>
      </c>
      <c r="AH5872" s="1" t="s">
        <v>60</v>
      </c>
    </row>
    <row r="5873" s="1" customFormat="1" ht="12.75" hidden="1" spans="1:34">
      <c r="A5873" s="4">
        <v>132143</v>
      </c>
      <c r="B5873" s="1" t="s">
        <v>9137</v>
      </c>
      <c r="C5873" s="1" t="s">
        <v>6253</v>
      </c>
      <c r="D5873" s="1" t="s">
        <v>80</v>
      </c>
      <c r="E5873" s="1" t="s">
        <v>73</v>
      </c>
      <c r="F5873" s="4">
        <v>20.5114</v>
      </c>
      <c r="G5873" s="4"/>
      <c r="H5873" s="4">
        <v>36.8</v>
      </c>
      <c r="I5873" s="6"/>
      <c r="J5873" s="6"/>
      <c r="K5873" s="6"/>
      <c r="L5873" s="6"/>
      <c r="M5873" s="6"/>
      <c r="N5873" s="6"/>
      <c r="O5873" s="6"/>
      <c r="Q5873" s="8">
        <f t="shared" si="91"/>
        <v>0.442625</v>
      </c>
      <c r="T5873" s="4">
        <v>112</v>
      </c>
      <c r="U5873" s="4">
        <v>170.6</v>
      </c>
      <c r="W5873" s="4">
        <v>170.6</v>
      </c>
      <c r="X5873" s="4">
        <v>2</v>
      </c>
      <c r="AA5873" s="1" t="s">
        <v>59</v>
      </c>
      <c r="AC5873" s="4">
        <v>107030301</v>
      </c>
      <c r="AE5873" s="1" t="s">
        <v>60</v>
      </c>
      <c r="AG5873" s="1" t="s">
        <v>60</v>
      </c>
      <c r="AH5873" s="1" t="s">
        <v>60</v>
      </c>
    </row>
    <row r="5874" s="1" customFormat="1" ht="12.75" hidden="1" spans="1:34">
      <c r="A5874" s="4">
        <v>84143</v>
      </c>
      <c r="B5874" s="1" t="s">
        <v>10168</v>
      </c>
      <c r="C5874" s="1" t="s">
        <v>8452</v>
      </c>
      <c r="D5874" s="1" t="s">
        <v>22</v>
      </c>
      <c r="E5874" s="1" t="s">
        <v>73</v>
      </c>
      <c r="F5874" s="4">
        <v>0.88619</v>
      </c>
      <c r="G5874" s="4"/>
      <c r="H5874" s="4">
        <v>1.59</v>
      </c>
      <c r="I5874" s="6"/>
      <c r="J5874" s="6"/>
      <c r="K5874" s="6"/>
      <c r="L5874" s="6"/>
      <c r="M5874" s="6"/>
      <c r="N5874" s="6"/>
      <c r="O5874" s="6"/>
      <c r="Q5874" s="8">
        <f t="shared" si="91"/>
        <v>0.442647798742138</v>
      </c>
      <c r="T5874" s="4">
        <v>113</v>
      </c>
      <c r="U5874" s="4">
        <v>0</v>
      </c>
      <c r="AA5874" s="1" t="s">
        <v>59</v>
      </c>
      <c r="AC5874" s="4">
        <v>107030301</v>
      </c>
      <c r="AE5874" s="1" t="s">
        <v>60</v>
      </c>
      <c r="AG5874" s="1" t="s">
        <v>60</v>
      </c>
      <c r="AH5874" s="1" t="s">
        <v>60</v>
      </c>
    </row>
    <row r="5875" s="1" customFormat="1" ht="12.75" hidden="1" spans="1:34">
      <c r="A5875" s="4">
        <v>133464</v>
      </c>
      <c r="B5875" s="1" t="s">
        <v>12642</v>
      </c>
      <c r="C5875" s="1" t="s">
        <v>12643</v>
      </c>
      <c r="D5875" s="1" t="s">
        <v>928</v>
      </c>
      <c r="E5875" s="1" t="s">
        <v>68</v>
      </c>
      <c r="F5875" s="4">
        <v>18.67</v>
      </c>
      <c r="G5875" s="4"/>
      <c r="H5875" s="4">
        <v>33.5</v>
      </c>
      <c r="I5875" s="6"/>
      <c r="J5875" s="6"/>
      <c r="K5875" s="6"/>
      <c r="L5875" s="6"/>
      <c r="M5875" s="6"/>
      <c r="N5875" s="6"/>
      <c r="O5875" s="6"/>
      <c r="Q5875" s="8">
        <f t="shared" si="91"/>
        <v>0.442686567164179</v>
      </c>
      <c r="T5875" s="4">
        <v>113</v>
      </c>
      <c r="U5875" s="4">
        <v>3</v>
      </c>
      <c r="W5875" s="4">
        <v>3</v>
      </c>
      <c r="X5875" s="4">
        <v>1</v>
      </c>
      <c r="AA5875" s="1" t="s">
        <v>59</v>
      </c>
      <c r="AC5875" s="4">
        <v>107030206</v>
      </c>
      <c r="AE5875" s="1" t="s">
        <v>60</v>
      </c>
      <c r="AG5875" s="1" t="s">
        <v>60</v>
      </c>
      <c r="AH5875" s="1" t="s">
        <v>12644</v>
      </c>
    </row>
    <row r="5876" s="1" customFormat="1" ht="12.75" hidden="1" spans="1:34">
      <c r="A5876" s="4">
        <v>85520</v>
      </c>
      <c r="B5876" s="1" t="s">
        <v>10146</v>
      </c>
      <c r="C5876" s="1" t="s">
        <v>8742</v>
      </c>
      <c r="D5876" s="1" t="s">
        <v>22</v>
      </c>
      <c r="E5876" s="1" t="s">
        <v>73</v>
      </c>
      <c r="F5876" s="4">
        <v>0.20615</v>
      </c>
      <c r="G5876" s="4"/>
      <c r="H5876" s="4">
        <v>0.37</v>
      </c>
      <c r="I5876" s="6"/>
      <c r="J5876" s="6"/>
      <c r="K5876" s="6"/>
      <c r="L5876" s="6"/>
      <c r="M5876" s="6"/>
      <c r="N5876" s="6"/>
      <c r="O5876" s="6"/>
      <c r="Q5876" s="8">
        <f t="shared" si="91"/>
        <v>0.442837837837838</v>
      </c>
      <c r="T5876" s="4">
        <v>113</v>
      </c>
      <c r="U5876" s="4">
        <v>0</v>
      </c>
      <c r="AA5876" s="1" t="s">
        <v>59</v>
      </c>
      <c r="AC5876" s="4">
        <v>107030301</v>
      </c>
      <c r="AE5876" s="1" t="s">
        <v>60</v>
      </c>
      <c r="AG5876" s="1" t="s">
        <v>60</v>
      </c>
      <c r="AH5876" s="1" t="s">
        <v>60</v>
      </c>
    </row>
    <row r="5877" s="1" customFormat="1" ht="12.75" hidden="1" spans="1:34">
      <c r="A5877" s="4">
        <v>158032</v>
      </c>
      <c r="B5877" s="1" t="s">
        <v>9949</v>
      </c>
      <c r="C5877" s="1" t="s">
        <v>12645</v>
      </c>
      <c r="D5877" s="1" t="s">
        <v>93</v>
      </c>
      <c r="E5877" s="1" t="s">
        <v>23</v>
      </c>
      <c r="F5877" s="4">
        <v>0.117</v>
      </c>
      <c r="G5877" s="4"/>
      <c r="H5877" s="4">
        <v>0.21</v>
      </c>
      <c r="I5877" s="6"/>
      <c r="J5877" s="6"/>
      <c r="K5877" s="6"/>
      <c r="L5877" s="6"/>
      <c r="M5877" s="6"/>
      <c r="N5877" s="6"/>
      <c r="O5877" s="6"/>
      <c r="Q5877" s="8">
        <f t="shared" si="91"/>
        <v>0.442857142857143</v>
      </c>
      <c r="T5877" s="4">
        <v>113</v>
      </c>
      <c r="U5877" s="4">
        <v>1654.9</v>
      </c>
      <c r="W5877" s="4">
        <v>1654.9</v>
      </c>
      <c r="X5877" s="4">
        <v>10</v>
      </c>
      <c r="Y5877" s="4">
        <v>2425.9</v>
      </c>
      <c r="Z5877" s="4">
        <v>11</v>
      </c>
      <c r="AA5877" s="1" t="s">
        <v>123</v>
      </c>
      <c r="AB5877" s="4">
        <v>0</v>
      </c>
      <c r="AC5877" s="4">
        <v>107030301</v>
      </c>
      <c r="AE5877" s="1" t="s">
        <v>60</v>
      </c>
      <c r="AG5877" s="1" t="s">
        <v>60</v>
      </c>
      <c r="AH5877" s="1" t="s">
        <v>60</v>
      </c>
    </row>
    <row r="5878" s="1" customFormat="1" ht="12.75" hidden="1" spans="1:34">
      <c r="A5878" s="4">
        <v>132844</v>
      </c>
      <c r="B5878" s="1" t="s">
        <v>8762</v>
      </c>
      <c r="C5878" s="1" t="s">
        <v>23</v>
      </c>
      <c r="D5878" s="1" t="s">
        <v>12646</v>
      </c>
      <c r="E5878" s="1" t="s">
        <v>23</v>
      </c>
      <c r="F5878" s="4">
        <v>0.39</v>
      </c>
      <c r="G5878" s="4"/>
      <c r="H5878" s="4">
        <v>0.7</v>
      </c>
      <c r="I5878" s="6"/>
      <c r="J5878" s="6"/>
      <c r="K5878" s="6"/>
      <c r="L5878" s="6"/>
      <c r="M5878" s="6"/>
      <c r="N5878" s="6"/>
      <c r="O5878" s="6"/>
      <c r="Q5878" s="8">
        <f t="shared" si="91"/>
        <v>0.442857142857143</v>
      </c>
      <c r="U5878" s="4">
        <v>616.8</v>
      </c>
      <c r="W5878" s="4">
        <v>616.8</v>
      </c>
      <c r="X5878" s="4">
        <v>6</v>
      </c>
      <c r="Y5878" s="4">
        <v>236.6</v>
      </c>
      <c r="Z5878" s="4">
        <v>5</v>
      </c>
      <c r="AA5878" s="1" t="s">
        <v>123</v>
      </c>
      <c r="AB5878" s="4">
        <v>0</v>
      </c>
      <c r="AC5878" s="4">
        <v>107030301</v>
      </c>
      <c r="AE5878" s="1" t="s">
        <v>60</v>
      </c>
      <c r="AG5878" s="1" t="s">
        <v>60</v>
      </c>
      <c r="AH5878" s="1" t="s">
        <v>60</v>
      </c>
    </row>
    <row r="5879" s="1" customFormat="1" ht="12.75" hidden="1" spans="1:34">
      <c r="A5879" s="4">
        <v>163676</v>
      </c>
      <c r="B5879" s="1" t="s">
        <v>4198</v>
      </c>
      <c r="C5879" s="1" t="s">
        <v>1578</v>
      </c>
      <c r="D5879" s="1" t="s">
        <v>64</v>
      </c>
      <c r="E5879" s="1" t="s">
        <v>23</v>
      </c>
      <c r="F5879" s="4">
        <v>0.78</v>
      </c>
      <c r="G5879" s="4"/>
      <c r="H5879" s="4">
        <v>1.4</v>
      </c>
      <c r="I5879" s="6"/>
      <c r="J5879" s="6"/>
      <c r="K5879" s="6"/>
      <c r="L5879" s="6"/>
      <c r="M5879" s="6"/>
      <c r="N5879" s="6"/>
      <c r="O5879" s="6"/>
      <c r="Q5879" s="8">
        <f t="shared" si="91"/>
        <v>0.442857142857143</v>
      </c>
      <c r="U5879" s="4">
        <v>132.5</v>
      </c>
      <c r="W5879" s="4">
        <v>132.5</v>
      </c>
      <c r="X5879" s="4">
        <v>2</v>
      </c>
      <c r="Y5879" s="4">
        <v>67.5</v>
      </c>
      <c r="Z5879" s="4">
        <v>1</v>
      </c>
      <c r="AA5879" s="1" t="s">
        <v>123</v>
      </c>
      <c r="AE5879" s="1" t="s">
        <v>60</v>
      </c>
      <c r="AG5879" s="1" t="s">
        <v>60</v>
      </c>
      <c r="AH5879" s="1" t="s">
        <v>60</v>
      </c>
    </row>
    <row r="5880" s="1" customFormat="1" ht="12.75" hidden="1" spans="1:34">
      <c r="A5880" s="4">
        <v>178717</v>
      </c>
      <c r="B5880" s="1" t="s">
        <v>10275</v>
      </c>
      <c r="C5880" s="1" t="s">
        <v>6614</v>
      </c>
      <c r="D5880" s="1" t="s">
        <v>93</v>
      </c>
      <c r="E5880" s="1" t="s">
        <v>23</v>
      </c>
      <c r="F5880" s="4">
        <v>0.39</v>
      </c>
      <c r="G5880" s="4"/>
      <c r="H5880" s="4">
        <v>0.7</v>
      </c>
      <c r="I5880" s="6"/>
      <c r="J5880" s="6"/>
      <c r="K5880" s="6"/>
      <c r="L5880" s="6"/>
      <c r="M5880" s="6"/>
      <c r="N5880" s="6"/>
      <c r="O5880" s="6"/>
      <c r="Q5880" s="8">
        <f t="shared" si="91"/>
        <v>0.442857142857143</v>
      </c>
      <c r="U5880" s="4">
        <v>200</v>
      </c>
      <c r="V5880" s="4">
        <v>100</v>
      </c>
      <c r="W5880" s="4">
        <v>100</v>
      </c>
      <c r="X5880" s="4">
        <v>1</v>
      </c>
      <c r="Y5880" s="4">
        <v>300</v>
      </c>
      <c r="Z5880" s="4">
        <v>1</v>
      </c>
      <c r="AA5880" s="1" t="s">
        <v>123</v>
      </c>
      <c r="AE5880" s="1" t="s">
        <v>60</v>
      </c>
      <c r="AG5880" s="1" t="s">
        <v>60</v>
      </c>
      <c r="AH5880" s="1" t="s">
        <v>60</v>
      </c>
    </row>
    <row r="5881" s="1" customFormat="1" ht="12.75" hidden="1" spans="1:34">
      <c r="A5881" s="4">
        <v>49699</v>
      </c>
      <c r="B5881" s="1" t="s">
        <v>4211</v>
      </c>
      <c r="C5881" s="1" t="s">
        <v>12647</v>
      </c>
      <c r="D5881" s="1" t="s">
        <v>60</v>
      </c>
      <c r="E5881" s="1" t="s">
        <v>23</v>
      </c>
      <c r="F5881" s="4">
        <v>1.56</v>
      </c>
      <c r="G5881" s="4"/>
      <c r="H5881" s="4">
        <v>2.8</v>
      </c>
      <c r="I5881" s="6"/>
      <c r="J5881" s="6"/>
      <c r="K5881" s="6"/>
      <c r="L5881" s="6"/>
      <c r="M5881" s="6"/>
      <c r="N5881" s="6"/>
      <c r="O5881" s="6"/>
      <c r="Q5881" s="8">
        <f t="shared" si="91"/>
        <v>0.442857142857143</v>
      </c>
      <c r="T5881" s="4">
        <v>112</v>
      </c>
      <c r="U5881" s="4">
        <v>0</v>
      </c>
      <c r="AA5881" s="1" t="s">
        <v>59</v>
      </c>
      <c r="AC5881" s="4">
        <v>107030301</v>
      </c>
      <c r="AE5881" s="1" t="s">
        <v>60</v>
      </c>
      <c r="AG5881" s="1" t="s">
        <v>60</v>
      </c>
      <c r="AH5881" s="1" t="s">
        <v>60</v>
      </c>
    </row>
    <row r="5882" s="1" customFormat="1" ht="12.75" hidden="1" spans="1:34">
      <c r="A5882" s="4">
        <v>162736</v>
      </c>
      <c r="B5882" s="1" t="s">
        <v>10168</v>
      </c>
      <c r="C5882" s="1" t="s">
        <v>1126</v>
      </c>
      <c r="D5882" s="1" t="s">
        <v>93</v>
      </c>
      <c r="E5882" s="1" t="s">
        <v>23</v>
      </c>
      <c r="F5882" s="4">
        <v>0.39</v>
      </c>
      <c r="G5882" s="4"/>
      <c r="H5882" s="4">
        <v>0.7</v>
      </c>
      <c r="I5882" s="6"/>
      <c r="J5882" s="6"/>
      <c r="K5882" s="6"/>
      <c r="L5882" s="6"/>
      <c r="M5882" s="6"/>
      <c r="N5882" s="6"/>
      <c r="O5882" s="6"/>
      <c r="Q5882" s="8">
        <f t="shared" si="91"/>
        <v>0.442857142857143</v>
      </c>
      <c r="T5882" s="4">
        <v>113</v>
      </c>
      <c r="U5882" s="4">
        <v>0</v>
      </c>
      <c r="Y5882" s="4">
        <v>9.3</v>
      </c>
      <c r="Z5882" s="4">
        <v>1</v>
      </c>
      <c r="AA5882" s="1" t="s">
        <v>59</v>
      </c>
      <c r="AC5882" s="4">
        <v>107030301</v>
      </c>
      <c r="AE5882" s="1" t="s">
        <v>60</v>
      </c>
      <c r="AG5882" s="1" t="s">
        <v>60</v>
      </c>
      <c r="AH5882" s="1" t="s">
        <v>60</v>
      </c>
    </row>
    <row r="5883" s="1" customFormat="1" ht="12.75" hidden="1" spans="1:34">
      <c r="A5883" s="4">
        <v>8438</v>
      </c>
      <c r="B5883" s="1" t="s">
        <v>12648</v>
      </c>
      <c r="C5883" s="1" t="s">
        <v>1741</v>
      </c>
      <c r="D5883" s="1" t="s">
        <v>7503</v>
      </c>
      <c r="E5883" s="1" t="s">
        <v>68</v>
      </c>
      <c r="F5883" s="4">
        <v>19.5</v>
      </c>
      <c r="G5883" s="4"/>
      <c r="H5883" s="4">
        <v>35</v>
      </c>
      <c r="I5883" s="6"/>
      <c r="J5883" s="6"/>
      <c r="K5883" s="6"/>
      <c r="L5883" s="6"/>
      <c r="M5883" s="6"/>
      <c r="N5883" s="6"/>
      <c r="O5883" s="6"/>
      <c r="Q5883" s="8">
        <f t="shared" si="91"/>
        <v>0.442857142857143</v>
      </c>
      <c r="T5883" s="4">
        <v>113</v>
      </c>
      <c r="U5883" s="4">
        <v>0</v>
      </c>
      <c r="AA5883" s="1" t="s">
        <v>59</v>
      </c>
      <c r="AC5883" s="4">
        <v>107030119</v>
      </c>
      <c r="AE5883" s="1" t="s">
        <v>60</v>
      </c>
      <c r="AG5883" s="1" t="s">
        <v>60</v>
      </c>
      <c r="AH5883" s="1" t="s">
        <v>12649</v>
      </c>
    </row>
    <row r="5884" s="1" customFormat="1" ht="12.75" hidden="1" spans="1:34">
      <c r="A5884" s="4">
        <v>85592</v>
      </c>
      <c r="B5884" s="1" t="s">
        <v>9809</v>
      </c>
      <c r="C5884" s="1" t="s">
        <v>8712</v>
      </c>
      <c r="D5884" s="1" t="s">
        <v>22</v>
      </c>
      <c r="E5884" s="1" t="s">
        <v>73</v>
      </c>
      <c r="F5884" s="4">
        <v>0.33425</v>
      </c>
      <c r="G5884" s="4"/>
      <c r="H5884" s="4">
        <v>0.6</v>
      </c>
      <c r="I5884" s="6"/>
      <c r="J5884" s="6"/>
      <c r="K5884" s="6"/>
      <c r="L5884" s="6"/>
      <c r="M5884" s="6"/>
      <c r="N5884" s="6"/>
      <c r="O5884" s="6"/>
      <c r="Q5884" s="8">
        <f t="shared" si="91"/>
        <v>0.442916666666667</v>
      </c>
      <c r="T5884" s="4">
        <v>113</v>
      </c>
      <c r="U5884" s="4">
        <v>0</v>
      </c>
      <c r="AA5884" s="1" t="s">
        <v>59</v>
      </c>
      <c r="AC5884" s="4">
        <v>107030301</v>
      </c>
      <c r="AE5884" s="1" t="s">
        <v>60</v>
      </c>
      <c r="AG5884" s="1" t="s">
        <v>60</v>
      </c>
      <c r="AH5884" s="1" t="s">
        <v>60</v>
      </c>
    </row>
    <row r="5885" s="1" customFormat="1" ht="12.75" hidden="1" spans="1:34">
      <c r="A5885" s="4">
        <v>46676</v>
      </c>
      <c r="B5885" s="1" t="s">
        <v>9991</v>
      </c>
      <c r="C5885" s="1" t="s">
        <v>12650</v>
      </c>
      <c r="D5885" s="1" t="s">
        <v>12651</v>
      </c>
      <c r="E5885" s="1" t="s">
        <v>68</v>
      </c>
      <c r="F5885" s="4">
        <v>18.94</v>
      </c>
      <c r="G5885" s="4"/>
      <c r="H5885" s="4">
        <v>34</v>
      </c>
      <c r="I5885" s="6"/>
      <c r="J5885" s="6"/>
      <c r="K5885" s="6"/>
      <c r="L5885" s="6"/>
      <c r="M5885" s="6"/>
      <c r="N5885" s="6"/>
      <c r="O5885" s="6"/>
      <c r="Q5885" s="8">
        <f t="shared" si="91"/>
        <v>0.442941176470588</v>
      </c>
      <c r="T5885" s="4">
        <v>113</v>
      </c>
      <c r="U5885" s="4">
        <v>0</v>
      </c>
      <c r="AA5885" s="1" t="s">
        <v>59</v>
      </c>
      <c r="AC5885" s="4">
        <v>107030110</v>
      </c>
      <c r="AE5885" s="1" t="s">
        <v>60</v>
      </c>
      <c r="AG5885" s="1" t="s">
        <v>60</v>
      </c>
      <c r="AH5885" s="1" t="s">
        <v>12652</v>
      </c>
    </row>
    <row r="5886" s="1" customFormat="1" ht="12.75" hidden="1" spans="1:34">
      <c r="A5886" s="4">
        <v>85615</v>
      </c>
      <c r="B5886" s="1" t="s">
        <v>8762</v>
      </c>
      <c r="C5886" s="1" t="s">
        <v>8742</v>
      </c>
      <c r="D5886" s="1" t="s">
        <v>22</v>
      </c>
      <c r="E5886" s="1" t="s">
        <v>73</v>
      </c>
      <c r="F5886" s="4">
        <v>0.32866</v>
      </c>
      <c r="G5886" s="4"/>
      <c r="H5886" s="4">
        <v>0.59</v>
      </c>
      <c r="I5886" s="6"/>
      <c r="J5886" s="6"/>
      <c r="K5886" s="6"/>
      <c r="L5886" s="6"/>
      <c r="M5886" s="6"/>
      <c r="N5886" s="6"/>
      <c r="O5886" s="6"/>
      <c r="Q5886" s="8">
        <f t="shared" si="91"/>
        <v>0.442949152542373</v>
      </c>
      <c r="T5886" s="4">
        <v>113</v>
      </c>
      <c r="U5886" s="4">
        <v>0</v>
      </c>
      <c r="AA5886" s="1" t="s">
        <v>59</v>
      </c>
      <c r="AC5886" s="4">
        <v>107030301</v>
      </c>
      <c r="AE5886" s="1" t="s">
        <v>60</v>
      </c>
      <c r="AG5886" s="1" t="s">
        <v>60</v>
      </c>
      <c r="AH5886" s="1" t="s">
        <v>60</v>
      </c>
    </row>
    <row r="5887" s="1" customFormat="1" ht="12.75" hidden="1" spans="1:34">
      <c r="A5887" s="4">
        <v>84612</v>
      </c>
      <c r="B5887" s="1" t="s">
        <v>8495</v>
      </c>
      <c r="C5887" s="1" t="s">
        <v>8742</v>
      </c>
      <c r="D5887" s="1" t="s">
        <v>22</v>
      </c>
      <c r="E5887" s="1" t="s">
        <v>73</v>
      </c>
      <c r="F5887" s="4">
        <v>0.791</v>
      </c>
      <c r="G5887" s="4"/>
      <c r="H5887" s="4">
        <v>1.42</v>
      </c>
      <c r="I5887" s="6"/>
      <c r="J5887" s="6"/>
      <c r="K5887" s="6"/>
      <c r="L5887" s="6"/>
      <c r="M5887" s="6"/>
      <c r="N5887" s="6"/>
      <c r="O5887" s="6"/>
      <c r="Q5887" s="8">
        <f t="shared" si="91"/>
        <v>0.442957746478873</v>
      </c>
      <c r="T5887" s="4">
        <v>113</v>
      </c>
      <c r="U5887" s="4">
        <v>0</v>
      </c>
      <c r="AA5887" s="1" t="s">
        <v>59</v>
      </c>
      <c r="AC5887" s="4">
        <v>107030301</v>
      </c>
      <c r="AE5887" s="1" t="s">
        <v>60</v>
      </c>
      <c r="AG5887" s="1" t="s">
        <v>60</v>
      </c>
      <c r="AH5887" s="1" t="s">
        <v>60</v>
      </c>
    </row>
    <row r="5888" s="1" customFormat="1" ht="12.75" hidden="1" spans="1:34">
      <c r="A5888" s="4">
        <v>83398</v>
      </c>
      <c r="B5888" s="1" t="s">
        <v>10127</v>
      </c>
      <c r="C5888" s="1" t="s">
        <v>9827</v>
      </c>
      <c r="D5888" s="1" t="s">
        <v>22</v>
      </c>
      <c r="E5888" s="1" t="s">
        <v>73</v>
      </c>
      <c r="F5888" s="4">
        <v>0.45677</v>
      </c>
      <c r="G5888" s="4"/>
      <c r="H5888" s="4">
        <v>0.82</v>
      </c>
      <c r="I5888" s="4"/>
      <c r="J5888" s="4"/>
      <c r="K5888" s="4"/>
      <c r="L5888" s="4"/>
      <c r="M5888" s="4"/>
      <c r="N5888" s="4"/>
      <c r="O5888" s="4"/>
      <c r="Q5888" s="8">
        <f t="shared" si="91"/>
        <v>0.442963414634146</v>
      </c>
      <c r="T5888" s="4">
        <v>113</v>
      </c>
      <c r="U5888" s="4">
        <v>0</v>
      </c>
      <c r="AA5888" s="1" t="s">
        <v>59</v>
      </c>
      <c r="AC5888" s="4">
        <v>107030301</v>
      </c>
      <c r="AE5888" s="1" t="s">
        <v>60</v>
      </c>
      <c r="AG5888" s="1" t="s">
        <v>60</v>
      </c>
      <c r="AH5888" s="1" t="s">
        <v>60</v>
      </c>
    </row>
    <row r="5889" s="1" customFormat="1" ht="12.75" hidden="1" spans="1:34">
      <c r="A5889" s="4">
        <v>115430</v>
      </c>
      <c r="B5889" s="1" t="s">
        <v>12653</v>
      </c>
      <c r="C5889" s="1" t="s">
        <v>12654</v>
      </c>
      <c r="D5889" s="1" t="s">
        <v>3475</v>
      </c>
      <c r="E5889" s="1" t="s">
        <v>68</v>
      </c>
      <c r="F5889" s="4">
        <v>12.7</v>
      </c>
      <c r="G5889" s="4"/>
      <c r="H5889" s="4">
        <v>22.8</v>
      </c>
      <c r="I5889" s="6"/>
      <c r="J5889" s="6"/>
      <c r="K5889" s="6"/>
      <c r="L5889" s="6"/>
      <c r="M5889" s="6"/>
      <c r="N5889" s="6"/>
      <c r="O5889" s="6"/>
      <c r="Q5889" s="8">
        <f t="shared" si="91"/>
        <v>0.442982456140351</v>
      </c>
      <c r="T5889" s="4">
        <v>112</v>
      </c>
      <c r="U5889" s="4">
        <v>1.343033</v>
      </c>
      <c r="W5889" s="4">
        <v>1.343033</v>
      </c>
      <c r="X5889" s="4">
        <v>3</v>
      </c>
      <c r="Y5889" s="4">
        <v>1</v>
      </c>
      <c r="Z5889" s="4">
        <v>1</v>
      </c>
      <c r="AA5889" s="1" t="s">
        <v>59</v>
      </c>
      <c r="AC5889" s="4">
        <v>107030499</v>
      </c>
      <c r="AE5889" s="1" t="s">
        <v>60</v>
      </c>
      <c r="AG5889" s="1" t="s">
        <v>60</v>
      </c>
      <c r="AH5889" s="1" t="s">
        <v>12655</v>
      </c>
    </row>
    <row r="5890" s="1" customFormat="1" ht="12.75" hidden="1" spans="1:34">
      <c r="A5890" s="4">
        <v>38421</v>
      </c>
      <c r="B5890" s="1" t="s">
        <v>12656</v>
      </c>
      <c r="C5890" s="1" t="s">
        <v>6705</v>
      </c>
      <c r="D5890" s="1" t="s">
        <v>10568</v>
      </c>
      <c r="E5890" s="1" t="s">
        <v>23</v>
      </c>
      <c r="F5890" s="4">
        <v>0.557</v>
      </c>
      <c r="G5890" s="4"/>
      <c r="H5890" s="4">
        <v>1</v>
      </c>
      <c r="I5890" s="6"/>
      <c r="J5890" s="6"/>
      <c r="K5890" s="6"/>
      <c r="L5890" s="6"/>
      <c r="M5890" s="6"/>
      <c r="N5890" s="6"/>
      <c r="O5890" s="6"/>
      <c r="Q5890" s="8">
        <f t="shared" ref="Q5890:Q5953" si="92">(H5890-F5890)/H5890</f>
        <v>0.443</v>
      </c>
      <c r="T5890" s="4">
        <v>113</v>
      </c>
      <c r="U5890" s="4">
        <v>1258.8</v>
      </c>
      <c r="W5890" s="4">
        <v>1258.8</v>
      </c>
      <c r="X5890" s="4">
        <v>10</v>
      </c>
      <c r="Y5890" s="4">
        <v>23.5</v>
      </c>
      <c r="Z5890" s="4">
        <v>2</v>
      </c>
      <c r="AA5890" s="1" t="s">
        <v>59</v>
      </c>
      <c r="AC5890" s="4">
        <v>107030301</v>
      </c>
      <c r="AE5890" s="1" t="s">
        <v>60</v>
      </c>
      <c r="AG5890" s="1" t="s">
        <v>60</v>
      </c>
      <c r="AH5890" s="1" t="s">
        <v>60</v>
      </c>
    </row>
    <row r="5891" s="1" customFormat="1" ht="12.75" hidden="1" spans="1:34">
      <c r="A5891" s="4">
        <v>46269</v>
      </c>
      <c r="B5891" s="1" t="s">
        <v>12657</v>
      </c>
      <c r="C5891" s="1" t="s">
        <v>5862</v>
      </c>
      <c r="D5891" s="1" t="s">
        <v>10505</v>
      </c>
      <c r="E5891" s="1" t="s">
        <v>68</v>
      </c>
      <c r="F5891" s="4">
        <v>12.81</v>
      </c>
      <c r="G5891" s="4"/>
      <c r="H5891" s="4">
        <v>23</v>
      </c>
      <c r="I5891" s="6"/>
      <c r="J5891" s="6"/>
      <c r="K5891" s="6"/>
      <c r="L5891" s="6"/>
      <c r="M5891" s="6"/>
      <c r="N5891" s="6"/>
      <c r="O5891" s="6"/>
      <c r="Q5891" s="8">
        <f t="shared" si="92"/>
        <v>0.44304347826087</v>
      </c>
      <c r="T5891" s="4">
        <v>113</v>
      </c>
      <c r="U5891" s="4">
        <v>2</v>
      </c>
      <c r="W5891" s="4">
        <v>2</v>
      </c>
      <c r="X5891" s="4">
        <v>1</v>
      </c>
      <c r="AA5891" s="1" t="s">
        <v>59</v>
      </c>
      <c r="AC5891" s="4">
        <v>107030101</v>
      </c>
      <c r="AE5891" s="1" t="s">
        <v>60</v>
      </c>
      <c r="AG5891" s="1" t="s">
        <v>60</v>
      </c>
      <c r="AH5891" s="1" t="s">
        <v>12658</v>
      </c>
    </row>
    <row r="5892" s="1" customFormat="1" ht="12.75" hidden="1" spans="1:34">
      <c r="A5892" s="4">
        <v>85468</v>
      </c>
      <c r="B5892" s="1" t="s">
        <v>10377</v>
      </c>
      <c r="C5892" s="1" t="s">
        <v>8452</v>
      </c>
      <c r="D5892" s="1" t="s">
        <v>22</v>
      </c>
      <c r="E5892" s="1" t="s">
        <v>73</v>
      </c>
      <c r="F5892" s="4">
        <v>0.2562</v>
      </c>
      <c r="G5892" s="4"/>
      <c r="H5892" s="4">
        <v>0.46</v>
      </c>
      <c r="I5892" s="6"/>
      <c r="J5892" s="6"/>
      <c r="K5892" s="6"/>
      <c r="L5892" s="6"/>
      <c r="M5892" s="6"/>
      <c r="N5892" s="6"/>
      <c r="O5892" s="6"/>
      <c r="Q5892" s="8">
        <f t="shared" si="92"/>
        <v>0.44304347826087</v>
      </c>
      <c r="T5892" s="4">
        <v>113</v>
      </c>
      <c r="U5892" s="4">
        <v>0</v>
      </c>
      <c r="AA5892" s="1" t="s">
        <v>59</v>
      </c>
      <c r="AC5892" s="4">
        <v>107030301</v>
      </c>
      <c r="AE5892" s="1" t="s">
        <v>60</v>
      </c>
      <c r="AG5892" s="1" t="s">
        <v>60</v>
      </c>
      <c r="AH5892" s="1" t="s">
        <v>60</v>
      </c>
    </row>
    <row r="5893" s="1" customFormat="1" ht="12.75" hidden="1" spans="1:34">
      <c r="A5893" s="4">
        <v>85641</v>
      </c>
      <c r="B5893" s="1" t="s">
        <v>9806</v>
      </c>
      <c r="C5893" s="1" t="s">
        <v>8684</v>
      </c>
      <c r="D5893" s="1" t="s">
        <v>22</v>
      </c>
      <c r="E5893" s="1" t="s">
        <v>73</v>
      </c>
      <c r="F5893" s="4">
        <v>0.38427</v>
      </c>
      <c r="G5893" s="4"/>
      <c r="H5893" s="4">
        <v>0.69</v>
      </c>
      <c r="I5893" s="6"/>
      <c r="J5893" s="6"/>
      <c r="K5893" s="6"/>
      <c r="L5893" s="6"/>
      <c r="M5893" s="6"/>
      <c r="N5893" s="6"/>
      <c r="O5893" s="6"/>
      <c r="Q5893" s="8">
        <f t="shared" si="92"/>
        <v>0.443086956521739</v>
      </c>
      <c r="T5893" s="4">
        <v>113</v>
      </c>
      <c r="U5893" s="4">
        <v>0</v>
      </c>
      <c r="AA5893" s="1" t="s">
        <v>59</v>
      </c>
      <c r="AC5893" s="4">
        <v>107030301</v>
      </c>
      <c r="AE5893" s="1" t="s">
        <v>60</v>
      </c>
      <c r="AG5893" s="1" t="s">
        <v>60</v>
      </c>
      <c r="AH5893" s="1" t="s">
        <v>60</v>
      </c>
    </row>
    <row r="5894" s="1" customFormat="1" ht="12.75" hidden="1" spans="1:34">
      <c r="A5894" s="4">
        <v>85530</v>
      </c>
      <c r="B5894" s="1" t="s">
        <v>10340</v>
      </c>
      <c r="C5894" s="1" t="s">
        <v>8742</v>
      </c>
      <c r="D5894" s="1" t="s">
        <v>22</v>
      </c>
      <c r="E5894" s="1" t="s">
        <v>73</v>
      </c>
      <c r="F5894" s="4">
        <v>0.183778</v>
      </c>
      <c r="G5894" s="4"/>
      <c r="H5894" s="4">
        <v>0.33</v>
      </c>
      <c r="I5894" s="6"/>
      <c r="J5894" s="6"/>
      <c r="K5894" s="6"/>
      <c r="L5894" s="6"/>
      <c r="M5894" s="6"/>
      <c r="N5894" s="6"/>
      <c r="O5894" s="6"/>
      <c r="Q5894" s="8">
        <f t="shared" si="92"/>
        <v>0.44309696969697</v>
      </c>
      <c r="T5894" s="4">
        <v>113</v>
      </c>
      <c r="U5894" s="4">
        <v>0</v>
      </c>
      <c r="AA5894" s="1" t="s">
        <v>59</v>
      </c>
      <c r="AC5894" s="4">
        <v>107030301</v>
      </c>
      <c r="AE5894" s="1" t="s">
        <v>60</v>
      </c>
      <c r="AG5894" s="1" t="s">
        <v>60</v>
      </c>
      <c r="AH5894" s="1" t="s">
        <v>60</v>
      </c>
    </row>
    <row r="5895" s="1" customFormat="1" ht="12.75" hidden="1" spans="1:34">
      <c r="A5895" s="4">
        <v>136405</v>
      </c>
      <c r="B5895" s="1" t="s">
        <v>12659</v>
      </c>
      <c r="C5895" s="1" t="s">
        <v>12660</v>
      </c>
      <c r="D5895" s="1" t="s">
        <v>12661</v>
      </c>
      <c r="E5895" s="1" t="s">
        <v>68</v>
      </c>
      <c r="F5895" s="4">
        <v>4.9</v>
      </c>
      <c r="G5895" s="4"/>
      <c r="H5895" s="4">
        <v>8.8</v>
      </c>
      <c r="I5895" s="6"/>
      <c r="J5895" s="6"/>
      <c r="K5895" s="6"/>
      <c r="L5895" s="6"/>
      <c r="M5895" s="6"/>
      <c r="N5895" s="6"/>
      <c r="O5895" s="6"/>
      <c r="Q5895" s="8">
        <f t="shared" si="92"/>
        <v>0.443181818181818</v>
      </c>
      <c r="T5895" s="4">
        <v>113</v>
      </c>
      <c r="U5895" s="4">
        <v>0</v>
      </c>
      <c r="AA5895" s="1" t="s">
        <v>59</v>
      </c>
      <c r="AC5895" s="4">
        <v>109024599</v>
      </c>
      <c r="AE5895" s="1" t="s">
        <v>60</v>
      </c>
      <c r="AG5895" s="1" t="s">
        <v>60</v>
      </c>
      <c r="AH5895" s="1" t="s">
        <v>12662</v>
      </c>
    </row>
    <row r="5896" s="1" customFormat="1" ht="12.75" hidden="1" spans="1:34">
      <c r="A5896" s="4">
        <v>151441</v>
      </c>
      <c r="B5896" s="1" t="s">
        <v>12663</v>
      </c>
      <c r="C5896" s="1" t="s">
        <v>12664</v>
      </c>
      <c r="D5896" s="1" t="s">
        <v>12665</v>
      </c>
      <c r="E5896" s="1" t="s">
        <v>68</v>
      </c>
      <c r="F5896" s="4">
        <v>49</v>
      </c>
      <c r="G5896" s="4"/>
      <c r="H5896" s="4">
        <v>88</v>
      </c>
      <c r="I5896" s="6"/>
      <c r="J5896" s="6"/>
      <c r="K5896" s="6"/>
      <c r="L5896" s="6"/>
      <c r="M5896" s="6"/>
      <c r="N5896" s="6"/>
      <c r="O5896" s="6"/>
      <c r="Q5896" s="8">
        <f t="shared" si="92"/>
        <v>0.443181818181818</v>
      </c>
      <c r="T5896" s="4">
        <v>113</v>
      </c>
      <c r="U5896" s="4">
        <v>0</v>
      </c>
      <c r="AA5896" s="1" t="s">
        <v>59</v>
      </c>
      <c r="AC5896" s="4">
        <v>107030104</v>
      </c>
      <c r="AE5896" s="1" t="s">
        <v>60</v>
      </c>
      <c r="AG5896" s="1" t="s">
        <v>60</v>
      </c>
      <c r="AH5896" s="1" t="s">
        <v>12666</v>
      </c>
    </row>
    <row r="5897" s="1" customFormat="1" ht="12.75" hidden="1" spans="1:34">
      <c r="A5897" s="4">
        <v>151442</v>
      </c>
      <c r="B5897" s="1" t="s">
        <v>12667</v>
      </c>
      <c r="C5897" s="1" t="s">
        <v>8720</v>
      </c>
      <c r="D5897" s="1" t="s">
        <v>12665</v>
      </c>
      <c r="E5897" s="1" t="s">
        <v>68</v>
      </c>
      <c r="F5897" s="4">
        <v>49</v>
      </c>
      <c r="G5897" s="4"/>
      <c r="H5897" s="4">
        <v>88</v>
      </c>
      <c r="I5897" s="6"/>
      <c r="J5897" s="6"/>
      <c r="K5897" s="6"/>
      <c r="L5897" s="6"/>
      <c r="M5897" s="6"/>
      <c r="N5897" s="6"/>
      <c r="O5897" s="6"/>
      <c r="Q5897" s="8">
        <f t="shared" si="92"/>
        <v>0.443181818181818</v>
      </c>
      <c r="T5897" s="4">
        <v>113</v>
      </c>
      <c r="U5897" s="4">
        <v>0</v>
      </c>
      <c r="AA5897" s="1" t="s">
        <v>59</v>
      </c>
      <c r="AC5897" s="4">
        <v>107030104</v>
      </c>
      <c r="AE5897" s="1" t="s">
        <v>60</v>
      </c>
      <c r="AG5897" s="1" t="s">
        <v>60</v>
      </c>
      <c r="AH5897" s="1" t="s">
        <v>12668</v>
      </c>
    </row>
    <row r="5898" s="1" customFormat="1" ht="12.75" hidden="1" spans="1:34">
      <c r="A5898" s="4">
        <v>151432</v>
      </c>
      <c r="B5898" s="1" t="s">
        <v>12669</v>
      </c>
      <c r="C5898" s="1" t="s">
        <v>8720</v>
      </c>
      <c r="D5898" s="1" t="s">
        <v>12665</v>
      </c>
      <c r="E5898" s="1" t="s">
        <v>68</v>
      </c>
      <c r="F5898" s="4">
        <v>49</v>
      </c>
      <c r="G5898" s="4"/>
      <c r="H5898" s="4">
        <v>88</v>
      </c>
      <c r="I5898" s="6"/>
      <c r="J5898" s="6"/>
      <c r="K5898" s="6"/>
      <c r="L5898" s="6"/>
      <c r="M5898" s="6"/>
      <c r="N5898" s="6"/>
      <c r="O5898" s="6"/>
      <c r="Q5898" s="8">
        <f t="shared" si="92"/>
        <v>0.443181818181818</v>
      </c>
      <c r="T5898" s="4">
        <v>113</v>
      </c>
      <c r="U5898" s="4">
        <v>1</v>
      </c>
      <c r="W5898" s="4">
        <v>1</v>
      </c>
      <c r="X5898" s="4">
        <v>1</v>
      </c>
      <c r="AA5898" s="1" t="s">
        <v>59</v>
      </c>
      <c r="AC5898" s="4">
        <v>107030104</v>
      </c>
      <c r="AE5898" s="1" t="s">
        <v>60</v>
      </c>
      <c r="AG5898" s="1" t="s">
        <v>60</v>
      </c>
      <c r="AH5898" s="1" t="s">
        <v>12670</v>
      </c>
    </row>
    <row r="5899" s="1" customFormat="1" ht="12.75" hidden="1" spans="1:34">
      <c r="A5899" s="4">
        <v>151293</v>
      </c>
      <c r="B5899" s="1" t="s">
        <v>12671</v>
      </c>
      <c r="C5899" s="1" t="s">
        <v>12664</v>
      </c>
      <c r="D5899" s="1" t="s">
        <v>12665</v>
      </c>
      <c r="E5899" s="1" t="s">
        <v>68</v>
      </c>
      <c r="F5899" s="4">
        <v>49</v>
      </c>
      <c r="G5899" s="4"/>
      <c r="H5899" s="4">
        <v>88</v>
      </c>
      <c r="I5899" s="6"/>
      <c r="J5899" s="6"/>
      <c r="K5899" s="6"/>
      <c r="L5899" s="6"/>
      <c r="M5899" s="6"/>
      <c r="N5899" s="6"/>
      <c r="O5899" s="6"/>
      <c r="Q5899" s="8">
        <f t="shared" si="92"/>
        <v>0.443181818181818</v>
      </c>
      <c r="T5899" s="4">
        <v>113</v>
      </c>
      <c r="U5899" s="4">
        <v>0</v>
      </c>
      <c r="AA5899" s="1" t="s">
        <v>59</v>
      </c>
      <c r="AC5899" s="4">
        <v>107030499</v>
      </c>
      <c r="AE5899" s="1" t="s">
        <v>60</v>
      </c>
      <c r="AG5899" s="1" t="s">
        <v>60</v>
      </c>
      <c r="AH5899" s="1" t="s">
        <v>12672</v>
      </c>
    </row>
    <row r="5900" s="1" customFormat="1" ht="12.75" hidden="1" spans="1:34">
      <c r="A5900" s="4">
        <v>151294</v>
      </c>
      <c r="B5900" s="1" t="s">
        <v>12673</v>
      </c>
      <c r="C5900" s="1" t="s">
        <v>10872</v>
      </c>
      <c r="D5900" s="1" t="s">
        <v>12665</v>
      </c>
      <c r="E5900" s="1" t="s">
        <v>68</v>
      </c>
      <c r="F5900" s="4">
        <v>49</v>
      </c>
      <c r="G5900" s="4"/>
      <c r="H5900" s="4">
        <v>88</v>
      </c>
      <c r="I5900" s="6"/>
      <c r="J5900" s="6"/>
      <c r="K5900" s="6"/>
      <c r="L5900" s="6"/>
      <c r="M5900" s="6"/>
      <c r="N5900" s="6"/>
      <c r="O5900" s="6"/>
      <c r="Q5900" s="8">
        <f t="shared" si="92"/>
        <v>0.443181818181818</v>
      </c>
      <c r="T5900" s="4">
        <v>113</v>
      </c>
      <c r="U5900" s="4">
        <v>0</v>
      </c>
      <c r="AA5900" s="1" t="s">
        <v>59</v>
      </c>
      <c r="AC5900" s="4">
        <v>107030499</v>
      </c>
      <c r="AE5900" s="1" t="s">
        <v>60</v>
      </c>
      <c r="AG5900" s="1" t="s">
        <v>60</v>
      </c>
      <c r="AH5900" s="1" t="s">
        <v>91</v>
      </c>
    </row>
    <row r="5901" s="1" customFormat="1" ht="12.75" hidden="1" spans="1:34">
      <c r="A5901" s="4">
        <v>85397</v>
      </c>
      <c r="B5901" s="1" t="s">
        <v>9974</v>
      </c>
      <c r="C5901" s="1" t="s">
        <v>8863</v>
      </c>
      <c r="D5901" s="1" t="s">
        <v>22</v>
      </c>
      <c r="E5901" s="1" t="s">
        <v>73</v>
      </c>
      <c r="F5901" s="4">
        <v>0.178167</v>
      </c>
      <c r="G5901" s="4"/>
      <c r="H5901" s="4">
        <v>0.32</v>
      </c>
      <c r="I5901" s="6"/>
      <c r="J5901" s="6"/>
      <c r="K5901" s="6"/>
      <c r="L5901" s="6"/>
      <c r="M5901" s="6"/>
      <c r="N5901" s="6"/>
      <c r="O5901" s="6"/>
      <c r="Q5901" s="8">
        <f t="shared" si="92"/>
        <v>0.443228125</v>
      </c>
      <c r="T5901" s="4">
        <v>113</v>
      </c>
      <c r="U5901" s="4">
        <v>0</v>
      </c>
      <c r="AA5901" s="1" t="s">
        <v>59</v>
      </c>
      <c r="AC5901" s="4">
        <v>107030301</v>
      </c>
      <c r="AE5901" s="1" t="s">
        <v>60</v>
      </c>
      <c r="AG5901" s="1" t="s">
        <v>60</v>
      </c>
      <c r="AH5901" s="1" t="s">
        <v>60</v>
      </c>
    </row>
    <row r="5902" s="1" customFormat="1" ht="12.75" hidden="1" spans="1:34">
      <c r="A5902" s="4">
        <v>85587</v>
      </c>
      <c r="B5902" s="1" t="s">
        <v>12674</v>
      </c>
      <c r="C5902" s="1" t="s">
        <v>8742</v>
      </c>
      <c r="D5902" s="1" t="s">
        <v>22</v>
      </c>
      <c r="E5902" s="1" t="s">
        <v>73</v>
      </c>
      <c r="F5902" s="4">
        <v>0.35629</v>
      </c>
      <c r="G5902" s="4"/>
      <c r="H5902" s="4">
        <v>0.64</v>
      </c>
      <c r="I5902" s="4"/>
      <c r="J5902" s="4"/>
      <c r="K5902" s="4"/>
      <c r="L5902" s="4"/>
      <c r="M5902" s="4"/>
      <c r="N5902" s="4"/>
      <c r="O5902" s="4"/>
      <c r="Q5902" s="8">
        <f t="shared" si="92"/>
        <v>0.443296875</v>
      </c>
      <c r="T5902" s="4">
        <v>113</v>
      </c>
      <c r="U5902" s="4">
        <v>0</v>
      </c>
      <c r="AA5902" s="1" t="s">
        <v>59</v>
      </c>
      <c r="AC5902" s="4">
        <v>107030301</v>
      </c>
      <c r="AE5902" s="1" t="s">
        <v>60</v>
      </c>
      <c r="AG5902" s="1" t="s">
        <v>60</v>
      </c>
      <c r="AH5902" s="1" t="s">
        <v>60</v>
      </c>
    </row>
    <row r="5903" s="1" customFormat="1" ht="12.75" hidden="1" spans="1:34">
      <c r="A5903" s="4">
        <v>84863</v>
      </c>
      <c r="B5903" s="1" t="s">
        <v>8756</v>
      </c>
      <c r="C5903" s="1" t="s">
        <v>8863</v>
      </c>
      <c r="D5903" s="1" t="s">
        <v>22</v>
      </c>
      <c r="E5903" s="1" t="s">
        <v>73</v>
      </c>
      <c r="F5903" s="4">
        <v>0.2338</v>
      </c>
      <c r="G5903" s="4"/>
      <c r="H5903" s="4">
        <v>0.42</v>
      </c>
      <c r="I5903" s="6"/>
      <c r="J5903" s="6"/>
      <c r="K5903" s="6"/>
      <c r="L5903" s="6"/>
      <c r="M5903" s="6"/>
      <c r="N5903" s="6"/>
      <c r="O5903" s="6"/>
      <c r="Q5903" s="8">
        <f t="shared" si="92"/>
        <v>0.443333333333333</v>
      </c>
      <c r="T5903" s="4">
        <v>113</v>
      </c>
      <c r="U5903" s="4">
        <v>0</v>
      </c>
      <c r="AA5903" s="1" t="s">
        <v>59</v>
      </c>
      <c r="AC5903" s="4">
        <v>107030301</v>
      </c>
      <c r="AE5903" s="1" t="s">
        <v>60</v>
      </c>
      <c r="AG5903" s="1" t="s">
        <v>60</v>
      </c>
      <c r="AH5903" s="1" t="s">
        <v>60</v>
      </c>
    </row>
    <row r="5904" s="1" customFormat="1" ht="12.75" hidden="1" spans="1:34">
      <c r="A5904" s="4">
        <v>83341</v>
      </c>
      <c r="B5904" s="1" t="s">
        <v>10210</v>
      </c>
      <c r="C5904" s="1" t="s">
        <v>8452</v>
      </c>
      <c r="D5904" s="1" t="s">
        <v>22</v>
      </c>
      <c r="E5904" s="1" t="s">
        <v>73</v>
      </c>
      <c r="F5904" s="4">
        <v>0.5789</v>
      </c>
      <c r="G5904" s="4"/>
      <c r="H5904" s="4">
        <v>1.04</v>
      </c>
      <c r="I5904" s="6"/>
      <c r="J5904" s="6"/>
      <c r="K5904" s="6"/>
      <c r="L5904" s="6"/>
      <c r="M5904" s="6"/>
      <c r="N5904" s="6"/>
      <c r="O5904" s="6"/>
      <c r="Q5904" s="8">
        <f t="shared" si="92"/>
        <v>0.443365384615385</v>
      </c>
      <c r="T5904" s="4">
        <v>113</v>
      </c>
      <c r="U5904" s="4">
        <v>0</v>
      </c>
      <c r="AA5904" s="1" t="s">
        <v>59</v>
      </c>
      <c r="AC5904" s="4">
        <v>107030301</v>
      </c>
      <c r="AE5904" s="1" t="s">
        <v>60</v>
      </c>
      <c r="AG5904" s="1" t="s">
        <v>60</v>
      </c>
      <c r="AH5904" s="1" t="s">
        <v>60</v>
      </c>
    </row>
    <row r="5905" s="1" customFormat="1" ht="12.75" hidden="1" spans="1:34">
      <c r="A5905" s="4">
        <v>85486</v>
      </c>
      <c r="B5905" s="1" t="s">
        <v>10009</v>
      </c>
      <c r="C5905" s="1" t="s">
        <v>8742</v>
      </c>
      <c r="D5905" s="1" t="s">
        <v>22</v>
      </c>
      <c r="E5905" s="1" t="s">
        <v>73</v>
      </c>
      <c r="F5905" s="4">
        <v>0.172556</v>
      </c>
      <c r="G5905" s="4"/>
      <c r="H5905" s="4">
        <v>0.31</v>
      </c>
      <c r="I5905" s="6"/>
      <c r="J5905" s="6"/>
      <c r="K5905" s="6"/>
      <c r="L5905" s="6"/>
      <c r="M5905" s="6"/>
      <c r="N5905" s="6"/>
      <c r="O5905" s="6"/>
      <c r="Q5905" s="8">
        <f t="shared" si="92"/>
        <v>0.443367741935484</v>
      </c>
      <c r="T5905" s="4">
        <v>113</v>
      </c>
      <c r="U5905" s="4">
        <v>0</v>
      </c>
      <c r="AA5905" s="1" t="s">
        <v>59</v>
      </c>
      <c r="AC5905" s="4">
        <v>107030301</v>
      </c>
      <c r="AE5905" s="1" t="s">
        <v>60</v>
      </c>
      <c r="AG5905" s="1" t="s">
        <v>60</v>
      </c>
      <c r="AH5905" s="1" t="s">
        <v>60</v>
      </c>
    </row>
    <row r="5906" s="1" customFormat="1" ht="12.75" hidden="1" spans="1:34">
      <c r="A5906" s="4">
        <v>85414</v>
      </c>
      <c r="B5906" s="1" t="s">
        <v>6839</v>
      </c>
      <c r="C5906" s="1" t="s">
        <v>8712</v>
      </c>
      <c r="D5906" s="1" t="s">
        <v>22</v>
      </c>
      <c r="E5906" s="1" t="s">
        <v>73</v>
      </c>
      <c r="F5906" s="4">
        <v>0.172556</v>
      </c>
      <c r="G5906" s="4"/>
      <c r="H5906" s="4">
        <v>0.31</v>
      </c>
      <c r="I5906" s="6"/>
      <c r="J5906" s="6"/>
      <c r="K5906" s="6"/>
      <c r="L5906" s="6"/>
      <c r="M5906" s="6"/>
      <c r="N5906" s="6"/>
      <c r="O5906" s="6"/>
      <c r="Q5906" s="8">
        <f t="shared" si="92"/>
        <v>0.443367741935484</v>
      </c>
      <c r="T5906" s="4">
        <v>113</v>
      </c>
      <c r="U5906" s="4">
        <v>0</v>
      </c>
      <c r="AA5906" s="1" t="s">
        <v>59</v>
      </c>
      <c r="AC5906" s="4">
        <v>107030301</v>
      </c>
      <c r="AE5906" s="1" t="s">
        <v>60</v>
      </c>
      <c r="AG5906" s="1" t="s">
        <v>60</v>
      </c>
      <c r="AH5906" s="1" t="s">
        <v>60</v>
      </c>
    </row>
    <row r="5907" s="1" customFormat="1" ht="12.75" hidden="1" spans="1:34">
      <c r="A5907" s="4">
        <v>46770</v>
      </c>
      <c r="B5907" s="1" t="s">
        <v>12675</v>
      </c>
      <c r="C5907" s="1" t="s">
        <v>2439</v>
      </c>
      <c r="D5907" s="1" t="s">
        <v>1976</v>
      </c>
      <c r="E5907" s="1" t="s">
        <v>68</v>
      </c>
      <c r="F5907" s="4">
        <v>19.48</v>
      </c>
      <c r="G5907" s="4"/>
      <c r="H5907" s="4">
        <v>35</v>
      </c>
      <c r="I5907" s="6"/>
      <c r="J5907" s="6"/>
      <c r="K5907" s="6"/>
      <c r="L5907" s="6"/>
      <c r="M5907" s="6"/>
      <c r="N5907" s="6"/>
      <c r="O5907" s="6"/>
      <c r="P5907" s="4">
        <v>24</v>
      </c>
      <c r="Q5907" s="8">
        <f t="shared" si="92"/>
        <v>0.443428571428571</v>
      </c>
      <c r="U5907" s="4">
        <v>373</v>
      </c>
      <c r="V5907" s="4">
        <v>24</v>
      </c>
      <c r="W5907" s="4">
        <v>349</v>
      </c>
      <c r="X5907" s="4">
        <v>109</v>
      </c>
      <c r="Y5907" s="4">
        <v>149</v>
      </c>
      <c r="Z5907" s="4">
        <v>68</v>
      </c>
      <c r="AA5907" s="1" t="s">
        <v>105</v>
      </c>
      <c r="AB5907" s="4">
        <v>2</v>
      </c>
      <c r="AC5907" s="4">
        <v>107030207</v>
      </c>
      <c r="AE5907" s="1" t="s">
        <v>60</v>
      </c>
      <c r="AG5907" s="1" t="s">
        <v>60</v>
      </c>
      <c r="AH5907" s="1" t="s">
        <v>12676</v>
      </c>
    </row>
    <row r="5908" s="1" customFormat="1" ht="12.75" hidden="1" spans="1:34">
      <c r="A5908" s="4">
        <v>103867</v>
      </c>
      <c r="B5908" s="1" t="s">
        <v>7638</v>
      </c>
      <c r="C5908" s="1" t="s">
        <v>12677</v>
      </c>
      <c r="D5908" s="1" t="s">
        <v>12678</v>
      </c>
      <c r="E5908" s="1" t="s">
        <v>58</v>
      </c>
      <c r="F5908" s="4">
        <v>34.5</v>
      </c>
      <c r="G5908" s="4"/>
      <c r="H5908" s="4">
        <v>62</v>
      </c>
      <c r="I5908" s="6"/>
      <c r="J5908" s="6"/>
      <c r="K5908" s="6"/>
      <c r="L5908" s="6"/>
      <c r="M5908" s="6"/>
      <c r="N5908" s="6"/>
      <c r="O5908" s="6"/>
      <c r="Q5908" s="8">
        <f t="shared" si="92"/>
        <v>0.443548387096774</v>
      </c>
      <c r="T5908" s="4">
        <v>113</v>
      </c>
      <c r="U5908" s="4">
        <v>14</v>
      </c>
      <c r="W5908" s="4">
        <v>14</v>
      </c>
      <c r="X5908" s="4">
        <v>11</v>
      </c>
      <c r="Y5908" s="4">
        <v>4</v>
      </c>
      <c r="Z5908" s="4">
        <v>3</v>
      </c>
      <c r="AA5908" s="1" t="s">
        <v>59</v>
      </c>
      <c r="AC5908" s="4">
        <v>107030301</v>
      </c>
      <c r="AE5908" s="1" t="s">
        <v>60</v>
      </c>
      <c r="AG5908" s="1" t="s">
        <v>60</v>
      </c>
      <c r="AH5908" s="1" t="s">
        <v>12679</v>
      </c>
    </row>
    <row r="5909" s="1" customFormat="1" ht="12.75" hidden="1" spans="1:34">
      <c r="A5909" s="4">
        <v>83424</v>
      </c>
      <c r="B5909" s="1" t="s">
        <v>10290</v>
      </c>
      <c r="C5909" s="1" t="s">
        <v>8452</v>
      </c>
      <c r="D5909" s="1" t="s">
        <v>22</v>
      </c>
      <c r="E5909" s="1" t="s">
        <v>73</v>
      </c>
      <c r="F5909" s="4">
        <v>0.5397</v>
      </c>
      <c r="G5909" s="4"/>
      <c r="H5909" s="4">
        <v>0.97</v>
      </c>
      <c r="I5909" s="6"/>
      <c r="J5909" s="6"/>
      <c r="K5909" s="6"/>
      <c r="L5909" s="6"/>
      <c r="M5909" s="6"/>
      <c r="N5909" s="6"/>
      <c r="O5909" s="6"/>
      <c r="Q5909" s="8">
        <f t="shared" si="92"/>
        <v>0.44360824742268</v>
      </c>
      <c r="T5909" s="4">
        <v>113</v>
      </c>
      <c r="U5909" s="4">
        <v>0</v>
      </c>
      <c r="AA5909" s="1" t="s">
        <v>59</v>
      </c>
      <c r="AC5909" s="4">
        <v>107030301</v>
      </c>
      <c r="AE5909" s="1" t="s">
        <v>60</v>
      </c>
      <c r="AG5909" s="1" t="s">
        <v>60</v>
      </c>
      <c r="AH5909" s="1" t="s">
        <v>60</v>
      </c>
    </row>
    <row r="5910" s="1" customFormat="1" ht="12.75" hidden="1" spans="1:34">
      <c r="A5910" s="4">
        <v>146655</v>
      </c>
      <c r="B5910" s="1" t="s">
        <v>9712</v>
      </c>
      <c r="C5910" s="1" t="s">
        <v>12680</v>
      </c>
      <c r="D5910" s="1" t="s">
        <v>22</v>
      </c>
      <c r="E5910" s="1" t="s">
        <v>73</v>
      </c>
      <c r="F5910" s="4">
        <v>4.1727</v>
      </c>
      <c r="G5910" s="4"/>
      <c r="H5910" s="4">
        <v>7.5</v>
      </c>
      <c r="I5910" s="6"/>
      <c r="J5910" s="6"/>
      <c r="K5910" s="6"/>
      <c r="L5910" s="6"/>
      <c r="M5910" s="6"/>
      <c r="N5910" s="6"/>
      <c r="O5910" s="6"/>
      <c r="Q5910" s="8">
        <f t="shared" si="92"/>
        <v>0.44364</v>
      </c>
      <c r="T5910" s="4">
        <v>112</v>
      </c>
      <c r="U5910" s="4">
        <v>61.6</v>
      </c>
      <c r="W5910" s="4">
        <v>61.6</v>
      </c>
      <c r="X5910" s="4">
        <v>1</v>
      </c>
      <c r="AA5910" s="1" t="s">
        <v>59</v>
      </c>
      <c r="AC5910" s="4">
        <v>107030301</v>
      </c>
      <c r="AE5910" s="1" t="s">
        <v>60</v>
      </c>
      <c r="AG5910" s="1" t="s">
        <v>60</v>
      </c>
      <c r="AH5910" s="1" t="s">
        <v>60</v>
      </c>
    </row>
    <row r="5911" s="1" customFormat="1" ht="12.75" hidden="1" spans="1:34">
      <c r="A5911" s="4">
        <v>146842</v>
      </c>
      <c r="B5911" s="1" t="s">
        <v>12681</v>
      </c>
      <c r="C5911" s="1" t="s">
        <v>12682</v>
      </c>
      <c r="D5911" s="1" t="s">
        <v>12683</v>
      </c>
      <c r="E5911" s="1" t="s">
        <v>68</v>
      </c>
      <c r="F5911" s="4">
        <v>47.84</v>
      </c>
      <c r="G5911" s="4"/>
      <c r="H5911" s="4">
        <v>86</v>
      </c>
      <c r="I5911" s="4"/>
      <c r="J5911" s="4"/>
      <c r="K5911" s="4"/>
      <c r="L5911" s="4"/>
      <c r="M5911" s="4"/>
      <c r="N5911" s="4"/>
      <c r="O5911" s="4"/>
      <c r="Q5911" s="8">
        <f t="shared" si="92"/>
        <v>0.443720930232558</v>
      </c>
      <c r="T5911" s="4">
        <v>112</v>
      </c>
      <c r="U5911" s="4">
        <v>0</v>
      </c>
      <c r="AA5911" s="1" t="s">
        <v>59</v>
      </c>
      <c r="AC5911" s="4">
        <v>107030207</v>
      </c>
      <c r="AE5911" s="1" t="s">
        <v>60</v>
      </c>
      <c r="AG5911" s="1" t="s">
        <v>60</v>
      </c>
      <c r="AH5911" s="1" t="s">
        <v>12684</v>
      </c>
    </row>
    <row r="5912" s="1" customFormat="1" ht="12.75" hidden="1" spans="1:34">
      <c r="A5912" s="4">
        <v>161999</v>
      </c>
      <c r="B5912" s="1" t="s">
        <v>12685</v>
      </c>
      <c r="C5912" s="1" t="s">
        <v>12686</v>
      </c>
      <c r="D5912" s="1" t="s">
        <v>429</v>
      </c>
      <c r="E5912" s="1" t="s">
        <v>68</v>
      </c>
      <c r="F5912" s="4">
        <v>71.2</v>
      </c>
      <c r="G5912" s="4"/>
      <c r="H5912" s="4">
        <v>128</v>
      </c>
      <c r="I5912" s="6"/>
      <c r="J5912" s="6"/>
      <c r="K5912" s="6"/>
      <c r="L5912" s="6"/>
      <c r="M5912" s="6"/>
      <c r="N5912" s="6"/>
      <c r="O5912" s="6"/>
      <c r="Q5912" s="8">
        <f t="shared" si="92"/>
        <v>0.44375</v>
      </c>
      <c r="T5912" s="4">
        <v>113</v>
      </c>
      <c r="U5912" s="4">
        <v>0</v>
      </c>
      <c r="AA5912" s="1" t="s">
        <v>59</v>
      </c>
      <c r="AC5912" s="4">
        <v>103020899</v>
      </c>
      <c r="AE5912" s="1" t="s">
        <v>60</v>
      </c>
      <c r="AG5912" s="1" t="s">
        <v>60</v>
      </c>
      <c r="AH5912" s="1" t="s">
        <v>12687</v>
      </c>
    </row>
    <row r="5913" s="1" customFormat="1" ht="12.75" hidden="1" spans="1:34">
      <c r="A5913" s="4">
        <v>142487</v>
      </c>
      <c r="B5913" s="1" t="s">
        <v>8952</v>
      </c>
      <c r="C5913" s="1" t="s">
        <v>170</v>
      </c>
      <c r="D5913" s="1" t="s">
        <v>60</v>
      </c>
      <c r="E5913" s="1" t="s">
        <v>23</v>
      </c>
      <c r="F5913" s="4">
        <v>0.445</v>
      </c>
      <c r="G5913" s="4"/>
      <c r="H5913" s="4">
        <v>0.8</v>
      </c>
      <c r="I5913" s="6"/>
      <c r="J5913" s="6"/>
      <c r="K5913" s="6"/>
      <c r="L5913" s="6"/>
      <c r="M5913" s="6"/>
      <c r="N5913" s="6"/>
      <c r="O5913" s="6"/>
      <c r="Q5913" s="8">
        <f t="shared" si="92"/>
        <v>0.44375</v>
      </c>
      <c r="U5913" s="4">
        <v>0</v>
      </c>
      <c r="Y5913" s="4">
        <v>65.5</v>
      </c>
      <c r="Z5913" s="4">
        <v>1</v>
      </c>
      <c r="AA5913" s="1" t="s">
        <v>123</v>
      </c>
      <c r="AB5913" s="4">
        <v>0</v>
      </c>
      <c r="AC5913" s="4">
        <v>107030301</v>
      </c>
      <c r="AE5913" s="1" t="s">
        <v>60</v>
      </c>
      <c r="AG5913" s="1" t="s">
        <v>60</v>
      </c>
      <c r="AH5913" s="1" t="s">
        <v>60</v>
      </c>
    </row>
    <row r="5914" s="1" customFormat="1" ht="12.75" hidden="1" spans="1:34">
      <c r="A5914" s="4">
        <v>130702</v>
      </c>
      <c r="B5914" s="1" t="s">
        <v>12688</v>
      </c>
      <c r="C5914" s="1" t="s">
        <v>12689</v>
      </c>
      <c r="D5914" s="1" t="s">
        <v>60</v>
      </c>
      <c r="E5914" s="1" t="s">
        <v>68</v>
      </c>
      <c r="F5914" s="4">
        <v>166.3</v>
      </c>
      <c r="G5914" s="4"/>
      <c r="H5914" s="4">
        <v>299</v>
      </c>
      <c r="I5914" s="6"/>
      <c r="J5914" s="6"/>
      <c r="K5914" s="6"/>
      <c r="L5914" s="6"/>
      <c r="M5914" s="6"/>
      <c r="N5914" s="6"/>
      <c r="O5914" s="6"/>
      <c r="Q5914" s="8">
        <f t="shared" si="92"/>
        <v>0.4438127090301</v>
      </c>
      <c r="T5914" s="4">
        <v>113</v>
      </c>
      <c r="U5914" s="4">
        <v>0</v>
      </c>
      <c r="AA5914" s="1" t="s">
        <v>59</v>
      </c>
      <c r="AC5914" s="4">
        <v>10301020101</v>
      </c>
      <c r="AE5914" s="1" t="s">
        <v>60</v>
      </c>
      <c r="AG5914" s="1" t="s">
        <v>60</v>
      </c>
      <c r="AH5914" s="1" t="s">
        <v>12690</v>
      </c>
    </row>
    <row r="5915" s="1" customFormat="1" ht="12.75" hidden="1" spans="1:34">
      <c r="A5915" s="4">
        <v>61394</v>
      </c>
      <c r="B5915" s="1" t="s">
        <v>12691</v>
      </c>
      <c r="C5915" s="1" t="s">
        <v>753</v>
      </c>
      <c r="D5915" s="1" t="s">
        <v>60</v>
      </c>
      <c r="E5915" s="1" t="s">
        <v>73</v>
      </c>
      <c r="F5915" s="4">
        <v>20.3</v>
      </c>
      <c r="G5915" s="4"/>
      <c r="H5915" s="4">
        <v>36.5</v>
      </c>
      <c r="I5915" s="6"/>
      <c r="J5915" s="6"/>
      <c r="K5915" s="6"/>
      <c r="L5915" s="6"/>
      <c r="M5915" s="6"/>
      <c r="N5915" s="6"/>
      <c r="O5915" s="6"/>
      <c r="Q5915" s="8">
        <f t="shared" si="92"/>
        <v>0.443835616438356</v>
      </c>
      <c r="T5915" s="4">
        <v>113</v>
      </c>
      <c r="U5915" s="4">
        <v>0</v>
      </c>
      <c r="AA5915" s="1" t="s">
        <v>59</v>
      </c>
      <c r="AC5915" s="4">
        <v>101011213</v>
      </c>
      <c r="AD5915" s="4">
        <v>1</v>
      </c>
      <c r="AE5915" s="1" t="s">
        <v>2433</v>
      </c>
      <c r="AF5915" s="4">
        <v>1</v>
      </c>
      <c r="AG5915" s="1" t="s">
        <v>60</v>
      </c>
      <c r="AH5915" s="1" t="s">
        <v>60</v>
      </c>
    </row>
    <row r="5916" s="1" customFormat="1" ht="12.75" hidden="1" spans="1:34">
      <c r="A5916" s="4">
        <v>85470</v>
      </c>
      <c r="B5916" s="1" t="s">
        <v>7691</v>
      </c>
      <c r="C5916" s="1" t="s">
        <v>8712</v>
      </c>
      <c r="D5916" s="1" t="s">
        <v>22</v>
      </c>
      <c r="E5916" s="1" t="s">
        <v>73</v>
      </c>
      <c r="F5916" s="4">
        <v>0.2002</v>
      </c>
      <c r="G5916" s="4"/>
      <c r="H5916" s="4">
        <v>0.36</v>
      </c>
      <c r="I5916" s="6"/>
      <c r="J5916" s="6"/>
      <c r="K5916" s="6"/>
      <c r="L5916" s="6"/>
      <c r="M5916" s="6"/>
      <c r="N5916" s="6"/>
      <c r="O5916" s="6"/>
      <c r="Q5916" s="8">
        <f t="shared" si="92"/>
        <v>0.443888888888889</v>
      </c>
      <c r="T5916" s="4">
        <v>113</v>
      </c>
      <c r="U5916" s="4">
        <v>0</v>
      </c>
      <c r="AA5916" s="1" t="s">
        <v>59</v>
      </c>
      <c r="AC5916" s="4">
        <v>107030301</v>
      </c>
      <c r="AE5916" s="1" t="s">
        <v>60</v>
      </c>
      <c r="AG5916" s="1" t="s">
        <v>60</v>
      </c>
      <c r="AH5916" s="1" t="s">
        <v>60</v>
      </c>
    </row>
    <row r="5917" s="1" customFormat="1" ht="12.75" hidden="1" spans="1:34">
      <c r="A5917" s="4">
        <v>1463</v>
      </c>
      <c r="B5917" s="1" t="s">
        <v>12692</v>
      </c>
      <c r="C5917" s="1" t="s">
        <v>3049</v>
      </c>
      <c r="D5917" s="1" t="s">
        <v>57</v>
      </c>
      <c r="E5917" s="1" t="s">
        <v>58</v>
      </c>
      <c r="F5917" s="4">
        <v>3.837</v>
      </c>
      <c r="G5917" s="4"/>
      <c r="H5917" s="4">
        <v>6.9</v>
      </c>
      <c r="I5917" s="4"/>
      <c r="J5917" s="4"/>
      <c r="K5917" s="4"/>
      <c r="L5917" s="4"/>
      <c r="M5917" s="4"/>
      <c r="N5917" s="4"/>
      <c r="O5917" s="4"/>
      <c r="Q5917" s="8">
        <f t="shared" si="92"/>
        <v>0.443913043478261</v>
      </c>
      <c r="T5917" s="4">
        <v>113</v>
      </c>
      <c r="U5917" s="4">
        <v>0</v>
      </c>
      <c r="AA5917" s="1" t="s">
        <v>59</v>
      </c>
      <c r="AC5917" s="4">
        <v>107030205</v>
      </c>
      <c r="AE5917" s="1" t="s">
        <v>60</v>
      </c>
      <c r="AG5917" s="1" t="s">
        <v>60</v>
      </c>
      <c r="AH5917" s="1" t="s">
        <v>12693</v>
      </c>
    </row>
    <row r="5918" s="1" customFormat="1" ht="12.75" hidden="1" spans="1:34">
      <c r="A5918" s="4">
        <v>83430</v>
      </c>
      <c r="B5918" s="1" t="s">
        <v>8558</v>
      </c>
      <c r="C5918" s="1" t="s">
        <v>11167</v>
      </c>
      <c r="D5918" s="1" t="s">
        <v>22</v>
      </c>
      <c r="E5918" s="1" t="s">
        <v>73</v>
      </c>
      <c r="F5918" s="4">
        <v>1.779398</v>
      </c>
      <c r="G5918" s="4"/>
      <c r="H5918" s="4">
        <v>3.2</v>
      </c>
      <c r="I5918" s="6"/>
      <c r="J5918" s="6"/>
      <c r="K5918" s="6"/>
      <c r="L5918" s="6"/>
      <c r="M5918" s="6"/>
      <c r="N5918" s="6"/>
      <c r="O5918" s="6"/>
      <c r="Q5918" s="8">
        <f t="shared" si="92"/>
        <v>0.443938125</v>
      </c>
      <c r="T5918" s="4">
        <v>113</v>
      </c>
      <c r="U5918" s="4">
        <v>0</v>
      </c>
      <c r="AA5918" s="1" t="s">
        <v>59</v>
      </c>
      <c r="AC5918" s="4">
        <v>107030301</v>
      </c>
      <c r="AE5918" s="1" t="s">
        <v>60</v>
      </c>
      <c r="AG5918" s="1" t="s">
        <v>60</v>
      </c>
      <c r="AH5918" s="1" t="s">
        <v>60</v>
      </c>
    </row>
    <row r="5919" s="1" customFormat="1" ht="12.75" hidden="1" spans="1:34">
      <c r="A5919" s="4">
        <v>83315</v>
      </c>
      <c r="B5919" s="1" t="s">
        <v>10070</v>
      </c>
      <c r="C5919" s="1" t="s">
        <v>8452</v>
      </c>
      <c r="D5919" s="1" t="s">
        <v>22</v>
      </c>
      <c r="E5919" s="1" t="s">
        <v>73</v>
      </c>
      <c r="F5919" s="4">
        <v>0.34475</v>
      </c>
      <c r="G5919" s="4"/>
      <c r="H5919" s="4">
        <v>0.62</v>
      </c>
      <c r="I5919" s="6"/>
      <c r="J5919" s="6"/>
      <c r="K5919" s="6"/>
      <c r="L5919" s="6"/>
      <c r="M5919" s="6"/>
      <c r="N5919" s="6"/>
      <c r="O5919" s="6"/>
      <c r="Q5919" s="8">
        <f t="shared" si="92"/>
        <v>0.443951612903226</v>
      </c>
      <c r="T5919" s="4">
        <v>113</v>
      </c>
      <c r="U5919" s="4">
        <v>0</v>
      </c>
      <c r="AA5919" s="1" t="s">
        <v>59</v>
      </c>
      <c r="AC5919" s="4">
        <v>107030301</v>
      </c>
      <c r="AE5919" s="1" t="s">
        <v>60</v>
      </c>
      <c r="AG5919" s="1" t="s">
        <v>60</v>
      </c>
      <c r="AH5919" s="1" t="s">
        <v>60</v>
      </c>
    </row>
    <row r="5920" s="1" customFormat="1" ht="12.75" hidden="1" spans="1:34">
      <c r="A5920" s="4">
        <v>85497</v>
      </c>
      <c r="B5920" s="1" t="s">
        <v>10485</v>
      </c>
      <c r="C5920" s="1" t="s">
        <v>8742</v>
      </c>
      <c r="D5920" s="1" t="s">
        <v>22</v>
      </c>
      <c r="E5920" s="1" t="s">
        <v>73</v>
      </c>
      <c r="F5920" s="4">
        <v>0.19461</v>
      </c>
      <c r="G5920" s="4"/>
      <c r="H5920" s="4">
        <v>0.35</v>
      </c>
      <c r="I5920" s="4"/>
      <c r="J5920" s="4"/>
      <c r="K5920" s="4"/>
      <c r="L5920" s="4"/>
      <c r="M5920" s="4"/>
      <c r="N5920" s="4"/>
      <c r="O5920" s="4"/>
      <c r="Q5920" s="8">
        <f t="shared" si="92"/>
        <v>0.443971428571429</v>
      </c>
      <c r="T5920" s="4">
        <v>113</v>
      </c>
      <c r="U5920" s="4">
        <v>0</v>
      </c>
      <c r="AA5920" s="1" t="s">
        <v>59</v>
      </c>
      <c r="AC5920" s="4">
        <v>107030301</v>
      </c>
      <c r="AE5920" s="1" t="s">
        <v>60</v>
      </c>
      <c r="AG5920" s="1" t="s">
        <v>60</v>
      </c>
      <c r="AH5920" s="1" t="s">
        <v>60</v>
      </c>
    </row>
    <row r="5921" s="1" customFormat="1" ht="12.75" hidden="1" spans="1:34">
      <c r="A5921" s="4">
        <v>66070</v>
      </c>
      <c r="B5921" s="1" t="s">
        <v>12694</v>
      </c>
      <c r="C5921" s="1" t="s">
        <v>846</v>
      </c>
      <c r="D5921" s="1" t="s">
        <v>1758</v>
      </c>
      <c r="E5921" s="1" t="s">
        <v>68</v>
      </c>
      <c r="F5921" s="4">
        <v>8.34</v>
      </c>
      <c r="G5921" s="4"/>
      <c r="H5921" s="4">
        <v>15</v>
      </c>
      <c r="I5921" s="6"/>
      <c r="J5921" s="6"/>
      <c r="K5921" s="6"/>
      <c r="L5921" s="6"/>
      <c r="M5921" s="6"/>
      <c r="N5921" s="6"/>
      <c r="O5921" s="6"/>
      <c r="Q5921" s="8">
        <f t="shared" si="92"/>
        <v>0.444</v>
      </c>
      <c r="U5921" s="4">
        <v>1</v>
      </c>
      <c r="W5921" s="4">
        <v>1</v>
      </c>
      <c r="X5921" s="4">
        <v>1</v>
      </c>
      <c r="Y5921" s="4">
        <v>2</v>
      </c>
      <c r="Z5921" s="4">
        <v>2</v>
      </c>
      <c r="AA5921" s="1" t="s">
        <v>97</v>
      </c>
      <c r="AB5921" s="4">
        <v>2</v>
      </c>
      <c r="AC5921" s="4">
        <v>107030119</v>
      </c>
      <c r="AE5921" s="1" t="s">
        <v>60</v>
      </c>
      <c r="AG5921" s="1" t="s">
        <v>60</v>
      </c>
      <c r="AH5921" s="1" t="s">
        <v>12695</v>
      </c>
    </row>
    <row r="5922" s="1" customFormat="1" ht="12.75" hidden="1" spans="1:34">
      <c r="A5922" s="4">
        <v>84555</v>
      </c>
      <c r="B5922" s="1" t="s">
        <v>5925</v>
      </c>
      <c r="C5922" s="1" t="s">
        <v>8452</v>
      </c>
      <c r="D5922" s="1" t="s">
        <v>22</v>
      </c>
      <c r="E5922" s="1" t="s">
        <v>73</v>
      </c>
      <c r="F5922" s="4">
        <v>0.43924</v>
      </c>
      <c r="G5922" s="4"/>
      <c r="H5922" s="4">
        <v>0.79</v>
      </c>
      <c r="I5922" s="6"/>
      <c r="J5922" s="6"/>
      <c r="K5922" s="6"/>
      <c r="L5922" s="6"/>
      <c r="M5922" s="6"/>
      <c r="N5922" s="6"/>
      <c r="O5922" s="6"/>
      <c r="Q5922" s="8">
        <f t="shared" si="92"/>
        <v>0.444</v>
      </c>
      <c r="T5922" s="4">
        <v>113</v>
      </c>
      <c r="U5922" s="4">
        <v>34</v>
      </c>
      <c r="W5922" s="4">
        <v>34</v>
      </c>
      <c r="X5922" s="4">
        <v>1</v>
      </c>
      <c r="Y5922" s="4">
        <v>12</v>
      </c>
      <c r="Z5922" s="4">
        <v>1</v>
      </c>
      <c r="AA5922" s="1" t="s">
        <v>59</v>
      </c>
      <c r="AC5922" s="4">
        <v>107030301</v>
      </c>
      <c r="AE5922" s="1" t="s">
        <v>60</v>
      </c>
      <c r="AG5922" s="1" t="s">
        <v>60</v>
      </c>
      <c r="AH5922" s="1" t="s">
        <v>60</v>
      </c>
    </row>
    <row r="5923" s="1" customFormat="1" ht="12.75" hidden="1" spans="1:34">
      <c r="A5923" s="4">
        <v>184474</v>
      </c>
      <c r="B5923" s="1" t="s">
        <v>10319</v>
      </c>
      <c r="C5923" s="1" t="s">
        <v>12696</v>
      </c>
      <c r="D5923" s="1" t="s">
        <v>4245</v>
      </c>
      <c r="E5923" s="1" t="s">
        <v>58</v>
      </c>
      <c r="F5923" s="4">
        <v>14.9</v>
      </c>
      <c r="G5923" s="4"/>
      <c r="H5923" s="4">
        <v>26.8</v>
      </c>
      <c r="I5923" s="4"/>
      <c r="J5923" s="4"/>
      <c r="K5923" s="4"/>
      <c r="L5923" s="4"/>
      <c r="M5923" s="4"/>
      <c r="N5923" s="4"/>
      <c r="O5923" s="4"/>
      <c r="P5923" s="4">
        <v>25.8</v>
      </c>
      <c r="Q5923" s="8">
        <f t="shared" si="92"/>
        <v>0.444029850746269</v>
      </c>
      <c r="U5923" s="4">
        <v>160</v>
      </c>
      <c r="W5923" s="4">
        <v>160</v>
      </c>
      <c r="X5923" s="4">
        <v>93</v>
      </c>
      <c r="Y5923" s="4">
        <v>120</v>
      </c>
      <c r="Z5923" s="4">
        <v>59</v>
      </c>
      <c r="AA5923" s="1" t="s">
        <v>60</v>
      </c>
      <c r="AE5923" s="1" t="s">
        <v>60</v>
      </c>
      <c r="AG5923" s="1" t="s">
        <v>60</v>
      </c>
      <c r="AH5923" s="1" t="s">
        <v>60</v>
      </c>
    </row>
    <row r="5924" s="1" customFormat="1" ht="12.75" hidden="1" spans="1:34">
      <c r="A5924" s="4">
        <v>85498</v>
      </c>
      <c r="B5924" s="1" t="s">
        <v>9335</v>
      </c>
      <c r="C5924" s="1" t="s">
        <v>8742</v>
      </c>
      <c r="D5924" s="1" t="s">
        <v>22</v>
      </c>
      <c r="E5924" s="1" t="s">
        <v>73</v>
      </c>
      <c r="F5924" s="4">
        <v>0.2891</v>
      </c>
      <c r="G5924" s="4"/>
      <c r="H5924" s="4">
        <v>0.52</v>
      </c>
      <c r="I5924" s="4"/>
      <c r="J5924" s="4"/>
      <c r="K5924" s="4"/>
      <c r="L5924" s="4"/>
      <c r="M5924" s="4"/>
      <c r="N5924" s="4"/>
      <c r="O5924" s="4"/>
      <c r="Q5924" s="8">
        <f t="shared" si="92"/>
        <v>0.444038461538461</v>
      </c>
      <c r="T5924" s="4">
        <v>113</v>
      </c>
      <c r="U5924" s="4">
        <v>0</v>
      </c>
      <c r="AA5924" s="1" t="s">
        <v>59</v>
      </c>
      <c r="AC5924" s="4">
        <v>107030301</v>
      </c>
      <c r="AE5924" s="1" t="s">
        <v>60</v>
      </c>
      <c r="AG5924" s="1" t="s">
        <v>60</v>
      </c>
      <c r="AH5924" s="1" t="s">
        <v>60</v>
      </c>
    </row>
    <row r="5925" s="1" customFormat="1" ht="12.75" hidden="1" spans="1:34">
      <c r="A5925" s="4">
        <v>84576</v>
      </c>
      <c r="B5925" s="1" t="s">
        <v>7960</v>
      </c>
      <c r="C5925" s="1" t="s">
        <v>8452</v>
      </c>
      <c r="D5925" s="1" t="s">
        <v>22</v>
      </c>
      <c r="E5925" s="1" t="s">
        <v>73</v>
      </c>
      <c r="F5925" s="4">
        <v>0.239056</v>
      </c>
      <c r="G5925" s="4"/>
      <c r="H5925" s="4">
        <v>0.43</v>
      </c>
      <c r="I5925" s="6"/>
      <c r="J5925" s="6"/>
      <c r="K5925" s="6"/>
      <c r="L5925" s="6"/>
      <c r="M5925" s="6"/>
      <c r="N5925" s="6"/>
      <c r="O5925" s="6"/>
      <c r="Q5925" s="8">
        <f t="shared" si="92"/>
        <v>0.444055813953488</v>
      </c>
      <c r="T5925" s="4">
        <v>113</v>
      </c>
      <c r="U5925" s="4">
        <v>0</v>
      </c>
      <c r="AA5925" s="1" t="s">
        <v>59</v>
      </c>
      <c r="AC5925" s="4">
        <v>107030301</v>
      </c>
      <c r="AE5925" s="1" t="s">
        <v>60</v>
      </c>
      <c r="AG5925" s="1" t="s">
        <v>60</v>
      </c>
      <c r="AH5925" s="1" t="s">
        <v>60</v>
      </c>
    </row>
    <row r="5926" s="1" customFormat="1" ht="12.75" hidden="1" spans="1:34">
      <c r="A5926" s="4">
        <v>14311</v>
      </c>
      <c r="B5926" s="1" t="s">
        <v>10034</v>
      </c>
      <c r="C5926" s="1" t="s">
        <v>1578</v>
      </c>
      <c r="D5926" s="1" t="s">
        <v>12697</v>
      </c>
      <c r="E5926" s="1" t="s">
        <v>23</v>
      </c>
      <c r="F5926" s="4">
        <v>1.89</v>
      </c>
      <c r="G5926" s="4"/>
      <c r="H5926" s="4">
        <v>3.4</v>
      </c>
      <c r="I5926" s="6"/>
      <c r="J5926" s="6"/>
      <c r="K5926" s="6"/>
      <c r="L5926" s="6"/>
      <c r="M5926" s="6"/>
      <c r="N5926" s="6"/>
      <c r="O5926" s="6"/>
      <c r="Q5926" s="8">
        <f t="shared" si="92"/>
        <v>0.444117647058824</v>
      </c>
      <c r="U5926" s="4">
        <v>929.47</v>
      </c>
      <c r="W5926" s="4">
        <v>929.47</v>
      </c>
      <c r="X5926" s="4">
        <v>13</v>
      </c>
      <c r="Y5926" s="4">
        <v>476.91</v>
      </c>
      <c r="Z5926" s="4">
        <v>9</v>
      </c>
      <c r="AA5926" s="1" t="s">
        <v>123</v>
      </c>
      <c r="AB5926" s="4">
        <v>0</v>
      </c>
      <c r="AC5926" s="4">
        <v>107030301</v>
      </c>
      <c r="AE5926" s="1" t="s">
        <v>60</v>
      </c>
      <c r="AG5926" s="1" t="s">
        <v>60</v>
      </c>
      <c r="AH5926" s="1" t="s">
        <v>60</v>
      </c>
    </row>
    <row r="5927" s="1" customFormat="1" ht="12.75" hidden="1" spans="1:34">
      <c r="A5927" s="4">
        <v>13103</v>
      </c>
      <c r="B5927" s="1" t="s">
        <v>12698</v>
      </c>
      <c r="C5927" s="1" t="s">
        <v>1126</v>
      </c>
      <c r="D5927" s="1" t="s">
        <v>64</v>
      </c>
      <c r="E5927" s="1" t="s">
        <v>23</v>
      </c>
      <c r="F5927" s="4">
        <v>0.945</v>
      </c>
      <c r="G5927" s="4"/>
      <c r="H5927" s="4">
        <v>1.7</v>
      </c>
      <c r="I5927" s="6"/>
      <c r="J5927" s="6"/>
      <c r="K5927" s="6"/>
      <c r="L5927" s="6"/>
      <c r="M5927" s="6"/>
      <c r="N5927" s="6"/>
      <c r="O5927" s="6"/>
      <c r="Q5927" s="8">
        <f t="shared" si="92"/>
        <v>0.444117647058824</v>
      </c>
      <c r="U5927" s="4">
        <v>943.131011</v>
      </c>
      <c r="W5927" s="4">
        <v>943.131011</v>
      </c>
      <c r="X5927" s="4">
        <v>12</v>
      </c>
      <c r="Y5927" s="4">
        <v>59.9</v>
      </c>
      <c r="Z5927" s="4">
        <v>4</v>
      </c>
      <c r="AA5927" s="1" t="s">
        <v>123</v>
      </c>
      <c r="AB5927" s="4">
        <v>0</v>
      </c>
      <c r="AC5927" s="4">
        <v>107030301</v>
      </c>
      <c r="AE5927" s="1" t="s">
        <v>60</v>
      </c>
      <c r="AG5927" s="1" t="s">
        <v>60</v>
      </c>
      <c r="AH5927" s="1" t="s">
        <v>60</v>
      </c>
    </row>
    <row r="5928" s="1" customFormat="1" ht="12.75" hidden="1" spans="1:34">
      <c r="A5928" s="4">
        <v>165065</v>
      </c>
      <c r="B5928" s="1" t="s">
        <v>10071</v>
      </c>
      <c r="C5928" s="1" t="s">
        <v>63</v>
      </c>
      <c r="D5928" s="1" t="s">
        <v>64</v>
      </c>
      <c r="E5928" s="1" t="s">
        <v>23</v>
      </c>
      <c r="F5928" s="4">
        <v>0.945</v>
      </c>
      <c r="G5928" s="4"/>
      <c r="H5928" s="4">
        <v>1.7</v>
      </c>
      <c r="I5928" s="6"/>
      <c r="J5928" s="6"/>
      <c r="K5928" s="6"/>
      <c r="L5928" s="6"/>
      <c r="M5928" s="6"/>
      <c r="N5928" s="6"/>
      <c r="O5928" s="6"/>
      <c r="Q5928" s="8">
        <f t="shared" si="92"/>
        <v>0.444117647058824</v>
      </c>
      <c r="U5928" s="4">
        <v>92.2</v>
      </c>
      <c r="W5928" s="4">
        <v>92.2</v>
      </c>
      <c r="X5928" s="4">
        <v>1</v>
      </c>
      <c r="Y5928" s="4">
        <v>6</v>
      </c>
      <c r="Z5928" s="4">
        <v>1</v>
      </c>
      <c r="AA5928" s="1" t="s">
        <v>60</v>
      </c>
      <c r="AE5928" s="1" t="s">
        <v>60</v>
      </c>
      <c r="AG5928" s="1" t="s">
        <v>60</v>
      </c>
      <c r="AH5928" s="1" t="s">
        <v>60</v>
      </c>
    </row>
    <row r="5929" s="1" customFormat="1" ht="12.75" hidden="1" spans="1:34">
      <c r="A5929" s="4">
        <v>84622</v>
      </c>
      <c r="B5929" s="1" t="s">
        <v>10064</v>
      </c>
      <c r="C5929" s="1" t="s">
        <v>8452</v>
      </c>
      <c r="D5929" s="1" t="s">
        <v>22</v>
      </c>
      <c r="E5929" s="1" t="s">
        <v>73</v>
      </c>
      <c r="F5929" s="4">
        <v>0.189</v>
      </c>
      <c r="G5929" s="4"/>
      <c r="H5929" s="4">
        <v>0.34</v>
      </c>
      <c r="I5929" s="6"/>
      <c r="J5929" s="6"/>
      <c r="K5929" s="6"/>
      <c r="L5929" s="6"/>
      <c r="M5929" s="6"/>
      <c r="N5929" s="6"/>
      <c r="O5929" s="6"/>
      <c r="Q5929" s="8">
        <f t="shared" si="92"/>
        <v>0.444117647058824</v>
      </c>
      <c r="T5929" s="4">
        <v>113</v>
      </c>
      <c r="U5929" s="4">
        <v>10</v>
      </c>
      <c r="W5929" s="4">
        <v>10</v>
      </c>
      <c r="X5929" s="4">
        <v>1</v>
      </c>
      <c r="AA5929" s="1" t="s">
        <v>59</v>
      </c>
      <c r="AC5929" s="4">
        <v>107030301</v>
      </c>
      <c r="AE5929" s="1" t="s">
        <v>60</v>
      </c>
      <c r="AG5929" s="1" t="s">
        <v>60</v>
      </c>
      <c r="AH5929" s="1" t="s">
        <v>60</v>
      </c>
    </row>
    <row r="5930" s="1" customFormat="1" ht="12.75" hidden="1" spans="1:34">
      <c r="A5930" s="4">
        <v>63469</v>
      </c>
      <c r="B5930" s="1" t="s">
        <v>12699</v>
      </c>
      <c r="C5930" s="1" t="s">
        <v>2001</v>
      </c>
      <c r="D5930" s="1" t="s">
        <v>557</v>
      </c>
      <c r="E5930" s="1" t="s">
        <v>68</v>
      </c>
      <c r="F5930" s="4">
        <v>9.45</v>
      </c>
      <c r="G5930" s="4"/>
      <c r="H5930" s="4">
        <v>17</v>
      </c>
      <c r="I5930" s="6"/>
      <c r="J5930" s="6"/>
      <c r="K5930" s="6"/>
      <c r="L5930" s="6"/>
      <c r="M5930" s="6"/>
      <c r="N5930" s="6"/>
      <c r="O5930" s="6"/>
      <c r="Q5930" s="8">
        <f t="shared" si="92"/>
        <v>0.444117647058824</v>
      </c>
      <c r="T5930" s="4">
        <v>113</v>
      </c>
      <c r="U5930" s="4">
        <v>1</v>
      </c>
      <c r="W5930" s="4">
        <v>1</v>
      </c>
      <c r="X5930" s="4">
        <v>1</v>
      </c>
      <c r="AA5930" s="1" t="s">
        <v>59</v>
      </c>
      <c r="AC5930" s="4">
        <v>107030205</v>
      </c>
      <c r="AE5930" s="1" t="s">
        <v>60</v>
      </c>
      <c r="AG5930" s="1" t="s">
        <v>60</v>
      </c>
      <c r="AH5930" s="1" t="s">
        <v>12700</v>
      </c>
    </row>
    <row r="5931" s="1" customFormat="1" ht="12.75" hidden="1" spans="1:34">
      <c r="A5931" s="4">
        <v>30069</v>
      </c>
      <c r="B5931" s="1" t="s">
        <v>12701</v>
      </c>
      <c r="C5931" s="1" t="s">
        <v>1126</v>
      </c>
      <c r="D5931" s="1" t="s">
        <v>60</v>
      </c>
      <c r="E5931" s="1" t="s">
        <v>23</v>
      </c>
      <c r="F5931" s="4">
        <v>0.189</v>
      </c>
      <c r="G5931" s="4"/>
      <c r="H5931" s="4">
        <v>0.34</v>
      </c>
      <c r="I5931" s="6"/>
      <c r="J5931" s="6"/>
      <c r="K5931" s="6"/>
      <c r="L5931" s="6"/>
      <c r="M5931" s="6"/>
      <c r="N5931" s="6"/>
      <c r="O5931" s="6"/>
      <c r="Q5931" s="8">
        <f t="shared" si="92"/>
        <v>0.444117647058824</v>
      </c>
      <c r="T5931" s="4">
        <v>112</v>
      </c>
      <c r="U5931" s="4">
        <v>31</v>
      </c>
      <c r="W5931" s="4">
        <v>31</v>
      </c>
      <c r="X5931" s="4">
        <v>1</v>
      </c>
      <c r="AA5931" s="1" t="s">
        <v>59</v>
      </c>
      <c r="AC5931" s="4">
        <v>107030301</v>
      </c>
      <c r="AE5931" s="1" t="s">
        <v>60</v>
      </c>
      <c r="AG5931" s="1" t="s">
        <v>60</v>
      </c>
      <c r="AH5931" s="1" t="s">
        <v>60</v>
      </c>
    </row>
    <row r="5932" s="1" customFormat="1" ht="12.75" hidden="1" spans="1:34">
      <c r="A5932" s="4">
        <v>132153</v>
      </c>
      <c r="B5932" s="1" t="s">
        <v>10190</v>
      </c>
      <c r="C5932" s="1" t="s">
        <v>11812</v>
      </c>
      <c r="D5932" s="1" t="s">
        <v>80</v>
      </c>
      <c r="E5932" s="1" t="s">
        <v>73</v>
      </c>
      <c r="F5932" s="4">
        <v>0.945</v>
      </c>
      <c r="G5932" s="4"/>
      <c r="H5932" s="4">
        <v>1.7</v>
      </c>
      <c r="I5932" s="6"/>
      <c r="J5932" s="6"/>
      <c r="K5932" s="6"/>
      <c r="L5932" s="6"/>
      <c r="M5932" s="6"/>
      <c r="N5932" s="6"/>
      <c r="O5932" s="6"/>
      <c r="Q5932" s="8">
        <f t="shared" si="92"/>
        <v>0.444117647058824</v>
      </c>
      <c r="T5932" s="4">
        <v>112</v>
      </c>
      <c r="U5932" s="4">
        <v>65</v>
      </c>
      <c r="W5932" s="4">
        <v>65</v>
      </c>
      <c r="X5932" s="4">
        <v>2</v>
      </c>
      <c r="AA5932" s="1" t="s">
        <v>59</v>
      </c>
      <c r="AC5932" s="4">
        <v>107030301</v>
      </c>
      <c r="AE5932" s="1" t="s">
        <v>60</v>
      </c>
      <c r="AG5932" s="1" t="s">
        <v>60</v>
      </c>
      <c r="AH5932" s="1" t="s">
        <v>60</v>
      </c>
    </row>
    <row r="5933" s="1" customFormat="1" ht="12.75" hidden="1" spans="1:34">
      <c r="A5933" s="4">
        <v>85440</v>
      </c>
      <c r="B5933" s="1" t="s">
        <v>10028</v>
      </c>
      <c r="C5933" s="1" t="s">
        <v>8863</v>
      </c>
      <c r="D5933" s="1" t="s">
        <v>22</v>
      </c>
      <c r="E5933" s="1" t="s">
        <v>73</v>
      </c>
      <c r="F5933" s="4">
        <v>0.233444</v>
      </c>
      <c r="G5933" s="4"/>
      <c r="H5933" s="4">
        <v>0.42</v>
      </c>
      <c r="I5933" s="6"/>
      <c r="J5933" s="6"/>
      <c r="K5933" s="6"/>
      <c r="L5933" s="6"/>
      <c r="M5933" s="6"/>
      <c r="N5933" s="6"/>
      <c r="O5933" s="6"/>
      <c r="Q5933" s="8">
        <f t="shared" si="92"/>
        <v>0.444180952380952</v>
      </c>
      <c r="T5933" s="4">
        <v>113</v>
      </c>
      <c r="U5933" s="4">
        <v>0</v>
      </c>
      <c r="AA5933" s="1" t="s">
        <v>59</v>
      </c>
      <c r="AC5933" s="4">
        <v>107030301</v>
      </c>
      <c r="AE5933" s="1" t="s">
        <v>60</v>
      </c>
      <c r="AG5933" s="1" t="s">
        <v>60</v>
      </c>
      <c r="AH5933" s="1" t="s">
        <v>60</v>
      </c>
    </row>
    <row r="5934" s="1" customFormat="1" ht="12.75" hidden="1" spans="1:34">
      <c r="A5934" s="4">
        <v>165014</v>
      </c>
      <c r="B5934" s="1" t="s">
        <v>10266</v>
      </c>
      <c r="C5934" s="1" t="s">
        <v>1578</v>
      </c>
      <c r="D5934" s="1" t="s">
        <v>93</v>
      </c>
      <c r="E5934" s="1" t="s">
        <v>23</v>
      </c>
      <c r="F5934" s="4">
        <v>0.389</v>
      </c>
      <c r="G5934" s="4"/>
      <c r="H5934" s="4">
        <v>0.7</v>
      </c>
      <c r="I5934" s="6"/>
      <c r="J5934" s="6"/>
      <c r="K5934" s="6"/>
      <c r="L5934" s="6"/>
      <c r="M5934" s="6"/>
      <c r="N5934" s="6"/>
      <c r="O5934" s="6"/>
      <c r="Q5934" s="8">
        <f t="shared" si="92"/>
        <v>0.444285714285714</v>
      </c>
      <c r="T5934" s="4">
        <v>112</v>
      </c>
      <c r="U5934" s="4">
        <v>0</v>
      </c>
      <c r="AA5934" s="1" t="s">
        <v>59</v>
      </c>
      <c r="AC5934" s="4">
        <v>107030301</v>
      </c>
      <c r="AE5934" s="1" t="s">
        <v>60</v>
      </c>
      <c r="AG5934" s="1" t="s">
        <v>60</v>
      </c>
      <c r="AH5934" s="1" t="s">
        <v>60</v>
      </c>
    </row>
    <row r="5935" s="1" customFormat="1" ht="12.75" hidden="1" spans="1:34">
      <c r="A5935" s="4">
        <v>84620</v>
      </c>
      <c r="B5935" s="1" t="s">
        <v>10183</v>
      </c>
      <c r="C5935" s="1" t="s">
        <v>8452</v>
      </c>
      <c r="D5935" s="1" t="s">
        <v>22</v>
      </c>
      <c r="E5935" s="1" t="s">
        <v>73</v>
      </c>
      <c r="F5935" s="4">
        <v>0.31675</v>
      </c>
      <c r="G5935" s="4"/>
      <c r="H5935" s="4">
        <v>0.57</v>
      </c>
      <c r="I5935" s="4"/>
      <c r="J5935" s="4"/>
      <c r="K5935" s="4"/>
      <c r="L5935" s="4"/>
      <c r="M5935" s="4"/>
      <c r="N5935" s="4"/>
      <c r="O5935" s="4"/>
      <c r="Q5935" s="8">
        <f t="shared" si="92"/>
        <v>0.444298245614035</v>
      </c>
      <c r="T5935" s="4">
        <v>113</v>
      </c>
      <c r="U5935" s="4">
        <v>0</v>
      </c>
      <c r="AA5935" s="1" t="s">
        <v>59</v>
      </c>
      <c r="AC5935" s="4">
        <v>107030301</v>
      </c>
      <c r="AE5935" s="1" t="s">
        <v>60</v>
      </c>
      <c r="AG5935" s="1" t="s">
        <v>60</v>
      </c>
      <c r="AH5935" s="1" t="s">
        <v>60</v>
      </c>
    </row>
    <row r="5936" s="1" customFormat="1" ht="12.75" hidden="1" spans="1:34">
      <c r="A5936" s="4">
        <v>84906</v>
      </c>
      <c r="B5936" s="1" t="s">
        <v>12656</v>
      </c>
      <c r="C5936" s="1" t="s">
        <v>8863</v>
      </c>
      <c r="D5936" s="1" t="s">
        <v>22</v>
      </c>
      <c r="E5936" s="1" t="s">
        <v>73</v>
      </c>
      <c r="F5936" s="4">
        <v>0.355611</v>
      </c>
      <c r="G5936" s="4"/>
      <c r="H5936" s="4">
        <v>0.64</v>
      </c>
      <c r="I5936" s="6"/>
      <c r="J5936" s="6"/>
      <c r="K5936" s="6"/>
      <c r="L5936" s="6"/>
      <c r="M5936" s="6"/>
      <c r="N5936" s="6"/>
      <c r="O5936" s="6"/>
      <c r="Q5936" s="8">
        <f t="shared" si="92"/>
        <v>0.4443578125</v>
      </c>
      <c r="T5936" s="4">
        <v>113</v>
      </c>
      <c r="U5936" s="4">
        <v>0</v>
      </c>
      <c r="AA5936" s="1" t="s">
        <v>59</v>
      </c>
      <c r="AC5936" s="4">
        <v>107030301</v>
      </c>
      <c r="AE5936" s="1" t="s">
        <v>60</v>
      </c>
      <c r="AG5936" s="1" t="s">
        <v>60</v>
      </c>
      <c r="AH5936" s="1" t="s">
        <v>60</v>
      </c>
    </row>
    <row r="5937" s="1" customFormat="1" ht="12.75" hidden="1" spans="1:34">
      <c r="A5937" s="4">
        <v>180376</v>
      </c>
      <c r="B5937" s="1" t="s">
        <v>12702</v>
      </c>
      <c r="C5937" s="1" t="s">
        <v>12703</v>
      </c>
      <c r="D5937" s="1" t="s">
        <v>10312</v>
      </c>
      <c r="E5937" s="1" t="s">
        <v>68</v>
      </c>
      <c r="F5937" s="4">
        <v>30</v>
      </c>
      <c r="G5937" s="4"/>
      <c r="H5937" s="4">
        <v>54</v>
      </c>
      <c r="I5937" s="6"/>
      <c r="J5937" s="6"/>
      <c r="K5937" s="6"/>
      <c r="L5937" s="6"/>
      <c r="M5937" s="6"/>
      <c r="N5937" s="6"/>
      <c r="O5937" s="6"/>
      <c r="Q5937" s="8">
        <f t="shared" si="92"/>
        <v>0.444444444444444</v>
      </c>
      <c r="T5937" s="4">
        <v>107</v>
      </c>
      <c r="U5937" s="4">
        <v>1</v>
      </c>
      <c r="W5937" s="4">
        <v>1</v>
      </c>
      <c r="X5937" s="4">
        <v>1</v>
      </c>
      <c r="AA5937" s="1" t="s">
        <v>2591</v>
      </c>
      <c r="AB5937" s="4">
        <v>0</v>
      </c>
      <c r="AC5937" s="4">
        <v>109024599</v>
      </c>
      <c r="AE5937" s="1" t="s">
        <v>60</v>
      </c>
      <c r="AG5937" s="1" t="s">
        <v>60</v>
      </c>
      <c r="AH5937" s="1" t="s">
        <v>12704</v>
      </c>
    </row>
    <row r="5938" s="1" customFormat="1" ht="12.75" hidden="1" spans="1:34">
      <c r="A5938" s="4">
        <v>180377</v>
      </c>
      <c r="B5938" s="1" t="s">
        <v>12702</v>
      </c>
      <c r="C5938" s="1" t="s">
        <v>12705</v>
      </c>
      <c r="D5938" s="1" t="s">
        <v>10312</v>
      </c>
      <c r="E5938" s="1" t="s">
        <v>68</v>
      </c>
      <c r="F5938" s="4">
        <v>30</v>
      </c>
      <c r="G5938" s="4"/>
      <c r="H5938" s="4">
        <v>54</v>
      </c>
      <c r="I5938" s="6"/>
      <c r="J5938" s="6"/>
      <c r="K5938" s="6"/>
      <c r="L5938" s="6"/>
      <c r="M5938" s="6"/>
      <c r="N5938" s="6"/>
      <c r="O5938" s="6"/>
      <c r="Q5938" s="8">
        <f t="shared" si="92"/>
        <v>0.444444444444444</v>
      </c>
      <c r="T5938" s="4">
        <v>107</v>
      </c>
      <c r="U5938" s="4">
        <v>0</v>
      </c>
      <c r="AA5938" s="1" t="s">
        <v>2591</v>
      </c>
      <c r="AB5938" s="4">
        <v>0</v>
      </c>
      <c r="AC5938" s="4">
        <v>109024599</v>
      </c>
      <c r="AE5938" s="1" t="s">
        <v>60</v>
      </c>
      <c r="AG5938" s="1" t="s">
        <v>60</v>
      </c>
      <c r="AH5938" s="1" t="s">
        <v>12706</v>
      </c>
    </row>
    <row r="5939" s="1" customFormat="1" ht="12.75" hidden="1" spans="1:34">
      <c r="A5939" s="4">
        <v>180378</v>
      </c>
      <c r="B5939" s="1" t="s">
        <v>12702</v>
      </c>
      <c r="C5939" s="1" t="s">
        <v>12707</v>
      </c>
      <c r="D5939" s="1" t="s">
        <v>10312</v>
      </c>
      <c r="E5939" s="1" t="s">
        <v>68</v>
      </c>
      <c r="F5939" s="4">
        <v>30</v>
      </c>
      <c r="G5939" s="4"/>
      <c r="H5939" s="4">
        <v>54</v>
      </c>
      <c r="I5939" s="6"/>
      <c r="J5939" s="6"/>
      <c r="K5939" s="6"/>
      <c r="L5939" s="6"/>
      <c r="M5939" s="6"/>
      <c r="N5939" s="6"/>
      <c r="O5939" s="6"/>
      <c r="Q5939" s="8">
        <f t="shared" si="92"/>
        <v>0.444444444444444</v>
      </c>
      <c r="T5939" s="4">
        <v>107</v>
      </c>
      <c r="U5939" s="4">
        <v>0</v>
      </c>
      <c r="AA5939" s="1" t="s">
        <v>2591</v>
      </c>
      <c r="AB5939" s="4">
        <v>0</v>
      </c>
      <c r="AC5939" s="4">
        <v>109024599</v>
      </c>
      <c r="AE5939" s="1" t="s">
        <v>60</v>
      </c>
      <c r="AG5939" s="1" t="s">
        <v>60</v>
      </c>
      <c r="AH5939" s="1" t="s">
        <v>12708</v>
      </c>
    </row>
    <row r="5940" s="1" customFormat="1" ht="12.75" hidden="1" spans="1:34">
      <c r="A5940" s="4">
        <v>180379</v>
      </c>
      <c r="B5940" s="1" t="s">
        <v>12702</v>
      </c>
      <c r="C5940" s="1" t="s">
        <v>12709</v>
      </c>
      <c r="D5940" s="1" t="s">
        <v>10312</v>
      </c>
      <c r="E5940" s="1" t="s">
        <v>68</v>
      </c>
      <c r="F5940" s="4">
        <v>30</v>
      </c>
      <c r="G5940" s="4"/>
      <c r="H5940" s="4">
        <v>54</v>
      </c>
      <c r="I5940" s="6"/>
      <c r="J5940" s="6"/>
      <c r="K5940" s="6"/>
      <c r="L5940" s="6"/>
      <c r="M5940" s="6"/>
      <c r="N5940" s="6"/>
      <c r="O5940" s="6"/>
      <c r="Q5940" s="8">
        <f t="shared" si="92"/>
        <v>0.444444444444444</v>
      </c>
      <c r="T5940" s="4">
        <v>107</v>
      </c>
      <c r="U5940" s="4">
        <v>0</v>
      </c>
      <c r="AA5940" s="1" t="s">
        <v>2591</v>
      </c>
      <c r="AB5940" s="4">
        <v>0</v>
      </c>
      <c r="AC5940" s="4">
        <v>109024599</v>
      </c>
      <c r="AE5940" s="1" t="s">
        <v>60</v>
      </c>
      <c r="AG5940" s="1" t="s">
        <v>60</v>
      </c>
      <c r="AH5940" s="1" t="s">
        <v>12710</v>
      </c>
    </row>
    <row r="5941" s="1" customFormat="1" ht="12.75" hidden="1" spans="1:34">
      <c r="A5941" s="4">
        <v>180380</v>
      </c>
      <c r="B5941" s="1" t="s">
        <v>12702</v>
      </c>
      <c r="C5941" s="1" t="s">
        <v>12711</v>
      </c>
      <c r="D5941" s="1" t="s">
        <v>10312</v>
      </c>
      <c r="E5941" s="1" t="s">
        <v>68</v>
      </c>
      <c r="F5941" s="4">
        <v>30</v>
      </c>
      <c r="G5941" s="4"/>
      <c r="H5941" s="4">
        <v>54</v>
      </c>
      <c r="I5941" s="6"/>
      <c r="J5941" s="6"/>
      <c r="K5941" s="6"/>
      <c r="L5941" s="6"/>
      <c r="M5941" s="6"/>
      <c r="N5941" s="6"/>
      <c r="O5941" s="6"/>
      <c r="Q5941" s="8">
        <f t="shared" si="92"/>
        <v>0.444444444444444</v>
      </c>
      <c r="T5941" s="4">
        <v>107</v>
      </c>
      <c r="U5941" s="4">
        <v>0</v>
      </c>
      <c r="AA5941" s="1" t="s">
        <v>2591</v>
      </c>
      <c r="AB5941" s="4">
        <v>0</v>
      </c>
      <c r="AC5941" s="4">
        <v>109024599</v>
      </c>
      <c r="AE5941" s="1" t="s">
        <v>60</v>
      </c>
      <c r="AG5941" s="1" t="s">
        <v>60</v>
      </c>
      <c r="AH5941" s="1" t="s">
        <v>12712</v>
      </c>
    </row>
    <row r="5942" s="1" customFormat="1" ht="12.75" hidden="1" spans="1:34">
      <c r="A5942" s="4">
        <v>180381</v>
      </c>
      <c r="B5942" s="1" t="s">
        <v>12702</v>
      </c>
      <c r="C5942" s="1" t="s">
        <v>12713</v>
      </c>
      <c r="D5942" s="1" t="s">
        <v>10312</v>
      </c>
      <c r="E5942" s="1" t="s">
        <v>68</v>
      </c>
      <c r="F5942" s="4">
        <v>30</v>
      </c>
      <c r="G5942" s="4"/>
      <c r="H5942" s="4">
        <v>54</v>
      </c>
      <c r="I5942" s="6"/>
      <c r="J5942" s="6"/>
      <c r="K5942" s="6"/>
      <c r="L5942" s="6"/>
      <c r="M5942" s="6"/>
      <c r="N5942" s="6"/>
      <c r="O5942" s="6"/>
      <c r="Q5942" s="8">
        <f t="shared" si="92"/>
        <v>0.444444444444444</v>
      </c>
      <c r="T5942" s="4">
        <v>107</v>
      </c>
      <c r="U5942" s="4">
        <v>0</v>
      </c>
      <c r="AA5942" s="1" t="s">
        <v>2591</v>
      </c>
      <c r="AB5942" s="4">
        <v>0</v>
      </c>
      <c r="AC5942" s="4">
        <v>109024599</v>
      </c>
      <c r="AE5942" s="1" t="s">
        <v>60</v>
      </c>
      <c r="AG5942" s="1" t="s">
        <v>60</v>
      </c>
      <c r="AH5942" s="1" t="s">
        <v>12714</v>
      </c>
    </row>
    <row r="5943" s="1" customFormat="1" ht="12.75" hidden="1" spans="1:34">
      <c r="A5943" s="4">
        <v>180382</v>
      </c>
      <c r="B5943" s="1" t="s">
        <v>12702</v>
      </c>
      <c r="C5943" s="1" t="s">
        <v>12715</v>
      </c>
      <c r="D5943" s="1" t="s">
        <v>10312</v>
      </c>
      <c r="E5943" s="1" t="s">
        <v>68</v>
      </c>
      <c r="F5943" s="4">
        <v>30</v>
      </c>
      <c r="G5943" s="4"/>
      <c r="H5943" s="4">
        <v>54</v>
      </c>
      <c r="I5943" s="6"/>
      <c r="J5943" s="6"/>
      <c r="K5943" s="6"/>
      <c r="L5943" s="6"/>
      <c r="M5943" s="6"/>
      <c r="N5943" s="6"/>
      <c r="O5943" s="6"/>
      <c r="Q5943" s="8">
        <f t="shared" si="92"/>
        <v>0.444444444444444</v>
      </c>
      <c r="T5943" s="4">
        <v>107</v>
      </c>
      <c r="U5943" s="4">
        <v>0</v>
      </c>
      <c r="AA5943" s="1" t="s">
        <v>2591</v>
      </c>
      <c r="AB5943" s="4">
        <v>0</v>
      </c>
      <c r="AC5943" s="4">
        <v>109024599</v>
      </c>
      <c r="AE5943" s="1" t="s">
        <v>60</v>
      </c>
      <c r="AG5943" s="1" t="s">
        <v>60</v>
      </c>
      <c r="AH5943" s="1" t="s">
        <v>12716</v>
      </c>
    </row>
    <row r="5944" s="1" customFormat="1" ht="12.75" hidden="1" spans="1:34">
      <c r="A5944" s="4">
        <v>180383</v>
      </c>
      <c r="B5944" s="1" t="s">
        <v>12702</v>
      </c>
      <c r="C5944" s="1" t="s">
        <v>12717</v>
      </c>
      <c r="D5944" s="1" t="s">
        <v>10312</v>
      </c>
      <c r="E5944" s="1" t="s">
        <v>68</v>
      </c>
      <c r="F5944" s="4">
        <v>30</v>
      </c>
      <c r="G5944" s="4"/>
      <c r="H5944" s="4">
        <v>54</v>
      </c>
      <c r="I5944" s="6"/>
      <c r="J5944" s="6"/>
      <c r="K5944" s="6"/>
      <c r="L5944" s="6"/>
      <c r="M5944" s="6"/>
      <c r="N5944" s="6"/>
      <c r="O5944" s="6"/>
      <c r="Q5944" s="8">
        <f t="shared" si="92"/>
        <v>0.444444444444444</v>
      </c>
      <c r="T5944" s="4">
        <v>107</v>
      </c>
      <c r="U5944" s="4">
        <v>0</v>
      </c>
      <c r="Y5944" s="4">
        <v>-1</v>
      </c>
      <c r="Z5944" s="4">
        <v>1</v>
      </c>
      <c r="AA5944" s="1" t="s">
        <v>2591</v>
      </c>
      <c r="AB5944" s="4">
        <v>0</v>
      </c>
      <c r="AC5944" s="4">
        <v>109024599</v>
      </c>
      <c r="AE5944" s="1" t="s">
        <v>60</v>
      </c>
      <c r="AG5944" s="1" t="s">
        <v>60</v>
      </c>
      <c r="AH5944" s="1" t="s">
        <v>12718</v>
      </c>
    </row>
    <row r="5945" s="1" customFormat="1" ht="12.75" hidden="1" spans="1:34">
      <c r="A5945" s="4">
        <v>180384</v>
      </c>
      <c r="B5945" s="1" t="s">
        <v>12702</v>
      </c>
      <c r="C5945" s="1" t="s">
        <v>12719</v>
      </c>
      <c r="D5945" s="1" t="s">
        <v>10312</v>
      </c>
      <c r="E5945" s="1" t="s">
        <v>68</v>
      </c>
      <c r="F5945" s="4">
        <v>30</v>
      </c>
      <c r="G5945" s="4"/>
      <c r="H5945" s="4">
        <v>54</v>
      </c>
      <c r="I5945" s="6"/>
      <c r="J5945" s="6"/>
      <c r="K5945" s="6"/>
      <c r="L5945" s="6"/>
      <c r="M5945" s="6"/>
      <c r="N5945" s="6"/>
      <c r="O5945" s="6"/>
      <c r="Q5945" s="8">
        <f t="shared" si="92"/>
        <v>0.444444444444444</v>
      </c>
      <c r="T5945" s="4">
        <v>107</v>
      </c>
      <c r="U5945" s="4">
        <v>0</v>
      </c>
      <c r="AA5945" s="1" t="s">
        <v>2591</v>
      </c>
      <c r="AB5945" s="4">
        <v>0</v>
      </c>
      <c r="AC5945" s="4">
        <v>109024599</v>
      </c>
      <c r="AE5945" s="1" t="s">
        <v>60</v>
      </c>
      <c r="AG5945" s="1" t="s">
        <v>60</v>
      </c>
      <c r="AH5945" s="1" t="s">
        <v>12720</v>
      </c>
    </row>
    <row r="5946" s="1" customFormat="1" ht="12.75" hidden="1" spans="1:34">
      <c r="A5946" s="4">
        <v>180385</v>
      </c>
      <c r="B5946" s="1" t="s">
        <v>12702</v>
      </c>
      <c r="C5946" s="1" t="s">
        <v>12721</v>
      </c>
      <c r="D5946" s="1" t="s">
        <v>10312</v>
      </c>
      <c r="E5946" s="1" t="s">
        <v>68</v>
      </c>
      <c r="F5946" s="4">
        <v>30</v>
      </c>
      <c r="G5946" s="4"/>
      <c r="H5946" s="4">
        <v>54</v>
      </c>
      <c r="I5946" s="6"/>
      <c r="J5946" s="6"/>
      <c r="K5946" s="6"/>
      <c r="L5946" s="6"/>
      <c r="M5946" s="6"/>
      <c r="N5946" s="6"/>
      <c r="O5946" s="6"/>
      <c r="Q5946" s="8">
        <f t="shared" si="92"/>
        <v>0.444444444444444</v>
      </c>
      <c r="T5946" s="4">
        <v>107</v>
      </c>
      <c r="U5946" s="4">
        <v>0</v>
      </c>
      <c r="AA5946" s="1" t="s">
        <v>2591</v>
      </c>
      <c r="AB5946" s="4">
        <v>0</v>
      </c>
      <c r="AC5946" s="4">
        <v>109024599</v>
      </c>
      <c r="AE5946" s="1" t="s">
        <v>60</v>
      </c>
      <c r="AG5946" s="1" t="s">
        <v>60</v>
      </c>
      <c r="AH5946" s="1" t="s">
        <v>12722</v>
      </c>
    </row>
    <row r="5947" s="1" customFormat="1" ht="12.75" hidden="1" spans="1:34">
      <c r="A5947" s="4">
        <v>180386</v>
      </c>
      <c r="B5947" s="1" t="s">
        <v>12702</v>
      </c>
      <c r="C5947" s="1" t="s">
        <v>12723</v>
      </c>
      <c r="D5947" s="1" t="s">
        <v>10312</v>
      </c>
      <c r="E5947" s="1" t="s">
        <v>68</v>
      </c>
      <c r="F5947" s="4">
        <v>30</v>
      </c>
      <c r="G5947" s="4"/>
      <c r="H5947" s="4">
        <v>54</v>
      </c>
      <c r="I5947" s="6"/>
      <c r="J5947" s="6"/>
      <c r="K5947" s="6"/>
      <c r="L5947" s="6"/>
      <c r="M5947" s="6"/>
      <c r="N5947" s="6"/>
      <c r="O5947" s="6"/>
      <c r="Q5947" s="8">
        <f t="shared" si="92"/>
        <v>0.444444444444444</v>
      </c>
      <c r="T5947" s="4">
        <v>107</v>
      </c>
      <c r="U5947" s="4">
        <v>0</v>
      </c>
      <c r="AA5947" s="1" t="s">
        <v>2591</v>
      </c>
      <c r="AB5947" s="4">
        <v>0</v>
      </c>
      <c r="AC5947" s="4">
        <v>109024599</v>
      </c>
      <c r="AE5947" s="1" t="s">
        <v>60</v>
      </c>
      <c r="AG5947" s="1" t="s">
        <v>60</v>
      </c>
      <c r="AH5947" s="1" t="s">
        <v>12724</v>
      </c>
    </row>
    <row r="5948" s="1" customFormat="1" ht="12.75" hidden="1" spans="1:34">
      <c r="A5948" s="4">
        <v>180387</v>
      </c>
      <c r="B5948" s="1" t="s">
        <v>12702</v>
      </c>
      <c r="C5948" s="1" t="s">
        <v>12725</v>
      </c>
      <c r="D5948" s="1" t="s">
        <v>10312</v>
      </c>
      <c r="E5948" s="1" t="s">
        <v>68</v>
      </c>
      <c r="F5948" s="4">
        <v>30</v>
      </c>
      <c r="G5948" s="4"/>
      <c r="H5948" s="4">
        <v>54</v>
      </c>
      <c r="I5948" s="6"/>
      <c r="J5948" s="6"/>
      <c r="K5948" s="6"/>
      <c r="L5948" s="6"/>
      <c r="M5948" s="6"/>
      <c r="N5948" s="6"/>
      <c r="O5948" s="6"/>
      <c r="Q5948" s="8">
        <f t="shared" si="92"/>
        <v>0.444444444444444</v>
      </c>
      <c r="T5948" s="4">
        <v>107</v>
      </c>
      <c r="U5948" s="4">
        <v>1</v>
      </c>
      <c r="W5948" s="4">
        <v>1</v>
      </c>
      <c r="X5948" s="4">
        <v>1</v>
      </c>
      <c r="Y5948" s="4">
        <v>2</v>
      </c>
      <c r="Z5948" s="4">
        <v>1</v>
      </c>
      <c r="AA5948" s="1" t="s">
        <v>2591</v>
      </c>
      <c r="AB5948" s="4">
        <v>0</v>
      </c>
      <c r="AC5948" s="4">
        <v>109024599</v>
      </c>
      <c r="AE5948" s="1" t="s">
        <v>60</v>
      </c>
      <c r="AG5948" s="1" t="s">
        <v>60</v>
      </c>
      <c r="AH5948" s="1" t="s">
        <v>12726</v>
      </c>
    </row>
    <row r="5949" s="1" customFormat="1" ht="12.75" hidden="1" spans="1:34">
      <c r="A5949" s="4">
        <v>180388</v>
      </c>
      <c r="B5949" s="1" t="s">
        <v>12702</v>
      </c>
      <c r="C5949" s="1" t="s">
        <v>12727</v>
      </c>
      <c r="D5949" s="1" t="s">
        <v>10312</v>
      </c>
      <c r="E5949" s="1" t="s">
        <v>68</v>
      </c>
      <c r="F5949" s="4">
        <v>30</v>
      </c>
      <c r="G5949" s="4"/>
      <c r="H5949" s="4">
        <v>54</v>
      </c>
      <c r="I5949" s="6"/>
      <c r="J5949" s="6"/>
      <c r="K5949" s="6"/>
      <c r="L5949" s="6"/>
      <c r="M5949" s="6"/>
      <c r="N5949" s="6"/>
      <c r="O5949" s="6"/>
      <c r="Q5949" s="8">
        <f t="shared" si="92"/>
        <v>0.444444444444444</v>
      </c>
      <c r="T5949" s="4">
        <v>107</v>
      </c>
      <c r="U5949" s="4">
        <v>2</v>
      </c>
      <c r="W5949" s="4">
        <v>2</v>
      </c>
      <c r="X5949" s="4">
        <v>1</v>
      </c>
      <c r="AA5949" s="1" t="s">
        <v>2591</v>
      </c>
      <c r="AB5949" s="4">
        <v>0</v>
      </c>
      <c r="AC5949" s="4">
        <v>109024599</v>
      </c>
      <c r="AE5949" s="1" t="s">
        <v>60</v>
      </c>
      <c r="AG5949" s="1" t="s">
        <v>60</v>
      </c>
      <c r="AH5949" s="1" t="s">
        <v>12728</v>
      </c>
    </row>
    <row r="5950" s="1" customFormat="1" ht="12.75" hidden="1" spans="1:34">
      <c r="A5950" s="4">
        <v>180389</v>
      </c>
      <c r="B5950" s="1" t="s">
        <v>12702</v>
      </c>
      <c r="C5950" s="1" t="s">
        <v>12729</v>
      </c>
      <c r="D5950" s="1" t="s">
        <v>10312</v>
      </c>
      <c r="E5950" s="1" t="s">
        <v>68</v>
      </c>
      <c r="F5950" s="4">
        <v>30</v>
      </c>
      <c r="G5950" s="4"/>
      <c r="H5950" s="4">
        <v>54</v>
      </c>
      <c r="I5950" s="6"/>
      <c r="J5950" s="6"/>
      <c r="K5950" s="6"/>
      <c r="L5950" s="6"/>
      <c r="M5950" s="6"/>
      <c r="N5950" s="6"/>
      <c r="O5950" s="6"/>
      <c r="Q5950" s="8">
        <f t="shared" si="92"/>
        <v>0.444444444444444</v>
      </c>
      <c r="T5950" s="4">
        <v>107</v>
      </c>
      <c r="U5950" s="4">
        <v>0</v>
      </c>
      <c r="AA5950" s="1" t="s">
        <v>2591</v>
      </c>
      <c r="AB5950" s="4">
        <v>0</v>
      </c>
      <c r="AC5950" s="4">
        <v>109024599</v>
      </c>
      <c r="AE5950" s="1" t="s">
        <v>60</v>
      </c>
      <c r="AG5950" s="1" t="s">
        <v>60</v>
      </c>
      <c r="AH5950" s="1" t="s">
        <v>12730</v>
      </c>
    </row>
    <row r="5951" s="1" customFormat="1" ht="12.75" hidden="1" spans="1:34">
      <c r="A5951" s="4">
        <v>180391</v>
      </c>
      <c r="B5951" s="1" t="s">
        <v>12702</v>
      </c>
      <c r="C5951" s="1" t="s">
        <v>12731</v>
      </c>
      <c r="D5951" s="1" t="s">
        <v>10312</v>
      </c>
      <c r="E5951" s="1" t="s">
        <v>68</v>
      </c>
      <c r="F5951" s="4">
        <v>30</v>
      </c>
      <c r="G5951" s="4"/>
      <c r="H5951" s="4">
        <v>54</v>
      </c>
      <c r="I5951" s="6"/>
      <c r="J5951" s="6"/>
      <c r="K5951" s="6"/>
      <c r="L5951" s="6"/>
      <c r="M5951" s="6"/>
      <c r="N5951" s="6"/>
      <c r="O5951" s="6"/>
      <c r="Q5951" s="8">
        <f t="shared" si="92"/>
        <v>0.444444444444444</v>
      </c>
      <c r="T5951" s="4">
        <v>107</v>
      </c>
      <c r="U5951" s="4">
        <v>0</v>
      </c>
      <c r="AA5951" s="1" t="s">
        <v>2591</v>
      </c>
      <c r="AB5951" s="4">
        <v>0</v>
      </c>
      <c r="AC5951" s="4">
        <v>109024599</v>
      </c>
      <c r="AE5951" s="1" t="s">
        <v>60</v>
      </c>
      <c r="AG5951" s="1" t="s">
        <v>60</v>
      </c>
      <c r="AH5951" s="1" t="s">
        <v>12732</v>
      </c>
    </row>
    <row r="5952" s="1" customFormat="1" ht="12.75" hidden="1" spans="1:34">
      <c r="A5952" s="4">
        <v>180392</v>
      </c>
      <c r="B5952" s="1" t="s">
        <v>12702</v>
      </c>
      <c r="C5952" s="1" t="s">
        <v>12733</v>
      </c>
      <c r="D5952" s="1" t="s">
        <v>10312</v>
      </c>
      <c r="E5952" s="1" t="s">
        <v>68</v>
      </c>
      <c r="F5952" s="4">
        <v>30</v>
      </c>
      <c r="G5952" s="4"/>
      <c r="H5952" s="4">
        <v>54</v>
      </c>
      <c r="I5952" s="6"/>
      <c r="J5952" s="6"/>
      <c r="K5952" s="6"/>
      <c r="L5952" s="6"/>
      <c r="M5952" s="6"/>
      <c r="N5952" s="6"/>
      <c r="O5952" s="6"/>
      <c r="Q5952" s="8">
        <f t="shared" si="92"/>
        <v>0.444444444444444</v>
      </c>
      <c r="T5952" s="4">
        <v>107</v>
      </c>
      <c r="U5952" s="4">
        <v>0</v>
      </c>
      <c r="AA5952" s="1" t="s">
        <v>2591</v>
      </c>
      <c r="AB5952" s="4">
        <v>0</v>
      </c>
      <c r="AC5952" s="4">
        <v>109024599</v>
      </c>
      <c r="AE5952" s="1" t="s">
        <v>60</v>
      </c>
      <c r="AG5952" s="1" t="s">
        <v>60</v>
      </c>
      <c r="AH5952" s="1" t="s">
        <v>12734</v>
      </c>
    </row>
    <row r="5953" s="1" customFormat="1" ht="12.75" hidden="1" spans="1:34">
      <c r="A5953" s="4">
        <v>180393</v>
      </c>
      <c r="B5953" s="1" t="s">
        <v>12702</v>
      </c>
      <c r="C5953" s="1" t="s">
        <v>12735</v>
      </c>
      <c r="D5953" s="1" t="s">
        <v>10312</v>
      </c>
      <c r="E5953" s="1" t="s">
        <v>68</v>
      </c>
      <c r="F5953" s="4">
        <v>30</v>
      </c>
      <c r="G5953" s="4"/>
      <c r="H5953" s="4">
        <v>54</v>
      </c>
      <c r="I5953" s="6"/>
      <c r="J5953" s="6"/>
      <c r="K5953" s="6"/>
      <c r="L5953" s="6"/>
      <c r="M5953" s="6"/>
      <c r="N5953" s="6"/>
      <c r="O5953" s="6"/>
      <c r="Q5953" s="8">
        <f t="shared" si="92"/>
        <v>0.444444444444444</v>
      </c>
      <c r="T5953" s="4">
        <v>107</v>
      </c>
      <c r="U5953" s="4">
        <v>0</v>
      </c>
      <c r="AA5953" s="1" t="s">
        <v>2591</v>
      </c>
      <c r="AB5953" s="4">
        <v>0</v>
      </c>
      <c r="AC5953" s="4">
        <v>109024599</v>
      </c>
      <c r="AE5953" s="1" t="s">
        <v>60</v>
      </c>
      <c r="AG5953" s="1" t="s">
        <v>60</v>
      </c>
      <c r="AH5953" s="1" t="s">
        <v>12736</v>
      </c>
    </row>
    <row r="5954" s="1" customFormat="1" ht="12.75" hidden="1" spans="1:34">
      <c r="A5954" s="4">
        <v>180394</v>
      </c>
      <c r="B5954" s="1" t="s">
        <v>12702</v>
      </c>
      <c r="C5954" s="1" t="s">
        <v>12737</v>
      </c>
      <c r="D5954" s="1" t="s">
        <v>10312</v>
      </c>
      <c r="E5954" s="1" t="s">
        <v>68</v>
      </c>
      <c r="F5954" s="4">
        <v>30</v>
      </c>
      <c r="G5954" s="4"/>
      <c r="H5954" s="4">
        <v>54</v>
      </c>
      <c r="I5954" s="6"/>
      <c r="J5954" s="6"/>
      <c r="K5954" s="6"/>
      <c r="L5954" s="6"/>
      <c r="M5954" s="6"/>
      <c r="N5954" s="6"/>
      <c r="O5954" s="6"/>
      <c r="Q5954" s="8">
        <f t="shared" ref="Q5954:Q6017" si="93">(H5954-F5954)/H5954</f>
        <v>0.444444444444444</v>
      </c>
      <c r="T5954" s="4">
        <v>107</v>
      </c>
      <c r="U5954" s="4">
        <v>0</v>
      </c>
      <c r="AA5954" s="1" t="s">
        <v>2591</v>
      </c>
      <c r="AB5954" s="4">
        <v>0</v>
      </c>
      <c r="AC5954" s="4">
        <v>109024599</v>
      </c>
      <c r="AE5954" s="1" t="s">
        <v>60</v>
      </c>
      <c r="AG5954" s="1" t="s">
        <v>60</v>
      </c>
      <c r="AH5954" s="1" t="s">
        <v>12738</v>
      </c>
    </row>
    <row r="5955" s="1" customFormat="1" ht="12.75" hidden="1" spans="1:34">
      <c r="A5955" s="4">
        <v>180395</v>
      </c>
      <c r="B5955" s="1" t="s">
        <v>12702</v>
      </c>
      <c r="C5955" s="1" t="s">
        <v>12739</v>
      </c>
      <c r="D5955" s="1" t="s">
        <v>10312</v>
      </c>
      <c r="E5955" s="1" t="s">
        <v>68</v>
      </c>
      <c r="F5955" s="4">
        <v>30</v>
      </c>
      <c r="G5955" s="4"/>
      <c r="H5955" s="4">
        <v>54</v>
      </c>
      <c r="I5955" s="4"/>
      <c r="J5955" s="4"/>
      <c r="K5955" s="4"/>
      <c r="L5955" s="4"/>
      <c r="M5955" s="4"/>
      <c r="N5955" s="4"/>
      <c r="O5955" s="4"/>
      <c r="Q5955" s="8">
        <f t="shared" si="93"/>
        <v>0.444444444444444</v>
      </c>
      <c r="T5955" s="4">
        <v>107</v>
      </c>
      <c r="U5955" s="4">
        <v>0</v>
      </c>
      <c r="AA5955" s="1" t="s">
        <v>2591</v>
      </c>
      <c r="AB5955" s="4">
        <v>0</v>
      </c>
      <c r="AC5955" s="4">
        <v>109024599</v>
      </c>
      <c r="AE5955" s="1" t="s">
        <v>60</v>
      </c>
      <c r="AG5955" s="1" t="s">
        <v>60</v>
      </c>
      <c r="AH5955" s="1" t="s">
        <v>12740</v>
      </c>
    </row>
    <row r="5956" s="1" customFormat="1" ht="12.75" hidden="1" spans="1:34">
      <c r="A5956" s="4">
        <v>180396</v>
      </c>
      <c r="B5956" s="1" t="s">
        <v>12702</v>
      </c>
      <c r="C5956" s="1" t="s">
        <v>12741</v>
      </c>
      <c r="D5956" s="1" t="s">
        <v>10312</v>
      </c>
      <c r="E5956" s="1" t="s">
        <v>68</v>
      </c>
      <c r="F5956" s="4">
        <v>30</v>
      </c>
      <c r="G5956" s="4"/>
      <c r="H5956" s="4">
        <v>54</v>
      </c>
      <c r="I5956" s="6"/>
      <c r="J5956" s="6"/>
      <c r="K5956" s="6"/>
      <c r="L5956" s="6"/>
      <c r="M5956" s="6"/>
      <c r="N5956" s="6"/>
      <c r="O5956" s="6"/>
      <c r="Q5956" s="8">
        <f t="shared" si="93"/>
        <v>0.444444444444444</v>
      </c>
      <c r="T5956" s="4">
        <v>107</v>
      </c>
      <c r="U5956" s="4">
        <v>0</v>
      </c>
      <c r="AA5956" s="1" t="s">
        <v>2591</v>
      </c>
      <c r="AB5956" s="4">
        <v>0</v>
      </c>
      <c r="AC5956" s="4">
        <v>109024599</v>
      </c>
      <c r="AE5956" s="1" t="s">
        <v>60</v>
      </c>
      <c r="AG5956" s="1" t="s">
        <v>60</v>
      </c>
      <c r="AH5956" s="1" t="s">
        <v>12742</v>
      </c>
    </row>
    <row r="5957" s="1" customFormat="1" ht="12.75" hidden="1" spans="1:34">
      <c r="A5957" s="4">
        <v>64747</v>
      </c>
      <c r="B5957" s="1" t="s">
        <v>695</v>
      </c>
      <c r="C5957" s="1" t="s">
        <v>12743</v>
      </c>
      <c r="D5957" s="1" t="s">
        <v>129</v>
      </c>
      <c r="E5957" s="1" t="s">
        <v>68</v>
      </c>
      <c r="F5957" s="4">
        <v>10</v>
      </c>
      <c r="G5957" s="4"/>
      <c r="H5957" s="4">
        <v>18</v>
      </c>
      <c r="I5957" s="6"/>
      <c r="J5957" s="6"/>
      <c r="K5957" s="6"/>
      <c r="L5957" s="6"/>
      <c r="M5957" s="6"/>
      <c r="N5957" s="6"/>
      <c r="O5957" s="6"/>
      <c r="Q5957" s="8">
        <f t="shared" si="93"/>
        <v>0.444444444444444</v>
      </c>
      <c r="U5957" s="4">
        <v>457</v>
      </c>
      <c r="V5957" s="4">
        <v>150</v>
      </c>
      <c r="W5957" s="4">
        <v>307</v>
      </c>
      <c r="X5957" s="4">
        <v>106</v>
      </c>
      <c r="Y5957" s="4">
        <v>196</v>
      </c>
      <c r="Z5957" s="4">
        <v>69</v>
      </c>
      <c r="AA5957" s="1" t="s">
        <v>105</v>
      </c>
      <c r="AB5957" s="4">
        <v>3</v>
      </c>
      <c r="AC5957" s="4">
        <v>107030111</v>
      </c>
      <c r="AE5957" s="1" t="s">
        <v>60</v>
      </c>
      <c r="AG5957" s="1" t="s">
        <v>60</v>
      </c>
      <c r="AH5957" s="1" t="s">
        <v>12744</v>
      </c>
    </row>
    <row r="5958" s="1" customFormat="1" ht="12.75" hidden="1" spans="1:34">
      <c r="A5958" s="4">
        <v>65072</v>
      </c>
      <c r="B5958" s="1" t="s">
        <v>5882</v>
      </c>
      <c r="C5958" s="1" t="s">
        <v>12743</v>
      </c>
      <c r="D5958" s="1" t="s">
        <v>129</v>
      </c>
      <c r="E5958" s="1" t="s">
        <v>68</v>
      </c>
      <c r="F5958" s="4">
        <v>10</v>
      </c>
      <c r="G5958" s="4"/>
      <c r="H5958" s="4">
        <v>18</v>
      </c>
      <c r="I5958" s="6"/>
      <c r="J5958" s="6"/>
      <c r="K5958" s="6"/>
      <c r="L5958" s="6"/>
      <c r="M5958" s="6"/>
      <c r="N5958" s="6"/>
      <c r="O5958" s="6"/>
      <c r="P5958" s="4">
        <v>17</v>
      </c>
      <c r="Q5958" s="8">
        <f t="shared" si="93"/>
        <v>0.444444444444444</v>
      </c>
      <c r="U5958" s="4">
        <v>692</v>
      </c>
      <c r="V5958" s="4">
        <v>200</v>
      </c>
      <c r="W5958" s="4">
        <v>492</v>
      </c>
      <c r="X5958" s="4">
        <v>111</v>
      </c>
      <c r="Y5958" s="4">
        <v>483</v>
      </c>
      <c r="Z5958" s="4">
        <v>96</v>
      </c>
      <c r="AA5958" s="1" t="s">
        <v>105</v>
      </c>
      <c r="AB5958" s="4">
        <v>5</v>
      </c>
      <c r="AC5958" s="4">
        <v>107030401</v>
      </c>
      <c r="AE5958" s="1" t="s">
        <v>60</v>
      </c>
      <c r="AG5958" s="1" t="s">
        <v>60</v>
      </c>
      <c r="AH5958" s="1" t="s">
        <v>12745</v>
      </c>
    </row>
    <row r="5959" s="1" customFormat="1" ht="12.75" hidden="1" spans="1:34">
      <c r="A5959" s="4">
        <v>99948</v>
      </c>
      <c r="B5959" s="1" t="s">
        <v>4211</v>
      </c>
      <c r="C5959" s="1" t="s">
        <v>12746</v>
      </c>
      <c r="D5959" s="1" t="s">
        <v>80</v>
      </c>
      <c r="E5959" s="1" t="s">
        <v>73</v>
      </c>
      <c r="F5959" s="4">
        <v>20</v>
      </c>
      <c r="G5959" s="4"/>
      <c r="H5959" s="4">
        <v>36</v>
      </c>
      <c r="I5959" s="6"/>
      <c r="J5959" s="6"/>
      <c r="K5959" s="6"/>
      <c r="L5959" s="6"/>
      <c r="M5959" s="6"/>
      <c r="N5959" s="6"/>
      <c r="O5959" s="6"/>
      <c r="Q5959" s="8">
        <f t="shared" si="93"/>
        <v>0.444444444444444</v>
      </c>
      <c r="U5959" s="4">
        <v>22</v>
      </c>
      <c r="W5959" s="4">
        <v>22</v>
      </c>
      <c r="X5959" s="4">
        <v>14</v>
      </c>
      <c r="Y5959" s="4">
        <v>14</v>
      </c>
      <c r="Z5959" s="4">
        <v>11</v>
      </c>
      <c r="AA5959" s="1" t="s">
        <v>105</v>
      </c>
      <c r="AB5959" s="4">
        <v>3</v>
      </c>
      <c r="AC5959" s="4">
        <v>107030301</v>
      </c>
      <c r="AE5959" s="1" t="s">
        <v>60</v>
      </c>
      <c r="AG5959" s="1" t="s">
        <v>60</v>
      </c>
      <c r="AH5959" s="1" t="s">
        <v>12747</v>
      </c>
    </row>
    <row r="5960" s="1" customFormat="1" ht="12.75" hidden="1" spans="1:34">
      <c r="A5960" s="4">
        <v>143626</v>
      </c>
      <c r="B5960" s="1" t="s">
        <v>12748</v>
      </c>
      <c r="C5960" s="1" t="s">
        <v>12749</v>
      </c>
      <c r="D5960" s="1" t="s">
        <v>60</v>
      </c>
      <c r="E5960" s="1" t="s">
        <v>662</v>
      </c>
      <c r="F5960" s="4">
        <v>25</v>
      </c>
      <c r="G5960" s="4"/>
      <c r="H5960" s="4">
        <v>45</v>
      </c>
      <c r="I5960" s="6"/>
      <c r="J5960" s="6"/>
      <c r="K5960" s="6"/>
      <c r="L5960" s="6"/>
      <c r="M5960" s="6"/>
      <c r="N5960" s="6"/>
      <c r="O5960" s="6"/>
      <c r="Q5960" s="8">
        <f t="shared" si="93"/>
        <v>0.444444444444444</v>
      </c>
      <c r="U5960" s="4">
        <v>327</v>
      </c>
      <c r="V5960" s="4">
        <v>186</v>
      </c>
      <c r="W5960" s="4">
        <v>141</v>
      </c>
      <c r="X5960" s="4">
        <v>62</v>
      </c>
      <c r="Y5960" s="4">
        <v>306</v>
      </c>
      <c r="Z5960" s="4">
        <v>43</v>
      </c>
      <c r="AA5960" s="1" t="s">
        <v>97</v>
      </c>
      <c r="AB5960" s="4">
        <v>2</v>
      </c>
      <c r="AC5960" s="4">
        <v>107030801</v>
      </c>
      <c r="AE5960" s="1" t="s">
        <v>60</v>
      </c>
      <c r="AG5960" s="1" t="s">
        <v>60</v>
      </c>
      <c r="AH5960" s="1" t="s">
        <v>12750</v>
      </c>
    </row>
    <row r="5961" s="1" customFormat="1" ht="12.75" hidden="1" spans="1:34">
      <c r="A5961" s="4">
        <v>143625</v>
      </c>
      <c r="B5961" s="1" t="s">
        <v>12751</v>
      </c>
      <c r="C5961" s="1" t="s">
        <v>12752</v>
      </c>
      <c r="D5961" s="1" t="s">
        <v>12753</v>
      </c>
      <c r="E5961" s="1" t="s">
        <v>662</v>
      </c>
      <c r="F5961" s="4">
        <v>25</v>
      </c>
      <c r="G5961" s="4"/>
      <c r="H5961" s="4">
        <v>45</v>
      </c>
      <c r="I5961" s="6"/>
      <c r="J5961" s="6"/>
      <c r="K5961" s="6"/>
      <c r="L5961" s="6"/>
      <c r="M5961" s="6"/>
      <c r="N5961" s="6"/>
      <c r="O5961" s="6"/>
      <c r="Q5961" s="8">
        <f t="shared" si="93"/>
        <v>0.444444444444444</v>
      </c>
      <c r="U5961" s="4">
        <v>86</v>
      </c>
      <c r="V5961" s="4">
        <v>11</v>
      </c>
      <c r="W5961" s="4">
        <v>75</v>
      </c>
      <c r="X5961" s="4">
        <v>37</v>
      </c>
      <c r="Y5961" s="4">
        <v>10</v>
      </c>
      <c r="Z5961" s="4">
        <v>6</v>
      </c>
      <c r="AA5961" s="1" t="s">
        <v>97</v>
      </c>
      <c r="AB5961" s="4">
        <v>2</v>
      </c>
      <c r="AC5961" s="4">
        <v>107030801</v>
      </c>
      <c r="AE5961" s="1" t="s">
        <v>60</v>
      </c>
      <c r="AG5961" s="1" t="s">
        <v>60</v>
      </c>
      <c r="AH5961" s="1" t="s">
        <v>60</v>
      </c>
    </row>
    <row r="5962" s="1" customFormat="1" ht="12.75" hidden="1" spans="1:34">
      <c r="A5962" s="4">
        <v>136528</v>
      </c>
      <c r="B5962" s="1" t="s">
        <v>12754</v>
      </c>
      <c r="C5962" s="1" t="s">
        <v>12755</v>
      </c>
      <c r="D5962" s="1" t="s">
        <v>12756</v>
      </c>
      <c r="E5962" s="1" t="s">
        <v>68</v>
      </c>
      <c r="F5962" s="4">
        <v>12.5</v>
      </c>
      <c r="G5962" s="4"/>
      <c r="H5962" s="4">
        <v>22.5</v>
      </c>
      <c r="I5962" s="6"/>
      <c r="J5962" s="6"/>
      <c r="K5962" s="6"/>
      <c r="L5962" s="6"/>
      <c r="M5962" s="6"/>
      <c r="N5962" s="6"/>
      <c r="O5962" s="6"/>
      <c r="Q5962" s="8">
        <f t="shared" si="93"/>
        <v>0.444444444444444</v>
      </c>
      <c r="T5962" s="4">
        <v>114</v>
      </c>
      <c r="U5962" s="4">
        <v>0</v>
      </c>
      <c r="AA5962" s="1" t="s">
        <v>59</v>
      </c>
      <c r="AC5962" s="4">
        <v>107030401</v>
      </c>
      <c r="AE5962" s="1" t="s">
        <v>60</v>
      </c>
      <c r="AG5962" s="1" t="s">
        <v>60</v>
      </c>
      <c r="AH5962" s="1" t="s">
        <v>12757</v>
      </c>
    </row>
    <row r="5963" s="1" customFormat="1" ht="12.75" hidden="1" spans="1:34">
      <c r="A5963" s="4">
        <v>135887</v>
      </c>
      <c r="B5963" s="1" t="s">
        <v>12373</v>
      </c>
      <c r="C5963" s="1" t="s">
        <v>12374</v>
      </c>
      <c r="D5963" s="1" t="s">
        <v>22</v>
      </c>
      <c r="E5963" s="1" t="s">
        <v>23</v>
      </c>
      <c r="F5963" s="4">
        <v>0.2</v>
      </c>
      <c r="G5963" s="4"/>
      <c r="H5963" s="4">
        <v>0.36</v>
      </c>
      <c r="I5963" s="6"/>
      <c r="J5963" s="6"/>
      <c r="K5963" s="6"/>
      <c r="L5963" s="6"/>
      <c r="M5963" s="6"/>
      <c r="N5963" s="6"/>
      <c r="O5963" s="6"/>
      <c r="Q5963" s="8">
        <f t="shared" si="93"/>
        <v>0.444444444444444</v>
      </c>
      <c r="T5963" s="4">
        <v>113</v>
      </c>
      <c r="U5963" s="4">
        <v>121</v>
      </c>
      <c r="W5963" s="4">
        <v>121</v>
      </c>
      <c r="X5963" s="4">
        <v>2</v>
      </c>
      <c r="Y5963" s="4">
        <v>46.5</v>
      </c>
      <c r="Z5963" s="4">
        <v>1</v>
      </c>
      <c r="AA5963" s="1" t="s">
        <v>59</v>
      </c>
      <c r="AC5963" s="4">
        <v>107030301</v>
      </c>
      <c r="AE5963" s="1" t="s">
        <v>60</v>
      </c>
      <c r="AG5963" s="1" t="s">
        <v>60</v>
      </c>
      <c r="AH5963" s="1" t="s">
        <v>60</v>
      </c>
    </row>
    <row r="5964" s="1" customFormat="1" ht="12.75" hidden="1" spans="1:34">
      <c r="A5964" s="4">
        <v>161302</v>
      </c>
      <c r="B5964" s="1" t="s">
        <v>10221</v>
      </c>
      <c r="C5964" s="1" t="s">
        <v>1126</v>
      </c>
      <c r="D5964" s="1" t="s">
        <v>93</v>
      </c>
      <c r="E5964" s="1" t="s">
        <v>23</v>
      </c>
      <c r="F5964" s="4">
        <v>0.15</v>
      </c>
      <c r="G5964" s="4"/>
      <c r="H5964" s="4">
        <v>0.27</v>
      </c>
      <c r="I5964" s="6"/>
      <c r="J5964" s="6"/>
      <c r="K5964" s="6"/>
      <c r="L5964" s="6"/>
      <c r="M5964" s="6"/>
      <c r="N5964" s="6"/>
      <c r="O5964" s="6"/>
      <c r="Q5964" s="8">
        <f t="shared" si="93"/>
        <v>0.444444444444444</v>
      </c>
      <c r="U5964" s="4">
        <v>504</v>
      </c>
      <c r="W5964" s="4">
        <v>504</v>
      </c>
      <c r="X5964" s="4">
        <v>6</v>
      </c>
      <c r="Y5964" s="4">
        <v>66.5</v>
      </c>
      <c r="Z5964" s="4">
        <v>4</v>
      </c>
      <c r="AA5964" s="1" t="s">
        <v>123</v>
      </c>
      <c r="AB5964" s="4">
        <v>0</v>
      </c>
      <c r="AC5964" s="4">
        <v>107030301</v>
      </c>
      <c r="AE5964" s="1" t="s">
        <v>60</v>
      </c>
      <c r="AG5964" s="1" t="s">
        <v>60</v>
      </c>
      <c r="AH5964" s="1" t="s">
        <v>60</v>
      </c>
    </row>
    <row r="5965" s="1" customFormat="1" ht="12.75" hidden="1" spans="1:34">
      <c r="A5965" s="4">
        <v>136130</v>
      </c>
      <c r="B5965" s="1" t="s">
        <v>12758</v>
      </c>
      <c r="C5965" s="1" t="s">
        <v>1126</v>
      </c>
      <c r="D5965" s="1" t="s">
        <v>22</v>
      </c>
      <c r="E5965" s="1" t="s">
        <v>23</v>
      </c>
      <c r="F5965" s="4">
        <v>0.9</v>
      </c>
      <c r="G5965" s="4"/>
      <c r="H5965" s="4">
        <v>1.62</v>
      </c>
      <c r="I5965" s="6"/>
      <c r="J5965" s="6"/>
      <c r="K5965" s="6"/>
      <c r="L5965" s="6"/>
      <c r="M5965" s="6"/>
      <c r="N5965" s="6"/>
      <c r="O5965" s="6"/>
      <c r="Q5965" s="8">
        <f t="shared" si="93"/>
        <v>0.444444444444444</v>
      </c>
      <c r="U5965" s="4">
        <v>592</v>
      </c>
      <c r="V5965" s="4">
        <v>100</v>
      </c>
      <c r="W5965" s="4">
        <v>492</v>
      </c>
      <c r="X5965" s="4">
        <v>5</v>
      </c>
      <c r="Y5965" s="4">
        <v>8</v>
      </c>
      <c r="Z5965" s="4">
        <v>2</v>
      </c>
      <c r="AA5965" s="1" t="s">
        <v>123</v>
      </c>
      <c r="AB5965" s="4">
        <v>0</v>
      </c>
      <c r="AE5965" s="1" t="s">
        <v>60</v>
      </c>
      <c r="AG5965" s="1" t="s">
        <v>60</v>
      </c>
      <c r="AH5965" s="1" t="s">
        <v>60</v>
      </c>
    </row>
    <row r="5966" s="1" customFormat="1" ht="12.75" hidden="1" spans="1:34">
      <c r="A5966" s="4">
        <v>27625</v>
      </c>
      <c r="B5966" s="1" t="s">
        <v>1984</v>
      </c>
      <c r="C5966" s="1" t="s">
        <v>12759</v>
      </c>
      <c r="D5966" s="1" t="s">
        <v>11389</v>
      </c>
      <c r="E5966" s="1" t="s">
        <v>58</v>
      </c>
      <c r="F5966" s="4">
        <v>4</v>
      </c>
      <c r="G5966" s="4"/>
      <c r="H5966" s="4">
        <v>7.2</v>
      </c>
      <c r="I5966" s="6"/>
      <c r="J5966" s="6"/>
      <c r="K5966" s="6"/>
      <c r="L5966" s="6"/>
      <c r="M5966" s="6"/>
      <c r="N5966" s="6"/>
      <c r="O5966" s="6"/>
      <c r="Q5966" s="8">
        <f t="shared" si="93"/>
        <v>0.444444444444444</v>
      </c>
      <c r="U5966" s="4">
        <v>390</v>
      </c>
      <c r="V5966" s="4">
        <v>59</v>
      </c>
      <c r="W5966" s="4">
        <v>331</v>
      </c>
      <c r="X5966" s="4">
        <v>107</v>
      </c>
      <c r="Y5966" s="4">
        <v>214</v>
      </c>
      <c r="Z5966" s="4">
        <v>77</v>
      </c>
      <c r="AA5966" s="1" t="s">
        <v>105</v>
      </c>
      <c r="AB5966" s="4">
        <v>2</v>
      </c>
      <c r="AC5966" s="4">
        <v>107030110</v>
      </c>
      <c r="AE5966" s="1" t="s">
        <v>60</v>
      </c>
      <c r="AG5966" s="1" t="s">
        <v>60</v>
      </c>
      <c r="AH5966" s="1" t="s">
        <v>12760</v>
      </c>
    </row>
    <row r="5967" s="1" customFormat="1" ht="12.75" hidden="1" spans="1:34">
      <c r="A5967" s="4">
        <v>22329</v>
      </c>
      <c r="B5967" s="1" t="s">
        <v>10015</v>
      </c>
      <c r="C5967" s="1" t="s">
        <v>1126</v>
      </c>
      <c r="D5967" s="1" t="s">
        <v>93</v>
      </c>
      <c r="E5967" s="1" t="s">
        <v>23</v>
      </c>
      <c r="F5967" s="4">
        <v>0.3</v>
      </c>
      <c r="G5967" s="4"/>
      <c r="H5967" s="4">
        <v>0.54</v>
      </c>
      <c r="I5967" s="6"/>
      <c r="J5967" s="6"/>
      <c r="K5967" s="6"/>
      <c r="L5967" s="6"/>
      <c r="M5967" s="6"/>
      <c r="N5967" s="6"/>
      <c r="O5967" s="6"/>
      <c r="Q5967" s="8">
        <f t="shared" si="93"/>
        <v>0.444444444444444</v>
      </c>
      <c r="U5967" s="4">
        <v>2731.085556</v>
      </c>
      <c r="V5967" s="4">
        <v>700</v>
      </c>
      <c r="W5967" s="4">
        <v>2031.085556</v>
      </c>
      <c r="X5967" s="4">
        <v>22</v>
      </c>
      <c r="Y5967" s="4">
        <v>3003.684444</v>
      </c>
      <c r="Z5967" s="4">
        <v>17</v>
      </c>
      <c r="AA5967" s="1" t="s">
        <v>123</v>
      </c>
      <c r="AB5967" s="4">
        <v>0</v>
      </c>
      <c r="AC5967" s="4">
        <v>107030301</v>
      </c>
      <c r="AE5967" s="1" t="s">
        <v>60</v>
      </c>
      <c r="AG5967" s="1" t="s">
        <v>60</v>
      </c>
      <c r="AH5967" s="1" t="s">
        <v>60</v>
      </c>
    </row>
    <row r="5968" s="1" customFormat="1" ht="12.75" hidden="1" spans="1:34">
      <c r="A5968" s="4">
        <v>182971</v>
      </c>
      <c r="B5968" s="1" t="s">
        <v>10820</v>
      </c>
      <c r="C5968" s="1" t="s">
        <v>485</v>
      </c>
      <c r="D5968" s="1" t="s">
        <v>12761</v>
      </c>
      <c r="E5968" s="1" t="s">
        <v>23</v>
      </c>
      <c r="F5968" s="4">
        <v>0.25</v>
      </c>
      <c r="G5968" s="4"/>
      <c r="H5968" s="4">
        <v>0.45</v>
      </c>
      <c r="I5968" s="6"/>
      <c r="J5968" s="6"/>
      <c r="K5968" s="6"/>
      <c r="L5968" s="6"/>
      <c r="M5968" s="6"/>
      <c r="N5968" s="6"/>
      <c r="O5968" s="6"/>
      <c r="Q5968" s="8">
        <f t="shared" si="93"/>
        <v>0.444444444444444</v>
      </c>
      <c r="U5968" s="4">
        <v>339</v>
      </c>
      <c r="W5968" s="4">
        <v>339</v>
      </c>
      <c r="X5968" s="4">
        <v>3</v>
      </c>
      <c r="AA5968" s="1" t="s">
        <v>123</v>
      </c>
      <c r="AB5968" s="4">
        <v>0</v>
      </c>
      <c r="AE5968" s="1" t="s">
        <v>60</v>
      </c>
      <c r="AG5968" s="1" t="s">
        <v>60</v>
      </c>
      <c r="AH5968" s="1" t="s">
        <v>60</v>
      </c>
    </row>
    <row r="5969" s="1" customFormat="1" ht="12.75" hidden="1" spans="1:34">
      <c r="A5969" s="4">
        <v>5547</v>
      </c>
      <c r="B5969" s="1" t="s">
        <v>12762</v>
      </c>
      <c r="C5969" s="1" t="s">
        <v>1281</v>
      </c>
      <c r="D5969" s="1" t="s">
        <v>8487</v>
      </c>
      <c r="E5969" s="1" t="s">
        <v>88</v>
      </c>
      <c r="F5969" s="4">
        <v>11</v>
      </c>
      <c r="G5969" s="4"/>
      <c r="H5969" s="4">
        <v>19.8</v>
      </c>
      <c r="I5969" s="6"/>
      <c r="J5969" s="6"/>
      <c r="K5969" s="6"/>
      <c r="L5969" s="6"/>
      <c r="M5969" s="6"/>
      <c r="N5969" s="6"/>
      <c r="O5969" s="6"/>
      <c r="Q5969" s="8">
        <f t="shared" si="93"/>
        <v>0.444444444444444</v>
      </c>
      <c r="T5969" s="4">
        <v>113</v>
      </c>
      <c r="U5969" s="4">
        <v>2</v>
      </c>
      <c r="W5969" s="4">
        <v>2</v>
      </c>
      <c r="X5969" s="4">
        <v>1</v>
      </c>
      <c r="AA5969" s="1" t="s">
        <v>59</v>
      </c>
      <c r="AC5969" s="4">
        <v>107030119</v>
      </c>
      <c r="AE5969" s="1" t="s">
        <v>60</v>
      </c>
      <c r="AG5969" s="1" t="s">
        <v>60</v>
      </c>
      <c r="AH5969" s="1" t="s">
        <v>12763</v>
      </c>
    </row>
    <row r="5970" s="1" customFormat="1" ht="12.75" hidden="1" spans="1:34">
      <c r="A5970" s="4">
        <v>839</v>
      </c>
      <c r="B5970" s="1" t="s">
        <v>12764</v>
      </c>
      <c r="C5970" s="1" t="s">
        <v>12765</v>
      </c>
      <c r="D5970" s="1" t="s">
        <v>464</v>
      </c>
      <c r="E5970" s="1" t="s">
        <v>88</v>
      </c>
      <c r="F5970" s="4">
        <v>0.5</v>
      </c>
      <c r="G5970" s="4"/>
      <c r="H5970" s="4">
        <v>0.9</v>
      </c>
      <c r="I5970" s="6"/>
      <c r="J5970" s="6"/>
      <c r="K5970" s="6"/>
      <c r="L5970" s="6"/>
      <c r="M5970" s="6"/>
      <c r="N5970" s="6"/>
      <c r="O5970" s="6"/>
      <c r="Q5970" s="8">
        <f t="shared" si="93"/>
        <v>0.444444444444444</v>
      </c>
      <c r="T5970" s="4">
        <v>113</v>
      </c>
      <c r="U5970" s="4">
        <v>0</v>
      </c>
      <c r="AA5970" s="1" t="s">
        <v>59</v>
      </c>
      <c r="AC5970" s="4">
        <v>107030210</v>
      </c>
      <c r="AE5970" s="1" t="s">
        <v>60</v>
      </c>
      <c r="AG5970" s="1" t="s">
        <v>60</v>
      </c>
      <c r="AH5970" s="1" t="s">
        <v>60</v>
      </c>
    </row>
    <row r="5971" s="1" customFormat="1" ht="12.75" hidden="1" spans="1:34">
      <c r="A5971" s="4">
        <v>159785</v>
      </c>
      <c r="B5971" s="1" t="s">
        <v>12766</v>
      </c>
      <c r="C5971" s="1" t="s">
        <v>6705</v>
      </c>
      <c r="D5971" s="1" t="s">
        <v>93</v>
      </c>
      <c r="E5971" s="1" t="s">
        <v>23</v>
      </c>
      <c r="F5971" s="4">
        <v>0.25</v>
      </c>
      <c r="G5971" s="4"/>
      <c r="H5971" s="4">
        <v>0.45</v>
      </c>
      <c r="I5971" s="6"/>
      <c r="J5971" s="6"/>
      <c r="K5971" s="6"/>
      <c r="L5971" s="6"/>
      <c r="M5971" s="6"/>
      <c r="N5971" s="6"/>
      <c r="O5971" s="6"/>
      <c r="Q5971" s="8">
        <f t="shared" si="93"/>
        <v>0.444444444444444</v>
      </c>
      <c r="T5971" s="4">
        <v>112</v>
      </c>
      <c r="U5971" s="4">
        <v>0</v>
      </c>
      <c r="AA5971" s="1" t="s">
        <v>59</v>
      </c>
      <c r="AC5971" s="4">
        <v>107030301</v>
      </c>
      <c r="AE5971" s="1" t="s">
        <v>60</v>
      </c>
      <c r="AG5971" s="1" t="s">
        <v>60</v>
      </c>
      <c r="AH5971" s="1" t="s">
        <v>60</v>
      </c>
    </row>
    <row r="5972" s="1" customFormat="1" ht="12.75" hidden="1" spans="1:34">
      <c r="A5972" s="4">
        <v>161182</v>
      </c>
      <c r="B5972" s="1" t="s">
        <v>8952</v>
      </c>
      <c r="C5972" s="1" t="s">
        <v>1578</v>
      </c>
      <c r="D5972" s="1" t="s">
        <v>93</v>
      </c>
      <c r="E5972" s="1" t="s">
        <v>23</v>
      </c>
      <c r="F5972" s="4">
        <v>0.45</v>
      </c>
      <c r="G5972" s="4"/>
      <c r="H5972" s="4">
        <v>0.81</v>
      </c>
      <c r="I5972" s="6"/>
      <c r="J5972" s="6"/>
      <c r="K5972" s="6"/>
      <c r="L5972" s="6"/>
      <c r="M5972" s="6"/>
      <c r="N5972" s="6"/>
      <c r="O5972" s="6"/>
      <c r="Q5972" s="8">
        <f t="shared" si="93"/>
        <v>0.444444444444444</v>
      </c>
      <c r="T5972" s="4">
        <v>113</v>
      </c>
      <c r="U5972" s="4">
        <v>1.5</v>
      </c>
      <c r="W5972" s="4">
        <v>1.5</v>
      </c>
      <c r="X5972" s="4">
        <v>1</v>
      </c>
      <c r="Y5972" s="4">
        <v>0.2</v>
      </c>
      <c r="Z5972" s="4">
        <v>1</v>
      </c>
      <c r="AA5972" s="1" t="s">
        <v>59</v>
      </c>
      <c r="AC5972" s="4">
        <v>107030301</v>
      </c>
      <c r="AE5972" s="1" t="s">
        <v>60</v>
      </c>
      <c r="AG5972" s="1" t="s">
        <v>60</v>
      </c>
      <c r="AH5972" s="1" t="s">
        <v>60</v>
      </c>
    </row>
    <row r="5973" s="1" customFormat="1" ht="12.75" hidden="1" spans="1:34">
      <c r="A5973" s="4">
        <v>162045</v>
      </c>
      <c r="B5973" s="1" t="s">
        <v>8862</v>
      </c>
      <c r="C5973" s="1" t="s">
        <v>6705</v>
      </c>
      <c r="D5973" s="1" t="s">
        <v>93</v>
      </c>
      <c r="E5973" s="1" t="s">
        <v>23</v>
      </c>
      <c r="F5973" s="4">
        <v>0.15</v>
      </c>
      <c r="G5973" s="4"/>
      <c r="H5973" s="4">
        <v>0.27</v>
      </c>
      <c r="I5973" s="6"/>
      <c r="J5973" s="6"/>
      <c r="K5973" s="6"/>
      <c r="L5973" s="6"/>
      <c r="M5973" s="6"/>
      <c r="N5973" s="6"/>
      <c r="O5973" s="6"/>
      <c r="Q5973" s="8">
        <f t="shared" si="93"/>
        <v>0.444444444444444</v>
      </c>
      <c r="T5973" s="4">
        <v>112</v>
      </c>
      <c r="U5973" s="4">
        <v>0</v>
      </c>
      <c r="AA5973" s="1" t="s">
        <v>59</v>
      </c>
      <c r="AC5973" s="4">
        <v>107030399</v>
      </c>
      <c r="AE5973" s="1" t="s">
        <v>60</v>
      </c>
      <c r="AG5973" s="1" t="s">
        <v>60</v>
      </c>
      <c r="AH5973" s="1" t="s">
        <v>60</v>
      </c>
    </row>
    <row r="5974" s="1" customFormat="1" ht="12.75" hidden="1" spans="1:34">
      <c r="A5974" s="4">
        <v>135958</v>
      </c>
      <c r="B5974" s="1" t="s">
        <v>7223</v>
      </c>
      <c r="C5974" s="1" t="s">
        <v>122</v>
      </c>
      <c r="D5974" s="1" t="s">
        <v>22</v>
      </c>
      <c r="E5974" s="1" t="s">
        <v>23</v>
      </c>
      <c r="F5974" s="4">
        <v>0.5</v>
      </c>
      <c r="G5974" s="4"/>
      <c r="H5974" s="4">
        <v>0.9</v>
      </c>
      <c r="I5974" s="6"/>
      <c r="J5974" s="6"/>
      <c r="K5974" s="6"/>
      <c r="L5974" s="6"/>
      <c r="M5974" s="6"/>
      <c r="N5974" s="6"/>
      <c r="O5974" s="6"/>
      <c r="Q5974" s="8">
        <f t="shared" si="93"/>
        <v>0.444444444444444</v>
      </c>
      <c r="T5974" s="4">
        <v>113</v>
      </c>
      <c r="U5974" s="4">
        <v>0</v>
      </c>
      <c r="AA5974" s="1" t="s">
        <v>59</v>
      </c>
      <c r="AC5974" s="4">
        <v>107030399</v>
      </c>
      <c r="AE5974" s="1" t="s">
        <v>60</v>
      </c>
      <c r="AG5974" s="1" t="s">
        <v>60</v>
      </c>
      <c r="AH5974" s="1" t="s">
        <v>60</v>
      </c>
    </row>
    <row r="5975" s="1" customFormat="1" ht="12.75" hidden="1" spans="1:34">
      <c r="A5975" s="4">
        <v>115339</v>
      </c>
      <c r="B5975" s="1" t="s">
        <v>5858</v>
      </c>
      <c r="C5975" s="1" t="s">
        <v>8633</v>
      </c>
      <c r="D5975" s="1" t="s">
        <v>80</v>
      </c>
      <c r="E5975" s="1" t="s">
        <v>73</v>
      </c>
      <c r="F5975" s="4">
        <v>1.9999</v>
      </c>
      <c r="G5975" s="4"/>
      <c r="H5975" s="4">
        <v>3.6</v>
      </c>
      <c r="I5975" s="6"/>
      <c r="J5975" s="6"/>
      <c r="K5975" s="6"/>
      <c r="L5975" s="6"/>
      <c r="M5975" s="6"/>
      <c r="N5975" s="6"/>
      <c r="O5975" s="6"/>
      <c r="Q5975" s="8">
        <f t="shared" si="93"/>
        <v>0.444472222222222</v>
      </c>
      <c r="T5975" s="4">
        <v>113</v>
      </c>
      <c r="U5975" s="4">
        <v>49.2</v>
      </c>
      <c r="W5975" s="4">
        <v>49.2</v>
      </c>
      <c r="X5975" s="4">
        <v>1</v>
      </c>
      <c r="Y5975" s="4">
        <v>115.8</v>
      </c>
      <c r="Z5975" s="4">
        <v>1</v>
      </c>
      <c r="AA5975" s="1" t="s">
        <v>59</v>
      </c>
      <c r="AC5975" s="4">
        <v>107030301</v>
      </c>
      <c r="AD5975" s="4">
        <v>1</v>
      </c>
      <c r="AE5975" s="1" t="s">
        <v>2433</v>
      </c>
      <c r="AF5975" s="4">
        <v>1</v>
      </c>
      <c r="AG5975" s="1" t="s">
        <v>60</v>
      </c>
      <c r="AH5975" s="1" t="s">
        <v>60</v>
      </c>
    </row>
    <row r="5976" s="1" customFormat="1" ht="12.75" hidden="1" spans="1:34">
      <c r="A5976" s="4">
        <v>84150</v>
      </c>
      <c r="B5976" s="1" t="s">
        <v>1577</v>
      </c>
      <c r="C5976" s="1" t="s">
        <v>8452</v>
      </c>
      <c r="D5976" s="1" t="s">
        <v>22</v>
      </c>
      <c r="E5976" s="1" t="s">
        <v>73</v>
      </c>
      <c r="F5976" s="4">
        <v>0.383277</v>
      </c>
      <c r="G5976" s="4"/>
      <c r="H5976" s="4">
        <v>0.69</v>
      </c>
      <c r="I5976" s="6"/>
      <c r="J5976" s="6"/>
      <c r="K5976" s="6"/>
      <c r="L5976" s="6"/>
      <c r="M5976" s="6"/>
      <c r="N5976" s="6"/>
      <c r="O5976" s="6"/>
      <c r="Q5976" s="8">
        <f t="shared" si="93"/>
        <v>0.444526086956522</v>
      </c>
      <c r="T5976" s="4">
        <v>113</v>
      </c>
      <c r="U5976" s="4">
        <v>0</v>
      </c>
      <c r="AA5976" s="1" t="s">
        <v>59</v>
      </c>
      <c r="AC5976" s="4">
        <v>107030301</v>
      </c>
      <c r="AE5976" s="1" t="s">
        <v>60</v>
      </c>
      <c r="AG5976" s="1" t="s">
        <v>60</v>
      </c>
      <c r="AH5976" s="1" t="s">
        <v>60</v>
      </c>
    </row>
    <row r="5977" s="1" customFormat="1" ht="12.75" hidden="1" spans="1:34">
      <c r="A5977" s="4">
        <v>26307</v>
      </c>
      <c r="B5977" s="1" t="s">
        <v>12767</v>
      </c>
      <c r="C5977" s="1" t="s">
        <v>63</v>
      </c>
      <c r="D5977" s="1" t="s">
        <v>5142</v>
      </c>
      <c r="E5977" s="1" t="s">
        <v>23</v>
      </c>
      <c r="F5977" s="4">
        <v>3.11</v>
      </c>
      <c r="G5977" s="4"/>
      <c r="H5977" s="4">
        <v>5.6</v>
      </c>
      <c r="I5977" s="6"/>
      <c r="J5977" s="6"/>
      <c r="K5977" s="6"/>
      <c r="L5977" s="6"/>
      <c r="M5977" s="6"/>
      <c r="N5977" s="6"/>
      <c r="O5977" s="6"/>
      <c r="Q5977" s="8">
        <f t="shared" si="93"/>
        <v>0.444642857142857</v>
      </c>
      <c r="T5977" s="4">
        <v>113</v>
      </c>
      <c r="U5977" s="4">
        <v>613.16</v>
      </c>
      <c r="W5977" s="4">
        <v>613.16</v>
      </c>
      <c r="X5977" s="4">
        <v>8</v>
      </c>
      <c r="Y5977" s="4">
        <v>51.09</v>
      </c>
      <c r="Z5977" s="4">
        <v>6</v>
      </c>
      <c r="AA5977" s="1" t="s">
        <v>123</v>
      </c>
      <c r="AB5977" s="4">
        <v>0</v>
      </c>
      <c r="AC5977" s="4">
        <v>107030301</v>
      </c>
      <c r="AE5977" s="1" t="s">
        <v>60</v>
      </c>
      <c r="AG5977" s="1" t="s">
        <v>60</v>
      </c>
      <c r="AH5977" s="1" t="s">
        <v>60</v>
      </c>
    </row>
    <row r="5978" s="1" customFormat="1" ht="12.75" hidden="1" spans="1:34">
      <c r="A5978" s="4">
        <v>83413</v>
      </c>
      <c r="B5978" s="1" t="s">
        <v>10015</v>
      </c>
      <c r="C5978" s="1" t="s">
        <v>8742</v>
      </c>
      <c r="D5978" s="1" t="s">
        <v>22</v>
      </c>
      <c r="E5978" s="1" t="s">
        <v>73</v>
      </c>
      <c r="F5978" s="4">
        <v>0.377639</v>
      </c>
      <c r="G5978" s="4"/>
      <c r="H5978" s="4">
        <v>0.68</v>
      </c>
      <c r="I5978" s="6"/>
      <c r="J5978" s="6"/>
      <c r="K5978" s="6"/>
      <c r="L5978" s="6"/>
      <c r="M5978" s="6"/>
      <c r="N5978" s="6"/>
      <c r="O5978" s="6"/>
      <c r="Q5978" s="8">
        <f t="shared" si="93"/>
        <v>0.444648529411765</v>
      </c>
      <c r="T5978" s="4">
        <v>113</v>
      </c>
      <c r="U5978" s="4">
        <v>0</v>
      </c>
      <c r="AA5978" s="1" t="s">
        <v>59</v>
      </c>
      <c r="AC5978" s="4">
        <v>107030301</v>
      </c>
      <c r="AE5978" s="1" t="s">
        <v>60</v>
      </c>
      <c r="AG5978" s="1" t="s">
        <v>60</v>
      </c>
      <c r="AH5978" s="1" t="s">
        <v>60</v>
      </c>
    </row>
    <row r="5979" s="1" customFormat="1" ht="12.75" hidden="1" spans="1:34">
      <c r="A5979" s="4">
        <v>131996</v>
      </c>
      <c r="B5979" s="1" t="s">
        <v>10279</v>
      </c>
      <c r="C5979" s="1" t="s">
        <v>12768</v>
      </c>
      <c r="D5979" s="1" t="s">
        <v>80</v>
      </c>
      <c r="E5979" s="1" t="s">
        <v>73</v>
      </c>
      <c r="F5979" s="4">
        <v>1.9992</v>
      </c>
      <c r="G5979" s="4"/>
      <c r="H5979" s="4">
        <v>3.6</v>
      </c>
      <c r="I5979" s="6"/>
      <c r="J5979" s="6"/>
      <c r="K5979" s="6"/>
      <c r="L5979" s="6"/>
      <c r="M5979" s="6"/>
      <c r="N5979" s="6"/>
      <c r="O5979" s="6"/>
      <c r="Q5979" s="8">
        <f t="shared" si="93"/>
        <v>0.444666666666667</v>
      </c>
      <c r="T5979" s="4">
        <v>112</v>
      </c>
      <c r="U5979" s="4">
        <v>2.5</v>
      </c>
      <c r="W5979" s="4">
        <v>2.5</v>
      </c>
      <c r="X5979" s="4">
        <v>1</v>
      </c>
      <c r="Y5979" s="4">
        <v>16.5</v>
      </c>
      <c r="Z5979" s="4">
        <v>1</v>
      </c>
      <c r="AA5979" s="1" t="s">
        <v>59</v>
      </c>
      <c r="AC5979" s="4">
        <v>107030301</v>
      </c>
      <c r="AE5979" s="1" t="s">
        <v>60</v>
      </c>
      <c r="AG5979" s="1" t="s">
        <v>60</v>
      </c>
      <c r="AH5979" s="1" t="s">
        <v>60</v>
      </c>
    </row>
    <row r="5980" s="1" customFormat="1" ht="12.75" hidden="1" spans="1:34">
      <c r="A5980" s="4">
        <v>49523</v>
      </c>
      <c r="B5980" s="1" t="s">
        <v>12769</v>
      </c>
      <c r="C5980" s="1" t="s">
        <v>12770</v>
      </c>
      <c r="D5980" s="1" t="s">
        <v>2294</v>
      </c>
      <c r="E5980" s="1" t="s">
        <v>68</v>
      </c>
      <c r="F5980" s="4">
        <v>21.1</v>
      </c>
      <c r="G5980" s="4"/>
      <c r="H5980" s="4">
        <v>38</v>
      </c>
      <c r="I5980" s="6"/>
      <c r="J5980" s="6"/>
      <c r="K5980" s="6"/>
      <c r="L5980" s="6"/>
      <c r="M5980" s="6"/>
      <c r="N5980" s="6"/>
      <c r="O5980" s="6"/>
      <c r="Q5980" s="8">
        <f t="shared" si="93"/>
        <v>0.444736842105263</v>
      </c>
      <c r="T5980" s="4">
        <v>113</v>
      </c>
      <c r="U5980" s="4">
        <v>0</v>
      </c>
      <c r="AA5980" s="1" t="s">
        <v>59</v>
      </c>
      <c r="AC5980" s="4">
        <v>107030205</v>
      </c>
      <c r="AE5980" s="1" t="s">
        <v>60</v>
      </c>
      <c r="AG5980" s="1" t="s">
        <v>60</v>
      </c>
      <c r="AH5980" s="1" t="s">
        <v>12771</v>
      </c>
    </row>
    <row r="5981" s="1" customFormat="1" ht="12.75" hidden="1" spans="1:34">
      <c r="A5981" s="4">
        <v>85629</v>
      </c>
      <c r="B5981" s="1" t="s">
        <v>10080</v>
      </c>
      <c r="C5981" s="1" t="s">
        <v>12368</v>
      </c>
      <c r="D5981" s="1" t="s">
        <v>22</v>
      </c>
      <c r="E5981" s="1" t="s">
        <v>73</v>
      </c>
      <c r="F5981" s="4">
        <v>0.161</v>
      </c>
      <c r="G5981" s="4"/>
      <c r="H5981" s="4">
        <v>0.29</v>
      </c>
      <c r="I5981" s="6"/>
      <c r="J5981" s="6"/>
      <c r="K5981" s="6"/>
      <c r="L5981" s="6"/>
      <c r="M5981" s="6"/>
      <c r="N5981" s="6"/>
      <c r="O5981" s="6"/>
      <c r="Q5981" s="8">
        <f t="shared" si="93"/>
        <v>0.444827586206896</v>
      </c>
      <c r="T5981" s="4">
        <v>113</v>
      </c>
      <c r="U5981" s="4">
        <v>0</v>
      </c>
      <c r="AA5981" s="1" t="s">
        <v>59</v>
      </c>
      <c r="AC5981" s="4">
        <v>107030301</v>
      </c>
      <c r="AE5981" s="1" t="s">
        <v>60</v>
      </c>
      <c r="AG5981" s="1" t="s">
        <v>60</v>
      </c>
      <c r="AH5981" s="1" t="s">
        <v>60</v>
      </c>
    </row>
    <row r="5982" s="1" customFormat="1" ht="12.75" hidden="1" spans="1:34">
      <c r="A5982" s="4">
        <v>1828</v>
      </c>
      <c r="B5982" s="1" t="s">
        <v>12772</v>
      </c>
      <c r="C5982" s="1" t="s">
        <v>2044</v>
      </c>
      <c r="D5982" s="1" t="s">
        <v>12773</v>
      </c>
      <c r="E5982" s="1" t="s">
        <v>58</v>
      </c>
      <c r="F5982" s="4">
        <v>13.6</v>
      </c>
      <c r="G5982" s="4"/>
      <c r="H5982" s="4">
        <v>24.5</v>
      </c>
      <c r="I5982" s="6"/>
      <c r="J5982" s="6"/>
      <c r="K5982" s="6"/>
      <c r="L5982" s="6"/>
      <c r="M5982" s="6"/>
      <c r="N5982" s="6"/>
      <c r="O5982" s="6"/>
      <c r="Q5982" s="8">
        <f t="shared" si="93"/>
        <v>0.444897959183673</v>
      </c>
      <c r="U5982" s="4">
        <v>694</v>
      </c>
      <c r="V5982" s="4">
        <v>54</v>
      </c>
      <c r="W5982" s="4">
        <v>640</v>
      </c>
      <c r="X5982" s="4">
        <v>113</v>
      </c>
      <c r="Y5982" s="4">
        <v>429</v>
      </c>
      <c r="Z5982" s="4">
        <v>101</v>
      </c>
      <c r="AA5982" s="1" t="s">
        <v>105</v>
      </c>
      <c r="AB5982" s="4">
        <v>2</v>
      </c>
      <c r="AC5982" s="4">
        <v>107030499</v>
      </c>
      <c r="AE5982" s="1" t="s">
        <v>60</v>
      </c>
      <c r="AG5982" s="1" t="s">
        <v>304</v>
      </c>
      <c r="AH5982" s="1" t="s">
        <v>12774</v>
      </c>
    </row>
    <row r="5983" s="1" customFormat="1" ht="12.75" hidden="1" spans="1:34">
      <c r="A5983" s="4">
        <v>105988</v>
      </c>
      <c r="B5983" s="1" t="s">
        <v>3036</v>
      </c>
      <c r="C5983" s="1" t="s">
        <v>753</v>
      </c>
      <c r="D5983" s="1" t="s">
        <v>93</v>
      </c>
      <c r="E5983" s="1" t="s">
        <v>23</v>
      </c>
      <c r="F5983" s="4">
        <v>2.72</v>
      </c>
      <c r="G5983" s="4"/>
      <c r="H5983" s="4">
        <v>4.9</v>
      </c>
      <c r="I5983" s="6"/>
      <c r="J5983" s="6"/>
      <c r="K5983" s="6"/>
      <c r="L5983" s="6"/>
      <c r="M5983" s="6"/>
      <c r="N5983" s="6"/>
      <c r="O5983" s="6"/>
      <c r="Q5983" s="8">
        <f t="shared" si="93"/>
        <v>0.444897959183673</v>
      </c>
      <c r="T5983" s="4">
        <v>113</v>
      </c>
      <c r="U5983" s="4">
        <v>25.239</v>
      </c>
      <c r="W5983" s="4">
        <v>25.239</v>
      </c>
      <c r="X5983" s="4">
        <v>4</v>
      </c>
      <c r="Y5983" s="4">
        <v>9.6</v>
      </c>
      <c r="Z5983" s="4">
        <v>2</v>
      </c>
      <c r="AA5983" s="1" t="s">
        <v>59</v>
      </c>
      <c r="AC5983" s="4">
        <v>107030301</v>
      </c>
      <c r="AE5983" s="1" t="s">
        <v>60</v>
      </c>
      <c r="AG5983" s="1" t="s">
        <v>60</v>
      </c>
      <c r="AH5983" s="1" t="s">
        <v>60</v>
      </c>
    </row>
    <row r="5984" s="1" customFormat="1" ht="12.75" hidden="1" spans="1:34">
      <c r="A5984" s="4">
        <v>146735</v>
      </c>
      <c r="B5984" s="1" t="s">
        <v>10138</v>
      </c>
      <c r="C5984" s="1" t="s">
        <v>12418</v>
      </c>
      <c r="D5984" s="1" t="s">
        <v>22</v>
      </c>
      <c r="E5984" s="1" t="s">
        <v>73</v>
      </c>
      <c r="F5984" s="4">
        <v>1.8872</v>
      </c>
      <c r="G5984" s="4"/>
      <c r="H5984" s="4">
        <v>3.4</v>
      </c>
      <c r="I5984" s="6"/>
      <c r="J5984" s="6"/>
      <c r="K5984" s="6"/>
      <c r="L5984" s="6"/>
      <c r="M5984" s="6"/>
      <c r="N5984" s="6"/>
      <c r="O5984" s="6"/>
      <c r="Q5984" s="8">
        <f t="shared" si="93"/>
        <v>0.444941176470588</v>
      </c>
      <c r="T5984" s="4">
        <v>112</v>
      </c>
      <c r="U5984" s="4">
        <v>0</v>
      </c>
      <c r="AA5984" s="1" t="s">
        <v>59</v>
      </c>
      <c r="AC5984" s="4">
        <v>107030301</v>
      </c>
      <c r="AE5984" s="1" t="s">
        <v>60</v>
      </c>
      <c r="AG5984" s="1" t="s">
        <v>60</v>
      </c>
      <c r="AH5984" s="1" t="s">
        <v>60</v>
      </c>
    </row>
    <row r="5985" s="1" customFormat="1" ht="12.75" hidden="1" spans="1:34">
      <c r="A5985" s="4">
        <v>85523</v>
      </c>
      <c r="B5985" s="1" t="s">
        <v>12601</v>
      </c>
      <c r="C5985" s="1" t="s">
        <v>9827</v>
      </c>
      <c r="D5985" s="1" t="s">
        <v>22</v>
      </c>
      <c r="E5985" s="1" t="s">
        <v>73</v>
      </c>
      <c r="F5985" s="4">
        <v>0.3885</v>
      </c>
      <c r="G5985" s="4"/>
      <c r="H5985" s="4">
        <v>0.7</v>
      </c>
      <c r="I5985" s="6"/>
      <c r="J5985" s="6"/>
      <c r="K5985" s="6"/>
      <c r="L5985" s="6"/>
      <c r="M5985" s="6"/>
      <c r="N5985" s="6"/>
      <c r="O5985" s="6"/>
      <c r="Q5985" s="8">
        <f t="shared" si="93"/>
        <v>0.445</v>
      </c>
      <c r="T5985" s="4">
        <v>113</v>
      </c>
      <c r="U5985" s="4">
        <v>171.9</v>
      </c>
      <c r="W5985" s="4">
        <v>171.9</v>
      </c>
      <c r="X5985" s="4">
        <v>1</v>
      </c>
      <c r="AA5985" s="1" t="s">
        <v>59</v>
      </c>
      <c r="AC5985" s="4">
        <v>107030301</v>
      </c>
      <c r="AE5985" s="1" t="s">
        <v>60</v>
      </c>
      <c r="AG5985" s="1" t="s">
        <v>60</v>
      </c>
      <c r="AH5985" s="1" t="s">
        <v>60</v>
      </c>
    </row>
    <row r="5986" s="1" customFormat="1" ht="12.75" hidden="1" spans="1:34">
      <c r="A5986" s="4">
        <v>31113</v>
      </c>
      <c r="B5986" s="1" t="s">
        <v>10128</v>
      </c>
      <c r="C5986" s="1" t="s">
        <v>6547</v>
      </c>
      <c r="D5986" s="1" t="s">
        <v>5142</v>
      </c>
      <c r="E5986" s="1" t="s">
        <v>23</v>
      </c>
      <c r="F5986" s="4">
        <v>0.111</v>
      </c>
      <c r="G5986" s="4"/>
      <c r="H5986" s="4">
        <v>0.2</v>
      </c>
      <c r="I5986" s="6"/>
      <c r="J5986" s="6"/>
      <c r="K5986" s="6"/>
      <c r="L5986" s="6"/>
      <c r="M5986" s="6"/>
      <c r="N5986" s="6"/>
      <c r="O5986" s="6"/>
      <c r="Q5986" s="8">
        <f t="shared" si="93"/>
        <v>0.445</v>
      </c>
      <c r="T5986" s="4">
        <v>113</v>
      </c>
      <c r="U5986" s="4">
        <v>982.12</v>
      </c>
      <c r="W5986" s="4">
        <v>982.12</v>
      </c>
      <c r="X5986" s="4">
        <v>9</v>
      </c>
      <c r="Y5986" s="4">
        <v>88.2</v>
      </c>
      <c r="Z5986" s="4">
        <v>4</v>
      </c>
      <c r="AA5986" s="1" t="s">
        <v>59</v>
      </c>
      <c r="AC5986" s="4">
        <v>107030301</v>
      </c>
      <c r="AE5986" s="1" t="s">
        <v>60</v>
      </c>
      <c r="AG5986" s="1" t="s">
        <v>60</v>
      </c>
      <c r="AH5986" s="1" t="s">
        <v>60</v>
      </c>
    </row>
    <row r="5987" s="1" customFormat="1" ht="12.75" hidden="1" spans="1:34">
      <c r="A5987" s="4">
        <v>85466</v>
      </c>
      <c r="B5987" s="1" t="s">
        <v>12775</v>
      </c>
      <c r="C5987" s="1" t="s">
        <v>8742</v>
      </c>
      <c r="D5987" s="1" t="s">
        <v>22</v>
      </c>
      <c r="E5987" s="1" t="s">
        <v>73</v>
      </c>
      <c r="F5987" s="4">
        <v>0.310777</v>
      </c>
      <c r="G5987" s="4"/>
      <c r="H5987" s="4">
        <v>0.56</v>
      </c>
      <c r="I5987" s="6"/>
      <c r="J5987" s="6"/>
      <c r="K5987" s="6"/>
      <c r="L5987" s="6"/>
      <c r="M5987" s="6"/>
      <c r="N5987" s="6"/>
      <c r="O5987" s="6"/>
      <c r="Q5987" s="8">
        <f t="shared" si="93"/>
        <v>0.445041071428571</v>
      </c>
      <c r="T5987" s="4">
        <v>113</v>
      </c>
      <c r="U5987" s="4">
        <v>0</v>
      </c>
      <c r="AA5987" s="1" t="s">
        <v>59</v>
      </c>
      <c r="AC5987" s="4">
        <v>107030301</v>
      </c>
      <c r="AE5987" s="1" t="s">
        <v>60</v>
      </c>
      <c r="AG5987" s="1" t="s">
        <v>60</v>
      </c>
      <c r="AH5987" s="1" t="s">
        <v>60</v>
      </c>
    </row>
    <row r="5988" s="1" customFormat="1" ht="12.75" hidden="1" spans="1:34">
      <c r="A5988" s="4">
        <v>85522</v>
      </c>
      <c r="B5988" s="1" t="s">
        <v>12601</v>
      </c>
      <c r="C5988" s="1" t="s">
        <v>8742</v>
      </c>
      <c r="D5988" s="1" t="s">
        <v>22</v>
      </c>
      <c r="E5988" s="1" t="s">
        <v>73</v>
      </c>
      <c r="F5988" s="4">
        <v>0.305222</v>
      </c>
      <c r="G5988" s="4"/>
      <c r="H5988" s="4">
        <v>0.55</v>
      </c>
      <c r="I5988" s="4"/>
      <c r="J5988" s="4"/>
      <c r="K5988" s="4"/>
      <c r="L5988" s="4"/>
      <c r="M5988" s="4"/>
      <c r="N5988" s="4"/>
      <c r="O5988" s="4"/>
      <c r="Q5988" s="8">
        <f t="shared" si="93"/>
        <v>0.445050909090909</v>
      </c>
      <c r="T5988" s="4">
        <v>113</v>
      </c>
      <c r="U5988" s="4">
        <v>0</v>
      </c>
      <c r="AA5988" s="1" t="s">
        <v>59</v>
      </c>
      <c r="AC5988" s="4">
        <v>107030301</v>
      </c>
      <c r="AE5988" s="1" t="s">
        <v>60</v>
      </c>
      <c r="AG5988" s="1" t="s">
        <v>60</v>
      </c>
      <c r="AH5988" s="1" t="s">
        <v>60</v>
      </c>
    </row>
    <row r="5989" s="1" customFormat="1" ht="12.75" hidden="1" spans="1:34">
      <c r="A5989" s="4">
        <v>146494</v>
      </c>
      <c r="B5989" s="1" t="s">
        <v>5925</v>
      </c>
      <c r="C5989" s="1" t="s">
        <v>12776</v>
      </c>
      <c r="D5989" s="1" t="s">
        <v>22</v>
      </c>
      <c r="E5989" s="1" t="s">
        <v>73</v>
      </c>
      <c r="F5989" s="4">
        <v>1.6646</v>
      </c>
      <c r="G5989" s="4"/>
      <c r="H5989" s="4">
        <v>3</v>
      </c>
      <c r="I5989" s="6"/>
      <c r="J5989" s="6"/>
      <c r="K5989" s="6"/>
      <c r="L5989" s="6"/>
      <c r="M5989" s="6"/>
      <c r="N5989" s="6"/>
      <c r="O5989" s="6"/>
      <c r="Q5989" s="8">
        <f t="shared" si="93"/>
        <v>0.445133333333333</v>
      </c>
      <c r="T5989" s="4">
        <v>112</v>
      </c>
      <c r="U5989" s="4">
        <v>65</v>
      </c>
      <c r="W5989" s="4">
        <v>65</v>
      </c>
      <c r="X5989" s="4">
        <v>1</v>
      </c>
      <c r="Y5989" s="4">
        <v>15</v>
      </c>
      <c r="Z5989" s="4">
        <v>1</v>
      </c>
      <c r="AA5989" s="1" t="s">
        <v>59</v>
      </c>
      <c r="AC5989" s="4">
        <v>107030301</v>
      </c>
      <c r="AE5989" s="1" t="s">
        <v>60</v>
      </c>
      <c r="AG5989" s="1" t="s">
        <v>60</v>
      </c>
      <c r="AH5989" s="1" t="s">
        <v>60</v>
      </c>
    </row>
    <row r="5990" s="1" customFormat="1" ht="12.75" hidden="1" spans="1:34">
      <c r="A5990" s="4">
        <v>49188</v>
      </c>
      <c r="B5990" s="1" t="s">
        <v>10008</v>
      </c>
      <c r="C5990" s="1" t="s">
        <v>1126</v>
      </c>
      <c r="D5990" s="1" t="s">
        <v>93</v>
      </c>
      <c r="E5990" s="1" t="s">
        <v>23</v>
      </c>
      <c r="F5990" s="4">
        <v>1.0764</v>
      </c>
      <c r="G5990" s="4"/>
      <c r="H5990" s="4">
        <v>1.94</v>
      </c>
      <c r="I5990" s="6"/>
      <c r="J5990" s="6"/>
      <c r="K5990" s="6"/>
      <c r="L5990" s="6"/>
      <c r="M5990" s="6"/>
      <c r="N5990" s="6"/>
      <c r="O5990" s="6"/>
      <c r="Q5990" s="8">
        <f t="shared" si="93"/>
        <v>0.445154639175258</v>
      </c>
      <c r="T5990" s="4">
        <v>112</v>
      </c>
      <c r="U5990" s="4">
        <v>116.89</v>
      </c>
      <c r="W5990" s="4">
        <v>116.89</v>
      </c>
      <c r="X5990" s="4">
        <v>5</v>
      </c>
      <c r="Y5990" s="4">
        <v>61.2</v>
      </c>
      <c r="Z5990" s="4">
        <v>2</v>
      </c>
      <c r="AA5990" s="1" t="s">
        <v>59</v>
      </c>
      <c r="AC5990" s="4">
        <v>107030301</v>
      </c>
      <c r="AE5990" s="1" t="s">
        <v>60</v>
      </c>
      <c r="AG5990" s="1" t="s">
        <v>60</v>
      </c>
      <c r="AH5990" s="1" t="s">
        <v>60</v>
      </c>
    </row>
    <row r="5991" s="1" customFormat="1" ht="12.75" hidden="1" spans="1:34">
      <c r="A5991" s="4">
        <v>13096</v>
      </c>
      <c r="B5991" s="1" t="s">
        <v>9974</v>
      </c>
      <c r="C5991" s="1" t="s">
        <v>6705</v>
      </c>
      <c r="D5991" s="1" t="s">
        <v>93</v>
      </c>
      <c r="E5991" s="1" t="s">
        <v>23</v>
      </c>
      <c r="F5991" s="4">
        <v>0.294</v>
      </c>
      <c r="G5991" s="4"/>
      <c r="H5991" s="4">
        <v>0.53</v>
      </c>
      <c r="I5991" s="4"/>
      <c r="J5991" s="4"/>
      <c r="K5991" s="4"/>
      <c r="L5991" s="4"/>
      <c r="M5991" s="4"/>
      <c r="N5991" s="4"/>
      <c r="O5991" s="4"/>
      <c r="Q5991" s="8">
        <f t="shared" si="93"/>
        <v>0.445283018867925</v>
      </c>
      <c r="T5991" s="4">
        <v>113</v>
      </c>
      <c r="U5991" s="4">
        <v>489.11</v>
      </c>
      <c r="W5991" s="4">
        <v>489.11</v>
      </c>
      <c r="X5991" s="4">
        <v>7</v>
      </c>
      <c r="Y5991" s="4">
        <v>1</v>
      </c>
      <c r="Z5991" s="4">
        <v>1</v>
      </c>
      <c r="AA5991" s="1" t="s">
        <v>59</v>
      </c>
      <c r="AC5991" s="4">
        <v>107030301</v>
      </c>
      <c r="AE5991" s="1" t="s">
        <v>60</v>
      </c>
      <c r="AG5991" s="1" t="s">
        <v>60</v>
      </c>
      <c r="AH5991" s="1" t="s">
        <v>60</v>
      </c>
    </row>
    <row r="5992" s="1" customFormat="1" ht="12.75" hidden="1" spans="1:34">
      <c r="A5992" s="4">
        <v>85646</v>
      </c>
      <c r="B5992" s="1" t="s">
        <v>8939</v>
      </c>
      <c r="C5992" s="1" t="s">
        <v>8863</v>
      </c>
      <c r="D5992" s="1" t="s">
        <v>22</v>
      </c>
      <c r="E5992" s="1" t="s">
        <v>73</v>
      </c>
      <c r="F5992" s="4">
        <v>0.294</v>
      </c>
      <c r="G5992" s="4"/>
      <c r="H5992" s="4">
        <v>0.53</v>
      </c>
      <c r="I5992" s="6"/>
      <c r="J5992" s="6"/>
      <c r="K5992" s="6"/>
      <c r="L5992" s="6"/>
      <c r="M5992" s="6"/>
      <c r="N5992" s="6"/>
      <c r="O5992" s="6"/>
      <c r="Q5992" s="8">
        <f t="shared" si="93"/>
        <v>0.445283018867925</v>
      </c>
      <c r="T5992" s="4">
        <v>113</v>
      </c>
      <c r="U5992" s="4">
        <v>0</v>
      </c>
      <c r="AA5992" s="1" t="s">
        <v>59</v>
      </c>
      <c r="AC5992" s="4">
        <v>107030301</v>
      </c>
      <c r="AE5992" s="1" t="s">
        <v>60</v>
      </c>
      <c r="AG5992" s="1" t="s">
        <v>60</v>
      </c>
      <c r="AH5992" s="1" t="s">
        <v>60</v>
      </c>
    </row>
    <row r="5993" s="1" customFormat="1" ht="12.75" hidden="1" spans="1:34">
      <c r="A5993" s="4">
        <v>145646</v>
      </c>
      <c r="B5993" s="1" t="s">
        <v>9038</v>
      </c>
      <c r="C5993" s="1" t="s">
        <v>12777</v>
      </c>
      <c r="D5993" s="1" t="s">
        <v>22</v>
      </c>
      <c r="E5993" s="1" t="s">
        <v>73</v>
      </c>
      <c r="F5993" s="4">
        <v>1.0815</v>
      </c>
      <c r="G5993" s="4"/>
      <c r="H5993" s="4">
        <v>1.95</v>
      </c>
      <c r="I5993" s="4"/>
      <c r="J5993" s="4"/>
      <c r="K5993" s="4"/>
      <c r="L5993" s="4"/>
      <c r="M5993" s="4"/>
      <c r="N5993" s="4"/>
      <c r="O5993" s="4"/>
      <c r="Q5993" s="8">
        <f t="shared" si="93"/>
        <v>0.445384615384615</v>
      </c>
      <c r="T5993" s="4">
        <v>112</v>
      </c>
      <c r="U5993" s="4">
        <v>4.4</v>
      </c>
      <c r="W5993" s="4">
        <v>4.4</v>
      </c>
      <c r="X5993" s="4">
        <v>1</v>
      </c>
      <c r="Y5993" s="4">
        <v>42</v>
      </c>
      <c r="Z5993" s="4">
        <v>1</v>
      </c>
      <c r="AA5993" s="1" t="s">
        <v>59</v>
      </c>
      <c r="AC5993" s="4">
        <v>107030301</v>
      </c>
      <c r="AE5993" s="1" t="s">
        <v>60</v>
      </c>
      <c r="AG5993" s="1" t="s">
        <v>60</v>
      </c>
      <c r="AH5993" s="1" t="s">
        <v>60</v>
      </c>
    </row>
    <row r="5994" s="1" customFormat="1" ht="12.75" hidden="1" spans="1:34">
      <c r="A5994" s="4">
        <v>146771</v>
      </c>
      <c r="B5994" s="1" t="s">
        <v>9989</v>
      </c>
      <c r="C5994" s="1" t="s">
        <v>5727</v>
      </c>
      <c r="D5994" s="1" t="s">
        <v>22</v>
      </c>
      <c r="E5994" s="1" t="s">
        <v>73</v>
      </c>
      <c r="F5994" s="4">
        <v>2.7174</v>
      </c>
      <c r="G5994" s="4"/>
      <c r="H5994" s="4">
        <v>4.9</v>
      </c>
      <c r="I5994" s="6"/>
      <c r="J5994" s="6"/>
      <c r="K5994" s="6"/>
      <c r="L5994" s="6"/>
      <c r="M5994" s="6"/>
      <c r="N5994" s="6"/>
      <c r="O5994" s="6"/>
      <c r="Q5994" s="8">
        <f t="shared" si="93"/>
        <v>0.445428571428571</v>
      </c>
      <c r="T5994" s="4">
        <v>113</v>
      </c>
      <c r="U5994" s="4">
        <v>34.9</v>
      </c>
      <c r="W5994" s="4">
        <v>34.9</v>
      </c>
      <c r="X5994" s="4">
        <v>2</v>
      </c>
      <c r="Y5994" s="4">
        <v>36.1</v>
      </c>
      <c r="Z5994" s="4">
        <v>1</v>
      </c>
      <c r="AA5994" s="1" t="s">
        <v>59</v>
      </c>
      <c r="AC5994" s="4">
        <v>107030301</v>
      </c>
      <c r="AE5994" s="1" t="s">
        <v>60</v>
      </c>
      <c r="AG5994" s="1" t="s">
        <v>60</v>
      </c>
      <c r="AH5994" s="1" t="s">
        <v>60</v>
      </c>
    </row>
    <row r="5995" s="1" customFormat="1" ht="12.75" hidden="1" spans="1:34">
      <c r="A5995" s="4">
        <v>161297</v>
      </c>
      <c r="B5995" s="1" t="s">
        <v>10127</v>
      </c>
      <c r="C5995" s="1" t="s">
        <v>1126</v>
      </c>
      <c r="D5995" s="1" t="s">
        <v>93</v>
      </c>
      <c r="E5995" s="1" t="s">
        <v>23</v>
      </c>
      <c r="F5995" s="4">
        <v>0.61</v>
      </c>
      <c r="G5995" s="4"/>
      <c r="H5995" s="4">
        <v>1.1</v>
      </c>
      <c r="I5995" s="6"/>
      <c r="J5995" s="6"/>
      <c r="K5995" s="6"/>
      <c r="L5995" s="6"/>
      <c r="M5995" s="6"/>
      <c r="N5995" s="6"/>
      <c r="O5995" s="6"/>
      <c r="Q5995" s="8">
        <f t="shared" si="93"/>
        <v>0.445454545454545</v>
      </c>
      <c r="T5995" s="4">
        <v>113</v>
      </c>
      <c r="U5995" s="4">
        <v>59.4</v>
      </c>
      <c r="W5995" s="4">
        <v>59.4</v>
      </c>
      <c r="X5995" s="4">
        <v>2</v>
      </c>
      <c r="Y5995" s="4">
        <v>8</v>
      </c>
      <c r="Z5995" s="4">
        <v>2</v>
      </c>
      <c r="AA5995" s="1" t="s">
        <v>59</v>
      </c>
      <c r="AB5995" s="4">
        <v>0</v>
      </c>
      <c r="AC5995" s="4">
        <v>107030301</v>
      </c>
      <c r="AE5995" s="1" t="s">
        <v>60</v>
      </c>
      <c r="AG5995" s="1" t="s">
        <v>60</v>
      </c>
      <c r="AH5995" s="1" t="s">
        <v>60</v>
      </c>
    </row>
    <row r="5996" s="1" customFormat="1" ht="12.75" hidden="1" spans="1:34">
      <c r="A5996" s="4">
        <v>163537</v>
      </c>
      <c r="B5996" s="1" t="s">
        <v>9972</v>
      </c>
      <c r="C5996" s="1" t="s">
        <v>1578</v>
      </c>
      <c r="D5996" s="1" t="s">
        <v>93</v>
      </c>
      <c r="E5996" s="1" t="s">
        <v>23</v>
      </c>
      <c r="F5996" s="4">
        <v>0.61</v>
      </c>
      <c r="G5996" s="4"/>
      <c r="H5996" s="4">
        <v>1.1</v>
      </c>
      <c r="I5996" s="6"/>
      <c r="J5996" s="6"/>
      <c r="K5996" s="6"/>
      <c r="L5996" s="6"/>
      <c r="M5996" s="6"/>
      <c r="N5996" s="6"/>
      <c r="O5996" s="6"/>
      <c r="Q5996" s="8">
        <f t="shared" si="93"/>
        <v>0.445454545454545</v>
      </c>
      <c r="T5996" s="4">
        <v>113</v>
      </c>
      <c r="U5996" s="4">
        <v>178.7</v>
      </c>
      <c r="W5996" s="4">
        <v>178.7</v>
      </c>
      <c r="X5996" s="4">
        <v>2</v>
      </c>
      <c r="Y5996" s="4">
        <v>38.5</v>
      </c>
      <c r="Z5996" s="4">
        <v>2</v>
      </c>
      <c r="AA5996" s="1" t="s">
        <v>123</v>
      </c>
      <c r="AB5996" s="4">
        <v>0</v>
      </c>
      <c r="AC5996" s="4">
        <v>107030301</v>
      </c>
      <c r="AE5996" s="1" t="s">
        <v>60</v>
      </c>
      <c r="AG5996" s="1" t="s">
        <v>60</v>
      </c>
      <c r="AH5996" s="1" t="s">
        <v>60</v>
      </c>
    </row>
    <row r="5997" s="1" customFormat="1" ht="12.75" hidden="1" spans="1:34">
      <c r="A5997" s="4">
        <v>159369</v>
      </c>
      <c r="B5997" s="1" t="s">
        <v>9919</v>
      </c>
      <c r="C5997" s="1" t="s">
        <v>1578</v>
      </c>
      <c r="D5997" s="1" t="s">
        <v>93</v>
      </c>
      <c r="E5997" s="1" t="s">
        <v>23</v>
      </c>
      <c r="F5997" s="4">
        <v>0.61</v>
      </c>
      <c r="G5997" s="4"/>
      <c r="H5997" s="4">
        <v>1.1</v>
      </c>
      <c r="I5997" s="6"/>
      <c r="J5997" s="6"/>
      <c r="K5997" s="6"/>
      <c r="L5997" s="6"/>
      <c r="M5997" s="6"/>
      <c r="N5997" s="6"/>
      <c r="O5997" s="6"/>
      <c r="Q5997" s="8">
        <f t="shared" si="93"/>
        <v>0.445454545454545</v>
      </c>
      <c r="U5997" s="4">
        <v>161.5</v>
      </c>
      <c r="W5997" s="4">
        <v>161.5</v>
      </c>
      <c r="X5997" s="4">
        <v>2</v>
      </c>
      <c r="Y5997" s="4">
        <v>123.5</v>
      </c>
      <c r="Z5997" s="4">
        <v>2</v>
      </c>
      <c r="AA5997" s="1" t="s">
        <v>123</v>
      </c>
      <c r="AB5997" s="4">
        <v>0</v>
      </c>
      <c r="AC5997" s="4">
        <v>107030301</v>
      </c>
      <c r="AE5997" s="1" t="s">
        <v>60</v>
      </c>
      <c r="AG5997" s="1" t="s">
        <v>60</v>
      </c>
      <c r="AH5997" s="1" t="s">
        <v>60</v>
      </c>
    </row>
    <row r="5998" s="1" customFormat="1" ht="12.75" hidden="1" spans="1:34">
      <c r="A5998" s="4">
        <v>27322</v>
      </c>
      <c r="B5998" s="1" t="s">
        <v>12778</v>
      </c>
      <c r="C5998" s="1" t="s">
        <v>4503</v>
      </c>
      <c r="D5998" s="1" t="s">
        <v>12779</v>
      </c>
      <c r="E5998" s="1" t="s">
        <v>68</v>
      </c>
      <c r="F5998" s="4">
        <v>7.65</v>
      </c>
      <c r="G5998" s="4"/>
      <c r="H5998" s="4">
        <v>13.8</v>
      </c>
      <c r="I5998" s="6"/>
      <c r="J5998" s="6"/>
      <c r="K5998" s="6"/>
      <c r="L5998" s="6"/>
      <c r="M5998" s="6"/>
      <c r="N5998" s="6"/>
      <c r="O5998" s="6"/>
      <c r="Q5998" s="8">
        <f t="shared" si="93"/>
        <v>0.445652173913043</v>
      </c>
      <c r="U5998" s="4">
        <v>380</v>
      </c>
      <c r="V5998" s="4">
        <v>114</v>
      </c>
      <c r="W5998" s="4">
        <v>266</v>
      </c>
      <c r="X5998" s="4">
        <v>98</v>
      </c>
      <c r="Y5998" s="4">
        <v>285</v>
      </c>
      <c r="Z5998" s="4">
        <v>79</v>
      </c>
      <c r="AA5998" s="1" t="s">
        <v>105</v>
      </c>
      <c r="AB5998" s="4">
        <v>2</v>
      </c>
      <c r="AC5998" s="4">
        <v>107030110</v>
      </c>
      <c r="AE5998" s="1" t="s">
        <v>60</v>
      </c>
      <c r="AG5998" s="1" t="s">
        <v>60</v>
      </c>
      <c r="AH5998" s="1" t="s">
        <v>12780</v>
      </c>
    </row>
    <row r="5999" s="1" customFormat="1" ht="12.75" hidden="1" spans="1:34">
      <c r="A5999" s="4">
        <v>123585</v>
      </c>
      <c r="B5999" s="1" t="s">
        <v>12781</v>
      </c>
      <c r="C5999" s="1" t="s">
        <v>3070</v>
      </c>
      <c r="D5999" s="1" t="s">
        <v>3994</v>
      </c>
      <c r="E5999" s="1" t="s">
        <v>68</v>
      </c>
      <c r="F5999" s="4">
        <v>25.5</v>
      </c>
      <c r="G5999" s="4"/>
      <c r="H5999" s="4">
        <v>46</v>
      </c>
      <c r="I5999" s="4"/>
      <c r="J5999" s="4"/>
      <c r="K5999" s="4"/>
      <c r="L5999" s="4"/>
      <c r="M5999" s="4"/>
      <c r="N5999" s="4"/>
      <c r="O5999" s="4"/>
      <c r="Q5999" s="8">
        <f t="shared" si="93"/>
        <v>0.445652173913043</v>
      </c>
      <c r="U5999" s="4">
        <v>128</v>
      </c>
      <c r="W5999" s="4">
        <v>128</v>
      </c>
      <c r="X5999" s="4">
        <v>52</v>
      </c>
      <c r="Y5999" s="4">
        <v>92</v>
      </c>
      <c r="Z5999" s="4">
        <v>30</v>
      </c>
      <c r="AA5999" s="1" t="s">
        <v>97</v>
      </c>
      <c r="AB5999" s="4">
        <v>2</v>
      </c>
      <c r="AC5999" s="4">
        <v>107030206</v>
      </c>
      <c r="AE5999" s="1" t="s">
        <v>60</v>
      </c>
      <c r="AG5999" s="1" t="s">
        <v>60</v>
      </c>
      <c r="AH5999" s="1" t="s">
        <v>12782</v>
      </c>
    </row>
    <row r="6000" s="1" customFormat="1" ht="12.75" hidden="1" spans="1:34">
      <c r="A6000" s="4">
        <v>135876</v>
      </c>
      <c r="B6000" s="1" t="s">
        <v>10005</v>
      </c>
      <c r="C6000" s="1" t="s">
        <v>122</v>
      </c>
      <c r="D6000" s="1" t="s">
        <v>22</v>
      </c>
      <c r="E6000" s="1" t="s">
        <v>23</v>
      </c>
      <c r="F6000" s="4">
        <v>0.255</v>
      </c>
      <c r="G6000" s="4"/>
      <c r="H6000" s="4">
        <v>0.46</v>
      </c>
      <c r="I6000" s="4"/>
      <c r="J6000" s="4"/>
      <c r="K6000" s="4"/>
      <c r="L6000" s="4"/>
      <c r="M6000" s="4"/>
      <c r="N6000" s="4"/>
      <c r="O6000" s="4"/>
      <c r="Q6000" s="8">
        <f t="shared" si="93"/>
        <v>0.445652173913044</v>
      </c>
      <c r="T6000" s="4">
        <v>114</v>
      </c>
      <c r="U6000" s="4">
        <v>0</v>
      </c>
      <c r="AA6000" s="1" t="s">
        <v>59</v>
      </c>
      <c r="AC6000" s="4">
        <v>107030301</v>
      </c>
      <c r="AE6000" s="1" t="s">
        <v>60</v>
      </c>
      <c r="AG6000" s="1" t="s">
        <v>60</v>
      </c>
      <c r="AH6000" s="1" t="s">
        <v>60</v>
      </c>
    </row>
    <row r="6001" s="1" customFormat="1" ht="12.75" hidden="1" spans="1:34">
      <c r="A6001" s="4">
        <v>85528</v>
      </c>
      <c r="B6001" s="1" t="s">
        <v>10013</v>
      </c>
      <c r="C6001" s="1" t="s">
        <v>8742</v>
      </c>
      <c r="D6001" s="1" t="s">
        <v>22</v>
      </c>
      <c r="E6001" s="1" t="s">
        <v>73</v>
      </c>
      <c r="F6001" s="4">
        <v>0.171833</v>
      </c>
      <c r="G6001" s="4"/>
      <c r="H6001" s="4">
        <v>0.31</v>
      </c>
      <c r="I6001" s="6"/>
      <c r="J6001" s="6"/>
      <c r="K6001" s="6"/>
      <c r="L6001" s="6"/>
      <c r="M6001" s="6"/>
      <c r="N6001" s="6"/>
      <c r="O6001" s="6"/>
      <c r="Q6001" s="8">
        <f t="shared" si="93"/>
        <v>0.4457</v>
      </c>
      <c r="T6001" s="4">
        <v>113</v>
      </c>
      <c r="U6001" s="4">
        <v>0</v>
      </c>
      <c r="AA6001" s="1" t="s">
        <v>59</v>
      </c>
      <c r="AC6001" s="4">
        <v>107030301</v>
      </c>
      <c r="AE6001" s="1" t="s">
        <v>60</v>
      </c>
      <c r="AG6001" s="1" t="s">
        <v>60</v>
      </c>
      <c r="AH6001" s="1" t="s">
        <v>60</v>
      </c>
    </row>
    <row r="6002" s="1" customFormat="1" ht="12.75" hidden="1" spans="1:34">
      <c r="A6002" s="4">
        <v>84679</v>
      </c>
      <c r="B6002" s="1" t="s">
        <v>6980</v>
      </c>
      <c r="C6002" s="1" t="s">
        <v>8452</v>
      </c>
      <c r="D6002" s="1" t="s">
        <v>22</v>
      </c>
      <c r="E6002" s="1" t="s">
        <v>73</v>
      </c>
      <c r="F6002" s="4">
        <v>0.171833</v>
      </c>
      <c r="G6002" s="4"/>
      <c r="H6002" s="4">
        <v>0.31</v>
      </c>
      <c r="I6002" s="6"/>
      <c r="J6002" s="6"/>
      <c r="K6002" s="6"/>
      <c r="L6002" s="6"/>
      <c r="M6002" s="6"/>
      <c r="N6002" s="6"/>
      <c r="O6002" s="6"/>
      <c r="Q6002" s="8">
        <f t="shared" si="93"/>
        <v>0.4457</v>
      </c>
      <c r="T6002" s="4">
        <v>113</v>
      </c>
      <c r="U6002" s="4">
        <v>0</v>
      </c>
      <c r="AA6002" s="1" t="s">
        <v>59</v>
      </c>
      <c r="AC6002" s="4">
        <v>107030301</v>
      </c>
      <c r="AE6002" s="1" t="s">
        <v>60</v>
      </c>
      <c r="AG6002" s="1" t="s">
        <v>60</v>
      </c>
      <c r="AH6002" s="1" t="s">
        <v>60</v>
      </c>
    </row>
    <row r="6003" s="1" customFormat="1" ht="12.75" hidden="1" spans="1:34">
      <c r="A6003" s="4">
        <v>40744</v>
      </c>
      <c r="B6003" s="1" t="s">
        <v>12783</v>
      </c>
      <c r="C6003" s="1" t="s">
        <v>128</v>
      </c>
      <c r="D6003" s="1" t="s">
        <v>57</v>
      </c>
      <c r="E6003" s="1" t="s">
        <v>73</v>
      </c>
      <c r="F6003" s="4">
        <v>19.4</v>
      </c>
      <c r="G6003" s="4"/>
      <c r="H6003" s="4">
        <v>35</v>
      </c>
      <c r="I6003" s="6"/>
      <c r="J6003" s="6"/>
      <c r="K6003" s="6"/>
      <c r="L6003" s="6"/>
      <c r="M6003" s="6"/>
      <c r="N6003" s="6"/>
      <c r="O6003" s="6"/>
      <c r="P6003" s="4">
        <v>34</v>
      </c>
      <c r="Q6003" s="8">
        <f t="shared" si="93"/>
        <v>0.445714285714286</v>
      </c>
      <c r="U6003" s="4">
        <v>1443</v>
      </c>
      <c r="V6003" s="4">
        <v>774</v>
      </c>
      <c r="W6003" s="4">
        <v>669</v>
      </c>
      <c r="X6003" s="4">
        <v>113</v>
      </c>
      <c r="Y6003" s="4">
        <v>1102</v>
      </c>
      <c r="Z6003" s="4">
        <v>104</v>
      </c>
      <c r="AA6003" s="1" t="s">
        <v>105</v>
      </c>
      <c r="AB6003" s="4">
        <v>3</v>
      </c>
      <c r="AC6003" s="4">
        <v>107030207</v>
      </c>
      <c r="AE6003" s="1" t="s">
        <v>60</v>
      </c>
      <c r="AG6003" s="1" t="s">
        <v>60</v>
      </c>
      <c r="AH6003" s="1" t="s">
        <v>12784</v>
      </c>
    </row>
    <row r="6004" s="1" customFormat="1" ht="12.75" hidden="1" spans="1:34">
      <c r="A6004" s="4">
        <v>85529</v>
      </c>
      <c r="B6004" s="1" t="s">
        <v>12785</v>
      </c>
      <c r="C6004" s="1" t="s">
        <v>8742</v>
      </c>
      <c r="D6004" s="1" t="s">
        <v>22</v>
      </c>
      <c r="E6004" s="1" t="s">
        <v>73</v>
      </c>
      <c r="F6004" s="4">
        <v>0.16626</v>
      </c>
      <c r="G6004" s="4"/>
      <c r="H6004" s="4">
        <v>0.3</v>
      </c>
      <c r="I6004" s="6"/>
      <c r="J6004" s="6"/>
      <c r="K6004" s="6"/>
      <c r="L6004" s="6"/>
      <c r="M6004" s="6"/>
      <c r="N6004" s="6"/>
      <c r="O6004" s="6"/>
      <c r="Q6004" s="8">
        <f t="shared" si="93"/>
        <v>0.4458</v>
      </c>
      <c r="T6004" s="4">
        <v>113</v>
      </c>
      <c r="U6004" s="4">
        <v>0</v>
      </c>
      <c r="AA6004" s="1" t="s">
        <v>59</v>
      </c>
      <c r="AC6004" s="4">
        <v>107030301</v>
      </c>
      <c r="AE6004" s="1" t="s">
        <v>60</v>
      </c>
      <c r="AG6004" s="1" t="s">
        <v>60</v>
      </c>
      <c r="AH6004" s="1" t="s">
        <v>60</v>
      </c>
    </row>
    <row r="6005" s="1" customFormat="1" ht="12.75" hidden="1" spans="1:34">
      <c r="A6005" s="4">
        <v>311</v>
      </c>
      <c r="B6005" s="1" t="s">
        <v>12786</v>
      </c>
      <c r="C6005" s="1" t="s">
        <v>1624</v>
      </c>
      <c r="D6005" s="1" t="s">
        <v>67</v>
      </c>
      <c r="E6005" s="1" t="s">
        <v>58</v>
      </c>
      <c r="F6005" s="4">
        <v>6.65</v>
      </c>
      <c r="G6005" s="4"/>
      <c r="H6005" s="4">
        <v>12</v>
      </c>
      <c r="I6005" s="6"/>
      <c r="J6005" s="6"/>
      <c r="K6005" s="6"/>
      <c r="L6005" s="6"/>
      <c r="M6005" s="6"/>
      <c r="N6005" s="6"/>
      <c r="O6005" s="6"/>
      <c r="Q6005" s="8">
        <f t="shared" si="93"/>
        <v>0.445833333333333</v>
      </c>
      <c r="U6005" s="4">
        <v>407</v>
      </c>
      <c r="V6005" s="4">
        <v>132</v>
      </c>
      <c r="W6005" s="4">
        <v>275</v>
      </c>
      <c r="X6005" s="4">
        <v>92</v>
      </c>
      <c r="Y6005" s="4">
        <v>263</v>
      </c>
      <c r="Z6005" s="4">
        <v>57</v>
      </c>
      <c r="AA6005" s="1" t="s">
        <v>97</v>
      </c>
      <c r="AB6005" s="4">
        <v>2</v>
      </c>
      <c r="AC6005" s="4">
        <v>107030205</v>
      </c>
      <c r="AE6005" s="1" t="s">
        <v>60</v>
      </c>
      <c r="AG6005" s="1" t="s">
        <v>304</v>
      </c>
      <c r="AH6005" s="1" t="s">
        <v>60</v>
      </c>
    </row>
    <row r="6006" s="1" customFormat="1" ht="12.75" hidden="1" spans="1:34">
      <c r="A6006" s="4">
        <v>26729</v>
      </c>
      <c r="B6006" s="1" t="s">
        <v>9947</v>
      </c>
      <c r="C6006" s="1" t="s">
        <v>1126</v>
      </c>
      <c r="D6006" s="1" t="s">
        <v>5142</v>
      </c>
      <c r="E6006" s="1" t="s">
        <v>23</v>
      </c>
      <c r="F6006" s="4">
        <v>1.33</v>
      </c>
      <c r="G6006" s="4"/>
      <c r="H6006" s="4">
        <v>2.4</v>
      </c>
      <c r="I6006" s="6"/>
      <c r="J6006" s="6"/>
      <c r="K6006" s="6"/>
      <c r="L6006" s="6"/>
      <c r="M6006" s="6"/>
      <c r="N6006" s="6"/>
      <c r="O6006" s="6"/>
      <c r="Q6006" s="8">
        <f t="shared" si="93"/>
        <v>0.445833333333333</v>
      </c>
      <c r="U6006" s="4">
        <v>1429.16</v>
      </c>
      <c r="W6006" s="4">
        <v>1429.16</v>
      </c>
      <c r="X6006" s="4">
        <v>20</v>
      </c>
      <c r="Y6006" s="4">
        <v>860.55</v>
      </c>
      <c r="Z6006" s="4">
        <v>14</v>
      </c>
      <c r="AA6006" s="1" t="s">
        <v>123</v>
      </c>
      <c r="AB6006" s="4">
        <v>0</v>
      </c>
      <c r="AC6006" s="4">
        <v>107030301</v>
      </c>
      <c r="AE6006" s="1" t="s">
        <v>60</v>
      </c>
      <c r="AG6006" s="1" t="s">
        <v>60</v>
      </c>
      <c r="AH6006" s="1" t="s">
        <v>60</v>
      </c>
    </row>
    <row r="6007" s="1" customFormat="1" ht="12.75" hidden="1" spans="1:34">
      <c r="A6007" s="4">
        <v>85665</v>
      </c>
      <c r="B6007" s="1" t="s">
        <v>9846</v>
      </c>
      <c r="C6007" s="1" t="s">
        <v>12479</v>
      </c>
      <c r="D6007" s="1" t="s">
        <v>22</v>
      </c>
      <c r="E6007" s="1" t="s">
        <v>73</v>
      </c>
      <c r="F6007" s="4">
        <v>0.16625</v>
      </c>
      <c r="G6007" s="4"/>
      <c r="H6007" s="4">
        <v>0.3</v>
      </c>
      <c r="I6007" s="6"/>
      <c r="J6007" s="6"/>
      <c r="K6007" s="6"/>
      <c r="L6007" s="6"/>
      <c r="M6007" s="6"/>
      <c r="N6007" s="6"/>
      <c r="O6007" s="6"/>
      <c r="Q6007" s="8">
        <f t="shared" si="93"/>
        <v>0.445833333333333</v>
      </c>
      <c r="T6007" s="4">
        <v>113</v>
      </c>
      <c r="U6007" s="4">
        <v>0</v>
      </c>
      <c r="AA6007" s="1" t="s">
        <v>59</v>
      </c>
      <c r="AC6007" s="4">
        <v>107030301</v>
      </c>
      <c r="AE6007" s="1" t="s">
        <v>60</v>
      </c>
      <c r="AG6007" s="1" t="s">
        <v>60</v>
      </c>
      <c r="AH6007" s="1" t="s">
        <v>60</v>
      </c>
    </row>
    <row r="6008" s="1" customFormat="1" ht="12.75" hidden="1" spans="1:34">
      <c r="A6008" s="4">
        <v>85639</v>
      </c>
      <c r="B6008" s="1" t="s">
        <v>12787</v>
      </c>
      <c r="C6008" s="1" t="s">
        <v>12368</v>
      </c>
      <c r="D6008" s="1" t="s">
        <v>22</v>
      </c>
      <c r="E6008" s="1" t="s">
        <v>73</v>
      </c>
      <c r="F6008" s="4">
        <v>0.16622</v>
      </c>
      <c r="G6008" s="4"/>
      <c r="H6008" s="4">
        <v>0.3</v>
      </c>
      <c r="I6008" s="6"/>
      <c r="J6008" s="6"/>
      <c r="K6008" s="6"/>
      <c r="L6008" s="6"/>
      <c r="M6008" s="6"/>
      <c r="N6008" s="6"/>
      <c r="O6008" s="6"/>
      <c r="Q6008" s="8">
        <f t="shared" si="93"/>
        <v>0.445933333333333</v>
      </c>
      <c r="T6008" s="4">
        <v>113</v>
      </c>
      <c r="U6008" s="4">
        <v>0</v>
      </c>
      <c r="AA6008" s="1" t="s">
        <v>59</v>
      </c>
      <c r="AC6008" s="4">
        <v>107030301</v>
      </c>
      <c r="AE6008" s="1" t="s">
        <v>60</v>
      </c>
      <c r="AG6008" s="1" t="s">
        <v>60</v>
      </c>
      <c r="AH6008" s="1" t="s">
        <v>60</v>
      </c>
    </row>
    <row r="6009" s="1" customFormat="1" ht="12.75" hidden="1" spans="1:34">
      <c r="A6009" s="4">
        <v>85534</v>
      </c>
      <c r="B6009" s="1" t="s">
        <v>11678</v>
      </c>
      <c r="C6009" s="1" t="s">
        <v>8742</v>
      </c>
      <c r="D6009" s="1" t="s">
        <v>22</v>
      </c>
      <c r="E6009" s="1" t="s">
        <v>73</v>
      </c>
      <c r="F6009" s="4">
        <v>0.19388</v>
      </c>
      <c r="G6009" s="4"/>
      <c r="H6009" s="4">
        <v>0.35</v>
      </c>
      <c r="I6009" s="6"/>
      <c r="J6009" s="6"/>
      <c r="K6009" s="6"/>
      <c r="L6009" s="6"/>
      <c r="M6009" s="6"/>
      <c r="N6009" s="6"/>
      <c r="O6009" s="6"/>
      <c r="Q6009" s="8">
        <f t="shared" si="93"/>
        <v>0.446057142857143</v>
      </c>
      <c r="T6009" s="4">
        <v>113</v>
      </c>
      <c r="U6009" s="4">
        <v>26</v>
      </c>
      <c r="W6009" s="4">
        <v>26</v>
      </c>
      <c r="X6009" s="4">
        <v>1</v>
      </c>
      <c r="AA6009" s="1" t="s">
        <v>59</v>
      </c>
      <c r="AC6009" s="4">
        <v>107030301</v>
      </c>
      <c r="AE6009" s="1" t="s">
        <v>60</v>
      </c>
      <c r="AG6009" s="1" t="s">
        <v>60</v>
      </c>
      <c r="AH6009" s="1" t="s">
        <v>60</v>
      </c>
    </row>
    <row r="6010" s="1" customFormat="1" ht="12.75" hidden="1" spans="1:34">
      <c r="A6010" s="4">
        <v>43628</v>
      </c>
      <c r="B6010" s="1" t="s">
        <v>5224</v>
      </c>
      <c r="C6010" s="1" t="s">
        <v>12788</v>
      </c>
      <c r="D6010" s="1" t="s">
        <v>1437</v>
      </c>
      <c r="E6010" s="1" t="s">
        <v>68</v>
      </c>
      <c r="F6010" s="4">
        <v>14.4</v>
      </c>
      <c r="G6010" s="4"/>
      <c r="H6010" s="4">
        <v>26</v>
      </c>
      <c r="I6010" s="6"/>
      <c r="J6010" s="6"/>
      <c r="K6010" s="6"/>
      <c r="L6010" s="6"/>
      <c r="M6010" s="6"/>
      <c r="N6010" s="6"/>
      <c r="O6010" s="6"/>
      <c r="Q6010" s="8">
        <f t="shared" si="93"/>
        <v>0.446153846153846</v>
      </c>
      <c r="U6010" s="4">
        <v>684</v>
      </c>
      <c r="V6010" s="4">
        <v>93</v>
      </c>
      <c r="W6010" s="4">
        <v>591</v>
      </c>
      <c r="X6010" s="4">
        <v>100</v>
      </c>
      <c r="Y6010" s="4">
        <v>1011</v>
      </c>
      <c r="Z6010" s="4">
        <v>100</v>
      </c>
      <c r="AA6010" s="1" t="s">
        <v>105</v>
      </c>
      <c r="AB6010" s="4">
        <v>3</v>
      </c>
      <c r="AC6010" s="4">
        <v>107030110</v>
      </c>
      <c r="AE6010" s="1" t="s">
        <v>60</v>
      </c>
      <c r="AG6010" s="1" t="s">
        <v>60</v>
      </c>
      <c r="AH6010" s="1" t="s">
        <v>12789</v>
      </c>
    </row>
    <row r="6011" s="1" customFormat="1" ht="12.75" hidden="1" spans="1:34">
      <c r="A6011" s="4">
        <v>9055</v>
      </c>
      <c r="B6011" s="1" t="s">
        <v>7102</v>
      </c>
      <c r="C6011" s="1" t="s">
        <v>11227</v>
      </c>
      <c r="D6011" s="1" t="s">
        <v>1982</v>
      </c>
      <c r="E6011" s="1" t="s">
        <v>68</v>
      </c>
      <c r="F6011" s="4">
        <v>3.6</v>
      </c>
      <c r="G6011" s="4"/>
      <c r="H6011" s="4">
        <v>6.5</v>
      </c>
      <c r="I6011" s="6"/>
      <c r="J6011" s="6"/>
      <c r="K6011" s="6"/>
      <c r="L6011" s="6"/>
      <c r="M6011" s="6"/>
      <c r="N6011" s="6"/>
      <c r="O6011" s="6"/>
      <c r="Q6011" s="8">
        <f t="shared" si="93"/>
        <v>0.446153846153846</v>
      </c>
      <c r="T6011" s="4">
        <v>113</v>
      </c>
      <c r="U6011" s="4">
        <v>0</v>
      </c>
      <c r="AA6011" s="1" t="s">
        <v>59</v>
      </c>
      <c r="AC6011" s="4">
        <v>107030110</v>
      </c>
      <c r="AE6011" s="1" t="s">
        <v>60</v>
      </c>
      <c r="AG6011" s="1" t="s">
        <v>60</v>
      </c>
      <c r="AH6011" s="1" t="s">
        <v>12790</v>
      </c>
    </row>
    <row r="6012" s="1" customFormat="1" ht="12.75" hidden="1" spans="1:34">
      <c r="A6012" s="4">
        <v>22266</v>
      </c>
      <c r="B6012" s="1" t="s">
        <v>12791</v>
      </c>
      <c r="C6012" s="1" t="s">
        <v>63</v>
      </c>
      <c r="D6012" s="1" t="s">
        <v>60</v>
      </c>
      <c r="E6012" s="1" t="s">
        <v>23</v>
      </c>
      <c r="F6012" s="4">
        <v>7.2</v>
      </c>
      <c r="G6012" s="4"/>
      <c r="H6012" s="4">
        <v>13</v>
      </c>
      <c r="I6012" s="6"/>
      <c r="J6012" s="6"/>
      <c r="K6012" s="6"/>
      <c r="L6012" s="6"/>
      <c r="M6012" s="6"/>
      <c r="N6012" s="6"/>
      <c r="O6012" s="6"/>
      <c r="Q6012" s="8">
        <f t="shared" si="93"/>
        <v>0.446153846153846</v>
      </c>
      <c r="T6012" s="4">
        <v>112</v>
      </c>
      <c r="U6012" s="4">
        <v>39.98</v>
      </c>
      <c r="W6012" s="4">
        <v>39.98</v>
      </c>
      <c r="X6012" s="4">
        <v>1</v>
      </c>
      <c r="AA6012" s="1" t="s">
        <v>59</v>
      </c>
      <c r="AC6012" s="4">
        <v>107030301</v>
      </c>
      <c r="AE6012" s="1" t="s">
        <v>60</v>
      </c>
      <c r="AG6012" s="1" t="s">
        <v>60</v>
      </c>
      <c r="AH6012" s="1" t="s">
        <v>60</v>
      </c>
    </row>
    <row r="6013" s="1" customFormat="1" ht="12.75" hidden="1" spans="1:34">
      <c r="A6013" s="4">
        <v>88812</v>
      </c>
      <c r="B6013" s="1" t="s">
        <v>12792</v>
      </c>
      <c r="C6013" s="1" t="s">
        <v>12793</v>
      </c>
      <c r="D6013" s="1" t="s">
        <v>12794</v>
      </c>
      <c r="E6013" s="1" t="s">
        <v>68</v>
      </c>
      <c r="F6013" s="4">
        <v>36</v>
      </c>
      <c r="G6013" s="4"/>
      <c r="H6013" s="4">
        <v>65</v>
      </c>
      <c r="I6013" s="6"/>
      <c r="J6013" s="6"/>
      <c r="K6013" s="6"/>
      <c r="L6013" s="6"/>
      <c r="M6013" s="6"/>
      <c r="N6013" s="6"/>
      <c r="O6013" s="6"/>
      <c r="Q6013" s="8">
        <f t="shared" si="93"/>
        <v>0.446153846153846</v>
      </c>
      <c r="U6013" s="4">
        <v>26</v>
      </c>
      <c r="V6013" s="4">
        <v>7</v>
      </c>
      <c r="W6013" s="4">
        <v>19</v>
      </c>
      <c r="X6013" s="4">
        <v>9</v>
      </c>
      <c r="Y6013" s="4">
        <v>12</v>
      </c>
      <c r="Z6013" s="4">
        <v>6</v>
      </c>
      <c r="AA6013" s="1" t="s">
        <v>105</v>
      </c>
      <c r="AB6013" s="4">
        <v>2</v>
      </c>
      <c r="AE6013" s="1" t="s">
        <v>60</v>
      </c>
      <c r="AG6013" s="1" t="s">
        <v>60</v>
      </c>
      <c r="AH6013" s="1" t="s">
        <v>60</v>
      </c>
    </row>
    <row r="6014" s="1" customFormat="1" ht="12.75" hidden="1" spans="1:34">
      <c r="A6014" s="4">
        <v>25957</v>
      </c>
      <c r="B6014" s="1" t="s">
        <v>10242</v>
      </c>
      <c r="C6014" s="1" t="s">
        <v>1126</v>
      </c>
      <c r="D6014" s="1" t="s">
        <v>64</v>
      </c>
      <c r="E6014" s="1" t="s">
        <v>23</v>
      </c>
      <c r="F6014" s="4">
        <v>0.36</v>
      </c>
      <c r="G6014" s="4"/>
      <c r="H6014" s="4">
        <v>0.65</v>
      </c>
      <c r="I6014" s="6"/>
      <c r="J6014" s="6"/>
      <c r="K6014" s="6"/>
      <c r="L6014" s="6"/>
      <c r="M6014" s="6"/>
      <c r="N6014" s="6"/>
      <c r="O6014" s="6"/>
      <c r="Q6014" s="8">
        <f t="shared" si="93"/>
        <v>0.446153846153846</v>
      </c>
      <c r="U6014" s="4">
        <v>1178.06</v>
      </c>
      <c r="W6014" s="4">
        <v>1178.06</v>
      </c>
      <c r="X6014" s="4">
        <v>10</v>
      </c>
      <c r="Y6014" s="4">
        <v>79</v>
      </c>
      <c r="Z6014" s="4">
        <v>3</v>
      </c>
      <c r="AA6014" s="1" t="s">
        <v>123</v>
      </c>
      <c r="AB6014" s="4">
        <v>0</v>
      </c>
      <c r="AC6014" s="4">
        <v>107030301</v>
      </c>
      <c r="AE6014" s="1" t="s">
        <v>60</v>
      </c>
      <c r="AG6014" s="1" t="s">
        <v>60</v>
      </c>
      <c r="AH6014" s="1" t="s">
        <v>60</v>
      </c>
    </row>
    <row r="6015" s="1" customFormat="1" ht="12.75" hidden="1" spans="1:34">
      <c r="A6015" s="4">
        <v>181118</v>
      </c>
      <c r="B6015" s="1" t="s">
        <v>10097</v>
      </c>
      <c r="C6015" s="1" t="s">
        <v>63</v>
      </c>
      <c r="D6015" s="1" t="s">
        <v>93</v>
      </c>
      <c r="E6015" s="1" t="s">
        <v>23</v>
      </c>
      <c r="F6015" s="4">
        <v>0.72</v>
      </c>
      <c r="G6015" s="4"/>
      <c r="H6015" s="4">
        <v>1.3</v>
      </c>
      <c r="I6015" s="6"/>
      <c r="J6015" s="6"/>
      <c r="K6015" s="6"/>
      <c r="L6015" s="6"/>
      <c r="M6015" s="6"/>
      <c r="N6015" s="6"/>
      <c r="O6015" s="6"/>
      <c r="Q6015" s="8">
        <f t="shared" si="93"/>
        <v>0.446153846153846</v>
      </c>
      <c r="U6015" s="4">
        <v>580.6</v>
      </c>
      <c r="W6015" s="4">
        <v>580.6</v>
      </c>
      <c r="X6015" s="4">
        <v>8</v>
      </c>
      <c r="Y6015" s="4">
        <v>540.8</v>
      </c>
      <c r="Z6015" s="4">
        <v>9</v>
      </c>
      <c r="AA6015" s="1" t="s">
        <v>59</v>
      </c>
      <c r="AB6015" s="4">
        <v>0</v>
      </c>
      <c r="AC6015" s="4">
        <v>107030301</v>
      </c>
      <c r="AE6015" s="1" t="s">
        <v>60</v>
      </c>
      <c r="AG6015" s="1" t="s">
        <v>60</v>
      </c>
      <c r="AH6015" s="1" t="s">
        <v>60</v>
      </c>
    </row>
    <row r="6016" s="1" customFormat="1" ht="12.75" hidden="1" spans="1:34">
      <c r="A6016" s="4">
        <v>25308</v>
      </c>
      <c r="B6016" s="1" t="s">
        <v>12795</v>
      </c>
      <c r="C6016" s="1" t="s">
        <v>63</v>
      </c>
      <c r="D6016" s="1" t="s">
        <v>5142</v>
      </c>
      <c r="E6016" s="1" t="s">
        <v>23</v>
      </c>
      <c r="F6016" s="4">
        <v>0.216</v>
      </c>
      <c r="G6016" s="4"/>
      <c r="H6016" s="4">
        <v>0.39</v>
      </c>
      <c r="I6016" s="6"/>
      <c r="J6016" s="6"/>
      <c r="K6016" s="6"/>
      <c r="L6016" s="6"/>
      <c r="M6016" s="6"/>
      <c r="N6016" s="6"/>
      <c r="O6016" s="6"/>
      <c r="Q6016" s="8">
        <f t="shared" si="93"/>
        <v>0.446153846153846</v>
      </c>
      <c r="T6016" s="4">
        <v>112</v>
      </c>
      <c r="U6016" s="4">
        <v>100</v>
      </c>
      <c r="W6016" s="4">
        <v>100</v>
      </c>
      <c r="X6016" s="4">
        <v>1</v>
      </c>
      <c r="AA6016" s="1" t="s">
        <v>59</v>
      </c>
      <c r="AC6016" s="4">
        <v>107030301</v>
      </c>
      <c r="AE6016" s="1" t="s">
        <v>60</v>
      </c>
      <c r="AG6016" s="1" t="s">
        <v>60</v>
      </c>
      <c r="AH6016" s="1" t="s">
        <v>60</v>
      </c>
    </row>
    <row r="6017" s="1" customFormat="1" ht="12.75" hidden="1" spans="1:34">
      <c r="A6017" s="4">
        <v>85382</v>
      </c>
      <c r="B6017" s="1" t="s">
        <v>11782</v>
      </c>
      <c r="C6017" s="1" t="s">
        <v>8452</v>
      </c>
      <c r="D6017" s="1" t="s">
        <v>22</v>
      </c>
      <c r="E6017" s="1" t="s">
        <v>73</v>
      </c>
      <c r="F6017" s="4">
        <v>0.1883</v>
      </c>
      <c r="G6017" s="4"/>
      <c r="H6017" s="4">
        <v>0.34</v>
      </c>
      <c r="I6017" s="6"/>
      <c r="J6017" s="6"/>
      <c r="K6017" s="6"/>
      <c r="L6017" s="6"/>
      <c r="M6017" s="6"/>
      <c r="N6017" s="6"/>
      <c r="O6017" s="6"/>
      <c r="Q6017" s="8">
        <f t="shared" si="93"/>
        <v>0.446176470588235</v>
      </c>
      <c r="T6017" s="4">
        <v>113</v>
      </c>
      <c r="U6017" s="4">
        <v>0</v>
      </c>
      <c r="AA6017" s="1" t="s">
        <v>59</v>
      </c>
      <c r="AC6017" s="4">
        <v>107030301</v>
      </c>
      <c r="AE6017" s="1" t="s">
        <v>60</v>
      </c>
      <c r="AG6017" s="1" t="s">
        <v>60</v>
      </c>
      <c r="AH6017" s="1" t="s">
        <v>60</v>
      </c>
    </row>
    <row r="6018" s="1" customFormat="1" ht="12.75" hidden="1" spans="1:34">
      <c r="A6018" s="4">
        <v>85447</v>
      </c>
      <c r="B6018" s="1" t="s">
        <v>12796</v>
      </c>
      <c r="C6018" s="1" t="s">
        <v>8452</v>
      </c>
      <c r="D6018" s="1" t="s">
        <v>22</v>
      </c>
      <c r="E6018" s="1" t="s">
        <v>73</v>
      </c>
      <c r="F6018" s="4">
        <v>0.310111</v>
      </c>
      <c r="G6018" s="4"/>
      <c r="H6018" s="4">
        <v>0.56</v>
      </c>
      <c r="I6018" s="6"/>
      <c r="J6018" s="6"/>
      <c r="K6018" s="6"/>
      <c r="L6018" s="6"/>
      <c r="M6018" s="6"/>
      <c r="N6018" s="6"/>
      <c r="O6018" s="6"/>
      <c r="Q6018" s="8">
        <f t="shared" ref="Q6018:Q6081" si="94">(H6018-F6018)/H6018</f>
        <v>0.446230357142857</v>
      </c>
      <c r="T6018" s="4">
        <v>113</v>
      </c>
      <c r="U6018" s="4">
        <v>1.6</v>
      </c>
      <c r="W6018" s="4">
        <v>1.6</v>
      </c>
      <c r="X6018" s="4">
        <v>1</v>
      </c>
      <c r="AA6018" s="1" t="s">
        <v>59</v>
      </c>
      <c r="AC6018" s="4">
        <v>107030301</v>
      </c>
      <c r="AE6018" s="1" t="s">
        <v>60</v>
      </c>
      <c r="AG6018" s="1" t="s">
        <v>60</v>
      </c>
      <c r="AH6018" s="1" t="s">
        <v>60</v>
      </c>
    </row>
    <row r="6019" s="1" customFormat="1" ht="12.75" hidden="1" spans="1:34">
      <c r="A6019" s="4">
        <v>84597</v>
      </c>
      <c r="B6019" s="1" t="s">
        <v>10409</v>
      </c>
      <c r="C6019" s="1" t="s">
        <v>8452</v>
      </c>
      <c r="D6019" s="1" t="s">
        <v>22</v>
      </c>
      <c r="E6019" s="1" t="s">
        <v>73</v>
      </c>
      <c r="F6019" s="4">
        <v>0.215944</v>
      </c>
      <c r="G6019" s="4"/>
      <c r="H6019" s="4">
        <v>0.39</v>
      </c>
      <c r="I6019" s="6"/>
      <c r="J6019" s="6"/>
      <c r="K6019" s="6"/>
      <c r="L6019" s="6"/>
      <c r="M6019" s="6"/>
      <c r="N6019" s="6"/>
      <c r="O6019" s="6"/>
      <c r="Q6019" s="8">
        <f t="shared" si="94"/>
        <v>0.446297435897436</v>
      </c>
      <c r="T6019" s="4">
        <v>113</v>
      </c>
      <c r="U6019" s="4">
        <v>4</v>
      </c>
      <c r="W6019" s="4">
        <v>4</v>
      </c>
      <c r="X6019" s="4">
        <v>1</v>
      </c>
      <c r="AA6019" s="1" t="s">
        <v>59</v>
      </c>
      <c r="AC6019" s="4">
        <v>107030301</v>
      </c>
      <c r="AE6019" s="1" t="s">
        <v>60</v>
      </c>
      <c r="AG6019" s="1" t="s">
        <v>60</v>
      </c>
      <c r="AH6019" s="1" t="s">
        <v>60</v>
      </c>
    </row>
    <row r="6020" s="1" customFormat="1" ht="12.75" hidden="1" spans="1:34">
      <c r="A6020" s="4">
        <v>97051</v>
      </c>
      <c r="B6020" s="1" t="s">
        <v>12797</v>
      </c>
      <c r="C6020" s="1" t="s">
        <v>12798</v>
      </c>
      <c r="D6020" s="1" t="s">
        <v>6911</v>
      </c>
      <c r="E6020" s="1" t="s">
        <v>68</v>
      </c>
      <c r="F6020" s="4">
        <v>31</v>
      </c>
      <c r="G6020" s="4"/>
      <c r="H6020" s="4">
        <v>56</v>
      </c>
      <c r="I6020" s="6"/>
      <c r="J6020" s="6"/>
      <c r="K6020" s="6"/>
      <c r="L6020" s="6"/>
      <c r="M6020" s="6"/>
      <c r="N6020" s="6"/>
      <c r="O6020" s="6"/>
      <c r="Q6020" s="8">
        <f t="shared" si="94"/>
        <v>0.446428571428571</v>
      </c>
      <c r="U6020" s="4">
        <v>71</v>
      </c>
      <c r="V6020" s="4">
        <v>3</v>
      </c>
      <c r="W6020" s="4">
        <v>68</v>
      </c>
      <c r="X6020" s="4">
        <v>40</v>
      </c>
      <c r="Y6020" s="4">
        <v>15</v>
      </c>
      <c r="Z6020" s="4">
        <v>13</v>
      </c>
      <c r="AA6020" s="1" t="s">
        <v>97</v>
      </c>
      <c r="AB6020" s="4">
        <v>0</v>
      </c>
      <c r="AC6020" s="4">
        <v>109024599</v>
      </c>
      <c r="AE6020" s="1" t="s">
        <v>60</v>
      </c>
      <c r="AG6020" s="1" t="s">
        <v>60</v>
      </c>
      <c r="AH6020" s="1" t="s">
        <v>12799</v>
      </c>
    </row>
    <row r="6021" s="1" customFormat="1" ht="12.75" hidden="1" spans="1:34">
      <c r="A6021" s="4">
        <v>97080</v>
      </c>
      <c r="B6021" s="1" t="s">
        <v>12797</v>
      </c>
      <c r="C6021" s="1" t="s">
        <v>12800</v>
      </c>
      <c r="D6021" s="1" t="s">
        <v>6911</v>
      </c>
      <c r="E6021" s="1" t="s">
        <v>68</v>
      </c>
      <c r="F6021" s="4">
        <v>31</v>
      </c>
      <c r="G6021" s="4"/>
      <c r="H6021" s="4">
        <v>56</v>
      </c>
      <c r="I6021" s="6"/>
      <c r="J6021" s="6"/>
      <c r="K6021" s="6"/>
      <c r="L6021" s="6"/>
      <c r="M6021" s="6"/>
      <c r="N6021" s="6"/>
      <c r="O6021" s="6"/>
      <c r="Q6021" s="8">
        <f t="shared" si="94"/>
        <v>0.446428571428571</v>
      </c>
      <c r="U6021" s="4">
        <v>45</v>
      </c>
      <c r="W6021" s="4">
        <v>45</v>
      </c>
      <c r="X6021" s="4">
        <v>36</v>
      </c>
      <c r="Y6021" s="4">
        <v>14</v>
      </c>
      <c r="Z6021" s="4">
        <v>8</v>
      </c>
      <c r="AA6021" s="1" t="s">
        <v>97</v>
      </c>
      <c r="AB6021" s="4">
        <v>0</v>
      </c>
      <c r="AC6021" s="4">
        <v>109024599</v>
      </c>
      <c r="AE6021" s="1" t="s">
        <v>60</v>
      </c>
      <c r="AG6021" s="1" t="s">
        <v>60</v>
      </c>
      <c r="AH6021" s="1" t="s">
        <v>12799</v>
      </c>
    </row>
    <row r="6022" s="1" customFormat="1" ht="12.75" hidden="1" spans="1:34">
      <c r="A6022" s="4">
        <v>97058</v>
      </c>
      <c r="B6022" s="1" t="s">
        <v>12797</v>
      </c>
      <c r="C6022" s="1" t="s">
        <v>12801</v>
      </c>
      <c r="D6022" s="1" t="s">
        <v>6911</v>
      </c>
      <c r="E6022" s="1" t="s">
        <v>68</v>
      </c>
      <c r="F6022" s="4">
        <v>31</v>
      </c>
      <c r="G6022" s="4"/>
      <c r="H6022" s="4">
        <v>56</v>
      </c>
      <c r="I6022" s="6"/>
      <c r="J6022" s="6"/>
      <c r="K6022" s="6"/>
      <c r="L6022" s="6"/>
      <c r="M6022" s="6"/>
      <c r="N6022" s="6"/>
      <c r="O6022" s="6"/>
      <c r="Q6022" s="8">
        <f t="shared" si="94"/>
        <v>0.446428571428571</v>
      </c>
      <c r="U6022" s="4">
        <v>56</v>
      </c>
      <c r="W6022" s="4">
        <v>56</v>
      </c>
      <c r="X6022" s="4">
        <v>43</v>
      </c>
      <c r="Y6022" s="4">
        <v>19</v>
      </c>
      <c r="Z6022" s="4">
        <v>13</v>
      </c>
      <c r="AA6022" s="1" t="s">
        <v>97</v>
      </c>
      <c r="AB6022" s="4">
        <v>0</v>
      </c>
      <c r="AC6022" s="4">
        <v>109024599</v>
      </c>
      <c r="AE6022" s="1" t="s">
        <v>60</v>
      </c>
      <c r="AG6022" s="1" t="s">
        <v>60</v>
      </c>
      <c r="AH6022" s="1" t="s">
        <v>12799</v>
      </c>
    </row>
    <row r="6023" s="1" customFormat="1" ht="12.75" hidden="1" spans="1:34">
      <c r="A6023" s="4">
        <v>119717</v>
      </c>
      <c r="B6023" s="1" t="s">
        <v>11470</v>
      </c>
      <c r="C6023" s="1" t="s">
        <v>12802</v>
      </c>
      <c r="D6023" s="1" t="s">
        <v>6911</v>
      </c>
      <c r="E6023" s="1" t="s">
        <v>523</v>
      </c>
      <c r="F6023" s="4">
        <v>31</v>
      </c>
      <c r="G6023" s="4"/>
      <c r="H6023" s="4">
        <v>56</v>
      </c>
      <c r="I6023" s="6"/>
      <c r="J6023" s="6"/>
      <c r="K6023" s="6"/>
      <c r="L6023" s="6"/>
      <c r="M6023" s="6"/>
      <c r="N6023" s="6"/>
      <c r="O6023" s="6"/>
      <c r="Q6023" s="8">
        <f t="shared" si="94"/>
        <v>0.446428571428571</v>
      </c>
      <c r="U6023" s="4">
        <v>51</v>
      </c>
      <c r="W6023" s="4">
        <v>51</v>
      </c>
      <c r="X6023" s="4">
        <v>38</v>
      </c>
      <c r="Y6023" s="4">
        <v>25</v>
      </c>
      <c r="Z6023" s="4">
        <v>24</v>
      </c>
      <c r="AA6023" s="1" t="s">
        <v>97</v>
      </c>
      <c r="AB6023" s="4">
        <v>2</v>
      </c>
      <c r="AC6023" s="4">
        <v>107030801</v>
      </c>
      <c r="AE6023" s="1" t="s">
        <v>60</v>
      </c>
      <c r="AG6023" s="1" t="s">
        <v>60</v>
      </c>
      <c r="AH6023" s="1" t="s">
        <v>12799</v>
      </c>
    </row>
    <row r="6024" s="1" customFormat="1" ht="12.75" hidden="1" spans="1:34">
      <c r="A6024" s="4">
        <v>153440</v>
      </c>
      <c r="B6024" s="1" t="s">
        <v>12803</v>
      </c>
      <c r="C6024" s="1" t="s">
        <v>12804</v>
      </c>
      <c r="D6024" s="1" t="s">
        <v>57</v>
      </c>
      <c r="E6024" s="1" t="s">
        <v>58</v>
      </c>
      <c r="F6024" s="4">
        <v>15.5</v>
      </c>
      <c r="G6024" s="4"/>
      <c r="H6024" s="4">
        <v>28</v>
      </c>
      <c r="I6024" s="6"/>
      <c r="J6024" s="6"/>
      <c r="K6024" s="6"/>
      <c r="L6024" s="6"/>
      <c r="M6024" s="6"/>
      <c r="N6024" s="6"/>
      <c r="O6024" s="6"/>
      <c r="P6024" s="4">
        <v>26.8</v>
      </c>
      <c r="Q6024" s="8">
        <f t="shared" si="94"/>
        <v>0.446428571428571</v>
      </c>
      <c r="U6024" s="4">
        <v>593</v>
      </c>
      <c r="V6024" s="4">
        <v>109</v>
      </c>
      <c r="W6024" s="4">
        <v>484</v>
      </c>
      <c r="X6024" s="4">
        <v>113</v>
      </c>
      <c r="Y6024" s="4">
        <v>331</v>
      </c>
      <c r="Z6024" s="4">
        <v>71</v>
      </c>
      <c r="AA6024" s="1" t="s">
        <v>97</v>
      </c>
      <c r="AB6024" s="4">
        <v>2</v>
      </c>
      <c r="AC6024" s="4">
        <v>107030111</v>
      </c>
      <c r="AE6024" s="1" t="s">
        <v>60</v>
      </c>
      <c r="AG6024" s="1" t="s">
        <v>60</v>
      </c>
      <c r="AH6024" s="1" t="s">
        <v>12805</v>
      </c>
    </row>
    <row r="6025" s="1" customFormat="1" ht="12.75" hidden="1" spans="1:34">
      <c r="A6025" s="4">
        <v>26993</v>
      </c>
      <c r="B6025" s="1" t="s">
        <v>12806</v>
      </c>
      <c r="C6025" s="1" t="s">
        <v>12807</v>
      </c>
      <c r="D6025" s="1" t="s">
        <v>60</v>
      </c>
      <c r="E6025" s="1" t="s">
        <v>68</v>
      </c>
      <c r="F6025" s="4">
        <v>15.5</v>
      </c>
      <c r="G6025" s="4"/>
      <c r="H6025" s="4">
        <v>28</v>
      </c>
      <c r="I6025" s="6"/>
      <c r="J6025" s="6"/>
      <c r="K6025" s="6"/>
      <c r="L6025" s="6"/>
      <c r="M6025" s="6"/>
      <c r="N6025" s="6"/>
      <c r="O6025" s="6"/>
      <c r="Q6025" s="8">
        <f t="shared" si="94"/>
        <v>0.446428571428571</v>
      </c>
      <c r="T6025" s="4">
        <v>113</v>
      </c>
      <c r="U6025" s="4">
        <v>0</v>
      </c>
      <c r="AA6025" s="1" t="s">
        <v>59</v>
      </c>
      <c r="AC6025" s="4">
        <v>107030215</v>
      </c>
      <c r="AD6025" s="4">
        <v>1</v>
      </c>
      <c r="AE6025" s="1" t="s">
        <v>2433</v>
      </c>
      <c r="AF6025" s="4">
        <v>1</v>
      </c>
      <c r="AG6025" s="1" t="s">
        <v>60</v>
      </c>
      <c r="AH6025" s="1" t="s">
        <v>12808</v>
      </c>
    </row>
    <row r="6026" s="1" customFormat="1" ht="12.75" hidden="1" spans="1:34">
      <c r="A6026" s="4">
        <v>119852</v>
      </c>
      <c r="B6026" s="1" t="s">
        <v>12809</v>
      </c>
      <c r="C6026" s="1" t="s">
        <v>7569</v>
      </c>
      <c r="D6026" s="1" t="s">
        <v>5848</v>
      </c>
      <c r="E6026" s="1" t="s">
        <v>4200</v>
      </c>
      <c r="F6026" s="4">
        <v>15.5</v>
      </c>
      <c r="G6026" s="4"/>
      <c r="H6026" s="4">
        <v>28</v>
      </c>
      <c r="I6026" s="6"/>
      <c r="J6026" s="6"/>
      <c r="K6026" s="6"/>
      <c r="L6026" s="6"/>
      <c r="M6026" s="6"/>
      <c r="N6026" s="6"/>
      <c r="O6026" s="6"/>
      <c r="Q6026" s="8">
        <f t="shared" si="94"/>
        <v>0.446428571428571</v>
      </c>
      <c r="T6026" s="4">
        <v>113</v>
      </c>
      <c r="U6026" s="4">
        <v>0</v>
      </c>
      <c r="AA6026" s="1" t="s">
        <v>59</v>
      </c>
      <c r="AC6026" s="4">
        <v>1030299</v>
      </c>
      <c r="AE6026" s="1" t="s">
        <v>60</v>
      </c>
      <c r="AG6026" s="1" t="s">
        <v>60</v>
      </c>
      <c r="AH6026" s="1" t="s">
        <v>60</v>
      </c>
    </row>
    <row r="6027" s="1" customFormat="1" ht="12.75" hidden="1" spans="1:34">
      <c r="A6027" s="4">
        <v>134326</v>
      </c>
      <c r="B6027" s="1" t="s">
        <v>12810</v>
      </c>
      <c r="C6027" s="1" t="s">
        <v>526</v>
      </c>
      <c r="D6027" s="1" t="s">
        <v>60</v>
      </c>
      <c r="E6027" s="1" t="s">
        <v>73</v>
      </c>
      <c r="F6027" s="4">
        <v>15.5</v>
      </c>
      <c r="G6027" s="4"/>
      <c r="H6027" s="4">
        <v>28</v>
      </c>
      <c r="I6027" s="6"/>
      <c r="J6027" s="6"/>
      <c r="K6027" s="6"/>
      <c r="L6027" s="6"/>
      <c r="M6027" s="6"/>
      <c r="N6027" s="6"/>
      <c r="O6027" s="6"/>
      <c r="Q6027" s="8">
        <f t="shared" si="94"/>
        <v>0.446428571428571</v>
      </c>
      <c r="T6027" s="4">
        <v>113</v>
      </c>
      <c r="U6027" s="4">
        <v>0</v>
      </c>
      <c r="AA6027" s="1" t="s">
        <v>59</v>
      </c>
      <c r="AC6027" s="4">
        <v>107030399</v>
      </c>
      <c r="AE6027" s="1" t="s">
        <v>60</v>
      </c>
      <c r="AG6027" s="1" t="s">
        <v>60</v>
      </c>
      <c r="AH6027" s="1" t="s">
        <v>12811</v>
      </c>
    </row>
    <row r="6028" s="1" customFormat="1" ht="12.75" hidden="1" spans="1:34">
      <c r="A6028" s="4">
        <v>146908</v>
      </c>
      <c r="B6028" s="1" t="s">
        <v>10188</v>
      </c>
      <c r="C6028" s="1" t="s">
        <v>12812</v>
      </c>
      <c r="D6028" s="1" t="s">
        <v>22</v>
      </c>
      <c r="E6028" s="1" t="s">
        <v>73</v>
      </c>
      <c r="F6028" s="4">
        <v>1.4392</v>
      </c>
      <c r="G6028" s="4"/>
      <c r="H6028" s="4">
        <v>2.6</v>
      </c>
      <c r="I6028" s="6"/>
      <c r="J6028" s="6"/>
      <c r="K6028" s="6"/>
      <c r="L6028" s="6"/>
      <c r="M6028" s="6"/>
      <c r="N6028" s="6"/>
      <c r="O6028" s="6"/>
      <c r="Q6028" s="8">
        <f t="shared" si="94"/>
        <v>0.446461538461538</v>
      </c>
      <c r="T6028" s="4">
        <v>112</v>
      </c>
      <c r="U6028" s="4">
        <v>9</v>
      </c>
      <c r="W6028" s="4">
        <v>9</v>
      </c>
      <c r="X6028" s="4">
        <v>1</v>
      </c>
      <c r="Y6028" s="4">
        <v>82</v>
      </c>
      <c r="Z6028" s="4">
        <v>1</v>
      </c>
      <c r="AA6028" s="1" t="s">
        <v>59</v>
      </c>
      <c r="AC6028" s="4">
        <v>107030301</v>
      </c>
      <c r="AE6028" s="1" t="s">
        <v>60</v>
      </c>
      <c r="AG6028" s="1" t="s">
        <v>60</v>
      </c>
      <c r="AH6028" s="1" t="s">
        <v>60</v>
      </c>
    </row>
    <row r="6029" s="1" customFormat="1" ht="12.75" hidden="1" spans="1:34">
      <c r="A6029" s="4">
        <v>155153</v>
      </c>
      <c r="B6029" s="1" t="s">
        <v>10277</v>
      </c>
      <c r="C6029" s="1" t="s">
        <v>1578</v>
      </c>
      <c r="D6029" s="1" t="s">
        <v>93</v>
      </c>
      <c r="E6029" s="1" t="s">
        <v>23</v>
      </c>
      <c r="F6029" s="4">
        <v>0.714</v>
      </c>
      <c r="G6029" s="4"/>
      <c r="H6029" s="4">
        <v>1.29</v>
      </c>
      <c r="I6029" s="6"/>
      <c r="J6029" s="6"/>
      <c r="K6029" s="6"/>
      <c r="L6029" s="6"/>
      <c r="M6029" s="6"/>
      <c r="N6029" s="6"/>
      <c r="O6029" s="6"/>
      <c r="Q6029" s="8">
        <f t="shared" si="94"/>
        <v>0.446511627906977</v>
      </c>
      <c r="U6029" s="4">
        <v>385.23</v>
      </c>
      <c r="W6029" s="4">
        <v>385.23</v>
      </c>
      <c r="X6029" s="4">
        <v>5</v>
      </c>
      <c r="Y6029" s="4">
        <v>106.9</v>
      </c>
      <c r="Z6029" s="4">
        <v>5</v>
      </c>
      <c r="AA6029" s="1" t="s">
        <v>123</v>
      </c>
      <c r="AB6029" s="4">
        <v>0</v>
      </c>
      <c r="AC6029" s="4">
        <v>107030301</v>
      </c>
      <c r="AE6029" s="1" t="s">
        <v>60</v>
      </c>
      <c r="AG6029" s="1" t="s">
        <v>60</v>
      </c>
      <c r="AH6029" s="1" t="s">
        <v>60</v>
      </c>
    </row>
    <row r="6030" s="1" customFormat="1" ht="12.75" hidden="1" spans="1:34">
      <c r="A6030" s="4">
        <v>84695</v>
      </c>
      <c r="B6030" s="1" t="s">
        <v>5399</v>
      </c>
      <c r="C6030" s="1" t="s">
        <v>8452</v>
      </c>
      <c r="D6030" s="1" t="s">
        <v>22</v>
      </c>
      <c r="E6030" s="1" t="s">
        <v>73</v>
      </c>
      <c r="F6030" s="4">
        <v>0.17711</v>
      </c>
      <c r="G6030" s="4"/>
      <c r="H6030" s="4">
        <v>0.32</v>
      </c>
      <c r="I6030" s="6"/>
      <c r="J6030" s="6"/>
      <c r="K6030" s="6"/>
      <c r="L6030" s="6"/>
      <c r="M6030" s="6"/>
      <c r="N6030" s="6"/>
      <c r="O6030" s="6"/>
      <c r="Q6030" s="8">
        <f t="shared" si="94"/>
        <v>0.44653125</v>
      </c>
      <c r="T6030" s="4">
        <v>113</v>
      </c>
      <c r="U6030" s="4">
        <v>68.1</v>
      </c>
      <c r="W6030" s="4">
        <v>68.1</v>
      </c>
      <c r="X6030" s="4">
        <v>1</v>
      </c>
      <c r="Y6030" s="4">
        <v>2.7</v>
      </c>
      <c r="Z6030" s="4">
        <v>1</v>
      </c>
      <c r="AA6030" s="1" t="s">
        <v>59</v>
      </c>
      <c r="AC6030" s="4">
        <v>107030301</v>
      </c>
      <c r="AE6030" s="1" t="s">
        <v>60</v>
      </c>
      <c r="AG6030" s="1" t="s">
        <v>60</v>
      </c>
      <c r="AH6030" s="1" t="s">
        <v>60</v>
      </c>
    </row>
    <row r="6031" s="1" customFormat="1" ht="12.75" hidden="1" spans="1:34">
      <c r="A6031" s="4">
        <v>85441</v>
      </c>
      <c r="B6031" s="1" t="s">
        <v>10482</v>
      </c>
      <c r="C6031" s="1" t="s">
        <v>8712</v>
      </c>
      <c r="D6031" s="1" t="s">
        <v>22</v>
      </c>
      <c r="E6031" s="1" t="s">
        <v>73</v>
      </c>
      <c r="F6031" s="4">
        <v>0.293277</v>
      </c>
      <c r="G6031" s="4"/>
      <c r="H6031" s="4">
        <v>0.53</v>
      </c>
      <c r="I6031" s="6"/>
      <c r="J6031" s="6"/>
      <c r="K6031" s="6"/>
      <c r="L6031" s="6"/>
      <c r="M6031" s="6"/>
      <c r="N6031" s="6"/>
      <c r="O6031" s="6"/>
      <c r="Q6031" s="8">
        <f t="shared" si="94"/>
        <v>0.446647169811321</v>
      </c>
      <c r="T6031" s="4">
        <v>113</v>
      </c>
      <c r="U6031" s="4">
        <v>0</v>
      </c>
      <c r="AA6031" s="1" t="s">
        <v>59</v>
      </c>
      <c r="AC6031" s="4">
        <v>107030301</v>
      </c>
      <c r="AE6031" s="1" t="s">
        <v>60</v>
      </c>
      <c r="AG6031" s="1" t="s">
        <v>60</v>
      </c>
      <c r="AH6031" s="1" t="s">
        <v>60</v>
      </c>
    </row>
    <row r="6032" s="1" customFormat="1" ht="12.75" hidden="1" spans="1:34">
      <c r="A6032" s="4">
        <v>189996</v>
      </c>
      <c r="B6032" s="1" t="s">
        <v>10223</v>
      </c>
      <c r="C6032" s="1" t="s">
        <v>8559</v>
      </c>
      <c r="D6032" s="1" t="s">
        <v>12697</v>
      </c>
      <c r="E6032" s="1" t="s">
        <v>23</v>
      </c>
      <c r="F6032" s="4">
        <v>1.66</v>
      </c>
      <c r="G6032" s="4"/>
      <c r="H6032" s="4">
        <v>3</v>
      </c>
      <c r="I6032" s="6"/>
      <c r="J6032" s="6"/>
      <c r="K6032" s="6"/>
      <c r="L6032" s="6"/>
      <c r="M6032" s="6"/>
      <c r="N6032" s="6"/>
      <c r="O6032" s="6"/>
      <c r="Q6032" s="8">
        <f t="shared" si="94"/>
        <v>0.446666666666667</v>
      </c>
      <c r="U6032" s="4">
        <v>1398.4</v>
      </c>
      <c r="V6032" s="4">
        <v>900</v>
      </c>
      <c r="W6032" s="4">
        <v>498.4</v>
      </c>
      <c r="X6032" s="4">
        <v>7</v>
      </c>
      <c r="Y6032" s="4">
        <v>401.6</v>
      </c>
      <c r="Z6032" s="4">
        <v>5</v>
      </c>
      <c r="AA6032" s="1" t="s">
        <v>123</v>
      </c>
      <c r="AE6032" s="1" t="s">
        <v>60</v>
      </c>
      <c r="AG6032" s="1" t="s">
        <v>60</v>
      </c>
      <c r="AH6032" s="1" t="s">
        <v>60</v>
      </c>
    </row>
    <row r="6033" s="1" customFormat="1" ht="12.75" hidden="1" spans="1:34">
      <c r="A6033" s="4">
        <v>177254</v>
      </c>
      <c r="B6033" s="1" t="s">
        <v>12813</v>
      </c>
      <c r="C6033" s="1" t="s">
        <v>12814</v>
      </c>
      <c r="D6033" s="1" t="s">
        <v>12815</v>
      </c>
      <c r="E6033" s="1" t="s">
        <v>12816</v>
      </c>
      <c r="F6033" s="4">
        <v>199.2</v>
      </c>
      <c r="G6033" s="4"/>
      <c r="H6033" s="4">
        <v>360</v>
      </c>
      <c r="I6033" s="6"/>
      <c r="J6033" s="6"/>
      <c r="K6033" s="6"/>
      <c r="L6033" s="6"/>
      <c r="M6033" s="6"/>
      <c r="N6033" s="6"/>
      <c r="O6033" s="6"/>
      <c r="Q6033" s="8">
        <f t="shared" si="94"/>
        <v>0.446666666666667</v>
      </c>
      <c r="U6033" s="4">
        <v>669</v>
      </c>
      <c r="V6033" s="4">
        <v>365</v>
      </c>
      <c r="W6033" s="4">
        <v>304</v>
      </c>
      <c r="X6033" s="4">
        <v>96</v>
      </c>
      <c r="Y6033" s="4">
        <v>9</v>
      </c>
      <c r="Z6033" s="4">
        <v>5</v>
      </c>
      <c r="AA6033" s="1" t="s">
        <v>59</v>
      </c>
      <c r="AB6033" s="4">
        <v>0</v>
      </c>
      <c r="AC6033" s="4">
        <v>1030299</v>
      </c>
      <c r="AE6033" s="1" t="s">
        <v>60</v>
      </c>
      <c r="AG6033" s="1" t="s">
        <v>60</v>
      </c>
      <c r="AH6033" s="1" t="s">
        <v>60</v>
      </c>
    </row>
    <row r="6034" s="1" customFormat="1" ht="12.75" hidden="1" spans="1:34">
      <c r="A6034" s="4">
        <v>172479</v>
      </c>
      <c r="B6034" s="1" t="s">
        <v>12813</v>
      </c>
      <c r="C6034" s="1" t="s">
        <v>12817</v>
      </c>
      <c r="D6034" s="1" t="s">
        <v>12815</v>
      </c>
      <c r="E6034" s="1" t="s">
        <v>12816</v>
      </c>
      <c r="F6034" s="4">
        <v>398.4</v>
      </c>
      <c r="G6034" s="4"/>
      <c r="H6034" s="4">
        <v>720</v>
      </c>
      <c r="I6034" s="6"/>
      <c r="J6034" s="6"/>
      <c r="K6034" s="6"/>
      <c r="L6034" s="6"/>
      <c r="M6034" s="6"/>
      <c r="N6034" s="6"/>
      <c r="O6034" s="6"/>
      <c r="Q6034" s="8">
        <f t="shared" si="94"/>
        <v>0.446666666666667</v>
      </c>
      <c r="U6034" s="4">
        <v>174</v>
      </c>
      <c r="V6034" s="4">
        <v>40</v>
      </c>
      <c r="W6034" s="4">
        <v>134</v>
      </c>
      <c r="X6034" s="4">
        <v>94</v>
      </c>
      <c r="Y6034" s="4">
        <v>13</v>
      </c>
      <c r="Z6034" s="4">
        <v>2</v>
      </c>
      <c r="AA6034" s="1" t="s">
        <v>59</v>
      </c>
      <c r="AB6034" s="4">
        <v>0</v>
      </c>
      <c r="AC6034" s="4">
        <v>1030299</v>
      </c>
      <c r="AE6034" s="1" t="s">
        <v>60</v>
      </c>
      <c r="AG6034" s="1" t="s">
        <v>60</v>
      </c>
      <c r="AH6034" s="1" t="s">
        <v>60</v>
      </c>
    </row>
    <row r="6035" s="1" customFormat="1" ht="12.75" hidden="1" spans="1:34">
      <c r="A6035" s="4">
        <v>162871</v>
      </c>
      <c r="B6035" s="1" t="s">
        <v>10098</v>
      </c>
      <c r="C6035" s="1" t="s">
        <v>1578</v>
      </c>
      <c r="D6035" s="1" t="s">
        <v>93</v>
      </c>
      <c r="E6035" s="1" t="s">
        <v>23</v>
      </c>
      <c r="F6035" s="4">
        <v>0.83</v>
      </c>
      <c r="G6035" s="4"/>
      <c r="H6035" s="4">
        <v>1.5</v>
      </c>
      <c r="I6035" s="6"/>
      <c r="J6035" s="6"/>
      <c r="K6035" s="6"/>
      <c r="L6035" s="6"/>
      <c r="M6035" s="6"/>
      <c r="N6035" s="6"/>
      <c r="O6035" s="6"/>
      <c r="Q6035" s="8">
        <f t="shared" si="94"/>
        <v>0.446666666666667</v>
      </c>
      <c r="T6035" s="4">
        <v>111</v>
      </c>
      <c r="U6035" s="4">
        <v>235.9</v>
      </c>
      <c r="W6035" s="4">
        <v>235.9</v>
      </c>
      <c r="X6035" s="4">
        <v>4</v>
      </c>
      <c r="Y6035" s="4">
        <v>3</v>
      </c>
      <c r="Z6035" s="4">
        <v>1</v>
      </c>
      <c r="AA6035" s="1" t="s">
        <v>59</v>
      </c>
      <c r="AC6035" s="4">
        <v>107030301</v>
      </c>
      <c r="AE6035" s="1" t="s">
        <v>60</v>
      </c>
      <c r="AG6035" s="1" t="s">
        <v>60</v>
      </c>
      <c r="AH6035" s="1" t="s">
        <v>60</v>
      </c>
    </row>
    <row r="6036" s="1" customFormat="1" ht="12.75" hidden="1" spans="1:34">
      <c r="A6036" s="4">
        <v>84586</v>
      </c>
      <c r="B6036" s="1" t="s">
        <v>10481</v>
      </c>
      <c r="C6036" s="1" t="s">
        <v>8452</v>
      </c>
      <c r="D6036" s="1" t="s">
        <v>22</v>
      </c>
      <c r="E6036" s="1" t="s">
        <v>73</v>
      </c>
      <c r="F6036" s="4">
        <v>0.232389</v>
      </c>
      <c r="G6036" s="4"/>
      <c r="H6036" s="4">
        <v>0.42</v>
      </c>
      <c r="I6036" s="6"/>
      <c r="J6036" s="6"/>
      <c r="K6036" s="6"/>
      <c r="L6036" s="6"/>
      <c r="M6036" s="6"/>
      <c r="N6036" s="6"/>
      <c r="O6036" s="6"/>
      <c r="Q6036" s="8">
        <f t="shared" si="94"/>
        <v>0.446692857142857</v>
      </c>
      <c r="T6036" s="4">
        <v>113</v>
      </c>
      <c r="U6036" s="4">
        <v>0</v>
      </c>
      <c r="Y6036" s="4">
        <v>5</v>
      </c>
      <c r="Z6036" s="4">
        <v>1</v>
      </c>
      <c r="AA6036" s="1" t="s">
        <v>59</v>
      </c>
      <c r="AC6036" s="4">
        <v>107030301</v>
      </c>
      <c r="AE6036" s="1" t="s">
        <v>60</v>
      </c>
      <c r="AG6036" s="1" t="s">
        <v>60</v>
      </c>
      <c r="AH6036" s="1" t="s">
        <v>60</v>
      </c>
    </row>
    <row r="6037" s="1" customFormat="1" ht="12.75" hidden="1" spans="1:34">
      <c r="A6037" s="4">
        <v>85488</v>
      </c>
      <c r="B6037" s="1" t="s">
        <v>9911</v>
      </c>
      <c r="C6037" s="1" t="s">
        <v>8742</v>
      </c>
      <c r="D6037" s="1" t="s">
        <v>22</v>
      </c>
      <c r="E6037" s="1" t="s">
        <v>73</v>
      </c>
      <c r="F6037" s="4">
        <v>0.1715</v>
      </c>
      <c r="G6037" s="4"/>
      <c r="H6037" s="4">
        <v>0.31</v>
      </c>
      <c r="I6037" s="6"/>
      <c r="J6037" s="6"/>
      <c r="K6037" s="6"/>
      <c r="L6037" s="6"/>
      <c r="M6037" s="6"/>
      <c r="N6037" s="6"/>
      <c r="O6037" s="6"/>
      <c r="Q6037" s="8">
        <f t="shared" si="94"/>
        <v>0.446774193548387</v>
      </c>
      <c r="T6037" s="4">
        <v>113</v>
      </c>
      <c r="U6037" s="4">
        <v>131</v>
      </c>
      <c r="W6037" s="4">
        <v>131</v>
      </c>
      <c r="X6037" s="4">
        <v>1</v>
      </c>
      <c r="AA6037" s="1" t="s">
        <v>59</v>
      </c>
      <c r="AC6037" s="4">
        <v>107030301</v>
      </c>
      <c r="AE6037" s="1" t="s">
        <v>60</v>
      </c>
      <c r="AG6037" s="1" t="s">
        <v>60</v>
      </c>
      <c r="AH6037" s="1" t="s">
        <v>60</v>
      </c>
    </row>
    <row r="6038" s="1" customFormat="1" ht="12.75" hidden="1" spans="1:34">
      <c r="A6038" s="4">
        <v>556</v>
      </c>
      <c r="B6038" s="1" t="s">
        <v>2617</v>
      </c>
      <c r="C6038" s="1" t="s">
        <v>116</v>
      </c>
      <c r="D6038" s="1" t="s">
        <v>1934</v>
      </c>
      <c r="E6038" s="1" t="s">
        <v>58</v>
      </c>
      <c r="F6038" s="4">
        <v>2.6</v>
      </c>
      <c r="G6038" s="4"/>
      <c r="H6038" s="4">
        <v>4.7</v>
      </c>
      <c r="I6038" s="6"/>
      <c r="J6038" s="6"/>
      <c r="K6038" s="6"/>
      <c r="L6038" s="6"/>
      <c r="M6038" s="6"/>
      <c r="N6038" s="6"/>
      <c r="O6038" s="6"/>
      <c r="P6038" s="4">
        <v>4.2</v>
      </c>
      <c r="Q6038" s="8">
        <f t="shared" si="94"/>
        <v>0.446808510638298</v>
      </c>
      <c r="U6038" s="4">
        <v>263</v>
      </c>
      <c r="W6038" s="4">
        <v>263</v>
      </c>
      <c r="X6038" s="4">
        <v>83</v>
      </c>
      <c r="Y6038" s="4">
        <v>692</v>
      </c>
      <c r="Z6038" s="4">
        <v>106</v>
      </c>
      <c r="AA6038" s="1" t="s">
        <v>105</v>
      </c>
      <c r="AB6038" s="4">
        <v>3</v>
      </c>
      <c r="AC6038" s="4">
        <v>107030205</v>
      </c>
      <c r="AE6038" s="1" t="s">
        <v>60</v>
      </c>
      <c r="AG6038" s="1" t="s">
        <v>60</v>
      </c>
      <c r="AH6038" s="1" t="s">
        <v>12818</v>
      </c>
    </row>
    <row r="6039" s="1" customFormat="1" ht="12.75" hidden="1" spans="1:34">
      <c r="A6039" s="4">
        <v>86091</v>
      </c>
      <c r="B6039" s="1" t="s">
        <v>10077</v>
      </c>
      <c r="C6039" s="1" t="s">
        <v>63</v>
      </c>
      <c r="D6039" s="1" t="s">
        <v>11011</v>
      </c>
      <c r="E6039" s="1" t="s">
        <v>23</v>
      </c>
      <c r="F6039" s="4">
        <v>0.6251</v>
      </c>
      <c r="G6039" s="4"/>
      <c r="H6039" s="4">
        <v>1.13</v>
      </c>
      <c r="I6039" s="6"/>
      <c r="J6039" s="6"/>
      <c r="K6039" s="6"/>
      <c r="L6039" s="6"/>
      <c r="M6039" s="6"/>
      <c r="N6039" s="6"/>
      <c r="O6039" s="6"/>
      <c r="Q6039" s="8">
        <f t="shared" si="94"/>
        <v>0.446814159292035</v>
      </c>
      <c r="T6039" s="4">
        <v>112</v>
      </c>
      <c r="U6039" s="4">
        <v>0</v>
      </c>
      <c r="AA6039" s="1" t="s">
        <v>59</v>
      </c>
      <c r="AC6039" s="4">
        <v>107030301</v>
      </c>
      <c r="AE6039" s="1" t="s">
        <v>60</v>
      </c>
      <c r="AG6039" s="1" t="s">
        <v>60</v>
      </c>
      <c r="AH6039" s="1" t="s">
        <v>60</v>
      </c>
    </row>
    <row r="6040" s="1" customFormat="1" ht="12.75" hidden="1" spans="1:34">
      <c r="A6040" s="4">
        <v>85452</v>
      </c>
      <c r="B6040" s="1" t="s">
        <v>10007</v>
      </c>
      <c r="C6040" s="1" t="s">
        <v>8742</v>
      </c>
      <c r="D6040" s="1" t="s">
        <v>22</v>
      </c>
      <c r="E6040" s="1" t="s">
        <v>73</v>
      </c>
      <c r="F6040" s="4">
        <v>0.2268</v>
      </c>
      <c r="G6040" s="4"/>
      <c r="H6040" s="4">
        <v>0.41</v>
      </c>
      <c r="I6040" s="6"/>
      <c r="J6040" s="6"/>
      <c r="K6040" s="6"/>
      <c r="L6040" s="6"/>
      <c r="M6040" s="6"/>
      <c r="N6040" s="6"/>
      <c r="O6040" s="6"/>
      <c r="Q6040" s="8">
        <f t="shared" si="94"/>
        <v>0.446829268292683</v>
      </c>
      <c r="T6040" s="4">
        <v>113</v>
      </c>
      <c r="U6040" s="4">
        <v>0</v>
      </c>
      <c r="AA6040" s="1" t="s">
        <v>59</v>
      </c>
      <c r="AC6040" s="4">
        <v>107030301</v>
      </c>
      <c r="AE6040" s="1" t="s">
        <v>60</v>
      </c>
      <c r="AG6040" s="1" t="s">
        <v>60</v>
      </c>
      <c r="AH6040" s="1" t="s">
        <v>60</v>
      </c>
    </row>
    <row r="6041" s="1" customFormat="1" ht="12.75" hidden="1" spans="1:34">
      <c r="A6041" s="4">
        <v>146242</v>
      </c>
      <c r="B6041" s="1" t="s">
        <v>9931</v>
      </c>
      <c r="C6041" s="1" t="s">
        <v>11707</v>
      </c>
      <c r="D6041" s="1" t="s">
        <v>166</v>
      </c>
      <c r="E6041" s="1" t="s">
        <v>73</v>
      </c>
      <c r="F6041" s="4">
        <v>0.3374</v>
      </c>
      <c r="G6041" s="4"/>
      <c r="H6041" s="4">
        <v>0.61</v>
      </c>
      <c r="I6041" s="6"/>
      <c r="J6041" s="6"/>
      <c r="K6041" s="6"/>
      <c r="L6041" s="6"/>
      <c r="M6041" s="6"/>
      <c r="N6041" s="6"/>
      <c r="O6041" s="6"/>
      <c r="Q6041" s="8">
        <f t="shared" si="94"/>
        <v>0.446885245901639</v>
      </c>
      <c r="T6041" s="4">
        <v>112</v>
      </c>
      <c r="U6041" s="4">
        <v>52</v>
      </c>
      <c r="W6041" s="4">
        <v>52</v>
      </c>
      <c r="X6041" s="4">
        <v>1</v>
      </c>
      <c r="AA6041" s="1" t="s">
        <v>59</v>
      </c>
      <c r="AC6041" s="4">
        <v>107030301</v>
      </c>
      <c r="AE6041" s="1" t="s">
        <v>60</v>
      </c>
      <c r="AG6041" s="1" t="s">
        <v>60</v>
      </c>
      <c r="AH6041" s="1" t="s">
        <v>60</v>
      </c>
    </row>
    <row r="6042" s="1" customFormat="1" ht="12.75" hidden="1" spans="1:34">
      <c r="A6042" s="4">
        <v>146933</v>
      </c>
      <c r="B6042" s="1" t="s">
        <v>7947</v>
      </c>
      <c r="C6042" s="1" t="s">
        <v>12819</v>
      </c>
      <c r="D6042" s="1" t="s">
        <v>22</v>
      </c>
      <c r="E6042" s="1" t="s">
        <v>73</v>
      </c>
      <c r="F6042" s="4">
        <v>0.448</v>
      </c>
      <c r="G6042" s="4"/>
      <c r="H6042" s="4">
        <v>0.81</v>
      </c>
      <c r="I6042" s="6"/>
      <c r="J6042" s="6"/>
      <c r="K6042" s="6"/>
      <c r="L6042" s="6"/>
      <c r="M6042" s="6"/>
      <c r="N6042" s="6"/>
      <c r="O6042" s="6"/>
      <c r="Q6042" s="8">
        <f t="shared" si="94"/>
        <v>0.446913580246914</v>
      </c>
      <c r="T6042" s="4">
        <v>112</v>
      </c>
      <c r="U6042" s="4">
        <v>132</v>
      </c>
      <c r="W6042" s="4">
        <v>132</v>
      </c>
      <c r="X6042" s="4">
        <v>1</v>
      </c>
      <c r="Y6042" s="4">
        <v>3</v>
      </c>
      <c r="Z6042" s="4">
        <v>1</v>
      </c>
      <c r="AA6042" s="1" t="s">
        <v>59</v>
      </c>
      <c r="AC6042" s="4">
        <v>107030301</v>
      </c>
      <c r="AE6042" s="1" t="s">
        <v>60</v>
      </c>
      <c r="AG6042" s="1" t="s">
        <v>60</v>
      </c>
      <c r="AH6042" s="1" t="s">
        <v>60</v>
      </c>
    </row>
    <row r="6043" s="1" customFormat="1" ht="12.75" hidden="1" spans="1:34">
      <c r="A6043" s="4">
        <v>137802</v>
      </c>
      <c r="B6043" s="1" t="s">
        <v>10029</v>
      </c>
      <c r="C6043" s="1" t="s">
        <v>12768</v>
      </c>
      <c r="D6043" s="1" t="s">
        <v>12820</v>
      </c>
      <c r="E6043" s="1" t="s">
        <v>73</v>
      </c>
      <c r="F6043" s="4">
        <v>0.4977</v>
      </c>
      <c r="G6043" s="4"/>
      <c r="H6043" s="4">
        <v>0.9</v>
      </c>
      <c r="I6043" s="6"/>
      <c r="J6043" s="6"/>
      <c r="K6043" s="6"/>
      <c r="L6043" s="6"/>
      <c r="M6043" s="6"/>
      <c r="N6043" s="6"/>
      <c r="O6043" s="6"/>
      <c r="Q6043" s="8">
        <f t="shared" si="94"/>
        <v>0.447</v>
      </c>
      <c r="U6043" s="4">
        <v>70</v>
      </c>
      <c r="W6043" s="4">
        <v>70</v>
      </c>
      <c r="X6043" s="4">
        <v>1</v>
      </c>
      <c r="AA6043" s="1" t="s">
        <v>123</v>
      </c>
      <c r="AB6043" s="4">
        <v>0</v>
      </c>
      <c r="AE6043" s="1" t="s">
        <v>60</v>
      </c>
      <c r="AG6043" s="1" t="s">
        <v>60</v>
      </c>
      <c r="AH6043" s="1" t="s">
        <v>60</v>
      </c>
    </row>
    <row r="6044" s="1" customFormat="1" ht="12.75" hidden="1" spans="1:34">
      <c r="A6044" s="4">
        <v>114329</v>
      </c>
      <c r="B6044" s="1" t="s">
        <v>10216</v>
      </c>
      <c r="C6044" s="1" t="s">
        <v>79</v>
      </c>
      <c r="D6044" s="1" t="s">
        <v>80</v>
      </c>
      <c r="E6044" s="1" t="s">
        <v>73</v>
      </c>
      <c r="F6044" s="4">
        <v>1.9908</v>
      </c>
      <c r="G6044" s="4"/>
      <c r="H6044" s="4">
        <v>3.6</v>
      </c>
      <c r="I6044" s="6"/>
      <c r="J6044" s="6"/>
      <c r="K6044" s="6"/>
      <c r="L6044" s="6"/>
      <c r="M6044" s="6"/>
      <c r="N6044" s="6"/>
      <c r="O6044" s="6"/>
      <c r="Q6044" s="8">
        <f t="shared" si="94"/>
        <v>0.447</v>
      </c>
      <c r="T6044" s="4">
        <v>113</v>
      </c>
      <c r="U6044" s="4">
        <v>81</v>
      </c>
      <c r="W6044" s="4">
        <v>81</v>
      </c>
      <c r="X6044" s="4">
        <v>1</v>
      </c>
      <c r="Y6044" s="4">
        <v>9</v>
      </c>
      <c r="Z6044" s="4">
        <v>1</v>
      </c>
      <c r="AA6044" s="1" t="s">
        <v>59</v>
      </c>
      <c r="AC6044" s="4">
        <v>107030301</v>
      </c>
      <c r="AE6044" s="1" t="s">
        <v>60</v>
      </c>
      <c r="AG6044" s="1" t="s">
        <v>60</v>
      </c>
      <c r="AH6044" s="1" t="s">
        <v>60</v>
      </c>
    </row>
    <row r="6045" s="1" customFormat="1" ht="12.75" hidden="1" spans="1:34">
      <c r="A6045" s="4">
        <v>146797</v>
      </c>
      <c r="B6045" s="1" t="s">
        <v>10029</v>
      </c>
      <c r="C6045" s="1" t="s">
        <v>7550</v>
      </c>
      <c r="D6045" s="1" t="s">
        <v>22</v>
      </c>
      <c r="E6045" s="1" t="s">
        <v>73</v>
      </c>
      <c r="F6045" s="4">
        <v>0.4977</v>
      </c>
      <c r="G6045" s="4"/>
      <c r="H6045" s="4">
        <v>0.9</v>
      </c>
      <c r="I6045" s="6"/>
      <c r="J6045" s="6"/>
      <c r="K6045" s="6"/>
      <c r="L6045" s="6"/>
      <c r="M6045" s="6"/>
      <c r="N6045" s="6"/>
      <c r="O6045" s="6"/>
      <c r="Q6045" s="8">
        <f t="shared" si="94"/>
        <v>0.447</v>
      </c>
      <c r="T6045" s="4">
        <v>113</v>
      </c>
      <c r="U6045" s="4">
        <v>52.9</v>
      </c>
      <c r="W6045" s="4">
        <v>52.9</v>
      </c>
      <c r="X6045" s="4">
        <v>2</v>
      </c>
      <c r="AA6045" s="1" t="s">
        <v>59</v>
      </c>
      <c r="AC6045" s="4">
        <v>107030301</v>
      </c>
      <c r="AE6045" s="1" t="s">
        <v>60</v>
      </c>
      <c r="AG6045" s="1" t="s">
        <v>60</v>
      </c>
      <c r="AH6045" s="1" t="s">
        <v>60</v>
      </c>
    </row>
    <row r="6046" s="1" customFormat="1" ht="12.75" hidden="1" spans="1:34">
      <c r="A6046" s="4">
        <v>50887</v>
      </c>
      <c r="B6046" s="1" t="s">
        <v>9812</v>
      </c>
      <c r="C6046" s="1" t="s">
        <v>6553</v>
      </c>
      <c r="D6046" s="1" t="s">
        <v>12821</v>
      </c>
      <c r="E6046" s="1" t="s">
        <v>23</v>
      </c>
      <c r="F6046" s="4">
        <v>2.82</v>
      </c>
      <c r="G6046" s="4"/>
      <c r="H6046" s="4">
        <v>5.1</v>
      </c>
      <c r="I6046" s="6"/>
      <c r="J6046" s="6"/>
      <c r="K6046" s="6"/>
      <c r="L6046" s="6"/>
      <c r="M6046" s="6"/>
      <c r="N6046" s="6"/>
      <c r="O6046" s="6"/>
      <c r="Q6046" s="8">
        <f t="shared" si="94"/>
        <v>0.447058823529412</v>
      </c>
      <c r="U6046" s="4">
        <v>327.7</v>
      </c>
      <c r="W6046" s="4">
        <v>327.7</v>
      </c>
      <c r="X6046" s="4">
        <v>5</v>
      </c>
      <c r="Y6046" s="4">
        <v>152.4</v>
      </c>
      <c r="Z6046" s="4">
        <v>6</v>
      </c>
      <c r="AA6046" s="1" t="s">
        <v>123</v>
      </c>
      <c r="AB6046" s="4">
        <v>0</v>
      </c>
      <c r="AC6046" s="4">
        <v>107030301</v>
      </c>
      <c r="AE6046" s="1" t="s">
        <v>60</v>
      </c>
      <c r="AG6046" s="1" t="s">
        <v>60</v>
      </c>
      <c r="AH6046" s="1" t="s">
        <v>60</v>
      </c>
    </row>
    <row r="6047" s="1" customFormat="1" ht="12.75" hidden="1" spans="1:34">
      <c r="A6047" s="4">
        <v>134951</v>
      </c>
      <c r="B6047" s="1" t="s">
        <v>10352</v>
      </c>
      <c r="C6047" s="1" t="s">
        <v>12822</v>
      </c>
      <c r="D6047" s="1" t="s">
        <v>80</v>
      </c>
      <c r="E6047" s="1" t="s">
        <v>73</v>
      </c>
      <c r="F6047" s="4">
        <v>0.4921</v>
      </c>
      <c r="G6047" s="4"/>
      <c r="H6047" s="4">
        <v>0.89</v>
      </c>
      <c r="I6047" s="6"/>
      <c r="J6047" s="6"/>
      <c r="K6047" s="6"/>
      <c r="L6047" s="6"/>
      <c r="M6047" s="6"/>
      <c r="N6047" s="6"/>
      <c r="O6047" s="6"/>
      <c r="Q6047" s="8">
        <f t="shared" si="94"/>
        <v>0.447078651685393</v>
      </c>
      <c r="T6047" s="4">
        <v>112</v>
      </c>
      <c r="U6047" s="4">
        <v>2</v>
      </c>
      <c r="W6047" s="4">
        <v>2</v>
      </c>
      <c r="X6047" s="4">
        <v>1</v>
      </c>
      <c r="Y6047" s="4">
        <v>84</v>
      </c>
      <c r="Z6047" s="4">
        <v>1</v>
      </c>
      <c r="AA6047" s="1" t="s">
        <v>59</v>
      </c>
      <c r="AC6047" s="4">
        <v>107030301</v>
      </c>
      <c r="AE6047" s="1" t="s">
        <v>60</v>
      </c>
      <c r="AG6047" s="1" t="s">
        <v>60</v>
      </c>
      <c r="AH6047" s="1" t="s">
        <v>60</v>
      </c>
    </row>
    <row r="6048" s="1" customFormat="1" ht="12.75" hidden="1" spans="1:34">
      <c r="A6048" s="4">
        <v>88275</v>
      </c>
      <c r="B6048" s="1" t="s">
        <v>12823</v>
      </c>
      <c r="C6048" s="1" t="s">
        <v>12824</v>
      </c>
      <c r="D6048" s="1" t="s">
        <v>60</v>
      </c>
      <c r="E6048" s="1" t="s">
        <v>523</v>
      </c>
      <c r="F6048" s="4">
        <v>115</v>
      </c>
      <c r="G6048" s="4"/>
      <c r="H6048" s="4">
        <v>208</v>
      </c>
      <c r="I6048" s="6"/>
      <c r="J6048" s="6"/>
      <c r="K6048" s="6"/>
      <c r="L6048" s="6"/>
      <c r="M6048" s="6"/>
      <c r="N6048" s="6"/>
      <c r="O6048" s="6"/>
      <c r="Q6048" s="8">
        <f t="shared" si="94"/>
        <v>0.447115384615385</v>
      </c>
      <c r="T6048" s="4">
        <v>113</v>
      </c>
      <c r="U6048" s="4">
        <v>0</v>
      </c>
      <c r="AA6048" s="1" t="s">
        <v>59</v>
      </c>
      <c r="AC6048" s="4">
        <v>109024599</v>
      </c>
      <c r="AE6048" s="1" t="s">
        <v>60</v>
      </c>
      <c r="AG6048" s="1" t="s">
        <v>60</v>
      </c>
      <c r="AH6048" s="1" t="s">
        <v>12825</v>
      </c>
    </row>
    <row r="6049" s="1" customFormat="1" ht="12.75" hidden="1" spans="1:34">
      <c r="A6049" s="4">
        <v>85390</v>
      </c>
      <c r="B6049" s="1" t="s">
        <v>10042</v>
      </c>
      <c r="C6049" s="1" t="s">
        <v>168</v>
      </c>
      <c r="D6049" s="1" t="s">
        <v>22</v>
      </c>
      <c r="E6049" s="1" t="s">
        <v>73</v>
      </c>
      <c r="F6049" s="4">
        <v>0.2156</v>
      </c>
      <c r="G6049" s="4"/>
      <c r="H6049" s="4">
        <v>0.39</v>
      </c>
      <c r="I6049" s="6"/>
      <c r="J6049" s="6"/>
      <c r="K6049" s="6"/>
      <c r="L6049" s="6"/>
      <c r="M6049" s="6"/>
      <c r="N6049" s="6"/>
      <c r="O6049" s="6"/>
      <c r="Q6049" s="8">
        <f t="shared" si="94"/>
        <v>0.447179487179487</v>
      </c>
      <c r="T6049" s="4">
        <v>113</v>
      </c>
      <c r="U6049" s="4">
        <v>0</v>
      </c>
      <c r="AA6049" s="1" t="s">
        <v>59</v>
      </c>
      <c r="AC6049" s="4">
        <v>107030301</v>
      </c>
      <c r="AE6049" s="1" t="s">
        <v>60</v>
      </c>
      <c r="AG6049" s="1" t="s">
        <v>60</v>
      </c>
      <c r="AH6049" s="1" t="s">
        <v>60</v>
      </c>
    </row>
    <row r="6050" s="1" customFormat="1" ht="12.75" hidden="1" spans="1:34">
      <c r="A6050" s="4">
        <v>146542</v>
      </c>
      <c r="B6050" s="1" t="s">
        <v>10042</v>
      </c>
      <c r="C6050" s="1" t="s">
        <v>12826</v>
      </c>
      <c r="D6050" s="1" t="s">
        <v>22</v>
      </c>
      <c r="E6050" s="1" t="s">
        <v>73</v>
      </c>
      <c r="F6050" s="4">
        <v>0.4312</v>
      </c>
      <c r="G6050" s="4"/>
      <c r="H6050" s="4">
        <v>0.78</v>
      </c>
      <c r="I6050" s="6"/>
      <c r="J6050" s="6"/>
      <c r="K6050" s="6"/>
      <c r="L6050" s="6"/>
      <c r="M6050" s="6"/>
      <c r="N6050" s="6"/>
      <c r="O6050" s="6"/>
      <c r="Q6050" s="8">
        <f t="shared" si="94"/>
        <v>0.447179487179487</v>
      </c>
      <c r="T6050" s="4">
        <v>112</v>
      </c>
      <c r="U6050" s="4">
        <v>79</v>
      </c>
      <c r="W6050" s="4">
        <v>79</v>
      </c>
      <c r="X6050" s="4">
        <v>1</v>
      </c>
      <c r="AA6050" s="1" t="s">
        <v>59</v>
      </c>
      <c r="AC6050" s="4">
        <v>107030301</v>
      </c>
      <c r="AE6050" s="1" t="s">
        <v>60</v>
      </c>
      <c r="AG6050" s="1" t="s">
        <v>60</v>
      </c>
      <c r="AH6050" s="1" t="s">
        <v>60</v>
      </c>
    </row>
    <row r="6051" s="1" customFormat="1" ht="12.75" hidden="1" spans="1:34">
      <c r="A6051" s="4">
        <v>120954</v>
      </c>
      <c r="B6051" s="1" t="s">
        <v>12691</v>
      </c>
      <c r="C6051" s="1" t="s">
        <v>12827</v>
      </c>
      <c r="D6051" s="1" t="s">
        <v>60</v>
      </c>
      <c r="E6051" s="1" t="s">
        <v>73</v>
      </c>
      <c r="F6051" s="4">
        <v>23.77</v>
      </c>
      <c r="G6051" s="4"/>
      <c r="H6051" s="4">
        <v>43</v>
      </c>
      <c r="I6051" s="6"/>
      <c r="J6051" s="6"/>
      <c r="K6051" s="6"/>
      <c r="L6051" s="6"/>
      <c r="M6051" s="6"/>
      <c r="N6051" s="6"/>
      <c r="O6051" s="6"/>
      <c r="Q6051" s="8">
        <f t="shared" si="94"/>
        <v>0.447209302325581</v>
      </c>
      <c r="T6051" s="4">
        <v>112</v>
      </c>
      <c r="U6051" s="4">
        <v>0</v>
      </c>
      <c r="AA6051" s="1" t="s">
        <v>59</v>
      </c>
      <c r="AC6051" s="4">
        <v>101011213</v>
      </c>
      <c r="AD6051" s="4">
        <v>1</v>
      </c>
      <c r="AE6051" s="1" t="s">
        <v>2433</v>
      </c>
      <c r="AF6051" s="4">
        <v>1</v>
      </c>
      <c r="AG6051" s="1" t="s">
        <v>60</v>
      </c>
      <c r="AH6051" s="1" t="s">
        <v>12828</v>
      </c>
    </row>
    <row r="6052" s="1" customFormat="1" ht="12.75" hidden="1" spans="1:34">
      <c r="A6052" s="4">
        <v>85479</v>
      </c>
      <c r="B6052" s="1" t="s">
        <v>10417</v>
      </c>
      <c r="C6052" s="1" t="s">
        <v>8742</v>
      </c>
      <c r="D6052" s="1" t="s">
        <v>22</v>
      </c>
      <c r="E6052" s="1" t="s">
        <v>73</v>
      </c>
      <c r="F6052" s="4">
        <v>0.18794</v>
      </c>
      <c r="G6052" s="4"/>
      <c r="H6052" s="4">
        <v>0.34</v>
      </c>
      <c r="I6052" s="6"/>
      <c r="J6052" s="6"/>
      <c r="K6052" s="6"/>
      <c r="L6052" s="6"/>
      <c r="M6052" s="6"/>
      <c r="N6052" s="6"/>
      <c r="O6052" s="6"/>
      <c r="Q6052" s="8">
        <f t="shared" si="94"/>
        <v>0.447235294117647</v>
      </c>
      <c r="T6052" s="4">
        <v>113</v>
      </c>
      <c r="U6052" s="4">
        <v>0</v>
      </c>
      <c r="AA6052" s="1" t="s">
        <v>59</v>
      </c>
      <c r="AC6052" s="4">
        <v>107030301</v>
      </c>
      <c r="AE6052" s="1" t="s">
        <v>60</v>
      </c>
      <c r="AG6052" s="1" t="s">
        <v>60</v>
      </c>
      <c r="AH6052" s="1" t="s">
        <v>60</v>
      </c>
    </row>
    <row r="6053" s="1" customFormat="1" ht="12.75" hidden="1" spans="1:34">
      <c r="A6053" s="4">
        <v>56273</v>
      </c>
      <c r="B6053" s="1" t="s">
        <v>12829</v>
      </c>
      <c r="C6053" s="1" t="s">
        <v>12830</v>
      </c>
      <c r="D6053" s="1" t="s">
        <v>12831</v>
      </c>
      <c r="E6053" s="1" t="s">
        <v>73</v>
      </c>
      <c r="F6053" s="4">
        <v>22</v>
      </c>
      <c r="G6053" s="4"/>
      <c r="H6053" s="4">
        <v>39.8</v>
      </c>
      <c r="I6053" s="4"/>
      <c r="J6053" s="4"/>
      <c r="K6053" s="4"/>
      <c r="L6053" s="4"/>
      <c r="M6053" s="4"/>
      <c r="N6053" s="4"/>
      <c r="O6053" s="4"/>
      <c r="Q6053" s="8">
        <f t="shared" si="94"/>
        <v>0.447236180904523</v>
      </c>
      <c r="T6053" s="4">
        <v>113</v>
      </c>
      <c r="U6053" s="4">
        <v>0</v>
      </c>
      <c r="AA6053" s="1" t="s">
        <v>59</v>
      </c>
      <c r="AC6053" s="4">
        <v>1030299</v>
      </c>
      <c r="AE6053" s="1" t="s">
        <v>60</v>
      </c>
      <c r="AG6053" s="1" t="s">
        <v>60</v>
      </c>
      <c r="AH6053" s="1" t="s">
        <v>12832</v>
      </c>
    </row>
    <row r="6054" s="1" customFormat="1" ht="12.75" hidden="1" spans="1:34">
      <c r="A6054" s="4">
        <v>85568</v>
      </c>
      <c r="B6054" s="1" t="s">
        <v>5146</v>
      </c>
      <c r="C6054" s="1" t="s">
        <v>8684</v>
      </c>
      <c r="D6054" s="1" t="s">
        <v>22</v>
      </c>
      <c r="E6054" s="1" t="s">
        <v>73</v>
      </c>
      <c r="F6054" s="4">
        <v>0.1603</v>
      </c>
      <c r="G6054" s="4"/>
      <c r="H6054" s="4">
        <v>0.29</v>
      </c>
      <c r="I6054" s="6"/>
      <c r="J6054" s="6"/>
      <c r="K6054" s="6"/>
      <c r="L6054" s="6"/>
      <c r="M6054" s="6"/>
      <c r="N6054" s="6"/>
      <c r="O6054" s="6"/>
      <c r="Q6054" s="8">
        <f t="shared" si="94"/>
        <v>0.447241379310345</v>
      </c>
      <c r="T6054" s="4">
        <v>113</v>
      </c>
      <c r="U6054" s="4">
        <v>0</v>
      </c>
      <c r="AA6054" s="1" t="s">
        <v>59</v>
      </c>
      <c r="AC6054" s="4">
        <v>107030301</v>
      </c>
      <c r="AE6054" s="1" t="s">
        <v>60</v>
      </c>
      <c r="AG6054" s="1" t="s">
        <v>60</v>
      </c>
      <c r="AH6054" s="1" t="s">
        <v>60</v>
      </c>
    </row>
    <row r="6055" s="1" customFormat="1" ht="12.75" hidden="1" spans="1:34">
      <c r="A6055" s="4">
        <v>146629</v>
      </c>
      <c r="B6055" s="1" t="s">
        <v>5146</v>
      </c>
      <c r="C6055" s="1" t="s">
        <v>12833</v>
      </c>
      <c r="D6055" s="1" t="s">
        <v>22</v>
      </c>
      <c r="E6055" s="1" t="s">
        <v>73</v>
      </c>
      <c r="F6055" s="4">
        <v>0.3206</v>
      </c>
      <c r="G6055" s="4"/>
      <c r="H6055" s="4">
        <v>0.58</v>
      </c>
      <c r="I6055" s="6"/>
      <c r="J6055" s="6"/>
      <c r="K6055" s="6"/>
      <c r="L6055" s="6"/>
      <c r="M6055" s="6"/>
      <c r="N6055" s="6"/>
      <c r="O6055" s="6"/>
      <c r="Q6055" s="8">
        <f t="shared" si="94"/>
        <v>0.447241379310345</v>
      </c>
      <c r="T6055" s="4">
        <v>112</v>
      </c>
      <c r="U6055" s="4">
        <v>107.3</v>
      </c>
      <c r="W6055" s="4">
        <v>107.3</v>
      </c>
      <c r="X6055" s="4">
        <v>2</v>
      </c>
      <c r="AA6055" s="1" t="s">
        <v>59</v>
      </c>
      <c r="AC6055" s="4">
        <v>107030301</v>
      </c>
      <c r="AE6055" s="1" t="s">
        <v>60</v>
      </c>
      <c r="AG6055" s="1" t="s">
        <v>60</v>
      </c>
      <c r="AH6055" s="1" t="s">
        <v>60</v>
      </c>
    </row>
    <row r="6056" s="1" customFormat="1" ht="12.75" hidden="1" spans="1:34">
      <c r="A6056" s="4">
        <v>145861</v>
      </c>
      <c r="B6056" s="1" t="s">
        <v>10207</v>
      </c>
      <c r="C6056" s="1" t="s">
        <v>12834</v>
      </c>
      <c r="D6056" s="1" t="s">
        <v>166</v>
      </c>
      <c r="E6056" s="1" t="s">
        <v>73</v>
      </c>
      <c r="F6056" s="4">
        <v>0.3703</v>
      </c>
      <c r="G6056" s="4"/>
      <c r="H6056" s="4">
        <v>0.67</v>
      </c>
      <c r="I6056" s="4"/>
      <c r="J6056" s="4"/>
      <c r="K6056" s="4"/>
      <c r="L6056" s="4"/>
      <c r="M6056" s="4"/>
      <c r="N6056" s="4"/>
      <c r="O6056" s="4"/>
      <c r="Q6056" s="8">
        <f t="shared" si="94"/>
        <v>0.447313432835821</v>
      </c>
      <c r="T6056" s="4">
        <v>112</v>
      </c>
      <c r="U6056" s="4">
        <v>104</v>
      </c>
      <c r="W6056" s="4">
        <v>104</v>
      </c>
      <c r="X6056" s="4">
        <v>2</v>
      </c>
      <c r="AA6056" s="1" t="s">
        <v>59</v>
      </c>
      <c r="AC6056" s="4">
        <v>107030301</v>
      </c>
      <c r="AE6056" s="1" t="s">
        <v>60</v>
      </c>
      <c r="AG6056" s="1" t="s">
        <v>60</v>
      </c>
      <c r="AH6056" s="1" t="s">
        <v>60</v>
      </c>
    </row>
    <row r="6057" s="1" customFormat="1" ht="12.75" hidden="1" spans="1:34">
      <c r="A6057" s="4">
        <v>168307</v>
      </c>
      <c r="B6057" s="1" t="s">
        <v>9389</v>
      </c>
      <c r="C6057" s="1" t="s">
        <v>63</v>
      </c>
      <c r="D6057" s="1" t="s">
        <v>93</v>
      </c>
      <c r="E6057" s="1" t="s">
        <v>23</v>
      </c>
      <c r="F6057" s="4">
        <v>0.525</v>
      </c>
      <c r="G6057" s="4"/>
      <c r="H6057" s="4">
        <v>0.95</v>
      </c>
      <c r="I6057" s="4"/>
      <c r="J6057" s="4"/>
      <c r="K6057" s="4"/>
      <c r="L6057" s="4"/>
      <c r="M6057" s="4"/>
      <c r="N6057" s="4"/>
      <c r="O6057" s="4"/>
      <c r="Q6057" s="8">
        <f t="shared" si="94"/>
        <v>0.447368421052632</v>
      </c>
      <c r="U6057" s="4">
        <v>22</v>
      </c>
      <c r="W6057" s="4">
        <v>22</v>
      </c>
      <c r="X6057" s="4">
        <v>1</v>
      </c>
      <c r="AA6057" s="1" t="s">
        <v>59</v>
      </c>
      <c r="AB6057" s="4">
        <v>0</v>
      </c>
      <c r="AC6057" s="4">
        <v>107030301</v>
      </c>
      <c r="AE6057" s="1" t="s">
        <v>60</v>
      </c>
      <c r="AG6057" s="1" t="s">
        <v>60</v>
      </c>
      <c r="AH6057" s="1" t="s">
        <v>60</v>
      </c>
    </row>
    <row r="6058" s="1" customFormat="1" ht="12.75" hidden="1" spans="1:34">
      <c r="A6058" s="4">
        <v>31508</v>
      </c>
      <c r="B6058" s="1" t="s">
        <v>12835</v>
      </c>
      <c r="C6058" s="1" t="s">
        <v>7944</v>
      </c>
      <c r="D6058" s="1" t="s">
        <v>7945</v>
      </c>
      <c r="E6058" s="1" t="s">
        <v>68</v>
      </c>
      <c r="F6058" s="4">
        <v>2.1</v>
      </c>
      <c r="G6058" s="4"/>
      <c r="H6058" s="4">
        <v>3.8</v>
      </c>
      <c r="I6058" s="6"/>
      <c r="J6058" s="6"/>
      <c r="K6058" s="6"/>
      <c r="L6058" s="6"/>
      <c r="M6058" s="6"/>
      <c r="N6058" s="6"/>
      <c r="O6058" s="6"/>
      <c r="Q6058" s="8">
        <f t="shared" si="94"/>
        <v>0.447368421052632</v>
      </c>
      <c r="T6058" s="4">
        <v>13</v>
      </c>
      <c r="U6058" s="4">
        <v>209</v>
      </c>
      <c r="V6058" s="4">
        <v>13</v>
      </c>
      <c r="W6058" s="4">
        <v>196</v>
      </c>
      <c r="X6058" s="4">
        <v>75</v>
      </c>
      <c r="Y6058" s="4">
        <v>214</v>
      </c>
      <c r="Z6058" s="4">
        <v>65</v>
      </c>
      <c r="AA6058" s="1" t="s">
        <v>105</v>
      </c>
      <c r="AB6058" s="4">
        <v>5</v>
      </c>
      <c r="AC6058" s="4">
        <v>107030499</v>
      </c>
      <c r="AE6058" s="1" t="s">
        <v>60</v>
      </c>
      <c r="AG6058" s="1" t="s">
        <v>60</v>
      </c>
      <c r="AH6058" s="1" t="s">
        <v>12836</v>
      </c>
    </row>
    <row r="6059" s="1" customFormat="1" ht="12.75" hidden="1" spans="1:34">
      <c r="A6059" s="4">
        <v>180484</v>
      </c>
      <c r="B6059" s="1" t="s">
        <v>10213</v>
      </c>
      <c r="C6059" s="1" t="s">
        <v>10631</v>
      </c>
      <c r="D6059" s="1" t="s">
        <v>22</v>
      </c>
      <c r="E6059" s="1" t="s">
        <v>23</v>
      </c>
      <c r="F6059" s="4">
        <v>2.1</v>
      </c>
      <c r="G6059" s="4"/>
      <c r="H6059" s="4">
        <v>3.8</v>
      </c>
      <c r="I6059" s="6"/>
      <c r="J6059" s="6"/>
      <c r="K6059" s="6"/>
      <c r="L6059" s="6"/>
      <c r="M6059" s="6"/>
      <c r="N6059" s="6"/>
      <c r="O6059" s="6"/>
      <c r="Q6059" s="8">
        <f t="shared" si="94"/>
        <v>0.447368421052632</v>
      </c>
      <c r="U6059" s="4">
        <v>117.4</v>
      </c>
      <c r="W6059" s="4">
        <v>117.4</v>
      </c>
      <c r="X6059" s="4">
        <v>1</v>
      </c>
      <c r="Y6059" s="4">
        <v>31.7</v>
      </c>
      <c r="Z6059" s="4">
        <v>1</v>
      </c>
      <c r="AA6059" s="1" t="s">
        <v>11788</v>
      </c>
      <c r="AB6059" s="4">
        <v>0</v>
      </c>
      <c r="AE6059" s="1" t="s">
        <v>60</v>
      </c>
      <c r="AG6059" s="1" t="s">
        <v>60</v>
      </c>
      <c r="AH6059" s="1" t="s">
        <v>60</v>
      </c>
    </row>
    <row r="6060" s="1" customFormat="1" ht="12.75" hidden="1" spans="1:34">
      <c r="A6060" s="4">
        <v>85451</v>
      </c>
      <c r="B6060" s="1" t="s">
        <v>10267</v>
      </c>
      <c r="C6060" s="1" t="s">
        <v>8742</v>
      </c>
      <c r="D6060" s="1" t="s">
        <v>22</v>
      </c>
      <c r="E6060" s="1" t="s">
        <v>73</v>
      </c>
      <c r="F6060" s="4">
        <v>0.315</v>
      </c>
      <c r="G6060" s="4"/>
      <c r="H6060" s="4">
        <v>0.57</v>
      </c>
      <c r="I6060" s="6"/>
      <c r="J6060" s="6"/>
      <c r="K6060" s="6"/>
      <c r="L6060" s="6"/>
      <c r="M6060" s="6"/>
      <c r="N6060" s="6"/>
      <c r="O6060" s="6"/>
      <c r="Q6060" s="8">
        <f t="shared" si="94"/>
        <v>0.447368421052632</v>
      </c>
      <c r="T6060" s="4">
        <v>113</v>
      </c>
      <c r="U6060" s="4">
        <v>5.4</v>
      </c>
      <c r="W6060" s="4">
        <v>5.4</v>
      </c>
      <c r="X6060" s="4">
        <v>1</v>
      </c>
      <c r="Y6060" s="4">
        <v>49</v>
      </c>
      <c r="Z6060" s="4">
        <v>1</v>
      </c>
      <c r="AA6060" s="1" t="s">
        <v>59</v>
      </c>
      <c r="AC6060" s="4">
        <v>107030301</v>
      </c>
      <c r="AE6060" s="1" t="s">
        <v>60</v>
      </c>
      <c r="AG6060" s="1" t="s">
        <v>60</v>
      </c>
      <c r="AH6060" s="1" t="s">
        <v>60</v>
      </c>
    </row>
    <row r="6061" s="1" customFormat="1" ht="12.75" hidden="1" spans="1:34">
      <c r="A6061" s="4">
        <v>8793</v>
      </c>
      <c r="B6061" s="1" t="s">
        <v>12168</v>
      </c>
      <c r="C6061" s="1" t="s">
        <v>10090</v>
      </c>
      <c r="D6061" s="1" t="s">
        <v>93</v>
      </c>
      <c r="E6061" s="1" t="s">
        <v>23</v>
      </c>
      <c r="F6061" s="4">
        <v>2.1</v>
      </c>
      <c r="G6061" s="4"/>
      <c r="H6061" s="4">
        <v>3.8</v>
      </c>
      <c r="I6061" s="6"/>
      <c r="J6061" s="6"/>
      <c r="K6061" s="6"/>
      <c r="L6061" s="6"/>
      <c r="M6061" s="6"/>
      <c r="N6061" s="6"/>
      <c r="O6061" s="6"/>
      <c r="Q6061" s="8">
        <f t="shared" si="94"/>
        <v>0.447368421052632</v>
      </c>
      <c r="T6061" s="4">
        <v>113</v>
      </c>
      <c r="U6061" s="4">
        <v>0</v>
      </c>
      <c r="AA6061" s="1" t="s">
        <v>59</v>
      </c>
      <c r="AC6061" s="4">
        <v>107030301</v>
      </c>
      <c r="AE6061" s="1" t="s">
        <v>60</v>
      </c>
      <c r="AG6061" s="1" t="s">
        <v>60</v>
      </c>
      <c r="AH6061" s="1" t="s">
        <v>60</v>
      </c>
    </row>
    <row r="6062" s="1" customFormat="1" ht="12.75" hidden="1" spans="1:34">
      <c r="A6062" s="4">
        <v>82740</v>
      </c>
      <c r="B6062" s="1" t="s">
        <v>12837</v>
      </c>
      <c r="C6062" s="1" t="s">
        <v>108</v>
      </c>
      <c r="D6062" s="1" t="s">
        <v>12838</v>
      </c>
      <c r="E6062" s="1" t="s">
        <v>68</v>
      </c>
      <c r="F6062" s="4">
        <v>21</v>
      </c>
      <c r="G6062" s="4"/>
      <c r="H6062" s="4">
        <v>38</v>
      </c>
      <c r="I6062" s="6"/>
      <c r="J6062" s="6"/>
      <c r="K6062" s="6"/>
      <c r="L6062" s="6"/>
      <c r="M6062" s="6"/>
      <c r="N6062" s="6"/>
      <c r="O6062" s="6"/>
      <c r="Q6062" s="8">
        <f t="shared" si="94"/>
        <v>0.447368421052632</v>
      </c>
      <c r="T6062" s="4">
        <v>113</v>
      </c>
      <c r="U6062" s="4">
        <v>1</v>
      </c>
      <c r="W6062" s="4">
        <v>1</v>
      </c>
      <c r="X6062" s="4">
        <v>1</v>
      </c>
      <c r="AA6062" s="1" t="s">
        <v>12839</v>
      </c>
      <c r="AB6062" s="4">
        <v>0</v>
      </c>
      <c r="AE6062" s="1" t="s">
        <v>60</v>
      </c>
      <c r="AG6062" s="1" t="s">
        <v>60</v>
      </c>
      <c r="AH6062" s="1" t="s">
        <v>12840</v>
      </c>
    </row>
    <row r="6063" s="1" customFormat="1" ht="12.75" hidden="1" spans="1:34">
      <c r="A6063" s="4">
        <v>168310</v>
      </c>
      <c r="B6063" s="1" t="s">
        <v>10077</v>
      </c>
      <c r="C6063" s="1" t="s">
        <v>63</v>
      </c>
      <c r="D6063" s="1" t="s">
        <v>93</v>
      </c>
      <c r="E6063" s="1" t="s">
        <v>23</v>
      </c>
      <c r="F6063" s="4">
        <v>0.42</v>
      </c>
      <c r="G6063" s="4"/>
      <c r="H6063" s="4">
        <v>0.76</v>
      </c>
      <c r="I6063" s="6"/>
      <c r="J6063" s="6"/>
      <c r="K6063" s="6"/>
      <c r="L6063" s="6"/>
      <c r="M6063" s="6"/>
      <c r="N6063" s="6"/>
      <c r="O6063" s="6"/>
      <c r="Q6063" s="8">
        <f t="shared" si="94"/>
        <v>0.447368421052632</v>
      </c>
      <c r="U6063" s="4">
        <v>1.21</v>
      </c>
      <c r="W6063" s="4">
        <v>1.21</v>
      </c>
      <c r="X6063" s="4">
        <v>1</v>
      </c>
      <c r="Y6063" s="4">
        <v>84.2</v>
      </c>
      <c r="Z6063" s="4">
        <v>1</v>
      </c>
      <c r="AA6063" s="1" t="s">
        <v>123</v>
      </c>
      <c r="AB6063" s="4">
        <v>0</v>
      </c>
      <c r="AC6063" s="4">
        <v>107030301</v>
      </c>
      <c r="AE6063" s="1" t="s">
        <v>60</v>
      </c>
      <c r="AG6063" s="1" t="s">
        <v>60</v>
      </c>
      <c r="AH6063" s="1" t="s">
        <v>60</v>
      </c>
    </row>
    <row r="6064" s="1" customFormat="1" ht="12.75" hidden="1" spans="1:34">
      <c r="A6064" s="4">
        <v>182197</v>
      </c>
      <c r="B6064" s="1" t="s">
        <v>10382</v>
      </c>
      <c r="C6064" s="1" t="s">
        <v>170</v>
      </c>
      <c r="D6064" s="1" t="s">
        <v>93</v>
      </c>
      <c r="E6064" s="1" t="s">
        <v>23</v>
      </c>
      <c r="F6064" s="4">
        <v>0.21</v>
      </c>
      <c r="G6064" s="4"/>
      <c r="H6064" s="4">
        <v>0.38</v>
      </c>
      <c r="I6064" s="6"/>
      <c r="J6064" s="6"/>
      <c r="K6064" s="6"/>
      <c r="L6064" s="6"/>
      <c r="M6064" s="6"/>
      <c r="N6064" s="6"/>
      <c r="O6064" s="6"/>
      <c r="Q6064" s="8">
        <f t="shared" si="94"/>
        <v>0.447368421052632</v>
      </c>
      <c r="U6064" s="4">
        <v>232.5</v>
      </c>
      <c r="W6064" s="4">
        <v>232.5</v>
      </c>
      <c r="X6064" s="4">
        <v>1</v>
      </c>
      <c r="Y6064" s="4">
        <v>70.5</v>
      </c>
      <c r="Z6064" s="4">
        <v>2</v>
      </c>
      <c r="AA6064" s="1" t="s">
        <v>123</v>
      </c>
      <c r="AB6064" s="4">
        <v>0</v>
      </c>
      <c r="AE6064" s="1" t="s">
        <v>60</v>
      </c>
      <c r="AG6064" s="1" t="s">
        <v>60</v>
      </c>
      <c r="AH6064" s="1" t="s">
        <v>60</v>
      </c>
    </row>
    <row r="6065" s="1" customFormat="1" ht="12.75" hidden="1" spans="1:34">
      <c r="A6065" s="4">
        <v>48648</v>
      </c>
      <c r="B6065" s="1" t="s">
        <v>9940</v>
      </c>
      <c r="C6065" s="1" t="s">
        <v>6218</v>
      </c>
      <c r="D6065" s="1" t="s">
        <v>93</v>
      </c>
      <c r="E6065" s="1" t="s">
        <v>23</v>
      </c>
      <c r="F6065" s="4">
        <v>0.42</v>
      </c>
      <c r="G6065" s="4"/>
      <c r="H6065" s="4">
        <v>0.76</v>
      </c>
      <c r="I6065" s="6"/>
      <c r="J6065" s="6"/>
      <c r="K6065" s="6"/>
      <c r="L6065" s="6"/>
      <c r="M6065" s="6"/>
      <c r="N6065" s="6"/>
      <c r="O6065" s="6"/>
      <c r="Q6065" s="8">
        <f t="shared" si="94"/>
        <v>0.447368421052632</v>
      </c>
      <c r="U6065" s="4">
        <v>1216.07</v>
      </c>
      <c r="W6065" s="4">
        <v>1216.07</v>
      </c>
      <c r="X6065" s="4">
        <v>19</v>
      </c>
      <c r="Y6065" s="4">
        <v>571</v>
      </c>
      <c r="Z6065" s="4">
        <v>16</v>
      </c>
      <c r="AA6065" s="1" t="s">
        <v>59</v>
      </c>
      <c r="AB6065" s="4">
        <v>0</v>
      </c>
      <c r="AC6065" s="4">
        <v>107030301</v>
      </c>
      <c r="AE6065" s="1" t="s">
        <v>60</v>
      </c>
      <c r="AG6065" s="1" t="s">
        <v>60</v>
      </c>
      <c r="AH6065" s="1" t="s">
        <v>60</v>
      </c>
    </row>
    <row r="6066" s="1" customFormat="1" ht="12.75" hidden="1" spans="1:34">
      <c r="A6066" s="4">
        <v>74400</v>
      </c>
      <c r="B6066" s="1" t="s">
        <v>9389</v>
      </c>
      <c r="C6066" s="1" t="s">
        <v>12841</v>
      </c>
      <c r="D6066" s="1" t="s">
        <v>80</v>
      </c>
      <c r="E6066" s="1" t="s">
        <v>58</v>
      </c>
      <c r="F6066" s="4">
        <v>21</v>
      </c>
      <c r="G6066" s="4"/>
      <c r="H6066" s="4">
        <v>38</v>
      </c>
      <c r="I6066" s="6"/>
      <c r="J6066" s="6"/>
      <c r="K6066" s="6"/>
      <c r="L6066" s="6"/>
      <c r="M6066" s="6"/>
      <c r="N6066" s="6"/>
      <c r="O6066" s="6"/>
      <c r="Q6066" s="8">
        <f t="shared" si="94"/>
        <v>0.447368421052632</v>
      </c>
      <c r="U6066" s="4">
        <v>177.999</v>
      </c>
      <c r="V6066" s="4">
        <v>11</v>
      </c>
      <c r="W6066" s="4">
        <v>166.999</v>
      </c>
      <c r="X6066" s="4">
        <v>93</v>
      </c>
      <c r="Y6066" s="4">
        <v>134</v>
      </c>
      <c r="Z6066" s="4">
        <v>64</v>
      </c>
      <c r="AA6066" s="1" t="s">
        <v>105</v>
      </c>
      <c r="AB6066" s="4">
        <v>3</v>
      </c>
      <c r="AC6066" s="4">
        <v>107030301</v>
      </c>
      <c r="AE6066" s="1" t="s">
        <v>60</v>
      </c>
      <c r="AG6066" s="1" t="s">
        <v>60</v>
      </c>
      <c r="AH6066" s="1" t="s">
        <v>12842</v>
      </c>
    </row>
    <row r="6067" s="1" customFormat="1" ht="12.75" hidden="1" spans="1:34">
      <c r="A6067" s="4">
        <v>28384</v>
      </c>
      <c r="B6067" s="1" t="s">
        <v>12843</v>
      </c>
      <c r="C6067" s="1" t="s">
        <v>485</v>
      </c>
      <c r="D6067" s="1" t="s">
        <v>5142</v>
      </c>
      <c r="E6067" s="1" t="s">
        <v>23</v>
      </c>
      <c r="F6067" s="4">
        <v>0.21</v>
      </c>
      <c r="G6067" s="4"/>
      <c r="H6067" s="4">
        <v>0.38</v>
      </c>
      <c r="I6067" s="6"/>
      <c r="J6067" s="6"/>
      <c r="K6067" s="6"/>
      <c r="L6067" s="6"/>
      <c r="M6067" s="6"/>
      <c r="N6067" s="6"/>
      <c r="O6067" s="6"/>
      <c r="Q6067" s="8">
        <f t="shared" si="94"/>
        <v>0.447368421052632</v>
      </c>
      <c r="U6067" s="4">
        <v>358.2</v>
      </c>
      <c r="W6067" s="4">
        <v>358.2</v>
      </c>
      <c r="X6067" s="4">
        <v>3</v>
      </c>
      <c r="Y6067" s="4">
        <v>9.3</v>
      </c>
      <c r="Z6067" s="4">
        <v>2</v>
      </c>
      <c r="AA6067" s="1" t="s">
        <v>123</v>
      </c>
      <c r="AB6067" s="4">
        <v>0</v>
      </c>
      <c r="AC6067" s="4">
        <v>107030301</v>
      </c>
      <c r="AE6067" s="1" t="s">
        <v>60</v>
      </c>
      <c r="AG6067" s="1" t="s">
        <v>60</v>
      </c>
      <c r="AH6067" s="1" t="s">
        <v>60</v>
      </c>
    </row>
    <row r="6068" s="1" customFormat="1" ht="12.75" hidden="1" spans="1:34">
      <c r="A6068" s="4">
        <v>40133</v>
      </c>
      <c r="B6068" s="1" t="s">
        <v>11736</v>
      </c>
      <c r="C6068" s="1" t="s">
        <v>1126</v>
      </c>
      <c r="D6068" s="1" t="s">
        <v>93</v>
      </c>
      <c r="E6068" s="1" t="s">
        <v>23</v>
      </c>
      <c r="F6068" s="4">
        <v>0.42</v>
      </c>
      <c r="G6068" s="4"/>
      <c r="H6068" s="4">
        <v>0.76</v>
      </c>
      <c r="I6068" s="6"/>
      <c r="J6068" s="6"/>
      <c r="K6068" s="6"/>
      <c r="L6068" s="6"/>
      <c r="M6068" s="6"/>
      <c r="N6068" s="6"/>
      <c r="O6068" s="6"/>
      <c r="Q6068" s="8">
        <f t="shared" si="94"/>
        <v>0.447368421052632</v>
      </c>
      <c r="U6068" s="4">
        <v>1012.88</v>
      </c>
      <c r="W6068" s="4">
        <v>1012.88</v>
      </c>
      <c r="X6068" s="4">
        <v>13</v>
      </c>
      <c r="Y6068" s="4">
        <v>69</v>
      </c>
      <c r="Z6068" s="4">
        <v>4</v>
      </c>
      <c r="AA6068" s="1" t="s">
        <v>123</v>
      </c>
      <c r="AB6068" s="4">
        <v>0</v>
      </c>
      <c r="AC6068" s="4">
        <v>107030301</v>
      </c>
      <c r="AE6068" s="1" t="s">
        <v>60</v>
      </c>
      <c r="AG6068" s="1" t="s">
        <v>60</v>
      </c>
      <c r="AH6068" s="1" t="s">
        <v>60</v>
      </c>
    </row>
    <row r="6069" s="1" customFormat="1" ht="12.75" hidden="1" spans="1:34">
      <c r="A6069" s="4">
        <v>180390</v>
      </c>
      <c r="B6069" s="1" t="s">
        <v>8762</v>
      </c>
      <c r="C6069" s="1" t="s">
        <v>12844</v>
      </c>
      <c r="D6069" s="1" t="s">
        <v>93</v>
      </c>
      <c r="E6069" s="1" t="s">
        <v>23</v>
      </c>
      <c r="F6069" s="4">
        <v>0.42</v>
      </c>
      <c r="G6069" s="4"/>
      <c r="H6069" s="4">
        <v>0.76</v>
      </c>
      <c r="I6069" s="6"/>
      <c r="J6069" s="6"/>
      <c r="K6069" s="6"/>
      <c r="L6069" s="6"/>
      <c r="M6069" s="6"/>
      <c r="N6069" s="6"/>
      <c r="O6069" s="6"/>
      <c r="Q6069" s="8">
        <f t="shared" si="94"/>
        <v>0.447368421052632</v>
      </c>
      <c r="U6069" s="4">
        <v>255</v>
      </c>
      <c r="W6069" s="4">
        <v>255</v>
      </c>
      <c r="X6069" s="4">
        <v>2</v>
      </c>
      <c r="Y6069" s="4">
        <v>80</v>
      </c>
      <c r="Z6069" s="4">
        <v>3</v>
      </c>
      <c r="AA6069" s="1" t="s">
        <v>123</v>
      </c>
      <c r="AB6069" s="4">
        <v>0</v>
      </c>
      <c r="AC6069" s="4">
        <v>107030301</v>
      </c>
      <c r="AE6069" s="1" t="s">
        <v>60</v>
      </c>
      <c r="AG6069" s="1" t="s">
        <v>60</v>
      </c>
      <c r="AH6069" s="1" t="s">
        <v>60</v>
      </c>
    </row>
    <row r="6070" s="1" customFormat="1" ht="12.75" hidden="1" spans="1:34">
      <c r="A6070" s="4">
        <v>85457</v>
      </c>
      <c r="B6070" s="1" t="s">
        <v>10000</v>
      </c>
      <c r="C6070" s="1" t="s">
        <v>8742</v>
      </c>
      <c r="D6070" s="1" t="s">
        <v>22</v>
      </c>
      <c r="E6070" s="1" t="s">
        <v>73</v>
      </c>
      <c r="F6070" s="4">
        <v>0.21</v>
      </c>
      <c r="G6070" s="4"/>
      <c r="H6070" s="4">
        <v>0.38</v>
      </c>
      <c r="I6070" s="6"/>
      <c r="J6070" s="6"/>
      <c r="K6070" s="6"/>
      <c r="L6070" s="6"/>
      <c r="M6070" s="6"/>
      <c r="N6070" s="6"/>
      <c r="O6070" s="6"/>
      <c r="Q6070" s="8">
        <f t="shared" si="94"/>
        <v>0.447368421052632</v>
      </c>
      <c r="T6070" s="4">
        <v>113</v>
      </c>
      <c r="U6070" s="4">
        <v>0</v>
      </c>
      <c r="AA6070" s="1" t="s">
        <v>59</v>
      </c>
      <c r="AC6070" s="4">
        <v>107030301</v>
      </c>
      <c r="AE6070" s="1" t="s">
        <v>60</v>
      </c>
      <c r="AG6070" s="1" t="s">
        <v>60</v>
      </c>
      <c r="AH6070" s="1" t="s">
        <v>60</v>
      </c>
    </row>
    <row r="6071" s="1" customFormat="1" ht="12.75" hidden="1" spans="1:34">
      <c r="A6071" s="4">
        <v>86008</v>
      </c>
      <c r="B6071" s="1" t="s">
        <v>12845</v>
      </c>
      <c r="C6071" s="1" t="s">
        <v>11701</v>
      </c>
      <c r="D6071" s="1" t="s">
        <v>11485</v>
      </c>
      <c r="E6071" s="1" t="s">
        <v>58</v>
      </c>
      <c r="F6071" s="4">
        <v>10.5</v>
      </c>
      <c r="G6071" s="4"/>
      <c r="H6071" s="4">
        <v>19</v>
      </c>
      <c r="I6071" s="4"/>
      <c r="J6071" s="4"/>
      <c r="K6071" s="4"/>
      <c r="L6071" s="4"/>
      <c r="M6071" s="4"/>
      <c r="N6071" s="4"/>
      <c r="O6071" s="4"/>
      <c r="Q6071" s="8">
        <f t="shared" si="94"/>
        <v>0.447368421052632</v>
      </c>
      <c r="T6071" s="4">
        <v>113</v>
      </c>
      <c r="U6071" s="4">
        <v>0</v>
      </c>
      <c r="AA6071" s="1" t="s">
        <v>59</v>
      </c>
      <c r="AC6071" s="4">
        <v>107030301</v>
      </c>
      <c r="AE6071" s="1" t="s">
        <v>60</v>
      </c>
      <c r="AG6071" s="1" t="s">
        <v>60</v>
      </c>
      <c r="AH6071" s="1" t="s">
        <v>12846</v>
      </c>
    </row>
    <row r="6072" s="1" customFormat="1" ht="12.75" hidden="1" spans="1:34">
      <c r="A6072" s="4">
        <v>128733</v>
      </c>
      <c r="B6072" s="1" t="s">
        <v>11044</v>
      </c>
      <c r="C6072" s="1" t="s">
        <v>2044</v>
      </c>
      <c r="D6072" s="1" t="s">
        <v>60</v>
      </c>
      <c r="E6072" s="1" t="s">
        <v>58</v>
      </c>
      <c r="F6072" s="4">
        <v>21</v>
      </c>
      <c r="G6072" s="4"/>
      <c r="H6072" s="4">
        <v>38</v>
      </c>
      <c r="I6072" s="6"/>
      <c r="J6072" s="6"/>
      <c r="K6072" s="6"/>
      <c r="L6072" s="6"/>
      <c r="M6072" s="6"/>
      <c r="N6072" s="6"/>
      <c r="O6072" s="6"/>
      <c r="Q6072" s="8">
        <f t="shared" si="94"/>
        <v>0.447368421052632</v>
      </c>
      <c r="T6072" s="4">
        <v>113</v>
      </c>
      <c r="U6072" s="4">
        <v>0</v>
      </c>
      <c r="AA6072" s="1" t="s">
        <v>59</v>
      </c>
      <c r="AC6072" s="4">
        <v>10301050103</v>
      </c>
      <c r="AE6072" s="1" t="s">
        <v>60</v>
      </c>
      <c r="AG6072" s="1" t="s">
        <v>60</v>
      </c>
      <c r="AH6072" s="1" t="s">
        <v>12847</v>
      </c>
    </row>
    <row r="6073" s="1" customFormat="1" ht="12.75" hidden="1" spans="1:34">
      <c r="A6073" s="4">
        <v>132141</v>
      </c>
      <c r="B6073" s="1" t="s">
        <v>10000</v>
      </c>
      <c r="C6073" s="1" t="s">
        <v>11812</v>
      </c>
      <c r="D6073" s="1" t="s">
        <v>80</v>
      </c>
      <c r="E6073" s="1" t="s">
        <v>73</v>
      </c>
      <c r="F6073" s="4">
        <v>0.42</v>
      </c>
      <c r="G6073" s="4"/>
      <c r="H6073" s="4">
        <v>0.76</v>
      </c>
      <c r="I6073" s="6"/>
      <c r="J6073" s="6"/>
      <c r="K6073" s="6"/>
      <c r="L6073" s="6"/>
      <c r="M6073" s="6"/>
      <c r="N6073" s="6"/>
      <c r="O6073" s="6"/>
      <c r="Q6073" s="8">
        <f t="shared" si="94"/>
        <v>0.447368421052632</v>
      </c>
      <c r="T6073" s="4">
        <v>112</v>
      </c>
      <c r="U6073" s="4">
        <v>11.9</v>
      </c>
      <c r="W6073" s="4">
        <v>11.9</v>
      </c>
      <c r="X6073" s="4">
        <v>2</v>
      </c>
      <c r="Y6073" s="4">
        <v>2</v>
      </c>
      <c r="Z6073" s="4">
        <v>1</v>
      </c>
      <c r="AA6073" s="1" t="s">
        <v>59</v>
      </c>
      <c r="AC6073" s="4">
        <v>107030301</v>
      </c>
      <c r="AE6073" s="1" t="s">
        <v>60</v>
      </c>
      <c r="AG6073" s="1" t="s">
        <v>60</v>
      </c>
      <c r="AH6073" s="1" t="s">
        <v>60</v>
      </c>
    </row>
    <row r="6074" s="1" customFormat="1" ht="12.75" hidden="1" spans="1:34">
      <c r="A6074" s="4">
        <v>161782</v>
      </c>
      <c r="B6074" s="1" t="s">
        <v>12848</v>
      </c>
      <c r="C6074" s="1" t="s">
        <v>687</v>
      </c>
      <c r="D6074" s="1" t="s">
        <v>342</v>
      </c>
      <c r="E6074" s="1" t="s">
        <v>73</v>
      </c>
      <c r="F6074" s="4">
        <v>10.5</v>
      </c>
      <c r="G6074" s="4"/>
      <c r="H6074" s="4">
        <v>19</v>
      </c>
      <c r="I6074" s="6"/>
      <c r="J6074" s="6"/>
      <c r="K6074" s="6"/>
      <c r="L6074" s="6"/>
      <c r="M6074" s="6"/>
      <c r="N6074" s="6"/>
      <c r="O6074" s="6"/>
      <c r="Q6074" s="8">
        <f t="shared" si="94"/>
        <v>0.447368421052632</v>
      </c>
      <c r="T6074" s="4">
        <v>112</v>
      </c>
      <c r="U6074" s="4">
        <v>12</v>
      </c>
      <c r="W6074" s="4">
        <v>12</v>
      </c>
      <c r="X6074" s="4">
        <v>6</v>
      </c>
      <c r="Y6074" s="4">
        <v>1</v>
      </c>
      <c r="Z6074" s="4">
        <v>1</v>
      </c>
      <c r="AA6074" s="1" t="s">
        <v>59</v>
      </c>
      <c r="AC6074" s="4">
        <v>107030301</v>
      </c>
      <c r="AE6074" s="1" t="s">
        <v>60</v>
      </c>
      <c r="AG6074" s="1" t="s">
        <v>60</v>
      </c>
      <c r="AH6074" s="1" t="s">
        <v>60</v>
      </c>
    </row>
    <row r="6075" s="1" customFormat="1" ht="12.75" hidden="1" spans="1:34">
      <c r="A6075" s="4">
        <v>165011</v>
      </c>
      <c r="B6075" s="1" t="s">
        <v>10028</v>
      </c>
      <c r="C6075" s="1" t="s">
        <v>6705</v>
      </c>
      <c r="D6075" s="1" t="s">
        <v>93</v>
      </c>
      <c r="E6075" s="1" t="s">
        <v>23</v>
      </c>
      <c r="F6075" s="4">
        <v>0.42</v>
      </c>
      <c r="G6075" s="4"/>
      <c r="H6075" s="4">
        <v>0.76</v>
      </c>
      <c r="I6075" s="6"/>
      <c r="J6075" s="6"/>
      <c r="K6075" s="6"/>
      <c r="L6075" s="6"/>
      <c r="M6075" s="6"/>
      <c r="N6075" s="6"/>
      <c r="O6075" s="6"/>
      <c r="Q6075" s="8">
        <f t="shared" si="94"/>
        <v>0.447368421052632</v>
      </c>
      <c r="T6075" s="4">
        <v>112</v>
      </c>
      <c r="U6075" s="4">
        <v>85</v>
      </c>
      <c r="W6075" s="4">
        <v>85</v>
      </c>
      <c r="X6075" s="4">
        <v>1</v>
      </c>
      <c r="AA6075" s="1" t="s">
        <v>59</v>
      </c>
      <c r="AC6075" s="4">
        <v>107030301</v>
      </c>
      <c r="AE6075" s="1" t="s">
        <v>60</v>
      </c>
      <c r="AG6075" s="1" t="s">
        <v>60</v>
      </c>
      <c r="AH6075" s="1" t="s">
        <v>60</v>
      </c>
    </row>
    <row r="6076" s="1" customFormat="1" ht="12.75" hidden="1" spans="1:34">
      <c r="A6076" s="4">
        <v>162044</v>
      </c>
      <c r="B6076" s="1" t="s">
        <v>10217</v>
      </c>
      <c r="C6076" s="1" t="s">
        <v>1578</v>
      </c>
      <c r="D6076" s="1" t="s">
        <v>93</v>
      </c>
      <c r="E6076" s="1" t="s">
        <v>23</v>
      </c>
      <c r="F6076" s="4">
        <v>0.42</v>
      </c>
      <c r="G6076" s="4"/>
      <c r="H6076" s="4">
        <v>0.76</v>
      </c>
      <c r="I6076" s="4"/>
      <c r="J6076" s="4"/>
      <c r="K6076" s="4"/>
      <c r="L6076" s="4"/>
      <c r="M6076" s="4"/>
      <c r="N6076" s="4"/>
      <c r="O6076" s="4"/>
      <c r="Q6076" s="8">
        <f t="shared" si="94"/>
        <v>0.447368421052632</v>
      </c>
      <c r="T6076" s="4">
        <v>112</v>
      </c>
      <c r="U6076" s="4">
        <v>0</v>
      </c>
      <c r="AA6076" s="1" t="s">
        <v>59</v>
      </c>
      <c r="AC6076" s="4">
        <v>107030399</v>
      </c>
      <c r="AE6076" s="1" t="s">
        <v>60</v>
      </c>
      <c r="AG6076" s="1" t="s">
        <v>60</v>
      </c>
      <c r="AH6076" s="1" t="s">
        <v>60</v>
      </c>
    </row>
    <row r="6077" s="1" customFormat="1" ht="12.75" hidden="1" spans="1:34">
      <c r="A6077" s="4">
        <v>167106</v>
      </c>
      <c r="B6077" s="1" t="s">
        <v>10005</v>
      </c>
      <c r="C6077" s="1" t="s">
        <v>63</v>
      </c>
      <c r="D6077" s="1" t="s">
        <v>93</v>
      </c>
      <c r="E6077" s="1" t="s">
        <v>23</v>
      </c>
      <c r="F6077" s="4">
        <v>0.21</v>
      </c>
      <c r="G6077" s="4"/>
      <c r="H6077" s="4">
        <v>0.38</v>
      </c>
      <c r="I6077" s="6"/>
      <c r="J6077" s="6"/>
      <c r="K6077" s="6"/>
      <c r="L6077" s="6"/>
      <c r="M6077" s="6"/>
      <c r="N6077" s="6"/>
      <c r="O6077" s="6"/>
      <c r="Q6077" s="8">
        <f t="shared" si="94"/>
        <v>0.447368421052632</v>
      </c>
      <c r="T6077" s="4">
        <v>111</v>
      </c>
      <c r="U6077" s="4">
        <v>0</v>
      </c>
      <c r="AA6077" s="1" t="s">
        <v>59</v>
      </c>
      <c r="AC6077" s="4">
        <v>107030301</v>
      </c>
      <c r="AE6077" s="1" t="s">
        <v>60</v>
      </c>
      <c r="AG6077" s="1" t="s">
        <v>60</v>
      </c>
      <c r="AH6077" s="1" t="s">
        <v>60</v>
      </c>
    </row>
    <row r="6078" s="1" customFormat="1" ht="12.75" hidden="1" spans="1:34">
      <c r="A6078" s="4">
        <v>43059</v>
      </c>
      <c r="B6078" s="1" t="s">
        <v>10570</v>
      </c>
      <c r="C6078" s="1" t="s">
        <v>6218</v>
      </c>
      <c r="D6078" s="1" t="s">
        <v>64</v>
      </c>
      <c r="E6078" s="1" t="s">
        <v>23</v>
      </c>
      <c r="F6078" s="4">
        <v>3.15</v>
      </c>
      <c r="G6078" s="4"/>
      <c r="H6078" s="4">
        <v>5.7</v>
      </c>
      <c r="I6078" s="6"/>
      <c r="J6078" s="6"/>
      <c r="K6078" s="6"/>
      <c r="L6078" s="6"/>
      <c r="M6078" s="6"/>
      <c r="N6078" s="6"/>
      <c r="O6078" s="6"/>
      <c r="Q6078" s="8">
        <f t="shared" si="94"/>
        <v>0.447368421052632</v>
      </c>
      <c r="T6078" s="4">
        <v>113</v>
      </c>
      <c r="U6078" s="4">
        <v>125.108</v>
      </c>
      <c r="W6078" s="4">
        <v>125.108</v>
      </c>
      <c r="X6078" s="4">
        <v>7</v>
      </c>
      <c r="Y6078" s="4">
        <v>8.4</v>
      </c>
      <c r="Z6078" s="4">
        <v>1</v>
      </c>
      <c r="AA6078" s="1" t="s">
        <v>59</v>
      </c>
      <c r="AC6078" s="4">
        <v>107030301</v>
      </c>
      <c r="AE6078" s="1" t="s">
        <v>60</v>
      </c>
      <c r="AG6078" s="1" t="s">
        <v>60</v>
      </c>
      <c r="AH6078" s="1" t="s">
        <v>60</v>
      </c>
    </row>
    <row r="6079" s="1" customFormat="1" ht="12.75" hidden="1" spans="1:34">
      <c r="A6079" s="4">
        <v>84887</v>
      </c>
      <c r="B6079" s="1" t="s">
        <v>7962</v>
      </c>
      <c r="C6079" s="1" t="s">
        <v>8863</v>
      </c>
      <c r="D6079" s="1" t="s">
        <v>22</v>
      </c>
      <c r="E6079" s="1" t="s">
        <v>73</v>
      </c>
      <c r="F6079" s="4">
        <v>0.18235</v>
      </c>
      <c r="G6079" s="4"/>
      <c r="H6079" s="4">
        <v>0.33</v>
      </c>
      <c r="I6079" s="6"/>
      <c r="J6079" s="6"/>
      <c r="K6079" s="6"/>
      <c r="L6079" s="6"/>
      <c r="M6079" s="6"/>
      <c r="N6079" s="6"/>
      <c r="O6079" s="6"/>
      <c r="Q6079" s="8">
        <f t="shared" si="94"/>
        <v>0.447424242424242</v>
      </c>
      <c r="T6079" s="4">
        <v>113</v>
      </c>
      <c r="U6079" s="4">
        <v>0</v>
      </c>
      <c r="AA6079" s="1" t="s">
        <v>59</v>
      </c>
      <c r="AC6079" s="4">
        <v>107030301</v>
      </c>
      <c r="AE6079" s="1" t="s">
        <v>60</v>
      </c>
      <c r="AG6079" s="1" t="s">
        <v>60</v>
      </c>
      <c r="AH6079" s="1" t="s">
        <v>60</v>
      </c>
    </row>
    <row r="6080" s="1" customFormat="1" ht="12.75" hidden="1" spans="1:34">
      <c r="A6080" s="4">
        <v>145927</v>
      </c>
      <c r="B6080" s="1" t="s">
        <v>7962</v>
      </c>
      <c r="C6080" s="1" t="s">
        <v>12849</v>
      </c>
      <c r="D6080" s="1" t="s">
        <v>166</v>
      </c>
      <c r="E6080" s="1" t="s">
        <v>73</v>
      </c>
      <c r="F6080" s="4">
        <v>0.3647</v>
      </c>
      <c r="G6080" s="4"/>
      <c r="H6080" s="4">
        <v>0.66</v>
      </c>
      <c r="I6080" s="4"/>
      <c r="J6080" s="4"/>
      <c r="K6080" s="4"/>
      <c r="L6080" s="4"/>
      <c r="M6080" s="4"/>
      <c r="N6080" s="4"/>
      <c r="O6080" s="4"/>
      <c r="Q6080" s="8">
        <f t="shared" si="94"/>
        <v>0.447424242424242</v>
      </c>
      <c r="T6080" s="4">
        <v>113</v>
      </c>
      <c r="U6080" s="4">
        <v>56</v>
      </c>
      <c r="W6080" s="4">
        <v>56</v>
      </c>
      <c r="X6080" s="4">
        <v>1</v>
      </c>
      <c r="Y6080" s="4">
        <v>10</v>
      </c>
      <c r="Z6080" s="4">
        <v>1</v>
      </c>
      <c r="AA6080" s="1" t="s">
        <v>59</v>
      </c>
      <c r="AC6080" s="4">
        <v>107030301</v>
      </c>
      <c r="AE6080" s="1" t="s">
        <v>60</v>
      </c>
      <c r="AG6080" s="1" t="s">
        <v>60</v>
      </c>
      <c r="AH6080" s="1" t="s">
        <v>60</v>
      </c>
    </row>
    <row r="6081" s="1" customFormat="1" ht="12.75" hidden="1" spans="1:34">
      <c r="A6081" s="4">
        <v>146634</v>
      </c>
      <c r="B6081" s="1" t="s">
        <v>9941</v>
      </c>
      <c r="C6081" s="1" t="s">
        <v>5817</v>
      </c>
      <c r="D6081" s="1" t="s">
        <v>22</v>
      </c>
      <c r="E6081" s="1" t="s">
        <v>73</v>
      </c>
      <c r="F6081" s="4">
        <v>1.6576</v>
      </c>
      <c r="G6081" s="4"/>
      <c r="H6081" s="4">
        <v>3</v>
      </c>
      <c r="I6081" s="6"/>
      <c r="J6081" s="6"/>
      <c r="K6081" s="6"/>
      <c r="L6081" s="6"/>
      <c r="M6081" s="6"/>
      <c r="N6081" s="6"/>
      <c r="O6081" s="6"/>
      <c r="Q6081" s="8">
        <f t="shared" si="94"/>
        <v>0.447466666666667</v>
      </c>
      <c r="U6081" s="4">
        <v>42.8</v>
      </c>
      <c r="W6081" s="4">
        <v>42.8</v>
      </c>
      <c r="X6081" s="4">
        <v>1</v>
      </c>
      <c r="Y6081" s="4">
        <v>20.2</v>
      </c>
      <c r="Z6081" s="4">
        <v>1</v>
      </c>
      <c r="AA6081" s="1" t="s">
        <v>123</v>
      </c>
      <c r="AB6081" s="4">
        <v>0</v>
      </c>
      <c r="AC6081" s="4">
        <v>107030301</v>
      </c>
      <c r="AE6081" s="1" t="s">
        <v>60</v>
      </c>
      <c r="AG6081" s="1" t="s">
        <v>60</v>
      </c>
      <c r="AH6081" s="1" t="s">
        <v>60</v>
      </c>
    </row>
    <row r="6082" s="1" customFormat="1" ht="12.75" hidden="1" spans="1:34">
      <c r="A6082" s="4">
        <v>85469</v>
      </c>
      <c r="B6082" s="1" t="s">
        <v>9141</v>
      </c>
      <c r="C6082" s="1" t="s">
        <v>8742</v>
      </c>
      <c r="D6082" s="1" t="s">
        <v>22</v>
      </c>
      <c r="E6082" s="1" t="s">
        <v>73</v>
      </c>
      <c r="F6082" s="4">
        <v>0.23205</v>
      </c>
      <c r="G6082" s="4"/>
      <c r="H6082" s="4">
        <v>0.42</v>
      </c>
      <c r="I6082" s="6"/>
      <c r="J6082" s="6"/>
      <c r="K6082" s="6"/>
      <c r="L6082" s="6"/>
      <c r="M6082" s="6"/>
      <c r="N6082" s="6"/>
      <c r="O6082" s="6"/>
      <c r="Q6082" s="8">
        <f t="shared" ref="Q6082:Q6145" si="95">(H6082-F6082)/H6082</f>
        <v>0.4475</v>
      </c>
      <c r="T6082" s="4">
        <v>113</v>
      </c>
      <c r="U6082" s="4">
        <v>791</v>
      </c>
      <c r="W6082" s="4">
        <v>791</v>
      </c>
      <c r="X6082" s="4">
        <v>1</v>
      </c>
      <c r="Y6082" s="4">
        <v>9</v>
      </c>
      <c r="Z6082" s="4">
        <v>1</v>
      </c>
      <c r="AA6082" s="1" t="s">
        <v>59</v>
      </c>
      <c r="AC6082" s="4">
        <v>107030301</v>
      </c>
      <c r="AE6082" s="1" t="s">
        <v>60</v>
      </c>
      <c r="AG6082" s="1" t="s">
        <v>60</v>
      </c>
      <c r="AH6082" s="1" t="s">
        <v>60</v>
      </c>
    </row>
    <row r="6083" s="1" customFormat="1" ht="12.75" hidden="1" spans="1:34">
      <c r="A6083" s="4">
        <v>26428</v>
      </c>
      <c r="B6083" s="1" t="s">
        <v>9989</v>
      </c>
      <c r="C6083" s="1" t="s">
        <v>6705</v>
      </c>
      <c r="D6083" s="1" t="s">
        <v>93</v>
      </c>
      <c r="E6083" s="1" t="s">
        <v>23</v>
      </c>
      <c r="F6083" s="4">
        <v>0.221</v>
      </c>
      <c r="G6083" s="4"/>
      <c r="H6083" s="4">
        <v>0.4</v>
      </c>
      <c r="I6083" s="6"/>
      <c r="J6083" s="6"/>
      <c r="K6083" s="6"/>
      <c r="L6083" s="6"/>
      <c r="M6083" s="6"/>
      <c r="N6083" s="6"/>
      <c r="O6083" s="6"/>
      <c r="Q6083" s="8">
        <f t="shared" si="95"/>
        <v>0.4475</v>
      </c>
      <c r="T6083" s="4">
        <v>113</v>
      </c>
      <c r="U6083" s="4">
        <v>901.94</v>
      </c>
      <c r="W6083" s="4">
        <v>901.94</v>
      </c>
      <c r="X6083" s="4">
        <v>8</v>
      </c>
      <c r="Y6083" s="4">
        <v>3</v>
      </c>
      <c r="Z6083" s="4">
        <v>1</v>
      </c>
      <c r="AA6083" s="1" t="s">
        <v>59</v>
      </c>
      <c r="AC6083" s="4">
        <v>107030301</v>
      </c>
      <c r="AE6083" s="1" t="s">
        <v>60</v>
      </c>
      <c r="AG6083" s="1" t="s">
        <v>60</v>
      </c>
      <c r="AH6083" s="1" t="s">
        <v>60</v>
      </c>
    </row>
    <row r="6084" s="1" customFormat="1" ht="12.75" hidden="1" spans="1:34">
      <c r="A6084" s="4">
        <v>31464</v>
      </c>
      <c r="B6084" s="1" t="s">
        <v>8869</v>
      </c>
      <c r="C6084" s="1" t="s">
        <v>1578</v>
      </c>
      <c r="D6084" s="1" t="s">
        <v>93</v>
      </c>
      <c r="E6084" s="1" t="s">
        <v>23</v>
      </c>
      <c r="F6084" s="4">
        <v>0.221</v>
      </c>
      <c r="G6084" s="4"/>
      <c r="H6084" s="4">
        <v>0.4</v>
      </c>
      <c r="I6084" s="6"/>
      <c r="J6084" s="6"/>
      <c r="K6084" s="6"/>
      <c r="L6084" s="6"/>
      <c r="M6084" s="6"/>
      <c r="N6084" s="6"/>
      <c r="O6084" s="6"/>
      <c r="Q6084" s="8">
        <f t="shared" si="95"/>
        <v>0.4475</v>
      </c>
      <c r="T6084" s="4">
        <v>113</v>
      </c>
      <c r="U6084" s="4">
        <v>45.6</v>
      </c>
      <c r="W6084" s="4">
        <v>45.6</v>
      </c>
      <c r="X6084" s="4">
        <v>2</v>
      </c>
      <c r="AA6084" s="1" t="s">
        <v>59</v>
      </c>
      <c r="AC6084" s="4">
        <v>107030301</v>
      </c>
      <c r="AE6084" s="1" t="s">
        <v>60</v>
      </c>
      <c r="AG6084" s="1" t="s">
        <v>60</v>
      </c>
      <c r="AH6084" s="1" t="s">
        <v>60</v>
      </c>
    </row>
    <row r="6085" s="1" customFormat="1" ht="12.75" hidden="1" spans="1:34">
      <c r="A6085" s="4">
        <v>132211</v>
      </c>
      <c r="B6085" s="1" t="s">
        <v>6959</v>
      </c>
      <c r="C6085" s="1" t="s">
        <v>12850</v>
      </c>
      <c r="D6085" s="1" t="s">
        <v>80</v>
      </c>
      <c r="E6085" s="1" t="s">
        <v>73</v>
      </c>
      <c r="F6085" s="4">
        <v>0.5635</v>
      </c>
      <c r="G6085" s="4"/>
      <c r="H6085" s="4">
        <v>1.02</v>
      </c>
      <c r="I6085" s="6"/>
      <c r="J6085" s="6"/>
      <c r="K6085" s="6"/>
      <c r="L6085" s="6"/>
      <c r="M6085" s="6"/>
      <c r="N6085" s="6"/>
      <c r="O6085" s="6"/>
      <c r="Q6085" s="8">
        <f t="shared" si="95"/>
        <v>0.447549019607843</v>
      </c>
      <c r="T6085" s="4">
        <v>112</v>
      </c>
      <c r="U6085" s="4">
        <v>0</v>
      </c>
      <c r="AA6085" s="1" t="s">
        <v>59</v>
      </c>
      <c r="AC6085" s="4">
        <v>107030301</v>
      </c>
      <c r="AE6085" s="1" t="s">
        <v>60</v>
      </c>
      <c r="AG6085" s="1" t="s">
        <v>60</v>
      </c>
      <c r="AH6085" s="1" t="s">
        <v>60</v>
      </c>
    </row>
    <row r="6086" s="1" customFormat="1" ht="12.75" hidden="1" spans="1:34">
      <c r="A6086" s="4">
        <v>147032</v>
      </c>
      <c r="B6086" s="1" t="s">
        <v>10269</v>
      </c>
      <c r="C6086" s="1" t="s">
        <v>7550</v>
      </c>
      <c r="D6086" s="1" t="s">
        <v>22</v>
      </c>
      <c r="E6086" s="1" t="s">
        <v>73</v>
      </c>
      <c r="F6086" s="4">
        <v>8.0101</v>
      </c>
      <c r="G6086" s="4"/>
      <c r="H6086" s="4">
        <v>14.5</v>
      </c>
      <c r="I6086" s="6"/>
      <c r="J6086" s="6"/>
      <c r="K6086" s="6"/>
      <c r="L6086" s="6"/>
      <c r="M6086" s="6"/>
      <c r="N6086" s="6"/>
      <c r="O6086" s="6"/>
      <c r="Q6086" s="8">
        <f t="shared" si="95"/>
        <v>0.447579310344828</v>
      </c>
      <c r="T6086" s="4">
        <v>112</v>
      </c>
      <c r="U6086" s="4">
        <v>88</v>
      </c>
      <c r="W6086" s="4">
        <v>88</v>
      </c>
      <c r="X6086" s="4">
        <v>1</v>
      </c>
      <c r="AA6086" s="1" t="s">
        <v>59</v>
      </c>
      <c r="AC6086" s="4">
        <v>107030301</v>
      </c>
      <c r="AE6086" s="1" t="s">
        <v>60</v>
      </c>
      <c r="AG6086" s="1" t="s">
        <v>60</v>
      </c>
      <c r="AH6086" s="1" t="s">
        <v>60</v>
      </c>
    </row>
    <row r="6087" s="1" customFormat="1" ht="12.75" hidden="1" spans="1:34">
      <c r="A6087" s="4">
        <v>84881</v>
      </c>
      <c r="B6087" s="1" t="s">
        <v>6776</v>
      </c>
      <c r="C6087" s="1" t="s">
        <v>12641</v>
      </c>
      <c r="D6087" s="1" t="s">
        <v>22</v>
      </c>
      <c r="E6087" s="1" t="s">
        <v>73</v>
      </c>
      <c r="F6087" s="4">
        <v>0.204389</v>
      </c>
      <c r="G6087" s="4"/>
      <c r="H6087" s="4">
        <v>0.37</v>
      </c>
      <c r="I6087" s="6"/>
      <c r="J6087" s="6"/>
      <c r="K6087" s="6"/>
      <c r="L6087" s="6"/>
      <c r="M6087" s="6"/>
      <c r="N6087" s="6"/>
      <c r="O6087" s="6"/>
      <c r="Q6087" s="8">
        <f t="shared" si="95"/>
        <v>0.447597297297297</v>
      </c>
      <c r="T6087" s="4">
        <v>113</v>
      </c>
      <c r="U6087" s="4">
        <v>0</v>
      </c>
      <c r="AA6087" s="1" t="s">
        <v>59</v>
      </c>
      <c r="AC6087" s="4">
        <v>107030301</v>
      </c>
      <c r="AE6087" s="1" t="s">
        <v>60</v>
      </c>
      <c r="AG6087" s="1" t="s">
        <v>60</v>
      </c>
      <c r="AH6087" s="1" t="s">
        <v>60</v>
      </c>
    </row>
    <row r="6088" s="1" customFormat="1" ht="12.75" hidden="1" spans="1:34">
      <c r="A6088" s="4">
        <v>136081</v>
      </c>
      <c r="B6088" s="1" t="s">
        <v>12851</v>
      </c>
      <c r="C6088" s="1" t="s">
        <v>12852</v>
      </c>
      <c r="D6088" s="1" t="s">
        <v>22</v>
      </c>
      <c r="E6088" s="1" t="s">
        <v>23</v>
      </c>
      <c r="F6088" s="4">
        <v>0.116</v>
      </c>
      <c r="G6088" s="4"/>
      <c r="H6088" s="4">
        <v>0.21</v>
      </c>
      <c r="I6088" s="6"/>
      <c r="J6088" s="6"/>
      <c r="K6088" s="6"/>
      <c r="L6088" s="6"/>
      <c r="M6088" s="6"/>
      <c r="N6088" s="6"/>
      <c r="O6088" s="6"/>
      <c r="Q6088" s="8">
        <f t="shared" si="95"/>
        <v>0.447619047619048</v>
      </c>
      <c r="U6088" s="4">
        <v>24.6</v>
      </c>
      <c r="W6088" s="4">
        <v>24.6</v>
      </c>
      <c r="X6088" s="4">
        <v>1</v>
      </c>
      <c r="AA6088" s="1" t="s">
        <v>123</v>
      </c>
      <c r="AB6088" s="4">
        <v>0</v>
      </c>
      <c r="AC6088" s="4">
        <v>107030301</v>
      </c>
      <c r="AE6088" s="1" t="s">
        <v>60</v>
      </c>
      <c r="AG6088" s="1" t="s">
        <v>60</v>
      </c>
      <c r="AH6088" s="1" t="s">
        <v>60</v>
      </c>
    </row>
    <row r="6089" s="1" customFormat="1" ht="12.75" hidden="1" spans="1:34">
      <c r="A6089" s="4">
        <v>135900</v>
      </c>
      <c r="B6089" s="1" t="s">
        <v>10376</v>
      </c>
      <c r="C6089" s="1" t="s">
        <v>8675</v>
      </c>
      <c r="D6089" s="1" t="s">
        <v>22</v>
      </c>
      <c r="E6089" s="1" t="s">
        <v>23</v>
      </c>
      <c r="F6089" s="4">
        <v>0.116</v>
      </c>
      <c r="G6089" s="4"/>
      <c r="H6089" s="4">
        <v>0.21</v>
      </c>
      <c r="I6089" s="4"/>
      <c r="J6089" s="4"/>
      <c r="K6089" s="4"/>
      <c r="L6089" s="4"/>
      <c r="M6089" s="4"/>
      <c r="N6089" s="4"/>
      <c r="O6089" s="4"/>
      <c r="Q6089" s="8">
        <f t="shared" si="95"/>
        <v>0.447619047619048</v>
      </c>
      <c r="U6089" s="4">
        <v>98.2</v>
      </c>
      <c r="W6089" s="4">
        <v>98.2</v>
      </c>
      <c r="X6089" s="4">
        <v>2</v>
      </c>
      <c r="Y6089" s="4">
        <v>8.8</v>
      </c>
      <c r="Z6089" s="4">
        <v>1</v>
      </c>
      <c r="AA6089" s="1" t="s">
        <v>123</v>
      </c>
      <c r="AB6089" s="4">
        <v>0</v>
      </c>
      <c r="AE6089" s="1" t="s">
        <v>60</v>
      </c>
      <c r="AG6089" s="1" t="s">
        <v>60</v>
      </c>
      <c r="AH6089" s="1" t="s">
        <v>60</v>
      </c>
    </row>
    <row r="6090" s="1" customFormat="1" ht="12.75" hidden="1" spans="1:34">
      <c r="A6090" s="4">
        <v>16402</v>
      </c>
      <c r="B6090" s="1" t="s">
        <v>12522</v>
      </c>
      <c r="C6090" s="1" t="s">
        <v>8559</v>
      </c>
      <c r="D6090" s="1" t="s">
        <v>93</v>
      </c>
      <c r="E6090" s="1" t="s">
        <v>23</v>
      </c>
      <c r="F6090" s="4">
        <v>0.464</v>
      </c>
      <c r="G6090" s="4"/>
      <c r="H6090" s="4">
        <v>0.84</v>
      </c>
      <c r="I6090" s="6"/>
      <c r="J6090" s="6"/>
      <c r="K6090" s="6"/>
      <c r="L6090" s="6"/>
      <c r="M6090" s="6"/>
      <c r="N6090" s="6"/>
      <c r="O6090" s="6"/>
      <c r="Q6090" s="8">
        <f t="shared" si="95"/>
        <v>0.447619047619048</v>
      </c>
      <c r="T6090" s="4">
        <v>113</v>
      </c>
      <c r="U6090" s="4">
        <v>153.9</v>
      </c>
      <c r="W6090" s="4">
        <v>153.9</v>
      </c>
      <c r="X6090" s="4">
        <v>4</v>
      </c>
      <c r="Y6090" s="4">
        <v>10</v>
      </c>
      <c r="Z6090" s="4">
        <v>1</v>
      </c>
      <c r="AA6090" s="1" t="s">
        <v>59</v>
      </c>
      <c r="AC6090" s="4">
        <v>107030301</v>
      </c>
      <c r="AE6090" s="1" t="s">
        <v>60</v>
      </c>
      <c r="AG6090" s="1" t="s">
        <v>60</v>
      </c>
      <c r="AH6090" s="1" t="s">
        <v>60</v>
      </c>
    </row>
    <row r="6091" s="1" customFormat="1" ht="12.75" hidden="1" spans="1:34">
      <c r="A6091" s="4">
        <v>159779</v>
      </c>
      <c r="B6091" s="1" t="s">
        <v>5050</v>
      </c>
      <c r="C6091" s="1" t="s">
        <v>12853</v>
      </c>
      <c r="D6091" s="1" t="s">
        <v>2610</v>
      </c>
      <c r="E6091" s="1" t="s">
        <v>68</v>
      </c>
      <c r="F6091" s="4">
        <v>5.8</v>
      </c>
      <c r="G6091" s="4"/>
      <c r="H6091" s="4">
        <v>10.5</v>
      </c>
      <c r="I6091" s="6"/>
      <c r="J6091" s="6"/>
      <c r="K6091" s="6"/>
      <c r="L6091" s="6"/>
      <c r="M6091" s="6"/>
      <c r="N6091" s="6"/>
      <c r="O6091" s="6"/>
      <c r="P6091" s="4">
        <v>10</v>
      </c>
      <c r="Q6091" s="8">
        <f t="shared" si="95"/>
        <v>0.447619047619048</v>
      </c>
      <c r="U6091" s="4">
        <v>660</v>
      </c>
      <c r="V6091" s="4">
        <v>71</v>
      </c>
      <c r="W6091" s="4">
        <v>589</v>
      </c>
      <c r="X6091" s="4">
        <v>112</v>
      </c>
      <c r="Y6091" s="4">
        <v>754</v>
      </c>
      <c r="Z6091" s="4">
        <v>104</v>
      </c>
      <c r="AA6091" s="1" t="s">
        <v>105</v>
      </c>
      <c r="AB6091" s="4">
        <v>3</v>
      </c>
      <c r="AC6091" s="4">
        <v>107030499</v>
      </c>
      <c r="AE6091" s="1" t="s">
        <v>60</v>
      </c>
      <c r="AG6091" s="1" t="s">
        <v>304</v>
      </c>
      <c r="AH6091" s="1" t="s">
        <v>12854</v>
      </c>
    </row>
    <row r="6092" s="1" customFormat="1" ht="12.75" hidden="1" spans="1:34">
      <c r="A6092" s="4">
        <v>147205</v>
      </c>
      <c r="B6092" s="1" t="s">
        <v>9810</v>
      </c>
      <c r="C6092" s="1" t="s">
        <v>12855</v>
      </c>
      <c r="D6092" s="1" t="s">
        <v>22</v>
      </c>
      <c r="E6092" s="1" t="s">
        <v>73</v>
      </c>
      <c r="F6092" s="4">
        <v>1.16</v>
      </c>
      <c r="G6092" s="4"/>
      <c r="H6092" s="4">
        <v>2.1</v>
      </c>
      <c r="I6092" s="6"/>
      <c r="J6092" s="6"/>
      <c r="K6092" s="6"/>
      <c r="L6092" s="6"/>
      <c r="M6092" s="6"/>
      <c r="N6092" s="6"/>
      <c r="O6092" s="6"/>
      <c r="Q6092" s="8">
        <f t="shared" si="95"/>
        <v>0.447619047619048</v>
      </c>
      <c r="U6092" s="4">
        <v>45</v>
      </c>
      <c r="W6092" s="4">
        <v>45</v>
      </c>
      <c r="X6092" s="4">
        <v>1</v>
      </c>
      <c r="Y6092" s="4">
        <v>9</v>
      </c>
      <c r="Z6092" s="4">
        <v>1</v>
      </c>
      <c r="AA6092" s="1" t="s">
        <v>123</v>
      </c>
      <c r="AB6092" s="4">
        <v>0</v>
      </c>
      <c r="AC6092" s="4">
        <v>107030301</v>
      </c>
      <c r="AE6092" s="1" t="s">
        <v>60</v>
      </c>
      <c r="AG6092" s="1" t="s">
        <v>60</v>
      </c>
      <c r="AH6092" s="1" t="s">
        <v>60</v>
      </c>
    </row>
    <row r="6093" s="1" customFormat="1" ht="12.75" hidden="1" spans="1:34">
      <c r="A6093" s="4">
        <v>28877</v>
      </c>
      <c r="B6093" s="1" t="s">
        <v>9038</v>
      </c>
      <c r="C6093" s="1" t="s">
        <v>12856</v>
      </c>
      <c r="D6093" s="1" t="s">
        <v>93</v>
      </c>
      <c r="E6093" s="1" t="s">
        <v>23</v>
      </c>
      <c r="F6093" s="4">
        <v>0.58</v>
      </c>
      <c r="G6093" s="4"/>
      <c r="H6093" s="4">
        <v>1.05</v>
      </c>
      <c r="I6093" s="4"/>
      <c r="J6093" s="4"/>
      <c r="K6093" s="4"/>
      <c r="L6093" s="4"/>
      <c r="M6093" s="4"/>
      <c r="N6093" s="4"/>
      <c r="O6093" s="4"/>
      <c r="Q6093" s="8">
        <f t="shared" si="95"/>
        <v>0.447619047619048</v>
      </c>
      <c r="U6093" s="4">
        <v>3123.26</v>
      </c>
      <c r="V6093" s="4">
        <v>1500</v>
      </c>
      <c r="W6093" s="4">
        <v>1623.26</v>
      </c>
      <c r="X6093" s="4">
        <v>18</v>
      </c>
      <c r="Y6093" s="4">
        <v>7115.75</v>
      </c>
      <c r="Z6093" s="4">
        <v>16</v>
      </c>
      <c r="AA6093" s="1" t="s">
        <v>123</v>
      </c>
      <c r="AB6093" s="4">
        <v>0</v>
      </c>
      <c r="AC6093" s="4">
        <v>107030301</v>
      </c>
      <c r="AE6093" s="1" t="s">
        <v>60</v>
      </c>
      <c r="AG6093" s="1" t="s">
        <v>60</v>
      </c>
      <c r="AH6093" s="1" t="s">
        <v>60</v>
      </c>
    </row>
    <row r="6094" s="1" customFormat="1" ht="12.75" hidden="1" spans="1:34">
      <c r="A6094" s="4">
        <v>170127</v>
      </c>
      <c r="B6094" s="1" t="s">
        <v>6556</v>
      </c>
      <c r="C6094" s="1" t="s">
        <v>170</v>
      </c>
      <c r="D6094" s="1" t="s">
        <v>60</v>
      </c>
      <c r="E6094" s="1" t="s">
        <v>23</v>
      </c>
      <c r="F6094" s="4">
        <v>2.54</v>
      </c>
      <c r="G6094" s="4"/>
      <c r="H6094" s="4">
        <v>4.6</v>
      </c>
      <c r="I6094" s="4"/>
      <c r="J6094" s="4"/>
      <c r="K6094" s="4"/>
      <c r="L6094" s="4"/>
      <c r="M6094" s="4"/>
      <c r="N6094" s="4"/>
      <c r="O6094" s="4"/>
      <c r="Q6094" s="8">
        <f t="shared" si="95"/>
        <v>0.447826086956522</v>
      </c>
      <c r="U6094" s="4">
        <v>519.3</v>
      </c>
      <c r="W6094" s="4">
        <v>519.3</v>
      </c>
      <c r="X6094" s="4">
        <v>6</v>
      </c>
      <c r="Y6094" s="4">
        <v>73</v>
      </c>
      <c r="Z6094" s="4">
        <v>3</v>
      </c>
      <c r="AA6094" s="1" t="s">
        <v>123</v>
      </c>
      <c r="AB6094" s="4">
        <v>0</v>
      </c>
      <c r="AE6094" s="1" t="s">
        <v>60</v>
      </c>
      <c r="AG6094" s="1" t="s">
        <v>60</v>
      </c>
      <c r="AH6094" s="1" t="s">
        <v>60</v>
      </c>
    </row>
    <row r="6095" s="1" customFormat="1" ht="12.75" hidden="1" spans="1:34">
      <c r="A6095" s="4">
        <v>183793</v>
      </c>
      <c r="B6095" s="1" t="s">
        <v>6598</v>
      </c>
      <c r="C6095" s="1" t="s">
        <v>1578</v>
      </c>
      <c r="D6095" s="1" t="s">
        <v>93</v>
      </c>
      <c r="E6095" s="1" t="s">
        <v>23</v>
      </c>
      <c r="F6095" s="4">
        <v>1.27</v>
      </c>
      <c r="G6095" s="4"/>
      <c r="H6095" s="4">
        <v>2.3</v>
      </c>
      <c r="I6095" s="6"/>
      <c r="J6095" s="6"/>
      <c r="K6095" s="6"/>
      <c r="L6095" s="6"/>
      <c r="M6095" s="6"/>
      <c r="N6095" s="6"/>
      <c r="O6095" s="6"/>
      <c r="Q6095" s="8">
        <f t="shared" si="95"/>
        <v>0.447826086956522</v>
      </c>
      <c r="U6095" s="4">
        <v>1274.28044</v>
      </c>
      <c r="W6095" s="4">
        <v>1274.28044</v>
      </c>
      <c r="X6095" s="4">
        <v>10</v>
      </c>
      <c r="Y6095" s="4">
        <v>4014.31956</v>
      </c>
      <c r="Z6095" s="4">
        <v>9</v>
      </c>
      <c r="AA6095" s="1" t="s">
        <v>123</v>
      </c>
      <c r="AE6095" s="1" t="s">
        <v>60</v>
      </c>
      <c r="AG6095" s="1" t="s">
        <v>60</v>
      </c>
      <c r="AH6095" s="1" t="s">
        <v>60</v>
      </c>
    </row>
    <row r="6096" s="1" customFormat="1" ht="12.75" hidden="1" spans="1:34">
      <c r="A6096" s="4">
        <v>48851</v>
      </c>
      <c r="B6096" s="1" t="s">
        <v>12857</v>
      </c>
      <c r="C6096" s="1" t="s">
        <v>12858</v>
      </c>
      <c r="D6096" s="1" t="s">
        <v>166</v>
      </c>
      <c r="E6096" s="1" t="s">
        <v>68</v>
      </c>
      <c r="F6096" s="4">
        <v>12.7</v>
      </c>
      <c r="G6096" s="4"/>
      <c r="H6096" s="4">
        <v>23</v>
      </c>
      <c r="I6096" s="6"/>
      <c r="J6096" s="6"/>
      <c r="K6096" s="6"/>
      <c r="L6096" s="6"/>
      <c r="M6096" s="6"/>
      <c r="N6096" s="6"/>
      <c r="O6096" s="6"/>
      <c r="P6096" s="4">
        <v>22</v>
      </c>
      <c r="Q6096" s="8">
        <f t="shared" si="95"/>
        <v>0.447826086956522</v>
      </c>
      <c r="U6096" s="4">
        <v>442</v>
      </c>
      <c r="W6096" s="4">
        <v>442</v>
      </c>
      <c r="X6096" s="4">
        <v>111</v>
      </c>
      <c r="Y6096" s="4">
        <v>129</v>
      </c>
      <c r="Z6096" s="4">
        <v>58</v>
      </c>
      <c r="AA6096" s="1" t="s">
        <v>105</v>
      </c>
      <c r="AB6096" s="4">
        <v>2</v>
      </c>
      <c r="AC6096" s="4">
        <v>107030205</v>
      </c>
      <c r="AE6096" s="1" t="s">
        <v>60</v>
      </c>
      <c r="AG6096" s="1" t="s">
        <v>60</v>
      </c>
      <c r="AH6096" s="1" t="s">
        <v>12859</v>
      </c>
    </row>
    <row r="6097" s="1" customFormat="1" ht="12.75" hidden="1" spans="1:34">
      <c r="A6097" s="4">
        <v>126109</v>
      </c>
      <c r="B6097" s="1" t="s">
        <v>12860</v>
      </c>
      <c r="C6097" s="1" t="s">
        <v>12861</v>
      </c>
      <c r="D6097" s="1" t="s">
        <v>166</v>
      </c>
      <c r="E6097" s="1" t="s">
        <v>68</v>
      </c>
      <c r="F6097" s="4">
        <v>12.7</v>
      </c>
      <c r="G6097" s="4"/>
      <c r="H6097" s="4">
        <v>23</v>
      </c>
      <c r="I6097" s="6"/>
      <c r="J6097" s="6"/>
      <c r="K6097" s="6"/>
      <c r="L6097" s="6"/>
      <c r="M6097" s="6"/>
      <c r="N6097" s="6"/>
      <c r="O6097" s="6"/>
      <c r="P6097" s="4">
        <v>22</v>
      </c>
      <c r="Q6097" s="8">
        <f t="shared" si="95"/>
        <v>0.447826086956522</v>
      </c>
      <c r="U6097" s="4">
        <v>379</v>
      </c>
      <c r="W6097" s="4">
        <v>379</v>
      </c>
      <c r="X6097" s="4">
        <v>109</v>
      </c>
      <c r="Y6097" s="4">
        <v>133</v>
      </c>
      <c r="Z6097" s="4">
        <v>59</v>
      </c>
      <c r="AA6097" s="1" t="s">
        <v>105</v>
      </c>
      <c r="AB6097" s="4">
        <v>2</v>
      </c>
      <c r="AC6097" s="4">
        <v>107030205</v>
      </c>
      <c r="AE6097" s="1" t="s">
        <v>60</v>
      </c>
      <c r="AG6097" s="1" t="s">
        <v>60</v>
      </c>
      <c r="AH6097" s="1" t="s">
        <v>12862</v>
      </c>
    </row>
    <row r="6098" s="1" customFormat="1" ht="12.75" hidden="1" spans="1:34">
      <c r="A6098" s="4">
        <v>132105</v>
      </c>
      <c r="B6098" s="1" t="s">
        <v>7468</v>
      </c>
      <c r="C6098" s="1" t="s">
        <v>10372</v>
      </c>
      <c r="D6098" s="1" t="s">
        <v>80</v>
      </c>
      <c r="E6098" s="1" t="s">
        <v>73</v>
      </c>
      <c r="F6098" s="4">
        <v>0.4417</v>
      </c>
      <c r="G6098" s="4"/>
      <c r="H6098" s="4">
        <v>0.8</v>
      </c>
      <c r="I6098" s="6"/>
      <c r="J6098" s="6"/>
      <c r="K6098" s="6"/>
      <c r="L6098" s="6"/>
      <c r="M6098" s="6"/>
      <c r="N6098" s="6"/>
      <c r="O6098" s="6"/>
      <c r="Q6098" s="8">
        <f t="shared" si="95"/>
        <v>0.447875</v>
      </c>
      <c r="T6098" s="4">
        <v>112</v>
      </c>
      <c r="U6098" s="4">
        <v>58.5</v>
      </c>
      <c r="W6098" s="4">
        <v>58.5</v>
      </c>
      <c r="X6098" s="4">
        <v>2</v>
      </c>
      <c r="Y6098" s="4">
        <v>0.5</v>
      </c>
      <c r="Z6098" s="4">
        <v>1</v>
      </c>
      <c r="AA6098" s="1" t="s">
        <v>59</v>
      </c>
      <c r="AC6098" s="4">
        <v>107030301</v>
      </c>
      <c r="AE6098" s="1" t="s">
        <v>60</v>
      </c>
      <c r="AG6098" s="1" t="s">
        <v>60</v>
      </c>
      <c r="AH6098" s="1" t="s">
        <v>60</v>
      </c>
    </row>
    <row r="6099" s="1" customFormat="1" ht="12.75" hidden="1" spans="1:34">
      <c r="A6099" s="4">
        <v>131989</v>
      </c>
      <c r="B6099" s="1" t="s">
        <v>10362</v>
      </c>
      <c r="C6099" s="1" t="s">
        <v>12768</v>
      </c>
      <c r="D6099" s="1" t="s">
        <v>80</v>
      </c>
      <c r="E6099" s="1" t="s">
        <v>73</v>
      </c>
      <c r="F6099" s="4">
        <v>0.3423</v>
      </c>
      <c r="G6099" s="4"/>
      <c r="H6099" s="4">
        <v>0.62</v>
      </c>
      <c r="I6099" s="4"/>
      <c r="J6099" s="4"/>
      <c r="K6099" s="4"/>
      <c r="L6099" s="4"/>
      <c r="M6099" s="4"/>
      <c r="N6099" s="4"/>
      <c r="O6099" s="4"/>
      <c r="Q6099" s="8">
        <f t="shared" si="95"/>
        <v>0.447903225806452</v>
      </c>
      <c r="T6099" s="4">
        <v>113</v>
      </c>
      <c r="U6099" s="4">
        <v>5</v>
      </c>
      <c r="W6099" s="4">
        <v>5</v>
      </c>
      <c r="X6099" s="4">
        <v>1</v>
      </c>
      <c r="AA6099" s="1" t="s">
        <v>59</v>
      </c>
      <c r="AC6099" s="4">
        <v>107030301</v>
      </c>
      <c r="AE6099" s="1" t="s">
        <v>60</v>
      </c>
      <c r="AG6099" s="1" t="s">
        <v>60</v>
      </c>
      <c r="AH6099" s="1" t="s">
        <v>60</v>
      </c>
    </row>
    <row r="6100" s="1" customFormat="1" ht="12.75" hidden="1" spans="1:34">
      <c r="A6100" s="4">
        <v>132159</v>
      </c>
      <c r="B6100" s="1" t="s">
        <v>5844</v>
      </c>
      <c r="C6100" s="1" t="s">
        <v>11812</v>
      </c>
      <c r="D6100" s="1" t="s">
        <v>80</v>
      </c>
      <c r="E6100" s="1" t="s">
        <v>73</v>
      </c>
      <c r="F6100" s="4">
        <v>0.6846</v>
      </c>
      <c r="G6100" s="4"/>
      <c r="H6100" s="4">
        <v>1.24</v>
      </c>
      <c r="I6100" s="4"/>
      <c r="J6100" s="4"/>
      <c r="K6100" s="4"/>
      <c r="L6100" s="4"/>
      <c r="M6100" s="4"/>
      <c r="N6100" s="4"/>
      <c r="O6100" s="4"/>
      <c r="Q6100" s="8">
        <f t="shared" si="95"/>
        <v>0.447903225806452</v>
      </c>
      <c r="T6100" s="4">
        <v>112</v>
      </c>
      <c r="U6100" s="4">
        <v>2</v>
      </c>
      <c r="W6100" s="4">
        <v>2</v>
      </c>
      <c r="X6100" s="4">
        <v>1</v>
      </c>
      <c r="AA6100" s="1" t="s">
        <v>59</v>
      </c>
      <c r="AC6100" s="4">
        <v>107030301</v>
      </c>
      <c r="AE6100" s="1" t="s">
        <v>60</v>
      </c>
      <c r="AG6100" s="1" t="s">
        <v>60</v>
      </c>
      <c r="AH6100" s="1" t="s">
        <v>60</v>
      </c>
    </row>
    <row r="6101" s="1" customFormat="1" ht="12.75" hidden="1" spans="1:34">
      <c r="A6101" s="4">
        <v>161802</v>
      </c>
      <c r="B6101" s="1" t="s">
        <v>2316</v>
      </c>
      <c r="C6101" s="1" t="s">
        <v>12863</v>
      </c>
      <c r="D6101" s="1" t="s">
        <v>1966</v>
      </c>
      <c r="E6101" s="1" t="s">
        <v>4200</v>
      </c>
      <c r="F6101" s="4">
        <v>26.5</v>
      </c>
      <c r="G6101" s="4"/>
      <c r="H6101" s="4">
        <v>48</v>
      </c>
      <c r="I6101" s="6"/>
      <c r="J6101" s="6"/>
      <c r="K6101" s="6"/>
      <c r="L6101" s="6"/>
      <c r="M6101" s="6"/>
      <c r="N6101" s="6"/>
      <c r="O6101" s="6"/>
      <c r="Q6101" s="8">
        <f t="shared" si="95"/>
        <v>0.447916666666667</v>
      </c>
      <c r="T6101" s="4">
        <v>113</v>
      </c>
      <c r="U6101" s="4">
        <v>0</v>
      </c>
      <c r="AA6101" s="1" t="s">
        <v>59</v>
      </c>
      <c r="AC6101" s="4">
        <v>107030301</v>
      </c>
      <c r="AE6101" s="1" t="s">
        <v>60</v>
      </c>
      <c r="AG6101" s="1" t="s">
        <v>60</v>
      </c>
      <c r="AH6101" s="1" t="s">
        <v>60</v>
      </c>
    </row>
    <row r="6102" s="1" customFormat="1" ht="12.75" hidden="1" spans="1:34">
      <c r="A6102" s="4">
        <v>85482</v>
      </c>
      <c r="B6102" s="1" t="s">
        <v>10362</v>
      </c>
      <c r="C6102" s="1" t="s">
        <v>8742</v>
      </c>
      <c r="D6102" s="1" t="s">
        <v>22</v>
      </c>
      <c r="E6102" s="1" t="s">
        <v>73</v>
      </c>
      <c r="F6102" s="4">
        <v>0.171139</v>
      </c>
      <c r="G6102" s="4"/>
      <c r="H6102" s="4">
        <v>0.31</v>
      </c>
      <c r="I6102" s="6"/>
      <c r="J6102" s="6"/>
      <c r="K6102" s="6"/>
      <c r="L6102" s="6"/>
      <c r="M6102" s="6"/>
      <c r="N6102" s="6"/>
      <c r="O6102" s="6"/>
      <c r="Q6102" s="8">
        <f t="shared" si="95"/>
        <v>0.447938709677419</v>
      </c>
      <c r="T6102" s="4">
        <v>113</v>
      </c>
      <c r="U6102" s="4">
        <v>4</v>
      </c>
      <c r="W6102" s="4">
        <v>4</v>
      </c>
      <c r="X6102" s="4">
        <v>1</v>
      </c>
      <c r="Y6102" s="4">
        <v>0.5</v>
      </c>
      <c r="Z6102" s="4">
        <v>1</v>
      </c>
      <c r="AA6102" s="1" t="s">
        <v>59</v>
      </c>
      <c r="AC6102" s="4">
        <v>107030301</v>
      </c>
      <c r="AE6102" s="1" t="s">
        <v>60</v>
      </c>
      <c r="AG6102" s="1" t="s">
        <v>60</v>
      </c>
      <c r="AH6102" s="1" t="s">
        <v>60</v>
      </c>
    </row>
    <row r="6103" s="1" customFormat="1" ht="12.75" hidden="1" spans="1:34">
      <c r="A6103" s="4">
        <v>49942</v>
      </c>
      <c r="B6103" s="1" t="s">
        <v>1471</v>
      </c>
      <c r="C6103" s="1" t="s">
        <v>2311</v>
      </c>
      <c r="D6103" s="1" t="s">
        <v>57</v>
      </c>
      <c r="E6103" s="1" t="s">
        <v>68</v>
      </c>
      <c r="F6103" s="4">
        <v>13.8</v>
      </c>
      <c r="G6103" s="4"/>
      <c r="H6103" s="4">
        <v>25</v>
      </c>
      <c r="I6103" s="6"/>
      <c r="J6103" s="6"/>
      <c r="K6103" s="6"/>
      <c r="L6103" s="6"/>
      <c r="M6103" s="6"/>
      <c r="N6103" s="6"/>
      <c r="O6103" s="6"/>
      <c r="P6103" s="4">
        <v>24</v>
      </c>
      <c r="Q6103" s="8">
        <f t="shared" si="95"/>
        <v>0.448</v>
      </c>
      <c r="U6103" s="4">
        <v>558</v>
      </c>
      <c r="V6103" s="4">
        <v>189</v>
      </c>
      <c r="W6103" s="4">
        <v>369</v>
      </c>
      <c r="X6103" s="4">
        <v>104</v>
      </c>
      <c r="Y6103" s="4">
        <v>345</v>
      </c>
      <c r="Z6103" s="4">
        <v>71</v>
      </c>
      <c r="AA6103" s="1" t="s">
        <v>105</v>
      </c>
      <c r="AB6103" s="4">
        <v>1</v>
      </c>
      <c r="AC6103" s="4">
        <v>107030110</v>
      </c>
      <c r="AE6103" s="1" t="s">
        <v>60</v>
      </c>
      <c r="AG6103" s="1" t="s">
        <v>60</v>
      </c>
      <c r="AH6103" s="1" t="s">
        <v>12864</v>
      </c>
    </row>
    <row r="6104" s="1" customFormat="1" ht="12.75" hidden="1" spans="1:34">
      <c r="A6104" s="4">
        <v>30605</v>
      </c>
      <c r="B6104" s="1" t="s">
        <v>12865</v>
      </c>
      <c r="C6104" s="1" t="s">
        <v>12866</v>
      </c>
      <c r="D6104" s="1" t="s">
        <v>5431</v>
      </c>
      <c r="E6104" s="1" t="s">
        <v>523</v>
      </c>
      <c r="F6104" s="4">
        <v>1.38</v>
      </c>
      <c r="G6104" s="4"/>
      <c r="H6104" s="4">
        <v>2.5</v>
      </c>
      <c r="I6104" s="6"/>
      <c r="J6104" s="6"/>
      <c r="K6104" s="6"/>
      <c r="L6104" s="6"/>
      <c r="M6104" s="6"/>
      <c r="N6104" s="6"/>
      <c r="O6104" s="6"/>
      <c r="Q6104" s="8">
        <f t="shared" si="95"/>
        <v>0.448</v>
      </c>
      <c r="T6104" s="4">
        <v>113</v>
      </c>
      <c r="U6104" s="4">
        <v>16</v>
      </c>
      <c r="W6104" s="4">
        <v>16</v>
      </c>
      <c r="X6104" s="4">
        <v>1</v>
      </c>
      <c r="AA6104" s="1" t="s">
        <v>59</v>
      </c>
      <c r="AC6104" s="4">
        <v>107030801</v>
      </c>
      <c r="AE6104" s="1" t="s">
        <v>60</v>
      </c>
      <c r="AG6104" s="1" t="s">
        <v>60</v>
      </c>
      <c r="AH6104" s="1" t="s">
        <v>60</v>
      </c>
    </row>
    <row r="6105" s="1" customFormat="1" ht="12.75" hidden="1" spans="1:34">
      <c r="A6105" s="4">
        <v>188734</v>
      </c>
      <c r="B6105" s="1" t="s">
        <v>12867</v>
      </c>
      <c r="C6105" s="1" t="s">
        <v>680</v>
      </c>
      <c r="D6105" s="1" t="s">
        <v>12868</v>
      </c>
      <c r="E6105" s="1" t="s">
        <v>68</v>
      </c>
      <c r="F6105" s="4">
        <v>15.4</v>
      </c>
      <c r="G6105" s="4"/>
      <c r="H6105" s="4">
        <v>27.9</v>
      </c>
      <c r="I6105" s="4"/>
      <c r="J6105" s="4"/>
      <c r="K6105" s="4"/>
      <c r="L6105" s="4"/>
      <c r="M6105" s="4"/>
      <c r="N6105" s="4"/>
      <c r="O6105" s="4"/>
      <c r="Q6105" s="8">
        <f t="shared" si="95"/>
        <v>0.448028673835125</v>
      </c>
      <c r="U6105" s="4">
        <v>20</v>
      </c>
      <c r="V6105" s="4">
        <v>20</v>
      </c>
      <c r="AA6105" s="1" t="s">
        <v>105</v>
      </c>
      <c r="AB6105" s="4">
        <v>3</v>
      </c>
      <c r="AE6105" s="1" t="s">
        <v>60</v>
      </c>
      <c r="AG6105" s="1" t="s">
        <v>60</v>
      </c>
      <c r="AH6105" s="1" t="s">
        <v>12869</v>
      </c>
    </row>
    <row r="6106" s="1" customFormat="1" ht="12.75" hidden="1" spans="1:34">
      <c r="A6106" s="4">
        <v>37803</v>
      </c>
      <c r="B6106" s="1" t="s">
        <v>270</v>
      </c>
      <c r="C6106" s="1" t="s">
        <v>1543</v>
      </c>
      <c r="D6106" s="1" t="s">
        <v>57</v>
      </c>
      <c r="E6106" s="1" t="s">
        <v>73</v>
      </c>
      <c r="F6106" s="4">
        <v>15.4</v>
      </c>
      <c r="G6106" s="4"/>
      <c r="H6106" s="4">
        <v>27.9</v>
      </c>
      <c r="I6106" s="6"/>
      <c r="J6106" s="6"/>
      <c r="K6106" s="6"/>
      <c r="L6106" s="6"/>
      <c r="M6106" s="6"/>
      <c r="N6106" s="6"/>
      <c r="O6106" s="6"/>
      <c r="P6106" s="4">
        <v>27</v>
      </c>
      <c r="Q6106" s="8">
        <f t="shared" si="95"/>
        <v>0.448028673835125</v>
      </c>
      <c r="U6106" s="4">
        <v>3275</v>
      </c>
      <c r="V6106" s="4">
        <v>747</v>
      </c>
      <c r="W6106" s="4">
        <v>2528</v>
      </c>
      <c r="X6106" s="4">
        <v>113</v>
      </c>
      <c r="Y6106" s="4">
        <v>1030</v>
      </c>
      <c r="Z6106" s="4">
        <v>103</v>
      </c>
      <c r="AA6106" s="1" t="s">
        <v>105</v>
      </c>
      <c r="AB6106" s="4">
        <v>5</v>
      </c>
      <c r="AC6106" s="4">
        <v>107030207</v>
      </c>
      <c r="AE6106" s="1" t="s">
        <v>60</v>
      </c>
      <c r="AG6106" s="1" t="s">
        <v>60</v>
      </c>
      <c r="AH6106" s="1" t="s">
        <v>12870</v>
      </c>
    </row>
    <row r="6107" s="1" customFormat="1" ht="12.75" hidden="1" spans="1:34">
      <c r="A6107" s="4">
        <v>175436</v>
      </c>
      <c r="B6107" s="1" t="s">
        <v>12871</v>
      </c>
      <c r="C6107" s="1" t="s">
        <v>680</v>
      </c>
      <c r="D6107" s="1" t="s">
        <v>12868</v>
      </c>
      <c r="E6107" s="1" t="s">
        <v>68</v>
      </c>
      <c r="F6107" s="4">
        <v>15.4</v>
      </c>
      <c r="G6107" s="4"/>
      <c r="H6107" s="4">
        <v>27.9</v>
      </c>
      <c r="I6107" s="6"/>
      <c r="J6107" s="6"/>
      <c r="K6107" s="6"/>
      <c r="L6107" s="6"/>
      <c r="M6107" s="6"/>
      <c r="N6107" s="6"/>
      <c r="O6107" s="6"/>
      <c r="Q6107" s="8">
        <f t="shared" si="95"/>
        <v>0.448028673835125</v>
      </c>
      <c r="T6107" s="4">
        <v>114</v>
      </c>
      <c r="U6107" s="4">
        <v>95</v>
      </c>
      <c r="W6107" s="4">
        <v>95</v>
      </c>
      <c r="X6107" s="4">
        <v>42</v>
      </c>
      <c r="Y6107" s="4">
        <v>192</v>
      </c>
      <c r="Z6107" s="4">
        <v>71</v>
      </c>
      <c r="AA6107" s="1" t="s">
        <v>97</v>
      </c>
      <c r="AB6107" s="4">
        <v>3</v>
      </c>
      <c r="AC6107" s="4">
        <v>107022301</v>
      </c>
      <c r="AE6107" s="1" t="s">
        <v>60</v>
      </c>
      <c r="AG6107" s="1" t="s">
        <v>60</v>
      </c>
      <c r="AH6107" s="1" t="s">
        <v>12872</v>
      </c>
    </row>
    <row r="6108" s="1" customFormat="1" ht="12.75" hidden="1" spans="1:34">
      <c r="A6108" s="4">
        <v>175434</v>
      </c>
      <c r="B6108" s="1" t="s">
        <v>12873</v>
      </c>
      <c r="C6108" s="1" t="s">
        <v>680</v>
      </c>
      <c r="D6108" s="1" t="s">
        <v>12868</v>
      </c>
      <c r="E6108" s="1" t="s">
        <v>68</v>
      </c>
      <c r="F6108" s="4">
        <v>15.4</v>
      </c>
      <c r="G6108" s="4"/>
      <c r="H6108" s="4">
        <v>27.9</v>
      </c>
      <c r="I6108" s="6"/>
      <c r="J6108" s="6"/>
      <c r="K6108" s="6"/>
      <c r="L6108" s="6"/>
      <c r="M6108" s="6"/>
      <c r="N6108" s="6"/>
      <c r="O6108" s="6"/>
      <c r="Q6108" s="8">
        <f t="shared" si="95"/>
        <v>0.448028673835125</v>
      </c>
      <c r="T6108" s="4">
        <v>114</v>
      </c>
      <c r="U6108" s="4">
        <v>73</v>
      </c>
      <c r="W6108" s="4">
        <v>73</v>
      </c>
      <c r="X6108" s="4">
        <v>32</v>
      </c>
      <c r="Y6108" s="4">
        <v>81</v>
      </c>
      <c r="Z6108" s="4">
        <v>41</v>
      </c>
      <c r="AA6108" s="1" t="s">
        <v>59</v>
      </c>
      <c r="AC6108" s="4">
        <v>107022301</v>
      </c>
      <c r="AE6108" s="1" t="s">
        <v>60</v>
      </c>
      <c r="AG6108" s="1" t="s">
        <v>60</v>
      </c>
      <c r="AH6108" s="1" t="s">
        <v>12869</v>
      </c>
    </row>
    <row r="6109" s="1" customFormat="1" ht="12.75" hidden="1" spans="1:34">
      <c r="A6109" s="4">
        <v>85738</v>
      </c>
      <c r="B6109" s="1" t="s">
        <v>9842</v>
      </c>
      <c r="C6109" s="1" t="s">
        <v>8684</v>
      </c>
      <c r="D6109" s="1" t="s">
        <v>22</v>
      </c>
      <c r="E6109" s="1" t="s">
        <v>73</v>
      </c>
      <c r="F6109" s="4">
        <v>0.264944</v>
      </c>
      <c r="G6109" s="4"/>
      <c r="H6109" s="4">
        <v>0.48</v>
      </c>
      <c r="I6109" s="6"/>
      <c r="J6109" s="6"/>
      <c r="K6109" s="6"/>
      <c r="L6109" s="6"/>
      <c r="M6109" s="6"/>
      <c r="N6109" s="6"/>
      <c r="O6109" s="6"/>
      <c r="Q6109" s="8">
        <f t="shared" si="95"/>
        <v>0.448033333333333</v>
      </c>
      <c r="T6109" s="4">
        <v>113</v>
      </c>
      <c r="U6109" s="4">
        <v>0</v>
      </c>
      <c r="AA6109" s="1" t="s">
        <v>59</v>
      </c>
      <c r="AC6109" s="4">
        <v>107030301</v>
      </c>
      <c r="AE6109" s="1" t="s">
        <v>60</v>
      </c>
      <c r="AG6109" s="1" t="s">
        <v>60</v>
      </c>
      <c r="AH6109" s="1" t="s">
        <v>60</v>
      </c>
    </row>
    <row r="6110" s="1" customFormat="1" ht="12.75" hidden="1" spans="1:34">
      <c r="A6110" s="4">
        <v>91037</v>
      </c>
      <c r="B6110" s="1" t="s">
        <v>12874</v>
      </c>
      <c r="C6110" s="1" t="s">
        <v>12875</v>
      </c>
      <c r="D6110" s="1" t="s">
        <v>11628</v>
      </c>
      <c r="E6110" s="1" t="s">
        <v>73</v>
      </c>
      <c r="F6110" s="4">
        <v>34.22</v>
      </c>
      <c r="G6110" s="4"/>
      <c r="H6110" s="4">
        <v>62</v>
      </c>
      <c r="I6110" s="6"/>
      <c r="J6110" s="6"/>
      <c r="K6110" s="6"/>
      <c r="L6110" s="6"/>
      <c r="M6110" s="6"/>
      <c r="N6110" s="6"/>
      <c r="O6110" s="6"/>
      <c r="Q6110" s="8">
        <f t="shared" si="95"/>
        <v>0.448064516129032</v>
      </c>
      <c r="T6110" s="4">
        <v>114</v>
      </c>
      <c r="U6110" s="4">
        <v>0</v>
      </c>
      <c r="Y6110" s="4">
        <v>1</v>
      </c>
      <c r="Z6110" s="4">
        <v>1</v>
      </c>
      <c r="AA6110" s="1" t="s">
        <v>59</v>
      </c>
      <c r="AC6110" s="4">
        <v>107030499</v>
      </c>
      <c r="AE6110" s="1" t="s">
        <v>60</v>
      </c>
      <c r="AG6110" s="1" t="s">
        <v>60</v>
      </c>
      <c r="AH6110" s="1" t="s">
        <v>12876</v>
      </c>
    </row>
    <row r="6111" s="1" customFormat="1" ht="12.75" hidden="1" spans="1:34">
      <c r="A6111" s="4">
        <v>117923</v>
      </c>
      <c r="B6111" s="1" t="s">
        <v>10165</v>
      </c>
      <c r="C6111" s="1" t="s">
        <v>8633</v>
      </c>
      <c r="D6111" s="1" t="s">
        <v>80</v>
      </c>
      <c r="E6111" s="1" t="s">
        <v>73</v>
      </c>
      <c r="F6111" s="4">
        <v>4.1391</v>
      </c>
      <c r="G6111" s="4"/>
      <c r="H6111" s="4">
        <v>7.5</v>
      </c>
      <c r="I6111" s="6"/>
      <c r="J6111" s="6"/>
      <c r="K6111" s="6"/>
      <c r="L6111" s="6"/>
      <c r="M6111" s="6"/>
      <c r="N6111" s="6"/>
      <c r="O6111" s="6"/>
      <c r="Q6111" s="8">
        <f t="shared" si="95"/>
        <v>0.44812</v>
      </c>
      <c r="T6111" s="4">
        <v>113</v>
      </c>
      <c r="U6111" s="4">
        <v>81</v>
      </c>
      <c r="W6111" s="4">
        <v>81</v>
      </c>
      <c r="X6111" s="4">
        <v>2</v>
      </c>
      <c r="AA6111" s="1" t="s">
        <v>59</v>
      </c>
      <c r="AC6111" s="4">
        <v>107030301</v>
      </c>
      <c r="AE6111" s="1" t="s">
        <v>60</v>
      </c>
      <c r="AG6111" s="1" t="s">
        <v>60</v>
      </c>
      <c r="AH6111" s="1" t="s">
        <v>60</v>
      </c>
    </row>
    <row r="6112" s="1" customFormat="1" ht="12.75" hidden="1" spans="1:34">
      <c r="A6112" s="4">
        <v>99951</v>
      </c>
      <c r="B6112" s="1" t="s">
        <v>7611</v>
      </c>
      <c r="C6112" s="1" t="s">
        <v>12877</v>
      </c>
      <c r="D6112" s="1" t="s">
        <v>80</v>
      </c>
      <c r="E6112" s="1" t="s">
        <v>73</v>
      </c>
      <c r="F6112" s="4">
        <v>14.9</v>
      </c>
      <c r="G6112" s="4"/>
      <c r="H6112" s="4">
        <v>27</v>
      </c>
      <c r="I6112" s="6"/>
      <c r="J6112" s="6"/>
      <c r="K6112" s="6"/>
      <c r="L6112" s="6"/>
      <c r="M6112" s="6"/>
      <c r="N6112" s="6"/>
      <c r="O6112" s="6"/>
      <c r="Q6112" s="8">
        <f t="shared" si="95"/>
        <v>0.448148148148148</v>
      </c>
      <c r="U6112" s="4">
        <v>2</v>
      </c>
      <c r="W6112" s="4">
        <v>2</v>
      </c>
      <c r="X6112" s="4">
        <v>1</v>
      </c>
      <c r="AA6112" s="1" t="s">
        <v>105</v>
      </c>
      <c r="AB6112" s="4">
        <v>3</v>
      </c>
      <c r="AC6112" s="4">
        <v>107030301</v>
      </c>
      <c r="AE6112" s="1" t="s">
        <v>60</v>
      </c>
      <c r="AG6112" s="1" t="s">
        <v>60</v>
      </c>
      <c r="AH6112" s="1" t="s">
        <v>12878</v>
      </c>
    </row>
    <row r="6113" s="1" customFormat="1" ht="12.75" hidden="1" spans="1:34">
      <c r="A6113" s="4">
        <v>147207</v>
      </c>
      <c r="B6113" s="1" t="s">
        <v>12879</v>
      </c>
      <c r="C6113" s="1" t="s">
        <v>12487</v>
      </c>
      <c r="D6113" s="1" t="s">
        <v>22</v>
      </c>
      <c r="E6113" s="1" t="s">
        <v>73</v>
      </c>
      <c r="F6113" s="4">
        <v>0.5684</v>
      </c>
      <c r="G6113" s="4"/>
      <c r="H6113" s="4">
        <v>1.03</v>
      </c>
      <c r="I6113" s="6"/>
      <c r="J6113" s="6"/>
      <c r="K6113" s="6"/>
      <c r="L6113" s="6"/>
      <c r="M6113" s="6"/>
      <c r="N6113" s="6"/>
      <c r="O6113" s="6"/>
      <c r="Q6113" s="8">
        <f t="shared" si="95"/>
        <v>0.448155339805825</v>
      </c>
      <c r="T6113" s="4">
        <v>113</v>
      </c>
      <c r="U6113" s="4">
        <v>77</v>
      </c>
      <c r="W6113" s="4">
        <v>77</v>
      </c>
      <c r="X6113" s="4">
        <v>1</v>
      </c>
      <c r="AA6113" s="1" t="s">
        <v>59</v>
      </c>
      <c r="AC6113" s="4">
        <v>107030301</v>
      </c>
      <c r="AE6113" s="1" t="s">
        <v>60</v>
      </c>
      <c r="AG6113" s="1" t="s">
        <v>60</v>
      </c>
      <c r="AH6113" s="1" t="s">
        <v>60</v>
      </c>
    </row>
    <row r="6114" s="1" customFormat="1" ht="12.75" hidden="1" spans="1:34">
      <c r="A6114" s="4">
        <v>132225</v>
      </c>
      <c r="B6114" s="1" t="s">
        <v>9860</v>
      </c>
      <c r="C6114" s="1" t="s">
        <v>12880</v>
      </c>
      <c r="D6114" s="1" t="s">
        <v>80</v>
      </c>
      <c r="E6114" s="1" t="s">
        <v>73</v>
      </c>
      <c r="F6114" s="4">
        <v>0.6622</v>
      </c>
      <c r="G6114" s="4"/>
      <c r="H6114" s="4">
        <v>1.2</v>
      </c>
      <c r="I6114" s="6"/>
      <c r="J6114" s="6"/>
      <c r="K6114" s="6"/>
      <c r="L6114" s="6"/>
      <c r="M6114" s="6"/>
      <c r="N6114" s="6"/>
      <c r="O6114" s="6"/>
      <c r="Q6114" s="8">
        <f t="shared" si="95"/>
        <v>0.448166666666667</v>
      </c>
      <c r="T6114" s="4">
        <v>112</v>
      </c>
      <c r="U6114" s="4">
        <v>20.5</v>
      </c>
      <c r="W6114" s="4">
        <v>20.5</v>
      </c>
      <c r="X6114" s="4">
        <v>2</v>
      </c>
      <c r="AA6114" s="1" t="s">
        <v>59</v>
      </c>
      <c r="AC6114" s="4">
        <v>107030301</v>
      </c>
      <c r="AE6114" s="1" t="s">
        <v>60</v>
      </c>
      <c r="AG6114" s="1" t="s">
        <v>60</v>
      </c>
      <c r="AH6114" s="1" t="s">
        <v>60</v>
      </c>
    </row>
    <row r="6115" s="1" customFormat="1" ht="12.75" hidden="1" spans="1:34">
      <c r="A6115" s="4">
        <v>175435</v>
      </c>
      <c r="B6115" s="1" t="s">
        <v>12881</v>
      </c>
      <c r="C6115" s="1" t="s">
        <v>2299</v>
      </c>
      <c r="D6115" s="1" t="s">
        <v>12868</v>
      </c>
      <c r="E6115" s="1" t="s">
        <v>58</v>
      </c>
      <c r="F6115" s="4">
        <v>18.1</v>
      </c>
      <c r="G6115" s="4"/>
      <c r="H6115" s="4">
        <v>32.8</v>
      </c>
      <c r="I6115" s="6"/>
      <c r="J6115" s="6"/>
      <c r="K6115" s="6"/>
      <c r="L6115" s="6"/>
      <c r="M6115" s="6"/>
      <c r="N6115" s="6"/>
      <c r="O6115" s="6"/>
      <c r="Q6115" s="8">
        <f t="shared" si="95"/>
        <v>0.448170731707317</v>
      </c>
      <c r="T6115" s="4">
        <v>114</v>
      </c>
      <c r="U6115" s="4">
        <v>76</v>
      </c>
      <c r="W6115" s="4">
        <v>76</v>
      </c>
      <c r="X6115" s="4">
        <v>45</v>
      </c>
      <c r="Y6115" s="4">
        <v>35</v>
      </c>
      <c r="Z6115" s="4">
        <v>22</v>
      </c>
      <c r="AA6115" s="1" t="s">
        <v>97</v>
      </c>
      <c r="AB6115" s="4">
        <v>3</v>
      </c>
      <c r="AC6115" s="4">
        <v>107022301</v>
      </c>
      <c r="AE6115" s="1" t="s">
        <v>60</v>
      </c>
      <c r="AG6115" s="1" t="s">
        <v>60</v>
      </c>
      <c r="AH6115" s="1" t="s">
        <v>60</v>
      </c>
    </row>
    <row r="6116" s="1" customFormat="1" ht="12.75" hidden="1" spans="1:34">
      <c r="A6116" s="4">
        <v>84889</v>
      </c>
      <c r="B6116" s="1" t="s">
        <v>9989</v>
      </c>
      <c r="C6116" s="1" t="s">
        <v>8863</v>
      </c>
      <c r="D6116" s="1" t="s">
        <v>22</v>
      </c>
      <c r="E6116" s="1" t="s">
        <v>73</v>
      </c>
      <c r="F6116" s="4">
        <v>0.187611</v>
      </c>
      <c r="G6116" s="4"/>
      <c r="H6116" s="4">
        <v>0.34</v>
      </c>
      <c r="I6116" s="6"/>
      <c r="J6116" s="6"/>
      <c r="K6116" s="6"/>
      <c r="L6116" s="6"/>
      <c r="M6116" s="6"/>
      <c r="N6116" s="6"/>
      <c r="O6116" s="6"/>
      <c r="Q6116" s="8">
        <f t="shared" si="95"/>
        <v>0.448202941176471</v>
      </c>
      <c r="T6116" s="4">
        <v>113</v>
      </c>
      <c r="U6116" s="4">
        <v>0</v>
      </c>
      <c r="AA6116" s="1" t="s">
        <v>59</v>
      </c>
      <c r="AC6116" s="4">
        <v>107030301</v>
      </c>
      <c r="AE6116" s="1" t="s">
        <v>60</v>
      </c>
      <c r="AG6116" s="1" t="s">
        <v>60</v>
      </c>
      <c r="AH6116" s="1" t="s">
        <v>60</v>
      </c>
    </row>
    <row r="6117" s="1" customFormat="1" ht="12.75" hidden="1" spans="1:34">
      <c r="A6117" s="4">
        <v>132162</v>
      </c>
      <c r="B6117" s="1" t="s">
        <v>9884</v>
      </c>
      <c r="C6117" s="1" t="s">
        <v>6253</v>
      </c>
      <c r="D6117" s="1" t="s">
        <v>80</v>
      </c>
      <c r="E6117" s="1" t="s">
        <v>73</v>
      </c>
      <c r="F6117" s="4">
        <v>0.8001</v>
      </c>
      <c r="G6117" s="4"/>
      <c r="H6117" s="4">
        <v>1.45</v>
      </c>
      <c r="I6117" s="6"/>
      <c r="J6117" s="6"/>
      <c r="K6117" s="6"/>
      <c r="L6117" s="6"/>
      <c r="M6117" s="6"/>
      <c r="N6117" s="6"/>
      <c r="O6117" s="6"/>
      <c r="Q6117" s="8">
        <f t="shared" si="95"/>
        <v>0.448206896551724</v>
      </c>
      <c r="T6117" s="4">
        <v>112</v>
      </c>
      <c r="U6117" s="4">
        <v>126.8</v>
      </c>
      <c r="W6117" s="4">
        <v>126.8</v>
      </c>
      <c r="X6117" s="4">
        <v>2</v>
      </c>
      <c r="AA6117" s="1" t="s">
        <v>59</v>
      </c>
      <c r="AC6117" s="4">
        <v>107030301</v>
      </c>
      <c r="AE6117" s="1" t="s">
        <v>60</v>
      </c>
      <c r="AG6117" s="1" t="s">
        <v>60</v>
      </c>
      <c r="AH6117" s="1" t="s">
        <v>60</v>
      </c>
    </row>
    <row r="6118" s="1" customFormat="1" ht="12.75" hidden="1" spans="1:34">
      <c r="A6118" s="4">
        <v>28007</v>
      </c>
      <c r="B6118" s="1" t="s">
        <v>11410</v>
      </c>
      <c r="C6118" s="1" t="s">
        <v>1126</v>
      </c>
      <c r="D6118" s="1" t="s">
        <v>93</v>
      </c>
      <c r="E6118" s="1" t="s">
        <v>23</v>
      </c>
      <c r="F6118" s="4">
        <v>0.309</v>
      </c>
      <c r="G6118" s="4"/>
      <c r="H6118" s="4">
        <v>0.56</v>
      </c>
      <c r="I6118" s="6"/>
      <c r="J6118" s="6"/>
      <c r="K6118" s="6"/>
      <c r="L6118" s="6"/>
      <c r="M6118" s="6"/>
      <c r="N6118" s="6"/>
      <c r="O6118" s="6"/>
      <c r="Q6118" s="8">
        <f t="shared" si="95"/>
        <v>0.448214285714286</v>
      </c>
      <c r="T6118" s="4">
        <v>113</v>
      </c>
      <c r="U6118" s="4">
        <v>182.41</v>
      </c>
      <c r="W6118" s="4">
        <v>182.41</v>
      </c>
      <c r="X6118" s="4">
        <v>6</v>
      </c>
      <c r="Y6118" s="4">
        <v>29.8</v>
      </c>
      <c r="Z6118" s="4">
        <v>2</v>
      </c>
      <c r="AA6118" s="1" t="s">
        <v>59</v>
      </c>
      <c r="AC6118" s="4">
        <v>107030301</v>
      </c>
      <c r="AE6118" s="1" t="s">
        <v>60</v>
      </c>
      <c r="AG6118" s="1" t="s">
        <v>60</v>
      </c>
      <c r="AH6118" s="1" t="s">
        <v>60</v>
      </c>
    </row>
    <row r="6119" s="1" customFormat="1" ht="12.75" hidden="1" spans="1:34">
      <c r="A6119" s="4">
        <v>147010</v>
      </c>
      <c r="B6119" s="1" t="s">
        <v>12882</v>
      </c>
      <c r="C6119" s="1" t="s">
        <v>12812</v>
      </c>
      <c r="D6119" s="1" t="s">
        <v>22</v>
      </c>
      <c r="E6119" s="1" t="s">
        <v>73</v>
      </c>
      <c r="F6119" s="4">
        <v>5.4075</v>
      </c>
      <c r="G6119" s="4"/>
      <c r="H6119" s="4">
        <v>9.8</v>
      </c>
      <c r="I6119" s="6"/>
      <c r="J6119" s="6"/>
      <c r="K6119" s="6"/>
      <c r="L6119" s="6"/>
      <c r="M6119" s="6"/>
      <c r="N6119" s="6"/>
      <c r="O6119" s="6"/>
      <c r="Q6119" s="8">
        <f t="shared" si="95"/>
        <v>0.448214285714286</v>
      </c>
      <c r="T6119" s="4">
        <v>113</v>
      </c>
      <c r="U6119" s="4">
        <v>134.7</v>
      </c>
      <c r="W6119" s="4">
        <v>134.7</v>
      </c>
      <c r="X6119" s="4">
        <v>2</v>
      </c>
      <c r="AA6119" s="1" t="s">
        <v>59</v>
      </c>
      <c r="AC6119" s="4">
        <v>107030301</v>
      </c>
      <c r="AE6119" s="1" t="s">
        <v>60</v>
      </c>
      <c r="AG6119" s="1" t="s">
        <v>60</v>
      </c>
      <c r="AH6119" s="1" t="s">
        <v>60</v>
      </c>
    </row>
    <row r="6120" s="1" customFormat="1" ht="12.75" hidden="1" spans="1:34">
      <c r="A6120" s="4">
        <v>166645</v>
      </c>
      <c r="B6120" s="1" t="s">
        <v>10371</v>
      </c>
      <c r="C6120" s="1" t="s">
        <v>170</v>
      </c>
      <c r="D6120" s="1" t="s">
        <v>93</v>
      </c>
      <c r="E6120" s="1" t="s">
        <v>23</v>
      </c>
      <c r="F6120" s="4">
        <v>1.6</v>
      </c>
      <c r="G6120" s="4"/>
      <c r="H6120" s="4">
        <v>2.9</v>
      </c>
      <c r="I6120" s="6"/>
      <c r="J6120" s="6"/>
      <c r="K6120" s="6"/>
      <c r="L6120" s="6"/>
      <c r="M6120" s="6"/>
      <c r="N6120" s="6"/>
      <c r="O6120" s="6"/>
      <c r="Q6120" s="8">
        <f t="shared" si="95"/>
        <v>0.448275862068965</v>
      </c>
      <c r="T6120" s="4">
        <v>113</v>
      </c>
      <c r="U6120" s="4">
        <v>158</v>
      </c>
      <c r="W6120" s="4">
        <v>158</v>
      </c>
      <c r="X6120" s="4">
        <v>3</v>
      </c>
      <c r="Y6120" s="4">
        <v>31.7</v>
      </c>
      <c r="Z6120" s="4">
        <v>2</v>
      </c>
      <c r="AA6120" s="1" t="s">
        <v>123</v>
      </c>
      <c r="AB6120" s="4">
        <v>0</v>
      </c>
      <c r="AC6120" s="4">
        <v>107030301</v>
      </c>
      <c r="AE6120" s="1" t="s">
        <v>60</v>
      </c>
      <c r="AG6120" s="1" t="s">
        <v>60</v>
      </c>
      <c r="AH6120" s="1" t="s">
        <v>60</v>
      </c>
    </row>
    <row r="6121" s="1" customFormat="1" ht="12.75" hidden="1" spans="1:34">
      <c r="A6121" s="4">
        <v>167474</v>
      </c>
      <c r="B6121" s="1" t="s">
        <v>11269</v>
      </c>
      <c r="C6121" s="1" t="s">
        <v>63</v>
      </c>
      <c r="D6121" s="1" t="s">
        <v>93</v>
      </c>
      <c r="E6121" s="1" t="s">
        <v>23</v>
      </c>
      <c r="F6121" s="4">
        <v>1.6</v>
      </c>
      <c r="G6121" s="4"/>
      <c r="H6121" s="4">
        <v>2.9</v>
      </c>
      <c r="I6121" s="6"/>
      <c r="J6121" s="6"/>
      <c r="K6121" s="6"/>
      <c r="L6121" s="6"/>
      <c r="M6121" s="6"/>
      <c r="N6121" s="6"/>
      <c r="O6121" s="6"/>
      <c r="Q6121" s="8">
        <f t="shared" si="95"/>
        <v>0.448275862068965</v>
      </c>
      <c r="U6121" s="4">
        <v>42.2</v>
      </c>
      <c r="W6121" s="4">
        <v>42.2</v>
      </c>
      <c r="X6121" s="4">
        <v>1</v>
      </c>
      <c r="Y6121" s="4">
        <v>7</v>
      </c>
      <c r="Z6121" s="4">
        <v>1</v>
      </c>
      <c r="AA6121" s="1" t="s">
        <v>123</v>
      </c>
      <c r="AB6121" s="4">
        <v>0</v>
      </c>
      <c r="AC6121" s="4">
        <v>107030301</v>
      </c>
      <c r="AE6121" s="1" t="s">
        <v>60</v>
      </c>
      <c r="AG6121" s="1" t="s">
        <v>60</v>
      </c>
      <c r="AH6121" s="1" t="s">
        <v>60</v>
      </c>
    </row>
    <row r="6122" s="1" customFormat="1" ht="12.75" hidden="1" spans="1:34">
      <c r="A6122" s="4">
        <v>181715</v>
      </c>
      <c r="B6122" s="1" t="s">
        <v>4211</v>
      </c>
      <c r="C6122" s="1" t="s">
        <v>63</v>
      </c>
      <c r="D6122" s="1" t="s">
        <v>93</v>
      </c>
      <c r="E6122" s="1" t="s">
        <v>23</v>
      </c>
      <c r="F6122" s="4">
        <v>3.2</v>
      </c>
      <c r="G6122" s="4"/>
      <c r="H6122" s="4">
        <v>5.8</v>
      </c>
      <c r="I6122" s="6"/>
      <c r="J6122" s="6"/>
      <c r="K6122" s="6"/>
      <c r="L6122" s="6"/>
      <c r="M6122" s="6"/>
      <c r="N6122" s="6"/>
      <c r="O6122" s="6"/>
      <c r="Q6122" s="8">
        <f t="shared" si="95"/>
        <v>0.448275862068965</v>
      </c>
      <c r="U6122" s="4">
        <v>3.29657</v>
      </c>
      <c r="W6122" s="4">
        <v>3.29657</v>
      </c>
      <c r="X6122" s="4">
        <v>2</v>
      </c>
      <c r="Y6122" s="4">
        <v>343.20343</v>
      </c>
      <c r="Z6122" s="4">
        <v>2</v>
      </c>
      <c r="AA6122" s="1" t="s">
        <v>123</v>
      </c>
      <c r="AB6122" s="4">
        <v>0</v>
      </c>
      <c r="AE6122" s="1" t="s">
        <v>60</v>
      </c>
      <c r="AG6122" s="1" t="s">
        <v>60</v>
      </c>
      <c r="AH6122" s="1" t="s">
        <v>60</v>
      </c>
    </row>
    <row r="6123" s="1" customFormat="1" ht="12.75" hidden="1" spans="1:34">
      <c r="A6123" s="4">
        <v>163608</v>
      </c>
      <c r="B6123" s="1" t="s">
        <v>10113</v>
      </c>
      <c r="C6123" s="1" t="s">
        <v>8675</v>
      </c>
      <c r="D6123" s="1" t="s">
        <v>93</v>
      </c>
      <c r="E6123" s="1" t="s">
        <v>23</v>
      </c>
      <c r="F6123" s="4">
        <v>0.32</v>
      </c>
      <c r="G6123" s="4"/>
      <c r="H6123" s="4">
        <v>0.58</v>
      </c>
      <c r="I6123" s="6"/>
      <c r="J6123" s="6"/>
      <c r="K6123" s="6"/>
      <c r="L6123" s="6"/>
      <c r="M6123" s="6"/>
      <c r="N6123" s="6"/>
      <c r="O6123" s="6"/>
      <c r="Q6123" s="8">
        <f t="shared" si="95"/>
        <v>0.448275862068965</v>
      </c>
      <c r="U6123" s="4">
        <v>957.6</v>
      </c>
      <c r="W6123" s="4">
        <v>957.6</v>
      </c>
      <c r="X6123" s="4">
        <v>8</v>
      </c>
      <c r="Y6123" s="4">
        <v>425.1</v>
      </c>
      <c r="Z6123" s="4">
        <v>7</v>
      </c>
      <c r="AA6123" s="1" t="s">
        <v>123</v>
      </c>
      <c r="AB6123" s="4">
        <v>0</v>
      </c>
      <c r="AC6123" s="4">
        <v>107030301</v>
      </c>
      <c r="AE6123" s="1" t="s">
        <v>60</v>
      </c>
      <c r="AG6123" s="1" t="s">
        <v>60</v>
      </c>
      <c r="AH6123" s="1" t="s">
        <v>60</v>
      </c>
    </row>
    <row r="6124" s="1" customFormat="1" ht="12.75" hidden="1" spans="1:34">
      <c r="A6124" s="4">
        <v>163007</v>
      </c>
      <c r="B6124" s="1" t="s">
        <v>9940</v>
      </c>
      <c r="C6124" s="1" t="s">
        <v>1578</v>
      </c>
      <c r="D6124" s="1" t="s">
        <v>93</v>
      </c>
      <c r="E6124" s="1" t="s">
        <v>23</v>
      </c>
      <c r="F6124" s="4">
        <v>0.32</v>
      </c>
      <c r="G6124" s="4"/>
      <c r="H6124" s="4">
        <v>0.58</v>
      </c>
      <c r="I6124" s="6"/>
      <c r="J6124" s="6"/>
      <c r="K6124" s="6"/>
      <c r="L6124" s="6"/>
      <c r="M6124" s="6"/>
      <c r="N6124" s="6"/>
      <c r="O6124" s="6"/>
      <c r="Q6124" s="8">
        <f t="shared" si="95"/>
        <v>0.448275862068965</v>
      </c>
      <c r="U6124" s="4">
        <v>0</v>
      </c>
      <c r="AA6124" s="1" t="s">
        <v>59</v>
      </c>
      <c r="AC6124" s="4">
        <v>107030301</v>
      </c>
      <c r="AE6124" s="1" t="s">
        <v>60</v>
      </c>
      <c r="AG6124" s="1" t="s">
        <v>60</v>
      </c>
      <c r="AH6124" s="1" t="s">
        <v>60</v>
      </c>
    </row>
    <row r="6125" s="1" customFormat="1" ht="12.75" hidden="1" spans="1:34">
      <c r="A6125" s="4">
        <v>179122</v>
      </c>
      <c r="B6125" s="1" t="s">
        <v>10311</v>
      </c>
      <c r="C6125" s="1" t="s">
        <v>12883</v>
      </c>
      <c r="D6125" s="1" t="s">
        <v>11905</v>
      </c>
      <c r="E6125" s="1" t="s">
        <v>58</v>
      </c>
      <c r="F6125" s="4">
        <v>16</v>
      </c>
      <c r="G6125" s="4"/>
      <c r="H6125" s="4">
        <v>29</v>
      </c>
      <c r="I6125" s="6"/>
      <c r="J6125" s="6"/>
      <c r="K6125" s="6"/>
      <c r="L6125" s="6"/>
      <c r="M6125" s="6"/>
      <c r="N6125" s="6"/>
      <c r="O6125" s="6"/>
      <c r="Q6125" s="8">
        <f t="shared" si="95"/>
        <v>0.448275862068966</v>
      </c>
      <c r="T6125" s="4">
        <v>107</v>
      </c>
      <c r="U6125" s="4">
        <v>1</v>
      </c>
      <c r="W6125" s="4">
        <v>1</v>
      </c>
      <c r="X6125" s="4">
        <v>1</v>
      </c>
      <c r="Y6125" s="4">
        <v>15</v>
      </c>
      <c r="Z6125" s="4">
        <v>5</v>
      </c>
      <c r="AA6125" s="1" t="s">
        <v>2591</v>
      </c>
      <c r="AB6125" s="4">
        <v>0</v>
      </c>
      <c r="AC6125" s="4">
        <v>109024599</v>
      </c>
      <c r="AE6125" s="1" t="s">
        <v>60</v>
      </c>
      <c r="AG6125" s="1" t="s">
        <v>60</v>
      </c>
      <c r="AH6125" s="1" t="s">
        <v>12884</v>
      </c>
    </row>
    <row r="6126" s="1" customFormat="1" ht="12.75" hidden="1" spans="1:34">
      <c r="A6126" s="4">
        <v>82153</v>
      </c>
      <c r="B6126" s="1" t="s">
        <v>12885</v>
      </c>
      <c r="C6126" s="1" t="s">
        <v>7618</v>
      </c>
      <c r="D6126" s="1" t="s">
        <v>11712</v>
      </c>
      <c r="E6126" s="1" t="s">
        <v>68</v>
      </c>
      <c r="F6126" s="4">
        <v>16</v>
      </c>
      <c r="G6126" s="4"/>
      <c r="H6126" s="4">
        <v>29</v>
      </c>
      <c r="I6126" s="6"/>
      <c r="J6126" s="6"/>
      <c r="K6126" s="6"/>
      <c r="L6126" s="6"/>
      <c r="M6126" s="6"/>
      <c r="N6126" s="6"/>
      <c r="O6126" s="6"/>
      <c r="P6126" s="4">
        <v>28</v>
      </c>
      <c r="Q6126" s="8">
        <f t="shared" si="95"/>
        <v>0.448275862068966</v>
      </c>
      <c r="U6126" s="4">
        <v>519</v>
      </c>
      <c r="V6126" s="4">
        <v>127</v>
      </c>
      <c r="W6126" s="4">
        <v>392</v>
      </c>
      <c r="X6126" s="4">
        <v>109</v>
      </c>
      <c r="Y6126" s="4">
        <v>632.375</v>
      </c>
      <c r="Z6126" s="4">
        <v>108</v>
      </c>
      <c r="AA6126" s="1" t="s">
        <v>105</v>
      </c>
      <c r="AB6126" s="4">
        <v>3</v>
      </c>
      <c r="AC6126" s="4">
        <v>107030205</v>
      </c>
      <c r="AE6126" s="1" t="s">
        <v>60</v>
      </c>
      <c r="AG6126" s="1" t="s">
        <v>60</v>
      </c>
      <c r="AH6126" s="1" t="s">
        <v>12886</v>
      </c>
    </row>
    <row r="6127" s="1" customFormat="1" ht="12.75" hidden="1" spans="1:34">
      <c r="A6127" s="4">
        <v>147217</v>
      </c>
      <c r="B6127" s="1" t="s">
        <v>12887</v>
      </c>
      <c r="C6127" s="1" t="s">
        <v>5817</v>
      </c>
      <c r="D6127" s="1" t="s">
        <v>22</v>
      </c>
      <c r="E6127" s="1" t="s">
        <v>73</v>
      </c>
      <c r="F6127" s="4">
        <v>1.4896</v>
      </c>
      <c r="G6127" s="4"/>
      <c r="H6127" s="4">
        <v>2.7</v>
      </c>
      <c r="I6127" s="4"/>
      <c r="J6127" s="4"/>
      <c r="K6127" s="4"/>
      <c r="L6127" s="4"/>
      <c r="M6127" s="4"/>
      <c r="N6127" s="4"/>
      <c r="O6127" s="4"/>
      <c r="Q6127" s="8">
        <f t="shared" si="95"/>
        <v>0.448296296296296</v>
      </c>
      <c r="T6127" s="4">
        <v>112</v>
      </c>
      <c r="U6127" s="4">
        <v>87</v>
      </c>
      <c r="W6127" s="4">
        <v>87</v>
      </c>
      <c r="X6127" s="4">
        <v>1</v>
      </c>
      <c r="AA6127" s="1" t="s">
        <v>59</v>
      </c>
      <c r="AC6127" s="4">
        <v>107030301</v>
      </c>
      <c r="AE6127" s="1" t="s">
        <v>60</v>
      </c>
      <c r="AG6127" s="1" t="s">
        <v>60</v>
      </c>
      <c r="AH6127" s="1" t="s">
        <v>60</v>
      </c>
    </row>
    <row r="6128" s="1" customFormat="1" ht="12.75" hidden="1" spans="1:34">
      <c r="A6128" s="4">
        <v>115343</v>
      </c>
      <c r="B6128" s="1" t="s">
        <v>4211</v>
      </c>
      <c r="C6128" s="1" t="s">
        <v>79</v>
      </c>
      <c r="D6128" s="1" t="s">
        <v>80</v>
      </c>
      <c r="E6128" s="1" t="s">
        <v>73</v>
      </c>
      <c r="F6128" s="4">
        <v>4.3582</v>
      </c>
      <c r="G6128" s="4"/>
      <c r="H6128" s="4">
        <v>7.9</v>
      </c>
      <c r="I6128" s="6"/>
      <c r="J6128" s="6"/>
      <c r="K6128" s="6"/>
      <c r="L6128" s="6"/>
      <c r="M6128" s="6"/>
      <c r="N6128" s="6"/>
      <c r="O6128" s="6"/>
      <c r="Q6128" s="8">
        <f t="shared" si="95"/>
        <v>0.448329113924051</v>
      </c>
      <c r="T6128" s="4">
        <v>113</v>
      </c>
      <c r="U6128" s="4">
        <v>78</v>
      </c>
      <c r="W6128" s="4">
        <v>78</v>
      </c>
      <c r="X6128" s="4">
        <v>1</v>
      </c>
      <c r="AA6128" s="1" t="s">
        <v>123</v>
      </c>
      <c r="AB6128" s="4">
        <v>0</v>
      </c>
      <c r="AE6128" s="1" t="s">
        <v>60</v>
      </c>
      <c r="AG6128" s="1" t="s">
        <v>60</v>
      </c>
      <c r="AH6128" s="1" t="s">
        <v>60</v>
      </c>
    </row>
    <row r="6129" s="1" customFormat="1" ht="12.75" hidden="1" spans="1:34">
      <c r="A6129" s="4">
        <v>22307</v>
      </c>
      <c r="B6129" s="1" t="s">
        <v>9972</v>
      </c>
      <c r="C6129" s="1" t="s">
        <v>132</v>
      </c>
      <c r="D6129" s="1" t="s">
        <v>93</v>
      </c>
      <c r="E6129" s="1" t="s">
        <v>23</v>
      </c>
      <c r="F6129" s="4">
        <v>0.662</v>
      </c>
      <c r="G6129" s="4"/>
      <c r="H6129" s="4">
        <v>1.2</v>
      </c>
      <c r="I6129" s="6"/>
      <c r="J6129" s="6"/>
      <c r="K6129" s="6"/>
      <c r="L6129" s="6"/>
      <c r="M6129" s="6"/>
      <c r="N6129" s="6"/>
      <c r="O6129" s="6"/>
      <c r="Q6129" s="8">
        <f t="shared" si="95"/>
        <v>0.448333333333333</v>
      </c>
      <c r="T6129" s="4">
        <v>113</v>
      </c>
      <c r="U6129" s="4">
        <v>211.45</v>
      </c>
      <c r="W6129" s="4">
        <v>211.45</v>
      </c>
      <c r="X6129" s="4">
        <v>5</v>
      </c>
      <c r="AA6129" s="1" t="s">
        <v>59</v>
      </c>
      <c r="AC6129" s="4">
        <v>107030301</v>
      </c>
      <c r="AE6129" s="1" t="s">
        <v>60</v>
      </c>
      <c r="AG6129" s="1" t="s">
        <v>60</v>
      </c>
      <c r="AH6129" s="1" t="s">
        <v>60</v>
      </c>
    </row>
    <row r="6130" s="1" customFormat="1" ht="12.75" hidden="1" spans="1:34">
      <c r="A6130" s="4">
        <v>124005</v>
      </c>
      <c r="B6130" s="1" t="s">
        <v>3036</v>
      </c>
      <c r="C6130" s="1" t="s">
        <v>753</v>
      </c>
      <c r="D6130" s="1" t="s">
        <v>12888</v>
      </c>
      <c r="E6130" s="1" t="s">
        <v>645</v>
      </c>
      <c r="F6130" s="4">
        <v>66.2</v>
      </c>
      <c r="G6130" s="4"/>
      <c r="H6130" s="4">
        <v>120</v>
      </c>
      <c r="I6130" s="6"/>
      <c r="J6130" s="6"/>
      <c r="K6130" s="6"/>
      <c r="L6130" s="6"/>
      <c r="M6130" s="6"/>
      <c r="N6130" s="6"/>
      <c r="O6130" s="6"/>
      <c r="Q6130" s="8">
        <f t="shared" si="95"/>
        <v>0.448333333333333</v>
      </c>
      <c r="T6130" s="4">
        <v>113</v>
      </c>
      <c r="U6130" s="4">
        <v>0.12</v>
      </c>
      <c r="W6130" s="4">
        <v>0.12</v>
      </c>
      <c r="X6130" s="4">
        <v>1</v>
      </c>
      <c r="AA6130" s="1" t="s">
        <v>59</v>
      </c>
      <c r="AC6130" s="4">
        <v>107030399</v>
      </c>
      <c r="AE6130" s="1" t="s">
        <v>60</v>
      </c>
      <c r="AG6130" s="1" t="s">
        <v>60</v>
      </c>
      <c r="AH6130" s="1" t="s">
        <v>12889</v>
      </c>
    </row>
    <row r="6131" s="1" customFormat="1" ht="12.75" hidden="1" spans="1:34">
      <c r="A6131" s="4">
        <v>132136</v>
      </c>
      <c r="B6131" s="1" t="s">
        <v>10348</v>
      </c>
      <c r="C6131" s="1" t="s">
        <v>6253</v>
      </c>
      <c r="D6131" s="1" t="s">
        <v>80</v>
      </c>
      <c r="E6131" s="1" t="s">
        <v>73</v>
      </c>
      <c r="F6131" s="4">
        <v>0.5075</v>
      </c>
      <c r="G6131" s="4"/>
      <c r="H6131" s="4">
        <v>0.92</v>
      </c>
      <c r="I6131" s="6"/>
      <c r="J6131" s="6"/>
      <c r="K6131" s="6"/>
      <c r="L6131" s="6"/>
      <c r="M6131" s="6"/>
      <c r="N6131" s="6"/>
      <c r="O6131" s="6"/>
      <c r="Q6131" s="8">
        <f t="shared" si="95"/>
        <v>0.448369565217391</v>
      </c>
      <c r="T6131" s="4">
        <v>112</v>
      </c>
      <c r="U6131" s="4">
        <v>50.5</v>
      </c>
      <c r="W6131" s="4">
        <v>50.5</v>
      </c>
      <c r="X6131" s="4">
        <v>1</v>
      </c>
      <c r="Y6131" s="4">
        <v>11.5</v>
      </c>
      <c r="Z6131" s="4">
        <v>1</v>
      </c>
      <c r="AA6131" s="1" t="s">
        <v>59</v>
      </c>
      <c r="AC6131" s="4">
        <v>107030301</v>
      </c>
      <c r="AE6131" s="1" t="s">
        <v>60</v>
      </c>
      <c r="AG6131" s="1" t="s">
        <v>60</v>
      </c>
      <c r="AH6131" s="1" t="s">
        <v>60</v>
      </c>
    </row>
    <row r="6132" s="1" customFormat="1" ht="12.75" hidden="1" spans="1:34">
      <c r="A6132" s="4">
        <v>114332</v>
      </c>
      <c r="B6132" s="1" t="s">
        <v>10070</v>
      </c>
      <c r="C6132" s="1" t="s">
        <v>10372</v>
      </c>
      <c r="D6132" s="1" t="s">
        <v>80</v>
      </c>
      <c r="E6132" s="1" t="s">
        <v>73</v>
      </c>
      <c r="F6132" s="4">
        <v>0.6895</v>
      </c>
      <c r="G6132" s="4"/>
      <c r="H6132" s="4">
        <v>1.25</v>
      </c>
      <c r="I6132" s="6"/>
      <c r="J6132" s="6"/>
      <c r="K6132" s="6"/>
      <c r="L6132" s="6"/>
      <c r="M6132" s="6"/>
      <c r="N6132" s="6"/>
      <c r="O6132" s="6"/>
      <c r="Q6132" s="8">
        <f t="shared" si="95"/>
        <v>0.4484</v>
      </c>
      <c r="T6132" s="4">
        <v>113</v>
      </c>
      <c r="U6132" s="4">
        <v>5</v>
      </c>
      <c r="W6132" s="4">
        <v>5</v>
      </c>
      <c r="X6132" s="4">
        <v>1</v>
      </c>
      <c r="AA6132" s="1" t="s">
        <v>59</v>
      </c>
      <c r="AC6132" s="4">
        <v>107030301</v>
      </c>
      <c r="AE6132" s="1" t="s">
        <v>60</v>
      </c>
      <c r="AG6132" s="1" t="s">
        <v>60</v>
      </c>
      <c r="AH6132" s="1" t="s">
        <v>60</v>
      </c>
    </row>
    <row r="6133" s="1" customFormat="1" ht="12.75" hidden="1" spans="1:34">
      <c r="A6133" s="4">
        <v>146724</v>
      </c>
      <c r="B6133" s="1" t="s">
        <v>12890</v>
      </c>
      <c r="C6133" s="1" t="s">
        <v>12891</v>
      </c>
      <c r="D6133" s="1" t="s">
        <v>22</v>
      </c>
      <c r="E6133" s="1" t="s">
        <v>73</v>
      </c>
      <c r="F6133" s="4">
        <v>0.3199</v>
      </c>
      <c r="G6133" s="4"/>
      <c r="H6133" s="4">
        <v>0.58</v>
      </c>
      <c r="I6133" s="6"/>
      <c r="J6133" s="6"/>
      <c r="K6133" s="6"/>
      <c r="L6133" s="6"/>
      <c r="M6133" s="6"/>
      <c r="N6133" s="6"/>
      <c r="O6133" s="6"/>
      <c r="Q6133" s="8">
        <f t="shared" si="95"/>
        <v>0.448448275862069</v>
      </c>
      <c r="T6133" s="4">
        <v>113</v>
      </c>
      <c r="U6133" s="4">
        <v>0</v>
      </c>
      <c r="AA6133" s="1" t="s">
        <v>59</v>
      </c>
      <c r="AC6133" s="4">
        <v>107030301</v>
      </c>
      <c r="AE6133" s="1" t="s">
        <v>60</v>
      </c>
      <c r="AG6133" s="1" t="s">
        <v>60</v>
      </c>
      <c r="AH6133" s="1" t="s">
        <v>60</v>
      </c>
    </row>
    <row r="6134" s="1" customFormat="1" ht="12.75" hidden="1" spans="1:34">
      <c r="A6134" s="4">
        <v>85631</v>
      </c>
      <c r="B6134" s="1" t="s">
        <v>12890</v>
      </c>
      <c r="C6134" s="1" t="s">
        <v>12368</v>
      </c>
      <c r="D6134" s="1" t="s">
        <v>22</v>
      </c>
      <c r="E6134" s="1" t="s">
        <v>73</v>
      </c>
      <c r="F6134" s="4">
        <v>0.15994</v>
      </c>
      <c r="G6134" s="4"/>
      <c r="H6134" s="4">
        <v>0.29</v>
      </c>
      <c r="I6134" s="6"/>
      <c r="J6134" s="6"/>
      <c r="K6134" s="6"/>
      <c r="L6134" s="6"/>
      <c r="M6134" s="6"/>
      <c r="N6134" s="6"/>
      <c r="O6134" s="6"/>
      <c r="Q6134" s="8">
        <f t="shared" si="95"/>
        <v>0.44848275862069</v>
      </c>
      <c r="T6134" s="4">
        <v>113</v>
      </c>
      <c r="U6134" s="4">
        <v>0</v>
      </c>
      <c r="AA6134" s="1" t="s">
        <v>59</v>
      </c>
      <c r="AC6134" s="4">
        <v>107030301</v>
      </c>
      <c r="AE6134" s="1" t="s">
        <v>60</v>
      </c>
      <c r="AG6134" s="1" t="s">
        <v>60</v>
      </c>
      <c r="AH6134" s="1" t="s">
        <v>60</v>
      </c>
    </row>
    <row r="6135" s="1" customFormat="1" ht="12.75" hidden="1" spans="1:34">
      <c r="A6135" s="4">
        <v>85425</v>
      </c>
      <c r="B6135" s="1" t="s">
        <v>10159</v>
      </c>
      <c r="C6135" s="1" t="s">
        <v>8863</v>
      </c>
      <c r="D6135" s="1" t="s">
        <v>22</v>
      </c>
      <c r="E6135" s="1" t="s">
        <v>73</v>
      </c>
      <c r="F6135" s="4">
        <v>0.20405</v>
      </c>
      <c r="G6135" s="4"/>
      <c r="H6135" s="4">
        <v>0.37</v>
      </c>
      <c r="I6135" s="6"/>
      <c r="J6135" s="6"/>
      <c r="K6135" s="6"/>
      <c r="L6135" s="6"/>
      <c r="M6135" s="6"/>
      <c r="N6135" s="6"/>
      <c r="O6135" s="6"/>
      <c r="Q6135" s="8">
        <f t="shared" si="95"/>
        <v>0.448513513513513</v>
      </c>
      <c r="T6135" s="4">
        <v>113</v>
      </c>
      <c r="U6135" s="4">
        <v>0</v>
      </c>
      <c r="AA6135" s="1" t="s">
        <v>59</v>
      </c>
      <c r="AC6135" s="4">
        <v>107030301</v>
      </c>
      <c r="AE6135" s="1" t="s">
        <v>60</v>
      </c>
      <c r="AG6135" s="1" t="s">
        <v>60</v>
      </c>
      <c r="AH6135" s="1" t="s">
        <v>60</v>
      </c>
    </row>
    <row r="6136" s="1" customFormat="1" ht="12.75" hidden="1" spans="1:34">
      <c r="A6136" s="4">
        <v>143781</v>
      </c>
      <c r="B6136" s="1" t="s">
        <v>9791</v>
      </c>
      <c r="C6136" s="1" t="s">
        <v>165</v>
      </c>
      <c r="D6136" s="1" t="s">
        <v>166</v>
      </c>
      <c r="E6136" s="1" t="s">
        <v>73</v>
      </c>
      <c r="F6136" s="4">
        <v>0.8162</v>
      </c>
      <c r="G6136" s="4"/>
      <c r="H6136" s="4">
        <v>1.48</v>
      </c>
      <c r="I6136" s="6"/>
      <c r="J6136" s="6"/>
      <c r="K6136" s="6"/>
      <c r="L6136" s="6"/>
      <c r="M6136" s="6"/>
      <c r="N6136" s="6"/>
      <c r="O6136" s="6"/>
      <c r="Q6136" s="8">
        <f t="shared" si="95"/>
        <v>0.448513513513513</v>
      </c>
      <c r="T6136" s="4">
        <v>113</v>
      </c>
      <c r="U6136" s="4">
        <v>57</v>
      </c>
      <c r="W6136" s="4">
        <v>57</v>
      </c>
      <c r="X6136" s="4">
        <v>1</v>
      </c>
      <c r="AA6136" s="1" t="s">
        <v>59</v>
      </c>
      <c r="AC6136" s="4">
        <v>107030301</v>
      </c>
      <c r="AE6136" s="1" t="s">
        <v>60</v>
      </c>
      <c r="AG6136" s="1" t="s">
        <v>60</v>
      </c>
      <c r="AH6136" s="1" t="s">
        <v>60</v>
      </c>
    </row>
    <row r="6137" s="1" customFormat="1" ht="12.75" hidden="1" spans="1:34">
      <c r="A6137" s="4">
        <v>144918</v>
      </c>
      <c r="B6137" s="1" t="s">
        <v>10159</v>
      </c>
      <c r="C6137" s="1" t="s">
        <v>12849</v>
      </c>
      <c r="D6137" s="1" t="s">
        <v>166</v>
      </c>
      <c r="E6137" s="1" t="s">
        <v>73</v>
      </c>
      <c r="F6137" s="4">
        <v>0.4081</v>
      </c>
      <c r="G6137" s="4"/>
      <c r="H6137" s="4">
        <v>0.74</v>
      </c>
      <c r="I6137" s="6"/>
      <c r="J6137" s="6"/>
      <c r="K6137" s="6"/>
      <c r="L6137" s="6"/>
      <c r="M6137" s="6"/>
      <c r="N6137" s="6"/>
      <c r="O6137" s="6"/>
      <c r="Q6137" s="8">
        <f t="shared" si="95"/>
        <v>0.448513513513513</v>
      </c>
      <c r="T6137" s="4">
        <v>113</v>
      </c>
      <c r="U6137" s="4">
        <v>147.5</v>
      </c>
      <c r="W6137" s="4">
        <v>147.5</v>
      </c>
      <c r="X6137" s="4">
        <v>2</v>
      </c>
      <c r="AA6137" s="1" t="s">
        <v>59</v>
      </c>
      <c r="AC6137" s="4">
        <v>107030301</v>
      </c>
      <c r="AE6137" s="1" t="s">
        <v>60</v>
      </c>
      <c r="AG6137" s="1" t="s">
        <v>60</v>
      </c>
      <c r="AH6137" s="1" t="s">
        <v>60</v>
      </c>
    </row>
    <row r="6138" s="1" customFormat="1" ht="12.75" hidden="1" spans="1:34">
      <c r="A6138" s="4">
        <v>146643</v>
      </c>
      <c r="B6138" s="1" t="s">
        <v>1577</v>
      </c>
      <c r="C6138" s="1" t="s">
        <v>12418</v>
      </c>
      <c r="D6138" s="1" t="s">
        <v>64</v>
      </c>
      <c r="E6138" s="1" t="s">
        <v>73</v>
      </c>
      <c r="F6138" s="4">
        <v>0.7665</v>
      </c>
      <c r="G6138" s="4"/>
      <c r="H6138" s="4">
        <v>1.39</v>
      </c>
      <c r="I6138" s="6"/>
      <c r="J6138" s="6"/>
      <c r="K6138" s="6"/>
      <c r="L6138" s="6"/>
      <c r="M6138" s="6"/>
      <c r="N6138" s="6"/>
      <c r="O6138" s="6"/>
      <c r="Q6138" s="8">
        <f t="shared" si="95"/>
        <v>0.448561151079137</v>
      </c>
      <c r="T6138" s="4">
        <v>113</v>
      </c>
      <c r="U6138" s="4">
        <v>80</v>
      </c>
      <c r="W6138" s="4">
        <v>80</v>
      </c>
      <c r="X6138" s="4">
        <v>2</v>
      </c>
      <c r="Y6138" s="4">
        <v>1.5</v>
      </c>
      <c r="Z6138" s="4">
        <v>1</v>
      </c>
      <c r="AA6138" s="1" t="s">
        <v>59</v>
      </c>
      <c r="AC6138" s="4">
        <v>107030301</v>
      </c>
      <c r="AE6138" s="1" t="s">
        <v>60</v>
      </c>
      <c r="AG6138" s="1" t="s">
        <v>60</v>
      </c>
      <c r="AH6138" s="1" t="s">
        <v>60</v>
      </c>
    </row>
    <row r="6139" s="1" customFormat="1" ht="12.75" hidden="1" spans="1:34">
      <c r="A6139" s="4">
        <v>153859</v>
      </c>
      <c r="B6139" s="1" t="s">
        <v>841</v>
      </c>
      <c r="C6139" s="1" t="s">
        <v>974</v>
      </c>
      <c r="D6139" s="1" t="s">
        <v>843</v>
      </c>
      <c r="E6139" s="1" t="s">
        <v>68</v>
      </c>
      <c r="F6139" s="4">
        <v>19.3</v>
      </c>
      <c r="G6139" s="4"/>
      <c r="H6139" s="4">
        <v>35</v>
      </c>
      <c r="I6139" s="6"/>
      <c r="J6139" s="6"/>
      <c r="K6139" s="6"/>
      <c r="L6139" s="6"/>
      <c r="M6139" s="6"/>
      <c r="N6139" s="6"/>
      <c r="O6139" s="6"/>
      <c r="P6139" s="4">
        <v>34</v>
      </c>
      <c r="Q6139" s="8">
        <f t="shared" si="95"/>
        <v>0.448571428571429</v>
      </c>
      <c r="U6139" s="4">
        <v>549</v>
      </c>
      <c r="V6139" s="4">
        <v>110</v>
      </c>
      <c r="W6139" s="4">
        <v>439</v>
      </c>
      <c r="X6139" s="4">
        <v>109</v>
      </c>
      <c r="Y6139" s="4">
        <v>640</v>
      </c>
      <c r="Z6139" s="4">
        <v>97</v>
      </c>
      <c r="AA6139" s="1" t="s">
        <v>105</v>
      </c>
      <c r="AB6139" s="4">
        <v>3</v>
      </c>
      <c r="AC6139" s="4">
        <v>107030499</v>
      </c>
      <c r="AE6139" s="1" t="s">
        <v>60</v>
      </c>
      <c r="AG6139" s="1" t="s">
        <v>304</v>
      </c>
      <c r="AH6139" s="1" t="s">
        <v>12892</v>
      </c>
    </row>
    <row r="6140" s="1" customFormat="1" ht="12.75" hidden="1" spans="1:34">
      <c r="A6140" s="4">
        <v>151899</v>
      </c>
      <c r="B6140" s="1" t="s">
        <v>12893</v>
      </c>
      <c r="C6140" s="1" t="s">
        <v>12894</v>
      </c>
      <c r="D6140" s="1" t="s">
        <v>551</v>
      </c>
      <c r="E6140" s="1" t="s">
        <v>73</v>
      </c>
      <c r="F6140" s="4">
        <v>22</v>
      </c>
      <c r="G6140" s="4"/>
      <c r="H6140" s="4">
        <v>39.9</v>
      </c>
      <c r="I6140" s="6"/>
      <c r="J6140" s="6"/>
      <c r="K6140" s="6"/>
      <c r="L6140" s="6"/>
      <c r="M6140" s="6"/>
      <c r="N6140" s="6"/>
      <c r="O6140" s="6"/>
      <c r="Q6140" s="8">
        <f t="shared" si="95"/>
        <v>0.448621553884712</v>
      </c>
      <c r="T6140" s="4">
        <v>114</v>
      </c>
      <c r="U6140" s="4">
        <v>6</v>
      </c>
      <c r="W6140" s="4">
        <v>6</v>
      </c>
      <c r="X6140" s="4">
        <v>3</v>
      </c>
      <c r="AA6140" s="1" t="s">
        <v>59</v>
      </c>
      <c r="AC6140" s="4">
        <v>101011502</v>
      </c>
      <c r="AE6140" s="1" t="s">
        <v>60</v>
      </c>
      <c r="AG6140" s="1" t="s">
        <v>60</v>
      </c>
      <c r="AH6140" s="1" t="s">
        <v>12895</v>
      </c>
    </row>
    <row r="6141" s="1" customFormat="1" ht="12.75" hidden="1" spans="1:34">
      <c r="A6141" s="4">
        <v>113378</v>
      </c>
      <c r="B6141" s="1" t="s">
        <v>1242</v>
      </c>
      <c r="C6141" s="1" t="s">
        <v>12896</v>
      </c>
      <c r="D6141" s="1" t="s">
        <v>12897</v>
      </c>
      <c r="E6141" s="1" t="s">
        <v>58</v>
      </c>
      <c r="F6141" s="4">
        <v>10.2</v>
      </c>
      <c r="G6141" s="4"/>
      <c r="H6141" s="4">
        <v>18.5</v>
      </c>
      <c r="I6141" s="6"/>
      <c r="J6141" s="6"/>
      <c r="K6141" s="6"/>
      <c r="L6141" s="6"/>
      <c r="M6141" s="6"/>
      <c r="N6141" s="6"/>
      <c r="O6141" s="6"/>
      <c r="Q6141" s="8">
        <f t="shared" si="95"/>
        <v>0.448648648648649</v>
      </c>
      <c r="T6141" s="4">
        <v>113</v>
      </c>
      <c r="U6141" s="4">
        <v>0</v>
      </c>
      <c r="AA6141" s="1" t="s">
        <v>59</v>
      </c>
      <c r="AC6141" s="4">
        <v>107030499</v>
      </c>
      <c r="AE6141" s="1" t="s">
        <v>60</v>
      </c>
      <c r="AG6141" s="1" t="s">
        <v>60</v>
      </c>
      <c r="AH6141" s="1" t="s">
        <v>12898</v>
      </c>
    </row>
    <row r="6142" s="1" customFormat="1" ht="12.75" hidden="1" spans="1:34">
      <c r="A6142" s="4">
        <v>166539</v>
      </c>
      <c r="B6142" s="1" t="s">
        <v>7223</v>
      </c>
      <c r="C6142" s="1" t="s">
        <v>63</v>
      </c>
      <c r="D6142" s="1" t="s">
        <v>12899</v>
      </c>
      <c r="E6142" s="1" t="s">
        <v>23</v>
      </c>
      <c r="F6142" s="4">
        <v>0.86</v>
      </c>
      <c r="G6142" s="4"/>
      <c r="H6142" s="4">
        <v>1.56</v>
      </c>
      <c r="I6142" s="6"/>
      <c r="J6142" s="6"/>
      <c r="K6142" s="6"/>
      <c r="L6142" s="6"/>
      <c r="M6142" s="6"/>
      <c r="N6142" s="6"/>
      <c r="O6142" s="6"/>
      <c r="Q6142" s="8">
        <f t="shared" si="95"/>
        <v>0.448717948717949</v>
      </c>
      <c r="U6142" s="4">
        <v>3.7</v>
      </c>
      <c r="W6142" s="4">
        <v>3.7</v>
      </c>
      <c r="X6142" s="4">
        <v>1</v>
      </c>
      <c r="Y6142" s="4">
        <v>196.3</v>
      </c>
      <c r="Z6142" s="4">
        <v>1</v>
      </c>
      <c r="AA6142" s="1" t="s">
        <v>123</v>
      </c>
      <c r="AB6142" s="4">
        <v>0</v>
      </c>
      <c r="AE6142" s="1" t="s">
        <v>60</v>
      </c>
      <c r="AG6142" s="1" t="s">
        <v>60</v>
      </c>
      <c r="AH6142" s="1" t="s">
        <v>60</v>
      </c>
    </row>
    <row r="6143" s="1" customFormat="1" ht="12.75" hidden="1" spans="1:34">
      <c r="A6143" s="4">
        <v>54589</v>
      </c>
      <c r="B6143" s="1" t="s">
        <v>12900</v>
      </c>
      <c r="C6143" s="1" t="s">
        <v>1126</v>
      </c>
      <c r="D6143" s="1" t="s">
        <v>93</v>
      </c>
      <c r="E6143" s="1" t="s">
        <v>23</v>
      </c>
      <c r="F6143" s="4">
        <v>0.43</v>
      </c>
      <c r="G6143" s="4"/>
      <c r="H6143" s="4">
        <v>0.78</v>
      </c>
      <c r="I6143" s="6"/>
      <c r="J6143" s="6"/>
      <c r="K6143" s="6"/>
      <c r="L6143" s="6"/>
      <c r="M6143" s="6"/>
      <c r="N6143" s="6"/>
      <c r="O6143" s="6"/>
      <c r="Q6143" s="8">
        <f t="shared" si="95"/>
        <v>0.448717948717949</v>
      </c>
      <c r="U6143" s="4">
        <v>201.8</v>
      </c>
      <c r="V6143" s="4">
        <v>100</v>
      </c>
      <c r="W6143" s="4">
        <v>101.8</v>
      </c>
      <c r="X6143" s="4">
        <v>3</v>
      </c>
      <c r="Y6143" s="4">
        <v>2</v>
      </c>
      <c r="Z6143" s="4">
        <v>1</v>
      </c>
      <c r="AA6143" s="1" t="s">
        <v>59</v>
      </c>
      <c r="AC6143" s="4">
        <v>107030301</v>
      </c>
      <c r="AE6143" s="1" t="s">
        <v>60</v>
      </c>
      <c r="AG6143" s="1" t="s">
        <v>60</v>
      </c>
      <c r="AH6143" s="1" t="s">
        <v>60</v>
      </c>
    </row>
    <row r="6144" s="1" customFormat="1" ht="12.75" hidden="1" spans="1:34">
      <c r="A6144" s="4">
        <v>146605</v>
      </c>
      <c r="B6144" s="1" t="s">
        <v>8941</v>
      </c>
      <c r="C6144" s="1" t="s">
        <v>12901</v>
      </c>
      <c r="D6144" s="1" t="s">
        <v>22</v>
      </c>
      <c r="E6144" s="1" t="s">
        <v>73</v>
      </c>
      <c r="F6144" s="4">
        <v>0.6615</v>
      </c>
      <c r="G6144" s="4"/>
      <c r="H6144" s="4">
        <v>1.2</v>
      </c>
      <c r="I6144" s="6"/>
      <c r="J6144" s="6"/>
      <c r="K6144" s="6"/>
      <c r="L6144" s="6"/>
      <c r="M6144" s="6"/>
      <c r="N6144" s="6"/>
      <c r="O6144" s="6"/>
      <c r="Q6144" s="8">
        <f t="shared" si="95"/>
        <v>0.44875</v>
      </c>
      <c r="T6144" s="4">
        <v>112</v>
      </c>
      <c r="U6144" s="4">
        <v>47.6</v>
      </c>
      <c r="W6144" s="4">
        <v>47.6</v>
      </c>
      <c r="X6144" s="4">
        <v>2</v>
      </c>
      <c r="Y6144" s="4">
        <v>71.1</v>
      </c>
      <c r="Z6144" s="4">
        <v>1</v>
      </c>
      <c r="AA6144" s="1" t="s">
        <v>59</v>
      </c>
      <c r="AC6144" s="4">
        <v>107030301</v>
      </c>
      <c r="AE6144" s="1" t="s">
        <v>60</v>
      </c>
      <c r="AG6144" s="1" t="s">
        <v>60</v>
      </c>
      <c r="AH6144" s="1" t="s">
        <v>60</v>
      </c>
    </row>
    <row r="6145" s="1" customFormat="1" ht="12.75" hidden="1" spans="1:34">
      <c r="A6145" s="4">
        <v>166771</v>
      </c>
      <c r="B6145" s="1" t="s">
        <v>6039</v>
      </c>
      <c r="C6145" s="1" t="s">
        <v>63</v>
      </c>
      <c r="D6145" s="1" t="s">
        <v>12639</v>
      </c>
      <c r="E6145" s="1" t="s">
        <v>23</v>
      </c>
      <c r="F6145" s="4">
        <v>0.441</v>
      </c>
      <c r="G6145" s="4"/>
      <c r="H6145" s="4">
        <v>0.8</v>
      </c>
      <c r="I6145" s="6"/>
      <c r="J6145" s="6"/>
      <c r="K6145" s="6"/>
      <c r="L6145" s="6"/>
      <c r="M6145" s="6"/>
      <c r="N6145" s="6"/>
      <c r="O6145" s="6"/>
      <c r="Q6145" s="8">
        <f t="shared" si="95"/>
        <v>0.44875</v>
      </c>
      <c r="T6145" s="4">
        <v>114</v>
      </c>
      <c r="U6145" s="4">
        <v>200</v>
      </c>
      <c r="W6145" s="4">
        <v>200</v>
      </c>
      <c r="X6145" s="4">
        <v>1</v>
      </c>
      <c r="AA6145" s="1" t="s">
        <v>123</v>
      </c>
      <c r="AB6145" s="4">
        <v>0</v>
      </c>
      <c r="AC6145" s="4">
        <v>107030301</v>
      </c>
      <c r="AE6145" s="1" t="s">
        <v>60</v>
      </c>
      <c r="AG6145" s="1" t="s">
        <v>60</v>
      </c>
      <c r="AH6145" s="1" t="s">
        <v>60</v>
      </c>
    </row>
    <row r="6146" s="1" customFormat="1" ht="12.75" hidden="1" spans="1:34">
      <c r="A6146" s="4">
        <v>146533</v>
      </c>
      <c r="B6146" s="1" t="s">
        <v>6548</v>
      </c>
      <c r="C6146" s="1" t="s">
        <v>12902</v>
      </c>
      <c r="D6146" s="1" t="s">
        <v>22</v>
      </c>
      <c r="E6146" s="1" t="s">
        <v>73</v>
      </c>
      <c r="F6146" s="4">
        <v>0.6174</v>
      </c>
      <c r="G6146" s="4"/>
      <c r="H6146" s="4">
        <v>1.12</v>
      </c>
      <c r="I6146" s="6"/>
      <c r="J6146" s="6"/>
      <c r="K6146" s="6"/>
      <c r="L6146" s="6"/>
      <c r="M6146" s="6"/>
      <c r="N6146" s="6"/>
      <c r="O6146" s="6"/>
      <c r="Q6146" s="8">
        <f t="shared" ref="Q6146:Q6209" si="96">(H6146-F6146)/H6146</f>
        <v>0.44875</v>
      </c>
      <c r="T6146" s="4">
        <v>112</v>
      </c>
      <c r="U6146" s="4">
        <v>28</v>
      </c>
      <c r="W6146" s="4">
        <v>28</v>
      </c>
      <c r="X6146" s="4">
        <v>1</v>
      </c>
      <c r="Y6146" s="4">
        <v>12</v>
      </c>
      <c r="Z6146" s="4">
        <v>1</v>
      </c>
      <c r="AA6146" s="1" t="s">
        <v>59</v>
      </c>
      <c r="AC6146" s="4">
        <v>107030301</v>
      </c>
      <c r="AE6146" s="1" t="s">
        <v>60</v>
      </c>
      <c r="AG6146" s="1" t="s">
        <v>60</v>
      </c>
      <c r="AH6146" s="1" t="s">
        <v>60</v>
      </c>
    </row>
    <row r="6147" s="1" customFormat="1" ht="12.75" hidden="1" spans="1:34">
      <c r="A6147" s="4">
        <v>38942</v>
      </c>
      <c r="B6147" s="1" t="s">
        <v>12903</v>
      </c>
      <c r="C6147" s="1" t="s">
        <v>63</v>
      </c>
      <c r="D6147" s="1" t="s">
        <v>64</v>
      </c>
      <c r="E6147" s="1" t="s">
        <v>23</v>
      </c>
      <c r="F6147" s="4">
        <v>0.226</v>
      </c>
      <c r="G6147" s="4"/>
      <c r="H6147" s="4">
        <v>0.41</v>
      </c>
      <c r="I6147" s="6"/>
      <c r="J6147" s="6"/>
      <c r="K6147" s="6"/>
      <c r="L6147" s="6"/>
      <c r="M6147" s="6"/>
      <c r="N6147" s="6"/>
      <c r="O6147" s="6"/>
      <c r="Q6147" s="8">
        <f t="shared" si="96"/>
        <v>0.448780487804878</v>
      </c>
      <c r="T6147" s="4">
        <v>113</v>
      </c>
      <c r="U6147" s="4">
        <v>137.6</v>
      </c>
      <c r="W6147" s="4">
        <v>137.6</v>
      </c>
      <c r="X6147" s="4">
        <v>4</v>
      </c>
      <c r="AA6147" s="1" t="s">
        <v>59</v>
      </c>
      <c r="AC6147" s="4">
        <v>107030301</v>
      </c>
      <c r="AE6147" s="1" t="s">
        <v>60</v>
      </c>
      <c r="AG6147" s="1" t="s">
        <v>60</v>
      </c>
      <c r="AH6147" s="1" t="s">
        <v>60</v>
      </c>
    </row>
    <row r="6148" s="1" customFormat="1" ht="12.75" hidden="1" spans="1:34">
      <c r="A6148" s="4">
        <v>146428</v>
      </c>
      <c r="B6148" s="1" t="s">
        <v>9856</v>
      </c>
      <c r="C6148" s="1" t="s">
        <v>7550</v>
      </c>
      <c r="D6148" s="1" t="s">
        <v>22</v>
      </c>
      <c r="E6148" s="1" t="s">
        <v>73</v>
      </c>
      <c r="F6148" s="4">
        <v>0.8764</v>
      </c>
      <c r="G6148" s="4"/>
      <c r="H6148" s="4">
        <v>1.59</v>
      </c>
      <c r="I6148" s="6"/>
      <c r="J6148" s="6"/>
      <c r="K6148" s="6"/>
      <c r="L6148" s="6"/>
      <c r="M6148" s="6"/>
      <c r="N6148" s="6"/>
      <c r="O6148" s="6"/>
      <c r="Q6148" s="8">
        <f t="shared" si="96"/>
        <v>0.448805031446541</v>
      </c>
      <c r="T6148" s="4">
        <v>113</v>
      </c>
      <c r="U6148" s="4">
        <v>130.5</v>
      </c>
      <c r="W6148" s="4">
        <v>130.5</v>
      </c>
      <c r="X6148" s="4">
        <v>1</v>
      </c>
      <c r="Y6148" s="4">
        <v>1.5</v>
      </c>
      <c r="Z6148" s="4">
        <v>1</v>
      </c>
      <c r="AA6148" s="1" t="s">
        <v>59</v>
      </c>
      <c r="AC6148" s="4">
        <v>107030301</v>
      </c>
      <c r="AE6148" s="1" t="s">
        <v>60</v>
      </c>
      <c r="AG6148" s="1" t="s">
        <v>60</v>
      </c>
      <c r="AH6148" s="1" t="s">
        <v>60</v>
      </c>
    </row>
    <row r="6149" s="1" customFormat="1" ht="12.75" hidden="1" spans="1:34">
      <c r="A6149" s="4">
        <v>68604</v>
      </c>
      <c r="B6149" s="1" t="s">
        <v>10138</v>
      </c>
      <c r="C6149" s="1" t="s">
        <v>12904</v>
      </c>
      <c r="D6149" s="1" t="s">
        <v>93</v>
      </c>
      <c r="E6149" s="1" t="s">
        <v>23</v>
      </c>
      <c r="F6149" s="4">
        <v>0.7</v>
      </c>
      <c r="G6149" s="4"/>
      <c r="H6149" s="4">
        <v>1.27</v>
      </c>
      <c r="I6149" s="6"/>
      <c r="J6149" s="6"/>
      <c r="K6149" s="6"/>
      <c r="L6149" s="6"/>
      <c r="M6149" s="6"/>
      <c r="N6149" s="6"/>
      <c r="O6149" s="6"/>
      <c r="Q6149" s="8">
        <f t="shared" si="96"/>
        <v>0.448818897637795</v>
      </c>
      <c r="T6149" s="4">
        <v>85</v>
      </c>
      <c r="U6149" s="4">
        <v>759.7</v>
      </c>
      <c r="W6149" s="4">
        <v>759.7</v>
      </c>
      <c r="X6149" s="4">
        <v>16</v>
      </c>
      <c r="Y6149" s="4">
        <v>1171.5</v>
      </c>
      <c r="Z6149" s="4">
        <v>17</v>
      </c>
      <c r="AA6149" s="1" t="s">
        <v>59</v>
      </c>
      <c r="AB6149" s="4">
        <v>0</v>
      </c>
      <c r="AC6149" s="4">
        <v>107030301</v>
      </c>
      <c r="AE6149" s="1" t="s">
        <v>60</v>
      </c>
      <c r="AG6149" s="1" t="s">
        <v>60</v>
      </c>
      <c r="AH6149" s="1" t="s">
        <v>60</v>
      </c>
    </row>
    <row r="6150" s="1" customFormat="1" ht="12.75" hidden="1" spans="1:34">
      <c r="A6150" s="4">
        <v>75131</v>
      </c>
      <c r="B6150" s="1" t="s">
        <v>6491</v>
      </c>
      <c r="C6150" s="1" t="s">
        <v>12905</v>
      </c>
      <c r="D6150" s="1" t="s">
        <v>578</v>
      </c>
      <c r="E6150" s="1" t="s">
        <v>217</v>
      </c>
      <c r="F6150" s="4">
        <v>258.5</v>
      </c>
      <c r="G6150" s="4"/>
      <c r="H6150" s="4">
        <v>469</v>
      </c>
      <c r="I6150" s="6"/>
      <c r="J6150" s="6"/>
      <c r="K6150" s="6"/>
      <c r="L6150" s="6"/>
      <c r="M6150" s="6"/>
      <c r="N6150" s="6"/>
      <c r="O6150" s="6"/>
      <c r="Q6150" s="8">
        <f t="shared" si="96"/>
        <v>0.448827292110874</v>
      </c>
      <c r="T6150" s="4">
        <v>114</v>
      </c>
      <c r="U6150" s="4">
        <v>15</v>
      </c>
      <c r="W6150" s="4">
        <v>15</v>
      </c>
      <c r="X6150" s="4">
        <v>11</v>
      </c>
      <c r="AA6150" s="1" t="s">
        <v>59</v>
      </c>
      <c r="AC6150" s="4">
        <v>109024501</v>
      </c>
      <c r="AE6150" s="1" t="s">
        <v>60</v>
      </c>
      <c r="AG6150" s="1" t="s">
        <v>60</v>
      </c>
      <c r="AH6150" s="1" t="s">
        <v>12906</v>
      </c>
    </row>
    <row r="6151" s="1" customFormat="1" ht="12.75" hidden="1" spans="1:34">
      <c r="A6151" s="4">
        <v>146750</v>
      </c>
      <c r="B6151" s="1" t="s">
        <v>9940</v>
      </c>
      <c r="C6151" s="1" t="s">
        <v>12418</v>
      </c>
      <c r="D6151" s="1" t="s">
        <v>22</v>
      </c>
      <c r="E6151" s="1" t="s">
        <v>73</v>
      </c>
      <c r="F6151" s="4">
        <v>0.959</v>
      </c>
      <c r="G6151" s="4"/>
      <c r="H6151" s="4">
        <v>1.74</v>
      </c>
      <c r="I6151" s="6"/>
      <c r="J6151" s="6"/>
      <c r="K6151" s="6"/>
      <c r="L6151" s="6"/>
      <c r="M6151" s="6"/>
      <c r="N6151" s="6"/>
      <c r="O6151" s="6"/>
      <c r="Q6151" s="8">
        <f t="shared" si="96"/>
        <v>0.448850574712644</v>
      </c>
      <c r="T6151" s="4">
        <v>112</v>
      </c>
      <c r="U6151" s="4">
        <v>119.6</v>
      </c>
      <c r="W6151" s="4">
        <v>119.6</v>
      </c>
      <c r="X6151" s="4">
        <v>2</v>
      </c>
      <c r="AA6151" s="1" t="s">
        <v>59</v>
      </c>
      <c r="AC6151" s="4">
        <v>107030301</v>
      </c>
      <c r="AE6151" s="1" t="s">
        <v>60</v>
      </c>
      <c r="AG6151" s="1" t="s">
        <v>60</v>
      </c>
      <c r="AH6151" s="1" t="s">
        <v>60</v>
      </c>
    </row>
    <row r="6152" s="1" customFormat="1" ht="12.75" hidden="1" spans="1:34">
      <c r="A6152" s="4">
        <v>132006</v>
      </c>
      <c r="B6152" s="1" t="s">
        <v>10013</v>
      </c>
      <c r="C6152" s="1" t="s">
        <v>12768</v>
      </c>
      <c r="D6152" s="1" t="s">
        <v>80</v>
      </c>
      <c r="E6152" s="1" t="s">
        <v>73</v>
      </c>
      <c r="F6152" s="4">
        <v>3.472</v>
      </c>
      <c r="G6152" s="4"/>
      <c r="H6152" s="4">
        <v>6.3</v>
      </c>
      <c r="I6152" s="6"/>
      <c r="J6152" s="6"/>
      <c r="K6152" s="6"/>
      <c r="L6152" s="6"/>
      <c r="M6152" s="6"/>
      <c r="N6152" s="6"/>
      <c r="O6152" s="6"/>
      <c r="Q6152" s="8">
        <f t="shared" si="96"/>
        <v>0.448888888888889</v>
      </c>
      <c r="T6152" s="4">
        <v>112</v>
      </c>
      <c r="U6152" s="4">
        <v>74.9</v>
      </c>
      <c r="W6152" s="4">
        <v>74.9</v>
      </c>
      <c r="X6152" s="4">
        <v>1</v>
      </c>
      <c r="Y6152" s="4">
        <v>18.1</v>
      </c>
      <c r="Z6152" s="4">
        <v>1</v>
      </c>
      <c r="AA6152" s="1" t="s">
        <v>59</v>
      </c>
      <c r="AC6152" s="4">
        <v>107030301</v>
      </c>
      <c r="AE6152" s="1" t="s">
        <v>60</v>
      </c>
      <c r="AG6152" s="1" t="s">
        <v>60</v>
      </c>
      <c r="AH6152" s="1" t="s">
        <v>60</v>
      </c>
    </row>
    <row r="6153" s="1" customFormat="1" ht="12.75" hidden="1" spans="1:34">
      <c r="A6153" s="4">
        <v>68533</v>
      </c>
      <c r="B6153" s="1" t="s">
        <v>12907</v>
      </c>
      <c r="C6153" s="1" t="s">
        <v>11374</v>
      </c>
      <c r="D6153" s="1" t="s">
        <v>12908</v>
      </c>
      <c r="E6153" s="1" t="s">
        <v>58</v>
      </c>
      <c r="F6153" s="4">
        <v>550</v>
      </c>
      <c r="G6153" s="4"/>
      <c r="H6153" s="4">
        <v>998</v>
      </c>
      <c r="I6153" s="6"/>
      <c r="J6153" s="6"/>
      <c r="K6153" s="6"/>
      <c r="L6153" s="6"/>
      <c r="M6153" s="6"/>
      <c r="N6153" s="6"/>
      <c r="O6153" s="6"/>
      <c r="Q6153" s="8">
        <f t="shared" si="96"/>
        <v>0.448897795591182</v>
      </c>
      <c r="U6153" s="4">
        <v>15</v>
      </c>
      <c r="V6153" s="4">
        <v>5</v>
      </c>
      <c r="W6153" s="4">
        <v>10</v>
      </c>
      <c r="X6153" s="4">
        <v>1</v>
      </c>
      <c r="AA6153" s="1" t="s">
        <v>114</v>
      </c>
      <c r="AE6153" s="1" t="s">
        <v>60</v>
      </c>
      <c r="AG6153" s="1" t="s">
        <v>60</v>
      </c>
      <c r="AH6153" s="1" t="s">
        <v>60</v>
      </c>
    </row>
    <row r="6154" s="1" customFormat="1" ht="12.75" hidden="1" spans="1:34">
      <c r="A6154" s="4">
        <v>30359</v>
      </c>
      <c r="B6154" s="1" t="s">
        <v>12907</v>
      </c>
      <c r="C6154" s="1" t="s">
        <v>11374</v>
      </c>
      <c r="D6154" s="1" t="s">
        <v>93</v>
      </c>
      <c r="E6154" s="1" t="s">
        <v>58</v>
      </c>
      <c r="F6154" s="4">
        <v>550</v>
      </c>
      <c r="G6154" s="4"/>
      <c r="H6154" s="4">
        <v>998</v>
      </c>
      <c r="I6154" s="6"/>
      <c r="J6154" s="6"/>
      <c r="K6154" s="6"/>
      <c r="L6154" s="6"/>
      <c r="M6154" s="6"/>
      <c r="N6154" s="6"/>
      <c r="O6154" s="6"/>
      <c r="Q6154" s="8">
        <f t="shared" si="96"/>
        <v>0.448897795591182</v>
      </c>
      <c r="T6154" s="4">
        <v>114</v>
      </c>
      <c r="U6154" s="4">
        <v>12</v>
      </c>
      <c r="W6154" s="4">
        <v>12</v>
      </c>
      <c r="X6154" s="4">
        <v>7</v>
      </c>
      <c r="AA6154" s="1" t="s">
        <v>114</v>
      </c>
      <c r="AB6154" s="4">
        <v>0</v>
      </c>
      <c r="AC6154" s="4">
        <v>107030301</v>
      </c>
      <c r="AE6154" s="1" t="s">
        <v>60</v>
      </c>
      <c r="AG6154" s="1" t="s">
        <v>60</v>
      </c>
      <c r="AH6154" s="1" t="s">
        <v>60</v>
      </c>
    </row>
    <row r="6155" s="1" customFormat="1" ht="12.75" hidden="1" spans="1:34">
      <c r="A6155" s="4">
        <v>132172</v>
      </c>
      <c r="B6155" s="1" t="s">
        <v>1026</v>
      </c>
      <c r="C6155" s="1" t="s">
        <v>11812</v>
      </c>
      <c r="D6155" s="1" t="s">
        <v>80</v>
      </c>
      <c r="E6155" s="1" t="s">
        <v>73</v>
      </c>
      <c r="F6155" s="4">
        <v>0.5621</v>
      </c>
      <c r="G6155" s="4"/>
      <c r="H6155" s="4">
        <v>1.02</v>
      </c>
      <c r="I6155" s="6"/>
      <c r="J6155" s="6"/>
      <c r="K6155" s="6"/>
      <c r="L6155" s="6"/>
      <c r="M6155" s="6"/>
      <c r="N6155" s="6"/>
      <c r="O6155" s="6"/>
      <c r="Q6155" s="8">
        <f t="shared" si="96"/>
        <v>0.448921568627451</v>
      </c>
      <c r="T6155" s="4">
        <v>112</v>
      </c>
      <c r="U6155" s="4">
        <v>0</v>
      </c>
      <c r="AA6155" s="1" t="s">
        <v>59</v>
      </c>
      <c r="AC6155" s="4">
        <v>107030301</v>
      </c>
      <c r="AE6155" s="1" t="s">
        <v>60</v>
      </c>
      <c r="AG6155" s="1" t="s">
        <v>60</v>
      </c>
      <c r="AH6155" s="1" t="s">
        <v>60</v>
      </c>
    </row>
    <row r="6156" s="1" customFormat="1" ht="12.75" hidden="1" spans="1:34">
      <c r="A6156" s="4">
        <v>132402</v>
      </c>
      <c r="B6156" s="1" t="s">
        <v>10216</v>
      </c>
      <c r="C6156" s="1" t="s">
        <v>10996</v>
      </c>
      <c r="D6156" s="1" t="s">
        <v>166</v>
      </c>
      <c r="E6156" s="1" t="s">
        <v>23</v>
      </c>
      <c r="F6156" s="4">
        <v>1.35</v>
      </c>
      <c r="G6156" s="4"/>
      <c r="H6156" s="4">
        <v>2.45</v>
      </c>
      <c r="I6156" s="6"/>
      <c r="J6156" s="6"/>
      <c r="K6156" s="6"/>
      <c r="L6156" s="6"/>
      <c r="M6156" s="6"/>
      <c r="N6156" s="6"/>
      <c r="O6156" s="6"/>
      <c r="Q6156" s="8">
        <f t="shared" si="96"/>
        <v>0.448979591836735</v>
      </c>
      <c r="U6156" s="4">
        <v>2020.26208</v>
      </c>
      <c r="V6156" s="4">
        <v>500</v>
      </c>
      <c r="W6156" s="4">
        <v>1520.26208</v>
      </c>
      <c r="X6156" s="4">
        <v>15</v>
      </c>
      <c r="Y6156" s="4">
        <v>4594.783259</v>
      </c>
      <c r="Z6156" s="4">
        <v>13</v>
      </c>
      <c r="AA6156" s="1" t="s">
        <v>123</v>
      </c>
      <c r="AB6156" s="4">
        <v>0</v>
      </c>
      <c r="AC6156" s="4">
        <v>107030301</v>
      </c>
      <c r="AE6156" s="1" t="s">
        <v>60</v>
      </c>
      <c r="AG6156" s="1" t="s">
        <v>60</v>
      </c>
      <c r="AH6156" s="1" t="s">
        <v>60</v>
      </c>
    </row>
    <row r="6157" s="1" customFormat="1" ht="12.75" hidden="1" spans="1:34">
      <c r="A6157" s="4">
        <v>69836</v>
      </c>
      <c r="B6157" s="1" t="s">
        <v>12909</v>
      </c>
      <c r="C6157" s="1" t="s">
        <v>1792</v>
      </c>
      <c r="D6157" s="1" t="s">
        <v>12910</v>
      </c>
      <c r="E6157" s="1" t="s">
        <v>68</v>
      </c>
      <c r="F6157" s="4">
        <v>27</v>
      </c>
      <c r="G6157" s="4"/>
      <c r="H6157" s="4">
        <v>49</v>
      </c>
      <c r="I6157" s="6"/>
      <c r="J6157" s="6"/>
      <c r="K6157" s="6"/>
      <c r="L6157" s="6"/>
      <c r="M6157" s="6"/>
      <c r="N6157" s="6"/>
      <c r="O6157" s="6"/>
      <c r="Q6157" s="8">
        <f t="shared" si="96"/>
        <v>0.448979591836735</v>
      </c>
      <c r="U6157" s="4">
        <v>206</v>
      </c>
      <c r="W6157" s="4">
        <v>206</v>
      </c>
      <c r="X6157" s="4">
        <v>98</v>
      </c>
      <c r="Y6157" s="4">
        <v>79</v>
      </c>
      <c r="Z6157" s="4">
        <v>41</v>
      </c>
      <c r="AA6157" s="1" t="s">
        <v>97</v>
      </c>
      <c r="AB6157" s="4">
        <v>0</v>
      </c>
      <c r="AC6157" s="4">
        <v>107030206</v>
      </c>
      <c r="AE6157" s="1" t="s">
        <v>60</v>
      </c>
      <c r="AG6157" s="1" t="s">
        <v>60</v>
      </c>
      <c r="AH6157" s="1" t="s">
        <v>12911</v>
      </c>
    </row>
    <row r="6158" s="1" customFormat="1" ht="12.75" hidden="1" spans="1:34">
      <c r="A6158" s="4">
        <v>25426</v>
      </c>
      <c r="B6158" s="1" t="s">
        <v>12912</v>
      </c>
      <c r="C6158" s="1" t="s">
        <v>1126</v>
      </c>
      <c r="D6158" s="1" t="s">
        <v>5142</v>
      </c>
      <c r="E6158" s="1" t="s">
        <v>23</v>
      </c>
      <c r="F6158" s="4">
        <v>18.9</v>
      </c>
      <c r="G6158" s="4"/>
      <c r="H6158" s="4">
        <v>34.3</v>
      </c>
      <c r="I6158" s="4"/>
      <c r="J6158" s="4"/>
      <c r="K6158" s="4"/>
      <c r="L6158" s="4"/>
      <c r="M6158" s="4"/>
      <c r="N6158" s="4"/>
      <c r="O6158" s="4"/>
      <c r="Q6158" s="8">
        <f t="shared" si="96"/>
        <v>0.448979591836735</v>
      </c>
      <c r="U6158" s="4">
        <v>100</v>
      </c>
      <c r="W6158" s="4">
        <v>100</v>
      </c>
      <c r="X6158" s="4">
        <v>1</v>
      </c>
      <c r="AA6158" s="1" t="s">
        <v>59</v>
      </c>
      <c r="AE6158" s="1" t="s">
        <v>60</v>
      </c>
      <c r="AG6158" s="1" t="s">
        <v>60</v>
      </c>
      <c r="AH6158" s="1" t="s">
        <v>60</v>
      </c>
    </row>
    <row r="6159" s="1" customFormat="1" ht="12.75" hidden="1" spans="1:34">
      <c r="A6159" s="4">
        <v>135809</v>
      </c>
      <c r="B6159" s="1" t="s">
        <v>12913</v>
      </c>
      <c r="C6159" s="1" t="s">
        <v>122</v>
      </c>
      <c r="D6159" s="1" t="s">
        <v>93</v>
      </c>
      <c r="E6159" s="1" t="s">
        <v>23</v>
      </c>
      <c r="F6159" s="4">
        <v>1.89</v>
      </c>
      <c r="G6159" s="4"/>
      <c r="H6159" s="4">
        <v>3.43</v>
      </c>
      <c r="I6159" s="6"/>
      <c r="J6159" s="6"/>
      <c r="K6159" s="6"/>
      <c r="L6159" s="6"/>
      <c r="M6159" s="6"/>
      <c r="N6159" s="6"/>
      <c r="O6159" s="6"/>
      <c r="Q6159" s="8">
        <f t="shared" si="96"/>
        <v>0.448979591836735</v>
      </c>
      <c r="U6159" s="4">
        <v>35</v>
      </c>
      <c r="W6159" s="4">
        <v>35</v>
      </c>
      <c r="X6159" s="4">
        <v>1</v>
      </c>
      <c r="Y6159" s="4">
        <v>65</v>
      </c>
      <c r="Z6159" s="4">
        <v>1</v>
      </c>
      <c r="AA6159" s="1" t="s">
        <v>123</v>
      </c>
      <c r="AE6159" s="1" t="s">
        <v>60</v>
      </c>
      <c r="AG6159" s="1" t="s">
        <v>60</v>
      </c>
      <c r="AH6159" s="1" t="s">
        <v>60</v>
      </c>
    </row>
    <row r="6160" s="1" customFormat="1" ht="12.75" hidden="1" spans="1:34">
      <c r="A6160" s="4">
        <v>17998</v>
      </c>
      <c r="B6160" s="1" t="s">
        <v>5879</v>
      </c>
      <c r="C6160" s="1" t="s">
        <v>12914</v>
      </c>
      <c r="D6160" s="1" t="s">
        <v>1058</v>
      </c>
      <c r="E6160" s="1" t="s">
        <v>68</v>
      </c>
      <c r="F6160" s="4">
        <v>34.16</v>
      </c>
      <c r="G6160" s="4"/>
      <c r="H6160" s="4">
        <v>62</v>
      </c>
      <c r="I6160" s="6"/>
      <c r="J6160" s="6"/>
      <c r="K6160" s="6"/>
      <c r="L6160" s="6"/>
      <c r="M6160" s="6"/>
      <c r="N6160" s="6"/>
      <c r="O6160" s="6"/>
      <c r="Q6160" s="8">
        <f t="shared" si="96"/>
        <v>0.449032258064516</v>
      </c>
      <c r="T6160" s="4">
        <v>113</v>
      </c>
      <c r="U6160" s="4">
        <v>0</v>
      </c>
      <c r="AA6160" s="1" t="s">
        <v>59</v>
      </c>
      <c r="AC6160" s="4">
        <v>107030215</v>
      </c>
      <c r="AD6160" s="4">
        <v>1</v>
      </c>
      <c r="AE6160" s="1" t="s">
        <v>2433</v>
      </c>
      <c r="AF6160" s="4">
        <v>1</v>
      </c>
      <c r="AG6160" s="1" t="s">
        <v>60</v>
      </c>
      <c r="AH6160" s="1" t="s">
        <v>12915</v>
      </c>
    </row>
    <row r="6161" s="1" customFormat="1" ht="12.75" hidden="1" spans="1:34">
      <c r="A6161" s="4">
        <v>132186</v>
      </c>
      <c r="B6161" s="1" t="s">
        <v>9814</v>
      </c>
      <c r="C6161" s="1" t="s">
        <v>12916</v>
      </c>
      <c r="D6161" s="1" t="s">
        <v>80</v>
      </c>
      <c r="E6161" s="1" t="s">
        <v>73</v>
      </c>
      <c r="F6161" s="4">
        <v>0.5509</v>
      </c>
      <c r="G6161" s="4"/>
      <c r="H6161" s="4">
        <v>1</v>
      </c>
      <c r="I6161" s="6"/>
      <c r="J6161" s="6"/>
      <c r="K6161" s="6"/>
      <c r="L6161" s="6"/>
      <c r="M6161" s="6"/>
      <c r="N6161" s="6"/>
      <c r="O6161" s="6"/>
      <c r="Q6161" s="8">
        <f t="shared" si="96"/>
        <v>0.4491</v>
      </c>
      <c r="T6161" s="4">
        <v>112</v>
      </c>
      <c r="U6161" s="4">
        <v>92</v>
      </c>
      <c r="W6161" s="4">
        <v>92</v>
      </c>
      <c r="X6161" s="4">
        <v>2</v>
      </c>
      <c r="Y6161" s="4">
        <v>38</v>
      </c>
      <c r="Z6161" s="4">
        <v>1</v>
      </c>
      <c r="AA6161" s="1" t="s">
        <v>59</v>
      </c>
      <c r="AC6161" s="4">
        <v>107030301</v>
      </c>
      <c r="AE6161" s="1" t="s">
        <v>60</v>
      </c>
      <c r="AG6161" s="1" t="s">
        <v>60</v>
      </c>
      <c r="AH6161" s="1" t="s">
        <v>60</v>
      </c>
    </row>
    <row r="6162" s="1" customFormat="1" ht="12.75" hidden="1" spans="1:34">
      <c r="A6162" s="4">
        <v>54639</v>
      </c>
      <c r="B6162" s="1" t="s">
        <v>10098</v>
      </c>
      <c r="C6162" s="1" t="s">
        <v>1578</v>
      </c>
      <c r="D6162" s="1" t="s">
        <v>93</v>
      </c>
      <c r="E6162" s="1" t="s">
        <v>23</v>
      </c>
      <c r="F6162" s="4">
        <v>0.92</v>
      </c>
      <c r="G6162" s="4"/>
      <c r="H6162" s="4">
        <v>1.67</v>
      </c>
      <c r="I6162" s="6"/>
      <c r="J6162" s="6"/>
      <c r="K6162" s="6"/>
      <c r="L6162" s="6"/>
      <c r="M6162" s="6"/>
      <c r="N6162" s="6"/>
      <c r="O6162" s="6"/>
      <c r="Q6162" s="8">
        <f t="shared" si="96"/>
        <v>0.449101796407186</v>
      </c>
      <c r="U6162" s="4">
        <v>2597.29</v>
      </c>
      <c r="V6162" s="4">
        <v>800</v>
      </c>
      <c r="W6162" s="4">
        <v>1797.29</v>
      </c>
      <c r="X6162" s="4">
        <v>19</v>
      </c>
      <c r="Y6162" s="4">
        <v>3558.56</v>
      </c>
      <c r="Z6162" s="4">
        <v>12</v>
      </c>
      <c r="AA6162" s="1" t="s">
        <v>59</v>
      </c>
      <c r="AC6162" s="4">
        <v>107030301</v>
      </c>
      <c r="AE6162" s="1" t="s">
        <v>60</v>
      </c>
      <c r="AG6162" s="1" t="s">
        <v>60</v>
      </c>
      <c r="AH6162" s="1" t="s">
        <v>60</v>
      </c>
    </row>
    <row r="6163" s="1" customFormat="1" ht="12.75" hidden="1" spans="1:34">
      <c r="A6163" s="4">
        <v>146520</v>
      </c>
      <c r="B6163" s="1" t="s">
        <v>10232</v>
      </c>
      <c r="C6163" s="1" t="s">
        <v>12418</v>
      </c>
      <c r="D6163" s="1" t="s">
        <v>22</v>
      </c>
      <c r="E6163" s="1" t="s">
        <v>73</v>
      </c>
      <c r="F6163" s="4">
        <v>1.1403</v>
      </c>
      <c r="G6163" s="4"/>
      <c r="H6163" s="4">
        <v>2.07</v>
      </c>
      <c r="I6163" s="6"/>
      <c r="J6163" s="6"/>
      <c r="K6163" s="6"/>
      <c r="L6163" s="6"/>
      <c r="M6163" s="6"/>
      <c r="N6163" s="6"/>
      <c r="O6163" s="6"/>
      <c r="Q6163" s="8">
        <f t="shared" si="96"/>
        <v>0.449130434782609</v>
      </c>
      <c r="T6163" s="4">
        <v>112</v>
      </c>
      <c r="U6163" s="4">
        <v>100.4</v>
      </c>
      <c r="W6163" s="4">
        <v>100.4</v>
      </c>
      <c r="X6163" s="4">
        <v>2</v>
      </c>
      <c r="Y6163" s="4">
        <v>15.5</v>
      </c>
      <c r="Z6163" s="4">
        <v>1</v>
      </c>
      <c r="AA6163" s="1" t="s">
        <v>59</v>
      </c>
      <c r="AC6163" s="4">
        <v>107030301</v>
      </c>
      <c r="AE6163" s="1" t="s">
        <v>60</v>
      </c>
      <c r="AG6163" s="1" t="s">
        <v>60</v>
      </c>
      <c r="AH6163" s="1" t="s">
        <v>60</v>
      </c>
    </row>
    <row r="6164" s="1" customFormat="1" ht="12.75" hidden="1" spans="1:34">
      <c r="A6164" s="4">
        <v>132203</v>
      </c>
      <c r="B6164" s="1" t="s">
        <v>10183</v>
      </c>
      <c r="C6164" s="1" t="s">
        <v>6253</v>
      </c>
      <c r="D6164" s="1" t="s">
        <v>80</v>
      </c>
      <c r="E6164" s="1" t="s">
        <v>73</v>
      </c>
      <c r="F6164" s="4">
        <v>0.6335</v>
      </c>
      <c r="G6164" s="4"/>
      <c r="H6164" s="4">
        <v>1.15</v>
      </c>
      <c r="I6164" s="6"/>
      <c r="J6164" s="6"/>
      <c r="K6164" s="6"/>
      <c r="L6164" s="6"/>
      <c r="M6164" s="6"/>
      <c r="N6164" s="6"/>
      <c r="O6164" s="6"/>
      <c r="Q6164" s="8">
        <f t="shared" si="96"/>
        <v>0.449130434782609</v>
      </c>
      <c r="T6164" s="4">
        <v>112</v>
      </c>
      <c r="U6164" s="4">
        <v>92</v>
      </c>
      <c r="W6164" s="4">
        <v>92</v>
      </c>
      <c r="X6164" s="4">
        <v>2</v>
      </c>
      <c r="Y6164" s="4">
        <v>3</v>
      </c>
      <c r="Z6164" s="4">
        <v>1</v>
      </c>
      <c r="AA6164" s="1" t="s">
        <v>59</v>
      </c>
      <c r="AC6164" s="4">
        <v>107030301</v>
      </c>
      <c r="AE6164" s="1" t="s">
        <v>60</v>
      </c>
      <c r="AG6164" s="1" t="s">
        <v>60</v>
      </c>
      <c r="AH6164" s="1" t="s">
        <v>60</v>
      </c>
    </row>
    <row r="6165" s="1" customFormat="1" ht="12.75" hidden="1" spans="1:34">
      <c r="A6165" s="4">
        <v>158316</v>
      </c>
      <c r="B6165" s="1" t="s">
        <v>10208</v>
      </c>
      <c r="C6165" s="1" t="s">
        <v>1578</v>
      </c>
      <c r="D6165" s="1" t="s">
        <v>93</v>
      </c>
      <c r="E6165" s="1" t="s">
        <v>23</v>
      </c>
      <c r="F6165" s="4">
        <v>1.008</v>
      </c>
      <c r="G6165" s="4"/>
      <c r="H6165" s="4">
        <v>1.83</v>
      </c>
      <c r="I6165" s="4"/>
      <c r="J6165" s="4"/>
      <c r="K6165" s="4"/>
      <c r="L6165" s="4"/>
      <c r="M6165" s="4"/>
      <c r="N6165" s="4"/>
      <c r="O6165" s="4"/>
      <c r="Q6165" s="8">
        <f t="shared" si="96"/>
        <v>0.449180327868852</v>
      </c>
      <c r="T6165" s="4">
        <v>27</v>
      </c>
      <c r="U6165" s="4">
        <v>1085.055</v>
      </c>
      <c r="W6165" s="4">
        <v>1085.055</v>
      </c>
      <c r="X6165" s="4">
        <v>14</v>
      </c>
      <c r="Y6165" s="4">
        <v>1613.075</v>
      </c>
      <c r="Z6165" s="4">
        <v>15</v>
      </c>
      <c r="AA6165" s="1" t="s">
        <v>123</v>
      </c>
      <c r="AB6165" s="4">
        <v>0</v>
      </c>
      <c r="AC6165" s="4">
        <v>107030301</v>
      </c>
      <c r="AE6165" s="1" t="s">
        <v>60</v>
      </c>
      <c r="AG6165" s="1" t="s">
        <v>60</v>
      </c>
      <c r="AH6165" s="1" t="s">
        <v>60</v>
      </c>
    </row>
    <row r="6166" s="1" customFormat="1" ht="12.75" hidden="1" spans="1:34">
      <c r="A6166" s="4">
        <v>152517</v>
      </c>
      <c r="B6166" s="1" t="s">
        <v>12917</v>
      </c>
      <c r="C6166" s="1" t="s">
        <v>11893</v>
      </c>
      <c r="D6166" s="1" t="s">
        <v>64</v>
      </c>
      <c r="E6166" s="1" t="s">
        <v>23</v>
      </c>
      <c r="F6166" s="4">
        <v>3.47</v>
      </c>
      <c r="G6166" s="4"/>
      <c r="H6166" s="4">
        <v>6.3</v>
      </c>
      <c r="I6166" s="6"/>
      <c r="J6166" s="6"/>
      <c r="K6166" s="6"/>
      <c r="L6166" s="6"/>
      <c r="M6166" s="6"/>
      <c r="N6166" s="6"/>
      <c r="O6166" s="6"/>
      <c r="Q6166" s="8">
        <f t="shared" si="96"/>
        <v>0.449206349206349</v>
      </c>
      <c r="U6166" s="4">
        <v>1239.3</v>
      </c>
      <c r="W6166" s="4">
        <v>1239.3</v>
      </c>
      <c r="X6166" s="4">
        <v>12</v>
      </c>
      <c r="Y6166" s="4">
        <v>399.2</v>
      </c>
      <c r="Z6166" s="4">
        <v>12</v>
      </c>
      <c r="AA6166" s="1" t="s">
        <v>123</v>
      </c>
      <c r="AB6166" s="4">
        <v>0</v>
      </c>
      <c r="AC6166" s="4">
        <v>107030301</v>
      </c>
      <c r="AE6166" s="1" t="s">
        <v>60</v>
      </c>
      <c r="AG6166" s="1" t="s">
        <v>60</v>
      </c>
      <c r="AH6166" s="1" t="s">
        <v>60</v>
      </c>
    </row>
    <row r="6167" s="1" customFormat="1" ht="12.75" hidden="1" spans="1:34">
      <c r="A6167" s="4">
        <v>169297</v>
      </c>
      <c r="B6167" s="1" t="s">
        <v>10614</v>
      </c>
      <c r="C6167" s="1" t="s">
        <v>11893</v>
      </c>
      <c r="D6167" s="1" t="s">
        <v>93</v>
      </c>
      <c r="E6167" s="1" t="s">
        <v>23</v>
      </c>
      <c r="F6167" s="4">
        <v>0.347</v>
      </c>
      <c r="G6167" s="4"/>
      <c r="H6167" s="4">
        <v>0.63</v>
      </c>
      <c r="I6167" s="6"/>
      <c r="J6167" s="6"/>
      <c r="K6167" s="6"/>
      <c r="L6167" s="6"/>
      <c r="M6167" s="6"/>
      <c r="N6167" s="6"/>
      <c r="O6167" s="6"/>
      <c r="Q6167" s="8">
        <f t="shared" si="96"/>
        <v>0.449206349206349</v>
      </c>
      <c r="U6167" s="4">
        <v>393.9</v>
      </c>
      <c r="W6167" s="4">
        <v>393.9</v>
      </c>
      <c r="X6167" s="4">
        <v>3</v>
      </c>
      <c r="AA6167" s="1" t="s">
        <v>123</v>
      </c>
      <c r="AB6167" s="4">
        <v>0</v>
      </c>
      <c r="AC6167" s="4">
        <v>107030301</v>
      </c>
      <c r="AE6167" s="1" t="s">
        <v>60</v>
      </c>
      <c r="AG6167" s="1" t="s">
        <v>60</v>
      </c>
      <c r="AH6167" s="1" t="s">
        <v>60</v>
      </c>
    </row>
    <row r="6168" s="1" customFormat="1" ht="12.75" hidden="1" spans="1:34">
      <c r="A6168" s="4">
        <v>146915</v>
      </c>
      <c r="B6168" s="1" t="s">
        <v>12918</v>
      </c>
      <c r="C6168" s="1" t="s">
        <v>12919</v>
      </c>
      <c r="D6168" s="1" t="s">
        <v>22</v>
      </c>
      <c r="E6168" s="1" t="s">
        <v>73</v>
      </c>
      <c r="F6168" s="4">
        <v>0.6279</v>
      </c>
      <c r="G6168" s="4"/>
      <c r="H6168" s="4">
        <v>1.14</v>
      </c>
      <c r="I6168" s="6"/>
      <c r="J6168" s="6"/>
      <c r="K6168" s="6"/>
      <c r="L6168" s="6"/>
      <c r="M6168" s="6"/>
      <c r="N6168" s="6"/>
      <c r="O6168" s="6"/>
      <c r="Q6168" s="8">
        <f t="shared" si="96"/>
        <v>0.449210526315789</v>
      </c>
      <c r="U6168" s="4">
        <v>0</v>
      </c>
      <c r="AA6168" s="1" t="s">
        <v>123</v>
      </c>
      <c r="AB6168" s="4">
        <v>0</v>
      </c>
      <c r="AE6168" s="1" t="s">
        <v>60</v>
      </c>
      <c r="AG6168" s="1" t="s">
        <v>60</v>
      </c>
      <c r="AH6168" s="1" t="s">
        <v>60</v>
      </c>
    </row>
    <row r="6169" s="1" customFormat="1" ht="12.75" hidden="1" spans="1:34">
      <c r="A6169" s="4">
        <v>140277</v>
      </c>
      <c r="B6169" s="1" t="s">
        <v>191</v>
      </c>
      <c r="C6169" s="1" t="s">
        <v>12920</v>
      </c>
      <c r="D6169" s="1" t="s">
        <v>7722</v>
      </c>
      <c r="E6169" s="1" t="s">
        <v>68</v>
      </c>
      <c r="F6169" s="4">
        <v>141</v>
      </c>
      <c r="G6169" s="4"/>
      <c r="H6169" s="4">
        <v>256</v>
      </c>
      <c r="I6169" s="6"/>
      <c r="J6169" s="6"/>
      <c r="K6169" s="6"/>
      <c r="L6169" s="6"/>
      <c r="M6169" s="6"/>
      <c r="N6169" s="6"/>
      <c r="O6169" s="6"/>
      <c r="Q6169" s="8">
        <f t="shared" si="96"/>
        <v>0.44921875</v>
      </c>
      <c r="T6169" s="4">
        <v>113</v>
      </c>
      <c r="U6169" s="4">
        <v>358</v>
      </c>
      <c r="V6169" s="4">
        <v>358</v>
      </c>
      <c r="AA6169" s="1" t="s">
        <v>59</v>
      </c>
      <c r="AC6169" s="4">
        <v>107030206</v>
      </c>
      <c r="AE6169" s="1" t="s">
        <v>60</v>
      </c>
      <c r="AG6169" s="1" t="s">
        <v>60</v>
      </c>
      <c r="AH6169" s="1" t="s">
        <v>12921</v>
      </c>
    </row>
    <row r="6170" s="1" customFormat="1" ht="12.75" hidden="1" spans="1:34">
      <c r="A6170" s="4">
        <v>35951</v>
      </c>
      <c r="B6170" s="1" t="s">
        <v>7611</v>
      </c>
      <c r="C6170" s="1" t="s">
        <v>12922</v>
      </c>
      <c r="D6170" s="1" t="s">
        <v>22</v>
      </c>
      <c r="E6170" s="1" t="s">
        <v>23</v>
      </c>
      <c r="F6170" s="4">
        <v>0.716</v>
      </c>
      <c r="G6170" s="4"/>
      <c r="H6170" s="4">
        <v>1.3</v>
      </c>
      <c r="I6170" s="6"/>
      <c r="J6170" s="6"/>
      <c r="K6170" s="6"/>
      <c r="L6170" s="6"/>
      <c r="M6170" s="6"/>
      <c r="N6170" s="6"/>
      <c r="O6170" s="6"/>
      <c r="Q6170" s="8">
        <f t="shared" si="96"/>
        <v>0.449230769230769</v>
      </c>
      <c r="T6170" s="4">
        <v>113</v>
      </c>
      <c r="U6170" s="4">
        <v>100</v>
      </c>
      <c r="W6170" s="4">
        <v>100</v>
      </c>
      <c r="X6170" s="4">
        <v>1</v>
      </c>
      <c r="AA6170" s="1" t="s">
        <v>59</v>
      </c>
      <c r="AC6170" s="4">
        <v>107030301</v>
      </c>
      <c r="AE6170" s="1" t="s">
        <v>60</v>
      </c>
      <c r="AG6170" s="1" t="s">
        <v>60</v>
      </c>
      <c r="AH6170" s="1" t="s">
        <v>12923</v>
      </c>
    </row>
    <row r="6171" s="1" customFormat="1" ht="12.75" hidden="1" spans="1:34">
      <c r="A6171" s="4">
        <v>165007</v>
      </c>
      <c r="B6171" s="1" t="s">
        <v>78</v>
      </c>
      <c r="C6171" s="1" t="s">
        <v>63</v>
      </c>
      <c r="D6171" s="1" t="s">
        <v>93</v>
      </c>
      <c r="E6171" s="1" t="s">
        <v>23</v>
      </c>
      <c r="F6171" s="4">
        <v>29.19</v>
      </c>
      <c r="G6171" s="4"/>
      <c r="H6171" s="4">
        <v>53</v>
      </c>
      <c r="I6171" s="6"/>
      <c r="J6171" s="6"/>
      <c r="K6171" s="6"/>
      <c r="L6171" s="6"/>
      <c r="M6171" s="6"/>
      <c r="N6171" s="6"/>
      <c r="O6171" s="6"/>
      <c r="Q6171" s="8">
        <f t="shared" si="96"/>
        <v>0.449245283018868</v>
      </c>
      <c r="U6171" s="4">
        <v>0</v>
      </c>
      <c r="AA6171" s="1" t="s">
        <v>123</v>
      </c>
      <c r="AB6171" s="4">
        <v>0</v>
      </c>
      <c r="AC6171" s="4">
        <v>107030301</v>
      </c>
      <c r="AE6171" s="1" t="s">
        <v>60</v>
      </c>
      <c r="AG6171" s="1" t="s">
        <v>60</v>
      </c>
      <c r="AH6171" s="1" t="s">
        <v>60</v>
      </c>
    </row>
    <row r="6172" s="1" customFormat="1" ht="12.75" hidden="1" spans="1:34">
      <c r="A6172" s="4">
        <v>83507</v>
      </c>
      <c r="B6172" s="1" t="s">
        <v>6288</v>
      </c>
      <c r="C6172" s="1" t="s">
        <v>12924</v>
      </c>
      <c r="D6172" s="1" t="s">
        <v>12925</v>
      </c>
      <c r="E6172" s="1" t="s">
        <v>88</v>
      </c>
      <c r="F6172" s="4">
        <v>14.76</v>
      </c>
      <c r="G6172" s="4"/>
      <c r="H6172" s="4">
        <v>26.8</v>
      </c>
      <c r="I6172" s="4"/>
      <c r="J6172" s="4"/>
      <c r="K6172" s="4"/>
      <c r="L6172" s="4"/>
      <c r="M6172" s="4"/>
      <c r="N6172" s="4"/>
      <c r="O6172" s="4"/>
      <c r="Q6172" s="8">
        <f t="shared" si="96"/>
        <v>0.449253731343284</v>
      </c>
      <c r="T6172" s="4">
        <v>113</v>
      </c>
      <c r="U6172" s="4">
        <v>0</v>
      </c>
      <c r="AA6172" s="1" t="s">
        <v>59</v>
      </c>
      <c r="AC6172" s="4">
        <v>107030301</v>
      </c>
      <c r="AE6172" s="1" t="s">
        <v>60</v>
      </c>
      <c r="AG6172" s="1" t="s">
        <v>60</v>
      </c>
      <c r="AH6172" s="1" t="s">
        <v>60</v>
      </c>
    </row>
    <row r="6173" s="1" customFormat="1" ht="12.75" hidden="1" spans="1:34">
      <c r="A6173" s="4">
        <v>146519</v>
      </c>
      <c r="B6173" s="1" t="s">
        <v>8640</v>
      </c>
      <c r="C6173" s="1" t="s">
        <v>12902</v>
      </c>
      <c r="D6173" s="1" t="s">
        <v>22</v>
      </c>
      <c r="E6173" s="1" t="s">
        <v>73</v>
      </c>
      <c r="F6173" s="4">
        <v>1.0409</v>
      </c>
      <c r="G6173" s="4"/>
      <c r="H6173" s="4">
        <v>1.89</v>
      </c>
      <c r="I6173" s="4"/>
      <c r="J6173" s="4"/>
      <c r="K6173" s="4"/>
      <c r="L6173" s="4"/>
      <c r="M6173" s="4"/>
      <c r="N6173" s="4"/>
      <c r="O6173" s="4"/>
      <c r="Q6173" s="8">
        <f t="shared" si="96"/>
        <v>0.449259259259259</v>
      </c>
      <c r="T6173" s="4">
        <v>112</v>
      </c>
      <c r="U6173" s="4">
        <v>116.5</v>
      </c>
      <c r="W6173" s="4">
        <v>116.5</v>
      </c>
      <c r="X6173" s="4">
        <v>1</v>
      </c>
      <c r="Y6173" s="4">
        <v>9.5</v>
      </c>
      <c r="Z6173" s="4">
        <v>1</v>
      </c>
      <c r="AA6173" s="1" t="s">
        <v>59</v>
      </c>
      <c r="AC6173" s="4">
        <v>107030301</v>
      </c>
      <c r="AE6173" s="1" t="s">
        <v>60</v>
      </c>
      <c r="AG6173" s="1" t="s">
        <v>60</v>
      </c>
      <c r="AH6173" s="1" t="s">
        <v>60</v>
      </c>
    </row>
    <row r="6174" s="1" customFormat="1" ht="12.75" hidden="1" spans="1:34">
      <c r="A6174" s="4">
        <v>85563</v>
      </c>
      <c r="B6174" s="1" t="s">
        <v>10128</v>
      </c>
      <c r="C6174" s="1" t="s">
        <v>12545</v>
      </c>
      <c r="D6174" s="1" t="s">
        <v>22</v>
      </c>
      <c r="E6174" s="1" t="s">
        <v>73</v>
      </c>
      <c r="F6174" s="4">
        <v>0.16522</v>
      </c>
      <c r="G6174" s="4"/>
      <c r="H6174" s="4">
        <v>0.3</v>
      </c>
      <c r="I6174" s="6"/>
      <c r="J6174" s="6"/>
      <c r="K6174" s="6"/>
      <c r="L6174" s="6"/>
      <c r="M6174" s="6"/>
      <c r="N6174" s="6"/>
      <c r="O6174" s="6"/>
      <c r="Q6174" s="8">
        <f t="shared" si="96"/>
        <v>0.449266666666667</v>
      </c>
      <c r="T6174" s="4">
        <v>113</v>
      </c>
      <c r="U6174" s="4">
        <v>0</v>
      </c>
      <c r="AA6174" s="1" t="s">
        <v>59</v>
      </c>
      <c r="AC6174" s="4">
        <v>107030301</v>
      </c>
      <c r="AE6174" s="1" t="s">
        <v>60</v>
      </c>
      <c r="AG6174" s="1" t="s">
        <v>60</v>
      </c>
      <c r="AH6174" s="1" t="s">
        <v>60</v>
      </c>
    </row>
    <row r="6175" s="1" customFormat="1" ht="12.75" hidden="1" spans="1:34">
      <c r="A6175" s="4">
        <v>162385</v>
      </c>
      <c r="B6175" s="1" t="s">
        <v>12926</v>
      </c>
      <c r="C6175" s="1" t="s">
        <v>6705</v>
      </c>
      <c r="D6175" s="1" t="s">
        <v>93</v>
      </c>
      <c r="E6175" s="1" t="s">
        <v>23</v>
      </c>
      <c r="F6175" s="4">
        <v>4.94</v>
      </c>
      <c r="G6175" s="4"/>
      <c r="H6175" s="4">
        <v>8.97</v>
      </c>
      <c r="I6175" s="6"/>
      <c r="J6175" s="6"/>
      <c r="K6175" s="6"/>
      <c r="L6175" s="6"/>
      <c r="M6175" s="6"/>
      <c r="N6175" s="6"/>
      <c r="O6175" s="6"/>
      <c r="Q6175" s="8">
        <f t="shared" si="96"/>
        <v>0.449275362318841</v>
      </c>
      <c r="U6175" s="4">
        <v>207.379</v>
      </c>
      <c r="W6175" s="4">
        <v>207.379</v>
      </c>
      <c r="X6175" s="4">
        <v>4</v>
      </c>
      <c r="Y6175" s="4">
        <v>140.8</v>
      </c>
      <c r="Z6175" s="4">
        <v>4</v>
      </c>
      <c r="AA6175" s="1" t="s">
        <v>123</v>
      </c>
      <c r="AB6175" s="4">
        <v>0</v>
      </c>
      <c r="AC6175" s="4">
        <v>107030301</v>
      </c>
      <c r="AE6175" s="1" t="s">
        <v>60</v>
      </c>
      <c r="AG6175" s="1" t="s">
        <v>60</v>
      </c>
      <c r="AH6175" s="1" t="s">
        <v>60</v>
      </c>
    </row>
    <row r="6176" s="1" customFormat="1" ht="12.75" hidden="1" spans="1:34">
      <c r="A6176" s="4">
        <v>117922</v>
      </c>
      <c r="B6176" s="1" t="s">
        <v>9139</v>
      </c>
      <c r="C6176" s="1" t="s">
        <v>79</v>
      </c>
      <c r="D6176" s="1" t="s">
        <v>80</v>
      </c>
      <c r="E6176" s="1" t="s">
        <v>73</v>
      </c>
      <c r="F6176" s="4">
        <v>2.0762222222</v>
      </c>
      <c r="G6176" s="4"/>
      <c r="H6176" s="4">
        <v>3.77</v>
      </c>
      <c r="I6176" s="6"/>
      <c r="J6176" s="6"/>
      <c r="K6176" s="6"/>
      <c r="L6176" s="6"/>
      <c r="M6176" s="6"/>
      <c r="N6176" s="6"/>
      <c r="O6176" s="6"/>
      <c r="Q6176" s="8">
        <f t="shared" si="96"/>
        <v>0.449277925145889</v>
      </c>
      <c r="U6176" s="4">
        <v>1.5</v>
      </c>
      <c r="W6176" s="4">
        <v>1.5</v>
      </c>
      <c r="X6176" s="4">
        <v>1</v>
      </c>
      <c r="Y6176" s="4">
        <v>7</v>
      </c>
      <c r="Z6176" s="4">
        <v>1</v>
      </c>
      <c r="AA6176" s="1" t="s">
        <v>123</v>
      </c>
      <c r="AB6176" s="4">
        <v>0</v>
      </c>
      <c r="AE6176" s="1" t="s">
        <v>60</v>
      </c>
      <c r="AG6176" s="1" t="s">
        <v>60</v>
      </c>
      <c r="AH6176" s="1" t="s">
        <v>60</v>
      </c>
    </row>
    <row r="6177" s="1" customFormat="1" ht="12.75" hidden="1" spans="1:34">
      <c r="A6177" s="4">
        <v>153025</v>
      </c>
      <c r="B6177" s="1" t="s">
        <v>10118</v>
      </c>
      <c r="C6177" s="1" t="s">
        <v>8677</v>
      </c>
      <c r="D6177" s="1" t="s">
        <v>93</v>
      </c>
      <c r="E6177" s="1" t="s">
        <v>23</v>
      </c>
      <c r="F6177" s="4">
        <v>15.75</v>
      </c>
      <c r="G6177" s="4"/>
      <c r="H6177" s="4">
        <v>28.6</v>
      </c>
      <c r="I6177" s="6"/>
      <c r="J6177" s="6"/>
      <c r="K6177" s="6"/>
      <c r="L6177" s="6"/>
      <c r="M6177" s="6"/>
      <c r="N6177" s="6"/>
      <c r="O6177" s="6"/>
      <c r="Q6177" s="8">
        <f t="shared" si="96"/>
        <v>0.449300699300699</v>
      </c>
      <c r="T6177" s="4">
        <v>113</v>
      </c>
      <c r="U6177" s="4">
        <v>84.7</v>
      </c>
      <c r="W6177" s="4">
        <v>84.7</v>
      </c>
      <c r="X6177" s="4">
        <v>1</v>
      </c>
      <c r="Y6177" s="4">
        <v>6</v>
      </c>
      <c r="Z6177" s="4">
        <v>1</v>
      </c>
      <c r="AA6177" s="1" t="s">
        <v>59</v>
      </c>
      <c r="AC6177" s="4">
        <v>107030301</v>
      </c>
      <c r="AE6177" s="1" t="s">
        <v>60</v>
      </c>
      <c r="AG6177" s="1" t="s">
        <v>60</v>
      </c>
      <c r="AH6177" s="1" t="s">
        <v>60</v>
      </c>
    </row>
    <row r="6178" s="1" customFormat="1" ht="12.75" hidden="1" spans="1:34">
      <c r="A6178" s="4">
        <v>85481</v>
      </c>
      <c r="B6178" s="1" t="s">
        <v>9319</v>
      </c>
      <c r="C6178" s="1" t="s">
        <v>8742</v>
      </c>
      <c r="D6178" s="1" t="s">
        <v>22</v>
      </c>
      <c r="E6178" s="1" t="s">
        <v>73</v>
      </c>
      <c r="F6178" s="4">
        <v>0.1652</v>
      </c>
      <c r="G6178" s="4"/>
      <c r="H6178" s="4">
        <v>0.3</v>
      </c>
      <c r="I6178" s="6"/>
      <c r="J6178" s="6"/>
      <c r="K6178" s="6"/>
      <c r="L6178" s="6"/>
      <c r="M6178" s="6"/>
      <c r="N6178" s="6"/>
      <c r="O6178" s="6"/>
      <c r="Q6178" s="8">
        <f t="shared" si="96"/>
        <v>0.449333333333333</v>
      </c>
      <c r="T6178" s="4">
        <v>113</v>
      </c>
      <c r="U6178" s="4">
        <v>0</v>
      </c>
      <c r="AA6178" s="1" t="s">
        <v>59</v>
      </c>
      <c r="AC6178" s="4">
        <v>107030301</v>
      </c>
      <c r="AE6178" s="1" t="s">
        <v>60</v>
      </c>
      <c r="AG6178" s="1" t="s">
        <v>60</v>
      </c>
      <c r="AH6178" s="1" t="s">
        <v>60</v>
      </c>
    </row>
    <row r="6179" s="1" customFormat="1" ht="12.75" hidden="1" spans="1:34">
      <c r="A6179" s="4">
        <v>164054</v>
      </c>
      <c r="B6179" s="1" t="s">
        <v>7638</v>
      </c>
      <c r="C6179" s="1" t="s">
        <v>12927</v>
      </c>
      <c r="D6179" s="1" t="s">
        <v>80</v>
      </c>
      <c r="E6179" s="1" t="s">
        <v>58</v>
      </c>
      <c r="F6179" s="4">
        <v>21.2</v>
      </c>
      <c r="G6179" s="4"/>
      <c r="H6179" s="4">
        <v>38.5</v>
      </c>
      <c r="I6179" s="6"/>
      <c r="J6179" s="6"/>
      <c r="K6179" s="6"/>
      <c r="L6179" s="6"/>
      <c r="M6179" s="6"/>
      <c r="N6179" s="6"/>
      <c r="O6179" s="6"/>
      <c r="Q6179" s="8">
        <f t="shared" si="96"/>
        <v>0.449350649350649</v>
      </c>
      <c r="U6179" s="4">
        <v>267.9928</v>
      </c>
      <c r="V6179" s="4">
        <v>76</v>
      </c>
      <c r="W6179" s="4">
        <v>191.9928</v>
      </c>
      <c r="X6179" s="4">
        <v>96</v>
      </c>
      <c r="Y6179" s="4">
        <v>192.6322</v>
      </c>
      <c r="Z6179" s="4">
        <v>75</v>
      </c>
      <c r="AA6179" s="1" t="s">
        <v>105</v>
      </c>
      <c r="AB6179" s="4">
        <v>2</v>
      </c>
      <c r="AC6179" s="4">
        <v>107030301</v>
      </c>
      <c r="AE6179" s="1" t="s">
        <v>60</v>
      </c>
      <c r="AG6179" s="1" t="s">
        <v>60</v>
      </c>
      <c r="AH6179" s="1" t="s">
        <v>12928</v>
      </c>
    </row>
    <row r="6180" s="1" customFormat="1" ht="12.75" hidden="1" spans="1:34">
      <c r="A6180" s="4">
        <v>35673</v>
      </c>
      <c r="B6180" s="1" t="s">
        <v>12217</v>
      </c>
      <c r="C6180" s="1" t="s">
        <v>871</v>
      </c>
      <c r="D6180" s="1" t="s">
        <v>1437</v>
      </c>
      <c r="E6180" s="1" t="s">
        <v>58</v>
      </c>
      <c r="F6180" s="4">
        <v>4.35</v>
      </c>
      <c r="G6180" s="4"/>
      <c r="H6180" s="4">
        <v>7.9</v>
      </c>
      <c r="I6180" s="6"/>
      <c r="J6180" s="6"/>
      <c r="K6180" s="6"/>
      <c r="L6180" s="6"/>
      <c r="M6180" s="6"/>
      <c r="N6180" s="6"/>
      <c r="O6180" s="6"/>
      <c r="Q6180" s="8">
        <f t="shared" si="96"/>
        <v>0.449367088607595</v>
      </c>
      <c r="T6180" s="4">
        <v>113</v>
      </c>
      <c r="U6180" s="4">
        <v>0</v>
      </c>
      <c r="AA6180" s="1" t="s">
        <v>59</v>
      </c>
      <c r="AC6180" s="4">
        <v>107030403</v>
      </c>
      <c r="AE6180" s="1" t="s">
        <v>60</v>
      </c>
      <c r="AG6180" s="1" t="s">
        <v>60</v>
      </c>
      <c r="AH6180" s="1" t="s">
        <v>12929</v>
      </c>
    </row>
    <row r="6181" s="1" customFormat="1" ht="12.75" hidden="1" spans="1:34">
      <c r="A6181" s="4">
        <v>48652</v>
      </c>
      <c r="B6181" s="1" t="s">
        <v>9929</v>
      </c>
      <c r="C6181" s="1" t="s">
        <v>8559</v>
      </c>
      <c r="D6181" s="1" t="s">
        <v>93</v>
      </c>
      <c r="E6181" s="1" t="s">
        <v>23</v>
      </c>
      <c r="F6181" s="4">
        <v>0.903</v>
      </c>
      <c r="G6181" s="4"/>
      <c r="H6181" s="4">
        <v>1.64</v>
      </c>
      <c r="I6181" s="6"/>
      <c r="J6181" s="6"/>
      <c r="K6181" s="6"/>
      <c r="L6181" s="6"/>
      <c r="M6181" s="6"/>
      <c r="N6181" s="6"/>
      <c r="O6181" s="6"/>
      <c r="Q6181" s="8">
        <f t="shared" si="96"/>
        <v>0.449390243902439</v>
      </c>
      <c r="T6181" s="4">
        <v>113</v>
      </c>
      <c r="U6181" s="4">
        <v>597.49</v>
      </c>
      <c r="W6181" s="4">
        <v>597.49</v>
      </c>
      <c r="X6181" s="4">
        <v>8</v>
      </c>
      <c r="Y6181" s="4">
        <v>1.2</v>
      </c>
      <c r="Z6181" s="4">
        <v>1</v>
      </c>
      <c r="AA6181" s="1" t="s">
        <v>59</v>
      </c>
      <c r="AC6181" s="4">
        <v>107030301</v>
      </c>
      <c r="AE6181" s="1" t="s">
        <v>60</v>
      </c>
      <c r="AG6181" s="1" t="s">
        <v>60</v>
      </c>
      <c r="AH6181" s="1" t="s">
        <v>60</v>
      </c>
    </row>
    <row r="6182" s="1" customFormat="1" ht="12.75" hidden="1" spans="1:34">
      <c r="A6182" s="4">
        <v>40920</v>
      </c>
      <c r="B6182" s="1" t="s">
        <v>9995</v>
      </c>
      <c r="C6182" s="1" t="s">
        <v>63</v>
      </c>
      <c r="D6182" s="1" t="s">
        <v>93</v>
      </c>
      <c r="E6182" s="1" t="s">
        <v>23</v>
      </c>
      <c r="F6182" s="4">
        <v>0.457</v>
      </c>
      <c r="G6182" s="4"/>
      <c r="H6182" s="4">
        <v>0.83</v>
      </c>
      <c r="I6182" s="6"/>
      <c r="J6182" s="6"/>
      <c r="K6182" s="6"/>
      <c r="L6182" s="6"/>
      <c r="M6182" s="6"/>
      <c r="N6182" s="6"/>
      <c r="O6182" s="6"/>
      <c r="Q6182" s="8">
        <f t="shared" si="96"/>
        <v>0.449397590361446</v>
      </c>
      <c r="T6182" s="4">
        <v>113</v>
      </c>
      <c r="U6182" s="4">
        <v>123</v>
      </c>
      <c r="W6182" s="4">
        <v>123</v>
      </c>
      <c r="X6182" s="4">
        <v>2</v>
      </c>
      <c r="AA6182" s="1" t="s">
        <v>59</v>
      </c>
      <c r="AC6182" s="4">
        <v>107030301</v>
      </c>
      <c r="AE6182" s="1" t="s">
        <v>60</v>
      </c>
      <c r="AG6182" s="1" t="s">
        <v>60</v>
      </c>
      <c r="AH6182" s="1" t="s">
        <v>60</v>
      </c>
    </row>
    <row r="6183" s="1" customFormat="1" ht="12.75" hidden="1" spans="1:34">
      <c r="A6183" s="4">
        <v>146697</v>
      </c>
      <c r="B6183" s="1" t="s">
        <v>11635</v>
      </c>
      <c r="C6183" s="1" t="s">
        <v>12487</v>
      </c>
      <c r="D6183" s="1" t="s">
        <v>22</v>
      </c>
      <c r="E6183" s="1" t="s">
        <v>73</v>
      </c>
      <c r="F6183" s="4">
        <v>1.9271</v>
      </c>
      <c r="G6183" s="4"/>
      <c r="H6183" s="4">
        <v>3.5</v>
      </c>
      <c r="I6183" s="6"/>
      <c r="J6183" s="6"/>
      <c r="K6183" s="6"/>
      <c r="L6183" s="6"/>
      <c r="M6183" s="6"/>
      <c r="N6183" s="6"/>
      <c r="O6183" s="6"/>
      <c r="Q6183" s="8">
        <f t="shared" si="96"/>
        <v>0.4494</v>
      </c>
      <c r="T6183" s="4">
        <v>113</v>
      </c>
      <c r="U6183" s="4">
        <v>0</v>
      </c>
      <c r="AA6183" s="1" t="s">
        <v>59</v>
      </c>
      <c r="AC6183" s="4">
        <v>107030301</v>
      </c>
      <c r="AE6183" s="1" t="s">
        <v>60</v>
      </c>
      <c r="AG6183" s="1" t="s">
        <v>60</v>
      </c>
      <c r="AH6183" s="1" t="s">
        <v>60</v>
      </c>
    </row>
    <row r="6184" s="1" customFormat="1" ht="12.75" hidden="1" spans="1:34">
      <c r="A6184" s="4">
        <v>18539</v>
      </c>
      <c r="B6184" s="1" t="s">
        <v>12930</v>
      </c>
      <c r="C6184" s="1" t="s">
        <v>63</v>
      </c>
      <c r="D6184" s="1" t="s">
        <v>5142</v>
      </c>
      <c r="E6184" s="1" t="s">
        <v>23</v>
      </c>
      <c r="F6184" s="4">
        <v>3.744</v>
      </c>
      <c r="G6184" s="4"/>
      <c r="H6184" s="4">
        <v>6.8</v>
      </c>
      <c r="I6184" s="6"/>
      <c r="J6184" s="6"/>
      <c r="K6184" s="6"/>
      <c r="L6184" s="6"/>
      <c r="M6184" s="6"/>
      <c r="N6184" s="6"/>
      <c r="O6184" s="6"/>
      <c r="Q6184" s="8">
        <f t="shared" si="96"/>
        <v>0.449411764705882</v>
      </c>
      <c r="T6184" s="4">
        <v>113</v>
      </c>
      <c r="U6184" s="4">
        <v>248</v>
      </c>
      <c r="W6184" s="4">
        <v>248</v>
      </c>
      <c r="X6184" s="4">
        <v>4</v>
      </c>
      <c r="AA6184" s="1" t="s">
        <v>59</v>
      </c>
      <c r="AC6184" s="4">
        <v>107030301</v>
      </c>
      <c r="AE6184" s="1" t="s">
        <v>60</v>
      </c>
      <c r="AG6184" s="1" t="s">
        <v>60</v>
      </c>
      <c r="AH6184" s="1" t="s">
        <v>60</v>
      </c>
    </row>
    <row r="6185" s="1" customFormat="1" ht="12.75" hidden="1" spans="1:34">
      <c r="A6185" s="4">
        <v>183713</v>
      </c>
      <c r="B6185" s="1" t="s">
        <v>10010</v>
      </c>
      <c r="C6185" s="1" t="s">
        <v>11707</v>
      </c>
      <c r="D6185" s="1" t="s">
        <v>22</v>
      </c>
      <c r="E6185" s="1" t="s">
        <v>73</v>
      </c>
      <c r="F6185" s="4">
        <v>0.9415</v>
      </c>
      <c r="G6185" s="4"/>
      <c r="H6185" s="4">
        <v>1.71</v>
      </c>
      <c r="I6185" s="6"/>
      <c r="J6185" s="6"/>
      <c r="K6185" s="6"/>
      <c r="L6185" s="6"/>
      <c r="M6185" s="6"/>
      <c r="N6185" s="6"/>
      <c r="O6185" s="6"/>
      <c r="Q6185" s="8">
        <f t="shared" si="96"/>
        <v>0.449415204678363</v>
      </c>
      <c r="U6185" s="4">
        <v>5</v>
      </c>
      <c r="W6185" s="4">
        <v>5</v>
      </c>
      <c r="X6185" s="4">
        <v>1</v>
      </c>
      <c r="Y6185" s="4">
        <v>6</v>
      </c>
      <c r="Z6185" s="4">
        <v>1</v>
      </c>
      <c r="AA6185" s="1" t="s">
        <v>123</v>
      </c>
      <c r="AB6185" s="4">
        <v>0</v>
      </c>
      <c r="AE6185" s="1" t="s">
        <v>60</v>
      </c>
      <c r="AG6185" s="1" t="s">
        <v>60</v>
      </c>
      <c r="AH6185" s="1" t="s">
        <v>60</v>
      </c>
    </row>
    <row r="6186" s="1" customFormat="1" ht="12.75" hidden="1" spans="1:34">
      <c r="A6186" s="4">
        <v>180991</v>
      </c>
      <c r="B6186" s="1" t="s">
        <v>9286</v>
      </c>
      <c r="C6186" s="1" t="s">
        <v>12931</v>
      </c>
      <c r="D6186" s="1" t="s">
        <v>342</v>
      </c>
      <c r="E6186" s="1" t="s">
        <v>73</v>
      </c>
      <c r="F6186" s="4">
        <v>4.9</v>
      </c>
      <c r="G6186" s="4"/>
      <c r="H6186" s="4">
        <v>8.9</v>
      </c>
      <c r="I6186" s="6"/>
      <c r="J6186" s="6"/>
      <c r="K6186" s="6"/>
      <c r="L6186" s="6"/>
      <c r="M6186" s="6"/>
      <c r="N6186" s="6"/>
      <c r="O6186" s="6"/>
      <c r="Q6186" s="8">
        <f t="shared" si="96"/>
        <v>0.449438202247191</v>
      </c>
      <c r="U6186" s="4">
        <v>223</v>
      </c>
      <c r="V6186" s="4">
        <v>32</v>
      </c>
      <c r="W6186" s="4">
        <v>191</v>
      </c>
      <c r="X6186" s="4">
        <v>101</v>
      </c>
      <c r="Y6186" s="4">
        <v>84</v>
      </c>
      <c r="Z6186" s="4">
        <v>43</v>
      </c>
      <c r="AA6186" s="1" t="s">
        <v>105</v>
      </c>
      <c r="AB6186" s="4">
        <v>2</v>
      </c>
      <c r="AE6186" s="1" t="s">
        <v>60</v>
      </c>
      <c r="AG6186" s="1" t="s">
        <v>60</v>
      </c>
      <c r="AH6186" s="1" t="s">
        <v>12932</v>
      </c>
    </row>
    <row r="6187" s="1" customFormat="1" ht="12.75" hidden="1" spans="1:34">
      <c r="A6187" s="4">
        <v>181928</v>
      </c>
      <c r="B6187" s="1" t="s">
        <v>10371</v>
      </c>
      <c r="C6187" s="1" t="s">
        <v>170</v>
      </c>
      <c r="D6187" s="1" t="s">
        <v>93</v>
      </c>
      <c r="E6187" s="1" t="s">
        <v>23</v>
      </c>
      <c r="F6187" s="4">
        <v>1.47</v>
      </c>
      <c r="G6187" s="4"/>
      <c r="H6187" s="4">
        <v>2.67</v>
      </c>
      <c r="I6187" s="6"/>
      <c r="J6187" s="6"/>
      <c r="K6187" s="6"/>
      <c r="L6187" s="6"/>
      <c r="M6187" s="6"/>
      <c r="N6187" s="6"/>
      <c r="O6187" s="6"/>
      <c r="Q6187" s="8">
        <f t="shared" si="96"/>
        <v>0.449438202247191</v>
      </c>
      <c r="U6187" s="4">
        <v>86.9</v>
      </c>
      <c r="W6187" s="4">
        <v>86.9</v>
      </c>
      <c r="X6187" s="4">
        <v>2</v>
      </c>
      <c r="Y6187" s="4">
        <v>45.6</v>
      </c>
      <c r="Z6187" s="4">
        <v>2</v>
      </c>
      <c r="AA6187" s="1" t="s">
        <v>123</v>
      </c>
      <c r="AB6187" s="4">
        <v>0</v>
      </c>
      <c r="AE6187" s="1" t="s">
        <v>60</v>
      </c>
      <c r="AG6187" s="1" t="s">
        <v>60</v>
      </c>
      <c r="AH6187" s="1" t="s">
        <v>60</v>
      </c>
    </row>
    <row r="6188" s="1" customFormat="1" ht="12.75" hidden="1" spans="1:34">
      <c r="A6188" s="4">
        <v>24780</v>
      </c>
      <c r="B6188" s="1" t="s">
        <v>12933</v>
      </c>
      <c r="C6188" s="1" t="s">
        <v>6270</v>
      </c>
      <c r="D6188" s="1" t="s">
        <v>12934</v>
      </c>
      <c r="E6188" s="1" t="s">
        <v>68</v>
      </c>
      <c r="F6188" s="4">
        <v>4.9</v>
      </c>
      <c r="G6188" s="4"/>
      <c r="H6188" s="4">
        <v>8.9</v>
      </c>
      <c r="I6188" s="6"/>
      <c r="J6188" s="6"/>
      <c r="K6188" s="6"/>
      <c r="L6188" s="6"/>
      <c r="M6188" s="6"/>
      <c r="N6188" s="6"/>
      <c r="O6188" s="6"/>
      <c r="Q6188" s="8">
        <f t="shared" si="96"/>
        <v>0.449438202247191</v>
      </c>
      <c r="U6188" s="4">
        <v>366</v>
      </c>
      <c r="V6188" s="4">
        <v>73</v>
      </c>
      <c r="W6188" s="4">
        <v>293</v>
      </c>
      <c r="X6188" s="4">
        <v>106</v>
      </c>
      <c r="Y6188" s="4">
        <v>144</v>
      </c>
      <c r="Z6188" s="4">
        <v>50</v>
      </c>
      <c r="AA6188" s="1" t="s">
        <v>105</v>
      </c>
      <c r="AB6188" s="4">
        <v>2</v>
      </c>
      <c r="AC6188" s="4">
        <v>107030110</v>
      </c>
      <c r="AE6188" s="1" t="s">
        <v>60</v>
      </c>
      <c r="AG6188" s="1" t="s">
        <v>60</v>
      </c>
      <c r="AH6188" s="1" t="s">
        <v>12935</v>
      </c>
    </row>
    <row r="6189" s="1" customFormat="1" ht="12.75" hidden="1" spans="1:34">
      <c r="A6189" s="4">
        <v>164118</v>
      </c>
      <c r="B6189" s="1" t="s">
        <v>8495</v>
      </c>
      <c r="C6189" s="1" t="s">
        <v>1126</v>
      </c>
      <c r="D6189" s="1" t="s">
        <v>93</v>
      </c>
      <c r="E6189" s="1" t="s">
        <v>23</v>
      </c>
      <c r="F6189" s="4">
        <v>1.47</v>
      </c>
      <c r="G6189" s="4"/>
      <c r="H6189" s="4">
        <v>2.67</v>
      </c>
      <c r="I6189" s="6"/>
      <c r="J6189" s="6"/>
      <c r="K6189" s="6"/>
      <c r="L6189" s="6"/>
      <c r="M6189" s="6"/>
      <c r="N6189" s="6"/>
      <c r="O6189" s="6"/>
      <c r="Q6189" s="8">
        <f t="shared" si="96"/>
        <v>0.449438202247191</v>
      </c>
      <c r="U6189" s="4">
        <v>38</v>
      </c>
      <c r="W6189" s="4">
        <v>38</v>
      </c>
      <c r="X6189" s="4">
        <v>1</v>
      </c>
      <c r="Y6189" s="4">
        <v>15</v>
      </c>
      <c r="Z6189" s="4">
        <v>1</v>
      </c>
      <c r="AA6189" s="1" t="s">
        <v>123</v>
      </c>
      <c r="AB6189" s="4">
        <v>0</v>
      </c>
      <c r="AC6189" s="4">
        <v>107030301</v>
      </c>
      <c r="AE6189" s="1" t="s">
        <v>60</v>
      </c>
      <c r="AG6189" s="1" t="s">
        <v>60</v>
      </c>
      <c r="AH6189" s="1" t="s">
        <v>60</v>
      </c>
    </row>
    <row r="6190" s="1" customFormat="1" ht="12.75" hidden="1" spans="1:34">
      <c r="A6190" s="4">
        <v>114309</v>
      </c>
      <c r="B6190" s="1" t="s">
        <v>9022</v>
      </c>
      <c r="C6190" s="1" t="s">
        <v>12936</v>
      </c>
      <c r="D6190" s="1" t="s">
        <v>80</v>
      </c>
      <c r="E6190" s="1" t="s">
        <v>73</v>
      </c>
      <c r="F6190" s="4">
        <v>0.98</v>
      </c>
      <c r="G6190" s="4"/>
      <c r="H6190" s="4">
        <v>1.78</v>
      </c>
      <c r="I6190" s="6"/>
      <c r="J6190" s="6"/>
      <c r="K6190" s="6"/>
      <c r="L6190" s="6"/>
      <c r="M6190" s="6"/>
      <c r="N6190" s="6"/>
      <c r="O6190" s="6"/>
      <c r="Q6190" s="8">
        <f t="shared" si="96"/>
        <v>0.449438202247191</v>
      </c>
      <c r="T6190" s="4">
        <v>113</v>
      </c>
      <c r="U6190" s="4">
        <v>0</v>
      </c>
      <c r="AA6190" s="1" t="s">
        <v>59</v>
      </c>
      <c r="AC6190" s="4">
        <v>107030301</v>
      </c>
      <c r="AE6190" s="1" t="s">
        <v>60</v>
      </c>
      <c r="AG6190" s="1" t="s">
        <v>60</v>
      </c>
      <c r="AH6190" s="1" t="s">
        <v>60</v>
      </c>
    </row>
    <row r="6191" s="1" customFormat="1" ht="12.75" hidden="1" spans="1:34">
      <c r="A6191" s="4">
        <v>147049</v>
      </c>
      <c r="B6191" s="1" t="s">
        <v>7611</v>
      </c>
      <c r="C6191" s="1" t="s">
        <v>12937</v>
      </c>
      <c r="D6191" s="1" t="s">
        <v>22</v>
      </c>
      <c r="E6191" s="1" t="s">
        <v>73</v>
      </c>
      <c r="F6191" s="4">
        <v>2.8021</v>
      </c>
      <c r="G6191" s="4"/>
      <c r="H6191" s="4">
        <v>5.09</v>
      </c>
      <c r="I6191" s="6"/>
      <c r="J6191" s="6"/>
      <c r="K6191" s="6"/>
      <c r="L6191" s="6"/>
      <c r="M6191" s="6"/>
      <c r="N6191" s="6"/>
      <c r="O6191" s="6"/>
      <c r="Q6191" s="8">
        <f t="shared" si="96"/>
        <v>0.449489194499018</v>
      </c>
      <c r="T6191" s="4">
        <v>112</v>
      </c>
      <c r="U6191" s="4">
        <v>20.9</v>
      </c>
      <c r="W6191" s="4">
        <v>20.9</v>
      </c>
      <c r="X6191" s="4">
        <v>1</v>
      </c>
      <c r="Y6191" s="4">
        <v>0.1</v>
      </c>
      <c r="Z6191" s="4">
        <v>1</v>
      </c>
      <c r="AA6191" s="1" t="s">
        <v>59</v>
      </c>
      <c r="AC6191" s="4">
        <v>107030301</v>
      </c>
      <c r="AE6191" s="1" t="s">
        <v>60</v>
      </c>
      <c r="AG6191" s="1" t="s">
        <v>60</v>
      </c>
      <c r="AH6191" s="1" t="s">
        <v>60</v>
      </c>
    </row>
    <row r="6192" s="1" customFormat="1" ht="12.75" hidden="1" spans="1:34">
      <c r="A6192" s="4">
        <v>132134</v>
      </c>
      <c r="B6192" s="1" t="s">
        <v>10428</v>
      </c>
      <c r="C6192" s="1" t="s">
        <v>12880</v>
      </c>
      <c r="D6192" s="1" t="s">
        <v>80</v>
      </c>
      <c r="E6192" s="1" t="s">
        <v>73</v>
      </c>
      <c r="F6192" s="4">
        <v>3.248</v>
      </c>
      <c r="G6192" s="4"/>
      <c r="H6192" s="4">
        <v>5.9</v>
      </c>
      <c r="I6192" s="6"/>
      <c r="J6192" s="6"/>
      <c r="K6192" s="6"/>
      <c r="L6192" s="6"/>
      <c r="M6192" s="6"/>
      <c r="N6192" s="6"/>
      <c r="O6192" s="6"/>
      <c r="Q6192" s="8">
        <f t="shared" si="96"/>
        <v>0.449491525423729</v>
      </c>
      <c r="T6192" s="4">
        <v>113</v>
      </c>
      <c r="U6192" s="4">
        <v>84</v>
      </c>
      <c r="W6192" s="4">
        <v>84</v>
      </c>
      <c r="X6192" s="4">
        <v>2</v>
      </c>
      <c r="AA6192" s="1" t="s">
        <v>59</v>
      </c>
      <c r="AC6192" s="4">
        <v>107030301</v>
      </c>
      <c r="AE6192" s="1" t="s">
        <v>60</v>
      </c>
      <c r="AG6192" s="1" t="s">
        <v>60</v>
      </c>
      <c r="AH6192" s="1" t="s">
        <v>60</v>
      </c>
    </row>
    <row r="6193" s="1" customFormat="1" ht="12.75" hidden="1" spans="1:34">
      <c r="A6193" s="4">
        <v>146781</v>
      </c>
      <c r="B6193" s="1" t="s">
        <v>10170</v>
      </c>
      <c r="C6193" s="1" t="s">
        <v>5727</v>
      </c>
      <c r="D6193" s="1" t="s">
        <v>22</v>
      </c>
      <c r="E6193" s="1" t="s">
        <v>73</v>
      </c>
      <c r="F6193" s="4">
        <v>1.0955</v>
      </c>
      <c r="G6193" s="4"/>
      <c r="H6193" s="4">
        <v>1.99</v>
      </c>
      <c r="I6193" s="4"/>
      <c r="J6193" s="4"/>
      <c r="K6193" s="4"/>
      <c r="L6193" s="4"/>
      <c r="M6193" s="4"/>
      <c r="N6193" s="4"/>
      <c r="O6193" s="4"/>
      <c r="Q6193" s="8">
        <f t="shared" si="96"/>
        <v>0.449497487437186</v>
      </c>
      <c r="T6193" s="4">
        <v>112</v>
      </c>
      <c r="U6193" s="4">
        <v>90.5</v>
      </c>
      <c r="W6193" s="4">
        <v>90.5</v>
      </c>
      <c r="X6193" s="4">
        <v>2</v>
      </c>
      <c r="AA6193" s="1" t="s">
        <v>59</v>
      </c>
      <c r="AC6193" s="4">
        <v>107030301</v>
      </c>
      <c r="AE6193" s="1" t="s">
        <v>60</v>
      </c>
      <c r="AG6193" s="1" t="s">
        <v>60</v>
      </c>
      <c r="AH6193" s="1" t="s">
        <v>60</v>
      </c>
    </row>
    <row r="6194" s="1" customFormat="1" ht="12.75" hidden="1" spans="1:34">
      <c r="A6194" s="4">
        <v>132021</v>
      </c>
      <c r="B6194" s="1" t="s">
        <v>10069</v>
      </c>
      <c r="C6194" s="1" t="s">
        <v>12768</v>
      </c>
      <c r="D6194" s="1" t="s">
        <v>80</v>
      </c>
      <c r="E6194" s="1" t="s">
        <v>73</v>
      </c>
      <c r="F6194" s="4">
        <v>3.0828</v>
      </c>
      <c r="G6194" s="4"/>
      <c r="H6194" s="4">
        <v>5.6</v>
      </c>
      <c r="I6194" s="6"/>
      <c r="J6194" s="6"/>
      <c r="K6194" s="6"/>
      <c r="L6194" s="6"/>
      <c r="M6194" s="6"/>
      <c r="N6194" s="6"/>
      <c r="O6194" s="6"/>
      <c r="Q6194" s="8">
        <f t="shared" si="96"/>
        <v>0.4495</v>
      </c>
      <c r="T6194" s="4">
        <v>112</v>
      </c>
      <c r="U6194" s="4">
        <v>1.8</v>
      </c>
      <c r="W6194" s="4">
        <v>1.8</v>
      </c>
      <c r="X6194" s="4">
        <v>1</v>
      </c>
      <c r="AA6194" s="1" t="s">
        <v>59</v>
      </c>
      <c r="AC6194" s="4">
        <v>107030301</v>
      </c>
      <c r="AE6194" s="1" t="s">
        <v>60</v>
      </c>
      <c r="AG6194" s="1" t="s">
        <v>60</v>
      </c>
      <c r="AH6194" s="1" t="s">
        <v>60</v>
      </c>
    </row>
    <row r="6195" s="1" customFormat="1" ht="12.75" hidden="1" spans="1:34">
      <c r="A6195" s="4">
        <v>144026</v>
      </c>
      <c r="B6195" s="1" t="s">
        <v>11151</v>
      </c>
      <c r="C6195" s="1" t="s">
        <v>165</v>
      </c>
      <c r="D6195" s="1" t="s">
        <v>166</v>
      </c>
      <c r="E6195" s="1" t="s">
        <v>73</v>
      </c>
      <c r="F6195" s="4">
        <v>0.4459</v>
      </c>
      <c r="G6195" s="4"/>
      <c r="H6195" s="4">
        <v>0.81</v>
      </c>
      <c r="I6195" s="6"/>
      <c r="J6195" s="6"/>
      <c r="K6195" s="6"/>
      <c r="L6195" s="6"/>
      <c r="M6195" s="6"/>
      <c r="N6195" s="6"/>
      <c r="O6195" s="6"/>
      <c r="Q6195" s="8">
        <f t="shared" si="96"/>
        <v>0.449506172839506</v>
      </c>
      <c r="T6195" s="4">
        <v>113</v>
      </c>
      <c r="U6195" s="4">
        <v>94.5</v>
      </c>
      <c r="W6195" s="4">
        <v>94.5</v>
      </c>
      <c r="X6195" s="4">
        <v>2</v>
      </c>
      <c r="AA6195" s="1" t="s">
        <v>59</v>
      </c>
      <c r="AC6195" s="4">
        <v>107030301</v>
      </c>
      <c r="AE6195" s="1" t="s">
        <v>60</v>
      </c>
      <c r="AG6195" s="1" t="s">
        <v>60</v>
      </c>
      <c r="AH6195" s="1" t="s">
        <v>60</v>
      </c>
    </row>
    <row r="6196" s="1" customFormat="1" ht="12.75" hidden="1" spans="1:34">
      <c r="A6196" s="4">
        <v>161179</v>
      </c>
      <c r="B6196" s="1" t="s">
        <v>167</v>
      </c>
      <c r="C6196" s="1" t="s">
        <v>6614</v>
      </c>
      <c r="D6196" s="1" t="s">
        <v>93</v>
      </c>
      <c r="E6196" s="1" t="s">
        <v>23</v>
      </c>
      <c r="F6196" s="4">
        <v>2.29</v>
      </c>
      <c r="G6196" s="4"/>
      <c r="H6196" s="4">
        <v>4.16</v>
      </c>
      <c r="I6196" s="6"/>
      <c r="J6196" s="6"/>
      <c r="K6196" s="6"/>
      <c r="L6196" s="6"/>
      <c r="M6196" s="6"/>
      <c r="N6196" s="6"/>
      <c r="O6196" s="6"/>
      <c r="Q6196" s="8">
        <f t="shared" si="96"/>
        <v>0.449519230769231</v>
      </c>
      <c r="T6196" s="4">
        <v>113</v>
      </c>
      <c r="U6196" s="4">
        <v>0</v>
      </c>
      <c r="AA6196" s="1" t="s">
        <v>59</v>
      </c>
      <c r="AC6196" s="4">
        <v>107030301</v>
      </c>
      <c r="AE6196" s="1" t="s">
        <v>60</v>
      </c>
      <c r="AG6196" s="1" t="s">
        <v>60</v>
      </c>
      <c r="AH6196" s="1" t="s">
        <v>60</v>
      </c>
    </row>
    <row r="6197" s="1" customFormat="1" ht="12.75" hidden="1" spans="1:34">
      <c r="A6197" s="4">
        <v>54838</v>
      </c>
      <c r="B6197" s="1" t="s">
        <v>12938</v>
      </c>
      <c r="C6197" s="1" t="s">
        <v>12939</v>
      </c>
      <c r="D6197" s="1" t="s">
        <v>478</v>
      </c>
      <c r="E6197" s="1" t="s">
        <v>68</v>
      </c>
      <c r="F6197" s="4">
        <v>12</v>
      </c>
      <c r="G6197" s="4"/>
      <c r="H6197" s="4">
        <v>21.8</v>
      </c>
      <c r="I6197" s="6"/>
      <c r="J6197" s="6"/>
      <c r="K6197" s="6"/>
      <c r="L6197" s="6"/>
      <c r="M6197" s="6"/>
      <c r="N6197" s="6"/>
      <c r="O6197" s="6"/>
      <c r="P6197" s="4">
        <v>20.8</v>
      </c>
      <c r="Q6197" s="8">
        <f t="shared" si="96"/>
        <v>0.44954128440367</v>
      </c>
      <c r="U6197" s="4">
        <v>907</v>
      </c>
      <c r="V6197" s="4">
        <v>225</v>
      </c>
      <c r="W6197" s="4">
        <v>682</v>
      </c>
      <c r="X6197" s="4">
        <v>109</v>
      </c>
      <c r="Y6197" s="4">
        <v>1671</v>
      </c>
      <c r="Z6197" s="4">
        <v>108</v>
      </c>
      <c r="AA6197" s="1" t="s">
        <v>105</v>
      </c>
      <c r="AB6197" s="4">
        <v>2</v>
      </c>
      <c r="AC6197" s="4">
        <v>107030101</v>
      </c>
      <c r="AE6197" s="1" t="s">
        <v>60</v>
      </c>
      <c r="AG6197" s="1" t="s">
        <v>304</v>
      </c>
      <c r="AH6197" s="1" t="s">
        <v>12940</v>
      </c>
    </row>
    <row r="6198" s="1" customFormat="1" ht="12.75" hidden="1" spans="1:34">
      <c r="A6198" s="4">
        <v>146916</v>
      </c>
      <c r="B6198" s="1" t="s">
        <v>10630</v>
      </c>
      <c r="C6198" s="1" t="s">
        <v>12919</v>
      </c>
      <c r="D6198" s="1" t="s">
        <v>22</v>
      </c>
      <c r="E6198" s="1" t="s">
        <v>73</v>
      </c>
      <c r="F6198" s="4">
        <v>1.4917</v>
      </c>
      <c r="G6198" s="4"/>
      <c r="H6198" s="4">
        <v>2.71</v>
      </c>
      <c r="I6198" s="6"/>
      <c r="J6198" s="6"/>
      <c r="K6198" s="6"/>
      <c r="L6198" s="6"/>
      <c r="M6198" s="6"/>
      <c r="N6198" s="6"/>
      <c r="O6198" s="6"/>
      <c r="Q6198" s="8">
        <f t="shared" si="96"/>
        <v>0.449557195571956</v>
      </c>
      <c r="U6198" s="4">
        <v>87</v>
      </c>
      <c r="W6198" s="4">
        <v>87</v>
      </c>
      <c r="X6198" s="4">
        <v>1</v>
      </c>
      <c r="AA6198" s="1" t="s">
        <v>123</v>
      </c>
      <c r="AB6198" s="4">
        <v>0</v>
      </c>
      <c r="AE6198" s="1" t="s">
        <v>60</v>
      </c>
      <c r="AG6198" s="1" t="s">
        <v>60</v>
      </c>
      <c r="AH6198" s="1" t="s">
        <v>60</v>
      </c>
    </row>
    <row r="6199" s="1" customFormat="1" ht="12.75" hidden="1" spans="1:34">
      <c r="A6199" s="4">
        <v>146490</v>
      </c>
      <c r="B6199" s="1" t="s">
        <v>10168</v>
      </c>
      <c r="C6199" s="1" t="s">
        <v>12418</v>
      </c>
      <c r="D6199" s="1" t="s">
        <v>22</v>
      </c>
      <c r="E6199" s="1" t="s">
        <v>73</v>
      </c>
      <c r="F6199" s="4">
        <v>1.7724</v>
      </c>
      <c r="G6199" s="4"/>
      <c r="H6199" s="4">
        <v>3.22</v>
      </c>
      <c r="I6199" s="6"/>
      <c r="J6199" s="6"/>
      <c r="K6199" s="6"/>
      <c r="L6199" s="6"/>
      <c r="M6199" s="6"/>
      <c r="N6199" s="6"/>
      <c r="O6199" s="6"/>
      <c r="Q6199" s="8">
        <f t="shared" si="96"/>
        <v>0.449565217391304</v>
      </c>
      <c r="T6199" s="4">
        <v>112</v>
      </c>
      <c r="U6199" s="4">
        <v>100</v>
      </c>
      <c r="W6199" s="4">
        <v>100</v>
      </c>
      <c r="X6199" s="4">
        <v>1</v>
      </c>
      <c r="Y6199" s="4">
        <v>9</v>
      </c>
      <c r="Z6199" s="4">
        <v>1</v>
      </c>
      <c r="AA6199" s="1" t="s">
        <v>59</v>
      </c>
      <c r="AC6199" s="4">
        <v>107030301</v>
      </c>
      <c r="AE6199" s="1" t="s">
        <v>60</v>
      </c>
      <c r="AG6199" s="1" t="s">
        <v>60</v>
      </c>
      <c r="AH6199" s="1" t="s">
        <v>60</v>
      </c>
    </row>
    <row r="6200" s="1" customFormat="1" ht="12.75" hidden="1" spans="1:34">
      <c r="A6200" s="4">
        <v>135065</v>
      </c>
      <c r="B6200" s="1" t="s">
        <v>10246</v>
      </c>
      <c r="C6200" s="1" t="s">
        <v>5853</v>
      </c>
      <c r="D6200" s="1" t="s">
        <v>12820</v>
      </c>
      <c r="E6200" s="1" t="s">
        <v>73</v>
      </c>
      <c r="F6200" s="4">
        <v>1.6457</v>
      </c>
      <c r="G6200" s="4"/>
      <c r="H6200" s="4">
        <v>2.99</v>
      </c>
      <c r="I6200" s="4"/>
      <c r="J6200" s="4"/>
      <c r="K6200" s="4"/>
      <c r="L6200" s="4"/>
      <c r="M6200" s="4"/>
      <c r="N6200" s="4"/>
      <c r="O6200" s="4"/>
      <c r="Q6200" s="8">
        <f t="shared" si="96"/>
        <v>0.449598662207358</v>
      </c>
      <c r="T6200" s="4">
        <v>112</v>
      </c>
      <c r="U6200" s="4">
        <v>4.1</v>
      </c>
      <c r="W6200" s="4">
        <v>4.1</v>
      </c>
      <c r="X6200" s="4">
        <v>2</v>
      </c>
      <c r="Y6200" s="4">
        <v>1.9</v>
      </c>
      <c r="Z6200" s="4">
        <v>1</v>
      </c>
      <c r="AA6200" s="1" t="s">
        <v>59</v>
      </c>
      <c r="AC6200" s="4">
        <v>107030301</v>
      </c>
      <c r="AE6200" s="1" t="s">
        <v>60</v>
      </c>
      <c r="AG6200" s="1" t="s">
        <v>60</v>
      </c>
      <c r="AH6200" s="1" t="s">
        <v>60</v>
      </c>
    </row>
    <row r="6201" s="1" customFormat="1" ht="12.75" hidden="1" spans="1:34">
      <c r="A6201" s="4">
        <v>159854</v>
      </c>
      <c r="B6201" s="1" t="s">
        <v>12941</v>
      </c>
      <c r="C6201" s="1" t="s">
        <v>63</v>
      </c>
      <c r="D6201" s="1" t="s">
        <v>93</v>
      </c>
      <c r="E6201" s="1" t="s">
        <v>23</v>
      </c>
      <c r="F6201" s="4">
        <v>1.42</v>
      </c>
      <c r="G6201" s="4"/>
      <c r="H6201" s="4">
        <v>2.58</v>
      </c>
      <c r="I6201" s="6"/>
      <c r="J6201" s="6"/>
      <c r="K6201" s="6"/>
      <c r="L6201" s="6"/>
      <c r="M6201" s="6"/>
      <c r="N6201" s="6"/>
      <c r="O6201" s="6"/>
      <c r="Q6201" s="8">
        <f t="shared" si="96"/>
        <v>0.449612403100775</v>
      </c>
      <c r="U6201" s="4">
        <v>1015.19</v>
      </c>
      <c r="W6201" s="4">
        <v>1015.19</v>
      </c>
      <c r="X6201" s="4">
        <v>6</v>
      </c>
      <c r="Y6201" s="4">
        <v>41.5</v>
      </c>
      <c r="Z6201" s="4">
        <v>3</v>
      </c>
      <c r="AA6201" s="1" t="s">
        <v>123</v>
      </c>
      <c r="AB6201" s="4">
        <v>0</v>
      </c>
      <c r="AC6201" s="4">
        <v>107030301</v>
      </c>
      <c r="AE6201" s="1" t="s">
        <v>60</v>
      </c>
      <c r="AG6201" s="1" t="s">
        <v>60</v>
      </c>
      <c r="AH6201" s="1" t="s">
        <v>60</v>
      </c>
    </row>
    <row r="6202" s="1" customFormat="1" ht="12.75" hidden="1" spans="1:34">
      <c r="A6202" s="4">
        <v>145649</v>
      </c>
      <c r="B6202" s="1" t="s">
        <v>10223</v>
      </c>
      <c r="C6202" s="1" t="s">
        <v>12942</v>
      </c>
      <c r="D6202" s="1" t="s">
        <v>22</v>
      </c>
      <c r="E6202" s="1" t="s">
        <v>73</v>
      </c>
      <c r="F6202" s="4">
        <v>3.4839</v>
      </c>
      <c r="G6202" s="4"/>
      <c r="H6202" s="4">
        <v>6.33</v>
      </c>
      <c r="I6202" s="6"/>
      <c r="J6202" s="6"/>
      <c r="K6202" s="6"/>
      <c r="L6202" s="6"/>
      <c r="M6202" s="6"/>
      <c r="N6202" s="6"/>
      <c r="O6202" s="6"/>
      <c r="Q6202" s="8">
        <f t="shared" si="96"/>
        <v>0.449620853080569</v>
      </c>
      <c r="T6202" s="4">
        <v>113</v>
      </c>
      <c r="U6202" s="4">
        <v>0</v>
      </c>
      <c r="AA6202" s="1" t="s">
        <v>59</v>
      </c>
      <c r="AC6202" s="4">
        <v>107030301</v>
      </c>
      <c r="AE6202" s="1" t="s">
        <v>60</v>
      </c>
      <c r="AG6202" s="1" t="s">
        <v>60</v>
      </c>
      <c r="AH6202" s="1" t="s">
        <v>60</v>
      </c>
    </row>
    <row r="6203" s="1" customFormat="1" ht="12.75" hidden="1" spans="1:34">
      <c r="A6203" s="4">
        <v>146616</v>
      </c>
      <c r="B6203" s="1" t="s">
        <v>10274</v>
      </c>
      <c r="C6203" s="1" t="s">
        <v>12902</v>
      </c>
      <c r="D6203" s="1" t="s">
        <v>22</v>
      </c>
      <c r="E6203" s="1" t="s">
        <v>73</v>
      </c>
      <c r="F6203" s="4">
        <v>0.7595</v>
      </c>
      <c r="G6203" s="4"/>
      <c r="H6203" s="4">
        <v>1.38</v>
      </c>
      <c r="I6203" s="6"/>
      <c r="J6203" s="6"/>
      <c r="K6203" s="6"/>
      <c r="L6203" s="6"/>
      <c r="M6203" s="6"/>
      <c r="N6203" s="6"/>
      <c r="O6203" s="6"/>
      <c r="Q6203" s="8">
        <f t="shared" si="96"/>
        <v>0.44963768115942</v>
      </c>
      <c r="T6203" s="4">
        <v>112</v>
      </c>
      <c r="U6203" s="4">
        <v>73.3</v>
      </c>
      <c r="W6203" s="4">
        <v>73.3</v>
      </c>
      <c r="X6203" s="4">
        <v>2</v>
      </c>
      <c r="AA6203" s="1" t="s">
        <v>59</v>
      </c>
      <c r="AC6203" s="4">
        <v>107030301</v>
      </c>
      <c r="AE6203" s="1" t="s">
        <v>60</v>
      </c>
      <c r="AG6203" s="1" t="s">
        <v>60</v>
      </c>
      <c r="AH6203" s="1" t="s">
        <v>60</v>
      </c>
    </row>
    <row r="6204" s="1" customFormat="1" ht="12.75" hidden="1" spans="1:34">
      <c r="A6204" s="4">
        <v>146630</v>
      </c>
      <c r="B6204" s="1" t="s">
        <v>6567</v>
      </c>
      <c r="C6204" s="1" t="s">
        <v>5817</v>
      </c>
      <c r="D6204" s="1" t="s">
        <v>22</v>
      </c>
      <c r="E6204" s="1" t="s">
        <v>73</v>
      </c>
      <c r="F6204" s="4">
        <v>11.7775</v>
      </c>
      <c r="G6204" s="4"/>
      <c r="H6204" s="4">
        <v>21.4</v>
      </c>
      <c r="I6204" s="6"/>
      <c r="J6204" s="6"/>
      <c r="K6204" s="6"/>
      <c r="L6204" s="6"/>
      <c r="M6204" s="6"/>
      <c r="N6204" s="6"/>
      <c r="O6204" s="6"/>
      <c r="Q6204" s="8">
        <f t="shared" si="96"/>
        <v>0.44964953271028</v>
      </c>
      <c r="T6204" s="4">
        <v>113</v>
      </c>
      <c r="U6204" s="4">
        <v>95</v>
      </c>
      <c r="W6204" s="4">
        <v>95</v>
      </c>
      <c r="X6204" s="4">
        <v>2</v>
      </c>
      <c r="Y6204" s="4">
        <v>21</v>
      </c>
      <c r="Z6204" s="4">
        <v>1</v>
      </c>
      <c r="AA6204" s="1" t="s">
        <v>59</v>
      </c>
      <c r="AC6204" s="4">
        <v>107030301</v>
      </c>
      <c r="AE6204" s="1" t="s">
        <v>60</v>
      </c>
      <c r="AG6204" s="1" t="s">
        <v>60</v>
      </c>
      <c r="AH6204" s="1" t="s">
        <v>60</v>
      </c>
    </row>
    <row r="6205" s="1" customFormat="1" ht="12.75" hidden="1" spans="1:34">
      <c r="A6205" s="4">
        <v>162935</v>
      </c>
      <c r="B6205" s="1" t="s">
        <v>12395</v>
      </c>
      <c r="C6205" s="1" t="s">
        <v>63</v>
      </c>
      <c r="D6205" s="1" t="s">
        <v>93</v>
      </c>
      <c r="E6205" s="1" t="s">
        <v>23</v>
      </c>
      <c r="F6205" s="4">
        <v>0.798</v>
      </c>
      <c r="G6205" s="4"/>
      <c r="H6205" s="4">
        <v>1.45</v>
      </c>
      <c r="I6205" s="6"/>
      <c r="J6205" s="6"/>
      <c r="K6205" s="6"/>
      <c r="L6205" s="6"/>
      <c r="M6205" s="6"/>
      <c r="N6205" s="6"/>
      <c r="O6205" s="6"/>
      <c r="Q6205" s="8">
        <f t="shared" si="96"/>
        <v>0.449655172413793</v>
      </c>
      <c r="U6205" s="4">
        <v>91</v>
      </c>
      <c r="W6205" s="4">
        <v>91</v>
      </c>
      <c r="X6205" s="4">
        <v>1</v>
      </c>
      <c r="AA6205" s="1" t="s">
        <v>59</v>
      </c>
      <c r="AB6205" s="4">
        <v>0</v>
      </c>
      <c r="AC6205" s="4">
        <v>107030301</v>
      </c>
      <c r="AE6205" s="1" t="s">
        <v>60</v>
      </c>
      <c r="AG6205" s="1" t="s">
        <v>60</v>
      </c>
      <c r="AH6205" s="1" t="s">
        <v>60</v>
      </c>
    </row>
    <row r="6206" s="1" customFormat="1" ht="12.75" hidden="1" spans="1:34">
      <c r="A6206" s="4">
        <v>85590</v>
      </c>
      <c r="B6206" s="1" t="s">
        <v>10219</v>
      </c>
      <c r="C6206" s="1" t="s">
        <v>8452</v>
      </c>
      <c r="D6206" s="1" t="s">
        <v>22</v>
      </c>
      <c r="E6206" s="1" t="s">
        <v>73</v>
      </c>
      <c r="F6206" s="4">
        <v>0.1596</v>
      </c>
      <c r="G6206" s="4"/>
      <c r="H6206" s="4">
        <v>0.29</v>
      </c>
      <c r="I6206" s="6"/>
      <c r="J6206" s="6"/>
      <c r="K6206" s="6"/>
      <c r="L6206" s="6"/>
      <c r="M6206" s="6"/>
      <c r="N6206" s="6"/>
      <c r="O6206" s="6"/>
      <c r="Q6206" s="8">
        <f t="shared" si="96"/>
        <v>0.449655172413793</v>
      </c>
      <c r="T6206" s="4">
        <v>113</v>
      </c>
      <c r="U6206" s="4">
        <v>0</v>
      </c>
      <c r="AA6206" s="1" t="s">
        <v>59</v>
      </c>
      <c r="AC6206" s="4">
        <v>107030301</v>
      </c>
      <c r="AE6206" s="1" t="s">
        <v>60</v>
      </c>
      <c r="AG6206" s="1" t="s">
        <v>60</v>
      </c>
      <c r="AH6206" s="1" t="s">
        <v>60</v>
      </c>
    </row>
    <row r="6207" s="1" customFormat="1" ht="12.75" hidden="1" spans="1:34">
      <c r="A6207" s="4">
        <v>134360</v>
      </c>
      <c r="B6207" s="1" t="s">
        <v>7611</v>
      </c>
      <c r="C6207" s="1" t="s">
        <v>5853</v>
      </c>
      <c r="D6207" s="1" t="s">
        <v>12820</v>
      </c>
      <c r="E6207" s="1" t="s">
        <v>73</v>
      </c>
      <c r="F6207" s="4">
        <v>1.2768</v>
      </c>
      <c r="G6207" s="4"/>
      <c r="H6207" s="4">
        <v>2.32</v>
      </c>
      <c r="I6207" s="6"/>
      <c r="J6207" s="6"/>
      <c r="K6207" s="6"/>
      <c r="L6207" s="6"/>
      <c r="M6207" s="6"/>
      <c r="N6207" s="6"/>
      <c r="O6207" s="6"/>
      <c r="Q6207" s="8">
        <f t="shared" si="96"/>
        <v>0.449655172413793</v>
      </c>
      <c r="T6207" s="4">
        <v>112</v>
      </c>
      <c r="U6207" s="4">
        <v>49.7</v>
      </c>
      <c r="W6207" s="4">
        <v>49.7</v>
      </c>
      <c r="X6207" s="4">
        <v>2</v>
      </c>
      <c r="Y6207" s="4">
        <v>2.3</v>
      </c>
      <c r="Z6207" s="4">
        <v>1</v>
      </c>
      <c r="AA6207" s="1" t="s">
        <v>59</v>
      </c>
      <c r="AC6207" s="4">
        <v>107030301</v>
      </c>
      <c r="AE6207" s="1" t="s">
        <v>60</v>
      </c>
      <c r="AG6207" s="1" t="s">
        <v>60</v>
      </c>
      <c r="AH6207" s="1" t="s">
        <v>60</v>
      </c>
    </row>
    <row r="6208" s="1" customFormat="1" ht="12.75" hidden="1" spans="1:34">
      <c r="A6208" s="4">
        <v>144072</v>
      </c>
      <c r="B6208" s="1" t="s">
        <v>10219</v>
      </c>
      <c r="C6208" s="1" t="s">
        <v>165</v>
      </c>
      <c r="D6208" s="1" t="s">
        <v>166</v>
      </c>
      <c r="E6208" s="1" t="s">
        <v>73</v>
      </c>
      <c r="F6208" s="4">
        <v>0.3192</v>
      </c>
      <c r="G6208" s="4"/>
      <c r="H6208" s="4">
        <v>0.58</v>
      </c>
      <c r="I6208" s="6"/>
      <c r="J6208" s="6"/>
      <c r="K6208" s="6"/>
      <c r="L6208" s="6"/>
      <c r="M6208" s="6"/>
      <c r="N6208" s="6"/>
      <c r="O6208" s="6"/>
      <c r="Q6208" s="8">
        <f t="shared" si="96"/>
        <v>0.449655172413793</v>
      </c>
      <c r="T6208" s="4">
        <v>112</v>
      </c>
      <c r="U6208" s="4">
        <v>88.6</v>
      </c>
      <c r="W6208" s="4">
        <v>88.6</v>
      </c>
      <c r="X6208" s="4">
        <v>2</v>
      </c>
      <c r="Y6208" s="4">
        <v>0.5</v>
      </c>
      <c r="Z6208" s="4">
        <v>1</v>
      </c>
      <c r="AA6208" s="1" t="s">
        <v>59</v>
      </c>
      <c r="AC6208" s="4">
        <v>107030301</v>
      </c>
      <c r="AE6208" s="1" t="s">
        <v>60</v>
      </c>
      <c r="AG6208" s="1" t="s">
        <v>60</v>
      </c>
      <c r="AH6208" s="1" t="s">
        <v>60</v>
      </c>
    </row>
    <row r="6209" s="1" customFormat="1" ht="12.75" hidden="1" spans="1:34">
      <c r="A6209" s="4">
        <v>146969</v>
      </c>
      <c r="B6209" s="1" t="s">
        <v>6129</v>
      </c>
      <c r="C6209" s="1" t="s">
        <v>12943</v>
      </c>
      <c r="D6209" s="1" t="s">
        <v>22</v>
      </c>
      <c r="E6209" s="1" t="s">
        <v>73</v>
      </c>
      <c r="F6209" s="4">
        <v>1.2768</v>
      </c>
      <c r="G6209" s="4"/>
      <c r="H6209" s="4">
        <v>2.32</v>
      </c>
      <c r="I6209" s="6"/>
      <c r="J6209" s="6"/>
      <c r="K6209" s="6"/>
      <c r="L6209" s="6"/>
      <c r="M6209" s="6"/>
      <c r="N6209" s="6"/>
      <c r="O6209" s="6"/>
      <c r="Q6209" s="8">
        <f t="shared" si="96"/>
        <v>0.449655172413793</v>
      </c>
      <c r="T6209" s="4">
        <v>112</v>
      </c>
      <c r="U6209" s="4">
        <v>129.5</v>
      </c>
      <c r="W6209" s="4">
        <v>129.5</v>
      </c>
      <c r="X6209" s="4">
        <v>2</v>
      </c>
      <c r="Y6209" s="4">
        <v>12</v>
      </c>
      <c r="Z6209" s="4">
        <v>1</v>
      </c>
      <c r="AA6209" s="1" t="s">
        <v>59</v>
      </c>
      <c r="AC6209" s="4">
        <v>107030301</v>
      </c>
      <c r="AE6209" s="1" t="s">
        <v>60</v>
      </c>
      <c r="AG6209" s="1" t="s">
        <v>60</v>
      </c>
      <c r="AH6209" s="1" t="s">
        <v>60</v>
      </c>
    </row>
    <row r="6210" s="1" customFormat="1" ht="12.75" hidden="1" spans="1:34">
      <c r="A6210" s="4">
        <v>159744</v>
      </c>
      <c r="B6210" s="1" t="s">
        <v>12944</v>
      </c>
      <c r="C6210" s="1" t="s">
        <v>12945</v>
      </c>
      <c r="D6210" s="1" t="s">
        <v>12946</v>
      </c>
      <c r="E6210" s="1" t="s">
        <v>68</v>
      </c>
      <c r="F6210" s="4">
        <v>164</v>
      </c>
      <c r="G6210" s="4"/>
      <c r="H6210" s="4">
        <v>298</v>
      </c>
      <c r="I6210" s="6"/>
      <c r="J6210" s="6"/>
      <c r="K6210" s="6"/>
      <c r="L6210" s="6"/>
      <c r="M6210" s="6"/>
      <c r="N6210" s="6"/>
      <c r="O6210" s="6"/>
      <c r="Q6210" s="8">
        <f t="shared" ref="Q6210:Q6273" si="97">(H6210-F6210)/H6210</f>
        <v>0.449664429530201</v>
      </c>
      <c r="U6210" s="4">
        <v>89</v>
      </c>
      <c r="V6210" s="4">
        <v>42</v>
      </c>
      <c r="W6210" s="4">
        <v>47</v>
      </c>
      <c r="X6210" s="4">
        <v>18</v>
      </c>
      <c r="Y6210" s="4">
        <v>2</v>
      </c>
      <c r="Z6210" s="4">
        <v>2</v>
      </c>
      <c r="AA6210" s="1" t="s">
        <v>1045</v>
      </c>
      <c r="AB6210" s="4">
        <v>2</v>
      </c>
      <c r="AE6210" s="1" t="s">
        <v>60</v>
      </c>
      <c r="AG6210" s="1" t="s">
        <v>60</v>
      </c>
      <c r="AH6210" s="1" t="s">
        <v>60</v>
      </c>
    </row>
    <row r="6211" s="1" customFormat="1" ht="12.75" hidden="1" spans="1:34">
      <c r="A6211" s="4">
        <v>159743</v>
      </c>
      <c r="B6211" s="1" t="s">
        <v>12944</v>
      </c>
      <c r="C6211" s="1" t="s">
        <v>687</v>
      </c>
      <c r="D6211" s="1" t="s">
        <v>12946</v>
      </c>
      <c r="E6211" s="1" t="s">
        <v>68</v>
      </c>
      <c r="F6211" s="4">
        <v>164</v>
      </c>
      <c r="G6211" s="4"/>
      <c r="H6211" s="4">
        <v>298</v>
      </c>
      <c r="I6211" s="6"/>
      <c r="J6211" s="6"/>
      <c r="K6211" s="6"/>
      <c r="L6211" s="6"/>
      <c r="M6211" s="6"/>
      <c r="N6211" s="6"/>
      <c r="O6211" s="6"/>
      <c r="Q6211" s="8">
        <f t="shared" si="97"/>
        <v>0.449664429530201</v>
      </c>
      <c r="U6211" s="4">
        <v>81</v>
      </c>
      <c r="V6211" s="4">
        <v>24</v>
      </c>
      <c r="W6211" s="4">
        <v>57</v>
      </c>
      <c r="X6211" s="4">
        <v>18</v>
      </c>
      <c r="Y6211" s="4">
        <v>9</v>
      </c>
      <c r="Z6211" s="4">
        <v>3</v>
      </c>
      <c r="AA6211" s="1" t="s">
        <v>1045</v>
      </c>
      <c r="AB6211" s="4">
        <v>0</v>
      </c>
      <c r="AE6211" s="1" t="s">
        <v>60</v>
      </c>
      <c r="AG6211" s="1" t="s">
        <v>60</v>
      </c>
      <c r="AH6211" s="1" t="s">
        <v>60</v>
      </c>
    </row>
    <row r="6212" s="1" customFormat="1" ht="12.75" hidden="1" spans="1:34">
      <c r="A6212" s="4">
        <v>147009</v>
      </c>
      <c r="B6212" s="1" t="s">
        <v>10158</v>
      </c>
      <c r="C6212" s="1" t="s">
        <v>12812</v>
      </c>
      <c r="D6212" s="1" t="s">
        <v>22</v>
      </c>
      <c r="E6212" s="1" t="s">
        <v>73</v>
      </c>
      <c r="F6212" s="4">
        <v>1.0346</v>
      </c>
      <c r="G6212" s="4"/>
      <c r="H6212" s="4">
        <v>1.88</v>
      </c>
      <c r="I6212" s="6"/>
      <c r="J6212" s="6"/>
      <c r="K6212" s="6"/>
      <c r="L6212" s="6"/>
      <c r="M6212" s="6"/>
      <c r="N6212" s="6"/>
      <c r="O6212" s="6"/>
      <c r="Q6212" s="8">
        <f t="shared" si="97"/>
        <v>0.44968085106383</v>
      </c>
      <c r="T6212" s="4">
        <v>112</v>
      </c>
      <c r="U6212" s="4">
        <v>0</v>
      </c>
      <c r="AA6212" s="1" t="s">
        <v>59</v>
      </c>
      <c r="AC6212" s="4">
        <v>107030301</v>
      </c>
      <c r="AE6212" s="1" t="s">
        <v>60</v>
      </c>
      <c r="AG6212" s="1" t="s">
        <v>60</v>
      </c>
      <c r="AH6212" s="1" t="s">
        <v>60</v>
      </c>
    </row>
    <row r="6213" s="1" customFormat="1" ht="12.75" hidden="1" spans="1:34">
      <c r="A6213" s="4">
        <v>146909</v>
      </c>
      <c r="B6213" s="1" t="s">
        <v>4211</v>
      </c>
      <c r="C6213" s="1" t="s">
        <v>5817</v>
      </c>
      <c r="D6213" s="1" t="s">
        <v>22</v>
      </c>
      <c r="E6213" s="1" t="s">
        <v>73</v>
      </c>
      <c r="F6213" s="4">
        <v>4.3582</v>
      </c>
      <c r="G6213" s="4"/>
      <c r="H6213" s="4">
        <v>7.92</v>
      </c>
      <c r="I6213" s="6"/>
      <c r="J6213" s="6"/>
      <c r="K6213" s="6"/>
      <c r="L6213" s="6"/>
      <c r="M6213" s="6"/>
      <c r="N6213" s="6"/>
      <c r="O6213" s="6"/>
      <c r="Q6213" s="8">
        <f t="shared" si="97"/>
        <v>0.449722222222222</v>
      </c>
      <c r="T6213" s="4">
        <v>112</v>
      </c>
      <c r="U6213" s="4">
        <v>25.5</v>
      </c>
      <c r="W6213" s="4">
        <v>25.5</v>
      </c>
      <c r="X6213" s="4">
        <v>1</v>
      </c>
      <c r="AA6213" s="1" t="s">
        <v>59</v>
      </c>
      <c r="AC6213" s="4">
        <v>107030301</v>
      </c>
      <c r="AE6213" s="1" t="s">
        <v>60</v>
      </c>
      <c r="AG6213" s="1" t="s">
        <v>60</v>
      </c>
      <c r="AH6213" s="1" t="s">
        <v>60</v>
      </c>
    </row>
    <row r="6214" s="1" customFormat="1" ht="12.75" hidden="1" spans="1:34">
      <c r="A6214" s="4">
        <v>143927</v>
      </c>
      <c r="B6214" s="1" t="s">
        <v>9947</v>
      </c>
      <c r="C6214" s="1" t="s">
        <v>11707</v>
      </c>
      <c r="D6214" s="1" t="s">
        <v>166</v>
      </c>
      <c r="E6214" s="1" t="s">
        <v>73</v>
      </c>
      <c r="F6214" s="4">
        <v>2.6138</v>
      </c>
      <c r="G6214" s="4"/>
      <c r="H6214" s="4">
        <v>4.75</v>
      </c>
      <c r="I6214" s="6"/>
      <c r="J6214" s="6"/>
      <c r="K6214" s="6"/>
      <c r="L6214" s="6"/>
      <c r="M6214" s="6"/>
      <c r="N6214" s="6"/>
      <c r="O6214" s="6"/>
      <c r="Q6214" s="8">
        <f t="shared" si="97"/>
        <v>0.449726315789474</v>
      </c>
      <c r="T6214" s="4">
        <v>112</v>
      </c>
      <c r="U6214" s="4">
        <v>100.1</v>
      </c>
      <c r="W6214" s="4">
        <v>100.1</v>
      </c>
      <c r="X6214" s="4">
        <v>2</v>
      </c>
      <c r="Y6214" s="4">
        <v>3</v>
      </c>
      <c r="Z6214" s="4">
        <v>1</v>
      </c>
      <c r="AA6214" s="1" t="s">
        <v>59</v>
      </c>
      <c r="AC6214" s="4">
        <v>107030301</v>
      </c>
      <c r="AE6214" s="1" t="s">
        <v>60</v>
      </c>
      <c r="AG6214" s="1" t="s">
        <v>60</v>
      </c>
      <c r="AH6214" s="1" t="s">
        <v>60</v>
      </c>
    </row>
    <row r="6215" s="1" customFormat="1" ht="12.75" hidden="1" spans="1:34">
      <c r="A6215" s="4">
        <v>145657</v>
      </c>
      <c r="B6215" s="1" t="s">
        <v>10243</v>
      </c>
      <c r="C6215" s="1" t="s">
        <v>12947</v>
      </c>
      <c r="D6215" s="1" t="s">
        <v>22</v>
      </c>
      <c r="E6215" s="1" t="s">
        <v>73</v>
      </c>
      <c r="F6215" s="4">
        <v>2.058</v>
      </c>
      <c r="G6215" s="4"/>
      <c r="H6215" s="4">
        <v>3.74</v>
      </c>
      <c r="I6215" s="6"/>
      <c r="J6215" s="6"/>
      <c r="K6215" s="6"/>
      <c r="L6215" s="6"/>
      <c r="M6215" s="6"/>
      <c r="N6215" s="6"/>
      <c r="O6215" s="6"/>
      <c r="Q6215" s="8">
        <f t="shared" si="97"/>
        <v>0.449732620320856</v>
      </c>
      <c r="U6215" s="4">
        <v>82</v>
      </c>
      <c r="W6215" s="4">
        <v>82</v>
      </c>
      <c r="X6215" s="4">
        <v>1</v>
      </c>
      <c r="AA6215" s="1" t="s">
        <v>123</v>
      </c>
      <c r="AB6215" s="4">
        <v>0</v>
      </c>
      <c r="AE6215" s="1" t="s">
        <v>60</v>
      </c>
      <c r="AG6215" s="1" t="s">
        <v>60</v>
      </c>
      <c r="AH6215" s="1" t="s">
        <v>60</v>
      </c>
    </row>
    <row r="6216" s="1" customFormat="1" ht="12.75" hidden="1" spans="1:34">
      <c r="A6216" s="4">
        <v>114763</v>
      </c>
      <c r="B6216" s="1" t="s">
        <v>10338</v>
      </c>
      <c r="C6216" s="1" t="s">
        <v>8633</v>
      </c>
      <c r="D6216" s="1" t="s">
        <v>80</v>
      </c>
      <c r="E6216" s="1" t="s">
        <v>73</v>
      </c>
      <c r="F6216" s="4">
        <v>0.6713</v>
      </c>
      <c r="G6216" s="4"/>
      <c r="H6216" s="4">
        <v>1.22</v>
      </c>
      <c r="I6216" s="6"/>
      <c r="J6216" s="6"/>
      <c r="K6216" s="6"/>
      <c r="L6216" s="6"/>
      <c r="M6216" s="6"/>
      <c r="N6216" s="6"/>
      <c r="O6216" s="6"/>
      <c r="Q6216" s="8">
        <f t="shared" si="97"/>
        <v>0.449754098360656</v>
      </c>
      <c r="T6216" s="4">
        <v>113</v>
      </c>
      <c r="U6216" s="4">
        <v>14</v>
      </c>
      <c r="W6216" s="4">
        <v>14</v>
      </c>
      <c r="X6216" s="4">
        <v>1</v>
      </c>
      <c r="Y6216" s="4">
        <v>7</v>
      </c>
      <c r="Z6216" s="4">
        <v>2</v>
      </c>
      <c r="AA6216" s="1" t="s">
        <v>59</v>
      </c>
      <c r="AC6216" s="4">
        <v>107030301</v>
      </c>
      <c r="AE6216" s="1" t="s">
        <v>60</v>
      </c>
      <c r="AG6216" s="1" t="s">
        <v>60</v>
      </c>
      <c r="AH6216" s="1" t="s">
        <v>60</v>
      </c>
    </row>
    <row r="6217" s="1" customFormat="1" ht="12.75" hidden="1" spans="1:34">
      <c r="A6217" s="4">
        <v>84107</v>
      </c>
      <c r="B6217" s="1" t="s">
        <v>12948</v>
      </c>
      <c r="C6217" s="1" t="s">
        <v>11162</v>
      </c>
      <c r="D6217" s="1" t="s">
        <v>11485</v>
      </c>
      <c r="E6217" s="1" t="s">
        <v>58</v>
      </c>
      <c r="F6217" s="4">
        <v>11.5</v>
      </c>
      <c r="G6217" s="4"/>
      <c r="H6217" s="4">
        <v>20.9</v>
      </c>
      <c r="I6217" s="4"/>
      <c r="J6217" s="4"/>
      <c r="K6217" s="4"/>
      <c r="L6217" s="4"/>
      <c r="M6217" s="4"/>
      <c r="N6217" s="4"/>
      <c r="O6217" s="4"/>
      <c r="Q6217" s="8">
        <f t="shared" si="97"/>
        <v>0.449760765550239</v>
      </c>
      <c r="T6217" s="4">
        <v>113</v>
      </c>
      <c r="U6217" s="4">
        <v>0</v>
      </c>
      <c r="AA6217" s="1" t="s">
        <v>59</v>
      </c>
      <c r="AC6217" s="4">
        <v>107030301</v>
      </c>
      <c r="AE6217" s="1" t="s">
        <v>60</v>
      </c>
      <c r="AG6217" s="1" t="s">
        <v>60</v>
      </c>
      <c r="AH6217" s="1" t="s">
        <v>12949</v>
      </c>
    </row>
    <row r="6218" s="1" customFormat="1" ht="12.75" hidden="1" spans="1:34">
      <c r="A6218" s="4">
        <v>146825</v>
      </c>
      <c r="B6218" s="1" t="s">
        <v>10217</v>
      </c>
      <c r="C6218" s="1" t="s">
        <v>12418</v>
      </c>
      <c r="D6218" s="1" t="s">
        <v>22</v>
      </c>
      <c r="E6218" s="1" t="s">
        <v>73</v>
      </c>
      <c r="F6218" s="4">
        <v>0.4732</v>
      </c>
      <c r="G6218" s="4"/>
      <c r="H6218" s="4">
        <v>0.86</v>
      </c>
      <c r="I6218" s="6"/>
      <c r="J6218" s="6"/>
      <c r="K6218" s="6"/>
      <c r="L6218" s="6"/>
      <c r="M6218" s="6"/>
      <c r="N6218" s="6"/>
      <c r="O6218" s="6"/>
      <c r="Q6218" s="8">
        <f t="shared" si="97"/>
        <v>0.449767441860465</v>
      </c>
      <c r="T6218" s="4">
        <v>113</v>
      </c>
      <c r="U6218" s="4">
        <v>138.1</v>
      </c>
      <c r="W6218" s="4">
        <v>138.1</v>
      </c>
      <c r="X6218" s="4">
        <v>2</v>
      </c>
      <c r="Y6218" s="4">
        <v>8.4</v>
      </c>
      <c r="Z6218" s="4">
        <v>1</v>
      </c>
      <c r="AA6218" s="1" t="s">
        <v>59</v>
      </c>
      <c r="AC6218" s="4">
        <v>107030301</v>
      </c>
      <c r="AE6218" s="1" t="s">
        <v>60</v>
      </c>
      <c r="AG6218" s="1" t="s">
        <v>60</v>
      </c>
      <c r="AH6218" s="1" t="s">
        <v>60</v>
      </c>
    </row>
    <row r="6219" s="1" customFormat="1" ht="12.75" hidden="1" spans="1:34">
      <c r="A6219" s="4">
        <v>135354</v>
      </c>
      <c r="B6219" s="1" t="s">
        <v>12950</v>
      </c>
      <c r="C6219" s="1" t="s">
        <v>12951</v>
      </c>
      <c r="D6219" s="1" t="s">
        <v>12952</v>
      </c>
      <c r="E6219" s="1" t="s">
        <v>68</v>
      </c>
      <c r="F6219" s="4">
        <v>47.87</v>
      </c>
      <c r="G6219" s="4"/>
      <c r="H6219" s="4">
        <v>87</v>
      </c>
      <c r="I6219" s="6"/>
      <c r="J6219" s="6"/>
      <c r="K6219" s="6"/>
      <c r="L6219" s="6"/>
      <c r="M6219" s="6"/>
      <c r="N6219" s="6"/>
      <c r="O6219" s="6"/>
      <c r="Q6219" s="8">
        <f t="shared" si="97"/>
        <v>0.449770114942529</v>
      </c>
      <c r="U6219" s="4">
        <v>480</v>
      </c>
      <c r="V6219" s="4">
        <v>4</v>
      </c>
      <c r="W6219" s="4">
        <v>476</v>
      </c>
      <c r="X6219" s="4">
        <v>107</v>
      </c>
      <c r="Y6219" s="4">
        <v>128</v>
      </c>
      <c r="Z6219" s="4">
        <v>41</v>
      </c>
      <c r="AA6219" s="1" t="s">
        <v>97</v>
      </c>
      <c r="AB6219" s="4">
        <v>2</v>
      </c>
      <c r="AC6219" s="4">
        <v>107030407</v>
      </c>
      <c r="AE6219" s="1" t="s">
        <v>60</v>
      </c>
      <c r="AG6219" s="1" t="s">
        <v>60</v>
      </c>
      <c r="AH6219" s="1" t="s">
        <v>12953</v>
      </c>
    </row>
    <row r="6220" s="1" customFormat="1" ht="12.75" hidden="1" spans="1:34">
      <c r="A6220" s="4">
        <v>11768</v>
      </c>
      <c r="B6220" s="1" t="s">
        <v>12950</v>
      </c>
      <c r="C6220" s="1" t="s">
        <v>796</v>
      </c>
      <c r="D6220" s="1" t="s">
        <v>12952</v>
      </c>
      <c r="E6220" s="1" t="s">
        <v>68</v>
      </c>
      <c r="F6220" s="4">
        <v>47.87</v>
      </c>
      <c r="G6220" s="4"/>
      <c r="H6220" s="4">
        <v>87</v>
      </c>
      <c r="I6220" s="6"/>
      <c r="J6220" s="6"/>
      <c r="K6220" s="6"/>
      <c r="L6220" s="6"/>
      <c r="M6220" s="6"/>
      <c r="N6220" s="6"/>
      <c r="O6220" s="6"/>
      <c r="Q6220" s="8">
        <f t="shared" si="97"/>
        <v>0.449770114942529</v>
      </c>
      <c r="T6220" s="4">
        <v>113</v>
      </c>
      <c r="U6220" s="4">
        <v>8</v>
      </c>
      <c r="W6220" s="4">
        <v>8</v>
      </c>
      <c r="X6220" s="4">
        <v>3</v>
      </c>
      <c r="Y6220" s="4">
        <v>9</v>
      </c>
      <c r="Z6220" s="4">
        <v>4</v>
      </c>
      <c r="AA6220" s="1" t="s">
        <v>59</v>
      </c>
      <c r="AC6220" s="4">
        <v>107030407</v>
      </c>
      <c r="AE6220" s="1" t="s">
        <v>60</v>
      </c>
      <c r="AG6220" s="1" t="s">
        <v>60</v>
      </c>
      <c r="AH6220" s="1" t="s">
        <v>12953</v>
      </c>
    </row>
    <row r="6221" s="1" customFormat="1" ht="12.75" hidden="1" spans="1:34">
      <c r="A6221" s="4">
        <v>146286</v>
      </c>
      <c r="B6221" s="1" t="s">
        <v>10138</v>
      </c>
      <c r="C6221" s="1" t="s">
        <v>12954</v>
      </c>
      <c r="D6221" s="1" t="s">
        <v>166</v>
      </c>
      <c r="E6221" s="1" t="s">
        <v>73</v>
      </c>
      <c r="F6221" s="4">
        <v>1.8872</v>
      </c>
      <c r="G6221" s="4"/>
      <c r="H6221" s="4">
        <v>3.43</v>
      </c>
      <c r="I6221" s="6"/>
      <c r="J6221" s="6"/>
      <c r="K6221" s="6"/>
      <c r="L6221" s="6"/>
      <c r="M6221" s="6"/>
      <c r="N6221" s="6"/>
      <c r="O6221" s="6"/>
      <c r="Q6221" s="8">
        <f t="shared" si="97"/>
        <v>0.449795918367347</v>
      </c>
      <c r="U6221" s="4">
        <v>0</v>
      </c>
      <c r="AA6221" s="1" t="s">
        <v>123</v>
      </c>
      <c r="AB6221" s="4">
        <v>0</v>
      </c>
      <c r="AE6221" s="1" t="s">
        <v>60</v>
      </c>
      <c r="AG6221" s="1" t="s">
        <v>60</v>
      </c>
      <c r="AH6221" s="1" t="s">
        <v>60</v>
      </c>
    </row>
    <row r="6222" s="1" customFormat="1" ht="12.75" hidden="1" spans="1:34">
      <c r="A6222" s="4">
        <v>143940</v>
      </c>
      <c r="B6222" s="1" t="s">
        <v>5141</v>
      </c>
      <c r="C6222" s="1" t="s">
        <v>165</v>
      </c>
      <c r="D6222" s="1" t="s">
        <v>166</v>
      </c>
      <c r="E6222" s="1" t="s">
        <v>73</v>
      </c>
      <c r="F6222" s="4">
        <v>0.9023</v>
      </c>
      <c r="G6222" s="4"/>
      <c r="H6222" s="4">
        <v>1.64</v>
      </c>
      <c r="I6222" s="6"/>
      <c r="J6222" s="6"/>
      <c r="K6222" s="6"/>
      <c r="L6222" s="6"/>
      <c r="M6222" s="6"/>
      <c r="N6222" s="6"/>
      <c r="O6222" s="6"/>
      <c r="Q6222" s="8">
        <f t="shared" si="97"/>
        <v>0.449817073170732</v>
      </c>
      <c r="U6222" s="4">
        <v>42.3</v>
      </c>
      <c r="W6222" s="4">
        <v>42.3</v>
      </c>
      <c r="X6222" s="4">
        <v>1</v>
      </c>
      <c r="Y6222" s="4">
        <v>37.7</v>
      </c>
      <c r="Z6222" s="4">
        <v>1</v>
      </c>
      <c r="AA6222" s="1" t="s">
        <v>123</v>
      </c>
      <c r="AB6222" s="4">
        <v>0</v>
      </c>
      <c r="AE6222" s="1" t="s">
        <v>60</v>
      </c>
      <c r="AG6222" s="1" t="s">
        <v>60</v>
      </c>
      <c r="AH6222" s="1" t="s">
        <v>60</v>
      </c>
    </row>
    <row r="6223" s="1" customFormat="1" ht="12.75" hidden="1" spans="1:34">
      <c r="A6223" s="4">
        <v>157008</v>
      </c>
      <c r="B6223" s="1" t="s">
        <v>12955</v>
      </c>
      <c r="C6223" s="1" t="s">
        <v>12956</v>
      </c>
      <c r="D6223" s="1" t="s">
        <v>22</v>
      </c>
      <c r="E6223" s="1" t="s">
        <v>73</v>
      </c>
      <c r="F6223" s="4">
        <v>8.379</v>
      </c>
      <c r="G6223" s="4"/>
      <c r="H6223" s="4">
        <v>15.23</v>
      </c>
      <c r="I6223" s="6"/>
      <c r="J6223" s="6"/>
      <c r="K6223" s="6"/>
      <c r="L6223" s="6"/>
      <c r="M6223" s="6"/>
      <c r="N6223" s="6"/>
      <c r="O6223" s="6"/>
      <c r="Q6223" s="8">
        <f t="shared" si="97"/>
        <v>0.44983585029547</v>
      </c>
      <c r="U6223" s="4">
        <v>90</v>
      </c>
      <c r="W6223" s="4">
        <v>90</v>
      </c>
      <c r="X6223" s="4">
        <v>1</v>
      </c>
      <c r="AA6223" s="1" t="s">
        <v>123</v>
      </c>
      <c r="AB6223" s="4">
        <v>0</v>
      </c>
      <c r="AE6223" s="1" t="s">
        <v>60</v>
      </c>
      <c r="AG6223" s="1" t="s">
        <v>60</v>
      </c>
      <c r="AH6223" s="1" t="s">
        <v>60</v>
      </c>
    </row>
    <row r="6224" s="1" customFormat="1" ht="12.75" hidden="1" spans="1:34">
      <c r="A6224" s="4">
        <v>146725</v>
      </c>
      <c r="B6224" s="1" t="s">
        <v>10391</v>
      </c>
      <c r="C6224" s="1" t="s">
        <v>12891</v>
      </c>
      <c r="D6224" s="1" t="s">
        <v>93</v>
      </c>
      <c r="E6224" s="1" t="s">
        <v>73</v>
      </c>
      <c r="F6224" s="4">
        <v>0.4291</v>
      </c>
      <c r="G6224" s="4"/>
      <c r="H6224" s="4">
        <v>0.78</v>
      </c>
      <c r="I6224" s="4"/>
      <c r="J6224" s="4"/>
      <c r="K6224" s="4"/>
      <c r="L6224" s="4"/>
      <c r="M6224" s="4"/>
      <c r="N6224" s="4"/>
      <c r="O6224" s="4"/>
      <c r="Q6224" s="8">
        <f t="shared" si="97"/>
        <v>0.449871794871795</v>
      </c>
      <c r="U6224" s="4">
        <v>90</v>
      </c>
      <c r="W6224" s="4">
        <v>90</v>
      </c>
      <c r="X6224" s="4">
        <v>1</v>
      </c>
      <c r="AA6224" s="1" t="s">
        <v>123</v>
      </c>
      <c r="AE6224" s="1" t="s">
        <v>60</v>
      </c>
      <c r="AG6224" s="1" t="s">
        <v>60</v>
      </c>
      <c r="AH6224" s="1" t="s">
        <v>60</v>
      </c>
    </row>
    <row r="6225" s="1" customFormat="1" ht="12.75" hidden="1" spans="1:34">
      <c r="A6225" s="4">
        <v>131969</v>
      </c>
      <c r="B6225" s="1" t="s">
        <v>8756</v>
      </c>
      <c r="C6225" s="1" t="s">
        <v>12822</v>
      </c>
      <c r="D6225" s="1" t="s">
        <v>80</v>
      </c>
      <c r="E6225" s="1" t="s">
        <v>73</v>
      </c>
      <c r="F6225" s="4">
        <v>0.4676</v>
      </c>
      <c r="G6225" s="4"/>
      <c r="H6225" s="4">
        <v>0.85</v>
      </c>
      <c r="I6225" s="6"/>
      <c r="J6225" s="6"/>
      <c r="K6225" s="6"/>
      <c r="L6225" s="6"/>
      <c r="M6225" s="6"/>
      <c r="N6225" s="6"/>
      <c r="O6225" s="6"/>
      <c r="Q6225" s="8">
        <f t="shared" si="97"/>
        <v>0.449882352941176</v>
      </c>
      <c r="T6225" s="4">
        <v>113</v>
      </c>
      <c r="U6225" s="4">
        <v>13</v>
      </c>
      <c r="W6225" s="4">
        <v>13</v>
      </c>
      <c r="X6225" s="4">
        <v>1</v>
      </c>
      <c r="Y6225" s="4">
        <v>16</v>
      </c>
      <c r="Z6225" s="4">
        <v>1</v>
      </c>
      <c r="AA6225" s="1" t="s">
        <v>59</v>
      </c>
      <c r="AC6225" s="4">
        <v>107030301</v>
      </c>
      <c r="AE6225" s="1" t="s">
        <v>60</v>
      </c>
      <c r="AG6225" s="1" t="s">
        <v>60</v>
      </c>
      <c r="AH6225" s="1" t="s">
        <v>60</v>
      </c>
    </row>
    <row r="6226" s="1" customFormat="1" ht="12.75" hidden="1" spans="1:34">
      <c r="A6226" s="4">
        <v>146950</v>
      </c>
      <c r="B6226" s="1" t="s">
        <v>9919</v>
      </c>
      <c r="C6226" s="1" t="s">
        <v>12418</v>
      </c>
      <c r="D6226" s="1" t="s">
        <v>22</v>
      </c>
      <c r="E6226" s="1" t="s">
        <v>73</v>
      </c>
      <c r="F6226" s="4">
        <v>0.5446</v>
      </c>
      <c r="G6226" s="4"/>
      <c r="H6226" s="4">
        <v>0.99</v>
      </c>
      <c r="I6226" s="4"/>
      <c r="J6226" s="4"/>
      <c r="K6226" s="4"/>
      <c r="L6226" s="4"/>
      <c r="M6226" s="4"/>
      <c r="N6226" s="4"/>
      <c r="O6226" s="4"/>
      <c r="Q6226" s="8">
        <f t="shared" si="97"/>
        <v>0.44989898989899</v>
      </c>
      <c r="T6226" s="4">
        <v>112</v>
      </c>
      <c r="U6226" s="4">
        <v>179</v>
      </c>
      <c r="W6226" s="4">
        <v>179</v>
      </c>
      <c r="X6226" s="4">
        <v>1</v>
      </c>
      <c r="AA6226" s="1" t="s">
        <v>59</v>
      </c>
      <c r="AC6226" s="4">
        <v>107030301</v>
      </c>
      <c r="AE6226" s="1" t="s">
        <v>60</v>
      </c>
      <c r="AG6226" s="1" t="s">
        <v>60</v>
      </c>
      <c r="AH6226" s="1" t="s">
        <v>60</v>
      </c>
    </row>
    <row r="6227" s="1" customFormat="1" ht="12.75" hidden="1" spans="1:34">
      <c r="A6227" s="4">
        <v>45563</v>
      </c>
      <c r="B6227" s="1" t="s">
        <v>12957</v>
      </c>
      <c r="C6227" s="1" t="s">
        <v>23</v>
      </c>
      <c r="D6227" s="1" t="s">
        <v>60</v>
      </c>
      <c r="E6227" s="1" t="s">
        <v>73</v>
      </c>
      <c r="F6227" s="4">
        <v>5.6</v>
      </c>
      <c r="G6227" s="4"/>
      <c r="H6227" s="4">
        <v>10.18</v>
      </c>
      <c r="I6227" s="6"/>
      <c r="J6227" s="6"/>
      <c r="K6227" s="6"/>
      <c r="L6227" s="6"/>
      <c r="M6227" s="6"/>
      <c r="N6227" s="6"/>
      <c r="O6227" s="6"/>
      <c r="Q6227" s="8">
        <f t="shared" si="97"/>
        <v>0.449901768172888</v>
      </c>
      <c r="T6227" s="4">
        <v>113</v>
      </c>
      <c r="U6227" s="4">
        <v>0</v>
      </c>
      <c r="AA6227" s="1" t="s">
        <v>59</v>
      </c>
      <c r="AC6227" s="4">
        <v>107030301</v>
      </c>
      <c r="AE6227" s="1" t="s">
        <v>60</v>
      </c>
      <c r="AG6227" s="1" t="s">
        <v>60</v>
      </c>
      <c r="AH6227" s="1" t="s">
        <v>60</v>
      </c>
    </row>
    <row r="6228" s="1" customFormat="1" ht="12.75" hidden="1" spans="1:34">
      <c r="A6228" s="4">
        <v>132154</v>
      </c>
      <c r="B6228" s="1" t="s">
        <v>10289</v>
      </c>
      <c r="C6228" s="1" t="s">
        <v>12768</v>
      </c>
      <c r="D6228" s="1" t="s">
        <v>80</v>
      </c>
      <c r="E6228" s="1" t="s">
        <v>73</v>
      </c>
      <c r="F6228" s="4">
        <v>0.5831</v>
      </c>
      <c r="G6228" s="4"/>
      <c r="H6228" s="4">
        <v>1.06</v>
      </c>
      <c r="I6228" s="6"/>
      <c r="J6228" s="6"/>
      <c r="K6228" s="6"/>
      <c r="L6228" s="6"/>
      <c r="M6228" s="6"/>
      <c r="N6228" s="6"/>
      <c r="O6228" s="6"/>
      <c r="Q6228" s="8">
        <f t="shared" si="97"/>
        <v>0.449905660377359</v>
      </c>
      <c r="T6228" s="4">
        <v>112</v>
      </c>
      <c r="U6228" s="4">
        <v>56.8</v>
      </c>
      <c r="W6228" s="4">
        <v>56.8</v>
      </c>
      <c r="X6228" s="4">
        <v>2</v>
      </c>
      <c r="Y6228" s="4">
        <v>31.7</v>
      </c>
      <c r="Z6228" s="4">
        <v>1</v>
      </c>
      <c r="AA6228" s="1" t="s">
        <v>59</v>
      </c>
      <c r="AC6228" s="4">
        <v>107030301</v>
      </c>
      <c r="AE6228" s="1" t="s">
        <v>60</v>
      </c>
      <c r="AG6228" s="1" t="s">
        <v>60</v>
      </c>
      <c r="AH6228" s="1" t="s">
        <v>60</v>
      </c>
    </row>
    <row r="6229" s="1" customFormat="1" ht="12.75" hidden="1" spans="1:34">
      <c r="A6229" s="4">
        <v>161305</v>
      </c>
      <c r="B6229" s="1" t="s">
        <v>9997</v>
      </c>
      <c r="C6229" s="1" t="s">
        <v>12958</v>
      </c>
      <c r="D6229" s="1" t="s">
        <v>93</v>
      </c>
      <c r="E6229" s="1" t="s">
        <v>23</v>
      </c>
      <c r="F6229" s="4">
        <v>31.08</v>
      </c>
      <c r="G6229" s="4"/>
      <c r="H6229" s="4">
        <v>56.5</v>
      </c>
      <c r="I6229" s="6"/>
      <c r="J6229" s="6"/>
      <c r="K6229" s="6"/>
      <c r="L6229" s="6"/>
      <c r="M6229" s="6"/>
      <c r="N6229" s="6"/>
      <c r="O6229" s="6"/>
      <c r="Q6229" s="8">
        <f t="shared" si="97"/>
        <v>0.449911504424779</v>
      </c>
      <c r="T6229" s="4">
        <v>113</v>
      </c>
      <c r="U6229" s="4">
        <v>0</v>
      </c>
      <c r="AA6229" s="1" t="s">
        <v>59</v>
      </c>
      <c r="AC6229" s="4">
        <v>107030301</v>
      </c>
      <c r="AE6229" s="1" t="s">
        <v>60</v>
      </c>
      <c r="AG6229" s="1" t="s">
        <v>60</v>
      </c>
      <c r="AH6229" s="1" t="s">
        <v>60</v>
      </c>
    </row>
    <row r="6230" s="1" customFormat="1" ht="12.75" hidden="1" spans="1:34">
      <c r="A6230" s="4">
        <v>146821</v>
      </c>
      <c r="B6230" s="1" t="s">
        <v>11153</v>
      </c>
      <c r="C6230" s="1" t="s">
        <v>12959</v>
      </c>
      <c r="D6230" s="1" t="s">
        <v>22</v>
      </c>
      <c r="E6230" s="1" t="s">
        <v>73</v>
      </c>
      <c r="F6230" s="4">
        <v>2.2883</v>
      </c>
      <c r="G6230" s="4"/>
      <c r="H6230" s="4">
        <v>4.16</v>
      </c>
      <c r="I6230" s="6"/>
      <c r="J6230" s="6"/>
      <c r="K6230" s="6"/>
      <c r="L6230" s="6"/>
      <c r="M6230" s="6"/>
      <c r="N6230" s="6"/>
      <c r="O6230" s="6"/>
      <c r="Q6230" s="8">
        <f t="shared" si="97"/>
        <v>0.449927884615385</v>
      </c>
      <c r="T6230" s="4">
        <v>113</v>
      </c>
      <c r="U6230" s="4">
        <v>60.7</v>
      </c>
      <c r="W6230" s="4">
        <v>60.7</v>
      </c>
      <c r="X6230" s="4">
        <v>2</v>
      </c>
      <c r="Y6230" s="4">
        <v>3</v>
      </c>
      <c r="Z6230" s="4">
        <v>1</v>
      </c>
      <c r="AA6230" s="1" t="s">
        <v>59</v>
      </c>
      <c r="AC6230" s="4">
        <v>107030301</v>
      </c>
      <c r="AE6230" s="1" t="s">
        <v>60</v>
      </c>
      <c r="AG6230" s="1" t="s">
        <v>60</v>
      </c>
      <c r="AH6230" s="1" t="s">
        <v>60</v>
      </c>
    </row>
    <row r="6231" s="1" customFormat="1" ht="12.75" hidden="1" spans="1:34">
      <c r="A6231" s="4">
        <v>146621</v>
      </c>
      <c r="B6231" s="1" t="s">
        <v>9812</v>
      </c>
      <c r="C6231" s="1" t="s">
        <v>5817</v>
      </c>
      <c r="D6231" s="1" t="s">
        <v>22</v>
      </c>
      <c r="E6231" s="1" t="s">
        <v>73</v>
      </c>
      <c r="F6231" s="4">
        <v>3.1794</v>
      </c>
      <c r="G6231" s="4"/>
      <c r="H6231" s="4">
        <v>5.78</v>
      </c>
      <c r="I6231" s="6"/>
      <c r="J6231" s="6"/>
      <c r="K6231" s="6"/>
      <c r="L6231" s="6"/>
      <c r="M6231" s="6"/>
      <c r="N6231" s="6"/>
      <c r="O6231" s="6"/>
      <c r="Q6231" s="8">
        <f t="shared" si="97"/>
        <v>0.449930795847751</v>
      </c>
      <c r="U6231" s="4">
        <v>152.18</v>
      </c>
      <c r="W6231" s="4">
        <v>152.18</v>
      </c>
      <c r="X6231" s="4">
        <v>4</v>
      </c>
      <c r="Y6231" s="4">
        <v>37.3</v>
      </c>
      <c r="Z6231" s="4">
        <v>5</v>
      </c>
      <c r="AA6231" s="1" t="s">
        <v>123</v>
      </c>
      <c r="AB6231" s="4">
        <v>0</v>
      </c>
      <c r="AC6231" s="4">
        <v>107030301</v>
      </c>
      <c r="AE6231" s="1" t="s">
        <v>60</v>
      </c>
      <c r="AG6231" s="1" t="s">
        <v>60</v>
      </c>
      <c r="AH6231" s="1" t="s">
        <v>60</v>
      </c>
    </row>
    <row r="6232" s="1" customFormat="1" ht="12.75" hidden="1" spans="1:34">
      <c r="A6232" s="4">
        <v>146798</v>
      </c>
      <c r="B6232" s="1" t="s">
        <v>8711</v>
      </c>
      <c r="C6232" s="1" t="s">
        <v>5817</v>
      </c>
      <c r="D6232" s="1" t="s">
        <v>22</v>
      </c>
      <c r="E6232" s="1" t="s">
        <v>73</v>
      </c>
      <c r="F6232" s="4">
        <v>2.6348</v>
      </c>
      <c r="G6232" s="4"/>
      <c r="H6232" s="4">
        <v>4.79</v>
      </c>
      <c r="I6232" s="6"/>
      <c r="J6232" s="6"/>
      <c r="K6232" s="6"/>
      <c r="L6232" s="6"/>
      <c r="M6232" s="6"/>
      <c r="N6232" s="6"/>
      <c r="O6232" s="6"/>
      <c r="Q6232" s="8">
        <f t="shared" si="97"/>
        <v>0.449937369519833</v>
      </c>
      <c r="T6232" s="4">
        <v>113</v>
      </c>
      <c r="U6232" s="4">
        <v>1.2</v>
      </c>
      <c r="W6232" s="4">
        <v>1.2</v>
      </c>
      <c r="X6232" s="4">
        <v>1</v>
      </c>
      <c r="AA6232" s="1" t="s">
        <v>59</v>
      </c>
      <c r="AC6232" s="4">
        <v>107030301</v>
      </c>
      <c r="AE6232" s="1" t="s">
        <v>60</v>
      </c>
      <c r="AG6232" s="1" t="s">
        <v>60</v>
      </c>
      <c r="AH6232" s="1" t="s">
        <v>60</v>
      </c>
    </row>
    <row r="6233" s="1" customFormat="1" ht="12.75" hidden="1" spans="1:34">
      <c r="A6233" s="4">
        <v>181653</v>
      </c>
      <c r="B6233" s="1" t="s">
        <v>10225</v>
      </c>
      <c r="C6233" s="1" t="s">
        <v>5817</v>
      </c>
      <c r="D6233" s="1" t="s">
        <v>93</v>
      </c>
      <c r="E6233" s="1" t="s">
        <v>73</v>
      </c>
      <c r="F6233" s="4">
        <v>5.6931</v>
      </c>
      <c r="G6233" s="4"/>
      <c r="H6233" s="4">
        <v>10.35</v>
      </c>
      <c r="I6233" s="6"/>
      <c r="J6233" s="6"/>
      <c r="K6233" s="6"/>
      <c r="L6233" s="6"/>
      <c r="M6233" s="6"/>
      <c r="N6233" s="6"/>
      <c r="O6233" s="6"/>
      <c r="Q6233" s="8">
        <f t="shared" si="97"/>
        <v>0.449942028985507</v>
      </c>
      <c r="U6233" s="4">
        <v>71</v>
      </c>
      <c r="W6233" s="4">
        <v>71</v>
      </c>
      <c r="X6233" s="4">
        <v>1</v>
      </c>
      <c r="Y6233" s="4">
        <v>19</v>
      </c>
      <c r="Z6233" s="4">
        <v>1</v>
      </c>
      <c r="AA6233" s="1" t="s">
        <v>123</v>
      </c>
      <c r="AB6233" s="4">
        <v>0</v>
      </c>
      <c r="AE6233" s="1" t="s">
        <v>60</v>
      </c>
      <c r="AG6233" s="1" t="s">
        <v>60</v>
      </c>
      <c r="AH6233" s="1" t="s">
        <v>60</v>
      </c>
    </row>
    <row r="6234" s="1" customFormat="1" ht="12.75" hidden="1" spans="1:34">
      <c r="A6234" s="4">
        <v>117483</v>
      </c>
      <c r="B6234" s="1" t="s">
        <v>5691</v>
      </c>
      <c r="C6234" s="1" t="s">
        <v>12960</v>
      </c>
      <c r="D6234" s="1" t="s">
        <v>80</v>
      </c>
      <c r="E6234" s="1" t="s">
        <v>73</v>
      </c>
      <c r="F6234" s="4">
        <v>5.8471</v>
      </c>
      <c r="G6234" s="4"/>
      <c r="H6234" s="4">
        <v>10.63</v>
      </c>
      <c r="I6234" s="6"/>
      <c r="J6234" s="6"/>
      <c r="K6234" s="6"/>
      <c r="L6234" s="6"/>
      <c r="M6234" s="6"/>
      <c r="N6234" s="6"/>
      <c r="O6234" s="6"/>
      <c r="Q6234" s="8">
        <f t="shared" si="97"/>
        <v>0.449943555973659</v>
      </c>
      <c r="T6234" s="4">
        <v>113</v>
      </c>
      <c r="U6234" s="4">
        <v>85</v>
      </c>
      <c r="W6234" s="4">
        <v>85</v>
      </c>
      <c r="X6234" s="4">
        <v>1</v>
      </c>
      <c r="AA6234" s="1" t="s">
        <v>123</v>
      </c>
      <c r="AB6234" s="4">
        <v>0</v>
      </c>
      <c r="AE6234" s="1" t="s">
        <v>60</v>
      </c>
      <c r="AG6234" s="1" t="s">
        <v>60</v>
      </c>
      <c r="AH6234" s="1" t="s">
        <v>60</v>
      </c>
    </row>
    <row r="6235" s="1" customFormat="1" ht="12.75" hidden="1" spans="1:34">
      <c r="A6235" s="4">
        <v>146779</v>
      </c>
      <c r="B6235" s="1" t="s">
        <v>5691</v>
      </c>
      <c r="C6235" s="1" t="s">
        <v>5727</v>
      </c>
      <c r="D6235" s="1" t="s">
        <v>22</v>
      </c>
      <c r="E6235" s="1" t="s">
        <v>73</v>
      </c>
      <c r="F6235" s="4">
        <v>5.8471</v>
      </c>
      <c r="G6235" s="4"/>
      <c r="H6235" s="4">
        <v>10.63</v>
      </c>
      <c r="I6235" s="6"/>
      <c r="J6235" s="6"/>
      <c r="K6235" s="6"/>
      <c r="L6235" s="6"/>
      <c r="M6235" s="6"/>
      <c r="N6235" s="6"/>
      <c r="O6235" s="6"/>
      <c r="Q6235" s="8">
        <f t="shared" si="97"/>
        <v>0.449943555973659</v>
      </c>
      <c r="T6235" s="4">
        <v>112</v>
      </c>
      <c r="U6235" s="4">
        <v>5</v>
      </c>
      <c r="W6235" s="4">
        <v>5</v>
      </c>
      <c r="X6235" s="4">
        <v>1</v>
      </c>
      <c r="AA6235" s="1" t="s">
        <v>59</v>
      </c>
      <c r="AC6235" s="4">
        <v>107030301</v>
      </c>
      <c r="AE6235" s="1" t="s">
        <v>60</v>
      </c>
      <c r="AG6235" s="1" t="s">
        <v>60</v>
      </c>
      <c r="AH6235" s="1" t="s">
        <v>60</v>
      </c>
    </row>
    <row r="6236" s="1" customFormat="1" ht="12.75" hidden="1" spans="1:34">
      <c r="A6236" s="4">
        <v>109565</v>
      </c>
      <c r="B6236" s="1" t="s">
        <v>679</v>
      </c>
      <c r="C6236" s="1" t="s">
        <v>2059</v>
      </c>
      <c r="D6236" s="1" t="s">
        <v>22</v>
      </c>
      <c r="E6236" s="1" t="s">
        <v>73</v>
      </c>
      <c r="F6236" s="4">
        <v>26.1275</v>
      </c>
      <c r="G6236" s="4"/>
      <c r="H6236" s="4">
        <v>47.5</v>
      </c>
      <c r="I6236" s="6"/>
      <c r="J6236" s="6"/>
      <c r="K6236" s="6"/>
      <c r="L6236" s="6"/>
      <c r="M6236" s="6"/>
      <c r="N6236" s="6"/>
      <c r="O6236" s="6"/>
      <c r="Q6236" s="8">
        <f t="shared" si="97"/>
        <v>0.449947368421053</v>
      </c>
      <c r="T6236" s="4">
        <v>113</v>
      </c>
      <c r="U6236" s="4">
        <v>218.6</v>
      </c>
      <c r="W6236" s="4">
        <v>218.6</v>
      </c>
      <c r="X6236" s="4">
        <v>3</v>
      </c>
      <c r="Y6236" s="4">
        <v>20.4</v>
      </c>
      <c r="Z6236" s="4">
        <v>1</v>
      </c>
      <c r="AA6236" s="1" t="s">
        <v>59</v>
      </c>
      <c r="AC6236" s="4">
        <v>107030399</v>
      </c>
      <c r="AE6236" s="1" t="s">
        <v>60</v>
      </c>
      <c r="AG6236" s="1" t="s">
        <v>60</v>
      </c>
      <c r="AH6236" s="1" t="s">
        <v>60</v>
      </c>
    </row>
    <row r="6237" s="1" customFormat="1" ht="12.75" hidden="1" spans="1:34">
      <c r="A6237" s="4">
        <v>146503</v>
      </c>
      <c r="B6237" s="1" t="s">
        <v>9825</v>
      </c>
      <c r="C6237" s="1" t="s">
        <v>12826</v>
      </c>
      <c r="D6237" s="1" t="s">
        <v>22</v>
      </c>
      <c r="E6237" s="1" t="s">
        <v>73</v>
      </c>
      <c r="F6237" s="4">
        <v>3.7513</v>
      </c>
      <c r="G6237" s="4"/>
      <c r="H6237" s="4">
        <v>6.82</v>
      </c>
      <c r="I6237" s="6"/>
      <c r="J6237" s="6"/>
      <c r="K6237" s="6"/>
      <c r="L6237" s="6"/>
      <c r="M6237" s="6"/>
      <c r="N6237" s="6"/>
      <c r="O6237" s="6"/>
      <c r="Q6237" s="8">
        <f t="shared" si="97"/>
        <v>0.449956011730205</v>
      </c>
      <c r="T6237" s="4">
        <v>112</v>
      </c>
      <c r="U6237" s="4">
        <v>143.6</v>
      </c>
      <c r="W6237" s="4">
        <v>143.6</v>
      </c>
      <c r="X6237" s="4">
        <v>2</v>
      </c>
      <c r="AA6237" s="1" t="s">
        <v>59</v>
      </c>
      <c r="AC6237" s="4">
        <v>107030301</v>
      </c>
      <c r="AE6237" s="1" t="s">
        <v>60</v>
      </c>
      <c r="AG6237" s="1" t="s">
        <v>60</v>
      </c>
      <c r="AH6237" s="1" t="s">
        <v>60</v>
      </c>
    </row>
    <row r="6238" s="1" customFormat="1" ht="12.75" hidden="1" spans="1:34">
      <c r="A6238" s="4">
        <v>93410</v>
      </c>
      <c r="B6238" s="1" t="s">
        <v>10098</v>
      </c>
      <c r="C6238" s="1" t="s">
        <v>6218</v>
      </c>
      <c r="D6238" s="1" t="s">
        <v>93</v>
      </c>
      <c r="E6238" s="1" t="s">
        <v>4200</v>
      </c>
      <c r="F6238" s="4">
        <v>81.9</v>
      </c>
      <c r="G6238" s="4"/>
      <c r="H6238" s="4">
        <v>148.9</v>
      </c>
      <c r="I6238" s="6"/>
      <c r="J6238" s="6"/>
      <c r="K6238" s="6"/>
      <c r="L6238" s="6"/>
      <c r="M6238" s="6"/>
      <c r="N6238" s="6"/>
      <c r="O6238" s="6"/>
      <c r="Q6238" s="8">
        <f t="shared" si="97"/>
        <v>0.449966420416387</v>
      </c>
      <c r="T6238" s="4">
        <v>113</v>
      </c>
      <c r="U6238" s="4">
        <v>0</v>
      </c>
      <c r="AA6238" s="1" t="s">
        <v>59</v>
      </c>
      <c r="AC6238" s="4">
        <v>107030301</v>
      </c>
      <c r="AE6238" s="1" t="s">
        <v>60</v>
      </c>
      <c r="AG6238" s="1" t="s">
        <v>60</v>
      </c>
      <c r="AH6238" s="1" t="s">
        <v>60</v>
      </c>
    </row>
    <row r="6239" s="1" customFormat="1" ht="12.75" hidden="1" spans="1:34">
      <c r="A6239" s="4">
        <v>69461</v>
      </c>
      <c r="B6239" s="1" t="s">
        <v>10298</v>
      </c>
      <c r="C6239" s="1" t="s">
        <v>12961</v>
      </c>
      <c r="D6239" s="1" t="s">
        <v>11469</v>
      </c>
      <c r="E6239" s="1" t="s">
        <v>23</v>
      </c>
      <c r="F6239" s="4">
        <v>10.5</v>
      </c>
      <c r="G6239" s="4"/>
      <c r="H6239" s="4">
        <v>19.09</v>
      </c>
      <c r="I6239" s="6"/>
      <c r="J6239" s="6"/>
      <c r="K6239" s="6"/>
      <c r="L6239" s="6"/>
      <c r="M6239" s="6"/>
      <c r="N6239" s="6"/>
      <c r="O6239" s="6"/>
      <c r="Q6239" s="8">
        <f t="shared" si="97"/>
        <v>0.449973808276585</v>
      </c>
      <c r="T6239" s="4">
        <v>113</v>
      </c>
      <c r="U6239" s="4">
        <v>0</v>
      </c>
      <c r="AA6239" s="1" t="s">
        <v>59</v>
      </c>
      <c r="AC6239" s="4">
        <v>107030301</v>
      </c>
      <c r="AE6239" s="1" t="s">
        <v>60</v>
      </c>
      <c r="AG6239" s="1" t="s">
        <v>60</v>
      </c>
      <c r="AH6239" s="1" t="s">
        <v>60</v>
      </c>
    </row>
    <row r="6240" s="1" customFormat="1" ht="12.75" hidden="1" spans="1:34">
      <c r="A6240" s="4">
        <v>144031</v>
      </c>
      <c r="B6240" s="1" t="s">
        <v>10115</v>
      </c>
      <c r="C6240" s="1" t="s">
        <v>12962</v>
      </c>
      <c r="D6240" s="1" t="s">
        <v>166</v>
      </c>
      <c r="E6240" s="1" t="s">
        <v>73</v>
      </c>
      <c r="F6240" s="4">
        <v>4.4002</v>
      </c>
      <c r="G6240" s="4"/>
      <c r="H6240" s="4">
        <v>8</v>
      </c>
      <c r="I6240" s="6"/>
      <c r="J6240" s="6"/>
      <c r="K6240" s="6"/>
      <c r="L6240" s="6"/>
      <c r="M6240" s="6"/>
      <c r="N6240" s="6"/>
      <c r="O6240" s="6"/>
      <c r="Q6240" s="8">
        <f t="shared" si="97"/>
        <v>0.449975</v>
      </c>
      <c r="T6240" s="4">
        <v>112</v>
      </c>
      <c r="U6240" s="4">
        <v>72.6</v>
      </c>
      <c r="W6240" s="4">
        <v>72.6</v>
      </c>
      <c r="X6240" s="4">
        <v>1</v>
      </c>
      <c r="Y6240" s="4">
        <v>26.4</v>
      </c>
      <c r="Z6240" s="4">
        <v>1</v>
      </c>
      <c r="AA6240" s="1" t="s">
        <v>59</v>
      </c>
      <c r="AC6240" s="4">
        <v>107030301</v>
      </c>
      <c r="AE6240" s="1" t="s">
        <v>60</v>
      </c>
      <c r="AG6240" s="1" t="s">
        <v>60</v>
      </c>
      <c r="AH6240" s="1" t="s">
        <v>60</v>
      </c>
    </row>
    <row r="6241" s="1" customFormat="1" ht="12.75" hidden="1" spans="1:34">
      <c r="A6241" s="4">
        <v>108512</v>
      </c>
      <c r="B6241" s="1" t="s">
        <v>10103</v>
      </c>
      <c r="C6241" s="1" t="s">
        <v>12963</v>
      </c>
      <c r="D6241" s="1" t="s">
        <v>60</v>
      </c>
      <c r="E6241" s="1" t="s">
        <v>23</v>
      </c>
      <c r="F6241" s="4">
        <v>2562</v>
      </c>
      <c r="G6241" s="4"/>
      <c r="H6241" s="4">
        <v>4658</v>
      </c>
      <c r="I6241" s="6"/>
      <c r="J6241" s="6"/>
      <c r="K6241" s="6"/>
      <c r="L6241" s="6"/>
      <c r="M6241" s="6"/>
      <c r="N6241" s="6"/>
      <c r="O6241" s="6"/>
      <c r="Q6241" s="8">
        <f t="shared" si="97"/>
        <v>0.449978531558609</v>
      </c>
      <c r="U6241" s="4">
        <v>46.25</v>
      </c>
      <c r="W6241" s="4">
        <v>46.25</v>
      </c>
      <c r="X6241" s="4">
        <v>1</v>
      </c>
      <c r="Y6241" s="4">
        <v>2.24</v>
      </c>
      <c r="Z6241" s="4">
        <v>1</v>
      </c>
      <c r="AA6241" s="1" t="s">
        <v>114</v>
      </c>
      <c r="AB6241" s="4">
        <v>0</v>
      </c>
      <c r="AC6241" s="4">
        <v>107030301</v>
      </c>
      <c r="AE6241" s="1" t="s">
        <v>60</v>
      </c>
      <c r="AG6241" s="1" t="s">
        <v>60</v>
      </c>
      <c r="AH6241" s="1" t="s">
        <v>60</v>
      </c>
    </row>
    <row r="6242" s="1" customFormat="1" ht="12.75" hidden="1" spans="1:34">
      <c r="A6242" s="4">
        <v>81909</v>
      </c>
      <c r="B6242" s="1" t="s">
        <v>12964</v>
      </c>
      <c r="C6242" s="1" t="s">
        <v>12965</v>
      </c>
      <c r="D6242" s="1" t="s">
        <v>8738</v>
      </c>
      <c r="E6242" s="1" t="s">
        <v>68</v>
      </c>
      <c r="F6242" s="4">
        <v>70.18</v>
      </c>
      <c r="G6242" s="4"/>
      <c r="H6242" s="4">
        <v>127.6</v>
      </c>
      <c r="I6242" s="6"/>
      <c r="J6242" s="6"/>
      <c r="K6242" s="6"/>
      <c r="L6242" s="6"/>
      <c r="M6242" s="6"/>
      <c r="N6242" s="6"/>
      <c r="O6242" s="6"/>
      <c r="Q6242" s="8">
        <f t="shared" si="97"/>
        <v>0.45</v>
      </c>
      <c r="T6242" s="4">
        <v>112</v>
      </c>
      <c r="U6242" s="4">
        <v>0</v>
      </c>
      <c r="AA6242" s="1" t="s">
        <v>59</v>
      </c>
      <c r="AC6242" s="4">
        <v>107030399</v>
      </c>
      <c r="AE6242" s="1" t="s">
        <v>60</v>
      </c>
      <c r="AG6242" s="1" t="s">
        <v>60</v>
      </c>
      <c r="AH6242" s="1" t="s">
        <v>12966</v>
      </c>
    </row>
    <row r="6243" s="1" customFormat="1" ht="12.75" hidden="1" spans="1:34">
      <c r="A6243" s="4">
        <v>151316</v>
      </c>
      <c r="B6243" s="1" t="s">
        <v>12967</v>
      </c>
      <c r="C6243" s="1" t="s">
        <v>63</v>
      </c>
      <c r="D6243" s="1" t="s">
        <v>93</v>
      </c>
      <c r="E6243" s="1" t="s">
        <v>23</v>
      </c>
      <c r="F6243" s="4">
        <v>0.231</v>
      </c>
      <c r="G6243" s="4"/>
      <c r="H6243" s="4">
        <v>0.42</v>
      </c>
      <c r="I6243" s="6"/>
      <c r="J6243" s="6"/>
      <c r="K6243" s="6"/>
      <c r="L6243" s="6"/>
      <c r="M6243" s="6"/>
      <c r="N6243" s="6"/>
      <c r="O6243" s="6"/>
      <c r="Q6243" s="8">
        <f t="shared" si="97"/>
        <v>0.45</v>
      </c>
      <c r="U6243" s="4">
        <v>177</v>
      </c>
      <c r="W6243" s="4">
        <v>177</v>
      </c>
      <c r="X6243" s="4">
        <v>1</v>
      </c>
      <c r="AA6243" s="1" t="s">
        <v>123</v>
      </c>
      <c r="AB6243" s="4">
        <v>0</v>
      </c>
      <c r="AC6243" s="4">
        <v>107030301</v>
      </c>
      <c r="AE6243" s="1" t="s">
        <v>60</v>
      </c>
      <c r="AG6243" s="1" t="s">
        <v>60</v>
      </c>
      <c r="AH6243" s="1" t="s">
        <v>60</v>
      </c>
    </row>
    <row r="6244" s="1" customFormat="1" ht="12.75" hidden="1" spans="1:34">
      <c r="A6244" s="4">
        <v>190251</v>
      </c>
      <c r="B6244" s="1" t="s">
        <v>12968</v>
      </c>
      <c r="C6244" s="1" t="s">
        <v>12969</v>
      </c>
      <c r="D6244" s="1" t="s">
        <v>429</v>
      </c>
      <c r="E6244" s="1" t="s">
        <v>68</v>
      </c>
      <c r="F6244" s="4">
        <v>163.9</v>
      </c>
      <c r="G6244" s="4"/>
      <c r="H6244" s="4">
        <v>298</v>
      </c>
      <c r="I6244" s="4"/>
      <c r="J6244" s="4"/>
      <c r="K6244" s="4"/>
      <c r="L6244" s="4"/>
      <c r="M6244" s="4"/>
      <c r="N6244" s="4"/>
      <c r="O6244" s="4"/>
      <c r="Q6244" s="8">
        <f t="shared" si="97"/>
        <v>0.45</v>
      </c>
      <c r="U6244" s="4">
        <v>0</v>
      </c>
      <c r="AA6244" s="1" t="s">
        <v>1193</v>
      </c>
      <c r="AE6244" s="1" t="s">
        <v>60</v>
      </c>
      <c r="AG6244" s="1" t="s">
        <v>60</v>
      </c>
      <c r="AH6244" s="1" t="s">
        <v>12970</v>
      </c>
    </row>
    <row r="6245" s="1" customFormat="1" ht="12.75" hidden="1" spans="1:34">
      <c r="A6245" s="4">
        <v>190252</v>
      </c>
      <c r="B6245" s="1" t="s">
        <v>12968</v>
      </c>
      <c r="C6245" s="1" t="s">
        <v>12971</v>
      </c>
      <c r="D6245" s="1" t="s">
        <v>429</v>
      </c>
      <c r="E6245" s="1" t="s">
        <v>68</v>
      </c>
      <c r="F6245" s="4">
        <v>141.9</v>
      </c>
      <c r="G6245" s="4"/>
      <c r="H6245" s="4">
        <v>258</v>
      </c>
      <c r="I6245" s="6"/>
      <c r="J6245" s="6"/>
      <c r="K6245" s="6"/>
      <c r="L6245" s="6"/>
      <c r="M6245" s="6"/>
      <c r="N6245" s="6"/>
      <c r="O6245" s="6"/>
      <c r="Q6245" s="8">
        <f t="shared" si="97"/>
        <v>0.45</v>
      </c>
      <c r="U6245" s="4">
        <v>0</v>
      </c>
      <c r="AA6245" s="1" t="s">
        <v>1193</v>
      </c>
      <c r="AE6245" s="1" t="s">
        <v>60</v>
      </c>
      <c r="AG6245" s="1" t="s">
        <v>60</v>
      </c>
      <c r="AH6245" s="1" t="s">
        <v>12972</v>
      </c>
    </row>
    <row r="6246" s="1" customFormat="1" ht="12.75" hidden="1" spans="1:34">
      <c r="A6246" s="4">
        <v>190253</v>
      </c>
      <c r="B6246" s="1" t="s">
        <v>12968</v>
      </c>
      <c r="C6246" s="1" t="s">
        <v>12973</v>
      </c>
      <c r="D6246" s="1" t="s">
        <v>429</v>
      </c>
      <c r="E6246" s="1" t="s">
        <v>68</v>
      </c>
      <c r="F6246" s="4">
        <v>108.9</v>
      </c>
      <c r="G6246" s="4"/>
      <c r="H6246" s="4">
        <v>198</v>
      </c>
      <c r="I6246" s="4"/>
      <c r="J6246" s="4"/>
      <c r="K6246" s="4"/>
      <c r="L6246" s="4"/>
      <c r="M6246" s="4"/>
      <c r="N6246" s="4"/>
      <c r="O6246" s="4"/>
      <c r="Q6246" s="8">
        <f t="shared" si="97"/>
        <v>0.45</v>
      </c>
      <c r="U6246" s="4">
        <v>0</v>
      </c>
      <c r="AA6246" s="1" t="s">
        <v>1193</v>
      </c>
      <c r="AE6246" s="1" t="s">
        <v>60</v>
      </c>
      <c r="AG6246" s="1" t="s">
        <v>60</v>
      </c>
      <c r="AH6246" s="1" t="s">
        <v>12974</v>
      </c>
    </row>
    <row r="6247" s="1" customFormat="1" ht="12.75" hidden="1" spans="1:34">
      <c r="A6247" s="4">
        <v>49940</v>
      </c>
      <c r="B6247" s="1" t="s">
        <v>2257</v>
      </c>
      <c r="C6247" s="1" t="s">
        <v>7499</v>
      </c>
      <c r="D6247" s="1" t="s">
        <v>57</v>
      </c>
      <c r="E6247" s="1" t="s">
        <v>68</v>
      </c>
      <c r="F6247" s="4">
        <v>17.6</v>
      </c>
      <c r="G6247" s="4"/>
      <c r="H6247" s="4">
        <v>32</v>
      </c>
      <c r="I6247" s="4"/>
      <c r="J6247" s="4"/>
      <c r="K6247" s="4"/>
      <c r="L6247" s="4"/>
      <c r="M6247" s="4"/>
      <c r="N6247" s="4"/>
      <c r="O6247" s="4"/>
      <c r="P6247" s="4">
        <v>31</v>
      </c>
      <c r="Q6247" s="8">
        <f t="shared" si="97"/>
        <v>0.45</v>
      </c>
      <c r="U6247" s="4">
        <v>631</v>
      </c>
      <c r="V6247" s="4">
        <v>136</v>
      </c>
      <c r="W6247" s="4">
        <v>495</v>
      </c>
      <c r="X6247" s="4">
        <v>113</v>
      </c>
      <c r="Y6247" s="4">
        <v>483</v>
      </c>
      <c r="Z6247" s="4">
        <v>90</v>
      </c>
      <c r="AA6247" s="1" t="s">
        <v>105</v>
      </c>
      <c r="AB6247" s="4">
        <v>3</v>
      </c>
      <c r="AC6247" s="4">
        <v>107030401</v>
      </c>
      <c r="AE6247" s="1" t="s">
        <v>60</v>
      </c>
      <c r="AG6247" s="1" t="s">
        <v>60</v>
      </c>
      <c r="AH6247" s="1" t="s">
        <v>12975</v>
      </c>
    </row>
    <row r="6248" s="1" customFormat="1" ht="12.75" hidden="1" spans="1:34">
      <c r="A6248" s="4">
        <v>25099</v>
      </c>
      <c r="B6248" s="1" t="s">
        <v>12625</v>
      </c>
      <c r="C6248" s="1" t="s">
        <v>63</v>
      </c>
      <c r="D6248" s="1" t="s">
        <v>64</v>
      </c>
      <c r="E6248" s="1" t="s">
        <v>23</v>
      </c>
      <c r="F6248" s="4">
        <v>0.231</v>
      </c>
      <c r="G6248" s="4"/>
      <c r="H6248" s="4">
        <v>0.42</v>
      </c>
      <c r="I6248" s="6"/>
      <c r="J6248" s="6"/>
      <c r="K6248" s="6"/>
      <c r="L6248" s="6"/>
      <c r="M6248" s="6"/>
      <c r="N6248" s="6"/>
      <c r="O6248" s="6"/>
      <c r="Q6248" s="8">
        <f t="shared" si="97"/>
        <v>0.45</v>
      </c>
      <c r="U6248" s="4">
        <v>1452.8553</v>
      </c>
      <c r="W6248" s="4">
        <v>1452.8553</v>
      </c>
      <c r="X6248" s="4">
        <v>19</v>
      </c>
      <c r="Y6248" s="4">
        <v>2202.8</v>
      </c>
      <c r="Z6248" s="4">
        <v>16</v>
      </c>
      <c r="AA6248" s="1" t="s">
        <v>123</v>
      </c>
      <c r="AB6248" s="4">
        <v>0</v>
      </c>
      <c r="AC6248" s="4">
        <v>107030301</v>
      </c>
      <c r="AE6248" s="1" t="s">
        <v>60</v>
      </c>
      <c r="AG6248" s="1" t="s">
        <v>60</v>
      </c>
      <c r="AH6248" s="1" t="s">
        <v>60</v>
      </c>
    </row>
    <row r="6249" s="1" customFormat="1" ht="12.75" hidden="1" spans="1:34">
      <c r="A6249" s="4">
        <v>25304</v>
      </c>
      <c r="B6249" s="1" t="s">
        <v>12976</v>
      </c>
      <c r="C6249" s="1" t="s">
        <v>1126</v>
      </c>
      <c r="D6249" s="1" t="s">
        <v>93</v>
      </c>
      <c r="E6249" s="1" t="s">
        <v>23</v>
      </c>
      <c r="F6249" s="4">
        <v>1.32</v>
      </c>
      <c r="G6249" s="4"/>
      <c r="H6249" s="4">
        <v>2.4</v>
      </c>
      <c r="I6249" s="6"/>
      <c r="J6249" s="6"/>
      <c r="K6249" s="6"/>
      <c r="L6249" s="6"/>
      <c r="M6249" s="6"/>
      <c r="N6249" s="6"/>
      <c r="O6249" s="6"/>
      <c r="Q6249" s="8">
        <f t="shared" si="97"/>
        <v>0.45</v>
      </c>
      <c r="U6249" s="4">
        <v>441.49</v>
      </c>
      <c r="W6249" s="4">
        <v>441.49</v>
      </c>
      <c r="X6249" s="4">
        <v>4</v>
      </c>
      <c r="AA6249" s="1" t="s">
        <v>123</v>
      </c>
      <c r="AB6249" s="4">
        <v>0</v>
      </c>
      <c r="AC6249" s="4">
        <v>107030301</v>
      </c>
      <c r="AE6249" s="1" t="s">
        <v>60</v>
      </c>
      <c r="AG6249" s="1" t="s">
        <v>60</v>
      </c>
      <c r="AH6249" s="1" t="s">
        <v>60</v>
      </c>
    </row>
    <row r="6250" s="1" customFormat="1" ht="12.75" hidden="1" spans="1:34">
      <c r="A6250" s="4">
        <v>45388</v>
      </c>
      <c r="B6250" s="1" t="s">
        <v>3242</v>
      </c>
      <c r="C6250" s="1" t="s">
        <v>7499</v>
      </c>
      <c r="D6250" s="1" t="s">
        <v>57</v>
      </c>
      <c r="E6250" s="1" t="s">
        <v>68</v>
      </c>
      <c r="F6250" s="4">
        <v>17.6</v>
      </c>
      <c r="G6250" s="4"/>
      <c r="H6250" s="4">
        <v>32</v>
      </c>
      <c r="I6250" s="6"/>
      <c r="J6250" s="6"/>
      <c r="K6250" s="6"/>
      <c r="L6250" s="6"/>
      <c r="M6250" s="6"/>
      <c r="N6250" s="6"/>
      <c r="O6250" s="6"/>
      <c r="P6250" s="4">
        <v>31</v>
      </c>
      <c r="Q6250" s="8">
        <f t="shared" si="97"/>
        <v>0.45</v>
      </c>
      <c r="U6250" s="4">
        <v>594</v>
      </c>
      <c r="V6250" s="4">
        <v>89</v>
      </c>
      <c r="W6250" s="4">
        <v>505</v>
      </c>
      <c r="X6250" s="4">
        <v>111</v>
      </c>
      <c r="Y6250" s="4">
        <v>680</v>
      </c>
      <c r="Z6250" s="4">
        <v>96</v>
      </c>
      <c r="AA6250" s="1" t="s">
        <v>105</v>
      </c>
      <c r="AB6250" s="4">
        <v>3</v>
      </c>
      <c r="AC6250" s="4">
        <v>107030401</v>
      </c>
      <c r="AE6250" s="1" t="s">
        <v>60</v>
      </c>
      <c r="AG6250" s="1" t="s">
        <v>60</v>
      </c>
      <c r="AH6250" s="1" t="s">
        <v>12977</v>
      </c>
    </row>
    <row r="6251" s="1" customFormat="1" ht="12.75" hidden="1" spans="1:34">
      <c r="A6251" s="4">
        <v>39247</v>
      </c>
      <c r="B6251" s="1" t="s">
        <v>1473</v>
      </c>
      <c r="C6251" s="1" t="s">
        <v>7499</v>
      </c>
      <c r="D6251" s="1" t="s">
        <v>57</v>
      </c>
      <c r="E6251" s="1" t="s">
        <v>68</v>
      </c>
      <c r="F6251" s="4">
        <v>17.6</v>
      </c>
      <c r="G6251" s="4"/>
      <c r="H6251" s="4">
        <v>32</v>
      </c>
      <c r="I6251" s="6"/>
      <c r="J6251" s="6"/>
      <c r="K6251" s="6"/>
      <c r="L6251" s="6"/>
      <c r="M6251" s="6"/>
      <c r="N6251" s="6"/>
      <c r="O6251" s="6"/>
      <c r="P6251" s="4">
        <v>31</v>
      </c>
      <c r="Q6251" s="8">
        <f t="shared" si="97"/>
        <v>0.45</v>
      </c>
      <c r="U6251" s="4">
        <v>508</v>
      </c>
      <c r="V6251" s="4">
        <v>70</v>
      </c>
      <c r="W6251" s="4">
        <v>438</v>
      </c>
      <c r="X6251" s="4">
        <v>112</v>
      </c>
      <c r="Y6251" s="4">
        <v>323</v>
      </c>
      <c r="Z6251" s="4">
        <v>66</v>
      </c>
      <c r="AA6251" s="1" t="s">
        <v>97</v>
      </c>
      <c r="AB6251" s="4">
        <v>3</v>
      </c>
      <c r="AC6251" s="4">
        <v>107030401</v>
      </c>
      <c r="AE6251" s="1" t="s">
        <v>60</v>
      </c>
      <c r="AG6251" s="1" t="s">
        <v>60</v>
      </c>
      <c r="AH6251" s="1" t="s">
        <v>12978</v>
      </c>
    </row>
    <row r="6252" s="1" customFormat="1" ht="12.75" hidden="1" spans="1:34">
      <c r="A6252" s="4">
        <v>74462</v>
      </c>
      <c r="B6252" s="1" t="s">
        <v>12979</v>
      </c>
      <c r="C6252" s="1" t="s">
        <v>12980</v>
      </c>
      <c r="D6252" s="1" t="s">
        <v>578</v>
      </c>
      <c r="E6252" s="1" t="s">
        <v>217</v>
      </c>
      <c r="F6252" s="4">
        <v>163.9</v>
      </c>
      <c r="G6252" s="4"/>
      <c r="H6252" s="4">
        <v>298</v>
      </c>
      <c r="I6252" s="6"/>
      <c r="J6252" s="6"/>
      <c r="K6252" s="6"/>
      <c r="L6252" s="6"/>
      <c r="M6252" s="6"/>
      <c r="N6252" s="6"/>
      <c r="O6252" s="6"/>
      <c r="Q6252" s="8">
        <f t="shared" si="97"/>
        <v>0.45</v>
      </c>
      <c r="U6252" s="4">
        <v>7</v>
      </c>
      <c r="W6252" s="4">
        <v>7</v>
      </c>
      <c r="X6252" s="4">
        <v>6</v>
      </c>
      <c r="Y6252" s="4">
        <v>2</v>
      </c>
      <c r="Z6252" s="4">
        <v>2</v>
      </c>
      <c r="AA6252" s="1" t="s">
        <v>97</v>
      </c>
      <c r="AB6252" s="4">
        <v>0</v>
      </c>
      <c r="AC6252" s="4">
        <v>109024501</v>
      </c>
      <c r="AE6252" s="1" t="s">
        <v>60</v>
      </c>
      <c r="AG6252" s="1" t="s">
        <v>60</v>
      </c>
      <c r="AH6252" s="1" t="s">
        <v>12981</v>
      </c>
    </row>
    <row r="6253" s="1" customFormat="1" ht="12.75" hidden="1" spans="1:34">
      <c r="A6253" s="4">
        <v>67893</v>
      </c>
      <c r="B6253" s="1" t="s">
        <v>1434</v>
      </c>
      <c r="C6253" s="1" t="s">
        <v>7499</v>
      </c>
      <c r="D6253" s="1" t="s">
        <v>57</v>
      </c>
      <c r="E6253" s="1" t="s">
        <v>68</v>
      </c>
      <c r="F6253" s="4">
        <v>17.6</v>
      </c>
      <c r="G6253" s="4"/>
      <c r="H6253" s="4">
        <v>32</v>
      </c>
      <c r="I6253" s="6"/>
      <c r="J6253" s="6"/>
      <c r="K6253" s="6"/>
      <c r="L6253" s="6"/>
      <c r="M6253" s="6"/>
      <c r="N6253" s="6"/>
      <c r="O6253" s="6"/>
      <c r="Q6253" s="8">
        <f t="shared" si="97"/>
        <v>0.45</v>
      </c>
      <c r="U6253" s="4">
        <v>406</v>
      </c>
      <c r="V6253" s="4">
        <v>59</v>
      </c>
      <c r="W6253" s="4">
        <v>347</v>
      </c>
      <c r="X6253" s="4">
        <v>107</v>
      </c>
      <c r="Y6253" s="4">
        <v>213</v>
      </c>
      <c r="Z6253" s="4">
        <v>64</v>
      </c>
      <c r="AA6253" s="1" t="s">
        <v>105</v>
      </c>
      <c r="AB6253" s="4">
        <v>3</v>
      </c>
      <c r="AC6253" s="4">
        <v>107030401</v>
      </c>
      <c r="AE6253" s="1" t="s">
        <v>60</v>
      </c>
      <c r="AG6253" s="1" t="s">
        <v>60</v>
      </c>
      <c r="AH6253" s="1" t="s">
        <v>12982</v>
      </c>
    </row>
    <row r="6254" s="1" customFormat="1" ht="12.75" hidden="1" spans="1:34">
      <c r="A6254" s="4">
        <v>158340</v>
      </c>
      <c r="B6254" s="1" t="s">
        <v>12983</v>
      </c>
      <c r="C6254" s="1" t="s">
        <v>1243</v>
      </c>
      <c r="D6254" s="1" t="s">
        <v>10940</v>
      </c>
      <c r="E6254" s="1" t="s">
        <v>68</v>
      </c>
      <c r="F6254" s="4">
        <v>108.9</v>
      </c>
      <c r="G6254" s="4"/>
      <c r="H6254" s="4">
        <v>198</v>
      </c>
      <c r="I6254" s="4"/>
      <c r="J6254" s="4"/>
      <c r="K6254" s="4"/>
      <c r="L6254" s="4"/>
      <c r="M6254" s="4"/>
      <c r="N6254" s="4"/>
      <c r="O6254" s="4"/>
      <c r="Q6254" s="8">
        <f t="shared" si="97"/>
        <v>0.45</v>
      </c>
      <c r="U6254" s="4">
        <v>86</v>
      </c>
      <c r="V6254" s="4">
        <v>19</v>
      </c>
      <c r="W6254" s="4">
        <v>67</v>
      </c>
      <c r="X6254" s="4">
        <v>34</v>
      </c>
      <c r="Y6254" s="4">
        <v>17</v>
      </c>
      <c r="Z6254" s="4">
        <v>11</v>
      </c>
      <c r="AA6254" s="1" t="s">
        <v>114</v>
      </c>
      <c r="AB6254" s="4">
        <v>0</v>
      </c>
      <c r="AC6254" s="4">
        <v>107022302</v>
      </c>
      <c r="AE6254" s="1" t="s">
        <v>60</v>
      </c>
      <c r="AG6254" s="1" t="s">
        <v>60</v>
      </c>
      <c r="AH6254" s="1" t="s">
        <v>12984</v>
      </c>
    </row>
    <row r="6255" s="1" customFormat="1" ht="12.75" hidden="1" spans="1:34">
      <c r="A6255" s="4">
        <v>158341</v>
      </c>
      <c r="B6255" s="1" t="s">
        <v>12985</v>
      </c>
      <c r="C6255" s="1" t="s">
        <v>687</v>
      </c>
      <c r="D6255" s="1" t="s">
        <v>10940</v>
      </c>
      <c r="E6255" s="1" t="s">
        <v>68</v>
      </c>
      <c r="F6255" s="4">
        <v>114.4</v>
      </c>
      <c r="G6255" s="4"/>
      <c r="H6255" s="4">
        <v>208</v>
      </c>
      <c r="I6255" s="6"/>
      <c r="J6255" s="6"/>
      <c r="K6255" s="6"/>
      <c r="L6255" s="6"/>
      <c r="M6255" s="6"/>
      <c r="N6255" s="6"/>
      <c r="O6255" s="6"/>
      <c r="Q6255" s="8">
        <f t="shared" si="97"/>
        <v>0.45</v>
      </c>
      <c r="U6255" s="4">
        <v>71</v>
      </c>
      <c r="V6255" s="4">
        <v>14</v>
      </c>
      <c r="W6255" s="4">
        <v>57</v>
      </c>
      <c r="X6255" s="4">
        <v>30</v>
      </c>
      <c r="Y6255" s="4">
        <v>15</v>
      </c>
      <c r="Z6255" s="4">
        <v>11</v>
      </c>
      <c r="AA6255" s="1" t="s">
        <v>114</v>
      </c>
      <c r="AB6255" s="4">
        <v>0</v>
      </c>
      <c r="AC6255" s="4">
        <v>107022302</v>
      </c>
      <c r="AE6255" s="1" t="s">
        <v>60</v>
      </c>
      <c r="AG6255" s="1" t="s">
        <v>60</v>
      </c>
      <c r="AH6255" s="1" t="s">
        <v>12986</v>
      </c>
    </row>
    <row r="6256" s="1" customFormat="1" ht="12.75" hidden="1" spans="1:34">
      <c r="A6256" s="4">
        <v>158343</v>
      </c>
      <c r="B6256" s="1" t="s">
        <v>12987</v>
      </c>
      <c r="C6256" s="1" t="s">
        <v>1511</v>
      </c>
      <c r="D6256" s="1" t="s">
        <v>10940</v>
      </c>
      <c r="E6256" s="1" t="s">
        <v>68</v>
      </c>
      <c r="F6256" s="4">
        <v>125.4</v>
      </c>
      <c r="G6256" s="4"/>
      <c r="H6256" s="4">
        <v>228</v>
      </c>
      <c r="I6256" s="6"/>
      <c r="J6256" s="6"/>
      <c r="K6256" s="6"/>
      <c r="L6256" s="6"/>
      <c r="M6256" s="6"/>
      <c r="N6256" s="6"/>
      <c r="O6256" s="6"/>
      <c r="Q6256" s="8">
        <f t="shared" si="97"/>
        <v>0.45</v>
      </c>
      <c r="U6256" s="4">
        <v>64</v>
      </c>
      <c r="V6256" s="4">
        <v>12</v>
      </c>
      <c r="W6256" s="4">
        <v>52</v>
      </c>
      <c r="X6256" s="4">
        <v>28</v>
      </c>
      <c r="Y6256" s="4">
        <v>11</v>
      </c>
      <c r="Z6256" s="4">
        <v>7</v>
      </c>
      <c r="AA6256" s="1" t="s">
        <v>114</v>
      </c>
      <c r="AB6256" s="4">
        <v>0</v>
      </c>
      <c r="AC6256" s="4">
        <v>107022302</v>
      </c>
      <c r="AE6256" s="1" t="s">
        <v>60</v>
      </c>
      <c r="AG6256" s="1" t="s">
        <v>60</v>
      </c>
      <c r="AH6256" s="1" t="s">
        <v>12988</v>
      </c>
    </row>
    <row r="6257" s="1" customFormat="1" ht="12.75" hidden="1" spans="1:34">
      <c r="A6257" s="4">
        <v>158355</v>
      </c>
      <c r="B6257" s="1" t="s">
        <v>12989</v>
      </c>
      <c r="C6257" s="1" t="s">
        <v>905</v>
      </c>
      <c r="D6257" s="1" t="s">
        <v>10940</v>
      </c>
      <c r="E6257" s="1" t="s">
        <v>68</v>
      </c>
      <c r="F6257" s="4">
        <v>125.4</v>
      </c>
      <c r="G6257" s="4"/>
      <c r="H6257" s="4">
        <v>228</v>
      </c>
      <c r="I6257" s="6"/>
      <c r="J6257" s="6"/>
      <c r="K6257" s="6"/>
      <c r="L6257" s="6"/>
      <c r="M6257" s="6"/>
      <c r="N6257" s="6"/>
      <c r="O6257" s="6"/>
      <c r="Q6257" s="8">
        <f t="shared" si="97"/>
        <v>0.45</v>
      </c>
      <c r="U6257" s="4">
        <v>53</v>
      </c>
      <c r="V6257" s="4">
        <v>5</v>
      </c>
      <c r="W6257" s="4">
        <v>48</v>
      </c>
      <c r="X6257" s="4">
        <v>30</v>
      </c>
      <c r="Y6257" s="4">
        <v>13</v>
      </c>
      <c r="Z6257" s="4">
        <v>8</v>
      </c>
      <c r="AA6257" s="1" t="s">
        <v>114</v>
      </c>
      <c r="AB6257" s="4">
        <v>0</v>
      </c>
      <c r="AC6257" s="4">
        <v>107022302</v>
      </c>
      <c r="AE6257" s="1" t="s">
        <v>60</v>
      </c>
      <c r="AG6257" s="1" t="s">
        <v>60</v>
      </c>
      <c r="AH6257" s="1" t="s">
        <v>12990</v>
      </c>
    </row>
    <row r="6258" s="1" customFormat="1" ht="12.75" hidden="1" spans="1:34">
      <c r="A6258" s="4">
        <v>162624</v>
      </c>
      <c r="B6258" s="1" t="s">
        <v>12991</v>
      </c>
      <c r="C6258" s="1" t="s">
        <v>717</v>
      </c>
      <c r="D6258" s="1" t="s">
        <v>12992</v>
      </c>
      <c r="E6258" s="1" t="s">
        <v>68</v>
      </c>
      <c r="F6258" s="4">
        <v>75.9</v>
      </c>
      <c r="G6258" s="4"/>
      <c r="H6258" s="4">
        <v>138</v>
      </c>
      <c r="I6258" s="6"/>
      <c r="J6258" s="6"/>
      <c r="K6258" s="6"/>
      <c r="L6258" s="6"/>
      <c r="M6258" s="6"/>
      <c r="N6258" s="6"/>
      <c r="O6258" s="6"/>
      <c r="Q6258" s="8">
        <f t="shared" si="97"/>
        <v>0.45</v>
      </c>
      <c r="U6258" s="4">
        <v>113</v>
      </c>
      <c r="W6258" s="4">
        <v>113</v>
      </c>
      <c r="X6258" s="4">
        <v>65</v>
      </c>
      <c r="Y6258" s="4">
        <v>48</v>
      </c>
      <c r="Z6258" s="4">
        <v>31</v>
      </c>
      <c r="AA6258" s="1" t="s">
        <v>375</v>
      </c>
      <c r="AB6258" s="4">
        <v>2</v>
      </c>
      <c r="AC6258" s="4">
        <v>107030499</v>
      </c>
      <c r="AE6258" s="1" t="s">
        <v>60</v>
      </c>
      <c r="AG6258" s="1" t="s">
        <v>60</v>
      </c>
      <c r="AH6258" s="1" t="s">
        <v>12993</v>
      </c>
    </row>
    <row r="6259" s="1" customFormat="1" ht="12.75" hidden="1" spans="1:34">
      <c r="A6259" s="4">
        <v>147955</v>
      </c>
      <c r="B6259" s="1" t="s">
        <v>9806</v>
      </c>
      <c r="C6259" s="1" t="s">
        <v>12994</v>
      </c>
      <c r="D6259" s="1" t="s">
        <v>93</v>
      </c>
      <c r="E6259" s="1" t="s">
        <v>23</v>
      </c>
      <c r="F6259" s="4">
        <v>0.462</v>
      </c>
      <c r="G6259" s="4"/>
      <c r="H6259" s="4">
        <v>0.84</v>
      </c>
      <c r="I6259" s="6"/>
      <c r="J6259" s="6"/>
      <c r="K6259" s="6"/>
      <c r="L6259" s="6"/>
      <c r="M6259" s="6"/>
      <c r="N6259" s="6"/>
      <c r="O6259" s="6"/>
      <c r="Q6259" s="8">
        <f t="shared" si="97"/>
        <v>0.45</v>
      </c>
      <c r="U6259" s="4">
        <v>106</v>
      </c>
      <c r="W6259" s="4">
        <v>106</v>
      </c>
      <c r="X6259" s="4">
        <v>1</v>
      </c>
      <c r="Y6259" s="4">
        <v>74</v>
      </c>
      <c r="Z6259" s="4">
        <v>1</v>
      </c>
      <c r="AA6259" s="1" t="s">
        <v>123</v>
      </c>
      <c r="AB6259" s="4">
        <v>0</v>
      </c>
      <c r="AC6259" s="4">
        <v>107030301</v>
      </c>
      <c r="AE6259" s="1" t="s">
        <v>60</v>
      </c>
      <c r="AG6259" s="1" t="s">
        <v>60</v>
      </c>
      <c r="AH6259" s="1" t="s">
        <v>60</v>
      </c>
    </row>
    <row r="6260" s="1" customFormat="1" ht="12.75" hidden="1" spans="1:34">
      <c r="A6260" s="4">
        <v>169617</v>
      </c>
      <c r="B6260" s="1" t="s">
        <v>12995</v>
      </c>
      <c r="C6260" s="1" t="s">
        <v>1710</v>
      </c>
      <c r="D6260" s="1" t="s">
        <v>10940</v>
      </c>
      <c r="E6260" s="1" t="s">
        <v>68</v>
      </c>
      <c r="F6260" s="4">
        <v>125.4</v>
      </c>
      <c r="G6260" s="4"/>
      <c r="H6260" s="4">
        <v>228</v>
      </c>
      <c r="I6260" s="6"/>
      <c r="J6260" s="6"/>
      <c r="K6260" s="6"/>
      <c r="L6260" s="6"/>
      <c r="M6260" s="6"/>
      <c r="N6260" s="6"/>
      <c r="O6260" s="6"/>
      <c r="Q6260" s="8">
        <f t="shared" si="97"/>
        <v>0.45</v>
      </c>
      <c r="T6260" s="4">
        <v>114</v>
      </c>
      <c r="U6260" s="4">
        <v>0</v>
      </c>
      <c r="AA6260" s="1" t="s">
        <v>114</v>
      </c>
      <c r="AB6260" s="4">
        <v>0</v>
      </c>
      <c r="AC6260" s="4">
        <v>107022302</v>
      </c>
      <c r="AE6260" s="1" t="s">
        <v>60</v>
      </c>
      <c r="AG6260" s="1" t="s">
        <v>60</v>
      </c>
      <c r="AH6260" s="1" t="s">
        <v>12996</v>
      </c>
    </row>
    <row r="6261" s="1" customFormat="1" ht="12.75" hidden="1" spans="1:34">
      <c r="A6261" s="4">
        <v>182190</v>
      </c>
      <c r="B6261" s="1" t="s">
        <v>12997</v>
      </c>
      <c r="C6261" s="1" t="s">
        <v>12998</v>
      </c>
      <c r="D6261" s="1" t="s">
        <v>12999</v>
      </c>
      <c r="E6261" s="1" t="s">
        <v>217</v>
      </c>
      <c r="F6261" s="4">
        <v>163.9</v>
      </c>
      <c r="G6261" s="4"/>
      <c r="H6261" s="4">
        <v>298</v>
      </c>
      <c r="I6261" s="6"/>
      <c r="J6261" s="6"/>
      <c r="K6261" s="6"/>
      <c r="L6261" s="6"/>
      <c r="M6261" s="6"/>
      <c r="N6261" s="6"/>
      <c r="O6261" s="6"/>
      <c r="Q6261" s="8">
        <f t="shared" si="97"/>
        <v>0.45</v>
      </c>
      <c r="U6261" s="4">
        <v>39</v>
      </c>
      <c r="V6261" s="4">
        <v>7</v>
      </c>
      <c r="W6261" s="4">
        <v>32</v>
      </c>
      <c r="X6261" s="4">
        <v>22</v>
      </c>
      <c r="Y6261" s="4">
        <v>11</v>
      </c>
      <c r="Z6261" s="4">
        <v>9</v>
      </c>
      <c r="AA6261" s="1" t="s">
        <v>59</v>
      </c>
      <c r="AB6261" s="4">
        <v>0</v>
      </c>
      <c r="AE6261" s="1" t="s">
        <v>60</v>
      </c>
      <c r="AG6261" s="1" t="s">
        <v>60</v>
      </c>
      <c r="AH6261" s="1" t="s">
        <v>13000</v>
      </c>
    </row>
    <row r="6262" s="1" customFormat="1" ht="12.75" hidden="1" spans="1:34">
      <c r="A6262" s="4">
        <v>23488</v>
      </c>
      <c r="B6262" s="1" t="s">
        <v>13001</v>
      </c>
      <c r="C6262" s="1" t="s">
        <v>13002</v>
      </c>
      <c r="D6262" s="1" t="s">
        <v>8738</v>
      </c>
      <c r="E6262" s="1" t="s">
        <v>73</v>
      </c>
      <c r="F6262" s="4">
        <v>67.65</v>
      </c>
      <c r="G6262" s="4"/>
      <c r="H6262" s="4">
        <v>123</v>
      </c>
      <c r="I6262" s="6"/>
      <c r="J6262" s="6"/>
      <c r="K6262" s="6"/>
      <c r="L6262" s="6"/>
      <c r="M6262" s="6"/>
      <c r="N6262" s="6"/>
      <c r="O6262" s="6"/>
      <c r="Q6262" s="8">
        <f t="shared" si="97"/>
        <v>0.45</v>
      </c>
      <c r="T6262" s="4">
        <v>113</v>
      </c>
      <c r="U6262" s="4">
        <v>0</v>
      </c>
      <c r="AA6262" s="1" t="s">
        <v>59</v>
      </c>
      <c r="AC6262" s="4">
        <v>107030399</v>
      </c>
      <c r="AE6262" s="1" t="s">
        <v>60</v>
      </c>
      <c r="AG6262" s="1" t="s">
        <v>60</v>
      </c>
      <c r="AH6262" s="1" t="s">
        <v>60</v>
      </c>
    </row>
    <row r="6263" s="1" customFormat="1" ht="12.75" hidden="1" spans="1:34">
      <c r="A6263" s="4">
        <v>29049</v>
      </c>
      <c r="B6263" s="1" t="s">
        <v>10339</v>
      </c>
      <c r="C6263" s="1" t="s">
        <v>6547</v>
      </c>
      <c r="D6263" s="1" t="s">
        <v>93</v>
      </c>
      <c r="E6263" s="1" t="s">
        <v>23</v>
      </c>
      <c r="F6263" s="4">
        <v>0.165</v>
      </c>
      <c r="G6263" s="4"/>
      <c r="H6263" s="4">
        <v>0.3</v>
      </c>
      <c r="I6263" s="6"/>
      <c r="J6263" s="6"/>
      <c r="K6263" s="6"/>
      <c r="L6263" s="6"/>
      <c r="M6263" s="6"/>
      <c r="N6263" s="6"/>
      <c r="O6263" s="6"/>
      <c r="Q6263" s="8">
        <f t="shared" si="97"/>
        <v>0.45</v>
      </c>
      <c r="T6263" s="4">
        <v>113</v>
      </c>
      <c r="U6263" s="4">
        <v>423.96</v>
      </c>
      <c r="W6263" s="4">
        <v>423.96</v>
      </c>
      <c r="X6263" s="4">
        <v>6</v>
      </c>
      <c r="Y6263" s="4">
        <v>26</v>
      </c>
      <c r="Z6263" s="4">
        <v>3</v>
      </c>
      <c r="AA6263" s="1" t="s">
        <v>59</v>
      </c>
      <c r="AC6263" s="4">
        <v>107030301</v>
      </c>
      <c r="AE6263" s="1" t="s">
        <v>60</v>
      </c>
      <c r="AG6263" s="1" t="s">
        <v>60</v>
      </c>
      <c r="AH6263" s="1" t="s">
        <v>60</v>
      </c>
    </row>
    <row r="6264" s="1" customFormat="1" ht="12.75" hidden="1" spans="1:34">
      <c r="A6264" s="4">
        <v>20053</v>
      </c>
      <c r="B6264" s="1" t="s">
        <v>13003</v>
      </c>
      <c r="C6264" s="1" t="s">
        <v>13004</v>
      </c>
      <c r="D6264" s="1" t="s">
        <v>60</v>
      </c>
      <c r="E6264" s="1" t="s">
        <v>23</v>
      </c>
      <c r="F6264" s="4">
        <v>19.195</v>
      </c>
      <c r="G6264" s="4"/>
      <c r="H6264" s="4">
        <v>34.9</v>
      </c>
      <c r="I6264" s="6"/>
      <c r="J6264" s="6"/>
      <c r="K6264" s="6"/>
      <c r="L6264" s="6"/>
      <c r="M6264" s="6"/>
      <c r="N6264" s="6"/>
      <c r="O6264" s="6"/>
      <c r="Q6264" s="8">
        <f t="shared" si="97"/>
        <v>0.45</v>
      </c>
      <c r="T6264" s="4">
        <v>113</v>
      </c>
      <c r="U6264" s="4">
        <v>0</v>
      </c>
      <c r="AA6264" s="1" t="s">
        <v>59</v>
      </c>
      <c r="AC6264" s="4">
        <v>107030399</v>
      </c>
      <c r="AE6264" s="1" t="s">
        <v>60</v>
      </c>
      <c r="AG6264" s="1" t="s">
        <v>60</v>
      </c>
      <c r="AH6264" s="1" t="s">
        <v>60</v>
      </c>
    </row>
    <row r="6265" s="1" customFormat="1" ht="12.75" hidden="1" spans="1:34">
      <c r="A6265" s="4">
        <v>35988</v>
      </c>
      <c r="B6265" s="1" t="s">
        <v>13005</v>
      </c>
      <c r="C6265" s="1" t="s">
        <v>63</v>
      </c>
      <c r="D6265" s="1" t="s">
        <v>22</v>
      </c>
      <c r="E6265" s="1" t="s">
        <v>23</v>
      </c>
      <c r="F6265" s="4">
        <v>0.66</v>
      </c>
      <c r="G6265" s="4"/>
      <c r="H6265" s="4">
        <v>1.2</v>
      </c>
      <c r="I6265" s="6"/>
      <c r="J6265" s="6"/>
      <c r="K6265" s="6"/>
      <c r="L6265" s="6"/>
      <c r="M6265" s="6"/>
      <c r="N6265" s="6"/>
      <c r="O6265" s="6"/>
      <c r="Q6265" s="8">
        <f t="shared" si="97"/>
        <v>0.45</v>
      </c>
      <c r="T6265" s="4">
        <v>112</v>
      </c>
      <c r="U6265" s="4">
        <v>102.65</v>
      </c>
      <c r="W6265" s="4">
        <v>102.65</v>
      </c>
      <c r="X6265" s="4">
        <v>2</v>
      </c>
      <c r="Y6265" s="4">
        <v>46</v>
      </c>
      <c r="Z6265" s="4">
        <v>1</v>
      </c>
      <c r="AA6265" s="1" t="s">
        <v>59</v>
      </c>
      <c r="AC6265" s="4">
        <v>107030301</v>
      </c>
      <c r="AE6265" s="1" t="s">
        <v>60</v>
      </c>
      <c r="AG6265" s="1" t="s">
        <v>60</v>
      </c>
      <c r="AH6265" s="1" t="s">
        <v>60</v>
      </c>
    </row>
    <row r="6266" s="1" customFormat="1" ht="12.75" hidden="1" spans="1:34">
      <c r="A6266" s="4">
        <v>88272</v>
      </c>
      <c r="B6266" s="1" t="s">
        <v>12823</v>
      </c>
      <c r="C6266" s="1" t="s">
        <v>13006</v>
      </c>
      <c r="D6266" s="1" t="s">
        <v>60</v>
      </c>
      <c r="E6266" s="1" t="s">
        <v>523</v>
      </c>
      <c r="F6266" s="4">
        <v>108.9</v>
      </c>
      <c r="G6266" s="4"/>
      <c r="H6266" s="4">
        <v>198</v>
      </c>
      <c r="I6266" s="6"/>
      <c r="J6266" s="6"/>
      <c r="K6266" s="6"/>
      <c r="L6266" s="6"/>
      <c r="M6266" s="6"/>
      <c r="N6266" s="6"/>
      <c r="O6266" s="6"/>
      <c r="Q6266" s="8">
        <f t="shared" si="97"/>
        <v>0.45</v>
      </c>
      <c r="T6266" s="4">
        <v>113</v>
      </c>
      <c r="U6266" s="4">
        <v>1</v>
      </c>
      <c r="W6266" s="4">
        <v>1</v>
      </c>
      <c r="X6266" s="4">
        <v>1</v>
      </c>
      <c r="AA6266" s="1" t="s">
        <v>59</v>
      </c>
      <c r="AC6266" s="4">
        <v>109024599</v>
      </c>
      <c r="AE6266" s="1" t="s">
        <v>60</v>
      </c>
      <c r="AG6266" s="1" t="s">
        <v>60</v>
      </c>
      <c r="AH6266" s="1" t="s">
        <v>13007</v>
      </c>
    </row>
    <row r="6267" s="1" customFormat="1" ht="12.75" hidden="1" spans="1:34">
      <c r="A6267" s="4">
        <v>53682</v>
      </c>
      <c r="B6267" s="1" t="s">
        <v>12823</v>
      </c>
      <c r="C6267" s="1" t="s">
        <v>13008</v>
      </c>
      <c r="D6267" s="1" t="s">
        <v>60</v>
      </c>
      <c r="E6267" s="1" t="s">
        <v>217</v>
      </c>
      <c r="F6267" s="4">
        <v>130.9</v>
      </c>
      <c r="G6267" s="4"/>
      <c r="H6267" s="4">
        <v>238</v>
      </c>
      <c r="I6267" s="6"/>
      <c r="J6267" s="6"/>
      <c r="K6267" s="6"/>
      <c r="L6267" s="6"/>
      <c r="M6267" s="6"/>
      <c r="N6267" s="6"/>
      <c r="O6267" s="6"/>
      <c r="Q6267" s="8">
        <f t="shared" si="97"/>
        <v>0.45</v>
      </c>
      <c r="T6267" s="4">
        <v>113</v>
      </c>
      <c r="U6267" s="4">
        <v>0</v>
      </c>
      <c r="AA6267" s="1" t="s">
        <v>59</v>
      </c>
      <c r="AC6267" s="4">
        <v>109024599</v>
      </c>
      <c r="AE6267" s="1" t="s">
        <v>60</v>
      </c>
      <c r="AG6267" s="1" t="s">
        <v>60</v>
      </c>
      <c r="AH6267" s="1" t="s">
        <v>13009</v>
      </c>
    </row>
    <row r="6268" s="1" customFormat="1" ht="12.75" hidden="1" spans="1:34">
      <c r="A6268" s="4">
        <v>53683</v>
      </c>
      <c r="B6268" s="1" t="s">
        <v>12823</v>
      </c>
      <c r="C6268" s="1" t="s">
        <v>13010</v>
      </c>
      <c r="D6268" s="1" t="s">
        <v>60</v>
      </c>
      <c r="E6268" s="1" t="s">
        <v>217</v>
      </c>
      <c r="F6268" s="4">
        <v>64.9</v>
      </c>
      <c r="G6268" s="4"/>
      <c r="H6268" s="4">
        <v>118</v>
      </c>
      <c r="I6268" s="6"/>
      <c r="J6268" s="6"/>
      <c r="K6268" s="6"/>
      <c r="L6268" s="6"/>
      <c r="M6268" s="6"/>
      <c r="N6268" s="6"/>
      <c r="O6268" s="6"/>
      <c r="Q6268" s="8">
        <f t="shared" si="97"/>
        <v>0.45</v>
      </c>
      <c r="T6268" s="4">
        <v>113</v>
      </c>
      <c r="U6268" s="4">
        <v>0</v>
      </c>
      <c r="AA6268" s="1" t="s">
        <v>59</v>
      </c>
      <c r="AC6268" s="4">
        <v>109024599</v>
      </c>
      <c r="AE6268" s="1" t="s">
        <v>60</v>
      </c>
      <c r="AG6268" s="1" t="s">
        <v>60</v>
      </c>
      <c r="AH6268" s="1" t="s">
        <v>13011</v>
      </c>
    </row>
    <row r="6269" s="1" customFormat="1" ht="12.75" hidden="1" spans="1:34">
      <c r="A6269" s="4">
        <v>91454</v>
      </c>
      <c r="B6269" s="1" t="s">
        <v>13012</v>
      </c>
      <c r="C6269" s="1" t="s">
        <v>11627</v>
      </c>
      <c r="D6269" s="1" t="s">
        <v>11628</v>
      </c>
      <c r="E6269" s="1" t="s">
        <v>68</v>
      </c>
      <c r="F6269" s="4">
        <v>17.6</v>
      </c>
      <c r="G6269" s="4"/>
      <c r="H6269" s="4">
        <v>32</v>
      </c>
      <c r="I6269" s="6"/>
      <c r="J6269" s="6"/>
      <c r="K6269" s="6"/>
      <c r="L6269" s="6"/>
      <c r="M6269" s="6"/>
      <c r="N6269" s="6"/>
      <c r="O6269" s="6"/>
      <c r="Q6269" s="8">
        <f t="shared" si="97"/>
        <v>0.45</v>
      </c>
      <c r="T6269" s="4">
        <v>113</v>
      </c>
      <c r="U6269" s="4">
        <v>0</v>
      </c>
      <c r="AA6269" s="1" t="s">
        <v>59</v>
      </c>
      <c r="AC6269" s="4">
        <v>107030499</v>
      </c>
      <c r="AE6269" s="1" t="s">
        <v>60</v>
      </c>
      <c r="AG6269" s="1" t="s">
        <v>60</v>
      </c>
      <c r="AH6269" s="1" t="s">
        <v>13013</v>
      </c>
    </row>
    <row r="6270" s="1" customFormat="1" ht="12.75" hidden="1" spans="1:34">
      <c r="A6270" s="4">
        <v>91019</v>
      </c>
      <c r="B6270" s="1" t="s">
        <v>8736</v>
      </c>
      <c r="C6270" s="1" t="s">
        <v>13014</v>
      </c>
      <c r="D6270" s="1" t="s">
        <v>8738</v>
      </c>
      <c r="E6270" s="1" t="s">
        <v>23</v>
      </c>
      <c r="F6270" s="4">
        <v>21.945</v>
      </c>
      <c r="G6270" s="4"/>
      <c r="H6270" s="4">
        <v>39.9</v>
      </c>
      <c r="I6270" s="6"/>
      <c r="J6270" s="6"/>
      <c r="K6270" s="6"/>
      <c r="L6270" s="6"/>
      <c r="M6270" s="6"/>
      <c r="N6270" s="6"/>
      <c r="O6270" s="6"/>
      <c r="Q6270" s="8">
        <f t="shared" si="97"/>
        <v>0.45</v>
      </c>
      <c r="T6270" s="4">
        <v>112</v>
      </c>
      <c r="U6270" s="4">
        <v>0</v>
      </c>
      <c r="AA6270" s="1" t="s">
        <v>59</v>
      </c>
      <c r="AC6270" s="4">
        <v>107030399</v>
      </c>
      <c r="AE6270" s="1" t="s">
        <v>60</v>
      </c>
      <c r="AG6270" s="1" t="s">
        <v>60</v>
      </c>
      <c r="AH6270" s="1" t="s">
        <v>60</v>
      </c>
    </row>
    <row r="6271" s="1" customFormat="1" ht="12.75" hidden="1" spans="1:34">
      <c r="A6271" s="4">
        <v>14897</v>
      </c>
      <c r="B6271" s="1" t="s">
        <v>13015</v>
      </c>
      <c r="C6271" s="1" t="s">
        <v>7467</v>
      </c>
      <c r="D6271" s="1" t="s">
        <v>6853</v>
      </c>
      <c r="E6271" s="1" t="s">
        <v>23</v>
      </c>
      <c r="F6271" s="4">
        <v>0.33</v>
      </c>
      <c r="G6271" s="4"/>
      <c r="H6271" s="4">
        <v>0.6</v>
      </c>
      <c r="I6271" s="6"/>
      <c r="J6271" s="6"/>
      <c r="K6271" s="6"/>
      <c r="L6271" s="6"/>
      <c r="M6271" s="6"/>
      <c r="N6271" s="6"/>
      <c r="O6271" s="6"/>
      <c r="Q6271" s="8">
        <f t="shared" si="97"/>
        <v>0.45</v>
      </c>
      <c r="T6271" s="4">
        <v>113</v>
      </c>
      <c r="U6271" s="4">
        <v>0</v>
      </c>
      <c r="AA6271" s="1" t="s">
        <v>59</v>
      </c>
      <c r="AC6271" s="4">
        <v>107030301</v>
      </c>
      <c r="AE6271" s="1" t="s">
        <v>60</v>
      </c>
      <c r="AG6271" s="1" t="s">
        <v>60</v>
      </c>
      <c r="AH6271" s="1" t="s">
        <v>60</v>
      </c>
    </row>
    <row r="6272" s="1" customFormat="1" ht="12.75" hidden="1" spans="1:34">
      <c r="A6272" s="4">
        <v>125447</v>
      </c>
      <c r="B6272" s="1" t="s">
        <v>6513</v>
      </c>
      <c r="C6272" s="1" t="s">
        <v>13016</v>
      </c>
      <c r="D6272" s="1" t="s">
        <v>60</v>
      </c>
      <c r="E6272" s="1" t="s">
        <v>68</v>
      </c>
      <c r="F6272" s="4">
        <v>54.45</v>
      </c>
      <c r="G6272" s="4"/>
      <c r="H6272" s="4">
        <v>99</v>
      </c>
      <c r="I6272" s="6"/>
      <c r="J6272" s="6"/>
      <c r="K6272" s="6"/>
      <c r="L6272" s="6"/>
      <c r="M6272" s="6"/>
      <c r="N6272" s="6"/>
      <c r="O6272" s="6"/>
      <c r="Q6272" s="8">
        <f t="shared" si="97"/>
        <v>0.45</v>
      </c>
      <c r="T6272" s="4">
        <v>112</v>
      </c>
      <c r="U6272" s="4">
        <v>8</v>
      </c>
      <c r="W6272" s="4">
        <v>8</v>
      </c>
      <c r="X6272" s="4">
        <v>6</v>
      </c>
      <c r="Y6272" s="4">
        <v>1</v>
      </c>
      <c r="Z6272" s="4">
        <v>1</v>
      </c>
      <c r="AA6272" s="1" t="s">
        <v>59</v>
      </c>
      <c r="AC6272" s="4">
        <v>109024599</v>
      </c>
      <c r="AE6272" s="1" t="s">
        <v>60</v>
      </c>
      <c r="AG6272" s="1" t="s">
        <v>60</v>
      </c>
      <c r="AH6272" s="1" t="s">
        <v>13017</v>
      </c>
    </row>
    <row r="6273" s="1" customFormat="1" ht="12.75" hidden="1" spans="1:34">
      <c r="A6273" s="4">
        <v>124974</v>
      </c>
      <c r="B6273" s="1" t="s">
        <v>13018</v>
      </c>
      <c r="C6273" s="1" t="s">
        <v>1487</v>
      </c>
      <c r="D6273" s="1" t="s">
        <v>60</v>
      </c>
      <c r="E6273" s="1" t="s">
        <v>58</v>
      </c>
      <c r="F6273" s="4">
        <v>119.9</v>
      </c>
      <c r="G6273" s="4"/>
      <c r="H6273" s="4">
        <v>218</v>
      </c>
      <c r="I6273" s="4"/>
      <c r="J6273" s="4"/>
      <c r="K6273" s="4"/>
      <c r="L6273" s="4"/>
      <c r="M6273" s="4"/>
      <c r="N6273" s="4"/>
      <c r="O6273" s="4"/>
      <c r="Q6273" s="8">
        <f t="shared" si="97"/>
        <v>0.45</v>
      </c>
      <c r="T6273" s="4">
        <v>113</v>
      </c>
      <c r="U6273" s="4">
        <v>0</v>
      </c>
      <c r="AA6273" s="1" t="s">
        <v>59</v>
      </c>
      <c r="AC6273" s="4">
        <v>103020803</v>
      </c>
      <c r="AE6273" s="1" t="s">
        <v>60</v>
      </c>
      <c r="AG6273" s="1" t="s">
        <v>60</v>
      </c>
      <c r="AH6273" s="1" t="s">
        <v>13019</v>
      </c>
    </row>
    <row r="6274" s="1" customFormat="1" ht="12.75" hidden="1" spans="1:34">
      <c r="A6274" s="4">
        <v>124967</v>
      </c>
      <c r="B6274" s="1" t="s">
        <v>13020</v>
      </c>
      <c r="C6274" s="1" t="s">
        <v>1487</v>
      </c>
      <c r="D6274" s="1" t="s">
        <v>60</v>
      </c>
      <c r="E6274" s="1" t="s">
        <v>58</v>
      </c>
      <c r="F6274" s="4">
        <v>119.9</v>
      </c>
      <c r="G6274" s="4"/>
      <c r="H6274" s="4">
        <v>218</v>
      </c>
      <c r="I6274" s="6"/>
      <c r="J6274" s="6"/>
      <c r="K6274" s="6"/>
      <c r="L6274" s="6"/>
      <c r="M6274" s="6"/>
      <c r="N6274" s="6"/>
      <c r="O6274" s="6"/>
      <c r="Q6274" s="8">
        <f t="shared" ref="Q6274:Q6337" si="98">(H6274-F6274)/H6274</f>
        <v>0.45</v>
      </c>
      <c r="T6274" s="4">
        <v>113</v>
      </c>
      <c r="U6274" s="4">
        <v>0</v>
      </c>
      <c r="AA6274" s="1" t="s">
        <v>59</v>
      </c>
      <c r="AC6274" s="4">
        <v>103020803</v>
      </c>
      <c r="AE6274" s="1" t="s">
        <v>60</v>
      </c>
      <c r="AG6274" s="1" t="s">
        <v>60</v>
      </c>
      <c r="AH6274" s="1" t="s">
        <v>13021</v>
      </c>
    </row>
    <row r="6275" s="1" customFormat="1" ht="12.75" hidden="1" spans="1:34">
      <c r="A6275" s="4">
        <v>124976</v>
      </c>
      <c r="B6275" s="1" t="s">
        <v>13022</v>
      </c>
      <c r="C6275" s="1" t="s">
        <v>1487</v>
      </c>
      <c r="D6275" s="1" t="s">
        <v>60</v>
      </c>
      <c r="E6275" s="1" t="s">
        <v>58</v>
      </c>
      <c r="F6275" s="4">
        <v>100.65</v>
      </c>
      <c r="G6275" s="4"/>
      <c r="H6275" s="4">
        <v>183</v>
      </c>
      <c r="I6275" s="6"/>
      <c r="J6275" s="6"/>
      <c r="K6275" s="6"/>
      <c r="L6275" s="6"/>
      <c r="M6275" s="6"/>
      <c r="N6275" s="6"/>
      <c r="O6275" s="6"/>
      <c r="Q6275" s="8">
        <f t="shared" si="98"/>
        <v>0.45</v>
      </c>
      <c r="T6275" s="4">
        <v>113</v>
      </c>
      <c r="U6275" s="4">
        <v>0</v>
      </c>
      <c r="AA6275" s="1" t="s">
        <v>59</v>
      </c>
      <c r="AC6275" s="4">
        <v>103020803</v>
      </c>
      <c r="AE6275" s="1" t="s">
        <v>60</v>
      </c>
      <c r="AG6275" s="1" t="s">
        <v>60</v>
      </c>
      <c r="AH6275" s="1" t="s">
        <v>13023</v>
      </c>
    </row>
    <row r="6276" s="1" customFormat="1" ht="12.75" hidden="1" spans="1:34">
      <c r="A6276" s="4">
        <v>124987</v>
      </c>
      <c r="B6276" s="1" t="s">
        <v>13024</v>
      </c>
      <c r="C6276" s="1" t="s">
        <v>1487</v>
      </c>
      <c r="D6276" s="1" t="s">
        <v>60</v>
      </c>
      <c r="E6276" s="1" t="s">
        <v>58</v>
      </c>
      <c r="F6276" s="4">
        <v>119.9</v>
      </c>
      <c r="G6276" s="4"/>
      <c r="H6276" s="4">
        <v>218</v>
      </c>
      <c r="I6276" s="6"/>
      <c r="J6276" s="6"/>
      <c r="K6276" s="6"/>
      <c r="L6276" s="6"/>
      <c r="M6276" s="6"/>
      <c r="N6276" s="6"/>
      <c r="O6276" s="6"/>
      <c r="Q6276" s="8">
        <f t="shared" si="98"/>
        <v>0.45</v>
      </c>
      <c r="T6276" s="4">
        <v>113</v>
      </c>
      <c r="U6276" s="4">
        <v>0</v>
      </c>
      <c r="AA6276" s="1" t="s">
        <v>59</v>
      </c>
      <c r="AC6276" s="4">
        <v>103020803</v>
      </c>
      <c r="AE6276" s="1" t="s">
        <v>60</v>
      </c>
      <c r="AG6276" s="1" t="s">
        <v>60</v>
      </c>
      <c r="AH6276" s="1" t="s">
        <v>13025</v>
      </c>
    </row>
    <row r="6277" s="1" customFormat="1" ht="12.75" hidden="1" spans="1:34">
      <c r="A6277" s="4">
        <v>129667</v>
      </c>
      <c r="B6277" s="1" t="s">
        <v>13026</v>
      </c>
      <c r="C6277" s="1" t="s">
        <v>132</v>
      </c>
      <c r="D6277" s="1" t="s">
        <v>166</v>
      </c>
      <c r="E6277" s="1" t="s">
        <v>23</v>
      </c>
      <c r="F6277" s="4">
        <v>0.275</v>
      </c>
      <c r="G6277" s="4"/>
      <c r="H6277" s="4">
        <v>0.5</v>
      </c>
      <c r="I6277" s="6"/>
      <c r="J6277" s="6"/>
      <c r="K6277" s="6"/>
      <c r="L6277" s="6"/>
      <c r="M6277" s="6"/>
      <c r="N6277" s="6"/>
      <c r="O6277" s="6"/>
      <c r="Q6277" s="8">
        <f t="shared" si="98"/>
        <v>0.45</v>
      </c>
      <c r="T6277" s="4">
        <v>111</v>
      </c>
      <c r="U6277" s="4">
        <v>102.7</v>
      </c>
      <c r="W6277" s="4">
        <v>102.7</v>
      </c>
      <c r="X6277" s="4">
        <v>2</v>
      </c>
      <c r="Y6277" s="4">
        <v>55.5</v>
      </c>
      <c r="Z6277" s="4">
        <v>2</v>
      </c>
      <c r="AA6277" s="1" t="s">
        <v>59</v>
      </c>
      <c r="AC6277" s="4">
        <v>107030301</v>
      </c>
      <c r="AE6277" s="1" t="s">
        <v>60</v>
      </c>
      <c r="AG6277" s="1" t="s">
        <v>60</v>
      </c>
      <c r="AH6277" s="1" t="s">
        <v>60</v>
      </c>
    </row>
    <row r="6278" s="1" customFormat="1" ht="12.75" hidden="1" spans="1:34">
      <c r="A6278" s="4">
        <v>158344</v>
      </c>
      <c r="B6278" s="1" t="s">
        <v>13027</v>
      </c>
      <c r="C6278" s="1" t="s">
        <v>717</v>
      </c>
      <c r="D6278" s="1" t="s">
        <v>10940</v>
      </c>
      <c r="E6278" s="1" t="s">
        <v>68</v>
      </c>
      <c r="F6278" s="4">
        <v>125.4</v>
      </c>
      <c r="G6278" s="4"/>
      <c r="H6278" s="4">
        <v>228</v>
      </c>
      <c r="I6278" s="6"/>
      <c r="J6278" s="6"/>
      <c r="K6278" s="6"/>
      <c r="L6278" s="6"/>
      <c r="M6278" s="6"/>
      <c r="N6278" s="6"/>
      <c r="O6278" s="6"/>
      <c r="Q6278" s="8">
        <f t="shared" si="98"/>
        <v>0.45</v>
      </c>
      <c r="T6278" s="4">
        <v>112</v>
      </c>
      <c r="U6278" s="4">
        <v>0</v>
      </c>
      <c r="AA6278" s="1" t="s">
        <v>59</v>
      </c>
      <c r="AC6278" s="4">
        <v>107022302</v>
      </c>
      <c r="AE6278" s="1" t="s">
        <v>60</v>
      </c>
      <c r="AG6278" s="1" t="s">
        <v>60</v>
      </c>
      <c r="AH6278" s="1" t="s">
        <v>12996</v>
      </c>
    </row>
    <row r="6279" s="1" customFormat="1" ht="12.75" hidden="1" spans="1:34">
      <c r="A6279" s="4">
        <v>142171</v>
      </c>
      <c r="B6279" s="1" t="s">
        <v>9319</v>
      </c>
      <c r="C6279" s="1" t="s">
        <v>1126</v>
      </c>
      <c r="D6279" s="1" t="s">
        <v>60</v>
      </c>
      <c r="E6279" s="1" t="s">
        <v>4200</v>
      </c>
      <c r="F6279" s="4">
        <v>11.55</v>
      </c>
      <c r="G6279" s="4"/>
      <c r="H6279" s="4">
        <v>21</v>
      </c>
      <c r="I6279" s="6"/>
      <c r="J6279" s="6"/>
      <c r="K6279" s="6"/>
      <c r="L6279" s="6"/>
      <c r="M6279" s="6"/>
      <c r="N6279" s="6"/>
      <c r="O6279" s="6"/>
      <c r="Q6279" s="8">
        <f t="shared" si="98"/>
        <v>0.45</v>
      </c>
      <c r="T6279" s="4">
        <v>113</v>
      </c>
      <c r="U6279" s="4">
        <v>0</v>
      </c>
      <c r="AA6279" s="1" t="s">
        <v>59</v>
      </c>
      <c r="AC6279" s="4">
        <v>107030301</v>
      </c>
      <c r="AE6279" s="1" t="s">
        <v>60</v>
      </c>
      <c r="AG6279" s="1" t="s">
        <v>60</v>
      </c>
      <c r="AH6279" s="1" t="s">
        <v>60</v>
      </c>
    </row>
    <row r="6280" s="1" customFormat="1" ht="12.75" hidden="1" spans="1:34">
      <c r="A6280" s="4">
        <v>157840</v>
      </c>
      <c r="B6280" s="1" t="s">
        <v>13028</v>
      </c>
      <c r="C6280" s="1" t="s">
        <v>13029</v>
      </c>
      <c r="D6280" s="1" t="s">
        <v>13030</v>
      </c>
      <c r="E6280" s="1" t="s">
        <v>68</v>
      </c>
      <c r="F6280" s="4">
        <v>32.45</v>
      </c>
      <c r="G6280" s="4"/>
      <c r="H6280" s="4">
        <v>59</v>
      </c>
      <c r="I6280" s="6"/>
      <c r="J6280" s="6"/>
      <c r="K6280" s="6"/>
      <c r="L6280" s="6"/>
      <c r="M6280" s="6"/>
      <c r="N6280" s="6"/>
      <c r="O6280" s="6"/>
      <c r="Q6280" s="8">
        <f t="shared" si="98"/>
        <v>0.45</v>
      </c>
      <c r="T6280" s="4">
        <v>113</v>
      </c>
      <c r="U6280" s="4">
        <v>0</v>
      </c>
      <c r="AA6280" s="1" t="s">
        <v>59</v>
      </c>
      <c r="AC6280" s="4">
        <v>107030301</v>
      </c>
      <c r="AE6280" s="1" t="s">
        <v>60</v>
      </c>
      <c r="AG6280" s="1" t="s">
        <v>60</v>
      </c>
      <c r="AH6280" s="1" t="s">
        <v>13031</v>
      </c>
    </row>
    <row r="6281" s="1" customFormat="1" ht="12.75" hidden="1" spans="1:34">
      <c r="A6281" s="4">
        <v>49205</v>
      </c>
      <c r="B6281" s="1" t="s">
        <v>10048</v>
      </c>
      <c r="C6281" s="1" t="s">
        <v>6555</v>
      </c>
      <c r="D6281" s="1" t="s">
        <v>5998</v>
      </c>
      <c r="E6281" s="1" t="s">
        <v>23</v>
      </c>
      <c r="F6281" s="4">
        <v>0.11</v>
      </c>
      <c r="G6281" s="4"/>
      <c r="H6281" s="4">
        <v>0.2</v>
      </c>
      <c r="I6281" s="6"/>
      <c r="J6281" s="6"/>
      <c r="K6281" s="6"/>
      <c r="L6281" s="6"/>
      <c r="M6281" s="6"/>
      <c r="N6281" s="6"/>
      <c r="O6281" s="6"/>
      <c r="Q6281" s="8">
        <f t="shared" si="98"/>
        <v>0.45</v>
      </c>
      <c r="U6281" s="4">
        <v>2143.74</v>
      </c>
      <c r="W6281" s="4">
        <v>2143.74</v>
      </c>
      <c r="X6281" s="4">
        <v>20</v>
      </c>
      <c r="Y6281" s="4">
        <v>3968</v>
      </c>
      <c r="Z6281" s="4">
        <v>16</v>
      </c>
      <c r="AA6281" s="1" t="s">
        <v>123</v>
      </c>
      <c r="AB6281" s="4">
        <v>0</v>
      </c>
      <c r="AC6281" s="4">
        <v>107030301</v>
      </c>
      <c r="AE6281" s="1" t="s">
        <v>60</v>
      </c>
      <c r="AG6281" s="1" t="s">
        <v>60</v>
      </c>
      <c r="AH6281" s="1" t="s">
        <v>60</v>
      </c>
    </row>
    <row r="6282" s="1" customFormat="1" ht="12.75" hidden="1" spans="1:34">
      <c r="A6282" s="4">
        <v>74338</v>
      </c>
      <c r="B6282" s="1" t="s">
        <v>8736</v>
      </c>
      <c r="C6282" s="1" t="s">
        <v>13032</v>
      </c>
      <c r="D6282" s="1" t="s">
        <v>8738</v>
      </c>
      <c r="E6282" s="1" t="s">
        <v>23</v>
      </c>
      <c r="F6282" s="4">
        <v>34.65</v>
      </c>
      <c r="G6282" s="4"/>
      <c r="H6282" s="4">
        <v>63</v>
      </c>
      <c r="I6282" s="6"/>
      <c r="J6282" s="6"/>
      <c r="K6282" s="6"/>
      <c r="L6282" s="6"/>
      <c r="M6282" s="6"/>
      <c r="N6282" s="6"/>
      <c r="O6282" s="6"/>
      <c r="Q6282" s="8">
        <f t="shared" si="98"/>
        <v>0.45</v>
      </c>
      <c r="T6282" s="4">
        <v>113</v>
      </c>
      <c r="U6282" s="4">
        <v>25</v>
      </c>
      <c r="W6282" s="4">
        <v>25</v>
      </c>
      <c r="X6282" s="4">
        <v>1</v>
      </c>
      <c r="Y6282" s="4">
        <v>25</v>
      </c>
      <c r="Z6282" s="4">
        <v>1</v>
      </c>
      <c r="AA6282" s="1" t="s">
        <v>114</v>
      </c>
      <c r="AB6282" s="4">
        <v>0</v>
      </c>
      <c r="AE6282" s="1" t="s">
        <v>60</v>
      </c>
      <c r="AG6282" s="1" t="s">
        <v>60</v>
      </c>
      <c r="AH6282" s="1" t="s">
        <v>60</v>
      </c>
    </row>
    <row r="6283" s="1" customFormat="1" ht="12.75" hidden="1" spans="1:34">
      <c r="A6283" s="4">
        <v>99718</v>
      </c>
      <c r="B6283" s="1" t="s">
        <v>10200</v>
      </c>
      <c r="C6283" s="1" t="s">
        <v>13033</v>
      </c>
      <c r="D6283" s="1" t="s">
        <v>93</v>
      </c>
      <c r="E6283" s="1" t="s">
        <v>23</v>
      </c>
      <c r="F6283" s="4">
        <v>7.04</v>
      </c>
      <c r="G6283" s="4"/>
      <c r="H6283" s="4">
        <v>12.8</v>
      </c>
      <c r="I6283" s="6"/>
      <c r="J6283" s="6"/>
      <c r="K6283" s="6"/>
      <c r="L6283" s="6"/>
      <c r="M6283" s="6"/>
      <c r="N6283" s="6"/>
      <c r="O6283" s="6"/>
      <c r="Q6283" s="8">
        <f t="shared" si="98"/>
        <v>0.45</v>
      </c>
      <c r="T6283" s="4">
        <v>113</v>
      </c>
      <c r="U6283" s="4">
        <v>45.4</v>
      </c>
      <c r="W6283" s="4">
        <v>45.4</v>
      </c>
      <c r="X6283" s="4">
        <v>2</v>
      </c>
      <c r="AA6283" s="1" t="s">
        <v>123</v>
      </c>
      <c r="AB6283" s="4">
        <v>0</v>
      </c>
      <c r="AC6283" s="4">
        <v>107030301</v>
      </c>
      <c r="AE6283" s="1" t="s">
        <v>60</v>
      </c>
      <c r="AG6283" s="1" t="s">
        <v>60</v>
      </c>
      <c r="AH6283" s="1" t="s">
        <v>60</v>
      </c>
    </row>
    <row r="6284" s="1" customFormat="1" ht="12.75" hidden="1" spans="1:34">
      <c r="A6284" s="4">
        <v>162302</v>
      </c>
      <c r="B6284" s="1" t="s">
        <v>9732</v>
      </c>
      <c r="C6284" s="1" t="s">
        <v>63</v>
      </c>
      <c r="D6284" s="1" t="s">
        <v>93</v>
      </c>
      <c r="E6284" s="1" t="s">
        <v>23</v>
      </c>
      <c r="F6284" s="4">
        <v>0.44</v>
      </c>
      <c r="G6284" s="4"/>
      <c r="H6284" s="4">
        <v>0.8</v>
      </c>
      <c r="I6284" s="6"/>
      <c r="J6284" s="6"/>
      <c r="K6284" s="6"/>
      <c r="L6284" s="6"/>
      <c r="M6284" s="6"/>
      <c r="N6284" s="6"/>
      <c r="O6284" s="6"/>
      <c r="Q6284" s="8">
        <f t="shared" si="98"/>
        <v>0.45</v>
      </c>
      <c r="T6284" s="4">
        <v>114</v>
      </c>
      <c r="U6284" s="4">
        <v>90.3</v>
      </c>
      <c r="W6284" s="4">
        <v>90.3</v>
      </c>
      <c r="X6284" s="4">
        <v>4</v>
      </c>
      <c r="Y6284" s="4">
        <v>648.42</v>
      </c>
      <c r="Z6284" s="4">
        <v>6</v>
      </c>
      <c r="AA6284" s="1" t="s">
        <v>123</v>
      </c>
      <c r="AB6284" s="4">
        <v>0</v>
      </c>
      <c r="AC6284" s="4">
        <v>107030301</v>
      </c>
      <c r="AE6284" s="1" t="s">
        <v>60</v>
      </c>
      <c r="AG6284" s="1" t="s">
        <v>60</v>
      </c>
      <c r="AH6284" s="1" t="s">
        <v>60</v>
      </c>
    </row>
    <row r="6285" s="1" customFormat="1" ht="12.75" hidden="1" spans="1:34">
      <c r="A6285" s="4">
        <v>168308</v>
      </c>
      <c r="B6285" s="1" t="s">
        <v>10732</v>
      </c>
      <c r="C6285" s="1" t="s">
        <v>63</v>
      </c>
      <c r="D6285" s="1" t="s">
        <v>93</v>
      </c>
      <c r="E6285" s="1" t="s">
        <v>23</v>
      </c>
      <c r="F6285" s="4">
        <v>0.121</v>
      </c>
      <c r="G6285" s="4"/>
      <c r="H6285" s="4">
        <v>0.22</v>
      </c>
      <c r="I6285" s="6"/>
      <c r="J6285" s="6"/>
      <c r="K6285" s="6"/>
      <c r="L6285" s="6"/>
      <c r="M6285" s="6"/>
      <c r="N6285" s="6"/>
      <c r="O6285" s="6"/>
      <c r="Q6285" s="8">
        <f t="shared" si="98"/>
        <v>0.45</v>
      </c>
      <c r="T6285" s="4">
        <v>114</v>
      </c>
      <c r="U6285" s="4">
        <v>0</v>
      </c>
      <c r="AA6285" s="1" t="s">
        <v>123</v>
      </c>
      <c r="AB6285" s="4">
        <v>0</v>
      </c>
      <c r="AC6285" s="4">
        <v>107030301</v>
      </c>
      <c r="AE6285" s="1" t="s">
        <v>60</v>
      </c>
      <c r="AG6285" s="1" t="s">
        <v>60</v>
      </c>
      <c r="AH6285" s="1" t="s">
        <v>60</v>
      </c>
    </row>
    <row r="6286" s="1" customFormat="1" ht="12.75" hidden="1" spans="1:34">
      <c r="A6286" s="4">
        <v>168947</v>
      </c>
      <c r="B6286" s="1" t="s">
        <v>7691</v>
      </c>
      <c r="C6286" s="1" t="s">
        <v>170</v>
      </c>
      <c r="D6286" s="1" t="s">
        <v>93</v>
      </c>
      <c r="E6286" s="1" t="s">
        <v>23</v>
      </c>
      <c r="F6286" s="4">
        <v>0.22</v>
      </c>
      <c r="G6286" s="4"/>
      <c r="H6286" s="4">
        <v>0.4</v>
      </c>
      <c r="I6286" s="6"/>
      <c r="J6286" s="6"/>
      <c r="K6286" s="6"/>
      <c r="L6286" s="6"/>
      <c r="M6286" s="6"/>
      <c r="N6286" s="6"/>
      <c r="O6286" s="6"/>
      <c r="Q6286" s="8">
        <f t="shared" si="98"/>
        <v>0.45</v>
      </c>
      <c r="U6286" s="4">
        <v>234.85</v>
      </c>
      <c r="W6286" s="4">
        <v>234.85</v>
      </c>
      <c r="X6286" s="4">
        <v>4</v>
      </c>
      <c r="Y6286" s="4">
        <v>659.1</v>
      </c>
      <c r="Z6286" s="4">
        <v>4</v>
      </c>
      <c r="AA6286" s="1" t="s">
        <v>123</v>
      </c>
      <c r="AB6286" s="4">
        <v>0</v>
      </c>
      <c r="AE6286" s="1" t="s">
        <v>60</v>
      </c>
      <c r="AG6286" s="1" t="s">
        <v>60</v>
      </c>
      <c r="AH6286" s="1" t="s">
        <v>60</v>
      </c>
    </row>
    <row r="6287" s="1" customFormat="1" ht="12.75" hidden="1" spans="1:34">
      <c r="A6287" s="4">
        <v>133597</v>
      </c>
      <c r="B6287" s="1" t="s">
        <v>10266</v>
      </c>
      <c r="C6287" s="1" t="s">
        <v>13034</v>
      </c>
      <c r="D6287" s="1" t="s">
        <v>12820</v>
      </c>
      <c r="E6287" s="1" t="s">
        <v>73</v>
      </c>
      <c r="F6287" s="4">
        <v>1.5785</v>
      </c>
      <c r="G6287" s="4"/>
      <c r="H6287" s="4">
        <v>2.87</v>
      </c>
      <c r="I6287" s="6"/>
      <c r="J6287" s="6"/>
      <c r="K6287" s="6"/>
      <c r="L6287" s="6"/>
      <c r="M6287" s="6"/>
      <c r="N6287" s="6"/>
      <c r="O6287" s="6"/>
      <c r="Q6287" s="8">
        <f t="shared" si="98"/>
        <v>0.45</v>
      </c>
      <c r="U6287" s="4">
        <v>0</v>
      </c>
      <c r="AA6287" s="1" t="s">
        <v>123</v>
      </c>
      <c r="AB6287" s="4">
        <v>0</v>
      </c>
      <c r="AE6287" s="1" t="s">
        <v>60</v>
      </c>
      <c r="AG6287" s="1" t="s">
        <v>60</v>
      </c>
      <c r="AH6287" s="1" t="s">
        <v>60</v>
      </c>
    </row>
    <row r="6288" s="1" customFormat="1" ht="12.75" hidden="1" spans="1:34">
      <c r="A6288" s="4">
        <v>186913</v>
      </c>
      <c r="B6288" s="1" t="s">
        <v>7551</v>
      </c>
      <c r="C6288" s="1" t="s">
        <v>13035</v>
      </c>
      <c r="D6288" s="1" t="s">
        <v>8738</v>
      </c>
      <c r="E6288" s="1" t="s">
        <v>23</v>
      </c>
      <c r="F6288" s="4">
        <v>1210</v>
      </c>
      <c r="G6288" s="4"/>
      <c r="H6288" s="4">
        <v>2200</v>
      </c>
      <c r="I6288" s="4"/>
      <c r="J6288" s="4"/>
      <c r="K6288" s="4"/>
      <c r="L6288" s="4"/>
      <c r="M6288" s="4"/>
      <c r="N6288" s="4"/>
      <c r="O6288" s="4"/>
      <c r="Q6288" s="8">
        <f t="shared" si="98"/>
        <v>0.45</v>
      </c>
      <c r="U6288" s="4">
        <v>30</v>
      </c>
      <c r="W6288" s="4">
        <v>30</v>
      </c>
      <c r="X6288" s="4">
        <v>1</v>
      </c>
      <c r="AA6288" s="1" t="s">
        <v>396</v>
      </c>
      <c r="AE6288" s="1" t="s">
        <v>60</v>
      </c>
      <c r="AG6288" s="1" t="s">
        <v>60</v>
      </c>
      <c r="AH6288" s="1" t="s">
        <v>60</v>
      </c>
    </row>
    <row r="6289" s="1" customFormat="1" ht="12.75" hidden="1" spans="1:34">
      <c r="A6289" s="4">
        <v>166003</v>
      </c>
      <c r="B6289" s="1" t="s">
        <v>13036</v>
      </c>
      <c r="C6289" s="1" t="s">
        <v>179</v>
      </c>
      <c r="D6289" s="1" t="s">
        <v>5159</v>
      </c>
      <c r="E6289" s="1" t="s">
        <v>68</v>
      </c>
      <c r="F6289" s="4">
        <v>48.4</v>
      </c>
      <c r="G6289" s="4"/>
      <c r="H6289" s="4">
        <v>88</v>
      </c>
      <c r="I6289" s="4"/>
      <c r="J6289" s="4"/>
      <c r="K6289" s="4"/>
      <c r="L6289" s="4"/>
      <c r="M6289" s="4"/>
      <c r="N6289" s="4"/>
      <c r="O6289" s="4"/>
      <c r="Q6289" s="8">
        <f t="shared" si="98"/>
        <v>0.45</v>
      </c>
      <c r="U6289" s="4">
        <v>0</v>
      </c>
      <c r="AA6289" s="1" t="s">
        <v>59</v>
      </c>
      <c r="AB6289" s="4">
        <v>0</v>
      </c>
      <c r="AC6289" s="4">
        <v>107030207</v>
      </c>
      <c r="AE6289" s="1" t="s">
        <v>60</v>
      </c>
      <c r="AG6289" s="1" t="s">
        <v>60</v>
      </c>
      <c r="AH6289" s="1" t="s">
        <v>13037</v>
      </c>
    </row>
    <row r="6290" s="1" customFormat="1" ht="12.75" hidden="1" spans="1:34">
      <c r="A6290" s="4">
        <v>17551</v>
      </c>
      <c r="B6290" s="1" t="s">
        <v>13038</v>
      </c>
      <c r="C6290" s="1" t="s">
        <v>13039</v>
      </c>
      <c r="D6290" s="1" t="s">
        <v>8738</v>
      </c>
      <c r="E6290" s="1" t="s">
        <v>68</v>
      </c>
      <c r="F6290" s="4">
        <v>55</v>
      </c>
      <c r="G6290" s="4"/>
      <c r="H6290" s="4">
        <v>100</v>
      </c>
      <c r="I6290" s="6"/>
      <c r="J6290" s="6"/>
      <c r="K6290" s="6"/>
      <c r="L6290" s="6"/>
      <c r="M6290" s="6"/>
      <c r="N6290" s="6"/>
      <c r="O6290" s="6"/>
      <c r="Q6290" s="8">
        <f t="shared" si="98"/>
        <v>0.45</v>
      </c>
      <c r="U6290" s="4">
        <v>0</v>
      </c>
      <c r="AA6290" s="1" t="s">
        <v>114</v>
      </c>
      <c r="AB6290" s="4">
        <v>0</v>
      </c>
      <c r="AC6290" s="4">
        <v>107030399</v>
      </c>
      <c r="AE6290" s="1" t="s">
        <v>60</v>
      </c>
      <c r="AG6290" s="1" t="s">
        <v>60</v>
      </c>
      <c r="AH6290" s="1" t="s">
        <v>13040</v>
      </c>
    </row>
    <row r="6291" s="1" customFormat="1" ht="12.75" hidden="1" spans="1:34">
      <c r="A6291" s="4">
        <v>17765</v>
      </c>
      <c r="B6291" s="1" t="s">
        <v>8736</v>
      </c>
      <c r="C6291" s="1" t="s">
        <v>13041</v>
      </c>
      <c r="D6291" s="1" t="s">
        <v>60</v>
      </c>
      <c r="E6291" s="1" t="s">
        <v>68</v>
      </c>
      <c r="F6291" s="4">
        <v>378.4</v>
      </c>
      <c r="G6291" s="4"/>
      <c r="H6291" s="4">
        <v>688</v>
      </c>
      <c r="I6291" s="6"/>
      <c r="J6291" s="6"/>
      <c r="K6291" s="6"/>
      <c r="L6291" s="6"/>
      <c r="M6291" s="6"/>
      <c r="N6291" s="6"/>
      <c r="O6291" s="6"/>
      <c r="Q6291" s="8">
        <f t="shared" si="98"/>
        <v>0.45</v>
      </c>
      <c r="U6291" s="4">
        <v>7</v>
      </c>
      <c r="W6291" s="4">
        <v>7</v>
      </c>
      <c r="X6291" s="4">
        <v>2</v>
      </c>
      <c r="Y6291" s="4">
        <v>1</v>
      </c>
      <c r="Z6291" s="4">
        <v>1</v>
      </c>
      <c r="AA6291" s="1" t="s">
        <v>114</v>
      </c>
      <c r="AB6291" s="4">
        <v>0</v>
      </c>
      <c r="AC6291" s="4">
        <v>107030399</v>
      </c>
      <c r="AE6291" s="1" t="s">
        <v>60</v>
      </c>
      <c r="AG6291" s="1" t="s">
        <v>60</v>
      </c>
      <c r="AH6291" s="1" t="s">
        <v>60</v>
      </c>
    </row>
    <row r="6292" s="1" customFormat="1" ht="12.75" hidden="1" spans="1:34">
      <c r="A6292" s="4">
        <v>23231</v>
      </c>
      <c r="B6292" s="1" t="s">
        <v>13042</v>
      </c>
      <c r="C6292" s="1" t="s">
        <v>13043</v>
      </c>
      <c r="D6292" s="1" t="s">
        <v>8738</v>
      </c>
      <c r="E6292" s="1" t="s">
        <v>23</v>
      </c>
      <c r="F6292" s="4">
        <v>71.5</v>
      </c>
      <c r="G6292" s="4"/>
      <c r="H6292" s="4">
        <v>130</v>
      </c>
      <c r="I6292" s="6"/>
      <c r="J6292" s="6"/>
      <c r="K6292" s="6"/>
      <c r="L6292" s="6"/>
      <c r="M6292" s="6"/>
      <c r="N6292" s="6"/>
      <c r="O6292" s="6"/>
      <c r="Q6292" s="8">
        <f t="shared" si="98"/>
        <v>0.45</v>
      </c>
      <c r="U6292" s="4">
        <v>0</v>
      </c>
      <c r="Y6292" s="4">
        <v>0.63</v>
      </c>
      <c r="Z6292" s="4">
        <v>1</v>
      </c>
      <c r="AA6292" s="1" t="s">
        <v>114</v>
      </c>
      <c r="AB6292" s="4">
        <v>0</v>
      </c>
      <c r="AC6292" s="4">
        <v>107030399</v>
      </c>
      <c r="AE6292" s="1" t="s">
        <v>60</v>
      </c>
      <c r="AG6292" s="1" t="s">
        <v>60</v>
      </c>
      <c r="AH6292" s="1" t="s">
        <v>60</v>
      </c>
    </row>
    <row r="6293" s="1" customFormat="1" ht="12.75" hidden="1" spans="1:34">
      <c r="A6293" s="4">
        <v>23232</v>
      </c>
      <c r="B6293" s="1" t="s">
        <v>13042</v>
      </c>
      <c r="C6293" s="1" t="s">
        <v>13044</v>
      </c>
      <c r="D6293" s="1" t="s">
        <v>8738</v>
      </c>
      <c r="E6293" s="1" t="s">
        <v>23</v>
      </c>
      <c r="F6293" s="4">
        <v>60.5</v>
      </c>
      <c r="G6293" s="4"/>
      <c r="H6293" s="4">
        <v>110</v>
      </c>
      <c r="I6293" s="6"/>
      <c r="J6293" s="6"/>
      <c r="K6293" s="6"/>
      <c r="L6293" s="6"/>
      <c r="M6293" s="6"/>
      <c r="N6293" s="6"/>
      <c r="O6293" s="6"/>
      <c r="Q6293" s="8">
        <f t="shared" si="98"/>
        <v>0.45</v>
      </c>
      <c r="U6293" s="4">
        <v>23</v>
      </c>
      <c r="W6293" s="4">
        <v>23</v>
      </c>
      <c r="X6293" s="4">
        <v>3</v>
      </c>
      <c r="Y6293" s="4">
        <v>5.99</v>
      </c>
      <c r="Z6293" s="4">
        <v>1</v>
      </c>
      <c r="AA6293" s="1" t="s">
        <v>114</v>
      </c>
      <c r="AB6293" s="4">
        <v>0</v>
      </c>
      <c r="AC6293" s="4">
        <v>107030399</v>
      </c>
      <c r="AE6293" s="1" t="s">
        <v>60</v>
      </c>
      <c r="AG6293" s="1" t="s">
        <v>60</v>
      </c>
      <c r="AH6293" s="1" t="s">
        <v>60</v>
      </c>
    </row>
    <row r="6294" s="1" customFormat="1" ht="12.75" hidden="1" spans="1:34">
      <c r="A6294" s="4">
        <v>11483</v>
      </c>
      <c r="B6294" s="1" t="s">
        <v>13045</v>
      </c>
      <c r="C6294" s="1" t="s">
        <v>13046</v>
      </c>
      <c r="D6294" s="1" t="s">
        <v>8738</v>
      </c>
      <c r="E6294" s="1" t="s">
        <v>68</v>
      </c>
      <c r="F6294" s="4">
        <v>93.5</v>
      </c>
      <c r="G6294" s="4"/>
      <c r="H6294" s="4">
        <v>170</v>
      </c>
      <c r="I6294" s="6"/>
      <c r="J6294" s="6"/>
      <c r="K6294" s="6"/>
      <c r="L6294" s="6"/>
      <c r="M6294" s="6"/>
      <c r="N6294" s="6"/>
      <c r="O6294" s="6"/>
      <c r="Q6294" s="8">
        <f t="shared" si="98"/>
        <v>0.45</v>
      </c>
      <c r="T6294" s="4">
        <v>114</v>
      </c>
      <c r="U6294" s="4">
        <v>0</v>
      </c>
      <c r="AA6294" s="1" t="s">
        <v>114</v>
      </c>
      <c r="AB6294" s="4">
        <v>0</v>
      </c>
      <c r="AC6294" s="4">
        <v>107030399</v>
      </c>
      <c r="AE6294" s="1" t="s">
        <v>60</v>
      </c>
      <c r="AG6294" s="1" t="s">
        <v>60</v>
      </c>
      <c r="AH6294" s="1" t="s">
        <v>13047</v>
      </c>
    </row>
    <row r="6295" s="1" customFormat="1" ht="12.75" hidden="1" spans="1:34">
      <c r="A6295" s="4">
        <v>28605</v>
      </c>
      <c r="B6295" s="1" t="s">
        <v>13048</v>
      </c>
      <c r="C6295" s="1" t="s">
        <v>13049</v>
      </c>
      <c r="D6295" s="1" t="s">
        <v>10906</v>
      </c>
      <c r="E6295" s="1" t="s">
        <v>68</v>
      </c>
      <c r="F6295" s="4">
        <v>11</v>
      </c>
      <c r="G6295" s="4"/>
      <c r="H6295" s="4">
        <v>20</v>
      </c>
      <c r="I6295" s="6"/>
      <c r="J6295" s="6"/>
      <c r="K6295" s="6"/>
      <c r="L6295" s="6"/>
      <c r="M6295" s="6"/>
      <c r="N6295" s="6"/>
      <c r="O6295" s="6"/>
      <c r="Q6295" s="8">
        <f t="shared" si="98"/>
        <v>0.45</v>
      </c>
      <c r="U6295" s="4">
        <v>132</v>
      </c>
      <c r="V6295" s="4">
        <v>17</v>
      </c>
      <c r="W6295" s="4">
        <v>115</v>
      </c>
      <c r="X6295" s="4">
        <v>37</v>
      </c>
      <c r="Y6295" s="4">
        <v>47</v>
      </c>
      <c r="Z6295" s="4">
        <v>12</v>
      </c>
      <c r="AA6295" s="1" t="s">
        <v>97</v>
      </c>
      <c r="AB6295" s="4">
        <v>2</v>
      </c>
      <c r="AC6295" s="4">
        <v>107030205</v>
      </c>
      <c r="AE6295" s="1" t="s">
        <v>60</v>
      </c>
      <c r="AG6295" s="1" t="s">
        <v>60</v>
      </c>
      <c r="AH6295" s="1" t="s">
        <v>13050</v>
      </c>
    </row>
    <row r="6296" s="1" customFormat="1" ht="12.75" hidden="1" spans="1:34">
      <c r="A6296" s="4">
        <v>25977</v>
      </c>
      <c r="B6296" s="1" t="s">
        <v>12546</v>
      </c>
      <c r="C6296" s="1" t="s">
        <v>1578</v>
      </c>
      <c r="D6296" s="1" t="s">
        <v>5142</v>
      </c>
      <c r="E6296" s="1" t="s">
        <v>23</v>
      </c>
      <c r="F6296" s="4">
        <v>0.22</v>
      </c>
      <c r="G6296" s="4"/>
      <c r="H6296" s="4">
        <v>0.4</v>
      </c>
      <c r="I6296" s="6"/>
      <c r="J6296" s="6"/>
      <c r="K6296" s="6"/>
      <c r="L6296" s="6"/>
      <c r="M6296" s="6"/>
      <c r="N6296" s="6"/>
      <c r="O6296" s="6"/>
      <c r="Q6296" s="8">
        <f t="shared" si="98"/>
        <v>0.45</v>
      </c>
      <c r="U6296" s="4">
        <v>2853.89</v>
      </c>
      <c r="V6296" s="4">
        <v>1200</v>
      </c>
      <c r="W6296" s="4">
        <v>1653.89</v>
      </c>
      <c r="X6296" s="4">
        <v>20</v>
      </c>
      <c r="Y6296" s="4">
        <v>5265.4</v>
      </c>
      <c r="Z6296" s="4">
        <v>16</v>
      </c>
      <c r="AA6296" s="1" t="s">
        <v>123</v>
      </c>
      <c r="AB6296" s="4">
        <v>0</v>
      </c>
      <c r="AC6296" s="4">
        <v>107030301</v>
      </c>
      <c r="AE6296" s="1" t="s">
        <v>60</v>
      </c>
      <c r="AG6296" s="1" t="s">
        <v>60</v>
      </c>
      <c r="AH6296" s="1" t="s">
        <v>60</v>
      </c>
    </row>
    <row r="6297" s="1" customFormat="1" ht="12.75" hidden="1" spans="1:34">
      <c r="A6297" s="4">
        <v>10967</v>
      </c>
      <c r="B6297" s="1" t="s">
        <v>5788</v>
      </c>
      <c r="C6297" s="1" t="s">
        <v>13051</v>
      </c>
      <c r="D6297" s="1" t="s">
        <v>166</v>
      </c>
      <c r="E6297" s="1" t="s">
        <v>68</v>
      </c>
      <c r="F6297" s="4">
        <v>15.4</v>
      </c>
      <c r="G6297" s="4"/>
      <c r="H6297" s="4">
        <v>28</v>
      </c>
      <c r="I6297" s="6"/>
      <c r="J6297" s="6"/>
      <c r="K6297" s="6"/>
      <c r="L6297" s="6"/>
      <c r="M6297" s="6"/>
      <c r="N6297" s="6"/>
      <c r="O6297" s="6"/>
      <c r="P6297" s="4">
        <v>27</v>
      </c>
      <c r="Q6297" s="8">
        <f t="shared" si="98"/>
        <v>0.45</v>
      </c>
      <c r="U6297" s="4">
        <v>456</v>
      </c>
      <c r="W6297" s="4">
        <v>456</v>
      </c>
      <c r="X6297" s="4">
        <v>101</v>
      </c>
      <c r="Y6297" s="4">
        <v>148</v>
      </c>
      <c r="Z6297" s="4">
        <v>25</v>
      </c>
      <c r="AA6297" s="1" t="s">
        <v>97</v>
      </c>
      <c r="AB6297" s="4">
        <v>3</v>
      </c>
      <c r="AC6297" s="4">
        <v>107030207</v>
      </c>
      <c r="AE6297" s="1" t="s">
        <v>60</v>
      </c>
      <c r="AG6297" s="1" t="s">
        <v>60</v>
      </c>
      <c r="AH6297" s="1" t="s">
        <v>13052</v>
      </c>
    </row>
    <row r="6298" s="1" customFormat="1" ht="12.75" hidden="1" spans="1:34">
      <c r="A6298" s="4">
        <v>29138</v>
      </c>
      <c r="B6298" s="1" t="s">
        <v>7551</v>
      </c>
      <c r="C6298" s="1" t="s">
        <v>13053</v>
      </c>
      <c r="D6298" s="1" t="s">
        <v>8738</v>
      </c>
      <c r="E6298" s="1" t="s">
        <v>68</v>
      </c>
      <c r="F6298" s="4">
        <v>429</v>
      </c>
      <c r="G6298" s="4"/>
      <c r="H6298" s="4">
        <v>780</v>
      </c>
      <c r="I6298" s="6"/>
      <c r="J6298" s="6"/>
      <c r="K6298" s="6"/>
      <c r="L6298" s="6"/>
      <c r="M6298" s="6"/>
      <c r="N6298" s="6"/>
      <c r="O6298" s="6"/>
      <c r="Q6298" s="8">
        <f t="shared" si="98"/>
        <v>0.45</v>
      </c>
      <c r="U6298" s="4">
        <v>4</v>
      </c>
      <c r="W6298" s="4">
        <v>4</v>
      </c>
      <c r="X6298" s="4">
        <v>2</v>
      </c>
      <c r="Y6298" s="4">
        <v>1</v>
      </c>
      <c r="Z6298" s="4">
        <v>1</v>
      </c>
      <c r="AA6298" s="1" t="s">
        <v>114</v>
      </c>
      <c r="AB6298" s="4">
        <v>0</v>
      </c>
      <c r="AC6298" s="4">
        <v>107030399</v>
      </c>
      <c r="AE6298" s="1" t="s">
        <v>60</v>
      </c>
      <c r="AG6298" s="1" t="s">
        <v>60</v>
      </c>
      <c r="AH6298" s="1" t="s">
        <v>60</v>
      </c>
    </row>
    <row r="6299" s="1" customFormat="1" ht="12.75" hidden="1" spans="1:34">
      <c r="A6299" s="4">
        <v>20054</v>
      </c>
      <c r="B6299" s="1" t="s">
        <v>7551</v>
      </c>
      <c r="C6299" s="1" t="s">
        <v>13054</v>
      </c>
      <c r="D6299" s="1" t="s">
        <v>60</v>
      </c>
      <c r="E6299" s="1" t="s">
        <v>23</v>
      </c>
      <c r="F6299" s="4">
        <v>43.175</v>
      </c>
      <c r="G6299" s="4"/>
      <c r="H6299" s="4">
        <v>78.5</v>
      </c>
      <c r="I6299" s="6"/>
      <c r="J6299" s="6"/>
      <c r="K6299" s="6"/>
      <c r="L6299" s="6"/>
      <c r="M6299" s="6"/>
      <c r="N6299" s="6"/>
      <c r="O6299" s="6"/>
      <c r="Q6299" s="8">
        <f t="shared" si="98"/>
        <v>0.45</v>
      </c>
      <c r="U6299" s="4">
        <v>54.71</v>
      </c>
      <c r="W6299" s="4">
        <v>54.71</v>
      </c>
      <c r="X6299" s="4">
        <v>1</v>
      </c>
      <c r="Y6299" s="4">
        <v>148.29</v>
      </c>
      <c r="Z6299" s="4">
        <v>1</v>
      </c>
      <c r="AA6299" s="1" t="s">
        <v>114</v>
      </c>
      <c r="AB6299" s="4">
        <v>0</v>
      </c>
      <c r="AC6299" s="4">
        <v>107030399</v>
      </c>
      <c r="AE6299" s="1" t="s">
        <v>60</v>
      </c>
      <c r="AG6299" s="1" t="s">
        <v>60</v>
      </c>
      <c r="AH6299" s="1" t="s">
        <v>60</v>
      </c>
    </row>
    <row r="6300" s="1" customFormat="1" ht="12.75" hidden="1" spans="1:34">
      <c r="A6300" s="4">
        <v>22509</v>
      </c>
      <c r="B6300" s="1" t="s">
        <v>5625</v>
      </c>
      <c r="C6300" s="1" t="s">
        <v>13055</v>
      </c>
      <c r="D6300" s="1" t="s">
        <v>57</v>
      </c>
      <c r="E6300" s="1" t="s">
        <v>68</v>
      </c>
      <c r="F6300" s="4">
        <v>15.4</v>
      </c>
      <c r="G6300" s="4"/>
      <c r="H6300" s="4">
        <v>28</v>
      </c>
      <c r="I6300" s="6"/>
      <c r="J6300" s="6"/>
      <c r="K6300" s="6"/>
      <c r="L6300" s="6"/>
      <c r="M6300" s="6"/>
      <c r="N6300" s="6"/>
      <c r="O6300" s="6"/>
      <c r="P6300" s="4">
        <v>27</v>
      </c>
      <c r="Q6300" s="8">
        <f t="shared" si="98"/>
        <v>0.45</v>
      </c>
      <c r="U6300" s="4">
        <v>821</v>
      </c>
      <c r="V6300" s="4">
        <v>303</v>
      </c>
      <c r="W6300" s="4">
        <v>518</v>
      </c>
      <c r="X6300" s="4">
        <v>112</v>
      </c>
      <c r="Y6300" s="4">
        <v>821</v>
      </c>
      <c r="Z6300" s="4">
        <v>108</v>
      </c>
      <c r="AA6300" s="1" t="s">
        <v>105</v>
      </c>
      <c r="AB6300" s="4">
        <v>3</v>
      </c>
      <c r="AC6300" s="4">
        <v>107030207</v>
      </c>
      <c r="AE6300" s="1" t="s">
        <v>60</v>
      </c>
      <c r="AG6300" s="1" t="s">
        <v>60</v>
      </c>
      <c r="AH6300" s="1" t="s">
        <v>13056</v>
      </c>
    </row>
    <row r="6301" s="1" customFormat="1" ht="12.75" hidden="1" spans="1:34">
      <c r="A6301" s="4">
        <v>49295</v>
      </c>
      <c r="B6301" s="1" t="s">
        <v>8736</v>
      </c>
      <c r="C6301" s="1" t="s">
        <v>13057</v>
      </c>
      <c r="D6301" s="1" t="s">
        <v>8738</v>
      </c>
      <c r="E6301" s="1" t="s">
        <v>68</v>
      </c>
      <c r="F6301" s="4">
        <v>775.5</v>
      </c>
      <c r="G6301" s="4"/>
      <c r="H6301" s="4">
        <v>1410</v>
      </c>
      <c r="I6301" s="6"/>
      <c r="J6301" s="6"/>
      <c r="K6301" s="6"/>
      <c r="L6301" s="6"/>
      <c r="M6301" s="6"/>
      <c r="N6301" s="6"/>
      <c r="O6301" s="6"/>
      <c r="Q6301" s="8">
        <f t="shared" si="98"/>
        <v>0.45</v>
      </c>
      <c r="U6301" s="4">
        <v>3</v>
      </c>
      <c r="W6301" s="4">
        <v>3</v>
      </c>
      <c r="X6301" s="4">
        <v>2</v>
      </c>
      <c r="Y6301" s="4">
        <v>1</v>
      </c>
      <c r="Z6301" s="4">
        <v>1</v>
      </c>
      <c r="AA6301" s="1" t="s">
        <v>114</v>
      </c>
      <c r="AB6301" s="4">
        <v>0</v>
      </c>
      <c r="AC6301" s="4">
        <v>107030399</v>
      </c>
      <c r="AE6301" s="1" t="s">
        <v>60</v>
      </c>
      <c r="AG6301" s="1" t="s">
        <v>60</v>
      </c>
      <c r="AH6301" s="1" t="s">
        <v>60</v>
      </c>
    </row>
    <row r="6302" s="1" customFormat="1" ht="12.75" hidden="1" spans="1:34">
      <c r="A6302" s="4">
        <v>46943</v>
      </c>
      <c r="B6302" s="1" t="s">
        <v>13058</v>
      </c>
      <c r="C6302" s="1" t="s">
        <v>13059</v>
      </c>
      <c r="D6302" s="1" t="s">
        <v>6157</v>
      </c>
      <c r="E6302" s="1" t="s">
        <v>68</v>
      </c>
      <c r="F6302" s="4">
        <v>16.5</v>
      </c>
      <c r="G6302" s="4"/>
      <c r="H6302" s="4">
        <v>30</v>
      </c>
      <c r="I6302" s="6"/>
      <c r="J6302" s="6"/>
      <c r="K6302" s="6"/>
      <c r="L6302" s="6"/>
      <c r="M6302" s="6"/>
      <c r="N6302" s="6"/>
      <c r="O6302" s="6"/>
      <c r="P6302" s="4">
        <v>29</v>
      </c>
      <c r="Q6302" s="8">
        <f t="shared" si="98"/>
        <v>0.45</v>
      </c>
      <c r="U6302" s="4">
        <v>535</v>
      </c>
      <c r="V6302" s="4">
        <v>78</v>
      </c>
      <c r="W6302" s="4">
        <v>457</v>
      </c>
      <c r="X6302" s="4">
        <v>108</v>
      </c>
      <c r="Y6302" s="4">
        <v>1103</v>
      </c>
      <c r="Z6302" s="4">
        <v>111</v>
      </c>
      <c r="AA6302" s="1" t="s">
        <v>105</v>
      </c>
      <c r="AB6302" s="4">
        <v>3</v>
      </c>
      <c r="AC6302" s="4">
        <v>107030207</v>
      </c>
      <c r="AE6302" s="1" t="s">
        <v>60</v>
      </c>
      <c r="AG6302" s="1" t="s">
        <v>60</v>
      </c>
      <c r="AH6302" s="1" t="s">
        <v>13060</v>
      </c>
    </row>
    <row r="6303" s="1" customFormat="1" ht="12.75" hidden="1" spans="1:34">
      <c r="A6303" s="4">
        <v>46277</v>
      </c>
      <c r="B6303" s="1" t="s">
        <v>3098</v>
      </c>
      <c r="C6303" s="1" t="s">
        <v>13061</v>
      </c>
      <c r="D6303" s="1" t="s">
        <v>7847</v>
      </c>
      <c r="E6303" s="1" t="s">
        <v>68</v>
      </c>
      <c r="F6303" s="4">
        <v>13.2</v>
      </c>
      <c r="G6303" s="4"/>
      <c r="H6303" s="4">
        <v>24</v>
      </c>
      <c r="I6303" s="6"/>
      <c r="J6303" s="6"/>
      <c r="K6303" s="6"/>
      <c r="L6303" s="6"/>
      <c r="M6303" s="6"/>
      <c r="N6303" s="6"/>
      <c r="O6303" s="6"/>
      <c r="Q6303" s="8">
        <f t="shared" si="98"/>
        <v>0.45</v>
      </c>
      <c r="U6303" s="4">
        <v>16</v>
      </c>
      <c r="W6303" s="4">
        <v>16</v>
      </c>
      <c r="X6303" s="4">
        <v>8</v>
      </c>
      <c r="Y6303" s="4">
        <v>13</v>
      </c>
      <c r="Z6303" s="4">
        <v>13</v>
      </c>
      <c r="AA6303" s="1" t="s">
        <v>105</v>
      </c>
      <c r="AB6303" s="4">
        <v>2</v>
      </c>
      <c r="AC6303" s="4">
        <v>107030215</v>
      </c>
      <c r="AD6303" s="4">
        <v>1</v>
      </c>
      <c r="AE6303" s="1" t="s">
        <v>2433</v>
      </c>
      <c r="AF6303" s="4">
        <v>1</v>
      </c>
      <c r="AG6303" s="1" t="s">
        <v>60</v>
      </c>
      <c r="AH6303" s="1" t="s">
        <v>12083</v>
      </c>
    </row>
    <row r="6304" s="1" customFormat="1" ht="12.75" hidden="1" spans="1:34">
      <c r="A6304" s="4">
        <v>73806</v>
      </c>
      <c r="B6304" s="1" t="s">
        <v>8736</v>
      </c>
      <c r="C6304" s="1" t="s">
        <v>13062</v>
      </c>
      <c r="D6304" s="1" t="s">
        <v>8738</v>
      </c>
      <c r="E6304" s="1" t="s">
        <v>68</v>
      </c>
      <c r="F6304" s="4">
        <v>797.5</v>
      </c>
      <c r="G6304" s="4"/>
      <c r="H6304" s="4">
        <v>1450</v>
      </c>
      <c r="I6304" s="6"/>
      <c r="J6304" s="6"/>
      <c r="K6304" s="6"/>
      <c r="L6304" s="6"/>
      <c r="M6304" s="6"/>
      <c r="N6304" s="6"/>
      <c r="O6304" s="6"/>
      <c r="Q6304" s="8">
        <f t="shared" si="98"/>
        <v>0.45</v>
      </c>
      <c r="U6304" s="4">
        <v>1</v>
      </c>
      <c r="W6304" s="4">
        <v>1</v>
      </c>
      <c r="X6304" s="4">
        <v>1</v>
      </c>
      <c r="AA6304" s="1" t="s">
        <v>114</v>
      </c>
      <c r="AB6304" s="4">
        <v>0</v>
      </c>
      <c r="AC6304" s="4">
        <v>107030399</v>
      </c>
      <c r="AE6304" s="1" t="s">
        <v>60</v>
      </c>
      <c r="AG6304" s="1" t="s">
        <v>60</v>
      </c>
      <c r="AH6304" s="1" t="s">
        <v>60</v>
      </c>
    </row>
    <row r="6305" s="1" customFormat="1" ht="12.75" hidden="1" spans="1:34">
      <c r="A6305" s="4">
        <v>58195</v>
      </c>
      <c r="B6305" s="1" t="s">
        <v>11822</v>
      </c>
      <c r="C6305" s="1" t="s">
        <v>13063</v>
      </c>
      <c r="D6305" s="1" t="s">
        <v>60</v>
      </c>
      <c r="E6305" s="1" t="s">
        <v>68</v>
      </c>
      <c r="F6305" s="4">
        <v>20.9</v>
      </c>
      <c r="G6305" s="4"/>
      <c r="H6305" s="4">
        <v>38</v>
      </c>
      <c r="I6305" s="6"/>
      <c r="J6305" s="6"/>
      <c r="K6305" s="6"/>
      <c r="L6305" s="6"/>
      <c r="M6305" s="6"/>
      <c r="N6305" s="6"/>
      <c r="O6305" s="6"/>
      <c r="Q6305" s="8">
        <f t="shared" si="98"/>
        <v>0.45</v>
      </c>
      <c r="T6305" s="4">
        <v>113</v>
      </c>
      <c r="U6305" s="4">
        <v>1</v>
      </c>
      <c r="W6305" s="4">
        <v>1</v>
      </c>
      <c r="X6305" s="4">
        <v>1</v>
      </c>
      <c r="Y6305" s="4">
        <v>2</v>
      </c>
      <c r="Z6305" s="4">
        <v>1</v>
      </c>
      <c r="AA6305" s="1" t="s">
        <v>97</v>
      </c>
      <c r="AB6305" s="4">
        <v>2</v>
      </c>
      <c r="AC6305" s="4">
        <v>107030401</v>
      </c>
      <c r="AE6305" s="1" t="s">
        <v>60</v>
      </c>
      <c r="AG6305" s="1" t="s">
        <v>60</v>
      </c>
      <c r="AH6305" s="1" t="s">
        <v>13064</v>
      </c>
    </row>
    <row r="6306" s="1" customFormat="1" ht="12.75" hidden="1" spans="1:34">
      <c r="A6306" s="4">
        <v>97967</v>
      </c>
      <c r="B6306" s="1" t="s">
        <v>13065</v>
      </c>
      <c r="C6306" s="1" t="s">
        <v>13066</v>
      </c>
      <c r="D6306" s="1" t="s">
        <v>60</v>
      </c>
      <c r="E6306" s="1" t="s">
        <v>68</v>
      </c>
      <c r="F6306" s="4">
        <v>1991</v>
      </c>
      <c r="G6306" s="4"/>
      <c r="H6306" s="4">
        <v>3620</v>
      </c>
      <c r="I6306" s="6"/>
      <c r="J6306" s="6"/>
      <c r="K6306" s="6"/>
      <c r="L6306" s="6"/>
      <c r="M6306" s="6"/>
      <c r="N6306" s="6"/>
      <c r="O6306" s="6"/>
      <c r="Q6306" s="8">
        <f t="shared" si="98"/>
        <v>0.45</v>
      </c>
      <c r="U6306" s="4">
        <v>1.5</v>
      </c>
      <c r="W6306" s="4">
        <v>1.5</v>
      </c>
      <c r="X6306" s="4">
        <v>2</v>
      </c>
      <c r="Y6306" s="4">
        <v>0.5</v>
      </c>
      <c r="Z6306" s="4">
        <v>1</v>
      </c>
      <c r="AA6306" s="1" t="s">
        <v>114</v>
      </c>
      <c r="AB6306" s="4">
        <v>0</v>
      </c>
      <c r="AC6306" s="4">
        <v>107030399</v>
      </c>
      <c r="AE6306" s="1" t="s">
        <v>60</v>
      </c>
      <c r="AG6306" s="1" t="s">
        <v>60</v>
      </c>
      <c r="AH6306" s="1" t="s">
        <v>60</v>
      </c>
    </row>
    <row r="6307" s="1" customFormat="1" ht="12.75" hidden="1" spans="1:34">
      <c r="A6307" s="4">
        <v>59890</v>
      </c>
      <c r="B6307" s="1" t="s">
        <v>13067</v>
      </c>
      <c r="C6307" s="1" t="s">
        <v>13068</v>
      </c>
      <c r="D6307" s="1" t="s">
        <v>7847</v>
      </c>
      <c r="E6307" s="1" t="s">
        <v>68</v>
      </c>
      <c r="F6307" s="4">
        <v>15.95</v>
      </c>
      <c r="G6307" s="4"/>
      <c r="H6307" s="4">
        <v>29</v>
      </c>
      <c r="I6307" s="6"/>
      <c r="J6307" s="6"/>
      <c r="K6307" s="6"/>
      <c r="L6307" s="6"/>
      <c r="M6307" s="6"/>
      <c r="N6307" s="6"/>
      <c r="O6307" s="6"/>
      <c r="Q6307" s="8">
        <f t="shared" si="98"/>
        <v>0.45</v>
      </c>
      <c r="U6307" s="4">
        <v>6</v>
      </c>
      <c r="W6307" s="4">
        <v>6</v>
      </c>
      <c r="X6307" s="4">
        <v>3</v>
      </c>
      <c r="Y6307" s="4">
        <v>15</v>
      </c>
      <c r="Z6307" s="4">
        <v>9</v>
      </c>
      <c r="AA6307" s="1" t="s">
        <v>105</v>
      </c>
      <c r="AB6307" s="4">
        <v>3</v>
      </c>
      <c r="AC6307" s="4">
        <v>107030215</v>
      </c>
      <c r="AD6307" s="4">
        <v>1</v>
      </c>
      <c r="AE6307" s="1" t="s">
        <v>2433</v>
      </c>
      <c r="AF6307" s="4">
        <v>1</v>
      </c>
      <c r="AG6307" s="1" t="s">
        <v>60</v>
      </c>
      <c r="AH6307" s="1" t="s">
        <v>13069</v>
      </c>
    </row>
    <row r="6308" s="1" customFormat="1" ht="12.75" hidden="1" spans="1:34">
      <c r="A6308" s="4">
        <v>65165</v>
      </c>
      <c r="B6308" s="1" t="s">
        <v>7551</v>
      </c>
      <c r="C6308" s="1" t="s">
        <v>13070</v>
      </c>
      <c r="D6308" s="1" t="s">
        <v>60</v>
      </c>
      <c r="E6308" s="1" t="s">
        <v>68</v>
      </c>
      <c r="F6308" s="4">
        <v>858</v>
      </c>
      <c r="G6308" s="4"/>
      <c r="H6308" s="4">
        <v>1560</v>
      </c>
      <c r="I6308" s="6"/>
      <c r="J6308" s="6"/>
      <c r="K6308" s="6"/>
      <c r="L6308" s="6"/>
      <c r="M6308" s="6"/>
      <c r="N6308" s="6"/>
      <c r="O6308" s="6"/>
      <c r="Q6308" s="8">
        <f t="shared" si="98"/>
        <v>0.45</v>
      </c>
      <c r="U6308" s="4">
        <v>4</v>
      </c>
      <c r="W6308" s="4">
        <v>4</v>
      </c>
      <c r="X6308" s="4">
        <v>2</v>
      </c>
      <c r="Y6308" s="4">
        <v>3</v>
      </c>
      <c r="Z6308" s="4">
        <v>3</v>
      </c>
      <c r="AA6308" s="1" t="s">
        <v>114</v>
      </c>
      <c r="AB6308" s="4">
        <v>0</v>
      </c>
      <c r="AC6308" s="4">
        <v>107030301</v>
      </c>
      <c r="AE6308" s="1" t="s">
        <v>60</v>
      </c>
      <c r="AG6308" s="1" t="s">
        <v>60</v>
      </c>
      <c r="AH6308" s="1" t="s">
        <v>60</v>
      </c>
    </row>
    <row r="6309" s="1" customFormat="1" ht="12.75" hidden="1" spans="1:34">
      <c r="A6309" s="4">
        <v>91076</v>
      </c>
      <c r="B6309" s="1" t="s">
        <v>8736</v>
      </c>
      <c r="C6309" s="1" t="s">
        <v>13071</v>
      </c>
      <c r="D6309" s="1" t="s">
        <v>8738</v>
      </c>
      <c r="E6309" s="1" t="s">
        <v>284</v>
      </c>
      <c r="F6309" s="4">
        <v>121</v>
      </c>
      <c r="G6309" s="4"/>
      <c r="H6309" s="4">
        <v>220</v>
      </c>
      <c r="I6309" s="6"/>
      <c r="J6309" s="6"/>
      <c r="K6309" s="6"/>
      <c r="L6309" s="6"/>
      <c r="M6309" s="6"/>
      <c r="N6309" s="6"/>
      <c r="O6309" s="6"/>
      <c r="Q6309" s="8">
        <f t="shared" si="98"/>
        <v>0.45</v>
      </c>
      <c r="U6309" s="4">
        <v>23</v>
      </c>
      <c r="W6309" s="4">
        <v>23</v>
      </c>
      <c r="X6309" s="4">
        <v>12</v>
      </c>
      <c r="Y6309" s="4">
        <v>2</v>
      </c>
      <c r="Z6309" s="4">
        <v>2</v>
      </c>
      <c r="AA6309" s="1" t="s">
        <v>114</v>
      </c>
      <c r="AB6309" s="4">
        <v>0</v>
      </c>
      <c r="AC6309" s="4">
        <v>107030399</v>
      </c>
      <c r="AE6309" s="1" t="s">
        <v>60</v>
      </c>
      <c r="AG6309" s="1" t="s">
        <v>60</v>
      </c>
      <c r="AH6309" s="1" t="s">
        <v>60</v>
      </c>
    </row>
    <row r="6310" s="1" customFormat="1" ht="12.75" hidden="1" spans="1:34">
      <c r="A6310" s="4">
        <v>52404</v>
      </c>
      <c r="B6310" s="1" t="s">
        <v>13072</v>
      </c>
      <c r="C6310" s="1" t="s">
        <v>8904</v>
      </c>
      <c r="D6310" s="1" t="s">
        <v>1966</v>
      </c>
      <c r="E6310" s="1" t="s">
        <v>4200</v>
      </c>
      <c r="F6310" s="4">
        <v>2398</v>
      </c>
      <c r="G6310" s="4"/>
      <c r="H6310" s="4">
        <v>4360</v>
      </c>
      <c r="I6310" s="6"/>
      <c r="J6310" s="6"/>
      <c r="K6310" s="6"/>
      <c r="L6310" s="6"/>
      <c r="M6310" s="6"/>
      <c r="N6310" s="6"/>
      <c r="O6310" s="6"/>
      <c r="Q6310" s="8">
        <f t="shared" si="98"/>
        <v>0.45</v>
      </c>
      <c r="U6310" s="4">
        <v>0.843</v>
      </c>
      <c r="W6310" s="4">
        <v>0.843</v>
      </c>
      <c r="X6310" s="4">
        <v>1</v>
      </c>
      <c r="Y6310" s="4">
        <v>1.246</v>
      </c>
      <c r="Z6310" s="4">
        <v>2</v>
      </c>
      <c r="AA6310" s="1" t="s">
        <v>114</v>
      </c>
      <c r="AB6310" s="4">
        <v>0</v>
      </c>
      <c r="AC6310" s="4">
        <v>107030399</v>
      </c>
      <c r="AE6310" s="1" t="s">
        <v>60</v>
      </c>
      <c r="AG6310" s="1" t="s">
        <v>60</v>
      </c>
      <c r="AH6310" s="1" t="s">
        <v>60</v>
      </c>
    </row>
    <row r="6311" s="1" customFormat="1" ht="12.75" hidden="1" spans="1:34">
      <c r="A6311" s="4">
        <v>117873</v>
      </c>
      <c r="B6311" s="1" t="s">
        <v>13073</v>
      </c>
      <c r="C6311" s="1" t="s">
        <v>13074</v>
      </c>
      <c r="D6311" s="1" t="s">
        <v>57</v>
      </c>
      <c r="E6311" s="1" t="s">
        <v>68</v>
      </c>
      <c r="F6311" s="4">
        <v>11</v>
      </c>
      <c r="G6311" s="4"/>
      <c r="H6311" s="4">
        <v>20</v>
      </c>
      <c r="I6311" s="6"/>
      <c r="J6311" s="6"/>
      <c r="K6311" s="6"/>
      <c r="L6311" s="6"/>
      <c r="M6311" s="6"/>
      <c r="N6311" s="6"/>
      <c r="O6311" s="6"/>
      <c r="Q6311" s="8">
        <f t="shared" si="98"/>
        <v>0.45</v>
      </c>
      <c r="U6311" s="4">
        <v>319</v>
      </c>
      <c r="V6311" s="4">
        <v>83</v>
      </c>
      <c r="W6311" s="4">
        <v>236</v>
      </c>
      <c r="X6311" s="4">
        <v>79</v>
      </c>
      <c r="Y6311" s="4">
        <v>35</v>
      </c>
      <c r="Z6311" s="4">
        <v>10</v>
      </c>
      <c r="AA6311" s="1" t="s">
        <v>105</v>
      </c>
      <c r="AB6311" s="4">
        <v>1</v>
      </c>
      <c r="AC6311" s="4">
        <v>107030110</v>
      </c>
      <c r="AE6311" s="1" t="s">
        <v>60</v>
      </c>
      <c r="AG6311" s="1" t="s">
        <v>60</v>
      </c>
      <c r="AH6311" s="1" t="s">
        <v>13075</v>
      </c>
    </row>
    <row r="6312" s="1" customFormat="1" ht="12.75" hidden="1" spans="1:34">
      <c r="A6312" s="4">
        <v>172394</v>
      </c>
      <c r="B6312" s="1" t="s">
        <v>10020</v>
      </c>
      <c r="C6312" s="1" t="s">
        <v>10631</v>
      </c>
      <c r="D6312" s="1" t="s">
        <v>93</v>
      </c>
      <c r="E6312" s="1" t="s">
        <v>23</v>
      </c>
      <c r="F6312" s="4">
        <v>0.242</v>
      </c>
      <c r="G6312" s="4"/>
      <c r="H6312" s="4">
        <v>0.44</v>
      </c>
      <c r="I6312" s="6"/>
      <c r="J6312" s="6"/>
      <c r="K6312" s="6"/>
      <c r="L6312" s="6"/>
      <c r="M6312" s="6"/>
      <c r="N6312" s="6"/>
      <c r="O6312" s="6"/>
      <c r="Q6312" s="8">
        <f t="shared" si="98"/>
        <v>0.45</v>
      </c>
      <c r="U6312" s="4">
        <v>250</v>
      </c>
      <c r="W6312" s="4">
        <v>250</v>
      </c>
      <c r="X6312" s="4">
        <v>4</v>
      </c>
      <c r="Y6312" s="4">
        <v>219.1</v>
      </c>
      <c r="Z6312" s="4">
        <v>3</v>
      </c>
      <c r="AA6312" s="1" t="s">
        <v>123</v>
      </c>
      <c r="AB6312" s="4">
        <v>0</v>
      </c>
      <c r="AC6312" s="4">
        <v>107030301</v>
      </c>
      <c r="AE6312" s="1" t="s">
        <v>60</v>
      </c>
      <c r="AG6312" s="1" t="s">
        <v>60</v>
      </c>
      <c r="AH6312" s="1" t="s">
        <v>60</v>
      </c>
    </row>
    <row r="6313" s="1" customFormat="1" ht="12.75" hidden="1" spans="1:34">
      <c r="A6313" s="4">
        <v>134108</v>
      </c>
      <c r="B6313" s="1" t="s">
        <v>12979</v>
      </c>
      <c r="C6313" s="1" t="s">
        <v>13076</v>
      </c>
      <c r="D6313" s="1" t="s">
        <v>578</v>
      </c>
      <c r="E6313" s="1" t="s">
        <v>217</v>
      </c>
      <c r="F6313" s="4">
        <v>196.9</v>
      </c>
      <c r="G6313" s="4"/>
      <c r="H6313" s="4">
        <v>358</v>
      </c>
      <c r="I6313" s="4"/>
      <c r="J6313" s="4"/>
      <c r="K6313" s="4"/>
      <c r="L6313" s="4"/>
      <c r="M6313" s="4"/>
      <c r="N6313" s="4"/>
      <c r="O6313" s="4"/>
      <c r="Q6313" s="8">
        <f t="shared" si="98"/>
        <v>0.45</v>
      </c>
      <c r="U6313" s="4">
        <v>47</v>
      </c>
      <c r="W6313" s="4">
        <v>47</v>
      </c>
      <c r="X6313" s="4">
        <v>40</v>
      </c>
      <c r="Y6313" s="4">
        <v>30</v>
      </c>
      <c r="Z6313" s="4">
        <v>22</v>
      </c>
      <c r="AA6313" s="1" t="s">
        <v>97</v>
      </c>
      <c r="AB6313" s="4">
        <v>2</v>
      </c>
      <c r="AC6313" s="4">
        <v>109024501</v>
      </c>
      <c r="AE6313" s="1" t="s">
        <v>60</v>
      </c>
      <c r="AG6313" s="1" t="s">
        <v>60</v>
      </c>
      <c r="AH6313" s="1" t="s">
        <v>13077</v>
      </c>
    </row>
    <row r="6314" s="1" customFormat="1" ht="12.75" hidden="1" spans="1:34">
      <c r="A6314" s="4">
        <v>158336</v>
      </c>
      <c r="B6314" s="1" t="s">
        <v>13078</v>
      </c>
      <c r="C6314" s="1" t="s">
        <v>13079</v>
      </c>
      <c r="D6314" s="1" t="s">
        <v>10940</v>
      </c>
      <c r="E6314" s="1" t="s">
        <v>68</v>
      </c>
      <c r="F6314" s="4">
        <v>70.84</v>
      </c>
      <c r="G6314" s="4"/>
      <c r="H6314" s="4">
        <v>128.8</v>
      </c>
      <c r="I6314" s="6"/>
      <c r="J6314" s="6"/>
      <c r="K6314" s="6"/>
      <c r="L6314" s="6"/>
      <c r="M6314" s="6"/>
      <c r="N6314" s="6"/>
      <c r="O6314" s="6"/>
      <c r="Q6314" s="8">
        <f t="shared" si="98"/>
        <v>0.45</v>
      </c>
      <c r="U6314" s="4">
        <v>52</v>
      </c>
      <c r="V6314" s="4">
        <v>9</v>
      </c>
      <c r="W6314" s="4">
        <v>43</v>
      </c>
      <c r="X6314" s="4">
        <v>23</v>
      </c>
      <c r="Y6314" s="4">
        <v>14</v>
      </c>
      <c r="Z6314" s="4">
        <v>9</v>
      </c>
      <c r="AA6314" s="1" t="s">
        <v>114</v>
      </c>
      <c r="AB6314" s="4">
        <v>0</v>
      </c>
      <c r="AC6314" s="4">
        <v>107030499</v>
      </c>
      <c r="AE6314" s="1" t="s">
        <v>60</v>
      </c>
      <c r="AG6314" s="1" t="s">
        <v>60</v>
      </c>
      <c r="AH6314" s="1" t="s">
        <v>13080</v>
      </c>
    </row>
    <row r="6315" s="1" customFormat="1" ht="12.75" hidden="1" spans="1:34">
      <c r="A6315" s="4">
        <v>162626</v>
      </c>
      <c r="B6315" s="1" t="s">
        <v>13081</v>
      </c>
      <c r="C6315" s="1" t="s">
        <v>846</v>
      </c>
      <c r="D6315" s="1" t="s">
        <v>12992</v>
      </c>
      <c r="E6315" s="1" t="s">
        <v>68</v>
      </c>
      <c r="F6315" s="4">
        <v>59.4</v>
      </c>
      <c r="G6315" s="4"/>
      <c r="H6315" s="4">
        <v>108</v>
      </c>
      <c r="I6315" s="6"/>
      <c r="J6315" s="6"/>
      <c r="K6315" s="6"/>
      <c r="L6315" s="6"/>
      <c r="M6315" s="6"/>
      <c r="N6315" s="6"/>
      <c r="O6315" s="6"/>
      <c r="Q6315" s="8">
        <f t="shared" si="98"/>
        <v>0.45</v>
      </c>
      <c r="U6315" s="4">
        <v>141</v>
      </c>
      <c r="V6315" s="4">
        <v>14</v>
      </c>
      <c r="W6315" s="4">
        <v>127</v>
      </c>
      <c r="X6315" s="4">
        <v>73</v>
      </c>
      <c r="Y6315" s="4">
        <v>62</v>
      </c>
      <c r="Z6315" s="4">
        <v>28</v>
      </c>
      <c r="AA6315" s="1" t="s">
        <v>375</v>
      </c>
      <c r="AB6315" s="4">
        <v>2</v>
      </c>
      <c r="AC6315" s="4">
        <v>107030499</v>
      </c>
      <c r="AE6315" s="1" t="s">
        <v>60</v>
      </c>
      <c r="AG6315" s="1" t="s">
        <v>60</v>
      </c>
      <c r="AH6315" s="1" t="s">
        <v>13082</v>
      </c>
    </row>
    <row r="6316" s="1" customFormat="1" ht="12.75" hidden="1" spans="1:34">
      <c r="A6316" s="4">
        <v>150679</v>
      </c>
      <c r="B6316" s="1" t="s">
        <v>3930</v>
      </c>
      <c r="C6316" s="1" t="s">
        <v>13083</v>
      </c>
      <c r="D6316" s="1" t="s">
        <v>1349</v>
      </c>
      <c r="E6316" s="1" t="s">
        <v>58</v>
      </c>
      <c r="F6316" s="4">
        <v>6.6</v>
      </c>
      <c r="G6316" s="4"/>
      <c r="H6316" s="4">
        <v>12</v>
      </c>
      <c r="I6316" s="4"/>
      <c r="J6316" s="4"/>
      <c r="K6316" s="4"/>
      <c r="L6316" s="4"/>
      <c r="M6316" s="4"/>
      <c r="N6316" s="4"/>
      <c r="O6316" s="4"/>
      <c r="Q6316" s="8">
        <f t="shared" si="98"/>
        <v>0.45</v>
      </c>
      <c r="U6316" s="4">
        <v>1558</v>
      </c>
      <c r="W6316" s="4">
        <v>1558</v>
      </c>
      <c r="X6316" s="4">
        <v>109</v>
      </c>
      <c r="Y6316" s="4">
        <v>7289</v>
      </c>
      <c r="Z6316" s="4">
        <v>113</v>
      </c>
      <c r="AA6316" s="1" t="s">
        <v>105</v>
      </c>
      <c r="AB6316" s="4">
        <v>3</v>
      </c>
      <c r="AC6316" s="4">
        <v>107030499</v>
      </c>
      <c r="AE6316" s="1" t="s">
        <v>60</v>
      </c>
      <c r="AG6316" s="1" t="s">
        <v>60</v>
      </c>
      <c r="AH6316" s="1" t="s">
        <v>13084</v>
      </c>
    </row>
    <row r="6317" s="1" customFormat="1" ht="12.75" hidden="1" spans="1:34">
      <c r="A6317" s="4">
        <v>163263</v>
      </c>
      <c r="B6317" s="1" t="s">
        <v>13085</v>
      </c>
      <c r="C6317" s="1" t="s">
        <v>6614</v>
      </c>
      <c r="D6317" s="1" t="s">
        <v>93</v>
      </c>
      <c r="E6317" s="1" t="s">
        <v>23</v>
      </c>
      <c r="F6317" s="4">
        <v>9.24</v>
      </c>
      <c r="G6317" s="4"/>
      <c r="H6317" s="4">
        <v>16.8</v>
      </c>
      <c r="I6317" s="6"/>
      <c r="J6317" s="6"/>
      <c r="K6317" s="6"/>
      <c r="L6317" s="6"/>
      <c r="M6317" s="6"/>
      <c r="N6317" s="6"/>
      <c r="O6317" s="6"/>
      <c r="Q6317" s="8">
        <f t="shared" si="98"/>
        <v>0.45</v>
      </c>
      <c r="U6317" s="4">
        <v>850.3</v>
      </c>
      <c r="W6317" s="4">
        <v>850.3</v>
      </c>
      <c r="X6317" s="4">
        <v>7</v>
      </c>
      <c r="Y6317" s="4">
        <v>20</v>
      </c>
      <c r="Z6317" s="4">
        <v>3</v>
      </c>
      <c r="AA6317" s="1" t="s">
        <v>123</v>
      </c>
      <c r="AB6317" s="4">
        <v>0</v>
      </c>
      <c r="AC6317" s="4">
        <v>107030301</v>
      </c>
      <c r="AE6317" s="1" t="s">
        <v>60</v>
      </c>
      <c r="AG6317" s="1" t="s">
        <v>60</v>
      </c>
      <c r="AH6317" s="1" t="s">
        <v>60</v>
      </c>
    </row>
    <row r="6318" s="1" customFormat="1" ht="12.75" hidden="1" spans="1:34">
      <c r="A6318" s="4">
        <v>167029</v>
      </c>
      <c r="B6318" s="1" t="s">
        <v>13086</v>
      </c>
      <c r="C6318" s="1" t="s">
        <v>13087</v>
      </c>
      <c r="D6318" s="1" t="s">
        <v>10385</v>
      </c>
      <c r="E6318" s="1" t="s">
        <v>68</v>
      </c>
      <c r="F6318" s="4">
        <v>1188</v>
      </c>
      <c r="G6318" s="4"/>
      <c r="H6318" s="4">
        <v>2160</v>
      </c>
      <c r="I6318" s="6"/>
      <c r="J6318" s="6"/>
      <c r="K6318" s="6"/>
      <c r="L6318" s="6"/>
      <c r="M6318" s="6"/>
      <c r="N6318" s="6"/>
      <c r="O6318" s="6"/>
      <c r="Q6318" s="8">
        <f t="shared" si="98"/>
        <v>0.45</v>
      </c>
      <c r="T6318" s="4">
        <v>114</v>
      </c>
      <c r="U6318" s="4">
        <v>14</v>
      </c>
      <c r="W6318" s="4">
        <v>14</v>
      </c>
      <c r="X6318" s="4">
        <v>11</v>
      </c>
      <c r="Y6318" s="4">
        <v>6</v>
      </c>
      <c r="Z6318" s="4">
        <v>5</v>
      </c>
      <c r="AA6318" s="1" t="s">
        <v>114</v>
      </c>
      <c r="AB6318" s="4">
        <v>0</v>
      </c>
      <c r="AC6318" s="4">
        <v>1030299</v>
      </c>
      <c r="AE6318" s="1" t="s">
        <v>60</v>
      </c>
      <c r="AG6318" s="1" t="s">
        <v>60</v>
      </c>
      <c r="AH6318" s="1" t="s">
        <v>60</v>
      </c>
    </row>
    <row r="6319" s="1" customFormat="1" ht="12.75" hidden="1" spans="1:34">
      <c r="A6319" s="4">
        <v>184135</v>
      </c>
      <c r="B6319" s="1" t="s">
        <v>13088</v>
      </c>
      <c r="C6319" s="1" t="s">
        <v>13089</v>
      </c>
      <c r="D6319" s="1" t="s">
        <v>11628</v>
      </c>
      <c r="E6319" s="1" t="s">
        <v>68</v>
      </c>
      <c r="F6319" s="4">
        <v>37.4</v>
      </c>
      <c r="G6319" s="4"/>
      <c r="H6319" s="4">
        <v>68</v>
      </c>
      <c r="I6319" s="6"/>
      <c r="J6319" s="6"/>
      <c r="K6319" s="6"/>
      <c r="L6319" s="6"/>
      <c r="M6319" s="6"/>
      <c r="N6319" s="6"/>
      <c r="O6319" s="6"/>
      <c r="Q6319" s="8">
        <f t="shared" si="98"/>
        <v>0.45</v>
      </c>
      <c r="T6319" s="4">
        <v>114</v>
      </c>
      <c r="U6319" s="4">
        <v>0</v>
      </c>
      <c r="AA6319" s="1" t="s">
        <v>105</v>
      </c>
      <c r="AB6319" s="4">
        <v>2</v>
      </c>
      <c r="AE6319" s="1" t="s">
        <v>60</v>
      </c>
      <c r="AG6319" s="1" t="s">
        <v>60</v>
      </c>
      <c r="AH6319" s="1" t="s">
        <v>13090</v>
      </c>
    </row>
    <row r="6320" s="1" customFormat="1" ht="12.75" hidden="1" spans="1:34">
      <c r="A6320" s="4">
        <v>182065</v>
      </c>
      <c r="B6320" s="1" t="s">
        <v>12997</v>
      </c>
      <c r="C6320" s="1" t="s">
        <v>13091</v>
      </c>
      <c r="D6320" s="1" t="s">
        <v>12999</v>
      </c>
      <c r="E6320" s="1" t="s">
        <v>217</v>
      </c>
      <c r="F6320" s="4">
        <v>218.9</v>
      </c>
      <c r="G6320" s="4"/>
      <c r="H6320" s="4">
        <v>398</v>
      </c>
      <c r="I6320" s="6"/>
      <c r="J6320" s="6"/>
      <c r="K6320" s="6"/>
      <c r="L6320" s="6"/>
      <c r="M6320" s="6"/>
      <c r="N6320" s="6"/>
      <c r="O6320" s="6"/>
      <c r="Q6320" s="8">
        <f t="shared" si="98"/>
        <v>0.45</v>
      </c>
      <c r="U6320" s="4">
        <v>35</v>
      </c>
      <c r="V6320" s="4">
        <v>4</v>
      </c>
      <c r="W6320" s="4">
        <v>31</v>
      </c>
      <c r="X6320" s="4">
        <v>21</v>
      </c>
      <c r="AA6320" s="1" t="s">
        <v>60</v>
      </c>
      <c r="AE6320" s="1" t="s">
        <v>60</v>
      </c>
      <c r="AG6320" s="1" t="s">
        <v>60</v>
      </c>
      <c r="AH6320" s="1" t="s">
        <v>13092</v>
      </c>
    </row>
    <row r="6321" s="1" customFormat="1" ht="12.75" hidden="1" spans="1:34">
      <c r="A6321" s="4">
        <v>17760</v>
      </c>
      <c r="B6321" s="1" t="s">
        <v>13093</v>
      </c>
      <c r="C6321" s="1" t="s">
        <v>13094</v>
      </c>
      <c r="D6321" s="1" t="s">
        <v>8738</v>
      </c>
      <c r="E6321" s="1" t="s">
        <v>68</v>
      </c>
      <c r="F6321" s="4">
        <v>99</v>
      </c>
      <c r="G6321" s="4"/>
      <c r="H6321" s="4">
        <v>180</v>
      </c>
      <c r="I6321" s="6"/>
      <c r="J6321" s="6"/>
      <c r="K6321" s="6"/>
      <c r="L6321" s="6"/>
      <c r="M6321" s="6"/>
      <c r="N6321" s="6"/>
      <c r="O6321" s="6"/>
      <c r="Q6321" s="8">
        <f t="shared" si="98"/>
        <v>0.45</v>
      </c>
      <c r="T6321" s="4">
        <v>114</v>
      </c>
      <c r="U6321" s="4">
        <v>0</v>
      </c>
      <c r="AA6321" s="1" t="s">
        <v>59</v>
      </c>
      <c r="AC6321" s="4">
        <v>107030399</v>
      </c>
      <c r="AE6321" s="1" t="s">
        <v>60</v>
      </c>
      <c r="AG6321" s="1" t="s">
        <v>60</v>
      </c>
      <c r="AH6321" s="1" t="s">
        <v>60</v>
      </c>
    </row>
    <row r="6322" s="1" customFormat="1" ht="12.75" hidden="1" spans="1:34">
      <c r="A6322" s="4">
        <v>18759</v>
      </c>
      <c r="B6322" s="1" t="s">
        <v>9137</v>
      </c>
      <c r="C6322" s="1" t="s">
        <v>13095</v>
      </c>
      <c r="D6322" s="1" t="s">
        <v>60</v>
      </c>
      <c r="E6322" s="1" t="s">
        <v>23</v>
      </c>
      <c r="F6322" s="4">
        <v>26.4</v>
      </c>
      <c r="G6322" s="4"/>
      <c r="H6322" s="4">
        <v>48</v>
      </c>
      <c r="I6322" s="6"/>
      <c r="J6322" s="6"/>
      <c r="K6322" s="6"/>
      <c r="L6322" s="6"/>
      <c r="M6322" s="6"/>
      <c r="N6322" s="6"/>
      <c r="O6322" s="6"/>
      <c r="Q6322" s="8">
        <f t="shared" si="98"/>
        <v>0.45</v>
      </c>
      <c r="T6322" s="4">
        <v>113</v>
      </c>
      <c r="U6322" s="4">
        <v>7</v>
      </c>
      <c r="W6322" s="4">
        <v>7</v>
      </c>
      <c r="X6322" s="4">
        <v>1</v>
      </c>
      <c r="AA6322" s="1" t="s">
        <v>59</v>
      </c>
      <c r="AC6322" s="4">
        <v>107030301</v>
      </c>
      <c r="AE6322" s="1" t="s">
        <v>60</v>
      </c>
      <c r="AG6322" s="1" t="s">
        <v>60</v>
      </c>
      <c r="AH6322" s="1" t="s">
        <v>60</v>
      </c>
    </row>
    <row r="6323" s="1" customFormat="1" ht="12.75" hidden="1" spans="1:34">
      <c r="A6323" s="4">
        <v>18806</v>
      </c>
      <c r="B6323" s="1" t="s">
        <v>7551</v>
      </c>
      <c r="C6323" s="1" t="s">
        <v>13096</v>
      </c>
      <c r="D6323" s="1" t="s">
        <v>60</v>
      </c>
      <c r="E6323" s="1" t="s">
        <v>68</v>
      </c>
      <c r="F6323" s="4">
        <v>511.5</v>
      </c>
      <c r="G6323" s="4"/>
      <c r="H6323" s="4">
        <v>930</v>
      </c>
      <c r="I6323" s="6"/>
      <c r="J6323" s="6"/>
      <c r="K6323" s="6"/>
      <c r="L6323" s="6"/>
      <c r="M6323" s="6"/>
      <c r="N6323" s="6"/>
      <c r="O6323" s="6"/>
      <c r="Q6323" s="8">
        <f t="shared" si="98"/>
        <v>0.45</v>
      </c>
      <c r="T6323" s="4">
        <v>112</v>
      </c>
      <c r="U6323" s="4">
        <v>2</v>
      </c>
      <c r="W6323" s="4">
        <v>2</v>
      </c>
      <c r="X6323" s="4">
        <v>1</v>
      </c>
      <c r="Y6323" s="4">
        <v>1</v>
      </c>
      <c r="Z6323" s="4">
        <v>1</v>
      </c>
      <c r="AA6323" s="1" t="s">
        <v>59</v>
      </c>
      <c r="AC6323" s="4">
        <v>107030399</v>
      </c>
      <c r="AE6323" s="1" t="s">
        <v>60</v>
      </c>
      <c r="AG6323" s="1" t="s">
        <v>60</v>
      </c>
      <c r="AH6323" s="1" t="s">
        <v>13097</v>
      </c>
    </row>
    <row r="6324" s="1" customFormat="1" ht="12.75" hidden="1" spans="1:34">
      <c r="A6324" s="4">
        <v>19115</v>
      </c>
      <c r="B6324" s="1" t="s">
        <v>3669</v>
      </c>
      <c r="C6324" s="1" t="s">
        <v>13098</v>
      </c>
      <c r="D6324" s="1" t="s">
        <v>60</v>
      </c>
      <c r="E6324" s="1" t="s">
        <v>68</v>
      </c>
      <c r="F6324" s="4">
        <v>341</v>
      </c>
      <c r="G6324" s="4"/>
      <c r="H6324" s="4">
        <v>620</v>
      </c>
      <c r="I6324" s="6"/>
      <c r="J6324" s="6"/>
      <c r="K6324" s="6"/>
      <c r="L6324" s="6"/>
      <c r="M6324" s="6"/>
      <c r="N6324" s="6"/>
      <c r="O6324" s="6"/>
      <c r="Q6324" s="8">
        <f t="shared" si="98"/>
        <v>0.45</v>
      </c>
      <c r="T6324" s="4">
        <v>113</v>
      </c>
      <c r="U6324" s="4">
        <v>0</v>
      </c>
      <c r="AA6324" s="1" t="s">
        <v>59</v>
      </c>
      <c r="AC6324" s="4">
        <v>107030399</v>
      </c>
      <c r="AE6324" s="1" t="s">
        <v>60</v>
      </c>
      <c r="AG6324" s="1" t="s">
        <v>60</v>
      </c>
      <c r="AH6324" s="1" t="s">
        <v>60</v>
      </c>
    </row>
    <row r="6325" s="1" customFormat="1" ht="12.75" hidden="1" spans="1:34">
      <c r="A6325" s="4">
        <v>11485</v>
      </c>
      <c r="B6325" s="1" t="s">
        <v>13099</v>
      </c>
      <c r="C6325" s="1" t="s">
        <v>13100</v>
      </c>
      <c r="D6325" s="1" t="s">
        <v>8738</v>
      </c>
      <c r="E6325" s="1" t="s">
        <v>68</v>
      </c>
      <c r="F6325" s="4">
        <v>107.25</v>
      </c>
      <c r="G6325" s="4"/>
      <c r="H6325" s="4">
        <v>195</v>
      </c>
      <c r="I6325" s="6"/>
      <c r="J6325" s="6"/>
      <c r="K6325" s="6"/>
      <c r="L6325" s="6"/>
      <c r="M6325" s="6"/>
      <c r="N6325" s="6"/>
      <c r="O6325" s="6"/>
      <c r="Q6325" s="8">
        <f t="shared" si="98"/>
        <v>0.45</v>
      </c>
      <c r="T6325" s="4">
        <v>112</v>
      </c>
      <c r="U6325" s="4">
        <v>0</v>
      </c>
      <c r="AA6325" s="1" t="s">
        <v>59</v>
      </c>
      <c r="AC6325" s="4">
        <v>107030399</v>
      </c>
      <c r="AE6325" s="1" t="s">
        <v>60</v>
      </c>
      <c r="AG6325" s="1" t="s">
        <v>60</v>
      </c>
      <c r="AH6325" s="1" t="s">
        <v>13101</v>
      </c>
    </row>
    <row r="6326" s="1" customFormat="1" ht="12.75" hidden="1" spans="1:34">
      <c r="A6326" s="4">
        <v>38633</v>
      </c>
      <c r="B6326" s="1" t="s">
        <v>12258</v>
      </c>
      <c r="C6326" s="1" t="s">
        <v>13102</v>
      </c>
      <c r="D6326" s="1" t="s">
        <v>8738</v>
      </c>
      <c r="E6326" s="1" t="s">
        <v>68</v>
      </c>
      <c r="F6326" s="4">
        <v>605</v>
      </c>
      <c r="G6326" s="4"/>
      <c r="H6326" s="4">
        <v>1100</v>
      </c>
      <c r="I6326" s="4"/>
      <c r="J6326" s="4"/>
      <c r="K6326" s="4"/>
      <c r="L6326" s="4"/>
      <c r="M6326" s="4"/>
      <c r="N6326" s="4"/>
      <c r="O6326" s="4"/>
      <c r="Q6326" s="8">
        <f t="shared" si="98"/>
        <v>0.45</v>
      </c>
      <c r="T6326" s="4">
        <v>112</v>
      </c>
      <c r="U6326" s="4">
        <v>0</v>
      </c>
      <c r="AA6326" s="1" t="s">
        <v>59</v>
      </c>
      <c r="AC6326" s="4">
        <v>107030399</v>
      </c>
      <c r="AE6326" s="1" t="s">
        <v>60</v>
      </c>
      <c r="AG6326" s="1" t="s">
        <v>60</v>
      </c>
      <c r="AH6326" s="1" t="s">
        <v>60</v>
      </c>
    </row>
    <row r="6327" s="1" customFormat="1" ht="12.75" hidden="1" spans="1:34">
      <c r="A6327" s="4">
        <v>49921</v>
      </c>
      <c r="B6327" s="1" t="s">
        <v>8736</v>
      </c>
      <c r="C6327" s="1" t="s">
        <v>13103</v>
      </c>
      <c r="D6327" s="1" t="s">
        <v>8738</v>
      </c>
      <c r="E6327" s="1" t="s">
        <v>23</v>
      </c>
      <c r="F6327" s="4">
        <v>374</v>
      </c>
      <c r="G6327" s="4"/>
      <c r="H6327" s="4">
        <v>680</v>
      </c>
      <c r="I6327" s="6"/>
      <c r="J6327" s="6"/>
      <c r="K6327" s="6"/>
      <c r="L6327" s="6"/>
      <c r="M6327" s="6"/>
      <c r="N6327" s="6"/>
      <c r="O6327" s="6"/>
      <c r="Q6327" s="8">
        <f t="shared" si="98"/>
        <v>0.45</v>
      </c>
      <c r="T6327" s="4">
        <v>113</v>
      </c>
      <c r="U6327" s="4">
        <v>44.91</v>
      </c>
      <c r="W6327" s="4">
        <v>44.91</v>
      </c>
      <c r="X6327" s="4">
        <v>2</v>
      </c>
      <c r="Y6327" s="4">
        <v>5.09</v>
      </c>
      <c r="Z6327" s="4">
        <v>1</v>
      </c>
      <c r="AA6327" s="1" t="s">
        <v>59</v>
      </c>
      <c r="AC6327" s="4">
        <v>107030301</v>
      </c>
      <c r="AE6327" s="1" t="s">
        <v>60</v>
      </c>
      <c r="AG6327" s="1" t="s">
        <v>60</v>
      </c>
      <c r="AH6327" s="1" t="s">
        <v>60</v>
      </c>
    </row>
    <row r="6328" s="1" customFormat="1" ht="12.75" hidden="1" spans="1:34">
      <c r="A6328" s="4">
        <v>20068</v>
      </c>
      <c r="B6328" s="1" t="s">
        <v>7551</v>
      </c>
      <c r="C6328" s="1" t="s">
        <v>13104</v>
      </c>
      <c r="D6328" s="1" t="s">
        <v>60</v>
      </c>
      <c r="E6328" s="1" t="s">
        <v>23</v>
      </c>
      <c r="F6328" s="4">
        <v>18.7</v>
      </c>
      <c r="G6328" s="4"/>
      <c r="H6328" s="4">
        <v>34</v>
      </c>
      <c r="I6328" s="6"/>
      <c r="J6328" s="6"/>
      <c r="K6328" s="6"/>
      <c r="L6328" s="6"/>
      <c r="M6328" s="6"/>
      <c r="N6328" s="6"/>
      <c r="O6328" s="6"/>
      <c r="Q6328" s="8">
        <f t="shared" si="98"/>
        <v>0.45</v>
      </c>
      <c r="T6328" s="4">
        <v>113</v>
      </c>
      <c r="U6328" s="4">
        <v>13.26</v>
      </c>
      <c r="W6328" s="4">
        <v>13.26</v>
      </c>
      <c r="X6328" s="4">
        <v>1</v>
      </c>
      <c r="Y6328" s="4">
        <v>46.74</v>
      </c>
      <c r="Z6328" s="4">
        <v>1</v>
      </c>
      <c r="AA6328" s="1" t="s">
        <v>59</v>
      </c>
      <c r="AC6328" s="4">
        <v>107030399</v>
      </c>
      <c r="AE6328" s="1" t="s">
        <v>60</v>
      </c>
      <c r="AG6328" s="1" t="s">
        <v>60</v>
      </c>
      <c r="AH6328" s="1" t="s">
        <v>60</v>
      </c>
    </row>
    <row r="6329" s="1" customFormat="1" ht="12.75" hidden="1" spans="1:34">
      <c r="A6329" s="4">
        <v>20069</v>
      </c>
      <c r="B6329" s="1" t="s">
        <v>13105</v>
      </c>
      <c r="C6329" s="1" t="s">
        <v>7569</v>
      </c>
      <c r="D6329" s="1" t="s">
        <v>60</v>
      </c>
      <c r="E6329" s="1" t="s">
        <v>23</v>
      </c>
      <c r="F6329" s="4">
        <v>88</v>
      </c>
      <c r="G6329" s="4"/>
      <c r="H6329" s="4">
        <v>160</v>
      </c>
      <c r="I6329" s="6"/>
      <c r="J6329" s="6"/>
      <c r="K6329" s="6"/>
      <c r="L6329" s="6"/>
      <c r="M6329" s="6"/>
      <c r="N6329" s="6"/>
      <c r="O6329" s="6"/>
      <c r="Q6329" s="8">
        <f t="shared" si="98"/>
        <v>0.45</v>
      </c>
      <c r="T6329" s="4">
        <v>112</v>
      </c>
      <c r="U6329" s="4">
        <v>0</v>
      </c>
      <c r="Y6329" s="4">
        <v>5.83</v>
      </c>
      <c r="Z6329" s="4">
        <v>1</v>
      </c>
      <c r="AA6329" s="1" t="s">
        <v>59</v>
      </c>
      <c r="AC6329" s="4">
        <v>107030399</v>
      </c>
      <c r="AE6329" s="1" t="s">
        <v>60</v>
      </c>
      <c r="AG6329" s="1" t="s">
        <v>60</v>
      </c>
      <c r="AH6329" s="1" t="s">
        <v>60</v>
      </c>
    </row>
    <row r="6330" s="1" customFormat="1" ht="12.75" hidden="1" spans="1:34">
      <c r="A6330" s="4">
        <v>20072</v>
      </c>
      <c r="B6330" s="1" t="s">
        <v>13106</v>
      </c>
      <c r="C6330" s="1" t="s">
        <v>532</v>
      </c>
      <c r="D6330" s="1" t="s">
        <v>60</v>
      </c>
      <c r="E6330" s="1" t="s">
        <v>58</v>
      </c>
      <c r="F6330" s="4">
        <v>192.5</v>
      </c>
      <c r="G6330" s="4"/>
      <c r="H6330" s="4">
        <v>350</v>
      </c>
      <c r="I6330" s="6"/>
      <c r="J6330" s="6"/>
      <c r="K6330" s="6"/>
      <c r="L6330" s="6"/>
      <c r="M6330" s="6"/>
      <c r="N6330" s="6"/>
      <c r="O6330" s="6"/>
      <c r="Q6330" s="8">
        <f t="shared" si="98"/>
        <v>0.45</v>
      </c>
      <c r="T6330" s="4">
        <v>112</v>
      </c>
      <c r="U6330" s="4">
        <v>0</v>
      </c>
      <c r="AA6330" s="1" t="s">
        <v>59</v>
      </c>
      <c r="AC6330" s="4">
        <v>107030399</v>
      </c>
      <c r="AE6330" s="1" t="s">
        <v>60</v>
      </c>
      <c r="AG6330" s="1" t="s">
        <v>60</v>
      </c>
      <c r="AH6330" s="1" t="s">
        <v>13107</v>
      </c>
    </row>
    <row r="6331" s="1" customFormat="1" ht="12.75" hidden="1" spans="1:34">
      <c r="A6331" s="4">
        <v>30513</v>
      </c>
      <c r="B6331" s="1" t="s">
        <v>13001</v>
      </c>
      <c r="C6331" s="1" t="s">
        <v>13108</v>
      </c>
      <c r="D6331" s="1" t="s">
        <v>8738</v>
      </c>
      <c r="E6331" s="1" t="s">
        <v>23</v>
      </c>
      <c r="F6331" s="4">
        <v>130.35</v>
      </c>
      <c r="G6331" s="4"/>
      <c r="H6331" s="4">
        <v>237</v>
      </c>
      <c r="I6331" s="6"/>
      <c r="J6331" s="6"/>
      <c r="K6331" s="6"/>
      <c r="L6331" s="6"/>
      <c r="M6331" s="6"/>
      <c r="N6331" s="6"/>
      <c r="O6331" s="6"/>
      <c r="Q6331" s="8">
        <f t="shared" si="98"/>
        <v>0.45</v>
      </c>
      <c r="T6331" s="4">
        <v>113</v>
      </c>
      <c r="U6331" s="4">
        <v>0</v>
      </c>
      <c r="AA6331" s="1" t="s">
        <v>59</v>
      </c>
      <c r="AC6331" s="4">
        <v>107030399</v>
      </c>
      <c r="AE6331" s="1" t="s">
        <v>60</v>
      </c>
      <c r="AG6331" s="1" t="s">
        <v>60</v>
      </c>
      <c r="AH6331" s="1" t="s">
        <v>60</v>
      </c>
    </row>
    <row r="6332" s="1" customFormat="1" ht="12.75" hidden="1" spans="1:34">
      <c r="A6332" s="4">
        <v>31222</v>
      </c>
      <c r="B6332" s="1" t="s">
        <v>11420</v>
      </c>
      <c r="C6332" s="1" t="s">
        <v>1460</v>
      </c>
      <c r="D6332" s="1" t="s">
        <v>129</v>
      </c>
      <c r="E6332" s="1" t="s">
        <v>68</v>
      </c>
      <c r="F6332" s="4">
        <v>6.6</v>
      </c>
      <c r="G6332" s="4"/>
      <c r="H6332" s="4">
        <v>12</v>
      </c>
      <c r="I6332" s="6"/>
      <c r="J6332" s="6"/>
      <c r="K6332" s="6"/>
      <c r="L6332" s="6"/>
      <c r="M6332" s="6"/>
      <c r="N6332" s="6"/>
      <c r="O6332" s="6"/>
      <c r="Q6332" s="8">
        <f t="shared" si="98"/>
        <v>0.45</v>
      </c>
      <c r="T6332" s="4">
        <v>113</v>
      </c>
      <c r="U6332" s="4">
        <v>1</v>
      </c>
      <c r="W6332" s="4">
        <v>1</v>
      </c>
      <c r="X6332" s="4">
        <v>1</v>
      </c>
      <c r="AA6332" s="1" t="s">
        <v>59</v>
      </c>
      <c r="AC6332" s="4">
        <v>107030401</v>
      </c>
      <c r="AE6332" s="1" t="s">
        <v>60</v>
      </c>
      <c r="AG6332" s="1" t="s">
        <v>60</v>
      </c>
      <c r="AH6332" s="1" t="s">
        <v>13109</v>
      </c>
    </row>
    <row r="6333" s="1" customFormat="1" ht="12.75" hidden="1" spans="1:34">
      <c r="A6333" s="4">
        <v>68233</v>
      </c>
      <c r="B6333" s="1" t="s">
        <v>8736</v>
      </c>
      <c r="C6333" s="1" t="s">
        <v>13110</v>
      </c>
      <c r="D6333" s="1" t="s">
        <v>8738</v>
      </c>
      <c r="E6333" s="1" t="s">
        <v>23</v>
      </c>
      <c r="F6333" s="4">
        <v>484</v>
      </c>
      <c r="G6333" s="4"/>
      <c r="H6333" s="4">
        <v>880</v>
      </c>
      <c r="I6333" s="6"/>
      <c r="J6333" s="6"/>
      <c r="K6333" s="6"/>
      <c r="L6333" s="6"/>
      <c r="M6333" s="6"/>
      <c r="N6333" s="6"/>
      <c r="O6333" s="6"/>
      <c r="Q6333" s="8">
        <f t="shared" si="98"/>
        <v>0.45</v>
      </c>
      <c r="T6333" s="4">
        <v>113</v>
      </c>
      <c r="U6333" s="4">
        <v>29.44</v>
      </c>
      <c r="W6333" s="4">
        <v>29.44</v>
      </c>
      <c r="X6333" s="4">
        <v>1</v>
      </c>
      <c r="AA6333" s="1" t="s">
        <v>59</v>
      </c>
      <c r="AC6333" s="4">
        <v>107030399</v>
      </c>
      <c r="AE6333" s="1" t="s">
        <v>60</v>
      </c>
      <c r="AG6333" s="1" t="s">
        <v>60</v>
      </c>
      <c r="AH6333" s="1" t="s">
        <v>60</v>
      </c>
    </row>
    <row r="6334" s="1" customFormat="1" ht="12.75" hidden="1" spans="1:34">
      <c r="A6334" s="4">
        <v>35862</v>
      </c>
      <c r="B6334" s="1" t="s">
        <v>7551</v>
      </c>
      <c r="C6334" s="1" t="s">
        <v>13111</v>
      </c>
      <c r="D6334" s="1" t="s">
        <v>8738</v>
      </c>
      <c r="E6334" s="1" t="s">
        <v>73</v>
      </c>
      <c r="F6334" s="4">
        <v>23.98</v>
      </c>
      <c r="G6334" s="4"/>
      <c r="H6334" s="4">
        <v>43.6</v>
      </c>
      <c r="I6334" s="6"/>
      <c r="J6334" s="6"/>
      <c r="K6334" s="6"/>
      <c r="L6334" s="6"/>
      <c r="M6334" s="6"/>
      <c r="N6334" s="6"/>
      <c r="O6334" s="6"/>
      <c r="Q6334" s="8">
        <f t="shared" si="98"/>
        <v>0.45</v>
      </c>
      <c r="T6334" s="4">
        <v>112</v>
      </c>
      <c r="U6334" s="4">
        <v>0</v>
      </c>
      <c r="AA6334" s="1" t="s">
        <v>59</v>
      </c>
      <c r="AC6334" s="4">
        <v>107030301</v>
      </c>
      <c r="AE6334" s="1" t="s">
        <v>60</v>
      </c>
      <c r="AG6334" s="1" t="s">
        <v>60</v>
      </c>
      <c r="AH6334" s="1" t="s">
        <v>60</v>
      </c>
    </row>
    <row r="6335" s="1" customFormat="1" ht="12.75" hidden="1" spans="1:34">
      <c r="A6335" s="4">
        <v>73181</v>
      </c>
      <c r="B6335" s="1" t="s">
        <v>9335</v>
      </c>
      <c r="C6335" s="1" t="s">
        <v>9807</v>
      </c>
      <c r="D6335" s="1" t="s">
        <v>9445</v>
      </c>
      <c r="E6335" s="1" t="s">
        <v>73</v>
      </c>
      <c r="F6335" s="4">
        <v>0.88</v>
      </c>
      <c r="G6335" s="4"/>
      <c r="H6335" s="4">
        <v>1.6</v>
      </c>
      <c r="I6335" s="6"/>
      <c r="J6335" s="6"/>
      <c r="K6335" s="6"/>
      <c r="L6335" s="6"/>
      <c r="M6335" s="6"/>
      <c r="N6335" s="6"/>
      <c r="O6335" s="6"/>
      <c r="Q6335" s="8">
        <f t="shared" si="98"/>
        <v>0.45</v>
      </c>
      <c r="T6335" s="4">
        <v>113</v>
      </c>
      <c r="U6335" s="4">
        <v>20</v>
      </c>
      <c r="W6335" s="4">
        <v>20</v>
      </c>
      <c r="X6335" s="4">
        <v>1</v>
      </c>
      <c r="AA6335" s="1" t="s">
        <v>59</v>
      </c>
      <c r="AC6335" s="4">
        <v>107030301</v>
      </c>
      <c r="AE6335" s="1" t="s">
        <v>60</v>
      </c>
      <c r="AG6335" s="1" t="s">
        <v>60</v>
      </c>
      <c r="AH6335" s="1" t="s">
        <v>60</v>
      </c>
    </row>
    <row r="6336" s="1" customFormat="1" ht="12.75" hidden="1" spans="1:34">
      <c r="A6336" s="4">
        <v>73785</v>
      </c>
      <c r="B6336" s="1" t="s">
        <v>13112</v>
      </c>
      <c r="C6336" s="1" t="s">
        <v>13002</v>
      </c>
      <c r="D6336" s="1" t="s">
        <v>8738</v>
      </c>
      <c r="E6336" s="1" t="s">
        <v>73</v>
      </c>
      <c r="F6336" s="4">
        <v>100.1</v>
      </c>
      <c r="G6336" s="4"/>
      <c r="H6336" s="4">
        <v>182</v>
      </c>
      <c r="I6336" s="6"/>
      <c r="J6336" s="6"/>
      <c r="K6336" s="6"/>
      <c r="L6336" s="6"/>
      <c r="M6336" s="6"/>
      <c r="N6336" s="6"/>
      <c r="O6336" s="6"/>
      <c r="Q6336" s="8">
        <f t="shared" si="98"/>
        <v>0.45</v>
      </c>
      <c r="T6336" s="4">
        <v>113</v>
      </c>
      <c r="U6336" s="4">
        <v>0</v>
      </c>
      <c r="AA6336" s="1" t="s">
        <v>59</v>
      </c>
      <c r="AC6336" s="4">
        <v>107030399</v>
      </c>
      <c r="AE6336" s="1" t="s">
        <v>60</v>
      </c>
      <c r="AG6336" s="1" t="s">
        <v>60</v>
      </c>
      <c r="AH6336" s="1" t="s">
        <v>60</v>
      </c>
    </row>
    <row r="6337" s="1" customFormat="1" ht="12.75" hidden="1" spans="1:34">
      <c r="A6337" s="4">
        <v>73786</v>
      </c>
      <c r="B6337" s="1" t="s">
        <v>13112</v>
      </c>
      <c r="C6337" s="1" t="s">
        <v>13113</v>
      </c>
      <c r="D6337" s="1" t="s">
        <v>8738</v>
      </c>
      <c r="E6337" s="1" t="s">
        <v>68</v>
      </c>
      <c r="F6337" s="4">
        <v>297</v>
      </c>
      <c r="G6337" s="4"/>
      <c r="H6337" s="4">
        <v>540</v>
      </c>
      <c r="I6337" s="6"/>
      <c r="J6337" s="6"/>
      <c r="K6337" s="6"/>
      <c r="L6337" s="6"/>
      <c r="M6337" s="6"/>
      <c r="N6337" s="6"/>
      <c r="O6337" s="6"/>
      <c r="Q6337" s="8">
        <f t="shared" si="98"/>
        <v>0.45</v>
      </c>
      <c r="T6337" s="4">
        <v>113</v>
      </c>
      <c r="U6337" s="4">
        <v>0</v>
      </c>
      <c r="AA6337" s="1" t="s">
        <v>59</v>
      </c>
      <c r="AC6337" s="4">
        <v>107030399</v>
      </c>
      <c r="AE6337" s="1" t="s">
        <v>60</v>
      </c>
      <c r="AG6337" s="1" t="s">
        <v>60</v>
      </c>
      <c r="AH6337" s="1" t="s">
        <v>60</v>
      </c>
    </row>
    <row r="6338" s="1" customFormat="1" ht="12.75" hidden="1" spans="1:34">
      <c r="A6338" s="4">
        <v>73790</v>
      </c>
      <c r="B6338" s="1" t="s">
        <v>10902</v>
      </c>
      <c r="C6338" s="1" t="s">
        <v>13114</v>
      </c>
      <c r="D6338" s="1" t="s">
        <v>8738</v>
      </c>
      <c r="E6338" s="1" t="s">
        <v>68</v>
      </c>
      <c r="F6338" s="4">
        <v>201.85</v>
      </c>
      <c r="G6338" s="4"/>
      <c r="H6338" s="4">
        <v>367</v>
      </c>
      <c r="I6338" s="6"/>
      <c r="J6338" s="6"/>
      <c r="K6338" s="6"/>
      <c r="L6338" s="6"/>
      <c r="M6338" s="6"/>
      <c r="N6338" s="6"/>
      <c r="O6338" s="6"/>
      <c r="Q6338" s="8">
        <f t="shared" ref="Q6338:Q6401" si="99">(H6338-F6338)/H6338</f>
        <v>0.45</v>
      </c>
      <c r="T6338" s="4">
        <v>113</v>
      </c>
      <c r="U6338" s="4">
        <v>0</v>
      </c>
      <c r="AA6338" s="1" t="s">
        <v>59</v>
      </c>
      <c r="AC6338" s="4">
        <v>107030302</v>
      </c>
      <c r="AE6338" s="1" t="s">
        <v>60</v>
      </c>
      <c r="AG6338" s="1" t="s">
        <v>60</v>
      </c>
      <c r="AH6338" s="1" t="s">
        <v>60</v>
      </c>
    </row>
    <row r="6339" s="1" customFormat="1" ht="12.75" hidden="1" spans="1:34">
      <c r="A6339" s="4">
        <v>30833</v>
      </c>
      <c r="B6339" s="1" t="s">
        <v>13115</v>
      </c>
      <c r="C6339" s="1" t="s">
        <v>1578</v>
      </c>
      <c r="D6339" s="1" t="s">
        <v>6549</v>
      </c>
      <c r="E6339" s="1" t="s">
        <v>23</v>
      </c>
      <c r="F6339" s="4">
        <v>0.242</v>
      </c>
      <c r="G6339" s="4"/>
      <c r="H6339" s="4">
        <v>0.44</v>
      </c>
      <c r="I6339" s="6"/>
      <c r="J6339" s="6"/>
      <c r="K6339" s="6"/>
      <c r="L6339" s="6"/>
      <c r="M6339" s="6"/>
      <c r="N6339" s="6"/>
      <c r="O6339" s="6"/>
      <c r="Q6339" s="8">
        <f t="shared" si="99"/>
        <v>0.45</v>
      </c>
      <c r="T6339" s="4">
        <v>113</v>
      </c>
      <c r="U6339" s="4">
        <v>266.1</v>
      </c>
      <c r="W6339" s="4">
        <v>266.1</v>
      </c>
      <c r="X6339" s="4">
        <v>4</v>
      </c>
      <c r="Y6339" s="4">
        <v>1</v>
      </c>
      <c r="Z6339" s="4">
        <v>1</v>
      </c>
      <c r="AA6339" s="1" t="s">
        <v>59</v>
      </c>
      <c r="AC6339" s="4">
        <v>107030301</v>
      </c>
      <c r="AE6339" s="1" t="s">
        <v>60</v>
      </c>
      <c r="AG6339" s="1" t="s">
        <v>60</v>
      </c>
      <c r="AH6339" s="1" t="s">
        <v>60</v>
      </c>
    </row>
    <row r="6340" s="1" customFormat="1" ht="12.75" hidden="1" spans="1:34">
      <c r="A6340" s="4">
        <v>91035</v>
      </c>
      <c r="B6340" s="1" t="s">
        <v>12874</v>
      </c>
      <c r="C6340" s="1" t="s">
        <v>13116</v>
      </c>
      <c r="D6340" s="1" t="s">
        <v>11628</v>
      </c>
      <c r="E6340" s="1" t="s">
        <v>68</v>
      </c>
      <c r="F6340" s="4">
        <v>23.65</v>
      </c>
      <c r="G6340" s="4"/>
      <c r="H6340" s="4">
        <v>43</v>
      </c>
      <c r="I6340" s="6"/>
      <c r="J6340" s="6"/>
      <c r="K6340" s="6"/>
      <c r="L6340" s="6"/>
      <c r="M6340" s="6"/>
      <c r="N6340" s="6"/>
      <c r="O6340" s="6"/>
      <c r="Q6340" s="8">
        <f t="shared" si="99"/>
        <v>0.45</v>
      </c>
      <c r="T6340" s="4">
        <v>113</v>
      </c>
      <c r="U6340" s="4">
        <v>0</v>
      </c>
      <c r="AA6340" s="1" t="s">
        <v>59</v>
      </c>
      <c r="AC6340" s="4">
        <v>107030499</v>
      </c>
      <c r="AE6340" s="1" t="s">
        <v>60</v>
      </c>
      <c r="AG6340" s="1" t="s">
        <v>60</v>
      </c>
      <c r="AH6340" s="1" t="s">
        <v>13117</v>
      </c>
    </row>
    <row r="6341" s="1" customFormat="1" ht="12.75" hidden="1" spans="1:34">
      <c r="A6341" s="4">
        <v>106299</v>
      </c>
      <c r="B6341" s="1" t="s">
        <v>8678</v>
      </c>
      <c r="C6341" s="1" t="s">
        <v>13118</v>
      </c>
      <c r="D6341" s="1" t="s">
        <v>13119</v>
      </c>
      <c r="E6341" s="1" t="s">
        <v>68</v>
      </c>
      <c r="F6341" s="4">
        <v>5.5</v>
      </c>
      <c r="G6341" s="4"/>
      <c r="H6341" s="4">
        <v>10</v>
      </c>
      <c r="I6341" s="6"/>
      <c r="J6341" s="6"/>
      <c r="K6341" s="6"/>
      <c r="L6341" s="6"/>
      <c r="M6341" s="6"/>
      <c r="N6341" s="6"/>
      <c r="O6341" s="6"/>
      <c r="Q6341" s="8">
        <f t="shared" si="99"/>
        <v>0.45</v>
      </c>
      <c r="T6341" s="4">
        <v>113</v>
      </c>
      <c r="U6341" s="4">
        <v>0</v>
      </c>
      <c r="AA6341" s="1" t="s">
        <v>59</v>
      </c>
      <c r="AC6341" s="4">
        <v>107030207</v>
      </c>
      <c r="AE6341" s="1" t="s">
        <v>60</v>
      </c>
      <c r="AG6341" s="1" t="s">
        <v>60</v>
      </c>
      <c r="AH6341" s="1" t="s">
        <v>13120</v>
      </c>
    </row>
    <row r="6342" s="1" customFormat="1" ht="12.75" hidden="1" spans="1:34">
      <c r="A6342" s="4">
        <v>65166</v>
      </c>
      <c r="B6342" s="1" t="s">
        <v>8736</v>
      </c>
      <c r="C6342" s="1" t="s">
        <v>13121</v>
      </c>
      <c r="D6342" s="1" t="s">
        <v>60</v>
      </c>
      <c r="E6342" s="1" t="s">
        <v>68</v>
      </c>
      <c r="F6342" s="4">
        <v>357.5</v>
      </c>
      <c r="G6342" s="4"/>
      <c r="H6342" s="4">
        <v>650</v>
      </c>
      <c r="I6342" s="6"/>
      <c r="J6342" s="6"/>
      <c r="K6342" s="6"/>
      <c r="L6342" s="6"/>
      <c r="M6342" s="6"/>
      <c r="N6342" s="6"/>
      <c r="O6342" s="6"/>
      <c r="Q6342" s="8">
        <f t="shared" si="99"/>
        <v>0.45</v>
      </c>
      <c r="T6342" s="4">
        <v>112</v>
      </c>
      <c r="U6342" s="4">
        <v>0</v>
      </c>
      <c r="AA6342" s="1" t="s">
        <v>59</v>
      </c>
      <c r="AC6342" s="4">
        <v>107030399</v>
      </c>
      <c r="AE6342" s="1" t="s">
        <v>60</v>
      </c>
      <c r="AG6342" s="1" t="s">
        <v>60</v>
      </c>
      <c r="AH6342" s="1" t="s">
        <v>60</v>
      </c>
    </row>
    <row r="6343" s="1" customFormat="1" ht="12.75" hidden="1" spans="1:34">
      <c r="A6343" s="4">
        <v>92834</v>
      </c>
      <c r="B6343" s="1" t="s">
        <v>12490</v>
      </c>
      <c r="C6343" s="1" t="s">
        <v>13122</v>
      </c>
      <c r="D6343" s="1" t="s">
        <v>11628</v>
      </c>
      <c r="E6343" s="1" t="s">
        <v>68</v>
      </c>
      <c r="F6343" s="4">
        <v>10.45</v>
      </c>
      <c r="G6343" s="4"/>
      <c r="H6343" s="4">
        <v>19</v>
      </c>
      <c r="I6343" s="6"/>
      <c r="J6343" s="6"/>
      <c r="K6343" s="6"/>
      <c r="L6343" s="6"/>
      <c r="M6343" s="6"/>
      <c r="N6343" s="6"/>
      <c r="O6343" s="6"/>
      <c r="Q6343" s="8">
        <f t="shared" si="99"/>
        <v>0.45</v>
      </c>
      <c r="T6343" s="4">
        <v>113</v>
      </c>
      <c r="U6343" s="4">
        <v>0</v>
      </c>
      <c r="AA6343" s="1" t="s">
        <v>59</v>
      </c>
      <c r="AC6343" s="4">
        <v>107030499</v>
      </c>
      <c r="AE6343" s="1" t="s">
        <v>60</v>
      </c>
      <c r="AG6343" s="1" t="s">
        <v>60</v>
      </c>
      <c r="AH6343" s="1" t="s">
        <v>13123</v>
      </c>
    </row>
    <row r="6344" s="1" customFormat="1" ht="12.75" hidden="1" spans="1:34">
      <c r="A6344" s="4">
        <v>91450</v>
      </c>
      <c r="B6344" s="1" t="s">
        <v>13124</v>
      </c>
      <c r="C6344" s="1" t="s">
        <v>13122</v>
      </c>
      <c r="D6344" s="1" t="s">
        <v>11628</v>
      </c>
      <c r="E6344" s="1" t="s">
        <v>68</v>
      </c>
      <c r="F6344" s="4">
        <v>7.7</v>
      </c>
      <c r="G6344" s="4"/>
      <c r="H6344" s="4">
        <v>14</v>
      </c>
      <c r="I6344" s="4"/>
      <c r="J6344" s="4"/>
      <c r="K6344" s="4"/>
      <c r="L6344" s="4"/>
      <c r="M6344" s="4"/>
      <c r="N6344" s="4"/>
      <c r="O6344" s="4"/>
      <c r="Q6344" s="8">
        <f t="shared" si="99"/>
        <v>0.45</v>
      </c>
      <c r="T6344" s="4">
        <v>113</v>
      </c>
      <c r="U6344" s="4">
        <v>0</v>
      </c>
      <c r="AA6344" s="1" t="s">
        <v>59</v>
      </c>
      <c r="AC6344" s="4">
        <v>107030499</v>
      </c>
      <c r="AE6344" s="1" t="s">
        <v>60</v>
      </c>
      <c r="AG6344" s="1" t="s">
        <v>60</v>
      </c>
      <c r="AH6344" s="1" t="s">
        <v>13123</v>
      </c>
    </row>
    <row r="6345" s="1" customFormat="1" ht="12.75" hidden="1" spans="1:34">
      <c r="A6345" s="4">
        <v>51624</v>
      </c>
      <c r="B6345" s="1" t="s">
        <v>13125</v>
      </c>
      <c r="C6345" s="1" t="s">
        <v>13126</v>
      </c>
      <c r="D6345" s="1" t="s">
        <v>60</v>
      </c>
      <c r="E6345" s="1" t="s">
        <v>68</v>
      </c>
      <c r="F6345" s="4">
        <v>132</v>
      </c>
      <c r="G6345" s="4"/>
      <c r="H6345" s="4">
        <v>240</v>
      </c>
      <c r="I6345" s="6"/>
      <c r="J6345" s="6"/>
      <c r="K6345" s="6"/>
      <c r="L6345" s="6"/>
      <c r="M6345" s="6"/>
      <c r="N6345" s="6"/>
      <c r="O6345" s="6"/>
      <c r="Q6345" s="8">
        <f t="shared" si="99"/>
        <v>0.45</v>
      </c>
      <c r="T6345" s="4">
        <v>113</v>
      </c>
      <c r="U6345" s="4">
        <v>5</v>
      </c>
      <c r="W6345" s="4">
        <v>5</v>
      </c>
      <c r="X6345" s="4">
        <v>1</v>
      </c>
      <c r="AA6345" s="1" t="s">
        <v>59</v>
      </c>
      <c r="AC6345" s="4">
        <v>107030399</v>
      </c>
      <c r="AE6345" s="1" t="s">
        <v>60</v>
      </c>
      <c r="AG6345" s="1" t="s">
        <v>60</v>
      </c>
      <c r="AH6345" s="1" t="s">
        <v>13127</v>
      </c>
    </row>
    <row r="6346" s="1" customFormat="1" ht="12.75" hidden="1" spans="1:34">
      <c r="A6346" s="4">
        <v>77837</v>
      </c>
      <c r="B6346" s="1" t="s">
        <v>8736</v>
      </c>
      <c r="C6346" s="1" t="s">
        <v>13128</v>
      </c>
      <c r="D6346" s="1" t="s">
        <v>60</v>
      </c>
      <c r="E6346" s="1" t="s">
        <v>73</v>
      </c>
      <c r="F6346" s="4">
        <v>60.5</v>
      </c>
      <c r="G6346" s="4"/>
      <c r="H6346" s="4">
        <v>110</v>
      </c>
      <c r="I6346" s="6"/>
      <c r="J6346" s="6"/>
      <c r="K6346" s="6"/>
      <c r="L6346" s="6"/>
      <c r="M6346" s="6"/>
      <c r="N6346" s="6"/>
      <c r="O6346" s="6"/>
      <c r="Q6346" s="8">
        <f t="shared" si="99"/>
        <v>0.45</v>
      </c>
      <c r="T6346" s="4">
        <v>112</v>
      </c>
      <c r="U6346" s="4">
        <v>0</v>
      </c>
      <c r="AA6346" s="1" t="s">
        <v>59</v>
      </c>
      <c r="AC6346" s="4">
        <v>107030399</v>
      </c>
      <c r="AE6346" s="1" t="s">
        <v>60</v>
      </c>
      <c r="AG6346" s="1" t="s">
        <v>60</v>
      </c>
      <c r="AH6346" s="1" t="s">
        <v>60</v>
      </c>
    </row>
    <row r="6347" s="1" customFormat="1" ht="12.75" hidden="1" spans="1:34">
      <c r="A6347" s="4">
        <v>51626</v>
      </c>
      <c r="B6347" s="1" t="s">
        <v>13093</v>
      </c>
      <c r="C6347" s="1" t="s">
        <v>13129</v>
      </c>
      <c r="D6347" s="1" t="s">
        <v>8738</v>
      </c>
      <c r="E6347" s="1" t="s">
        <v>68</v>
      </c>
      <c r="F6347" s="4">
        <v>66</v>
      </c>
      <c r="G6347" s="4"/>
      <c r="H6347" s="4">
        <v>120</v>
      </c>
      <c r="I6347" s="6"/>
      <c r="J6347" s="6"/>
      <c r="K6347" s="6"/>
      <c r="L6347" s="6"/>
      <c r="M6347" s="6"/>
      <c r="N6347" s="6"/>
      <c r="O6347" s="6"/>
      <c r="Q6347" s="8">
        <f t="shared" si="99"/>
        <v>0.45</v>
      </c>
      <c r="T6347" s="4">
        <v>113</v>
      </c>
      <c r="U6347" s="4">
        <v>0</v>
      </c>
      <c r="AA6347" s="1" t="s">
        <v>59</v>
      </c>
      <c r="AC6347" s="4">
        <v>107030399</v>
      </c>
      <c r="AE6347" s="1" t="s">
        <v>60</v>
      </c>
      <c r="AG6347" s="1" t="s">
        <v>60</v>
      </c>
      <c r="AH6347" s="1" t="s">
        <v>13130</v>
      </c>
    </row>
    <row r="6348" s="1" customFormat="1" ht="12.75" hidden="1" spans="1:34">
      <c r="A6348" s="4">
        <v>91265</v>
      </c>
      <c r="B6348" s="1" t="s">
        <v>7551</v>
      </c>
      <c r="C6348" s="1" t="s">
        <v>13131</v>
      </c>
      <c r="D6348" s="1" t="s">
        <v>8738</v>
      </c>
      <c r="E6348" s="1" t="s">
        <v>73</v>
      </c>
      <c r="F6348" s="4">
        <v>107.8</v>
      </c>
      <c r="G6348" s="4"/>
      <c r="H6348" s="4">
        <v>196</v>
      </c>
      <c r="I6348" s="6"/>
      <c r="J6348" s="6"/>
      <c r="K6348" s="6"/>
      <c r="L6348" s="6"/>
      <c r="M6348" s="6"/>
      <c r="N6348" s="6"/>
      <c r="O6348" s="6"/>
      <c r="Q6348" s="8">
        <f t="shared" si="99"/>
        <v>0.45</v>
      </c>
      <c r="T6348" s="4">
        <v>112</v>
      </c>
      <c r="U6348" s="4">
        <v>17</v>
      </c>
      <c r="W6348" s="4">
        <v>17</v>
      </c>
      <c r="X6348" s="4">
        <v>2</v>
      </c>
      <c r="Y6348" s="4">
        <v>10</v>
      </c>
      <c r="Z6348" s="4">
        <v>1</v>
      </c>
      <c r="AA6348" s="1" t="s">
        <v>59</v>
      </c>
      <c r="AC6348" s="4">
        <v>107030399</v>
      </c>
      <c r="AE6348" s="1" t="s">
        <v>60</v>
      </c>
      <c r="AG6348" s="1" t="s">
        <v>60</v>
      </c>
      <c r="AH6348" s="1" t="s">
        <v>60</v>
      </c>
    </row>
    <row r="6349" s="1" customFormat="1" ht="12.75" hidden="1" spans="1:34">
      <c r="A6349" s="4">
        <v>106510</v>
      </c>
      <c r="B6349" s="1" t="s">
        <v>10806</v>
      </c>
      <c r="C6349" s="1" t="s">
        <v>13132</v>
      </c>
      <c r="D6349" s="1" t="s">
        <v>60</v>
      </c>
      <c r="E6349" s="1" t="s">
        <v>68</v>
      </c>
      <c r="F6349" s="4">
        <v>715</v>
      </c>
      <c r="G6349" s="4"/>
      <c r="H6349" s="4">
        <v>1300</v>
      </c>
      <c r="I6349" s="6"/>
      <c r="J6349" s="6"/>
      <c r="K6349" s="6"/>
      <c r="L6349" s="6"/>
      <c r="M6349" s="6"/>
      <c r="N6349" s="6"/>
      <c r="O6349" s="6"/>
      <c r="Q6349" s="8">
        <f t="shared" si="99"/>
        <v>0.45</v>
      </c>
      <c r="T6349" s="4">
        <v>112</v>
      </c>
      <c r="U6349" s="4">
        <v>0</v>
      </c>
      <c r="AA6349" s="1" t="s">
        <v>59</v>
      </c>
      <c r="AC6349" s="4">
        <v>107030399</v>
      </c>
      <c r="AE6349" s="1" t="s">
        <v>60</v>
      </c>
      <c r="AG6349" s="1" t="s">
        <v>60</v>
      </c>
      <c r="AH6349" s="1" t="s">
        <v>60</v>
      </c>
    </row>
    <row r="6350" s="1" customFormat="1" ht="12.75" hidden="1" spans="1:34">
      <c r="A6350" s="4">
        <v>87400</v>
      </c>
      <c r="B6350" s="1" t="s">
        <v>13133</v>
      </c>
      <c r="C6350" s="1" t="s">
        <v>13134</v>
      </c>
      <c r="D6350" s="1" t="s">
        <v>8738</v>
      </c>
      <c r="E6350" s="1" t="s">
        <v>73</v>
      </c>
      <c r="F6350" s="4">
        <v>50.6</v>
      </c>
      <c r="G6350" s="4"/>
      <c r="H6350" s="4">
        <v>92</v>
      </c>
      <c r="I6350" s="6"/>
      <c r="J6350" s="6"/>
      <c r="K6350" s="6"/>
      <c r="L6350" s="6"/>
      <c r="M6350" s="6"/>
      <c r="N6350" s="6"/>
      <c r="O6350" s="6"/>
      <c r="Q6350" s="8">
        <f t="shared" si="99"/>
        <v>0.45</v>
      </c>
      <c r="T6350" s="4">
        <v>112</v>
      </c>
      <c r="U6350" s="4">
        <v>0</v>
      </c>
      <c r="AA6350" s="1" t="s">
        <v>59</v>
      </c>
      <c r="AC6350" s="4">
        <v>107030399</v>
      </c>
      <c r="AE6350" s="1" t="s">
        <v>60</v>
      </c>
      <c r="AG6350" s="1" t="s">
        <v>60</v>
      </c>
      <c r="AH6350" s="1" t="s">
        <v>60</v>
      </c>
    </row>
    <row r="6351" s="1" customFormat="1" ht="12.75" hidden="1" spans="1:34">
      <c r="A6351" s="4">
        <v>124982</v>
      </c>
      <c r="B6351" s="1" t="s">
        <v>13135</v>
      </c>
      <c r="C6351" s="1" t="s">
        <v>1487</v>
      </c>
      <c r="D6351" s="1" t="s">
        <v>60</v>
      </c>
      <c r="E6351" s="1" t="s">
        <v>58</v>
      </c>
      <c r="F6351" s="4">
        <v>119.35</v>
      </c>
      <c r="G6351" s="4"/>
      <c r="H6351" s="4">
        <v>217</v>
      </c>
      <c r="I6351" s="6"/>
      <c r="J6351" s="6"/>
      <c r="K6351" s="6"/>
      <c r="L6351" s="6"/>
      <c r="M6351" s="6"/>
      <c r="N6351" s="6"/>
      <c r="O6351" s="6"/>
      <c r="Q6351" s="8">
        <f t="shared" si="99"/>
        <v>0.45</v>
      </c>
      <c r="T6351" s="4">
        <v>113</v>
      </c>
      <c r="U6351" s="4">
        <v>0</v>
      </c>
      <c r="AA6351" s="1" t="s">
        <v>59</v>
      </c>
      <c r="AC6351" s="4">
        <v>103020803</v>
      </c>
      <c r="AE6351" s="1" t="s">
        <v>60</v>
      </c>
      <c r="AG6351" s="1" t="s">
        <v>60</v>
      </c>
      <c r="AH6351" s="1" t="s">
        <v>13136</v>
      </c>
    </row>
    <row r="6352" s="1" customFormat="1" ht="12.75" hidden="1" spans="1:34">
      <c r="A6352" s="4">
        <v>124983</v>
      </c>
      <c r="B6352" s="1" t="s">
        <v>13137</v>
      </c>
      <c r="C6352" s="1" t="s">
        <v>1487</v>
      </c>
      <c r="D6352" s="1" t="s">
        <v>60</v>
      </c>
      <c r="E6352" s="1" t="s">
        <v>58</v>
      </c>
      <c r="F6352" s="4">
        <v>121</v>
      </c>
      <c r="G6352" s="4"/>
      <c r="H6352" s="4">
        <v>220</v>
      </c>
      <c r="I6352" s="6"/>
      <c r="J6352" s="6"/>
      <c r="K6352" s="6"/>
      <c r="L6352" s="6"/>
      <c r="M6352" s="6"/>
      <c r="N6352" s="6"/>
      <c r="O6352" s="6"/>
      <c r="Q6352" s="8">
        <f t="shared" si="99"/>
        <v>0.45</v>
      </c>
      <c r="T6352" s="4">
        <v>113</v>
      </c>
      <c r="U6352" s="4">
        <v>0</v>
      </c>
      <c r="AA6352" s="1" t="s">
        <v>59</v>
      </c>
      <c r="AC6352" s="4">
        <v>103020803</v>
      </c>
      <c r="AE6352" s="1" t="s">
        <v>60</v>
      </c>
      <c r="AG6352" s="1" t="s">
        <v>60</v>
      </c>
      <c r="AH6352" s="1" t="s">
        <v>13138</v>
      </c>
    </row>
    <row r="6353" s="1" customFormat="1" ht="12.75" hidden="1" spans="1:34">
      <c r="A6353" s="4">
        <v>120249</v>
      </c>
      <c r="B6353" s="1" t="s">
        <v>13139</v>
      </c>
      <c r="C6353" s="1" t="s">
        <v>13140</v>
      </c>
      <c r="D6353" s="1" t="s">
        <v>60</v>
      </c>
      <c r="E6353" s="1" t="s">
        <v>662</v>
      </c>
      <c r="F6353" s="4">
        <v>3.3</v>
      </c>
      <c r="G6353" s="4"/>
      <c r="H6353" s="4">
        <v>6</v>
      </c>
      <c r="I6353" s="6"/>
      <c r="J6353" s="6"/>
      <c r="K6353" s="6"/>
      <c r="L6353" s="6"/>
      <c r="M6353" s="6"/>
      <c r="N6353" s="6"/>
      <c r="O6353" s="6"/>
      <c r="Q6353" s="8">
        <f t="shared" si="99"/>
        <v>0.45</v>
      </c>
      <c r="T6353" s="4">
        <v>113</v>
      </c>
      <c r="U6353" s="4">
        <v>0</v>
      </c>
      <c r="AA6353" s="1" t="s">
        <v>59</v>
      </c>
      <c r="AC6353" s="4">
        <v>107030499</v>
      </c>
      <c r="AE6353" s="1" t="s">
        <v>60</v>
      </c>
      <c r="AG6353" s="1" t="s">
        <v>60</v>
      </c>
      <c r="AH6353" s="1" t="s">
        <v>13141</v>
      </c>
    </row>
    <row r="6354" s="1" customFormat="1" ht="12.75" hidden="1" spans="1:34">
      <c r="A6354" s="4">
        <v>131421</v>
      </c>
      <c r="B6354" s="1" t="s">
        <v>13142</v>
      </c>
      <c r="C6354" s="1" t="s">
        <v>13143</v>
      </c>
      <c r="D6354" s="1" t="s">
        <v>8738</v>
      </c>
      <c r="E6354" s="1" t="s">
        <v>68</v>
      </c>
      <c r="F6354" s="4">
        <v>247.5</v>
      </c>
      <c r="G6354" s="4"/>
      <c r="H6354" s="4">
        <v>450</v>
      </c>
      <c r="I6354" s="6"/>
      <c r="J6354" s="6"/>
      <c r="K6354" s="6"/>
      <c r="L6354" s="6"/>
      <c r="M6354" s="6"/>
      <c r="N6354" s="6"/>
      <c r="O6354" s="6"/>
      <c r="Q6354" s="8">
        <f t="shared" si="99"/>
        <v>0.45</v>
      </c>
      <c r="T6354" s="4">
        <v>112</v>
      </c>
      <c r="U6354" s="4">
        <v>0</v>
      </c>
      <c r="AA6354" s="1" t="s">
        <v>59</v>
      </c>
      <c r="AC6354" s="4">
        <v>107030399</v>
      </c>
      <c r="AE6354" s="1" t="s">
        <v>60</v>
      </c>
      <c r="AG6354" s="1" t="s">
        <v>60</v>
      </c>
      <c r="AH6354" s="1" t="s">
        <v>60</v>
      </c>
    </row>
    <row r="6355" s="1" customFormat="1" ht="12.75" hidden="1" spans="1:34">
      <c r="A6355" s="4">
        <v>131424</v>
      </c>
      <c r="B6355" s="1" t="s">
        <v>13144</v>
      </c>
      <c r="C6355" s="1" t="s">
        <v>13145</v>
      </c>
      <c r="D6355" s="1" t="s">
        <v>8738</v>
      </c>
      <c r="E6355" s="1" t="s">
        <v>68</v>
      </c>
      <c r="F6355" s="4">
        <v>357.5</v>
      </c>
      <c r="G6355" s="4"/>
      <c r="H6355" s="4">
        <v>650</v>
      </c>
      <c r="I6355" s="6"/>
      <c r="J6355" s="6"/>
      <c r="K6355" s="6"/>
      <c r="L6355" s="6"/>
      <c r="M6355" s="6"/>
      <c r="N6355" s="6"/>
      <c r="O6355" s="6"/>
      <c r="Q6355" s="8">
        <f t="shared" si="99"/>
        <v>0.45</v>
      </c>
      <c r="T6355" s="4">
        <v>112</v>
      </c>
      <c r="U6355" s="4">
        <v>0</v>
      </c>
      <c r="AA6355" s="1" t="s">
        <v>59</v>
      </c>
      <c r="AC6355" s="4">
        <v>107030399</v>
      </c>
      <c r="AE6355" s="1" t="s">
        <v>60</v>
      </c>
      <c r="AG6355" s="1" t="s">
        <v>60</v>
      </c>
      <c r="AH6355" s="1" t="s">
        <v>60</v>
      </c>
    </row>
    <row r="6356" s="1" customFormat="1" ht="12.75" hidden="1" spans="1:34">
      <c r="A6356" s="4">
        <v>103132</v>
      </c>
      <c r="B6356" s="1" t="s">
        <v>13146</v>
      </c>
      <c r="C6356" s="1" t="s">
        <v>13147</v>
      </c>
      <c r="D6356" s="1" t="s">
        <v>8738</v>
      </c>
      <c r="E6356" s="1" t="s">
        <v>68</v>
      </c>
      <c r="F6356" s="4">
        <v>1270.5</v>
      </c>
      <c r="G6356" s="4"/>
      <c r="H6356" s="4">
        <v>2310</v>
      </c>
      <c r="I6356" s="6"/>
      <c r="J6356" s="6"/>
      <c r="K6356" s="6"/>
      <c r="L6356" s="6"/>
      <c r="M6356" s="6"/>
      <c r="N6356" s="6"/>
      <c r="O6356" s="6"/>
      <c r="Q6356" s="8">
        <f t="shared" si="99"/>
        <v>0.45</v>
      </c>
      <c r="T6356" s="4">
        <v>112</v>
      </c>
      <c r="U6356" s="4">
        <v>0</v>
      </c>
      <c r="AA6356" s="1" t="s">
        <v>59</v>
      </c>
      <c r="AC6356" s="4">
        <v>107030399</v>
      </c>
      <c r="AE6356" s="1" t="s">
        <v>60</v>
      </c>
      <c r="AG6356" s="1" t="s">
        <v>60</v>
      </c>
      <c r="AH6356" s="1" t="s">
        <v>60</v>
      </c>
    </row>
    <row r="6357" s="1" customFormat="1" ht="12.75" hidden="1" spans="1:34">
      <c r="A6357" s="4">
        <v>144034</v>
      </c>
      <c r="B6357" s="1" t="s">
        <v>10050</v>
      </c>
      <c r="C6357" s="1" t="s">
        <v>12849</v>
      </c>
      <c r="D6357" s="1" t="s">
        <v>166</v>
      </c>
      <c r="E6357" s="1" t="s">
        <v>73</v>
      </c>
      <c r="F6357" s="4">
        <v>0.4235</v>
      </c>
      <c r="G6357" s="4"/>
      <c r="H6357" s="4">
        <v>0.77</v>
      </c>
      <c r="I6357" s="6"/>
      <c r="J6357" s="6"/>
      <c r="K6357" s="6"/>
      <c r="L6357" s="6"/>
      <c r="M6357" s="6"/>
      <c r="N6357" s="6"/>
      <c r="O6357" s="6"/>
      <c r="Q6357" s="8">
        <f t="shared" si="99"/>
        <v>0.45</v>
      </c>
      <c r="T6357" s="4">
        <v>113</v>
      </c>
      <c r="U6357" s="4">
        <v>18.8</v>
      </c>
      <c r="W6357" s="4">
        <v>18.8</v>
      </c>
      <c r="X6357" s="4">
        <v>1</v>
      </c>
      <c r="Y6357" s="4">
        <v>3</v>
      </c>
      <c r="Z6357" s="4">
        <v>1</v>
      </c>
      <c r="AA6357" s="1" t="s">
        <v>59</v>
      </c>
      <c r="AC6357" s="4">
        <v>107030301</v>
      </c>
      <c r="AE6357" s="1" t="s">
        <v>60</v>
      </c>
      <c r="AG6357" s="1" t="s">
        <v>60</v>
      </c>
      <c r="AH6357" s="1" t="s">
        <v>60</v>
      </c>
    </row>
    <row r="6358" s="1" customFormat="1" ht="12.75" hidden="1" spans="1:34">
      <c r="A6358" s="4">
        <v>146579</v>
      </c>
      <c r="B6358" s="1" t="s">
        <v>10266</v>
      </c>
      <c r="C6358" s="1" t="s">
        <v>12418</v>
      </c>
      <c r="D6358" s="1" t="s">
        <v>22</v>
      </c>
      <c r="E6358" s="1" t="s">
        <v>73</v>
      </c>
      <c r="F6358" s="4">
        <v>1.5785</v>
      </c>
      <c r="G6358" s="4"/>
      <c r="H6358" s="4">
        <v>2.87</v>
      </c>
      <c r="I6358" s="4"/>
      <c r="J6358" s="4"/>
      <c r="K6358" s="4"/>
      <c r="L6358" s="4"/>
      <c r="M6358" s="4"/>
      <c r="N6358" s="4"/>
      <c r="O6358" s="4"/>
      <c r="Q6358" s="8">
        <f t="shared" si="99"/>
        <v>0.45</v>
      </c>
      <c r="T6358" s="4">
        <v>113</v>
      </c>
      <c r="U6358" s="4">
        <v>0.3</v>
      </c>
      <c r="W6358" s="4">
        <v>0.3</v>
      </c>
      <c r="X6358" s="4">
        <v>1</v>
      </c>
      <c r="AA6358" s="1" t="s">
        <v>59</v>
      </c>
      <c r="AC6358" s="4">
        <v>107030301</v>
      </c>
      <c r="AE6358" s="1" t="s">
        <v>60</v>
      </c>
      <c r="AG6358" s="1" t="s">
        <v>60</v>
      </c>
      <c r="AH6358" s="1" t="s">
        <v>60</v>
      </c>
    </row>
    <row r="6359" s="1" customFormat="1" ht="12.75" hidden="1" spans="1:34">
      <c r="A6359" s="4">
        <v>162719</v>
      </c>
      <c r="B6359" s="1" t="s">
        <v>3499</v>
      </c>
      <c r="C6359" s="1" t="s">
        <v>13148</v>
      </c>
      <c r="D6359" s="1" t="s">
        <v>586</v>
      </c>
      <c r="E6359" s="1" t="s">
        <v>284</v>
      </c>
      <c r="F6359" s="4">
        <v>5.5</v>
      </c>
      <c r="G6359" s="4"/>
      <c r="H6359" s="4">
        <v>10</v>
      </c>
      <c r="I6359" s="6"/>
      <c r="J6359" s="6"/>
      <c r="K6359" s="6"/>
      <c r="L6359" s="6"/>
      <c r="M6359" s="6"/>
      <c r="N6359" s="6"/>
      <c r="O6359" s="6"/>
      <c r="Q6359" s="8">
        <f t="shared" si="99"/>
        <v>0.45</v>
      </c>
      <c r="T6359" s="4">
        <v>112</v>
      </c>
      <c r="U6359" s="4">
        <v>1</v>
      </c>
      <c r="W6359" s="4">
        <v>1</v>
      </c>
      <c r="X6359" s="4">
        <v>1</v>
      </c>
      <c r="AA6359" s="1" t="s">
        <v>59</v>
      </c>
      <c r="AC6359" s="4">
        <v>1030299</v>
      </c>
      <c r="AE6359" s="1" t="s">
        <v>60</v>
      </c>
      <c r="AG6359" s="1" t="s">
        <v>60</v>
      </c>
      <c r="AH6359" s="1" t="s">
        <v>3501</v>
      </c>
    </row>
    <row r="6360" s="1" customFormat="1" ht="12.75" hidden="1" spans="1:34">
      <c r="A6360" s="4">
        <v>162720</v>
      </c>
      <c r="B6360" s="1" t="s">
        <v>3507</v>
      </c>
      <c r="C6360" s="1" t="s">
        <v>13148</v>
      </c>
      <c r="D6360" s="1" t="s">
        <v>586</v>
      </c>
      <c r="E6360" s="1" t="s">
        <v>284</v>
      </c>
      <c r="F6360" s="4">
        <v>5.5</v>
      </c>
      <c r="G6360" s="4"/>
      <c r="H6360" s="4">
        <v>10</v>
      </c>
      <c r="I6360" s="6"/>
      <c r="J6360" s="6"/>
      <c r="K6360" s="6"/>
      <c r="L6360" s="6"/>
      <c r="M6360" s="6"/>
      <c r="N6360" s="6"/>
      <c r="O6360" s="6"/>
      <c r="Q6360" s="8">
        <f t="shared" si="99"/>
        <v>0.45</v>
      </c>
      <c r="T6360" s="4">
        <v>112</v>
      </c>
      <c r="U6360" s="4">
        <v>0</v>
      </c>
      <c r="AA6360" s="1" t="s">
        <v>59</v>
      </c>
      <c r="AC6360" s="4">
        <v>1030299</v>
      </c>
      <c r="AE6360" s="1" t="s">
        <v>60</v>
      </c>
      <c r="AG6360" s="1" t="s">
        <v>60</v>
      </c>
      <c r="AH6360" s="1" t="s">
        <v>3509</v>
      </c>
    </row>
    <row r="6361" s="1" customFormat="1" ht="12.75" hidden="1" spans="1:34">
      <c r="A6361" s="4">
        <v>162722</v>
      </c>
      <c r="B6361" s="1" t="s">
        <v>3505</v>
      </c>
      <c r="C6361" s="1" t="s">
        <v>13148</v>
      </c>
      <c r="D6361" s="1" t="s">
        <v>586</v>
      </c>
      <c r="E6361" s="1" t="s">
        <v>284</v>
      </c>
      <c r="F6361" s="4">
        <v>5.5</v>
      </c>
      <c r="G6361" s="4"/>
      <c r="H6361" s="4">
        <v>10</v>
      </c>
      <c r="I6361" s="6"/>
      <c r="J6361" s="6"/>
      <c r="K6361" s="6"/>
      <c r="L6361" s="6"/>
      <c r="M6361" s="6"/>
      <c r="N6361" s="6"/>
      <c r="O6361" s="6"/>
      <c r="Q6361" s="8">
        <f t="shared" si="99"/>
        <v>0.45</v>
      </c>
      <c r="T6361" s="4">
        <v>113</v>
      </c>
      <c r="U6361" s="4">
        <v>0</v>
      </c>
      <c r="AA6361" s="1" t="s">
        <v>59</v>
      </c>
      <c r="AC6361" s="4">
        <v>1030299</v>
      </c>
      <c r="AE6361" s="1" t="s">
        <v>60</v>
      </c>
      <c r="AG6361" s="1" t="s">
        <v>60</v>
      </c>
      <c r="AH6361" s="1" t="s">
        <v>3506</v>
      </c>
    </row>
    <row r="6362" s="1" customFormat="1" ht="12.75" hidden="1" spans="1:34">
      <c r="A6362" s="4">
        <v>162723</v>
      </c>
      <c r="B6362" s="1" t="s">
        <v>3502</v>
      </c>
      <c r="C6362" s="1" t="s">
        <v>13148</v>
      </c>
      <c r="D6362" s="1" t="s">
        <v>586</v>
      </c>
      <c r="E6362" s="1" t="s">
        <v>284</v>
      </c>
      <c r="F6362" s="4">
        <v>5.5</v>
      </c>
      <c r="G6362" s="4"/>
      <c r="H6362" s="4">
        <v>10</v>
      </c>
      <c r="I6362" s="6"/>
      <c r="J6362" s="6"/>
      <c r="K6362" s="6"/>
      <c r="L6362" s="6"/>
      <c r="M6362" s="6"/>
      <c r="N6362" s="6"/>
      <c r="O6362" s="6"/>
      <c r="Q6362" s="8">
        <f t="shared" si="99"/>
        <v>0.45</v>
      </c>
      <c r="T6362" s="4">
        <v>113</v>
      </c>
      <c r="U6362" s="4">
        <v>0</v>
      </c>
      <c r="AA6362" s="1" t="s">
        <v>59</v>
      </c>
      <c r="AC6362" s="4">
        <v>1030299</v>
      </c>
      <c r="AE6362" s="1" t="s">
        <v>60</v>
      </c>
      <c r="AG6362" s="1" t="s">
        <v>60</v>
      </c>
      <c r="AH6362" s="1" t="s">
        <v>3504</v>
      </c>
    </row>
    <row r="6363" s="1" customFormat="1" ht="12.75" hidden="1" spans="1:34">
      <c r="A6363" s="4">
        <v>157839</v>
      </c>
      <c r="B6363" s="1" t="s">
        <v>13028</v>
      </c>
      <c r="C6363" s="1" t="s">
        <v>13149</v>
      </c>
      <c r="D6363" s="1" t="s">
        <v>13030</v>
      </c>
      <c r="E6363" s="1" t="s">
        <v>68</v>
      </c>
      <c r="F6363" s="4">
        <v>57.75</v>
      </c>
      <c r="G6363" s="4"/>
      <c r="H6363" s="4">
        <v>105</v>
      </c>
      <c r="I6363" s="6"/>
      <c r="J6363" s="6"/>
      <c r="K6363" s="6"/>
      <c r="L6363" s="6"/>
      <c r="M6363" s="6"/>
      <c r="N6363" s="6"/>
      <c r="O6363" s="6"/>
      <c r="Q6363" s="8">
        <f t="shared" si="99"/>
        <v>0.45</v>
      </c>
      <c r="T6363" s="4">
        <v>113</v>
      </c>
      <c r="U6363" s="4">
        <v>0</v>
      </c>
      <c r="AA6363" s="1" t="s">
        <v>59</v>
      </c>
      <c r="AC6363" s="4">
        <v>107030301</v>
      </c>
      <c r="AE6363" s="1" t="s">
        <v>60</v>
      </c>
      <c r="AG6363" s="1" t="s">
        <v>60</v>
      </c>
      <c r="AH6363" s="1" t="s">
        <v>13150</v>
      </c>
    </row>
    <row r="6364" s="1" customFormat="1" ht="12.75" hidden="1" spans="1:34">
      <c r="A6364" s="4">
        <v>136122</v>
      </c>
      <c r="B6364" s="1" t="s">
        <v>2504</v>
      </c>
      <c r="C6364" s="1" t="s">
        <v>63</v>
      </c>
      <c r="D6364" s="1" t="s">
        <v>22</v>
      </c>
      <c r="E6364" s="1" t="s">
        <v>23</v>
      </c>
      <c r="F6364" s="4">
        <v>0.979</v>
      </c>
      <c r="G6364" s="4"/>
      <c r="H6364" s="4">
        <v>1.78</v>
      </c>
      <c r="I6364" s="6"/>
      <c r="J6364" s="6"/>
      <c r="K6364" s="6"/>
      <c r="L6364" s="6"/>
      <c r="M6364" s="6"/>
      <c r="N6364" s="6"/>
      <c r="O6364" s="6"/>
      <c r="Q6364" s="8">
        <f t="shared" si="99"/>
        <v>0.45</v>
      </c>
      <c r="T6364" s="4">
        <v>113</v>
      </c>
      <c r="U6364" s="4">
        <v>0</v>
      </c>
      <c r="AA6364" s="1" t="s">
        <v>59</v>
      </c>
      <c r="AC6364" s="4">
        <v>107030301</v>
      </c>
      <c r="AE6364" s="1" t="s">
        <v>60</v>
      </c>
      <c r="AG6364" s="1" t="s">
        <v>60</v>
      </c>
      <c r="AH6364" s="1" t="s">
        <v>60</v>
      </c>
    </row>
    <row r="6365" s="1" customFormat="1" ht="12.75" hidden="1" spans="1:34">
      <c r="A6365" s="4">
        <v>162047</v>
      </c>
      <c r="B6365" s="1" t="s">
        <v>5387</v>
      </c>
      <c r="C6365" s="1" t="s">
        <v>10631</v>
      </c>
      <c r="D6365" s="1" t="s">
        <v>93</v>
      </c>
      <c r="E6365" s="1" t="s">
        <v>23</v>
      </c>
      <c r="F6365" s="4">
        <v>0.22</v>
      </c>
      <c r="G6365" s="4"/>
      <c r="H6365" s="4">
        <v>0.4</v>
      </c>
      <c r="I6365" s="6"/>
      <c r="J6365" s="6"/>
      <c r="K6365" s="6"/>
      <c r="L6365" s="6"/>
      <c r="M6365" s="6"/>
      <c r="N6365" s="6"/>
      <c r="O6365" s="6"/>
      <c r="Q6365" s="8">
        <f t="shared" si="99"/>
        <v>0.45</v>
      </c>
      <c r="T6365" s="4">
        <v>112</v>
      </c>
      <c r="U6365" s="4">
        <v>0</v>
      </c>
      <c r="AA6365" s="1" t="s">
        <v>59</v>
      </c>
      <c r="AC6365" s="4">
        <v>107030399</v>
      </c>
      <c r="AE6365" s="1" t="s">
        <v>60</v>
      </c>
      <c r="AG6365" s="1" t="s">
        <v>60</v>
      </c>
      <c r="AH6365" s="1" t="s">
        <v>60</v>
      </c>
    </row>
    <row r="6366" s="1" customFormat="1" ht="12.75" hidden="1" spans="1:34">
      <c r="A6366" s="4">
        <v>182198</v>
      </c>
      <c r="B6366" s="1" t="s">
        <v>8843</v>
      </c>
      <c r="C6366" s="1" t="s">
        <v>170</v>
      </c>
      <c r="D6366" s="1" t="s">
        <v>93</v>
      </c>
      <c r="E6366" s="1" t="s">
        <v>23</v>
      </c>
      <c r="F6366" s="4">
        <v>0.143</v>
      </c>
      <c r="G6366" s="4"/>
      <c r="H6366" s="4">
        <v>0.26</v>
      </c>
      <c r="I6366" s="6"/>
      <c r="J6366" s="6"/>
      <c r="K6366" s="6"/>
      <c r="L6366" s="6"/>
      <c r="M6366" s="6"/>
      <c r="N6366" s="6"/>
      <c r="O6366" s="6"/>
      <c r="Q6366" s="8">
        <f t="shared" si="99"/>
        <v>0.45</v>
      </c>
      <c r="U6366" s="4">
        <v>1117.8</v>
      </c>
      <c r="W6366" s="4">
        <v>1117.8</v>
      </c>
      <c r="X6366" s="4">
        <v>10</v>
      </c>
      <c r="Y6366" s="4">
        <v>1122</v>
      </c>
      <c r="Z6366" s="4">
        <v>10</v>
      </c>
      <c r="AA6366" s="1" t="s">
        <v>123</v>
      </c>
      <c r="AB6366" s="4">
        <v>0</v>
      </c>
      <c r="AE6366" s="1" t="s">
        <v>60</v>
      </c>
      <c r="AG6366" s="1" t="s">
        <v>60</v>
      </c>
      <c r="AH6366" s="1" t="s">
        <v>60</v>
      </c>
    </row>
    <row r="6367" s="1" customFormat="1" ht="12.75" hidden="1" spans="1:34">
      <c r="A6367" s="4">
        <v>78006</v>
      </c>
      <c r="B6367" s="1" t="s">
        <v>6491</v>
      </c>
      <c r="C6367" s="1" t="s">
        <v>13151</v>
      </c>
      <c r="D6367" s="1" t="s">
        <v>578</v>
      </c>
      <c r="E6367" s="1" t="s">
        <v>217</v>
      </c>
      <c r="F6367" s="4">
        <v>257.4</v>
      </c>
      <c r="G6367" s="4"/>
      <c r="H6367" s="4">
        <v>468</v>
      </c>
      <c r="I6367" s="6"/>
      <c r="J6367" s="6"/>
      <c r="K6367" s="6"/>
      <c r="L6367" s="6"/>
      <c r="M6367" s="6"/>
      <c r="N6367" s="6"/>
      <c r="O6367" s="6"/>
      <c r="Q6367" s="8">
        <f t="shared" si="99"/>
        <v>0.45</v>
      </c>
      <c r="U6367" s="4">
        <v>247</v>
      </c>
      <c r="V6367" s="4">
        <v>65</v>
      </c>
      <c r="W6367" s="4">
        <v>182</v>
      </c>
      <c r="X6367" s="4">
        <v>102</v>
      </c>
      <c r="Y6367" s="4">
        <v>99</v>
      </c>
      <c r="Z6367" s="4">
        <v>48</v>
      </c>
      <c r="AA6367" s="1" t="s">
        <v>375</v>
      </c>
      <c r="AB6367" s="4">
        <v>2</v>
      </c>
      <c r="AC6367" s="4">
        <v>109024501</v>
      </c>
      <c r="AE6367" s="1" t="s">
        <v>60</v>
      </c>
      <c r="AG6367" s="1" t="s">
        <v>60</v>
      </c>
      <c r="AH6367" s="1" t="s">
        <v>13152</v>
      </c>
    </row>
    <row r="6368" s="1" customFormat="1" ht="12.75" hidden="1" spans="1:34">
      <c r="A6368" s="4">
        <v>157628</v>
      </c>
      <c r="B6368" s="1" t="s">
        <v>13153</v>
      </c>
      <c r="C6368" s="1" t="s">
        <v>13154</v>
      </c>
      <c r="D6368" s="1" t="s">
        <v>10940</v>
      </c>
      <c r="E6368" s="1" t="s">
        <v>68</v>
      </c>
      <c r="F6368" s="4">
        <v>75.24</v>
      </c>
      <c r="G6368" s="4"/>
      <c r="H6368" s="4">
        <v>136.8</v>
      </c>
      <c r="I6368" s="6"/>
      <c r="J6368" s="6"/>
      <c r="K6368" s="6"/>
      <c r="L6368" s="6"/>
      <c r="M6368" s="6"/>
      <c r="N6368" s="6"/>
      <c r="O6368" s="6"/>
      <c r="Q6368" s="8">
        <f t="shared" si="99"/>
        <v>0.45</v>
      </c>
      <c r="U6368" s="4">
        <v>94</v>
      </c>
      <c r="V6368" s="4">
        <v>1</v>
      </c>
      <c r="W6368" s="4">
        <v>93</v>
      </c>
      <c r="X6368" s="4">
        <v>49</v>
      </c>
      <c r="Y6368" s="4">
        <v>12</v>
      </c>
      <c r="Z6368" s="4">
        <v>6</v>
      </c>
      <c r="AA6368" s="1" t="s">
        <v>114</v>
      </c>
      <c r="AB6368" s="4">
        <v>0</v>
      </c>
      <c r="AC6368" s="4">
        <v>107022302</v>
      </c>
      <c r="AE6368" s="1" t="s">
        <v>60</v>
      </c>
      <c r="AG6368" s="1" t="s">
        <v>60</v>
      </c>
      <c r="AH6368" s="1" t="s">
        <v>13155</v>
      </c>
    </row>
    <row r="6369" s="1" customFormat="1" ht="12.75" hidden="1" spans="1:34">
      <c r="A6369" s="4">
        <v>157626</v>
      </c>
      <c r="B6369" s="1" t="s">
        <v>13156</v>
      </c>
      <c r="C6369" s="1" t="s">
        <v>13154</v>
      </c>
      <c r="D6369" s="1" t="s">
        <v>10940</v>
      </c>
      <c r="E6369" s="1" t="s">
        <v>68</v>
      </c>
      <c r="F6369" s="4">
        <v>86.24</v>
      </c>
      <c r="G6369" s="4"/>
      <c r="H6369" s="4">
        <v>156.8</v>
      </c>
      <c r="I6369" s="6"/>
      <c r="J6369" s="6"/>
      <c r="K6369" s="6"/>
      <c r="L6369" s="6"/>
      <c r="M6369" s="6"/>
      <c r="N6369" s="6"/>
      <c r="O6369" s="6"/>
      <c r="Q6369" s="8">
        <f t="shared" si="99"/>
        <v>0.45</v>
      </c>
      <c r="U6369" s="4">
        <v>113</v>
      </c>
      <c r="V6369" s="4">
        <v>18</v>
      </c>
      <c r="W6369" s="4">
        <v>95</v>
      </c>
      <c r="X6369" s="4">
        <v>46</v>
      </c>
      <c r="Y6369" s="4">
        <v>35</v>
      </c>
      <c r="Z6369" s="4">
        <v>9</v>
      </c>
      <c r="AA6369" s="1" t="s">
        <v>114</v>
      </c>
      <c r="AB6369" s="4">
        <v>0</v>
      </c>
      <c r="AC6369" s="4">
        <v>107022302</v>
      </c>
      <c r="AE6369" s="1" t="s">
        <v>60</v>
      </c>
      <c r="AG6369" s="1" t="s">
        <v>60</v>
      </c>
      <c r="AH6369" s="1" t="s">
        <v>13157</v>
      </c>
    </row>
    <row r="6370" s="1" customFormat="1" ht="12.75" hidden="1" spans="1:34">
      <c r="A6370" s="4">
        <v>135873</v>
      </c>
      <c r="B6370" s="1" t="s">
        <v>13158</v>
      </c>
      <c r="C6370" s="1" t="s">
        <v>13159</v>
      </c>
      <c r="D6370" s="1" t="s">
        <v>22</v>
      </c>
      <c r="E6370" s="1" t="s">
        <v>23</v>
      </c>
      <c r="F6370" s="4">
        <v>1.21</v>
      </c>
      <c r="G6370" s="4"/>
      <c r="H6370" s="4">
        <v>2.2</v>
      </c>
      <c r="I6370" s="6"/>
      <c r="J6370" s="6"/>
      <c r="K6370" s="6"/>
      <c r="L6370" s="6"/>
      <c r="M6370" s="6"/>
      <c r="N6370" s="6"/>
      <c r="O6370" s="6"/>
      <c r="Q6370" s="8">
        <f t="shared" si="99"/>
        <v>0.45</v>
      </c>
      <c r="U6370" s="4">
        <v>999.1</v>
      </c>
      <c r="W6370" s="4">
        <v>999.1</v>
      </c>
      <c r="X6370" s="4">
        <v>9</v>
      </c>
      <c r="Y6370" s="4">
        <v>133</v>
      </c>
      <c r="Z6370" s="4">
        <v>7</v>
      </c>
      <c r="AA6370" s="1" t="s">
        <v>123</v>
      </c>
      <c r="AB6370" s="4">
        <v>0</v>
      </c>
      <c r="AC6370" s="4">
        <v>107030301</v>
      </c>
      <c r="AE6370" s="1" t="s">
        <v>60</v>
      </c>
      <c r="AG6370" s="1" t="s">
        <v>60</v>
      </c>
      <c r="AH6370" s="1" t="s">
        <v>60</v>
      </c>
    </row>
    <row r="6371" s="1" customFormat="1" ht="12.75" hidden="1" spans="1:34">
      <c r="A6371" s="4">
        <v>181805</v>
      </c>
      <c r="B6371" s="1" t="s">
        <v>12997</v>
      </c>
      <c r="C6371" s="1" t="s">
        <v>13160</v>
      </c>
      <c r="D6371" s="1" t="s">
        <v>12999</v>
      </c>
      <c r="E6371" s="1" t="s">
        <v>217</v>
      </c>
      <c r="F6371" s="4">
        <v>273.9</v>
      </c>
      <c r="G6371" s="4"/>
      <c r="H6371" s="4">
        <v>498</v>
      </c>
      <c r="I6371" s="6"/>
      <c r="J6371" s="6"/>
      <c r="K6371" s="6"/>
      <c r="L6371" s="6"/>
      <c r="M6371" s="6"/>
      <c r="N6371" s="6"/>
      <c r="O6371" s="6"/>
      <c r="Q6371" s="8">
        <f t="shared" si="99"/>
        <v>0.45</v>
      </c>
      <c r="U6371" s="4">
        <v>35</v>
      </c>
      <c r="V6371" s="4">
        <v>4</v>
      </c>
      <c r="W6371" s="4">
        <v>31</v>
      </c>
      <c r="X6371" s="4">
        <v>21</v>
      </c>
      <c r="AA6371" s="1" t="s">
        <v>60</v>
      </c>
      <c r="AE6371" s="1" t="s">
        <v>60</v>
      </c>
      <c r="AG6371" s="1" t="s">
        <v>60</v>
      </c>
      <c r="AH6371" s="1" t="s">
        <v>13161</v>
      </c>
    </row>
    <row r="6372" s="1" customFormat="1" ht="12.75" hidden="1" spans="1:34">
      <c r="A6372" s="4">
        <v>14922</v>
      </c>
      <c r="B6372" s="1" t="s">
        <v>13162</v>
      </c>
      <c r="C6372" s="1" t="s">
        <v>63</v>
      </c>
      <c r="D6372" s="1" t="s">
        <v>93</v>
      </c>
      <c r="E6372" s="1" t="s">
        <v>23</v>
      </c>
      <c r="F6372" s="4">
        <v>0.088</v>
      </c>
      <c r="G6372" s="4"/>
      <c r="H6372" s="4">
        <v>0.16</v>
      </c>
      <c r="I6372" s="6"/>
      <c r="J6372" s="6"/>
      <c r="K6372" s="6"/>
      <c r="L6372" s="6"/>
      <c r="M6372" s="6"/>
      <c r="N6372" s="6"/>
      <c r="O6372" s="6"/>
      <c r="Q6372" s="8">
        <f t="shared" si="99"/>
        <v>0.45</v>
      </c>
      <c r="T6372" s="4">
        <v>112</v>
      </c>
      <c r="U6372" s="4">
        <v>7.9</v>
      </c>
      <c r="W6372" s="4">
        <v>7.9</v>
      </c>
      <c r="X6372" s="4">
        <v>1</v>
      </c>
      <c r="Y6372" s="4">
        <v>6.5</v>
      </c>
      <c r="Z6372" s="4">
        <v>1</v>
      </c>
      <c r="AA6372" s="1" t="s">
        <v>59</v>
      </c>
      <c r="AC6372" s="4">
        <v>107030301</v>
      </c>
      <c r="AE6372" s="1" t="s">
        <v>60</v>
      </c>
      <c r="AG6372" s="1" t="s">
        <v>60</v>
      </c>
      <c r="AH6372" s="1" t="s">
        <v>60</v>
      </c>
    </row>
    <row r="6373" s="1" customFormat="1" ht="12.75" hidden="1" spans="1:34">
      <c r="A6373" s="4">
        <v>48644</v>
      </c>
      <c r="B6373" s="1" t="s">
        <v>20</v>
      </c>
      <c r="C6373" s="1" t="s">
        <v>1578</v>
      </c>
      <c r="D6373" s="1" t="s">
        <v>93</v>
      </c>
      <c r="E6373" s="1" t="s">
        <v>23</v>
      </c>
      <c r="F6373" s="4">
        <v>0.693</v>
      </c>
      <c r="G6373" s="4"/>
      <c r="H6373" s="4">
        <v>1.26</v>
      </c>
      <c r="I6373" s="6"/>
      <c r="J6373" s="6"/>
      <c r="K6373" s="6"/>
      <c r="L6373" s="6"/>
      <c r="M6373" s="6"/>
      <c r="N6373" s="6"/>
      <c r="O6373" s="6"/>
      <c r="Q6373" s="8">
        <f t="shared" si="99"/>
        <v>0.45</v>
      </c>
      <c r="T6373" s="4">
        <v>113</v>
      </c>
      <c r="U6373" s="4">
        <v>776.5</v>
      </c>
      <c r="W6373" s="4">
        <v>776.5</v>
      </c>
      <c r="X6373" s="4">
        <v>11</v>
      </c>
      <c r="Y6373" s="4">
        <v>93.9</v>
      </c>
      <c r="Z6373" s="4">
        <v>3</v>
      </c>
      <c r="AA6373" s="1" t="s">
        <v>59</v>
      </c>
      <c r="AC6373" s="4">
        <v>107030301</v>
      </c>
      <c r="AE6373" s="1" t="s">
        <v>60</v>
      </c>
      <c r="AG6373" s="1" t="s">
        <v>60</v>
      </c>
      <c r="AH6373" s="1" t="s">
        <v>60</v>
      </c>
    </row>
    <row r="6374" s="1" customFormat="1" ht="12.75" hidden="1" spans="1:34">
      <c r="A6374" s="4">
        <v>22698</v>
      </c>
      <c r="B6374" s="1" t="s">
        <v>10806</v>
      </c>
      <c r="C6374" s="1" t="s">
        <v>13163</v>
      </c>
      <c r="D6374" s="1" t="s">
        <v>8738</v>
      </c>
      <c r="E6374" s="1" t="s">
        <v>23</v>
      </c>
      <c r="F6374" s="4">
        <v>33.55</v>
      </c>
      <c r="G6374" s="4"/>
      <c r="H6374" s="4">
        <v>61</v>
      </c>
      <c r="I6374" s="6"/>
      <c r="J6374" s="6"/>
      <c r="K6374" s="6"/>
      <c r="L6374" s="6"/>
      <c r="M6374" s="6"/>
      <c r="N6374" s="6"/>
      <c r="O6374" s="6"/>
      <c r="Q6374" s="8">
        <f t="shared" si="99"/>
        <v>0.45</v>
      </c>
      <c r="T6374" s="4">
        <v>113</v>
      </c>
      <c r="U6374" s="4">
        <v>181.2</v>
      </c>
      <c r="W6374" s="4">
        <v>181.2</v>
      </c>
      <c r="X6374" s="4">
        <v>2</v>
      </c>
      <c r="Y6374" s="4">
        <v>21.1</v>
      </c>
      <c r="Z6374" s="4">
        <v>1</v>
      </c>
      <c r="AA6374" s="1" t="s">
        <v>59</v>
      </c>
      <c r="AC6374" s="4">
        <v>107030399</v>
      </c>
      <c r="AE6374" s="1" t="s">
        <v>60</v>
      </c>
      <c r="AG6374" s="1" t="s">
        <v>60</v>
      </c>
      <c r="AH6374" s="1" t="s">
        <v>60</v>
      </c>
    </row>
    <row r="6375" s="1" customFormat="1" ht="12.75" hidden="1" spans="1:34">
      <c r="A6375" s="4">
        <v>133748</v>
      </c>
      <c r="B6375" s="1" t="s">
        <v>11319</v>
      </c>
      <c r="C6375" s="1" t="s">
        <v>13164</v>
      </c>
      <c r="D6375" s="1" t="s">
        <v>11321</v>
      </c>
      <c r="E6375" s="1" t="s">
        <v>217</v>
      </c>
      <c r="F6375" s="4">
        <v>273.9</v>
      </c>
      <c r="G6375" s="4"/>
      <c r="H6375" s="4">
        <v>498</v>
      </c>
      <c r="I6375" s="6"/>
      <c r="J6375" s="6"/>
      <c r="K6375" s="6"/>
      <c r="L6375" s="6"/>
      <c r="M6375" s="6"/>
      <c r="N6375" s="6"/>
      <c r="O6375" s="6"/>
      <c r="Q6375" s="8">
        <f t="shared" si="99"/>
        <v>0.45</v>
      </c>
      <c r="T6375" s="4">
        <v>113</v>
      </c>
      <c r="U6375" s="4">
        <v>0</v>
      </c>
      <c r="AA6375" s="1" t="s">
        <v>59</v>
      </c>
      <c r="AC6375" s="4">
        <v>109024501</v>
      </c>
      <c r="AE6375" s="1" t="s">
        <v>60</v>
      </c>
      <c r="AG6375" s="1" t="s">
        <v>60</v>
      </c>
      <c r="AH6375" s="1" t="s">
        <v>13165</v>
      </c>
    </row>
    <row r="6376" s="1" customFormat="1" ht="12.75" hidden="1" spans="1:34">
      <c r="A6376" s="4">
        <v>131997</v>
      </c>
      <c r="B6376" s="1" t="s">
        <v>10044</v>
      </c>
      <c r="C6376" s="1" t="s">
        <v>12768</v>
      </c>
      <c r="D6376" s="1" t="s">
        <v>80</v>
      </c>
      <c r="E6376" s="1" t="s">
        <v>73</v>
      </c>
      <c r="F6376" s="4">
        <v>0.3465</v>
      </c>
      <c r="G6376" s="4"/>
      <c r="H6376" s="4">
        <v>0.63</v>
      </c>
      <c r="I6376" s="4"/>
      <c r="J6376" s="4"/>
      <c r="K6376" s="4"/>
      <c r="L6376" s="4"/>
      <c r="M6376" s="4"/>
      <c r="N6376" s="4"/>
      <c r="O6376" s="4"/>
      <c r="Q6376" s="8">
        <f t="shared" si="99"/>
        <v>0.45</v>
      </c>
      <c r="T6376" s="4">
        <v>112</v>
      </c>
      <c r="U6376" s="4">
        <v>45</v>
      </c>
      <c r="W6376" s="4">
        <v>45</v>
      </c>
      <c r="X6376" s="4">
        <v>1</v>
      </c>
      <c r="Y6376" s="4">
        <v>3</v>
      </c>
      <c r="Z6376" s="4">
        <v>1</v>
      </c>
      <c r="AA6376" s="1" t="s">
        <v>59</v>
      </c>
      <c r="AC6376" s="4">
        <v>107030301</v>
      </c>
      <c r="AE6376" s="1" t="s">
        <v>60</v>
      </c>
      <c r="AG6376" s="1" t="s">
        <v>60</v>
      </c>
      <c r="AH6376" s="1" t="s">
        <v>60</v>
      </c>
    </row>
    <row r="6377" s="1" customFormat="1" ht="12.75" hidden="1" spans="1:34">
      <c r="A6377" s="4">
        <v>164493</v>
      </c>
      <c r="B6377" s="1" t="s">
        <v>10268</v>
      </c>
      <c r="C6377" s="1" t="s">
        <v>13166</v>
      </c>
      <c r="D6377" s="1" t="s">
        <v>60</v>
      </c>
      <c r="E6377" s="1" t="s">
        <v>73</v>
      </c>
      <c r="F6377" s="4">
        <v>2.8434</v>
      </c>
      <c r="G6377" s="4"/>
      <c r="H6377" s="4">
        <v>5.17</v>
      </c>
      <c r="I6377" s="6"/>
      <c r="J6377" s="6"/>
      <c r="K6377" s="6"/>
      <c r="L6377" s="6"/>
      <c r="M6377" s="6"/>
      <c r="N6377" s="6"/>
      <c r="O6377" s="6"/>
      <c r="Q6377" s="8">
        <f t="shared" si="99"/>
        <v>0.450019342359768</v>
      </c>
      <c r="U6377" s="4">
        <v>0</v>
      </c>
      <c r="AA6377" s="1" t="s">
        <v>123</v>
      </c>
      <c r="AB6377" s="4">
        <v>0</v>
      </c>
      <c r="AE6377" s="1" t="s">
        <v>60</v>
      </c>
      <c r="AG6377" s="1" t="s">
        <v>60</v>
      </c>
      <c r="AH6377" s="1" t="s">
        <v>60</v>
      </c>
    </row>
    <row r="6378" s="1" customFormat="1" ht="12.75" hidden="1" spans="1:34">
      <c r="A6378" s="4">
        <v>139014</v>
      </c>
      <c r="B6378" s="1" t="s">
        <v>10268</v>
      </c>
      <c r="C6378" s="1" t="s">
        <v>13167</v>
      </c>
      <c r="D6378" s="1" t="s">
        <v>12820</v>
      </c>
      <c r="E6378" s="1" t="s">
        <v>73</v>
      </c>
      <c r="F6378" s="4">
        <v>2.8434</v>
      </c>
      <c r="G6378" s="4"/>
      <c r="H6378" s="4">
        <v>5.17</v>
      </c>
      <c r="I6378" s="6"/>
      <c r="J6378" s="6"/>
      <c r="K6378" s="6"/>
      <c r="L6378" s="6"/>
      <c r="M6378" s="6"/>
      <c r="N6378" s="6"/>
      <c r="O6378" s="6"/>
      <c r="Q6378" s="8">
        <f t="shared" si="99"/>
        <v>0.450019342359768</v>
      </c>
      <c r="T6378" s="4">
        <v>112</v>
      </c>
      <c r="U6378" s="4">
        <v>40</v>
      </c>
      <c r="W6378" s="4">
        <v>40</v>
      </c>
      <c r="X6378" s="4">
        <v>1</v>
      </c>
      <c r="AA6378" s="1" t="s">
        <v>59</v>
      </c>
      <c r="AC6378" s="4">
        <v>107030301</v>
      </c>
      <c r="AE6378" s="1" t="s">
        <v>60</v>
      </c>
      <c r="AG6378" s="1" t="s">
        <v>60</v>
      </c>
      <c r="AH6378" s="1" t="s">
        <v>60</v>
      </c>
    </row>
    <row r="6379" s="1" customFormat="1" ht="12.75" hidden="1" spans="1:34">
      <c r="A6379" s="4">
        <v>143887</v>
      </c>
      <c r="B6379" s="1" t="s">
        <v>5929</v>
      </c>
      <c r="C6379" s="1" t="s">
        <v>165</v>
      </c>
      <c r="D6379" s="1" t="s">
        <v>166</v>
      </c>
      <c r="E6379" s="1" t="s">
        <v>73</v>
      </c>
      <c r="F6379" s="4">
        <v>1.2264</v>
      </c>
      <c r="G6379" s="4"/>
      <c r="H6379" s="4">
        <v>2.23</v>
      </c>
      <c r="I6379" s="6"/>
      <c r="J6379" s="6"/>
      <c r="K6379" s="6"/>
      <c r="L6379" s="6"/>
      <c r="M6379" s="6"/>
      <c r="N6379" s="6"/>
      <c r="O6379" s="6"/>
      <c r="Q6379" s="8">
        <f t="shared" si="99"/>
        <v>0.450044843049327</v>
      </c>
      <c r="T6379" s="4">
        <v>113</v>
      </c>
      <c r="U6379" s="4">
        <v>21.5</v>
      </c>
      <c r="W6379" s="4">
        <v>21.5</v>
      </c>
      <c r="X6379" s="4">
        <v>1</v>
      </c>
      <c r="Y6379" s="4">
        <v>101.5</v>
      </c>
      <c r="Z6379" s="4">
        <v>1</v>
      </c>
      <c r="AA6379" s="1" t="s">
        <v>59</v>
      </c>
      <c r="AC6379" s="4">
        <v>107030301</v>
      </c>
      <c r="AE6379" s="1" t="s">
        <v>60</v>
      </c>
      <c r="AG6379" s="1" t="s">
        <v>60</v>
      </c>
      <c r="AH6379" s="1" t="s">
        <v>60</v>
      </c>
    </row>
    <row r="6380" s="1" customFormat="1" ht="12.75" hidden="1" spans="1:34">
      <c r="A6380" s="4">
        <v>147015</v>
      </c>
      <c r="B6380" s="1" t="s">
        <v>9492</v>
      </c>
      <c r="C6380" s="1" t="s">
        <v>12418</v>
      </c>
      <c r="D6380" s="1" t="s">
        <v>22</v>
      </c>
      <c r="E6380" s="1" t="s">
        <v>73</v>
      </c>
      <c r="F6380" s="4">
        <v>2.5627</v>
      </c>
      <c r="G6380" s="4"/>
      <c r="H6380" s="4">
        <v>4.66</v>
      </c>
      <c r="I6380" s="6"/>
      <c r="J6380" s="6"/>
      <c r="K6380" s="6"/>
      <c r="L6380" s="6"/>
      <c r="M6380" s="6"/>
      <c r="N6380" s="6"/>
      <c r="O6380" s="6"/>
      <c r="Q6380" s="8">
        <f t="shared" si="99"/>
        <v>0.450064377682403</v>
      </c>
      <c r="T6380" s="4">
        <v>113</v>
      </c>
      <c r="U6380" s="4">
        <v>77.6</v>
      </c>
      <c r="W6380" s="4">
        <v>77.6</v>
      </c>
      <c r="X6380" s="4">
        <v>2</v>
      </c>
      <c r="AA6380" s="1" t="s">
        <v>59</v>
      </c>
      <c r="AC6380" s="4">
        <v>107030301</v>
      </c>
      <c r="AE6380" s="1" t="s">
        <v>60</v>
      </c>
      <c r="AG6380" s="1" t="s">
        <v>60</v>
      </c>
      <c r="AH6380" s="1" t="s">
        <v>60</v>
      </c>
    </row>
    <row r="6381" s="1" customFormat="1" ht="12.75" hidden="1" spans="1:34">
      <c r="A6381" s="4">
        <v>146696</v>
      </c>
      <c r="B6381" s="1" t="s">
        <v>10134</v>
      </c>
      <c r="C6381" s="1" t="s">
        <v>5817</v>
      </c>
      <c r="D6381" s="1" t="s">
        <v>22</v>
      </c>
      <c r="E6381" s="1" t="s">
        <v>73</v>
      </c>
      <c r="F6381" s="4">
        <v>1.6443</v>
      </c>
      <c r="G6381" s="4"/>
      <c r="H6381" s="4">
        <v>2.99</v>
      </c>
      <c r="I6381" s="6"/>
      <c r="J6381" s="6"/>
      <c r="K6381" s="6"/>
      <c r="L6381" s="6"/>
      <c r="M6381" s="6"/>
      <c r="N6381" s="6"/>
      <c r="O6381" s="6"/>
      <c r="Q6381" s="8">
        <f t="shared" si="99"/>
        <v>0.450066889632107</v>
      </c>
      <c r="T6381" s="4">
        <v>112</v>
      </c>
      <c r="U6381" s="4">
        <v>127.5</v>
      </c>
      <c r="W6381" s="4">
        <v>127.5</v>
      </c>
      <c r="X6381" s="4">
        <v>2</v>
      </c>
      <c r="AA6381" s="1" t="s">
        <v>59</v>
      </c>
      <c r="AC6381" s="4">
        <v>107030301</v>
      </c>
      <c r="AE6381" s="1" t="s">
        <v>60</v>
      </c>
      <c r="AG6381" s="1" t="s">
        <v>60</v>
      </c>
      <c r="AH6381" s="1" t="s">
        <v>60</v>
      </c>
    </row>
    <row r="6382" s="1" customFormat="1" ht="12.75" hidden="1" spans="1:34">
      <c r="A6382" s="4">
        <v>132081</v>
      </c>
      <c r="B6382" s="1" t="s">
        <v>12601</v>
      </c>
      <c r="C6382" s="1" t="s">
        <v>12768</v>
      </c>
      <c r="D6382" s="1" t="s">
        <v>80</v>
      </c>
      <c r="E6382" s="1" t="s">
        <v>73</v>
      </c>
      <c r="F6382" s="4">
        <v>0.6104</v>
      </c>
      <c r="G6382" s="4"/>
      <c r="H6382" s="4">
        <v>1.11</v>
      </c>
      <c r="I6382" s="6"/>
      <c r="J6382" s="6"/>
      <c r="K6382" s="6"/>
      <c r="L6382" s="6"/>
      <c r="M6382" s="6"/>
      <c r="N6382" s="6"/>
      <c r="O6382" s="6"/>
      <c r="Q6382" s="8">
        <f t="shared" si="99"/>
        <v>0.45009009009009</v>
      </c>
      <c r="T6382" s="4">
        <v>113</v>
      </c>
      <c r="U6382" s="4">
        <v>0</v>
      </c>
      <c r="AA6382" s="1" t="s">
        <v>59</v>
      </c>
      <c r="AC6382" s="4">
        <v>107030301</v>
      </c>
      <c r="AE6382" s="1" t="s">
        <v>60</v>
      </c>
      <c r="AG6382" s="1" t="s">
        <v>60</v>
      </c>
      <c r="AH6382" s="1" t="s">
        <v>60</v>
      </c>
    </row>
    <row r="6383" s="1" customFormat="1" ht="12.75" hidden="1" spans="1:34">
      <c r="A6383" s="4">
        <v>162648</v>
      </c>
      <c r="B6383" s="1" t="s">
        <v>6039</v>
      </c>
      <c r="C6383" s="1" t="s">
        <v>23</v>
      </c>
      <c r="D6383" s="1" t="s">
        <v>13168</v>
      </c>
      <c r="E6383" s="1" t="s">
        <v>73</v>
      </c>
      <c r="F6383" s="4">
        <v>1.8585</v>
      </c>
      <c r="G6383" s="4"/>
      <c r="H6383" s="4">
        <v>3.38</v>
      </c>
      <c r="I6383" s="6"/>
      <c r="J6383" s="6"/>
      <c r="K6383" s="6"/>
      <c r="L6383" s="6"/>
      <c r="M6383" s="6"/>
      <c r="N6383" s="6"/>
      <c r="O6383" s="6"/>
      <c r="Q6383" s="8">
        <f t="shared" si="99"/>
        <v>0.450147928994083</v>
      </c>
      <c r="U6383" s="4">
        <v>75</v>
      </c>
      <c r="W6383" s="4">
        <v>75</v>
      </c>
      <c r="X6383" s="4">
        <v>1</v>
      </c>
      <c r="Y6383" s="4">
        <v>15</v>
      </c>
      <c r="Z6383" s="4">
        <v>1</v>
      </c>
      <c r="AA6383" s="1" t="s">
        <v>123</v>
      </c>
      <c r="AB6383" s="4">
        <v>0</v>
      </c>
      <c r="AE6383" s="1" t="s">
        <v>60</v>
      </c>
      <c r="AG6383" s="1" t="s">
        <v>60</v>
      </c>
      <c r="AH6383" s="1" t="s">
        <v>60</v>
      </c>
    </row>
    <row r="6384" s="1" customFormat="1" ht="12.75" hidden="1" spans="1:34">
      <c r="A6384" s="4">
        <v>146535</v>
      </c>
      <c r="B6384" s="1" t="s">
        <v>6039</v>
      </c>
      <c r="C6384" s="1" t="s">
        <v>5817</v>
      </c>
      <c r="D6384" s="1" t="s">
        <v>22</v>
      </c>
      <c r="E6384" s="1" t="s">
        <v>73</v>
      </c>
      <c r="F6384" s="4">
        <v>1.8585</v>
      </c>
      <c r="G6384" s="4"/>
      <c r="H6384" s="4">
        <v>3.38</v>
      </c>
      <c r="I6384" s="6"/>
      <c r="J6384" s="6"/>
      <c r="K6384" s="6"/>
      <c r="L6384" s="6"/>
      <c r="M6384" s="6"/>
      <c r="N6384" s="6"/>
      <c r="O6384" s="6"/>
      <c r="Q6384" s="8">
        <f t="shared" si="99"/>
        <v>0.450147928994083</v>
      </c>
      <c r="T6384" s="4">
        <v>112</v>
      </c>
      <c r="U6384" s="4">
        <v>44.2</v>
      </c>
      <c r="W6384" s="4">
        <v>44.2</v>
      </c>
      <c r="X6384" s="4">
        <v>2</v>
      </c>
      <c r="Y6384" s="4">
        <v>24</v>
      </c>
      <c r="Z6384" s="4">
        <v>1</v>
      </c>
      <c r="AA6384" s="1" t="s">
        <v>59</v>
      </c>
      <c r="AC6384" s="4">
        <v>107030301</v>
      </c>
      <c r="AE6384" s="1" t="s">
        <v>60</v>
      </c>
      <c r="AG6384" s="1" t="s">
        <v>60</v>
      </c>
      <c r="AH6384" s="1" t="s">
        <v>60</v>
      </c>
    </row>
    <row r="6385" s="1" customFormat="1" ht="12.75" hidden="1" spans="1:34">
      <c r="A6385" s="4">
        <v>183714</v>
      </c>
      <c r="B6385" s="1" t="s">
        <v>9809</v>
      </c>
      <c r="C6385" s="1" t="s">
        <v>13169</v>
      </c>
      <c r="D6385" s="1" t="s">
        <v>22</v>
      </c>
      <c r="E6385" s="1" t="s">
        <v>73</v>
      </c>
      <c r="F6385" s="4">
        <v>2.5018</v>
      </c>
      <c r="G6385" s="4"/>
      <c r="H6385" s="4">
        <v>4.55</v>
      </c>
      <c r="I6385" s="6"/>
      <c r="J6385" s="6"/>
      <c r="K6385" s="6"/>
      <c r="L6385" s="6"/>
      <c r="M6385" s="6"/>
      <c r="N6385" s="6"/>
      <c r="O6385" s="6"/>
      <c r="Q6385" s="8">
        <f t="shared" si="99"/>
        <v>0.450153846153846</v>
      </c>
      <c r="U6385" s="4">
        <v>78</v>
      </c>
      <c r="W6385" s="4">
        <v>78</v>
      </c>
      <c r="X6385" s="4">
        <v>1</v>
      </c>
      <c r="Y6385" s="4">
        <v>2</v>
      </c>
      <c r="Z6385" s="4">
        <v>1</v>
      </c>
      <c r="AA6385" s="1" t="s">
        <v>123</v>
      </c>
      <c r="AB6385" s="4">
        <v>0</v>
      </c>
      <c r="AE6385" s="1" t="s">
        <v>60</v>
      </c>
      <c r="AG6385" s="1" t="s">
        <v>60</v>
      </c>
      <c r="AH6385" s="1" t="s">
        <v>60</v>
      </c>
    </row>
    <row r="6386" s="1" customFormat="1" ht="12.75" hidden="1" spans="1:34">
      <c r="A6386" s="4">
        <v>146796</v>
      </c>
      <c r="B6386" s="1" t="s">
        <v>10056</v>
      </c>
      <c r="C6386" s="1" t="s">
        <v>12418</v>
      </c>
      <c r="D6386" s="1" t="s">
        <v>22</v>
      </c>
      <c r="E6386" s="1" t="s">
        <v>73</v>
      </c>
      <c r="F6386" s="4">
        <v>1.4021</v>
      </c>
      <c r="G6386" s="4"/>
      <c r="H6386" s="4">
        <v>2.55</v>
      </c>
      <c r="I6386" s="6"/>
      <c r="J6386" s="6"/>
      <c r="K6386" s="6"/>
      <c r="L6386" s="6"/>
      <c r="M6386" s="6"/>
      <c r="N6386" s="6"/>
      <c r="O6386" s="6"/>
      <c r="Q6386" s="8">
        <f t="shared" si="99"/>
        <v>0.450156862745098</v>
      </c>
      <c r="T6386" s="4">
        <v>113</v>
      </c>
      <c r="U6386" s="4">
        <v>50.5</v>
      </c>
      <c r="W6386" s="4">
        <v>50.5</v>
      </c>
      <c r="X6386" s="4">
        <v>2</v>
      </c>
      <c r="Y6386" s="4">
        <v>67</v>
      </c>
      <c r="Z6386" s="4">
        <v>1</v>
      </c>
      <c r="AA6386" s="1" t="s">
        <v>59</v>
      </c>
      <c r="AC6386" s="4">
        <v>107030301</v>
      </c>
      <c r="AE6386" s="1" t="s">
        <v>60</v>
      </c>
      <c r="AG6386" s="1" t="s">
        <v>60</v>
      </c>
      <c r="AH6386" s="1" t="s">
        <v>60</v>
      </c>
    </row>
    <row r="6387" s="1" customFormat="1" ht="12.75" hidden="1" spans="1:34">
      <c r="A6387" s="4">
        <v>146583</v>
      </c>
      <c r="B6387" s="1" t="s">
        <v>7223</v>
      </c>
      <c r="C6387" s="1" t="s">
        <v>5817</v>
      </c>
      <c r="D6387" s="1" t="s">
        <v>22</v>
      </c>
      <c r="E6387" s="1" t="s">
        <v>73</v>
      </c>
      <c r="F6387" s="4">
        <v>1.435</v>
      </c>
      <c r="G6387" s="4"/>
      <c r="H6387" s="4">
        <v>2.61</v>
      </c>
      <c r="I6387" s="6"/>
      <c r="J6387" s="6"/>
      <c r="K6387" s="6"/>
      <c r="L6387" s="6"/>
      <c r="M6387" s="6"/>
      <c r="N6387" s="6"/>
      <c r="O6387" s="6"/>
      <c r="Q6387" s="8">
        <f t="shared" si="99"/>
        <v>0.450191570881226</v>
      </c>
      <c r="T6387" s="4">
        <v>112</v>
      </c>
      <c r="U6387" s="4">
        <v>0</v>
      </c>
      <c r="AA6387" s="1" t="s">
        <v>59</v>
      </c>
      <c r="AC6387" s="4">
        <v>107030301</v>
      </c>
      <c r="AE6387" s="1" t="s">
        <v>60</v>
      </c>
      <c r="AG6387" s="1" t="s">
        <v>60</v>
      </c>
      <c r="AH6387" s="1" t="s">
        <v>60</v>
      </c>
    </row>
    <row r="6388" s="1" customFormat="1" ht="12.75" hidden="1" spans="1:34">
      <c r="A6388" s="4">
        <v>146433</v>
      </c>
      <c r="B6388" s="1" t="s">
        <v>10229</v>
      </c>
      <c r="C6388" s="1" t="s">
        <v>12418</v>
      </c>
      <c r="D6388" s="1" t="s">
        <v>22</v>
      </c>
      <c r="E6388" s="1" t="s">
        <v>73</v>
      </c>
      <c r="F6388" s="4">
        <v>6.2622</v>
      </c>
      <c r="G6388" s="4"/>
      <c r="H6388" s="4">
        <v>11.39</v>
      </c>
      <c r="I6388" s="4"/>
      <c r="J6388" s="4"/>
      <c r="K6388" s="4"/>
      <c r="L6388" s="4"/>
      <c r="M6388" s="4"/>
      <c r="N6388" s="4"/>
      <c r="O6388" s="4"/>
      <c r="Q6388" s="8">
        <f t="shared" si="99"/>
        <v>0.450201931518876</v>
      </c>
      <c r="T6388" s="4">
        <v>112</v>
      </c>
      <c r="U6388" s="4">
        <v>12.5</v>
      </c>
      <c r="W6388" s="4">
        <v>12.5</v>
      </c>
      <c r="X6388" s="4">
        <v>2</v>
      </c>
      <c r="Y6388" s="4">
        <v>4</v>
      </c>
      <c r="Z6388" s="4">
        <v>1</v>
      </c>
      <c r="AA6388" s="1" t="s">
        <v>59</v>
      </c>
      <c r="AC6388" s="4">
        <v>107030301</v>
      </c>
      <c r="AE6388" s="1" t="s">
        <v>60</v>
      </c>
      <c r="AG6388" s="1" t="s">
        <v>60</v>
      </c>
      <c r="AH6388" s="1" t="s">
        <v>60</v>
      </c>
    </row>
    <row r="6389" s="1" customFormat="1" ht="12.75" hidden="1" spans="1:34">
      <c r="A6389" s="4">
        <v>146607</v>
      </c>
      <c r="B6389" s="1" t="s">
        <v>10244</v>
      </c>
      <c r="C6389" s="1" t="s">
        <v>12833</v>
      </c>
      <c r="D6389" s="1" t="s">
        <v>22</v>
      </c>
      <c r="E6389" s="1" t="s">
        <v>73</v>
      </c>
      <c r="F6389" s="4">
        <v>3.3152</v>
      </c>
      <c r="G6389" s="4"/>
      <c r="H6389" s="4">
        <v>6.03</v>
      </c>
      <c r="I6389" s="6"/>
      <c r="J6389" s="6"/>
      <c r="K6389" s="6"/>
      <c r="L6389" s="6"/>
      <c r="M6389" s="6"/>
      <c r="N6389" s="6"/>
      <c r="O6389" s="6"/>
      <c r="Q6389" s="8">
        <f t="shared" si="99"/>
        <v>0.450215588723051</v>
      </c>
      <c r="T6389" s="4">
        <v>114</v>
      </c>
      <c r="U6389" s="4">
        <v>0</v>
      </c>
      <c r="AA6389" s="1" t="s">
        <v>59</v>
      </c>
      <c r="AC6389" s="4">
        <v>107030301</v>
      </c>
      <c r="AE6389" s="1" t="s">
        <v>60</v>
      </c>
      <c r="AG6389" s="1" t="s">
        <v>60</v>
      </c>
      <c r="AH6389" s="1" t="s">
        <v>60</v>
      </c>
    </row>
    <row r="6390" s="1" customFormat="1" ht="12.75" hidden="1" spans="1:34">
      <c r="A6390" s="4">
        <v>146626</v>
      </c>
      <c r="B6390" s="1" t="s">
        <v>10121</v>
      </c>
      <c r="C6390" s="1" t="s">
        <v>12418</v>
      </c>
      <c r="D6390" s="1" t="s">
        <v>22</v>
      </c>
      <c r="E6390" s="1" t="s">
        <v>73</v>
      </c>
      <c r="F6390" s="4">
        <v>4.7005</v>
      </c>
      <c r="G6390" s="4"/>
      <c r="H6390" s="4">
        <v>8.55</v>
      </c>
      <c r="I6390" s="6"/>
      <c r="J6390" s="6"/>
      <c r="K6390" s="6"/>
      <c r="L6390" s="6"/>
      <c r="M6390" s="6"/>
      <c r="N6390" s="6"/>
      <c r="O6390" s="6"/>
      <c r="Q6390" s="8">
        <f t="shared" si="99"/>
        <v>0.450233918128655</v>
      </c>
      <c r="T6390" s="4">
        <v>112</v>
      </c>
      <c r="U6390" s="4">
        <v>33</v>
      </c>
      <c r="W6390" s="4">
        <v>33</v>
      </c>
      <c r="X6390" s="4">
        <v>1</v>
      </c>
      <c r="AA6390" s="1" t="s">
        <v>59</v>
      </c>
      <c r="AC6390" s="4">
        <v>107030301</v>
      </c>
      <c r="AE6390" s="1" t="s">
        <v>60</v>
      </c>
      <c r="AG6390" s="1" t="s">
        <v>60</v>
      </c>
      <c r="AH6390" s="1" t="s">
        <v>60</v>
      </c>
    </row>
    <row r="6391" s="1" customFormat="1" ht="12.75" hidden="1" spans="1:34">
      <c r="A6391" s="4">
        <v>146753</v>
      </c>
      <c r="B6391" s="1" t="s">
        <v>5997</v>
      </c>
      <c r="C6391" s="1" t="s">
        <v>12833</v>
      </c>
      <c r="D6391" s="1" t="s">
        <v>22</v>
      </c>
      <c r="E6391" s="1" t="s">
        <v>73</v>
      </c>
      <c r="F6391" s="4">
        <v>0.4508</v>
      </c>
      <c r="G6391" s="4"/>
      <c r="H6391" s="4">
        <v>0.82</v>
      </c>
      <c r="I6391" s="6"/>
      <c r="J6391" s="6"/>
      <c r="K6391" s="6"/>
      <c r="L6391" s="6"/>
      <c r="M6391" s="6"/>
      <c r="N6391" s="6"/>
      <c r="O6391" s="6"/>
      <c r="Q6391" s="8">
        <f t="shared" si="99"/>
        <v>0.450243902439024</v>
      </c>
      <c r="T6391" s="4">
        <v>112</v>
      </c>
      <c r="U6391" s="4">
        <v>129</v>
      </c>
      <c r="W6391" s="4">
        <v>129</v>
      </c>
      <c r="X6391" s="4">
        <v>1</v>
      </c>
      <c r="Y6391" s="4">
        <v>2</v>
      </c>
      <c r="Z6391" s="4">
        <v>1</v>
      </c>
      <c r="AA6391" s="1" t="s">
        <v>59</v>
      </c>
      <c r="AC6391" s="4">
        <v>107030301</v>
      </c>
      <c r="AE6391" s="1" t="s">
        <v>60</v>
      </c>
      <c r="AG6391" s="1" t="s">
        <v>60</v>
      </c>
      <c r="AH6391" s="1" t="s">
        <v>60</v>
      </c>
    </row>
    <row r="6392" s="1" customFormat="1" ht="12.75" hidden="1" spans="1:34">
      <c r="A6392" s="4">
        <v>145749</v>
      </c>
      <c r="B6392" s="1" t="s">
        <v>10231</v>
      </c>
      <c r="C6392" s="1" t="s">
        <v>165</v>
      </c>
      <c r="D6392" s="1" t="s">
        <v>166</v>
      </c>
      <c r="E6392" s="1" t="s">
        <v>73</v>
      </c>
      <c r="F6392" s="4">
        <v>3.4524</v>
      </c>
      <c r="G6392" s="4"/>
      <c r="H6392" s="4">
        <v>6.28</v>
      </c>
      <c r="I6392" s="6"/>
      <c r="J6392" s="6"/>
      <c r="K6392" s="6"/>
      <c r="L6392" s="6"/>
      <c r="M6392" s="6"/>
      <c r="N6392" s="6"/>
      <c r="O6392" s="6"/>
      <c r="Q6392" s="8">
        <f t="shared" si="99"/>
        <v>0.450254777070064</v>
      </c>
      <c r="T6392" s="4">
        <v>113</v>
      </c>
      <c r="U6392" s="4">
        <v>69</v>
      </c>
      <c r="W6392" s="4">
        <v>69</v>
      </c>
      <c r="X6392" s="4">
        <v>2</v>
      </c>
      <c r="Y6392" s="4">
        <v>12.6</v>
      </c>
      <c r="Z6392" s="4">
        <v>1</v>
      </c>
      <c r="AA6392" s="1" t="s">
        <v>59</v>
      </c>
      <c r="AC6392" s="4">
        <v>107030301</v>
      </c>
      <c r="AE6392" s="1" t="s">
        <v>60</v>
      </c>
      <c r="AG6392" s="1" t="s">
        <v>60</v>
      </c>
      <c r="AH6392" s="1" t="s">
        <v>60</v>
      </c>
    </row>
    <row r="6393" s="1" customFormat="1" ht="12.75" hidden="1" spans="1:34">
      <c r="A6393" s="4">
        <v>40918</v>
      </c>
      <c r="B6393" s="1" t="s">
        <v>13170</v>
      </c>
      <c r="C6393" s="1" t="s">
        <v>63</v>
      </c>
      <c r="D6393" s="1" t="s">
        <v>93</v>
      </c>
      <c r="E6393" s="1" t="s">
        <v>23</v>
      </c>
      <c r="F6393" s="4">
        <v>2.1</v>
      </c>
      <c r="G6393" s="4"/>
      <c r="H6393" s="4">
        <v>3.82</v>
      </c>
      <c r="I6393" s="6"/>
      <c r="J6393" s="6"/>
      <c r="K6393" s="6"/>
      <c r="L6393" s="6"/>
      <c r="M6393" s="6"/>
      <c r="N6393" s="6"/>
      <c r="O6393" s="6"/>
      <c r="Q6393" s="8">
        <f t="shared" si="99"/>
        <v>0.450261780104712</v>
      </c>
      <c r="T6393" s="4">
        <v>113</v>
      </c>
      <c r="U6393" s="4">
        <v>191.2</v>
      </c>
      <c r="W6393" s="4">
        <v>191.2</v>
      </c>
      <c r="X6393" s="4">
        <v>3</v>
      </c>
      <c r="AA6393" s="1" t="s">
        <v>59</v>
      </c>
      <c r="AC6393" s="4">
        <v>107030301</v>
      </c>
      <c r="AE6393" s="1" t="s">
        <v>60</v>
      </c>
      <c r="AG6393" s="1" t="s">
        <v>60</v>
      </c>
      <c r="AH6393" s="1" t="s">
        <v>60</v>
      </c>
    </row>
    <row r="6394" s="1" customFormat="1" ht="12.75" hidden="1" spans="1:34">
      <c r="A6394" s="4">
        <v>132161</v>
      </c>
      <c r="B6394" s="1" t="s">
        <v>10146</v>
      </c>
      <c r="C6394" s="1" t="s">
        <v>11812</v>
      </c>
      <c r="D6394" s="1" t="s">
        <v>80</v>
      </c>
      <c r="E6394" s="1" t="s">
        <v>73</v>
      </c>
      <c r="F6394" s="4">
        <v>0.4123</v>
      </c>
      <c r="G6394" s="4"/>
      <c r="H6394" s="4">
        <v>0.75</v>
      </c>
      <c r="I6394" s="6"/>
      <c r="J6394" s="6"/>
      <c r="K6394" s="6"/>
      <c r="L6394" s="6"/>
      <c r="M6394" s="6"/>
      <c r="N6394" s="6"/>
      <c r="O6394" s="6"/>
      <c r="Q6394" s="8">
        <f t="shared" si="99"/>
        <v>0.450266666666667</v>
      </c>
      <c r="T6394" s="4">
        <v>112</v>
      </c>
      <c r="U6394" s="4">
        <v>95.4</v>
      </c>
      <c r="W6394" s="4">
        <v>95.4</v>
      </c>
      <c r="X6394" s="4">
        <v>2</v>
      </c>
      <c r="Y6394" s="4">
        <v>65.6</v>
      </c>
      <c r="Z6394" s="4">
        <v>1</v>
      </c>
      <c r="AA6394" s="1" t="s">
        <v>59</v>
      </c>
      <c r="AC6394" s="4">
        <v>107030301</v>
      </c>
      <c r="AE6394" s="1" t="s">
        <v>60</v>
      </c>
      <c r="AG6394" s="1" t="s">
        <v>60</v>
      </c>
      <c r="AH6394" s="1" t="s">
        <v>60</v>
      </c>
    </row>
    <row r="6395" s="1" customFormat="1" ht="12.75" hidden="1" spans="1:34">
      <c r="A6395" s="4">
        <v>144028</v>
      </c>
      <c r="B6395" s="1" t="s">
        <v>9810</v>
      </c>
      <c r="C6395" s="1" t="s">
        <v>12849</v>
      </c>
      <c r="D6395" s="1" t="s">
        <v>166</v>
      </c>
      <c r="E6395" s="1" t="s">
        <v>73</v>
      </c>
      <c r="F6395" s="4">
        <v>1.1599</v>
      </c>
      <c r="G6395" s="4"/>
      <c r="H6395" s="4">
        <v>2.11</v>
      </c>
      <c r="I6395" s="6"/>
      <c r="J6395" s="6"/>
      <c r="K6395" s="6"/>
      <c r="L6395" s="6"/>
      <c r="M6395" s="6"/>
      <c r="N6395" s="6"/>
      <c r="O6395" s="6"/>
      <c r="Q6395" s="8">
        <f t="shared" si="99"/>
        <v>0.450284360189573</v>
      </c>
      <c r="T6395" s="4">
        <v>113</v>
      </c>
      <c r="U6395" s="4">
        <v>132.3</v>
      </c>
      <c r="W6395" s="4">
        <v>132.3</v>
      </c>
      <c r="X6395" s="4">
        <v>3</v>
      </c>
      <c r="Y6395" s="4">
        <v>4.5</v>
      </c>
      <c r="Z6395" s="4">
        <v>1</v>
      </c>
      <c r="AA6395" s="1" t="s">
        <v>59</v>
      </c>
      <c r="AC6395" s="4">
        <v>107030301</v>
      </c>
      <c r="AE6395" s="1" t="s">
        <v>60</v>
      </c>
      <c r="AG6395" s="1" t="s">
        <v>60</v>
      </c>
      <c r="AH6395" s="1" t="s">
        <v>60</v>
      </c>
    </row>
    <row r="6396" s="1" customFormat="1" ht="12.75" hidden="1" spans="1:34">
      <c r="A6396" s="4">
        <v>132207</v>
      </c>
      <c r="B6396" s="1" t="s">
        <v>9841</v>
      </c>
      <c r="C6396" s="1" t="s">
        <v>12822</v>
      </c>
      <c r="D6396" s="1" t="s">
        <v>80</v>
      </c>
      <c r="E6396" s="1" t="s">
        <v>73</v>
      </c>
      <c r="F6396" s="4">
        <v>0.3353</v>
      </c>
      <c r="G6396" s="4"/>
      <c r="H6396" s="4">
        <v>0.61</v>
      </c>
      <c r="I6396" s="6"/>
      <c r="J6396" s="6"/>
      <c r="K6396" s="6"/>
      <c r="L6396" s="6"/>
      <c r="M6396" s="6"/>
      <c r="N6396" s="6"/>
      <c r="O6396" s="6"/>
      <c r="Q6396" s="8">
        <f t="shared" si="99"/>
        <v>0.450327868852459</v>
      </c>
      <c r="T6396" s="4">
        <v>113</v>
      </c>
      <c r="U6396" s="4">
        <v>77</v>
      </c>
      <c r="W6396" s="4">
        <v>77</v>
      </c>
      <c r="X6396" s="4">
        <v>1</v>
      </c>
      <c r="Y6396" s="4">
        <v>29</v>
      </c>
      <c r="Z6396" s="4">
        <v>1</v>
      </c>
      <c r="AA6396" s="1" t="s">
        <v>59</v>
      </c>
      <c r="AC6396" s="4">
        <v>107030301</v>
      </c>
      <c r="AE6396" s="1" t="s">
        <v>60</v>
      </c>
      <c r="AG6396" s="1" t="s">
        <v>60</v>
      </c>
      <c r="AH6396" s="1" t="s">
        <v>60</v>
      </c>
    </row>
    <row r="6397" s="1" customFormat="1" ht="12.75" hidden="1" spans="1:34">
      <c r="A6397" s="4">
        <v>154117</v>
      </c>
      <c r="B6397" s="1" t="s">
        <v>2504</v>
      </c>
      <c r="C6397" s="1" t="s">
        <v>63</v>
      </c>
      <c r="D6397" s="1" t="s">
        <v>93</v>
      </c>
      <c r="E6397" s="1" t="s">
        <v>23</v>
      </c>
      <c r="F6397" s="4">
        <v>0.819</v>
      </c>
      <c r="G6397" s="4"/>
      <c r="H6397" s="4">
        <v>1.49</v>
      </c>
      <c r="I6397" s="6"/>
      <c r="J6397" s="6"/>
      <c r="K6397" s="6"/>
      <c r="L6397" s="6"/>
      <c r="M6397" s="6"/>
      <c r="N6397" s="6"/>
      <c r="O6397" s="6"/>
      <c r="Q6397" s="8">
        <f t="shared" si="99"/>
        <v>0.450335570469799</v>
      </c>
      <c r="T6397" s="4">
        <v>112</v>
      </c>
      <c r="U6397" s="4">
        <v>36.59</v>
      </c>
      <c r="W6397" s="4">
        <v>36.59</v>
      </c>
      <c r="X6397" s="4">
        <v>3</v>
      </c>
      <c r="Y6397" s="4">
        <v>5.4</v>
      </c>
      <c r="Z6397" s="4">
        <v>1</v>
      </c>
      <c r="AA6397" s="1" t="s">
        <v>59</v>
      </c>
      <c r="AC6397" s="4">
        <v>107030301</v>
      </c>
      <c r="AE6397" s="1" t="s">
        <v>60</v>
      </c>
      <c r="AG6397" s="1" t="s">
        <v>60</v>
      </c>
      <c r="AH6397" s="1" t="s">
        <v>60</v>
      </c>
    </row>
    <row r="6398" s="1" customFormat="1" ht="12.75" hidden="1" spans="1:34">
      <c r="A6398" s="4">
        <v>155021</v>
      </c>
      <c r="B6398" s="1" t="s">
        <v>6552</v>
      </c>
      <c r="C6398" s="1" t="s">
        <v>13171</v>
      </c>
      <c r="D6398" s="1" t="s">
        <v>12697</v>
      </c>
      <c r="E6398" s="1" t="s">
        <v>23</v>
      </c>
      <c r="F6398" s="4">
        <v>8.19</v>
      </c>
      <c r="G6398" s="4"/>
      <c r="H6398" s="4">
        <v>14.9</v>
      </c>
      <c r="I6398" s="6"/>
      <c r="J6398" s="6"/>
      <c r="K6398" s="6"/>
      <c r="L6398" s="6"/>
      <c r="M6398" s="6"/>
      <c r="N6398" s="6"/>
      <c r="O6398" s="6"/>
      <c r="Q6398" s="8">
        <f t="shared" si="99"/>
        <v>0.450335570469799</v>
      </c>
      <c r="U6398" s="4">
        <v>30.799</v>
      </c>
      <c r="W6398" s="4">
        <v>30.799</v>
      </c>
      <c r="X6398" s="4">
        <v>1</v>
      </c>
      <c r="Y6398" s="4">
        <v>3</v>
      </c>
      <c r="Z6398" s="4">
        <v>1</v>
      </c>
      <c r="AA6398" s="1" t="s">
        <v>59</v>
      </c>
      <c r="AC6398" s="4">
        <v>107030301</v>
      </c>
      <c r="AE6398" s="1" t="s">
        <v>60</v>
      </c>
      <c r="AG6398" s="1" t="s">
        <v>60</v>
      </c>
      <c r="AH6398" s="1" t="s">
        <v>60</v>
      </c>
    </row>
    <row r="6399" s="1" customFormat="1" ht="12.75" hidden="1" spans="1:34">
      <c r="A6399" s="4">
        <v>146576</v>
      </c>
      <c r="B6399" s="1" t="s">
        <v>8560</v>
      </c>
      <c r="C6399" s="1" t="s">
        <v>13172</v>
      </c>
      <c r="D6399" s="1" t="s">
        <v>22</v>
      </c>
      <c r="E6399" s="1" t="s">
        <v>73</v>
      </c>
      <c r="F6399" s="4">
        <v>3.4517</v>
      </c>
      <c r="G6399" s="4"/>
      <c r="H6399" s="4">
        <v>6.28</v>
      </c>
      <c r="I6399" s="6"/>
      <c r="J6399" s="6"/>
      <c r="K6399" s="6"/>
      <c r="L6399" s="6"/>
      <c r="M6399" s="6"/>
      <c r="N6399" s="6"/>
      <c r="O6399" s="6"/>
      <c r="Q6399" s="8">
        <f t="shared" si="99"/>
        <v>0.450366242038217</v>
      </c>
      <c r="T6399" s="4">
        <v>112</v>
      </c>
      <c r="U6399" s="4">
        <v>0</v>
      </c>
      <c r="AA6399" s="1" t="s">
        <v>59</v>
      </c>
      <c r="AC6399" s="4">
        <v>107030301</v>
      </c>
      <c r="AE6399" s="1" t="s">
        <v>60</v>
      </c>
      <c r="AG6399" s="1" t="s">
        <v>60</v>
      </c>
      <c r="AH6399" s="1" t="s">
        <v>60</v>
      </c>
    </row>
    <row r="6400" s="1" customFormat="1" ht="12.75" hidden="1" spans="1:34">
      <c r="A6400" s="4">
        <v>132204</v>
      </c>
      <c r="B6400" s="1" t="s">
        <v>10241</v>
      </c>
      <c r="C6400" s="1" t="s">
        <v>13173</v>
      </c>
      <c r="D6400" s="1" t="s">
        <v>80</v>
      </c>
      <c r="E6400" s="1" t="s">
        <v>73</v>
      </c>
      <c r="F6400" s="4">
        <v>0.4452</v>
      </c>
      <c r="G6400" s="4"/>
      <c r="H6400" s="4">
        <v>0.81</v>
      </c>
      <c r="I6400" s="6"/>
      <c r="J6400" s="6"/>
      <c r="K6400" s="6"/>
      <c r="L6400" s="6"/>
      <c r="M6400" s="6"/>
      <c r="N6400" s="6"/>
      <c r="O6400" s="6"/>
      <c r="Q6400" s="8">
        <f t="shared" si="99"/>
        <v>0.45037037037037</v>
      </c>
      <c r="T6400" s="4">
        <v>112</v>
      </c>
      <c r="U6400" s="4">
        <v>28</v>
      </c>
      <c r="W6400" s="4">
        <v>28</v>
      </c>
      <c r="X6400" s="4">
        <v>1</v>
      </c>
      <c r="AA6400" s="1" t="s">
        <v>59</v>
      </c>
      <c r="AC6400" s="4">
        <v>107030301</v>
      </c>
      <c r="AE6400" s="1" t="s">
        <v>60</v>
      </c>
      <c r="AG6400" s="1" t="s">
        <v>60</v>
      </c>
      <c r="AH6400" s="1" t="s">
        <v>60</v>
      </c>
    </row>
    <row r="6401" s="1" customFormat="1" ht="12.75" hidden="1" spans="1:34">
      <c r="A6401" s="4">
        <v>161299</v>
      </c>
      <c r="B6401" s="1" t="s">
        <v>10292</v>
      </c>
      <c r="C6401" s="1" t="s">
        <v>12493</v>
      </c>
      <c r="D6401" s="1" t="s">
        <v>93</v>
      </c>
      <c r="E6401" s="1" t="s">
        <v>23</v>
      </c>
      <c r="F6401" s="4">
        <v>1.33</v>
      </c>
      <c r="G6401" s="4"/>
      <c r="H6401" s="4">
        <v>2.42</v>
      </c>
      <c r="I6401" s="6"/>
      <c r="J6401" s="6"/>
      <c r="K6401" s="6"/>
      <c r="L6401" s="6"/>
      <c r="M6401" s="6"/>
      <c r="N6401" s="6"/>
      <c r="O6401" s="6"/>
      <c r="Q6401" s="8">
        <f t="shared" si="99"/>
        <v>0.450413223140496</v>
      </c>
      <c r="U6401" s="4">
        <v>336.87</v>
      </c>
      <c r="W6401" s="4">
        <v>336.87</v>
      </c>
      <c r="X6401" s="4">
        <v>4</v>
      </c>
      <c r="Y6401" s="4">
        <v>72.5</v>
      </c>
      <c r="Z6401" s="4">
        <v>4</v>
      </c>
      <c r="AA6401" s="1" t="s">
        <v>59</v>
      </c>
      <c r="AB6401" s="4">
        <v>0</v>
      </c>
      <c r="AC6401" s="4">
        <v>107030301</v>
      </c>
      <c r="AE6401" s="1" t="s">
        <v>60</v>
      </c>
      <c r="AG6401" s="1" t="s">
        <v>60</v>
      </c>
      <c r="AH6401" s="1" t="s">
        <v>60</v>
      </c>
    </row>
    <row r="6402" s="1" customFormat="1" ht="12.75" hidden="1" spans="1:34">
      <c r="A6402" s="4">
        <v>127428</v>
      </c>
      <c r="B6402" s="1" t="s">
        <v>13174</v>
      </c>
      <c r="C6402" s="1" t="s">
        <v>13175</v>
      </c>
      <c r="D6402" s="1" t="s">
        <v>10813</v>
      </c>
      <c r="E6402" s="1" t="s">
        <v>68</v>
      </c>
      <c r="F6402" s="4">
        <v>24.95</v>
      </c>
      <c r="G6402" s="4"/>
      <c r="H6402" s="4">
        <v>45.4</v>
      </c>
      <c r="I6402" s="6"/>
      <c r="J6402" s="6"/>
      <c r="K6402" s="6"/>
      <c r="L6402" s="6"/>
      <c r="M6402" s="6"/>
      <c r="N6402" s="6"/>
      <c r="O6402" s="6"/>
      <c r="P6402" s="4">
        <v>44</v>
      </c>
      <c r="Q6402" s="8">
        <f t="shared" ref="Q6402:Q6465" si="100">(H6402-F6402)/H6402</f>
        <v>0.450440528634361</v>
      </c>
      <c r="U6402" s="4">
        <v>717</v>
      </c>
      <c r="V6402" s="4">
        <v>199</v>
      </c>
      <c r="W6402" s="4">
        <v>518</v>
      </c>
      <c r="X6402" s="4">
        <v>112</v>
      </c>
      <c r="Y6402" s="4">
        <v>941</v>
      </c>
      <c r="Z6402" s="4">
        <v>104</v>
      </c>
      <c r="AA6402" s="1" t="s">
        <v>105</v>
      </c>
      <c r="AB6402" s="4">
        <v>5</v>
      </c>
      <c r="AC6402" s="4">
        <v>107030699</v>
      </c>
      <c r="AE6402" s="1" t="s">
        <v>60</v>
      </c>
      <c r="AG6402" s="1" t="s">
        <v>60</v>
      </c>
      <c r="AH6402" s="1" t="s">
        <v>13176</v>
      </c>
    </row>
    <row r="6403" s="1" customFormat="1" ht="12.75" hidden="1" spans="1:34">
      <c r="A6403" s="4">
        <v>132085</v>
      </c>
      <c r="B6403" s="1" t="s">
        <v>10077</v>
      </c>
      <c r="C6403" s="1" t="s">
        <v>5853</v>
      </c>
      <c r="D6403" s="1" t="s">
        <v>80</v>
      </c>
      <c r="E6403" s="1" t="s">
        <v>73</v>
      </c>
      <c r="F6403" s="4">
        <v>0.9947</v>
      </c>
      <c r="G6403" s="4"/>
      <c r="H6403" s="4">
        <v>1.81</v>
      </c>
      <c r="I6403" s="4"/>
      <c r="J6403" s="4"/>
      <c r="K6403" s="4"/>
      <c r="L6403" s="4"/>
      <c r="M6403" s="4"/>
      <c r="N6403" s="4"/>
      <c r="O6403" s="4"/>
      <c r="Q6403" s="8">
        <f t="shared" si="100"/>
        <v>0.450441988950276</v>
      </c>
      <c r="T6403" s="4">
        <v>112</v>
      </c>
      <c r="U6403" s="4">
        <v>11.2</v>
      </c>
      <c r="W6403" s="4">
        <v>11.2</v>
      </c>
      <c r="X6403" s="4">
        <v>2</v>
      </c>
      <c r="AA6403" s="1" t="s">
        <v>59</v>
      </c>
      <c r="AC6403" s="4">
        <v>107030301</v>
      </c>
      <c r="AE6403" s="1" t="s">
        <v>60</v>
      </c>
      <c r="AG6403" s="1" t="s">
        <v>60</v>
      </c>
      <c r="AH6403" s="1" t="s">
        <v>60</v>
      </c>
    </row>
    <row r="6404" s="1" customFormat="1" ht="12.75" hidden="1" spans="1:34">
      <c r="A6404" s="4">
        <v>146799</v>
      </c>
      <c r="B6404" s="1" t="s">
        <v>9732</v>
      </c>
      <c r="C6404" s="1" t="s">
        <v>5817</v>
      </c>
      <c r="D6404" s="1" t="s">
        <v>22</v>
      </c>
      <c r="E6404" s="1" t="s">
        <v>73</v>
      </c>
      <c r="F6404" s="4">
        <v>1.3244</v>
      </c>
      <c r="G6404" s="4"/>
      <c r="H6404" s="4">
        <v>2.41</v>
      </c>
      <c r="I6404" s="6"/>
      <c r="J6404" s="6"/>
      <c r="K6404" s="6"/>
      <c r="L6404" s="6"/>
      <c r="M6404" s="6"/>
      <c r="N6404" s="6"/>
      <c r="O6404" s="6"/>
      <c r="Q6404" s="8">
        <f t="shared" si="100"/>
        <v>0.45045643153527</v>
      </c>
      <c r="T6404" s="4">
        <v>113</v>
      </c>
      <c r="U6404" s="4">
        <v>43</v>
      </c>
      <c r="W6404" s="4">
        <v>43</v>
      </c>
      <c r="X6404" s="4">
        <v>1</v>
      </c>
      <c r="Y6404" s="4">
        <v>47</v>
      </c>
      <c r="Z6404" s="4">
        <v>1</v>
      </c>
      <c r="AA6404" s="1" t="s">
        <v>59</v>
      </c>
      <c r="AC6404" s="4">
        <v>107030301</v>
      </c>
      <c r="AE6404" s="1" t="s">
        <v>60</v>
      </c>
      <c r="AG6404" s="1" t="s">
        <v>60</v>
      </c>
      <c r="AH6404" s="1" t="s">
        <v>60</v>
      </c>
    </row>
    <row r="6405" s="1" customFormat="1" ht="12.75" hidden="1" spans="1:34">
      <c r="A6405" s="4">
        <v>146523</v>
      </c>
      <c r="B6405" s="1" t="s">
        <v>7960</v>
      </c>
      <c r="C6405" s="1" t="s">
        <v>12418</v>
      </c>
      <c r="D6405" s="1" t="s">
        <v>22</v>
      </c>
      <c r="E6405" s="1" t="s">
        <v>73</v>
      </c>
      <c r="F6405" s="4">
        <v>0.4781</v>
      </c>
      <c r="G6405" s="4"/>
      <c r="H6405" s="4">
        <v>0.87</v>
      </c>
      <c r="I6405" s="6"/>
      <c r="J6405" s="6"/>
      <c r="K6405" s="6"/>
      <c r="L6405" s="6"/>
      <c r="M6405" s="6"/>
      <c r="N6405" s="6"/>
      <c r="O6405" s="6"/>
      <c r="Q6405" s="8">
        <f t="shared" si="100"/>
        <v>0.450459770114942</v>
      </c>
      <c r="T6405" s="4">
        <v>112</v>
      </c>
      <c r="U6405" s="4">
        <v>133</v>
      </c>
      <c r="W6405" s="4">
        <v>133</v>
      </c>
      <c r="X6405" s="4">
        <v>2</v>
      </c>
      <c r="AA6405" s="1" t="s">
        <v>59</v>
      </c>
      <c r="AC6405" s="4">
        <v>107030301</v>
      </c>
      <c r="AE6405" s="1" t="s">
        <v>60</v>
      </c>
      <c r="AG6405" s="1" t="s">
        <v>60</v>
      </c>
      <c r="AH6405" s="1" t="s">
        <v>60</v>
      </c>
    </row>
    <row r="6406" s="1" customFormat="1" ht="12.75" hidden="1" spans="1:34">
      <c r="A6406" s="4">
        <v>146802</v>
      </c>
      <c r="B6406" s="1" t="s">
        <v>10371</v>
      </c>
      <c r="C6406" s="1" t="s">
        <v>12418</v>
      </c>
      <c r="D6406" s="1" t="s">
        <v>22</v>
      </c>
      <c r="E6406" s="1" t="s">
        <v>73</v>
      </c>
      <c r="F6406" s="4">
        <v>2.3905</v>
      </c>
      <c r="G6406" s="4"/>
      <c r="H6406" s="4">
        <v>4.35</v>
      </c>
      <c r="I6406" s="6"/>
      <c r="J6406" s="6"/>
      <c r="K6406" s="6"/>
      <c r="L6406" s="6"/>
      <c r="M6406" s="6"/>
      <c r="N6406" s="6"/>
      <c r="O6406" s="6"/>
      <c r="Q6406" s="8">
        <f t="shared" si="100"/>
        <v>0.450459770114943</v>
      </c>
      <c r="T6406" s="4">
        <v>112</v>
      </c>
      <c r="U6406" s="4">
        <v>143</v>
      </c>
      <c r="W6406" s="4">
        <v>143</v>
      </c>
      <c r="X6406" s="4">
        <v>2</v>
      </c>
      <c r="AA6406" s="1" t="s">
        <v>59</v>
      </c>
      <c r="AC6406" s="4">
        <v>107030301</v>
      </c>
      <c r="AE6406" s="1" t="s">
        <v>60</v>
      </c>
      <c r="AG6406" s="1" t="s">
        <v>60</v>
      </c>
      <c r="AH6406" s="1" t="s">
        <v>60</v>
      </c>
    </row>
    <row r="6407" s="1" customFormat="1" ht="12.75" hidden="1" spans="1:34">
      <c r="A6407" s="4">
        <v>132135</v>
      </c>
      <c r="B6407" s="1" t="s">
        <v>8939</v>
      </c>
      <c r="C6407" s="1" t="s">
        <v>12880</v>
      </c>
      <c r="D6407" s="1" t="s">
        <v>80</v>
      </c>
      <c r="E6407" s="1" t="s">
        <v>73</v>
      </c>
      <c r="F6407" s="4">
        <v>0.588</v>
      </c>
      <c r="G6407" s="4"/>
      <c r="H6407" s="4">
        <v>1.07</v>
      </c>
      <c r="I6407" s="6"/>
      <c r="J6407" s="6"/>
      <c r="K6407" s="6"/>
      <c r="L6407" s="6"/>
      <c r="M6407" s="6"/>
      <c r="N6407" s="6"/>
      <c r="O6407" s="6"/>
      <c r="Q6407" s="8">
        <f t="shared" si="100"/>
        <v>0.450467289719626</v>
      </c>
      <c r="T6407" s="4">
        <v>113</v>
      </c>
      <c r="U6407" s="4">
        <v>9.5</v>
      </c>
      <c r="W6407" s="4">
        <v>9.5</v>
      </c>
      <c r="X6407" s="4">
        <v>2</v>
      </c>
      <c r="AA6407" s="1" t="s">
        <v>59</v>
      </c>
      <c r="AC6407" s="4">
        <v>107030301</v>
      </c>
      <c r="AE6407" s="1" t="s">
        <v>60</v>
      </c>
      <c r="AG6407" s="1" t="s">
        <v>60</v>
      </c>
      <c r="AH6407" s="1" t="s">
        <v>60</v>
      </c>
    </row>
    <row r="6408" s="1" customFormat="1" ht="12.75" hidden="1" spans="1:34">
      <c r="A6408" s="4">
        <v>147241</v>
      </c>
      <c r="B6408" s="1" t="s">
        <v>8683</v>
      </c>
      <c r="C6408" s="1" t="s">
        <v>13177</v>
      </c>
      <c r="D6408" s="1" t="s">
        <v>22</v>
      </c>
      <c r="E6408" s="1" t="s">
        <v>73</v>
      </c>
      <c r="F6408" s="4">
        <v>0.5495</v>
      </c>
      <c r="G6408" s="4"/>
      <c r="H6408" s="4">
        <v>1</v>
      </c>
      <c r="I6408" s="6"/>
      <c r="J6408" s="6"/>
      <c r="K6408" s="6"/>
      <c r="L6408" s="6"/>
      <c r="M6408" s="6"/>
      <c r="N6408" s="6"/>
      <c r="O6408" s="6"/>
      <c r="Q6408" s="8">
        <f t="shared" si="100"/>
        <v>0.4505</v>
      </c>
      <c r="T6408" s="4">
        <v>112</v>
      </c>
      <c r="U6408" s="4">
        <v>153</v>
      </c>
      <c r="W6408" s="4">
        <v>153</v>
      </c>
      <c r="X6408" s="4">
        <v>2</v>
      </c>
      <c r="Y6408" s="4">
        <v>19</v>
      </c>
      <c r="Z6408" s="4">
        <v>1</v>
      </c>
      <c r="AA6408" s="1" t="s">
        <v>59</v>
      </c>
      <c r="AC6408" s="4">
        <v>107030301</v>
      </c>
      <c r="AE6408" s="1" t="s">
        <v>60</v>
      </c>
      <c r="AG6408" s="1" t="s">
        <v>60</v>
      </c>
      <c r="AH6408" s="1" t="s">
        <v>60</v>
      </c>
    </row>
    <row r="6409" s="1" customFormat="1" ht="12.75" hidden="1" spans="1:34">
      <c r="A6409" s="4">
        <v>146659</v>
      </c>
      <c r="B6409" s="1" t="s">
        <v>8600</v>
      </c>
      <c r="C6409" s="1" t="s">
        <v>12418</v>
      </c>
      <c r="D6409" s="1" t="s">
        <v>22</v>
      </c>
      <c r="E6409" s="1" t="s">
        <v>73</v>
      </c>
      <c r="F6409" s="4">
        <v>0.4011</v>
      </c>
      <c r="G6409" s="4"/>
      <c r="H6409" s="4">
        <v>0.73</v>
      </c>
      <c r="I6409" s="6"/>
      <c r="J6409" s="6"/>
      <c r="K6409" s="6"/>
      <c r="L6409" s="6"/>
      <c r="M6409" s="6"/>
      <c r="N6409" s="6"/>
      <c r="O6409" s="6"/>
      <c r="Q6409" s="8">
        <f t="shared" si="100"/>
        <v>0.450547945205479</v>
      </c>
      <c r="T6409" s="4">
        <v>112</v>
      </c>
      <c r="U6409" s="4">
        <v>79.5</v>
      </c>
      <c r="W6409" s="4">
        <v>79.5</v>
      </c>
      <c r="X6409" s="4">
        <v>1</v>
      </c>
      <c r="Y6409" s="4">
        <v>67.5</v>
      </c>
      <c r="Z6409" s="4">
        <v>1</v>
      </c>
      <c r="AA6409" s="1" t="s">
        <v>59</v>
      </c>
      <c r="AC6409" s="4">
        <v>107030301</v>
      </c>
      <c r="AE6409" s="1" t="s">
        <v>60</v>
      </c>
      <c r="AG6409" s="1" t="s">
        <v>60</v>
      </c>
      <c r="AH6409" s="1" t="s">
        <v>60</v>
      </c>
    </row>
    <row r="6410" s="1" customFormat="1" ht="12.75" hidden="1" spans="1:34">
      <c r="A6410" s="4">
        <v>85824</v>
      </c>
      <c r="B6410" s="1" t="s">
        <v>10404</v>
      </c>
      <c r="C6410" s="1" t="s">
        <v>13178</v>
      </c>
      <c r="D6410" s="1" t="s">
        <v>60</v>
      </c>
      <c r="E6410" s="1" t="s">
        <v>4200</v>
      </c>
      <c r="F6410" s="4">
        <v>40</v>
      </c>
      <c r="G6410" s="4"/>
      <c r="H6410" s="4">
        <v>72.8</v>
      </c>
      <c r="I6410" s="6"/>
      <c r="J6410" s="6"/>
      <c r="K6410" s="6"/>
      <c r="L6410" s="6"/>
      <c r="M6410" s="6"/>
      <c r="N6410" s="6"/>
      <c r="O6410" s="6"/>
      <c r="Q6410" s="8">
        <f t="shared" si="100"/>
        <v>0.450549450549451</v>
      </c>
      <c r="T6410" s="4">
        <v>113</v>
      </c>
      <c r="U6410" s="4">
        <v>0</v>
      </c>
      <c r="AA6410" s="1" t="s">
        <v>123</v>
      </c>
      <c r="AB6410" s="4">
        <v>0</v>
      </c>
      <c r="AC6410" s="4">
        <v>107030301</v>
      </c>
      <c r="AE6410" s="1" t="s">
        <v>60</v>
      </c>
      <c r="AG6410" s="1" t="s">
        <v>60</v>
      </c>
      <c r="AH6410" s="1" t="s">
        <v>60</v>
      </c>
    </row>
    <row r="6411" s="1" customFormat="1" ht="12.75" hidden="1" spans="1:34">
      <c r="A6411" s="4">
        <v>143988</v>
      </c>
      <c r="B6411" s="1" t="s">
        <v>10280</v>
      </c>
      <c r="C6411" s="1" t="s">
        <v>12834</v>
      </c>
      <c r="D6411" s="1" t="s">
        <v>166</v>
      </c>
      <c r="E6411" s="1" t="s">
        <v>73</v>
      </c>
      <c r="F6411" s="4">
        <v>1.0549</v>
      </c>
      <c r="G6411" s="4"/>
      <c r="H6411" s="4">
        <v>1.92</v>
      </c>
      <c r="I6411" s="6"/>
      <c r="J6411" s="6"/>
      <c r="K6411" s="6"/>
      <c r="L6411" s="6"/>
      <c r="M6411" s="6"/>
      <c r="N6411" s="6"/>
      <c r="O6411" s="6"/>
      <c r="Q6411" s="8">
        <f t="shared" si="100"/>
        <v>0.450572916666667</v>
      </c>
      <c r="T6411" s="4">
        <v>112</v>
      </c>
      <c r="U6411" s="4">
        <v>71.5</v>
      </c>
      <c r="W6411" s="4">
        <v>71.5</v>
      </c>
      <c r="X6411" s="4">
        <v>2</v>
      </c>
      <c r="Y6411" s="4">
        <v>18</v>
      </c>
      <c r="Z6411" s="4">
        <v>1</v>
      </c>
      <c r="AA6411" s="1" t="s">
        <v>59</v>
      </c>
      <c r="AC6411" s="4">
        <v>107030301</v>
      </c>
      <c r="AE6411" s="1" t="s">
        <v>60</v>
      </c>
      <c r="AG6411" s="1" t="s">
        <v>60</v>
      </c>
      <c r="AH6411" s="1" t="s">
        <v>60</v>
      </c>
    </row>
    <row r="6412" s="1" customFormat="1" ht="12.75" hidden="1" spans="1:34">
      <c r="A6412" s="4">
        <v>28359</v>
      </c>
      <c r="B6412" s="1" t="s">
        <v>10278</v>
      </c>
      <c r="C6412" s="1" t="s">
        <v>1126</v>
      </c>
      <c r="D6412" s="1" t="s">
        <v>5142</v>
      </c>
      <c r="E6412" s="1" t="s">
        <v>23</v>
      </c>
      <c r="F6412" s="4">
        <v>0.945</v>
      </c>
      <c r="G6412" s="4"/>
      <c r="H6412" s="4">
        <v>1.72</v>
      </c>
      <c r="I6412" s="6"/>
      <c r="J6412" s="6"/>
      <c r="K6412" s="6"/>
      <c r="L6412" s="6"/>
      <c r="M6412" s="6"/>
      <c r="N6412" s="6"/>
      <c r="O6412" s="6"/>
      <c r="Q6412" s="8">
        <f t="shared" si="100"/>
        <v>0.450581395348837</v>
      </c>
      <c r="U6412" s="4">
        <v>1535.18</v>
      </c>
      <c r="W6412" s="4">
        <v>1535.18</v>
      </c>
      <c r="X6412" s="4">
        <v>18</v>
      </c>
      <c r="Y6412" s="4">
        <v>121</v>
      </c>
      <c r="Z6412" s="4">
        <v>8</v>
      </c>
      <c r="AA6412" s="1" t="s">
        <v>123</v>
      </c>
      <c r="AB6412" s="4">
        <v>0</v>
      </c>
      <c r="AC6412" s="4">
        <v>107030301</v>
      </c>
      <c r="AE6412" s="1" t="s">
        <v>60</v>
      </c>
      <c r="AG6412" s="1" t="s">
        <v>60</v>
      </c>
      <c r="AH6412" s="1" t="s">
        <v>60</v>
      </c>
    </row>
    <row r="6413" s="1" customFormat="1" ht="12.75" hidden="1" spans="1:34">
      <c r="A6413" s="4">
        <v>12957</v>
      </c>
      <c r="B6413" s="1" t="s">
        <v>10269</v>
      </c>
      <c r="C6413" s="1" t="s">
        <v>1578</v>
      </c>
      <c r="D6413" s="1" t="s">
        <v>64</v>
      </c>
      <c r="E6413" s="1" t="s">
        <v>23</v>
      </c>
      <c r="F6413" s="4">
        <v>9.45</v>
      </c>
      <c r="G6413" s="4"/>
      <c r="H6413" s="4">
        <v>17.2</v>
      </c>
      <c r="I6413" s="6"/>
      <c r="J6413" s="6"/>
      <c r="K6413" s="6"/>
      <c r="L6413" s="6"/>
      <c r="M6413" s="6"/>
      <c r="N6413" s="6"/>
      <c r="O6413" s="6"/>
      <c r="Q6413" s="8">
        <f t="shared" si="100"/>
        <v>0.450581395348837</v>
      </c>
      <c r="U6413" s="4">
        <v>1465.03511</v>
      </c>
      <c r="W6413" s="4">
        <v>1465.03511</v>
      </c>
      <c r="X6413" s="4">
        <v>23</v>
      </c>
      <c r="Y6413" s="4">
        <v>497.99139</v>
      </c>
      <c r="Z6413" s="4">
        <v>16</v>
      </c>
      <c r="AA6413" s="1" t="s">
        <v>59</v>
      </c>
      <c r="AB6413" s="4">
        <v>0</v>
      </c>
      <c r="AC6413" s="4">
        <v>107030301</v>
      </c>
      <c r="AE6413" s="1" t="s">
        <v>60</v>
      </c>
      <c r="AG6413" s="1" t="s">
        <v>60</v>
      </c>
      <c r="AH6413" s="1" t="s">
        <v>60</v>
      </c>
    </row>
    <row r="6414" s="1" customFormat="1" ht="12.75" hidden="1" spans="1:34">
      <c r="A6414" s="4">
        <v>156676</v>
      </c>
      <c r="B6414" s="1" t="s">
        <v>10141</v>
      </c>
      <c r="C6414" s="1" t="s">
        <v>13179</v>
      </c>
      <c r="D6414" s="1" t="s">
        <v>60</v>
      </c>
      <c r="E6414" s="1" t="s">
        <v>23</v>
      </c>
      <c r="F6414" s="4">
        <v>4.725</v>
      </c>
      <c r="G6414" s="4"/>
      <c r="H6414" s="4">
        <v>8.6</v>
      </c>
      <c r="I6414" s="6"/>
      <c r="J6414" s="6"/>
      <c r="K6414" s="6"/>
      <c r="L6414" s="6"/>
      <c r="M6414" s="6"/>
      <c r="N6414" s="6"/>
      <c r="O6414" s="6"/>
      <c r="Q6414" s="8">
        <f t="shared" si="100"/>
        <v>0.450581395348837</v>
      </c>
      <c r="U6414" s="4">
        <v>144.2</v>
      </c>
      <c r="W6414" s="4">
        <v>144.2</v>
      </c>
      <c r="X6414" s="4">
        <v>3</v>
      </c>
      <c r="AA6414" s="1" t="s">
        <v>123</v>
      </c>
      <c r="AB6414" s="4">
        <v>0</v>
      </c>
      <c r="AC6414" s="4">
        <v>107030301</v>
      </c>
      <c r="AE6414" s="1" t="s">
        <v>60</v>
      </c>
      <c r="AG6414" s="1" t="s">
        <v>60</v>
      </c>
      <c r="AH6414" s="1" t="s">
        <v>60</v>
      </c>
    </row>
    <row r="6415" s="1" customFormat="1" ht="12.75" hidden="1" spans="1:34">
      <c r="A6415" s="4">
        <v>133546</v>
      </c>
      <c r="B6415" s="1" t="s">
        <v>10194</v>
      </c>
      <c r="C6415" s="1" t="s">
        <v>13180</v>
      </c>
      <c r="D6415" s="1" t="s">
        <v>12820</v>
      </c>
      <c r="E6415" s="1" t="s">
        <v>73</v>
      </c>
      <c r="F6415" s="4">
        <v>1.1977</v>
      </c>
      <c r="G6415" s="4"/>
      <c r="H6415" s="4">
        <v>2.18</v>
      </c>
      <c r="I6415" s="6"/>
      <c r="J6415" s="6"/>
      <c r="K6415" s="6"/>
      <c r="L6415" s="6"/>
      <c r="M6415" s="6"/>
      <c r="N6415" s="6"/>
      <c r="O6415" s="6"/>
      <c r="Q6415" s="8">
        <f t="shared" si="100"/>
        <v>0.450596330275229</v>
      </c>
      <c r="T6415" s="4">
        <v>113</v>
      </c>
      <c r="U6415" s="4">
        <v>0</v>
      </c>
      <c r="AA6415" s="1" t="s">
        <v>59</v>
      </c>
      <c r="AC6415" s="4">
        <v>107030301</v>
      </c>
      <c r="AE6415" s="1" t="s">
        <v>60</v>
      </c>
      <c r="AG6415" s="1" t="s">
        <v>60</v>
      </c>
      <c r="AH6415" s="1" t="s">
        <v>60</v>
      </c>
    </row>
    <row r="6416" s="1" customFormat="1" ht="12.75" hidden="1" spans="1:34">
      <c r="A6416" s="4">
        <v>146588</v>
      </c>
      <c r="B6416" s="1" t="s">
        <v>10012</v>
      </c>
      <c r="C6416" s="1" t="s">
        <v>13181</v>
      </c>
      <c r="D6416" s="1" t="s">
        <v>22</v>
      </c>
      <c r="E6416" s="1" t="s">
        <v>73</v>
      </c>
      <c r="F6416" s="4">
        <v>1.1921</v>
      </c>
      <c r="G6416" s="4"/>
      <c r="H6416" s="4">
        <v>2.17</v>
      </c>
      <c r="I6416" s="6"/>
      <c r="J6416" s="6"/>
      <c r="K6416" s="6"/>
      <c r="L6416" s="6"/>
      <c r="M6416" s="6"/>
      <c r="N6416" s="6"/>
      <c r="O6416" s="6"/>
      <c r="Q6416" s="8">
        <f t="shared" si="100"/>
        <v>0.450645161290323</v>
      </c>
      <c r="T6416" s="4">
        <v>112</v>
      </c>
      <c r="U6416" s="4">
        <v>41.8</v>
      </c>
      <c r="W6416" s="4">
        <v>41.8</v>
      </c>
      <c r="X6416" s="4">
        <v>2</v>
      </c>
      <c r="Y6416" s="4">
        <v>18.2</v>
      </c>
      <c r="Z6416" s="4">
        <v>1</v>
      </c>
      <c r="AA6416" s="1" t="s">
        <v>59</v>
      </c>
      <c r="AC6416" s="4">
        <v>107030301</v>
      </c>
      <c r="AE6416" s="1" t="s">
        <v>60</v>
      </c>
      <c r="AG6416" s="1" t="s">
        <v>60</v>
      </c>
      <c r="AH6416" s="1" t="s">
        <v>60</v>
      </c>
    </row>
    <row r="6417" s="1" customFormat="1" ht="12.75" hidden="1" spans="1:34">
      <c r="A6417" s="4">
        <v>146658</v>
      </c>
      <c r="B6417" s="1" t="s">
        <v>10215</v>
      </c>
      <c r="C6417" s="1" t="s">
        <v>5817</v>
      </c>
      <c r="D6417" s="1" t="s">
        <v>22</v>
      </c>
      <c r="E6417" s="1" t="s">
        <v>73</v>
      </c>
      <c r="F6417" s="4">
        <v>1.1536</v>
      </c>
      <c r="G6417" s="4"/>
      <c r="H6417" s="4">
        <v>2.1</v>
      </c>
      <c r="I6417" s="6"/>
      <c r="J6417" s="6"/>
      <c r="K6417" s="6"/>
      <c r="L6417" s="6"/>
      <c r="M6417" s="6"/>
      <c r="N6417" s="6"/>
      <c r="O6417" s="6"/>
      <c r="Q6417" s="8">
        <f t="shared" si="100"/>
        <v>0.450666666666667</v>
      </c>
      <c r="T6417" s="4">
        <v>112</v>
      </c>
      <c r="U6417" s="4">
        <v>79.8</v>
      </c>
      <c r="W6417" s="4">
        <v>79.8</v>
      </c>
      <c r="X6417" s="4">
        <v>2</v>
      </c>
      <c r="Y6417" s="4">
        <v>56.5</v>
      </c>
      <c r="Z6417" s="4">
        <v>1</v>
      </c>
      <c r="AA6417" s="1" t="s">
        <v>59</v>
      </c>
      <c r="AC6417" s="4">
        <v>107030301</v>
      </c>
      <c r="AE6417" s="1" t="s">
        <v>60</v>
      </c>
      <c r="AG6417" s="1" t="s">
        <v>60</v>
      </c>
      <c r="AH6417" s="1" t="s">
        <v>60</v>
      </c>
    </row>
    <row r="6418" s="1" customFormat="1" ht="12.75" hidden="1" spans="1:34">
      <c r="A6418" s="4">
        <v>146525</v>
      </c>
      <c r="B6418" s="1" t="s">
        <v>10114</v>
      </c>
      <c r="C6418" s="1" t="s">
        <v>12418</v>
      </c>
      <c r="D6418" s="1" t="s">
        <v>22</v>
      </c>
      <c r="E6418" s="1" t="s">
        <v>73</v>
      </c>
      <c r="F6418" s="4">
        <v>0.6482</v>
      </c>
      <c r="G6418" s="4"/>
      <c r="H6418" s="4">
        <v>1.18</v>
      </c>
      <c r="I6418" s="6"/>
      <c r="J6418" s="6"/>
      <c r="K6418" s="6"/>
      <c r="L6418" s="6"/>
      <c r="M6418" s="6"/>
      <c r="N6418" s="6"/>
      <c r="O6418" s="6"/>
      <c r="Q6418" s="8">
        <f t="shared" si="100"/>
        <v>0.450677966101695</v>
      </c>
      <c r="T6418" s="4">
        <v>112</v>
      </c>
      <c r="U6418" s="4">
        <v>8</v>
      </c>
      <c r="W6418" s="4">
        <v>8</v>
      </c>
      <c r="X6418" s="4">
        <v>1</v>
      </c>
      <c r="Y6418" s="4">
        <v>3</v>
      </c>
      <c r="Z6418" s="4">
        <v>1</v>
      </c>
      <c r="AA6418" s="1" t="s">
        <v>59</v>
      </c>
      <c r="AC6418" s="4">
        <v>107030301</v>
      </c>
      <c r="AE6418" s="1" t="s">
        <v>60</v>
      </c>
      <c r="AG6418" s="1" t="s">
        <v>60</v>
      </c>
      <c r="AH6418" s="1" t="s">
        <v>60</v>
      </c>
    </row>
    <row r="6419" s="1" customFormat="1" ht="12.75" hidden="1" spans="1:34">
      <c r="A6419" s="4">
        <v>162379</v>
      </c>
      <c r="B6419" s="1" t="s">
        <v>11598</v>
      </c>
      <c r="C6419" s="1" t="s">
        <v>1578</v>
      </c>
      <c r="D6419" s="1" t="s">
        <v>93</v>
      </c>
      <c r="E6419" s="1" t="s">
        <v>23</v>
      </c>
      <c r="F6419" s="4">
        <v>4.01</v>
      </c>
      <c r="G6419" s="4"/>
      <c r="H6419" s="4">
        <v>7.3</v>
      </c>
      <c r="I6419" s="6"/>
      <c r="J6419" s="6"/>
      <c r="K6419" s="6"/>
      <c r="L6419" s="6"/>
      <c r="M6419" s="6"/>
      <c r="N6419" s="6"/>
      <c r="O6419" s="6"/>
      <c r="Q6419" s="8">
        <f t="shared" si="100"/>
        <v>0.450684931506849</v>
      </c>
      <c r="U6419" s="4">
        <v>2.1</v>
      </c>
      <c r="W6419" s="4">
        <v>2.1</v>
      </c>
      <c r="X6419" s="4">
        <v>1</v>
      </c>
      <c r="Y6419" s="4">
        <v>10.1</v>
      </c>
      <c r="Z6419" s="4">
        <v>1</v>
      </c>
      <c r="AA6419" s="1" t="s">
        <v>123</v>
      </c>
      <c r="AB6419" s="4">
        <v>0</v>
      </c>
      <c r="AC6419" s="4">
        <v>107030301</v>
      </c>
      <c r="AE6419" s="1" t="s">
        <v>60</v>
      </c>
      <c r="AG6419" s="1" t="s">
        <v>60</v>
      </c>
      <c r="AH6419" s="1" t="s">
        <v>60</v>
      </c>
    </row>
    <row r="6420" s="1" customFormat="1" ht="12.75" hidden="1" spans="1:34">
      <c r="A6420" s="4">
        <v>146748</v>
      </c>
      <c r="B6420" s="1" t="s">
        <v>5830</v>
      </c>
      <c r="C6420" s="1" t="s">
        <v>5817</v>
      </c>
      <c r="D6420" s="1" t="s">
        <v>22</v>
      </c>
      <c r="E6420" s="1" t="s">
        <v>73</v>
      </c>
      <c r="F6420" s="4">
        <v>0.3955</v>
      </c>
      <c r="G6420" s="4"/>
      <c r="H6420" s="4">
        <v>0.72</v>
      </c>
      <c r="I6420" s="6"/>
      <c r="J6420" s="6"/>
      <c r="K6420" s="6"/>
      <c r="L6420" s="6"/>
      <c r="M6420" s="6"/>
      <c r="N6420" s="6"/>
      <c r="O6420" s="6"/>
      <c r="Q6420" s="8">
        <f t="shared" si="100"/>
        <v>0.450694444444444</v>
      </c>
      <c r="U6420" s="4">
        <v>2.7</v>
      </c>
      <c r="W6420" s="4">
        <v>2.7</v>
      </c>
      <c r="X6420" s="4">
        <v>1</v>
      </c>
      <c r="Y6420" s="4">
        <v>84.3</v>
      </c>
      <c r="Z6420" s="4">
        <v>1</v>
      </c>
      <c r="AA6420" s="1" t="s">
        <v>123</v>
      </c>
      <c r="AB6420" s="4">
        <v>0</v>
      </c>
      <c r="AE6420" s="1" t="s">
        <v>60</v>
      </c>
      <c r="AG6420" s="1" t="s">
        <v>60</v>
      </c>
      <c r="AH6420" s="1" t="s">
        <v>60</v>
      </c>
    </row>
    <row r="6421" s="1" customFormat="1" ht="12.75" hidden="1" spans="1:34">
      <c r="A6421" s="4">
        <v>146620</v>
      </c>
      <c r="B6421" s="1" t="s">
        <v>8495</v>
      </c>
      <c r="C6421" s="1" t="s">
        <v>12819</v>
      </c>
      <c r="D6421" s="1" t="s">
        <v>22</v>
      </c>
      <c r="E6421" s="1" t="s">
        <v>73</v>
      </c>
      <c r="F6421" s="4">
        <v>1.582</v>
      </c>
      <c r="G6421" s="4"/>
      <c r="H6421" s="4">
        <v>2.88</v>
      </c>
      <c r="I6421" s="6"/>
      <c r="J6421" s="6"/>
      <c r="K6421" s="6"/>
      <c r="L6421" s="6"/>
      <c r="M6421" s="6"/>
      <c r="N6421" s="6"/>
      <c r="O6421" s="6"/>
      <c r="Q6421" s="8">
        <f t="shared" si="100"/>
        <v>0.450694444444444</v>
      </c>
      <c r="T6421" s="4">
        <v>112</v>
      </c>
      <c r="U6421" s="4">
        <v>23</v>
      </c>
      <c r="W6421" s="4">
        <v>23</v>
      </c>
      <c r="X6421" s="4">
        <v>2</v>
      </c>
      <c r="AA6421" s="1" t="s">
        <v>59</v>
      </c>
      <c r="AC6421" s="4">
        <v>107030301</v>
      </c>
      <c r="AE6421" s="1" t="s">
        <v>60</v>
      </c>
      <c r="AG6421" s="1" t="s">
        <v>60</v>
      </c>
      <c r="AH6421" s="1" t="s">
        <v>60</v>
      </c>
    </row>
    <row r="6422" s="1" customFormat="1" ht="12.75" hidden="1" spans="1:34">
      <c r="A6422" s="4">
        <v>162734</v>
      </c>
      <c r="B6422" s="1" t="s">
        <v>12439</v>
      </c>
      <c r="C6422" s="1" t="s">
        <v>63</v>
      </c>
      <c r="D6422" s="1" t="s">
        <v>93</v>
      </c>
      <c r="E6422" s="1" t="s">
        <v>23</v>
      </c>
      <c r="F6422" s="4">
        <v>0.39</v>
      </c>
      <c r="G6422" s="4"/>
      <c r="H6422" s="4">
        <v>0.71</v>
      </c>
      <c r="I6422" s="6"/>
      <c r="J6422" s="6"/>
      <c r="K6422" s="6"/>
      <c r="L6422" s="6"/>
      <c r="M6422" s="6"/>
      <c r="N6422" s="6"/>
      <c r="O6422" s="6"/>
      <c r="Q6422" s="8">
        <f t="shared" si="100"/>
        <v>0.450704225352113</v>
      </c>
      <c r="U6422" s="4">
        <v>0</v>
      </c>
      <c r="AA6422" s="1" t="s">
        <v>123</v>
      </c>
      <c r="AB6422" s="4">
        <v>0</v>
      </c>
      <c r="AC6422" s="4">
        <v>107030301</v>
      </c>
      <c r="AE6422" s="1" t="s">
        <v>60</v>
      </c>
      <c r="AG6422" s="1" t="s">
        <v>60</v>
      </c>
      <c r="AH6422" s="1" t="s">
        <v>60</v>
      </c>
    </row>
    <row r="6423" s="1" customFormat="1" ht="12.75" hidden="1" spans="1:34">
      <c r="A6423" s="4">
        <v>13530</v>
      </c>
      <c r="B6423" s="1" t="s">
        <v>13182</v>
      </c>
      <c r="C6423" s="1" t="s">
        <v>63</v>
      </c>
      <c r="D6423" s="1" t="s">
        <v>64</v>
      </c>
      <c r="E6423" s="1" t="s">
        <v>23</v>
      </c>
      <c r="F6423" s="4">
        <v>7.8</v>
      </c>
      <c r="G6423" s="4"/>
      <c r="H6423" s="4">
        <v>14.2</v>
      </c>
      <c r="I6423" s="4"/>
      <c r="J6423" s="4"/>
      <c r="K6423" s="4"/>
      <c r="L6423" s="4"/>
      <c r="M6423" s="4"/>
      <c r="N6423" s="4"/>
      <c r="O6423" s="4"/>
      <c r="Q6423" s="8">
        <f t="shared" si="100"/>
        <v>0.450704225352113</v>
      </c>
      <c r="T6423" s="4">
        <v>113</v>
      </c>
      <c r="U6423" s="4">
        <v>8.4</v>
      </c>
      <c r="W6423" s="4">
        <v>8.4</v>
      </c>
      <c r="X6423" s="4">
        <v>2</v>
      </c>
      <c r="Y6423" s="4">
        <v>0.5</v>
      </c>
      <c r="Z6423" s="4">
        <v>1</v>
      </c>
      <c r="AA6423" s="1" t="s">
        <v>59</v>
      </c>
      <c r="AC6423" s="4">
        <v>107030301</v>
      </c>
      <c r="AE6423" s="1" t="s">
        <v>60</v>
      </c>
      <c r="AG6423" s="1" t="s">
        <v>60</v>
      </c>
      <c r="AH6423" s="1" t="s">
        <v>60</v>
      </c>
    </row>
    <row r="6424" s="1" customFormat="1" ht="12.75" hidden="1" spans="1:34">
      <c r="A6424" s="4">
        <v>146484</v>
      </c>
      <c r="B6424" s="1" t="s">
        <v>9746</v>
      </c>
      <c r="C6424" s="1" t="s">
        <v>13183</v>
      </c>
      <c r="D6424" s="1" t="s">
        <v>22</v>
      </c>
      <c r="E6424" s="1" t="s">
        <v>73</v>
      </c>
      <c r="F6424" s="4">
        <v>1.505</v>
      </c>
      <c r="G6424" s="4"/>
      <c r="H6424" s="4">
        <v>2.74</v>
      </c>
      <c r="I6424" s="4"/>
      <c r="J6424" s="4"/>
      <c r="K6424" s="4"/>
      <c r="L6424" s="4"/>
      <c r="M6424" s="4"/>
      <c r="N6424" s="4"/>
      <c r="O6424" s="4"/>
      <c r="Q6424" s="8">
        <f t="shared" si="100"/>
        <v>0.450729927007299</v>
      </c>
      <c r="T6424" s="4">
        <v>113</v>
      </c>
      <c r="U6424" s="4">
        <v>121.4</v>
      </c>
      <c r="W6424" s="4">
        <v>121.4</v>
      </c>
      <c r="X6424" s="4">
        <v>1</v>
      </c>
      <c r="Y6424" s="4">
        <v>27.6</v>
      </c>
      <c r="Z6424" s="4">
        <v>1</v>
      </c>
      <c r="AA6424" s="1" t="s">
        <v>59</v>
      </c>
      <c r="AC6424" s="4">
        <v>107030301</v>
      </c>
      <c r="AE6424" s="1" t="s">
        <v>60</v>
      </c>
      <c r="AG6424" s="1" t="s">
        <v>60</v>
      </c>
      <c r="AH6424" s="1" t="s">
        <v>60</v>
      </c>
    </row>
    <row r="6425" s="1" customFormat="1" ht="12.75" hidden="1" spans="1:34">
      <c r="A6425" s="4">
        <v>26516</v>
      </c>
      <c r="B6425" s="1" t="s">
        <v>5399</v>
      </c>
      <c r="C6425" s="1" t="s">
        <v>1126</v>
      </c>
      <c r="D6425" s="1" t="s">
        <v>93</v>
      </c>
      <c r="E6425" s="1" t="s">
        <v>23</v>
      </c>
      <c r="F6425" s="4">
        <v>0.368</v>
      </c>
      <c r="G6425" s="4"/>
      <c r="H6425" s="4">
        <v>0.67</v>
      </c>
      <c r="I6425" s="4"/>
      <c r="J6425" s="4"/>
      <c r="K6425" s="4"/>
      <c r="L6425" s="4"/>
      <c r="M6425" s="4"/>
      <c r="N6425" s="4"/>
      <c r="O6425" s="4"/>
      <c r="Q6425" s="8">
        <f t="shared" si="100"/>
        <v>0.450746268656716</v>
      </c>
      <c r="T6425" s="4">
        <v>113</v>
      </c>
      <c r="U6425" s="4">
        <v>497.25</v>
      </c>
      <c r="W6425" s="4">
        <v>497.25</v>
      </c>
      <c r="X6425" s="4">
        <v>10</v>
      </c>
      <c r="Y6425" s="4">
        <v>59.5</v>
      </c>
      <c r="Z6425" s="4">
        <v>5</v>
      </c>
      <c r="AA6425" s="1" t="s">
        <v>59</v>
      </c>
      <c r="AC6425" s="4">
        <v>107030301</v>
      </c>
      <c r="AE6425" s="1" t="s">
        <v>60</v>
      </c>
      <c r="AG6425" s="1" t="s">
        <v>60</v>
      </c>
      <c r="AH6425" s="1" t="s">
        <v>60</v>
      </c>
    </row>
    <row r="6426" s="1" customFormat="1" ht="12.75" hidden="1" spans="1:34">
      <c r="A6426" s="4">
        <v>146617</v>
      </c>
      <c r="B6426" s="1" t="s">
        <v>6546</v>
      </c>
      <c r="C6426" s="1" t="s">
        <v>12819</v>
      </c>
      <c r="D6426" s="1" t="s">
        <v>22</v>
      </c>
      <c r="E6426" s="1" t="s">
        <v>73</v>
      </c>
      <c r="F6426" s="4">
        <v>1.8949</v>
      </c>
      <c r="G6426" s="4"/>
      <c r="H6426" s="4">
        <v>3.45</v>
      </c>
      <c r="I6426" s="6"/>
      <c r="J6426" s="6"/>
      <c r="K6426" s="6"/>
      <c r="L6426" s="6"/>
      <c r="M6426" s="6"/>
      <c r="N6426" s="6"/>
      <c r="O6426" s="6"/>
      <c r="Q6426" s="8">
        <f t="shared" si="100"/>
        <v>0.450753623188406</v>
      </c>
      <c r="T6426" s="4">
        <v>112</v>
      </c>
      <c r="U6426" s="4">
        <v>3</v>
      </c>
      <c r="W6426" s="4">
        <v>3</v>
      </c>
      <c r="X6426" s="4">
        <v>1</v>
      </c>
      <c r="Y6426" s="4">
        <v>12</v>
      </c>
      <c r="Z6426" s="4">
        <v>1</v>
      </c>
      <c r="AA6426" s="1" t="s">
        <v>59</v>
      </c>
      <c r="AC6426" s="4">
        <v>107030301</v>
      </c>
      <c r="AE6426" s="1" t="s">
        <v>60</v>
      </c>
      <c r="AG6426" s="1" t="s">
        <v>60</v>
      </c>
      <c r="AH6426" s="1" t="s">
        <v>60</v>
      </c>
    </row>
    <row r="6427" s="1" customFormat="1" ht="12.75" hidden="1" spans="1:34">
      <c r="A6427" s="4">
        <v>132220</v>
      </c>
      <c r="B6427" s="1" t="s">
        <v>10026</v>
      </c>
      <c r="C6427" s="1" t="s">
        <v>13184</v>
      </c>
      <c r="D6427" s="1" t="s">
        <v>80</v>
      </c>
      <c r="E6427" s="1" t="s">
        <v>73</v>
      </c>
      <c r="F6427" s="4">
        <v>1.1424</v>
      </c>
      <c r="G6427" s="4"/>
      <c r="H6427" s="4">
        <v>2.08</v>
      </c>
      <c r="I6427" s="6"/>
      <c r="J6427" s="6"/>
      <c r="K6427" s="6"/>
      <c r="L6427" s="6"/>
      <c r="M6427" s="6"/>
      <c r="N6427" s="6"/>
      <c r="O6427" s="6"/>
      <c r="Q6427" s="8">
        <f t="shared" si="100"/>
        <v>0.450769230769231</v>
      </c>
      <c r="T6427" s="4">
        <v>113</v>
      </c>
      <c r="U6427" s="4">
        <v>59.4</v>
      </c>
      <c r="W6427" s="4">
        <v>59.4</v>
      </c>
      <c r="X6427" s="4">
        <v>2</v>
      </c>
      <c r="Y6427" s="4">
        <v>21.5</v>
      </c>
      <c r="Z6427" s="4">
        <v>1</v>
      </c>
      <c r="AA6427" s="1" t="s">
        <v>59</v>
      </c>
      <c r="AC6427" s="4">
        <v>107030301</v>
      </c>
      <c r="AE6427" s="1" t="s">
        <v>60</v>
      </c>
      <c r="AG6427" s="1" t="s">
        <v>60</v>
      </c>
      <c r="AH6427" s="1" t="s">
        <v>60</v>
      </c>
    </row>
    <row r="6428" s="1" customFormat="1" ht="12.75" hidden="1" spans="1:34">
      <c r="A6428" s="4">
        <v>158204</v>
      </c>
      <c r="B6428" s="1" t="s">
        <v>5852</v>
      </c>
      <c r="C6428" s="1" t="s">
        <v>63</v>
      </c>
      <c r="D6428" s="1" t="s">
        <v>93</v>
      </c>
      <c r="E6428" s="1" t="s">
        <v>23</v>
      </c>
      <c r="F6428" s="4">
        <v>0.714</v>
      </c>
      <c r="G6428" s="4"/>
      <c r="H6428" s="4">
        <v>1.3</v>
      </c>
      <c r="I6428" s="6"/>
      <c r="J6428" s="6"/>
      <c r="K6428" s="6"/>
      <c r="L6428" s="6"/>
      <c r="M6428" s="6"/>
      <c r="N6428" s="6"/>
      <c r="O6428" s="6"/>
      <c r="Q6428" s="8">
        <f t="shared" si="100"/>
        <v>0.450769230769231</v>
      </c>
      <c r="U6428" s="4">
        <v>1.7</v>
      </c>
      <c r="W6428" s="4">
        <v>1.7</v>
      </c>
      <c r="X6428" s="4">
        <v>1</v>
      </c>
      <c r="AA6428" s="1" t="s">
        <v>123</v>
      </c>
      <c r="AB6428" s="4">
        <v>0</v>
      </c>
      <c r="AC6428" s="4">
        <v>107030301</v>
      </c>
      <c r="AE6428" s="1" t="s">
        <v>60</v>
      </c>
      <c r="AG6428" s="1" t="s">
        <v>60</v>
      </c>
      <c r="AH6428" s="1" t="s">
        <v>60</v>
      </c>
    </row>
    <row r="6429" s="1" customFormat="1" ht="12.75" hidden="1" spans="1:34">
      <c r="A6429" s="4">
        <v>85558</v>
      </c>
      <c r="B6429" s="1" t="s">
        <v>7611</v>
      </c>
      <c r="C6429" s="1" t="s">
        <v>13185</v>
      </c>
      <c r="D6429" s="1" t="s">
        <v>22</v>
      </c>
      <c r="E6429" s="1" t="s">
        <v>73</v>
      </c>
      <c r="F6429" s="4">
        <v>0.714</v>
      </c>
      <c r="G6429" s="4"/>
      <c r="H6429" s="4">
        <v>1.3</v>
      </c>
      <c r="I6429" s="4"/>
      <c r="J6429" s="4"/>
      <c r="K6429" s="4"/>
      <c r="L6429" s="4"/>
      <c r="M6429" s="4"/>
      <c r="N6429" s="4"/>
      <c r="O6429" s="4"/>
      <c r="Q6429" s="8">
        <f t="shared" si="100"/>
        <v>0.450769230769231</v>
      </c>
      <c r="T6429" s="4">
        <v>113</v>
      </c>
      <c r="U6429" s="4">
        <v>0</v>
      </c>
      <c r="AA6429" s="1" t="s">
        <v>59</v>
      </c>
      <c r="AC6429" s="4">
        <v>107030301</v>
      </c>
      <c r="AE6429" s="1" t="s">
        <v>60</v>
      </c>
      <c r="AG6429" s="1" t="s">
        <v>60</v>
      </c>
      <c r="AH6429" s="1" t="s">
        <v>60</v>
      </c>
    </row>
    <row r="6430" s="1" customFormat="1" ht="12.75" hidden="1" spans="1:34">
      <c r="A6430" s="4">
        <v>146960</v>
      </c>
      <c r="B6430" s="1" t="s">
        <v>7611</v>
      </c>
      <c r="C6430" s="1" t="s">
        <v>13186</v>
      </c>
      <c r="D6430" s="1" t="s">
        <v>22</v>
      </c>
      <c r="E6430" s="1" t="s">
        <v>73</v>
      </c>
      <c r="F6430" s="4">
        <v>1.428</v>
      </c>
      <c r="G6430" s="4"/>
      <c r="H6430" s="4">
        <v>2.6</v>
      </c>
      <c r="I6430" s="6"/>
      <c r="J6430" s="6"/>
      <c r="K6430" s="6"/>
      <c r="L6430" s="6"/>
      <c r="M6430" s="6"/>
      <c r="N6430" s="6"/>
      <c r="O6430" s="6"/>
      <c r="Q6430" s="8">
        <f t="shared" si="100"/>
        <v>0.450769230769231</v>
      </c>
      <c r="T6430" s="4">
        <v>112</v>
      </c>
      <c r="U6430" s="4">
        <v>160</v>
      </c>
      <c r="W6430" s="4">
        <v>160</v>
      </c>
      <c r="X6430" s="4">
        <v>1</v>
      </c>
      <c r="AA6430" s="1" t="s">
        <v>59</v>
      </c>
      <c r="AC6430" s="4">
        <v>107030301</v>
      </c>
      <c r="AE6430" s="1" t="s">
        <v>60</v>
      </c>
      <c r="AG6430" s="1" t="s">
        <v>60</v>
      </c>
      <c r="AH6430" s="1" t="s">
        <v>60</v>
      </c>
    </row>
    <row r="6431" s="1" customFormat="1" ht="12.75" hidden="1" spans="1:34">
      <c r="A6431" s="4">
        <v>147011</v>
      </c>
      <c r="B6431" s="1" t="s">
        <v>9951</v>
      </c>
      <c r="C6431" s="1" t="s">
        <v>12812</v>
      </c>
      <c r="D6431" s="1" t="s">
        <v>22</v>
      </c>
      <c r="E6431" s="1" t="s">
        <v>73</v>
      </c>
      <c r="F6431" s="4">
        <v>0.4284</v>
      </c>
      <c r="G6431" s="4"/>
      <c r="H6431" s="4">
        <v>0.78</v>
      </c>
      <c r="I6431" s="6"/>
      <c r="J6431" s="6"/>
      <c r="K6431" s="6"/>
      <c r="L6431" s="6"/>
      <c r="M6431" s="6"/>
      <c r="N6431" s="6"/>
      <c r="O6431" s="6"/>
      <c r="Q6431" s="8">
        <f t="shared" si="100"/>
        <v>0.450769230769231</v>
      </c>
      <c r="T6431" s="4">
        <v>112</v>
      </c>
      <c r="U6431" s="4">
        <v>163</v>
      </c>
      <c r="W6431" s="4">
        <v>163</v>
      </c>
      <c r="X6431" s="4">
        <v>1</v>
      </c>
      <c r="AA6431" s="1" t="s">
        <v>59</v>
      </c>
      <c r="AC6431" s="4">
        <v>107030301</v>
      </c>
      <c r="AE6431" s="1" t="s">
        <v>60</v>
      </c>
      <c r="AG6431" s="1" t="s">
        <v>60</v>
      </c>
      <c r="AH6431" s="1" t="s">
        <v>60</v>
      </c>
    </row>
    <row r="6432" s="1" customFormat="1" ht="12.75" hidden="1" spans="1:34">
      <c r="A6432" s="4">
        <v>135845</v>
      </c>
      <c r="B6432" s="1" t="s">
        <v>11153</v>
      </c>
      <c r="C6432" s="1" t="s">
        <v>9046</v>
      </c>
      <c r="D6432" s="1" t="s">
        <v>22</v>
      </c>
      <c r="E6432" s="1" t="s">
        <v>23</v>
      </c>
      <c r="F6432" s="4">
        <v>0.714</v>
      </c>
      <c r="G6432" s="4"/>
      <c r="H6432" s="4">
        <v>1.3</v>
      </c>
      <c r="I6432" s="4"/>
      <c r="J6432" s="4"/>
      <c r="K6432" s="4"/>
      <c r="L6432" s="4"/>
      <c r="M6432" s="4"/>
      <c r="N6432" s="4"/>
      <c r="O6432" s="4"/>
      <c r="Q6432" s="8">
        <f t="shared" si="100"/>
        <v>0.450769230769231</v>
      </c>
      <c r="T6432" s="4">
        <v>111</v>
      </c>
      <c r="U6432" s="4">
        <v>118.6</v>
      </c>
      <c r="W6432" s="4">
        <v>118.6</v>
      </c>
      <c r="X6432" s="4">
        <v>2</v>
      </c>
      <c r="Y6432" s="4">
        <v>7.5</v>
      </c>
      <c r="Z6432" s="4">
        <v>1</v>
      </c>
      <c r="AA6432" s="1" t="s">
        <v>59</v>
      </c>
      <c r="AC6432" s="4">
        <v>107030301</v>
      </c>
      <c r="AE6432" s="1" t="s">
        <v>60</v>
      </c>
      <c r="AG6432" s="1" t="s">
        <v>60</v>
      </c>
      <c r="AH6432" s="1" t="s">
        <v>60</v>
      </c>
    </row>
    <row r="6433" s="1" customFormat="1" ht="12.75" hidden="1" spans="1:34">
      <c r="A6433" s="4">
        <v>146917</v>
      </c>
      <c r="B6433" s="1" t="s">
        <v>11454</v>
      </c>
      <c r="C6433" s="1" t="s">
        <v>12919</v>
      </c>
      <c r="D6433" s="1" t="s">
        <v>22</v>
      </c>
      <c r="E6433" s="1" t="s">
        <v>73</v>
      </c>
      <c r="F6433" s="4">
        <v>2.7461</v>
      </c>
      <c r="G6433" s="4"/>
      <c r="H6433" s="4">
        <v>5</v>
      </c>
      <c r="I6433" s="6"/>
      <c r="J6433" s="6"/>
      <c r="K6433" s="6"/>
      <c r="L6433" s="6"/>
      <c r="M6433" s="6"/>
      <c r="N6433" s="6"/>
      <c r="O6433" s="6"/>
      <c r="Q6433" s="8">
        <f t="shared" si="100"/>
        <v>0.45078</v>
      </c>
      <c r="U6433" s="4">
        <v>90</v>
      </c>
      <c r="W6433" s="4">
        <v>90</v>
      </c>
      <c r="X6433" s="4">
        <v>1</v>
      </c>
      <c r="AA6433" s="1" t="s">
        <v>123</v>
      </c>
      <c r="AB6433" s="4">
        <v>0</v>
      </c>
      <c r="AE6433" s="1" t="s">
        <v>60</v>
      </c>
      <c r="AG6433" s="1" t="s">
        <v>60</v>
      </c>
      <c r="AH6433" s="1" t="s">
        <v>60</v>
      </c>
    </row>
    <row r="6434" s="1" customFormat="1" ht="12.75" hidden="1" spans="1:34">
      <c r="A6434" s="4">
        <v>146435</v>
      </c>
      <c r="B6434" s="1" t="s">
        <v>9972</v>
      </c>
      <c r="C6434" s="1" t="s">
        <v>12812</v>
      </c>
      <c r="D6434" s="1" t="s">
        <v>22</v>
      </c>
      <c r="E6434" s="1" t="s">
        <v>73</v>
      </c>
      <c r="F6434" s="4">
        <v>1.4609</v>
      </c>
      <c r="G6434" s="4"/>
      <c r="H6434" s="4">
        <v>2.66</v>
      </c>
      <c r="I6434" s="6"/>
      <c r="J6434" s="6"/>
      <c r="K6434" s="6"/>
      <c r="L6434" s="6"/>
      <c r="M6434" s="6"/>
      <c r="N6434" s="6"/>
      <c r="O6434" s="6"/>
      <c r="Q6434" s="8">
        <f t="shared" si="100"/>
        <v>0.450789473684211</v>
      </c>
      <c r="T6434" s="4">
        <v>112</v>
      </c>
      <c r="U6434" s="4">
        <v>7.5</v>
      </c>
      <c r="W6434" s="4">
        <v>7.5</v>
      </c>
      <c r="X6434" s="4">
        <v>2</v>
      </c>
      <c r="AA6434" s="1" t="s">
        <v>59</v>
      </c>
      <c r="AC6434" s="4">
        <v>107030301</v>
      </c>
      <c r="AE6434" s="1" t="s">
        <v>60</v>
      </c>
      <c r="AG6434" s="1" t="s">
        <v>60</v>
      </c>
      <c r="AH6434" s="1" t="s">
        <v>60</v>
      </c>
    </row>
    <row r="6435" s="1" customFormat="1" ht="12.75" hidden="1" spans="1:34">
      <c r="A6435" s="4">
        <v>152620</v>
      </c>
      <c r="B6435" s="1" t="s">
        <v>13187</v>
      </c>
      <c r="C6435" s="1" t="s">
        <v>13188</v>
      </c>
      <c r="D6435" s="1" t="s">
        <v>6898</v>
      </c>
      <c r="E6435" s="1" t="s">
        <v>68</v>
      </c>
      <c r="F6435" s="4">
        <v>6.59</v>
      </c>
      <c r="G6435" s="4"/>
      <c r="H6435" s="4">
        <v>12</v>
      </c>
      <c r="I6435" s="6"/>
      <c r="J6435" s="6"/>
      <c r="K6435" s="6"/>
      <c r="L6435" s="6"/>
      <c r="M6435" s="6"/>
      <c r="N6435" s="6"/>
      <c r="O6435" s="6"/>
      <c r="Q6435" s="8">
        <f t="shared" si="100"/>
        <v>0.450833333333333</v>
      </c>
      <c r="T6435" s="4">
        <v>114</v>
      </c>
      <c r="U6435" s="4">
        <v>19.375</v>
      </c>
      <c r="W6435" s="4">
        <v>19.375</v>
      </c>
      <c r="X6435" s="4">
        <v>15</v>
      </c>
      <c r="Y6435" s="4">
        <v>37.125</v>
      </c>
      <c r="Z6435" s="4">
        <v>20</v>
      </c>
      <c r="AA6435" s="1" t="s">
        <v>59</v>
      </c>
      <c r="AC6435" s="4">
        <v>107030801</v>
      </c>
      <c r="AE6435" s="1" t="s">
        <v>60</v>
      </c>
      <c r="AG6435" s="1" t="s">
        <v>60</v>
      </c>
      <c r="AH6435" s="1" t="s">
        <v>13189</v>
      </c>
    </row>
    <row r="6436" s="1" customFormat="1" ht="12.75" hidden="1" spans="1:34">
      <c r="A6436" s="4">
        <v>132137</v>
      </c>
      <c r="B6436" s="1" t="s">
        <v>8485</v>
      </c>
      <c r="C6436" s="1" t="s">
        <v>6253</v>
      </c>
      <c r="D6436" s="1" t="s">
        <v>80</v>
      </c>
      <c r="E6436" s="1" t="s">
        <v>73</v>
      </c>
      <c r="F6436" s="4">
        <v>0.7798</v>
      </c>
      <c r="G6436" s="4"/>
      <c r="H6436" s="4">
        <v>1.42</v>
      </c>
      <c r="I6436" s="6"/>
      <c r="J6436" s="6"/>
      <c r="K6436" s="6"/>
      <c r="L6436" s="6"/>
      <c r="M6436" s="6"/>
      <c r="N6436" s="6"/>
      <c r="O6436" s="6"/>
      <c r="Q6436" s="8">
        <f t="shared" si="100"/>
        <v>0.450845070422535</v>
      </c>
      <c r="T6436" s="4">
        <v>112</v>
      </c>
      <c r="U6436" s="4">
        <v>14</v>
      </c>
      <c r="W6436" s="4">
        <v>14</v>
      </c>
      <c r="X6436" s="4">
        <v>1</v>
      </c>
      <c r="Y6436" s="4">
        <v>2</v>
      </c>
      <c r="Z6436" s="4">
        <v>1</v>
      </c>
      <c r="AA6436" s="1" t="s">
        <v>59</v>
      </c>
      <c r="AC6436" s="4">
        <v>107030301</v>
      </c>
      <c r="AE6436" s="1" t="s">
        <v>60</v>
      </c>
      <c r="AG6436" s="1" t="s">
        <v>60</v>
      </c>
      <c r="AH6436" s="1" t="s">
        <v>60</v>
      </c>
    </row>
    <row r="6437" s="1" customFormat="1" ht="12.75" hidden="1" spans="1:34">
      <c r="A6437" s="4">
        <v>146726</v>
      </c>
      <c r="B6437" s="1" t="s">
        <v>7202</v>
      </c>
      <c r="C6437" s="1" t="s">
        <v>12891</v>
      </c>
      <c r="D6437" s="1" t="s">
        <v>22</v>
      </c>
      <c r="E6437" s="1" t="s">
        <v>73</v>
      </c>
      <c r="F6437" s="4">
        <v>0.3185</v>
      </c>
      <c r="G6437" s="4"/>
      <c r="H6437" s="4">
        <v>0.58</v>
      </c>
      <c r="I6437" s="6"/>
      <c r="J6437" s="6"/>
      <c r="K6437" s="6"/>
      <c r="L6437" s="6"/>
      <c r="M6437" s="6"/>
      <c r="N6437" s="6"/>
      <c r="O6437" s="6"/>
      <c r="Q6437" s="8">
        <f t="shared" si="100"/>
        <v>0.450862068965517</v>
      </c>
      <c r="U6437" s="4">
        <v>109.5</v>
      </c>
      <c r="W6437" s="4">
        <v>109.5</v>
      </c>
      <c r="X6437" s="4">
        <v>2</v>
      </c>
      <c r="Y6437" s="4">
        <v>16</v>
      </c>
      <c r="Z6437" s="4">
        <v>1</v>
      </c>
      <c r="AA6437" s="1" t="s">
        <v>123</v>
      </c>
      <c r="AB6437" s="4">
        <v>0</v>
      </c>
      <c r="AC6437" s="4">
        <v>107030301</v>
      </c>
      <c r="AE6437" s="1" t="s">
        <v>60</v>
      </c>
      <c r="AG6437" s="1" t="s">
        <v>60</v>
      </c>
      <c r="AH6437" s="1" t="s">
        <v>60</v>
      </c>
    </row>
    <row r="6438" s="1" customFormat="1" ht="12.75" hidden="1" spans="1:34">
      <c r="A6438" s="4">
        <v>118037</v>
      </c>
      <c r="B6438" s="1" t="s">
        <v>10121</v>
      </c>
      <c r="C6438" s="1" t="s">
        <v>8633</v>
      </c>
      <c r="D6438" s="1" t="s">
        <v>80</v>
      </c>
      <c r="E6438" s="1" t="s">
        <v>73</v>
      </c>
      <c r="F6438" s="4">
        <v>4.7005</v>
      </c>
      <c r="G6438" s="4"/>
      <c r="H6438" s="4">
        <v>8.56</v>
      </c>
      <c r="I6438" s="6"/>
      <c r="J6438" s="6"/>
      <c r="K6438" s="6"/>
      <c r="L6438" s="6"/>
      <c r="M6438" s="6"/>
      <c r="N6438" s="6"/>
      <c r="O6438" s="6"/>
      <c r="Q6438" s="8">
        <f t="shared" si="100"/>
        <v>0.450876168224299</v>
      </c>
      <c r="T6438" s="4">
        <v>113</v>
      </c>
      <c r="U6438" s="4">
        <v>84</v>
      </c>
      <c r="W6438" s="4">
        <v>84</v>
      </c>
      <c r="X6438" s="4">
        <v>1</v>
      </c>
      <c r="AA6438" s="1" t="s">
        <v>123</v>
      </c>
      <c r="AB6438" s="4">
        <v>0</v>
      </c>
      <c r="AE6438" s="1" t="s">
        <v>60</v>
      </c>
      <c r="AG6438" s="1" t="s">
        <v>60</v>
      </c>
      <c r="AH6438" s="1" t="s">
        <v>60</v>
      </c>
    </row>
    <row r="6439" s="1" customFormat="1" ht="12.75" hidden="1" spans="1:34">
      <c r="A6439" s="4">
        <v>146677</v>
      </c>
      <c r="B6439" s="1" t="s">
        <v>2316</v>
      </c>
      <c r="C6439" s="1" t="s">
        <v>13177</v>
      </c>
      <c r="D6439" s="1" t="s">
        <v>22</v>
      </c>
      <c r="E6439" s="1" t="s">
        <v>73</v>
      </c>
      <c r="F6439" s="4">
        <v>0.3514</v>
      </c>
      <c r="G6439" s="4"/>
      <c r="H6439" s="4">
        <v>0.64</v>
      </c>
      <c r="I6439" s="6"/>
      <c r="J6439" s="6"/>
      <c r="K6439" s="6"/>
      <c r="L6439" s="6"/>
      <c r="M6439" s="6"/>
      <c r="N6439" s="6"/>
      <c r="O6439" s="6"/>
      <c r="Q6439" s="8">
        <f t="shared" si="100"/>
        <v>0.4509375</v>
      </c>
      <c r="T6439" s="4">
        <v>112</v>
      </c>
      <c r="U6439" s="4">
        <v>2</v>
      </c>
      <c r="W6439" s="4">
        <v>2</v>
      </c>
      <c r="X6439" s="4">
        <v>1</v>
      </c>
      <c r="AA6439" s="1" t="s">
        <v>59</v>
      </c>
      <c r="AC6439" s="4">
        <v>107030301</v>
      </c>
      <c r="AE6439" s="1" t="s">
        <v>60</v>
      </c>
      <c r="AG6439" s="1" t="s">
        <v>60</v>
      </c>
      <c r="AH6439" s="1" t="s">
        <v>60</v>
      </c>
    </row>
    <row r="6440" s="1" customFormat="1" ht="12.75" hidden="1" spans="1:34">
      <c r="A6440" s="4">
        <v>146675</v>
      </c>
      <c r="B6440" s="1" t="s">
        <v>9047</v>
      </c>
      <c r="C6440" s="1" t="s">
        <v>5817</v>
      </c>
      <c r="D6440" s="1" t="s">
        <v>22</v>
      </c>
      <c r="E6440" s="1" t="s">
        <v>73</v>
      </c>
      <c r="F6440" s="4">
        <v>0.6314</v>
      </c>
      <c r="G6440" s="4"/>
      <c r="H6440" s="4">
        <v>1.15</v>
      </c>
      <c r="I6440" s="6"/>
      <c r="J6440" s="6"/>
      <c r="K6440" s="6"/>
      <c r="L6440" s="6"/>
      <c r="M6440" s="6"/>
      <c r="N6440" s="6"/>
      <c r="O6440" s="6"/>
      <c r="Q6440" s="8">
        <f t="shared" si="100"/>
        <v>0.45095652173913</v>
      </c>
      <c r="T6440" s="4">
        <v>112</v>
      </c>
      <c r="U6440" s="4">
        <v>55</v>
      </c>
      <c r="W6440" s="4">
        <v>55</v>
      </c>
      <c r="X6440" s="4">
        <v>1</v>
      </c>
      <c r="AA6440" s="1" t="s">
        <v>59</v>
      </c>
      <c r="AC6440" s="4">
        <v>107030301</v>
      </c>
      <c r="AE6440" s="1" t="s">
        <v>60</v>
      </c>
      <c r="AG6440" s="1" t="s">
        <v>60</v>
      </c>
      <c r="AH6440" s="1" t="s">
        <v>60</v>
      </c>
    </row>
    <row r="6441" s="1" customFormat="1" ht="12.75" hidden="1" spans="1:34">
      <c r="A6441" s="4">
        <v>160631</v>
      </c>
      <c r="B6441" s="1" t="s">
        <v>6339</v>
      </c>
      <c r="C6441" s="1" t="s">
        <v>63</v>
      </c>
      <c r="D6441" s="1" t="s">
        <v>93</v>
      </c>
      <c r="E6441" s="1" t="s">
        <v>23</v>
      </c>
      <c r="F6441" s="4">
        <v>8.4</v>
      </c>
      <c r="G6441" s="4"/>
      <c r="H6441" s="4">
        <v>15.3</v>
      </c>
      <c r="I6441" s="6"/>
      <c r="J6441" s="6"/>
      <c r="K6441" s="6"/>
      <c r="L6441" s="6"/>
      <c r="M6441" s="6"/>
      <c r="N6441" s="6"/>
      <c r="O6441" s="6"/>
      <c r="Q6441" s="8">
        <f t="shared" si="100"/>
        <v>0.450980392156863</v>
      </c>
      <c r="U6441" s="4">
        <v>813</v>
      </c>
      <c r="W6441" s="4">
        <v>813</v>
      </c>
      <c r="X6441" s="4">
        <v>2</v>
      </c>
      <c r="Y6441" s="4">
        <v>13.5</v>
      </c>
      <c r="Z6441" s="4">
        <v>2</v>
      </c>
      <c r="AA6441" s="1" t="s">
        <v>123</v>
      </c>
      <c r="AB6441" s="4">
        <v>0</v>
      </c>
      <c r="AE6441" s="1" t="s">
        <v>60</v>
      </c>
      <c r="AG6441" s="1" t="s">
        <v>60</v>
      </c>
      <c r="AH6441" s="1" t="s">
        <v>60</v>
      </c>
    </row>
    <row r="6442" s="1" customFormat="1" ht="12.75" hidden="1" spans="1:34">
      <c r="A6442" s="4">
        <v>135975</v>
      </c>
      <c r="B6442" s="1" t="s">
        <v>11760</v>
      </c>
      <c r="C6442" s="1" t="s">
        <v>132</v>
      </c>
      <c r="D6442" s="1" t="s">
        <v>22</v>
      </c>
      <c r="E6442" s="1" t="s">
        <v>23</v>
      </c>
      <c r="F6442" s="4">
        <v>0.84</v>
      </c>
      <c r="G6442" s="4"/>
      <c r="H6442" s="4">
        <v>1.53</v>
      </c>
      <c r="I6442" s="6"/>
      <c r="J6442" s="6"/>
      <c r="K6442" s="6"/>
      <c r="L6442" s="6"/>
      <c r="M6442" s="6"/>
      <c r="N6442" s="6"/>
      <c r="O6442" s="6"/>
      <c r="Q6442" s="8">
        <f t="shared" si="100"/>
        <v>0.450980392156863</v>
      </c>
      <c r="U6442" s="4">
        <v>214.7</v>
      </c>
      <c r="W6442" s="4">
        <v>214.7</v>
      </c>
      <c r="X6442" s="4">
        <v>4</v>
      </c>
      <c r="Y6442" s="4">
        <v>148.1</v>
      </c>
      <c r="Z6442" s="4">
        <v>4</v>
      </c>
      <c r="AA6442" s="1" t="s">
        <v>123</v>
      </c>
      <c r="AB6442" s="4">
        <v>0</v>
      </c>
      <c r="AE6442" s="1" t="s">
        <v>60</v>
      </c>
      <c r="AG6442" s="1" t="s">
        <v>60</v>
      </c>
      <c r="AH6442" s="1" t="s">
        <v>60</v>
      </c>
    </row>
    <row r="6443" s="1" customFormat="1" ht="12.75" hidden="1" spans="1:34">
      <c r="A6443" s="4">
        <v>58301</v>
      </c>
      <c r="B6443" s="1" t="s">
        <v>13190</v>
      </c>
      <c r="C6443" s="1" t="s">
        <v>6919</v>
      </c>
      <c r="D6443" s="1" t="s">
        <v>11280</v>
      </c>
      <c r="E6443" s="1" t="s">
        <v>68</v>
      </c>
      <c r="F6443" s="4">
        <v>5.6</v>
      </c>
      <c r="G6443" s="4"/>
      <c r="H6443" s="4">
        <v>10.2</v>
      </c>
      <c r="I6443" s="6"/>
      <c r="J6443" s="6"/>
      <c r="K6443" s="6"/>
      <c r="L6443" s="6"/>
      <c r="M6443" s="6"/>
      <c r="N6443" s="6"/>
      <c r="O6443" s="6"/>
      <c r="Q6443" s="8">
        <f t="shared" si="100"/>
        <v>0.450980392156863</v>
      </c>
      <c r="T6443" s="4">
        <v>113</v>
      </c>
      <c r="U6443" s="4">
        <v>1</v>
      </c>
      <c r="W6443" s="4">
        <v>1</v>
      </c>
      <c r="X6443" s="4">
        <v>1</v>
      </c>
      <c r="AA6443" s="1" t="s">
        <v>59</v>
      </c>
      <c r="AC6443" s="4">
        <v>107030206</v>
      </c>
      <c r="AE6443" s="1" t="s">
        <v>60</v>
      </c>
      <c r="AG6443" s="1" t="s">
        <v>60</v>
      </c>
      <c r="AH6443" s="1" t="s">
        <v>13191</v>
      </c>
    </row>
    <row r="6444" s="1" customFormat="1" ht="12.75" hidden="1" spans="1:34">
      <c r="A6444" s="4">
        <v>146919</v>
      </c>
      <c r="B6444" s="1" t="s">
        <v>10350</v>
      </c>
      <c r="C6444" s="1" t="s">
        <v>12418</v>
      </c>
      <c r="D6444" s="1" t="s">
        <v>22</v>
      </c>
      <c r="E6444" s="1" t="s">
        <v>73</v>
      </c>
      <c r="F6444" s="4">
        <v>1.4658</v>
      </c>
      <c r="G6444" s="4"/>
      <c r="H6444" s="4">
        <v>2.67</v>
      </c>
      <c r="I6444" s="6"/>
      <c r="J6444" s="6"/>
      <c r="K6444" s="6"/>
      <c r="L6444" s="6"/>
      <c r="M6444" s="6"/>
      <c r="N6444" s="6"/>
      <c r="O6444" s="6"/>
      <c r="Q6444" s="8">
        <f t="shared" si="100"/>
        <v>0.451011235955056</v>
      </c>
      <c r="T6444" s="4">
        <v>112</v>
      </c>
      <c r="U6444" s="4">
        <v>180</v>
      </c>
      <c r="W6444" s="4">
        <v>180</v>
      </c>
      <c r="X6444" s="4">
        <v>1</v>
      </c>
      <c r="AA6444" s="1" t="s">
        <v>59</v>
      </c>
      <c r="AC6444" s="4">
        <v>107030301</v>
      </c>
      <c r="AE6444" s="1" t="s">
        <v>60</v>
      </c>
      <c r="AG6444" s="1" t="s">
        <v>60</v>
      </c>
      <c r="AH6444" s="1" t="s">
        <v>60</v>
      </c>
    </row>
    <row r="6445" s="1" customFormat="1" ht="12.75" hidden="1" spans="1:34">
      <c r="A6445" s="4">
        <v>131930</v>
      </c>
      <c r="B6445" s="1" t="s">
        <v>5201</v>
      </c>
      <c r="C6445" s="1" t="s">
        <v>13192</v>
      </c>
      <c r="D6445" s="1" t="s">
        <v>1275</v>
      </c>
      <c r="E6445" s="1" t="s">
        <v>68</v>
      </c>
      <c r="F6445" s="4">
        <v>13.45</v>
      </c>
      <c r="G6445" s="4"/>
      <c r="H6445" s="4">
        <v>24.5</v>
      </c>
      <c r="I6445" s="6"/>
      <c r="J6445" s="6"/>
      <c r="K6445" s="6"/>
      <c r="L6445" s="6"/>
      <c r="M6445" s="6"/>
      <c r="N6445" s="6"/>
      <c r="O6445" s="6"/>
      <c r="Q6445" s="8">
        <f t="shared" si="100"/>
        <v>0.451020408163265</v>
      </c>
      <c r="T6445" s="4">
        <v>112</v>
      </c>
      <c r="U6445" s="4">
        <v>0</v>
      </c>
      <c r="AA6445" s="1" t="s">
        <v>59</v>
      </c>
      <c r="AC6445" s="4">
        <v>107030101</v>
      </c>
      <c r="AE6445" s="1" t="s">
        <v>60</v>
      </c>
      <c r="AG6445" s="1" t="s">
        <v>60</v>
      </c>
      <c r="AH6445" s="1" t="s">
        <v>13193</v>
      </c>
    </row>
    <row r="6446" s="1" customFormat="1" ht="12.75" hidden="1" spans="1:34">
      <c r="A6446" s="4">
        <v>183712</v>
      </c>
      <c r="B6446" s="1" t="s">
        <v>10047</v>
      </c>
      <c r="C6446" s="1" t="s">
        <v>11707</v>
      </c>
      <c r="D6446" s="1" t="s">
        <v>22</v>
      </c>
      <c r="E6446" s="1" t="s">
        <v>73</v>
      </c>
      <c r="F6446" s="4">
        <v>0.6258</v>
      </c>
      <c r="G6446" s="4"/>
      <c r="H6446" s="4">
        <v>1.14</v>
      </c>
      <c r="I6446" s="6"/>
      <c r="J6446" s="6"/>
      <c r="K6446" s="6"/>
      <c r="L6446" s="6"/>
      <c r="M6446" s="6"/>
      <c r="N6446" s="6"/>
      <c r="O6446" s="6"/>
      <c r="Q6446" s="8">
        <f t="shared" si="100"/>
        <v>0.451052631578947</v>
      </c>
      <c r="U6446" s="4">
        <v>90</v>
      </c>
      <c r="W6446" s="4">
        <v>90</v>
      </c>
      <c r="X6446" s="4">
        <v>1</v>
      </c>
      <c r="AA6446" s="1" t="s">
        <v>123</v>
      </c>
      <c r="AB6446" s="4">
        <v>0</v>
      </c>
      <c r="AE6446" s="1" t="s">
        <v>60</v>
      </c>
      <c r="AG6446" s="1" t="s">
        <v>60</v>
      </c>
      <c r="AH6446" s="1" t="s">
        <v>60</v>
      </c>
    </row>
    <row r="6447" s="1" customFormat="1" ht="12.75" hidden="1" spans="1:34">
      <c r="A6447" s="4">
        <v>145648</v>
      </c>
      <c r="B6447" s="1" t="s">
        <v>12619</v>
      </c>
      <c r="C6447" s="1" t="s">
        <v>13194</v>
      </c>
      <c r="D6447" s="1" t="s">
        <v>22</v>
      </c>
      <c r="E6447" s="1" t="s">
        <v>73</v>
      </c>
      <c r="F6447" s="4">
        <v>0.7301</v>
      </c>
      <c r="G6447" s="4"/>
      <c r="H6447" s="4">
        <v>1.33</v>
      </c>
      <c r="I6447" s="6"/>
      <c r="J6447" s="6"/>
      <c r="K6447" s="6"/>
      <c r="L6447" s="6"/>
      <c r="M6447" s="6"/>
      <c r="N6447" s="6"/>
      <c r="O6447" s="6"/>
      <c r="Q6447" s="8">
        <f t="shared" si="100"/>
        <v>0.451052631578947</v>
      </c>
      <c r="T6447" s="4">
        <v>112</v>
      </c>
      <c r="U6447" s="4">
        <v>107.5</v>
      </c>
      <c r="W6447" s="4">
        <v>107.5</v>
      </c>
      <c r="X6447" s="4">
        <v>2</v>
      </c>
      <c r="Y6447" s="4">
        <v>12.2</v>
      </c>
      <c r="Z6447" s="4">
        <v>1</v>
      </c>
      <c r="AA6447" s="1" t="s">
        <v>59</v>
      </c>
      <c r="AC6447" s="4">
        <v>107030301</v>
      </c>
      <c r="AE6447" s="1" t="s">
        <v>60</v>
      </c>
      <c r="AG6447" s="1" t="s">
        <v>60</v>
      </c>
      <c r="AH6447" s="1" t="s">
        <v>60</v>
      </c>
    </row>
    <row r="6448" s="1" customFormat="1" ht="12.75" hidden="1" spans="1:34">
      <c r="A6448" s="4">
        <v>25868</v>
      </c>
      <c r="B6448" s="1" t="s">
        <v>13195</v>
      </c>
      <c r="C6448" s="1" t="s">
        <v>132</v>
      </c>
      <c r="D6448" s="1" t="s">
        <v>5142</v>
      </c>
      <c r="E6448" s="1" t="s">
        <v>23</v>
      </c>
      <c r="F6448" s="4">
        <v>0.258</v>
      </c>
      <c r="G6448" s="4"/>
      <c r="H6448" s="4">
        <v>0.47</v>
      </c>
      <c r="I6448" s="6"/>
      <c r="J6448" s="6"/>
      <c r="K6448" s="6"/>
      <c r="L6448" s="6"/>
      <c r="M6448" s="6"/>
      <c r="N6448" s="6"/>
      <c r="O6448" s="6"/>
      <c r="Q6448" s="8">
        <f t="shared" si="100"/>
        <v>0.451063829787234</v>
      </c>
      <c r="T6448" s="4">
        <v>113</v>
      </c>
      <c r="U6448" s="4">
        <v>111.9</v>
      </c>
      <c r="W6448" s="4">
        <v>111.9</v>
      </c>
      <c r="X6448" s="4">
        <v>3</v>
      </c>
      <c r="Y6448" s="4">
        <v>30.5</v>
      </c>
      <c r="Z6448" s="4">
        <v>2</v>
      </c>
      <c r="AA6448" s="1" t="s">
        <v>59</v>
      </c>
      <c r="AC6448" s="4">
        <v>107030301</v>
      </c>
      <c r="AE6448" s="1" t="s">
        <v>60</v>
      </c>
      <c r="AG6448" s="1" t="s">
        <v>60</v>
      </c>
      <c r="AH6448" s="1" t="s">
        <v>60</v>
      </c>
    </row>
    <row r="6449" s="1" customFormat="1" ht="12.75" hidden="1" spans="1:34">
      <c r="A6449" s="4">
        <v>145810</v>
      </c>
      <c r="B6449" s="1" t="s">
        <v>13196</v>
      </c>
      <c r="C6449" s="1" t="s">
        <v>165</v>
      </c>
      <c r="D6449" s="1" t="s">
        <v>166</v>
      </c>
      <c r="E6449" s="1" t="s">
        <v>73</v>
      </c>
      <c r="F6449" s="4">
        <v>1.0374</v>
      </c>
      <c r="G6449" s="4"/>
      <c r="H6449" s="4">
        <v>1.89</v>
      </c>
      <c r="I6449" s="6"/>
      <c r="J6449" s="6"/>
      <c r="K6449" s="6"/>
      <c r="L6449" s="6"/>
      <c r="M6449" s="6"/>
      <c r="N6449" s="6"/>
      <c r="O6449" s="6"/>
      <c r="Q6449" s="8">
        <f t="shared" si="100"/>
        <v>0.451111111111111</v>
      </c>
      <c r="T6449" s="4">
        <v>113</v>
      </c>
      <c r="U6449" s="4">
        <v>80</v>
      </c>
      <c r="W6449" s="4">
        <v>80</v>
      </c>
      <c r="X6449" s="4">
        <v>1</v>
      </c>
      <c r="AA6449" s="1" t="s">
        <v>59</v>
      </c>
      <c r="AC6449" s="4">
        <v>107030301</v>
      </c>
      <c r="AE6449" s="1" t="s">
        <v>60</v>
      </c>
      <c r="AG6449" s="1" t="s">
        <v>60</v>
      </c>
      <c r="AH6449" s="1" t="s">
        <v>60</v>
      </c>
    </row>
    <row r="6450" s="1" customFormat="1" ht="12.75" hidden="1" spans="1:34">
      <c r="A6450" s="4">
        <v>45284</v>
      </c>
      <c r="B6450" s="1" t="s">
        <v>10050</v>
      </c>
      <c r="C6450" s="1" t="s">
        <v>6705</v>
      </c>
      <c r="D6450" s="1" t="s">
        <v>64</v>
      </c>
      <c r="E6450" s="1" t="s">
        <v>23</v>
      </c>
      <c r="F6450" s="4">
        <v>0.247</v>
      </c>
      <c r="G6450" s="4"/>
      <c r="H6450" s="4">
        <v>0.45</v>
      </c>
      <c r="I6450" s="6"/>
      <c r="J6450" s="6"/>
      <c r="K6450" s="6"/>
      <c r="L6450" s="6"/>
      <c r="M6450" s="6"/>
      <c r="N6450" s="6"/>
      <c r="O6450" s="6"/>
      <c r="Q6450" s="8">
        <f t="shared" si="100"/>
        <v>0.451111111111111</v>
      </c>
      <c r="T6450" s="4">
        <v>112</v>
      </c>
      <c r="U6450" s="4">
        <v>163.97</v>
      </c>
      <c r="W6450" s="4">
        <v>163.97</v>
      </c>
      <c r="X6450" s="4">
        <v>7</v>
      </c>
      <c r="AA6450" s="1" t="s">
        <v>59</v>
      </c>
      <c r="AC6450" s="4">
        <v>107030301</v>
      </c>
      <c r="AE6450" s="1" t="s">
        <v>60</v>
      </c>
      <c r="AG6450" s="1" t="s">
        <v>60</v>
      </c>
      <c r="AH6450" s="1" t="s">
        <v>60</v>
      </c>
    </row>
    <row r="6451" s="1" customFormat="1" ht="12.75" hidden="1" spans="1:34">
      <c r="A6451" s="4">
        <v>132138</v>
      </c>
      <c r="B6451" s="1" t="s">
        <v>10518</v>
      </c>
      <c r="C6451" s="1" t="s">
        <v>11812</v>
      </c>
      <c r="D6451" s="1" t="s">
        <v>80</v>
      </c>
      <c r="E6451" s="1" t="s">
        <v>73</v>
      </c>
      <c r="F6451" s="4">
        <v>0.3458</v>
      </c>
      <c r="G6451" s="4"/>
      <c r="H6451" s="4">
        <v>0.63</v>
      </c>
      <c r="I6451" s="6"/>
      <c r="J6451" s="6"/>
      <c r="K6451" s="6"/>
      <c r="L6451" s="6"/>
      <c r="M6451" s="6"/>
      <c r="N6451" s="6"/>
      <c r="O6451" s="6"/>
      <c r="Q6451" s="8">
        <f t="shared" si="100"/>
        <v>0.451111111111111</v>
      </c>
      <c r="T6451" s="4">
        <v>112</v>
      </c>
      <c r="U6451" s="4">
        <v>3</v>
      </c>
      <c r="W6451" s="4">
        <v>3</v>
      </c>
      <c r="X6451" s="4">
        <v>2</v>
      </c>
      <c r="Y6451" s="4">
        <v>26</v>
      </c>
      <c r="Z6451" s="4">
        <v>1</v>
      </c>
      <c r="AA6451" s="1" t="s">
        <v>59</v>
      </c>
      <c r="AC6451" s="4">
        <v>107030301</v>
      </c>
      <c r="AE6451" s="1" t="s">
        <v>60</v>
      </c>
      <c r="AG6451" s="1" t="s">
        <v>60</v>
      </c>
      <c r="AH6451" s="1" t="s">
        <v>60</v>
      </c>
    </row>
    <row r="6452" s="1" customFormat="1" ht="12.75" hidden="1" spans="1:34">
      <c r="A6452" s="4">
        <v>132129</v>
      </c>
      <c r="B6452" s="1" t="s">
        <v>6189</v>
      </c>
      <c r="C6452" s="1" t="s">
        <v>11812</v>
      </c>
      <c r="D6452" s="1" t="s">
        <v>80</v>
      </c>
      <c r="E6452" s="1" t="s">
        <v>73</v>
      </c>
      <c r="F6452" s="4">
        <v>0.3458</v>
      </c>
      <c r="G6452" s="4"/>
      <c r="H6452" s="4">
        <v>0.63</v>
      </c>
      <c r="I6452" s="6"/>
      <c r="J6452" s="6"/>
      <c r="K6452" s="6"/>
      <c r="L6452" s="6"/>
      <c r="M6452" s="6"/>
      <c r="N6452" s="6"/>
      <c r="O6452" s="6"/>
      <c r="Q6452" s="8">
        <f t="shared" si="100"/>
        <v>0.451111111111111</v>
      </c>
      <c r="T6452" s="4">
        <v>113</v>
      </c>
      <c r="U6452" s="4">
        <v>5.5</v>
      </c>
      <c r="W6452" s="4">
        <v>5.5</v>
      </c>
      <c r="X6452" s="4">
        <v>2</v>
      </c>
      <c r="Y6452" s="4">
        <v>6.5</v>
      </c>
      <c r="Z6452" s="4">
        <v>1</v>
      </c>
      <c r="AA6452" s="1" t="s">
        <v>59</v>
      </c>
      <c r="AC6452" s="4">
        <v>107030301</v>
      </c>
      <c r="AE6452" s="1" t="s">
        <v>60</v>
      </c>
      <c r="AG6452" s="1" t="s">
        <v>60</v>
      </c>
      <c r="AH6452" s="1" t="s">
        <v>60</v>
      </c>
    </row>
    <row r="6453" s="1" customFormat="1" ht="12.75" hidden="1" spans="1:34">
      <c r="A6453" s="4">
        <v>146517</v>
      </c>
      <c r="B6453" s="1" t="s">
        <v>10024</v>
      </c>
      <c r="C6453" s="1" t="s">
        <v>5817</v>
      </c>
      <c r="D6453" s="1" t="s">
        <v>22</v>
      </c>
      <c r="E6453" s="1" t="s">
        <v>73</v>
      </c>
      <c r="F6453" s="4">
        <v>0.9331</v>
      </c>
      <c r="G6453" s="4"/>
      <c r="H6453" s="4">
        <v>1.7</v>
      </c>
      <c r="I6453" s="6"/>
      <c r="J6453" s="6"/>
      <c r="K6453" s="6"/>
      <c r="L6453" s="6"/>
      <c r="M6453" s="6"/>
      <c r="N6453" s="6"/>
      <c r="O6453" s="6"/>
      <c r="Q6453" s="8">
        <f t="shared" si="100"/>
        <v>0.451117647058824</v>
      </c>
      <c r="T6453" s="4">
        <v>112</v>
      </c>
      <c r="U6453" s="4">
        <v>180</v>
      </c>
      <c r="W6453" s="4">
        <v>180</v>
      </c>
      <c r="X6453" s="4">
        <v>1</v>
      </c>
      <c r="AA6453" s="1" t="s">
        <v>59</v>
      </c>
      <c r="AC6453" s="4">
        <v>107030301</v>
      </c>
      <c r="AE6453" s="1" t="s">
        <v>60</v>
      </c>
      <c r="AG6453" s="1" t="s">
        <v>60</v>
      </c>
      <c r="AH6453" s="1" t="s">
        <v>60</v>
      </c>
    </row>
    <row r="6454" s="1" customFormat="1" ht="12.75" hidden="1" spans="1:34">
      <c r="A6454" s="4">
        <v>29820</v>
      </c>
      <c r="B6454" s="1" t="s">
        <v>13197</v>
      </c>
      <c r="C6454" s="1" t="s">
        <v>63</v>
      </c>
      <c r="D6454" s="1" t="s">
        <v>93</v>
      </c>
      <c r="E6454" s="1" t="s">
        <v>23</v>
      </c>
      <c r="F6454" s="4">
        <v>1.449</v>
      </c>
      <c r="G6454" s="4"/>
      <c r="H6454" s="4">
        <v>2.64</v>
      </c>
      <c r="I6454" s="6"/>
      <c r="J6454" s="6"/>
      <c r="K6454" s="6"/>
      <c r="L6454" s="6"/>
      <c r="M6454" s="6"/>
      <c r="N6454" s="6"/>
      <c r="O6454" s="6"/>
      <c r="Q6454" s="8">
        <f t="shared" si="100"/>
        <v>0.451136363636364</v>
      </c>
      <c r="T6454" s="4">
        <v>112</v>
      </c>
      <c r="U6454" s="4">
        <v>269.513</v>
      </c>
      <c r="W6454" s="4">
        <v>269.513</v>
      </c>
      <c r="X6454" s="4">
        <v>3</v>
      </c>
      <c r="Y6454" s="4">
        <v>6.2</v>
      </c>
      <c r="Z6454" s="4">
        <v>2</v>
      </c>
      <c r="AA6454" s="1" t="s">
        <v>59</v>
      </c>
      <c r="AC6454" s="4">
        <v>107030301</v>
      </c>
      <c r="AE6454" s="1" t="s">
        <v>60</v>
      </c>
      <c r="AG6454" s="1" t="s">
        <v>60</v>
      </c>
      <c r="AH6454" s="1" t="s">
        <v>60</v>
      </c>
    </row>
    <row r="6455" s="1" customFormat="1" ht="12.75" hidden="1" spans="1:34">
      <c r="A6455" s="4">
        <v>136051</v>
      </c>
      <c r="B6455" s="1" t="s">
        <v>10228</v>
      </c>
      <c r="C6455" s="1" t="s">
        <v>1578</v>
      </c>
      <c r="D6455" s="1" t="s">
        <v>22</v>
      </c>
      <c r="E6455" s="1" t="s">
        <v>23</v>
      </c>
      <c r="F6455" s="4">
        <v>19.32</v>
      </c>
      <c r="G6455" s="4"/>
      <c r="H6455" s="4">
        <v>35.2</v>
      </c>
      <c r="I6455" s="6"/>
      <c r="J6455" s="6"/>
      <c r="K6455" s="6"/>
      <c r="L6455" s="6"/>
      <c r="M6455" s="6"/>
      <c r="N6455" s="6"/>
      <c r="O6455" s="6"/>
      <c r="Q6455" s="8">
        <f t="shared" si="100"/>
        <v>0.451136363636364</v>
      </c>
      <c r="U6455" s="4">
        <v>49.3</v>
      </c>
      <c r="W6455" s="4">
        <v>49.3</v>
      </c>
      <c r="X6455" s="4">
        <v>1</v>
      </c>
      <c r="Y6455" s="4">
        <v>5.5</v>
      </c>
      <c r="Z6455" s="4">
        <v>1</v>
      </c>
      <c r="AA6455" s="1" t="s">
        <v>123</v>
      </c>
      <c r="AE6455" s="1" t="s">
        <v>60</v>
      </c>
      <c r="AG6455" s="1" t="s">
        <v>60</v>
      </c>
      <c r="AH6455" s="1" t="s">
        <v>60</v>
      </c>
    </row>
    <row r="6456" s="1" customFormat="1" ht="12.75" hidden="1" spans="1:34">
      <c r="A6456" s="4">
        <v>132223</v>
      </c>
      <c r="B6456" s="1" t="s">
        <v>10045</v>
      </c>
      <c r="C6456" s="1" t="s">
        <v>12880</v>
      </c>
      <c r="D6456" s="1" t="s">
        <v>80</v>
      </c>
      <c r="E6456" s="1" t="s">
        <v>73</v>
      </c>
      <c r="F6456" s="4">
        <v>0.483</v>
      </c>
      <c r="G6456" s="4"/>
      <c r="H6456" s="4">
        <v>0.88</v>
      </c>
      <c r="I6456" s="6"/>
      <c r="J6456" s="6"/>
      <c r="K6456" s="6"/>
      <c r="L6456" s="6"/>
      <c r="M6456" s="6"/>
      <c r="N6456" s="6"/>
      <c r="O6456" s="6"/>
      <c r="Q6456" s="8">
        <f t="shared" si="100"/>
        <v>0.451136363636364</v>
      </c>
      <c r="T6456" s="4">
        <v>112</v>
      </c>
      <c r="U6456" s="4">
        <v>69</v>
      </c>
      <c r="W6456" s="4">
        <v>69</v>
      </c>
      <c r="X6456" s="4">
        <v>2</v>
      </c>
      <c r="AA6456" s="1" t="s">
        <v>59</v>
      </c>
      <c r="AC6456" s="4">
        <v>107030301</v>
      </c>
      <c r="AE6456" s="1" t="s">
        <v>60</v>
      </c>
      <c r="AG6456" s="1" t="s">
        <v>60</v>
      </c>
      <c r="AH6456" s="1" t="s">
        <v>60</v>
      </c>
    </row>
    <row r="6457" s="1" customFormat="1" ht="12.75" hidden="1" spans="1:34">
      <c r="A6457" s="4">
        <v>145853</v>
      </c>
      <c r="B6457" s="1" t="s">
        <v>9930</v>
      </c>
      <c r="C6457" s="1" t="s">
        <v>12849</v>
      </c>
      <c r="D6457" s="1" t="s">
        <v>166</v>
      </c>
      <c r="E6457" s="1" t="s">
        <v>73</v>
      </c>
      <c r="F6457" s="4">
        <v>0.966</v>
      </c>
      <c r="G6457" s="4"/>
      <c r="H6457" s="4">
        <v>1.76</v>
      </c>
      <c r="I6457" s="6"/>
      <c r="J6457" s="6"/>
      <c r="K6457" s="6"/>
      <c r="L6457" s="6"/>
      <c r="M6457" s="6"/>
      <c r="N6457" s="6"/>
      <c r="O6457" s="6"/>
      <c r="Q6457" s="8">
        <f t="shared" si="100"/>
        <v>0.451136363636364</v>
      </c>
      <c r="T6457" s="4">
        <v>113</v>
      </c>
      <c r="U6457" s="4">
        <v>13</v>
      </c>
      <c r="W6457" s="4">
        <v>13</v>
      </c>
      <c r="X6457" s="4">
        <v>1</v>
      </c>
      <c r="AA6457" s="1" t="s">
        <v>59</v>
      </c>
      <c r="AC6457" s="4">
        <v>107030301</v>
      </c>
      <c r="AE6457" s="1" t="s">
        <v>60</v>
      </c>
      <c r="AG6457" s="1" t="s">
        <v>60</v>
      </c>
      <c r="AH6457" s="1" t="s">
        <v>60</v>
      </c>
    </row>
    <row r="6458" s="1" customFormat="1" ht="12.75" hidden="1" spans="1:34">
      <c r="A6458" s="4">
        <v>136079</v>
      </c>
      <c r="B6458" s="1" t="s">
        <v>10275</v>
      </c>
      <c r="C6458" s="1" t="s">
        <v>13198</v>
      </c>
      <c r="D6458" s="1" t="s">
        <v>22</v>
      </c>
      <c r="E6458" s="1" t="s">
        <v>23</v>
      </c>
      <c r="F6458" s="4">
        <v>0.45</v>
      </c>
      <c r="G6458" s="4"/>
      <c r="H6458" s="4">
        <v>0.82</v>
      </c>
      <c r="I6458" s="6"/>
      <c r="J6458" s="6"/>
      <c r="K6458" s="6"/>
      <c r="L6458" s="6"/>
      <c r="M6458" s="6"/>
      <c r="N6458" s="6"/>
      <c r="O6458" s="6"/>
      <c r="Q6458" s="8">
        <f t="shared" si="100"/>
        <v>0.451219512195122</v>
      </c>
      <c r="T6458" s="4">
        <v>114</v>
      </c>
      <c r="U6458" s="4">
        <v>11.4</v>
      </c>
      <c r="W6458" s="4">
        <v>11.4</v>
      </c>
      <c r="X6458" s="4">
        <v>1</v>
      </c>
      <c r="Y6458" s="4">
        <v>88.1</v>
      </c>
      <c r="Z6458" s="4">
        <v>2</v>
      </c>
      <c r="AA6458" s="1" t="s">
        <v>123</v>
      </c>
      <c r="AE6458" s="1" t="s">
        <v>60</v>
      </c>
      <c r="AG6458" s="1" t="s">
        <v>60</v>
      </c>
      <c r="AH6458" s="1" t="s">
        <v>60</v>
      </c>
    </row>
    <row r="6459" s="1" customFormat="1" ht="12.75" hidden="1" spans="1:34">
      <c r="A6459" s="4">
        <v>67960</v>
      </c>
      <c r="B6459" s="1" t="s">
        <v>276</v>
      </c>
      <c r="C6459" s="1" t="s">
        <v>13199</v>
      </c>
      <c r="D6459" s="1" t="s">
        <v>166</v>
      </c>
      <c r="E6459" s="1" t="s">
        <v>73</v>
      </c>
      <c r="F6459" s="4">
        <v>45</v>
      </c>
      <c r="G6459" s="4"/>
      <c r="H6459" s="4">
        <v>82</v>
      </c>
      <c r="I6459" s="6"/>
      <c r="J6459" s="6"/>
      <c r="K6459" s="6"/>
      <c r="L6459" s="6"/>
      <c r="M6459" s="6"/>
      <c r="N6459" s="6"/>
      <c r="O6459" s="6"/>
      <c r="Q6459" s="8">
        <f t="shared" si="100"/>
        <v>0.451219512195122</v>
      </c>
      <c r="T6459" s="4">
        <v>113</v>
      </c>
      <c r="U6459" s="4">
        <v>28.07</v>
      </c>
      <c r="W6459" s="4">
        <v>28.07</v>
      </c>
      <c r="X6459" s="4">
        <v>4</v>
      </c>
      <c r="Y6459" s="4">
        <v>9.93</v>
      </c>
      <c r="Z6459" s="4">
        <v>6</v>
      </c>
      <c r="AA6459" s="1" t="s">
        <v>59</v>
      </c>
      <c r="AC6459" s="4">
        <v>107030301</v>
      </c>
      <c r="AE6459" s="1" t="s">
        <v>60</v>
      </c>
      <c r="AG6459" s="1" t="s">
        <v>60</v>
      </c>
      <c r="AH6459" s="1" t="s">
        <v>13200</v>
      </c>
    </row>
    <row r="6460" s="1" customFormat="1" ht="12.75" hidden="1" spans="1:34">
      <c r="A6460" s="4">
        <v>134218</v>
      </c>
      <c r="B6460" s="1" t="s">
        <v>10210</v>
      </c>
      <c r="C6460" s="1" t="s">
        <v>5853</v>
      </c>
      <c r="D6460" s="1" t="s">
        <v>12820</v>
      </c>
      <c r="E6460" s="1" t="s">
        <v>73</v>
      </c>
      <c r="F6460" s="4">
        <v>1.1578</v>
      </c>
      <c r="G6460" s="4"/>
      <c r="H6460" s="4">
        <v>2.11</v>
      </c>
      <c r="I6460" s="6"/>
      <c r="J6460" s="6"/>
      <c r="K6460" s="6"/>
      <c r="L6460" s="6"/>
      <c r="M6460" s="6"/>
      <c r="N6460" s="6"/>
      <c r="O6460" s="6"/>
      <c r="Q6460" s="8">
        <f t="shared" si="100"/>
        <v>0.451279620853081</v>
      </c>
      <c r="U6460" s="4">
        <v>3</v>
      </c>
      <c r="W6460" s="4">
        <v>3</v>
      </c>
      <c r="X6460" s="4">
        <v>1</v>
      </c>
      <c r="AA6460" s="1" t="s">
        <v>123</v>
      </c>
      <c r="AB6460" s="4">
        <v>0</v>
      </c>
      <c r="AE6460" s="1" t="s">
        <v>60</v>
      </c>
      <c r="AG6460" s="1" t="s">
        <v>60</v>
      </c>
      <c r="AH6460" s="1" t="s">
        <v>60</v>
      </c>
    </row>
    <row r="6461" s="1" customFormat="1" ht="12.75" hidden="1" spans="1:34">
      <c r="A6461" s="4">
        <v>114753</v>
      </c>
      <c r="B6461" s="1" t="s">
        <v>10210</v>
      </c>
      <c r="C6461" s="1" t="s">
        <v>8633</v>
      </c>
      <c r="D6461" s="1" t="s">
        <v>80</v>
      </c>
      <c r="E6461" s="1" t="s">
        <v>73</v>
      </c>
      <c r="F6461" s="4">
        <v>1.1578</v>
      </c>
      <c r="G6461" s="4"/>
      <c r="H6461" s="4">
        <v>2.11</v>
      </c>
      <c r="I6461" s="6"/>
      <c r="J6461" s="6"/>
      <c r="K6461" s="6"/>
      <c r="L6461" s="6"/>
      <c r="M6461" s="6"/>
      <c r="N6461" s="6"/>
      <c r="O6461" s="6"/>
      <c r="Q6461" s="8">
        <f t="shared" si="100"/>
        <v>0.451279620853081</v>
      </c>
      <c r="T6461" s="4">
        <v>112</v>
      </c>
      <c r="U6461" s="4">
        <v>0</v>
      </c>
      <c r="AA6461" s="1" t="s">
        <v>59</v>
      </c>
      <c r="AC6461" s="4">
        <v>107030301</v>
      </c>
      <c r="AE6461" s="1" t="s">
        <v>60</v>
      </c>
      <c r="AG6461" s="1" t="s">
        <v>60</v>
      </c>
      <c r="AH6461" s="1" t="s">
        <v>60</v>
      </c>
    </row>
    <row r="6462" s="1" customFormat="1" ht="12.75" hidden="1" spans="1:34">
      <c r="A6462" s="4">
        <v>171131</v>
      </c>
      <c r="B6462" s="1" t="s">
        <v>2124</v>
      </c>
      <c r="C6462" s="1" t="s">
        <v>13201</v>
      </c>
      <c r="D6462" s="1" t="s">
        <v>166</v>
      </c>
      <c r="E6462" s="1" t="s">
        <v>68</v>
      </c>
      <c r="F6462" s="4">
        <v>10.7</v>
      </c>
      <c r="G6462" s="4"/>
      <c r="H6462" s="4">
        <v>19.5</v>
      </c>
      <c r="I6462" s="6"/>
      <c r="J6462" s="6"/>
      <c r="K6462" s="6"/>
      <c r="L6462" s="6"/>
      <c r="M6462" s="6"/>
      <c r="N6462" s="6"/>
      <c r="O6462" s="6"/>
      <c r="Q6462" s="8">
        <f t="shared" si="100"/>
        <v>0.451282051282051</v>
      </c>
      <c r="U6462" s="4">
        <v>87</v>
      </c>
      <c r="W6462" s="4">
        <v>87</v>
      </c>
      <c r="X6462" s="4">
        <v>20</v>
      </c>
      <c r="Y6462" s="4">
        <v>14</v>
      </c>
      <c r="Z6462" s="4">
        <v>7</v>
      </c>
      <c r="AA6462" s="1" t="s">
        <v>105</v>
      </c>
      <c r="AB6462" s="4">
        <v>3</v>
      </c>
      <c r="AE6462" s="1" t="s">
        <v>60</v>
      </c>
      <c r="AG6462" s="1" t="s">
        <v>60</v>
      </c>
      <c r="AH6462" s="1" t="s">
        <v>13202</v>
      </c>
    </row>
    <row r="6463" s="1" customFormat="1" ht="12.75" hidden="1" spans="1:34">
      <c r="A6463" s="4">
        <v>151345</v>
      </c>
      <c r="B6463" s="1" t="s">
        <v>2124</v>
      </c>
      <c r="C6463" s="1" t="s">
        <v>9062</v>
      </c>
      <c r="D6463" s="1" t="s">
        <v>166</v>
      </c>
      <c r="E6463" s="1" t="s">
        <v>68</v>
      </c>
      <c r="F6463" s="4">
        <v>10.7</v>
      </c>
      <c r="G6463" s="4"/>
      <c r="H6463" s="4">
        <v>19.5</v>
      </c>
      <c r="I6463" s="6"/>
      <c r="J6463" s="6"/>
      <c r="K6463" s="6"/>
      <c r="L6463" s="6"/>
      <c r="M6463" s="6"/>
      <c r="N6463" s="6"/>
      <c r="O6463" s="6"/>
      <c r="Q6463" s="8">
        <f t="shared" si="100"/>
        <v>0.451282051282051</v>
      </c>
      <c r="T6463" s="4">
        <v>113</v>
      </c>
      <c r="U6463" s="4">
        <v>7</v>
      </c>
      <c r="W6463" s="4">
        <v>7</v>
      </c>
      <c r="X6463" s="4">
        <v>5</v>
      </c>
      <c r="Y6463" s="4">
        <v>4</v>
      </c>
      <c r="Z6463" s="4">
        <v>3</v>
      </c>
      <c r="AA6463" s="1" t="s">
        <v>59</v>
      </c>
      <c r="AC6463" s="4">
        <v>107030401</v>
      </c>
      <c r="AE6463" s="1" t="s">
        <v>60</v>
      </c>
      <c r="AG6463" s="1" t="s">
        <v>60</v>
      </c>
      <c r="AH6463" s="1" t="s">
        <v>13203</v>
      </c>
    </row>
    <row r="6464" s="1" customFormat="1" ht="12.75" hidden="1" spans="1:34">
      <c r="A6464" s="4">
        <v>132058</v>
      </c>
      <c r="B6464" s="1" t="s">
        <v>5595</v>
      </c>
      <c r="C6464" s="1" t="s">
        <v>12768</v>
      </c>
      <c r="D6464" s="1" t="s">
        <v>80</v>
      </c>
      <c r="E6464" s="1" t="s">
        <v>73</v>
      </c>
      <c r="F6464" s="4">
        <v>0.3402</v>
      </c>
      <c r="G6464" s="4"/>
      <c r="H6464" s="4">
        <v>0.62</v>
      </c>
      <c r="I6464" s="6"/>
      <c r="J6464" s="6"/>
      <c r="K6464" s="6"/>
      <c r="L6464" s="6"/>
      <c r="M6464" s="6"/>
      <c r="N6464" s="6"/>
      <c r="O6464" s="6"/>
      <c r="Q6464" s="8">
        <f t="shared" si="100"/>
        <v>0.451290322580645</v>
      </c>
      <c r="T6464" s="4">
        <v>112</v>
      </c>
      <c r="U6464" s="4">
        <v>14</v>
      </c>
      <c r="W6464" s="4">
        <v>14</v>
      </c>
      <c r="X6464" s="4">
        <v>1</v>
      </c>
      <c r="Y6464" s="4">
        <v>21</v>
      </c>
      <c r="Z6464" s="4">
        <v>1</v>
      </c>
      <c r="AA6464" s="1" t="s">
        <v>59</v>
      </c>
      <c r="AC6464" s="4">
        <v>107030301</v>
      </c>
      <c r="AE6464" s="1" t="s">
        <v>60</v>
      </c>
      <c r="AG6464" s="1" t="s">
        <v>60</v>
      </c>
      <c r="AH6464" s="1" t="s">
        <v>60</v>
      </c>
    </row>
    <row r="6465" s="1" customFormat="1" ht="12.75" hidden="1" spans="1:34">
      <c r="A6465" s="4">
        <v>180275</v>
      </c>
      <c r="B6465" s="1" t="s">
        <v>9045</v>
      </c>
      <c r="C6465" s="1" t="s">
        <v>23</v>
      </c>
      <c r="D6465" s="1" t="s">
        <v>12820</v>
      </c>
      <c r="E6465" s="1" t="s">
        <v>73</v>
      </c>
      <c r="F6465" s="4">
        <v>0.9821</v>
      </c>
      <c r="G6465" s="4"/>
      <c r="H6465" s="4">
        <v>1.79</v>
      </c>
      <c r="I6465" s="6"/>
      <c r="J6465" s="6"/>
      <c r="K6465" s="6"/>
      <c r="L6465" s="6"/>
      <c r="M6465" s="6"/>
      <c r="N6465" s="6"/>
      <c r="O6465" s="6"/>
      <c r="Q6465" s="8">
        <f t="shared" si="100"/>
        <v>0.451340782122905</v>
      </c>
      <c r="U6465" s="4">
        <v>0</v>
      </c>
      <c r="AA6465" s="1" t="s">
        <v>123</v>
      </c>
      <c r="AB6465" s="4">
        <v>0</v>
      </c>
      <c r="AE6465" s="1" t="s">
        <v>60</v>
      </c>
      <c r="AG6465" s="1" t="s">
        <v>60</v>
      </c>
      <c r="AH6465" s="1" t="s">
        <v>60</v>
      </c>
    </row>
    <row r="6466" s="1" customFormat="1" ht="12.75" hidden="1" spans="1:34">
      <c r="A6466" s="4">
        <v>146822</v>
      </c>
      <c r="B6466" s="1" t="s">
        <v>9045</v>
      </c>
      <c r="C6466" s="1" t="s">
        <v>12959</v>
      </c>
      <c r="D6466" s="1" t="s">
        <v>22</v>
      </c>
      <c r="E6466" s="1" t="s">
        <v>73</v>
      </c>
      <c r="F6466" s="4">
        <v>0.9821</v>
      </c>
      <c r="G6466" s="4"/>
      <c r="H6466" s="4">
        <v>1.79</v>
      </c>
      <c r="I6466" s="6"/>
      <c r="J6466" s="6"/>
      <c r="K6466" s="6"/>
      <c r="L6466" s="6"/>
      <c r="M6466" s="6"/>
      <c r="N6466" s="6"/>
      <c r="O6466" s="6"/>
      <c r="Q6466" s="8">
        <f t="shared" ref="Q6466:Q6529" si="101">(H6466-F6466)/H6466</f>
        <v>0.451340782122905</v>
      </c>
      <c r="T6466" s="4">
        <v>113</v>
      </c>
      <c r="U6466" s="4">
        <v>2.7</v>
      </c>
      <c r="W6466" s="4">
        <v>2.7</v>
      </c>
      <c r="X6466" s="4">
        <v>1</v>
      </c>
      <c r="AA6466" s="1" t="s">
        <v>59</v>
      </c>
      <c r="AC6466" s="4">
        <v>107030301</v>
      </c>
      <c r="AE6466" s="1" t="s">
        <v>60</v>
      </c>
      <c r="AG6466" s="1" t="s">
        <v>60</v>
      </c>
      <c r="AH6466" s="1" t="s">
        <v>60</v>
      </c>
    </row>
    <row r="6467" s="1" customFormat="1" ht="12.75" hidden="1" spans="1:34">
      <c r="A6467" s="4">
        <v>147227</v>
      </c>
      <c r="B6467" s="1" t="s">
        <v>9711</v>
      </c>
      <c r="C6467" s="1" t="s">
        <v>7550</v>
      </c>
      <c r="D6467" s="1" t="s">
        <v>22</v>
      </c>
      <c r="E6467" s="1" t="s">
        <v>73</v>
      </c>
      <c r="F6467" s="4">
        <v>0.8449</v>
      </c>
      <c r="G6467" s="4"/>
      <c r="H6467" s="4">
        <v>1.54</v>
      </c>
      <c r="I6467" s="6"/>
      <c r="J6467" s="6"/>
      <c r="K6467" s="6"/>
      <c r="L6467" s="6"/>
      <c r="M6467" s="6"/>
      <c r="N6467" s="6"/>
      <c r="O6467" s="6"/>
      <c r="Q6467" s="8">
        <f t="shared" si="101"/>
        <v>0.451363636363636</v>
      </c>
      <c r="U6467" s="4">
        <v>48</v>
      </c>
      <c r="W6467" s="4">
        <v>48</v>
      </c>
      <c r="X6467" s="4">
        <v>1</v>
      </c>
      <c r="AA6467" s="1" t="s">
        <v>123</v>
      </c>
      <c r="AB6467" s="4">
        <v>0</v>
      </c>
      <c r="AE6467" s="1" t="s">
        <v>60</v>
      </c>
      <c r="AG6467" s="1" t="s">
        <v>60</v>
      </c>
      <c r="AH6467" s="1" t="s">
        <v>60</v>
      </c>
    </row>
    <row r="6468" s="1" customFormat="1" ht="12.75" hidden="1" spans="1:34">
      <c r="A6468" s="4">
        <v>143843</v>
      </c>
      <c r="B6468" s="1" t="s">
        <v>10066</v>
      </c>
      <c r="C6468" s="1" t="s">
        <v>13204</v>
      </c>
      <c r="D6468" s="1" t="s">
        <v>166</v>
      </c>
      <c r="E6468" s="1" t="s">
        <v>73</v>
      </c>
      <c r="F6468" s="4">
        <v>0.6748</v>
      </c>
      <c r="G6468" s="4"/>
      <c r="H6468" s="4">
        <v>1.23</v>
      </c>
      <c r="I6468" s="6"/>
      <c r="J6468" s="6"/>
      <c r="K6468" s="6"/>
      <c r="L6468" s="6"/>
      <c r="M6468" s="6"/>
      <c r="N6468" s="6"/>
      <c r="O6468" s="6"/>
      <c r="Q6468" s="8">
        <f t="shared" si="101"/>
        <v>0.451382113821138</v>
      </c>
      <c r="T6468" s="4">
        <v>113</v>
      </c>
      <c r="U6468" s="4">
        <v>0</v>
      </c>
      <c r="AA6468" s="1" t="s">
        <v>59</v>
      </c>
      <c r="AC6468" s="4">
        <v>107030301</v>
      </c>
      <c r="AE6468" s="1" t="s">
        <v>60</v>
      </c>
      <c r="AG6468" s="1" t="s">
        <v>60</v>
      </c>
      <c r="AH6468" s="1" t="s">
        <v>60</v>
      </c>
    </row>
    <row r="6469" s="1" customFormat="1" ht="12.75" hidden="1" spans="1:34">
      <c r="A6469" s="4">
        <v>132127</v>
      </c>
      <c r="B6469" s="1" t="s">
        <v>10305</v>
      </c>
      <c r="C6469" s="1" t="s">
        <v>5853</v>
      </c>
      <c r="D6469" s="1" t="s">
        <v>80</v>
      </c>
      <c r="E6469" s="1" t="s">
        <v>73</v>
      </c>
      <c r="F6469" s="4">
        <v>0.3017</v>
      </c>
      <c r="G6469" s="4"/>
      <c r="H6469" s="4">
        <v>0.55</v>
      </c>
      <c r="I6469" s="6"/>
      <c r="J6469" s="6"/>
      <c r="K6469" s="6"/>
      <c r="L6469" s="6"/>
      <c r="M6469" s="6"/>
      <c r="N6469" s="6"/>
      <c r="O6469" s="6"/>
      <c r="Q6469" s="8">
        <f t="shared" si="101"/>
        <v>0.451454545454545</v>
      </c>
      <c r="T6469" s="4">
        <v>113</v>
      </c>
      <c r="U6469" s="4">
        <v>88</v>
      </c>
      <c r="W6469" s="4">
        <v>88</v>
      </c>
      <c r="X6469" s="4">
        <v>1</v>
      </c>
      <c r="AA6469" s="1" t="s">
        <v>59</v>
      </c>
      <c r="AC6469" s="4">
        <v>107030301</v>
      </c>
      <c r="AE6469" s="1" t="s">
        <v>60</v>
      </c>
      <c r="AG6469" s="1" t="s">
        <v>60</v>
      </c>
      <c r="AH6469" s="1" t="s">
        <v>60</v>
      </c>
    </row>
    <row r="6470" s="1" customFormat="1" ht="12.75" hidden="1" spans="1:34">
      <c r="A6470" s="4">
        <v>183716</v>
      </c>
      <c r="B6470" s="1" t="s">
        <v>7691</v>
      </c>
      <c r="C6470" s="1" t="s">
        <v>13205</v>
      </c>
      <c r="D6470" s="1" t="s">
        <v>22</v>
      </c>
      <c r="E6470" s="1" t="s">
        <v>73</v>
      </c>
      <c r="F6470" s="4">
        <v>0.4004</v>
      </c>
      <c r="G6470" s="4"/>
      <c r="H6470" s="4">
        <v>0.73</v>
      </c>
      <c r="I6470" s="6"/>
      <c r="J6470" s="6"/>
      <c r="K6470" s="6"/>
      <c r="L6470" s="6"/>
      <c r="M6470" s="6"/>
      <c r="N6470" s="6"/>
      <c r="O6470" s="6"/>
      <c r="Q6470" s="8">
        <f t="shared" si="101"/>
        <v>0.451506849315069</v>
      </c>
      <c r="U6470" s="4">
        <v>0</v>
      </c>
      <c r="Y6470" s="4">
        <v>5</v>
      </c>
      <c r="Z6470" s="4">
        <v>1</v>
      </c>
      <c r="AA6470" s="1" t="s">
        <v>123</v>
      </c>
      <c r="AB6470" s="4">
        <v>0</v>
      </c>
      <c r="AE6470" s="1" t="s">
        <v>60</v>
      </c>
      <c r="AG6470" s="1" t="s">
        <v>60</v>
      </c>
      <c r="AH6470" s="1" t="s">
        <v>60</v>
      </c>
    </row>
    <row r="6471" s="1" customFormat="1" ht="12.75" hidden="1" spans="1:34">
      <c r="A6471" s="4">
        <v>146491</v>
      </c>
      <c r="B6471" s="1" t="s">
        <v>7691</v>
      </c>
      <c r="C6471" s="1" t="s">
        <v>12833</v>
      </c>
      <c r="D6471" s="1" t="s">
        <v>22</v>
      </c>
      <c r="E6471" s="1" t="s">
        <v>73</v>
      </c>
      <c r="F6471" s="4">
        <v>0.4004</v>
      </c>
      <c r="G6471" s="4"/>
      <c r="H6471" s="4">
        <v>0.73</v>
      </c>
      <c r="I6471" s="6"/>
      <c r="J6471" s="6"/>
      <c r="K6471" s="6"/>
      <c r="L6471" s="6"/>
      <c r="M6471" s="6"/>
      <c r="N6471" s="6"/>
      <c r="O6471" s="6"/>
      <c r="Q6471" s="8">
        <f t="shared" si="101"/>
        <v>0.451506849315069</v>
      </c>
      <c r="T6471" s="4">
        <v>112</v>
      </c>
      <c r="U6471" s="4">
        <v>0</v>
      </c>
      <c r="AA6471" s="1" t="s">
        <v>59</v>
      </c>
      <c r="AC6471" s="4">
        <v>107030301</v>
      </c>
      <c r="AE6471" s="1" t="s">
        <v>60</v>
      </c>
      <c r="AG6471" s="1" t="s">
        <v>60</v>
      </c>
      <c r="AH6471" s="1" t="s">
        <v>60</v>
      </c>
    </row>
    <row r="6472" s="1" customFormat="1" ht="12.75" hidden="1" spans="1:34">
      <c r="A6472" s="4">
        <v>146734</v>
      </c>
      <c r="B6472" s="1" t="s">
        <v>10005</v>
      </c>
      <c r="C6472" s="1" t="s">
        <v>5817</v>
      </c>
      <c r="D6472" s="1" t="s">
        <v>22</v>
      </c>
      <c r="E6472" s="1" t="s">
        <v>73</v>
      </c>
      <c r="F6472" s="4">
        <v>0.4004</v>
      </c>
      <c r="G6472" s="4"/>
      <c r="H6472" s="4">
        <v>0.73</v>
      </c>
      <c r="I6472" s="6"/>
      <c r="J6472" s="6"/>
      <c r="K6472" s="6"/>
      <c r="L6472" s="6"/>
      <c r="M6472" s="6"/>
      <c r="N6472" s="6"/>
      <c r="O6472" s="6"/>
      <c r="Q6472" s="8">
        <f t="shared" si="101"/>
        <v>0.451506849315069</v>
      </c>
      <c r="T6472" s="4">
        <v>112</v>
      </c>
      <c r="U6472" s="4">
        <v>0</v>
      </c>
      <c r="Y6472" s="4">
        <v>50</v>
      </c>
      <c r="Z6472" s="4">
        <v>1</v>
      </c>
      <c r="AA6472" s="1" t="s">
        <v>59</v>
      </c>
      <c r="AC6472" s="4">
        <v>107030301</v>
      </c>
      <c r="AE6472" s="1" t="s">
        <v>60</v>
      </c>
      <c r="AG6472" s="1" t="s">
        <v>60</v>
      </c>
      <c r="AH6472" s="1" t="s">
        <v>60</v>
      </c>
    </row>
    <row r="6473" s="1" customFormat="1" ht="12.75" hidden="1" spans="1:34">
      <c r="A6473" s="4">
        <v>146754</v>
      </c>
      <c r="B6473" s="1" t="s">
        <v>7466</v>
      </c>
      <c r="C6473" s="1" t="s">
        <v>5817</v>
      </c>
      <c r="D6473" s="1" t="s">
        <v>22</v>
      </c>
      <c r="E6473" s="1" t="s">
        <v>73</v>
      </c>
      <c r="F6473" s="4">
        <v>0.4004</v>
      </c>
      <c r="G6473" s="4"/>
      <c r="H6473" s="4">
        <v>0.73</v>
      </c>
      <c r="I6473" s="6"/>
      <c r="J6473" s="6"/>
      <c r="K6473" s="6"/>
      <c r="L6473" s="6"/>
      <c r="M6473" s="6"/>
      <c r="N6473" s="6"/>
      <c r="O6473" s="6"/>
      <c r="Q6473" s="8">
        <f t="shared" si="101"/>
        <v>0.451506849315069</v>
      </c>
      <c r="T6473" s="4">
        <v>112</v>
      </c>
      <c r="U6473" s="4">
        <v>0</v>
      </c>
      <c r="AA6473" s="1" t="s">
        <v>59</v>
      </c>
      <c r="AC6473" s="4">
        <v>107030301</v>
      </c>
      <c r="AE6473" s="1" t="s">
        <v>60</v>
      </c>
      <c r="AG6473" s="1" t="s">
        <v>60</v>
      </c>
      <c r="AH6473" s="1" t="s">
        <v>60</v>
      </c>
    </row>
    <row r="6474" s="1" customFormat="1" ht="12.75" hidden="1" spans="1:34">
      <c r="A6474" s="4">
        <v>146653</v>
      </c>
      <c r="B6474" s="1" t="s">
        <v>12409</v>
      </c>
      <c r="C6474" s="1" t="s">
        <v>12849</v>
      </c>
      <c r="D6474" s="1" t="s">
        <v>22</v>
      </c>
      <c r="E6474" s="1" t="s">
        <v>73</v>
      </c>
      <c r="F6474" s="4">
        <v>0.8337</v>
      </c>
      <c r="G6474" s="4"/>
      <c r="H6474" s="4">
        <v>1.52</v>
      </c>
      <c r="I6474" s="6"/>
      <c r="J6474" s="6"/>
      <c r="K6474" s="6"/>
      <c r="L6474" s="6"/>
      <c r="M6474" s="6"/>
      <c r="N6474" s="6"/>
      <c r="O6474" s="6"/>
      <c r="Q6474" s="8">
        <f t="shared" si="101"/>
        <v>0.451513157894737</v>
      </c>
      <c r="T6474" s="4">
        <v>112</v>
      </c>
      <c r="U6474" s="4">
        <v>57</v>
      </c>
      <c r="W6474" s="4">
        <v>57</v>
      </c>
      <c r="X6474" s="4">
        <v>1</v>
      </c>
      <c r="AA6474" s="1" t="s">
        <v>59</v>
      </c>
      <c r="AC6474" s="4">
        <v>107030301</v>
      </c>
      <c r="AE6474" s="1" t="s">
        <v>60</v>
      </c>
      <c r="AG6474" s="1" t="s">
        <v>60</v>
      </c>
      <c r="AH6474" s="1" t="s">
        <v>60</v>
      </c>
    </row>
    <row r="6475" s="1" customFormat="1" ht="12.75" hidden="1" spans="1:34">
      <c r="A6475" s="4">
        <v>25565</v>
      </c>
      <c r="B6475" s="1" t="s">
        <v>10002</v>
      </c>
      <c r="C6475" s="1" t="s">
        <v>1578</v>
      </c>
      <c r="D6475" s="1" t="s">
        <v>5142</v>
      </c>
      <c r="E6475" s="1" t="s">
        <v>23</v>
      </c>
      <c r="F6475" s="4">
        <v>0.362</v>
      </c>
      <c r="G6475" s="4"/>
      <c r="H6475" s="4">
        <v>0.66</v>
      </c>
      <c r="I6475" s="6"/>
      <c r="J6475" s="6"/>
      <c r="K6475" s="6"/>
      <c r="L6475" s="6"/>
      <c r="M6475" s="6"/>
      <c r="N6475" s="6"/>
      <c r="O6475" s="6"/>
      <c r="Q6475" s="8">
        <f t="shared" si="101"/>
        <v>0.451515151515152</v>
      </c>
      <c r="T6475" s="4">
        <v>114</v>
      </c>
      <c r="U6475" s="4">
        <v>302.56</v>
      </c>
      <c r="W6475" s="4">
        <v>302.56</v>
      </c>
      <c r="X6475" s="4">
        <v>7</v>
      </c>
      <c r="Y6475" s="4">
        <v>21.3</v>
      </c>
      <c r="Z6475" s="4">
        <v>3</v>
      </c>
      <c r="AA6475" s="1" t="s">
        <v>123</v>
      </c>
      <c r="AB6475" s="4">
        <v>0</v>
      </c>
      <c r="AC6475" s="4">
        <v>107030301</v>
      </c>
      <c r="AE6475" s="1" t="s">
        <v>60</v>
      </c>
      <c r="AG6475" s="1" t="s">
        <v>60</v>
      </c>
      <c r="AH6475" s="1" t="s">
        <v>60</v>
      </c>
    </row>
    <row r="6476" s="1" customFormat="1" ht="12.75" hidden="1" spans="1:34">
      <c r="A6476" s="4">
        <v>134931</v>
      </c>
      <c r="B6476" s="1" t="s">
        <v>9906</v>
      </c>
      <c r="C6476" s="1" t="s">
        <v>10372</v>
      </c>
      <c r="D6476" s="1" t="s">
        <v>80</v>
      </c>
      <c r="E6476" s="1" t="s">
        <v>73</v>
      </c>
      <c r="F6476" s="4">
        <v>0.5978</v>
      </c>
      <c r="G6476" s="4"/>
      <c r="H6476" s="4">
        <v>1.09</v>
      </c>
      <c r="I6476" s="6"/>
      <c r="J6476" s="6"/>
      <c r="K6476" s="6"/>
      <c r="L6476" s="6"/>
      <c r="M6476" s="6"/>
      <c r="N6476" s="6"/>
      <c r="O6476" s="6"/>
      <c r="Q6476" s="8">
        <f t="shared" si="101"/>
        <v>0.451559633027523</v>
      </c>
      <c r="T6476" s="4">
        <v>112</v>
      </c>
      <c r="U6476" s="4">
        <v>93.6</v>
      </c>
      <c r="W6476" s="4">
        <v>93.6</v>
      </c>
      <c r="X6476" s="4">
        <v>2</v>
      </c>
      <c r="Y6476" s="4">
        <v>6</v>
      </c>
      <c r="Z6476" s="4">
        <v>1</v>
      </c>
      <c r="AA6476" s="1" t="s">
        <v>59</v>
      </c>
      <c r="AC6476" s="4">
        <v>107030301</v>
      </c>
      <c r="AE6476" s="1" t="s">
        <v>60</v>
      </c>
      <c r="AG6476" s="1" t="s">
        <v>60</v>
      </c>
      <c r="AH6476" s="1" t="s">
        <v>60</v>
      </c>
    </row>
    <row r="6477" s="1" customFormat="1" ht="12.75" hidden="1" spans="1:34">
      <c r="A6477" s="4">
        <v>892</v>
      </c>
      <c r="B6477" s="1" t="s">
        <v>13206</v>
      </c>
      <c r="C6477" s="1" t="s">
        <v>13207</v>
      </c>
      <c r="D6477" s="1" t="s">
        <v>1881</v>
      </c>
      <c r="E6477" s="1" t="s">
        <v>88</v>
      </c>
      <c r="F6477" s="4">
        <v>8.5</v>
      </c>
      <c r="G6477" s="4"/>
      <c r="H6477" s="4">
        <v>15.5</v>
      </c>
      <c r="I6477" s="6"/>
      <c r="J6477" s="6"/>
      <c r="K6477" s="6"/>
      <c r="L6477" s="6"/>
      <c r="M6477" s="6"/>
      <c r="N6477" s="6"/>
      <c r="O6477" s="6"/>
      <c r="Q6477" s="8">
        <f t="shared" si="101"/>
        <v>0.451612903225806</v>
      </c>
      <c r="U6477" s="4">
        <v>510</v>
      </c>
      <c r="V6477" s="4">
        <v>245</v>
      </c>
      <c r="W6477" s="4">
        <v>265</v>
      </c>
      <c r="X6477" s="4">
        <v>102</v>
      </c>
      <c r="Y6477" s="4">
        <v>312</v>
      </c>
      <c r="Z6477" s="4">
        <v>86</v>
      </c>
      <c r="AA6477" s="1" t="s">
        <v>105</v>
      </c>
      <c r="AB6477" s="4">
        <v>2</v>
      </c>
      <c r="AC6477" s="4">
        <v>107030210</v>
      </c>
      <c r="AE6477" s="1" t="s">
        <v>60</v>
      </c>
      <c r="AG6477" s="1" t="s">
        <v>304</v>
      </c>
      <c r="AH6477" s="1" t="s">
        <v>13208</v>
      </c>
    </row>
    <row r="6478" s="1" customFormat="1" ht="12.75" hidden="1" spans="1:34">
      <c r="A6478" s="4">
        <v>66747</v>
      </c>
      <c r="B6478" s="1" t="s">
        <v>13209</v>
      </c>
      <c r="C6478" s="1" t="s">
        <v>13210</v>
      </c>
      <c r="D6478" s="1" t="s">
        <v>268</v>
      </c>
      <c r="E6478" s="1" t="s">
        <v>73</v>
      </c>
      <c r="F6478" s="4">
        <v>8.5</v>
      </c>
      <c r="G6478" s="4"/>
      <c r="H6478" s="4">
        <v>15.5</v>
      </c>
      <c r="I6478" s="6"/>
      <c r="J6478" s="6"/>
      <c r="K6478" s="6"/>
      <c r="L6478" s="6"/>
      <c r="M6478" s="6"/>
      <c r="N6478" s="6"/>
      <c r="O6478" s="6"/>
      <c r="P6478" s="4">
        <v>14.5</v>
      </c>
      <c r="Q6478" s="8">
        <f t="shared" si="101"/>
        <v>0.451612903225806</v>
      </c>
      <c r="U6478" s="4">
        <v>965</v>
      </c>
      <c r="V6478" s="4">
        <v>255</v>
      </c>
      <c r="W6478" s="4">
        <v>710</v>
      </c>
      <c r="X6478" s="4">
        <v>111</v>
      </c>
      <c r="Y6478" s="4">
        <v>2279</v>
      </c>
      <c r="Z6478" s="4">
        <v>112</v>
      </c>
      <c r="AA6478" s="1" t="s">
        <v>105</v>
      </c>
      <c r="AB6478" s="4">
        <v>4</v>
      </c>
      <c r="AC6478" s="4">
        <v>107030699</v>
      </c>
      <c r="AE6478" s="1" t="s">
        <v>60</v>
      </c>
      <c r="AG6478" s="1" t="s">
        <v>60</v>
      </c>
      <c r="AH6478" s="1" t="s">
        <v>13211</v>
      </c>
    </row>
    <row r="6479" s="1" customFormat="1" ht="12.75" hidden="1" spans="1:34">
      <c r="A6479" s="4">
        <v>51837</v>
      </c>
      <c r="B6479" s="1" t="s">
        <v>13212</v>
      </c>
      <c r="C6479" s="1" t="s">
        <v>10548</v>
      </c>
      <c r="D6479" s="1" t="s">
        <v>592</v>
      </c>
      <c r="E6479" s="1" t="s">
        <v>662</v>
      </c>
      <c r="F6479" s="4">
        <v>8.5</v>
      </c>
      <c r="G6479" s="4"/>
      <c r="H6479" s="4">
        <v>15.5</v>
      </c>
      <c r="I6479" s="6"/>
      <c r="J6479" s="6"/>
      <c r="K6479" s="6"/>
      <c r="L6479" s="6"/>
      <c r="M6479" s="6"/>
      <c r="N6479" s="6"/>
      <c r="O6479" s="6"/>
      <c r="Q6479" s="8">
        <f t="shared" si="101"/>
        <v>0.451612903225806</v>
      </c>
      <c r="T6479" s="4">
        <v>113</v>
      </c>
      <c r="U6479" s="4">
        <v>0</v>
      </c>
      <c r="AA6479" s="1" t="s">
        <v>59</v>
      </c>
      <c r="AC6479" s="4">
        <v>107030499</v>
      </c>
      <c r="AE6479" s="1" t="s">
        <v>60</v>
      </c>
      <c r="AG6479" s="1" t="s">
        <v>60</v>
      </c>
      <c r="AH6479" s="1" t="s">
        <v>13213</v>
      </c>
    </row>
    <row r="6480" s="1" customFormat="1" ht="12.75" hidden="1" spans="1:34">
      <c r="A6480" s="4">
        <v>162642</v>
      </c>
      <c r="B6480" s="1" t="s">
        <v>9901</v>
      </c>
      <c r="C6480" s="1" t="s">
        <v>63</v>
      </c>
      <c r="D6480" s="1" t="s">
        <v>93</v>
      </c>
      <c r="E6480" s="1" t="s">
        <v>23</v>
      </c>
      <c r="F6480" s="4">
        <v>0.51</v>
      </c>
      <c r="G6480" s="4"/>
      <c r="H6480" s="4">
        <v>0.93</v>
      </c>
      <c r="I6480" s="6"/>
      <c r="J6480" s="6"/>
      <c r="K6480" s="6"/>
      <c r="L6480" s="6"/>
      <c r="M6480" s="6"/>
      <c r="N6480" s="6"/>
      <c r="O6480" s="6"/>
      <c r="Q6480" s="8">
        <f t="shared" si="101"/>
        <v>0.451612903225806</v>
      </c>
      <c r="T6480" s="4">
        <v>113</v>
      </c>
      <c r="U6480" s="4">
        <v>0</v>
      </c>
      <c r="AA6480" s="1" t="s">
        <v>59</v>
      </c>
      <c r="AC6480" s="4">
        <v>107030301</v>
      </c>
      <c r="AE6480" s="1" t="s">
        <v>60</v>
      </c>
      <c r="AG6480" s="1" t="s">
        <v>60</v>
      </c>
      <c r="AH6480" s="1" t="s">
        <v>60</v>
      </c>
    </row>
    <row r="6481" s="1" customFormat="1" ht="12.75" hidden="1" spans="1:34">
      <c r="A6481" s="4">
        <v>109415</v>
      </c>
      <c r="B6481" s="1" t="s">
        <v>12360</v>
      </c>
      <c r="C6481" s="1" t="s">
        <v>13214</v>
      </c>
      <c r="D6481" s="1" t="s">
        <v>762</v>
      </c>
      <c r="E6481" s="1" t="s">
        <v>73</v>
      </c>
      <c r="F6481" s="4">
        <v>3.29</v>
      </c>
      <c r="G6481" s="4"/>
      <c r="H6481" s="4">
        <v>6</v>
      </c>
      <c r="I6481" s="6"/>
      <c r="J6481" s="6"/>
      <c r="K6481" s="6"/>
      <c r="L6481" s="6"/>
      <c r="M6481" s="6"/>
      <c r="N6481" s="6"/>
      <c r="O6481" s="6"/>
      <c r="Q6481" s="8">
        <f t="shared" si="101"/>
        <v>0.451666666666667</v>
      </c>
      <c r="U6481" s="4">
        <v>415</v>
      </c>
      <c r="V6481" s="4">
        <v>183</v>
      </c>
      <c r="W6481" s="4">
        <v>232</v>
      </c>
      <c r="X6481" s="4">
        <v>92</v>
      </c>
      <c r="Y6481" s="4">
        <v>369</v>
      </c>
      <c r="Z6481" s="4">
        <v>84</v>
      </c>
      <c r="AA6481" s="1" t="s">
        <v>105</v>
      </c>
      <c r="AB6481" s="4">
        <v>3</v>
      </c>
      <c r="AC6481" s="4">
        <v>107030801</v>
      </c>
      <c r="AE6481" s="1" t="s">
        <v>60</v>
      </c>
      <c r="AG6481" s="1" t="s">
        <v>60</v>
      </c>
      <c r="AH6481" s="1" t="s">
        <v>13215</v>
      </c>
    </row>
    <row r="6482" s="1" customFormat="1" ht="12.75" hidden="1" spans="1:34">
      <c r="A6482" s="4">
        <v>146572</v>
      </c>
      <c r="B6482" s="1" t="s">
        <v>13216</v>
      </c>
      <c r="C6482" s="1" t="s">
        <v>5727</v>
      </c>
      <c r="D6482" s="1" t="s">
        <v>22</v>
      </c>
      <c r="E6482" s="1" t="s">
        <v>73</v>
      </c>
      <c r="F6482" s="4">
        <v>0.5264</v>
      </c>
      <c r="G6482" s="4"/>
      <c r="H6482" s="4">
        <v>0.96</v>
      </c>
      <c r="I6482" s="6"/>
      <c r="J6482" s="6"/>
      <c r="K6482" s="6"/>
      <c r="L6482" s="6"/>
      <c r="M6482" s="6"/>
      <c r="N6482" s="6"/>
      <c r="O6482" s="6"/>
      <c r="Q6482" s="8">
        <f t="shared" si="101"/>
        <v>0.451666666666667</v>
      </c>
      <c r="T6482" s="4">
        <v>112</v>
      </c>
      <c r="U6482" s="4">
        <v>1.2</v>
      </c>
      <c r="W6482" s="4">
        <v>1.2</v>
      </c>
      <c r="X6482" s="4">
        <v>1</v>
      </c>
      <c r="Y6482" s="4">
        <v>88.8</v>
      </c>
      <c r="Z6482" s="4">
        <v>1</v>
      </c>
      <c r="AA6482" s="1" t="s">
        <v>59</v>
      </c>
      <c r="AC6482" s="4">
        <v>107030301</v>
      </c>
      <c r="AE6482" s="1" t="s">
        <v>60</v>
      </c>
      <c r="AG6482" s="1" t="s">
        <v>60</v>
      </c>
      <c r="AH6482" s="1" t="s">
        <v>60</v>
      </c>
    </row>
    <row r="6483" s="1" customFormat="1" ht="12.75" hidden="1" spans="1:34">
      <c r="A6483" s="4">
        <v>21763</v>
      </c>
      <c r="B6483" s="1" t="s">
        <v>13217</v>
      </c>
      <c r="C6483" s="1" t="s">
        <v>3183</v>
      </c>
      <c r="D6483" s="1" t="s">
        <v>227</v>
      </c>
      <c r="E6483" s="1" t="s">
        <v>58</v>
      </c>
      <c r="F6483" s="4">
        <v>12.5</v>
      </c>
      <c r="G6483" s="4"/>
      <c r="H6483" s="4">
        <v>22.8</v>
      </c>
      <c r="I6483" s="6"/>
      <c r="J6483" s="6"/>
      <c r="K6483" s="6"/>
      <c r="L6483" s="6"/>
      <c r="M6483" s="6"/>
      <c r="N6483" s="6"/>
      <c r="O6483" s="6"/>
      <c r="Q6483" s="8">
        <f t="shared" si="101"/>
        <v>0.451754385964912</v>
      </c>
      <c r="U6483" s="4">
        <v>233</v>
      </c>
      <c r="V6483" s="4">
        <v>18</v>
      </c>
      <c r="W6483" s="4">
        <v>215</v>
      </c>
      <c r="X6483" s="4">
        <v>98</v>
      </c>
      <c r="Y6483" s="4">
        <v>105</v>
      </c>
      <c r="Z6483" s="4">
        <v>45</v>
      </c>
      <c r="AA6483" s="1" t="s">
        <v>97</v>
      </c>
      <c r="AB6483" s="4">
        <v>0</v>
      </c>
      <c r="AC6483" s="4">
        <v>107030401</v>
      </c>
      <c r="AE6483" s="1" t="s">
        <v>60</v>
      </c>
      <c r="AG6483" s="1" t="s">
        <v>60</v>
      </c>
      <c r="AH6483" s="1" t="s">
        <v>13218</v>
      </c>
    </row>
    <row r="6484" s="1" customFormat="1" ht="12.75" hidden="1" spans="1:34">
      <c r="A6484" s="4">
        <v>132208</v>
      </c>
      <c r="B6484" s="1" t="s">
        <v>6750</v>
      </c>
      <c r="C6484" s="1" t="s">
        <v>6253</v>
      </c>
      <c r="D6484" s="1" t="s">
        <v>80</v>
      </c>
      <c r="E6484" s="1" t="s">
        <v>73</v>
      </c>
      <c r="F6484" s="4">
        <v>0.4879</v>
      </c>
      <c r="G6484" s="4"/>
      <c r="H6484" s="4">
        <v>0.89</v>
      </c>
      <c r="I6484" s="6"/>
      <c r="J6484" s="6"/>
      <c r="K6484" s="6"/>
      <c r="L6484" s="6"/>
      <c r="M6484" s="6"/>
      <c r="N6484" s="6"/>
      <c r="O6484" s="6"/>
      <c r="Q6484" s="8">
        <f t="shared" si="101"/>
        <v>0.451797752808989</v>
      </c>
      <c r="T6484" s="4">
        <v>112</v>
      </c>
      <c r="U6484" s="4">
        <v>11.6</v>
      </c>
      <c r="W6484" s="4">
        <v>11.6</v>
      </c>
      <c r="X6484" s="4">
        <v>1</v>
      </c>
      <c r="Y6484" s="4">
        <v>4.4</v>
      </c>
      <c r="Z6484" s="4">
        <v>1</v>
      </c>
      <c r="AA6484" s="1" t="s">
        <v>59</v>
      </c>
      <c r="AC6484" s="4">
        <v>107030301</v>
      </c>
      <c r="AE6484" s="1" t="s">
        <v>60</v>
      </c>
      <c r="AG6484" s="1" t="s">
        <v>60</v>
      </c>
      <c r="AH6484" s="1" t="s">
        <v>60</v>
      </c>
    </row>
    <row r="6485" s="1" customFormat="1" ht="12.75" hidden="1" spans="1:34">
      <c r="A6485" s="4">
        <v>146783</v>
      </c>
      <c r="B6485" s="1" t="s">
        <v>9974</v>
      </c>
      <c r="C6485" s="1" t="s">
        <v>5727</v>
      </c>
      <c r="D6485" s="1" t="s">
        <v>22</v>
      </c>
      <c r="E6485" s="1" t="s">
        <v>73</v>
      </c>
      <c r="F6485" s="4">
        <v>0.3563</v>
      </c>
      <c r="G6485" s="4"/>
      <c r="H6485" s="4">
        <v>0.65</v>
      </c>
      <c r="I6485" s="6"/>
      <c r="J6485" s="6"/>
      <c r="K6485" s="6"/>
      <c r="L6485" s="6"/>
      <c r="M6485" s="6"/>
      <c r="N6485" s="6"/>
      <c r="O6485" s="6"/>
      <c r="Q6485" s="8">
        <f t="shared" si="101"/>
        <v>0.451846153846154</v>
      </c>
      <c r="T6485" s="4">
        <v>113</v>
      </c>
      <c r="U6485" s="4">
        <v>0</v>
      </c>
      <c r="Y6485" s="4">
        <v>24</v>
      </c>
      <c r="Z6485" s="4">
        <v>1</v>
      </c>
      <c r="AA6485" s="1" t="s">
        <v>59</v>
      </c>
      <c r="AC6485" s="4">
        <v>107030301</v>
      </c>
      <c r="AE6485" s="1" t="s">
        <v>60</v>
      </c>
      <c r="AG6485" s="1" t="s">
        <v>60</v>
      </c>
      <c r="AH6485" s="1" t="s">
        <v>60</v>
      </c>
    </row>
    <row r="6486" s="1" customFormat="1" ht="12.75" hidden="1" spans="1:34">
      <c r="A6486" s="4">
        <v>135163</v>
      </c>
      <c r="B6486" s="1" t="s">
        <v>9091</v>
      </c>
      <c r="C6486" s="1" t="s">
        <v>13219</v>
      </c>
      <c r="D6486" s="1" t="s">
        <v>5106</v>
      </c>
      <c r="E6486" s="1" t="s">
        <v>68</v>
      </c>
      <c r="F6486" s="4">
        <v>74</v>
      </c>
      <c r="G6486" s="4"/>
      <c r="H6486" s="4">
        <v>135</v>
      </c>
      <c r="I6486" s="6"/>
      <c r="J6486" s="6"/>
      <c r="K6486" s="6"/>
      <c r="L6486" s="6"/>
      <c r="M6486" s="6"/>
      <c r="N6486" s="6"/>
      <c r="O6486" s="6"/>
      <c r="Q6486" s="8">
        <f t="shared" si="101"/>
        <v>0.451851851851852</v>
      </c>
      <c r="T6486" s="4">
        <v>113</v>
      </c>
      <c r="U6486" s="4">
        <v>0</v>
      </c>
      <c r="AA6486" s="1" t="s">
        <v>59</v>
      </c>
      <c r="AC6486" s="4">
        <v>107030499</v>
      </c>
      <c r="AE6486" s="1" t="s">
        <v>60</v>
      </c>
      <c r="AG6486" s="1" t="s">
        <v>60</v>
      </c>
      <c r="AH6486" s="1" t="s">
        <v>13220</v>
      </c>
    </row>
    <row r="6487" s="1" customFormat="1" ht="12.75" hidden="1" spans="1:34">
      <c r="A6487" s="4">
        <v>162735</v>
      </c>
      <c r="B6487" s="1" t="s">
        <v>13221</v>
      </c>
      <c r="C6487" s="1" t="s">
        <v>13222</v>
      </c>
      <c r="D6487" s="1" t="s">
        <v>93</v>
      </c>
      <c r="E6487" s="1" t="s">
        <v>23</v>
      </c>
      <c r="F6487" s="4">
        <v>1.48</v>
      </c>
      <c r="G6487" s="4"/>
      <c r="H6487" s="4">
        <v>2.7</v>
      </c>
      <c r="I6487" s="6"/>
      <c r="J6487" s="6"/>
      <c r="K6487" s="6"/>
      <c r="L6487" s="6"/>
      <c r="M6487" s="6"/>
      <c r="N6487" s="6"/>
      <c r="O6487" s="6"/>
      <c r="Q6487" s="8">
        <f t="shared" si="101"/>
        <v>0.451851851851852</v>
      </c>
      <c r="U6487" s="4">
        <v>221.15</v>
      </c>
      <c r="V6487" s="4">
        <v>200</v>
      </c>
      <c r="W6487" s="4">
        <v>21.15</v>
      </c>
      <c r="X6487" s="4">
        <v>1</v>
      </c>
      <c r="Y6487" s="4">
        <v>278.85</v>
      </c>
      <c r="Z6487" s="4">
        <v>1</v>
      </c>
      <c r="AA6487" s="1" t="s">
        <v>114</v>
      </c>
      <c r="AE6487" s="1" t="s">
        <v>60</v>
      </c>
      <c r="AG6487" s="1" t="s">
        <v>60</v>
      </c>
      <c r="AH6487" s="1" t="s">
        <v>60</v>
      </c>
    </row>
    <row r="6488" s="1" customFormat="1" ht="12.75" hidden="1" spans="1:34">
      <c r="A6488" s="4">
        <v>132003</v>
      </c>
      <c r="B6488" s="1" t="s">
        <v>92</v>
      </c>
      <c r="C6488" s="1" t="s">
        <v>5853</v>
      </c>
      <c r="D6488" s="1" t="s">
        <v>80</v>
      </c>
      <c r="E6488" s="1" t="s">
        <v>73</v>
      </c>
      <c r="F6488" s="4">
        <v>0.3234</v>
      </c>
      <c r="G6488" s="4"/>
      <c r="H6488" s="4">
        <v>0.59</v>
      </c>
      <c r="I6488" s="6"/>
      <c r="J6488" s="6"/>
      <c r="K6488" s="6"/>
      <c r="L6488" s="6"/>
      <c r="M6488" s="6"/>
      <c r="N6488" s="6"/>
      <c r="O6488" s="6"/>
      <c r="Q6488" s="8">
        <f t="shared" si="101"/>
        <v>0.451864406779661</v>
      </c>
      <c r="T6488" s="4">
        <v>112</v>
      </c>
      <c r="U6488" s="4">
        <v>20.5</v>
      </c>
      <c r="W6488" s="4">
        <v>20.5</v>
      </c>
      <c r="X6488" s="4">
        <v>1</v>
      </c>
      <c r="Y6488" s="4">
        <v>21.5</v>
      </c>
      <c r="Z6488" s="4">
        <v>1</v>
      </c>
      <c r="AA6488" s="1" t="s">
        <v>59</v>
      </c>
      <c r="AC6488" s="4">
        <v>107030301</v>
      </c>
      <c r="AE6488" s="1" t="s">
        <v>60</v>
      </c>
      <c r="AG6488" s="1" t="s">
        <v>60</v>
      </c>
      <c r="AH6488" s="1" t="s">
        <v>60</v>
      </c>
    </row>
    <row r="6489" s="1" customFormat="1" ht="12.75" hidden="1" spans="1:34">
      <c r="A6489" s="4">
        <v>146425</v>
      </c>
      <c r="B6489" s="1" t="s">
        <v>8741</v>
      </c>
      <c r="C6489" s="1" t="s">
        <v>12833</v>
      </c>
      <c r="D6489" s="1" t="s">
        <v>22</v>
      </c>
      <c r="E6489" s="1" t="s">
        <v>73</v>
      </c>
      <c r="F6489" s="4">
        <v>0.5481</v>
      </c>
      <c r="G6489" s="4"/>
      <c r="H6489" s="4">
        <v>1</v>
      </c>
      <c r="I6489" s="6"/>
      <c r="J6489" s="6"/>
      <c r="K6489" s="6"/>
      <c r="L6489" s="6"/>
      <c r="M6489" s="6"/>
      <c r="N6489" s="6"/>
      <c r="O6489" s="6"/>
      <c r="Q6489" s="8">
        <f t="shared" si="101"/>
        <v>0.4519</v>
      </c>
      <c r="T6489" s="4">
        <v>112</v>
      </c>
      <c r="U6489" s="4">
        <v>56</v>
      </c>
      <c r="W6489" s="4">
        <v>56</v>
      </c>
      <c r="X6489" s="4">
        <v>2</v>
      </c>
      <c r="AA6489" s="1" t="s">
        <v>59</v>
      </c>
      <c r="AC6489" s="4">
        <v>107030301</v>
      </c>
      <c r="AE6489" s="1" t="s">
        <v>60</v>
      </c>
      <c r="AG6489" s="1" t="s">
        <v>60</v>
      </c>
      <c r="AH6489" s="1" t="s">
        <v>60</v>
      </c>
    </row>
    <row r="6490" s="1" customFormat="1" ht="12.75" hidden="1" spans="1:34">
      <c r="A6490" s="4">
        <v>136080</v>
      </c>
      <c r="B6490" s="1" t="s">
        <v>10042</v>
      </c>
      <c r="C6490" s="1" t="s">
        <v>13198</v>
      </c>
      <c r="D6490" s="1" t="s">
        <v>22</v>
      </c>
      <c r="E6490" s="1" t="s">
        <v>23</v>
      </c>
      <c r="F6490" s="4">
        <v>0.285</v>
      </c>
      <c r="G6490" s="4"/>
      <c r="H6490" s="4">
        <v>0.52</v>
      </c>
      <c r="I6490" s="6"/>
      <c r="J6490" s="6"/>
      <c r="K6490" s="6"/>
      <c r="L6490" s="6"/>
      <c r="M6490" s="6"/>
      <c r="N6490" s="6"/>
      <c r="O6490" s="6"/>
      <c r="Q6490" s="8">
        <f t="shared" si="101"/>
        <v>0.451923076923077</v>
      </c>
      <c r="T6490" s="4">
        <v>112</v>
      </c>
      <c r="U6490" s="4">
        <v>0</v>
      </c>
      <c r="AA6490" s="1" t="s">
        <v>59</v>
      </c>
      <c r="AC6490" s="4">
        <v>107030399</v>
      </c>
      <c r="AE6490" s="1" t="s">
        <v>60</v>
      </c>
      <c r="AG6490" s="1" t="s">
        <v>60</v>
      </c>
      <c r="AH6490" s="1" t="s">
        <v>60</v>
      </c>
    </row>
    <row r="6491" s="1" customFormat="1" ht="12.75" hidden="1" spans="1:34">
      <c r="A6491" s="4">
        <v>148517</v>
      </c>
      <c r="B6491" s="1" t="s">
        <v>5816</v>
      </c>
      <c r="C6491" s="1" t="s">
        <v>63</v>
      </c>
      <c r="D6491" s="1" t="s">
        <v>64</v>
      </c>
      <c r="E6491" s="1" t="s">
        <v>23</v>
      </c>
      <c r="F6491" s="4">
        <v>1.37</v>
      </c>
      <c r="G6491" s="4"/>
      <c r="H6491" s="4">
        <v>2.5</v>
      </c>
      <c r="I6491" s="4"/>
      <c r="J6491" s="4"/>
      <c r="K6491" s="4"/>
      <c r="L6491" s="4"/>
      <c r="M6491" s="4"/>
      <c r="N6491" s="4"/>
      <c r="O6491" s="4"/>
      <c r="Q6491" s="8">
        <f t="shared" si="101"/>
        <v>0.452</v>
      </c>
      <c r="U6491" s="4">
        <v>628.78</v>
      </c>
      <c r="W6491" s="4">
        <v>628.78</v>
      </c>
      <c r="X6491" s="4">
        <v>10</v>
      </c>
      <c r="Y6491" s="4">
        <v>164.1</v>
      </c>
      <c r="Z6491" s="4">
        <v>8</v>
      </c>
      <c r="AA6491" s="1" t="s">
        <v>123</v>
      </c>
      <c r="AB6491" s="4">
        <v>0</v>
      </c>
      <c r="AC6491" s="4">
        <v>107030301</v>
      </c>
      <c r="AE6491" s="1" t="s">
        <v>60</v>
      </c>
      <c r="AG6491" s="1" t="s">
        <v>60</v>
      </c>
      <c r="AH6491" s="1" t="s">
        <v>60</v>
      </c>
    </row>
    <row r="6492" s="1" customFormat="1" ht="12.75" hidden="1" spans="1:34">
      <c r="A6492" s="4">
        <v>26420</v>
      </c>
      <c r="B6492" s="1" t="s">
        <v>9319</v>
      </c>
      <c r="C6492" s="1" t="s">
        <v>1126</v>
      </c>
      <c r="D6492" s="1" t="s">
        <v>5142</v>
      </c>
      <c r="E6492" s="1" t="s">
        <v>23</v>
      </c>
      <c r="F6492" s="4">
        <v>0.137</v>
      </c>
      <c r="G6492" s="4"/>
      <c r="H6492" s="4">
        <v>0.25</v>
      </c>
      <c r="I6492" s="4"/>
      <c r="J6492" s="4"/>
      <c r="K6492" s="4"/>
      <c r="L6492" s="4"/>
      <c r="M6492" s="4"/>
      <c r="N6492" s="4"/>
      <c r="O6492" s="4"/>
      <c r="Q6492" s="8">
        <f t="shared" si="101"/>
        <v>0.452</v>
      </c>
      <c r="T6492" s="4">
        <v>113</v>
      </c>
      <c r="U6492" s="4">
        <v>375.88</v>
      </c>
      <c r="W6492" s="4">
        <v>375.88</v>
      </c>
      <c r="X6492" s="4">
        <v>7</v>
      </c>
      <c r="Y6492" s="4">
        <v>103.6</v>
      </c>
      <c r="Z6492" s="4">
        <v>3</v>
      </c>
      <c r="AA6492" s="1" t="s">
        <v>59</v>
      </c>
      <c r="AC6492" s="4">
        <v>107030301</v>
      </c>
      <c r="AE6492" s="1" t="s">
        <v>60</v>
      </c>
      <c r="AG6492" s="1" t="s">
        <v>60</v>
      </c>
      <c r="AH6492" s="1" t="s">
        <v>60</v>
      </c>
    </row>
    <row r="6493" s="1" customFormat="1" ht="12.75" hidden="1" spans="1:34">
      <c r="A6493" s="4">
        <v>12036</v>
      </c>
      <c r="B6493" s="1" t="s">
        <v>11458</v>
      </c>
      <c r="C6493" s="1" t="s">
        <v>176</v>
      </c>
      <c r="D6493" s="1" t="s">
        <v>166</v>
      </c>
      <c r="E6493" s="1" t="s">
        <v>68</v>
      </c>
      <c r="F6493" s="4">
        <v>13.7</v>
      </c>
      <c r="G6493" s="4"/>
      <c r="H6493" s="4">
        <v>25</v>
      </c>
      <c r="I6493" s="4"/>
      <c r="J6493" s="4"/>
      <c r="K6493" s="4"/>
      <c r="L6493" s="4"/>
      <c r="M6493" s="4"/>
      <c r="N6493" s="4"/>
      <c r="O6493" s="4"/>
      <c r="Q6493" s="8">
        <f t="shared" si="101"/>
        <v>0.452</v>
      </c>
      <c r="U6493" s="4">
        <v>356</v>
      </c>
      <c r="W6493" s="4">
        <v>356</v>
      </c>
      <c r="X6493" s="4">
        <v>101</v>
      </c>
      <c r="Y6493" s="4">
        <v>351</v>
      </c>
      <c r="Z6493" s="4">
        <v>76</v>
      </c>
      <c r="AA6493" s="1" t="s">
        <v>97</v>
      </c>
      <c r="AB6493" s="4">
        <v>0</v>
      </c>
      <c r="AC6493" s="4">
        <v>107030401</v>
      </c>
      <c r="AE6493" s="1" t="s">
        <v>60</v>
      </c>
      <c r="AG6493" s="1" t="s">
        <v>60</v>
      </c>
      <c r="AH6493" s="1" t="s">
        <v>13223</v>
      </c>
    </row>
    <row r="6494" s="1" customFormat="1" ht="12.75" hidden="1" spans="1:34">
      <c r="A6494" s="4">
        <v>137519</v>
      </c>
      <c r="B6494" s="1" t="s">
        <v>13224</v>
      </c>
      <c r="C6494" s="1" t="s">
        <v>13225</v>
      </c>
      <c r="D6494" s="1" t="s">
        <v>80</v>
      </c>
      <c r="E6494" s="1" t="s">
        <v>68</v>
      </c>
      <c r="F6494" s="4">
        <v>200</v>
      </c>
      <c r="G6494" s="4"/>
      <c r="H6494" s="4">
        <v>365</v>
      </c>
      <c r="I6494" s="6"/>
      <c r="J6494" s="6"/>
      <c r="K6494" s="6"/>
      <c r="L6494" s="6"/>
      <c r="M6494" s="6"/>
      <c r="N6494" s="6"/>
      <c r="O6494" s="6"/>
      <c r="Q6494" s="8">
        <f t="shared" si="101"/>
        <v>0.452054794520548</v>
      </c>
      <c r="U6494" s="4">
        <v>17.2</v>
      </c>
      <c r="W6494" s="4">
        <v>17.2</v>
      </c>
      <c r="X6494" s="4">
        <v>12</v>
      </c>
      <c r="Y6494" s="4">
        <v>5.6</v>
      </c>
      <c r="Z6494" s="4">
        <v>6</v>
      </c>
      <c r="AA6494" s="1" t="s">
        <v>114</v>
      </c>
      <c r="AB6494" s="4">
        <v>0</v>
      </c>
      <c r="AC6494" s="4">
        <v>107030301</v>
      </c>
      <c r="AE6494" s="1" t="s">
        <v>60</v>
      </c>
      <c r="AG6494" s="1" t="s">
        <v>60</v>
      </c>
      <c r="AH6494" s="1" t="s">
        <v>13226</v>
      </c>
    </row>
    <row r="6495" s="1" customFormat="1" ht="12.75" hidden="1" spans="1:34">
      <c r="A6495" s="4">
        <v>72227</v>
      </c>
      <c r="B6495" s="1" t="s">
        <v>11035</v>
      </c>
      <c r="C6495" s="1" t="s">
        <v>105</v>
      </c>
      <c r="D6495" s="1" t="s">
        <v>60</v>
      </c>
      <c r="E6495" s="1" t="s">
        <v>23</v>
      </c>
      <c r="F6495" s="4">
        <v>4</v>
      </c>
      <c r="G6495" s="4"/>
      <c r="H6495" s="4">
        <v>7.3</v>
      </c>
      <c r="I6495" s="6"/>
      <c r="J6495" s="6"/>
      <c r="K6495" s="6"/>
      <c r="L6495" s="6"/>
      <c r="M6495" s="6"/>
      <c r="N6495" s="6"/>
      <c r="O6495" s="6"/>
      <c r="Q6495" s="8">
        <f t="shared" si="101"/>
        <v>0.452054794520548</v>
      </c>
      <c r="T6495" s="4">
        <v>113</v>
      </c>
      <c r="U6495" s="4">
        <v>19.5</v>
      </c>
      <c r="W6495" s="4">
        <v>19.5</v>
      </c>
      <c r="X6495" s="4">
        <v>2</v>
      </c>
      <c r="Y6495" s="4">
        <v>7.5</v>
      </c>
      <c r="Z6495" s="4">
        <v>1</v>
      </c>
      <c r="AA6495" s="1" t="s">
        <v>59</v>
      </c>
      <c r="AC6495" s="4">
        <v>107030301</v>
      </c>
      <c r="AE6495" s="1" t="s">
        <v>60</v>
      </c>
      <c r="AG6495" s="1" t="s">
        <v>60</v>
      </c>
      <c r="AH6495" s="1" t="s">
        <v>60</v>
      </c>
    </row>
    <row r="6496" s="1" customFormat="1" ht="12.75" hidden="1" spans="1:34">
      <c r="A6496" s="4">
        <v>184591</v>
      </c>
      <c r="B6496" s="1" t="s">
        <v>13227</v>
      </c>
      <c r="C6496" s="1" t="s">
        <v>13228</v>
      </c>
      <c r="D6496" s="1" t="s">
        <v>13229</v>
      </c>
      <c r="E6496" s="1" t="s">
        <v>12816</v>
      </c>
      <c r="F6496" s="4">
        <v>200</v>
      </c>
      <c r="G6496" s="4"/>
      <c r="H6496" s="4">
        <v>365</v>
      </c>
      <c r="I6496" s="6"/>
      <c r="J6496" s="6"/>
      <c r="K6496" s="6"/>
      <c r="L6496" s="6"/>
      <c r="M6496" s="6"/>
      <c r="N6496" s="6"/>
      <c r="O6496" s="6"/>
      <c r="Q6496" s="8">
        <f t="shared" si="101"/>
        <v>0.452054794520548</v>
      </c>
      <c r="U6496" s="4">
        <v>265</v>
      </c>
      <c r="W6496" s="4">
        <v>265</v>
      </c>
      <c r="X6496" s="4">
        <v>2</v>
      </c>
      <c r="Y6496" s="4">
        <v>8</v>
      </c>
      <c r="Z6496" s="4">
        <v>1</v>
      </c>
      <c r="AA6496" s="1" t="s">
        <v>59</v>
      </c>
      <c r="AE6496" s="1" t="s">
        <v>60</v>
      </c>
      <c r="AG6496" s="1" t="s">
        <v>60</v>
      </c>
      <c r="AH6496" s="1" t="s">
        <v>60</v>
      </c>
    </row>
    <row r="6497" s="1" customFormat="1" ht="12.75" hidden="1" spans="1:34">
      <c r="A6497" s="4">
        <v>143896</v>
      </c>
      <c r="B6497" s="1" t="s">
        <v>13230</v>
      </c>
      <c r="C6497" s="1" t="s">
        <v>12849</v>
      </c>
      <c r="D6497" s="1" t="s">
        <v>166</v>
      </c>
      <c r="E6497" s="1" t="s">
        <v>73</v>
      </c>
      <c r="F6497" s="4">
        <v>0.4767</v>
      </c>
      <c r="G6497" s="4"/>
      <c r="H6497" s="4">
        <v>0.87</v>
      </c>
      <c r="I6497" s="6"/>
      <c r="J6497" s="6"/>
      <c r="K6497" s="6"/>
      <c r="L6497" s="6"/>
      <c r="M6497" s="6"/>
      <c r="N6497" s="6"/>
      <c r="O6497" s="6"/>
      <c r="Q6497" s="8">
        <f t="shared" si="101"/>
        <v>0.452068965517241</v>
      </c>
      <c r="T6497" s="4">
        <v>113</v>
      </c>
      <c r="U6497" s="4">
        <v>73.93</v>
      </c>
      <c r="W6497" s="4">
        <v>73.93</v>
      </c>
      <c r="X6497" s="4">
        <v>2</v>
      </c>
      <c r="AA6497" s="1" t="s">
        <v>59</v>
      </c>
      <c r="AC6497" s="4">
        <v>107030301</v>
      </c>
      <c r="AE6497" s="1" t="s">
        <v>60</v>
      </c>
      <c r="AG6497" s="1" t="s">
        <v>60</v>
      </c>
      <c r="AH6497" s="1" t="s">
        <v>60</v>
      </c>
    </row>
    <row r="6498" s="1" customFormat="1" ht="12.75" hidden="1" spans="1:34">
      <c r="A6498" s="4">
        <v>67896</v>
      </c>
      <c r="B6498" s="1" t="s">
        <v>13231</v>
      </c>
      <c r="C6498" s="1" t="s">
        <v>9364</v>
      </c>
      <c r="D6498" s="1" t="s">
        <v>57</v>
      </c>
      <c r="E6498" s="1" t="s">
        <v>68</v>
      </c>
      <c r="F6498" s="4">
        <v>26.3</v>
      </c>
      <c r="G6498" s="4"/>
      <c r="H6498" s="4">
        <v>48</v>
      </c>
      <c r="I6498" s="6"/>
      <c r="J6498" s="6"/>
      <c r="K6498" s="6"/>
      <c r="L6498" s="6"/>
      <c r="M6498" s="6"/>
      <c r="N6498" s="6"/>
      <c r="O6498" s="6"/>
      <c r="Q6498" s="8">
        <f t="shared" si="101"/>
        <v>0.452083333333333</v>
      </c>
      <c r="U6498" s="4">
        <v>177</v>
      </c>
      <c r="W6498" s="4">
        <v>177</v>
      </c>
      <c r="X6498" s="4">
        <v>44</v>
      </c>
      <c r="Y6498" s="4">
        <v>37</v>
      </c>
      <c r="Z6498" s="4">
        <v>7</v>
      </c>
      <c r="AA6498" s="1" t="s">
        <v>105</v>
      </c>
      <c r="AB6498" s="4">
        <v>3</v>
      </c>
      <c r="AC6498" s="4">
        <v>107030401</v>
      </c>
      <c r="AE6498" s="1" t="s">
        <v>60</v>
      </c>
      <c r="AG6498" s="1" t="s">
        <v>60</v>
      </c>
      <c r="AH6498" s="1" t="s">
        <v>13232</v>
      </c>
    </row>
    <row r="6499" s="1" customFormat="1" ht="12.75" hidden="1" spans="1:34">
      <c r="A6499" s="4">
        <v>29283</v>
      </c>
      <c r="B6499" s="1" t="s">
        <v>10630</v>
      </c>
      <c r="C6499" s="1" t="s">
        <v>10631</v>
      </c>
      <c r="D6499" s="1" t="s">
        <v>5142</v>
      </c>
      <c r="E6499" s="1" t="s">
        <v>23</v>
      </c>
      <c r="F6499" s="4">
        <v>0.641</v>
      </c>
      <c r="G6499" s="4"/>
      <c r="H6499" s="4">
        <v>1.17</v>
      </c>
      <c r="I6499" s="6"/>
      <c r="J6499" s="6"/>
      <c r="K6499" s="6"/>
      <c r="L6499" s="6"/>
      <c r="M6499" s="6"/>
      <c r="N6499" s="6"/>
      <c r="O6499" s="6"/>
      <c r="Q6499" s="8">
        <f t="shared" si="101"/>
        <v>0.452136752136752</v>
      </c>
      <c r="T6499" s="4">
        <v>113</v>
      </c>
      <c r="U6499" s="4">
        <v>9</v>
      </c>
      <c r="W6499" s="4">
        <v>9</v>
      </c>
      <c r="X6499" s="4">
        <v>2</v>
      </c>
      <c r="Y6499" s="4">
        <v>6.6</v>
      </c>
      <c r="Z6499" s="4">
        <v>2</v>
      </c>
      <c r="AA6499" s="1" t="s">
        <v>59</v>
      </c>
      <c r="AC6499" s="4">
        <v>107030301</v>
      </c>
      <c r="AE6499" s="1" t="s">
        <v>60</v>
      </c>
      <c r="AG6499" s="1" t="s">
        <v>60</v>
      </c>
      <c r="AH6499" s="1" t="s">
        <v>60</v>
      </c>
    </row>
    <row r="6500" s="1" customFormat="1" ht="12.75" hidden="1" spans="1:34">
      <c r="A6500" s="4">
        <v>25425</v>
      </c>
      <c r="B6500" s="1" t="s">
        <v>13233</v>
      </c>
      <c r="C6500" s="1" t="s">
        <v>1126</v>
      </c>
      <c r="D6500" s="1" t="s">
        <v>93</v>
      </c>
      <c r="E6500" s="1" t="s">
        <v>23</v>
      </c>
      <c r="F6500" s="4">
        <v>2.52</v>
      </c>
      <c r="G6500" s="4"/>
      <c r="H6500" s="4">
        <v>4.6</v>
      </c>
      <c r="I6500" s="6"/>
      <c r="J6500" s="6"/>
      <c r="K6500" s="6"/>
      <c r="L6500" s="6"/>
      <c r="M6500" s="6"/>
      <c r="N6500" s="6"/>
      <c r="O6500" s="6"/>
      <c r="Q6500" s="8">
        <f t="shared" si="101"/>
        <v>0.452173913043478</v>
      </c>
      <c r="U6500" s="4">
        <v>1765.391</v>
      </c>
      <c r="W6500" s="4">
        <v>1765.391</v>
      </c>
      <c r="X6500" s="4">
        <v>19</v>
      </c>
      <c r="Y6500" s="4">
        <v>1481.329</v>
      </c>
      <c r="Z6500" s="4">
        <v>17</v>
      </c>
      <c r="AA6500" s="1" t="s">
        <v>123</v>
      </c>
      <c r="AB6500" s="4">
        <v>0</v>
      </c>
      <c r="AC6500" s="4">
        <v>107030301</v>
      </c>
      <c r="AE6500" s="1" t="s">
        <v>60</v>
      </c>
      <c r="AG6500" s="1" t="s">
        <v>60</v>
      </c>
      <c r="AH6500" s="1" t="s">
        <v>60</v>
      </c>
    </row>
    <row r="6501" s="1" customFormat="1" ht="12.75" hidden="1" spans="1:34">
      <c r="A6501" s="4">
        <v>25566</v>
      </c>
      <c r="B6501" s="1" t="s">
        <v>13234</v>
      </c>
      <c r="C6501" s="1" t="s">
        <v>63</v>
      </c>
      <c r="D6501" s="1" t="s">
        <v>93</v>
      </c>
      <c r="E6501" s="1" t="s">
        <v>23</v>
      </c>
      <c r="F6501" s="4">
        <v>2.52</v>
      </c>
      <c r="G6501" s="4"/>
      <c r="H6501" s="4">
        <v>4.6</v>
      </c>
      <c r="I6501" s="6"/>
      <c r="J6501" s="6"/>
      <c r="K6501" s="6"/>
      <c r="L6501" s="6"/>
      <c r="M6501" s="6"/>
      <c r="N6501" s="6"/>
      <c r="O6501" s="6"/>
      <c r="Q6501" s="8">
        <f t="shared" si="101"/>
        <v>0.452173913043478</v>
      </c>
      <c r="U6501" s="4">
        <v>869.83</v>
      </c>
      <c r="W6501" s="4">
        <v>869.83</v>
      </c>
      <c r="X6501" s="4">
        <v>13</v>
      </c>
      <c r="Y6501" s="4">
        <v>88</v>
      </c>
      <c r="Z6501" s="4">
        <v>6</v>
      </c>
      <c r="AA6501" s="1" t="s">
        <v>123</v>
      </c>
      <c r="AB6501" s="4">
        <v>0</v>
      </c>
      <c r="AC6501" s="4">
        <v>107030301</v>
      </c>
      <c r="AE6501" s="1" t="s">
        <v>60</v>
      </c>
      <c r="AG6501" s="1" t="s">
        <v>60</v>
      </c>
      <c r="AH6501" s="1" t="s">
        <v>60</v>
      </c>
    </row>
    <row r="6502" s="1" customFormat="1" ht="12.75" hidden="1" spans="1:34">
      <c r="A6502" s="4">
        <v>47438</v>
      </c>
      <c r="B6502" s="1" t="s">
        <v>10351</v>
      </c>
      <c r="C6502" s="1" t="s">
        <v>1578</v>
      </c>
      <c r="D6502" s="1" t="s">
        <v>4440</v>
      </c>
      <c r="E6502" s="1" t="s">
        <v>23</v>
      </c>
      <c r="F6502" s="4">
        <v>0.378</v>
      </c>
      <c r="G6502" s="4"/>
      <c r="H6502" s="4">
        <v>0.69</v>
      </c>
      <c r="I6502" s="6"/>
      <c r="J6502" s="6"/>
      <c r="K6502" s="6"/>
      <c r="L6502" s="6"/>
      <c r="M6502" s="6"/>
      <c r="N6502" s="6"/>
      <c r="O6502" s="6"/>
      <c r="Q6502" s="8">
        <f t="shared" si="101"/>
        <v>0.452173913043478</v>
      </c>
      <c r="T6502" s="4">
        <v>113</v>
      </c>
      <c r="U6502" s="4">
        <v>0</v>
      </c>
      <c r="AA6502" s="1" t="s">
        <v>59</v>
      </c>
      <c r="AC6502" s="4">
        <v>107030301</v>
      </c>
      <c r="AE6502" s="1" t="s">
        <v>60</v>
      </c>
      <c r="AG6502" s="1" t="s">
        <v>60</v>
      </c>
      <c r="AH6502" s="1" t="s">
        <v>60</v>
      </c>
    </row>
    <row r="6503" s="1" customFormat="1" ht="12.75" hidden="1" spans="1:34">
      <c r="A6503" s="4">
        <v>132151</v>
      </c>
      <c r="B6503" s="1" t="s">
        <v>10267</v>
      </c>
      <c r="C6503" s="1" t="s">
        <v>11812</v>
      </c>
      <c r="D6503" s="1" t="s">
        <v>80</v>
      </c>
      <c r="E6503" s="1" t="s">
        <v>73</v>
      </c>
      <c r="F6503" s="4">
        <v>0.63</v>
      </c>
      <c r="G6503" s="4"/>
      <c r="H6503" s="4">
        <v>1.15</v>
      </c>
      <c r="I6503" s="6"/>
      <c r="J6503" s="6"/>
      <c r="K6503" s="6"/>
      <c r="L6503" s="6"/>
      <c r="M6503" s="6"/>
      <c r="N6503" s="6"/>
      <c r="O6503" s="6"/>
      <c r="Q6503" s="8">
        <f t="shared" si="101"/>
        <v>0.452173913043478</v>
      </c>
      <c r="T6503" s="4">
        <v>112</v>
      </c>
      <c r="U6503" s="4">
        <v>72.4</v>
      </c>
      <c r="W6503" s="4">
        <v>72.4</v>
      </c>
      <c r="X6503" s="4">
        <v>2</v>
      </c>
      <c r="Y6503" s="4">
        <v>26.48</v>
      </c>
      <c r="Z6503" s="4">
        <v>2</v>
      </c>
      <c r="AA6503" s="1" t="s">
        <v>59</v>
      </c>
      <c r="AC6503" s="4">
        <v>107030301</v>
      </c>
      <c r="AE6503" s="1" t="s">
        <v>60</v>
      </c>
      <c r="AG6503" s="1" t="s">
        <v>60</v>
      </c>
      <c r="AH6503" s="1" t="s">
        <v>60</v>
      </c>
    </row>
    <row r="6504" s="1" customFormat="1" ht="12.75" hidden="1" spans="1:34">
      <c r="A6504" s="4">
        <v>163191</v>
      </c>
      <c r="B6504" s="1" t="s">
        <v>9846</v>
      </c>
      <c r="C6504" s="1" t="s">
        <v>8675</v>
      </c>
      <c r="D6504" s="1" t="s">
        <v>93</v>
      </c>
      <c r="E6504" s="1" t="s">
        <v>23</v>
      </c>
      <c r="F6504" s="4">
        <v>0.126</v>
      </c>
      <c r="G6504" s="4"/>
      <c r="H6504" s="4">
        <v>0.23</v>
      </c>
      <c r="I6504" s="6"/>
      <c r="J6504" s="6"/>
      <c r="K6504" s="6"/>
      <c r="L6504" s="6"/>
      <c r="M6504" s="6"/>
      <c r="N6504" s="6"/>
      <c r="O6504" s="6"/>
      <c r="Q6504" s="8">
        <f t="shared" si="101"/>
        <v>0.452173913043478</v>
      </c>
      <c r="U6504" s="4">
        <v>865.4</v>
      </c>
      <c r="W6504" s="4">
        <v>865.4</v>
      </c>
      <c r="X6504" s="4">
        <v>9</v>
      </c>
      <c r="Y6504" s="4">
        <v>505.9</v>
      </c>
      <c r="Z6504" s="4">
        <v>9</v>
      </c>
      <c r="AA6504" s="1" t="s">
        <v>123</v>
      </c>
      <c r="AB6504" s="4">
        <v>0</v>
      </c>
      <c r="AC6504" s="4">
        <v>107030301</v>
      </c>
      <c r="AE6504" s="1" t="s">
        <v>60</v>
      </c>
      <c r="AG6504" s="1" t="s">
        <v>60</v>
      </c>
      <c r="AH6504" s="1" t="s">
        <v>60</v>
      </c>
    </row>
    <row r="6505" s="1" customFormat="1" ht="12.75" hidden="1" spans="1:34">
      <c r="A6505" s="4">
        <v>165643</v>
      </c>
      <c r="B6505" s="1" t="s">
        <v>12900</v>
      </c>
      <c r="C6505" s="1" t="s">
        <v>1126</v>
      </c>
      <c r="D6505" s="1" t="s">
        <v>93</v>
      </c>
      <c r="E6505" s="1" t="s">
        <v>23</v>
      </c>
      <c r="F6505" s="4">
        <v>0.252</v>
      </c>
      <c r="G6505" s="4"/>
      <c r="H6505" s="4">
        <v>0.46</v>
      </c>
      <c r="I6505" s="6"/>
      <c r="J6505" s="6"/>
      <c r="K6505" s="6"/>
      <c r="L6505" s="6"/>
      <c r="M6505" s="6"/>
      <c r="N6505" s="6"/>
      <c r="O6505" s="6"/>
      <c r="Q6505" s="8">
        <f t="shared" si="101"/>
        <v>0.452173913043478</v>
      </c>
      <c r="U6505" s="4">
        <v>166.5</v>
      </c>
      <c r="W6505" s="4">
        <v>166.5</v>
      </c>
      <c r="X6505" s="4">
        <v>2</v>
      </c>
      <c r="Y6505" s="4">
        <v>8</v>
      </c>
      <c r="Z6505" s="4">
        <v>1</v>
      </c>
      <c r="AA6505" s="1" t="s">
        <v>123</v>
      </c>
      <c r="AB6505" s="4">
        <v>0</v>
      </c>
      <c r="AE6505" s="1" t="s">
        <v>60</v>
      </c>
      <c r="AG6505" s="1" t="s">
        <v>60</v>
      </c>
      <c r="AH6505" s="1" t="s">
        <v>60</v>
      </c>
    </row>
    <row r="6506" s="1" customFormat="1" ht="12.75" hidden="1" spans="1:34">
      <c r="A6506" s="4">
        <v>180324</v>
      </c>
      <c r="B6506" s="1" t="s">
        <v>10408</v>
      </c>
      <c r="C6506" s="1" t="s">
        <v>6553</v>
      </c>
      <c r="D6506" s="1" t="s">
        <v>93</v>
      </c>
      <c r="E6506" s="1" t="s">
        <v>23</v>
      </c>
      <c r="F6506" s="4">
        <v>0.126</v>
      </c>
      <c r="G6506" s="4"/>
      <c r="H6506" s="4">
        <v>0.23</v>
      </c>
      <c r="I6506" s="6"/>
      <c r="J6506" s="6"/>
      <c r="K6506" s="6"/>
      <c r="L6506" s="6"/>
      <c r="M6506" s="6"/>
      <c r="N6506" s="6"/>
      <c r="O6506" s="6"/>
      <c r="Q6506" s="8">
        <f t="shared" si="101"/>
        <v>0.452173913043478</v>
      </c>
      <c r="U6506" s="4">
        <v>91.7</v>
      </c>
      <c r="W6506" s="4">
        <v>91.7</v>
      </c>
      <c r="X6506" s="4">
        <v>3</v>
      </c>
      <c r="Y6506" s="4">
        <v>419</v>
      </c>
      <c r="Z6506" s="4">
        <v>3</v>
      </c>
      <c r="AA6506" s="1" t="s">
        <v>123</v>
      </c>
      <c r="AB6506" s="4">
        <v>0</v>
      </c>
      <c r="AC6506" s="4">
        <v>107030399</v>
      </c>
      <c r="AE6506" s="1" t="s">
        <v>60</v>
      </c>
      <c r="AG6506" s="1" t="s">
        <v>60</v>
      </c>
      <c r="AH6506" s="1" t="s">
        <v>60</v>
      </c>
    </row>
    <row r="6507" s="1" customFormat="1" ht="12.75" hidden="1" spans="1:34">
      <c r="A6507" s="4">
        <v>25767</v>
      </c>
      <c r="B6507" s="1" t="s">
        <v>13235</v>
      </c>
      <c r="C6507" s="1" t="s">
        <v>9960</v>
      </c>
      <c r="D6507" s="1" t="s">
        <v>5142</v>
      </c>
      <c r="E6507" s="1" t="s">
        <v>23</v>
      </c>
      <c r="F6507" s="4">
        <v>0.252</v>
      </c>
      <c r="G6507" s="4"/>
      <c r="H6507" s="4">
        <v>0.46</v>
      </c>
      <c r="I6507" s="6"/>
      <c r="J6507" s="6"/>
      <c r="K6507" s="6"/>
      <c r="L6507" s="6"/>
      <c r="M6507" s="6"/>
      <c r="N6507" s="6"/>
      <c r="O6507" s="6"/>
      <c r="Q6507" s="8">
        <f t="shared" si="101"/>
        <v>0.452173913043478</v>
      </c>
      <c r="T6507" s="4">
        <v>111</v>
      </c>
      <c r="U6507" s="4">
        <v>12.7</v>
      </c>
      <c r="W6507" s="4">
        <v>12.7</v>
      </c>
      <c r="X6507" s="4">
        <v>1</v>
      </c>
      <c r="AA6507" s="1" t="s">
        <v>59</v>
      </c>
      <c r="AC6507" s="4">
        <v>107030301</v>
      </c>
      <c r="AE6507" s="1" t="s">
        <v>60</v>
      </c>
      <c r="AG6507" s="1" t="s">
        <v>60</v>
      </c>
      <c r="AH6507" s="1" t="s">
        <v>60</v>
      </c>
    </row>
    <row r="6508" s="1" customFormat="1" ht="12.75" hidden="1" spans="1:34">
      <c r="A6508" s="4">
        <v>22071</v>
      </c>
      <c r="B6508" s="1" t="s">
        <v>8745</v>
      </c>
      <c r="C6508" s="1" t="s">
        <v>13236</v>
      </c>
      <c r="D6508" s="1" t="s">
        <v>93</v>
      </c>
      <c r="E6508" s="1" t="s">
        <v>23</v>
      </c>
      <c r="F6508" s="4">
        <v>0.252</v>
      </c>
      <c r="G6508" s="4"/>
      <c r="H6508" s="4">
        <v>0.46</v>
      </c>
      <c r="I6508" s="6"/>
      <c r="J6508" s="6"/>
      <c r="K6508" s="6"/>
      <c r="L6508" s="6"/>
      <c r="M6508" s="6"/>
      <c r="N6508" s="6"/>
      <c r="O6508" s="6"/>
      <c r="Q6508" s="8">
        <f t="shared" si="101"/>
        <v>0.452173913043478</v>
      </c>
      <c r="T6508" s="4">
        <v>113</v>
      </c>
      <c r="U6508" s="4">
        <v>313.36</v>
      </c>
      <c r="W6508" s="4">
        <v>313.36</v>
      </c>
      <c r="X6508" s="4">
        <v>5</v>
      </c>
      <c r="Y6508" s="4">
        <v>13.2</v>
      </c>
      <c r="Z6508" s="4">
        <v>3</v>
      </c>
      <c r="AA6508" s="1" t="s">
        <v>59</v>
      </c>
      <c r="AC6508" s="4">
        <v>107030301</v>
      </c>
      <c r="AE6508" s="1" t="s">
        <v>60</v>
      </c>
      <c r="AG6508" s="1" t="s">
        <v>60</v>
      </c>
      <c r="AH6508" s="1" t="s">
        <v>60</v>
      </c>
    </row>
    <row r="6509" s="1" customFormat="1" ht="12.75" hidden="1" spans="1:34">
      <c r="A6509" s="4">
        <v>25422</v>
      </c>
      <c r="B6509" s="1" t="s">
        <v>6567</v>
      </c>
      <c r="C6509" s="1" t="s">
        <v>13237</v>
      </c>
      <c r="D6509" s="1" t="s">
        <v>5142</v>
      </c>
      <c r="E6509" s="1" t="s">
        <v>23</v>
      </c>
      <c r="F6509" s="4">
        <v>1.764</v>
      </c>
      <c r="G6509" s="4"/>
      <c r="H6509" s="4">
        <v>3.22</v>
      </c>
      <c r="I6509" s="6"/>
      <c r="J6509" s="6"/>
      <c r="K6509" s="6"/>
      <c r="L6509" s="6"/>
      <c r="M6509" s="6"/>
      <c r="N6509" s="6"/>
      <c r="O6509" s="6"/>
      <c r="Q6509" s="8">
        <f t="shared" si="101"/>
        <v>0.452173913043478</v>
      </c>
      <c r="T6509" s="4">
        <v>113</v>
      </c>
      <c r="U6509" s="4">
        <v>0.5</v>
      </c>
      <c r="W6509" s="4">
        <v>0.5</v>
      </c>
      <c r="X6509" s="4">
        <v>1</v>
      </c>
      <c r="AA6509" s="1" t="s">
        <v>59</v>
      </c>
      <c r="AC6509" s="4">
        <v>107030301</v>
      </c>
      <c r="AE6509" s="1" t="s">
        <v>60</v>
      </c>
      <c r="AG6509" s="1" t="s">
        <v>60</v>
      </c>
      <c r="AH6509" s="1" t="s">
        <v>60</v>
      </c>
    </row>
    <row r="6510" s="1" customFormat="1" ht="12.75" hidden="1" spans="1:34">
      <c r="A6510" s="4">
        <v>23339</v>
      </c>
      <c r="B6510" s="1" t="s">
        <v>13238</v>
      </c>
      <c r="C6510" s="1" t="s">
        <v>12647</v>
      </c>
      <c r="D6510" s="1" t="s">
        <v>93</v>
      </c>
      <c r="E6510" s="1" t="s">
        <v>23</v>
      </c>
      <c r="F6510" s="4">
        <v>3.78</v>
      </c>
      <c r="G6510" s="4"/>
      <c r="H6510" s="4">
        <v>6.9</v>
      </c>
      <c r="I6510" s="6"/>
      <c r="J6510" s="6"/>
      <c r="K6510" s="6"/>
      <c r="L6510" s="6"/>
      <c r="M6510" s="6"/>
      <c r="N6510" s="6"/>
      <c r="O6510" s="6"/>
      <c r="Q6510" s="8">
        <f t="shared" si="101"/>
        <v>0.452173913043478</v>
      </c>
      <c r="T6510" s="4">
        <v>113</v>
      </c>
      <c r="U6510" s="4">
        <v>0</v>
      </c>
      <c r="AA6510" s="1" t="s">
        <v>59</v>
      </c>
      <c r="AC6510" s="4">
        <v>107030301</v>
      </c>
      <c r="AE6510" s="1" t="s">
        <v>60</v>
      </c>
      <c r="AG6510" s="1" t="s">
        <v>60</v>
      </c>
      <c r="AH6510" s="1" t="s">
        <v>13239</v>
      </c>
    </row>
    <row r="6511" s="1" customFormat="1" ht="12.75" hidden="1" spans="1:34">
      <c r="A6511" s="4">
        <v>146755</v>
      </c>
      <c r="B6511" s="1" t="s">
        <v>6839</v>
      </c>
      <c r="C6511" s="1" t="s">
        <v>5817</v>
      </c>
      <c r="D6511" s="1" t="s">
        <v>22</v>
      </c>
      <c r="E6511" s="1" t="s">
        <v>73</v>
      </c>
      <c r="F6511" s="4">
        <v>0.3451</v>
      </c>
      <c r="G6511" s="4"/>
      <c r="H6511" s="4">
        <v>0.63</v>
      </c>
      <c r="I6511" s="6"/>
      <c r="J6511" s="6"/>
      <c r="K6511" s="6"/>
      <c r="L6511" s="6"/>
      <c r="M6511" s="6"/>
      <c r="N6511" s="6"/>
      <c r="O6511" s="6"/>
      <c r="Q6511" s="8">
        <f t="shared" si="101"/>
        <v>0.452222222222222</v>
      </c>
      <c r="T6511" s="4">
        <v>113</v>
      </c>
      <c r="U6511" s="4">
        <v>174</v>
      </c>
      <c r="W6511" s="4">
        <v>174</v>
      </c>
      <c r="X6511" s="4">
        <v>1</v>
      </c>
      <c r="AA6511" s="1" t="s">
        <v>59</v>
      </c>
      <c r="AC6511" s="4">
        <v>107030301</v>
      </c>
      <c r="AE6511" s="1" t="s">
        <v>60</v>
      </c>
      <c r="AG6511" s="1" t="s">
        <v>60</v>
      </c>
      <c r="AH6511" s="1" t="s">
        <v>60</v>
      </c>
    </row>
    <row r="6512" s="1" customFormat="1" ht="12.75" hidden="1" spans="1:34">
      <c r="A6512" s="4">
        <v>137517</v>
      </c>
      <c r="B6512" s="1" t="s">
        <v>9997</v>
      </c>
      <c r="C6512" s="1" t="s">
        <v>13240</v>
      </c>
      <c r="D6512" s="1" t="s">
        <v>80</v>
      </c>
      <c r="E6512" s="1" t="s">
        <v>58</v>
      </c>
      <c r="F6512" s="4">
        <v>241</v>
      </c>
      <c r="G6512" s="4"/>
      <c r="H6512" s="4">
        <v>440</v>
      </c>
      <c r="I6512" s="6"/>
      <c r="J6512" s="6"/>
      <c r="K6512" s="6"/>
      <c r="L6512" s="6"/>
      <c r="M6512" s="6"/>
      <c r="N6512" s="6"/>
      <c r="O6512" s="6"/>
      <c r="Q6512" s="8">
        <f t="shared" si="101"/>
        <v>0.452272727272727</v>
      </c>
      <c r="T6512" s="4">
        <v>113</v>
      </c>
      <c r="U6512" s="4">
        <v>0</v>
      </c>
      <c r="AA6512" s="1" t="s">
        <v>59</v>
      </c>
      <c r="AC6512" s="4">
        <v>107030301</v>
      </c>
      <c r="AE6512" s="1" t="s">
        <v>60</v>
      </c>
      <c r="AG6512" s="1" t="s">
        <v>60</v>
      </c>
      <c r="AH6512" s="1" t="s">
        <v>13241</v>
      </c>
    </row>
    <row r="6513" s="1" customFormat="1" ht="12.75" hidden="1" spans="1:34">
      <c r="A6513" s="4">
        <v>132133</v>
      </c>
      <c r="B6513" s="1" t="s">
        <v>10001</v>
      </c>
      <c r="C6513" s="1" t="s">
        <v>12916</v>
      </c>
      <c r="D6513" s="1" t="s">
        <v>80</v>
      </c>
      <c r="E6513" s="1" t="s">
        <v>73</v>
      </c>
      <c r="F6513" s="4">
        <v>0.3122</v>
      </c>
      <c r="G6513" s="4"/>
      <c r="H6513" s="4">
        <v>0.57</v>
      </c>
      <c r="I6513" s="6"/>
      <c r="J6513" s="6"/>
      <c r="K6513" s="6"/>
      <c r="L6513" s="6"/>
      <c r="M6513" s="6"/>
      <c r="N6513" s="6"/>
      <c r="O6513" s="6"/>
      <c r="Q6513" s="8">
        <f t="shared" si="101"/>
        <v>0.452280701754386</v>
      </c>
      <c r="T6513" s="4">
        <v>112</v>
      </c>
      <c r="U6513" s="4">
        <v>3</v>
      </c>
      <c r="W6513" s="4">
        <v>3</v>
      </c>
      <c r="X6513" s="4">
        <v>1</v>
      </c>
      <c r="AA6513" s="1" t="s">
        <v>59</v>
      </c>
      <c r="AC6513" s="4">
        <v>107030301</v>
      </c>
      <c r="AE6513" s="1" t="s">
        <v>60</v>
      </c>
      <c r="AG6513" s="1" t="s">
        <v>60</v>
      </c>
      <c r="AH6513" s="1" t="s">
        <v>60</v>
      </c>
    </row>
    <row r="6514" s="1" customFormat="1" ht="12.75" hidden="1" spans="1:34">
      <c r="A6514" s="4">
        <v>145830</v>
      </c>
      <c r="B6514" s="1" t="s">
        <v>10382</v>
      </c>
      <c r="C6514" s="1" t="s">
        <v>11707</v>
      </c>
      <c r="D6514" s="1" t="s">
        <v>166</v>
      </c>
      <c r="E6514" s="1" t="s">
        <v>73</v>
      </c>
      <c r="F6514" s="4">
        <v>0.4053</v>
      </c>
      <c r="G6514" s="4"/>
      <c r="H6514" s="4">
        <v>0.74</v>
      </c>
      <c r="I6514" s="6"/>
      <c r="J6514" s="6"/>
      <c r="K6514" s="6"/>
      <c r="L6514" s="6"/>
      <c r="M6514" s="6"/>
      <c r="N6514" s="6"/>
      <c r="O6514" s="6"/>
      <c r="Q6514" s="8">
        <f t="shared" si="101"/>
        <v>0.452297297297297</v>
      </c>
      <c r="U6514" s="4">
        <v>0</v>
      </c>
      <c r="AA6514" s="1" t="s">
        <v>123</v>
      </c>
      <c r="AB6514" s="4">
        <v>0</v>
      </c>
      <c r="AE6514" s="1" t="s">
        <v>60</v>
      </c>
      <c r="AG6514" s="1" t="s">
        <v>60</v>
      </c>
      <c r="AH6514" s="1" t="s">
        <v>60</v>
      </c>
    </row>
    <row r="6515" s="1" customFormat="1" ht="12.75" hidden="1" spans="1:34">
      <c r="A6515" s="4">
        <v>146609</v>
      </c>
      <c r="B6515" s="1" t="s">
        <v>10382</v>
      </c>
      <c r="C6515" s="1" t="s">
        <v>7550</v>
      </c>
      <c r="D6515" s="1" t="s">
        <v>22</v>
      </c>
      <c r="E6515" s="1" t="s">
        <v>73</v>
      </c>
      <c r="F6515" s="4">
        <v>0.4053</v>
      </c>
      <c r="G6515" s="4"/>
      <c r="H6515" s="4">
        <v>0.74</v>
      </c>
      <c r="I6515" s="6"/>
      <c r="J6515" s="6"/>
      <c r="K6515" s="6"/>
      <c r="L6515" s="6"/>
      <c r="M6515" s="6"/>
      <c r="N6515" s="6"/>
      <c r="O6515" s="6"/>
      <c r="Q6515" s="8">
        <f t="shared" si="101"/>
        <v>0.452297297297297</v>
      </c>
      <c r="T6515" s="4">
        <v>113</v>
      </c>
      <c r="U6515" s="4">
        <v>1.5</v>
      </c>
      <c r="W6515" s="4">
        <v>1.5</v>
      </c>
      <c r="X6515" s="4">
        <v>1</v>
      </c>
      <c r="AA6515" s="1" t="s">
        <v>59</v>
      </c>
      <c r="AC6515" s="4">
        <v>107030301</v>
      </c>
      <c r="AE6515" s="1" t="s">
        <v>60</v>
      </c>
      <c r="AG6515" s="1" t="s">
        <v>60</v>
      </c>
      <c r="AH6515" s="1" t="s">
        <v>60</v>
      </c>
    </row>
    <row r="6516" s="1" customFormat="1" ht="12.75" hidden="1" spans="1:34">
      <c r="A6516" s="4">
        <v>132475</v>
      </c>
      <c r="B6516" s="1" t="s">
        <v>13242</v>
      </c>
      <c r="C6516" s="1" t="s">
        <v>11094</v>
      </c>
      <c r="D6516" s="1" t="s">
        <v>60</v>
      </c>
      <c r="E6516" s="1" t="s">
        <v>73</v>
      </c>
      <c r="F6516" s="4">
        <v>14.13</v>
      </c>
      <c r="G6516" s="4"/>
      <c r="H6516" s="4">
        <v>25.8</v>
      </c>
      <c r="I6516" s="6"/>
      <c r="J6516" s="6"/>
      <c r="K6516" s="6"/>
      <c r="L6516" s="6"/>
      <c r="M6516" s="6"/>
      <c r="N6516" s="6"/>
      <c r="O6516" s="6"/>
      <c r="Q6516" s="8">
        <f t="shared" si="101"/>
        <v>0.452325581395349</v>
      </c>
      <c r="T6516" s="4">
        <v>113</v>
      </c>
      <c r="U6516" s="4">
        <v>0</v>
      </c>
      <c r="AA6516" s="1" t="s">
        <v>59</v>
      </c>
      <c r="AC6516" s="4">
        <v>10301020101</v>
      </c>
      <c r="AE6516" s="1" t="s">
        <v>60</v>
      </c>
      <c r="AG6516" s="1" t="s">
        <v>60</v>
      </c>
      <c r="AH6516" s="1" t="s">
        <v>13243</v>
      </c>
    </row>
    <row r="6517" s="1" customFormat="1" ht="12.75" hidden="1" spans="1:34">
      <c r="A6517" s="4">
        <v>53684</v>
      </c>
      <c r="B6517" s="1" t="s">
        <v>12823</v>
      </c>
      <c r="C6517" s="1" t="s">
        <v>13244</v>
      </c>
      <c r="D6517" s="1" t="s">
        <v>60</v>
      </c>
      <c r="E6517" s="1" t="s">
        <v>217</v>
      </c>
      <c r="F6517" s="4">
        <v>92</v>
      </c>
      <c r="G6517" s="4"/>
      <c r="H6517" s="4">
        <v>168</v>
      </c>
      <c r="I6517" s="6"/>
      <c r="J6517" s="6"/>
      <c r="K6517" s="6"/>
      <c r="L6517" s="6"/>
      <c r="M6517" s="6"/>
      <c r="N6517" s="6"/>
      <c r="O6517" s="6"/>
      <c r="Q6517" s="8">
        <f t="shared" si="101"/>
        <v>0.452380952380952</v>
      </c>
      <c r="T6517" s="4">
        <v>113</v>
      </c>
      <c r="U6517" s="4">
        <v>0</v>
      </c>
      <c r="AA6517" s="1" t="s">
        <v>59</v>
      </c>
      <c r="AC6517" s="4">
        <v>109024599</v>
      </c>
      <c r="AE6517" s="1" t="s">
        <v>60</v>
      </c>
      <c r="AG6517" s="1" t="s">
        <v>60</v>
      </c>
      <c r="AH6517" s="1" t="s">
        <v>13245</v>
      </c>
    </row>
    <row r="6518" s="1" customFormat="1" ht="12.75" hidden="1" spans="1:34">
      <c r="A6518" s="4">
        <v>175574</v>
      </c>
      <c r="B6518" s="1" t="s">
        <v>13246</v>
      </c>
      <c r="C6518" s="1" t="s">
        <v>23</v>
      </c>
      <c r="D6518" s="1" t="s">
        <v>10307</v>
      </c>
      <c r="E6518" s="1" t="s">
        <v>88</v>
      </c>
      <c r="F6518" s="4">
        <v>2.3</v>
      </c>
      <c r="G6518" s="4"/>
      <c r="H6518" s="4">
        <v>4.2</v>
      </c>
      <c r="I6518" s="6"/>
      <c r="J6518" s="6"/>
      <c r="K6518" s="6"/>
      <c r="L6518" s="6"/>
      <c r="M6518" s="6"/>
      <c r="N6518" s="6"/>
      <c r="O6518" s="6"/>
      <c r="Q6518" s="8">
        <f t="shared" si="101"/>
        <v>0.452380952380952</v>
      </c>
      <c r="U6518" s="4">
        <v>81</v>
      </c>
      <c r="W6518" s="4">
        <v>81</v>
      </c>
      <c r="X6518" s="4">
        <v>25</v>
      </c>
      <c r="Y6518" s="4">
        <v>23</v>
      </c>
      <c r="Z6518" s="4">
        <v>10</v>
      </c>
      <c r="AA6518" s="1" t="s">
        <v>105</v>
      </c>
      <c r="AB6518" s="4">
        <v>3</v>
      </c>
      <c r="AC6518" s="4">
        <v>107030119</v>
      </c>
      <c r="AE6518" s="1" t="s">
        <v>60</v>
      </c>
      <c r="AG6518" s="1" t="s">
        <v>60</v>
      </c>
      <c r="AH6518" s="1" t="s">
        <v>13247</v>
      </c>
    </row>
    <row r="6519" s="1" customFormat="1" ht="12.75" hidden="1" spans="1:34">
      <c r="A6519" s="4">
        <v>146627</v>
      </c>
      <c r="B6519" s="1" t="s">
        <v>10404</v>
      </c>
      <c r="C6519" s="1" t="s">
        <v>12833</v>
      </c>
      <c r="D6519" s="1" t="s">
        <v>22</v>
      </c>
      <c r="E6519" s="1" t="s">
        <v>73</v>
      </c>
      <c r="F6519" s="4">
        <v>0.5201</v>
      </c>
      <c r="G6519" s="4"/>
      <c r="H6519" s="4">
        <v>0.95</v>
      </c>
      <c r="I6519" s="6"/>
      <c r="J6519" s="6"/>
      <c r="K6519" s="6"/>
      <c r="L6519" s="6"/>
      <c r="M6519" s="6"/>
      <c r="N6519" s="6"/>
      <c r="O6519" s="6"/>
      <c r="Q6519" s="8">
        <f t="shared" si="101"/>
        <v>0.452526315789474</v>
      </c>
      <c r="T6519" s="4">
        <v>112</v>
      </c>
      <c r="U6519" s="4">
        <v>1</v>
      </c>
      <c r="W6519" s="4">
        <v>1</v>
      </c>
      <c r="X6519" s="4">
        <v>1</v>
      </c>
      <c r="AA6519" s="1" t="s">
        <v>59</v>
      </c>
      <c r="AC6519" s="4">
        <v>107030301</v>
      </c>
      <c r="AE6519" s="1" t="s">
        <v>60</v>
      </c>
      <c r="AG6519" s="1" t="s">
        <v>60</v>
      </c>
      <c r="AH6519" s="1" t="s">
        <v>60</v>
      </c>
    </row>
    <row r="6520" s="1" customFormat="1" ht="12.75" hidden="1" spans="1:34">
      <c r="A6520" s="4">
        <v>114342</v>
      </c>
      <c r="B6520" s="1" t="s">
        <v>10225</v>
      </c>
      <c r="C6520" s="1" t="s">
        <v>79</v>
      </c>
      <c r="D6520" s="1" t="s">
        <v>80</v>
      </c>
      <c r="E6520" s="1" t="s">
        <v>73</v>
      </c>
      <c r="F6520" s="4">
        <v>5.6931</v>
      </c>
      <c r="G6520" s="4"/>
      <c r="H6520" s="4">
        <v>10.4</v>
      </c>
      <c r="I6520" s="6"/>
      <c r="J6520" s="6"/>
      <c r="K6520" s="6"/>
      <c r="L6520" s="6"/>
      <c r="M6520" s="6"/>
      <c r="N6520" s="6"/>
      <c r="O6520" s="6"/>
      <c r="Q6520" s="8">
        <f t="shared" si="101"/>
        <v>0.452586538461538</v>
      </c>
      <c r="T6520" s="4">
        <v>113</v>
      </c>
      <c r="U6520" s="4">
        <v>5</v>
      </c>
      <c r="W6520" s="4">
        <v>5</v>
      </c>
      <c r="X6520" s="4">
        <v>1</v>
      </c>
      <c r="AA6520" s="1" t="s">
        <v>59</v>
      </c>
      <c r="AC6520" s="4">
        <v>107030301</v>
      </c>
      <c r="AE6520" s="1" t="s">
        <v>60</v>
      </c>
      <c r="AG6520" s="1" t="s">
        <v>60</v>
      </c>
      <c r="AH6520" s="1" t="s">
        <v>60</v>
      </c>
    </row>
    <row r="6521" s="1" customFormat="1" ht="12.75" hidden="1" spans="1:34">
      <c r="A6521" s="4">
        <v>29404</v>
      </c>
      <c r="B6521" s="1" t="s">
        <v>7638</v>
      </c>
      <c r="C6521" s="1" t="s">
        <v>1578</v>
      </c>
      <c r="D6521" s="1" t="s">
        <v>93</v>
      </c>
      <c r="E6521" s="1" t="s">
        <v>23</v>
      </c>
      <c r="F6521" s="4">
        <v>2.08</v>
      </c>
      <c r="G6521" s="4"/>
      <c r="H6521" s="4">
        <v>3.8</v>
      </c>
      <c r="I6521" s="6"/>
      <c r="J6521" s="6"/>
      <c r="K6521" s="6"/>
      <c r="L6521" s="6"/>
      <c r="M6521" s="6"/>
      <c r="N6521" s="6"/>
      <c r="O6521" s="6"/>
      <c r="Q6521" s="8">
        <f t="shared" si="101"/>
        <v>0.452631578947368</v>
      </c>
      <c r="T6521" s="4">
        <v>113</v>
      </c>
      <c r="U6521" s="4">
        <v>33.5</v>
      </c>
      <c r="W6521" s="4">
        <v>33.5</v>
      </c>
      <c r="X6521" s="4">
        <v>3</v>
      </c>
      <c r="AA6521" s="1" t="s">
        <v>59</v>
      </c>
      <c r="AC6521" s="4">
        <v>107030301</v>
      </c>
      <c r="AE6521" s="1" t="s">
        <v>60</v>
      </c>
      <c r="AG6521" s="1" t="s">
        <v>60</v>
      </c>
      <c r="AH6521" s="1" t="s">
        <v>60</v>
      </c>
    </row>
    <row r="6522" s="1" customFormat="1" ht="12.75" hidden="1" spans="1:34">
      <c r="A6522" s="4">
        <v>146232</v>
      </c>
      <c r="B6522" s="1" t="s">
        <v>1026</v>
      </c>
      <c r="C6522" s="1" t="s">
        <v>11707</v>
      </c>
      <c r="D6522" s="1" t="s">
        <v>166</v>
      </c>
      <c r="E6522" s="1" t="s">
        <v>73</v>
      </c>
      <c r="F6522" s="4">
        <v>0.52</v>
      </c>
      <c r="G6522" s="4"/>
      <c r="H6522" s="4">
        <v>0.95</v>
      </c>
      <c r="I6522" s="6"/>
      <c r="J6522" s="6"/>
      <c r="K6522" s="6"/>
      <c r="L6522" s="6"/>
      <c r="M6522" s="6"/>
      <c r="N6522" s="6"/>
      <c r="O6522" s="6"/>
      <c r="Q6522" s="8">
        <f t="shared" si="101"/>
        <v>0.452631578947368</v>
      </c>
      <c r="T6522" s="4">
        <v>113</v>
      </c>
      <c r="U6522" s="4">
        <v>0</v>
      </c>
      <c r="AA6522" s="1" t="s">
        <v>59</v>
      </c>
      <c r="AC6522" s="4">
        <v>107030301</v>
      </c>
      <c r="AE6522" s="1" t="s">
        <v>60</v>
      </c>
      <c r="AG6522" s="1" t="s">
        <v>60</v>
      </c>
      <c r="AH6522" s="1" t="s">
        <v>60</v>
      </c>
    </row>
    <row r="6523" s="1" customFormat="1" ht="12.75" hidden="1" spans="1:34">
      <c r="A6523" s="4">
        <v>159003</v>
      </c>
      <c r="B6523" s="1" t="s">
        <v>6819</v>
      </c>
      <c r="C6523" s="1" t="s">
        <v>13248</v>
      </c>
      <c r="D6523" s="1" t="s">
        <v>22</v>
      </c>
      <c r="E6523" s="1" t="s">
        <v>73</v>
      </c>
      <c r="F6523" s="4">
        <v>0.3612</v>
      </c>
      <c r="G6523" s="4"/>
      <c r="H6523" s="4">
        <v>0.66</v>
      </c>
      <c r="I6523" s="6"/>
      <c r="J6523" s="6"/>
      <c r="K6523" s="6"/>
      <c r="L6523" s="6"/>
      <c r="M6523" s="6"/>
      <c r="N6523" s="6"/>
      <c r="O6523" s="6"/>
      <c r="Q6523" s="8">
        <f t="shared" si="101"/>
        <v>0.452727272727273</v>
      </c>
      <c r="U6523" s="4">
        <v>90</v>
      </c>
      <c r="W6523" s="4">
        <v>90</v>
      </c>
      <c r="X6523" s="4">
        <v>1</v>
      </c>
      <c r="AA6523" s="1" t="s">
        <v>123</v>
      </c>
      <c r="AE6523" s="1" t="s">
        <v>60</v>
      </c>
      <c r="AG6523" s="1" t="s">
        <v>60</v>
      </c>
      <c r="AH6523" s="1" t="s">
        <v>60</v>
      </c>
    </row>
    <row r="6524" s="1" customFormat="1" ht="12.75" hidden="1" spans="1:34">
      <c r="A6524" s="4">
        <v>159953</v>
      </c>
      <c r="B6524" s="1" t="s">
        <v>13182</v>
      </c>
      <c r="C6524" s="1" t="s">
        <v>63</v>
      </c>
      <c r="D6524" s="1" t="s">
        <v>93</v>
      </c>
      <c r="E6524" s="1" t="s">
        <v>23</v>
      </c>
      <c r="F6524" s="4">
        <v>12.2573</v>
      </c>
      <c r="G6524" s="4"/>
      <c r="H6524" s="4">
        <v>22.4</v>
      </c>
      <c r="I6524" s="6"/>
      <c r="J6524" s="6"/>
      <c r="K6524" s="6"/>
      <c r="L6524" s="6"/>
      <c r="M6524" s="6"/>
      <c r="N6524" s="6"/>
      <c r="O6524" s="6"/>
      <c r="Q6524" s="8">
        <f t="shared" si="101"/>
        <v>0.452799107142857</v>
      </c>
      <c r="U6524" s="4">
        <v>169.6</v>
      </c>
      <c r="W6524" s="4">
        <v>169.6</v>
      </c>
      <c r="X6524" s="4">
        <v>3</v>
      </c>
      <c r="Y6524" s="4">
        <v>24.4</v>
      </c>
      <c r="Z6524" s="4">
        <v>3</v>
      </c>
      <c r="AA6524" s="1" t="s">
        <v>123</v>
      </c>
      <c r="AE6524" s="1" t="s">
        <v>60</v>
      </c>
      <c r="AG6524" s="1" t="s">
        <v>60</v>
      </c>
      <c r="AH6524" s="1" t="s">
        <v>60</v>
      </c>
    </row>
    <row r="6525" s="1" customFormat="1" ht="12.75" hidden="1" spans="1:34">
      <c r="A6525" s="4">
        <v>162046</v>
      </c>
      <c r="B6525" s="1" t="s">
        <v>5529</v>
      </c>
      <c r="C6525" s="1" t="s">
        <v>1578</v>
      </c>
      <c r="D6525" s="1" t="s">
        <v>93</v>
      </c>
      <c r="E6525" s="1" t="s">
        <v>23</v>
      </c>
      <c r="F6525" s="4">
        <v>0.29</v>
      </c>
      <c r="G6525" s="4"/>
      <c r="H6525" s="4">
        <v>0.53</v>
      </c>
      <c r="I6525" s="6"/>
      <c r="J6525" s="6"/>
      <c r="K6525" s="6"/>
      <c r="L6525" s="6"/>
      <c r="M6525" s="6"/>
      <c r="N6525" s="6"/>
      <c r="O6525" s="6"/>
      <c r="Q6525" s="8">
        <f t="shared" si="101"/>
        <v>0.452830188679245</v>
      </c>
      <c r="T6525" s="4">
        <v>113</v>
      </c>
      <c r="U6525" s="4">
        <v>0</v>
      </c>
      <c r="AA6525" s="1" t="s">
        <v>59</v>
      </c>
      <c r="AC6525" s="4">
        <v>107030399</v>
      </c>
      <c r="AE6525" s="1" t="s">
        <v>60</v>
      </c>
      <c r="AG6525" s="1" t="s">
        <v>60</v>
      </c>
      <c r="AH6525" s="1" t="s">
        <v>60</v>
      </c>
    </row>
    <row r="6526" s="1" customFormat="1" ht="12.75" hidden="1" spans="1:34">
      <c r="A6526" s="4">
        <v>146676</v>
      </c>
      <c r="B6526" s="1" t="s">
        <v>9113</v>
      </c>
      <c r="C6526" s="1" t="s">
        <v>13177</v>
      </c>
      <c r="D6526" s="1" t="s">
        <v>22</v>
      </c>
      <c r="E6526" s="1" t="s">
        <v>73</v>
      </c>
      <c r="F6526" s="4">
        <v>0.3283</v>
      </c>
      <c r="G6526" s="4"/>
      <c r="H6526" s="4">
        <v>0.6</v>
      </c>
      <c r="I6526" s="6"/>
      <c r="J6526" s="6"/>
      <c r="K6526" s="6"/>
      <c r="L6526" s="6"/>
      <c r="M6526" s="6"/>
      <c r="N6526" s="6"/>
      <c r="O6526" s="6"/>
      <c r="Q6526" s="8">
        <f t="shared" si="101"/>
        <v>0.452833333333333</v>
      </c>
      <c r="T6526" s="4">
        <v>112</v>
      </c>
      <c r="U6526" s="4">
        <v>136.8</v>
      </c>
      <c r="W6526" s="4">
        <v>136.8</v>
      </c>
      <c r="X6526" s="4">
        <v>2</v>
      </c>
      <c r="AA6526" s="1" t="s">
        <v>59</v>
      </c>
      <c r="AC6526" s="4">
        <v>107030301</v>
      </c>
      <c r="AE6526" s="1" t="s">
        <v>60</v>
      </c>
      <c r="AG6526" s="1" t="s">
        <v>60</v>
      </c>
      <c r="AH6526" s="1" t="s">
        <v>60</v>
      </c>
    </row>
    <row r="6527" s="1" customFormat="1" ht="12.75" hidden="1" spans="1:34">
      <c r="A6527" s="4">
        <v>114336</v>
      </c>
      <c r="B6527" s="1" t="s">
        <v>9833</v>
      </c>
      <c r="C6527" s="1" t="s">
        <v>79</v>
      </c>
      <c r="D6527" s="1" t="s">
        <v>80</v>
      </c>
      <c r="E6527" s="1" t="s">
        <v>73</v>
      </c>
      <c r="F6527" s="4">
        <v>0.7112</v>
      </c>
      <c r="G6527" s="4"/>
      <c r="H6527" s="4">
        <v>1.3</v>
      </c>
      <c r="I6527" s="6"/>
      <c r="J6527" s="6"/>
      <c r="K6527" s="6"/>
      <c r="L6527" s="6"/>
      <c r="M6527" s="6"/>
      <c r="N6527" s="6"/>
      <c r="O6527" s="6"/>
      <c r="Q6527" s="8">
        <f t="shared" si="101"/>
        <v>0.452923076923077</v>
      </c>
      <c r="T6527" s="4">
        <v>113</v>
      </c>
      <c r="U6527" s="4">
        <v>36.8</v>
      </c>
      <c r="W6527" s="4">
        <v>36.8</v>
      </c>
      <c r="X6527" s="4">
        <v>2</v>
      </c>
      <c r="Y6527" s="4">
        <v>96</v>
      </c>
      <c r="Z6527" s="4">
        <v>1</v>
      </c>
      <c r="AA6527" s="1" t="s">
        <v>59</v>
      </c>
      <c r="AC6527" s="4">
        <v>107030301</v>
      </c>
      <c r="AE6527" s="1" t="s">
        <v>60</v>
      </c>
      <c r="AG6527" s="1" t="s">
        <v>60</v>
      </c>
      <c r="AH6527" s="1" t="s">
        <v>60</v>
      </c>
    </row>
    <row r="6528" s="1" customFormat="1" ht="12.75" hidden="1" spans="1:34">
      <c r="A6528" s="4">
        <v>158601</v>
      </c>
      <c r="B6528" s="1" t="s">
        <v>10008</v>
      </c>
      <c r="C6528" s="1" t="s">
        <v>2317</v>
      </c>
      <c r="D6528" s="1" t="s">
        <v>4440</v>
      </c>
      <c r="E6528" s="1" t="s">
        <v>23</v>
      </c>
      <c r="F6528" s="4">
        <v>0.93</v>
      </c>
      <c r="G6528" s="4"/>
      <c r="H6528" s="4">
        <v>1.7</v>
      </c>
      <c r="I6528" s="6"/>
      <c r="J6528" s="6"/>
      <c r="K6528" s="6"/>
      <c r="L6528" s="6"/>
      <c r="M6528" s="6"/>
      <c r="N6528" s="6"/>
      <c r="O6528" s="6"/>
      <c r="Q6528" s="8">
        <f t="shared" si="101"/>
        <v>0.452941176470588</v>
      </c>
      <c r="U6528" s="4">
        <v>0</v>
      </c>
      <c r="AA6528" s="1" t="s">
        <v>123</v>
      </c>
      <c r="AB6528" s="4">
        <v>0</v>
      </c>
      <c r="AC6528" s="4">
        <v>107030301</v>
      </c>
      <c r="AE6528" s="1" t="s">
        <v>60</v>
      </c>
      <c r="AG6528" s="1" t="s">
        <v>60</v>
      </c>
      <c r="AH6528" s="1" t="s">
        <v>60</v>
      </c>
    </row>
    <row r="6529" s="1" customFormat="1" ht="12.75" hidden="1" spans="1:34">
      <c r="A6529" s="4">
        <v>165787</v>
      </c>
      <c r="B6529" s="1" t="s">
        <v>10047</v>
      </c>
      <c r="C6529" s="1" t="s">
        <v>1126</v>
      </c>
      <c r="D6529" s="1" t="s">
        <v>12639</v>
      </c>
      <c r="E6529" s="1" t="s">
        <v>23</v>
      </c>
      <c r="F6529" s="4">
        <v>0.268</v>
      </c>
      <c r="G6529" s="4"/>
      <c r="H6529" s="4">
        <v>0.49</v>
      </c>
      <c r="I6529" s="6"/>
      <c r="J6529" s="6"/>
      <c r="K6529" s="6"/>
      <c r="L6529" s="6"/>
      <c r="M6529" s="6"/>
      <c r="N6529" s="6"/>
      <c r="O6529" s="6"/>
      <c r="Q6529" s="8">
        <f t="shared" si="101"/>
        <v>0.453061224489796</v>
      </c>
      <c r="T6529" s="4">
        <v>114</v>
      </c>
      <c r="U6529" s="4">
        <v>177.5</v>
      </c>
      <c r="W6529" s="4">
        <v>177.5</v>
      </c>
      <c r="X6529" s="4">
        <v>2</v>
      </c>
      <c r="Y6529" s="4">
        <v>62</v>
      </c>
      <c r="Z6529" s="4">
        <v>5</v>
      </c>
      <c r="AA6529" s="1" t="s">
        <v>123</v>
      </c>
      <c r="AB6529" s="4">
        <v>0</v>
      </c>
      <c r="AC6529" s="4">
        <v>107030301</v>
      </c>
      <c r="AE6529" s="1" t="s">
        <v>60</v>
      </c>
      <c r="AG6529" s="1" t="s">
        <v>60</v>
      </c>
      <c r="AH6529" s="1" t="s">
        <v>60</v>
      </c>
    </row>
    <row r="6530" s="1" customFormat="1" ht="12.75" hidden="1" spans="1:34">
      <c r="A6530" s="4">
        <v>132092</v>
      </c>
      <c r="B6530" s="1" t="s">
        <v>10078</v>
      </c>
      <c r="C6530" s="1" t="s">
        <v>12768</v>
      </c>
      <c r="D6530" s="1" t="s">
        <v>80</v>
      </c>
      <c r="E6530" s="1" t="s">
        <v>73</v>
      </c>
      <c r="F6530" s="4">
        <v>4.5941</v>
      </c>
      <c r="G6530" s="4"/>
      <c r="H6530" s="4">
        <v>8.4</v>
      </c>
      <c r="I6530" s="6"/>
      <c r="J6530" s="6"/>
      <c r="K6530" s="6"/>
      <c r="L6530" s="6"/>
      <c r="M6530" s="6"/>
      <c r="N6530" s="6"/>
      <c r="O6530" s="6"/>
      <c r="Q6530" s="8">
        <f t="shared" ref="Q6530:Q6593" si="102">(H6530-F6530)/H6530</f>
        <v>0.453083333333333</v>
      </c>
      <c r="T6530" s="4">
        <v>112</v>
      </c>
      <c r="U6530" s="4">
        <v>89</v>
      </c>
      <c r="W6530" s="4">
        <v>89</v>
      </c>
      <c r="X6530" s="4">
        <v>1</v>
      </c>
      <c r="AA6530" s="1" t="s">
        <v>59</v>
      </c>
      <c r="AC6530" s="4">
        <v>107030301</v>
      </c>
      <c r="AE6530" s="1" t="s">
        <v>60</v>
      </c>
      <c r="AG6530" s="1" t="s">
        <v>60</v>
      </c>
      <c r="AH6530" s="1" t="s">
        <v>60</v>
      </c>
    </row>
    <row r="6531" s="1" customFormat="1" ht="12.75" hidden="1" spans="1:34">
      <c r="A6531" s="4">
        <v>97851</v>
      </c>
      <c r="B6531" s="1" t="s">
        <v>13249</v>
      </c>
      <c r="C6531" s="1" t="s">
        <v>13250</v>
      </c>
      <c r="D6531" s="1" t="s">
        <v>1931</v>
      </c>
      <c r="E6531" s="1" t="s">
        <v>68</v>
      </c>
      <c r="F6531" s="4">
        <v>17.5</v>
      </c>
      <c r="G6531" s="4"/>
      <c r="H6531" s="4">
        <v>32</v>
      </c>
      <c r="I6531" s="6"/>
      <c r="J6531" s="6"/>
      <c r="K6531" s="6"/>
      <c r="L6531" s="6"/>
      <c r="M6531" s="6"/>
      <c r="N6531" s="6"/>
      <c r="O6531" s="6"/>
      <c r="Q6531" s="8">
        <f t="shared" si="102"/>
        <v>0.453125</v>
      </c>
      <c r="U6531" s="4">
        <v>351</v>
      </c>
      <c r="V6531" s="4">
        <v>103</v>
      </c>
      <c r="W6531" s="4">
        <v>248</v>
      </c>
      <c r="X6531" s="4">
        <v>85</v>
      </c>
      <c r="Y6531" s="4">
        <v>261</v>
      </c>
      <c r="Z6531" s="4">
        <v>60</v>
      </c>
      <c r="AA6531" s="1" t="s">
        <v>97</v>
      </c>
      <c r="AB6531" s="4">
        <v>2</v>
      </c>
      <c r="AC6531" s="4">
        <v>107030205</v>
      </c>
      <c r="AE6531" s="1" t="s">
        <v>60</v>
      </c>
      <c r="AG6531" s="1" t="s">
        <v>60</v>
      </c>
      <c r="AH6531" s="1" t="s">
        <v>13251</v>
      </c>
    </row>
    <row r="6532" s="1" customFormat="1" ht="12.75" hidden="1" spans="1:34">
      <c r="A6532" s="4">
        <v>53681</v>
      </c>
      <c r="B6532" s="1" t="s">
        <v>12823</v>
      </c>
      <c r="C6532" s="1" t="s">
        <v>13252</v>
      </c>
      <c r="D6532" s="1" t="s">
        <v>60</v>
      </c>
      <c r="E6532" s="1" t="s">
        <v>217</v>
      </c>
      <c r="F6532" s="4">
        <v>70</v>
      </c>
      <c r="G6532" s="4"/>
      <c r="H6532" s="4">
        <v>128</v>
      </c>
      <c r="I6532" s="6"/>
      <c r="J6532" s="6"/>
      <c r="K6532" s="6"/>
      <c r="L6532" s="6"/>
      <c r="M6532" s="6"/>
      <c r="N6532" s="6"/>
      <c r="O6532" s="6"/>
      <c r="Q6532" s="8">
        <f t="shared" si="102"/>
        <v>0.453125</v>
      </c>
      <c r="T6532" s="4">
        <v>113</v>
      </c>
      <c r="U6532" s="4">
        <v>0</v>
      </c>
      <c r="AA6532" s="1" t="s">
        <v>59</v>
      </c>
      <c r="AC6532" s="4">
        <v>109024599</v>
      </c>
      <c r="AE6532" s="1" t="s">
        <v>60</v>
      </c>
      <c r="AG6532" s="1" t="s">
        <v>60</v>
      </c>
      <c r="AH6532" s="1" t="s">
        <v>13253</v>
      </c>
    </row>
    <row r="6533" s="1" customFormat="1" ht="12.75" hidden="1" spans="1:34">
      <c r="A6533" s="4">
        <v>66877</v>
      </c>
      <c r="B6533" s="1" t="s">
        <v>13254</v>
      </c>
      <c r="C6533" s="1" t="s">
        <v>13255</v>
      </c>
      <c r="D6533" s="1" t="s">
        <v>60</v>
      </c>
      <c r="E6533" s="1" t="s">
        <v>73</v>
      </c>
      <c r="F6533" s="4">
        <v>17.5</v>
      </c>
      <c r="G6533" s="4"/>
      <c r="H6533" s="4">
        <v>32</v>
      </c>
      <c r="I6533" s="6"/>
      <c r="J6533" s="6"/>
      <c r="K6533" s="6"/>
      <c r="L6533" s="6"/>
      <c r="M6533" s="6"/>
      <c r="N6533" s="6"/>
      <c r="O6533" s="6"/>
      <c r="Q6533" s="8">
        <f t="shared" si="102"/>
        <v>0.453125</v>
      </c>
      <c r="T6533" s="4">
        <v>113</v>
      </c>
      <c r="U6533" s="4">
        <v>0</v>
      </c>
      <c r="AA6533" s="1" t="s">
        <v>59</v>
      </c>
      <c r="AC6533" s="4">
        <v>107030301</v>
      </c>
      <c r="AD6533" s="4">
        <v>1</v>
      </c>
      <c r="AE6533" s="1" t="s">
        <v>2433</v>
      </c>
      <c r="AF6533" s="4">
        <v>1</v>
      </c>
      <c r="AG6533" s="1" t="s">
        <v>60</v>
      </c>
      <c r="AH6533" s="1" t="s">
        <v>13256</v>
      </c>
    </row>
    <row r="6534" s="1" customFormat="1" ht="12.75" hidden="1" spans="1:34">
      <c r="A6534" s="4">
        <v>180001</v>
      </c>
      <c r="B6534" s="1" t="s">
        <v>10223</v>
      </c>
      <c r="C6534" s="1" t="s">
        <v>13257</v>
      </c>
      <c r="D6534" s="1" t="s">
        <v>93</v>
      </c>
      <c r="E6534" s="1" t="s">
        <v>23</v>
      </c>
      <c r="F6534" s="4">
        <v>1.75</v>
      </c>
      <c r="G6534" s="4"/>
      <c r="H6534" s="4">
        <v>3.2</v>
      </c>
      <c r="I6534" s="6"/>
      <c r="J6534" s="6"/>
      <c r="K6534" s="6"/>
      <c r="L6534" s="6"/>
      <c r="M6534" s="6"/>
      <c r="N6534" s="6"/>
      <c r="O6534" s="6"/>
      <c r="Q6534" s="8">
        <f t="shared" si="102"/>
        <v>0.453125</v>
      </c>
      <c r="U6534" s="4">
        <v>156.3</v>
      </c>
      <c r="W6534" s="4">
        <v>156.3</v>
      </c>
      <c r="X6534" s="4">
        <v>3</v>
      </c>
      <c r="Y6534" s="4">
        <v>974.1</v>
      </c>
      <c r="Z6534" s="4">
        <v>3</v>
      </c>
      <c r="AA6534" s="1" t="s">
        <v>123</v>
      </c>
      <c r="AB6534" s="4">
        <v>0</v>
      </c>
      <c r="AE6534" s="1" t="s">
        <v>60</v>
      </c>
      <c r="AG6534" s="1" t="s">
        <v>60</v>
      </c>
      <c r="AH6534" s="1" t="s">
        <v>60</v>
      </c>
    </row>
    <row r="6535" s="1" customFormat="1" ht="12.75" hidden="1" spans="1:34">
      <c r="A6535" s="4">
        <v>181929</v>
      </c>
      <c r="B6535" s="1" t="s">
        <v>11151</v>
      </c>
      <c r="C6535" s="1" t="s">
        <v>63</v>
      </c>
      <c r="D6535" s="1" t="s">
        <v>93</v>
      </c>
      <c r="E6535" s="1" t="s">
        <v>23</v>
      </c>
      <c r="F6535" s="4">
        <v>0.175</v>
      </c>
      <c r="G6535" s="4"/>
      <c r="H6535" s="4">
        <v>0.32</v>
      </c>
      <c r="I6535" s="6"/>
      <c r="J6535" s="6"/>
      <c r="K6535" s="6"/>
      <c r="L6535" s="6"/>
      <c r="M6535" s="6"/>
      <c r="N6535" s="6"/>
      <c r="O6535" s="6"/>
      <c r="Q6535" s="8">
        <f t="shared" si="102"/>
        <v>0.453125</v>
      </c>
      <c r="T6535" s="4">
        <v>114</v>
      </c>
      <c r="U6535" s="4">
        <v>16.5</v>
      </c>
      <c r="W6535" s="4">
        <v>16.5</v>
      </c>
      <c r="X6535" s="4">
        <v>2</v>
      </c>
      <c r="Y6535" s="4">
        <v>499.5</v>
      </c>
      <c r="Z6535" s="4">
        <v>3</v>
      </c>
      <c r="AA6535" s="1" t="s">
        <v>123</v>
      </c>
      <c r="AB6535" s="4">
        <v>0</v>
      </c>
      <c r="AE6535" s="1" t="s">
        <v>60</v>
      </c>
      <c r="AG6535" s="1" t="s">
        <v>60</v>
      </c>
      <c r="AH6535" s="1" t="s">
        <v>60</v>
      </c>
    </row>
    <row r="6536" s="1" customFormat="1" ht="12.75" hidden="1" spans="1:34">
      <c r="A6536" s="4">
        <v>146618</v>
      </c>
      <c r="B6536" s="1" t="s">
        <v>2504</v>
      </c>
      <c r="C6536" s="1" t="s">
        <v>5817</v>
      </c>
      <c r="D6536" s="1" t="s">
        <v>22</v>
      </c>
      <c r="E6536" s="1" t="s">
        <v>73</v>
      </c>
      <c r="F6536" s="4">
        <v>1.4217</v>
      </c>
      <c r="G6536" s="4"/>
      <c r="H6536" s="4">
        <v>2.6</v>
      </c>
      <c r="I6536" s="6"/>
      <c r="J6536" s="6"/>
      <c r="K6536" s="6"/>
      <c r="L6536" s="6"/>
      <c r="M6536" s="6"/>
      <c r="N6536" s="6"/>
      <c r="O6536" s="6"/>
      <c r="Q6536" s="8">
        <f t="shared" si="102"/>
        <v>0.453192307692308</v>
      </c>
      <c r="T6536" s="4">
        <v>112</v>
      </c>
      <c r="U6536" s="4">
        <v>2.5</v>
      </c>
      <c r="W6536" s="4">
        <v>2.5</v>
      </c>
      <c r="X6536" s="4">
        <v>2</v>
      </c>
      <c r="Y6536" s="4">
        <v>11</v>
      </c>
      <c r="Z6536" s="4">
        <v>1</v>
      </c>
      <c r="AA6536" s="1" t="s">
        <v>59</v>
      </c>
      <c r="AC6536" s="4">
        <v>107030301</v>
      </c>
      <c r="AE6536" s="1" t="s">
        <v>60</v>
      </c>
      <c r="AG6536" s="1" t="s">
        <v>60</v>
      </c>
      <c r="AH6536" s="1" t="s">
        <v>60</v>
      </c>
    </row>
    <row r="6537" s="1" customFormat="1" ht="12.75" hidden="1" spans="1:34">
      <c r="A6537" s="4">
        <v>132178</v>
      </c>
      <c r="B6537" s="1" t="s">
        <v>10212</v>
      </c>
      <c r="C6537" s="1" t="s">
        <v>11812</v>
      </c>
      <c r="D6537" s="1" t="s">
        <v>80</v>
      </c>
      <c r="E6537" s="1" t="s">
        <v>73</v>
      </c>
      <c r="F6537" s="4">
        <v>0.4046</v>
      </c>
      <c r="G6537" s="4"/>
      <c r="H6537" s="4">
        <v>0.74</v>
      </c>
      <c r="I6537" s="6"/>
      <c r="J6537" s="6"/>
      <c r="K6537" s="6"/>
      <c r="L6537" s="6"/>
      <c r="M6537" s="6"/>
      <c r="N6537" s="6"/>
      <c r="O6537" s="6"/>
      <c r="Q6537" s="8">
        <f t="shared" si="102"/>
        <v>0.453243243243243</v>
      </c>
      <c r="T6537" s="4">
        <v>112</v>
      </c>
      <c r="U6537" s="4">
        <v>13.4</v>
      </c>
      <c r="W6537" s="4">
        <v>13.4</v>
      </c>
      <c r="X6537" s="4">
        <v>1</v>
      </c>
      <c r="Y6537" s="4">
        <v>1.5</v>
      </c>
      <c r="Z6537" s="4">
        <v>1</v>
      </c>
      <c r="AA6537" s="1" t="s">
        <v>59</v>
      </c>
      <c r="AC6537" s="4">
        <v>107030301</v>
      </c>
      <c r="AE6537" s="1" t="s">
        <v>60</v>
      </c>
      <c r="AG6537" s="1" t="s">
        <v>60</v>
      </c>
      <c r="AH6537" s="1" t="s">
        <v>60</v>
      </c>
    </row>
    <row r="6538" s="1" customFormat="1" ht="12.75" hidden="1" spans="1:34">
      <c r="A6538" s="4">
        <v>29169</v>
      </c>
      <c r="B6538" s="1" t="s">
        <v>13258</v>
      </c>
      <c r="C6538" s="1" t="s">
        <v>13259</v>
      </c>
      <c r="D6538" s="1" t="s">
        <v>13260</v>
      </c>
      <c r="E6538" s="1" t="s">
        <v>68</v>
      </c>
      <c r="F6538" s="4">
        <v>24</v>
      </c>
      <c r="G6538" s="4"/>
      <c r="H6538" s="4">
        <v>43.9</v>
      </c>
      <c r="I6538" s="6"/>
      <c r="J6538" s="6"/>
      <c r="K6538" s="6"/>
      <c r="L6538" s="6"/>
      <c r="M6538" s="6"/>
      <c r="N6538" s="6"/>
      <c r="O6538" s="6"/>
      <c r="Q6538" s="8">
        <f t="shared" si="102"/>
        <v>0.453302961275626</v>
      </c>
      <c r="U6538" s="4">
        <v>117</v>
      </c>
      <c r="V6538" s="4">
        <v>29</v>
      </c>
      <c r="W6538" s="4">
        <v>88</v>
      </c>
      <c r="X6538" s="4">
        <v>30</v>
      </c>
      <c r="Y6538" s="4">
        <v>46</v>
      </c>
      <c r="Z6538" s="4">
        <v>9</v>
      </c>
      <c r="AA6538" s="1" t="s">
        <v>114</v>
      </c>
      <c r="AB6538" s="4">
        <v>0</v>
      </c>
      <c r="AC6538" s="4">
        <v>107030206</v>
      </c>
      <c r="AE6538" s="1" t="s">
        <v>60</v>
      </c>
      <c r="AG6538" s="1" t="s">
        <v>60</v>
      </c>
      <c r="AH6538" s="1" t="s">
        <v>13261</v>
      </c>
    </row>
    <row r="6539" s="1" customFormat="1" ht="12.75" hidden="1" spans="1:34">
      <c r="A6539" s="4">
        <v>29406</v>
      </c>
      <c r="B6539" s="1" t="s">
        <v>9286</v>
      </c>
      <c r="C6539" s="1" t="s">
        <v>13262</v>
      </c>
      <c r="D6539" s="1" t="s">
        <v>93</v>
      </c>
      <c r="E6539" s="1" t="s">
        <v>23</v>
      </c>
      <c r="F6539" s="4">
        <v>0.399</v>
      </c>
      <c r="G6539" s="4"/>
      <c r="H6539" s="4">
        <v>0.73</v>
      </c>
      <c r="I6539" s="6"/>
      <c r="J6539" s="6"/>
      <c r="K6539" s="6"/>
      <c r="L6539" s="6"/>
      <c r="M6539" s="6"/>
      <c r="N6539" s="6"/>
      <c r="O6539" s="6"/>
      <c r="Q6539" s="8">
        <f t="shared" si="102"/>
        <v>0.453424657534247</v>
      </c>
      <c r="U6539" s="4">
        <v>0</v>
      </c>
      <c r="AA6539" s="1" t="s">
        <v>59</v>
      </c>
      <c r="AC6539" s="4">
        <v>107030301</v>
      </c>
      <c r="AE6539" s="1" t="s">
        <v>60</v>
      </c>
      <c r="AG6539" s="1" t="s">
        <v>60</v>
      </c>
      <c r="AH6539" s="1" t="s">
        <v>60</v>
      </c>
    </row>
    <row r="6540" s="1" customFormat="1" ht="12.75" hidden="1" spans="1:34">
      <c r="A6540" s="4">
        <v>13764</v>
      </c>
      <c r="B6540" s="1" t="s">
        <v>10130</v>
      </c>
      <c r="C6540" s="1" t="s">
        <v>63</v>
      </c>
      <c r="D6540" s="1" t="s">
        <v>93</v>
      </c>
      <c r="E6540" s="1" t="s">
        <v>23</v>
      </c>
      <c r="F6540" s="4">
        <v>3.99</v>
      </c>
      <c r="G6540" s="4"/>
      <c r="H6540" s="4">
        <v>7.3</v>
      </c>
      <c r="I6540" s="6"/>
      <c r="J6540" s="6"/>
      <c r="K6540" s="6"/>
      <c r="L6540" s="6"/>
      <c r="M6540" s="6"/>
      <c r="N6540" s="6"/>
      <c r="O6540" s="6"/>
      <c r="Q6540" s="8">
        <f t="shared" si="102"/>
        <v>0.453424657534247</v>
      </c>
      <c r="U6540" s="4">
        <v>1675</v>
      </c>
      <c r="W6540" s="4">
        <v>1675</v>
      </c>
      <c r="X6540" s="4">
        <v>21</v>
      </c>
      <c r="Y6540" s="4">
        <v>507.98</v>
      </c>
      <c r="Z6540" s="4">
        <v>14</v>
      </c>
      <c r="AA6540" s="1" t="s">
        <v>123</v>
      </c>
      <c r="AB6540" s="4">
        <v>0</v>
      </c>
      <c r="AC6540" s="4">
        <v>107030301</v>
      </c>
      <c r="AE6540" s="1" t="s">
        <v>60</v>
      </c>
      <c r="AG6540" s="1" t="s">
        <v>60</v>
      </c>
      <c r="AH6540" s="1" t="s">
        <v>60</v>
      </c>
    </row>
    <row r="6541" s="1" customFormat="1" ht="12.75" hidden="1" spans="1:34">
      <c r="A6541" s="4">
        <v>85560</v>
      </c>
      <c r="B6541" s="1" t="s">
        <v>13263</v>
      </c>
      <c r="C6541" s="1" t="s">
        <v>8863</v>
      </c>
      <c r="D6541" s="1" t="s">
        <v>22</v>
      </c>
      <c r="E6541" s="1" t="s">
        <v>73</v>
      </c>
      <c r="F6541" s="4">
        <v>0.497349</v>
      </c>
      <c r="G6541" s="4"/>
      <c r="H6541" s="4">
        <v>0.91</v>
      </c>
      <c r="I6541" s="6"/>
      <c r="J6541" s="6"/>
      <c r="K6541" s="6"/>
      <c r="L6541" s="6"/>
      <c r="M6541" s="6"/>
      <c r="N6541" s="6"/>
      <c r="O6541" s="6"/>
      <c r="Q6541" s="8">
        <f t="shared" si="102"/>
        <v>0.453462637362637</v>
      </c>
      <c r="T6541" s="4">
        <v>113</v>
      </c>
      <c r="U6541" s="4">
        <v>0</v>
      </c>
      <c r="AA6541" s="1" t="s">
        <v>59</v>
      </c>
      <c r="AC6541" s="4">
        <v>107030301</v>
      </c>
      <c r="AE6541" s="1" t="s">
        <v>60</v>
      </c>
      <c r="AG6541" s="1" t="s">
        <v>60</v>
      </c>
      <c r="AH6541" s="1" t="s">
        <v>60</v>
      </c>
    </row>
    <row r="6542" s="1" customFormat="1" ht="12.75" hidden="1" spans="1:34">
      <c r="A6542" s="4">
        <v>135972</v>
      </c>
      <c r="B6542" s="1" t="s">
        <v>13264</v>
      </c>
      <c r="C6542" s="1" t="s">
        <v>122</v>
      </c>
      <c r="D6542" s="1" t="s">
        <v>22</v>
      </c>
      <c r="E6542" s="1" t="s">
        <v>23</v>
      </c>
      <c r="F6542" s="4">
        <v>2.35</v>
      </c>
      <c r="G6542" s="4"/>
      <c r="H6542" s="4">
        <v>4.3</v>
      </c>
      <c r="I6542" s="6"/>
      <c r="J6542" s="6"/>
      <c r="K6542" s="6"/>
      <c r="L6542" s="6"/>
      <c r="M6542" s="6"/>
      <c r="N6542" s="6"/>
      <c r="O6542" s="6"/>
      <c r="Q6542" s="8">
        <f t="shared" si="102"/>
        <v>0.453488372093023</v>
      </c>
      <c r="U6542" s="4">
        <v>484.5</v>
      </c>
      <c r="W6542" s="4">
        <v>484.5</v>
      </c>
      <c r="X6542" s="4">
        <v>6</v>
      </c>
      <c r="Y6542" s="4">
        <v>155.5</v>
      </c>
      <c r="Z6542" s="4">
        <v>5</v>
      </c>
      <c r="AA6542" s="1" t="s">
        <v>123</v>
      </c>
      <c r="AB6542" s="4">
        <v>0</v>
      </c>
      <c r="AC6542" s="4">
        <v>107030301</v>
      </c>
      <c r="AE6542" s="1" t="s">
        <v>60</v>
      </c>
      <c r="AG6542" s="1" t="s">
        <v>60</v>
      </c>
      <c r="AH6542" s="1" t="s">
        <v>60</v>
      </c>
    </row>
    <row r="6543" s="1" customFormat="1" ht="12.75" hidden="1" spans="1:34">
      <c r="A6543" s="4">
        <v>26107</v>
      </c>
      <c r="B6543" s="1" t="s">
        <v>12547</v>
      </c>
      <c r="C6543" s="1" t="s">
        <v>1126</v>
      </c>
      <c r="D6543" s="1" t="s">
        <v>64</v>
      </c>
      <c r="E6543" s="1" t="s">
        <v>23</v>
      </c>
      <c r="F6543" s="4">
        <v>0.47</v>
      </c>
      <c r="G6543" s="4"/>
      <c r="H6543" s="4">
        <v>0.86</v>
      </c>
      <c r="I6543" s="6"/>
      <c r="J6543" s="6"/>
      <c r="K6543" s="6"/>
      <c r="L6543" s="6"/>
      <c r="M6543" s="6"/>
      <c r="N6543" s="6"/>
      <c r="O6543" s="6"/>
      <c r="Q6543" s="8">
        <f t="shared" si="102"/>
        <v>0.453488372093023</v>
      </c>
      <c r="U6543" s="4">
        <v>1262.16</v>
      </c>
      <c r="W6543" s="4">
        <v>1262.16</v>
      </c>
      <c r="X6543" s="4">
        <v>13</v>
      </c>
      <c r="Y6543" s="4">
        <v>132.2</v>
      </c>
      <c r="Z6543" s="4">
        <v>6</v>
      </c>
      <c r="AA6543" s="1" t="s">
        <v>123</v>
      </c>
      <c r="AB6543" s="4">
        <v>0</v>
      </c>
      <c r="AC6543" s="4">
        <v>107030301</v>
      </c>
      <c r="AE6543" s="1" t="s">
        <v>60</v>
      </c>
      <c r="AG6543" s="1" t="s">
        <v>60</v>
      </c>
      <c r="AH6543" s="1" t="s">
        <v>60</v>
      </c>
    </row>
    <row r="6544" s="1" customFormat="1" ht="12.75" hidden="1" spans="1:34">
      <c r="A6544" s="4">
        <v>148453</v>
      </c>
      <c r="B6544" s="1" t="s">
        <v>10225</v>
      </c>
      <c r="C6544" s="1" t="s">
        <v>63</v>
      </c>
      <c r="D6544" s="1" t="s">
        <v>64</v>
      </c>
      <c r="E6544" s="1" t="s">
        <v>23</v>
      </c>
      <c r="F6544" s="4">
        <v>1.53</v>
      </c>
      <c r="G6544" s="4"/>
      <c r="H6544" s="4">
        <v>2.8</v>
      </c>
      <c r="I6544" s="6"/>
      <c r="J6544" s="6"/>
      <c r="K6544" s="6"/>
      <c r="L6544" s="6"/>
      <c r="M6544" s="6"/>
      <c r="N6544" s="6"/>
      <c r="O6544" s="6"/>
      <c r="Q6544" s="8">
        <f t="shared" si="102"/>
        <v>0.453571428571429</v>
      </c>
      <c r="T6544" s="4">
        <v>113</v>
      </c>
      <c r="U6544" s="4">
        <v>886.6</v>
      </c>
      <c r="W6544" s="4">
        <v>886.6</v>
      </c>
      <c r="X6544" s="4">
        <v>8</v>
      </c>
      <c r="Y6544" s="4">
        <v>384.8</v>
      </c>
      <c r="Z6544" s="4">
        <v>9</v>
      </c>
      <c r="AA6544" s="1" t="s">
        <v>123</v>
      </c>
      <c r="AB6544" s="4">
        <v>0</v>
      </c>
      <c r="AC6544" s="4">
        <v>107030301</v>
      </c>
      <c r="AE6544" s="1" t="s">
        <v>60</v>
      </c>
      <c r="AG6544" s="1" t="s">
        <v>60</v>
      </c>
      <c r="AH6544" s="1" t="s">
        <v>60</v>
      </c>
    </row>
    <row r="6545" s="1" customFormat="1" ht="12.75" hidden="1" spans="1:34">
      <c r="A6545" s="4">
        <v>49937</v>
      </c>
      <c r="B6545" s="1" t="s">
        <v>13265</v>
      </c>
      <c r="C6545" s="1" t="s">
        <v>4443</v>
      </c>
      <c r="D6545" s="1" t="s">
        <v>57</v>
      </c>
      <c r="E6545" s="1" t="s">
        <v>68</v>
      </c>
      <c r="F6545" s="4">
        <v>15.3</v>
      </c>
      <c r="G6545" s="4"/>
      <c r="H6545" s="4">
        <v>28</v>
      </c>
      <c r="I6545" s="6"/>
      <c r="J6545" s="6"/>
      <c r="K6545" s="6"/>
      <c r="L6545" s="6"/>
      <c r="M6545" s="6"/>
      <c r="N6545" s="6"/>
      <c r="O6545" s="6"/>
      <c r="Q6545" s="8">
        <f t="shared" si="102"/>
        <v>0.453571428571429</v>
      </c>
      <c r="T6545" s="4">
        <v>113</v>
      </c>
      <c r="U6545" s="4">
        <v>0</v>
      </c>
      <c r="AA6545" s="1" t="s">
        <v>59</v>
      </c>
      <c r="AC6545" s="4">
        <v>107030205</v>
      </c>
      <c r="AE6545" s="1" t="s">
        <v>60</v>
      </c>
      <c r="AG6545" s="1" t="s">
        <v>60</v>
      </c>
      <c r="AH6545" s="1" t="s">
        <v>13266</v>
      </c>
    </row>
    <row r="6546" s="1" customFormat="1" ht="12.75" hidden="1" spans="1:34">
      <c r="A6546" s="4">
        <v>98101</v>
      </c>
      <c r="B6546" s="1" t="s">
        <v>13267</v>
      </c>
      <c r="C6546" s="1" t="s">
        <v>179</v>
      </c>
      <c r="D6546" s="1" t="s">
        <v>166</v>
      </c>
      <c r="E6546" s="1" t="s">
        <v>68</v>
      </c>
      <c r="F6546" s="4">
        <v>15.3</v>
      </c>
      <c r="G6546" s="4"/>
      <c r="H6546" s="4">
        <v>28</v>
      </c>
      <c r="I6546" s="6"/>
      <c r="J6546" s="6"/>
      <c r="K6546" s="6"/>
      <c r="L6546" s="6"/>
      <c r="M6546" s="6"/>
      <c r="N6546" s="6"/>
      <c r="O6546" s="6"/>
      <c r="Q6546" s="8">
        <f t="shared" si="102"/>
        <v>0.453571428571429</v>
      </c>
      <c r="T6546" s="4">
        <v>111</v>
      </c>
      <c r="U6546" s="4">
        <v>0</v>
      </c>
      <c r="AA6546" s="1" t="s">
        <v>59</v>
      </c>
      <c r="AC6546" s="4">
        <v>107030110</v>
      </c>
      <c r="AE6546" s="1" t="s">
        <v>60</v>
      </c>
      <c r="AG6546" s="1" t="s">
        <v>60</v>
      </c>
      <c r="AH6546" s="1" t="s">
        <v>13268</v>
      </c>
    </row>
    <row r="6547" s="1" customFormat="1" ht="12.75" hidden="1" spans="1:34">
      <c r="A6547" s="4">
        <v>146746</v>
      </c>
      <c r="B6547" s="1" t="s">
        <v>10405</v>
      </c>
      <c r="C6547" s="1" t="s">
        <v>5817</v>
      </c>
      <c r="D6547" s="1" t="s">
        <v>22</v>
      </c>
      <c r="E6547" s="1" t="s">
        <v>73</v>
      </c>
      <c r="F6547" s="4">
        <v>0.3934</v>
      </c>
      <c r="G6547" s="4"/>
      <c r="H6547" s="4">
        <v>0.72</v>
      </c>
      <c r="I6547" s="6"/>
      <c r="J6547" s="6"/>
      <c r="K6547" s="6"/>
      <c r="L6547" s="6"/>
      <c r="M6547" s="6"/>
      <c r="N6547" s="6"/>
      <c r="O6547" s="6"/>
      <c r="Q6547" s="8">
        <f t="shared" si="102"/>
        <v>0.453611111111111</v>
      </c>
      <c r="T6547" s="4">
        <v>112</v>
      </c>
      <c r="U6547" s="4">
        <v>154</v>
      </c>
      <c r="W6547" s="4">
        <v>154</v>
      </c>
      <c r="X6547" s="4">
        <v>1</v>
      </c>
      <c r="Y6547" s="4">
        <v>4</v>
      </c>
      <c r="Z6547" s="4">
        <v>1</v>
      </c>
      <c r="AA6547" s="1" t="s">
        <v>59</v>
      </c>
      <c r="AC6547" s="4">
        <v>107030301</v>
      </c>
      <c r="AE6547" s="1" t="s">
        <v>60</v>
      </c>
      <c r="AG6547" s="1" t="s">
        <v>60</v>
      </c>
      <c r="AH6547" s="1" t="s">
        <v>60</v>
      </c>
    </row>
    <row r="6548" s="1" customFormat="1" ht="12.75" hidden="1" spans="1:34">
      <c r="A6548" s="4">
        <v>135957</v>
      </c>
      <c r="B6548" s="1" t="s">
        <v>13269</v>
      </c>
      <c r="C6548" s="1" t="s">
        <v>13270</v>
      </c>
      <c r="D6548" s="1" t="s">
        <v>22</v>
      </c>
      <c r="E6548" s="1" t="s">
        <v>23</v>
      </c>
      <c r="F6548" s="4">
        <v>0.284</v>
      </c>
      <c r="G6548" s="4"/>
      <c r="H6548" s="4">
        <v>0.52</v>
      </c>
      <c r="I6548" s="6"/>
      <c r="J6548" s="6"/>
      <c r="K6548" s="6"/>
      <c r="L6548" s="6"/>
      <c r="M6548" s="6"/>
      <c r="N6548" s="6"/>
      <c r="O6548" s="6"/>
      <c r="Q6548" s="8">
        <f t="shared" si="102"/>
        <v>0.453846153846154</v>
      </c>
      <c r="U6548" s="4">
        <v>501</v>
      </c>
      <c r="W6548" s="4">
        <v>501</v>
      </c>
      <c r="X6548" s="4">
        <v>2</v>
      </c>
      <c r="Y6548" s="4">
        <v>105</v>
      </c>
      <c r="Z6548" s="4">
        <v>1</v>
      </c>
      <c r="AA6548" s="1" t="s">
        <v>123</v>
      </c>
      <c r="AB6548" s="4">
        <v>0</v>
      </c>
      <c r="AC6548" s="4">
        <v>107030301</v>
      </c>
      <c r="AE6548" s="1" t="s">
        <v>60</v>
      </c>
      <c r="AG6548" s="1" t="s">
        <v>60</v>
      </c>
      <c r="AH6548" s="1" t="s">
        <v>60</v>
      </c>
    </row>
    <row r="6549" s="1" customFormat="1" ht="12.75" hidden="1" spans="1:34">
      <c r="A6549" s="4">
        <v>63223</v>
      </c>
      <c r="B6549" s="1" t="s">
        <v>8002</v>
      </c>
      <c r="C6549" s="1" t="s">
        <v>13271</v>
      </c>
      <c r="D6549" s="1" t="s">
        <v>13272</v>
      </c>
      <c r="E6549" s="1" t="s">
        <v>88</v>
      </c>
      <c r="F6549" s="4">
        <v>3.55</v>
      </c>
      <c r="G6549" s="4"/>
      <c r="H6549" s="4">
        <v>6.5</v>
      </c>
      <c r="I6549" s="6"/>
      <c r="J6549" s="6"/>
      <c r="K6549" s="6"/>
      <c r="L6549" s="6"/>
      <c r="M6549" s="6"/>
      <c r="N6549" s="6"/>
      <c r="O6549" s="6"/>
      <c r="Q6549" s="8">
        <f t="shared" si="102"/>
        <v>0.453846153846154</v>
      </c>
      <c r="T6549" s="4">
        <v>114</v>
      </c>
      <c r="U6549" s="4">
        <v>2</v>
      </c>
      <c r="W6549" s="4">
        <v>2</v>
      </c>
      <c r="X6549" s="4">
        <v>1</v>
      </c>
      <c r="AA6549" s="1" t="s">
        <v>59</v>
      </c>
      <c r="AC6549" s="4">
        <v>109024501</v>
      </c>
      <c r="AE6549" s="1" t="s">
        <v>60</v>
      </c>
      <c r="AG6549" s="1" t="s">
        <v>60</v>
      </c>
      <c r="AH6549" s="1" t="s">
        <v>13273</v>
      </c>
    </row>
    <row r="6550" s="1" customFormat="1" ht="12.75" hidden="1" spans="1:34">
      <c r="A6550" s="4">
        <v>63705</v>
      </c>
      <c r="B6550" s="1" t="s">
        <v>13274</v>
      </c>
      <c r="C6550" s="1" t="s">
        <v>13275</v>
      </c>
      <c r="D6550" s="1" t="s">
        <v>6808</v>
      </c>
      <c r="E6550" s="1" t="s">
        <v>68</v>
      </c>
      <c r="F6550" s="4">
        <v>4.15</v>
      </c>
      <c r="G6550" s="4"/>
      <c r="H6550" s="4">
        <v>7.6</v>
      </c>
      <c r="I6550" s="6"/>
      <c r="J6550" s="6"/>
      <c r="K6550" s="6"/>
      <c r="L6550" s="6"/>
      <c r="M6550" s="6"/>
      <c r="N6550" s="6"/>
      <c r="O6550" s="6"/>
      <c r="Q6550" s="8">
        <f t="shared" si="102"/>
        <v>0.453947368421053</v>
      </c>
      <c r="U6550" s="4">
        <v>235</v>
      </c>
      <c r="W6550" s="4">
        <v>235</v>
      </c>
      <c r="X6550" s="4">
        <v>92</v>
      </c>
      <c r="Y6550" s="4">
        <v>133</v>
      </c>
      <c r="Z6550" s="4">
        <v>47</v>
      </c>
      <c r="AA6550" s="1" t="s">
        <v>97</v>
      </c>
      <c r="AB6550" s="4">
        <v>0</v>
      </c>
      <c r="AC6550" s="4">
        <v>107030101</v>
      </c>
      <c r="AE6550" s="1" t="s">
        <v>60</v>
      </c>
      <c r="AG6550" s="1" t="s">
        <v>60</v>
      </c>
      <c r="AH6550" s="1" t="s">
        <v>13276</v>
      </c>
    </row>
    <row r="6551" s="1" customFormat="1" ht="12.75" hidden="1" spans="1:34">
      <c r="A6551" s="4">
        <v>8716</v>
      </c>
      <c r="B6551" s="1" t="s">
        <v>12373</v>
      </c>
      <c r="C6551" s="1" t="s">
        <v>8744</v>
      </c>
      <c r="D6551" s="1" t="s">
        <v>93</v>
      </c>
      <c r="E6551" s="1" t="s">
        <v>23</v>
      </c>
      <c r="F6551" s="4">
        <v>0.273</v>
      </c>
      <c r="G6551" s="4"/>
      <c r="H6551" s="4">
        <v>0.5</v>
      </c>
      <c r="I6551" s="4"/>
      <c r="J6551" s="4"/>
      <c r="K6551" s="4"/>
      <c r="L6551" s="4"/>
      <c r="M6551" s="4"/>
      <c r="N6551" s="4"/>
      <c r="O6551" s="4"/>
      <c r="Q6551" s="8">
        <f t="shared" si="102"/>
        <v>0.454</v>
      </c>
      <c r="T6551" s="4">
        <v>113</v>
      </c>
      <c r="U6551" s="4">
        <v>445.4</v>
      </c>
      <c r="W6551" s="4">
        <v>445.4</v>
      </c>
      <c r="X6551" s="4">
        <v>5</v>
      </c>
      <c r="Y6551" s="4">
        <v>53.5</v>
      </c>
      <c r="Z6551" s="4">
        <v>3</v>
      </c>
      <c r="AA6551" s="1" t="s">
        <v>59</v>
      </c>
      <c r="AC6551" s="4">
        <v>107030301</v>
      </c>
      <c r="AE6551" s="1" t="s">
        <v>60</v>
      </c>
      <c r="AG6551" s="1" t="s">
        <v>60</v>
      </c>
      <c r="AH6551" s="1" t="s">
        <v>60</v>
      </c>
    </row>
    <row r="6552" s="1" customFormat="1" ht="12.75" hidden="1" spans="1:34">
      <c r="A6552" s="4">
        <v>49206</v>
      </c>
      <c r="B6552" s="1" t="s">
        <v>13277</v>
      </c>
      <c r="C6552" s="1" t="s">
        <v>1578</v>
      </c>
      <c r="D6552" s="1" t="s">
        <v>93</v>
      </c>
      <c r="E6552" s="1" t="s">
        <v>23</v>
      </c>
      <c r="F6552" s="4">
        <v>0.273</v>
      </c>
      <c r="G6552" s="4"/>
      <c r="H6552" s="4">
        <v>0.5</v>
      </c>
      <c r="I6552" s="6"/>
      <c r="J6552" s="6"/>
      <c r="K6552" s="6"/>
      <c r="L6552" s="6"/>
      <c r="M6552" s="6"/>
      <c r="N6552" s="6"/>
      <c r="O6552" s="6"/>
      <c r="Q6552" s="8">
        <f t="shared" si="102"/>
        <v>0.454</v>
      </c>
      <c r="T6552" s="4">
        <v>113</v>
      </c>
      <c r="U6552" s="4">
        <v>770.07</v>
      </c>
      <c r="W6552" s="4">
        <v>770.07</v>
      </c>
      <c r="X6552" s="4">
        <v>10</v>
      </c>
      <c r="Y6552" s="4">
        <v>2</v>
      </c>
      <c r="Z6552" s="4">
        <v>1</v>
      </c>
      <c r="AA6552" s="1" t="s">
        <v>59</v>
      </c>
      <c r="AC6552" s="4">
        <v>107030301</v>
      </c>
      <c r="AE6552" s="1" t="s">
        <v>60</v>
      </c>
      <c r="AG6552" s="1" t="s">
        <v>60</v>
      </c>
      <c r="AH6552" s="1" t="s">
        <v>60</v>
      </c>
    </row>
    <row r="6553" s="1" customFormat="1" ht="12.75" hidden="1" spans="1:34">
      <c r="A6553" s="4">
        <v>154416</v>
      </c>
      <c r="B6553" s="1" t="s">
        <v>13277</v>
      </c>
      <c r="C6553" s="1" t="s">
        <v>1578</v>
      </c>
      <c r="D6553" s="1" t="s">
        <v>64</v>
      </c>
      <c r="E6553" s="1" t="s">
        <v>23</v>
      </c>
      <c r="F6553" s="4">
        <v>0.273</v>
      </c>
      <c r="G6553" s="4"/>
      <c r="H6553" s="4">
        <v>0.5</v>
      </c>
      <c r="I6553" s="6"/>
      <c r="J6553" s="6"/>
      <c r="K6553" s="6"/>
      <c r="L6553" s="6"/>
      <c r="M6553" s="6"/>
      <c r="N6553" s="6"/>
      <c r="O6553" s="6"/>
      <c r="Q6553" s="8">
        <f t="shared" si="102"/>
        <v>0.454</v>
      </c>
      <c r="T6553" s="4">
        <v>114</v>
      </c>
      <c r="U6553" s="4">
        <v>0</v>
      </c>
      <c r="AA6553" s="1" t="s">
        <v>59</v>
      </c>
      <c r="AC6553" s="4">
        <v>107030301</v>
      </c>
      <c r="AE6553" s="1" t="s">
        <v>60</v>
      </c>
      <c r="AG6553" s="1" t="s">
        <v>60</v>
      </c>
      <c r="AH6553" s="1" t="s">
        <v>60</v>
      </c>
    </row>
    <row r="6554" s="1" customFormat="1" ht="12.75" hidden="1" spans="1:34">
      <c r="A6554" s="4">
        <v>167338</v>
      </c>
      <c r="B6554" s="1" t="s">
        <v>9389</v>
      </c>
      <c r="C6554" s="1" t="s">
        <v>8904</v>
      </c>
      <c r="D6554" s="1" t="s">
        <v>93</v>
      </c>
      <c r="E6554" s="1" t="s">
        <v>23</v>
      </c>
      <c r="F6554" s="4">
        <v>0.819</v>
      </c>
      <c r="G6554" s="4"/>
      <c r="H6554" s="4">
        <v>1.5</v>
      </c>
      <c r="I6554" s="4"/>
      <c r="J6554" s="4"/>
      <c r="K6554" s="4"/>
      <c r="L6554" s="4"/>
      <c r="M6554" s="4"/>
      <c r="N6554" s="4"/>
      <c r="O6554" s="4"/>
      <c r="Q6554" s="8">
        <f t="shared" si="102"/>
        <v>0.454</v>
      </c>
      <c r="U6554" s="4">
        <v>0</v>
      </c>
      <c r="AA6554" s="1" t="s">
        <v>123</v>
      </c>
      <c r="AB6554" s="4">
        <v>0</v>
      </c>
      <c r="AC6554" s="4">
        <v>107030301</v>
      </c>
      <c r="AE6554" s="1" t="s">
        <v>60</v>
      </c>
      <c r="AG6554" s="1" t="s">
        <v>60</v>
      </c>
      <c r="AH6554" s="1" t="s">
        <v>60</v>
      </c>
    </row>
    <row r="6555" s="1" customFormat="1" ht="12.75" hidden="1" spans="1:34">
      <c r="A6555" s="4">
        <v>169362</v>
      </c>
      <c r="B6555" s="1" t="s">
        <v>6510</v>
      </c>
      <c r="C6555" s="1" t="s">
        <v>13278</v>
      </c>
      <c r="D6555" s="1" t="s">
        <v>8479</v>
      </c>
      <c r="E6555" s="1" t="s">
        <v>58</v>
      </c>
      <c r="F6555" s="4">
        <v>23.2</v>
      </c>
      <c r="G6555" s="4"/>
      <c r="H6555" s="4">
        <v>42.5</v>
      </c>
      <c r="I6555" s="4"/>
      <c r="J6555" s="4"/>
      <c r="K6555" s="4"/>
      <c r="L6555" s="4"/>
      <c r="M6555" s="4"/>
      <c r="N6555" s="4"/>
      <c r="O6555" s="4"/>
      <c r="Q6555" s="8">
        <f t="shared" si="102"/>
        <v>0.454117647058824</v>
      </c>
      <c r="T6555" s="4">
        <v>113</v>
      </c>
      <c r="U6555" s="4">
        <v>0</v>
      </c>
      <c r="AA6555" s="1" t="s">
        <v>59</v>
      </c>
      <c r="AC6555" s="4">
        <v>107030301</v>
      </c>
      <c r="AE6555" s="1" t="s">
        <v>60</v>
      </c>
      <c r="AG6555" s="1" t="s">
        <v>60</v>
      </c>
      <c r="AH6555" s="1" t="s">
        <v>13279</v>
      </c>
    </row>
    <row r="6556" s="1" customFormat="1" ht="12.75" hidden="1" spans="1:34">
      <c r="A6556" s="4">
        <v>68678</v>
      </c>
      <c r="B6556" s="1" t="s">
        <v>276</v>
      </c>
      <c r="C6556" s="1" t="s">
        <v>13280</v>
      </c>
      <c r="D6556" s="1" t="s">
        <v>93</v>
      </c>
      <c r="E6556" s="1" t="s">
        <v>23</v>
      </c>
      <c r="F6556" s="4">
        <v>2.8</v>
      </c>
      <c r="G6556" s="4"/>
      <c r="H6556" s="4">
        <v>5.13</v>
      </c>
      <c r="I6556" s="6"/>
      <c r="J6556" s="6"/>
      <c r="K6556" s="6"/>
      <c r="L6556" s="6"/>
      <c r="M6556" s="6"/>
      <c r="N6556" s="6"/>
      <c r="O6556" s="6"/>
      <c r="Q6556" s="8">
        <f t="shared" si="102"/>
        <v>0.454191033138402</v>
      </c>
      <c r="T6556" s="4">
        <v>113</v>
      </c>
      <c r="U6556" s="4">
        <v>0</v>
      </c>
      <c r="AA6556" s="1" t="s">
        <v>59</v>
      </c>
      <c r="AC6556" s="4">
        <v>107030301</v>
      </c>
      <c r="AE6556" s="1" t="s">
        <v>60</v>
      </c>
      <c r="AG6556" s="1" t="s">
        <v>60</v>
      </c>
      <c r="AH6556" s="1" t="s">
        <v>60</v>
      </c>
    </row>
    <row r="6557" s="1" customFormat="1" ht="12.75" hidden="1" spans="1:34">
      <c r="A6557" s="4">
        <v>111109</v>
      </c>
      <c r="B6557" s="1" t="s">
        <v>13281</v>
      </c>
      <c r="C6557" s="1" t="s">
        <v>7327</v>
      </c>
      <c r="D6557" s="1" t="s">
        <v>6094</v>
      </c>
      <c r="E6557" s="1" t="s">
        <v>68</v>
      </c>
      <c r="F6557" s="4">
        <v>15.5</v>
      </c>
      <c r="G6557" s="4"/>
      <c r="H6557" s="4">
        <v>28.4</v>
      </c>
      <c r="I6557" s="6"/>
      <c r="J6557" s="6"/>
      <c r="K6557" s="6"/>
      <c r="L6557" s="6"/>
      <c r="M6557" s="6"/>
      <c r="N6557" s="6"/>
      <c r="O6557" s="6"/>
      <c r="Q6557" s="8">
        <f t="shared" si="102"/>
        <v>0.454225352112676</v>
      </c>
      <c r="T6557" s="4">
        <v>113</v>
      </c>
      <c r="U6557" s="4">
        <v>9</v>
      </c>
      <c r="W6557" s="4">
        <v>9</v>
      </c>
      <c r="X6557" s="4">
        <v>2</v>
      </c>
      <c r="Y6557" s="4">
        <v>1</v>
      </c>
      <c r="Z6557" s="4">
        <v>1</v>
      </c>
      <c r="AA6557" s="1" t="s">
        <v>59</v>
      </c>
      <c r="AC6557" s="4">
        <v>107030206</v>
      </c>
      <c r="AE6557" s="1" t="s">
        <v>60</v>
      </c>
      <c r="AG6557" s="1" t="s">
        <v>60</v>
      </c>
      <c r="AH6557" s="1" t="s">
        <v>13282</v>
      </c>
    </row>
    <row r="6558" s="1" customFormat="1" ht="12.75" hidden="1" spans="1:34">
      <c r="A6558" s="4">
        <v>170191</v>
      </c>
      <c r="B6558" s="1" t="s">
        <v>12568</v>
      </c>
      <c r="C6558" s="1" t="s">
        <v>690</v>
      </c>
      <c r="D6558" s="1" t="s">
        <v>5409</v>
      </c>
      <c r="E6558" s="1" t="s">
        <v>68</v>
      </c>
      <c r="F6558" s="4">
        <v>19.1</v>
      </c>
      <c r="G6558" s="4"/>
      <c r="H6558" s="4">
        <v>35</v>
      </c>
      <c r="I6558" s="6"/>
      <c r="J6558" s="6"/>
      <c r="K6558" s="6"/>
      <c r="L6558" s="6"/>
      <c r="M6558" s="6"/>
      <c r="N6558" s="6"/>
      <c r="O6558" s="6"/>
      <c r="Q6558" s="8">
        <f t="shared" si="102"/>
        <v>0.454285714285714</v>
      </c>
      <c r="U6558" s="4">
        <v>459</v>
      </c>
      <c r="V6558" s="4">
        <v>209</v>
      </c>
      <c r="W6558" s="4">
        <v>250</v>
      </c>
      <c r="X6558" s="4">
        <v>99</v>
      </c>
      <c r="Y6558" s="4">
        <v>697</v>
      </c>
      <c r="Z6558" s="4">
        <v>98</v>
      </c>
      <c r="AA6558" s="1" t="s">
        <v>105</v>
      </c>
      <c r="AB6558" s="4">
        <v>3</v>
      </c>
      <c r="AE6558" s="1" t="s">
        <v>60</v>
      </c>
      <c r="AG6558" s="1" t="s">
        <v>60</v>
      </c>
      <c r="AH6558" s="1" t="s">
        <v>13283</v>
      </c>
    </row>
    <row r="6559" s="1" customFormat="1" ht="12.75" hidden="1" spans="1:34">
      <c r="A6559" s="4">
        <v>181647</v>
      </c>
      <c r="B6559" s="1" t="s">
        <v>10403</v>
      </c>
      <c r="C6559" s="1" t="s">
        <v>12418</v>
      </c>
      <c r="D6559" s="1" t="s">
        <v>93</v>
      </c>
      <c r="E6559" s="1" t="s">
        <v>73</v>
      </c>
      <c r="F6559" s="4">
        <v>3.4377</v>
      </c>
      <c r="G6559" s="4"/>
      <c r="H6559" s="4">
        <v>6.3</v>
      </c>
      <c r="I6559" s="6"/>
      <c r="J6559" s="6"/>
      <c r="K6559" s="6"/>
      <c r="L6559" s="6"/>
      <c r="M6559" s="6"/>
      <c r="N6559" s="6"/>
      <c r="O6559" s="6"/>
      <c r="Q6559" s="8">
        <f t="shared" si="102"/>
        <v>0.454333333333333</v>
      </c>
      <c r="U6559" s="4">
        <v>82</v>
      </c>
      <c r="W6559" s="4">
        <v>82</v>
      </c>
      <c r="X6559" s="4">
        <v>1</v>
      </c>
      <c r="AA6559" s="1" t="s">
        <v>123</v>
      </c>
      <c r="AB6559" s="4">
        <v>0</v>
      </c>
      <c r="AE6559" s="1" t="s">
        <v>60</v>
      </c>
      <c r="AG6559" s="1" t="s">
        <v>60</v>
      </c>
      <c r="AH6559" s="1" t="s">
        <v>60</v>
      </c>
    </row>
    <row r="6560" s="1" customFormat="1" ht="12.75" hidden="1" spans="1:34">
      <c r="A6560" s="4">
        <v>132501</v>
      </c>
      <c r="B6560" s="1" t="s">
        <v>13284</v>
      </c>
      <c r="C6560" s="1" t="s">
        <v>11094</v>
      </c>
      <c r="D6560" s="1" t="s">
        <v>60</v>
      </c>
      <c r="E6560" s="1" t="s">
        <v>73</v>
      </c>
      <c r="F6560" s="4">
        <v>14.13</v>
      </c>
      <c r="G6560" s="4"/>
      <c r="H6560" s="4">
        <v>25.9</v>
      </c>
      <c r="I6560" s="6"/>
      <c r="J6560" s="6"/>
      <c r="K6560" s="6"/>
      <c r="L6560" s="6"/>
      <c r="M6560" s="6"/>
      <c r="N6560" s="6"/>
      <c r="O6560" s="6"/>
      <c r="Q6560" s="8">
        <f t="shared" si="102"/>
        <v>0.454440154440154</v>
      </c>
      <c r="T6560" s="4">
        <v>113</v>
      </c>
      <c r="U6560" s="4">
        <v>0</v>
      </c>
      <c r="AA6560" s="1" t="s">
        <v>59</v>
      </c>
      <c r="AC6560" s="4">
        <v>101010402</v>
      </c>
      <c r="AE6560" s="1" t="s">
        <v>60</v>
      </c>
      <c r="AG6560" s="1" t="s">
        <v>60</v>
      </c>
      <c r="AH6560" s="1" t="s">
        <v>13285</v>
      </c>
    </row>
    <row r="6561" s="1" customFormat="1" ht="12.75" hidden="1" spans="1:34">
      <c r="A6561" s="4">
        <v>190422</v>
      </c>
      <c r="B6561" s="1" t="s">
        <v>13286</v>
      </c>
      <c r="C6561" s="1" t="s">
        <v>1032</v>
      </c>
      <c r="D6561" s="1" t="s">
        <v>1695</v>
      </c>
      <c r="E6561" s="1" t="s">
        <v>68</v>
      </c>
      <c r="F6561" s="4">
        <v>96</v>
      </c>
      <c r="G6561" s="4"/>
      <c r="H6561" s="4">
        <v>176</v>
      </c>
      <c r="I6561" s="6"/>
      <c r="J6561" s="6"/>
      <c r="K6561" s="6"/>
      <c r="L6561" s="6"/>
      <c r="M6561" s="6"/>
      <c r="N6561" s="6"/>
      <c r="O6561" s="6"/>
      <c r="Q6561" s="8">
        <f t="shared" si="102"/>
        <v>0.454545454545455</v>
      </c>
      <c r="U6561" s="4">
        <v>0</v>
      </c>
      <c r="Y6561" s="4">
        <v>2</v>
      </c>
      <c r="Z6561" s="4">
        <v>1</v>
      </c>
      <c r="AA6561" s="1" t="s">
        <v>396</v>
      </c>
      <c r="AE6561" s="1" t="s">
        <v>60</v>
      </c>
      <c r="AG6561" s="1" t="s">
        <v>60</v>
      </c>
      <c r="AH6561" s="1" t="s">
        <v>60</v>
      </c>
    </row>
    <row r="6562" s="1" customFormat="1" ht="12.75" hidden="1" spans="1:34">
      <c r="A6562" s="4">
        <v>49936</v>
      </c>
      <c r="B6562" s="1" t="s">
        <v>5196</v>
      </c>
      <c r="C6562" s="1" t="s">
        <v>13287</v>
      </c>
      <c r="D6562" s="1" t="s">
        <v>57</v>
      </c>
      <c r="E6562" s="1" t="s">
        <v>68</v>
      </c>
      <c r="F6562" s="4">
        <v>12</v>
      </c>
      <c r="G6562" s="4"/>
      <c r="H6562" s="4">
        <v>22</v>
      </c>
      <c r="I6562" s="6"/>
      <c r="J6562" s="6"/>
      <c r="K6562" s="6"/>
      <c r="L6562" s="6"/>
      <c r="M6562" s="6"/>
      <c r="N6562" s="6"/>
      <c r="O6562" s="6"/>
      <c r="P6562" s="4">
        <v>21</v>
      </c>
      <c r="Q6562" s="8">
        <f t="shared" si="102"/>
        <v>0.454545454545455</v>
      </c>
      <c r="U6562" s="4">
        <v>914</v>
      </c>
      <c r="V6562" s="4">
        <v>197</v>
      </c>
      <c r="W6562" s="4">
        <v>717</v>
      </c>
      <c r="X6562" s="4">
        <v>113</v>
      </c>
      <c r="Y6562" s="4">
        <v>613</v>
      </c>
      <c r="Z6562" s="4">
        <v>91</v>
      </c>
      <c r="AA6562" s="1" t="s">
        <v>105</v>
      </c>
      <c r="AB6562" s="4">
        <v>4</v>
      </c>
      <c r="AC6562" s="4">
        <v>107030207</v>
      </c>
      <c r="AE6562" s="1" t="s">
        <v>60</v>
      </c>
      <c r="AG6562" s="1" t="s">
        <v>60</v>
      </c>
      <c r="AH6562" s="1" t="s">
        <v>13288</v>
      </c>
    </row>
    <row r="6563" s="1" customFormat="1" ht="12.75" hidden="1" spans="1:34">
      <c r="A6563" s="4">
        <v>7165</v>
      </c>
      <c r="B6563" s="1" t="s">
        <v>5901</v>
      </c>
      <c r="C6563" s="1" t="s">
        <v>2492</v>
      </c>
      <c r="D6563" s="1" t="s">
        <v>13289</v>
      </c>
      <c r="E6563" s="1" t="s">
        <v>58</v>
      </c>
      <c r="F6563" s="4">
        <v>3</v>
      </c>
      <c r="G6563" s="4"/>
      <c r="H6563" s="4">
        <v>5.5</v>
      </c>
      <c r="I6563" s="6"/>
      <c r="J6563" s="6"/>
      <c r="K6563" s="6"/>
      <c r="L6563" s="6"/>
      <c r="M6563" s="6"/>
      <c r="N6563" s="6"/>
      <c r="O6563" s="6"/>
      <c r="Q6563" s="8">
        <f t="shared" si="102"/>
        <v>0.454545454545455</v>
      </c>
      <c r="U6563" s="4">
        <v>655</v>
      </c>
      <c r="V6563" s="4">
        <v>218</v>
      </c>
      <c r="W6563" s="4">
        <v>437</v>
      </c>
      <c r="X6563" s="4">
        <v>110</v>
      </c>
      <c r="Y6563" s="4">
        <v>659</v>
      </c>
      <c r="Z6563" s="4">
        <v>101</v>
      </c>
      <c r="AA6563" s="1" t="s">
        <v>105</v>
      </c>
      <c r="AB6563" s="4">
        <v>3</v>
      </c>
      <c r="AC6563" s="4">
        <v>107030699</v>
      </c>
      <c r="AE6563" s="1" t="s">
        <v>60</v>
      </c>
      <c r="AG6563" s="1" t="s">
        <v>60</v>
      </c>
      <c r="AH6563" s="1" t="s">
        <v>13290</v>
      </c>
    </row>
    <row r="6564" s="1" customFormat="1" ht="12.75" hidden="1" spans="1:34">
      <c r="A6564" s="4">
        <v>66292</v>
      </c>
      <c r="B6564" s="1" t="s">
        <v>13291</v>
      </c>
      <c r="C6564" s="1" t="s">
        <v>2874</v>
      </c>
      <c r="D6564" s="1" t="s">
        <v>1437</v>
      </c>
      <c r="E6564" s="1" t="s">
        <v>58</v>
      </c>
      <c r="F6564" s="4">
        <v>18</v>
      </c>
      <c r="G6564" s="4"/>
      <c r="H6564" s="4">
        <v>33</v>
      </c>
      <c r="I6564" s="6"/>
      <c r="J6564" s="6"/>
      <c r="K6564" s="6"/>
      <c r="L6564" s="6"/>
      <c r="M6564" s="6"/>
      <c r="N6564" s="6"/>
      <c r="O6564" s="6"/>
      <c r="P6564" s="4">
        <v>31</v>
      </c>
      <c r="Q6564" s="8">
        <f t="shared" si="102"/>
        <v>0.454545454545455</v>
      </c>
      <c r="U6564" s="4">
        <v>1088</v>
      </c>
      <c r="W6564" s="4">
        <v>1088</v>
      </c>
      <c r="X6564" s="4">
        <v>111</v>
      </c>
      <c r="Y6564" s="4">
        <v>2808</v>
      </c>
      <c r="Z6564" s="4">
        <v>111</v>
      </c>
      <c r="AA6564" s="1" t="s">
        <v>105</v>
      </c>
      <c r="AB6564" s="4">
        <v>5</v>
      </c>
      <c r="AC6564" s="4">
        <v>107030403</v>
      </c>
      <c r="AE6564" s="1" t="s">
        <v>60</v>
      </c>
      <c r="AG6564" s="1" t="s">
        <v>60</v>
      </c>
      <c r="AH6564" s="1" t="s">
        <v>13292</v>
      </c>
    </row>
    <row r="6565" s="1" customFormat="1" ht="12.75" hidden="1" spans="1:34">
      <c r="A6565" s="4">
        <v>84647</v>
      </c>
      <c r="B6565" s="1" t="s">
        <v>8713</v>
      </c>
      <c r="C6565" s="1" t="s">
        <v>179</v>
      </c>
      <c r="D6565" s="1" t="s">
        <v>6157</v>
      </c>
      <c r="E6565" s="1" t="s">
        <v>68</v>
      </c>
      <c r="F6565" s="4">
        <v>10.8</v>
      </c>
      <c r="G6565" s="4"/>
      <c r="H6565" s="4">
        <v>19.8</v>
      </c>
      <c r="I6565" s="6"/>
      <c r="J6565" s="6"/>
      <c r="K6565" s="6"/>
      <c r="L6565" s="6"/>
      <c r="M6565" s="6"/>
      <c r="N6565" s="6"/>
      <c r="O6565" s="6"/>
      <c r="P6565" s="4">
        <v>19</v>
      </c>
      <c r="Q6565" s="8">
        <f t="shared" si="102"/>
        <v>0.454545454545455</v>
      </c>
      <c r="U6565" s="4">
        <v>657</v>
      </c>
      <c r="V6565" s="4">
        <v>76</v>
      </c>
      <c r="W6565" s="4">
        <v>581</v>
      </c>
      <c r="X6565" s="4">
        <v>109</v>
      </c>
      <c r="Y6565" s="4">
        <v>470</v>
      </c>
      <c r="Z6565" s="4">
        <v>99</v>
      </c>
      <c r="AA6565" s="1" t="s">
        <v>105</v>
      </c>
      <c r="AB6565" s="4">
        <v>2</v>
      </c>
      <c r="AC6565" s="4">
        <v>107030111</v>
      </c>
      <c r="AE6565" s="1" t="s">
        <v>60</v>
      </c>
      <c r="AG6565" s="1" t="s">
        <v>60</v>
      </c>
      <c r="AH6565" s="1" t="s">
        <v>13293</v>
      </c>
    </row>
    <row r="6566" s="1" customFormat="1" ht="12.75" hidden="1" spans="1:34">
      <c r="A6566" s="4">
        <v>115088</v>
      </c>
      <c r="B6566" s="1" t="s">
        <v>13294</v>
      </c>
      <c r="C6566" s="1" t="s">
        <v>13295</v>
      </c>
      <c r="D6566" s="1" t="s">
        <v>6157</v>
      </c>
      <c r="E6566" s="1" t="s">
        <v>68</v>
      </c>
      <c r="F6566" s="4">
        <v>9</v>
      </c>
      <c r="G6566" s="4"/>
      <c r="H6566" s="4">
        <v>16.5</v>
      </c>
      <c r="I6566" s="6"/>
      <c r="J6566" s="6"/>
      <c r="K6566" s="6"/>
      <c r="L6566" s="6"/>
      <c r="M6566" s="6"/>
      <c r="N6566" s="6"/>
      <c r="O6566" s="6"/>
      <c r="Q6566" s="8">
        <f t="shared" si="102"/>
        <v>0.454545454545455</v>
      </c>
      <c r="U6566" s="4">
        <v>466</v>
      </c>
      <c r="V6566" s="4">
        <v>202</v>
      </c>
      <c r="W6566" s="4">
        <v>264</v>
      </c>
      <c r="X6566" s="4">
        <v>104</v>
      </c>
      <c r="Y6566" s="4">
        <v>156</v>
      </c>
      <c r="Z6566" s="4">
        <v>67</v>
      </c>
      <c r="AA6566" s="1" t="s">
        <v>105</v>
      </c>
      <c r="AB6566" s="4">
        <v>3</v>
      </c>
      <c r="AC6566" s="4">
        <v>107030111</v>
      </c>
      <c r="AE6566" s="1" t="s">
        <v>60</v>
      </c>
      <c r="AG6566" s="1" t="s">
        <v>60</v>
      </c>
      <c r="AH6566" s="1" t="s">
        <v>13296</v>
      </c>
    </row>
    <row r="6567" s="1" customFormat="1" ht="12.75" hidden="1" spans="1:34">
      <c r="A6567" s="4">
        <v>181510</v>
      </c>
      <c r="B6567" s="1" t="s">
        <v>13297</v>
      </c>
      <c r="C6567" s="1" t="s">
        <v>13298</v>
      </c>
      <c r="D6567" s="1" t="s">
        <v>10984</v>
      </c>
      <c r="E6567" s="1" t="s">
        <v>284</v>
      </c>
      <c r="F6567" s="4">
        <v>12</v>
      </c>
      <c r="G6567" s="4"/>
      <c r="H6567" s="4">
        <v>22</v>
      </c>
      <c r="I6567" s="6"/>
      <c r="J6567" s="6"/>
      <c r="K6567" s="6"/>
      <c r="L6567" s="6"/>
      <c r="M6567" s="6"/>
      <c r="N6567" s="6"/>
      <c r="O6567" s="6"/>
      <c r="Q6567" s="8">
        <f t="shared" si="102"/>
        <v>0.454545454545455</v>
      </c>
      <c r="T6567" s="4">
        <v>114</v>
      </c>
      <c r="U6567" s="4">
        <v>7</v>
      </c>
      <c r="W6567" s="4">
        <v>7</v>
      </c>
      <c r="X6567" s="4">
        <v>4</v>
      </c>
      <c r="Y6567" s="4">
        <v>9</v>
      </c>
      <c r="Z6567" s="4">
        <v>7</v>
      </c>
      <c r="AA6567" s="1" t="s">
        <v>105</v>
      </c>
      <c r="AB6567" s="4">
        <v>3</v>
      </c>
      <c r="AC6567" s="4">
        <v>1030299</v>
      </c>
      <c r="AE6567" s="1" t="s">
        <v>60</v>
      </c>
      <c r="AG6567" s="1" t="s">
        <v>60</v>
      </c>
      <c r="AH6567" s="1" t="s">
        <v>13299</v>
      </c>
    </row>
    <row r="6568" s="1" customFormat="1" ht="12.75" hidden="1" spans="1:34">
      <c r="A6568" s="4">
        <v>181511</v>
      </c>
      <c r="B6568" s="1" t="s">
        <v>13300</v>
      </c>
      <c r="C6568" s="1" t="s">
        <v>13298</v>
      </c>
      <c r="D6568" s="1" t="s">
        <v>10984</v>
      </c>
      <c r="E6568" s="1" t="s">
        <v>284</v>
      </c>
      <c r="F6568" s="4">
        <v>12</v>
      </c>
      <c r="G6568" s="4"/>
      <c r="H6568" s="4">
        <v>22</v>
      </c>
      <c r="I6568" s="6"/>
      <c r="J6568" s="6"/>
      <c r="K6568" s="6"/>
      <c r="L6568" s="6"/>
      <c r="M6568" s="6"/>
      <c r="N6568" s="6"/>
      <c r="O6568" s="6"/>
      <c r="Q6568" s="8">
        <f t="shared" si="102"/>
        <v>0.454545454545455</v>
      </c>
      <c r="T6568" s="4">
        <v>114</v>
      </c>
      <c r="U6568" s="4">
        <v>6</v>
      </c>
      <c r="W6568" s="4">
        <v>6</v>
      </c>
      <c r="X6568" s="4">
        <v>3</v>
      </c>
      <c r="Y6568" s="4">
        <v>8</v>
      </c>
      <c r="Z6568" s="4">
        <v>8</v>
      </c>
      <c r="AA6568" s="1" t="s">
        <v>105</v>
      </c>
      <c r="AB6568" s="4">
        <v>3</v>
      </c>
      <c r="AC6568" s="4">
        <v>1030299</v>
      </c>
      <c r="AE6568" s="1" t="s">
        <v>60</v>
      </c>
      <c r="AG6568" s="1" t="s">
        <v>60</v>
      </c>
      <c r="AH6568" s="1" t="s">
        <v>13301</v>
      </c>
    </row>
    <row r="6569" s="1" customFormat="1" ht="12.75" hidden="1" spans="1:34">
      <c r="A6569" s="4">
        <v>45363</v>
      </c>
      <c r="B6569" s="1" t="s">
        <v>13302</v>
      </c>
      <c r="C6569" s="1" t="s">
        <v>1839</v>
      </c>
      <c r="D6569" s="1" t="s">
        <v>13303</v>
      </c>
      <c r="E6569" s="1" t="s">
        <v>68</v>
      </c>
      <c r="F6569" s="4">
        <v>15</v>
      </c>
      <c r="G6569" s="4"/>
      <c r="H6569" s="4">
        <v>27.5</v>
      </c>
      <c r="I6569" s="6"/>
      <c r="J6569" s="6"/>
      <c r="K6569" s="6"/>
      <c r="L6569" s="6"/>
      <c r="M6569" s="6"/>
      <c r="N6569" s="6"/>
      <c r="O6569" s="6"/>
      <c r="Q6569" s="8">
        <f t="shared" si="102"/>
        <v>0.454545454545455</v>
      </c>
      <c r="T6569" s="4">
        <v>113</v>
      </c>
      <c r="U6569" s="4">
        <v>0</v>
      </c>
      <c r="AA6569" s="1" t="s">
        <v>59</v>
      </c>
      <c r="AC6569" s="4">
        <v>107030205</v>
      </c>
      <c r="AE6569" s="1" t="s">
        <v>60</v>
      </c>
      <c r="AG6569" s="1" t="s">
        <v>60</v>
      </c>
      <c r="AH6569" s="1" t="s">
        <v>13304</v>
      </c>
    </row>
    <row r="6570" s="1" customFormat="1" ht="12.75" hidden="1" spans="1:34">
      <c r="A6570" s="4">
        <v>119025</v>
      </c>
      <c r="B6570" s="1" t="s">
        <v>2010</v>
      </c>
      <c r="C6570" s="1" t="s">
        <v>10973</v>
      </c>
      <c r="D6570" s="1" t="s">
        <v>6157</v>
      </c>
      <c r="E6570" s="1" t="s">
        <v>68</v>
      </c>
      <c r="F6570" s="4">
        <v>10.8</v>
      </c>
      <c r="G6570" s="4"/>
      <c r="H6570" s="4">
        <v>19.8</v>
      </c>
      <c r="I6570" s="6"/>
      <c r="J6570" s="6"/>
      <c r="K6570" s="6"/>
      <c r="L6570" s="6"/>
      <c r="M6570" s="6"/>
      <c r="N6570" s="6"/>
      <c r="O6570" s="6"/>
      <c r="Q6570" s="8">
        <f t="shared" si="102"/>
        <v>0.454545454545455</v>
      </c>
      <c r="T6570" s="4">
        <v>113</v>
      </c>
      <c r="U6570" s="4">
        <v>0</v>
      </c>
      <c r="AA6570" s="1" t="s">
        <v>59</v>
      </c>
      <c r="AC6570" s="4">
        <v>107030111</v>
      </c>
      <c r="AE6570" s="1" t="s">
        <v>60</v>
      </c>
      <c r="AG6570" s="1" t="s">
        <v>60</v>
      </c>
      <c r="AH6570" s="1" t="s">
        <v>13305</v>
      </c>
    </row>
    <row r="6571" s="1" customFormat="1" ht="12.75" hidden="1" spans="1:34">
      <c r="A6571" s="4">
        <v>135780</v>
      </c>
      <c r="B6571" s="1" t="s">
        <v>13306</v>
      </c>
      <c r="C6571" s="1" t="s">
        <v>13307</v>
      </c>
      <c r="D6571" s="1" t="s">
        <v>13308</v>
      </c>
      <c r="E6571" s="1" t="s">
        <v>579</v>
      </c>
      <c r="F6571" s="4">
        <v>3</v>
      </c>
      <c r="G6571" s="4"/>
      <c r="H6571" s="4">
        <v>5.5</v>
      </c>
      <c r="I6571" s="6"/>
      <c r="J6571" s="6"/>
      <c r="K6571" s="6"/>
      <c r="L6571" s="6"/>
      <c r="M6571" s="6"/>
      <c r="N6571" s="6"/>
      <c r="O6571" s="6"/>
      <c r="Q6571" s="8">
        <f t="shared" si="102"/>
        <v>0.454545454545455</v>
      </c>
      <c r="T6571" s="4">
        <v>113</v>
      </c>
      <c r="U6571" s="4">
        <v>0</v>
      </c>
      <c r="AA6571" s="1" t="s">
        <v>59</v>
      </c>
      <c r="AC6571" s="4">
        <v>107030801</v>
      </c>
      <c r="AE6571" s="1" t="s">
        <v>60</v>
      </c>
      <c r="AG6571" s="1" t="s">
        <v>60</v>
      </c>
      <c r="AH6571" s="1" t="s">
        <v>60</v>
      </c>
    </row>
    <row r="6572" s="1" customFormat="1" ht="12.75" hidden="1" spans="1:34">
      <c r="A6572" s="4">
        <v>148345</v>
      </c>
      <c r="B6572" s="1" t="s">
        <v>12157</v>
      </c>
      <c r="C6572" s="1" t="s">
        <v>13309</v>
      </c>
      <c r="D6572" s="1" t="s">
        <v>6157</v>
      </c>
      <c r="E6572" s="1" t="s">
        <v>68</v>
      </c>
      <c r="F6572" s="4">
        <v>10.8</v>
      </c>
      <c r="G6572" s="4"/>
      <c r="H6572" s="4">
        <v>19.8</v>
      </c>
      <c r="I6572" s="6"/>
      <c r="J6572" s="6"/>
      <c r="K6572" s="6"/>
      <c r="L6572" s="6"/>
      <c r="M6572" s="6"/>
      <c r="N6572" s="6"/>
      <c r="O6572" s="6"/>
      <c r="Q6572" s="8">
        <f t="shared" si="102"/>
        <v>0.454545454545455</v>
      </c>
      <c r="T6572" s="4">
        <v>114</v>
      </c>
      <c r="U6572" s="4">
        <v>51</v>
      </c>
      <c r="W6572" s="4">
        <v>51</v>
      </c>
      <c r="X6572" s="4">
        <v>14</v>
      </c>
      <c r="Y6572" s="4">
        <v>12</v>
      </c>
      <c r="Z6572" s="4">
        <v>9</v>
      </c>
      <c r="AA6572" s="1" t="s">
        <v>59</v>
      </c>
      <c r="AC6572" s="4">
        <v>107030207</v>
      </c>
      <c r="AE6572" s="1" t="s">
        <v>60</v>
      </c>
      <c r="AG6572" s="1" t="s">
        <v>60</v>
      </c>
      <c r="AH6572" s="1" t="s">
        <v>13310</v>
      </c>
    </row>
    <row r="6573" s="1" customFormat="1" ht="12.75" hidden="1" spans="1:34">
      <c r="A6573" s="4">
        <v>169361</v>
      </c>
      <c r="B6573" s="1" t="s">
        <v>7611</v>
      </c>
      <c r="C6573" s="1" t="s">
        <v>13311</v>
      </c>
      <c r="D6573" s="1" t="s">
        <v>8479</v>
      </c>
      <c r="E6573" s="1" t="s">
        <v>58</v>
      </c>
      <c r="F6573" s="4">
        <v>10.8</v>
      </c>
      <c r="G6573" s="4"/>
      <c r="H6573" s="4">
        <v>19.8</v>
      </c>
      <c r="I6573" s="6"/>
      <c r="J6573" s="6"/>
      <c r="K6573" s="6"/>
      <c r="L6573" s="6"/>
      <c r="M6573" s="6"/>
      <c r="N6573" s="6"/>
      <c r="O6573" s="6"/>
      <c r="Q6573" s="8">
        <f t="shared" si="102"/>
        <v>0.454545454545455</v>
      </c>
      <c r="T6573" s="4">
        <v>113</v>
      </c>
      <c r="U6573" s="4">
        <v>0</v>
      </c>
      <c r="AA6573" s="1" t="s">
        <v>59</v>
      </c>
      <c r="AC6573" s="4">
        <v>107030301</v>
      </c>
      <c r="AE6573" s="1" t="s">
        <v>60</v>
      </c>
      <c r="AG6573" s="1" t="s">
        <v>60</v>
      </c>
      <c r="AH6573" s="1" t="s">
        <v>13312</v>
      </c>
    </row>
    <row r="6574" s="1" customFormat="1" ht="12.75" hidden="1" spans="1:34">
      <c r="A6574" s="4">
        <v>25431</v>
      </c>
      <c r="B6574" s="1" t="s">
        <v>13313</v>
      </c>
      <c r="C6574" s="1" t="s">
        <v>1126</v>
      </c>
      <c r="D6574" s="1" t="s">
        <v>5142</v>
      </c>
      <c r="E6574" s="1" t="s">
        <v>23</v>
      </c>
      <c r="F6574" s="4">
        <v>0.6</v>
      </c>
      <c r="G6574" s="4"/>
      <c r="H6574" s="4">
        <v>1.1</v>
      </c>
      <c r="I6574" s="6"/>
      <c r="J6574" s="6"/>
      <c r="K6574" s="6"/>
      <c r="L6574" s="6"/>
      <c r="M6574" s="6"/>
      <c r="N6574" s="6"/>
      <c r="O6574" s="6"/>
      <c r="Q6574" s="8">
        <f t="shared" si="102"/>
        <v>0.454545454545455</v>
      </c>
      <c r="U6574" s="4">
        <v>89.2</v>
      </c>
      <c r="W6574" s="4">
        <v>89.2</v>
      </c>
      <c r="X6574" s="4">
        <v>1</v>
      </c>
      <c r="Y6574" s="4">
        <v>3.3</v>
      </c>
      <c r="Z6574" s="4">
        <v>1</v>
      </c>
      <c r="AA6574" s="1" t="s">
        <v>123</v>
      </c>
      <c r="AE6574" s="1" t="s">
        <v>60</v>
      </c>
      <c r="AG6574" s="1" t="s">
        <v>60</v>
      </c>
      <c r="AH6574" s="1" t="s">
        <v>60</v>
      </c>
    </row>
    <row r="6575" s="1" customFormat="1" ht="12.75" hidden="1" spans="1:34">
      <c r="A6575" s="4">
        <v>135881</v>
      </c>
      <c r="B6575" s="1" t="s">
        <v>6839</v>
      </c>
      <c r="C6575" s="1" t="s">
        <v>122</v>
      </c>
      <c r="D6575" s="1" t="s">
        <v>22</v>
      </c>
      <c r="E6575" s="1" t="s">
        <v>23</v>
      </c>
      <c r="F6575" s="4">
        <v>0.12</v>
      </c>
      <c r="G6575" s="4"/>
      <c r="H6575" s="4">
        <v>0.22</v>
      </c>
      <c r="I6575" s="6"/>
      <c r="J6575" s="6"/>
      <c r="K6575" s="6"/>
      <c r="L6575" s="6"/>
      <c r="M6575" s="6"/>
      <c r="N6575" s="6"/>
      <c r="O6575" s="6"/>
      <c r="Q6575" s="8">
        <f t="shared" si="102"/>
        <v>0.454545454545455</v>
      </c>
      <c r="U6575" s="4">
        <v>100</v>
      </c>
      <c r="W6575" s="4">
        <v>100</v>
      </c>
      <c r="X6575" s="4">
        <v>1</v>
      </c>
      <c r="AA6575" s="1" t="s">
        <v>123</v>
      </c>
      <c r="AB6575" s="4">
        <v>0</v>
      </c>
      <c r="AE6575" s="1" t="s">
        <v>60</v>
      </c>
      <c r="AG6575" s="1" t="s">
        <v>60</v>
      </c>
      <c r="AH6575" s="1" t="s">
        <v>60</v>
      </c>
    </row>
    <row r="6576" s="1" customFormat="1" ht="12.75" hidden="1" spans="1:34">
      <c r="A6576" s="4">
        <v>14569</v>
      </c>
      <c r="B6576" s="1" t="s">
        <v>8908</v>
      </c>
      <c r="C6576" s="1" t="s">
        <v>1543</v>
      </c>
      <c r="D6576" s="1" t="s">
        <v>6034</v>
      </c>
      <c r="E6576" s="1" t="s">
        <v>662</v>
      </c>
      <c r="F6576" s="4">
        <v>4.8</v>
      </c>
      <c r="G6576" s="4"/>
      <c r="H6576" s="4">
        <v>8.8</v>
      </c>
      <c r="I6576" s="6"/>
      <c r="J6576" s="6"/>
      <c r="K6576" s="6"/>
      <c r="L6576" s="6"/>
      <c r="M6576" s="6"/>
      <c r="N6576" s="6"/>
      <c r="O6576" s="6"/>
      <c r="P6576" s="4">
        <v>8</v>
      </c>
      <c r="Q6576" s="8">
        <f t="shared" si="102"/>
        <v>0.454545454545455</v>
      </c>
      <c r="U6576" s="4">
        <v>457</v>
      </c>
      <c r="V6576" s="4">
        <v>107</v>
      </c>
      <c r="W6576" s="4">
        <v>350</v>
      </c>
      <c r="X6576" s="4">
        <v>106</v>
      </c>
      <c r="Y6576" s="4">
        <v>318</v>
      </c>
      <c r="Z6576" s="4">
        <v>94</v>
      </c>
      <c r="AA6576" s="1" t="s">
        <v>105</v>
      </c>
      <c r="AB6576" s="4">
        <v>3</v>
      </c>
      <c r="AC6576" s="4">
        <v>107030207</v>
      </c>
      <c r="AE6576" s="1" t="s">
        <v>60</v>
      </c>
      <c r="AG6576" s="1" t="s">
        <v>60</v>
      </c>
      <c r="AH6576" s="1" t="s">
        <v>13314</v>
      </c>
    </row>
    <row r="6577" s="1" customFormat="1" ht="12.75" hidden="1" spans="1:34">
      <c r="A6577" s="4">
        <v>28200</v>
      </c>
      <c r="B6577" s="1" t="s">
        <v>13315</v>
      </c>
      <c r="C6577" s="1" t="s">
        <v>23</v>
      </c>
      <c r="D6577" s="1" t="s">
        <v>60</v>
      </c>
      <c r="E6577" s="1" t="s">
        <v>23</v>
      </c>
      <c r="F6577" s="4">
        <v>0.12</v>
      </c>
      <c r="G6577" s="4"/>
      <c r="H6577" s="4">
        <v>0.22</v>
      </c>
      <c r="I6577" s="6"/>
      <c r="J6577" s="6"/>
      <c r="K6577" s="6"/>
      <c r="L6577" s="6"/>
      <c r="M6577" s="6"/>
      <c r="N6577" s="6"/>
      <c r="O6577" s="6"/>
      <c r="Q6577" s="8">
        <f t="shared" si="102"/>
        <v>0.454545454545455</v>
      </c>
      <c r="U6577" s="4">
        <v>51.49</v>
      </c>
      <c r="W6577" s="4">
        <v>51.49</v>
      </c>
      <c r="X6577" s="4">
        <v>2</v>
      </c>
      <c r="AA6577" s="1" t="s">
        <v>123</v>
      </c>
      <c r="AB6577" s="4">
        <v>0</v>
      </c>
      <c r="AC6577" s="4">
        <v>107030301</v>
      </c>
      <c r="AE6577" s="1" t="s">
        <v>60</v>
      </c>
      <c r="AG6577" s="1" t="s">
        <v>60</v>
      </c>
      <c r="AH6577" s="1" t="s">
        <v>60</v>
      </c>
    </row>
    <row r="6578" s="1" customFormat="1" ht="12.75" hidden="1" spans="1:34">
      <c r="A6578" s="4">
        <v>48897</v>
      </c>
      <c r="B6578" s="1" t="s">
        <v>11112</v>
      </c>
      <c r="C6578" s="1" t="s">
        <v>63</v>
      </c>
      <c r="D6578" s="1" t="s">
        <v>93</v>
      </c>
      <c r="E6578" s="1" t="s">
        <v>23</v>
      </c>
      <c r="F6578" s="4">
        <v>0.24</v>
      </c>
      <c r="G6578" s="4"/>
      <c r="H6578" s="4">
        <v>0.44</v>
      </c>
      <c r="I6578" s="6"/>
      <c r="J6578" s="6"/>
      <c r="K6578" s="6"/>
      <c r="L6578" s="6"/>
      <c r="M6578" s="6"/>
      <c r="N6578" s="6"/>
      <c r="O6578" s="6"/>
      <c r="Q6578" s="8">
        <f t="shared" si="102"/>
        <v>0.454545454545455</v>
      </c>
      <c r="U6578" s="4">
        <v>568.9</v>
      </c>
      <c r="W6578" s="4">
        <v>568.9</v>
      </c>
      <c r="X6578" s="4">
        <v>8</v>
      </c>
      <c r="Y6578" s="4">
        <v>88</v>
      </c>
      <c r="Z6578" s="4">
        <v>3</v>
      </c>
      <c r="AA6578" s="1" t="s">
        <v>123</v>
      </c>
      <c r="AB6578" s="4">
        <v>0</v>
      </c>
      <c r="AC6578" s="4">
        <v>107030301</v>
      </c>
      <c r="AE6578" s="1" t="s">
        <v>60</v>
      </c>
      <c r="AG6578" s="1" t="s">
        <v>60</v>
      </c>
      <c r="AH6578" s="1" t="s">
        <v>60</v>
      </c>
    </row>
    <row r="6579" s="1" customFormat="1" ht="12.75" hidden="1" spans="1:34">
      <c r="A6579" s="4">
        <v>163262</v>
      </c>
      <c r="B6579" s="1" t="s">
        <v>9995</v>
      </c>
      <c r="C6579" s="1" t="s">
        <v>63</v>
      </c>
      <c r="D6579" s="1" t="s">
        <v>93</v>
      </c>
      <c r="E6579" s="1" t="s">
        <v>23</v>
      </c>
      <c r="F6579" s="4">
        <v>0.3</v>
      </c>
      <c r="G6579" s="4"/>
      <c r="H6579" s="4">
        <v>0.55</v>
      </c>
      <c r="I6579" s="6"/>
      <c r="J6579" s="6"/>
      <c r="K6579" s="6"/>
      <c r="L6579" s="6"/>
      <c r="M6579" s="6"/>
      <c r="N6579" s="6"/>
      <c r="O6579" s="6"/>
      <c r="Q6579" s="8">
        <f t="shared" si="102"/>
        <v>0.454545454545455</v>
      </c>
      <c r="T6579" s="4">
        <v>114</v>
      </c>
      <c r="U6579" s="4">
        <v>0</v>
      </c>
      <c r="Y6579" s="4">
        <v>-2.4</v>
      </c>
      <c r="Z6579" s="4">
        <v>1</v>
      </c>
      <c r="AA6579" s="1" t="s">
        <v>123</v>
      </c>
      <c r="AB6579" s="4">
        <v>0</v>
      </c>
      <c r="AC6579" s="4">
        <v>107030301</v>
      </c>
      <c r="AE6579" s="1" t="s">
        <v>60</v>
      </c>
      <c r="AG6579" s="1" t="s">
        <v>60</v>
      </c>
      <c r="AH6579" s="1" t="s">
        <v>60</v>
      </c>
    </row>
    <row r="6580" s="1" customFormat="1" ht="12.75" hidden="1" spans="1:34">
      <c r="A6580" s="4">
        <v>156147</v>
      </c>
      <c r="B6580" s="1" t="s">
        <v>13316</v>
      </c>
      <c r="C6580" s="1" t="s">
        <v>63</v>
      </c>
      <c r="D6580" s="1" t="s">
        <v>64</v>
      </c>
      <c r="E6580" s="1" t="s">
        <v>23</v>
      </c>
      <c r="F6580" s="4">
        <v>0.18</v>
      </c>
      <c r="G6580" s="4"/>
      <c r="H6580" s="4">
        <v>0.33</v>
      </c>
      <c r="I6580" s="6"/>
      <c r="J6580" s="6"/>
      <c r="K6580" s="6"/>
      <c r="L6580" s="6"/>
      <c r="M6580" s="6"/>
      <c r="N6580" s="6"/>
      <c r="O6580" s="6"/>
      <c r="Q6580" s="8">
        <f t="shared" si="102"/>
        <v>0.454545454545455</v>
      </c>
      <c r="U6580" s="4">
        <v>63</v>
      </c>
      <c r="W6580" s="4">
        <v>63</v>
      </c>
      <c r="X6580" s="4">
        <v>1</v>
      </c>
      <c r="Y6580" s="4">
        <v>3</v>
      </c>
      <c r="Z6580" s="4">
        <v>1</v>
      </c>
      <c r="AA6580" s="1" t="s">
        <v>123</v>
      </c>
      <c r="AB6580" s="4">
        <v>0</v>
      </c>
      <c r="AC6580" s="4">
        <v>107030301</v>
      </c>
      <c r="AE6580" s="1" t="s">
        <v>60</v>
      </c>
      <c r="AG6580" s="1" t="s">
        <v>60</v>
      </c>
      <c r="AH6580" s="1" t="s">
        <v>60</v>
      </c>
    </row>
    <row r="6581" s="1" customFormat="1" ht="12.75" hidden="1" spans="1:34">
      <c r="A6581" s="4">
        <v>36811</v>
      </c>
      <c r="B6581" s="1" t="s">
        <v>13317</v>
      </c>
      <c r="C6581" s="1" t="s">
        <v>9780</v>
      </c>
      <c r="D6581" s="1" t="s">
        <v>60</v>
      </c>
      <c r="E6581" s="1" t="s">
        <v>73</v>
      </c>
      <c r="F6581" s="4">
        <v>0.72</v>
      </c>
      <c r="G6581" s="4"/>
      <c r="H6581" s="4">
        <v>1.32</v>
      </c>
      <c r="I6581" s="6"/>
      <c r="J6581" s="6"/>
      <c r="K6581" s="6"/>
      <c r="L6581" s="6"/>
      <c r="M6581" s="6"/>
      <c r="N6581" s="6"/>
      <c r="O6581" s="6"/>
      <c r="Q6581" s="8">
        <f t="shared" si="102"/>
        <v>0.454545454545455</v>
      </c>
      <c r="T6581" s="4">
        <v>113</v>
      </c>
      <c r="U6581" s="4">
        <v>0</v>
      </c>
      <c r="AA6581" s="1" t="s">
        <v>59</v>
      </c>
      <c r="AC6581" s="4">
        <v>107030301</v>
      </c>
      <c r="AE6581" s="1" t="s">
        <v>60</v>
      </c>
      <c r="AG6581" s="1" t="s">
        <v>60</v>
      </c>
      <c r="AH6581" s="1" t="s">
        <v>60</v>
      </c>
    </row>
    <row r="6582" s="1" customFormat="1" ht="12.75" hidden="1" spans="1:34">
      <c r="A6582" s="4">
        <v>84162</v>
      </c>
      <c r="B6582" s="1" t="s">
        <v>10138</v>
      </c>
      <c r="C6582" s="1" t="s">
        <v>8452</v>
      </c>
      <c r="D6582" s="1" t="s">
        <v>22</v>
      </c>
      <c r="E6582" s="1" t="s">
        <v>73</v>
      </c>
      <c r="F6582" s="4">
        <v>0.69265</v>
      </c>
      <c r="G6582" s="4"/>
      <c r="H6582" s="4">
        <v>1.27</v>
      </c>
      <c r="I6582" s="6"/>
      <c r="J6582" s="6"/>
      <c r="K6582" s="6"/>
      <c r="L6582" s="6"/>
      <c r="M6582" s="6"/>
      <c r="N6582" s="6"/>
      <c r="O6582" s="6"/>
      <c r="Q6582" s="8">
        <f t="shared" si="102"/>
        <v>0.454606299212598</v>
      </c>
      <c r="T6582" s="4">
        <v>113</v>
      </c>
      <c r="U6582" s="4">
        <v>0</v>
      </c>
      <c r="AA6582" s="1" t="s">
        <v>59</v>
      </c>
      <c r="AC6582" s="4">
        <v>107030301</v>
      </c>
      <c r="AE6582" s="1" t="s">
        <v>60</v>
      </c>
      <c r="AG6582" s="1" t="s">
        <v>60</v>
      </c>
      <c r="AH6582" s="1" t="s">
        <v>60</v>
      </c>
    </row>
    <row r="6583" s="1" customFormat="1" ht="12.75" hidden="1" spans="1:34">
      <c r="A6583" s="4">
        <v>164478</v>
      </c>
      <c r="B6583" s="1" t="s">
        <v>9929</v>
      </c>
      <c r="C6583" s="1" t="s">
        <v>1578</v>
      </c>
      <c r="D6583" s="1" t="s">
        <v>64</v>
      </c>
      <c r="E6583" s="1" t="s">
        <v>23</v>
      </c>
      <c r="F6583" s="4">
        <v>1.418</v>
      </c>
      <c r="G6583" s="4"/>
      <c r="H6583" s="4">
        <v>2.6</v>
      </c>
      <c r="I6583" s="6"/>
      <c r="J6583" s="6"/>
      <c r="K6583" s="6"/>
      <c r="L6583" s="6"/>
      <c r="M6583" s="6"/>
      <c r="N6583" s="6"/>
      <c r="O6583" s="6"/>
      <c r="Q6583" s="8">
        <f t="shared" si="102"/>
        <v>0.454615384615385</v>
      </c>
      <c r="U6583" s="4">
        <v>322.9</v>
      </c>
      <c r="W6583" s="4">
        <v>322.9</v>
      </c>
      <c r="X6583" s="4">
        <v>5</v>
      </c>
      <c r="Y6583" s="4">
        <v>46.9</v>
      </c>
      <c r="Z6583" s="4">
        <v>2</v>
      </c>
      <c r="AA6583" s="1" t="s">
        <v>123</v>
      </c>
      <c r="AB6583" s="4">
        <v>0</v>
      </c>
      <c r="AC6583" s="4">
        <v>107030301</v>
      </c>
      <c r="AE6583" s="1" t="s">
        <v>60</v>
      </c>
      <c r="AG6583" s="1" t="s">
        <v>60</v>
      </c>
      <c r="AH6583" s="1" t="s">
        <v>60</v>
      </c>
    </row>
    <row r="6584" s="1" customFormat="1" ht="12.75" hidden="1" spans="1:34">
      <c r="A6584" s="4">
        <v>35084</v>
      </c>
      <c r="B6584" s="1" t="s">
        <v>10450</v>
      </c>
      <c r="C6584" s="1" t="s">
        <v>12861</v>
      </c>
      <c r="D6584" s="1" t="s">
        <v>166</v>
      </c>
      <c r="E6584" s="1" t="s">
        <v>68</v>
      </c>
      <c r="F6584" s="4">
        <v>10.63</v>
      </c>
      <c r="G6584" s="4"/>
      <c r="H6584" s="4">
        <v>19.5</v>
      </c>
      <c r="I6584" s="6"/>
      <c r="J6584" s="6"/>
      <c r="K6584" s="6"/>
      <c r="L6584" s="6"/>
      <c r="M6584" s="6"/>
      <c r="N6584" s="6"/>
      <c r="O6584" s="6"/>
      <c r="Q6584" s="8">
        <f t="shared" si="102"/>
        <v>0.454871794871795</v>
      </c>
      <c r="U6584" s="4">
        <v>279</v>
      </c>
      <c r="W6584" s="4">
        <v>279</v>
      </c>
      <c r="X6584" s="4">
        <v>87</v>
      </c>
      <c r="Y6584" s="4">
        <v>46</v>
      </c>
      <c r="Z6584" s="4">
        <v>19</v>
      </c>
      <c r="AA6584" s="1" t="s">
        <v>97</v>
      </c>
      <c r="AB6584" s="4">
        <v>0</v>
      </c>
      <c r="AC6584" s="4">
        <v>107030205</v>
      </c>
      <c r="AE6584" s="1" t="s">
        <v>60</v>
      </c>
      <c r="AG6584" s="1" t="s">
        <v>60</v>
      </c>
      <c r="AH6584" s="1" t="s">
        <v>13318</v>
      </c>
    </row>
    <row r="6585" s="1" customFormat="1" ht="12.75" hidden="1" spans="1:34">
      <c r="A6585" s="4">
        <v>39912</v>
      </c>
      <c r="B6585" s="1" t="s">
        <v>13319</v>
      </c>
      <c r="C6585" s="1" t="s">
        <v>12861</v>
      </c>
      <c r="D6585" s="1" t="s">
        <v>166</v>
      </c>
      <c r="E6585" s="1" t="s">
        <v>68</v>
      </c>
      <c r="F6585" s="4">
        <v>10.63</v>
      </c>
      <c r="G6585" s="4"/>
      <c r="H6585" s="4">
        <v>19.5</v>
      </c>
      <c r="I6585" s="6"/>
      <c r="J6585" s="6"/>
      <c r="K6585" s="6"/>
      <c r="L6585" s="6"/>
      <c r="M6585" s="6"/>
      <c r="N6585" s="6"/>
      <c r="O6585" s="6"/>
      <c r="Q6585" s="8">
        <f t="shared" si="102"/>
        <v>0.454871794871795</v>
      </c>
      <c r="T6585" s="4">
        <v>113</v>
      </c>
      <c r="U6585" s="4">
        <v>0</v>
      </c>
      <c r="AA6585" s="1" t="s">
        <v>59</v>
      </c>
      <c r="AC6585" s="4">
        <v>107030205</v>
      </c>
      <c r="AE6585" s="1" t="s">
        <v>60</v>
      </c>
      <c r="AG6585" s="1" t="s">
        <v>60</v>
      </c>
      <c r="AH6585" s="1" t="s">
        <v>13320</v>
      </c>
    </row>
    <row r="6586" s="1" customFormat="1" ht="12.75" hidden="1" spans="1:34">
      <c r="A6586" s="4">
        <v>39899</v>
      </c>
      <c r="B6586" s="1" t="s">
        <v>10752</v>
      </c>
      <c r="C6586" s="1" t="s">
        <v>13321</v>
      </c>
      <c r="D6586" s="1" t="s">
        <v>166</v>
      </c>
      <c r="E6586" s="1" t="s">
        <v>68</v>
      </c>
      <c r="F6586" s="4">
        <v>10.63</v>
      </c>
      <c r="G6586" s="4"/>
      <c r="H6586" s="4">
        <v>19.5</v>
      </c>
      <c r="I6586" s="6"/>
      <c r="J6586" s="6"/>
      <c r="K6586" s="6"/>
      <c r="L6586" s="6"/>
      <c r="M6586" s="6"/>
      <c r="N6586" s="6"/>
      <c r="O6586" s="6"/>
      <c r="Q6586" s="8">
        <f t="shared" si="102"/>
        <v>0.454871794871795</v>
      </c>
      <c r="T6586" s="4">
        <v>113</v>
      </c>
      <c r="U6586" s="4">
        <v>17</v>
      </c>
      <c r="W6586" s="4">
        <v>17</v>
      </c>
      <c r="X6586" s="4">
        <v>4</v>
      </c>
      <c r="Y6586" s="4">
        <v>4</v>
      </c>
      <c r="Z6586" s="4">
        <v>2</v>
      </c>
      <c r="AA6586" s="1" t="s">
        <v>59</v>
      </c>
      <c r="AC6586" s="4">
        <v>107030101</v>
      </c>
      <c r="AE6586" s="1" t="s">
        <v>60</v>
      </c>
      <c r="AG6586" s="1" t="s">
        <v>60</v>
      </c>
      <c r="AH6586" s="1" t="s">
        <v>13322</v>
      </c>
    </row>
    <row r="6587" s="1" customFormat="1" ht="12.75" hidden="1" spans="1:34">
      <c r="A6587" s="4">
        <v>114006</v>
      </c>
      <c r="B6587" s="1" t="s">
        <v>13323</v>
      </c>
      <c r="C6587" s="1" t="s">
        <v>2260</v>
      </c>
      <c r="D6587" s="1" t="s">
        <v>166</v>
      </c>
      <c r="E6587" s="1" t="s">
        <v>68</v>
      </c>
      <c r="F6587" s="4">
        <v>10.63</v>
      </c>
      <c r="G6587" s="4"/>
      <c r="H6587" s="4">
        <v>19.5</v>
      </c>
      <c r="I6587" s="6"/>
      <c r="J6587" s="6"/>
      <c r="K6587" s="6"/>
      <c r="L6587" s="6"/>
      <c r="M6587" s="6"/>
      <c r="N6587" s="6"/>
      <c r="O6587" s="6"/>
      <c r="Q6587" s="8">
        <f t="shared" si="102"/>
        <v>0.454871794871795</v>
      </c>
      <c r="T6587" s="4">
        <v>113</v>
      </c>
      <c r="U6587" s="4">
        <v>0</v>
      </c>
      <c r="AA6587" s="1" t="s">
        <v>59</v>
      </c>
      <c r="AC6587" s="4">
        <v>107030401</v>
      </c>
      <c r="AE6587" s="1" t="s">
        <v>60</v>
      </c>
      <c r="AG6587" s="1" t="s">
        <v>60</v>
      </c>
      <c r="AH6587" s="1" t="s">
        <v>13324</v>
      </c>
    </row>
    <row r="6588" s="1" customFormat="1" ht="12.75" hidden="1" spans="1:34">
      <c r="A6588" s="4">
        <v>28477</v>
      </c>
      <c r="B6588" s="1" t="s">
        <v>5925</v>
      </c>
      <c r="C6588" s="1" t="s">
        <v>1578</v>
      </c>
      <c r="D6588" s="1" t="s">
        <v>93</v>
      </c>
      <c r="E6588" s="1" t="s">
        <v>23</v>
      </c>
      <c r="F6588" s="4">
        <v>0.545</v>
      </c>
      <c r="G6588" s="4"/>
      <c r="H6588" s="4">
        <v>1</v>
      </c>
      <c r="I6588" s="6"/>
      <c r="J6588" s="6"/>
      <c r="K6588" s="6"/>
      <c r="L6588" s="6"/>
      <c r="M6588" s="6"/>
      <c r="N6588" s="6"/>
      <c r="O6588" s="6"/>
      <c r="Q6588" s="8">
        <f t="shared" si="102"/>
        <v>0.455</v>
      </c>
      <c r="U6588" s="4">
        <v>1607.45</v>
      </c>
      <c r="W6588" s="4">
        <v>1607.45</v>
      </c>
      <c r="X6588" s="4">
        <v>20</v>
      </c>
      <c r="Y6588" s="4">
        <v>1260.85</v>
      </c>
      <c r="Z6588" s="4">
        <v>14</v>
      </c>
      <c r="AA6588" s="1" t="s">
        <v>123</v>
      </c>
      <c r="AB6588" s="4">
        <v>0</v>
      </c>
      <c r="AC6588" s="4">
        <v>107030301</v>
      </c>
      <c r="AE6588" s="1" t="s">
        <v>60</v>
      </c>
      <c r="AG6588" s="1" t="s">
        <v>60</v>
      </c>
      <c r="AH6588" s="1" t="s">
        <v>60</v>
      </c>
    </row>
    <row r="6589" s="1" customFormat="1" ht="12.75" hidden="1" spans="1:34">
      <c r="A6589" s="4">
        <v>119037</v>
      </c>
      <c r="B6589" s="1" t="s">
        <v>13325</v>
      </c>
      <c r="C6589" s="1" t="s">
        <v>13326</v>
      </c>
      <c r="D6589" s="1" t="s">
        <v>166</v>
      </c>
      <c r="E6589" s="1" t="s">
        <v>68</v>
      </c>
      <c r="F6589" s="4">
        <v>9.81</v>
      </c>
      <c r="G6589" s="4"/>
      <c r="H6589" s="4">
        <v>18</v>
      </c>
      <c r="I6589" s="6"/>
      <c r="J6589" s="6"/>
      <c r="K6589" s="6"/>
      <c r="L6589" s="6"/>
      <c r="M6589" s="6"/>
      <c r="N6589" s="6"/>
      <c r="O6589" s="6"/>
      <c r="Q6589" s="8">
        <f t="shared" si="102"/>
        <v>0.455</v>
      </c>
      <c r="T6589" s="4">
        <v>113</v>
      </c>
      <c r="U6589" s="4">
        <v>0</v>
      </c>
      <c r="AA6589" s="1" t="s">
        <v>59</v>
      </c>
      <c r="AC6589" s="4">
        <v>107030205</v>
      </c>
      <c r="AE6589" s="1" t="s">
        <v>60</v>
      </c>
      <c r="AG6589" s="1" t="s">
        <v>60</v>
      </c>
      <c r="AH6589" s="1" t="s">
        <v>13327</v>
      </c>
    </row>
    <row r="6590" s="1" customFormat="1" ht="12.75" hidden="1" spans="1:34">
      <c r="A6590" s="4">
        <v>105836</v>
      </c>
      <c r="B6590" s="1" t="s">
        <v>13328</v>
      </c>
      <c r="C6590" s="1" t="s">
        <v>2874</v>
      </c>
      <c r="D6590" s="1" t="s">
        <v>1437</v>
      </c>
      <c r="E6590" s="1" t="s">
        <v>58</v>
      </c>
      <c r="F6590" s="4">
        <v>12.97</v>
      </c>
      <c r="G6590" s="4"/>
      <c r="H6590" s="4">
        <v>23.8</v>
      </c>
      <c r="I6590" s="6"/>
      <c r="J6590" s="6"/>
      <c r="K6590" s="6"/>
      <c r="L6590" s="6"/>
      <c r="M6590" s="6"/>
      <c r="N6590" s="6"/>
      <c r="O6590" s="6"/>
      <c r="Q6590" s="8">
        <f t="shared" si="102"/>
        <v>0.455042016806723</v>
      </c>
      <c r="U6590" s="4">
        <v>382</v>
      </c>
      <c r="W6590" s="4">
        <v>382</v>
      </c>
      <c r="X6590" s="4">
        <v>110</v>
      </c>
      <c r="Y6590" s="4">
        <v>71</v>
      </c>
      <c r="Z6590" s="4">
        <v>33</v>
      </c>
      <c r="AA6590" s="1" t="s">
        <v>97</v>
      </c>
      <c r="AB6590" s="4">
        <v>0</v>
      </c>
      <c r="AC6590" s="4">
        <v>107030403</v>
      </c>
      <c r="AE6590" s="1" t="s">
        <v>60</v>
      </c>
      <c r="AG6590" s="1" t="s">
        <v>304</v>
      </c>
      <c r="AH6590" s="1" t="s">
        <v>13329</v>
      </c>
    </row>
    <row r="6591" s="1" customFormat="1" ht="12.75" hidden="1" spans="1:34">
      <c r="A6591" s="4">
        <v>133193</v>
      </c>
      <c r="B6591" s="1" t="s">
        <v>5168</v>
      </c>
      <c r="C6591" s="1" t="s">
        <v>13330</v>
      </c>
      <c r="D6591" s="1" t="s">
        <v>7441</v>
      </c>
      <c r="E6591" s="1" t="s">
        <v>68</v>
      </c>
      <c r="F6591" s="4">
        <v>48.5</v>
      </c>
      <c r="G6591" s="4"/>
      <c r="H6591" s="4">
        <v>89</v>
      </c>
      <c r="I6591" s="6"/>
      <c r="J6591" s="6"/>
      <c r="K6591" s="6"/>
      <c r="L6591" s="6"/>
      <c r="M6591" s="6"/>
      <c r="N6591" s="6"/>
      <c r="O6591" s="6"/>
      <c r="Q6591" s="8">
        <f t="shared" si="102"/>
        <v>0.455056179775281</v>
      </c>
      <c r="U6591" s="4">
        <v>54</v>
      </c>
      <c r="V6591" s="4">
        <v>6</v>
      </c>
      <c r="W6591" s="4">
        <v>48</v>
      </c>
      <c r="X6591" s="4">
        <v>19</v>
      </c>
      <c r="Y6591" s="4">
        <v>51</v>
      </c>
      <c r="Z6591" s="4">
        <v>18</v>
      </c>
      <c r="AA6591" s="1" t="s">
        <v>114</v>
      </c>
      <c r="AB6591" s="4">
        <v>0</v>
      </c>
      <c r="AE6591" s="1" t="s">
        <v>60</v>
      </c>
      <c r="AG6591" s="1" t="s">
        <v>60</v>
      </c>
      <c r="AH6591" s="1" t="s">
        <v>13331</v>
      </c>
    </row>
    <row r="6592" s="1" customFormat="1" ht="12.75" hidden="1" spans="1:34">
      <c r="A6592" s="4">
        <v>45137</v>
      </c>
      <c r="B6592" s="1" t="s">
        <v>13332</v>
      </c>
      <c r="C6592" s="1" t="s">
        <v>13333</v>
      </c>
      <c r="D6592" s="1" t="s">
        <v>166</v>
      </c>
      <c r="E6592" s="1" t="s">
        <v>68</v>
      </c>
      <c r="F6592" s="4">
        <v>19.78</v>
      </c>
      <c r="G6592" s="4"/>
      <c r="H6592" s="4">
        <v>36.3</v>
      </c>
      <c r="I6592" s="6"/>
      <c r="J6592" s="6"/>
      <c r="K6592" s="6"/>
      <c r="L6592" s="6"/>
      <c r="M6592" s="6"/>
      <c r="N6592" s="6"/>
      <c r="O6592" s="6"/>
      <c r="P6592" s="4">
        <v>35</v>
      </c>
      <c r="Q6592" s="8">
        <f t="shared" si="102"/>
        <v>0.455096418732782</v>
      </c>
      <c r="U6592" s="4">
        <v>1173</v>
      </c>
      <c r="V6592" s="4">
        <v>274</v>
      </c>
      <c r="W6592" s="4">
        <v>899</v>
      </c>
      <c r="X6592" s="4">
        <v>113</v>
      </c>
      <c r="Y6592" s="4">
        <v>660</v>
      </c>
      <c r="Z6592" s="4">
        <v>95</v>
      </c>
      <c r="AA6592" s="1" t="s">
        <v>105</v>
      </c>
      <c r="AB6592" s="4">
        <v>3</v>
      </c>
      <c r="AC6592" s="4">
        <v>107030205</v>
      </c>
      <c r="AE6592" s="1" t="s">
        <v>60</v>
      </c>
      <c r="AG6592" s="1" t="s">
        <v>60</v>
      </c>
      <c r="AH6592" s="1" t="s">
        <v>13334</v>
      </c>
    </row>
    <row r="6593" s="1" customFormat="1" ht="12.75" hidden="1" spans="1:34">
      <c r="A6593" s="4">
        <v>106851</v>
      </c>
      <c r="B6593" s="1" t="s">
        <v>13332</v>
      </c>
      <c r="C6593" s="1" t="s">
        <v>13335</v>
      </c>
      <c r="D6593" s="1" t="s">
        <v>166</v>
      </c>
      <c r="E6593" s="1" t="s">
        <v>68</v>
      </c>
      <c r="F6593" s="4">
        <v>10.08</v>
      </c>
      <c r="G6593" s="4"/>
      <c r="H6593" s="4">
        <v>18.5</v>
      </c>
      <c r="I6593" s="6"/>
      <c r="J6593" s="6"/>
      <c r="K6593" s="6"/>
      <c r="L6593" s="6"/>
      <c r="M6593" s="6"/>
      <c r="N6593" s="6"/>
      <c r="O6593" s="6"/>
      <c r="Q6593" s="8">
        <f t="shared" si="102"/>
        <v>0.455135135135135</v>
      </c>
      <c r="T6593" s="4">
        <v>114</v>
      </c>
      <c r="U6593" s="4">
        <v>234</v>
      </c>
      <c r="W6593" s="4">
        <v>234</v>
      </c>
      <c r="X6593" s="4">
        <v>90</v>
      </c>
      <c r="Y6593" s="4">
        <v>192</v>
      </c>
      <c r="Z6593" s="4">
        <v>81</v>
      </c>
      <c r="AA6593" s="1" t="s">
        <v>105</v>
      </c>
      <c r="AB6593" s="4">
        <v>2</v>
      </c>
      <c r="AC6593" s="4">
        <v>107030205</v>
      </c>
      <c r="AE6593" s="1" t="s">
        <v>60</v>
      </c>
      <c r="AG6593" s="1" t="s">
        <v>60</v>
      </c>
      <c r="AH6593" s="1" t="s">
        <v>60</v>
      </c>
    </row>
    <row r="6594" s="1" customFormat="1" ht="12.75" hidden="1" spans="1:34">
      <c r="A6594" s="4">
        <v>66290</v>
      </c>
      <c r="B6594" s="1" t="s">
        <v>13336</v>
      </c>
      <c r="C6594" s="1" t="s">
        <v>2874</v>
      </c>
      <c r="D6594" s="1" t="s">
        <v>1437</v>
      </c>
      <c r="E6594" s="1" t="s">
        <v>58</v>
      </c>
      <c r="F6594" s="4">
        <v>15.8</v>
      </c>
      <c r="G6594" s="4"/>
      <c r="H6594" s="4">
        <v>29</v>
      </c>
      <c r="I6594" s="6"/>
      <c r="J6594" s="6"/>
      <c r="K6594" s="6"/>
      <c r="L6594" s="6"/>
      <c r="M6594" s="6"/>
      <c r="N6594" s="6"/>
      <c r="O6594" s="6"/>
      <c r="P6594" s="4">
        <v>27</v>
      </c>
      <c r="Q6594" s="8">
        <f t="shared" ref="Q6594:Q6657" si="103">(H6594-F6594)/H6594</f>
        <v>0.455172413793103</v>
      </c>
      <c r="U6594" s="4">
        <v>700</v>
      </c>
      <c r="V6594" s="4">
        <v>150</v>
      </c>
      <c r="W6594" s="4">
        <v>550</v>
      </c>
      <c r="X6594" s="4">
        <v>110</v>
      </c>
      <c r="Y6594" s="4">
        <v>580</v>
      </c>
      <c r="Z6594" s="4">
        <v>99</v>
      </c>
      <c r="AA6594" s="1" t="s">
        <v>105</v>
      </c>
      <c r="AB6594" s="4">
        <v>3</v>
      </c>
      <c r="AC6594" s="4">
        <v>107030111</v>
      </c>
      <c r="AE6594" s="1" t="s">
        <v>60</v>
      </c>
      <c r="AG6594" s="1" t="s">
        <v>60</v>
      </c>
      <c r="AH6594" s="1" t="s">
        <v>13337</v>
      </c>
    </row>
    <row r="6595" s="1" customFormat="1" ht="12.75" hidden="1" spans="1:34">
      <c r="A6595" s="4">
        <v>13822</v>
      </c>
      <c r="B6595" s="1" t="s">
        <v>13338</v>
      </c>
      <c r="C6595" s="1" t="s">
        <v>10631</v>
      </c>
      <c r="D6595" s="1" t="s">
        <v>642</v>
      </c>
      <c r="E6595" s="1" t="s">
        <v>23</v>
      </c>
      <c r="F6595" s="4">
        <v>0.158</v>
      </c>
      <c r="G6595" s="4"/>
      <c r="H6595" s="4">
        <v>0.29</v>
      </c>
      <c r="I6595" s="6"/>
      <c r="J6595" s="6"/>
      <c r="K6595" s="6"/>
      <c r="L6595" s="6"/>
      <c r="M6595" s="6"/>
      <c r="N6595" s="6"/>
      <c r="O6595" s="6"/>
      <c r="Q6595" s="8">
        <f t="shared" si="103"/>
        <v>0.455172413793103</v>
      </c>
      <c r="T6595" s="4">
        <v>113</v>
      </c>
      <c r="U6595" s="4">
        <v>414.8</v>
      </c>
      <c r="W6595" s="4">
        <v>414.8</v>
      </c>
      <c r="X6595" s="4">
        <v>6</v>
      </c>
      <c r="Y6595" s="4">
        <v>47</v>
      </c>
      <c r="Z6595" s="4">
        <v>2</v>
      </c>
      <c r="AA6595" s="1" t="s">
        <v>59</v>
      </c>
      <c r="AC6595" s="4">
        <v>107030301</v>
      </c>
      <c r="AE6595" s="1" t="s">
        <v>60</v>
      </c>
      <c r="AG6595" s="1" t="s">
        <v>60</v>
      </c>
      <c r="AH6595" s="1" t="s">
        <v>60</v>
      </c>
    </row>
    <row r="6596" s="1" customFormat="1" ht="12.75" hidden="1" spans="1:34">
      <c r="A6596" s="4">
        <v>38126</v>
      </c>
      <c r="B6596" s="1" t="s">
        <v>13339</v>
      </c>
      <c r="C6596" s="1" t="s">
        <v>2430</v>
      </c>
      <c r="D6596" s="1" t="s">
        <v>166</v>
      </c>
      <c r="E6596" s="1" t="s">
        <v>68</v>
      </c>
      <c r="F6596" s="4">
        <v>20.7</v>
      </c>
      <c r="G6596" s="4"/>
      <c r="H6596" s="4">
        <v>38</v>
      </c>
      <c r="I6596" s="6"/>
      <c r="J6596" s="6"/>
      <c r="K6596" s="6"/>
      <c r="L6596" s="6"/>
      <c r="M6596" s="6"/>
      <c r="N6596" s="6"/>
      <c r="O6596" s="6"/>
      <c r="Q6596" s="8">
        <f t="shared" si="103"/>
        <v>0.455263157894737</v>
      </c>
      <c r="U6596" s="4">
        <v>377</v>
      </c>
      <c r="W6596" s="4">
        <v>377</v>
      </c>
      <c r="X6596" s="4">
        <v>111</v>
      </c>
      <c r="Y6596" s="4">
        <v>278</v>
      </c>
      <c r="Z6596" s="4">
        <v>80</v>
      </c>
      <c r="AA6596" s="1" t="s">
        <v>97</v>
      </c>
      <c r="AB6596" s="4">
        <v>2</v>
      </c>
      <c r="AC6596" s="4">
        <v>107030499</v>
      </c>
      <c r="AE6596" s="1" t="s">
        <v>60</v>
      </c>
      <c r="AG6596" s="1" t="s">
        <v>60</v>
      </c>
      <c r="AH6596" s="1" t="s">
        <v>13340</v>
      </c>
    </row>
    <row r="6597" s="1" customFormat="1" ht="12.75" hidden="1" spans="1:34">
      <c r="A6597" s="4">
        <v>24841</v>
      </c>
      <c r="B6597" s="1" t="s">
        <v>13341</v>
      </c>
      <c r="C6597" s="1" t="s">
        <v>1105</v>
      </c>
      <c r="D6597" s="1" t="s">
        <v>57</v>
      </c>
      <c r="E6597" s="1" t="s">
        <v>68</v>
      </c>
      <c r="F6597" s="4">
        <v>20.7</v>
      </c>
      <c r="G6597" s="4"/>
      <c r="H6597" s="4">
        <v>38</v>
      </c>
      <c r="I6597" s="6"/>
      <c r="J6597" s="6"/>
      <c r="K6597" s="6"/>
      <c r="L6597" s="6"/>
      <c r="M6597" s="6"/>
      <c r="N6597" s="6"/>
      <c r="O6597" s="6"/>
      <c r="Q6597" s="8">
        <f t="shared" si="103"/>
        <v>0.455263157894737</v>
      </c>
      <c r="T6597" s="4">
        <v>114</v>
      </c>
      <c r="U6597" s="4">
        <v>101</v>
      </c>
      <c r="W6597" s="4">
        <v>101</v>
      </c>
      <c r="X6597" s="4">
        <v>48</v>
      </c>
      <c r="Y6597" s="4">
        <v>42</v>
      </c>
      <c r="Z6597" s="4">
        <v>23</v>
      </c>
      <c r="AA6597" s="1" t="s">
        <v>97</v>
      </c>
      <c r="AB6597" s="4">
        <v>2</v>
      </c>
      <c r="AC6597" s="4">
        <v>107030206</v>
      </c>
      <c r="AE6597" s="1" t="s">
        <v>60</v>
      </c>
      <c r="AG6597" s="1" t="s">
        <v>60</v>
      </c>
      <c r="AH6597" s="1" t="s">
        <v>13342</v>
      </c>
    </row>
    <row r="6598" s="1" customFormat="1" ht="12.75" hidden="1" spans="1:34">
      <c r="A6598" s="4">
        <v>124308</v>
      </c>
      <c r="B6598" s="1" t="s">
        <v>7551</v>
      </c>
      <c r="C6598" s="1" t="s">
        <v>13343</v>
      </c>
      <c r="D6598" s="1" t="s">
        <v>80</v>
      </c>
      <c r="E6598" s="1" t="s">
        <v>68</v>
      </c>
      <c r="F6598" s="4">
        <v>816</v>
      </c>
      <c r="G6598" s="4"/>
      <c r="H6598" s="4">
        <v>1498</v>
      </c>
      <c r="I6598" s="6"/>
      <c r="J6598" s="6"/>
      <c r="K6598" s="6"/>
      <c r="L6598" s="6"/>
      <c r="M6598" s="6"/>
      <c r="N6598" s="6"/>
      <c r="O6598" s="6"/>
      <c r="Q6598" s="8">
        <f t="shared" si="103"/>
        <v>0.455273698264352</v>
      </c>
      <c r="U6598" s="4">
        <v>0</v>
      </c>
      <c r="AA6598" s="1" t="s">
        <v>114</v>
      </c>
      <c r="AB6598" s="4">
        <v>0</v>
      </c>
      <c r="AC6598" s="4">
        <v>107030301</v>
      </c>
      <c r="AE6598" s="1" t="s">
        <v>60</v>
      </c>
      <c r="AG6598" s="1" t="s">
        <v>60</v>
      </c>
      <c r="AH6598" s="1" t="s">
        <v>12122</v>
      </c>
    </row>
    <row r="6599" s="1" customFormat="1" ht="12.75" hidden="1" spans="1:34">
      <c r="A6599" s="4">
        <v>21583</v>
      </c>
      <c r="B6599" s="1" t="s">
        <v>13344</v>
      </c>
      <c r="C6599" s="1" t="s">
        <v>7413</v>
      </c>
      <c r="D6599" s="1" t="s">
        <v>166</v>
      </c>
      <c r="E6599" s="1" t="s">
        <v>68</v>
      </c>
      <c r="F6599" s="4">
        <v>8.17</v>
      </c>
      <c r="G6599" s="4"/>
      <c r="H6599" s="4">
        <v>15</v>
      </c>
      <c r="I6599" s="6"/>
      <c r="J6599" s="6"/>
      <c r="K6599" s="6"/>
      <c r="L6599" s="6"/>
      <c r="M6599" s="6"/>
      <c r="N6599" s="6"/>
      <c r="O6599" s="6"/>
      <c r="Q6599" s="8">
        <f t="shared" si="103"/>
        <v>0.455333333333333</v>
      </c>
      <c r="U6599" s="4">
        <v>311</v>
      </c>
      <c r="W6599" s="4">
        <v>311</v>
      </c>
      <c r="X6599" s="4">
        <v>106</v>
      </c>
      <c r="Y6599" s="4">
        <v>171</v>
      </c>
      <c r="Z6599" s="4">
        <v>72</v>
      </c>
      <c r="AA6599" s="1" t="s">
        <v>105</v>
      </c>
      <c r="AB6599" s="4">
        <v>2</v>
      </c>
      <c r="AC6599" s="4">
        <v>107030101</v>
      </c>
      <c r="AE6599" s="1" t="s">
        <v>60</v>
      </c>
      <c r="AG6599" s="1" t="s">
        <v>60</v>
      </c>
      <c r="AH6599" s="1" t="s">
        <v>13345</v>
      </c>
    </row>
    <row r="6600" s="1" customFormat="1" ht="12.75" hidden="1" spans="1:34">
      <c r="A6600" s="4">
        <v>136491</v>
      </c>
      <c r="B6600" s="1" t="s">
        <v>13346</v>
      </c>
      <c r="C6600" s="1" t="s">
        <v>5124</v>
      </c>
      <c r="D6600" s="1" t="s">
        <v>13347</v>
      </c>
      <c r="E6600" s="1" t="s">
        <v>68</v>
      </c>
      <c r="F6600" s="4">
        <v>25</v>
      </c>
      <c r="G6600" s="4"/>
      <c r="H6600" s="4">
        <v>45.9</v>
      </c>
      <c r="I6600" s="6"/>
      <c r="J6600" s="6"/>
      <c r="K6600" s="6"/>
      <c r="L6600" s="6"/>
      <c r="M6600" s="6"/>
      <c r="N6600" s="6"/>
      <c r="O6600" s="6"/>
      <c r="Q6600" s="8">
        <f t="shared" si="103"/>
        <v>0.455337690631808</v>
      </c>
      <c r="T6600" s="4">
        <v>1</v>
      </c>
      <c r="U6600" s="4">
        <v>927</v>
      </c>
      <c r="V6600" s="4">
        <v>662</v>
      </c>
      <c r="W6600" s="4">
        <v>265</v>
      </c>
      <c r="X6600" s="4">
        <v>27</v>
      </c>
      <c r="Y6600" s="4">
        <v>824</v>
      </c>
      <c r="Z6600" s="4">
        <v>15</v>
      </c>
      <c r="AA6600" s="1" t="s">
        <v>375</v>
      </c>
      <c r="AB6600" s="4">
        <v>2</v>
      </c>
      <c r="AC6600" s="4">
        <v>107030206</v>
      </c>
      <c r="AE6600" s="1" t="s">
        <v>60</v>
      </c>
      <c r="AG6600" s="1" t="s">
        <v>60</v>
      </c>
      <c r="AH6600" s="1" t="s">
        <v>13348</v>
      </c>
    </row>
    <row r="6601" s="1" customFormat="1" ht="12.75" hidden="1" spans="1:34">
      <c r="A6601" s="4">
        <v>37627</v>
      </c>
      <c r="B6601" s="1" t="s">
        <v>11282</v>
      </c>
      <c r="C6601" s="1" t="s">
        <v>4003</v>
      </c>
      <c r="D6601" s="1" t="s">
        <v>13303</v>
      </c>
      <c r="E6601" s="1" t="s">
        <v>68</v>
      </c>
      <c r="F6601" s="4">
        <v>19.6</v>
      </c>
      <c r="G6601" s="4"/>
      <c r="H6601" s="4">
        <v>36</v>
      </c>
      <c r="I6601" s="4"/>
      <c r="J6601" s="4"/>
      <c r="K6601" s="4"/>
      <c r="L6601" s="4"/>
      <c r="M6601" s="4"/>
      <c r="N6601" s="4"/>
      <c r="O6601" s="4"/>
      <c r="Q6601" s="8">
        <f t="shared" si="103"/>
        <v>0.455555555555555</v>
      </c>
      <c r="U6601" s="4">
        <v>531</v>
      </c>
      <c r="V6601" s="4">
        <v>118</v>
      </c>
      <c r="W6601" s="4">
        <v>413</v>
      </c>
      <c r="X6601" s="4">
        <v>112</v>
      </c>
      <c r="Y6601" s="4">
        <v>377</v>
      </c>
      <c r="Z6601" s="4">
        <v>90</v>
      </c>
      <c r="AA6601" s="1" t="s">
        <v>105</v>
      </c>
      <c r="AB6601" s="4">
        <v>2</v>
      </c>
      <c r="AC6601" s="4">
        <v>107030207</v>
      </c>
      <c r="AE6601" s="1" t="s">
        <v>60</v>
      </c>
      <c r="AG6601" s="1" t="s">
        <v>60</v>
      </c>
      <c r="AH6601" s="1" t="s">
        <v>13349</v>
      </c>
    </row>
    <row r="6602" s="1" customFormat="1" ht="12.75" hidden="1" spans="1:34">
      <c r="A6602" s="4">
        <v>34337</v>
      </c>
      <c r="B6602" s="1" t="s">
        <v>13350</v>
      </c>
      <c r="C6602" s="1" t="s">
        <v>775</v>
      </c>
      <c r="D6602" s="1" t="s">
        <v>6157</v>
      </c>
      <c r="E6602" s="1" t="s">
        <v>58</v>
      </c>
      <c r="F6602" s="4">
        <v>24.5</v>
      </c>
      <c r="G6602" s="4"/>
      <c r="H6602" s="4">
        <v>45</v>
      </c>
      <c r="I6602" s="6"/>
      <c r="J6602" s="6"/>
      <c r="K6602" s="6"/>
      <c r="L6602" s="6"/>
      <c r="M6602" s="6"/>
      <c r="N6602" s="6"/>
      <c r="O6602" s="6"/>
      <c r="Q6602" s="8">
        <f t="shared" si="103"/>
        <v>0.455555555555556</v>
      </c>
      <c r="U6602" s="4">
        <v>336</v>
      </c>
      <c r="V6602" s="4">
        <v>79</v>
      </c>
      <c r="W6602" s="4">
        <v>257</v>
      </c>
      <c r="X6602" s="4">
        <v>99</v>
      </c>
      <c r="Y6602" s="4">
        <v>203</v>
      </c>
      <c r="Z6602" s="4">
        <v>60</v>
      </c>
      <c r="AA6602" s="1" t="s">
        <v>97</v>
      </c>
      <c r="AB6602" s="4">
        <v>0</v>
      </c>
      <c r="AC6602" s="4">
        <v>107030499</v>
      </c>
      <c r="AE6602" s="1" t="s">
        <v>60</v>
      </c>
      <c r="AG6602" s="1" t="s">
        <v>60</v>
      </c>
      <c r="AH6602" s="1" t="s">
        <v>13351</v>
      </c>
    </row>
    <row r="6603" s="1" customFormat="1" ht="12.75" hidden="1" spans="1:34">
      <c r="A6603" s="4">
        <v>134712</v>
      </c>
      <c r="B6603" s="1" t="s">
        <v>9777</v>
      </c>
      <c r="C6603" s="1" t="s">
        <v>2317</v>
      </c>
      <c r="D6603" s="1" t="s">
        <v>93</v>
      </c>
      <c r="E6603" s="1" t="s">
        <v>23</v>
      </c>
      <c r="F6603" s="4">
        <v>0.147</v>
      </c>
      <c r="G6603" s="4"/>
      <c r="H6603" s="4">
        <v>0.27</v>
      </c>
      <c r="I6603" s="6"/>
      <c r="J6603" s="6"/>
      <c r="K6603" s="6"/>
      <c r="L6603" s="6"/>
      <c r="M6603" s="6"/>
      <c r="N6603" s="6"/>
      <c r="O6603" s="6"/>
      <c r="Q6603" s="8">
        <f t="shared" si="103"/>
        <v>0.455555555555556</v>
      </c>
      <c r="U6603" s="4">
        <v>50</v>
      </c>
      <c r="W6603" s="4">
        <v>50</v>
      </c>
      <c r="X6603" s="4">
        <v>3</v>
      </c>
      <c r="Y6603" s="4">
        <v>98</v>
      </c>
      <c r="Z6603" s="4">
        <v>2</v>
      </c>
      <c r="AA6603" s="1" t="s">
        <v>123</v>
      </c>
      <c r="AB6603" s="4">
        <v>0</v>
      </c>
      <c r="AC6603" s="4">
        <v>107030301</v>
      </c>
      <c r="AE6603" s="1" t="s">
        <v>60</v>
      </c>
      <c r="AG6603" s="1" t="s">
        <v>60</v>
      </c>
      <c r="AH6603" s="1" t="s">
        <v>60</v>
      </c>
    </row>
    <row r="6604" s="1" customFormat="1" ht="12.75" hidden="1" spans="1:34">
      <c r="A6604" s="4">
        <v>153711</v>
      </c>
      <c r="B6604" s="1" t="s">
        <v>10050</v>
      </c>
      <c r="C6604" s="1" t="s">
        <v>11647</v>
      </c>
      <c r="D6604" s="1" t="s">
        <v>13352</v>
      </c>
      <c r="E6604" s="1" t="s">
        <v>23</v>
      </c>
      <c r="F6604" s="4">
        <v>0.147</v>
      </c>
      <c r="G6604" s="4"/>
      <c r="H6604" s="4">
        <v>0.27</v>
      </c>
      <c r="I6604" s="6"/>
      <c r="J6604" s="6"/>
      <c r="K6604" s="6"/>
      <c r="L6604" s="6"/>
      <c r="M6604" s="6"/>
      <c r="N6604" s="6"/>
      <c r="O6604" s="6"/>
      <c r="Q6604" s="8">
        <f t="shared" si="103"/>
        <v>0.455555555555556</v>
      </c>
      <c r="U6604" s="4">
        <v>981.61</v>
      </c>
      <c r="W6604" s="4">
        <v>981.61</v>
      </c>
      <c r="X6604" s="4">
        <v>13</v>
      </c>
      <c r="Y6604" s="4">
        <v>565.8</v>
      </c>
      <c r="Z6604" s="4">
        <v>11</v>
      </c>
      <c r="AA6604" s="1" t="s">
        <v>59</v>
      </c>
      <c r="AB6604" s="4">
        <v>0</v>
      </c>
      <c r="AC6604" s="4">
        <v>107030301</v>
      </c>
      <c r="AE6604" s="1" t="s">
        <v>60</v>
      </c>
      <c r="AG6604" s="1" t="s">
        <v>60</v>
      </c>
      <c r="AH6604" s="1" t="s">
        <v>60</v>
      </c>
    </row>
    <row r="6605" s="1" customFormat="1" ht="12.75" hidden="1" spans="1:34">
      <c r="A6605" s="4">
        <v>49118</v>
      </c>
      <c r="B6605" s="1" t="s">
        <v>13353</v>
      </c>
      <c r="C6605" s="1" t="s">
        <v>1947</v>
      </c>
      <c r="D6605" s="1" t="s">
        <v>9849</v>
      </c>
      <c r="E6605" s="1" t="s">
        <v>68</v>
      </c>
      <c r="F6605" s="4">
        <v>3.7</v>
      </c>
      <c r="G6605" s="4"/>
      <c r="H6605" s="4">
        <v>6.8</v>
      </c>
      <c r="I6605" s="4"/>
      <c r="J6605" s="4"/>
      <c r="K6605" s="4"/>
      <c r="L6605" s="4"/>
      <c r="M6605" s="4"/>
      <c r="N6605" s="4"/>
      <c r="O6605" s="4"/>
      <c r="Q6605" s="8">
        <f t="shared" si="103"/>
        <v>0.455882352941176</v>
      </c>
      <c r="U6605" s="4">
        <v>378</v>
      </c>
      <c r="V6605" s="4">
        <v>85</v>
      </c>
      <c r="W6605" s="4">
        <v>293</v>
      </c>
      <c r="X6605" s="4">
        <v>108</v>
      </c>
      <c r="Y6605" s="4">
        <v>347</v>
      </c>
      <c r="Z6605" s="4">
        <v>84</v>
      </c>
      <c r="AA6605" s="1" t="s">
        <v>105</v>
      </c>
      <c r="AB6605" s="4">
        <v>3</v>
      </c>
      <c r="AC6605" s="4">
        <v>107030401</v>
      </c>
      <c r="AE6605" s="1" t="s">
        <v>60</v>
      </c>
      <c r="AG6605" s="1" t="s">
        <v>60</v>
      </c>
      <c r="AH6605" s="1" t="s">
        <v>13354</v>
      </c>
    </row>
    <row r="6606" s="1" customFormat="1" ht="12.75" hidden="1" spans="1:34">
      <c r="A6606" s="4">
        <v>31962</v>
      </c>
      <c r="B6606" s="1" t="s">
        <v>10306</v>
      </c>
      <c r="C6606" s="1" t="s">
        <v>23</v>
      </c>
      <c r="D6606" s="1" t="s">
        <v>13355</v>
      </c>
      <c r="E6606" s="1" t="s">
        <v>88</v>
      </c>
      <c r="F6606" s="4">
        <v>3.7</v>
      </c>
      <c r="G6606" s="4"/>
      <c r="H6606" s="4">
        <v>6.8</v>
      </c>
      <c r="I6606" s="6"/>
      <c r="J6606" s="6"/>
      <c r="K6606" s="6"/>
      <c r="L6606" s="6"/>
      <c r="M6606" s="6"/>
      <c r="N6606" s="6"/>
      <c r="O6606" s="6"/>
      <c r="Q6606" s="8">
        <f t="shared" si="103"/>
        <v>0.455882352941176</v>
      </c>
      <c r="U6606" s="4">
        <v>696</v>
      </c>
      <c r="V6606" s="4">
        <v>241</v>
      </c>
      <c r="W6606" s="4">
        <v>455</v>
      </c>
      <c r="X6606" s="4">
        <v>104</v>
      </c>
      <c r="Y6606" s="4">
        <v>1100</v>
      </c>
      <c r="Z6606" s="4">
        <v>109</v>
      </c>
      <c r="AA6606" s="1" t="s">
        <v>105</v>
      </c>
      <c r="AB6606" s="4">
        <v>2</v>
      </c>
      <c r="AC6606" s="4">
        <v>107030210</v>
      </c>
      <c r="AE6606" s="1" t="s">
        <v>60</v>
      </c>
      <c r="AG6606" s="1" t="s">
        <v>304</v>
      </c>
      <c r="AH6606" s="1" t="s">
        <v>13356</v>
      </c>
    </row>
    <row r="6607" s="1" customFormat="1" ht="12.75" hidden="1" spans="1:34">
      <c r="A6607" s="4">
        <v>48571</v>
      </c>
      <c r="B6607" s="1" t="s">
        <v>10103</v>
      </c>
      <c r="C6607" s="1" t="s">
        <v>13357</v>
      </c>
      <c r="D6607" s="1" t="s">
        <v>80</v>
      </c>
      <c r="E6607" s="1" t="s">
        <v>68</v>
      </c>
      <c r="F6607" s="4">
        <v>5250</v>
      </c>
      <c r="G6607" s="4"/>
      <c r="H6607" s="4">
        <v>9650</v>
      </c>
      <c r="I6607" s="6"/>
      <c r="J6607" s="6"/>
      <c r="K6607" s="6"/>
      <c r="L6607" s="6"/>
      <c r="M6607" s="6"/>
      <c r="N6607" s="6"/>
      <c r="O6607" s="6"/>
      <c r="Q6607" s="8">
        <f t="shared" si="103"/>
        <v>0.455958549222798</v>
      </c>
      <c r="U6607" s="4">
        <v>3</v>
      </c>
      <c r="W6607" s="4">
        <v>3</v>
      </c>
      <c r="X6607" s="4">
        <v>1</v>
      </c>
      <c r="AA6607" s="1" t="s">
        <v>114</v>
      </c>
      <c r="AB6607" s="4">
        <v>0</v>
      </c>
      <c r="AC6607" s="4">
        <v>107030301</v>
      </c>
      <c r="AE6607" s="1" t="s">
        <v>60</v>
      </c>
      <c r="AG6607" s="1" t="s">
        <v>60</v>
      </c>
      <c r="AH6607" s="1" t="s">
        <v>60</v>
      </c>
    </row>
    <row r="6608" s="1" customFormat="1" ht="12.75" hidden="1" spans="1:34">
      <c r="A6608" s="4">
        <v>28466</v>
      </c>
      <c r="B6608" s="1" t="s">
        <v>10103</v>
      </c>
      <c r="C6608" s="1" t="s">
        <v>13358</v>
      </c>
      <c r="D6608" s="1" t="s">
        <v>80</v>
      </c>
      <c r="E6608" s="1" t="s">
        <v>68</v>
      </c>
      <c r="F6608" s="4">
        <v>6300</v>
      </c>
      <c r="G6608" s="4"/>
      <c r="H6608" s="4">
        <v>11580</v>
      </c>
      <c r="I6608" s="6"/>
      <c r="J6608" s="6"/>
      <c r="K6608" s="6"/>
      <c r="L6608" s="6"/>
      <c r="M6608" s="6"/>
      <c r="N6608" s="6"/>
      <c r="O6608" s="6"/>
      <c r="Q6608" s="8">
        <f t="shared" si="103"/>
        <v>0.455958549222798</v>
      </c>
      <c r="U6608" s="4">
        <v>7</v>
      </c>
      <c r="W6608" s="4">
        <v>7</v>
      </c>
      <c r="X6608" s="4">
        <v>1</v>
      </c>
      <c r="Y6608" s="4">
        <v>1</v>
      </c>
      <c r="Z6608" s="4">
        <v>1</v>
      </c>
      <c r="AA6608" s="1" t="s">
        <v>114</v>
      </c>
      <c r="AB6608" s="4">
        <v>0</v>
      </c>
      <c r="AC6608" s="4">
        <v>107030301</v>
      </c>
      <c r="AE6608" s="1" t="s">
        <v>60</v>
      </c>
      <c r="AG6608" s="1" t="s">
        <v>60</v>
      </c>
      <c r="AH6608" s="1" t="s">
        <v>60</v>
      </c>
    </row>
    <row r="6609" s="1" customFormat="1" ht="12.75" hidden="1" spans="1:34">
      <c r="A6609" s="4">
        <v>29829</v>
      </c>
      <c r="B6609" s="1" t="s">
        <v>10103</v>
      </c>
      <c r="C6609" s="1" t="s">
        <v>13359</v>
      </c>
      <c r="D6609" s="1" t="s">
        <v>80</v>
      </c>
      <c r="E6609" s="1" t="s">
        <v>68</v>
      </c>
      <c r="F6609" s="4">
        <v>10500</v>
      </c>
      <c r="G6609" s="4"/>
      <c r="H6609" s="4">
        <v>19300</v>
      </c>
      <c r="I6609" s="6"/>
      <c r="J6609" s="6"/>
      <c r="K6609" s="6"/>
      <c r="L6609" s="6"/>
      <c r="M6609" s="6"/>
      <c r="N6609" s="6"/>
      <c r="O6609" s="6"/>
      <c r="Q6609" s="8">
        <f t="shared" si="103"/>
        <v>0.455958549222798</v>
      </c>
      <c r="U6609" s="4">
        <v>3</v>
      </c>
      <c r="W6609" s="4">
        <v>3</v>
      </c>
      <c r="X6609" s="4">
        <v>1</v>
      </c>
      <c r="AA6609" s="1" t="s">
        <v>114</v>
      </c>
      <c r="AB6609" s="4">
        <v>0</v>
      </c>
      <c r="AC6609" s="4">
        <v>107030301</v>
      </c>
      <c r="AE6609" s="1" t="s">
        <v>60</v>
      </c>
      <c r="AG6609" s="1" t="s">
        <v>60</v>
      </c>
      <c r="AH6609" s="1" t="s">
        <v>60</v>
      </c>
    </row>
    <row r="6610" s="1" customFormat="1" ht="12.75" hidden="1" spans="1:34">
      <c r="A6610" s="4">
        <v>73511</v>
      </c>
      <c r="B6610" s="1" t="s">
        <v>10103</v>
      </c>
      <c r="C6610" s="1" t="s">
        <v>13360</v>
      </c>
      <c r="D6610" s="1" t="s">
        <v>80</v>
      </c>
      <c r="E6610" s="1" t="s">
        <v>73</v>
      </c>
      <c r="F6610" s="4">
        <v>1050</v>
      </c>
      <c r="G6610" s="4"/>
      <c r="H6610" s="4">
        <v>1930</v>
      </c>
      <c r="I6610" s="6"/>
      <c r="J6610" s="6"/>
      <c r="K6610" s="6"/>
      <c r="L6610" s="6"/>
      <c r="M6610" s="6"/>
      <c r="N6610" s="6"/>
      <c r="O6610" s="6"/>
      <c r="Q6610" s="8">
        <f t="shared" si="103"/>
        <v>0.455958549222798</v>
      </c>
      <c r="U6610" s="4">
        <v>9</v>
      </c>
      <c r="W6610" s="4">
        <v>9</v>
      </c>
      <c r="X6610" s="4">
        <v>2</v>
      </c>
      <c r="AA6610" s="1" t="s">
        <v>114</v>
      </c>
      <c r="AB6610" s="4">
        <v>0</v>
      </c>
      <c r="AC6610" s="4">
        <v>107030301</v>
      </c>
      <c r="AE6610" s="1" t="s">
        <v>60</v>
      </c>
      <c r="AG6610" s="1" t="s">
        <v>60</v>
      </c>
      <c r="AH6610" s="1" t="s">
        <v>13361</v>
      </c>
    </row>
    <row r="6611" s="1" customFormat="1" ht="12.75" hidden="1" spans="1:34">
      <c r="A6611" s="4">
        <v>38039</v>
      </c>
      <c r="B6611" s="1" t="s">
        <v>748</v>
      </c>
      <c r="C6611" s="1" t="s">
        <v>749</v>
      </c>
      <c r="D6611" s="1" t="s">
        <v>1029</v>
      </c>
      <c r="E6611" s="1" t="s">
        <v>68</v>
      </c>
      <c r="F6611" s="4">
        <v>8.16</v>
      </c>
      <c r="G6611" s="4"/>
      <c r="H6611" s="4">
        <v>15</v>
      </c>
      <c r="I6611" s="6"/>
      <c r="J6611" s="6"/>
      <c r="K6611" s="6"/>
      <c r="L6611" s="6"/>
      <c r="M6611" s="6"/>
      <c r="N6611" s="6"/>
      <c r="O6611" s="6"/>
      <c r="Q6611" s="8">
        <f t="shared" si="103"/>
        <v>0.456</v>
      </c>
      <c r="U6611" s="4">
        <v>356</v>
      </c>
      <c r="V6611" s="4">
        <v>56</v>
      </c>
      <c r="W6611" s="4">
        <v>300</v>
      </c>
      <c r="X6611" s="4">
        <v>108</v>
      </c>
      <c r="Y6611" s="4">
        <v>260</v>
      </c>
      <c r="Z6611" s="4">
        <v>83</v>
      </c>
      <c r="AA6611" s="1" t="s">
        <v>105</v>
      </c>
      <c r="AB6611" s="4">
        <v>2</v>
      </c>
      <c r="AC6611" s="4">
        <v>107030206</v>
      </c>
      <c r="AE6611" s="1" t="s">
        <v>60</v>
      </c>
      <c r="AG6611" s="1" t="s">
        <v>60</v>
      </c>
      <c r="AH6611" s="1" t="s">
        <v>13362</v>
      </c>
    </row>
    <row r="6612" s="1" customFormat="1" ht="12.75" hidden="1" spans="1:34">
      <c r="A6612" s="4">
        <v>127684</v>
      </c>
      <c r="B6612" s="1" t="s">
        <v>13363</v>
      </c>
      <c r="C6612" s="1" t="s">
        <v>13364</v>
      </c>
      <c r="D6612" s="1" t="s">
        <v>9300</v>
      </c>
      <c r="E6612" s="1" t="s">
        <v>68</v>
      </c>
      <c r="F6612" s="4">
        <v>325.26</v>
      </c>
      <c r="G6612" s="4"/>
      <c r="H6612" s="4">
        <v>598</v>
      </c>
      <c r="I6612" s="6"/>
      <c r="J6612" s="6"/>
      <c r="K6612" s="6"/>
      <c r="L6612" s="6"/>
      <c r="M6612" s="6"/>
      <c r="N6612" s="6"/>
      <c r="O6612" s="6"/>
      <c r="Q6612" s="8">
        <f t="shared" si="103"/>
        <v>0.456086956521739</v>
      </c>
      <c r="T6612" s="4">
        <v>112</v>
      </c>
      <c r="U6612" s="4">
        <v>0</v>
      </c>
      <c r="AA6612" s="1" t="s">
        <v>59</v>
      </c>
      <c r="AC6612" s="4">
        <v>109024599</v>
      </c>
      <c r="AE6612" s="1" t="s">
        <v>60</v>
      </c>
      <c r="AG6612" s="1" t="s">
        <v>60</v>
      </c>
      <c r="AH6612" s="1" t="s">
        <v>13365</v>
      </c>
    </row>
    <row r="6613" s="1" customFormat="1" ht="12.75" hidden="1" spans="1:34">
      <c r="A6613" s="4">
        <v>145656</v>
      </c>
      <c r="B6613" s="1" t="s">
        <v>10067</v>
      </c>
      <c r="C6613" s="1" t="s">
        <v>13194</v>
      </c>
      <c r="D6613" s="1" t="s">
        <v>22</v>
      </c>
      <c r="E6613" s="1" t="s">
        <v>73</v>
      </c>
      <c r="F6613" s="4">
        <v>0.9786</v>
      </c>
      <c r="G6613" s="4"/>
      <c r="H6613" s="4">
        <v>1.8</v>
      </c>
      <c r="I6613" s="6"/>
      <c r="J6613" s="6"/>
      <c r="K6613" s="6"/>
      <c r="L6613" s="6"/>
      <c r="M6613" s="6"/>
      <c r="N6613" s="6"/>
      <c r="O6613" s="6"/>
      <c r="Q6613" s="8">
        <f t="shared" si="103"/>
        <v>0.456333333333333</v>
      </c>
      <c r="T6613" s="4">
        <v>112</v>
      </c>
      <c r="U6613" s="4">
        <v>134</v>
      </c>
      <c r="W6613" s="4">
        <v>134</v>
      </c>
      <c r="X6613" s="4">
        <v>1</v>
      </c>
      <c r="Y6613" s="4">
        <v>9</v>
      </c>
      <c r="Z6613" s="4">
        <v>1</v>
      </c>
      <c r="AA6613" s="1" t="s">
        <v>59</v>
      </c>
      <c r="AC6613" s="4">
        <v>107030301</v>
      </c>
      <c r="AE6613" s="1" t="s">
        <v>60</v>
      </c>
      <c r="AG6613" s="1" t="s">
        <v>60</v>
      </c>
      <c r="AH6613" s="1" t="s">
        <v>60</v>
      </c>
    </row>
    <row r="6614" s="1" customFormat="1" ht="12.75" hidden="1" spans="1:34">
      <c r="A6614" s="4">
        <v>25419</v>
      </c>
      <c r="B6614" s="1" t="s">
        <v>4211</v>
      </c>
      <c r="C6614" s="1" t="s">
        <v>13366</v>
      </c>
      <c r="D6614" s="1" t="s">
        <v>93</v>
      </c>
      <c r="E6614" s="1" t="s">
        <v>23</v>
      </c>
      <c r="F6614" s="4">
        <v>2.99</v>
      </c>
      <c r="G6614" s="4"/>
      <c r="H6614" s="4">
        <v>5.5</v>
      </c>
      <c r="I6614" s="6"/>
      <c r="J6614" s="6"/>
      <c r="K6614" s="6"/>
      <c r="L6614" s="6"/>
      <c r="M6614" s="6"/>
      <c r="N6614" s="6"/>
      <c r="O6614" s="6"/>
      <c r="Q6614" s="8">
        <f t="shared" si="103"/>
        <v>0.456363636363636</v>
      </c>
      <c r="T6614" s="4">
        <v>114</v>
      </c>
      <c r="U6614" s="4">
        <v>779.7467</v>
      </c>
      <c r="W6614" s="4">
        <v>779.7467</v>
      </c>
      <c r="X6614" s="4">
        <v>14</v>
      </c>
      <c r="Y6614" s="4">
        <v>179.8083</v>
      </c>
      <c r="Z6614" s="4">
        <v>11</v>
      </c>
      <c r="AA6614" s="1" t="s">
        <v>123</v>
      </c>
      <c r="AB6614" s="4">
        <v>0</v>
      </c>
      <c r="AC6614" s="4">
        <v>107030301</v>
      </c>
      <c r="AE6614" s="1" t="s">
        <v>60</v>
      </c>
      <c r="AG6614" s="1" t="s">
        <v>60</v>
      </c>
      <c r="AH6614" s="1" t="s">
        <v>60</v>
      </c>
    </row>
    <row r="6615" s="1" customFormat="1" ht="12.75" hidden="1" spans="1:34">
      <c r="A6615" s="4">
        <v>25966</v>
      </c>
      <c r="B6615" s="1" t="s">
        <v>13367</v>
      </c>
      <c r="C6615" s="1" t="s">
        <v>1126</v>
      </c>
      <c r="D6615" s="1" t="s">
        <v>5142</v>
      </c>
      <c r="E6615" s="1" t="s">
        <v>23</v>
      </c>
      <c r="F6615" s="4">
        <v>0.212</v>
      </c>
      <c r="G6615" s="4"/>
      <c r="H6615" s="4">
        <v>0.39</v>
      </c>
      <c r="I6615" s="6"/>
      <c r="J6615" s="6"/>
      <c r="K6615" s="6"/>
      <c r="L6615" s="6"/>
      <c r="M6615" s="6"/>
      <c r="N6615" s="6"/>
      <c r="O6615" s="6"/>
      <c r="Q6615" s="8">
        <f t="shared" si="103"/>
        <v>0.456410256410256</v>
      </c>
      <c r="T6615" s="4">
        <v>113</v>
      </c>
      <c r="U6615" s="4">
        <v>207.8</v>
      </c>
      <c r="W6615" s="4">
        <v>207.8</v>
      </c>
      <c r="X6615" s="4">
        <v>4</v>
      </c>
      <c r="Y6615" s="4">
        <v>32.5</v>
      </c>
      <c r="Z6615" s="4">
        <v>3</v>
      </c>
      <c r="AA6615" s="1" t="s">
        <v>59</v>
      </c>
      <c r="AC6615" s="4">
        <v>107030301</v>
      </c>
      <c r="AE6615" s="1" t="s">
        <v>60</v>
      </c>
      <c r="AG6615" s="1" t="s">
        <v>60</v>
      </c>
      <c r="AH6615" s="1" t="s">
        <v>60</v>
      </c>
    </row>
    <row r="6616" s="1" customFormat="1" ht="12.75" hidden="1" spans="1:34">
      <c r="A6616" s="4">
        <v>155163</v>
      </c>
      <c r="B6616" s="1" t="s">
        <v>12976</v>
      </c>
      <c r="C6616" s="1" t="s">
        <v>1126</v>
      </c>
      <c r="D6616" s="1" t="s">
        <v>93</v>
      </c>
      <c r="E6616" s="1" t="s">
        <v>23</v>
      </c>
      <c r="F6616" s="4">
        <v>0.924</v>
      </c>
      <c r="G6616" s="4"/>
      <c r="H6616" s="4">
        <v>1.7</v>
      </c>
      <c r="I6616" s="6"/>
      <c r="J6616" s="6"/>
      <c r="K6616" s="6"/>
      <c r="L6616" s="6"/>
      <c r="M6616" s="6"/>
      <c r="N6616" s="6"/>
      <c r="O6616" s="6"/>
      <c r="Q6616" s="8">
        <f t="shared" si="103"/>
        <v>0.456470588235294</v>
      </c>
      <c r="T6616" s="4">
        <v>113</v>
      </c>
      <c r="U6616" s="4">
        <v>430.5</v>
      </c>
      <c r="W6616" s="4">
        <v>430.5</v>
      </c>
      <c r="X6616" s="4">
        <v>2</v>
      </c>
      <c r="AA6616" s="1" t="s">
        <v>59</v>
      </c>
      <c r="AC6616" s="4">
        <v>107030301</v>
      </c>
      <c r="AE6616" s="1" t="s">
        <v>60</v>
      </c>
      <c r="AG6616" s="1" t="s">
        <v>60</v>
      </c>
      <c r="AH6616" s="1" t="s">
        <v>60</v>
      </c>
    </row>
    <row r="6617" s="1" customFormat="1" ht="12.75" hidden="1" spans="1:34">
      <c r="A6617" s="4">
        <v>41531</v>
      </c>
      <c r="B6617" s="1" t="s">
        <v>13291</v>
      </c>
      <c r="C6617" s="1" t="s">
        <v>1243</v>
      </c>
      <c r="D6617" s="1" t="s">
        <v>1437</v>
      </c>
      <c r="E6617" s="1" t="s">
        <v>58</v>
      </c>
      <c r="F6617" s="4">
        <v>12.5</v>
      </c>
      <c r="G6617" s="4"/>
      <c r="H6617" s="4">
        <v>23</v>
      </c>
      <c r="I6617" s="6"/>
      <c r="J6617" s="6"/>
      <c r="K6617" s="6"/>
      <c r="L6617" s="6"/>
      <c r="M6617" s="6"/>
      <c r="N6617" s="6"/>
      <c r="O6617" s="6"/>
      <c r="P6617" s="4">
        <v>22</v>
      </c>
      <c r="Q6617" s="8">
        <f t="shared" si="103"/>
        <v>0.456521739130435</v>
      </c>
      <c r="U6617" s="4">
        <v>590</v>
      </c>
      <c r="W6617" s="4">
        <v>590</v>
      </c>
      <c r="X6617" s="4">
        <v>114</v>
      </c>
      <c r="Y6617" s="4">
        <v>308</v>
      </c>
      <c r="Z6617" s="4">
        <v>82</v>
      </c>
      <c r="AA6617" s="1" t="s">
        <v>105</v>
      </c>
      <c r="AB6617" s="4">
        <v>3</v>
      </c>
      <c r="AC6617" s="4">
        <v>107030403</v>
      </c>
      <c r="AE6617" s="1" t="s">
        <v>60</v>
      </c>
      <c r="AG6617" s="1" t="s">
        <v>60</v>
      </c>
      <c r="AH6617" s="1" t="s">
        <v>13368</v>
      </c>
    </row>
    <row r="6618" s="1" customFormat="1" ht="12.75" hidden="1" spans="1:34">
      <c r="A6618" s="4">
        <v>148416</v>
      </c>
      <c r="B6618" s="1" t="s">
        <v>13369</v>
      </c>
      <c r="C6618" s="1" t="s">
        <v>13370</v>
      </c>
      <c r="D6618" s="1" t="s">
        <v>1881</v>
      </c>
      <c r="E6618" s="1" t="s">
        <v>88</v>
      </c>
      <c r="F6618" s="4">
        <v>20</v>
      </c>
      <c r="G6618" s="4"/>
      <c r="H6618" s="4">
        <v>36.8</v>
      </c>
      <c r="I6618" s="6"/>
      <c r="J6618" s="6"/>
      <c r="K6618" s="6"/>
      <c r="L6618" s="6"/>
      <c r="M6618" s="6"/>
      <c r="N6618" s="6"/>
      <c r="O6618" s="6"/>
      <c r="P6618" s="4">
        <v>35.5</v>
      </c>
      <c r="Q6618" s="8">
        <f t="shared" si="103"/>
        <v>0.456521739130435</v>
      </c>
      <c r="U6618" s="4">
        <v>1737</v>
      </c>
      <c r="V6618" s="4">
        <v>1018</v>
      </c>
      <c r="W6618" s="4">
        <v>719</v>
      </c>
      <c r="X6618" s="4">
        <v>111</v>
      </c>
      <c r="Y6618" s="4">
        <v>1534</v>
      </c>
      <c r="Z6618" s="4">
        <v>109</v>
      </c>
      <c r="AA6618" s="1" t="s">
        <v>105</v>
      </c>
      <c r="AB6618" s="4">
        <v>4</v>
      </c>
      <c r="AC6618" s="4">
        <v>107030210</v>
      </c>
      <c r="AE6618" s="1" t="s">
        <v>60</v>
      </c>
      <c r="AG6618" s="1" t="s">
        <v>304</v>
      </c>
      <c r="AH6618" s="1" t="s">
        <v>13371</v>
      </c>
    </row>
    <row r="6619" s="1" customFormat="1" ht="12.75" hidden="1" spans="1:34">
      <c r="A6619" s="4">
        <v>109445</v>
      </c>
      <c r="B6619" s="1" t="s">
        <v>7551</v>
      </c>
      <c r="C6619" s="1" t="s">
        <v>13372</v>
      </c>
      <c r="D6619" s="1" t="s">
        <v>93</v>
      </c>
      <c r="E6619" s="1" t="s">
        <v>23</v>
      </c>
      <c r="F6619" s="4">
        <v>25</v>
      </c>
      <c r="G6619" s="4"/>
      <c r="H6619" s="4">
        <v>46</v>
      </c>
      <c r="I6619" s="6"/>
      <c r="J6619" s="6"/>
      <c r="K6619" s="6"/>
      <c r="L6619" s="6"/>
      <c r="M6619" s="6"/>
      <c r="N6619" s="6"/>
      <c r="O6619" s="6"/>
      <c r="Q6619" s="8">
        <f t="shared" si="103"/>
        <v>0.456521739130435</v>
      </c>
      <c r="T6619" s="4">
        <v>112</v>
      </c>
      <c r="U6619" s="4">
        <v>0</v>
      </c>
      <c r="AA6619" s="1" t="s">
        <v>59</v>
      </c>
      <c r="AC6619" s="4">
        <v>107030301</v>
      </c>
      <c r="AE6619" s="1" t="s">
        <v>60</v>
      </c>
      <c r="AG6619" s="1" t="s">
        <v>60</v>
      </c>
      <c r="AH6619" s="1" t="s">
        <v>13373</v>
      </c>
    </row>
    <row r="6620" s="1" customFormat="1" ht="12.75" hidden="1" spans="1:34">
      <c r="A6620" s="4">
        <v>44816</v>
      </c>
      <c r="B6620" s="1" t="s">
        <v>13374</v>
      </c>
      <c r="C6620" s="1" t="s">
        <v>1126</v>
      </c>
      <c r="D6620" s="1" t="s">
        <v>60</v>
      </c>
      <c r="E6620" s="1" t="s">
        <v>23</v>
      </c>
      <c r="F6620" s="4">
        <v>15</v>
      </c>
      <c r="G6620" s="4"/>
      <c r="H6620" s="4">
        <v>27.6</v>
      </c>
      <c r="I6620" s="6"/>
      <c r="J6620" s="6"/>
      <c r="K6620" s="6"/>
      <c r="L6620" s="6"/>
      <c r="M6620" s="6"/>
      <c r="N6620" s="6"/>
      <c r="O6620" s="6"/>
      <c r="Q6620" s="8">
        <f t="shared" si="103"/>
        <v>0.456521739130435</v>
      </c>
      <c r="T6620" s="4">
        <v>113</v>
      </c>
      <c r="U6620" s="4">
        <v>142.786</v>
      </c>
      <c r="W6620" s="4">
        <v>142.786</v>
      </c>
      <c r="X6620" s="4">
        <v>6</v>
      </c>
      <c r="Y6620" s="4">
        <v>16.4</v>
      </c>
      <c r="Z6620" s="4">
        <v>2</v>
      </c>
      <c r="AA6620" s="1" t="s">
        <v>59</v>
      </c>
      <c r="AC6620" s="4">
        <v>107030301</v>
      </c>
      <c r="AE6620" s="1" t="s">
        <v>60</v>
      </c>
      <c r="AG6620" s="1" t="s">
        <v>60</v>
      </c>
      <c r="AH6620" s="1" t="s">
        <v>60</v>
      </c>
    </row>
    <row r="6621" s="1" customFormat="1" ht="12.75" hidden="1" spans="1:34">
      <c r="A6621" s="4">
        <v>146745</v>
      </c>
      <c r="B6621" s="1" t="s">
        <v>5387</v>
      </c>
      <c r="C6621" s="1" t="s">
        <v>12919</v>
      </c>
      <c r="D6621" s="1" t="s">
        <v>22</v>
      </c>
      <c r="E6621" s="1" t="s">
        <v>73</v>
      </c>
      <c r="F6621" s="4">
        <v>0.8694</v>
      </c>
      <c r="G6621" s="4"/>
      <c r="H6621" s="4">
        <v>1.6</v>
      </c>
      <c r="I6621" s="6"/>
      <c r="J6621" s="6"/>
      <c r="K6621" s="6"/>
      <c r="L6621" s="6"/>
      <c r="M6621" s="6"/>
      <c r="N6621" s="6"/>
      <c r="O6621" s="6"/>
      <c r="Q6621" s="8">
        <f t="shared" si="103"/>
        <v>0.456625</v>
      </c>
      <c r="T6621" s="4">
        <v>112</v>
      </c>
      <c r="U6621" s="4">
        <v>9.4</v>
      </c>
      <c r="W6621" s="4">
        <v>9.4</v>
      </c>
      <c r="X6621" s="4">
        <v>1</v>
      </c>
      <c r="AA6621" s="1" t="s">
        <v>59</v>
      </c>
      <c r="AC6621" s="4">
        <v>107030301</v>
      </c>
      <c r="AE6621" s="1" t="s">
        <v>60</v>
      </c>
      <c r="AG6621" s="1" t="s">
        <v>60</v>
      </c>
      <c r="AH6621" s="1" t="s">
        <v>60</v>
      </c>
    </row>
    <row r="6622" s="1" customFormat="1" ht="12.75" hidden="1" spans="1:34">
      <c r="A6622" s="4">
        <v>168946</v>
      </c>
      <c r="B6622" s="1" t="s">
        <v>10453</v>
      </c>
      <c r="C6622" s="1" t="s">
        <v>170</v>
      </c>
      <c r="D6622" s="1" t="s">
        <v>93</v>
      </c>
      <c r="E6622" s="1" t="s">
        <v>23</v>
      </c>
      <c r="F6622" s="4">
        <v>0.163</v>
      </c>
      <c r="G6622" s="4"/>
      <c r="H6622" s="4">
        <v>0.3</v>
      </c>
      <c r="I6622" s="6"/>
      <c r="J6622" s="6"/>
      <c r="K6622" s="6"/>
      <c r="L6622" s="6"/>
      <c r="M6622" s="6"/>
      <c r="N6622" s="6"/>
      <c r="O6622" s="6"/>
      <c r="Q6622" s="8">
        <f t="shared" si="103"/>
        <v>0.456666666666667</v>
      </c>
      <c r="U6622" s="4">
        <v>46</v>
      </c>
      <c r="W6622" s="4">
        <v>46</v>
      </c>
      <c r="X6622" s="4">
        <v>2</v>
      </c>
      <c r="Y6622" s="4">
        <v>5</v>
      </c>
      <c r="Z6622" s="4">
        <v>1</v>
      </c>
      <c r="AA6622" s="1" t="s">
        <v>123</v>
      </c>
      <c r="AB6622" s="4">
        <v>0</v>
      </c>
      <c r="AC6622" s="4">
        <v>107030301</v>
      </c>
      <c r="AE6622" s="1" t="s">
        <v>60</v>
      </c>
      <c r="AG6622" s="1" t="s">
        <v>60</v>
      </c>
      <c r="AH6622" s="1" t="s">
        <v>60</v>
      </c>
    </row>
    <row r="6623" s="1" customFormat="1" ht="12.75" hidden="1" spans="1:34">
      <c r="A6623" s="4">
        <v>15322</v>
      </c>
      <c r="B6623" s="1" t="s">
        <v>6716</v>
      </c>
      <c r="C6623" s="1" t="s">
        <v>116</v>
      </c>
      <c r="D6623" s="1" t="s">
        <v>117</v>
      </c>
      <c r="E6623" s="1" t="s">
        <v>58</v>
      </c>
      <c r="F6623" s="4">
        <v>3.15</v>
      </c>
      <c r="G6623" s="4"/>
      <c r="H6623" s="4">
        <v>5.8</v>
      </c>
      <c r="I6623" s="6"/>
      <c r="J6623" s="6"/>
      <c r="K6623" s="6"/>
      <c r="L6623" s="6"/>
      <c r="M6623" s="6"/>
      <c r="N6623" s="6"/>
      <c r="O6623" s="6"/>
      <c r="Q6623" s="8">
        <f t="shared" si="103"/>
        <v>0.456896551724138</v>
      </c>
      <c r="U6623" s="4">
        <v>339</v>
      </c>
      <c r="V6623" s="4">
        <v>18</v>
      </c>
      <c r="W6623" s="4">
        <v>321</v>
      </c>
      <c r="X6623" s="4">
        <v>103</v>
      </c>
      <c r="Y6623" s="4">
        <v>173</v>
      </c>
      <c r="Z6623" s="4">
        <v>54</v>
      </c>
      <c r="AA6623" s="1" t="s">
        <v>105</v>
      </c>
      <c r="AB6623" s="4">
        <v>2</v>
      </c>
      <c r="AC6623" s="4">
        <v>107030205</v>
      </c>
      <c r="AE6623" s="1" t="s">
        <v>60</v>
      </c>
      <c r="AG6623" s="1" t="s">
        <v>60</v>
      </c>
      <c r="AH6623" s="1" t="s">
        <v>6717</v>
      </c>
    </row>
    <row r="6624" s="1" customFormat="1" ht="12.75" hidden="1" spans="1:34">
      <c r="A6624" s="4">
        <v>25859</v>
      </c>
      <c r="B6624" s="1" t="s">
        <v>9523</v>
      </c>
      <c r="C6624" s="1" t="s">
        <v>1578</v>
      </c>
      <c r="D6624" s="1" t="s">
        <v>93</v>
      </c>
      <c r="E6624" s="1" t="s">
        <v>23</v>
      </c>
      <c r="F6624" s="4">
        <v>13.52</v>
      </c>
      <c r="G6624" s="4"/>
      <c r="H6624" s="4">
        <v>24.9</v>
      </c>
      <c r="I6624" s="6"/>
      <c r="J6624" s="6"/>
      <c r="K6624" s="6"/>
      <c r="L6624" s="6"/>
      <c r="M6624" s="6"/>
      <c r="N6624" s="6"/>
      <c r="O6624" s="6"/>
      <c r="Q6624" s="8">
        <f t="shared" si="103"/>
        <v>0.457028112449799</v>
      </c>
      <c r="U6624" s="4">
        <v>1490.569</v>
      </c>
      <c r="W6624" s="4">
        <v>1490.569</v>
      </c>
      <c r="X6624" s="4">
        <v>19</v>
      </c>
      <c r="Y6624" s="4">
        <v>260.33</v>
      </c>
      <c r="Z6624" s="4">
        <v>8</v>
      </c>
      <c r="AA6624" s="1" t="s">
        <v>123</v>
      </c>
      <c r="AB6624" s="4">
        <v>0</v>
      </c>
      <c r="AC6624" s="4">
        <v>107030301</v>
      </c>
      <c r="AE6624" s="1" t="s">
        <v>60</v>
      </c>
      <c r="AG6624" s="1" t="s">
        <v>60</v>
      </c>
      <c r="AH6624" s="1" t="s">
        <v>60</v>
      </c>
    </row>
    <row r="6625" s="1" customFormat="1" ht="12.75" hidden="1" spans="1:34">
      <c r="A6625" s="4">
        <v>148516</v>
      </c>
      <c r="B6625" s="1" t="s">
        <v>9286</v>
      </c>
      <c r="C6625" s="1" t="s">
        <v>63</v>
      </c>
      <c r="D6625" s="1" t="s">
        <v>64</v>
      </c>
      <c r="E6625" s="1" t="s">
        <v>23</v>
      </c>
      <c r="F6625" s="4">
        <v>0.19</v>
      </c>
      <c r="G6625" s="4"/>
      <c r="H6625" s="4">
        <v>0.35</v>
      </c>
      <c r="I6625" s="6"/>
      <c r="J6625" s="6"/>
      <c r="K6625" s="6"/>
      <c r="L6625" s="6"/>
      <c r="M6625" s="6"/>
      <c r="N6625" s="6"/>
      <c r="O6625" s="6"/>
      <c r="Q6625" s="8">
        <f t="shared" si="103"/>
        <v>0.457142857142857</v>
      </c>
      <c r="T6625" s="4">
        <v>20</v>
      </c>
      <c r="U6625" s="4">
        <v>430.6</v>
      </c>
      <c r="W6625" s="4">
        <v>430.6</v>
      </c>
      <c r="X6625" s="4">
        <v>9</v>
      </c>
      <c r="Y6625" s="4">
        <v>637.6</v>
      </c>
      <c r="Z6625" s="4">
        <v>9</v>
      </c>
      <c r="AA6625" s="1" t="s">
        <v>59</v>
      </c>
      <c r="AB6625" s="4">
        <v>0</v>
      </c>
      <c r="AC6625" s="4">
        <v>107030301</v>
      </c>
      <c r="AE6625" s="1" t="s">
        <v>60</v>
      </c>
      <c r="AG6625" s="1" t="s">
        <v>60</v>
      </c>
      <c r="AH6625" s="1" t="s">
        <v>60</v>
      </c>
    </row>
    <row r="6626" s="1" customFormat="1" ht="12.75" hidden="1" spans="1:34">
      <c r="A6626" s="4">
        <v>161288</v>
      </c>
      <c r="B6626" s="1" t="s">
        <v>10007</v>
      </c>
      <c r="C6626" s="1" t="s">
        <v>13375</v>
      </c>
      <c r="D6626" s="1" t="s">
        <v>166</v>
      </c>
      <c r="E6626" s="1" t="s">
        <v>73</v>
      </c>
      <c r="F6626" s="4">
        <v>9.5</v>
      </c>
      <c r="G6626" s="4"/>
      <c r="H6626" s="4">
        <v>17.5</v>
      </c>
      <c r="I6626" s="6"/>
      <c r="J6626" s="6"/>
      <c r="K6626" s="6"/>
      <c r="L6626" s="6"/>
      <c r="M6626" s="6"/>
      <c r="N6626" s="6"/>
      <c r="O6626" s="6"/>
      <c r="Q6626" s="8">
        <f t="shared" si="103"/>
        <v>0.457142857142857</v>
      </c>
      <c r="U6626" s="4">
        <v>66</v>
      </c>
      <c r="W6626" s="4">
        <v>66</v>
      </c>
      <c r="X6626" s="4">
        <v>41</v>
      </c>
      <c r="Y6626" s="4">
        <v>40</v>
      </c>
      <c r="Z6626" s="4">
        <v>26</v>
      </c>
      <c r="AA6626" s="1" t="s">
        <v>105</v>
      </c>
      <c r="AB6626" s="4">
        <v>2</v>
      </c>
      <c r="AE6626" s="1" t="s">
        <v>60</v>
      </c>
      <c r="AG6626" s="1" t="s">
        <v>60</v>
      </c>
      <c r="AH6626" s="1" t="s">
        <v>60</v>
      </c>
    </row>
    <row r="6627" s="1" customFormat="1" ht="12.75" hidden="1" spans="1:34">
      <c r="A6627" s="4">
        <v>27308</v>
      </c>
      <c r="B6627" s="1" t="s">
        <v>8485</v>
      </c>
      <c r="C6627" s="1" t="s">
        <v>1578</v>
      </c>
      <c r="D6627" s="1" t="s">
        <v>5142</v>
      </c>
      <c r="E6627" s="1" t="s">
        <v>23</v>
      </c>
      <c r="F6627" s="4">
        <v>0.76</v>
      </c>
      <c r="G6627" s="4"/>
      <c r="H6627" s="4">
        <v>1.4</v>
      </c>
      <c r="I6627" s="6"/>
      <c r="J6627" s="6"/>
      <c r="K6627" s="6"/>
      <c r="L6627" s="6"/>
      <c r="M6627" s="6"/>
      <c r="N6627" s="6"/>
      <c r="O6627" s="6"/>
      <c r="Q6627" s="8">
        <f t="shared" si="103"/>
        <v>0.457142857142857</v>
      </c>
      <c r="U6627" s="4">
        <v>2106.28</v>
      </c>
      <c r="W6627" s="4">
        <v>2106.28</v>
      </c>
      <c r="X6627" s="4">
        <v>30</v>
      </c>
      <c r="Y6627" s="4">
        <v>1832.2</v>
      </c>
      <c r="Z6627" s="4">
        <v>16</v>
      </c>
      <c r="AA6627" s="1" t="s">
        <v>123</v>
      </c>
      <c r="AB6627" s="4">
        <v>0</v>
      </c>
      <c r="AC6627" s="4">
        <v>107030301</v>
      </c>
      <c r="AE6627" s="1" t="s">
        <v>60</v>
      </c>
      <c r="AG6627" s="1" t="s">
        <v>60</v>
      </c>
      <c r="AH6627" s="1" t="s">
        <v>60</v>
      </c>
    </row>
    <row r="6628" s="1" customFormat="1" ht="12.75" hidden="1" spans="1:34">
      <c r="A6628" s="4">
        <v>30227</v>
      </c>
      <c r="B6628" s="1" t="s">
        <v>11151</v>
      </c>
      <c r="C6628" s="1" t="s">
        <v>1578</v>
      </c>
      <c r="D6628" s="1" t="s">
        <v>6549</v>
      </c>
      <c r="E6628" s="1" t="s">
        <v>23</v>
      </c>
      <c r="F6628" s="4">
        <v>0.19</v>
      </c>
      <c r="G6628" s="4"/>
      <c r="H6628" s="4">
        <v>0.35</v>
      </c>
      <c r="I6628" s="6"/>
      <c r="J6628" s="6"/>
      <c r="K6628" s="6"/>
      <c r="L6628" s="6"/>
      <c r="M6628" s="6"/>
      <c r="N6628" s="6"/>
      <c r="O6628" s="6"/>
      <c r="Q6628" s="8">
        <f t="shared" si="103"/>
        <v>0.457142857142857</v>
      </c>
      <c r="U6628" s="4">
        <v>2211.6915</v>
      </c>
      <c r="V6628" s="4">
        <v>500</v>
      </c>
      <c r="W6628" s="4">
        <v>1711.6915</v>
      </c>
      <c r="X6628" s="4">
        <v>20</v>
      </c>
      <c r="Y6628" s="4">
        <v>2274.4</v>
      </c>
      <c r="Z6628" s="4">
        <v>16</v>
      </c>
      <c r="AA6628" s="1" t="s">
        <v>123</v>
      </c>
      <c r="AB6628" s="4">
        <v>0</v>
      </c>
      <c r="AC6628" s="4">
        <v>107030301</v>
      </c>
      <c r="AE6628" s="1" t="s">
        <v>60</v>
      </c>
      <c r="AG6628" s="1" t="s">
        <v>60</v>
      </c>
      <c r="AH6628" s="1" t="s">
        <v>60</v>
      </c>
    </row>
    <row r="6629" s="1" customFormat="1" ht="12.75" hidden="1" spans="1:34">
      <c r="A6629" s="4">
        <v>156729</v>
      </c>
      <c r="B6629" s="1" t="s">
        <v>10453</v>
      </c>
      <c r="C6629" s="1" t="s">
        <v>170</v>
      </c>
      <c r="D6629" s="1" t="s">
        <v>60</v>
      </c>
      <c r="E6629" s="1" t="s">
        <v>23</v>
      </c>
      <c r="F6629" s="4">
        <v>0.19</v>
      </c>
      <c r="G6629" s="4"/>
      <c r="H6629" s="4">
        <v>0.35</v>
      </c>
      <c r="I6629" s="6"/>
      <c r="J6629" s="6"/>
      <c r="K6629" s="6"/>
      <c r="L6629" s="6"/>
      <c r="M6629" s="6"/>
      <c r="N6629" s="6"/>
      <c r="O6629" s="6"/>
      <c r="Q6629" s="8">
        <f t="shared" si="103"/>
        <v>0.457142857142857</v>
      </c>
      <c r="U6629" s="4">
        <v>594.2</v>
      </c>
      <c r="W6629" s="4">
        <v>594.2</v>
      </c>
      <c r="X6629" s="4">
        <v>6</v>
      </c>
      <c r="Y6629" s="4">
        <v>105.3</v>
      </c>
      <c r="Z6629" s="4">
        <v>4</v>
      </c>
      <c r="AA6629" s="1" t="s">
        <v>123</v>
      </c>
      <c r="AB6629" s="4">
        <v>0</v>
      </c>
      <c r="AC6629" s="4">
        <v>107030301</v>
      </c>
      <c r="AE6629" s="1" t="s">
        <v>60</v>
      </c>
      <c r="AG6629" s="1" t="s">
        <v>60</v>
      </c>
      <c r="AH6629" s="1" t="s">
        <v>60</v>
      </c>
    </row>
    <row r="6630" s="1" customFormat="1" ht="12.75" hidden="1" spans="1:34">
      <c r="A6630" s="4">
        <v>132034</v>
      </c>
      <c r="B6630" s="1" t="s">
        <v>13376</v>
      </c>
      <c r="C6630" s="1" t="s">
        <v>13377</v>
      </c>
      <c r="D6630" s="1" t="s">
        <v>13378</v>
      </c>
      <c r="E6630" s="1" t="s">
        <v>68</v>
      </c>
      <c r="F6630" s="4">
        <v>26.6</v>
      </c>
      <c r="G6630" s="4"/>
      <c r="H6630" s="4">
        <v>49</v>
      </c>
      <c r="I6630" s="6"/>
      <c r="J6630" s="6"/>
      <c r="K6630" s="6"/>
      <c r="L6630" s="6"/>
      <c r="M6630" s="6"/>
      <c r="N6630" s="6"/>
      <c r="O6630" s="6"/>
      <c r="Q6630" s="8">
        <f t="shared" si="103"/>
        <v>0.457142857142857</v>
      </c>
      <c r="T6630" s="4">
        <v>113</v>
      </c>
      <c r="U6630" s="4">
        <v>0</v>
      </c>
      <c r="AA6630" s="1" t="s">
        <v>59</v>
      </c>
      <c r="AC6630" s="4">
        <v>107030407</v>
      </c>
      <c r="AE6630" s="1" t="s">
        <v>60</v>
      </c>
      <c r="AG6630" s="1" t="s">
        <v>60</v>
      </c>
      <c r="AH6630" s="1" t="s">
        <v>13379</v>
      </c>
    </row>
    <row r="6631" s="1" customFormat="1" ht="12.75" hidden="1" spans="1:34">
      <c r="A6631" s="4">
        <v>160126</v>
      </c>
      <c r="B6631" s="1" t="s">
        <v>10216</v>
      </c>
      <c r="C6631" s="1" t="s">
        <v>13380</v>
      </c>
      <c r="D6631" s="1" t="s">
        <v>93</v>
      </c>
      <c r="E6631" s="1" t="s">
        <v>23</v>
      </c>
      <c r="F6631" s="4">
        <v>1.14</v>
      </c>
      <c r="G6631" s="4"/>
      <c r="H6631" s="4">
        <v>2.1</v>
      </c>
      <c r="I6631" s="4"/>
      <c r="J6631" s="4"/>
      <c r="K6631" s="4"/>
      <c r="L6631" s="4"/>
      <c r="M6631" s="4"/>
      <c r="N6631" s="4"/>
      <c r="O6631" s="4"/>
      <c r="Q6631" s="8">
        <f t="shared" si="103"/>
        <v>0.457142857142857</v>
      </c>
      <c r="U6631" s="4">
        <v>0</v>
      </c>
      <c r="AA6631" s="1" t="s">
        <v>105</v>
      </c>
      <c r="AB6631" s="4">
        <v>2</v>
      </c>
      <c r="AE6631" s="1" t="s">
        <v>60</v>
      </c>
      <c r="AG6631" s="1" t="s">
        <v>60</v>
      </c>
      <c r="AH6631" s="1" t="s">
        <v>60</v>
      </c>
    </row>
    <row r="6632" s="1" customFormat="1" ht="12.75" hidden="1" spans="1:34">
      <c r="A6632" s="4">
        <v>147224</v>
      </c>
      <c r="B6632" s="1" t="s">
        <v>13381</v>
      </c>
      <c r="C6632" s="1" t="s">
        <v>12891</v>
      </c>
      <c r="D6632" s="1" t="s">
        <v>22</v>
      </c>
      <c r="E6632" s="1" t="s">
        <v>73</v>
      </c>
      <c r="F6632" s="4">
        <v>3.6365</v>
      </c>
      <c r="G6632" s="4"/>
      <c r="H6632" s="4">
        <v>6.7</v>
      </c>
      <c r="I6632" s="6"/>
      <c r="J6632" s="6"/>
      <c r="K6632" s="6"/>
      <c r="L6632" s="6"/>
      <c r="M6632" s="6"/>
      <c r="N6632" s="6"/>
      <c r="O6632" s="6"/>
      <c r="Q6632" s="8">
        <f t="shared" si="103"/>
        <v>0.457238805970149</v>
      </c>
      <c r="U6632" s="4">
        <v>101</v>
      </c>
      <c r="W6632" s="4">
        <v>101</v>
      </c>
      <c r="X6632" s="4">
        <v>1</v>
      </c>
      <c r="AA6632" s="1" t="s">
        <v>123</v>
      </c>
      <c r="AB6632" s="4">
        <v>0</v>
      </c>
      <c r="AC6632" s="4">
        <v>107030301</v>
      </c>
      <c r="AE6632" s="1" t="s">
        <v>60</v>
      </c>
      <c r="AG6632" s="1" t="s">
        <v>60</v>
      </c>
      <c r="AH6632" s="1" t="s">
        <v>60</v>
      </c>
    </row>
    <row r="6633" s="1" customFormat="1" ht="12.75" hidden="1" spans="1:34">
      <c r="A6633" s="4">
        <v>169365</v>
      </c>
      <c r="B6633" s="1" t="s">
        <v>10369</v>
      </c>
      <c r="C6633" s="1" t="s">
        <v>13382</v>
      </c>
      <c r="D6633" s="1" t="s">
        <v>8479</v>
      </c>
      <c r="E6633" s="1" t="s">
        <v>58</v>
      </c>
      <c r="F6633" s="4">
        <v>21.6</v>
      </c>
      <c r="G6633" s="4"/>
      <c r="H6633" s="4">
        <v>39.8</v>
      </c>
      <c r="I6633" s="6"/>
      <c r="J6633" s="6"/>
      <c r="K6633" s="6"/>
      <c r="L6633" s="6"/>
      <c r="M6633" s="6"/>
      <c r="N6633" s="6"/>
      <c r="O6633" s="6"/>
      <c r="Q6633" s="8">
        <f t="shared" si="103"/>
        <v>0.457286432160804</v>
      </c>
      <c r="T6633" s="4">
        <v>113</v>
      </c>
      <c r="U6633" s="4">
        <v>0</v>
      </c>
      <c r="AA6633" s="1" t="s">
        <v>59</v>
      </c>
      <c r="AC6633" s="4">
        <v>107030301</v>
      </c>
      <c r="AE6633" s="1" t="s">
        <v>60</v>
      </c>
      <c r="AG6633" s="1" t="s">
        <v>60</v>
      </c>
      <c r="AH6633" s="1" t="s">
        <v>13383</v>
      </c>
    </row>
    <row r="6634" s="1" customFormat="1" ht="12.75" hidden="1" spans="1:34">
      <c r="A6634" s="4">
        <v>103562</v>
      </c>
      <c r="B6634" s="1" t="s">
        <v>9214</v>
      </c>
      <c r="C6634" s="1" t="s">
        <v>13384</v>
      </c>
      <c r="D6634" s="1" t="s">
        <v>7009</v>
      </c>
      <c r="E6634" s="1" t="s">
        <v>523</v>
      </c>
      <c r="F6634" s="4">
        <v>216</v>
      </c>
      <c r="G6634" s="4"/>
      <c r="H6634" s="4">
        <v>398</v>
      </c>
      <c r="I6634" s="6"/>
      <c r="J6634" s="6"/>
      <c r="K6634" s="6"/>
      <c r="L6634" s="6"/>
      <c r="M6634" s="6"/>
      <c r="N6634" s="6"/>
      <c r="O6634" s="6"/>
      <c r="Q6634" s="8">
        <f t="shared" si="103"/>
        <v>0.457286432160804</v>
      </c>
      <c r="T6634" s="4">
        <v>114</v>
      </c>
      <c r="U6634" s="4">
        <v>23</v>
      </c>
      <c r="W6634" s="4">
        <v>23</v>
      </c>
      <c r="X6634" s="4">
        <v>19</v>
      </c>
      <c r="Y6634" s="4">
        <v>1</v>
      </c>
      <c r="Z6634" s="4">
        <v>1</v>
      </c>
      <c r="AA6634" s="1" t="s">
        <v>59</v>
      </c>
      <c r="AC6634" s="4">
        <v>109024501</v>
      </c>
      <c r="AE6634" s="1" t="s">
        <v>60</v>
      </c>
      <c r="AG6634" s="1" t="s">
        <v>60</v>
      </c>
      <c r="AH6634" s="1" t="s">
        <v>13385</v>
      </c>
    </row>
    <row r="6635" s="1" customFormat="1" ht="12.75" hidden="1" spans="1:34">
      <c r="A6635" s="4">
        <v>132416</v>
      </c>
      <c r="B6635" s="1" t="s">
        <v>5858</v>
      </c>
      <c r="C6635" s="1" t="s">
        <v>8914</v>
      </c>
      <c r="D6635" s="1" t="s">
        <v>166</v>
      </c>
      <c r="E6635" s="1" t="s">
        <v>23</v>
      </c>
      <c r="F6635" s="4">
        <v>0.7</v>
      </c>
      <c r="G6635" s="4"/>
      <c r="H6635" s="4">
        <v>1.29</v>
      </c>
      <c r="I6635" s="6"/>
      <c r="J6635" s="6"/>
      <c r="K6635" s="6"/>
      <c r="L6635" s="6"/>
      <c r="M6635" s="6"/>
      <c r="N6635" s="6"/>
      <c r="O6635" s="6"/>
      <c r="Q6635" s="8">
        <f t="shared" si="103"/>
        <v>0.457364341085271</v>
      </c>
      <c r="T6635" s="4">
        <v>113</v>
      </c>
      <c r="U6635" s="4">
        <v>0</v>
      </c>
      <c r="AA6635" s="1" t="s">
        <v>59</v>
      </c>
      <c r="AC6635" s="4">
        <v>107030301</v>
      </c>
      <c r="AE6635" s="1" t="s">
        <v>60</v>
      </c>
      <c r="AG6635" s="1" t="s">
        <v>60</v>
      </c>
      <c r="AH6635" s="1" t="s">
        <v>60</v>
      </c>
    </row>
    <row r="6636" s="1" customFormat="1" ht="12.75" hidden="1" spans="1:34">
      <c r="A6636" s="4">
        <v>120944</v>
      </c>
      <c r="B6636" s="1" t="s">
        <v>9803</v>
      </c>
      <c r="C6636" s="1" t="s">
        <v>13386</v>
      </c>
      <c r="D6636" s="1" t="s">
        <v>60</v>
      </c>
      <c r="E6636" s="1" t="s">
        <v>73</v>
      </c>
      <c r="F6636" s="4">
        <v>16.93</v>
      </c>
      <c r="G6636" s="4"/>
      <c r="H6636" s="4">
        <v>31.2</v>
      </c>
      <c r="I6636" s="6"/>
      <c r="J6636" s="6"/>
      <c r="K6636" s="6"/>
      <c r="L6636" s="6"/>
      <c r="M6636" s="6"/>
      <c r="N6636" s="6"/>
      <c r="O6636" s="6"/>
      <c r="Q6636" s="8">
        <f t="shared" si="103"/>
        <v>0.457371794871795</v>
      </c>
      <c r="T6636" s="4">
        <v>113</v>
      </c>
      <c r="U6636" s="4">
        <v>0</v>
      </c>
      <c r="AA6636" s="1" t="s">
        <v>59</v>
      </c>
      <c r="AC6636" s="4">
        <v>101011213</v>
      </c>
      <c r="AD6636" s="4">
        <v>1</v>
      </c>
      <c r="AE6636" s="1" t="s">
        <v>2433</v>
      </c>
      <c r="AF6636" s="4">
        <v>1</v>
      </c>
      <c r="AG6636" s="1" t="s">
        <v>60</v>
      </c>
      <c r="AH6636" s="1" t="s">
        <v>13387</v>
      </c>
    </row>
    <row r="6637" s="1" customFormat="1" ht="12.75" hidden="1" spans="1:34">
      <c r="A6637" s="4">
        <v>135866</v>
      </c>
      <c r="B6637" s="1" t="s">
        <v>10246</v>
      </c>
      <c r="C6637" s="1" t="s">
        <v>63</v>
      </c>
      <c r="D6637" s="1" t="s">
        <v>22</v>
      </c>
      <c r="E6637" s="1" t="s">
        <v>23</v>
      </c>
      <c r="F6637" s="4">
        <v>0.651</v>
      </c>
      <c r="G6637" s="4"/>
      <c r="H6637" s="4">
        <v>1.2</v>
      </c>
      <c r="I6637" s="6"/>
      <c r="J6637" s="6"/>
      <c r="K6637" s="6"/>
      <c r="L6637" s="6"/>
      <c r="M6637" s="6"/>
      <c r="N6637" s="6"/>
      <c r="O6637" s="6"/>
      <c r="Q6637" s="8">
        <f t="shared" si="103"/>
        <v>0.4575</v>
      </c>
      <c r="U6637" s="4">
        <v>0</v>
      </c>
      <c r="AA6637" s="1" t="s">
        <v>123</v>
      </c>
      <c r="AB6637" s="4">
        <v>0</v>
      </c>
      <c r="AC6637" s="4">
        <v>107030301</v>
      </c>
      <c r="AE6637" s="1" t="s">
        <v>60</v>
      </c>
      <c r="AG6637" s="1" t="s">
        <v>60</v>
      </c>
      <c r="AH6637" s="1" t="s">
        <v>60</v>
      </c>
    </row>
    <row r="6638" s="1" customFormat="1" ht="12.75" hidden="1" spans="1:34">
      <c r="A6638" s="4">
        <v>132166</v>
      </c>
      <c r="B6638" s="1" t="s">
        <v>10007</v>
      </c>
      <c r="C6638" s="1" t="s">
        <v>11812</v>
      </c>
      <c r="D6638" s="1" t="s">
        <v>80</v>
      </c>
      <c r="E6638" s="1" t="s">
        <v>73</v>
      </c>
      <c r="F6638" s="4">
        <v>0.7595</v>
      </c>
      <c r="G6638" s="4"/>
      <c r="H6638" s="4">
        <v>1.4</v>
      </c>
      <c r="I6638" s="6"/>
      <c r="J6638" s="6"/>
      <c r="K6638" s="6"/>
      <c r="L6638" s="6"/>
      <c r="M6638" s="6"/>
      <c r="N6638" s="6"/>
      <c r="O6638" s="6"/>
      <c r="Q6638" s="8">
        <f t="shared" si="103"/>
        <v>0.4575</v>
      </c>
      <c r="T6638" s="4">
        <v>113</v>
      </c>
      <c r="U6638" s="4">
        <v>7</v>
      </c>
      <c r="W6638" s="4">
        <v>7</v>
      </c>
      <c r="X6638" s="4">
        <v>1</v>
      </c>
      <c r="AA6638" s="1" t="s">
        <v>59</v>
      </c>
      <c r="AC6638" s="4">
        <v>107030301</v>
      </c>
      <c r="AE6638" s="1" t="s">
        <v>60</v>
      </c>
      <c r="AG6638" s="1" t="s">
        <v>60</v>
      </c>
      <c r="AH6638" s="1" t="s">
        <v>60</v>
      </c>
    </row>
    <row r="6639" s="1" customFormat="1" ht="12.75" hidden="1" spans="1:34">
      <c r="A6639" s="4">
        <v>146660</v>
      </c>
      <c r="B6639" s="1" t="s">
        <v>121</v>
      </c>
      <c r="C6639" s="1" t="s">
        <v>13388</v>
      </c>
      <c r="D6639" s="1" t="s">
        <v>22</v>
      </c>
      <c r="E6639" s="1" t="s">
        <v>73</v>
      </c>
      <c r="F6639" s="4">
        <v>0.4991</v>
      </c>
      <c r="G6639" s="4"/>
      <c r="H6639" s="4">
        <v>0.92</v>
      </c>
      <c r="I6639" s="4"/>
      <c r="J6639" s="4"/>
      <c r="K6639" s="4"/>
      <c r="L6639" s="4"/>
      <c r="M6639" s="4"/>
      <c r="N6639" s="4"/>
      <c r="O6639" s="4"/>
      <c r="Q6639" s="8">
        <f t="shared" si="103"/>
        <v>0.4575</v>
      </c>
      <c r="T6639" s="4">
        <v>113</v>
      </c>
      <c r="U6639" s="4">
        <v>1</v>
      </c>
      <c r="W6639" s="4">
        <v>1</v>
      </c>
      <c r="X6639" s="4">
        <v>1</v>
      </c>
      <c r="AA6639" s="1" t="s">
        <v>59</v>
      </c>
      <c r="AC6639" s="4">
        <v>107030301</v>
      </c>
      <c r="AE6639" s="1" t="s">
        <v>60</v>
      </c>
      <c r="AG6639" s="1" t="s">
        <v>60</v>
      </c>
      <c r="AH6639" s="1" t="s">
        <v>60</v>
      </c>
    </row>
    <row r="6640" s="1" customFormat="1" ht="12.75" hidden="1" spans="1:34">
      <c r="A6640" s="4">
        <v>28663</v>
      </c>
      <c r="B6640" s="1" t="s">
        <v>13389</v>
      </c>
      <c r="C6640" s="1" t="s">
        <v>1578</v>
      </c>
      <c r="D6640" s="1" t="s">
        <v>93</v>
      </c>
      <c r="E6640" s="1" t="s">
        <v>23</v>
      </c>
      <c r="F6640" s="4">
        <v>0.179</v>
      </c>
      <c r="G6640" s="4"/>
      <c r="H6640" s="4">
        <v>0.33</v>
      </c>
      <c r="I6640" s="6"/>
      <c r="J6640" s="6"/>
      <c r="K6640" s="6"/>
      <c r="L6640" s="6"/>
      <c r="M6640" s="6"/>
      <c r="N6640" s="6"/>
      <c r="O6640" s="6"/>
      <c r="Q6640" s="8">
        <f t="shared" si="103"/>
        <v>0.457575757575758</v>
      </c>
      <c r="U6640" s="4">
        <v>158.47</v>
      </c>
      <c r="W6640" s="4">
        <v>158.47</v>
      </c>
      <c r="X6640" s="4">
        <v>3</v>
      </c>
      <c r="Y6640" s="4">
        <v>0.1</v>
      </c>
      <c r="Z6640" s="4">
        <v>1</v>
      </c>
      <c r="AA6640" s="1" t="s">
        <v>123</v>
      </c>
      <c r="AB6640" s="4">
        <v>0</v>
      </c>
      <c r="AC6640" s="4">
        <v>107030301</v>
      </c>
      <c r="AE6640" s="1" t="s">
        <v>60</v>
      </c>
      <c r="AG6640" s="1" t="s">
        <v>60</v>
      </c>
      <c r="AH6640" s="1" t="s">
        <v>60</v>
      </c>
    </row>
    <row r="6641" s="1" customFormat="1" ht="12.75" hidden="1" spans="1:34">
      <c r="A6641" s="4">
        <v>25753</v>
      </c>
      <c r="B6641" s="1" t="s">
        <v>10310</v>
      </c>
      <c r="C6641" s="1" t="s">
        <v>1126</v>
      </c>
      <c r="D6641" s="1" t="s">
        <v>5142</v>
      </c>
      <c r="E6641" s="1" t="s">
        <v>23</v>
      </c>
      <c r="F6641" s="4">
        <v>0.179</v>
      </c>
      <c r="G6641" s="4"/>
      <c r="H6641" s="4">
        <v>0.33</v>
      </c>
      <c r="I6641" s="6"/>
      <c r="J6641" s="6"/>
      <c r="K6641" s="6"/>
      <c r="L6641" s="6"/>
      <c r="M6641" s="6"/>
      <c r="N6641" s="6"/>
      <c r="O6641" s="6"/>
      <c r="Q6641" s="8">
        <f t="shared" si="103"/>
        <v>0.457575757575758</v>
      </c>
      <c r="T6641" s="4">
        <v>113</v>
      </c>
      <c r="U6641" s="4">
        <v>582.82</v>
      </c>
      <c r="W6641" s="4">
        <v>582.82</v>
      </c>
      <c r="X6641" s="4">
        <v>11</v>
      </c>
      <c r="Y6641" s="4">
        <v>40.7</v>
      </c>
      <c r="Z6641" s="4">
        <v>2</v>
      </c>
      <c r="AA6641" s="1" t="s">
        <v>59</v>
      </c>
      <c r="AC6641" s="4">
        <v>107030301</v>
      </c>
      <c r="AE6641" s="1" t="s">
        <v>60</v>
      </c>
      <c r="AG6641" s="1" t="s">
        <v>60</v>
      </c>
      <c r="AH6641" s="1" t="s">
        <v>60</v>
      </c>
    </row>
    <row r="6642" s="1" customFormat="1" ht="12.75" hidden="1" spans="1:34">
      <c r="A6642" s="4">
        <v>90471</v>
      </c>
      <c r="B6642" s="1" t="s">
        <v>2528</v>
      </c>
      <c r="C6642" s="1" t="s">
        <v>13390</v>
      </c>
      <c r="D6642" s="1" t="s">
        <v>5469</v>
      </c>
      <c r="E6642" s="1" t="s">
        <v>68</v>
      </c>
      <c r="F6642" s="4">
        <v>13.5</v>
      </c>
      <c r="G6642" s="4"/>
      <c r="H6642" s="4">
        <v>24.9</v>
      </c>
      <c r="I6642" s="6"/>
      <c r="J6642" s="6"/>
      <c r="K6642" s="6"/>
      <c r="L6642" s="6"/>
      <c r="M6642" s="6"/>
      <c r="N6642" s="6"/>
      <c r="O6642" s="6"/>
      <c r="Q6642" s="8">
        <f t="shared" si="103"/>
        <v>0.457831325301205</v>
      </c>
      <c r="U6642" s="4">
        <v>525</v>
      </c>
      <c r="V6642" s="4">
        <v>100</v>
      </c>
      <c r="W6642" s="4">
        <v>425</v>
      </c>
      <c r="X6642" s="4">
        <v>109</v>
      </c>
      <c r="Y6642" s="4">
        <v>376</v>
      </c>
      <c r="Z6642" s="4">
        <v>70</v>
      </c>
      <c r="AA6642" s="1" t="s">
        <v>105</v>
      </c>
      <c r="AB6642" s="4">
        <v>3</v>
      </c>
      <c r="AC6642" s="4">
        <v>107030205</v>
      </c>
      <c r="AE6642" s="1" t="s">
        <v>60</v>
      </c>
      <c r="AG6642" s="1" t="s">
        <v>60</v>
      </c>
      <c r="AH6642" s="1" t="s">
        <v>13391</v>
      </c>
    </row>
    <row r="6643" s="1" customFormat="1" ht="12.75" hidden="1" spans="1:34">
      <c r="A6643" s="4">
        <v>2901</v>
      </c>
      <c r="B6643" s="1" t="s">
        <v>4115</v>
      </c>
      <c r="C6643" s="1" t="s">
        <v>13392</v>
      </c>
      <c r="D6643" s="1" t="s">
        <v>1881</v>
      </c>
      <c r="E6643" s="1" t="s">
        <v>88</v>
      </c>
      <c r="F6643" s="4">
        <v>9</v>
      </c>
      <c r="G6643" s="4"/>
      <c r="H6643" s="4">
        <v>16.6</v>
      </c>
      <c r="I6643" s="6"/>
      <c r="J6643" s="6"/>
      <c r="K6643" s="6"/>
      <c r="L6643" s="6"/>
      <c r="M6643" s="6"/>
      <c r="N6643" s="6"/>
      <c r="O6643" s="6"/>
      <c r="P6643" s="4">
        <v>15.8</v>
      </c>
      <c r="Q6643" s="8">
        <f t="shared" si="103"/>
        <v>0.457831325301205</v>
      </c>
      <c r="U6643" s="4">
        <v>869</v>
      </c>
      <c r="V6643" s="4">
        <v>447</v>
      </c>
      <c r="W6643" s="4">
        <v>422</v>
      </c>
      <c r="X6643" s="4">
        <v>114</v>
      </c>
      <c r="Y6643" s="4">
        <v>825</v>
      </c>
      <c r="Z6643" s="4">
        <v>110</v>
      </c>
      <c r="AA6643" s="1" t="s">
        <v>105</v>
      </c>
      <c r="AB6643" s="4">
        <v>2</v>
      </c>
      <c r="AC6643" s="4">
        <v>107030210</v>
      </c>
      <c r="AE6643" s="1" t="s">
        <v>60</v>
      </c>
      <c r="AG6643" s="1" t="s">
        <v>304</v>
      </c>
      <c r="AH6643" s="1" t="s">
        <v>13393</v>
      </c>
    </row>
    <row r="6644" s="1" customFormat="1" ht="12.75" hidden="1" spans="1:34">
      <c r="A6644" s="4">
        <v>136039</v>
      </c>
      <c r="B6644" s="1" t="s">
        <v>9941</v>
      </c>
      <c r="C6644" s="1" t="s">
        <v>122</v>
      </c>
      <c r="D6644" s="1" t="s">
        <v>22</v>
      </c>
      <c r="E6644" s="1" t="s">
        <v>23</v>
      </c>
      <c r="F6644" s="4">
        <v>1.03</v>
      </c>
      <c r="G6644" s="4"/>
      <c r="H6644" s="4">
        <v>1.9</v>
      </c>
      <c r="I6644" s="6"/>
      <c r="J6644" s="6"/>
      <c r="K6644" s="6"/>
      <c r="L6644" s="6"/>
      <c r="M6644" s="6"/>
      <c r="N6644" s="6"/>
      <c r="O6644" s="6"/>
      <c r="Q6644" s="8">
        <f t="shared" si="103"/>
        <v>0.457894736842105</v>
      </c>
      <c r="T6644" s="4">
        <v>114</v>
      </c>
      <c r="U6644" s="4">
        <v>94</v>
      </c>
      <c r="W6644" s="4">
        <v>94</v>
      </c>
      <c r="X6644" s="4">
        <v>1</v>
      </c>
      <c r="Y6644" s="4">
        <v>6</v>
      </c>
      <c r="Z6644" s="4">
        <v>1</v>
      </c>
      <c r="AA6644" s="1" t="s">
        <v>59</v>
      </c>
      <c r="AE6644" s="1" t="s">
        <v>60</v>
      </c>
      <c r="AG6644" s="1" t="s">
        <v>60</v>
      </c>
      <c r="AH6644" s="1" t="s">
        <v>60</v>
      </c>
    </row>
    <row r="6645" s="1" customFormat="1" ht="12.75" hidden="1" spans="1:34">
      <c r="A6645" s="4">
        <v>144039</v>
      </c>
      <c r="B6645" s="1" t="s">
        <v>9938</v>
      </c>
      <c r="C6645" s="1" t="s">
        <v>11707</v>
      </c>
      <c r="D6645" s="1" t="s">
        <v>166</v>
      </c>
      <c r="E6645" s="1" t="s">
        <v>73</v>
      </c>
      <c r="F6645" s="4">
        <v>0.813</v>
      </c>
      <c r="G6645" s="4"/>
      <c r="H6645" s="4">
        <v>1.5</v>
      </c>
      <c r="I6645" s="6"/>
      <c r="J6645" s="6"/>
      <c r="K6645" s="6"/>
      <c r="L6645" s="6"/>
      <c r="M6645" s="6"/>
      <c r="N6645" s="6"/>
      <c r="O6645" s="6"/>
      <c r="Q6645" s="8">
        <f t="shared" si="103"/>
        <v>0.458</v>
      </c>
      <c r="T6645" s="4">
        <v>112</v>
      </c>
      <c r="U6645" s="4">
        <v>64.5</v>
      </c>
      <c r="W6645" s="4">
        <v>64.5</v>
      </c>
      <c r="X6645" s="4">
        <v>2</v>
      </c>
      <c r="Y6645" s="4">
        <v>14.1</v>
      </c>
      <c r="Z6645" s="4">
        <v>1</v>
      </c>
      <c r="AA6645" s="1" t="s">
        <v>59</v>
      </c>
      <c r="AC6645" s="4">
        <v>107030301</v>
      </c>
      <c r="AE6645" s="1" t="s">
        <v>60</v>
      </c>
      <c r="AG6645" s="1" t="s">
        <v>60</v>
      </c>
      <c r="AH6645" s="1" t="s">
        <v>60</v>
      </c>
    </row>
    <row r="6646" s="1" customFormat="1" ht="12.75" hidden="1" spans="1:34">
      <c r="A6646" s="4">
        <v>54618</v>
      </c>
      <c r="B6646" s="1" t="s">
        <v>10417</v>
      </c>
      <c r="C6646" s="1" t="s">
        <v>1126</v>
      </c>
      <c r="D6646" s="1" t="s">
        <v>93</v>
      </c>
      <c r="E6646" s="1" t="s">
        <v>23</v>
      </c>
      <c r="F6646" s="4">
        <v>0.168</v>
      </c>
      <c r="G6646" s="4"/>
      <c r="H6646" s="4">
        <v>0.31</v>
      </c>
      <c r="I6646" s="6"/>
      <c r="J6646" s="6"/>
      <c r="K6646" s="6"/>
      <c r="L6646" s="6"/>
      <c r="M6646" s="6"/>
      <c r="N6646" s="6"/>
      <c r="O6646" s="6"/>
      <c r="Q6646" s="8">
        <f t="shared" si="103"/>
        <v>0.458064516129032</v>
      </c>
      <c r="T6646" s="4">
        <v>113</v>
      </c>
      <c r="U6646" s="4">
        <v>920.03</v>
      </c>
      <c r="W6646" s="4">
        <v>920.03</v>
      </c>
      <c r="X6646" s="4">
        <v>10</v>
      </c>
      <c r="Y6646" s="4">
        <v>2</v>
      </c>
      <c r="Z6646" s="4">
        <v>2</v>
      </c>
      <c r="AA6646" s="1" t="s">
        <v>59</v>
      </c>
      <c r="AC6646" s="4">
        <v>107030301</v>
      </c>
      <c r="AE6646" s="1" t="s">
        <v>60</v>
      </c>
      <c r="AG6646" s="1" t="s">
        <v>60</v>
      </c>
      <c r="AH6646" s="1" t="s">
        <v>60</v>
      </c>
    </row>
    <row r="6647" s="1" customFormat="1" ht="12.75" hidden="1" spans="1:34">
      <c r="A6647" s="4">
        <v>40747</v>
      </c>
      <c r="B6647" s="1" t="s">
        <v>13394</v>
      </c>
      <c r="C6647" s="1" t="s">
        <v>63</v>
      </c>
      <c r="D6647" s="1" t="s">
        <v>166</v>
      </c>
      <c r="E6647" s="1" t="s">
        <v>23</v>
      </c>
      <c r="F6647" s="4">
        <v>2.276</v>
      </c>
      <c r="G6647" s="4"/>
      <c r="H6647" s="4">
        <v>4.2</v>
      </c>
      <c r="I6647" s="6"/>
      <c r="J6647" s="6"/>
      <c r="K6647" s="6"/>
      <c r="L6647" s="6"/>
      <c r="M6647" s="6"/>
      <c r="N6647" s="6"/>
      <c r="O6647" s="6"/>
      <c r="Q6647" s="8">
        <f t="shared" si="103"/>
        <v>0.458095238095238</v>
      </c>
      <c r="T6647" s="4">
        <v>113</v>
      </c>
      <c r="U6647" s="4">
        <v>0</v>
      </c>
      <c r="AA6647" s="1" t="s">
        <v>59</v>
      </c>
      <c r="AC6647" s="4">
        <v>107030301</v>
      </c>
      <c r="AE6647" s="1" t="s">
        <v>60</v>
      </c>
      <c r="AG6647" s="1" t="s">
        <v>60</v>
      </c>
      <c r="AH6647" s="1" t="s">
        <v>60</v>
      </c>
    </row>
    <row r="6648" s="1" customFormat="1" ht="12.75" hidden="1" spans="1:34">
      <c r="A6648" s="4">
        <v>15080</v>
      </c>
      <c r="B6648" s="1" t="s">
        <v>9137</v>
      </c>
      <c r="C6648" s="1" t="s">
        <v>13395</v>
      </c>
      <c r="D6648" s="1" t="s">
        <v>93</v>
      </c>
      <c r="E6648" s="1" t="s">
        <v>23</v>
      </c>
      <c r="F6648" s="4">
        <v>6.6</v>
      </c>
      <c r="G6648" s="4"/>
      <c r="H6648" s="4">
        <v>12.18</v>
      </c>
      <c r="I6648" s="4"/>
      <c r="J6648" s="4"/>
      <c r="K6648" s="4"/>
      <c r="L6648" s="4"/>
      <c r="M6648" s="4"/>
      <c r="N6648" s="4"/>
      <c r="O6648" s="4"/>
      <c r="Q6648" s="8">
        <f t="shared" si="103"/>
        <v>0.458128078817734</v>
      </c>
      <c r="T6648" s="4">
        <v>114</v>
      </c>
      <c r="U6648" s="4">
        <v>1200.69</v>
      </c>
      <c r="W6648" s="4">
        <v>1200.69</v>
      </c>
      <c r="X6648" s="4">
        <v>18</v>
      </c>
      <c r="Y6648" s="4">
        <v>337.7954</v>
      </c>
      <c r="Z6648" s="4">
        <v>12</v>
      </c>
      <c r="AA6648" s="1" t="s">
        <v>123</v>
      </c>
      <c r="AB6648" s="4">
        <v>0</v>
      </c>
      <c r="AC6648" s="4">
        <v>107030301</v>
      </c>
      <c r="AE6648" s="1" t="s">
        <v>60</v>
      </c>
      <c r="AG6648" s="1" t="s">
        <v>60</v>
      </c>
      <c r="AH6648" s="1" t="s">
        <v>13396</v>
      </c>
    </row>
    <row r="6649" s="1" customFormat="1" ht="12.75" hidden="1" spans="1:34">
      <c r="A6649" s="4">
        <v>83530</v>
      </c>
      <c r="B6649" s="1" t="s">
        <v>3669</v>
      </c>
      <c r="C6649" s="1" t="s">
        <v>13397</v>
      </c>
      <c r="D6649" s="1" t="s">
        <v>12925</v>
      </c>
      <c r="E6649" s="1" t="s">
        <v>88</v>
      </c>
      <c r="F6649" s="4">
        <v>9.88</v>
      </c>
      <c r="G6649" s="4"/>
      <c r="H6649" s="4">
        <v>18.24</v>
      </c>
      <c r="I6649" s="6"/>
      <c r="J6649" s="6"/>
      <c r="K6649" s="6"/>
      <c r="L6649" s="6"/>
      <c r="M6649" s="6"/>
      <c r="N6649" s="6"/>
      <c r="O6649" s="6"/>
      <c r="Q6649" s="8">
        <f t="shared" si="103"/>
        <v>0.458333333333333</v>
      </c>
      <c r="T6649" s="4">
        <v>113</v>
      </c>
      <c r="U6649" s="4">
        <v>0</v>
      </c>
      <c r="AA6649" s="1" t="s">
        <v>59</v>
      </c>
      <c r="AC6649" s="4">
        <v>107030301</v>
      </c>
      <c r="AE6649" s="1" t="s">
        <v>60</v>
      </c>
      <c r="AG6649" s="1" t="s">
        <v>60</v>
      </c>
      <c r="AH6649" s="1" t="s">
        <v>60</v>
      </c>
    </row>
    <row r="6650" s="1" customFormat="1" ht="12.75" hidden="1" spans="1:34">
      <c r="A6650" s="4">
        <v>16748</v>
      </c>
      <c r="B6650" s="1" t="s">
        <v>13398</v>
      </c>
      <c r="C6650" s="1" t="s">
        <v>13399</v>
      </c>
      <c r="D6650" s="1" t="s">
        <v>2089</v>
      </c>
      <c r="E6650" s="1" t="s">
        <v>68</v>
      </c>
      <c r="F6650" s="4">
        <v>6.5</v>
      </c>
      <c r="G6650" s="4"/>
      <c r="H6650" s="4">
        <v>12</v>
      </c>
      <c r="I6650" s="4"/>
      <c r="J6650" s="4"/>
      <c r="K6650" s="4"/>
      <c r="L6650" s="4"/>
      <c r="M6650" s="4"/>
      <c r="N6650" s="4"/>
      <c r="O6650" s="4"/>
      <c r="Q6650" s="8">
        <f t="shared" si="103"/>
        <v>0.458333333333333</v>
      </c>
      <c r="U6650" s="4">
        <v>8</v>
      </c>
      <c r="V6650" s="4">
        <v>3</v>
      </c>
      <c r="W6650" s="4">
        <v>5</v>
      </c>
      <c r="X6650" s="4">
        <v>2</v>
      </c>
      <c r="Y6650" s="4">
        <v>1</v>
      </c>
      <c r="Z6650" s="4">
        <v>1</v>
      </c>
      <c r="AA6650" s="1" t="s">
        <v>105</v>
      </c>
      <c r="AB6650" s="4">
        <v>2</v>
      </c>
      <c r="AE6650" s="1" t="s">
        <v>60</v>
      </c>
      <c r="AG6650" s="1" t="s">
        <v>60</v>
      </c>
      <c r="AH6650" s="1" t="s">
        <v>13400</v>
      </c>
    </row>
    <row r="6651" s="1" customFormat="1" ht="12.75" hidden="1" spans="1:34">
      <c r="A6651" s="4">
        <v>165950</v>
      </c>
      <c r="B6651" s="1" t="s">
        <v>13401</v>
      </c>
      <c r="C6651" s="1" t="s">
        <v>13402</v>
      </c>
      <c r="D6651" s="1" t="s">
        <v>11986</v>
      </c>
      <c r="E6651" s="1" t="s">
        <v>68</v>
      </c>
      <c r="F6651" s="4">
        <v>65</v>
      </c>
      <c r="G6651" s="4"/>
      <c r="H6651" s="4">
        <v>120</v>
      </c>
      <c r="I6651" s="6"/>
      <c r="J6651" s="6"/>
      <c r="K6651" s="6"/>
      <c r="L6651" s="6"/>
      <c r="M6651" s="6"/>
      <c r="N6651" s="6"/>
      <c r="O6651" s="6"/>
      <c r="Q6651" s="8">
        <f t="shared" si="103"/>
        <v>0.458333333333333</v>
      </c>
      <c r="U6651" s="4">
        <v>1623</v>
      </c>
      <c r="V6651" s="4">
        <v>637</v>
      </c>
      <c r="W6651" s="4">
        <v>986</v>
      </c>
      <c r="X6651" s="4">
        <v>106</v>
      </c>
      <c r="Y6651" s="4">
        <v>2877</v>
      </c>
      <c r="Z6651" s="4">
        <v>109</v>
      </c>
      <c r="AA6651" s="1" t="s">
        <v>375</v>
      </c>
      <c r="AB6651" s="4">
        <v>2</v>
      </c>
      <c r="AC6651" s="4">
        <v>107030205</v>
      </c>
      <c r="AE6651" s="1" t="s">
        <v>60</v>
      </c>
      <c r="AG6651" s="1" t="s">
        <v>60</v>
      </c>
      <c r="AH6651" s="1" t="s">
        <v>13403</v>
      </c>
    </row>
    <row r="6652" s="1" customFormat="1" ht="12.75" hidden="1" spans="1:34">
      <c r="A6652" s="4">
        <v>104543</v>
      </c>
      <c r="B6652" s="1" t="s">
        <v>12860</v>
      </c>
      <c r="C6652" s="1" t="s">
        <v>13404</v>
      </c>
      <c r="D6652" s="1" t="s">
        <v>57</v>
      </c>
      <c r="E6652" s="1" t="s">
        <v>68</v>
      </c>
      <c r="F6652" s="4">
        <v>13</v>
      </c>
      <c r="G6652" s="4"/>
      <c r="H6652" s="4">
        <v>24</v>
      </c>
      <c r="I6652" s="6"/>
      <c r="J6652" s="6"/>
      <c r="K6652" s="6"/>
      <c r="L6652" s="6"/>
      <c r="M6652" s="6"/>
      <c r="N6652" s="6"/>
      <c r="O6652" s="6"/>
      <c r="Q6652" s="8">
        <f t="shared" si="103"/>
        <v>0.458333333333333</v>
      </c>
      <c r="U6652" s="4">
        <v>308</v>
      </c>
      <c r="V6652" s="4">
        <v>123</v>
      </c>
      <c r="W6652" s="4">
        <v>185</v>
      </c>
      <c r="X6652" s="4">
        <v>68</v>
      </c>
      <c r="Y6652" s="4">
        <v>104</v>
      </c>
      <c r="Z6652" s="4">
        <v>34</v>
      </c>
      <c r="AA6652" s="1" t="s">
        <v>105</v>
      </c>
      <c r="AB6652" s="4">
        <v>1</v>
      </c>
      <c r="AC6652" s="4">
        <v>107030205</v>
      </c>
      <c r="AE6652" s="1" t="s">
        <v>60</v>
      </c>
      <c r="AG6652" s="1" t="s">
        <v>60</v>
      </c>
      <c r="AH6652" s="1" t="s">
        <v>13405</v>
      </c>
    </row>
    <row r="6653" s="1" customFormat="1" ht="12.75" hidden="1" spans="1:34">
      <c r="A6653" s="4">
        <v>169055</v>
      </c>
      <c r="B6653" s="1" t="s">
        <v>7611</v>
      </c>
      <c r="C6653" s="1" t="s">
        <v>13406</v>
      </c>
      <c r="D6653" s="1" t="s">
        <v>93</v>
      </c>
      <c r="E6653" s="1" t="s">
        <v>23</v>
      </c>
      <c r="F6653" s="4">
        <v>0.65</v>
      </c>
      <c r="G6653" s="4"/>
      <c r="H6653" s="4">
        <v>1.2</v>
      </c>
      <c r="I6653" s="6"/>
      <c r="J6653" s="6"/>
      <c r="K6653" s="6"/>
      <c r="L6653" s="6"/>
      <c r="M6653" s="6"/>
      <c r="N6653" s="6"/>
      <c r="O6653" s="6"/>
      <c r="Q6653" s="8">
        <f t="shared" si="103"/>
        <v>0.458333333333333</v>
      </c>
      <c r="U6653" s="4">
        <v>213.56</v>
      </c>
      <c r="W6653" s="4">
        <v>213.56</v>
      </c>
      <c r="X6653" s="4">
        <v>4</v>
      </c>
      <c r="Y6653" s="4">
        <v>102.2</v>
      </c>
      <c r="Z6653" s="4">
        <v>3</v>
      </c>
      <c r="AA6653" s="1" t="s">
        <v>123</v>
      </c>
      <c r="AB6653" s="4">
        <v>0</v>
      </c>
      <c r="AC6653" s="4">
        <v>107030301</v>
      </c>
      <c r="AE6653" s="1" t="s">
        <v>60</v>
      </c>
      <c r="AG6653" s="1" t="s">
        <v>60</v>
      </c>
      <c r="AH6653" s="1" t="s">
        <v>60</v>
      </c>
    </row>
    <row r="6654" s="1" customFormat="1" ht="12.75" hidden="1" spans="1:34">
      <c r="A6654" s="4">
        <v>168750</v>
      </c>
      <c r="B6654" s="1" t="s">
        <v>13407</v>
      </c>
      <c r="C6654" s="1" t="s">
        <v>13408</v>
      </c>
      <c r="D6654" s="1" t="s">
        <v>7036</v>
      </c>
      <c r="E6654" s="1" t="s">
        <v>68</v>
      </c>
      <c r="F6654" s="4">
        <v>13</v>
      </c>
      <c r="G6654" s="4"/>
      <c r="H6654" s="4">
        <v>24</v>
      </c>
      <c r="I6654" s="6"/>
      <c r="J6654" s="6"/>
      <c r="K6654" s="6"/>
      <c r="L6654" s="6"/>
      <c r="M6654" s="6"/>
      <c r="N6654" s="6"/>
      <c r="O6654" s="6"/>
      <c r="Q6654" s="8">
        <f t="shared" si="103"/>
        <v>0.458333333333333</v>
      </c>
      <c r="U6654" s="4">
        <v>937.238912</v>
      </c>
      <c r="V6654" s="4">
        <v>422</v>
      </c>
      <c r="W6654" s="4">
        <v>515.238912</v>
      </c>
      <c r="X6654" s="4">
        <v>101</v>
      </c>
      <c r="Y6654" s="4">
        <v>2336.749888</v>
      </c>
      <c r="Z6654" s="4">
        <v>112</v>
      </c>
      <c r="AA6654" s="1" t="s">
        <v>105</v>
      </c>
      <c r="AB6654" s="4">
        <v>3</v>
      </c>
      <c r="AC6654" s="4">
        <v>107030205</v>
      </c>
      <c r="AE6654" s="1" t="s">
        <v>60</v>
      </c>
      <c r="AG6654" s="1" t="s">
        <v>60</v>
      </c>
      <c r="AH6654" s="1" t="s">
        <v>13409</v>
      </c>
    </row>
    <row r="6655" s="1" customFormat="1" ht="12.75" hidden="1" spans="1:34">
      <c r="A6655" s="4">
        <v>49754</v>
      </c>
      <c r="B6655" s="1" t="s">
        <v>13410</v>
      </c>
      <c r="C6655" s="1" t="s">
        <v>13411</v>
      </c>
      <c r="D6655" s="1" t="s">
        <v>8738</v>
      </c>
      <c r="E6655" s="1" t="s">
        <v>58</v>
      </c>
      <c r="F6655" s="4">
        <v>536.25</v>
      </c>
      <c r="G6655" s="4"/>
      <c r="H6655" s="4">
        <v>990</v>
      </c>
      <c r="I6655" s="6"/>
      <c r="J6655" s="6"/>
      <c r="K6655" s="6"/>
      <c r="L6655" s="6"/>
      <c r="M6655" s="6"/>
      <c r="N6655" s="6"/>
      <c r="O6655" s="6"/>
      <c r="Q6655" s="8">
        <f t="shared" si="103"/>
        <v>0.458333333333333</v>
      </c>
      <c r="T6655" s="4">
        <v>112</v>
      </c>
      <c r="U6655" s="4">
        <v>0</v>
      </c>
      <c r="AA6655" s="1" t="s">
        <v>59</v>
      </c>
      <c r="AC6655" s="4">
        <v>107030399</v>
      </c>
      <c r="AE6655" s="1" t="s">
        <v>60</v>
      </c>
      <c r="AG6655" s="1" t="s">
        <v>60</v>
      </c>
      <c r="AH6655" s="1" t="s">
        <v>60</v>
      </c>
    </row>
    <row r="6656" s="1" customFormat="1" ht="12.75" hidden="1" spans="1:34">
      <c r="A6656" s="4">
        <v>83544</v>
      </c>
      <c r="B6656" s="1" t="s">
        <v>9137</v>
      </c>
      <c r="C6656" s="1" t="s">
        <v>13412</v>
      </c>
      <c r="D6656" s="1" t="s">
        <v>12925</v>
      </c>
      <c r="E6656" s="1" t="s">
        <v>88</v>
      </c>
      <c r="F6656" s="4">
        <v>9.49</v>
      </c>
      <c r="G6656" s="4"/>
      <c r="H6656" s="4">
        <v>17.52</v>
      </c>
      <c r="I6656" s="6"/>
      <c r="J6656" s="6"/>
      <c r="K6656" s="6"/>
      <c r="L6656" s="6"/>
      <c r="M6656" s="6"/>
      <c r="N6656" s="6"/>
      <c r="O6656" s="6"/>
      <c r="Q6656" s="8">
        <f t="shared" si="103"/>
        <v>0.458333333333333</v>
      </c>
      <c r="T6656" s="4">
        <v>113</v>
      </c>
      <c r="U6656" s="4">
        <v>0</v>
      </c>
      <c r="AA6656" s="1" t="s">
        <v>59</v>
      </c>
      <c r="AC6656" s="4">
        <v>107030301</v>
      </c>
      <c r="AE6656" s="1" t="s">
        <v>60</v>
      </c>
      <c r="AG6656" s="1" t="s">
        <v>60</v>
      </c>
      <c r="AH6656" s="1" t="s">
        <v>60</v>
      </c>
    </row>
    <row r="6657" s="1" customFormat="1" ht="12.75" hidden="1" spans="1:34">
      <c r="A6657" s="4">
        <v>83504</v>
      </c>
      <c r="B6657" s="1" t="s">
        <v>10200</v>
      </c>
      <c r="C6657" s="1" t="s">
        <v>13412</v>
      </c>
      <c r="D6657" s="1" t="s">
        <v>12925</v>
      </c>
      <c r="E6657" s="1" t="s">
        <v>88</v>
      </c>
      <c r="F6657" s="4">
        <v>6.5</v>
      </c>
      <c r="G6657" s="4"/>
      <c r="H6657" s="4">
        <v>12</v>
      </c>
      <c r="I6657" s="6"/>
      <c r="J6657" s="6"/>
      <c r="K6657" s="6"/>
      <c r="L6657" s="6"/>
      <c r="M6657" s="6"/>
      <c r="N6657" s="6"/>
      <c r="O6657" s="6"/>
      <c r="Q6657" s="8">
        <f t="shared" si="103"/>
        <v>0.458333333333333</v>
      </c>
      <c r="T6657" s="4">
        <v>113</v>
      </c>
      <c r="U6657" s="4">
        <v>0</v>
      </c>
      <c r="AA6657" s="1" t="s">
        <v>59</v>
      </c>
      <c r="AC6657" s="4">
        <v>107030301</v>
      </c>
      <c r="AE6657" s="1" t="s">
        <v>60</v>
      </c>
      <c r="AG6657" s="1" t="s">
        <v>60</v>
      </c>
      <c r="AH6657" s="1" t="s">
        <v>60</v>
      </c>
    </row>
    <row r="6658" s="1" customFormat="1" ht="12.75" hidden="1" spans="1:34">
      <c r="A6658" s="4">
        <v>94536</v>
      </c>
      <c r="B6658" s="1" t="s">
        <v>7611</v>
      </c>
      <c r="C6658" s="1" t="s">
        <v>13413</v>
      </c>
      <c r="D6658" s="1" t="s">
        <v>1966</v>
      </c>
      <c r="E6658" s="1" t="s">
        <v>23</v>
      </c>
      <c r="F6658" s="4">
        <v>0.65</v>
      </c>
      <c r="G6658" s="4"/>
      <c r="H6658" s="4">
        <v>1.2</v>
      </c>
      <c r="I6658" s="6"/>
      <c r="J6658" s="6"/>
      <c r="K6658" s="6"/>
      <c r="L6658" s="6"/>
      <c r="M6658" s="6"/>
      <c r="N6658" s="6"/>
      <c r="O6658" s="6"/>
      <c r="Q6658" s="8">
        <f t="shared" ref="Q6658:Q6721" si="104">(H6658-F6658)/H6658</f>
        <v>0.458333333333333</v>
      </c>
      <c r="T6658" s="4">
        <v>114</v>
      </c>
      <c r="U6658" s="4">
        <v>0</v>
      </c>
      <c r="AA6658" s="1" t="s">
        <v>59</v>
      </c>
      <c r="AC6658" s="4">
        <v>107030301</v>
      </c>
      <c r="AE6658" s="1" t="s">
        <v>60</v>
      </c>
      <c r="AG6658" s="1" t="s">
        <v>60</v>
      </c>
      <c r="AH6658" s="1" t="s">
        <v>13414</v>
      </c>
    </row>
    <row r="6659" s="1" customFormat="1" ht="12.75" hidden="1" spans="1:34">
      <c r="A6659" s="4">
        <v>135479</v>
      </c>
      <c r="B6659" s="1" t="s">
        <v>13415</v>
      </c>
      <c r="C6659" s="1" t="s">
        <v>13416</v>
      </c>
      <c r="D6659" s="1" t="s">
        <v>13417</v>
      </c>
      <c r="E6659" s="1" t="s">
        <v>68</v>
      </c>
      <c r="F6659" s="4">
        <v>13</v>
      </c>
      <c r="G6659" s="4"/>
      <c r="H6659" s="4">
        <v>24</v>
      </c>
      <c r="I6659" s="6"/>
      <c r="J6659" s="6"/>
      <c r="K6659" s="6"/>
      <c r="L6659" s="6"/>
      <c r="M6659" s="6"/>
      <c r="N6659" s="6"/>
      <c r="O6659" s="6"/>
      <c r="Q6659" s="8">
        <f t="shared" si="104"/>
        <v>0.458333333333333</v>
      </c>
      <c r="T6659" s="4">
        <v>113</v>
      </c>
      <c r="U6659" s="4">
        <v>0</v>
      </c>
      <c r="AA6659" s="1" t="s">
        <v>59</v>
      </c>
      <c r="AC6659" s="4">
        <v>107030206</v>
      </c>
      <c r="AE6659" s="1" t="s">
        <v>60</v>
      </c>
      <c r="AG6659" s="1" t="s">
        <v>60</v>
      </c>
      <c r="AH6659" s="1" t="s">
        <v>13418</v>
      </c>
    </row>
    <row r="6660" s="1" customFormat="1" ht="12.75" hidden="1" spans="1:34">
      <c r="A6660" s="4">
        <v>143260</v>
      </c>
      <c r="B6660" s="1" t="s">
        <v>9841</v>
      </c>
      <c r="C6660" s="1" t="s">
        <v>1659</v>
      </c>
      <c r="D6660" s="1" t="s">
        <v>13419</v>
      </c>
      <c r="E6660" s="1" t="s">
        <v>11246</v>
      </c>
      <c r="F6660" s="4">
        <v>13</v>
      </c>
      <c r="G6660" s="4"/>
      <c r="H6660" s="4">
        <v>24</v>
      </c>
      <c r="I6660" s="6"/>
      <c r="J6660" s="6"/>
      <c r="K6660" s="6"/>
      <c r="L6660" s="6"/>
      <c r="M6660" s="6"/>
      <c r="N6660" s="6"/>
      <c r="O6660" s="6"/>
      <c r="Q6660" s="8">
        <f t="shared" si="104"/>
        <v>0.458333333333333</v>
      </c>
      <c r="T6660" s="4">
        <v>113</v>
      </c>
      <c r="U6660" s="4">
        <v>0</v>
      </c>
      <c r="AA6660" s="1" t="s">
        <v>59</v>
      </c>
      <c r="AC6660" s="4">
        <v>107030399</v>
      </c>
      <c r="AE6660" s="1" t="s">
        <v>60</v>
      </c>
      <c r="AG6660" s="1" t="s">
        <v>60</v>
      </c>
      <c r="AH6660" s="1" t="s">
        <v>13420</v>
      </c>
    </row>
    <row r="6661" s="1" customFormat="1" ht="12.75" hidden="1" spans="1:34">
      <c r="A6661" s="4">
        <v>108523</v>
      </c>
      <c r="B6661" s="1" t="s">
        <v>13421</v>
      </c>
      <c r="C6661" s="1" t="s">
        <v>13422</v>
      </c>
      <c r="D6661" s="1" t="s">
        <v>12925</v>
      </c>
      <c r="E6661" s="1" t="s">
        <v>88</v>
      </c>
      <c r="F6661" s="4">
        <v>8.16</v>
      </c>
      <c r="G6661" s="4"/>
      <c r="H6661" s="4">
        <v>15.07</v>
      </c>
      <c r="I6661" s="6"/>
      <c r="J6661" s="6"/>
      <c r="K6661" s="6"/>
      <c r="L6661" s="6"/>
      <c r="M6661" s="6"/>
      <c r="N6661" s="6"/>
      <c r="O6661" s="6"/>
      <c r="Q6661" s="8">
        <f t="shared" si="104"/>
        <v>0.458526874585269</v>
      </c>
      <c r="T6661" s="4">
        <v>113</v>
      </c>
      <c r="U6661" s="4">
        <v>0</v>
      </c>
      <c r="AA6661" s="1" t="s">
        <v>59</v>
      </c>
      <c r="AC6661" s="4">
        <v>107030301</v>
      </c>
      <c r="AE6661" s="1" t="s">
        <v>60</v>
      </c>
      <c r="AG6661" s="1" t="s">
        <v>60</v>
      </c>
      <c r="AH6661" s="1" t="s">
        <v>60</v>
      </c>
    </row>
    <row r="6662" s="1" customFormat="1" ht="12.75" hidden="1" spans="1:34">
      <c r="A6662" s="4">
        <v>54629</v>
      </c>
      <c r="B6662" s="1" t="s">
        <v>12618</v>
      </c>
      <c r="C6662" s="1" t="s">
        <v>4199</v>
      </c>
      <c r="D6662" s="1" t="s">
        <v>93</v>
      </c>
      <c r="E6662" s="1" t="s">
        <v>23</v>
      </c>
      <c r="F6662" s="4">
        <v>0.0812</v>
      </c>
      <c r="G6662" s="4"/>
      <c r="H6662" s="4">
        <v>0.15</v>
      </c>
      <c r="I6662" s="6"/>
      <c r="J6662" s="6"/>
      <c r="K6662" s="6"/>
      <c r="L6662" s="6"/>
      <c r="M6662" s="6"/>
      <c r="N6662" s="6"/>
      <c r="O6662" s="6"/>
      <c r="Q6662" s="8">
        <f t="shared" si="104"/>
        <v>0.458666666666667</v>
      </c>
      <c r="T6662" s="4">
        <v>2</v>
      </c>
      <c r="U6662" s="4">
        <v>1.3</v>
      </c>
      <c r="W6662" s="4">
        <v>1.3</v>
      </c>
      <c r="X6662" s="4">
        <v>1</v>
      </c>
      <c r="Y6662" s="4">
        <v>20.7</v>
      </c>
      <c r="Z6662" s="4">
        <v>1</v>
      </c>
      <c r="AA6662" s="1" t="s">
        <v>123</v>
      </c>
      <c r="AB6662" s="4">
        <v>0</v>
      </c>
      <c r="AC6662" s="4">
        <v>107030301</v>
      </c>
      <c r="AE6662" s="1" t="s">
        <v>60</v>
      </c>
      <c r="AG6662" s="1" t="s">
        <v>60</v>
      </c>
      <c r="AH6662" s="1" t="s">
        <v>60</v>
      </c>
    </row>
    <row r="6663" s="1" customFormat="1" ht="12.75" hidden="1" spans="1:34">
      <c r="A6663" s="4">
        <v>120941</v>
      </c>
      <c r="B6663" s="1" t="s">
        <v>12691</v>
      </c>
      <c r="C6663" s="1" t="s">
        <v>9804</v>
      </c>
      <c r="D6663" s="1" t="s">
        <v>60</v>
      </c>
      <c r="E6663" s="1" t="s">
        <v>73</v>
      </c>
      <c r="F6663" s="4">
        <v>20.3</v>
      </c>
      <c r="G6663" s="4"/>
      <c r="H6663" s="4">
        <v>37.5</v>
      </c>
      <c r="I6663" s="6"/>
      <c r="J6663" s="6"/>
      <c r="K6663" s="6"/>
      <c r="L6663" s="6"/>
      <c r="M6663" s="6"/>
      <c r="N6663" s="6"/>
      <c r="O6663" s="6"/>
      <c r="Q6663" s="8">
        <f t="shared" si="104"/>
        <v>0.458666666666667</v>
      </c>
      <c r="T6663" s="4">
        <v>113</v>
      </c>
      <c r="U6663" s="4">
        <v>0</v>
      </c>
      <c r="AA6663" s="1" t="s">
        <v>59</v>
      </c>
      <c r="AC6663" s="4">
        <v>101011213</v>
      </c>
      <c r="AD6663" s="4">
        <v>1</v>
      </c>
      <c r="AE6663" s="1" t="s">
        <v>2433</v>
      </c>
      <c r="AF6663" s="4">
        <v>1</v>
      </c>
      <c r="AG6663" s="1" t="s">
        <v>60</v>
      </c>
      <c r="AH6663" s="1" t="s">
        <v>13423</v>
      </c>
    </row>
    <row r="6664" s="1" customFormat="1" ht="12.75" hidden="1" spans="1:34">
      <c r="A6664" s="4">
        <v>121144</v>
      </c>
      <c r="B6664" s="1" t="s">
        <v>9959</v>
      </c>
      <c r="C6664" s="1" t="s">
        <v>13424</v>
      </c>
      <c r="D6664" s="1" t="s">
        <v>12925</v>
      </c>
      <c r="E6664" s="1" t="s">
        <v>73</v>
      </c>
      <c r="F6664" s="4">
        <v>7.47</v>
      </c>
      <c r="G6664" s="4"/>
      <c r="H6664" s="4">
        <v>13.8</v>
      </c>
      <c r="I6664" s="6"/>
      <c r="J6664" s="6"/>
      <c r="K6664" s="6"/>
      <c r="L6664" s="6"/>
      <c r="M6664" s="6"/>
      <c r="N6664" s="6"/>
      <c r="O6664" s="6"/>
      <c r="Q6664" s="8">
        <f t="shared" si="104"/>
        <v>0.458695652173913</v>
      </c>
      <c r="T6664" s="4">
        <v>113</v>
      </c>
      <c r="U6664" s="4">
        <v>0</v>
      </c>
      <c r="AA6664" s="1" t="s">
        <v>59</v>
      </c>
      <c r="AC6664" s="4">
        <v>107030301</v>
      </c>
      <c r="AE6664" s="1" t="s">
        <v>60</v>
      </c>
      <c r="AG6664" s="1" t="s">
        <v>60</v>
      </c>
      <c r="AH6664" s="1" t="s">
        <v>60</v>
      </c>
    </row>
    <row r="6665" s="1" customFormat="1" ht="12.75" hidden="1" spans="1:34">
      <c r="A6665" s="4">
        <v>132200</v>
      </c>
      <c r="B6665" s="1" t="s">
        <v>10068</v>
      </c>
      <c r="C6665" s="1" t="s">
        <v>12916</v>
      </c>
      <c r="D6665" s="1" t="s">
        <v>80</v>
      </c>
      <c r="E6665" s="1" t="s">
        <v>73</v>
      </c>
      <c r="F6665" s="4">
        <v>1.3531</v>
      </c>
      <c r="G6665" s="4"/>
      <c r="H6665" s="4">
        <v>2.5</v>
      </c>
      <c r="I6665" s="6"/>
      <c r="J6665" s="6"/>
      <c r="K6665" s="6"/>
      <c r="L6665" s="6"/>
      <c r="M6665" s="6"/>
      <c r="N6665" s="6"/>
      <c r="O6665" s="6"/>
      <c r="Q6665" s="8">
        <f t="shared" si="104"/>
        <v>0.45876</v>
      </c>
      <c r="T6665" s="4">
        <v>112</v>
      </c>
      <c r="U6665" s="4">
        <v>78.8</v>
      </c>
      <c r="W6665" s="4">
        <v>78.8</v>
      </c>
      <c r="X6665" s="4">
        <v>2</v>
      </c>
      <c r="Y6665" s="4">
        <v>13</v>
      </c>
      <c r="Z6665" s="4">
        <v>1</v>
      </c>
      <c r="AA6665" s="1" t="s">
        <v>59</v>
      </c>
      <c r="AC6665" s="4">
        <v>107030301</v>
      </c>
      <c r="AE6665" s="1" t="s">
        <v>60</v>
      </c>
      <c r="AG6665" s="1" t="s">
        <v>60</v>
      </c>
      <c r="AH6665" s="1" t="s">
        <v>60</v>
      </c>
    </row>
    <row r="6666" s="1" customFormat="1" ht="12.75" hidden="1" spans="1:34">
      <c r="A6666" s="4">
        <v>120942</v>
      </c>
      <c r="B6666" s="1" t="s">
        <v>12691</v>
      </c>
      <c r="C6666" s="1" t="s">
        <v>13425</v>
      </c>
      <c r="D6666" s="1" t="s">
        <v>60</v>
      </c>
      <c r="E6666" s="1" t="s">
        <v>73</v>
      </c>
      <c r="F6666" s="4">
        <v>12.34</v>
      </c>
      <c r="G6666" s="4"/>
      <c r="H6666" s="4">
        <v>22.8</v>
      </c>
      <c r="I6666" s="6"/>
      <c r="J6666" s="6"/>
      <c r="K6666" s="6"/>
      <c r="L6666" s="6"/>
      <c r="M6666" s="6"/>
      <c r="N6666" s="6"/>
      <c r="O6666" s="6"/>
      <c r="Q6666" s="8">
        <f t="shared" si="104"/>
        <v>0.458771929824561</v>
      </c>
      <c r="T6666" s="4">
        <v>113</v>
      </c>
      <c r="U6666" s="4">
        <v>0</v>
      </c>
      <c r="AA6666" s="1" t="s">
        <v>59</v>
      </c>
      <c r="AC6666" s="4">
        <v>101011213</v>
      </c>
      <c r="AD6666" s="4">
        <v>1</v>
      </c>
      <c r="AE6666" s="1" t="s">
        <v>2433</v>
      </c>
      <c r="AF6666" s="4">
        <v>1</v>
      </c>
      <c r="AG6666" s="1" t="s">
        <v>60</v>
      </c>
      <c r="AH6666" s="1" t="s">
        <v>13426</v>
      </c>
    </row>
    <row r="6667" s="1" customFormat="1" ht="12.75" hidden="1" spans="1:34">
      <c r="A6667" s="4">
        <v>83526</v>
      </c>
      <c r="B6667" s="1" t="s">
        <v>10135</v>
      </c>
      <c r="C6667" s="1" t="s">
        <v>13412</v>
      </c>
      <c r="D6667" s="1" t="s">
        <v>12925</v>
      </c>
      <c r="E6667" s="1" t="s">
        <v>88</v>
      </c>
      <c r="F6667" s="4">
        <v>5.78</v>
      </c>
      <c r="G6667" s="4"/>
      <c r="H6667" s="4">
        <v>10.68</v>
      </c>
      <c r="I6667" s="4"/>
      <c r="J6667" s="4"/>
      <c r="K6667" s="4"/>
      <c r="L6667" s="4"/>
      <c r="M6667" s="4"/>
      <c r="N6667" s="4"/>
      <c r="O6667" s="4"/>
      <c r="Q6667" s="8">
        <f t="shared" si="104"/>
        <v>0.458801498127341</v>
      </c>
      <c r="T6667" s="4">
        <v>113</v>
      </c>
      <c r="U6667" s="4">
        <v>0</v>
      </c>
      <c r="AA6667" s="1" t="s">
        <v>59</v>
      </c>
      <c r="AC6667" s="4">
        <v>107030301</v>
      </c>
      <c r="AE6667" s="1" t="s">
        <v>60</v>
      </c>
      <c r="AG6667" s="1" t="s">
        <v>60</v>
      </c>
      <c r="AH6667" s="1" t="s">
        <v>60</v>
      </c>
    </row>
    <row r="6668" s="1" customFormat="1" ht="12.75" hidden="1" spans="1:34">
      <c r="A6668" s="4">
        <v>121568</v>
      </c>
      <c r="B6668" s="1" t="s">
        <v>9803</v>
      </c>
      <c r="C6668" s="1" t="s">
        <v>13427</v>
      </c>
      <c r="D6668" s="1" t="s">
        <v>60</v>
      </c>
      <c r="E6668" s="1" t="s">
        <v>68</v>
      </c>
      <c r="F6668" s="4">
        <v>123.93</v>
      </c>
      <c r="G6668" s="4"/>
      <c r="H6668" s="4">
        <v>229</v>
      </c>
      <c r="I6668" s="6"/>
      <c r="J6668" s="6"/>
      <c r="K6668" s="6"/>
      <c r="L6668" s="6"/>
      <c r="M6668" s="6"/>
      <c r="N6668" s="6"/>
      <c r="O6668" s="6"/>
      <c r="Q6668" s="8">
        <f t="shared" si="104"/>
        <v>0.45882096069869</v>
      </c>
      <c r="T6668" s="4">
        <v>113</v>
      </c>
      <c r="U6668" s="4">
        <v>0</v>
      </c>
      <c r="AA6668" s="1" t="s">
        <v>59</v>
      </c>
      <c r="AC6668" s="4">
        <v>101011213</v>
      </c>
      <c r="AD6668" s="4">
        <v>1</v>
      </c>
      <c r="AE6668" s="1" t="s">
        <v>2433</v>
      </c>
      <c r="AF6668" s="4">
        <v>1</v>
      </c>
      <c r="AG6668" s="1" t="s">
        <v>60</v>
      </c>
      <c r="AH6668" s="1" t="s">
        <v>13428</v>
      </c>
    </row>
    <row r="6669" s="1" customFormat="1" ht="12.75" hidden="1" spans="1:34">
      <c r="A6669" s="4">
        <v>179992</v>
      </c>
      <c r="B6669" s="1" t="s">
        <v>8560</v>
      </c>
      <c r="C6669" s="1" t="s">
        <v>13257</v>
      </c>
      <c r="D6669" s="1" t="s">
        <v>93</v>
      </c>
      <c r="E6669" s="1" t="s">
        <v>23</v>
      </c>
      <c r="F6669" s="4">
        <v>1.84</v>
      </c>
      <c r="G6669" s="4"/>
      <c r="H6669" s="4">
        <v>3.4</v>
      </c>
      <c r="I6669" s="6"/>
      <c r="J6669" s="6"/>
      <c r="K6669" s="6"/>
      <c r="L6669" s="6"/>
      <c r="M6669" s="6"/>
      <c r="N6669" s="6"/>
      <c r="O6669" s="6"/>
      <c r="Q6669" s="8">
        <f t="shared" si="104"/>
        <v>0.458823529411765</v>
      </c>
      <c r="T6669" s="4">
        <v>114</v>
      </c>
      <c r="U6669" s="4">
        <v>0</v>
      </c>
      <c r="AA6669" s="1" t="s">
        <v>59</v>
      </c>
      <c r="AC6669" s="4">
        <v>107030301</v>
      </c>
      <c r="AE6669" s="1" t="s">
        <v>60</v>
      </c>
      <c r="AG6669" s="1" t="s">
        <v>60</v>
      </c>
      <c r="AH6669" s="1" t="s">
        <v>60</v>
      </c>
    </row>
    <row r="6670" s="1" customFormat="1" ht="12.75" hidden="1" spans="1:34">
      <c r="A6670" s="4">
        <v>26126</v>
      </c>
      <c r="B6670" s="1" t="s">
        <v>9931</v>
      </c>
      <c r="C6670" s="1" t="s">
        <v>1126</v>
      </c>
      <c r="D6670" s="1" t="s">
        <v>5142</v>
      </c>
      <c r="E6670" s="1" t="s">
        <v>23</v>
      </c>
      <c r="F6670" s="4">
        <v>0.184</v>
      </c>
      <c r="G6670" s="4"/>
      <c r="H6670" s="4">
        <v>0.34</v>
      </c>
      <c r="I6670" s="4"/>
      <c r="J6670" s="4"/>
      <c r="K6670" s="4"/>
      <c r="L6670" s="4"/>
      <c r="M6670" s="4"/>
      <c r="N6670" s="4"/>
      <c r="O6670" s="4"/>
      <c r="Q6670" s="8">
        <f t="shared" si="104"/>
        <v>0.458823529411765</v>
      </c>
      <c r="U6670" s="4">
        <v>1484.78</v>
      </c>
      <c r="W6670" s="4">
        <v>1484.78</v>
      </c>
      <c r="X6670" s="4">
        <v>19</v>
      </c>
      <c r="Y6670" s="4">
        <v>1302.6</v>
      </c>
      <c r="Z6670" s="4">
        <v>14</v>
      </c>
      <c r="AA6670" s="1" t="s">
        <v>123</v>
      </c>
      <c r="AB6670" s="4">
        <v>0</v>
      </c>
      <c r="AC6670" s="4">
        <v>107030301</v>
      </c>
      <c r="AE6670" s="1" t="s">
        <v>60</v>
      </c>
      <c r="AG6670" s="1" t="s">
        <v>60</v>
      </c>
      <c r="AH6670" s="1" t="s">
        <v>60</v>
      </c>
    </row>
    <row r="6671" s="1" customFormat="1" ht="12.75" hidden="1" spans="1:34">
      <c r="A6671" s="4">
        <v>146539</v>
      </c>
      <c r="B6671" s="1" t="s">
        <v>10088</v>
      </c>
      <c r="C6671" s="1" t="s">
        <v>2174</v>
      </c>
      <c r="D6671" s="1" t="s">
        <v>22</v>
      </c>
      <c r="E6671" s="1" t="s">
        <v>73</v>
      </c>
      <c r="F6671" s="4">
        <v>1.0661</v>
      </c>
      <c r="G6671" s="4"/>
      <c r="H6671" s="4">
        <v>1.97</v>
      </c>
      <c r="I6671" s="6"/>
      <c r="J6671" s="6"/>
      <c r="K6671" s="6"/>
      <c r="L6671" s="6"/>
      <c r="M6671" s="6"/>
      <c r="N6671" s="6"/>
      <c r="O6671" s="6"/>
      <c r="Q6671" s="8">
        <f t="shared" si="104"/>
        <v>0.458832487309645</v>
      </c>
      <c r="T6671" s="4">
        <v>112</v>
      </c>
      <c r="U6671" s="4">
        <v>11</v>
      </c>
      <c r="W6671" s="4">
        <v>11</v>
      </c>
      <c r="X6671" s="4">
        <v>2</v>
      </c>
      <c r="AA6671" s="1" t="s">
        <v>59</v>
      </c>
      <c r="AC6671" s="4">
        <v>107030301</v>
      </c>
      <c r="AE6671" s="1" t="s">
        <v>60</v>
      </c>
      <c r="AG6671" s="1" t="s">
        <v>60</v>
      </c>
      <c r="AH6671" s="1" t="s">
        <v>60</v>
      </c>
    </row>
    <row r="6672" s="1" customFormat="1" ht="12.75" hidden="1" spans="1:34">
      <c r="A6672" s="4">
        <v>40915</v>
      </c>
      <c r="B6672" s="1" t="s">
        <v>12168</v>
      </c>
      <c r="C6672" s="1" t="s">
        <v>10090</v>
      </c>
      <c r="D6672" s="1" t="s">
        <v>93</v>
      </c>
      <c r="E6672" s="1" t="s">
        <v>23</v>
      </c>
      <c r="F6672" s="4">
        <v>1.25</v>
      </c>
      <c r="G6672" s="4"/>
      <c r="H6672" s="4">
        <v>2.31</v>
      </c>
      <c r="I6672" s="6"/>
      <c r="J6672" s="6"/>
      <c r="K6672" s="6"/>
      <c r="L6672" s="6"/>
      <c r="M6672" s="6"/>
      <c r="N6672" s="6"/>
      <c r="O6672" s="6"/>
      <c r="Q6672" s="8">
        <f t="shared" si="104"/>
        <v>0.458874458874459</v>
      </c>
      <c r="U6672" s="4">
        <v>2028.66</v>
      </c>
      <c r="V6672" s="4">
        <v>300</v>
      </c>
      <c r="W6672" s="4">
        <v>1728.66</v>
      </c>
      <c r="X6672" s="4">
        <v>20</v>
      </c>
      <c r="Y6672" s="4">
        <v>1493.41</v>
      </c>
      <c r="Z6672" s="4">
        <v>16</v>
      </c>
      <c r="AA6672" s="1" t="s">
        <v>123</v>
      </c>
      <c r="AB6672" s="4">
        <v>0</v>
      </c>
      <c r="AC6672" s="4">
        <v>107030301</v>
      </c>
      <c r="AE6672" s="1" t="s">
        <v>60</v>
      </c>
      <c r="AG6672" s="1" t="s">
        <v>60</v>
      </c>
      <c r="AH6672" s="1" t="s">
        <v>60</v>
      </c>
    </row>
    <row r="6673" s="1" customFormat="1" ht="12.75" hidden="1" spans="1:34">
      <c r="A6673" s="4">
        <v>146703</v>
      </c>
      <c r="B6673" s="1" t="s">
        <v>9456</v>
      </c>
      <c r="C6673" s="1" t="s">
        <v>12418</v>
      </c>
      <c r="D6673" s="1" t="s">
        <v>22</v>
      </c>
      <c r="E6673" s="1" t="s">
        <v>73</v>
      </c>
      <c r="F6673" s="4">
        <v>1.0822</v>
      </c>
      <c r="G6673" s="4"/>
      <c r="H6673" s="4">
        <v>2</v>
      </c>
      <c r="I6673" s="6"/>
      <c r="J6673" s="6"/>
      <c r="K6673" s="6"/>
      <c r="L6673" s="6"/>
      <c r="M6673" s="6"/>
      <c r="N6673" s="6"/>
      <c r="O6673" s="6"/>
      <c r="Q6673" s="8">
        <f t="shared" si="104"/>
        <v>0.4589</v>
      </c>
      <c r="T6673" s="4">
        <v>112</v>
      </c>
      <c r="U6673" s="4">
        <v>70</v>
      </c>
      <c r="W6673" s="4">
        <v>70</v>
      </c>
      <c r="X6673" s="4">
        <v>1</v>
      </c>
      <c r="AA6673" s="1" t="s">
        <v>59</v>
      </c>
      <c r="AC6673" s="4">
        <v>107030301</v>
      </c>
      <c r="AE6673" s="1" t="s">
        <v>60</v>
      </c>
      <c r="AG6673" s="1" t="s">
        <v>60</v>
      </c>
      <c r="AH6673" s="1" t="s">
        <v>60</v>
      </c>
    </row>
    <row r="6674" s="1" customFormat="1" ht="12.75" hidden="1" spans="1:34">
      <c r="A6674" s="4">
        <v>1713</v>
      </c>
      <c r="B6674" s="1" t="s">
        <v>13429</v>
      </c>
      <c r="C6674" s="1" t="s">
        <v>2311</v>
      </c>
      <c r="D6674" s="1" t="s">
        <v>6157</v>
      </c>
      <c r="E6674" s="1" t="s">
        <v>68</v>
      </c>
      <c r="F6674" s="4">
        <v>14.5</v>
      </c>
      <c r="G6674" s="4"/>
      <c r="H6674" s="4">
        <v>26.8</v>
      </c>
      <c r="I6674" s="6"/>
      <c r="J6674" s="6"/>
      <c r="K6674" s="6"/>
      <c r="L6674" s="6"/>
      <c r="M6674" s="6"/>
      <c r="N6674" s="6"/>
      <c r="O6674" s="6"/>
      <c r="P6674" s="4">
        <v>25.8</v>
      </c>
      <c r="Q6674" s="8">
        <f t="shared" si="104"/>
        <v>0.458955223880597</v>
      </c>
      <c r="U6674" s="4">
        <v>501</v>
      </c>
      <c r="V6674" s="4">
        <v>76</v>
      </c>
      <c r="W6674" s="4">
        <v>425</v>
      </c>
      <c r="X6674" s="4">
        <v>113</v>
      </c>
      <c r="Y6674" s="4">
        <v>245</v>
      </c>
      <c r="Z6674" s="4">
        <v>84</v>
      </c>
      <c r="AA6674" s="1" t="s">
        <v>105</v>
      </c>
      <c r="AB6674" s="4">
        <v>2</v>
      </c>
      <c r="AC6674" s="4">
        <v>107030207</v>
      </c>
      <c r="AE6674" s="1" t="s">
        <v>60</v>
      </c>
      <c r="AG6674" s="1" t="s">
        <v>60</v>
      </c>
      <c r="AH6674" s="1" t="s">
        <v>13430</v>
      </c>
    </row>
    <row r="6675" s="1" customFormat="1" ht="12.75" hidden="1" spans="1:34">
      <c r="A6675" s="4">
        <v>16512</v>
      </c>
      <c r="B6675" s="1" t="s">
        <v>13431</v>
      </c>
      <c r="C6675" s="1" t="s">
        <v>1839</v>
      </c>
      <c r="D6675" s="1" t="s">
        <v>404</v>
      </c>
      <c r="E6675" s="1" t="s">
        <v>58</v>
      </c>
      <c r="F6675" s="4">
        <v>14.5</v>
      </c>
      <c r="G6675" s="4"/>
      <c r="H6675" s="4">
        <v>26.8</v>
      </c>
      <c r="I6675" s="6"/>
      <c r="J6675" s="6"/>
      <c r="K6675" s="6"/>
      <c r="L6675" s="6"/>
      <c r="M6675" s="6"/>
      <c r="N6675" s="6"/>
      <c r="O6675" s="6"/>
      <c r="Q6675" s="8">
        <f t="shared" si="104"/>
        <v>0.458955223880597</v>
      </c>
      <c r="U6675" s="4">
        <v>30</v>
      </c>
      <c r="V6675" s="4">
        <v>16</v>
      </c>
      <c r="W6675" s="4">
        <v>14</v>
      </c>
      <c r="X6675" s="4">
        <v>10</v>
      </c>
      <c r="Y6675" s="4">
        <v>55</v>
      </c>
      <c r="Z6675" s="4">
        <v>18</v>
      </c>
      <c r="AA6675" s="1" t="s">
        <v>105</v>
      </c>
      <c r="AB6675" s="4">
        <v>1</v>
      </c>
      <c r="AC6675" s="4">
        <v>107030205</v>
      </c>
      <c r="AE6675" s="1" t="s">
        <v>60</v>
      </c>
      <c r="AG6675" s="1" t="s">
        <v>60</v>
      </c>
      <c r="AH6675" s="1" t="s">
        <v>13432</v>
      </c>
    </row>
    <row r="6676" s="1" customFormat="1" ht="12.75" hidden="1" spans="1:34">
      <c r="A6676" s="4">
        <v>85492</v>
      </c>
      <c r="B6676" s="1" t="s">
        <v>10029</v>
      </c>
      <c r="C6676" s="1" t="s">
        <v>8742</v>
      </c>
      <c r="D6676" s="1" t="s">
        <v>22</v>
      </c>
      <c r="E6676" s="1" t="s">
        <v>73</v>
      </c>
      <c r="F6676" s="4">
        <v>0.24883</v>
      </c>
      <c r="G6676" s="4"/>
      <c r="H6676" s="4">
        <v>0.46</v>
      </c>
      <c r="I6676" s="6"/>
      <c r="J6676" s="6"/>
      <c r="K6676" s="6"/>
      <c r="L6676" s="6"/>
      <c r="M6676" s="6"/>
      <c r="N6676" s="6"/>
      <c r="O6676" s="6"/>
      <c r="Q6676" s="8">
        <f t="shared" si="104"/>
        <v>0.459065217391304</v>
      </c>
      <c r="T6676" s="4">
        <v>113</v>
      </c>
      <c r="U6676" s="4">
        <v>0</v>
      </c>
      <c r="AA6676" s="1" t="s">
        <v>59</v>
      </c>
      <c r="AC6676" s="4">
        <v>107030301</v>
      </c>
      <c r="AE6676" s="1" t="s">
        <v>60</v>
      </c>
      <c r="AG6676" s="1" t="s">
        <v>60</v>
      </c>
      <c r="AH6676" s="1" t="s">
        <v>60</v>
      </c>
    </row>
    <row r="6677" s="1" customFormat="1" ht="12.75" hidden="1" spans="1:34">
      <c r="A6677" s="4">
        <v>45012</v>
      </c>
      <c r="B6677" s="1" t="s">
        <v>7003</v>
      </c>
      <c r="C6677" s="1" t="s">
        <v>13433</v>
      </c>
      <c r="D6677" s="1" t="s">
        <v>166</v>
      </c>
      <c r="E6677" s="1" t="s">
        <v>68</v>
      </c>
      <c r="F6677" s="4">
        <v>11.9</v>
      </c>
      <c r="G6677" s="4"/>
      <c r="H6677" s="4">
        <v>22</v>
      </c>
      <c r="I6677" s="6"/>
      <c r="J6677" s="6"/>
      <c r="K6677" s="6"/>
      <c r="L6677" s="6"/>
      <c r="M6677" s="6"/>
      <c r="N6677" s="6"/>
      <c r="O6677" s="6"/>
      <c r="P6677" s="4">
        <v>21.5</v>
      </c>
      <c r="Q6677" s="8">
        <f t="shared" si="104"/>
        <v>0.459090909090909</v>
      </c>
      <c r="U6677" s="4">
        <v>615</v>
      </c>
      <c r="W6677" s="4">
        <v>615</v>
      </c>
      <c r="X6677" s="4">
        <v>108</v>
      </c>
      <c r="Y6677" s="4">
        <v>712</v>
      </c>
      <c r="Z6677" s="4">
        <v>103</v>
      </c>
      <c r="AA6677" s="1" t="s">
        <v>105</v>
      </c>
      <c r="AB6677" s="4">
        <v>3</v>
      </c>
      <c r="AC6677" s="4">
        <v>107030205</v>
      </c>
      <c r="AE6677" s="1" t="s">
        <v>60</v>
      </c>
      <c r="AG6677" s="1" t="s">
        <v>60</v>
      </c>
      <c r="AH6677" s="1" t="s">
        <v>13434</v>
      </c>
    </row>
    <row r="6678" s="1" customFormat="1" ht="12.75" hidden="1" spans="1:34">
      <c r="A6678" s="4">
        <v>112213</v>
      </c>
      <c r="B6678" s="1" t="s">
        <v>13435</v>
      </c>
      <c r="C6678" s="1" t="s">
        <v>12965</v>
      </c>
      <c r="D6678" s="1" t="s">
        <v>5234</v>
      </c>
      <c r="E6678" s="1" t="s">
        <v>68</v>
      </c>
      <c r="F6678" s="4">
        <v>53</v>
      </c>
      <c r="G6678" s="4"/>
      <c r="H6678" s="4">
        <v>98</v>
      </c>
      <c r="I6678" s="6"/>
      <c r="J6678" s="6"/>
      <c r="K6678" s="6"/>
      <c r="L6678" s="6"/>
      <c r="M6678" s="6"/>
      <c r="N6678" s="6"/>
      <c r="O6678" s="6"/>
      <c r="Q6678" s="8">
        <f t="shared" si="104"/>
        <v>0.459183673469388</v>
      </c>
      <c r="U6678" s="4">
        <v>137</v>
      </c>
      <c r="W6678" s="4">
        <v>137</v>
      </c>
      <c r="X6678" s="4">
        <v>60</v>
      </c>
      <c r="Y6678" s="4">
        <v>74</v>
      </c>
      <c r="Z6678" s="4">
        <v>30</v>
      </c>
      <c r="AA6678" s="1" t="s">
        <v>97</v>
      </c>
      <c r="AB6678" s="4">
        <v>2</v>
      </c>
      <c r="AC6678" s="4">
        <v>107030104</v>
      </c>
      <c r="AE6678" s="1" t="s">
        <v>60</v>
      </c>
      <c r="AG6678" s="1" t="s">
        <v>60</v>
      </c>
      <c r="AH6678" s="1" t="s">
        <v>13436</v>
      </c>
    </row>
    <row r="6679" s="1" customFormat="1" ht="12.75" hidden="1" spans="1:34">
      <c r="A6679" s="4">
        <v>24050</v>
      </c>
      <c r="B6679" s="1" t="s">
        <v>276</v>
      </c>
      <c r="C6679" s="1" t="s">
        <v>13437</v>
      </c>
      <c r="D6679" s="1" t="s">
        <v>60</v>
      </c>
      <c r="E6679" s="1" t="s">
        <v>23</v>
      </c>
      <c r="F6679" s="4">
        <v>13.519</v>
      </c>
      <c r="G6679" s="4"/>
      <c r="H6679" s="4">
        <v>25</v>
      </c>
      <c r="I6679" s="6"/>
      <c r="J6679" s="6"/>
      <c r="K6679" s="6"/>
      <c r="L6679" s="6"/>
      <c r="M6679" s="6"/>
      <c r="N6679" s="6"/>
      <c r="O6679" s="6"/>
      <c r="Q6679" s="8">
        <f t="shared" si="104"/>
        <v>0.45924</v>
      </c>
      <c r="T6679" s="4">
        <v>113</v>
      </c>
      <c r="U6679" s="4">
        <v>0.05</v>
      </c>
      <c r="W6679" s="4">
        <v>0.05</v>
      </c>
      <c r="X6679" s="4">
        <v>1</v>
      </c>
      <c r="AA6679" s="1" t="s">
        <v>59</v>
      </c>
      <c r="AC6679" s="4">
        <v>107030301</v>
      </c>
      <c r="AE6679" s="1" t="s">
        <v>60</v>
      </c>
      <c r="AG6679" s="1" t="s">
        <v>60</v>
      </c>
      <c r="AH6679" s="1" t="s">
        <v>60</v>
      </c>
    </row>
    <row r="6680" s="1" customFormat="1" ht="12.75" hidden="1" spans="1:34">
      <c r="A6680" s="4">
        <v>83533</v>
      </c>
      <c r="B6680" s="1" t="s">
        <v>13438</v>
      </c>
      <c r="C6680" s="1" t="s">
        <v>13439</v>
      </c>
      <c r="D6680" s="1" t="s">
        <v>12925</v>
      </c>
      <c r="E6680" s="1" t="s">
        <v>88</v>
      </c>
      <c r="F6680" s="4">
        <v>4.38</v>
      </c>
      <c r="G6680" s="4"/>
      <c r="H6680" s="4">
        <v>8.1</v>
      </c>
      <c r="I6680" s="6"/>
      <c r="J6680" s="6"/>
      <c r="K6680" s="6"/>
      <c r="L6680" s="6"/>
      <c r="M6680" s="6"/>
      <c r="N6680" s="6"/>
      <c r="O6680" s="6"/>
      <c r="Q6680" s="8">
        <f t="shared" si="104"/>
        <v>0.459259259259259</v>
      </c>
      <c r="T6680" s="4">
        <v>113</v>
      </c>
      <c r="U6680" s="4">
        <v>0</v>
      </c>
      <c r="AA6680" s="1" t="s">
        <v>59</v>
      </c>
      <c r="AC6680" s="4">
        <v>107030301</v>
      </c>
      <c r="AE6680" s="1" t="s">
        <v>60</v>
      </c>
      <c r="AG6680" s="1" t="s">
        <v>60</v>
      </c>
      <c r="AH6680" s="1" t="s">
        <v>60</v>
      </c>
    </row>
    <row r="6681" s="1" customFormat="1" ht="12.75" hidden="1" spans="1:34">
      <c r="A6681" s="4">
        <v>121148</v>
      </c>
      <c r="B6681" s="1" t="s">
        <v>13438</v>
      </c>
      <c r="C6681" s="1" t="s">
        <v>13424</v>
      </c>
      <c r="D6681" s="1" t="s">
        <v>12925</v>
      </c>
      <c r="E6681" s="1" t="s">
        <v>73</v>
      </c>
      <c r="F6681" s="4">
        <v>4.38</v>
      </c>
      <c r="G6681" s="4"/>
      <c r="H6681" s="4">
        <v>8.1</v>
      </c>
      <c r="I6681" s="6"/>
      <c r="J6681" s="6"/>
      <c r="K6681" s="6"/>
      <c r="L6681" s="6"/>
      <c r="M6681" s="6"/>
      <c r="N6681" s="6"/>
      <c r="O6681" s="6"/>
      <c r="Q6681" s="8">
        <f t="shared" si="104"/>
        <v>0.459259259259259</v>
      </c>
      <c r="T6681" s="4">
        <v>113</v>
      </c>
      <c r="U6681" s="4">
        <v>0</v>
      </c>
      <c r="AA6681" s="1" t="s">
        <v>59</v>
      </c>
      <c r="AC6681" s="4">
        <v>107030301</v>
      </c>
      <c r="AE6681" s="1" t="s">
        <v>60</v>
      </c>
      <c r="AG6681" s="1" t="s">
        <v>60</v>
      </c>
      <c r="AH6681" s="1" t="s">
        <v>60</v>
      </c>
    </row>
    <row r="6682" s="1" customFormat="1" ht="12.75" hidden="1" spans="1:34">
      <c r="A6682" s="4">
        <v>121567</v>
      </c>
      <c r="B6682" s="1" t="s">
        <v>12691</v>
      </c>
      <c r="C6682" s="1" t="s">
        <v>13427</v>
      </c>
      <c r="D6682" s="1" t="s">
        <v>60</v>
      </c>
      <c r="E6682" s="1" t="s">
        <v>68</v>
      </c>
      <c r="F6682" s="4">
        <v>37.03</v>
      </c>
      <c r="G6682" s="4"/>
      <c r="H6682" s="4">
        <v>68.5</v>
      </c>
      <c r="I6682" s="6"/>
      <c r="J6682" s="6"/>
      <c r="K6682" s="6"/>
      <c r="L6682" s="6"/>
      <c r="M6682" s="6"/>
      <c r="N6682" s="6"/>
      <c r="O6682" s="6"/>
      <c r="Q6682" s="8">
        <f t="shared" si="104"/>
        <v>0.459416058394161</v>
      </c>
      <c r="T6682" s="4">
        <v>113</v>
      </c>
      <c r="U6682" s="4">
        <v>0</v>
      </c>
      <c r="AA6682" s="1" t="s">
        <v>59</v>
      </c>
      <c r="AC6682" s="4">
        <v>101011213</v>
      </c>
      <c r="AD6682" s="4">
        <v>1</v>
      </c>
      <c r="AE6682" s="1" t="s">
        <v>2433</v>
      </c>
      <c r="AF6682" s="4">
        <v>1</v>
      </c>
      <c r="AG6682" s="1" t="s">
        <v>60</v>
      </c>
      <c r="AH6682" s="1" t="s">
        <v>13440</v>
      </c>
    </row>
    <row r="6683" s="1" customFormat="1" ht="12.75" hidden="1" spans="1:34">
      <c r="A6683" s="4">
        <v>120947</v>
      </c>
      <c r="B6683" s="1" t="s">
        <v>9803</v>
      </c>
      <c r="C6683" s="1" t="s">
        <v>13441</v>
      </c>
      <c r="D6683" s="1" t="s">
        <v>60</v>
      </c>
      <c r="E6683" s="1" t="s">
        <v>73</v>
      </c>
      <c r="F6683" s="4">
        <v>13.46</v>
      </c>
      <c r="G6683" s="4"/>
      <c r="H6683" s="4">
        <v>24.9</v>
      </c>
      <c r="I6683" s="4"/>
      <c r="J6683" s="4"/>
      <c r="K6683" s="4"/>
      <c r="L6683" s="4"/>
      <c r="M6683" s="4"/>
      <c r="N6683" s="4"/>
      <c r="O6683" s="4"/>
      <c r="Q6683" s="8">
        <f t="shared" si="104"/>
        <v>0.459437751004016</v>
      </c>
      <c r="T6683" s="4">
        <v>113</v>
      </c>
      <c r="U6683" s="4">
        <v>0</v>
      </c>
      <c r="AA6683" s="1" t="s">
        <v>59</v>
      </c>
      <c r="AC6683" s="4">
        <v>101011213</v>
      </c>
      <c r="AE6683" s="1" t="s">
        <v>60</v>
      </c>
      <c r="AG6683" s="1" t="s">
        <v>60</v>
      </c>
      <c r="AH6683" s="1" t="s">
        <v>13442</v>
      </c>
    </row>
    <row r="6684" s="1" customFormat="1" ht="12.75" hidden="1" spans="1:34">
      <c r="A6684" s="4">
        <v>25524</v>
      </c>
      <c r="B6684" s="1" t="s">
        <v>8632</v>
      </c>
      <c r="C6684" s="1" t="s">
        <v>1578</v>
      </c>
      <c r="D6684" s="1" t="s">
        <v>5142</v>
      </c>
      <c r="E6684" s="1" t="s">
        <v>23</v>
      </c>
      <c r="F6684" s="4">
        <v>0.2</v>
      </c>
      <c r="G6684" s="4"/>
      <c r="H6684" s="4">
        <v>0.37</v>
      </c>
      <c r="I6684" s="6"/>
      <c r="J6684" s="6"/>
      <c r="K6684" s="6"/>
      <c r="L6684" s="6"/>
      <c r="M6684" s="6"/>
      <c r="N6684" s="6"/>
      <c r="O6684" s="6"/>
      <c r="Q6684" s="8">
        <f t="shared" si="104"/>
        <v>0.459459459459459</v>
      </c>
      <c r="U6684" s="4">
        <v>2177.1</v>
      </c>
      <c r="V6684" s="4">
        <v>300</v>
      </c>
      <c r="W6684" s="4">
        <v>1877.1</v>
      </c>
      <c r="X6684" s="4">
        <v>23</v>
      </c>
      <c r="Y6684" s="4">
        <v>2799.76</v>
      </c>
      <c r="Z6684" s="4">
        <v>17</v>
      </c>
      <c r="AA6684" s="1" t="s">
        <v>123</v>
      </c>
      <c r="AB6684" s="4">
        <v>0</v>
      </c>
      <c r="AC6684" s="4">
        <v>107030301</v>
      </c>
      <c r="AE6684" s="1" t="s">
        <v>60</v>
      </c>
      <c r="AG6684" s="1" t="s">
        <v>60</v>
      </c>
      <c r="AH6684" s="1" t="s">
        <v>60</v>
      </c>
    </row>
    <row r="6685" s="1" customFormat="1" ht="12.75" hidden="1" spans="1:34">
      <c r="A6685" s="4">
        <v>13307</v>
      </c>
      <c r="B6685" s="1" t="s">
        <v>13316</v>
      </c>
      <c r="C6685" s="1" t="s">
        <v>63</v>
      </c>
      <c r="D6685" s="1" t="s">
        <v>93</v>
      </c>
      <c r="E6685" s="1" t="s">
        <v>23</v>
      </c>
      <c r="F6685" s="4">
        <v>0.2</v>
      </c>
      <c r="G6685" s="4"/>
      <c r="H6685" s="4">
        <v>0.37</v>
      </c>
      <c r="I6685" s="4"/>
      <c r="J6685" s="4"/>
      <c r="K6685" s="4"/>
      <c r="L6685" s="4"/>
      <c r="M6685" s="4"/>
      <c r="N6685" s="4"/>
      <c r="O6685" s="4"/>
      <c r="Q6685" s="8">
        <f t="shared" si="104"/>
        <v>0.459459459459459</v>
      </c>
      <c r="T6685" s="4">
        <v>113</v>
      </c>
      <c r="U6685" s="4">
        <v>441.93</v>
      </c>
      <c r="W6685" s="4">
        <v>441.93</v>
      </c>
      <c r="X6685" s="4">
        <v>9</v>
      </c>
      <c r="Y6685" s="4">
        <v>30.9</v>
      </c>
      <c r="Z6685" s="4">
        <v>2</v>
      </c>
      <c r="AA6685" s="1" t="s">
        <v>59</v>
      </c>
      <c r="AC6685" s="4">
        <v>107030301</v>
      </c>
      <c r="AE6685" s="1" t="s">
        <v>60</v>
      </c>
      <c r="AG6685" s="1" t="s">
        <v>60</v>
      </c>
      <c r="AH6685" s="1" t="s">
        <v>60</v>
      </c>
    </row>
    <row r="6686" s="1" customFormat="1" ht="12.75" hidden="1" spans="1:34">
      <c r="A6686" s="4">
        <v>141864</v>
      </c>
      <c r="B6686" s="1" t="s">
        <v>13443</v>
      </c>
      <c r="C6686" s="1" t="s">
        <v>13444</v>
      </c>
      <c r="D6686" s="1" t="s">
        <v>1381</v>
      </c>
      <c r="E6686" s="1" t="s">
        <v>58</v>
      </c>
      <c r="F6686" s="4">
        <v>20</v>
      </c>
      <c r="G6686" s="4"/>
      <c r="H6686" s="4">
        <v>37</v>
      </c>
      <c r="I6686" s="6"/>
      <c r="J6686" s="6"/>
      <c r="K6686" s="6"/>
      <c r="L6686" s="6"/>
      <c r="M6686" s="6"/>
      <c r="N6686" s="6"/>
      <c r="O6686" s="6"/>
      <c r="Q6686" s="8">
        <f t="shared" si="104"/>
        <v>0.459459459459459</v>
      </c>
      <c r="U6686" s="4">
        <v>305</v>
      </c>
      <c r="V6686" s="4">
        <v>70</v>
      </c>
      <c r="W6686" s="4">
        <v>235</v>
      </c>
      <c r="X6686" s="4">
        <v>105</v>
      </c>
      <c r="Y6686" s="4">
        <v>249</v>
      </c>
      <c r="Z6686" s="4">
        <v>83</v>
      </c>
      <c r="AA6686" s="1" t="s">
        <v>105</v>
      </c>
      <c r="AB6686" s="4">
        <v>2</v>
      </c>
      <c r="AC6686" s="4">
        <v>107030210</v>
      </c>
      <c r="AE6686" s="1" t="s">
        <v>60</v>
      </c>
      <c r="AG6686" s="1" t="s">
        <v>304</v>
      </c>
      <c r="AH6686" s="1" t="s">
        <v>60</v>
      </c>
    </row>
    <row r="6687" s="1" customFormat="1" ht="12.75" hidden="1" spans="1:34">
      <c r="A6687" s="4">
        <v>37422</v>
      </c>
      <c r="B6687" s="1" t="s">
        <v>13291</v>
      </c>
      <c r="C6687" s="1" t="s">
        <v>871</v>
      </c>
      <c r="D6687" s="1" t="s">
        <v>1437</v>
      </c>
      <c r="E6687" s="1" t="s">
        <v>58</v>
      </c>
      <c r="F6687" s="4">
        <v>10.7</v>
      </c>
      <c r="G6687" s="4"/>
      <c r="H6687" s="4">
        <v>19.8</v>
      </c>
      <c r="I6687" s="6"/>
      <c r="J6687" s="6"/>
      <c r="K6687" s="6"/>
      <c r="L6687" s="6"/>
      <c r="M6687" s="6"/>
      <c r="N6687" s="6"/>
      <c r="O6687" s="6"/>
      <c r="P6687" s="4">
        <v>18.8</v>
      </c>
      <c r="Q6687" s="8">
        <f t="shared" si="104"/>
        <v>0.45959595959596</v>
      </c>
      <c r="U6687" s="4">
        <v>205</v>
      </c>
      <c r="W6687" s="4">
        <v>205</v>
      </c>
      <c r="X6687" s="4">
        <v>81</v>
      </c>
      <c r="Y6687" s="4">
        <v>225</v>
      </c>
      <c r="Z6687" s="4">
        <v>63</v>
      </c>
      <c r="AA6687" s="1" t="s">
        <v>59</v>
      </c>
      <c r="AB6687" s="4">
        <v>0</v>
      </c>
      <c r="AC6687" s="4">
        <v>107030403</v>
      </c>
      <c r="AE6687" s="1" t="s">
        <v>60</v>
      </c>
      <c r="AG6687" s="1" t="s">
        <v>60</v>
      </c>
      <c r="AH6687" s="1" t="s">
        <v>13445</v>
      </c>
    </row>
    <row r="6688" s="1" customFormat="1" ht="12.75" hidden="1" spans="1:34">
      <c r="A6688" s="4">
        <v>84843</v>
      </c>
      <c r="B6688" s="1" t="s">
        <v>13446</v>
      </c>
      <c r="C6688" s="1" t="s">
        <v>11472</v>
      </c>
      <c r="D6688" s="1" t="s">
        <v>60</v>
      </c>
      <c r="E6688" s="1" t="s">
        <v>523</v>
      </c>
      <c r="F6688" s="4">
        <v>161</v>
      </c>
      <c r="G6688" s="4"/>
      <c r="H6688" s="4">
        <v>298</v>
      </c>
      <c r="I6688" s="6"/>
      <c r="J6688" s="6"/>
      <c r="K6688" s="6"/>
      <c r="L6688" s="6"/>
      <c r="M6688" s="6"/>
      <c r="N6688" s="6"/>
      <c r="O6688" s="6"/>
      <c r="Q6688" s="8">
        <f t="shared" si="104"/>
        <v>0.459731543624161</v>
      </c>
      <c r="T6688" s="4">
        <v>113</v>
      </c>
      <c r="U6688" s="4">
        <v>1</v>
      </c>
      <c r="W6688" s="4">
        <v>1</v>
      </c>
      <c r="X6688" s="4">
        <v>1</v>
      </c>
      <c r="AA6688" s="1" t="s">
        <v>59</v>
      </c>
      <c r="AC6688" s="4">
        <v>109024599</v>
      </c>
      <c r="AE6688" s="1" t="s">
        <v>60</v>
      </c>
      <c r="AG6688" s="1" t="s">
        <v>60</v>
      </c>
      <c r="AH6688" s="1" t="s">
        <v>60</v>
      </c>
    </row>
    <row r="6689" s="1" customFormat="1" ht="12.75" hidden="1" spans="1:34">
      <c r="A6689" s="4">
        <v>113538</v>
      </c>
      <c r="B6689" s="1" t="s">
        <v>7007</v>
      </c>
      <c r="C6689" s="1" t="s">
        <v>13447</v>
      </c>
      <c r="D6689" s="1" t="s">
        <v>7009</v>
      </c>
      <c r="E6689" s="1" t="s">
        <v>217</v>
      </c>
      <c r="F6689" s="4">
        <v>259.3</v>
      </c>
      <c r="G6689" s="4"/>
      <c r="H6689" s="4">
        <v>480</v>
      </c>
      <c r="I6689" s="6"/>
      <c r="J6689" s="6"/>
      <c r="K6689" s="6"/>
      <c r="L6689" s="6"/>
      <c r="M6689" s="6"/>
      <c r="N6689" s="6"/>
      <c r="O6689" s="6"/>
      <c r="Q6689" s="8">
        <f t="shared" si="104"/>
        <v>0.459791666666667</v>
      </c>
      <c r="T6689" s="4">
        <v>113</v>
      </c>
      <c r="U6689" s="4">
        <v>41</v>
      </c>
      <c r="W6689" s="4">
        <v>41</v>
      </c>
      <c r="X6689" s="4">
        <v>29</v>
      </c>
      <c r="Y6689" s="4">
        <v>2</v>
      </c>
      <c r="Z6689" s="4">
        <v>2</v>
      </c>
      <c r="AA6689" s="1" t="s">
        <v>59</v>
      </c>
      <c r="AC6689" s="4">
        <v>109024501</v>
      </c>
      <c r="AE6689" s="1" t="s">
        <v>60</v>
      </c>
      <c r="AG6689" s="1" t="s">
        <v>60</v>
      </c>
      <c r="AH6689" s="1" t="s">
        <v>13448</v>
      </c>
    </row>
    <row r="6690" s="1" customFormat="1" ht="12.75" hidden="1" spans="1:34">
      <c r="A6690" s="4">
        <v>84850</v>
      </c>
      <c r="B6690" s="1" t="s">
        <v>13449</v>
      </c>
      <c r="C6690" s="1" t="s">
        <v>8161</v>
      </c>
      <c r="D6690" s="1" t="s">
        <v>60</v>
      </c>
      <c r="E6690" s="1" t="s">
        <v>523</v>
      </c>
      <c r="F6690" s="4">
        <v>323</v>
      </c>
      <c r="G6690" s="4"/>
      <c r="H6690" s="4">
        <v>598</v>
      </c>
      <c r="I6690" s="6"/>
      <c r="J6690" s="6"/>
      <c r="K6690" s="6"/>
      <c r="L6690" s="6"/>
      <c r="M6690" s="6"/>
      <c r="N6690" s="6"/>
      <c r="O6690" s="6"/>
      <c r="Q6690" s="8">
        <f t="shared" si="104"/>
        <v>0.459866220735786</v>
      </c>
      <c r="T6690" s="4">
        <v>113</v>
      </c>
      <c r="U6690" s="4">
        <v>1</v>
      </c>
      <c r="W6690" s="4">
        <v>1</v>
      </c>
      <c r="X6690" s="4">
        <v>1</v>
      </c>
      <c r="AA6690" s="1" t="s">
        <v>59</v>
      </c>
      <c r="AC6690" s="4">
        <v>107030499</v>
      </c>
      <c r="AE6690" s="1" t="s">
        <v>60</v>
      </c>
      <c r="AG6690" s="1" t="s">
        <v>60</v>
      </c>
      <c r="AH6690" s="1" t="s">
        <v>13450</v>
      </c>
    </row>
    <row r="6691" s="1" customFormat="1" ht="12.75" hidden="1" spans="1:34">
      <c r="A6691" s="4">
        <v>16712</v>
      </c>
      <c r="B6691" s="1" t="s">
        <v>13451</v>
      </c>
      <c r="C6691" s="1" t="s">
        <v>6553</v>
      </c>
      <c r="D6691" s="1" t="s">
        <v>60</v>
      </c>
      <c r="E6691" s="1" t="s">
        <v>23</v>
      </c>
      <c r="F6691" s="4">
        <v>1.08</v>
      </c>
      <c r="G6691" s="4"/>
      <c r="H6691" s="4">
        <v>2</v>
      </c>
      <c r="I6691" s="6"/>
      <c r="J6691" s="6"/>
      <c r="K6691" s="6"/>
      <c r="L6691" s="6"/>
      <c r="M6691" s="6"/>
      <c r="N6691" s="6"/>
      <c r="O6691" s="6"/>
      <c r="Q6691" s="8">
        <f t="shared" si="104"/>
        <v>0.46</v>
      </c>
      <c r="T6691" s="4">
        <v>113</v>
      </c>
      <c r="U6691" s="4">
        <v>292</v>
      </c>
      <c r="V6691" s="4">
        <v>200</v>
      </c>
      <c r="W6691" s="4">
        <v>92</v>
      </c>
      <c r="X6691" s="4">
        <v>1</v>
      </c>
      <c r="Y6691" s="4">
        <v>8</v>
      </c>
      <c r="Z6691" s="4">
        <v>1</v>
      </c>
      <c r="AA6691" s="1" t="s">
        <v>123</v>
      </c>
      <c r="AE6691" s="1" t="s">
        <v>60</v>
      </c>
      <c r="AG6691" s="1" t="s">
        <v>60</v>
      </c>
      <c r="AH6691" s="1" t="s">
        <v>60</v>
      </c>
    </row>
    <row r="6692" s="1" customFormat="1" ht="12.75" hidden="1" spans="1:34">
      <c r="A6692" s="4">
        <v>151873</v>
      </c>
      <c r="B6692" s="1" t="s">
        <v>9842</v>
      </c>
      <c r="C6692" s="1" t="s">
        <v>2317</v>
      </c>
      <c r="D6692" s="1" t="s">
        <v>93</v>
      </c>
      <c r="E6692" s="1" t="s">
        <v>23</v>
      </c>
      <c r="F6692" s="4">
        <v>0.27</v>
      </c>
      <c r="G6692" s="4"/>
      <c r="H6692" s="4">
        <v>0.5</v>
      </c>
      <c r="I6692" s="4"/>
      <c r="J6692" s="4"/>
      <c r="K6692" s="4"/>
      <c r="L6692" s="4"/>
      <c r="M6692" s="4"/>
      <c r="N6692" s="4"/>
      <c r="O6692" s="4"/>
      <c r="Q6692" s="8">
        <f t="shared" si="104"/>
        <v>0.46</v>
      </c>
      <c r="U6692" s="4">
        <v>882.9</v>
      </c>
      <c r="V6692" s="4">
        <v>700</v>
      </c>
      <c r="W6692" s="4">
        <v>182.9</v>
      </c>
      <c r="X6692" s="4">
        <v>2</v>
      </c>
      <c r="Y6692" s="4">
        <v>117.1</v>
      </c>
      <c r="Z6692" s="4">
        <v>2</v>
      </c>
      <c r="AA6692" s="1" t="s">
        <v>123</v>
      </c>
      <c r="AE6692" s="1" t="s">
        <v>60</v>
      </c>
      <c r="AG6692" s="1" t="s">
        <v>60</v>
      </c>
      <c r="AH6692" s="1" t="s">
        <v>60</v>
      </c>
    </row>
    <row r="6693" s="1" customFormat="1" ht="12.75" hidden="1" spans="1:34">
      <c r="A6693" s="4">
        <v>248</v>
      </c>
      <c r="B6693" s="1" t="s">
        <v>1533</v>
      </c>
      <c r="C6693" s="1" t="s">
        <v>559</v>
      </c>
      <c r="D6693" s="1" t="s">
        <v>1266</v>
      </c>
      <c r="E6693" s="1" t="s">
        <v>58</v>
      </c>
      <c r="F6693" s="4">
        <v>1.35</v>
      </c>
      <c r="G6693" s="4"/>
      <c r="H6693" s="4">
        <v>2.5</v>
      </c>
      <c r="I6693" s="6"/>
      <c r="J6693" s="6"/>
      <c r="K6693" s="6"/>
      <c r="L6693" s="6"/>
      <c r="M6693" s="6"/>
      <c r="N6693" s="6"/>
      <c r="O6693" s="6"/>
      <c r="Q6693" s="8">
        <f t="shared" si="104"/>
        <v>0.46</v>
      </c>
      <c r="U6693" s="4">
        <v>1039</v>
      </c>
      <c r="V6693" s="4">
        <v>370</v>
      </c>
      <c r="W6693" s="4">
        <v>669</v>
      </c>
      <c r="X6693" s="4">
        <v>112</v>
      </c>
      <c r="Y6693" s="4">
        <v>1707</v>
      </c>
      <c r="Z6693" s="4">
        <v>112</v>
      </c>
      <c r="AA6693" s="1" t="s">
        <v>105</v>
      </c>
      <c r="AB6693" s="4">
        <v>5</v>
      </c>
      <c r="AC6693" s="4">
        <v>107030104</v>
      </c>
      <c r="AE6693" s="1" t="s">
        <v>60</v>
      </c>
      <c r="AG6693" s="1" t="s">
        <v>60</v>
      </c>
      <c r="AH6693" s="1" t="s">
        <v>91</v>
      </c>
    </row>
    <row r="6694" s="1" customFormat="1" ht="12.75" hidden="1" spans="1:34">
      <c r="A6694" s="4">
        <v>132408</v>
      </c>
      <c r="B6694" s="1" t="s">
        <v>10114</v>
      </c>
      <c r="C6694" s="1" t="s">
        <v>8914</v>
      </c>
      <c r="D6694" s="1" t="s">
        <v>166</v>
      </c>
      <c r="E6694" s="1" t="s">
        <v>23</v>
      </c>
      <c r="F6694" s="4">
        <v>0.27</v>
      </c>
      <c r="G6694" s="4"/>
      <c r="H6694" s="4">
        <v>0.5</v>
      </c>
      <c r="I6694" s="6"/>
      <c r="J6694" s="6"/>
      <c r="K6694" s="6"/>
      <c r="L6694" s="6"/>
      <c r="M6694" s="6"/>
      <c r="N6694" s="6"/>
      <c r="O6694" s="6"/>
      <c r="Q6694" s="8">
        <f t="shared" si="104"/>
        <v>0.46</v>
      </c>
      <c r="T6694" s="4">
        <v>113</v>
      </c>
      <c r="U6694" s="4">
        <v>0</v>
      </c>
      <c r="AA6694" s="1" t="s">
        <v>59</v>
      </c>
      <c r="AC6694" s="4">
        <v>107030301</v>
      </c>
      <c r="AE6694" s="1" t="s">
        <v>60</v>
      </c>
      <c r="AG6694" s="1" t="s">
        <v>60</v>
      </c>
      <c r="AH6694" s="1" t="s">
        <v>60</v>
      </c>
    </row>
    <row r="6695" s="1" customFormat="1" ht="12.75" hidden="1" spans="1:34">
      <c r="A6695" s="4">
        <v>18576</v>
      </c>
      <c r="B6695" s="1" t="s">
        <v>13452</v>
      </c>
      <c r="C6695" s="1" t="s">
        <v>63</v>
      </c>
      <c r="D6695" s="1" t="s">
        <v>93</v>
      </c>
      <c r="E6695" s="1" t="s">
        <v>23</v>
      </c>
      <c r="F6695" s="4">
        <v>0.432</v>
      </c>
      <c r="G6695" s="4"/>
      <c r="H6695" s="4">
        <v>0.8</v>
      </c>
      <c r="I6695" s="6"/>
      <c r="J6695" s="6"/>
      <c r="K6695" s="6"/>
      <c r="L6695" s="6"/>
      <c r="M6695" s="6"/>
      <c r="N6695" s="6"/>
      <c r="O6695" s="6"/>
      <c r="Q6695" s="8">
        <f t="shared" si="104"/>
        <v>0.46</v>
      </c>
      <c r="U6695" s="4">
        <v>208</v>
      </c>
      <c r="W6695" s="4">
        <v>208</v>
      </c>
      <c r="X6695" s="4">
        <v>1</v>
      </c>
      <c r="AA6695" s="1" t="s">
        <v>123</v>
      </c>
      <c r="AB6695" s="4">
        <v>0</v>
      </c>
      <c r="AC6695" s="4">
        <v>107030301</v>
      </c>
      <c r="AE6695" s="1" t="s">
        <v>60</v>
      </c>
      <c r="AG6695" s="1" t="s">
        <v>60</v>
      </c>
      <c r="AH6695" s="1" t="s">
        <v>60</v>
      </c>
    </row>
    <row r="6696" s="1" customFormat="1" ht="12.75" hidden="1" spans="1:34">
      <c r="A6696" s="4">
        <v>8130</v>
      </c>
      <c r="B6696" s="1" t="s">
        <v>5344</v>
      </c>
      <c r="C6696" s="1" t="s">
        <v>2430</v>
      </c>
      <c r="D6696" s="1" t="s">
        <v>166</v>
      </c>
      <c r="E6696" s="1" t="s">
        <v>58</v>
      </c>
      <c r="F6696" s="4">
        <v>13.5</v>
      </c>
      <c r="G6696" s="4"/>
      <c r="H6696" s="4">
        <v>25</v>
      </c>
      <c r="I6696" s="6"/>
      <c r="J6696" s="6"/>
      <c r="K6696" s="6"/>
      <c r="L6696" s="6"/>
      <c r="M6696" s="6"/>
      <c r="N6696" s="6"/>
      <c r="O6696" s="6"/>
      <c r="Q6696" s="8">
        <f t="shared" si="104"/>
        <v>0.46</v>
      </c>
      <c r="U6696" s="4">
        <v>562</v>
      </c>
      <c r="W6696" s="4">
        <v>562</v>
      </c>
      <c r="X6696" s="4">
        <v>110</v>
      </c>
      <c r="Y6696" s="4">
        <v>348</v>
      </c>
      <c r="Z6696" s="4">
        <v>77</v>
      </c>
      <c r="AA6696" s="1" t="s">
        <v>105</v>
      </c>
      <c r="AB6696" s="4">
        <v>2</v>
      </c>
      <c r="AC6696" s="4">
        <v>107030499</v>
      </c>
      <c r="AE6696" s="1" t="s">
        <v>60</v>
      </c>
      <c r="AG6696" s="1" t="s">
        <v>304</v>
      </c>
      <c r="AH6696" s="1" t="s">
        <v>13453</v>
      </c>
    </row>
    <row r="6697" s="1" customFormat="1" ht="12.75" hidden="1" spans="1:34">
      <c r="A6697" s="4">
        <v>28935</v>
      </c>
      <c r="B6697" s="1" t="s">
        <v>13454</v>
      </c>
      <c r="C6697" s="1" t="s">
        <v>302</v>
      </c>
      <c r="D6697" s="1" t="s">
        <v>166</v>
      </c>
      <c r="E6697" s="1" t="s">
        <v>58</v>
      </c>
      <c r="F6697" s="4">
        <v>13.5</v>
      </c>
      <c r="G6697" s="4"/>
      <c r="H6697" s="4">
        <v>25</v>
      </c>
      <c r="I6697" s="6"/>
      <c r="J6697" s="6"/>
      <c r="K6697" s="6"/>
      <c r="L6697" s="6"/>
      <c r="M6697" s="6"/>
      <c r="N6697" s="6"/>
      <c r="O6697" s="6"/>
      <c r="Q6697" s="8">
        <f t="shared" si="104"/>
        <v>0.46</v>
      </c>
      <c r="U6697" s="4">
        <v>354</v>
      </c>
      <c r="W6697" s="4">
        <v>354</v>
      </c>
      <c r="X6697" s="4">
        <v>106</v>
      </c>
      <c r="Y6697" s="4">
        <v>235</v>
      </c>
      <c r="Z6697" s="4">
        <v>73</v>
      </c>
      <c r="AA6697" s="1" t="s">
        <v>97</v>
      </c>
      <c r="AB6697" s="4">
        <v>2</v>
      </c>
      <c r="AC6697" s="4">
        <v>107030499</v>
      </c>
      <c r="AE6697" s="1" t="s">
        <v>60</v>
      </c>
      <c r="AG6697" s="1" t="s">
        <v>304</v>
      </c>
      <c r="AH6697" s="1" t="s">
        <v>13455</v>
      </c>
    </row>
    <row r="6698" s="1" customFormat="1" ht="12.75" hidden="1" spans="1:34">
      <c r="A6698" s="4">
        <v>40935</v>
      </c>
      <c r="B6698" s="1" t="s">
        <v>13456</v>
      </c>
      <c r="C6698" s="1" t="s">
        <v>4158</v>
      </c>
      <c r="D6698" s="1" t="s">
        <v>13457</v>
      </c>
      <c r="E6698" s="1" t="s">
        <v>68</v>
      </c>
      <c r="F6698" s="4">
        <v>13.5</v>
      </c>
      <c r="G6698" s="4"/>
      <c r="H6698" s="4">
        <v>25</v>
      </c>
      <c r="I6698" s="6"/>
      <c r="J6698" s="6"/>
      <c r="K6698" s="6"/>
      <c r="L6698" s="6"/>
      <c r="M6698" s="6"/>
      <c r="N6698" s="6"/>
      <c r="O6698" s="6"/>
      <c r="P6698" s="4">
        <v>23.5</v>
      </c>
      <c r="Q6698" s="8">
        <f t="shared" si="104"/>
        <v>0.46</v>
      </c>
      <c r="U6698" s="4">
        <v>1331</v>
      </c>
      <c r="V6698" s="4">
        <v>621</v>
      </c>
      <c r="W6698" s="4">
        <v>710</v>
      </c>
      <c r="X6698" s="4">
        <v>107</v>
      </c>
      <c r="Y6698" s="4">
        <v>2359</v>
      </c>
      <c r="Z6698" s="4">
        <v>105</v>
      </c>
      <c r="AA6698" s="1" t="s">
        <v>105</v>
      </c>
      <c r="AB6698" s="4">
        <v>8</v>
      </c>
      <c r="AC6698" s="4">
        <v>107030205</v>
      </c>
      <c r="AE6698" s="1" t="s">
        <v>60</v>
      </c>
      <c r="AG6698" s="1" t="s">
        <v>60</v>
      </c>
      <c r="AH6698" s="1" t="s">
        <v>13458</v>
      </c>
    </row>
    <row r="6699" s="1" customFormat="1" ht="12.75" hidden="1" spans="1:34">
      <c r="A6699" s="4">
        <v>132476</v>
      </c>
      <c r="B6699" s="1" t="s">
        <v>13459</v>
      </c>
      <c r="C6699" s="1" t="s">
        <v>71</v>
      </c>
      <c r="D6699" s="1" t="s">
        <v>60</v>
      </c>
      <c r="E6699" s="1" t="s">
        <v>73</v>
      </c>
      <c r="F6699" s="4">
        <v>13.5</v>
      </c>
      <c r="G6699" s="4"/>
      <c r="H6699" s="4">
        <v>25</v>
      </c>
      <c r="I6699" s="6"/>
      <c r="J6699" s="6"/>
      <c r="K6699" s="6"/>
      <c r="L6699" s="6"/>
      <c r="M6699" s="6"/>
      <c r="N6699" s="6"/>
      <c r="O6699" s="6"/>
      <c r="Q6699" s="8">
        <f t="shared" si="104"/>
        <v>0.46</v>
      </c>
      <c r="T6699" s="4">
        <v>113</v>
      </c>
      <c r="U6699" s="4">
        <v>0</v>
      </c>
      <c r="AA6699" s="1" t="s">
        <v>59</v>
      </c>
      <c r="AC6699" s="4">
        <v>10301020101</v>
      </c>
      <c r="AE6699" s="1" t="s">
        <v>60</v>
      </c>
      <c r="AG6699" s="1" t="s">
        <v>60</v>
      </c>
      <c r="AH6699" s="1" t="s">
        <v>13460</v>
      </c>
    </row>
    <row r="6700" s="1" customFormat="1" ht="12.75" hidden="1" spans="1:34">
      <c r="A6700" s="4">
        <v>67694</v>
      </c>
      <c r="B6700" s="1" t="s">
        <v>13461</v>
      </c>
      <c r="C6700" s="1" t="s">
        <v>13462</v>
      </c>
      <c r="D6700" s="1" t="s">
        <v>1288</v>
      </c>
      <c r="E6700" s="1" t="s">
        <v>68</v>
      </c>
      <c r="F6700" s="4">
        <v>38.5</v>
      </c>
      <c r="G6700" s="4"/>
      <c r="H6700" s="4">
        <v>71.3</v>
      </c>
      <c r="I6700" s="6"/>
      <c r="J6700" s="6"/>
      <c r="K6700" s="6"/>
      <c r="L6700" s="6"/>
      <c r="M6700" s="6"/>
      <c r="N6700" s="6"/>
      <c r="O6700" s="6"/>
      <c r="P6700" s="4">
        <v>70</v>
      </c>
      <c r="Q6700" s="8">
        <f t="shared" si="104"/>
        <v>0.460028050490884</v>
      </c>
      <c r="U6700" s="4">
        <v>375</v>
      </c>
      <c r="W6700" s="4">
        <v>375</v>
      </c>
      <c r="X6700" s="4">
        <v>106</v>
      </c>
      <c r="Y6700" s="4">
        <v>560</v>
      </c>
      <c r="Z6700" s="4">
        <v>102</v>
      </c>
      <c r="AA6700" s="1" t="s">
        <v>105</v>
      </c>
      <c r="AB6700" s="4">
        <v>4</v>
      </c>
      <c r="AC6700" s="4">
        <v>107030210</v>
      </c>
      <c r="AE6700" s="1" t="s">
        <v>60</v>
      </c>
      <c r="AG6700" s="1" t="s">
        <v>60</v>
      </c>
      <c r="AH6700" s="1" t="s">
        <v>13463</v>
      </c>
    </row>
    <row r="6701" s="1" customFormat="1" ht="12.75" hidden="1" spans="1:34">
      <c r="A6701" s="4">
        <v>26560</v>
      </c>
      <c r="B6701" s="1" t="s">
        <v>13464</v>
      </c>
      <c r="C6701" s="1" t="s">
        <v>13465</v>
      </c>
      <c r="D6701" s="1" t="s">
        <v>3053</v>
      </c>
      <c r="E6701" s="1" t="s">
        <v>68</v>
      </c>
      <c r="F6701" s="4">
        <v>15</v>
      </c>
      <c r="G6701" s="4"/>
      <c r="H6701" s="4">
        <v>27.8</v>
      </c>
      <c r="I6701" s="6"/>
      <c r="J6701" s="6"/>
      <c r="K6701" s="6"/>
      <c r="L6701" s="6"/>
      <c r="M6701" s="6"/>
      <c r="N6701" s="6"/>
      <c r="O6701" s="6"/>
      <c r="P6701" s="4">
        <v>26.8</v>
      </c>
      <c r="Q6701" s="8">
        <f t="shared" si="104"/>
        <v>0.460431654676259</v>
      </c>
      <c r="U6701" s="4">
        <v>668</v>
      </c>
      <c r="V6701" s="4">
        <v>260</v>
      </c>
      <c r="W6701" s="4">
        <v>408</v>
      </c>
      <c r="X6701" s="4">
        <v>109</v>
      </c>
      <c r="Y6701" s="4">
        <v>526</v>
      </c>
      <c r="Z6701" s="4">
        <v>104</v>
      </c>
      <c r="AA6701" s="1" t="s">
        <v>105</v>
      </c>
      <c r="AB6701" s="4">
        <v>3</v>
      </c>
      <c r="AC6701" s="4">
        <v>107030209</v>
      </c>
      <c r="AE6701" s="1" t="s">
        <v>60</v>
      </c>
      <c r="AG6701" s="1" t="s">
        <v>60</v>
      </c>
      <c r="AH6701" s="1" t="s">
        <v>13466</v>
      </c>
    </row>
    <row r="6702" s="1" customFormat="1" ht="12.75" hidden="1" spans="1:34">
      <c r="A6702" s="4">
        <v>142063</v>
      </c>
      <c r="B6702" s="1" t="s">
        <v>10371</v>
      </c>
      <c r="C6702" s="1" t="s">
        <v>1578</v>
      </c>
      <c r="D6702" s="1" t="s">
        <v>60</v>
      </c>
      <c r="E6702" s="1" t="s">
        <v>23</v>
      </c>
      <c r="F6702" s="4">
        <v>2.05</v>
      </c>
      <c r="G6702" s="4"/>
      <c r="H6702" s="4">
        <v>3.8</v>
      </c>
      <c r="I6702" s="6"/>
      <c r="J6702" s="6"/>
      <c r="K6702" s="6"/>
      <c r="L6702" s="6"/>
      <c r="M6702" s="6"/>
      <c r="N6702" s="6"/>
      <c r="O6702" s="6"/>
      <c r="Q6702" s="8">
        <f t="shared" si="104"/>
        <v>0.460526315789474</v>
      </c>
      <c r="U6702" s="4">
        <v>1421.6</v>
      </c>
      <c r="W6702" s="4">
        <v>1421.6</v>
      </c>
      <c r="X6702" s="4">
        <v>16</v>
      </c>
      <c r="Y6702" s="4">
        <v>1390.4</v>
      </c>
      <c r="Z6702" s="4">
        <v>15</v>
      </c>
      <c r="AA6702" s="1" t="s">
        <v>59</v>
      </c>
      <c r="AB6702" s="4">
        <v>0</v>
      </c>
      <c r="AC6702" s="4">
        <v>107030301</v>
      </c>
      <c r="AE6702" s="1" t="s">
        <v>60</v>
      </c>
      <c r="AG6702" s="1" t="s">
        <v>60</v>
      </c>
      <c r="AH6702" s="1" t="s">
        <v>60</v>
      </c>
    </row>
    <row r="6703" s="1" customFormat="1" ht="12.75" hidden="1" spans="1:34">
      <c r="A6703" s="4">
        <v>17387</v>
      </c>
      <c r="B6703" s="1" t="s">
        <v>13467</v>
      </c>
      <c r="C6703" s="1" t="s">
        <v>13468</v>
      </c>
      <c r="D6703" s="1" t="s">
        <v>797</v>
      </c>
      <c r="E6703" s="1" t="s">
        <v>88</v>
      </c>
      <c r="F6703" s="4">
        <v>9.71</v>
      </c>
      <c r="G6703" s="4"/>
      <c r="H6703" s="4">
        <v>18</v>
      </c>
      <c r="I6703" s="6"/>
      <c r="J6703" s="6"/>
      <c r="K6703" s="6"/>
      <c r="L6703" s="6"/>
      <c r="M6703" s="6"/>
      <c r="N6703" s="6"/>
      <c r="O6703" s="6"/>
      <c r="Q6703" s="8">
        <f t="shared" si="104"/>
        <v>0.460555555555555</v>
      </c>
      <c r="U6703" s="4">
        <v>584</v>
      </c>
      <c r="V6703" s="4">
        <v>137</v>
      </c>
      <c r="W6703" s="4">
        <v>447</v>
      </c>
      <c r="X6703" s="4">
        <v>108</v>
      </c>
      <c r="Y6703" s="4">
        <v>814</v>
      </c>
      <c r="Z6703" s="4">
        <v>105</v>
      </c>
      <c r="AA6703" s="1" t="s">
        <v>105</v>
      </c>
      <c r="AB6703" s="4">
        <v>3</v>
      </c>
      <c r="AC6703" s="4">
        <v>107030210</v>
      </c>
      <c r="AE6703" s="1" t="s">
        <v>60</v>
      </c>
      <c r="AG6703" s="1" t="s">
        <v>304</v>
      </c>
      <c r="AH6703" s="1" t="s">
        <v>13469</v>
      </c>
    </row>
    <row r="6704" s="1" customFormat="1" ht="12.75" hidden="1" spans="1:34">
      <c r="A6704" s="4">
        <v>49804</v>
      </c>
      <c r="B6704" s="1" t="s">
        <v>13470</v>
      </c>
      <c r="C6704" s="1" t="s">
        <v>13471</v>
      </c>
      <c r="D6704" s="1" t="s">
        <v>1964</v>
      </c>
      <c r="E6704" s="1" t="s">
        <v>68</v>
      </c>
      <c r="F6704" s="4">
        <v>17.8</v>
      </c>
      <c r="G6704" s="4"/>
      <c r="H6704" s="4">
        <v>33</v>
      </c>
      <c r="I6704" s="6"/>
      <c r="J6704" s="6"/>
      <c r="K6704" s="6"/>
      <c r="L6704" s="6"/>
      <c r="M6704" s="6"/>
      <c r="N6704" s="6"/>
      <c r="O6704" s="6"/>
      <c r="Q6704" s="8">
        <f t="shared" si="104"/>
        <v>0.460606060606061</v>
      </c>
      <c r="T6704" s="4">
        <v>113</v>
      </c>
      <c r="U6704" s="4">
        <v>2</v>
      </c>
      <c r="W6704" s="4">
        <v>2</v>
      </c>
      <c r="X6704" s="4">
        <v>1</v>
      </c>
      <c r="Y6704" s="4">
        <v>2</v>
      </c>
      <c r="Z6704" s="4">
        <v>1</v>
      </c>
      <c r="AA6704" s="1" t="s">
        <v>59</v>
      </c>
      <c r="AC6704" s="4">
        <v>107030110</v>
      </c>
      <c r="AE6704" s="1" t="s">
        <v>60</v>
      </c>
      <c r="AG6704" s="1" t="s">
        <v>60</v>
      </c>
      <c r="AH6704" s="1" t="s">
        <v>13472</v>
      </c>
    </row>
    <row r="6705" s="1" customFormat="1" ht="12.75" hidden="1" spans="1:34">
      <c r="A6705" s="4">
        <v>120971</v>
      </c>
      <c r="B6705" s="1" t="s">
        <v>9803</v>
      </c>
      <c r="C6705" s="1" t="s">
        <v>13473</v>
      </c>
      <c r="D6705" s="1" t="s">
        <v>60</v>
      </c>
      <c r="E6705" s="1" t="s">
        <v>73</v>
      </c>
      <c r="F6705" s="4">
        <v>8.36</v>
      </c>
      <c r="G6705" s="4"/>
      <c r="H6705" s="4">
        <v>15.5</v>
      </c>
      <c r="I6705" s="6"/>
      <c r="J6705" s="6"/>
      <c r="K6705" s="6"/>
      <c r="L6705" s="6"/>
      <c r="M6705" s="6"/>
      <c r="N6705" s="6"/>
      <c r="O6705" s="6"/>
      <c r="Q6705" s="8">
        <f t="shared" si="104"/>
        <v>0.460645161290323</v>
      </c>
      <c r="T6705" s="4">
        <v>113</v>
      </c>
      <c r="U6705" s="4">
        <v>0</v>
      </c>
      <c r="AA6705" s="1" t="s">
        <v>59</v>
      </c>
      <c r="AC6705" s="4">
        <v>101011213</v>
      </c>
      <c r="AD6705" s="4">
        <v>1</v>
      </c>
      <c r="AE6705" s="1" t="s">
        <v>2433</v>
      </c>
      <c r="AF6705" s="4">
        <v>1</v>
      </c>
      <c r="AG6705" s="1" t="s">
        <v>60</v>
      </c>
      <c r="AH6705" s="1" t="s">
        <v>13474</v>
      </c>
    </row>
    <row r="6706" s="1" customFormat="1" ht="12.75" hidden="1" spans="1:34">
      <c r="A6706" s="4">
        <v>114231</v>
      </c>
      <c r="B6706" s="1" t="s">
        <v>13475</v>
      </c>
      <c r="C6706" s="1" t="s">
        <v>644</v>
      </c>
      <c r="D6706" s="1" t="s">
        <v>60</v>
      </c>
      <c r="E6706" s="1" t="s">
        <v>58</v>
      </c>
      <c r="F6706" s="4">
        <v>30.2</v>
      </c>
      <c r="G6706" s="4"/>
      <c r="H6706" s="4">
        <v>56</v>
      </c>
      <c r="I6706" s="6"/>
      <c r="J6706" s="6"/>
      <c r="K6706" s="6"/>
      <c r="L6706" s="6"/>
      <c r="M6706" s="6"/>
      <c r="N6706" s="6"/>
      <c r="O6706" s="6"/>
      <c r="Q6706" s="8">
        <f t="shared" si="104"/>
        <v>0.460714285714286</v>
      </c>
      <c r="T6706" s="4">
        <v>112</v>
      </c>
      <c r="U6706" s="4">
        <v>1</v>
      </c>
      <c r="W6706" s="4">
        <v>1</v>
      </c>
      <c r="X6706" s="4">
        <v>1</v>
      </c>
      <c r="AA6706" s="1" t="s">
        <v>59</v>
      </c>
      <c r="AC6706" s="4">
        <v>103020803</v>
      </c>
      <c r="AE6706" s="1" t="s">
        <v>60</v>
      </c>
      <c r="AG6706" s="1" t="s">
        <v>60</v>
      </c>
      <c r="AH6706" s="1" t="s">
        <v>13476</v>
      </c>
    </row>
    <row r="6707" s="1" customFormat="1" ht="12.75" hidden="1" spans="1:34">
      <c r="A6707" s="4">
        <v>28006</v>
      </c>
      <c r="B6707" s="1" t="s">
        <v>13477</v>
      </c>
      <c r="C6707" s="1" t="s">
        <v>485</v>
      </c>
      <c r="D6707" s="1" t="s">
        <v>93</v>
      </c>
      <c r="E6707" s="1" t="s">
        <v>23</v>
      </c>
      <c r="F6707" s="4">
        <v>0.124</v>
      </c>
      <c r="G6707" s="4"/>
      <c r="H6707" s="4">
        <v>0.23</v>
      </c>
      <c r="I6707" s="6"/>
      <c r="J6707" s="6"/>
      <c r="K6707" s="6"/>
      <c r="L6707" s="6"/>
      <c r="M6707" s="6"/>
      <c r="N6707" s="6"/>
      <c r="O6707" s="6"/>
      <c r="Q6707" s="8">
        <f t="shared" si="104"/>
        <v>0.460869565217391</v>
      </c>
      <c r="T6707" s="4">
        <v>113</v>
      </c>
      <c r="U6707" s="4">
        <v>494.6</v>
      </c>
      <c r="W6707" s="4">
        <v>494.6</v>
      </c>
      <c r="X6707" s="4">
        <v>6</v>
      </c>
      <c r="AA6707" s="1" t="s">
        <v>59</v>
      </c>
      <c r="AC6707" s="4">
        <v>107030301</v>
      </c>
      <c r="AE6707" s="1" t="s">
        <v>60</v>
      </c>
      <c r="AG6707" s="1" t="s">
        <v>60</v>
      </c>
      <c r="AH6707" s="1" t="s">
        <v>60</v>
      </c>
    </row>
    <row r="6708" s="1" customFormat="1" ht="12.75" hidden="1" spans="1:34">
      <c r="A6708" s="4">
        <v>36848</v>
      </c>
      <c r="B6708" s="1" t="s">
        <v>12787</v>
      </c>
      <c r="C6708" s="1" t="s">
        <v>485</v>
      </c>
      <c r="D6708" s="1" t="s">
        <v>93</v>
      </c>
      <c r="E6708" s="1" t="s">
        <v>23</v>
      </c>
      <c r="F6708" s="4">
        <v>0.097</v>
      </c>
      <c r="G6708" s="4"/>
      <c r="H6708" s="4">
        <v>0.18</v>
      </c>
      <c r="I6708" s="6"/>
      <c r="J6708" s="6"/>
      <c r="K6708" s="6"/>
      <c r="L6708" s="6"/>
      <c r="M6708" s="6"/>
      <c r="N6708" s="6"/>
      <c r="O6708" s="6"/>
      <c r="Q6708" s="8">
        <f t="shared" si="104"/>
        <v>0.461111111111111</v>
      </c>
      <c r="T6708" s="4">
        <v>113</v>
      </c>
      <c r="U6708" s="4">
        <v>0</v>
      </c>
      <c r="AA6708" s="1" t="s">
        <v>59</v>
      </c>
      <c r="AC6708" s="4">
        <v>107030301</v>
      </c>
      <c r="AE6708" s="1" t="s">
        <v>60</v>
      </c>
      <c r="AG6708" s="1" t="s">
        <v>60</v>
      </c>
      <c r="AH6708" s="1" t="s">
        <v>60</v>
      </c>
    </row>
    <row r="6709" s="1" customFormat="1" ht="12.75" hidden="1" spans="1:34">
      <c r="A6709" s="4">
        <v>5326</v>
      </c>
      <c r="B6709" s="1" t="s">
        <v>13478</v>
      </c>
      <c r="C6709" s="1" t="s">
        <v>179</v>
      </c>
      <c r="D6709" s="1" t="s">
        <v>166</v>
      </c>
      <c r="E6709" s="1" t="s">
        <v>68</v>
      </c>
      <c r="F6709" s="4">
        <v>9.7</v>
      </c>
      <c r="G6709" s="4"/>
      <c r="H6709" s="4">
        <v>18</v>
      </c>
      <c r="I6709" s="6"/>
      <c r="J6709" s="6"/>
      <c r="K6709" s="6"/>
      <c r="L6709" s="6"/>
      <c r="M6709" s="6"/>
      <c r="N6709" s="6"/>
      <c r="O6709" s="6"/>
      <c r="Q6709" s="8">
        <f t="shared" si="104"/>
        <v>0.461111111111111</v>
      </c>
      <c r="U6709" s="4">
        <v>894</v>
      </c>
      <c r="W6709" s="4">
        <v>894</v>
      </c>
      <c r="X6709" s="4">
        <v>111</v>
      </c>
      <c r="Y6709" s="4">
        <v>394</v>
      </c>
      <c r="Z6709" s="4">
        <v>96</v>
      </c>
      <c r="AA6709" s="1" t="s">
        <v>105</v>
      </c>
      <c r="AB6709" s="4">
        <v>3</v>
      </c>
      <c r="AC6709" s="4">
        <v>107030207</v>
      </c>
      <c r="AE6709" s="1" t="s">
        <v>60</v>
      </c>
      <c r="AG6709" s="1" t="s">
        <v>60</v>
      </c>
      <c r="AH6709" s="1" t="s">
        <v>13479</v>
      </c>
    </row>
    <row r="6710" s="1" customFormat="1" ht="12.75" hidden="1" spans="1:34">
      <c r="A6710" s="4">
        <v>111107</v>
      </c>
      <c r="B6710" s="1" t="s">
        <v>7348</v>
      </c>
      <c r="C6710" s="1" t="s">
        <v>9308</v>
      </c>
      <c r="D6710" s="1" t="s">
        <v>6094</v>
      </c>
      <c r="E6710" s="1" t="s">
        <v>68</v>
      </c>
      <c r="F6710" s="4">
        <v>13.2</v>
      </c>
      <c r="G6710" s="4"/>
      <c r="H6710" s="4">
        <v>24.5</v>
      </c>
      <c r="I6710" s="6"/>
      <c r="J6710" s="6"/>
      <c r="K6710" s="6"/>
      <c r="L6710" s="6"/>
      <c r="M6710" s="6"/>
      <c r="N6710" s="6"/>
      <c r="O6710" s="6"/>
      <c r="Q6710" s="8">
        <f t="shared" si="104"/>
        <v>0.461224489795918</v>
      </c>
      <c r="U6710" s="4">
        <v>119</v>
      </c>
      <c r="V6710" s="4">
        <v>10</v>
      </c>
      <c r="W6710" s="4">
        <v>109</v>
      </c>
      <c r="X6710" s="4">
        <v>36</v>
      </c>
      <c r="Y6710" s="4">
        <v>34</v>
      </c>
      <c r="Z6710" s="4">
        <v>15</v>
      </c>
      <c r="AA6710" s="1" t="s">
        <v>97</v>
      </c>
      <c r="AB6710" s="4">
        <v>2</v>
      </c>
      <c r="AC6710" s="4">
        <v>107030101</v>
      </c>
      <c r="AE6710" s="1" t="s">
        <v>60</v>
      </c>
      <c r="AG6710" s="1" t="s">
        <v>60</v>
      </c>
      <c r="AH6710" s="1" t="s">
        <v>13480</v>
      </c>
    </row>
    <row r="6711" s="1" customFormat="1" ht="12.75" hidden="1" spans="1:34">
      <c r="A6711" s="4">
        <v>167788</v>
      </c>
      <c r="B6711" s="1" t="s">
        <v>8952</v>
      </c>
      <c r="C6711" s="1" t="s">
        <v>170</v>
      </c>
      <c r="D6711" s="1" t="s">
        <v>93</v>
      </c>
      <c r="E6711" s="1" t="s">
        <v>23</v>
      </c>
      <c r="F6711" s="4">
        <v>0.431</v>
      </c>
      <c r="G6711" s="4"/>
      <c r="H6711" s="4">
        <v>0.8</v>
      </c>
      <c r="I6711" s="6"/>
      <c r="J6711" s="6"/>
      <c r="K6711" s="6"/>
      <c r="L6711" s="6"/>
      <c r="M6711" s="6"/>
      <c r="N6711" s="6"/>
      <c r="O6711" s="6"/>
      <c r="Q6711" s="8">
        <f t="shared" si="104"/>
        <v>0.46125</v>
      </c>
      <c r="T6711" s="4">
        <v>112</v>
      </c>
      <c r="U6711" s="4">
        <v>0</v>
      </c>
      <c r="AA6711" s="1" t="s">
        <v>59</v>
      </c>
      <c r="AC6711" s="4">
        <v>107030301</v>
      </c>
      <c r="AE6711" s="1" t="s">
        <v>60</v>
      </c>
      <c r="AG6711" s="1" t="s">
        <v>60</v>
      </c>
      <c r="AH6711" s="1" t="s">
        <v>60</v>
      </c>
    </row>
    <row r="6712" s="1" customFormat="1" ht="12.75" hidden="1" spans="1:34">
      <c r="A6712" s="4">
        <v>45681</v>
      </c>
      <c r="B6712" s="1" t="s">
        <v>3714</v>
      </c>
      <c r="C6712" s="1" t="s">
        <v>5651</v>
      </c>
      <c r="D6712" s="1" t="s">
        <v>557</v>
      </c>
      <c r="E6712" s="1" t="s">
        <v>68</v>
      </c>
      <c r="F6712" s="4">
        <v>6.41</v>
      </c>
      <c r="G6712" s="4"/>
      <c r="H6712" s="4">
        <v>11.9</v>
      </c>
      <c r="I6712" s="6"/>
      <c r="J6712" s="6"/>
      <c r="K6712" s="6"/>
      <c r="L6712" s="6"/>
      <c r="M6712" s="6"/>
      <c r="N6712" s="6"/>
      <c r="O6712" s="6"/>
      <c r="P6712" s="4">
        <v>10.5</v>
      </c>
      <c r="Q6712" s="8">
        <f t="shared" si="104"/>
        <v>0.461344537815126</v>
      </c>
      <c r="T6712" s="4">
        <v>1</v>
      </c>
      <c r="U6712" s="4">
        <v>1448</v>
      </c>
      <c r="V6712" s="4">
        <v>326</v>
      </c>
      <c r="W6712" s="4">
        <v>1122</v>
      </c>
      <c r="X6712" s="4">
        <v>105</v>
      </c>
      <c r="Y6712" s="4">
        <v>2087</v>
      </c>
      <c r="Z6712" s="4">
        <v>95</v>
      </c>
      <c r="AA6712" s="1" t="s">
        <v>105</v>
      </c>
      <c r="AB6712" s="4">
        <v>5</v>
      </c>
      <c r="AC6712" s="4">
        <v>107030110</v>
      </c>
      <c r="AE6712" s="1" t="s">
        <v>60</v>
      </c>
      <c r="AG6712" s="1" t="s">
        <v>60</v>
      </c>
      <c r="AH6712" s="1" t="s">
        <v>13481</v>
      </c>
    </row>
    <row r="6713" s="1" customFormat="1" ht="12.75" hidden="1" spans="1:34">
      <c r="A6713" s="4">
        <v>162640</v>
      </c>
      <c r="B6713" s="1" t="s">
        <v>9410</v>
      </c>
      <c r="C6713" s="1" t="s">
        <v>1578</v>
      </c>
      <c r="D6713" s="1" t="s">
        <v>93</v>
      </c>
      <c r="E6713" s="1" t="s">
        <v>23</v>
      </c>
      <c r="F6713" s="4">
        <v>0.14</v>
      </c>
      <c r="G6713" s="4"/>
      <c r="H6713" s="4">
        <v>0.26</v>
      </c>
      <c r="I6713" s="6"/>
      <c r="J6713" s="6"/>
      <c r="K6713" s="6"/>
      <c r="L6713" s="6"/>
      <c r="M6713" s="6"/>
      <c r="N6713" s="6"/>
      <c r="O6713" s="6"/>
      <c r="Q6713" s="8">
        <f t="shared" si="104"/>
        <v>0.461538461538462</v>
      </c>
      <c r="U6713" s="4">
        <v>75.4</v>
      </c>
      <c r="W6713" s="4">
        <v>75.4</v>
      </c>
      <c r="X6713" s="4">
        <v>2</v>
      </c>
      <c r="Y6713" s="4">
        <v>115.5</v>
      </c>
      <c r="Z6713" s="4">
        <v>2</v>
      </c>
      <c r="AA6713" s="1" t="s">
        <v>123</v>
      </c>
      <c r="AB6713" s="4">
        <v>0</v>
      </c>
      <c r="AC6713" s="4">
        <v>107030301</v>
      </c>
      <c r="AE6713" s="1" t="s">
        <v>60</v>
      </c>
      <c r="AG6713" s="1" t="s">
        <v>60</v>
      </c>
      <c r="AH6713" s="1" t="s">
        <v>60</v>
      </c>
    </row>
    <row r="6714" s="1" customFormat="1" ht="12.75" hidden="1" spans="1:34">
      <c r="A6714" s="4">
        <v>13863</v>
      </c>
      <c r="B6714" s="1" t="s">
        <v>13482</v>
      </c>
      <c r="C6714" s="1" t="s">
        <v>11640</v>
      </c>
      <c r="D6714" s="1" t="s">
        <v>1127</v>
      </c>
      <c r="E6714" s="1" t="s">
        <v>23</v>
      </c>
      <c r="F6714" s="4">
        <v>0.63</v>
      </c>
      <c r="G6714" s="4"/>
      <c r="H6714" s="4">
        <v>1.17</v>
      </c>
      <c r="I6714" s="6"/>
      <c r="J6714" s="6"/>
      <c r="K6714" s="6"/>
      <c r="L6714" s="6"/>
      <c r="M6714" s="6"/>
      <c r="N6714" s="6"/>
      <c r="O6714" s="6"/>
      <c r="Q6714" s="8">
        <f t="shared" si="104"/>
        <v>0.461538461538462</v>
      </c>
      <c r="U6714" s="4">
        <v>263.2</v>
      </c>
      <c r="W6714" s="4">
        <v>263.2</v>
      </c>
      <c r="X6714" s="4">
        <v>5</v>
      </c>
      <c r="Y6714" s="4">
        <v>10.5</v>
      </c>
      <c r="Z6714" s="4">
        <v>1</v>
      </c>
      <c r="AA6714" s="1" t="s">
        <v>123</v>
      </c>
      <c r="AB6714" s="4">
        <v>0</v>
      </c>
      <c r="AC6714" s="4">
        <v>107030301</v>
      </c>
      <c r="AE6714" s="1" t="s">
        <v>60</v>
      </c>
      <c r="AG6714" s="1" t="s">
        <v>60</v>
      </c>
      <c r="AH6714" s="1" t="s">
        <v>60</v>
      </c>
    </row>
    <row r="6715" s="1" customFormat="1" ht="12.75" hidden="1" spans="1:34">
      <c r="A6715" s="4">
        <v>70740</v>
      </c>
      <c r="B6715" s="1" t="s">
        <v>13483</v>
      </c>
      <c r="C6715" s="1" t="s">
        <v>7569</v>
      </c>
      <c r="D6715" s="1" t="s">
        <v>60</v>
      </c>
      <c r="E6715" s="1" t="s">
        <v>23</v>
      </c>
      <c r="F6715" s="4">
        <v>1.05</v>
      </c>
      <c r="G6715" s="4"/>
      <c r="H6715" s="4">
        <v>1.95</v>
      </c>
      <c r="I6715" s="6"/>
      <c r="J6715" s="6"/>
      <c r="K6715" s="6"/>
      <c r="L6715" s="6"/>
      <c r="M6715" s="6"/>
      <c r="N6715" s="6"/>
      <c r="O6715" s="6"/>
      <c r="Q6715" s="8">
        <f t="shared" si="104"/>
        <v>0.461538461538462</v>
      </c>
      <c r="T6715" s="4">
        <v>113</v>
      </c>
      <c r="U6715" s="4">
        <v>120</v>
      </c>
      <c r="W6715" s="4">
        <v>120</v>
      </c>
      <c r="X6715" s="4">
        <v>1</v>
      </c>
      <c r="AA6715" s="1" t="s">
        <v>59</v>
      </c>
      <c r="AC6715" s="4">
        <v>107030301</v>
      </c>
      <c r="AE6715" s="1" t="s">
        <v>60</v>
      </c>
      <c r="AG6715" s="1" t="s">
        <v>60</v>
      </c>
      <c r="AH6715" s="1" t="s">
        <v>60</v>
      </c>
    </row>
    <row r="6716" s="1" customFormat="1" ht="12.75" hidden="1" spans="1:34">
      <c r="A6716" s="4">
        <v>153830</v>
      </c>
      <c r="B6716" s="1" t="s">
        <v>9389</v>
      </c>
      <c r="C6716" s="1" t="s">
        <v>11640</v>
      </c>
      <c r="D6716" s="1" t="s">
        <v>13484</v>
      </c>
      <c r="E6716" s="1" t="s">
        <v>23</v>
      </c>
      <c r="F6716" s="4">
        <v>0.7</v>
      </c>
      <c r="G6716" s="4"/>
      <c r="H6716" s="4">
        <v>1.3</v>
      </c>
      <c r="I6716" s="6"/>
      <c r="J6716" s="6"/>
      <c r="K6716" s="6"/>
      <c r="L6716" s="6"/>
      <c r="M6716" s="6"/>
      <c r="N6716" s="6"/>
      <c r="O6716" s="6"/>
      <c r="Q6716" s="8">
        <f t="shared" si="104"/>
        <v>0.461538461538462</v>
      </c>
      <c r="U6716" s="4">
        <v>103.5</v>
      </c>
      <c r="W6716" s="4">
        <v>103.5</v>
      </c>
      <c r="X6716" s="4">
        <v>3</v>
      </c>
      <c r="Y6716" s="4">
        <v>60</v>
      </c>
      <c r="Z6716" s="4">
        <v>3</v>
      </c>
      <c r="AA6716" s="1" t="s">
        <v>105</v>
      </c>
      <c r="AB6716" s="4">
        <v>2</v>
      </c>
      <c r="AE6716" s="1" t="s">
        <v>60</v>
      </c>
      <c r="AG6716" s="1" t="s">
        <v>60</v>
      </c>
      <c r="AH6716" s="1" t="s">
        <v>60</v>
      </c>
    </row>
    <row r="6717" s="1" customFormat="1" ht="12.75" hidden="1" spans="1:34">
      <c r="A6717" s="4">
        <v>1418</v>
      </c>
      <c r="B6717" s="1" t="s">
        <v>4206</v>
      </c>
      <c r="C6717" s="1" t="s">
        <v>3489</v>
      </c>
      <c r="D6717" s="1" t="s">
        <v>2928</v>
      </c>
      <c r="E6717" s="1" t="s">
        <v>68</v>
      </c>
      <c r="F6717" s="4">
        <v>10.5</v>
      </c>
      <c r="G6717" s="4"/>
      <c r="H6717" s="4">
        <v>19.5</v>
      </c>
      <c r="I6717" s="6"/>
      <c r="J6717" s="6"/>
      <c r="K6717" s="6"/>
      <c r="L6717" s="6"/>
      <c r="M6717" s="6"/>
      <c r="N6717" s="6"/>
      <c r="O6717" s="6"/>
      <c r="Q6717" s="8">
        <f t="shared" si="104"/>
        <v>0.461538461538462</v>
      </c>
      <c r="U6717" s="4">
        <v>392</v>
      </c>
      <c r="V6717" s="4">
        <v>37</v>
      </c>
      <c r="W6717" s="4">
        <v>355</v>
      </c>
      <c r="X6717" s="4">
        <v>110</v>
      </c>
      <c r="Y6717" s="4">
        <v>166</v>
      </c>
      <c r="Z6717" s="4">
        <v>55</v>
      </c>
      <c r="AA6717" s="1" t="s">
        <v>105</v>
      </c>
      <c r="AB6717" s="4">
        <v>1</v>
      </c>
      <c r="AC6717" s="4">
        <v>107030110</v>
      </c>
      <c r="AE6717" s="1" t="s">
        <v>60</v>
      </c>
      <c r="AG6717" s="1" t="s">
        <v>60</v>
      </c>
      <c r="AH6717" s="1" t="s">
        <v>13485</v>
      </c>
    </row>
    <row r="6718" s="1" customFormat="1" ht="12.75" hidden="1" spans="1:34">
      <c r="A6718" s="4">
        <v>40223</v>
      </c>
      <c r="B6718" s="1" t="s">
        <v>13486</v>
      </c>
      <c r="C6718" s="1" t="s">
        <v>179</v>
      </c>
      <c r="D6718" s="1" t="s">
        <v>166</v>
      </c>
      <c r="E6718" s="1" t="s">
        <v>68</v>
      </c>
      <c r="F6718" s="4">
        <v>10.5</v>
      </c>
      <c r="G6718" s="4"/>
      <c r="H6718" s="4">
        <v>19.5</v>
      </c>
      <c r="I6718" s="6"/>
      <c r="J6718" s="6"/>
      <c r="K6718" s="6"/>
      <c r="L6718" s="6"/>
      <c r="M6718" s="6"/>
      <c r="N6718" s="6"/>
      <c r="O6718" s="6"/>
      <c r="P6718" s="4">
        <v>19</v>
      </c>
      <c r="Q6718" s="8">
        <f t="shared" si="104"/>
        <v>0.461538461538462</v>
      </c>
      <c r="U6718" s="4">
        <v>619</v>
      </c>
      <c r="W6718" s="4">
        <v>619</v>
      </c>
      <c r="X6718" s="4">
        <v>113</v>
      </c>
      <c r="Y6718" s="4">
        <v>674</v>
      </c>
      <c r="Z6718" s="4">
        <v>103</v>
      </c>
      <c r="AA6718" s="1" t="s">
        <v>105</v>
      </c>
      <c r="AB6718" s="4">
        <v>4</v>
      </c>
      <c r="AC6718" s="4">
        <v>107030111</v>
      </c>
      <c r="AE6718" s="1" t="s">
        <v>60</v>
      </c>
      <c r="AG6718" s="1" t="s">
        <v>60</v>
      </c>
      <c r="AH6718" s="1" t="s">
        <v>13487</v>
      </c>
    </row>
    <row r="6719" s="1" customFormat="1" ht="12.75" hidden="1" spans="1:34">
      <c r="A6719" s="4">
        <v>35930</v>
      </c>
      <c r="B6719" s="1" t="s">
        <v>13488</v>
      </c>
      <c r="C6719" s="1" t="s">
        <v>775</v>
      </c>
      <c r="D6719" s="1" t="s">
        <v>6157</v>
      </c>
      <c r="E6719" s="1" t="s">
        <v>58</v>
      </c>
      <c r="F6719" s="4">
        <v>14</v>
      </c>
      <c r="G6719" s="4"/>
      <c r="H6719" s="4">
        <v>26</v>
      </c>
      <c r="I6719" s="6"/>
      <c r="J6719" s="6"/>
      <c r="K6719" s="6"/>
      <c r="L6719" s="6"/>
      <c r="M6719" s="6"/>
      <c r="N6719" s="6"/>
      <c r="O6719" s="6"/>
      <c r="Q6719" s="8">
        <f t="shared" si="104"/>
        <v>0.461538461538462</v>
      </c>
      <c r="U6719" s="4">
        <v>145</v>
      </c>
      <c r="V6719" s="4">
        <v>28</v>
      </c>
      <c r="W6719" s="4">
        <v>117</v>
      </c>
      <c r="X6719" s="4">
        <v>56</v>
      </c>
      <c r="Y6719" s="4">
        <v>2</v>
      </c>
      <c r="Z6719" s="4">
        <v>2</v>
      </c>
      <c r="AA6719" s="1" t="s">
        <v>97</v>
      </c>
      <c r="AB6719" s="4">
        <v>2</v>
      </c>
      <c r="AC6719" s="4">
        <v>107030403</v>
      </c>
      <c r="AE6719" s="1" t="s">
        <v>60</v>
      </c>
      <c r="AG6719" s="1" t="s">
        <v>60</v>
      </c>
      <c r="AH6719" s="1" t="s">
        <v>13489</v>
      </c>
    </row>
    <row r="6720" s="1" customFormat="1" ht="12.75" hidden="1" spans="1:34">
      <c r="A6720" s="4">
        <v>55978</v>
      </c>
      <c r="B6720" s="1" t="s">
        <v>13490</v>
      </c>
      <c r="C6720" s="1" t="s">
        <v>13491</v>
      </c>
      <c r="D6720" s="1" t="s">
        <v>13492</v>
      </c>
      <c r="E6720" s="1" t="s">
        <v>68</v>
      </c>
      <c r="F6720" s="4">
        <v>3.5</v>
      </c>
      <c r="G6720" s="4"/>
      <c r="H6720" s="4">
        <v>6.5</v>
      </c>
      <c r="I6720" s="6"/>
      <c r="J6720" s="6"/>
      <c r="K6720" s="6"/>
      <c r="L6720" s="6"/>
      <c r="M6720" s="6"/>
      <c r="N6720" s="6"/>
      <c r="O6720" s="6"/>
      <c r="Q6720" s="8">
        <f t="shared" si="104"/>
        <v>0.461538461538462</v>
      </c>
      <c r="U6720" s="4">
        <v>703</v>
      </c>
      <c r="V6720" s="4">
        <v>126</v>
      </c>
      <c r="W6720" s="4">
        <v>577</v>
      </c>
      <c r="X6720" s="4">
        <v>110</v>
      </c>
      <c r="Y6720" s="4">
        <v>719</v>
      </c>
      <c r="Z6720" s="4">
        <v>101</v>
      </c>
      <c r="AA6720" s="1" t="s">
        <v>105</v>
      </c>
      <c r="AB6720" s="4">
        <v>3</v>
      </c>
      <c r="AC6720" s="4">
        <v>107030206</v>
      </c>
      <c r="AE6720" s="1" t="s">
        <v>60</v>
      </c>
      <c r="AG6720" s="1" t="s">
        <v>60</v>
      </c>
      <c r="AH6720" s="1" t="s">
        <v>13493</v>
      </c>
    </row>
    <row r="6721" s="1" customFormat="1" ht="12.75" hidden="1" spans="1:34">
      <c r="A6721" s="4">
        <v>89396</v>
      </c>
      <c r="B6721" s="1" t="s">
        <v>6805</v>
      </c>
      <c r="C6721" s="1" t="s">
        <v>4755</v>
      </c>
      <c r="D6721" s="1" t="s">
        <v>464</v>
      </c>
      <c r="E6721" s="1" t="s">
        <v>68</v>
      </c>
      <c r="F6721" s="4">
        <v>3.5</v>
      </c>
      <c r="G6721" s="4"/>
      <c r="H6721" s="4">
        <v>6.5</v>
      </c>
      <c r="I6721" s="6"/>
      <c r="J6721" s="6"/>
      <c r="K6721" s="6"/>
      <c r="L6721" s="6"/>
      <c r="M6721" s="6"/>
      <c r="N6721" s="6"/>
      <c r="O6721" s="6"/>
      <c r="Q6721" s="8">
        <f t="shared" si="104"/>
        <v>0.461538461538462</v>
      </c>
      <c r="U6721" s="4">
        <v>154</v>
      </c>
      <c r="V6721" s="4">
        <v>17</v>
      </c>
      <c r="W6721" s="4">
        <v>137</v>
      </c>
      <c r="X6721" s="4">
        <v>60</v>
      </c>
      <c r="Y6721" s="4">
        <v>56</v>
      </c>
      <c r="Z6721" s="4">
        <v>23</v>
      </c>
      <c r="AA6721" s="1" t="s">
        <v>97</v>
      </c>
      <c r="AB6721" s="4">
        <v>0</v>
      </c>
      <c r="AC6721" s="4">
        <v>107030101</v>
      </c>
      <c r="AE6721" s="1" t="s">
        <v>60</v>
      </c>
      <c r="AG6721" s="1" t="s">
        <v>60</v>
      </c>
      <c r="AH6721" s="1" t="s">
        <v>13494</v>
      </c>
    </row>
    <row r="6722" s="1" customFormat="1" ht="12.75" hidden="1" spans="1:34">
      <c r="A6722" s="4">
        <v>112546</v>
      </c>
      <c r="B6722" s="1" t="s">
        <v>3247</v>
      </c>
      <c r="C6722" s="1" t="s">
        <v>775</v>
      </c>
      <c r="D6722" s="1" t="s">
        <v>6157</v>
      </c>
      <c r="E6722" s="1" t="s">
        <v>58</v>
      </c>
      <c r="F6722" s="4">
        <v>14</v>
      </c>
      <c r="G6722" s="4"/>
      <c r="H6722" s="4">
        <v>26</v>
      </c>
      <c r="I6722" s="6"/>
      <c r="J6722" s="6"/>
      <c r="K6722" s="6"/>
      <c r="L6722" s="6"/>
      <c r="M6722" s="6"/>
      <c r="N6722" s="6"/>
      <c r="O6722" s="6"/>
      <c r="Q6722" s="8">
        <f t="shared" ref="Q6722:Q6785" si="105">(H6722-F6722)/H6722</f>
        <v>0.461538461538462</v>
      </c>
      <c r="U6722" s="4">
        <v>306</v>
      </c>
      <c r="V6722" s="4">
        <v>66</v>
      </c>
      <c r="W6722" s="4">
        <v>240</v>
      </c>
      <c r="X6722" s="4">
        <v>97</v>
      </c>
      <c r="Y6722" s="4">
        <v>104</v>
      </c>
      <c r="Z6722" s="4">
        <v>49</v>
      </c>
      <c r="AA6722" s="1" t="s">
        <v>97</v>
      </c>
      <c r="AB6722" s="4">
        <v>0</v>
      </c>
      <c r="AC6722" s="4">
        <v>107030111</v>
      </c>
      <c r="AE6722" s="1" t="s">
        <v>60</v>
      </c>
      <c r="AG6722" s="1" t="s">
        <v>60</v>
      </c>
      <c r="AH6722" s="1" t="s">
        <v>13495</v>
      </c>
    </row>
    <row r="6723" s="1" customFormat="1" ht="12.75" hidden="1" spans="1:34">
      <c r="A6723" s="4">
        <v>112547</v>
      </c>
      <c r="B6723" s="1" t="s">
        <v>13496</v>
      </c>
      <c r="C6723" s="1" t="s">
        <v>775</v>
      </c>
      <c r="D6723" s="1" t="s">
        <v>6157</v>
      </c>
      <c r="E6723" s="1" t="s">
        <v>58</v>
      </c>
      <c r="F6723" s="4">
        <v>14</v>
      </c>
      <c r="G6723" s="4"/>
      <c r="H6723" s="4">
        <v>26</v>
      </c>
      <c r="I6723" s="6"/>
      <c r="J6723" s="6"/>
      <c r="K6723" s="6"/>
      <c r="L6723" s="6"/>
      <c r="M6723" s="6"/>
      <c r="N6723" s="6"/>
      <c r="O6723" s="6"/>
      <c r="Q6723" s="8">
        <f t="shared" si="105"/>
        <v>0.461538461538462</v>
      </c>
      <c r="U6723" s="4">
        <v>273</v>
      </c>
      <c r="V6723" s="4">
        <v>29</v>
      </c>
      <c r="W6723" s="4">
        <v>244</v>
      </c>
      <c r="X6723" s="4">
        <v>99</v>
      </c>
      <c r="Y6723" s="4">
        <v>110</v>
      </c>
      <c r="Z6723" s="4">
        <v>50</v>
      </c>
      <c r="AA6723" s="1" t="s">
        <v>97</v>
      </c>
      <c r="AB6723" s="4">
        <v>2</v>
      </c>
      <c r="AC6723" s="4">
        <v>107030111</v>
      </c>
      <c r="AE6723" s="1" t="s">
        <v>60</v>
      </c>
      <c r="AG6723" s="1" t="s">
        <v>60</v>
      </c>
      <c r="AH6723" s="1" t="s">
        <v>13497</v>
      </c>
    </row>
    <row r="6724" s="1" customFormat="1" ht="12.75" hidden="1" spans="1:34">
      <c r="A6724" s="4">
        <v>84101</v>
      </c>
      <c r="B6724" s="1" t="s">
        <v>13498</v>
      </c>
      <c r="C6724" s="1" t="s">
        <v>11701</v>
      </c>
      <c r="D6724" s="1" t="s">
        <v>11485</v>
      </c>
      <c r="E6724" s="1" t="s">
        <v>58</v>
      </c>
      <c r="F6724" s="4">
        <v>7</v>
      </c>
      <c r="G6724" s="4"/>
      <c r="H6724" s="4">
        <v>13</v>
      </c>
      <c r="I6724" s="6"/>
      <c r="J6724" s="6"/>
      <c r="K6724" s="6"/>
      <c r="L6724" s="6"/>
      <c r="M6724" s="6"/>
      <c r="N6724" s="6"/>
      <c r="O6724" s="6"/>
      <c r="Q6724" s="8">
        <f t="shared" si="105"/>
        <v>0.461538461538462</v>
      </c>
      <c r="T6724" s="4">
        <v>113</v>
      </c>
      <c r="U6724" s="4">
        <v>0</v>
      </c>
      <c r="AA6724" s="1" t="s">
        <v>59</v>
      </c>
      <c r="AC6724" s="4">
        <v>107030301</v>
      </c>
      <c r="AE6724" s="1" t="s">
        <v>60</v>
      </c>
      <c r="AG6724" s="1" t="s">
        <v>60</v>
      </c>
      <c r="AH6724" s="1" t="s">
        <v>13499</v>
      </c>
    </row>
    <row r="6725" s="1" customFormat="1" ht="12.75" hidden="1" spans="1:34">
      <c r="A6725" s="4">
        <v>74456</v>
      </c>
      <c r="B6725" s="1" t="s">
        <v>13500</v>
      </c>
      <c r="C6725" s="1" t="s">
        <v>7569</v>
      </c>
      <c r="D6725" s="1" t="s">
        <v>13501</v>
      </c>
      <c r="E6725" s="1" t="s">
        <v>4200</v>
      </c>
      <c r="F6725" s="4">
        <v>12.7</v>
      </c>
      <c r="G6725" s="4"/>
      <c r="H6725" s="4">
        <v>23.6</v>
      </c>
      <c r="I6725" s="6"/>
      <c r="J6725" s="6"/>
      <c r="K6725" s="6"/>
      <c r="L6725" s="6"/>
      <c r="M6725" s="6"/>
      <c r="N6725" s="6"/>
      <c r="O6725" s="6"/>
      <c r="Q6725" s="8">
        <f t="shared" si="105"/>
        <v>0.461864406779661</v>
      </c>
      <c r="T6725" s="4">
        <v>113</v>
      </c>
      <c r="U6725" s="4">
        <v>0</v>
      </c>
      <c r="AA6725" s="1" t="s">
        <v>59</v>
      </c>
      <c r="AC6725" s="4">
        <v>107030399</v>
      </c>
      <c r="AE6725" s="1" t="s">
        <v>60</v>
      </c>
      <c r="AG6725" s="1" t="s">
        <v>60</v>
      </c>
      <c r="AH6725" s="1" t="s">
        <v>60</v>
      </c>
    </row>
    <row r="6726" s="1" customFormat="1" ht="12.75" hidden="1" spans="1:34">
      <c r="A6726" s="4">
        <v>6487</v>
      </c>
      <c r="B6726" s="1" t="s">
        <v>13502</v>
      </c>
      <c r="C6726" s="1" t="s">
        <v>3056</v>
      </c>
      <c r="D6726" s="1" t="s">
        <v>13503</v>
      </c>
      <c r="E6726" s="1" t="s">
        <v>68</v>
      </c>
      <c r="F6726" s="4">
        <v>11.3</v>
      </c>
      <c r="G6726" s="4"/>
      <c r="H6726" s="4">
        <v>21</v>
      </c>
      <c r="I6726" s="6"/>
      <c r="J6726" s="6"/>
      <c r="K6726" s="6"/>
      <c r="L6726" s="6"/>
      <c r="M6726" s="6"/>
      <c r="N6726" s="6"/>
      <c r="O6726" s="6"/>
      <c r="Q6726" s="8">
        <f t="shared" si="105"/>
        <v>0.461904761904762</v>
      </c>
      <c r="U6726" s="4">
        <v>184</v>
      </c>
      <c r="W6726" s="4">
        <v>184</v>
      </c>
      <c r="X6726" s="4">
        <v>82</v>
      </c>
      <c r="Y6726" s="4">
        <v>72</v>
      </c>
      <c r="Z6726" s="4">
        <v>41</v>
      </c>
      <c r="AA6726" s="1" t="s">
        <v>97</v>
      </c>
      <c r="AB6726" s="4">
        <v>0</v>
      </c>
      <c r="AC6726" s="4">
        <v>107030206</v>
      </c>
      <c r="AE6726" s="1" t="s">
        <v>60</v>
      </c>
      <c r="AG6726" s="1" t="s">
        <v>60</v>
      </c>
      <c r="AH6726" s="1" t="s">
        <v>13504</v>
      </c>
    </row>
    <row r="6727" s="1" customFormat="1" ht="12.75" hidden="1" spans="1:34">
      <c r="A6727" s="4">
        <v>8744</v>
      </c>
      <c r="B6727" s="1" t="s">
        <v>13505</v>
      </c>
      <c r="C6727" s="1" t="s">
        <v>1126</v>
      </c>
      <c r="D6727" s="1" t="s">
        <v>64</v>
      </c>
      <c r="E6727" s="1" t="s">
        <v>23</v>
      </c>
      <c r="F6727" s="4">
        <v>0.113</v>
      </c>
      <c r="G6727" s="4"/>
      <c r="H6727" s="4">
        <v>0.21</v>
      </c>
      <c r="I6727" s="6"/>
      <c r="J6727" s="6"/>
      <c r="K6727" s="6"/>
      <c r="L6727" s="6"/>
      <c r="M6727" s="6"/>
      <c r="N6727" s="6"/>
      <c r="O6727" s="6"/>
      <c r="Q6727" s="8">
        <f t="shared" si="105"/>
        <v>0.461904761904762</v>
      </c>
      <c r="T6727" s="4">
        <v>112</v>
      </c>
      <c r="U6727" s="4">
        <v>26.8</v>
      </c>
      <c r="W6727" s="4">
        <v>26.8</v>
      </c>
      <c r="X6727" s="4">
        <v>2</v>
      </c>
      <c r="AA6727" s="1" t="s">
        <v>59</v>
      </c>
      <c r="AC6727" s="4">
        <v>107030301</v>
      </c>
      <c r="AE6727" s="1" t="s">
        <v>60</v>
      </c>
      <c r="AG6727" s="1" t="s">
        <v>60</v>
      </c>
      <c r="AH6727" s="1" t="s">
        <v>60</v>
      </c>
    </row>
    <row r="6728" s="1" customFormat="1" ht="12.75" hidden="1" spans="1:34">
      <c r="A6728" s="4">
        <v>118077</v>
      </c>
      <c r="B6728" s="1" t="s">
        <v>13506</v>
      </c>
      <c r="C6728" s="1" t="s">
        <v>13507</v>
      </c>
      <c r="D6728" s="1" t="s">
        <v>1700</v>
      </c>
      <c r="E6728" s="1" t="s">
        <v>58</v>
      </c>
      <c r="F6728" s="4">
        <v>13.45</v>
      </c>
      <c r="G6728" s="4"/>
      <c r="H6728" s="4">
        <v>25</v>
      </c>
      <c r="I6728" s="6"/>
      <c r="J6728" s="6"/>
      <c r="K6728" s="6"/>
      <c r="L6728" s="6"/>
      <c r="M6728" s="6"/>
      <c r="N6728" s="6"/>
      <c r="O6728" s="6"/>
      <c r="P6728" s="4">
        <v>23.5</v>
      </c>
      <c r="Q6728" s="8">
        <f t="shared" si="105"/>
        <v>0.462</v>
      </c>
      <c r="U6728" s="4">
        <v>952</v>
      </c>
      <c r="V6728" s="4">
        <v>340</v>
      </c>
      <c r="W6728" s="4">
        <v>612</v>
      </c>
      <c r="X6728" s="4">
        <v>111</v>
      </c>
      <c r="Y6728" s="4">
        <v>1496</v>
      </c>
      <c r="Z6728" s="4">
        <v>111</v>
      </c>
      <c r="AA6728" s="1" t="s">
        <v>105</v>
      </c>
      <c r="AB6728" s="4">
        <v>3</v>
      </c>
      <c r="AC6728" s="4">
        <v>107030119</v>
      </c>
      <c r="AE6728" s="1" t="s">
        <v>60</v>
      </c>
      <c r="AG6728" s="1" t="s">
        <v>60</v>
      </c>
      <c r="AH6728" s="1" t="s">
        <v>13508</v>
      </c>
    </row>
    <row r="6729" s="1" customFormat="1" ht="12.75" hidden="1" spans="1:34">
      <c r="A6729" s="4">
        <v>1367</v>
      </c>
      <c r="B6729" s="1" t="s">
        <v>1473</v>
      </c>
      <c r="C6729" s="1" t="s">
        <v>3183</v>
      </c>
      <c r="D6729" s="1" t="s">
        <v>8483</v>
      </c>
      <c r="E6729" s="1" t="s">
        <v>58</v>
      </c>
      <c r="F6729" s="4">
        <v>12.1</v>
      </c>
      <c r="G6729" s="4"/>
      <c r="H6729" s="4">
        <v>22.5</v>
      </c>
      <c r="I6729" s="6"/>
      <c r="J6729" s="6"/>
      <c r="K6729" s="6"/>
      <c r="L6729" s="6"/>
      <c r="M6729" s="6"/>
      <c r="N6729" s="6"/>
      <c r="O6729" s="6"/>
      <c r="Q6729" s="8">
        <f t="shared" si="105"/>
        <v>0.462222222222222</v>
      </c>
      <c r="U6729" s="4">
        <v>278</v>
      </c>
      <c r="V6729" s="4">
        <v>12</v>
      </c>
      <c r="W6729" s="4">
        <v>266</v>
      </c>
      <c r="X6729" s="4">
        <v>87</v>
      </c>
      <c r="Y6729" s="4">
        <v>310</v>
      </c>
      <c r="Z6729" s="4">
        <v>76</v>
      </c>
      <c r="AA6729" s="1" t="s">
        <v>97</v>
      </c>
      <c r="AB6729" s="4">
        <v>2</v>
      </c>
      <c r="AC6729" s="4">
        <v>107030401</v>
      </c>
      <c r="AE6729" s="1" t="s">
        <v>60</v>
      </c>
      <c r="AG6729" s="1" t="s">
        <v>60</v>
      </c>
      <c r="AH6729" s="1" t="s">
        <v>13509</v>
      </c>
    </row>
    <row r="6730" s="1" customFormat="1" ht="12.75" hidden="1" spans="1:34">
      <c r="A6730" s="4">
        <v>9863</v>
      </c>
      <c r="B6730" s="1" t="s">
        <v>13510</v>
      </c>
      <c r="C6730" s="1" t="s">
        <v>1889</v>
      </c>
      <c r="D6730" s="1" t="s">
        <v>1608</v>
      </c>
      <c r="E6730" s="1" t="s">
        <v>68</v>
      </c>
      <c r="F6730" s="4">
        <v>5.7</v>
      </c>
      <c r="G6730" s="4"/>
      <c r="H6730" s="4">
        <v>10.6</v>
      </c>
      <c r="I6730" s="6"/>
      <c r="J6730" s="6"/>
      <c r="K6730" s="6"/>
      <c r="L6730" s="6"/>
      <c r="M6730" s="6"/>
      <c r="N6730" s="6"/>
      <c r="O6730" s="6"/>
      <c r="Q6730" s="8">
        <f t="shared" si="105"/>
        <v>0.462264150943396</v>
      </c>
      <c r="U6730" s="4">
        <v>307</v>
      </c>
      <c r="V6730" s="4">
        <v>19</v>
      </c>
      <c r="W6730" s="4">
        <v>288</v>
      </c>
      <c r="X6730" s="4">
        <v>108</v>
      </c>
      <c r="Y6730" s="4">
        <v>131</v>
      </c>
      <c r="Z6730" s="4">
        <v>53</v>
      </c>
      <c r="AA6730" s="1" t="s">
        <v>97</v>
      </c>
      <c r="AB6730" s="4">
        <v>0</v>
      </c>
      <c r="AC6730" s="4">
        <v>107030401</v>
      </c>
      <c r="AE6730" s="1" t="s">
        <v>60</v>
      </c>
      <c r="AG6730" s="1" t="s">
        <v>60</v>
      </c>
      <c r="AH6730" s="1" t="s">
        <v>13511</v>
      </c>
    </row>
    <row r="6731" s="1" customFormat="1" ht="12.75" hidden="1" spans="1:34">
      <c r="A6731" s="4">
        <v>75417</v>
      </c>
      <c r="B6731" s="1" t="s">
        <v>8660</v>
      </c>
      <c r="C6731" s="1" t="s">
        <v>13512</v>
      </c>
      <c r="D6731" s="1" t="s">
        <v>60</v>
      </c>
      <c r="E6731" s="1" t="s">
        <v>68</v>
      </c>
      <c r="F6731" s="4">
        <v>10.7</v>
      </c>
      <c r="G6731" s="4"/>
      <c r="H6731" s="4">
        <v>19.9</v>
      </c>
      <c r="I6731" s="6"/>
      <c r="J6731" s="6"/>
      <c r="K6731" s="6"/>
      <c r="L6731" s="6"/>
      <c r="M6731" s="6"/>
      <c r="N6731" s="6"/>
      <c r="O6731" s="6"/>
      <c r="Q6731" s="8">
        <f t="shared" si="105"/>
        <v>0.462311557788945</v>
      </c>
      <c r="T6731" s="4">
        <v>113</v>
      </c>
      <c r="U6731" s="4">
        <v>0</v>
      </c>
      <c r="AA6731" s="1" t="s">
        <v>59</v>
      </c>
      <c r="AC6731" s="4">
        <v>107030206</v>
      </c>
      <c r="AE6731" s="1" t="s">
        <v>60</v>
      </c>
      <c r="AG6731" s="1" t="s">
        <v>60</v>
      </c>
      <c r="AH6731" s="1" t="s">
        <v>13513</v>
      </c>
    </row>
    <row r="6732" s="1" customFormat="1" ht="12.75" hidden="1" spans="1:34">
      <c r="A6732" s="4">
        <v>152788</v>
      </c>
      <c r="B6732" s="1" t="s">
        <v>13514</v>
      </c>
      <c r="C6732" s="1" t="s">
        <v>4355</v>
      </c>
      <c r="D6732" s="1" t="s">
        <v>13515</v>
      </c>
      <c r="E6732" s="1" t="s">
        <v>68</v>
      </c>
      <c r="F6732" s="4">
        <v>34.4</v>
      </c>
      <c r="G6732" s="4"/>
      <c r="H6732" s="4">
        <v>64</v>
      </c>
      <c r="I6732" s="6"/>
      <c r="J6732" s="6"/>
      <c r="K6732" s="6"/>
      <c r="L6732" s="6"/>
      <c r="M6732" s="6"/>
      <c r="N6732" s="6"/>
      <c r="O6732" s="6"/>
      <c r="Q6732" s="8">
        <f t="shared" si="105"/>
        <v>0.4625</v>
      </c>
      <c r="U6732" s="4">
        <v>2</v>
      </c>
      <c r="W6732" s="4">
        <v>2</v>
      </c>
      <c r="X6732" s="4">
        <v>1</v>
      </c>
      <c r="Y6732" s="4">
        <v>5</v>
      </c>
      <c r="Z6732" s="4">
        <v>3</v>
      </c>
      <c r="AA6732" s="1" t="s">
        <v>114</v>
      </c>
      <c r="AB6732" s="4">
        <v>0</v>
      </c>
      <c r="AC6732" s="4">
        <v>107030205</v>
      </c>
      <c r="AE6732" s="1" t="s">
        <v>60</v>
      </c>
      <c r="AG6732" s="1" t="s">
        <v>60</v>
      </c>
      <c r="AH6732" s="1" t="s">
        <v>91</v>
      </c>
    </row>
    <row r="6733" s="1" customFormat="1" ht="12.75" hidden="1" spans="1:34">
      <c r="A6733" s="4">
        <v>26321</v>
      </c>
      <c r="B6733" s="1" t="s">
        <v>13516</v>
      </c>
      <c r="C6733" s="1" t="s">
        <v>6705</v>
      </c>
      <c r="D6733" s="1" t="s">
        <v>5142</v>
      </c>
      <c r="E6733" s="1" t="s">
        <v>23</v>
      </c>
      <c r="F6733" s="4">
        <v>0.43</v>
      </c>
      <c r="G6733" s="4"/>
      <c r="H6733" s="4">
        <v>0.8</v>
      </c>
      <c r="I6733" s="4"/>
      <c r="J6733" s="4"/>
      <c r="K6733" s="4"/>
      <c r="L6733" s="4"/>
      <c r="M6733" s="4"/>
      <c r="N6733" s="4"/>
      <c r="O6733" s="4"/>
      <c r="Q6733" s="8">
        <f t="shared" si="105"/>
        <v>0.4625</v>
      </c>
      <c r="T6733" s="4">
        <v>113</v>
      </c>
      <c r="U6733" s="4">
        <v>66</v>
      </c>
      <c r="W6733" s="4">
        <v>66</v>
      </c>
      <c r="X6733" s="4">
        <v>1</v>
      </c>
      <c r="AA6733" s="1" t="s">
        <v>59</v>
      </c>
      <c r="AC6733" s="4">
        <v>107030301</v>
      </c>
      <c r="AE6733" s="1" t="s">
        <v>60</v>
      </c>
      <c r="AG6733" s="1" t="s">
        <v>60</v>
      </c>
      <c r="AH6733" s="1" t="s">
        <v>60</v>
      </c>
    </row>
    <row r="6734" s="1" customFormat="1" ht="12.75" hidden="1" spans="1:34">
      <c r="A6734" s="4">
        <v>88014</v>
      </c>
      <c r="B6734" s="1" t="s">
        <v>13517</v>
      </c>
      <c r="C6734" s="1" t="s">
        <v>1741</v>
      </c>
      <c r="D6734" s="1" t="s">
        <v>60</v>
      </c>
      <c r="E6734" s="1" t="s">
        <v>68</v>
      </c>
      <c r="F6734" s="4">
        <v>17.2</v>
      </c>
      <c r="G6734" s="4"/>
      <c r="H6734" s="4">
        <v>32</v>
      </c>
      <c r="I6734" s="6"/>
      <c r="J6734" s="6"/>
      <c r="K6734" s="6"/>
      <c r="L6734" s="6"/>
      <c r="M6734" s="6"/>
      <c r="N6734" s="6"/>
      <c r="O6734" s="6"/>
      <c r="Q6734" s="8">
        <f t="shared" si="105"/>
        <v>0.4625</v>
      </c>
      <c r="T6734" s="4">
        <v>113</v>
      </c>
      <c r="U6734" s="4">
        <v>0</v>
      </c>
      <c r="AA6734" s="1" t="s">
        <v>59</v>
      </c>
      <c r="AC6734" s="4">
        <v>107030209</v>
      </c>
      <c r="AE6734" s="1" t="s">
        <v>60</v>
      </c>
      <c r="AG6734" s="1" t="s">
        <v>60</v>
      </c>
      <c r="AH6734" s="1" t="s">
        <v>13518</v>
      </c>
    </row>
    <row r="6735" s="1" customFormat="1" ht="12.75" hidden="1" spans="1:34">
      <c r="A6735" s="4">
        <v>188799</v>
      </c>
      <c r="B6735" s="1" t="s">
        <v>529</v>
      </c>
      <c r="C6735" s="1" t="s">
        <v>905</v>
      </c>
      <c r="D6735" s="1" t="s">
        <v>5343</v>
      </c>
      <c r="E6735" s="1" t="s">
        <v>68</v>
      </c>
      <c r="F6735" s="4">
        <v>1610</v>
      </c>
      <c r="G6735" s="4"/>
      <c r="H6735" s="4">
        <v>2996</v>
      </c>
      <c r="I6735" s="6"/>
      <c r="J6735" s="6"/>
      <c r="K6735" s="6"/>
      <c r="L6735" s="6"/>
      <c r="M6735" s="6"/>
      <c r="N6735" s="6"/>
      <c r="O6735" s="6"/>
      <c r="Q6735" s="8">
        <f t="shared" si="105"/>
        <v>0.462616822429907</v>
      </c>
      <c r="U6735" s="4">
        <v>7</v>
      </c>
      <c r="W6735" s="4">
        <v>7</v>
      </c>
      <c r="X6735" s="4">
        <v>5</v>
      </c>
      <c r="Y6735" s="4">
        <v>3</v>
      </c>
      <c r="Z6735" s="4">
        <v>3</v>
      </c>
      <c r="AA6735" s="1" t="s">
        <v>114</v>
      </c>
      <c r="AE6735" s="1" t="s">
        <v>60</v>
      </c>
      <c r="AG6735" s="1" t="s">
        <v>60</v>
      </c>
      <c r="AH6735" s="1" t="s">
        <v>13519</v>
      </c>
    </row>
    <row r="6736" s="1" customFormat="1" ht="12.75" hidden="1" spans="1:34">
      <c r="A6736" s="4">
        <v>123845</v>
      </c>
      <c r="B6736" s="1" t="s">
        <v>8726</v>
      </c>
      <c r="C6736" s="1" t="s">
        <v>13520</v>
      </c>
      <c r="D6736" s="1" t="s">
        <v>654</v>
      </c>
      <c r="E6736" s="1" t="s">
        <v>68</v>
      </c>
      <c r="F6736" s="4">
        <v>25.78</v>
      </c>
      <c r="G6736" s="4"/>
      <c r="H6736" s="4">
        <v>48</v>
      </c>
      <c r="I6736" s="4"/>
      <c r="J6736" s="4"/>
      <c r="K6736" s="4"/>
      <c r="L6736" s="4"/>
      <c r="M6736" s="4"/>
      <c r="N6736" s="4"/>
      <c r="O6736" s="4"/>
      <c r="P6736" s="4">
        <v>46</v>
      </c>
      <c r="Q6736" s="8">
        <f t="shared" si="105"/>
        <v>0.462916666666667</v>
      </c>
      <c r="U6736" s="4">
        <v>853</v>
      </c>
      <c r="V6736" s="4">
        <v>321</v>
      </c>
      <c r="W6736" s="4">
        <v>532</v>
      </c>
      <c r="X6736" s="4">
        <v>112</v>
      </c>
      <c r="Y6736" s="4">
        <v>1331</v>
      </c>
      <c r="Z6736" s="4">
        <v>108</v>
      </c>
      <c r="AA6736" s="1" t="s">
        <v>105</v>
      </c>
      <c r="AB6736" s="4">
        <v>2</v>
      </c>
      <c r="AC6736" s="4">
        <v>107030699</v>
      </c>
      <c r="AE6736" s="1" t="s">
        <v>60</v>
      </c>
      <c r="AG6736" s="1" t="s">
        <v>304</v>
      </c>
      <c r="AH6736" s="1" t="s">
        <v>13521</v>
      </c>
    </row>
    <row r="6737" s="1" customFormat="1" ht="12.75" hidden="1" spans="1:34">
      <c r="A6737" s="4">
        <v>95043</v>
      </c>
      <c r="B6737" s="1" t="s">
        <v>7131</v>
      </c>
      <c r="C6737" s="1" t="s">
        <v>5246</v>
      </c>
      <c r="D6737" s="1" t="s">
        <v>6157</v>
      </c>
      <c r="E6737" s="1" t="s">
        <v>73</v>
      </c>
      <c r="F6737" s="4">
        <v>14.5</v>
      </c>
      <c r="G6737" s="4"/>
      <c r="H6737" s="4">
        <v>27</v>
      </c>
      <c r="I6737" s="6"/>
      <c r="J6737" s="6"/>
      <c r="K6737" s="6"/>
      <c r="L6737" s="6"/>
      <c r="M6737" s="6"/>
      <c r="N6737" s="6"/>
      <c r="O6737" s="6"/>
      <c r="P6737" s="4">
        <v>26</v>
      </c>
      <c r="Q6737" s="8">
        <f t="shared" si="105"/>
        <v>0.462962962962963</v>
      </c>
      <c r="U6737" s="4">
        <v>396</v>
      </c>
      <c r="W6737" s="4">
        <v>396</v>
      </c>
      <c r="X6737" s="4">
        <v>108</v>
      </c>
      <c r="Y6737" s="4">
        <v>191</v>
      </c>
      <c r="Z6737" s="4">
        <v>73</v>
      </c>
      <c r="AA6737" s="1" t="s">
        <v>105</v>
      </c>
      <c r="AB6737" s="4">
        <v>2</v>
      </c>
      <c r="AC6737" s="4">
        <v>107030111</v>
      </c>
      <c r="AE6737" s="1" t="s">
        <v>60</v>
      </c>
      <c r="AG6737" s="1" t="s">
        <v>60</v>
      </c>
      <c r="AH6737" s="1" t="s">
        <v>13522</v>
      </c>
    </row>
    <row r="6738" s="1" customFormat="1" ht="12.75" hidden="1" spans="1:34">
      <c r="A6738" s="4">
        <v>135026</v>
      </c>
      <c r="B6738" s="1" t="s">
        <v>13523</v>
      </c>
      <c r="C6738" s="1" t="s">
        <v>13524</v>
      </c>
      <c r="D6738" s="1" t="s">
        <v>13525</v>
      </c>
      <c r="E6738" s="1" t="s">
        <v>217</v>
      </c>
      <c r="F6738" s="4">
        <v>127.8</v>
      </c>
      <c r="G6738" s="4"/>
      <c r="H6738" s="4">
        <v>238</v>
      </c>
      <c r="I6738" s="6"/>
      <c r="J6738" s="6"/>
      <c r="K6738" s="6"/>
      <c r="L6738" s="6"/>
      <c r="M6738" s="6"/>
      <c r="N6738" s="6"/>
      <c r="O6738" s="6"/>
      <c r="Q6738" s="8">
        <f t="shared" si="105"/>
        <v>0.463025210084034</v>
      </c>
      <c r="T6738" s="4">
        <v>113</v>
      </c>
      <c r="U6738" s="4">
        <v>4</v>
      </c>
      <c r="W6738" s="4">
        <v>4</v>
      </c>
      <c r="X6738" s="4">
        <v>3</v>
      </c>
      <c r="Y6738" s="4">
        <v>3</v>
      </c>
      <c r="Z6738" s="4">
        <v>3</v>
      </c>
      <c r="AA6738" s="1" t="s">
        <v>59</v>
      </c>
      <c r="AC6738" s="4">
        <v>109024501</v>
      </c>
      <c r="AE6738" s="1" t="s">
        <v>60</v>
      </c>
      <c r="AG6738" s="1" t="s">
        <v>60</v>
      </c>
      <c r="AH6738" s="1" t="s">
        <v>13526</v>
      </c>
    </row>
    <row r="6739" s="1" customFormat="1" ht="12.75" hidden="1" spans="1:34">
      <c r="A6739" s="4">
        <v>165058</v>
      </c>
      <c r="B6739" s="1" t="s">
        <v>11053</v>
      </c>
      <c r="C6739" s="1" t="s">
        <v>63</v>
      </c>
      <c r="D6739" s="1" t="s">
        <v>166</v>
      </c>
      <c r="E6739" s="1" t="s">
        <v>23</v>
      </c>
      <c r="F6739" s="4">
        <v>0.698</v>
      </c>
      <c r="G6739" s="4"/>
      <c r="H6739" s="4">
        <v>1.3</v>
      </c>
      <c r="I6739" s="6"/>
      <c r="J6739" s="6"/>
      <c r="K6739" s="6"/>
      <c r="L6739" s="6"/>
      <c r="M6739" s="6"/>
      <c r="N6739" s="6"/>
      <c r="O6739" s="6"/>
      <c r="Q6739" s="8">
        <f t="shared" si="105"/>
        <v>0.463076923076923</v>
      </c>
      <c r="T6739" s="4">
        <v>113</v>
      </c>
      <c r="U6739" s="4">
        <v>0</v>
      </c>
      <c r="AA6739" s="1" t="s">
        <v>59</v>
      </c>
      <c r="AC6739" s="4">
        <v>107030301</v>
      </c>
      <c r="AE6739" s="1" t="s">
        <v>60</v>
      </c>
      <c r="AG6739" s="1" t="s">
        <v>60</v>
      </c>
      <c r="AH6739" s="1" t="s">
        <v>60</v>
      </c>
    </row>
    <row r="6740" s="1" customFormat="1" ht="12.75" hidden="1" spans="1:34">
      <c r="A6740" s="4">
        <v>140405</v>
      </c>
      <c r="B6740" s="1" t="s">
        <v>12390</v>
      </c>
      <c r="C6740" s="1" t="s">
        <v>13527</v>
      </c>
      <c r="D6740" s="1" t="s">
        <v>13419</v>
      </c>
      <c r="E6740" s="1" t="s">
        <v>58</v>
      </c>
      <c r="F6740" s="4">
        <v>16</v>
      </c>
      <c r="G6740" s="4"/>
      <c r="H6740" s="4">
        <v>29.8</v>
      </c>
      <c r="I6740" s="6"/>
      <c r="J6740" s="6"/>
      <c r="K6740" s="6"/>
      <c r="L6740" s="6"/>
      <c r="M6740" s="6"/>
      <c r="N6740" s="6"/>
      <c r="O6740" s="6"/>
      <c r="Q6740" s="8">
        <f t="shared" si="105"/>
        <v>0.463087248322148</v>
      </c>
      <c r="U6740" s="4">
        <v>248</v>
      </c>
      <c r="V6740" s="4">
        <v>60</v>
      </c>
      <c r="W6740" s="4">
        <v>188</v>
      </c>
      <c r="X6740" s="4">
        <v>93</v>
      </c>
      <c r="Y6740" s="4">
        <v>167</v>
      </c>
      <c r="Z6740" s="4">
        <v>47</v>
      </c>
      <c r="AA6740" s="1" t="s">
        <v>59</v>
      </c>
      <c r="AC6740" s="4">
        <v>107030301</v>
      </c>
      <c r="AE6740" s="1" t="s">
        <v>60</v>
      </c>
      <c r="AG6740" s="1" t="s">
        <v>60</v>
      </c>
      <c r="AH6740" s="1" t="s">
        <v>13528</v>
      </c>
    </row>
    <row r="6741" s="1" customFormat="1" ht="12.75" hidden="1" spans="1:34">
      <c r="A6741" s="4">
        <v>134167</v>
      </c>
      <c r="B6741" s="1" t="s">
        <v>13529</v>
      </c>
      <c r="C6741" s="1" t="s">
        <v>796</v>
      </c>
      <c r="D6741" s="1" t="s">
        <v>2733</v>
      </c>
      <c r="E6741" s="1" t="s">
        <v>68</v>
      </c>
      <c r="F6741" s="4">
        <v>25.5</v>
      </c>
      <c r="G6741" s="4"/>
      <c r="H6741" s="4">
        <v>47.5</v>
      </c>
      <c r="I6741" s="6"/>
      <c r="J6741" s="6"/>
      <c r="K6741" s="6"/>
      <c r="L6741" s="6"/>
      <c r="M6741" s="6"/>
      <c r="N6741" s="6"/>
      <c r="O6741" s="6"/>
      <c r="P6741" s="4">
        <v>46</v>
      </c>
      <c r="Q6741" s="8">
        <f t="shared" si="105"/>
        <v>0.463157894736842</v>
      </c>
      <c r="U6741" s="4">
        <v>1541</v>
      </c>
      <c r="V6741" s="4">
        <v>564</v>
      </c>
      <c r="W6741" s="4">
        <v>977</v>
      </c>
      <c r="X6741" s="4">
        <v>111</v>
      </c>
      <c r="Y6741" s="4">
        <v>4308</v>
      </c>
      <c r="Z6741" s="4">
        <v>113</v>
      </c>
      <c r="AA6741" s="1" t="s">
        <v>105</v>
      </c>
      <c r="AB6741" s="4">
        <v>8</v>
      </c>
      <c r="AC6741" s="4">
        <v>107030101</v>
      </c>
      <c r="AE6741" s="1" t="s">
        <v>60</v>
      </c>
      <c r="AG6741" s="1" t="s">
        <v>60</v>
      </c>
      <c r="AH6741" s="1" t="s">
        <v>13530</v>
      </c>
    </row>
    <row r="6742" s="1" customFormat="1" ht="12.75" hidden="1" spans="1:34">
      <c r="A6742" s="4">
        <v>100668</v>
      </c>
      <c r="B6742" s="1" t="s">
        <v>13531</v>
      </c>
      <c r="C6742" s="1" t="s">
        <v>13532</v>
      </c>
      <c r="D6742" s="1" t="s">
        <v>11290</v>
      </c>
      <c r="E6742" s="1" t="s">
        <v>58</v>
      </c>
      <c r="F6742" s="4">
        <v>84.8</v>
      </c>
      <c r="G6742" s="4"/>
      <c r="H6742" s="4">
        <v>158</v>
      </c>
      <c r="I6742" s="6"/>
      <c r="J6742" s="6"/>
      <c r="K6742" s="6"/>
      <c r="L6742" s="6"/>
      <c r="M6742" s="6"/>
      <c r="N6742" s="6"/>
      <c r="O6742" s="6"/>
      <c r="Q6742" s="8">
        <f t="shared" si="105"/>
        <v>0.463291139240506</v>
      </c>
      <c r="T6742" s="4">
        <v>113</v>
      </c>
      <c r="U6742" s="4">
        <v>0</v>
      </c>
      <c r="AA6742" s="1" t="s">
        <v>59</v>
      </c>
      <c r="AC6742" s="4">
        <v>107030104</v>
      </c>
      <c r="AE6742" s="1" t="s">
        <v>60</v>
      </c>
      <c r="AG6742" s="1" t="s">
        <v>60</v>
      </c>
      <c r="AH6742" s="1" t="s">
        <v>13533</v>
      </c>
    </row>
    <row r="6743" s="1" customFormat="1" ht="12.75" hidden="1" spans="1:34">
      <c r="A6743" s="4">
        <v>44310</v>
      </c>
      <c r="B6743" s="1" t="s">
        <v>13534</v>
      </c>
      <c r="C6743" s="1" t="s">
        <v>6553</v>
      </c>
      <c r="D6743" s="1" t="s">
        <v>93</v>
      </c>
      <c r="E6743" s="1" t="s">
        <v>23</v>
      </c>
      <c r="F6743" s="4">
        <v>0.0322</v>
      </c>
      <c r="G6743" s="4"/>
      <c r="H6743" s="4">
        <v>0.06</v>
      </c>
      <c r="I6743" s="6"/>
      <c r="J6743" s="6"/>
      <c r="K6743" s="6"/>
      <c r="L6743" s="6"/>
      <c r="M6743" s="6"/>
      <c r="N6743" s="6"/>
      <c r="O6743" s="6"/>
      <c r="Q6743" s="8">
        <f t="shared" si="105"/>
        <v>0.463333333333333</v>
      </c>
      <c r="T6743" s="4">
        <v>113</v>
      </c>
      <c r="U6743" s="4">
        <v>0</v>
      </c>
      <c r="AA6743" s="1" t="s">
        <v>59</v>
      </c>
      <c r="AC6743" s="4">
        <v>107030301</v>
      </c>
      <c r="AE6743" s="1" t="s">
        <v>60</v>
      </c>
      <c r="AG6743" s="1" t="s">
        <v>60</v>
      </c>
      <c r="AH6743" s="1" t="s">
        <v>60</v>
      </c>
    </row>
    <row r="6744" s="1" customFormat="1" ht="12.75" hidden="1" spans="1:34">
      <c r="A6744" s="4">
        <v>85619</v>
      </c>
      <c r="B6744" s="1" t="s">
        <v>164</v>
      </c>
      <c r="C6744" s="1" t="s">
        <v>8452</v>
      </c>
      <c r="D6744" s="1" t="s">
        <v>22</v>
      </c>
      <c r="E6744" s="1" t="s">
        <v>73</v>
      </c>
      <c r="F6744" s="4">
        <v>0.161</v>
      </c>
      <c r="G6744" s="4"/>
      <c r="H6744" s="4">
        <v>0.3</v>
      </c>
      <c r="I6744" s="6"/>
      <c r="J6744" s="6"/>
      <c r="K6744" s="6"/>
      <c r="L6744" s="6"/>
      <c r="M6744" s="6"/>
      <c r="N6744" s="6"/>
      <c r="O6744" s="6"/>
      <c r="Q6744" s="8">
        <f t="shared" si="105"/>
        <v>0.463333333333333</v>
      </c>
      <c r="T6744" s="4">
        <v>113</v>
      </c>
      <c r="U6744" s="4">
        <v>0</v>
      </c>
      <c r="AA6744" s="1" t="s">
        <v>59</v>
      </c>
      <c r="AC6744" s="4">
        <v>107030301</v>
      </c>
      <c r="AE6744" s="1" t="s">
        <v>60</v>
      </c>
      <c r="AG6744" s="1" t="s">
        <v>60</v>
      </c>
      <c r="AH6744" s="1" t="s">
        <v>60</v>
      </c>
    </row>
    <row r="6745" s="1" customFormat="1" ht="12.75" hidden="1" spans="1:34">
      <c r="A6745" s="4">
        <v>114952</v>
      </c>
      <c r="B6745" s="1" t="s">
        <v>13535</v>
      </c>
      <c r="C6745" s="1" t="s">
        <v>75</v>
      </c>
      <c r="D6745" s="1" t="s">
        <v>57</v>
      </c>
      <c r="E6745" s="1" t="s">
        <v>68</v>
      </c>
      <c r="F6745" s="4">
        <v>11.8</v>
      </c>
      <c r="G6745" s="4"/>
      <c r="H6745" s="4">
        <v>22</v>
      </c>
      <c r="I6745" s="6"/>
      <c r="J6745" s="6"/>
      <c r="K6745" s="6"/>
      <c r="L6745" s="6"/>
      <c r="M6745" s="6"/>
      <c r="N6745" s="6"/>
      <c r="O6745" s="6"/>
      <c r="Q6745" s="8">
        <f t="shared" si="105"/>
        <v>0.463636363636364</v>
      </c>
      <c r="T6745" s="4">
        <v>113</v>
      </c>
      <c r="U6745" s="4">
        <v>2</v>
      </c>
      <c r="W6745" s="4">
        <v>2</v>
      </c>
      <c r="X6745" s="4">
        <v>1</v>
      </c>
      <c r="Y6745" s="4">
        <v>1</v>
      </c>
      <c r="Z6745" s="4">
        <v>1</v>
      </c>
      <c r="AA6745" s="1" t="s">
        <v>59</v>
      </c>
      <c r="AC6745" s="4">
        <v>107030110</v>
      </c>
      <c r="AE6745" s="1" t="s">
        <v>60</v>
      </c>
      <c r="AG6745" s="1" t="s">
        <v>60</v>
      </c>
      <c r="AH6745" s="1" t="s">
        <v>13536</v>
      </c>
    </row>
    <row r="6746" s="1" customFormat="1" ht="12.75" hidden="1" spans="1:34">
      <c r="A6746" s="4">
        <v>56275</v>
      </c>
      <c r="B6746" s="1" t="s">
        <v>12829</v>
      </c>
      <c r="C6746" s="1" t="s">
        <v>13537</v>
      </c>
      <c r="D6746" s="1" t="s">
        <v>12831</v>
      </c>
      <c r="E6746" s="1" t="s">
        <v>73</v>
      </c>
      <c r="F6746" s="4">
        <v>29.5</v>
      </c>
      <c r="G6746" s="4"/>
      <c r="H6746" s="4">
        <v>55</v>
      </c>
      <c r="I6746" s="4"/>
      <c r="J6746" s="4"/>
      <c r="K6746" s="4"/>
      <c r="L6746" s="4"/>
      <c r="M6746" s="4"/>
      <c r="N6746" s="4"/>
      <c r="O6746" s="4"/>
      <c r="Q6746" s="8">
        <f t="shared" si="105"/>
        <v>0.463636363636364</v>
      </c>
      <c r="T6746" s="4">
        <v>113</v>
      </c>
      <c r="U6746" s="4">
        <v>0</v>
      </c>
      <c r="AA6746" s="1" t="s">
        <v>59</v>
      </c>
      <c r="AC6746" s="4">
        <v>1030299</v>
      </c>
      <c r="AE6746" s="1" t="s">
        <v>60</v>
      </c>
      <c r="AG6746" s="1" t="s">
        <v>60</v>
      </c>
      <c r="AH6746" s="1" t="s">
        <v>13538</v>
      </c>
    </row>
    <row r="6747" s="1" customFormat="1" ht="12.75" hidden="1" spans="1:34">
      <c r="A6747" s="4">
        <v>142010</v>
      </c>
      <c r="B6747" s="1" t="s">
        <v>6252</v>
      </c>
      <c r="C6747" s="1" t="s">
        <v>1578</v>
      </c>
      <c r="D6747" s="1" t="s">
        <v>60</v>
      </c>
      <c r="E6747" s="1" t="s">
        <v>23</v>
      </c>
      <c r="F6747" s="4">
        <v>0.59</v>
      </c>
      <c r="G6747" s="4"/>
      <c r="H6747" s="4">
        <v>1.1</v>
      </c>
      <c r="I6747" s="6"/>
      <c r="J6747" s="6"/>
      <c r="K6747" s="6"/>
      <c r="L6747" s="6"/>
      <c r="M6747" s="6"/>
      <c r="N6747" s="6"/>
      <c r="O6747" s="6"/>
      <c r="Q6747" s="8">
        <f t="shared" si="105"/>
        <v>0.463636363636364</v>
      </c>
      <c r="U6747" s="4">
        <v>68.2</v>
      </c>
      <c r="W6747" s="4">
        <v>68.2</v>
      </c>
      <c r="X6747" s="4">
        <v>1</v>
      </c>
      <c r="Y6747" s="4">
        <v>404.9</v>
      </c>
      <c r="Z6747" s="4">
        <v>2</v>
      </c>
      <c r="AA6747" s="1" t="s">
        <v>123</v>
      </c>
      <c r="AE6747" s="1" t="s">
        <v>60</v>
      </c>
      <c r="AG6747" s="1" t="s">
        <v>60</v>
      </c>
      <c r="AH6747" s="1" t="s">
        <v>60</v>
      </c>
    </row>
    <row r="6748" s="1" customFormat="1" ht="12.75" hidden="1" spans="1:34">
      <c r="A6748" s="4">
        <v>172550</v>
      </c>
      <c r="B6748" s="1" t="s">
        <v>13539</v>
      </c>
      <c r="C6748" s="1" t="s">
        <v>176</v>
      </c>
      <c r="D6748" s="1" t="s">
        <v>12992</v>
      </c>
      <c r="E6748" s="1" t="s">
        <v>88</v>
      </c>
      <c r="F6748" s="4">
        <v>37</v>
      </c>
      <c r="G6748" s="4"/>
      <c r="H6748" s="4">
        <v>69</v>
      </c>
      <c r="I6748" s="6"/>
      <c r="J6748" s="6"/>
      <c r="K6748" s="6"/>
      <c r="L6748" s="6"/>
      <c r="M6748" s="6"/>
      <c r="N6748" s="6"/>
      <c r="O6748" s="6"/>
      <c r="Q6748" s="8">
        <f t="shared" si="105"/>
        <v>0.463768115942029</v>
      </c>
      <c r="U6748" s="4">
        <v>120</v>
      </c>
      <c r="V6748" s="4">
        <v>4</v>
      </c>
      <c r="W6748" s="4">
        <v>116</v>
      </c>
      <c r="X6748" s="4">
        <v>42</v>
      </c>
      <c r="Y6748" s="4">
        <v>17</v>
      </c>
      <c r="Z6748" s="4">
        <v>12</v>
      </c>
      <c r="AA6748" s="1" t="s">
        <v>375</v>
      </c>
      <c r="AB6748" s="4">
        <v>2</v>
      </c>
      <c r="AC6748" s="4">
        <v>107022302</v>
      </c>
      <c r="AE6748" s="1" t="s">
        <v>60</v>
      </c>
      <c r="AG6748" s="1" t="s">
        <v>60</v>
      </c>
      <c r="AH6748" s="1" t="s">
        <v>13540</v>
      </c>
    </row>
    <row r="6749" s="1" customFormat="1" ht="12.75" hidden="1" spans="1:34">
      <c r="A6749" s="4">
        <v>26796</v>
      </c>
      <c r="B6749" s="1" t="s">
        <v>10356</v>
      </c>
      <c r="C6749" s="1" t="s">
        <v>1126</v>
      </c>
      <c r="D6749" s="1" t="s">
        <v>5142</v>
      </c>
      <c r="E6749" s="1" t="s">
        <v>23</v>
      </c>
      <c r="F6749" s="4">
        <v>2.52</v>
      </c>
      <c r="G6749" s="4"/>
      <c r="H6749" s="4">
        <v>4.7</v>
      </c>
      <c r="I6749" s="6"/>
      <c r="J6749" s="6"/>
      <c r="K6749" s="6"/>
      <c r="L6749" s="6"/>
      <c r="M6749" s="6"/>
      <c r="N6749" s="6"/>
      <c r="O6749" s="6"/>
      <c r="Q6749" s="8">
        <f t="shared" si="105"/>
        <v>0.463829787234043</v>
      </c>
      <c r="U6749" s="4">
        <v>1698.965</v>
      </c>
      <c r="W6749" s="4">
        <v>1698.965</v>
      </c>
      <c r="X6749" s="4">
        <v>14</v>
      </c>
      <c r="Y6749" s="4">
        <v>38.075</v>
      </c>
      <c r="Z6749" s="4">
        <v>9</v>
      </c>
      <c r="AA6749" s="1" t="s">
        <v>123</v>
      </c>
      <c r="AB6749" s="4">
        <v>0</v>
      </c>
      <c r="AC6749" s="4">
        <v>107030301</v>
      </c>
      <c r="AE6749" s="1" t="s">
        <v>60</v>
      </c>
      <c r="AG6749" s="1" t="s">
        <v>60</v>
      </c>
      <c r="AH6749" s="1" t="s">
        <v>60</v>
      </c>
    </row>
    <row r="6750" s="1" customFormat="1" ht="12.75" hidden="1" spans="1:34">
      <c r="A6750" s="4">
        <v>28119</v>
      </c>
      <c r="B6750" s="1" t="s">
        <v>6546</v>
      </c>
      <c r="C6750" s="1" t="s">
        <v>6547</v>
      </c>
      <c r="D6750" s="1" t="s">
        <v>93</v>
      </c>
      <c r="E6750" s="1" t="s">
        <v>23</v>
      </c>
      <c r="F6750" s="4">
        <v>0.5789</v>
      </c>
      <c r="G6750" s="4"/>
      <c r="H6750" s="4">
        <v>1.08</v>
      </c>
      <c r="I6750" s="4"/>
      <c r="J6750" s="4"/>
      <c r="K6750" s="4"/>
      <c r="L6750" s="4"/>
      <c r="M6750" s="4"/>
      <c r="N6750" s="4"/>
      <c r="O6750" s="4"/>
      <c r="Q6750" s="8">
        <f t="shared" si="105"/>
        <v>0.463981481481482</v>
      </c>
      <c r="T6750" s="4">
        <v>112</v>
      </c>
      <c r="U6750" s="4">
        <v>0</v>
      </c>
      <c r="AA6750" s="1" t="s">
        <v>59</v>
      </c>
      <c r="AC6750" s="4">
        <v>107030301</v>
      </c>
      <c r="AE6750" s="1" t="s">
        <v>60</v>
      </c>
      <c r="AG6750" s="1" t="s">
        <v>60</v>
      </c>
      <c r="AH6750" s="1" t="s">
        <v>60</v>
      </c>
    </row>
    <row r="6751" s="1" customFormat="1" ht="12.75" hidden="1" spans="1:34">
      <c r="A6751" s="4">
        <v>155162</v>
      </c>
      <c r="B6751" s="1" t="s">
        <v>10217</v>
      </c>
      <c r="C6751" s="1" t="s">
        <v>1578</v>
      </c>
      <c r="D6751" s="1" t="s">
        <v>93</v>
      </c>
      <c r="E6751" s="1" t="s">
        <v>23</v>
      </c>
      <c r="F6751" s="4">
        <v>0.268</v>
      </c>
      <c r="G6751" s="4"/>
      <c r="H6751" s="4">
        <v>0.5</v>
      </c>
      <c r="I6751" s="6"/>
      <c r="J6751" s="6"/>
      <c r="K6751" s="6"/>
      <c r="L6751" s="6"/>
      <c r="M6751" s="6"/>
      <c r="N6751" s="6"/>
      <c r="O6751" s="6"/>
      <c r="Q6751" s="8">
        <f t="shared" si="105"/>
        <v>0.464</v>
      </c>
      <c r="U6751" s="4">
        <v>2337.35</v>
      </c>
      <c r="W6751" s="4">
        <v>2337.35</v>
      </c>
      <c r="X6751" s="4">
        <v>13</v>
      </c>
      <c r="Y6751" s="4">
        <v>682.15</v>
      </c>
      <c r="Z6751" s="4">
        <v>9</v>
      </c>
      <c r="AA6751" s="1" t="s">
        <v>123</v>
      </c>
      <c r="AB6751" s="4">
        <v>0</v>
      </c>
      <c r="AC6751" s="4">
        <v>107030301</v>
      </c>
      <c r="AE6751" s="1" t="s">
        <v>60</v>
      </c>
      <c r="AG6751" s="1" t="s">
        <v>60</v>
      </c>
      <c r="AH6751" s="1" t="s">
        <v>60</v>
      </c>
    </row>
    <row r="6752" s="1" customFormat="1" ht="12.75" hidden="1" spans="1:34">
      <c r="A6752" s="4">
        <v>136016</v>
      </c>
      <c r="B6752" s="1" t="s">
        <v>9051</v>
      </c>
      <c r="C6752" s="1" t="s">
        <v>63</v>
      </c>
      <c r="D6752" s="1" t="s">
        <v>22</v>
      </c>
      <c r="E6752" s="1" t="s">
        <v>23</v>
      </c>
      <c r="F6752" s="4">
        <v>0.268</v>
      </c>
      <c r="G6752" s="4"/>
      <c r="H6752" s="4">
        <v>0.5</v>
      </c>
      <c r="I6752" s="6"/>
      <c r="J6752" s="6"/>
      <c r="K6752" s="6"/>
      <c r="L6752" s="6"/>
      <c r="M6752" s="6"/>
      <c r="N6752" s="6"/>
      <c r="O6752" s="6"/>
      <c r="Q6752" s="8">
        <f t="shared" si="105"/>
        <v>0.464</v>
      </c>
      <c r="U6752" s="4">
        <v>100</v>
      </c>
      <c r="W6752" s="4">
        <v>100</v>
      </c>
      <c r="X6752" s="4">
        <v>1</v>
      </c>
      <c r="AA6752" s="1" t="s">
        <v>123</v>
      </c>
      <c r="AB6752" s="4">
        <v>0</v>
      </c>
      <c r="AC6752" s="4">
        <v>107030301</v>
      </c>
      <c r="AE6752" s="1" t="s">
        <v>60</v>
      </c>
      <c r="AG6752" s="1" t="s">
        <v>60</v>
      </c>
      <c r="AH6752" s="1" t="s">
        <v>60</v>
      </c>
    </row>
    <row r="6753" s="1" customFormat="1" ht="12.75" hidden="1" spans="1:34">
      <c r="A6753" s="4">
        <v>168309</v>
      </c>
      <c r="B6753" s="1" t="s">
        <v>7960</v>
      </c>
      <c r="C6753" s="1" t="s">
        <v>170</v>
      </c>
      <c r="D6753" s="1" t="s">
        <v>93</v>
      </c>
      <c r="E6753" s="1" t="s">
        <v>23</v>
      </c>
      <c r="F6753" s="4">
        <v>0.268</v>
      </c>
      <c r="G6753" s="4"/>
      <c r="H6753" s="4">
        <v>0.5</v>
      </c>
      <c r="I6753" s="6"/>
      <c r="J6753" s="6"/>
      <c r="K6753" s="6"/>
      <c r="L6753" s="6"/>
      <c r="M6753" s="6"/>
      <c r="N6753" s="6"/>
      <c r="O6753" s="6"/>
      <c r="Q6753" s="8">
        <f t="shared" si="105"/>
        <v>0.464</v>
      </c>
      <c r="T6753" s="4">
        <v>113</v>
      </c>
      <c r="U6753" s="4">
        <v>183</v>
      </c>
      <c r="W6753" s="4">
        <v>183</v>
      </c>
      <c r="X6753" s="4">
        <v>4</v>
      </c>
      <c r="Y6753" s="4">
        <v>50.7</v>
      </c>
      <c r="Z6753" s="4">
        <v>4</v>
      </c>
      <c r="AA6753" s="1" t="s">
        <v>59</v>
      </c>
      <c r="AC6753" s="4">
        <v>107030301</v>
      </c>
      <c r="AE6753" s="1" t="s">
        <v>60</v>
      </c>
      <c r="AG6753" s="1" t="s">
        <v>60</v>
      </c>
      <c r="AH6753" s="1" t="s">
        <v>60</v>
      </c>
    </row>
    <row r="6754" s="1" customFormat="1" ht="12.75" hidden="1" spans="1:34">
      <c r="A6754" s="4">
        <v>47191</v>
      </c>
      <c r="B6754" s="1" t="s">
        <v>7611</v>
      </c>
      <c r="C6754" s="1" t="s">
        <v>13541</v>
      </c>
      <c r="D6754" s="1" t="s">
        <v>4440</v>
      </c>
      <c r="E6754" s="1" t="s">
        <v>23</v>
      </c>
      <c r="F6754" s="4">
        <v>2.411</v>
      </c>
      <c r="G6754" s="4"/>
      <c r="H6754" s="4">
        <v>4.5</v>
      </c>
      <c r="I6754" s="6"/>
      <c r="J6754" s="6"/>
      <c r="K6754" s="6"/>
      <c r="L6754" s="6"/>
      <c r="M6754" s="6"/>
      <c r="N6754" s="6"/>
      <c r="O6754" s="6"/>
      <c r="Q6754" s="8">
        <f t="shared" si="105"/>
        <v>0.464222222222222</v>
      </c>
      <c r="T6754" s="4">
        <v>114</v>
      </c>
      <c r="U6754" s="4">
        <v>42.5</v>
      </c>
      <c r="W6754" s="4">
        <v>42.5</v>
      </c>
      <c r="X6754" s="4">
        <v>2</v>
      </c>
      <c r="Y6754" s="4">
        <v>667.7</v>
      </c>
      <c r="Z6754" s="4">
        <v>2</v>
      </c>
      <c r="AA6754" s="1" t="s">
        <v>59</v>
      </c>
      <c r="AC6754" s="4">
        <v>107030301</v>
      </c>
      <c r="AE6754" s="1" t="s">
        <v>60</v>
      </c>
      <c r="AG6754" s="1" t="s">
        <v>60</v>
      </c>
      <c r="AH6754" s="1" t="s">
        <v>60</v>
      </c>
    </row>
    <row r="6755" s="1" customFormat="1" ht="12.75" hidden="1" spans="1:34">
      <c r="A6755" s="4">
        <v>22358</v>
      </c>
      <c r="B6755" s="1" t="s">
        <v>9762</v>
      </c>
      <c r="C6755" s="1" t="s">
        <v>13542</v>
      </c>
      <c r="D6755" s="1" t="s">
        <v>93</v>
      </c>
      <c r="E6755" s="1" t="s">
        <v>23</v>
      </c>
      <c r="F6755" s="4">
        <v>1.5</v>
      </c>
      <c r="G6755" s="4"/>
      <c r="H6755" s="4">
        <v>2.8</v>
      </c>
      <c r="I6755" s="6"/>
      <c r="J6755" s="6"/>
      <c r="K6755" s="6"/>
      <c r="L6755" s="6"/>
      <c r="M6755" s="6"/>
      <c r="N6755" s="6"/>
      <c r="O6755" s="6"/>
      <c r="Q6755" s="8">
        <f t="shared" si="105"/>
        <v>0.464285714285714</v>
      </c>
      <c r="T6755" s="4">
        <v>1</v>
      </c>
      <c r="U6755" s="4">
        <v>149.25</v>
      </c>
      <c r="W6755" s="4">
        <v>149.25</v>
      </c>
      <c r="X6755" s="4">
        <v>3</v>
      </c>
      <c r="Y6755" s="4">
        <v>9.3</v>
      </c>
      <c r="Z6755" s="4">
        <v>1</v>
      </c>
      <c r="AA6755" s="1" t="s">
        <v>123</v>
      </c>
      <c r="AB6755" s="4">
        <v>0</v>
      </c>
      <c r="AC6755" s="4">
        <v>107030301</v>
      </c>
      <c r="AE6755" s="1" t="s">
        <v>60</v>
      </c>
      <c r="AG6755" s="1" t="s">
        <v>60</v>
      </c>
      <c r="AH6755" s="1" t="s">
        <v>60</v>
      </c>
    </row>
    <row r="6756" s="1" customFormat="1" ht="12.75" hidden="1" spans="1:34">
      <c r="A6756" s="4">
        <v>135913</v>
      </c>
      <c r="B6756" s="1" t="s">
        <v>10468</v>
      </c>
      <c r="C6756" s="1" t="s">
        <v>1126</v>
      </c>
      <c r="D6756" s="1" t="s">
        <v>22</v>
      </c>
      <c r="E6756" s="1" t="s">
        <v>23</v>
      </c>
      <c r="F6756" s="4">
        <v>0.75</v>
      </c>
      <c r="G6756" s="4"/>
      <c r="H6756" s="4">
        <v>1.4</v>
      </c>
      <c r="I6756" s="6"/>
      <c r="J6756" s="6"/>
      <c r="K6756" s="6"/>
      <c r="L6756" s="6"/>
      <c r="M6756" s="6"/>
      <c r="N6756" s="6"/>
      <c r="O6756" s="6"/>
      <c r="Q6756" s="8">
        <f t="shared" si="105"/>
        <v>0.464285714285714</v>
      </c>
      <c r="U6756" s="4">
        <v>158</v>
      </c>
      <c r="W6756" s="4">
        <v>158</v>
      </c>
      <c r="X6756" s="4">
        <v>3</v>
      </c>
      <c r="Y6756" s="4">
        <v>74</v>
      </c>
      <c r="Z6756" s="4">
        <v>2</v>
      </c>
      <c r="AA6756" s="1" t="s">
        <v>123</v>
      </c>
      <c r="AB6756" s="4">
        <v>0</v>
      </c>
      <c r="AE6756" s="1" t="s">
        <v>60</v>
      </c>
      <c r="AG6756" s="1" t="s">
        <v>60</v>
      </c>
      <c r="AH6756" s="1" t="s">
        <v>60</v>
      </c>
    </row>
    <row r="6757" s="1" customFormat="1" ht="12.75" hidden="1" spans="1:34">
      <c r="A6757" s="4">
        <v>39219</v>
      </c>
      <c r="B6757" s="1" t="s">
        <v>276</v>
      </c>
      <c r="C6757" s="1" t="s">
        <v>13543</v>
      </c>
      <c r="D6757" s="1" t="s">
        <v>60</v>
      </c>
      <c r="E6757" s="1" t="s">
        <v>23</v>
      </c>
      <c r="F6757" s="4">
        <v>2.7</v>
      </c>
      <c r="G6757" s="4"/>
      <c r="H6757" s="4">
        <v>5.04</v>
      </c>
      <c r="I6757" s="6"/>
      <c r="J6757" s="6"/>
      <c r="K6757" s="6"/>
      <c r="L6757" s="6"/>
      <c r="M6757" s="6"/>
      <c r="N6757" s="6"/>
      <c r="O6757" s="6"/>
      <c r="Q6757" s="8">
        <f t="shared" si="105"/>
        <v>0.464285714285714</v>
      </c>
      <c r="U6757" s="4">
        <v>213.2834</v>
      </c>
      <c r="W6757" s="4">
        <v>213.2834</v>
      </c>
      <c r="X6757" s="4">
        <v>7</v>
      </c>
      <c r="Y6757" s="4">
        <v>92.9007</v>
      </c>
      <c r="Z6757" s="4">
        <v>4</v>
      </c>
      <c r="AA6757" s="1" t="s">
        <v>123</v>
      </c>
      <c r="AB6757" s="4">
        <v>0</v>
      </c>
      <c r="AC6757" s="4">
        <v>107030301</v>
      </c>
      <c r="AE6757" s="1" t="s">
        <v>60</v>
      </c>
      <c r="AG6757" s="1" t="s">
        <v>60</v>
      </c>
      <c r="AH6757" s="1" t="s">
        <v>13544</v>
      </c>
    </row>
    <row r="6758" s="1" customFormat="1" ht="12.75" hidden="1" spans="1:34">
      <c r="A6758" s="4">
        <v>135807</v>
      </c>
      <c r="B6758" s="1" t="s">
        <v>10023</v>
      </c>
      <c r="C6758" s="1" t="s">
        <v>122</v>
      </c>
      <c r="D6758" s="1" t="s">
        <v>22</v>
      </c>
      <c r="E6758" s="1" t="s">
        <v>23</v>
      </c>
      <c r="F6758" s="4">
        <v>0.75</v>
      </c>
      <c r="G6758" s="4"/>
      <c r="H6758" s="4">
        <v>1.4</v>
      </c>
      <c r="I6758" s="6"/>
      <c r="J6758" s="6"/>
      <c r="K6758" s="6"/>
      <c r="L6758" s="6"/>
      <c r="M6758" s="6"/>
      <c r="N6758" s="6"/>
      <c r="O6758" s="6"/>
      <c r="Q6758" s="8">
        <f t="shared" si="105"/>
        <v>0.464285714285714</v>
      </c>
      <c r="U6758" s="4">
        <v>149.3</v>
      </c>
      <c r="W6758" s="4">
        <v>149.3</v>
      </c>
      <c r="X6758" s="4">
        <v>2</v>
      </c>
      <c r="Y6758" s="4">
        <v>32.2</v>
      </c>
      <c r="Z6758" s="4">
        <v>2</v>
      </c>
      <c r="AA6758" s="1" t="s">
        <v>123</v>
      </c>
      <c r="AB6758" s="4">
        <v>0</v>
      </c>
      <c r="AC6758" s="4">
        <v>107030399</v>
      </c>
      <c r="AE6758" s="1" t="s">
        <v>60</v>
      </c>
      <c r="AG6758" s="1" t="s">
        <v>60</v>
      </c>
      <c r="AH6758" s="1" t="s">
        <v>60</v>
      </c>
    </row>
    <row r="6759" s="1" customFormat="1" ht="12.75" hidden="1" spans="1:34">
      <c r="A6759" s="4">
        <v>584</v>
      </c>
      <c r="B6759" s="1" t="s">
        <v>5087</v>
      </c>
      <c r="C6759" s="1" t="s">
        <v>1988</v>
      </c>
      <c r="D6759" s="1" t="s">
        <v>1113</v>
      </c>
      <c r="E6759" s="1" t="s">
        <v>58</v>
      </c>
      <c r="F6759" s="4">
        <v>1.5</v>
      </c>
      <c r="G6759" s="4"/>
      <c r="H6759" s="4">
        <v>2.8</v>
      </c>
      <c r="I6759" s="6"/>
      <c r="J6759" s="6"/>
      <c r="K6759" s="6"/>
      <c r="L6759" s="6"/>
      <c r="M6759" s="6"/>
      <c r="N6759" s="6"/>
      <c r="O6759" s="6"/>
      <c r="Q6759" s="8">
        <f t="shared" si="105"/>
        <v>0.464285714285714</v>
      </c>
      <c r="T6759" s="4">
        <v>112</v>
      </c>
      <c r="U6759" s="4">
        <v>0</v>
      </c>
      <c r="AA6759" s="1" t="s">
        <v>59</v>
      </c>
      <c r="AC6759" s="4">
        <v>107030205</v>
      </c>
      <c r="AE6759" s="1" t="s">
        <v>60</v>
      </c>
      <c r="AG6759" s="1" t="s">
        <v>60</v>
      </c>
      <c r="AH6759" s="1" t="s">
        <v>60</v>
      </c>
    </row>
    <row r="6760" s="1" customFormat="1" ht="12.75" hidden="1" spans="1:34">
      <c r="A6760" s="4">
        <v>61</v>
      </c>
      <c r="B6760" s="1" t="s">
        <v>13545</v>
      </c>
      <c r="C6760" s="1" t="s">
        <v>5128</v>
      </c>
      <c r="D6760" s="1" t="s">
        <v>1040</v>
      </c>
      <c r="E6760" s="1" t="s">
        <v>58</v>
      </c>
      <c r="F6760" s="4">
        <v>1.5</v>
      </c>
      <c r="G6760" s="4"/>
      <c r="H6760" s="4">
        <v>2.8</v>
      </c>
      <c r="I6760" s="6"/>
      <c r="J6760" s="6"/>
      <c r="K6760" s="6"/>
      <c r="L6760" s="6"/>
      <c r="M6760" s="6"/>
      <c r="N6760" s="6"/>
      <c r="O6760" s="6"/>
      <c r="Q6760" s="8">
        <f t="shared" si="105"/>
        <v>0.464285714285714</v>
      </c>
      <c r="T6760" s="4">
        <v>112</v>
      </c>
      <c r="U6760" s="4">
        <v>0</v>
      </c>
      <c r="AA6760" s="1" t="s">
        <v>59</v>
      </c>
      <c r="AC6760" s="4">
        <v>107030104</v>
      </c>
      <c r="AE6760" s="1" t="s">
        <v>60</v>
      </c>
      <c r="AG6760" s="1" t="s">
        <v>60</v>
      </c>
      <c r="AH6760" s="1" t="s">
        <v>13546</v>
      </c>
    </row>
    <row r="6761" s="1" customFormat="1" ht="12.75" hidden="1" spans="1:34">
      <c r="A6761" s="4">
        <v>89469</v>
      </c>
      <c r="B6761" s="1" t="s">
        <v>13547</v>
      </c>
      <c r="C6761" s="1" t="s">
        <v>13548</v>
      </c>
      <c r="D6761" s="1" t="s">
        <v>60</v>
      </c>
      <c r="E6761" s="1" t="s">
        <v>73</v>
      </c>
      <c r="F6761" s="4">
        <v>1.5</v>
      </c>
      <c r="G6761" s="4"/>
      <c r="H6761" s="4">
        <v>2.8</v>
      </c>
      <c r="I6761" s="6"/>
      <c r="J6761" s="6"/>
      <c r="K6761" s="6"/>
      <c r="L6761" s="6"/>
      <c r="M6761" s="6"/>
      <c r="N6761" s="6"/>
      <c r="O6761" s="6"/>
      <c r="Q6761" s="8">
        <f t="shared" si="105"/>
        <v>0.464285714285714</v>
      </c>
      <c r="T6761" s="4">
        <v>113</v>
      </c>
      <c r="U6761" s="4">
        <v>1</v>
      </c>
      <c r="W6761" s="4">
        <v>1</v>
      </c>
      <c r="X6761" s="4">
        <v>1</v>
      </c>
      <c r="AA6761" s="1" t="s">
        <v>59</v>
      </c>
      <c r="AC6761" s="4">
        <v>109024599</v>
      </c>
      <c r="AE6761" s="1" t="s">
        <v>60</v>
      </c>
      <c r="AG6761" s="1" t="s">
        <v>60</v>
      </c>
      <c r="AH6761" s="1" t="s">
        <v>13549</v>
      </c>
    </row>
    <row r="6762" s="1" customFormat="1" ht="12.75" hidden="1" spans="1:34">
      <c r="A6762" s="4">
        <v>179120</v>
      </c>
      <c r="B6762" s="1" t="s">
        <v>13550</v>
      </c>
      <c r="C6762" s="1" t="s">
        <v>13551</v>
      </c>
      <c r="D6762" s="1" t="s">
        <v>13552</v>
      </c>
      <c r="E6762" s="1" t="s">
        <v>58</v>
      </c>
      <c r="F6762" s="4">
        <v>15</v>
      </c>
      <c r="G6762" s="4"/>
      <c r="H6762" s="4">
        <v>28</v>
      </c>
      <c r="I6762" s="6"/>
      <c r="J6762" s="6"/>
      <c r="K6762" s="6"/>
      <c r="L6762" s="6"/>
      <c r="M6762" s="6"/>
      <c r="N6762" s="6"/>
      <c r="O6762" s="6"/>
      <c r="Q6762" s="8">
        <f t="shared" si="105"/>
        <v>0.464285714285714</v>
      </c>
      <c r="T6762" s="4">
        <v>107</v>
      </c>
      <c r="U6762" s="4">
        <v>1</v>
      </c>
      <c r="W6762" s="4">
        <v>1</v>
      </c>
      <c r="X6762" s="4">
        <v>1</v>
      </c>
      <c r="Y6762" s="4">
        <v>8</v>
      </c>
      <c r="Z6762" s="4">
        <v>4</v>
      </c>
      <c r="AA6762" s="1" t="s">
        <v>2591</v>
      </c>
      <c r="AB6762" s="4">
        <v>3</v>
      </c>
      <c r="AC6762" s="4">
        <v>109024599</v>
      </c>
      <c r="AE6762" s="1" t="s">
        <v>60</v>
      </c>
      <c r="AG6762" s="1" t="s">
        <v>60</v>
      </c>
      <c r="AH6762" s="1" t="s">
        <v>13553</v>
      </c>
    </row>
    <row r="6763" s="1" customFormat="1" ht="12.75" hidden="1" spans="1:34">
      <c r="A6763" s="4">
        <v>23622</v>
      </c>
      <c r="B6763" s="1" t="s">
        <v>12523</v>
      </c>
      <c r="C6763" s="1" t="s">
        <v>871</v>
      </c>
      <c r="D6763" s="1" t="s">
        <v>57</v>
      </c>
      <c r="E6763" s="1" t="s">
        <v>58</v>
      </c>
      <c r="F6763" s="4">
        <v>15</v>
      </c>
      <c r="G6763" s="4"/>
      <c r="H6763" s="4">
        <v>28</v>
      </c>
      <c r="I6763" s="6"/>
      <c r="J6763" s="6"/>
      <c r="K6763" s="6"/>
      <c r="L6763" s="6"/>
      <c r="M6763" s="6"/>
      <c r="N6763" s="6"/>
      <c r="O6763" s="6"/>
      <c r="Q6763" s="8">
        <f t="shared" si="105"/>
        <v>0.464285714285714</v>
      </c>
      <c r="T6763" s="4">
        <v>114</v>
      </c>
      <c r="U6763" s="4">
        <v>0</v>
      </c>
      <c r="AA6763" s="1" t="s">
        <v>59</v>
      </c>
      <c r="AB6763" s="4">
        <v>0</v>
      </c>
      <c r="AC6763" s="4">
        <v>107030499</v>
      </c>
      <c r="AE6763" s="1" t="s">
        <v>60</v>
      </c>
      <c r="AG6763" s="1" t="s">
        <v>60</v>
      </c>
      <c r="AH6763" s="1" t="s">
        <v>13554</v>
      </c>
    </row>
    <row r="6764" s="1" customFormat="1" ht="12.75" hidden="1" spans="1:34">
      <c r="A6764" s="4">
        <v>65669</v>
      </c>
      <c r="B6764" s="1" t="s">
        <v>13555</v>
      </c>
      <c r="C6764" s="1" t="s">
        <v>13556</v>
      </c>
      <c r="D6764" s="1" t="s">
        <v>8528</v>
      </c>
      <c r="E6764" s="1" t="s">
        <v>88</v>
      </c>
      <c r="F6764" s="4">
        <v>15</v>
      </c>
      <c r="G6764" s="4"/>
      <c r="H6764" s="4">
        <v>28</v>
      </c>
      <c r="I6764" s="6"/>
      <c r="J6764" s="6"/>
      <c r="K6764" s="6"/>
      <c r="L6764" s="6"/>
      <c r="M6764" s="6"/>
      <c r="N6764" s="6"/>
      <c r="O6764" s="6"/>
      <c r="Q6764" s="8">
        <f t="shared" si="105"/>
        <v>0.464285714285714</v>
      </c>
      <c r="T6764" s="4">
        <v>114</v>
      </c>
      <c r="U6764" s="4">
        <v>0</v>
      </c>
      <c r="AA6764" s="1" t="s">
        <v>97</v>
      </c>
      <c r="AB6764" s="4">
        <v>3</v>
      </c>
      <c r="AC6764" s="4">
        <v>107030710</v>
      </c>
      <c r="AD6764" s="4">
        <v>1</v>
      </c>
      <c r="AE6764" s="1" t="s">
        <v>154</v>
      </c>
      <c r="AG6764" s="1" t="s">
        <v>60</v>
      </c>
      <c r="AH6764" s="1" t="s">
        <v>60</v>
      </c>
    </row>
    <row r="6765" s="1" customFormat="1" ht="12.75" hidden="1" spans="1:34">
      <c r="A6765" s="4">
        <v>96217</v>
      </c>
      <c r="B6765" s="1" t="s">
        <v>3211</v>
      </c>
      <c r="C6765" s="1" t="s">
        <v>13051</v>
      </c>
      <c r="D6765" s="1" t="s">
        <v>13557</v>
      </c>
      <c r="E6765" s="1" t="s">
        <v>73</v>
      </c>
      <c r="F6765" s="4">
        <v>9</v>
      </c>
      <c r="G6765" s="4"/>
      <c r="H6765" s="4">
        <v>16.8</v>
      </c>
      <c r="I6765" s="6"/>
      <c r="J6765" s="6"/>
      <c r="K6765" s="6"/>
      <c r="L6765" s="6"/>
      <c r="M6765" s="6"/>
      <c r="N6765" s="6"/>
      <c r="O6765" s="6"/>
      <c r="Q6765" s="8">
        <f t="shared" si="105"/>
        <v>0.464285714285714</v>
      </c>
      <c r="T6765" s="4">
        <v>114</v>
      </c>
      <c r="U6765" s="4">
        <v>18</v>
      </c>
      <c r="W6765" s="4">
        <v>18</v>
      </c>
      <c r="X6765" s="4">
        <v>13</v>
      </c>
      <c r="Y6765" s="4">
        <v>16</v>
      </c>
      <c r="Z6765" s="4">
        <v>14</v>
      </c>
      <c r="AA6765" s="1" t="s">
        <v>105</v>
      </c>
      <c r="AB6765" s="4">
        <v>3</v>
      </c>
      <c r="AC6765" s="4">
        <v>107030111</v>
      </c>
      <c r="AE6765" s="1" t="s">
        <v>60</v>
      </c>
      <c r="AG6765" s="1" t="s">
        <v>60</v>
      </c>
      <c r="AH6765" s="1" t="s">
        <v>13558</v>
      </c>
    </row>
    <row r="6766" s="1" customFormat="1" ht="12.75" hidden="1" spans="1:34">
      <c r="A6766" s="4">
        <v>84443</v>
      </c>
      <c r="B6766" s="1" t="s">
        <v>13559</v>
      </c>
      <c r="C6766" s="1" t="s">
        <v>11162</v>
      </c>
      <c r="D6766" s="1" t="s">
        <v>11485</v>
      </c>
      <c r="E6766" s="1" t="s">
        <v>58</v>
      </c>
      <c r="F6766" s="4">
        <v>7.5</v>
      </c>
      <c r="G6766" s="4"/>
      <c r="H6766" s="4">
        <v>14</v>
      </c>
      <c r="I6766" s="6"/>
      <c r="J6766" s="6"/>
      <c r="K6766" s="6"/>
      <c r="L6766" s="6"/>
      <c r="M6766" s="6"/>
      <c r="N6766" s="6"/>
      <c r="O6766" s="6"/>
      <c r="Q6766" s="8">
        <f t="shared" si="105"/>
        <v>0.464285714285714</v>
      </c>
      <c r="T6766" s="4">
        <v>113</v>
      </c>
      <c r="U6766" s="4">
        <v>0</v>
      </c>
      <c r="AA6766" s="1" t="s">
        <v>59</v>
      </c>
      <c r="AC6766" s="4">
        <v>107030301</v>
      </c>
      <c r="AE6766" s="1" t="s">
        <v>60</v>
      </c>
      <c r="AG6766" s="1" t="s">
        <v>60</v>
      </c>
      <c r="AH6766" s="1" t="s">
        <v>60</v>
      </c>
    </row>
    <row r="6767" s="1" customFormat="1" ht="12.75" hidden="1" spans="1:34">
      <c r="A6767" s="4">
        <v>116153</v>
      </c>
      <c r="B6767" s="1" t="s">
        <v>13560</v>
      </c>
      <c r="C6767" s="1" t="s">
        <v>13561</v>
      </c>
      <c r="D6767" s="1" t="s">
        <v>13562</v>
      </c>
      <c r="E6767" s="1" t="s">
        <v>68</v>
      </c>
      <c r="F6767" s="4">
        <v>90</v>
      </c>
      <c r="G6767" s="4"/>
      <c r="H6767" s="4">
        <v>168</v>
      </c>
      <c r="I6767" s="6"/>
      <c r="J6767" s="6"/>
      <c r="K6767" s="6"/>
      <c r="L6767" s="6"/>
      <c r="M6767" s="6"/>
      <c r="N6767" s="6"/>
      <c r="O6767" s="6"/>
      <c r="Q6767" s="8">
        <f t="shared" si="105"/>
        <v>0.464285714285714</v>
      </c>
      <c r="T6767" s="4">
        <v>114</v>
      </c>
      <c r="U6767" s="4">
        <v>5</v>
      </c>
      <c r="W6767" s="4">
        <v>5</v>
      </c>
      <c r="X6767" s="4">
        <v>5</v>
      </c>
      <c r="Y6767" s="4">
        <v>8</v>
      </c>
      <c r="Z6767" s="4">
        <v>3</v>
      </c>
      <c r="AA6767" s="1" t="s">
        <v>59</v>
      </c>
      <c r="AC6767" s="4">
        <v>107030399</v>
      </c>
      <c r="AE6767" s="1" t="s">
        <v>60</v>
      </c>
      <c r="AG6767" s="1" t="s">
        <v>60</v>
      </c>
      <c r="AH6767" s="1" t="s">
        <v>13563</v>
      </c>
    </row>
    <row r="6768" s="1" customFormat="1" ht="12.75" hidden="1" spans="1:34">
      <c r="A6768" s="4">
        <v>93464</v>
      </c>
      <c r="B6768" s="1" t="s">
        <v>9762</v>
      </c>
      <c r="C6768" s="1" t="s">
        <v>13564</v>
      </c>
      <c r="D6768" s="1" t="s">
        <v>60</v>
      </c>
      <c r="E6768" s="1" t="s">
        <v>4200</v>
      </c>
      <c r="F6768" s="4">
        <v>150</v>
      </c>
      <c r="G6768" s="4"/>
      <c r="H6768" s="4">
        <v>280</v>
      </c>
      <c r="I6768" s="6"/>
      <c r="J6768" s="6"/>
      <c r="K6768" s="6"/>
      <c r="L6768" s="6"/>
      <c r="M6768" s="6"/>
      <c r="N6768" s="6"/>
      <c r="O6768" s="6"/>
      <c r="Q6768" s="8">
        <f t="shared" si="105"/>
        <v>0.464285714285714</v>
      </c>
      <c r="T6768" s="4">
        <v>113</v>
      </c>
      <c r="U6768" s="4">
        <v>0.063</v>
      </c>
      <c r="W6768" s="4">
        <v>0.063</v>
      </c>
      <c r="X6768" s="4">
        <v>2</v>
      </c>
      <c r="AA6768" s="1" t="s">
        <v>59</v>
      </c>
      <c r="AC6768" s="4">
        <v>107030301</v>
      </c>
      <c r="AE6768" s="1" t="s">
        <v>60</v>
      </c>
      <c r="AG6768" s="1" t="s">
        <v>60</v>
      </c>
      <c r="AH6768" s="1" t="s">
        <v>13565</v>
      </c>
    </row>
    <row r="6769" s="1" customFormat="1" ht="12.75" hidden="1" spans="1:34">
      <c r="A6769" s="4">
        <v>134687</v>
      </c>
      <c r="B6769" s="1" t="s">
        <v>10564</v>
      </c>
      <c r="C6769" s="1" t="s">
        <v>8864</v>
      </c>
      <c r="D6769" s="1" t="s">
        <v>928</v>
      </c>
      <c r="E6769" s="1" t="s">
        <v>68</v>
      </c>
      <c r="F6769" s="4">
        <v>9</v>
      </c>
      <c r="G6769" s="4"/>
      <c r="H6769" s="4">
        <v>16.8</v>
      </c>
      <c r="I6769" s="6"/>
      <c r="J6769" s="6"/>
      <c r="K6769" s="6"/>
      <c r="L6769" s="6"/>
      <c r="M6769" s="6"/>
      <c r="N6769" s="6"/>
      <c r="O6769" s="6"/>
      <c r="Q6769" s="8">
        <f t="shared" si="105"/>
        <v>0.464285714285714</v>
      </c>
      <c r="T6769" s="4">
        <v>113</v>
      </c>
      <c r="U6769" s="4">
        <v>0</v>
      </c>
      <c r="AA6769" s="1" t="s">
        <v>59</v>
      </c>
      <c r="AC6769" s="4">
        <v>107030210</v>
      </c>
      <c r="AE6769" s="1" t="s">
        <v>60</v>
      </c>
      <c r="AG6769" s="1" t="s">
        <v>60</v>
      </c>
      <c r="AH6769" s="1" t="s">
        <v>13566</v>
      </c>
    </row>
    <row r="6770" s="1" customFormat="1" ht="12.75" hidden="1" spans="1:34">
      <c r="A6770" s="4">
        <v>36086</v>
      </c>
      <c r="B6770" s="1" t="s">
        <v>13567</v>
      </c>
      <c r="C6770" s="1" t="s">
        <v>63</v>
      </c>
      <c r="D6770" s="1" t="s">
        <v>5142</v>
      </c>
      <c r="E6770" s="1" t="s">
        <v>23</v>
      </c>
      <c r="F6770" s="4">
        <v>1.607</v>
      </c>
      <c r="G6770" s="4"/>
      <c r="H6770" s="4">
        <v>3</v>
      </c>
      <c r="I6770" s="6"/>
      <c r="J6770" s="6"/>
      <c r="K6770" s="6"/>
      <c r="L6770" s="6"/>
      <c r="M6770" s="6"/>
      <c r="N6770" s="6"/>
      <c r="O6770" s="6"/>
      <c r="Q6770" s="8">
        <f t="shared" si="105"/>
        <v>0.464333333333333</v>
      </c>
      <c r="U6770" s="4">
        <v>301.5</v>
      </c>
      <c r="W6770" s="4">
        <v>301.5</v>
      </c>
      <c r="X6770" s="4">
        <v>4</v>
      </c>
      <c r="AA6770" s="1" t="s">
        <v>123</v>
      </c>
      <c r="AB6770" s="4">
        <v>0</v>
      </c>
      <c r="AC6770" s="4">
        <v>107030301</v>
      </c>
      <c r="AE6770" s="1" t="s">
        <v>60</v>
      </c>
      <c r="AG6770" s="1" t="s">
        <v>60</v>
      </c>
      <c r="AH6770" s="1" t="s">
        <v>60</v>
      </c>
    </row>
    <row r="6771" s="1" customFormat="1" ht="12.75" hidden="1" spans="1:34">
      <c r="A6771" s="4">
        <v>187401</v>
      </c>
      <c r="B6771" s="1" t="s">
        <v>13568</v>
      </c>
      <c r="C6771" s="1" t="s">
        <v>3197</v>
      </c>
      <c r="D6771" s="1" t="s">
        <v>60</v>
      </c>
      <c r="E6771" s="1" t="s">
        <v>68</v>
      </c>
      <c r="F6771" s="4">
        <v>15.8</v>
      </c>
      <c r="G6771" s="4"/>
      <c r="H6771" s="4">
        <v>29.5</v>
      </c>
      <c r="I6771" s="6"/>
      <c r="J6771" s="6"/>
      <c r="K6771" s="6"/>
      <c r="L6771" s="6"/>
      <c r="M6771" s="6"/>
      <c r="N6771" s="6"/>
      <c r="O6771" s="6"/>
      <c r="Q6771" s="8">
        <f t="shared" si="105"/>
        <v>0.464406779661017</v>
      </c>
      <c r="U6771" s="4">
        <v>2</v>
      </c>
      <c r="V6771" s="4">
        <v>2</v>
      </c>
      <c r="AA6771" s="1" t="s">
        <v>13569</v>
      </c>
      <c r="AE6771" s="1" t="s">
        <v>60</v>
      </c>
      <c r="AG6771" s="1" t="s">
        <v>60</v>
      </c>
      <c r="AH6771" s="1" t="s">
        <v>13570</v>
      </c>
    </row>
    <row r="6772" s="1" customFormat="1" ht="12.75" hidden="1" spans="1:34">
      <c r="A6772" s="4">
        <v>85595</v>
      </c>
      <c r="B6772" s="1" t="s">
        <v>10066</v>
      </c>
      <c r="C6772" s="1" t="s">
        <v>8684</v>
      </c>
      <c r="D6772" s="1" t="s">
        <v>22</v>
      </c>
      <c r="E6772" s="1" t="s">
        <v>73</v>
      </c>
      <c r="F6772" s="4">
        <v>0.337389</v>
      </c>
      <c r="G6772" s="4"/>
      <c r="H6772" s="4">
        <v>0.63</v>
      </c>
      <c r="I6772" s="6"/>
      <c r="J6772" s="6"/>
      <c r="K6772" s="6"/>
      <c r="L6772" s="6"/>
      <c r="M6772" s="6"/>
      <c r="N6772" s="6"/>
      <c r="O6772" s="6"/>
      <c r="Q6772" s="8">
        <f t="shared" si="105"/>
        <v>0.464461904761905</v>
      </c>
      <c r="T6772" s="4">
        <v>113</v>
      </c>
      <c r="U6772" s="4">
        <v>0</v>
      </c>
      <c r="AA6772" s="1" t="s">
        <v>59</v>
      </c>
      <c r="AC6772" s="4">
        <v>107030301</v>
      </c>
      <c r="AE6772" s="1" t="s">
        <v>60</v>
      </c>
      <c r="AG6772" s="1" t="s">
        <v>60</v>
      </c>
      <c r="AH6772" s="1" t="s">
        <v>60</v>
      </c>
    </row>
    <row r="6773" s="1" customFormat="1" ht="12.75" hidden="1" spans="1:34">
      <c r="A6773" s="4">
        <v>90293</v>
      </c>
      <c r="B6773" s="1" t="s">
        <v>7638</v>
      </c>
      <c r="C6773" s="1" t="s">
        <v>13571</v>
      </c>
      <c r="D6773" s="1" t="s">
        <v>80</v>
      </c>
      <c r="E6773" s="1" t="s">
        <v>23</v>
      </c>
      <c r="F6773" s="4">
        <v>0.76</v>
      </c>
      <c r="G6773" s="4"/>
      <c r="H6773" s="4">
        <v>1.42</v>
      </c>
      <c r="I6773" s="6"/>
      <c r="J6773" s="6"/>
      <c r="K6773" s="6"/>
      <c r="L6773" s="6"/>
      <c r="M6773" s="6"/>
      <c r="N6773" s="6"/>
      <c r="O6773" s="6"/>
      <c r="Q6773" s="8">
        <f t="shared" si="105"/>
        <v>0.464788732394366</v>
      </c>
      <c r="T6773" s="4">
        <v>111</v>
      </c>
      <c r="U6773" s="4">
        <v>1.5</v>
      </c>
      <c r="W6773" s="4">
        <v>1.5</v>
      </c>
      <c r="X6773" s="4">
        <v>1</v>
      </c>
      <c r="AA6773" s="1" t="s">
        <v>59</v>
      </c>
      <c r="AC6773" s="4">
        <v>107030301</v>
      </c>
      <c r="AE6773" s="1" t="s">
        <v>60</v>
      </c>
      <c r="AG6773" s="1" t="s">
        <v>60</v>
      </c>
      <c r="AH6773" s="1" t="s">
        <v>13572</v>
      </c>
    </row>
    <row r="6774" s="1" customFormat="1" ht="12.75" hidden="1" spans="1:34">
      <c r="A6774" s="4">
        <v>146608</v>
      </c>
      <c r="B6774" s="1" t="s">
        <v>10288</v>
      </c>
      <c r="C6774" s="1" t="s">
        <v>12833</v>
      </c>
      <c r="D6774" s="1" t="s">
        <v>22</v>
      </c>
      <c r="E6774" s="1" t="s">
        <v>73</v>
      </c>
      <c r="F6774" s="4">
        <v>1.1774</v>
      </c>
      <c r="G6774" s="4"/>
      <c r="H6774" s="4">
        <v>2.2</v>
      </c>
      <c r="I6774" s="6"/>
      <c r="J6774" s="6"/>
      <c r="K6774" s="6"/>
      <c r="L6774" s="6"/>
      <c r="M6774" s="6"/>
      <c r="N6774" s="6"/>
      <c r="O6774" s="6"/>
      <c r="Q6774" s="8">
        <f t="shared" si="105"/>
        <v>0.464818181818182</v>
      </c>
      <c r="U6774" s="4">
        <v>650.5</v>
      </c>
      <c r="W6774" s="4">
        <v>650.5</v>
      </c>
      <c r="X6774" s="4">
        <v>6</v>
      </c>
      <c r="Y6774" s="4">
        <v>135.5</v>
      </c>
      <c r="Z6774" s="4">
        <v>4</v>
      </c>
      <c r="AA6774" s="1" t="s">
        <v>123</v>
      </c>
      <c r="AB6774" s="4">
        <v>0</v>
      </c>
      <c r="AC6774" s="4">
        <v>107030301</v>
      </c>
      <c r="AE6774" s="1" t="s">
        <v>60</v>
      </c>
      <c r="AG6774" s="1" t="s">
        <v>60</v>
      </c>
      <c r="AH6774" s="1" t="s">
        <v>60</v>
      </c>
    </row>
    <row r="6775" s="1" customFormat="1" ht="12.75" hidden="1" spans="1:34">
      <c r="A6775" s="4">
        <v>35970</v>
      </c>
      <c r="B6775" s="1" t="s">
        <v>9812</v>
      </c>
      <c r="C6775" s="1" t="s">
        <v>6553</v>
      </c>
      <c r="D6775" s="1" t="s">
        <v>22</v>
      </c>
      <c r="E6775" s="1" t="s">
        <v>23</v>
      </c>
      <c r="F6775" s="4">
        <v>0.99</v>
      </c>
      <c r="G6775" s="4"/>
      <c r="H6775" s="4">
        <v>1.85</v>
      </c>
      <c r="I6775" s="4"/>
      <c r="J6775" s="4"/>
      <c r="K6775" s="4"/>
      <c r="L6775" s="4"/>
      <c r="M6775" s="4"/>
      <c r="N6775" s="4"/>
      <c r="O6775" s="4"/>
      <c r="Q6775" s="8">
        <f t="shared" si="105"/>
        <v>0.464864864864865</v>
      </c>
      <c r="U6775" s="4">
        <v>40.7</v>
      </c>
      <c r="W6775" s="4">
        <v>40.7</v>
      </c>
      <c r="X6775" s="4">
        <v>1</v>
      </c>
      <c r="AA6775" s="1" t="s">
        <v>59</v>
      </c>
      <c r="AB6775" s="4">
        <v>0</v>
      </c>
      <c r="AC6775" s="4">
        <v>107030301</v>
      </c>
      <c r="AE6775" s="1" t="s">
        <v>60</v>
      </c>
      <c r="AG6775" s="1" t="s">
        <v>60</v>
      </c>
      <c r="AH6775" s="1" t="s">
        <v>60</v>
      </c>
    </row>
    <row r="6776" s="1" customFormat="1" ht="12.75" hidden="1" spans="1:34">
      <c r="A6776" s="4">
        <v>135150</v>
      </c>
      <c r="B6776" s="1" t="s">
        <v>13573</v>
      </c>
      <c r="C6776" s="1" t="s">
        <v>13574</v>
      </c>
      <c r="D6776" s="1" t="s">
        <v>13575</v>
      </c>
      <c r="E6776" s="1" t="s">
        <v>58</v>
      </c>
      <c r="F6776" s="4">
        <v>10.7</v>
      </c>
      <c r="G6776" s="4"/>
      <c r="H6776" s="4">
        <v>20</v>
      </c>
      <c r="I6776" s="4"/>
      <c r="J6776" s="4"/>
      <c r="K6776" s="4"/>
      <c r="L6776" s="4"/>
      <c r="M6776" s="4"/>
      <c r="N6776" s="4"/>
      <c r="O6776" s="4"/>
      <c r="Q6776" s="8">
        <f t="shared" si="105"/>
        <v>0.465</v>
      </c>
      <c r="U6776" s="4">
        <v>380</v>
      </c>
      <c r="V6776" s="4">
        <v>39</v>
      </c>
      <c r="W6776" s="4">
        <v>341</v>
      </c>
      <c r="X6776" s="4">
        <v>108</v>
      </c>
      <c r="Y6776" s="4">
        <v>166</v>
      </c>
      <c r="Z6776" s="4">
        <v>61</v>
      </c>
      <c r="AA6776" s="1" t="s">
        <v>97</v>
      </c>
      <c r="AB6776" s="4">
        <v>2</v>
      </c>
      <c r="AC6776" s="4">
        <v>107030213</v>
      </c>
      <c r="AE6776" s="1" t="s">
        <v>60</v>
      </c>
      <c r="AG6776" s="1" t="s">
        <v>60</v>
      </c>
      <c r="AH6776" s="1" t="s">
        <v>13576</v>
      </c>
    </row>
    <row r="6777" s="1" customFormat="1" ht="12.75" hidden="1" spans="1:34">
      <c r="A6777" s="4">
        <v>135179</v>
      </c>
      <c r="B6777" s="1" t="s">
        <v>13577</v>
      </c>
      <c r="C6777" s="1" t="s">
        <v>13578</v>
      </c>
      <c r="D6777" s="1" t="s">
        <v>7163</v>
      </c>
      <c r="E6777" s="1" t="s">
        <v>68</v>
      </c>
      <c r="F6777" s="4">
        <v>13.1</v>
      </c>
      <c r="G6777" s="4"/>
      <c r="H6777" s="4">
        <v>24.5</v>
      </c>
      <c r="I6777" s="6"/>
      <c r="J6777" s="6"/>
      <c r="K6777" s="6"/>
      <c r="L6777" s="6"/>
      <c r="M6777" s="6"/>
      <c r="N6777" s="6"/>
      <c r="O6777" s="6"/>
      <c r="Q6777" s="8">
        <f t="shared" si="105"/>
        <v>0.46530612244898</v>
      </c>
      <c r="T6777" s="4">
        <v>113</v>
      </c>
      <c r="U6777" s="4">
        <v>7</v>
      </c>
      <c r="W6777" s="4">
        <v>7</v>
      </c>
      <c r="X6777" s="4">
        <v>2</v>
      </c>
      <c r="Y6777" s="4">
        <v>7</v>
      </c>
      <c r="Z6777" s="4">
        <v>2</v>
      </c>
      <c r="AA6777" s="1" t="s">
        <v>59</v>
      </c>
      <c r="AC6777" s="4">
        <v>107030110</v>
      </c>
      <c r="AE6777" s="1" t="s">
        <v>60</v>
      </c>
      <c r="AG6777" s="1" t="s">
        <v>60</v>
      </c>
      <c r="AH6777" s="1" t="s">
        <v>13579</v>
      </c>
    </row>
    <row r="6778" s="1" customFormat="1" ht="12.75" hidden="1" spans="1:34">
      <c r="A6778" s="4">
        <v>26551</v>
      </c>
      <c r="B6778" s="1" t="s">
        <v>13580</v>
      </c>
      <c r="C6778" s="1" t="s">
        <v>9868</v>
      </c>
      <c r="D6778" s="1" t="s">
        <v>10645</v>
      </c>
      <c r="E6778" s="1" t="s">
        <v>68</v>
      </c>
      <c r="F6778" s="4">
        <v>3.1</v>
      </c>
      <c r="G6778" s="4"/>
      <c r="H6778" s="4">
        <v>5.8</v>
      </c>
      <c r="I6778" s="6"/>
      <c r="J6778" s="6"/>
      <c r="K6778" s="6"/>
      <c r="L6778" s="6"/>
      <c r="M6778" s="6"/>
      <c r="N6778" s="6"/>
      <c r="O6778" s="6"/>
      <c r="Q6778" s="8">
        <f t="shared" si="105"/>
        <v>0.46551724137931</v>
      </c>
      <c r="T6778" s="4">
        <v>112</v>
      </c>
      <c r="U6778" s="4">
        <v>0</v>
      </c>
      <c r="AA6778" s="1" t="s">
        <v>59</v>
      </c>
      <c r="AC6778" s="4">
        <v>107030101</v>
      </c>
      <c r="AE6778" s="1" t="s">
        <v>60</v>
      </c>
      <c r="AG6778" s="1" t="s">
        <v>60</v>
      </c>
      <c r="AH6778" s="1" t="s">
        <v>13581</v>
      </c>
    </row>
    <row r="6779" s="1" customFormat="1" ht="12.75" hidden="1" spans="1:34">
      <c r="A6779" s="4">
        <v>73483</v>
      </c>
      <c r="B6779" s="1" t="s">
        <v>13582</v>
      </c>
      <c r="C6779" s="1" t="s">
        <v>13583</v>
      </c>
      <c r="D6779" s="1" t="s">
        <v>6983</v>
      </c>
      <c r="E6779" s="1" t="s">
        <v>68</v>
      </c>
      <c r="F6779" s="4">
        <v>15.5</v>
      </c>
      <c r="G6779" s="4"/>
      <c r="H6779" s="4">
        <v>29</v>
      </c>
      <c r="I6779" s="6"/>
      <c r="J6779" s="6"/>
      <c r="K6779" s="6"/>
      <c r="L6779" s="6"/>
      <c r="M6779" s="6"/>
      <c r="N6779" s="6"/>
      <c r="O6779" s="6"/>
      <c r="Q6779" s="8">
        <f t="shared" si="105"/>
        <v>0.46551724137931</v>
      </c>
      <c r="T6779" s="4">
        <v>113</v>
      </c>
      <c r="U6779" s="4">
        <v>1</v>
      </c>
      <c r="W6779" s="4">
        <v>1</v>
      </c>
      <c r="X6779" s="4">
        <v>1</v>
      </c>
      <c r="AA6779" s="1" t="s">
        <v>59</v>
      </c>
      <c r="AC6779" s="4">
        <v>107030206</v>
      </c>
      <c r="AE6779" s="1" t="s">
        <v>60</v>
      </c>
      <c r="AG6779" s="1" t="s">
        <v>60</v>
      </c>
      <c r="AH6779" s="1" t="s">
        <v>13584</v>
      </c>
    </row>
    <row r="6780" s="1" customFormat="1" ht="12.75" hidden="1" spans="1:34">
      <c r="A6780" s="4">
        <v>135244</v>
      </c>
      <c r="B6780" s="1" t="s">
        <v>5123</v>
      </c>
      <c r="C6780" s="1" t="s">
        <v>5124</v>
      </c>
      <c r="D6780" s="1" t="s">
        <v>3174</v>
      </c>
      <c r="E6780" s="1" t="s">
        <v>68</v>
      </c>
      <c r="F6780" s="4">
        <v>56.1</v>
      </c>
      <c r="G6780" s="4"/>
      <c r="H6780" s="4">
        <v>105</v>
      </c>
      <c r="I6780" s="6"/>
      <c r="J6780" s="6"/>
      <c r="K6780" s="6"/>
      <c r="L6780" s="6"/>
      <c r="M6780" s="6"/>
      <c r="N6780" s="6"/>
      <c r="O6780" s="6"/>
      <c r="Q6780" s="8">
        <f t="shared" si="105"/>
        <v>0.465714285714286</v>
      </c>
      <c r="T6780" s="4">
        <v>112</v>
      </c>
      <c r="U6780" s="4">
        <v>6</v>
      </c>
      <c r="W6780" s="4">
        <v>6</v>
      </c>
      <c r="X6780" s="4">
        <v>3</v>
      </c>
      <c r="AA6780" s="1" t="s">
        <v>114</v>
      </c>
      <c r="AB6780" s="4">
        <v>0</v>
      </c>
      <c r="AC6780" s="4">
        <v>107030206</v>
      </c>
      <c r="AE6780" s="1" t="s">
        <v>60</v>
      </c>
      <c r="AG6780" s="1" t="s">
        <v>60</v>
      </c>
      <c r="AH6780" s="1" t="s">
        <v>13585</v>
      </c>
    </row>
    <row r="6781" s="1" customFormat="1" ht="12.75" hidden="1" spans="1:34">
      <c r="A6781" s="4">
        <v>56183</v>
      </c>
      <c r="B6781" s="1" t="s">
        <v>13586</v>
      </c>
      <c r="C6781" s="1" t="s">
        <v>13587</v>
      </c>
      <c r="D6781" s="1" t="s">
        <v>13588</v>
      </c>
      <c r="E6781" s="1" t="s">
        <v>58</v>
      </c>
      <c r="F6781" s="4">
        <v>5.61</v>
      </c>
      <c r="G6781" s="4"/>
      <c r="H6781" s="4">
        <v>10.5</v>
      </c>
      <c r="I6781" s="6"/>
      <c r="J6781" s="6"/>
      <c r="K6781" s="6"/>
      <c r="L6781" s="6"/>
      <c r="M6781" s="6"/>
      <c r="N6781" s="6"/>
      <c r="O6781" s="6"/>
      <c r="Q6781" s="8">
        <f t="shared" si="105"/>
        <v>0.465714285714286</v>
      </c>
      <c r="T6781" s="4">
        <v>114</v>
      </c>
      <c r="U6781" s="4">
        <v>28</v>
      </c>
      <c r="W6781" s="4">
        <v>28</v>
      </c>
      <c r="X6781" s="4">
        <v>18</v>
      </c>
      <c r="Y6781" s="4">
        <v>26</v>
      </c>
      <c r="Z6781" s="4">
        <v>21</v>
      </c>
      <c r="AA6781" s="1" t="s">
        <v>59</v>
      </c>
      <c r="AC6781" s="4">
        <v>107030209</v>
      </c>
      <c r="AE6781" s="1" t="s">
        <v>60</v>
      </c>
      <c r="AG6781" s="1" t="s">
        <v>60</v>
      </c>
      <c r="AH6781" s="1" t="s">
        <v>13589</v>
      </c>
    </row>
    <row r="6782" s="1" customFormat="1" ht="12.75" hidden="1" spans="1:34">
      <c r="A6782" s="4">
        <v>47246</v>
      </c>
      <c r="B6782" s="1" t="s">
        <v>2586</v>
      </c>
      <c r="C6782" s="1" t="s">
        <v>13590</v>
      </c>
      <c r="D6782" s="1" t="s">
        <v>735</v>
      </c>
      <c r="E6782" s="1" t="s">
        <v>58</v>
      </c>
      <c r="F6782" s="4">
        <v>26.17</v>
      </c>
      <c r="G6782" s="4"/>
      <c r="H6782" s="4">
        <v>49</v>
      </c>
      <c r="I6782" s="6"/>
      <c r="J6782" s="6"/>
      <c r="K6782" s="6"/>
      <c r="L6782" s="6"/>
      <c r="M6782" s="6"/>
      <c r="N6782" s="6"/>
      <c r="O6782" s="6"/>
      <c r="P6782" s="4">
        <v>47</v>
      </c>
      <c r="Q6782" s="8">
        <f t="shared" si="105"/>
        <v>0.465918367346939</v>
      </c>
      <c r="U6782" s="4">
        <v>196</v>
      </c>
      <c r="W6782" s="4">
        <v>196</v>
      </c>
      <c r="X6782" s="4">
        <v>92</v>
      </c>
      <c r="Y6782" s="4">
        <v>144</v>
      </c>
      <c r="Z6782" s="4">
        <v>60</v>
      </c>
      <c r="AA6782" s="1" t="s">
        <v>105</v>
      </c>
      <c r="AB6782" s="4">
        <v>2</v>
      </c>
      <c r="AC6782" s="4">
        <v>107030699</v>
      </c>
      <c r="AE6782" s="1" t="s">
        <v>60</v>
      </c>
      <c r="AG6782" s="1" t="s">
        <v>304</v>
      </c>
      <c r="AH6782" s="1" t="s">
        <v>13591</v>
      </c>
    </row>
    <row r="6783" s="1" customFormat="1" ht="12.75" hidden="1" spans="1:34">
      <c r="A6783" s="4">
        <v>27846</v>
      </c>
      <c r="B6783" s="1" t="s">
        <v>9038</v>
      </c>
      <c r="C6783" s="1" t="s">
        <v>1578</v>
      </c>
      <c r="D6783" s="1" t="s">
        <v>93</v>
      </c>
      <c r="E6783" s="1" t="s">
        <v>23</v>
      </c>
      <c r="F6783" s="4">
        <v>0.534</v>
      </c>
      <c r="G6783" s="4"/>
      <c r="H6783" s="4">
        <v>1</v>
      </c>
      <c r="I6783" s="6"/>
      <c r="J6783" s="6"/>
      <c r="K6783" s="6"/>
      <c r="L6783" s="6"/>
      <c r="M6783" s="6"/>
      <c r="N6783" s="6"/>
      <c r="O6783" s="6"/>
      <c r="Q6783" s="8">
        <f t="shared" si="105"/>
        <v>0.466</v>
      </c>
      <c r="T6783" s="4">
        <v>112</v>
      </c>
      <c r="U6783" s="4">
        <v>270.6</v>
      </c>
      <c r="W6783" s="4">
        <v>270.6</v>
      </c>
      <c r="X6783" s="4">
        <v>7</v>
      </c>
      <c r="Y6783" s="4">
        <v>42.9</v>
      </c>
      <c r="Z6783" s="4">
        <v>3</v>
      </c>
      <c r="AA6783" s="1" t="s">
        <v>59</v>
      </c>
      <c r="AC6783" s="4">
        <v>107030301</v>
      </c>
      <c r="AE6783" s="1" t="s">
        <v>60</v>
      </c>
      <c r="AG6783" s="1" t="s">
        <v>60</v>
      </c>
      <c r="AH6783" s="1" t="s">
        <v>60</v>
      </c>
    </row>
    <row r="6784" s="1" customFormat="1" ht="12.75" hidden="1" spans="1:34">
      <c r="A6784" s="4">
        <v>178230</v>
      </c>
      <c r="B6784" s="1" t="s">
        <v>10908</v>
      </c>
      <c r="C6784" s="1" t="s">
        <v>6278</v>
      </c>
      <c r="D6784" s="1" t="s">
        <v>5409</v>
      </c>
      <c r="E6784" s="1" t="s">
        <v>68</v>
      </c>
      <c r="F6784" s="4">
        <v>35.24</v>
      </c>
      <c r="G6784" s="4"/>
      <c r="H6784" s="4">
        <v>66</v>
      </c>
      <c r="I6784" s="6"/>
      <c r="J6784" s="6"/>
      <c r="K6784" s="6"/>
      <c r="L6784" s="6"/>
      <c r="M6784" s="6"/>
      <c r="N6784" s="6"/>
      <c r="O6784" s="6"/>
      <c r="Q6784" s="8">
        <f t="shared" si="105"/>
        <v>0.466060606060606</v>
      </c>
      <c r="U6784" s="4">
        <v>87</v>
      </c>
      <c r="W6784" s="4">
        <v>87</v>
      </c>
      <c r="X6784" s="4">
        <v>54</v>
      </c>
      <c r="Y6784" s="4">
        <v>20</v>
      </c>
      <c r="Z6784" s="4">
        <v>17</v>
      </c>
      <c r="AA6784" s="1" t="s">
        <v>105</v>
      </c>
      <c r="AB6784" s="4">
        <v>3</v>
      </c>
      <c r="AC6784" s="4">
        <v>107030205</v>
      </c>
      <c r="AE6784" s="1" t="s">
        <v>60</v>
      </c>
      <c r="AG6784" s="1" t="s">
        <v>60</v>
      </c>
      <c r="AH6784" s="1" t="s">
        <v>13592</v>
      </c>
    </row>
    <row r="6785" s="1" customFormat="1" ht="12.75" hidden="1" spans="1:34">
      <c r="A6785" s="4">
        <v>18816</v>
      </c>
      <c r="B6785" s="1" t="s">
        <v>7551</v>
      </c>
      <c r="C6785" s="1" t="s">
        <v>13593</v>
      </c>
      <c r="D6785" s="1" t="s">
        <v>60</v>
      </c>
      <c r="E6785" s="1" t="s">
        <v>23</v>
      </c>
      <c r="F6785" s="4">
        <v>14.95</v>
      </c>
      <c r="G6785" s="4"/>
      <c r="H6785" s="4">
        <v>28</v>
      </c>
      <c r="I6785" s="6"/>
      <c r="J6785" s="6"/>
      <c r="K6785" s="6"/>
      <c r="L6785" s="6"/>
      <c r="M6785" s="6"/>
      <c r="N6785" s="6"/>
      <c r="O6785" s="6"/>
      <c r="Q6785" s="8">
        <f t="shared" si="105"/>
        <v>0.466071428571429</v>
      </c>
      <c r="T6785" s="4">
        <v>112</v>
      </c>
      <c r="U6785" s="4">
        <v>0</v>
      </c>
      <c r="AA6785" s="1" t="s">
        <v>59</v>
      </c>
      <c r="AC6785" s="4">
        <v>107030399</v>
      </c>
      <c r="AE6785" s="1" t="s">
        <v>60</v>
      </c>
      <c r="AG6785" s="1" t="s">
        <v>60</v>
      </c>
      <c r="AH6785" s="1" t="s">
        <v>60</v>
      </c>
    </row>
    <row r="6786" s="1" customFormat="1" ht="12.75" hidden="1" spans="1:34">
      <c r="A6786" s="4">
        <v>30265</v>
      </c>
      <c r="B6786" s="1" t="s">
        <v>7638</v>
      </c>
      <c r="C6786" s="1" t="s">
        <v>8951</v>
      </c>
      <c r="D6786" s="1" t="s">
        <v>166</v>
      </c>
      <c r="E6786" s="1" t="s">
        <v>23</v>
      </c>
      <c r="F6786" s="4">
        <v>0.907</v>
      </c>
      <c r="G6786" s="4"/>
      <c r="H6786" s="4">
        <v>1.7</v>
      </c>
      <c r="I6786" s="6"/>
      <c r="J6786" s="6"/>
      <c r="K6786" s="6"/>
      <c r="L6786" s="6"/>
      <c r="M6786" s="6"/>
      <c r="N6786" s="6"/>
      <c r="O6786" s="6"/>
      <c r="Q6786" s="8">
        <f t="shared" ref="Q6786:Q6849" si="106">(H6786-F6786)/H6786</f>
        <v>0.466470588235294</v>
      </c>
      <c r="T6786" s="4">
        <v>113</v>
      </c>
      <c r="U6786" s="4">
        <v>0</v>
      </c>
      <c r="AA6786" s="1" t="s">
        <v>59</v>
      </c>
      <c r="AC6786" s="4">
        <v>107030301</v>
      </c>
      <c r="AE6786" s="1" t="s">
        <v>60</v>
      </c>
      <c r="AG6786" s="1" t="s">
        <v>60</v>
      </c>
      <c r="AH6786" s="1" t="s">
        <v>60</v>
      </c>
    </row>
    <row r="6787" s="1" customFormat="1" ht="12.75" hidden="1" spans="1:34">
      <c r="A6787" s="4">
        <v>44702</v>
      </c>
      <c r="B6787" s="1" t="s">
        <v>13407</v>
      </c>
      <c r="C6787" s="1" t="s">
        <v>13594</v>
      </c>
      <c r="D6787" s="1" t="s">
        <v>13595</v>
      </c>
      <c r="E6787" s="1" t="s">
        <v>68</v>
      </c>
      <c r="F6787" s="4">
        <v>6.4</v>
      </c>
      <c r="G6787" s="4"/>
      <c r="H6787" s="4">
        <v>12</v>
      </c>
      <c r="I6787" s="6"/>
      <c r="J6787" s="6"/>
      <c r="K6787" s="6"/>
      <c r="L6787" s="6"/>
      <c r="M6787" s="6"/>
      <c r="N6787" s="6"/>
      <c r="O6787" s="6"/>
      <c r="Q6787" s="8">
        <f t="shared" si="106"/>
        <v>0.466666666666667</v>
      </c>
      <c r="U6787" s="4">
        <v>228</v>
      </c>
      <c r="V6787" s="4">
        <v>59</v>
      </c>
      <c r="W6787" s="4">
        <v>169</v>
      </c>
      <c r="X6787" s="4">
        <v>69</v>
      </c>
      <c r="Y6787" s="4">
        <v>105</v>
      </c>
      <c r="Z6787" s="4">
        <v>45</v>
      </c>
      <c r="AA6787" s="1" t="s">
        <v>97</v>
      </c>
      <c r="AB6787" s="4">
        <v>0</v>
      </c>
      <c r="AC6787" s="4">
        <v>107030205</v>
      </c>
      <c r="AE6787" s="1" t="s">
        <v>60</v>
      </c>
      <c r="AG6787" s="1" t="s">
        <v>304</v>
      </c>
      <c r="AH6787" s="1" t="s">
        <v>13596</v>
      </c>
    </row>
    <row r="6788" s="1" customFormat="1" ht="12.75" hidden="1" spans="1:34">
      <c r="A6788" s="4">
        <v>162733</v>
      </c>
      <c r="B6788" s="1" t="s">
        <v>10012</v>
      </c>
      <c r="C6788" s="1" t="s">
        <v>63</v>
      </c>
      <c r="D6788" s="1" t="s">
        <v>93</v>
      </c>
      <c r="E6788" s="1" t="s">
        <v>23</v>
      </c>
      <c r="F6788" s="4">
        <v>0.64</v>
      </c>
      <c r="G6788" s="4"/>
      <c r="H6788" s="4">
        <v>1.2</v>
      </c>
      <c r="I6788" s="6"/>
      <c r="J6788" s="6"/>
      <c r="K6788" s="6"/>
      <c r="L6788" s="6"/>
      <c r="M6788" s="6"/>
      <c r="N6788" s="6"/>
      <c r="O6788" s="6"/>
      <c r="Q6788" s="8">
        <f t="shared" si="106"/>
        <v>0.466666666666667</v>
      </c>
      <c r="U6788" s="4">
        <v>7.4</v>
      </c>
      <c r="W6788" s="4">
        <v>7.4</v>
      </c>
      <c r="X6788" s="4">
        <v>2</v>
      </c>
      <c r="Y6788" s="4">
        <v>28</v>
      </c>
      <c r="Z6788" s="4">
        <v>2</v>
      </c>
      <c r="AA6788" s="1" t="s">
        <v>123</v>
      </c>
      <c r="AB6788" s="4">
        <v>0</v>
      </c>
      <c r="AC6788" s="4">
        <v>107030301</v>
      </c>
      <c r="AE6788" s="1" t="s">
        <v>60</v>
      </c>
      <c r="AG6788" s="1" t="s">
        <v>60</v>
      </c>
      <c r="AH6788" s="1" t="s">
        <v>60</v>
      </c>
    </row>
    <row r="6789" s="1" customFormat="1" ht="12.75" hidden="1" spans="1:34">
      <c r="A6789" s="4">
        <v>135864</v>
      </c>
      <c r="B6789" s="1" t="s">
        <v>8862</v>
      </c>
      <c r="C6789" s="1" t="s">
        <v>6705</v>
      </c>
      <c r="D6789" s="1" t="s">
        <v>22</v>
      </c>
      <c r="E6789" s="1" t="s">
        <v>23</v>
      </c>
      <c r="F6789" s="4">
        <v>0.16</v>
      </c>
      <c r="G6789" s="4"/>
      <c r="H6789" s="4">
        <v>0.3</v>
      </c>
      <c r="I6789" s="6"/>
      <c r="J6789" s="6"/>
      <c r="K6789" s="6"/>
      <c r="L6789" s="6"/>
      <c r="M6789" s="6"/>
      <c r="N6789" s="6"/>
      <c r="O6789" s="6"/>
      <c r="Q6789" s="8">
        <f t="shared" si="106"/>
        <v>0.466666666666667</v>
      </c>
      <c r="U6789" s="4">
        <v>44.4</v>
      </c>
      <c r="W6789" s="4">
        <v>44.4</v>
      </c>
      <c r="X6789" s="4">
        <v>1</v>
      </c>
      <c r="Y6789" s="4">
        <v>5</v>
      </c>
      <c r="Z6789" s="4">
        <v>1</v>
      </c>
      <c r="AA6789" s="1" t="s">
        <v>123</v>
      </c>
      <c r="AB6789" s="4">
        <v>0</v>
      </c>
      <c r="AC6789" s="4">
        <v>107030301</v>
      </c>
      <c r="AE6789" s="1" t="s">
        <v>60</v>
      </c>
      <c r="AG6789" s="1" t="s">
        <v>60</v>
      </c>
      <c r="AH6789" s="1" t="s">
        <v>60</v>
      </c>
    </row>
    <row r="6790" s="1" customFormat="1" ht="12.75" hidden="1" spans="1:34">
      <c r="A6790" s="4">
        <v>22439</v>
      </c>
      <c r="B6790" s="1" t="s">
        <v>9473</v>
      </c>
      <c r="C6790" s="1" t="s">
        <v>1965</v>
      </c>
      <c r="D6790" s="1" t="s">
        <v>93</v>
      </c>
      <c r="E6790" s="1" t="s">
        <v>523</v>
      </c>
      <c r="F6790" s="4">
        <v>1.6</v>
      </c>
      <c r="G6790" s="4"/>
      <c r="H6790" s="4">
        <v>3</v>
      </c>
      <c r="I6790" s="6"/>
      <c r="J6790" s="6"/>
      <c r="K6790" s="6"/>
      <c r="L6790" s="6"/>
      <c r="M6790" s="6"/>
      <c r="N6790" s="6"/>
      <c r="O6790" s="6"/>
      <c r="Q6790" s="8">
        <f t="shared" si="106"/>
        <v>0.466666666666667</v>
      </c>
      <c r="U6790" s="4">
        <v>25</v>
      </c>
      <c r="W6790" s="4">
        <v>25</v>
      </c>
      <c r="X6790" s="4">
        <v>2</v>
      </c>
      <c r="Y6790" s="4">
        <v>15</v>
      </c>
      <c r="Z6790" s="4">
        <v>2</v>
      </c>
      <c r="AA6790" s="1" t="s">
        <v>123</v>
      </c>
      <c r="AB6790" s="4">
        <v>0</v>
      </c>
      <c r="AC6790" s="4">
        <v>107030301</v>
      </c>
      <c r="AE6790" s="1" t="s">
        <v>60</v>
      </c>
      <c r="AG6790" s="1" t="s">
        <v>60</v>
      </c>
      <c r="AH6790" s="1" t="s">
        <v>60</v>
      </c>
    </row>
    <row r="6791" s="1" customFormat="1" ht="12.75" hidden="1" spans="1:34">
      <c r="A6791" s="4">
        <v>30548</v>
      </c>
      <c r="B6791" s="1" t="s">
        <v>10409</v>
      </c>
      <c r="C6791" s="1" t="s">
        <v>1578</v>
      </c>
      <c r="D6791" s="1" t="s">
        <v>6549</v>
      </c>
      <c r="E6791" s="1" t="s">
        <v>23</v>
      </c>
      <c r="F6791" s="4">
        <v>0.16</v>
      </c>
      <c r="G6791" s="4"/>
      <c r="H6791" s="4">
        <v>0.3</v>
      </c>
      <c r="I6791" s="6"/>
      <c r="J6791" s="6"/>
      <c r="K6791" s="6"/>
      <c r="L6791" s="6"/>
      <c r="M6791" s="6"/>
      <c r="N6791" s="6"/>
      <c r="O6791" s="6"/>
      <c r="Q6791" s="8">
        <f t="shared" si="106"/>
        <v>0.466666666666667</v>
      </c>
      <c r="U6791" s="4">
        <v>1355.55</v>
      </c>
      <c r="W6791" s="4">
        <v>1355.55</v>
      </c>
      <c r="X6791" s="4">
        <v>18</v>
      </c>
      <c r="Y6791" s="4">
        <v>457.8</v>
      </c>
      <c r="Z6791" s="4">
        <v>12</v>
      </c>
      <c r="AA6791" s="1" t="s">
        <v>123</v>
      </c>
      <c r="AB6791" s="4">
        <v>0</v>
      </c>
      <c r="AC6791" s="4">
        <v>107030301</v>
      </c>
      <c r="AE6791" s="1" t="s">
        <v>60</v>
      </c>
      <c r="AG6791" s="1" t="s">
        <v>60</v>
      </c>
      <c r="AH6791" s="1" t="s">
        <v>60</v>
      </c>
    </row>
    <row r="6792" s="1" customFormat="1" ht="12.75" hidden="1" spans="1:34">
      <c r="A6792" s="4">
        <v>117860</v>
      </c>
      <c r="B6792" s="1" t="s">
        <v>5785</v>
      </c>
      <c r="C6792" s="1" t="s">
        <v>6744</v>
      </c>
      <c r="D6792" s="1" t="s">
        <v>10578</v>
      </c>
      <c r="E6792" s="1" t="s">
        <v>68</v>
      </c>
      <c r="F6792" s="4">
        <v>6.4</v>
      </c>
      <c r="G6792" s="4"/>
      <c r="H6792" s="4">
        <v>12</v>
      </c>
      <c r="I6792" s="6"/>
      <c r="J6792" s="6"/>
      <c r="K6792" s="6"/>
      <c r="L6792" s="6"/>
      <c r="M6792" s="6"/>
      <c r="N6792" s="6"/>
      <c r="O6792" s="6"/>
      <c r="Q6792" s="8">
        <f t="shared" si="106"/>
        <v>0.466666666666667</v>
      </c>
      <c r="U6792" s="4">
        <v>165</v>
      </c>
      <c r="W6792" s="4">
        <v>165</v>
      </c>
      <c r="X6792" s="4">
        <v>79</v>
      </c>
      <c r="Y6792" s="4">
        <v>32</v>
      </c>
      <c r="Z6792" s="4">
        <v>26</v>
      </c>
      <c r="AA6792" s="1" t="s">
        <v>97</v>
      </c>
      <c r="AB6792" s="4">
        <v>0</v>
      </c>
      <c r="AC6792" s="4">
        <v>107030699</v>
      </c>
      <c r="AE6792" s="1" t="s">
        <v>60</v>
      </c>
      <c r="AG6792" s="1" t="s">
        <v>60</v>
      </c>
      <c r="AH6792" s="1" t="s">
        <v>13597</v>
      </c>
    </row>
    <row r="6793" s="1" customFormat="1" ht="12.75" hidden="1" spans="1:34">
      <c r="A6793" s="4">
        <v>171671</v>
      </c>
      <c r="B6793" s="1" t="s">
        <v>10408</v>
      </c>
      <c r="C6793" s="1" t="s">
        <v>6553</v>
      </c>
      <c r="D6793" s="1" t="s">
        <v>13598</v>
      </c>
      <c r="E6793" s="1" t="s">
        <v>23</v>
      </c>
      <c r="F6793" s="4">
        <v>0.08</v>
      </c>
      <c r="G6793" s="4"/>
      <c r="H6793" s="4">
        <v>0.15</v>
      </c>
      <c r="I6793" s="6"/>
      <c r="J6793" s="6"/>
      <c r="K6793" s="6"/>
      <c r="L6793" s="6"/>
      <c r="M6793" s="6"/>
      <c r="N6793" s="6"/>
      <c r="O6793" s="6"/>
      <c r="Q6793" s="8">
        <f t="shared" si="106"/>
        <v>0.466666666666667</v>
      </c>
      <c r="U6793" s="4">
        <v>2219.33</v>
      </c>
      <c r="V6793" s="4">
        <v>400</v>
      </c>
      <c r="W6793" s="4">
        <v>1819.33</v>
      </c>
      <c r="X6793" s="4">
        <v>12</v>
      </c>
      <c r="Y6793" s="4">
        <v>1245.67</v>
      </c>
      <c r="Z6793" s="4">
        <v>11</v>
      </c>
      <c r="AA6793" s="1" t="s">
        <v>123</v>
      </c>
      <c r="AB6793" s="4">
        <v>0</v>
      </c>
      <c r="AC6793" s="4">
        <v>107030301</v>
      </c>
      <c r="AE6793" s="1" t="s">
        <v>60</v>
      </c>
      <c r="AG6793" s="1" t="s">
        <v>60</v>
      </c>
      <c r="AH6793" s="1" t="s">
        <v>60</v>
      </c>
    </row>
    <row r="6794" s="1" customFormat="1" ht="12.75" hidden="1" spans="1:34">
      <c r="A6794" s="4">
        <v>22964</v>
      </c>
      <c r="B6794" s="1" t="s">
        <v>13599</v>
      </c>
      <c r="C6794" s="1" t="s">
        <v>775</v>
      </c>
      <c r="D6794" s="1" t="s">
        <v>6157</v>
      </c>
      <c r="E6794" s="1" t="s">
        <v>58</v>
      </c>
      <c r="F6794" s="4">
        <v>25.6</v>
      </c>
      <c r="G6794" s="4"/>
      <c r="H6794" s="4">
        <v>48</v>
      </c>
      <c r="I6794" s="6"/>
      <c r="J6794" s="6"/>
      <c r="K6794" s="6"/>
      <c r="L6794" s="6"/>
      <c r="M6794" s="6"/>
      <c r="N6794" s="6"/>
      <c r="O6794" s="6"/>
      <c r="Q6794" s="8">
        <f t="shared" si="106"/>
        <v>0.466666666666667</v>
      </c>
      <c r="T6794" s="4">
        <v>113</v>
      </c>
      <c r="U6794" s="4">
        <v>0</v>
      </c>
      <c r="AA6794" s="1" t="s">
        <v>59</v>
      </c>
      <c r="AC6794" s="4">
        <v>107030499</v>
      </c>
      <c r="AE6794" s="1" t="s">
        <v>60</v>
      </c>
      <c r="AG6794" s="1" t="s">
        <v>60</v>
      </c>
      <c r="AH6794" s="1" t="s">
        <v>13600</v>
      </c>
    </row>
    <row r="6795" s="1" customFormat="1" ht="12.75" hidden="1" spans="1:34">
      <c r="A6795" s="4">
        <v>44033</v>
      </c>
      <c r="B6795" s="1" t="s">
        <v>13601</v>
      </c>
      <c r="C6795" s="1" t="s">
        <v>63</v>
      </c>
      <c r="D6795" s="1" t="s">
        <v>93</v>
      </c>
      <c r="E6795" s="1" t="s">
        <v>23</v>
      </c>
      <c r="F6795" s="4">
        <v>0.08</v>
      </c>
      <c r="G6795" s="4"/>
      <c r="H6795" s="4">
        <v>0.15</v>
      </c>
      <c r="I6795" s="6"/>
      <c r="J6795" s="6"/>
      <c r="K6795" s="6"/>
      <c r="L6795" s="6"/>
      <c r="M6795" s="6"/>
      <c r="N6795" s="6"/>
      <c r="O6795" s="6"/>
      <c r="Q6795" s="8">
        <f t="shared" si="106"/>
        <v>0.466666666666667</v>
      </c>
      <c r="T6795" s="4">
        <v>112</v>
      </c>
      <c r="U6795" s="4">
        <v>0</v>
      </c>
      <c r="AA6795" s="1" t="s">
        <v>59</v>
      </c>
      <c r="AC6795" s="4">
        <v>107030301</v>
      </c>
      <c r="AE6795" s="1" t="s">
        <v>60</v>
      </c>
      <c r="AG6795" s="1" t="s">
        <v>60</v>
      </c>
      <c r="AH6795" s="1" t="s">
        <v>60</v>
      </c>
    </row>
    <row r="6796" s="1" customFormat="1" ht="12.75" hidden="1" spans="1:34">
      <c r="A6796" s="4">
        <v>137537</v>
      </c>
      <c r="B6796" s="1" t="s">
        <v>10710</v>
      </c>
      <c r="C6796" s="1" t="s">
        <v>13602</v>
      </c>
      <c r="D6796" s="1" t="s">
        <v>60</v>
      </c>
      <c r="E6796" s="1" t="s">
        <v>23</v>
      </c>
      <c r="F6796" s="4">
        <v>0.32</v>
      </c>
      <c r="G6796" s="4"/>
      <c r="H6796" s="4">
        <v>0.6</v>
      </c>
      <c r="I6796" s="6"/>
      <c r="J6796" s="6"/>
      <c r="K6796" s="6"/>
      <c r="L6796" s="6"/>
      <c r="M6796" s="6"/>
      <c r="N6796" s="6"/>
      <c r="O6796" s="6"/>
      <c r="Q6796" s="8">
        <f t="shared" si="106"/>
        <v>0.466666666666667</v>
      </c>
      <c r="T6796" s="4">
        <v>112</v>
      </c>
      <c r="U6796" s="4">
        <v>0</v>
      </c>
      <c r="AA6796" s="1" t="s">
        <v>59</v>
      </c>
      <c r="AC6796" s="4">
        <v>101011502</v>
      </c>
      <c r="AE6796" s="1" t="s">
        <v>60</v>
      </c>
      <c r="AG6796" s="1" t="s">
        <v>60</v>
      </c>
      <c r="AH6796" s="1" t="s">
        <v>60</v>
      </c>
    </row>
    <row r="6797" s="1" customFormat="1" ht="12.75" hidden="1" spans="1:34">
      <c r="A6797" s="4">
        <v>146846</v>
      </c>
      <c r="B6797" s="1" t="s">
        <v>13603</v>
      </c>
      <c r="C6797" s="1" t="s">
        <v>11996</v>
      </c>
      <c r="D6797" s="1" t="s">
        <v>11997</v>
      </c>
      <c r="E6797" s="1" t="s">
        <v>23</v>
      </c>
      <c r="F6797" s="4">
        <v>0.32</v>
      </c>
      <c r="G6797" s="4"/>
      <c r="H6797" s="4">
        <v>0.6</v>
      </c>
      <c r="I6797" s="6"/>
      <c r="J6797" s="6"/>
      <c r="K6797" s="6"/>
      <c r="L6797" s="6"/>
      <c r="M6797" s="6"/>
      <c r="N6797" s="6"/>
      <c r="O6797" s="6"/>
      <c r="Q6797" s="8">
        <f t="shared" si="106"/>
        <v>0.466666666666667</v>
      </c>
      <c r="T6797" s="4">
        <v>112</v>
      </c>
      <c r="U6797" s="4">
        <v>185.5</v>
      </c>
      <c r="W6797" s="4">
        <v>185.5</v>
      </c>
      <c r="X6797" s="4">
        <v>1</v>
      </c>
      <c r="AA6797" s="1" t="s">
        <v>59</v>
      </c>
      <c r="AC6797" s="4">
        <v>1030299</v>
      </c>
      <c r="AE6797" s="1" t="s">
        <v>60</v>
      </c>
      <c r="AG6797" s="1" t="s">
        <v>60</v>
      </c>
      <c r="AH6797" s="1" t="s">
        <v>91</v>
      </c>
    </row>
    <row r="6798" s="1" customFormat="1" ht="12.75" hidden="1" spans="1:34">
      <c r="A6798" s="4">
        <v>763</v>
      </c>
      <c r="B6798" s="1" t="s">
        <v>3909</v>
      </c>
      <c r="C6798" s="1" t="s">
        <v>13604</v>
      </c>
      <c r="D6798" s="1" t="s">
        <v>5664</v>
      </c>
      <c r="E6798" s="1" t="s">
        <v>68</v>
      </c>
      <c r="F6798" s="4">
        <v>8</v>
      </c>
      <c r="G6798" s="4"/>
      <c r="H6798" s="4">
        <v>15</v>
      </c>
      <c r="I6798" s="6"/>
      <c r="J6798" s="6"/>
      <c r="K6798" s="6"/>
      <c r="L6798" s="6"/>
      <c r="M6798" s="6"/>
      <c r="N6798" s="6"/>
      <c r="O6798" s="6"/>
      <c r="P6798" s="4">
        <v>14.5</v>
      </c>
      <c r="Q6798" s="8">
        <f t="shared" si="106"/>
        <v>0.466666666666667</v>
      </c>
      <c r="U6798" s="4">
        <v>1283</v>
      </c>
      <c r="V6798" s="4">
        <v>789</v>
      </c>
      <c r="W6798" s="4">
        <v>494</v>
      </c>
      <c r="X6798" s="4">
        <v>109</v>
      </c>
      <c r="Y6798" s="4">
        <v>699</v>
      </c>
      <c r="Z6798" s="4">
        <v>104</v>
      </c>
      <c r="AA6798" s="1" t="s">
        <v>105</v>
      </c>
      <c r="AB6798" s="4">
        <v>3</v>
      </c>
      <c r="AC6798" s="4">
        <v>107030207</v>
      </c>
      <c r="AE6798" s="1" t="s">
        <v>60</v>
      </c>
      <c r="AG6798" s="1" t="s">
        <v>304</v>
      </c>
      <c r="AH6798" s="1" t="s">
        <v>13605</v>
      </c>
    </row>
    <row r="6799" s="1" customFormat="1" ht="12.75" hidden="1" spans="1:34">
      <c r="A6799" s="4">
        <v>113942</v>
      </c>
      <c r="B6799" s="1" t="s">
        <v>270</v>
      </c>
      <c r="C6799" s="1" t="s">
        <v>271</v>
      </c>
      <c r="D6799" s="1" t="s">
        <v>6157</v>
      </c>
      <c r="E6799" s="1" t="s">
        <v>73</v>
      </c>
      <c r="F6799" s="4">
        <v>12</v>
      </c>
      <c r="G6799" s="4"/>
      <c r="H6799" s="4">
        <v>22.5</v>
      </c>
      <c r="I6799" s="6"/>
      <c r="J6799" s="6"/>
      <c r="K6799" s="6"/>
      <c r="L6799" s="6"/>
      <c r="M6799" s="6"/>
      <c r="N6799" s="6"/>
      <c r="O6799" s="6"/>
      <c r="P6799" s="4">
        <v>21.5</v>
      </c>
      <c r="Q6799" s="8">
        <f t="shared" si="106"/>
        <v>0.466666666666667</v>
      </c>
      <c r="U6799" s="4">
        <v>1138</v>
      </c>
      <c r="V6799" s="4">
        <v>167</v>
      </c>
      <c r="W6799" s="4">
        <v>971</v>
      </c>
      <c r="X6799" s="4">
        <v>110</v>
      </c>
      <c r="Y6799" s="4">
        <v>1514</v>
      </c>
      <c r="Z6799" s="4">
        <v>108</v>
      </c>
      <c r="AA6799" s="1" t="s">
        <v>105</v>
      </c>
      <c r="AB6799" s="4">
        <v>5</v>
      </c>
      <c r="AC6799" s="4">
        <v>107030207</v>
      </c>
      <c r="AE6799" s="1" t="s">
        <v>60</v>
      </c>
      <c r="AG6799" s="1" t="s">
        <v>60</v>
      </c>
      <c r="AH6799" s="1" t="s">
        <v>13606</v>
      </c>
    </row>
    <row r="6800" s="1" customFormat="1" ht="12.75" hidden="1" spans="1:34">
      <c r="A6800" s="4">
        <v>11446</v>
      </c>
      <c r="B6800" s="1" t="s">
        <v>13607</v>
      </c>
      <c r="C6800" s="1" t="s">
        <v>3355</v>
      </c>
      <c r="D6800" s="1" t="s">
        <v>10578</v>
      </c>
      <c r="E6800" s="1" t="s">
        <v>68</v>
      </c>
      <c r="F6800" s="4">
        <v>12</v>
      </c>
      <c r="G6800" s="4"/>
      <c r="H6800" s="4">
        <v>22.5</v>
      </c>
      <c r="I6800" s="6"/>
      <c r="J6800" s="6"/>
      <c r="K6800" s="6"/>
      <c r="L6800" s="6"/>
      <c r="M6800" s="6"/>
      <c r="N6800" s="6"/>
      <c r="O6800" s="6"/>
      <c r="Q6800" s="8">
        <f t="shared" si="106"/>
        <v>0.466666666666667</v>
      </c>
      <c r="U6800" s="4">
        <v>251</v>
      </c>
      <c r="W6800" s="4">
        <v>251</v>
      </c>
      <c r="X6800" s="4">
        <v>102</v>
      </c>
      <c r="Y6800" s="4">
        <v>99</v>
      </c>
      <c r="Z6800" s="4">
        <v>48</v>
      </c>
      <c r="AA6800" s="1" t="s">
        <v>105</v>
      </c>
      <c r="AB6800" s="4">
        <v>2</v>
      </c>
      <c r="AC6800" s="4">
        <v>107030207</v>
      </c>
      <c r="AE6800" s="1" t="s">
        <v>60</v>
      </c>
      <c r="AG6800" s="1" t="s">
        <v>304</v>
      </c>
      <c r="AH6800" s="1" t="s">
        <v>13608</v>
      </c>
    </row>
    <row r="6801" s="1" customFormat="1" ht="12.75" hidden="1" spans="1:34">
      <c r="A6801" s="4">
        <v>118051</v>
      </c>
      <c r="B6801" s="1" t="s">
        <v>13609</v>
      </c>
      <c r="C6801" s="1" t="s">
        <v>13610</v>
      </c>
      <c r="D6801" s="1" t="s">
        <v>60</v>
      </c>
      <c r="E6801" s="1" t="s">
        <v>662</v>
      </c>
      <c r="F6801" s="4">
        <v>48</v>
      </c>
      <c r="G6801" s="4"/>
      <c r="H6801" s="4">
        <v>90</v>
      </c>
      <c r="I6801" s="6"/>
      <c r="J6801" s="6"/>
      <c r="K6801" s="6"/>
      <c r="L6801" s="6"/>
      <c r="M6801" s="6"/>
      <c r="N6801" s="6"/>
      <c r="O6801" s="6"/>
      <c r="Q6801" s="8">
        <f t="shared" si="106"/>
        <v>0.466666666666667</v>
      </c>
      <c r="T6801" s="4">
        <v>114</v>
      </c>
      <c r="U6801" s="4">
        <v>0.166699</v>
      </c>
      <c r="W6801" s="4">
        <v>0.166699</v>
      </c>
      <c r="X6801" s="4">
        <v>4</v>
      </c>
      <c r="Y6801" s="4">
        <v>5.601955</v>
      </c>
      <c r="Z6801" s="4">
        <v>9</v>
      </c>
      <c r="AA6801" s="1" t="s">
        <v>105</v>
      </c>
      <c r="AB6801" s="4">
        <v>2</v>
      </c>
      <c r="AC6801" s="4">
        <v>107030119</v>
      </c>
      <c r="AE6801" s="1" t="s">
        <v>60</v>
      </c>
      <c r="AG6801" s="1" t="s">
        <v>60</v>
      </c>
      <c r="AH6801" s="1" t="s">
        <v>13611</v>
      </c>
    </row>
    <row r="6802" s="1" customFormat="1" ht="12.75" hidden="1" spans="1:34">
      <c r="A6802" s="4">
        <v>107396</v>
      </c>
      <c r="B6802" s="1" t="s">
        <v>9991</v>
      </c>
      <c r="C6802" s="1" t="s">
        <v>12650</v>
      </c>
      <c r="D6802" s="1" t="s">
        <v>13612</v>
      </c>
      <c r="E6802" s="1" t="s">
        <v>68</v>
      </c>
      <c r="F6802" s="4">
        <v>8</v>
      </c>
      <c r="G6802" s="4"/>
      <c r="H6802" s="4">
        <v>15</v>
      </c>
      <c r="I6802" s="6"/>
      <c r="J6802" s="6"/>
      <c r="K6802" s="6"/>
      <c r="L6802" s="6"/>
      <c r="M6802" s="6"/>
      <c r="N6802" s="6"/>
      <c r="O6802" s="6"/>
      <c r="Q6802" s="8">
        <f t="shared" si="106"/>
        <v>0.466666666666667</v>
      </c>
      <c r="U6802" s="4">
        <v>202</v>
      </c>
      <c r="V6802" s="4">
        <v>15</v>
      </c>
      <c r="W6802" s="4">
        <v>187</v>
      </c>
      <c r="X6802" s="4">
        <v>71</v>
      </c>
      <c r="Y6802" s="4">
        <v>70</v>
      </c>
      <c r="Z6802" s="4">
        <v>25</v>
      </c>
      <c r="AA6802" s="1" t="s">
        <v>97</v>
      </c>
      <c r="AB6802" s="4">
        <v>2</v>
      </c>
      <c r="AC6802" s="4">
        <v>107030110</v>
      </c>
      <c r="AE6802" s="1" t="s">
        <v>60</v>
      </c>
      <c r="AG6802" s="1" t="s">
        <v>60</v>
      </c>
      <c r="AH6802" s="1" t="s">
        <v>13613</v>
      </c>
    </row>
    <row r="6803" s="1" customFormat="1" ht="12.75" hidden="1" spans="1:34">
      <c r="A6803" s="4">
        <v>92942</v>
      </c>
      <c r="B6803" s="1" t="s">
        <v>3170</v>
      </c>
      <c r="C6803" s="1" t="s">
        <v>13614</v>
      </c>
      <c r="D6803" s="1" t="s">
        <v>1544</v>
      </c>
      <c r="E6803" s="1" t="s">
        <v>58</v>
      </c>
      <c r="F6803" s="4">
        <v>13.6</v>
      </c>
      <c r="G6803" s="4"/>
      <c r="H6803" s="4">
        <v>25.5</v>
      </c>
      <c r="I6803" s="6"/>
      <c r="J6803" s="6"/>
      <c r="K6803" s="6"/>
      <c r="L6803" s="6"/>
      <c r="M6803" s="6"/>
      <c r="N6803" s="6"/>
      <c r="O6803" s="6"/>
      <c r="P6803" s="4">
        <v>24.5</v>
      </c>
      <c r="Q6803" s="8">
        <f t="shared" si="106"/>
        <v>0.466666666666667</v>
      </c>
      <c r="U6803" s="4">
        <v>418</v>
      </c>
      <c r="W6803" s="4">
        <v>418</v>
      </c>
      <c r="X6803" s="4">
        <v>109</v>
      </c>
      <c r="Y6803" s="4">
        <v>1032</v>
      </c>
      <c r="Z6803" s="4">
        <v>110</v>
      </c>
      <c r="AA6803" s="1" t="s">
        <v>97</v>
      </c>
      <c r="AB6803" s="4">
        <v>3</v>
      </c>
      <c r="AC6803" s="4">
        <v>107030205</v>
      </c>
      <c r="AE6803" s="1" t="s">
        <v>60</v>
      </c>
      <c r="AG6803" s="1" t="s">
        <v>60</v>
      </c>
      <c r="AH6803" s="1" t="s">
        <v>13615</v>
      </c>
    </row>
    <row r="6804" s="1" customFormat="1" ht="12.75" hidden="1" spans="1:34">
      <c r="A6804" s="4">
        <v>36136</v>
      </c>
      <c r="B6804" s="1" t="s">
        <v>13616</v>
      </c>
      <c r="C6804" s="1" t="s">
        <v>13617</v>
      </c>
      <c r="D6804" s="1" t="s">
        <v>60</v>
      </c>
      <c r="E6804" s="1" t="s">
        <v>68</v>
      </c>
      <c r="F6804" s="4">
        <v>8</v>
      </c>
      <c r="G6804" s="4"/>
      <c r="H6804" s="4">
        <v>15</v>
      </c>
      <c r="I6804" s="6"/>
      <c r="J6804" s="6"/>
      <c r="K6804" s="6"/>
      <c r="L6804" s="6"/>
      <c r="M6804" s="6"/>
      <c r="N6804" s="6"/>
      <c r="O6804" s="6"/>
      <c r="Q6804" s="8">
        <f t="shared" si="106"/>
        <v>0.466666666666667</v>
      </c>
      <c r="T6804" s="4">
        <v>113</v>
      </c>
      <c r="U6804" s="4">
        <v>5</v>
      </c>
      <c r="W6804" s="4">
        <v>5</v>
      </c>
      <c r="X6804" s="4">
        <v>1</v>
      </c>
      <c r="AA6804" s="1" t="s">
        <v>59</v>
      </c>
      <c r="AC6804" s="4">
        <v>107030499</v>
      </c>
      <c r="AE6804" s="1" t="s">
        <v>60</v>
      </c>
      <c r="AG6804" s="1" t="s">
        <v>60</v>
      </c>
      <c r="AH6804" s="1" t="s">
        <v>60</v>
      </c>
    </row>
    <row r="6805" s="1" customFormat="1" ht="12.75" hidden="1" spans="1:34">
      <c r="A6805" s="4">
        <v>17009</v>
      </c>
      <c r="B6805" s="1" t="s">
        <v>10418</v>
      </c>
      <c r="C6805" s="1" t="s">
        <v>13618</v>
      </c>
      <c r="D6805" s="1" t="s">
        <v>10255</v>
      </c>
      <c r="E6805" s="1" t="s">
        <v>68</v>
      </c>
      <c r="F6805" s="4">
        <v>9.588</v>
      </c>
      <c r="G6805" s="4"/>
      <c r="H6805" s="4">
        <v>18</v>
      </c>
      <c r="I6805" s="6"/>
      <c r="J6805" s="6"/>
      <c r="K6805" s="6"/>
      <c r="L6805" s="6"/>
      <c r="M6805" s="6"/>
      <c r="N6805" s="6"/>
      <c r="O6805" s="6"/>
      <c r="Q6805" s="8">
        <f t="shared" si="106"/>
        <v>0.467333333333333</v>
      </c>
      <c r="T6805" s="4">
        <v>113</v>
      </c>
      <c r="U6805" s="4">
        <v>0</v>
      </c>
      <c r="AA6805" s="1" t="s">
        <v>59</v>
      </c>
      <c r="AC6805" s="4">
        <v>107030215</v>
      </c>
      <c r="AD6805" s="4">
        <v>1</v>
      </c>
      <c r="AE6805" s="1" t="s">
        <v>2433</v>
      </c>
      <c r="AF6805" s="4">
        <v>1</v>
      </c>
      <c r="AG6805" s="1" t="s">
        <v>60</v>
      </c>
      <c r="AH6805" s="1" t="s">
        <v>13619</v>
      </c>
    </row>
    <row r="6806" s="1" customFormat="1" ht="12.75" hidden="1" spans="1:34">
      <c r="A6806" s="4">
        <v>29926</v>
      </c>
      <c r="B6806" s="1" t="s">
        <v>12161</v>
      </c>
      <c r="C6806" s="1" t="s">
        <v>3665</v>
      </c>
      <c r="D6806" s="1" t="s">
        <v>1415</v>
      </c>
      <c r="E6806" s="1" t="s">
        <v>68</v>
      </c>
      <c r="F6806" s="4">
        <v>15.71</v>
      </c>
      <c r="G6806" s="4"/>
      <c r="H6806" s="4">
        <v>29.5</v>
      </c>
      <c r="I6806" s="6"/>
      <c r="J6806" s="6"/>
      <c r="K6806" s="6"/>
      <c r="L6806" s="6"/>
      <c r="M6806" s="6"/>
      <c r="N6806" s="6"/>
      <c r="O6806" s="6"/>
      <c r="P6806" s="4">
        <v>28.5</v>
      </c>
      <c r="Q6806" s="8">
        <f t="shared" si="106"/>
        <v>0.467457627118644</v>
      </c>
      <c r="T6806" s="4">
        <v>114</v>
      </c>
      <c r="U6806" s="4">
        <v>297</v>
      </c>
      <c r="W6806" s="4">
        <v>297</v>
      </c>
      <c r="X6806" s="4">
        <v>82</v>
      </c>
      <c r="Y6806" s="4">
        <v>520</v>
      </c>
      <c r="Z6806" s="4">
        <v>76</v>
      </c>
      <c r="AA6806" s="1" t="s">
        <v>105</v>
      </c>
      <c r="AB6806" s="4">
        <v>3</v>
      </c>
      <c r="AC6806" s="4">
        <v>107030206</v>
      </c>
      <c r="AE6806" s="1" t="s">
        <v>60</v>
      </c>
      <c r="AG6806" s="1" t="s">
        <v>60</v>
      </c>
      <c r="AH6806" s="1" t="s">
        <v>9290</v>
      </c>
    </row>
    <row r="6807" s="1" customFormat="1" ht="12.75" hidden="1" spans="1:34">
      <c r="A6807" s="4">
        <v>44319</v>
      </c>
      <c r="B6807" s="1" t="s">
        <v>10066</v>
      </c>
      <c r="C6807" s="1" t="s">
        <v>2317</v>
      </c>
      <c r="D6807" s="1" t="s">
        <v>93</v>
      </c>
      <c r="E6807" s="1" t="s">
        <v>23</v>
      </c>
      <c r="F6807" s="4">
        <v>0.41</v>
      </c>
      <c r="G6807" s="4"/>
      <c r="H6807" s="4">
        <v>0.77</v>
      </c>
      <c r="I6807" s="4"/>
      <c r="J6807" s="4"/>
      <c r="K6807" s="4"/>
      <c r="L6807" s="4"/>
      <c r="M6807" s="4"/>
      <c r="N6807" s="4"/>
      <c r="O6807" s="4"/>
      <c r="Q6807" s="8">
        <f t="shared" si="106"/>
        <v>0.467532467532468</v>
      </c>
      <c r="U6807" s="4">
        <v>2033.08</v>
      </c>
      <c r="V6807" s="4">
        <v>400</v>
      </c>
      <c r="W6807" s="4">
        <v>1633.08</v>
      </c>
      <c r="X6807" s="4">
        <v>19</v>
      </c>
      <c r="Y6807" s="4">
        <v>2398.4</v>
      </c>
      <c r="Z6807" s="4">
        <v>14</v>
      </c>
      <c r="AA6807" s="1" t="s">
        <v>123</v>
      </c>
      <c r="AB6807" s="4">
        <v>0</v>
      </c>
      <c r="AC6807" s="4">
        <v>107030301</v>
      </c>
      <c r="AE6807" s="1" t="s">
        <v>60</v>
      </c>
      <c r="AG6807" s="1" t="s">
        <v>60</v>
      </c>
      <c r="AH6807" s="1" t="s">
        <v>60</v>
      </c>
    </row>
    <row r="6808" s="1" customFormat="1" ht="12.75" hidden="1" spans="1:34">
      <c r="A6808" s="4">
        <v>72161</v>
      </c>
      <c r="B6808" s="1" t="s">
        <v>2719</v>
      </c>
      <c r="C6808" s="1" t="s">
        <v>2955</v>
      </c>
      <c r="D6808" s="1" t="s">
        <v>2721</v>
      </c>
      <c r="E6808" s="1" t="s">
        <v>58</v>
      </c>
      <c r="F6808" s="4">
        <v>158.65</v>
      </c>
      <c r="G6808" s="4"/>
      <c r="H6808" s="4">
        <v>298</v>
      </c>
      <c r="I6808" s="6"/>
      <c r="J6808" s="6"/>
      <c r="K6808" s="6"/>
      <c r="L6808" s="6"/>
      <c r="M6808" s="6"/>
      <c r="N6808" s="6"/>
      <c r="O6808" s="6"/>
      <c r="Q6808" s="8">
        <f t="shared" si="106"/>
        <v>0.46761744966443</v>
      </c>
      <c r="U6808" s="4">
        <v>404</v>
      </c>
      <c r="V6808" s="4">
        <v>31</v>
      </c>
      <c r="W6808" s="4">
        <v>373</v>
      </c>
      <c r="X6808" s="4">
        <v>99</v>
      </c>
      <c r="Y6808" s="4">
        <v>76</v>
      </c>
      <c r="Z6808" s="4">
        <v>33</v>
      </c>
      <c r="AA6808" s="1" t="s">
        <v>105</v>
      </c>
      <c r="AB6808" s="4">
        <v>2</v>
      </c>
      <c r="AC6808" s="4">
        <v>107030499</v>
      </c>
      <c r="AE6808" s="1" t="s">
        <v>60</v>
      </c>
      <c r="AG6808" s="1" t="s">
        <v>60</v>
      </c>
      <c r="AH6808" s="1" t="s">
        <v>13620</v>
      </c>
    </row>
    <row r="6809" s="1" customFormat="1" ht="12.75" hidden="1" spans="1:34">
      <c r="A6809" s="4">
        <v>5607</v>
      </c>
      <c r="B6809" s="1" t="s">
        <v>10798</v>
      </c>
      <c r="C6809" s="1" t="s">
        <v>775</v>
      </c>
      <c r="D6809" s="1" t="s">
        <v>6157</v>
      </c>
      <c r="E6809" s="1" t="s">
        <v>58</v>
      </c>
      <c r="F6809" s="4">
        <v>14.8</v>
      </c>
      <c r="G6809" s="4"/>
      <c r="H6809" s="4">
        <v>27.8</v>
      </c>
      <c r="I6809" s="6"/>
      <c r="J6809" s="6"/>
      <c r="K6809" s="6"/>
      <c r="L6809" s="6"/>
      <c r="M6809" s="6"/>
      <c r="N6809" s="6"/>
      <c r="O6809" s="6"/>
      <c r="P6809" s="4">
        <v>27</v>
      </c>
      <c r="Q6809" s="8">
        <f t="shared" si="106"/>
        <v>0.467625899280576</v>
      </c>
      <c r="U6809" s="4">
        <v>237</v>
      </c>
      <c r="V6809" s="4">
        <v>5</v>
      </c>
      <c r="W6809" s="4">
        <v>232</v>
      </c>
      <c r="X6809" s="4">
        <v>101</v>
      </c>
      <c r="Y6809" s="4">
        <v>54</v>
      </c>
      <c r="Z6809" s="4">
        <v>28</v>
      </c>
      <c r="AA6809" s="1" t="s">
        <v>97</v>
      </c>
      <c r="AB6809" s="4">
        <v>0</v>
      </c>
      <c r="AC6809" s="4">
        <v>107030110</v>
      </c>
      <c r="AE6809" s="1" t="s">
        <v>60</v>
      </c>
      <c r="AG6809" s="1" t="s">
        <v>60</v>
      </c>
      <c r="AH6809" s="1" t="s">
        <v>13621</v>
      </c>
    </row>
    <row r="6810" s="1" customFormat="1" ht="12.75" hidden="1" spans="1:34">
      <c r="A6810" s="4">
        <v>112575</v>
      </c>
      <c r="B6810" s="1" t="s">
        <v>13622</v>
      </c>
      <c r="C6810" s="1" t="s">
        <v>775</v>
      </c>
      <c r="D6810" s="1" t="s">
        <v>6157</v>
      </c>
      <c r="E6810" s="1" t="s">
        <v>58</v>
      </c>
      <c r="F6810" s="4">
        <v>14.8</v>
      </c>
      <c r="G6810" s="4"/>
      <c r="H6810" s="4">
        <v>27.8</v>
      </c>
      <c r="I6810" s="6"/>
      <c r="J6810" s="6"/>
      <c r="K6810" s="6"/>
      <c r="L6810" s="6"/>
      <c r="M6810" s="6"/>
      <c r="N6810" s="6"/>
      <c r="O6810" s="6"/>
      <c r="P6810" s="4">
        <v>27</v>
      </c>
      <c r="Q6810" s="8">
        <f t="shared" si="106"/>
        <v>0.467625899280576</v>
      </c>
      <c r="U6810" s="4">
        <v>263</v>
      </c>
      <c r="V6810" s="4">
        <v>57</v>
      </c>
      <c r="W6810" s="4">
        <v>206</v>
      </c>
      <c r="X6810" s="4">
        <v>89</v>
      </c>
      <c r="Y6810" s="4">
        <v>16</v>
      </c>
      <c r="Z6810" s="4">
        <v>14</v>
      </c>
      <c r="AA6810" s="1" t="s">
        <v>97</v>
      </c>
      <c r="AB6810" s="4">
        <v>2</v>
      </c>
      <c r="AC6810" s="4">
        <v>107030111</v>
      </c>
      <c r="AE6810" s="1" t="s">
        <v>60</v>
      </c>
      <c r="AG6810" s="1" t="s">
        <v>304</v>
      </c>
      <c r="AH6810" s="1" t="s">
        <v>13623</v>
      </c>
    </row>
    <row r="6811" s="1" customFormat="1" ht="12.75" hidden="1" spans="1:34">
      <c r="A6811" s="4">
        <v>184215</v>
      </c>
      <c r="B6811" s="1" t="s">
        <v>13624</v>
      </c>
      <c r="C6811" s="1" t="s">
        <v>13625</v>
      </c>
      <c r="D6811" s="1" t="s">
        <v>3053</v>
      </c>
      <c r="E6811" s="1" t="s">
        <v>68</v>
      </c>
      <c r="F6811" s="4">
        <v>36.2</v>
      </c>
      <c r="G6811" s="4"/>
      <c r="H6811" s="4">
        <v>68</v>
      </c>
      <c r="I6811" s="6"/>
      <c r="J6811" s="6"/>
      <c r="K6811" s="6"/>
      <c r="L6811" s="6"/>
      <c r="M6811" s="6"/>
      <c r="N6811" s="6"/>
      <c r="O6811" s="6"/>
      <c r="Q6811" s="8">
        <f t="shared" si="106"/>
        <v>0.467647058823529</v>
      </c>
      <c r="U6811" s="4">
        <v>102</v>
      </c>
      <c r="W6811" s="4">
        <v>102</v>
      </c>
      <c r="X6811" s="4">
        <v>89</v>
      </c>
      <c r="Y6811" s="4">
        <v>38</v>
      </c>
      <c r="Z6811" s="4">
        <v>30</v>
      </c>
      <c r="AA6811" s="1" t="s">
        <v>105</v>
      </c>
      <c r="AB6811" s="4">
        <v>3</v>
      </c>
      <c r="AE6811" s="1" t="s">
        <v>60</v>
      </c>
      <c r="AG6811" s="1" t="s">
        <v>60</v>
      </c>
      <c r="AH6811" s="1" t="s">
        <v>60</v>
      </c>
    </row>
    <row r="6812" s="1" customFormat="1" ht="12.75" hidden="1" spans="1:34">
      <c r="A6812" s="4">
        <v>44552</v>
      </c>
      <c r="B6812" s="1" t="s">
        <v>12601</v>
      </c>
      <c r="C6812" s="1" t="s">
        <v>1126</v>
      </c>
      <c r="D6812" s="1" t="s">
        <v>93</v>
      </c>
      <c r="E6812" s="1" t="s">
        <v>23</v>
      </c>
      <c r="F6812" s="4">
        <v>0.33</v>
      </c>
      <c r="G6812" s="4"/>
      <c r="H6812" s="4">
        <v>0.62</v>
      </c>
      <c r="I6812" s="6"/>
      <c r="J6812" s="6"/>
      <c r="K6812" s="6"/>
      <c r="L6812" s="6"/>
      <c r="M6812" s="6"/>
      <c r="N6812" s="6"/>
      <c r="O6812" s="6"/>
      <c r="Q6812" s="8">
        <f t="shared" si="106"/>
        <v>0.467741935483871</v>
      </c>
      <c r="U6812" s="4">
        <v>1420.68</v>
      </c>
      <c r="W6812" s="4">
        <v>1420.68</v>
      </c>
      <c r="X6812" s="4">
        <v>18</v>
      </c>
      <c r="Y6812" s="4">
        <v>1027.92</v>
      </c>
      <c r="Z6812" s="4">
        <v>16</v>
      </c>
      <c r="AA6812" s="1" t="s">
        <v>123</v>
      </c>
      <c r="AB6812" s="4">
        <v>0</v>
      </c>
      <c r="AC6812" s="4">
        <v>107030301</v>
      </c>
      <c r="AE6812" s="1" t="s">
        <v>60</v>
      </c>
      <c r="AG6812" s="1" t="s">
        <v>60</v>
      </c>
      <c r="AH6812" s="1" t="s">
        <v>60</v>
      </c>
    </row>
    <row r="6813" s="1" customFormat="1" ht="12.75" hidden="1" spans="1:34">
      <c r="A6813" s="4">
        <v>23744</v>
      </c>
      <c r="B6813" s="1" t="s">
        <v>2876</v>
      </c>
      <c r="C6813" s="1" t="s">
        <v>13626</v>
      </c>
      <c r="D6813" s="1" t="s">
        <v>2878</v>
      </c>
      <c r="E6813" s="1" t="s">
        <v>68</v>
      </c>
      <c r="F6813" s="4">
        <v>14.9</v>
      </c>
      <c r="G6813" s="4"/>
      <c r="H6813" s="4">
        <v>28</v>
      </c>
      <c r="I6813" s="6"/>
      <c r="J6813" s="6"/>
      <c r="K6813" s="6"/>
      <c r="L6813" s="6"/>
      <c r="M6813" s="6"/>
      <c r="N6813" s="6"/>
      <c r="O6813" s="6"/>
      <c r="Q6813" s="8">
        <f t="shared" si="106"/>
        <v>0.467857142857143</v>
      </c>
      <c r="U6813" s="4">
        <v>235</v>
      </c>
      <c r="V6813" s="4">
        <v>39</v>
      </c>
      <c r="W6813" s="4">
        <v>196</v>
      </c>
      <c r="X6813" s="4">
        <v>97</v>
      </c>
      <c r="Y6813" s="4">
        <v>106</v>
      </c>
      <c r="Z6813" s="4">
        <v>56</v>
      </c>
      <c r="AA6813" s="1" t="s">
        <v>105</v>
      </c>
      <c r="AB6813" s="4">
        <v>3</v>
      </c>
      <c r="AC6813" s="4">
        <v>107030215</v>
      </c>
      <c r="AD6813" s="4">
        <v>1</v>
      </c>
      <c r="AE6813" s="1" t="s">
        <v>2433</v>
      </c>
      <c r="AF6813" s="4">
        <v>1</v>
      </c>
      <c r="AG6813" s="1" t="s">
        <v>60</v>
      </c>
      <c r="AH6813" s="1" t="s">
        <v>13627</v>
      </c>
    </row>
    <row r="6814" s="1" customFormat="1" ht="12.75" hidden="1" spans="1:34">
      <c r="A6814" s="4">
        <v>159194</v>
      </c>
      <c r="B6814" s="1" t="s">
        <v>13628</v>
      </c>
      <c r="C6814" s="1" t="s">
        <v>13629</v>
      </c>
      <c r="D6814" s="1" t="s">
        <v>5664</v>
      </c>
      <c r="E6814" s="1" t="s">
        <v>68</v>
      </c>
      <c r="F6814" s="4">
        <v>26.5</v>
      </c>
      <c r="G6814" s="4"/>
      <c r="H6814" s="4">
        <v>49.8</v>
      </c>
      <c r="I6814" s="6"/>
      <c r="J6814" s="6"/>
      <c r="K6814" s="6"/>
      <c r="L6814" s="6"/>
      <c r="M6814" s="6"/>
      <c r="N6814" s="6"/>
      <c r="O6814" s="6"/>
      <c r="Q6814" s="8">
        <f t="shared" si="106"/>
        <v>0.467871485943775</v>
      </c>
      <c r="U6814" s="4">
        <v>27</v>
      </c>
      <c r="W6814" s="4">
        <v>27</v>
      </c>
      <c r="X6814" s="4">
        <v>14</v>
      </c>
      <c r="Y6814" s="4">
        <v>5</v>
      </c>
      <c r="Z6814" s="4">
        <v>4</v>
      </c>
      <c r="AA6814" s="1" t="s">
        <v>97</v>
      </c>
      <c r="AB6814" s="4">
        <v>2</v>
      </c>
      <c r="AC6814" s="4">
        <v>107030407</v>
      </c>
      <c r="AE6814" s="1" t="s">
        <v>60</v>
      </c>
      <c r="AG6814" s="1" t="s">
        <v>60</v>
      </c>
      <c r="AH6814" s="1" t="s">
        <v>13630</v>
      </c>
    </row>
    <row r="6815" s="1" customFormat="1" ht="12.75" hidden="1" spans="1:34">
      <c r="A6815" s="4">
        <v>148927</v>
      </c>
      <c r="B6815" s="1" t="s">
        <v>10473</v>
      </c>
      <c r="C6815" s="1" t="s">
        <v>63</v>
      </c>
      <c r="D6815" s="1" t="s">
        <v>64</v>
      </c>
      <c r="E6815" s="1" t="s">
        <v>23</v>
      </c>
      <c r="F6815" s="4">
        <v>0.798</v>
      </c>
      <c r="G6815" s="4"/>
      <c r="H6815" s="4">
        <v>1.5</v>
      </c>
      <c r="I6815" s="6"/>
      <c r="J6815" s="6"/>
      <c r="K6815" s="6"/>
      <c r="L6815" s="6"/>
      <c r="M6815" s="6"/>
      <c r="N6815" s="6"/>
      <c r="O6815" s="6"/>
      <c r="Q6815" s="8">
        <f t="shared" si="106"/>
        <v>0.468</v>
      </c>
      <c r="U6815" s="4">
        <v>344</v>
      </c>
      <c r="W6815" s="4">
        <v>344</v>
      </c>
      <c r="X6815" s="4">
        <v>4</v>
      </c>
      <c r="Y6815" s="4">
        <v>100.5</v>
      </c>
      <c r="Z6815" s="4">
        <v>4</v>
      </c>
      <c r="AA6815" s="1" t="s">
        <v>123</v>
      </c>
      <c r="AB6815" s="4">
        <v>0</v>
      </c>
      <c r="AC6815" s="4">
        <v>107030301</v>
      </c>
      <c r="AE6815" s="1" t="s">
        <v>60</v>
      </c>
      <c r="AG6815" s="1" t="s">
        <v>60</v>
      </c>
      <c r="AH6815" s="1" t="s">
        <v>60</v>
      </c>
    </row>
    <row r="6816" s="1" customFormat="1" ht="12.75" hidden="1" spans="1:34">
      <c r="A6816" s="4">
        <v>135916</v>
      </c>
      <c r="B6816" s="1" t="s">
        <v>11053</v>
      </c>
      <c r="C6816" s="1" t="s">
        <v>63</v>
      </c>
      <c r="D6816" s="1" t="s">
        <v>22</v>
      </c>
      <c r="E6816" s="1" t="s">
        <v>23</v>
      </c>
      <c r="F6816" s="4">
        <v>0.798</v>
      </c>
      <c r="G6816" s="4"/>
      <c r="H6816" s="4">
        <v>1.5</v>
      </c>
      <c r="I6816" s="6"/>
      <c r="J6816" s="6"/>
      <c r="K6816" s="6"/>
      <c r="L6816" s="6"/>
      <c r="M6816" s="6"/>
      <c r="N6816" s="6"/>
      <c r="O6816" s="6"/>
      <c r="Q6816" s="8">
        <f t="shared" si="106"/>
        <v>0.468</v>
      </c>
      <c r="U6816" s="4">
        <v>110</v>
      </c>
      <c r="W6816" s="4">
        <v>110</v>
      </c>
      <c r="X6816" s="4">
        <v>2</v>
      </c>
      <c r="Y6816" s="4">
        <v>6</v>
      </c>
      <c r="Z6816" s="4">
        <v>1</v>
      </c>
      <c r="AA6816" s="1" t="s">
        <v>123</v>
      </c>
      <c r="AB6816" s="4">
        <v>0</v>
      </c>
      <c r="AC6816" s="4">
        <v>107030301</v>
      </c>
      <c r="AE6816" s="1" t="s">
        <v>60</v>
      </c>
      <c r="AG6816" s="1" t="s">
        <v>60</v>
      </c>
      <c r="AH6816" s="1" t="s">
        <v>60</v>
      </c>
    </row>
    <row r="6817" s="1" customFormat="1" ht="12.75" hidden="1" spans="1:34">
      <c r="A6817" s="4">
        <v>39409</v>
      </c>
      <c r="B6817" s="1" t="s">
        <v>13631</v>
      </c>
      <c r="C6817" s="1" t="s">
        <v>4191</v>
      </c>
      <c r="D6817" s="1" t="s">
        <v>822</v>
      </c>
      <c r="E6817" s="1" t="s">
        <v>68</v>
      </c>
      <c r="F6817" s="4">
        <v>10</v>
      </c>
      <c r="G6817" s="4"/>
      <c r="H6817" s="4">
        <v>18.8</v>
      </c>
      <c r="I6817" s="6"/>
      <c r="J6817" s="6"/>
      <c r="K6817" s="6"/>
      <c r="L6817" s="6"/>
      <c r="M6817" s="6"/>
      <c r="N6817" s="6"/>
      <c r="O6817" s="6"/>
      <c r="P6817" s="4">
        <v>17.8</v>
      </c>
      <c r="Q6817" s="8">
        <f t="shared" si="106"/>
        <v>0.468085106382979</v>
      </c>
      <c r="U6817" s="4">
        <v>198</v>
      </c>
      <c r="V6817" s="4">
        <v>10</v>
      </c>
      <c r="W6817" s="4">
        <v>188</v>
      </c>
      <c r="X6817" s="4">
        <v>75</v>
      </c>
      <c r="Y6817" s="4">
        <v>56</v>
      </c>
      <c r="Z6817" s="4">
        <v>20</v>
      </c>
      <c r="AA6817" s="1" t="s">
        <v>97</v>
      </c>
      <c r="AB6817" s="4">
        <v>0</v>
      </c>
      <c r="AC6817" s="4">
        <v>107030206</v>
      </c>
      <c r="AE6817" s="1" t="s">
        <v>60</v>
      </c>
      <c r="AG6817" s="1" t="s">
        <v>60</v>
      </c>
      <c r="AH6817" s="1" t="s">
        <v>13632</v>
      </c>
    </row>
    <row r="6818" s="1" customFormat="1" ht="12.75" hidden="1" spans="1:34">
      <c r="A6818" s="4">
        <v>135379</v>
      </c>
      <c r="B6818" s="1" t="s">
        <v>13633</v>
      </c>
      <c r="C6818" s="1" t="s">
        <v>13634</v>
      </c>
      <c r="D6818" s="1" t="s">
        <v>13635</v>
      </c>
      <c r="E6818" s="1" t="s">
        <v>68</v>
      </c>
      <c r="F6818" s="4">
        <v>10</v>
      </c>
      <c r="G6818" s="4"/>
      <c r="H6818" s="4">
        <v>18.8</v>
      </c>
      <c r="I6818" s="6"/>
      <c r="J6818" s="6"/>
      <c r="K6818" s="6"/>
      <c r="L6818" s="6"/>
      <c r="M6818" s="6"/>
      <c r="N6818" s="6"/>
      <c r="O6818" s="6"/>
      <c r="P6818" s="4">
        <v>17.8</v>
      </c>
      <c r="Q6818" s="8">
        <f t="shared" si="106"/>
        <v>0.468085106382979</v>
      </c>
      <c r="U6818" s="4">
        <v>663</v>
      </c>
      <c r="V6818" s="4">
        <v>148</v>
      </c>
      <c r="W6818" s="4">
        <v>515</v>
      </c>
      <c r="X6818" s="4">
        <v>111</v>
      </c>
      <c r="Y6818" s="4">
        <v>752</v>
      </c>
      <c r="Z6818" s="4">
        <v>100</v>
      </c>
      <c r="AA6818" s="1" t="s">
        <v>105</v>
      </c>
      <c r="AB6818" s="4">
        <v>3</v>
      </c>
      <c r="AC6818" s="4">
        <v>107030101</v>
      </c>
      <c r="AE6818" s="1" t="s">
        <v>60</v>
      </c>
      <c r="AG6818" s="1" t="s">
        <v>304</v>
      </c>
      <c r="AH6818" s="1" t="s">
        <v>13636</v>
      </c>
    </row>
    <row r="6819" s="1" customFormat="1" ht="12.75" hidden="1" spans="1:34">
      <c r="A6819" s="4">
        <v>160885</v>
      </c>
      <c r="B6819" s="1" t="s">
        <v>13637</v>
      </c>
      <c r="C6819" s="1" t="s">
        <v>717</v>
      </c>
      <c r="D6819" s="1" t="s">
        <v>13638</v>
      </c>
      <c r="E6819" s="1" t="s">
        <v>68</v>
      </c>
      <c r="F6819" s="4">
        <v>105.3</v>
      </c>
      <c r="G6819" s="4"/>
      <c r="H6819" s="4">
        <v>198</v>
      </c>
      <c r="I6819" s="6"/>
      <c r="J6819" s="6"/>
      <c r="K6819" s="6"/>
      <c r="L6819" s="6"/>
      <c r="M6819" s="6"/>
      <c r="N6819" s="6"/>
      <c r="O6819" s="6"/>
      <c r="Q6819" s="8">
        <f t="shared" si="106"/>
        <v>0.468181818181818</v>
      </c>
      <c r="U6819" s="4">
        <v>71</v>
      </c>
      <c r="V6819" s="4">
        <v>7</v>
      </c>
      <c r="W6819" s="4">
        <v>64</v>
      </c>
      <c r="X6819" s="4">
        <v>40</v>
      </c>
      <c r="Y6819" s="4">
        <v>23</v>
      </c>
      <c r="Z6819" s="4">
        <v>13</v>
      </c>
      <c r="AA6819" s="1" t="s">
        <v>97</v>
      </c>
      <c r="AB6819" s="4">
        <v>2</v>
      </c>
      <c r="AC6819" s="4">
        <v>107030499</v>
      </c>
      <c r="AE6819" s="1" t="s">
        <v>60</v>
      </c>
      <c r="AG6819" s="1" t="s">
        <v>60</v>
      </c>
      <c r="AH6819" s="1" t="s">
        <v>13639</v>
      </c>
    </row>
    <row r="6820" s="1" customFormat="1" ht="12.75" hidden="1" spans="1:34">
      <c r="A6820" s="4">
        <v>148890</v>
      </c>
      <c r="B6820" s="1" t="s">
        <v>958</v>
      </c>
      <c r="C6820" s="1" t="s">
        <v>2411</v>
      </c>
      <c r="D6820" s="1" t="s">
        <v>166</v>
      </c>
      <c r="E6820" s="1" t="s">
        <v>68</v>
      </c>
      <c r="F6820" s="4">
        <v>11.7</v>
      </c>
      <c r="G6820" s="4"/>
      <c r="H6820" s="4">
        <v>22</v>
      </c>
      <c r="I6820" s="6"/>
      <c r="J6820" s="6"/>
      <c r="K6820" s="6"/>
      <c r="L6820" s="6"/>
      <c r="M6820" s="6"/>
      <c r="N6820" s="6"/>
      <c r="O6820" s="6"/>
      <c r="P6820" s="4">
        <v>21</v>
      </c>
      <c r="Q6820" s="8">
        <f t="shared" si="106"/>
        <v>0.468181818181818</v>
      </c>
      <c r="U6820" s="4">
        <v>635</v>
      </c>
      <c r="W6820" s="4">
        <v>635</v>
      </c>
      <c r="X6820" s="4">
        <v>110</v>
      </c>
      <c r="Y6820" s="4">
        <v>550</v>
      </c>
      <c r="Z6820" s="4">
        <v>90</v>
      </c>
      <c r="AA6820" s="1" t="s">
        <v>105</v>
      </c>
      <c r="AB6820" s="4">
        <v>1</v>
      </c>
      <c r="AC6820" s="4">
        <v>107030401</v>
      </c>
      <c r="AE6820" s="1" t="s">
        <v>60</v>
      </c>
      <c r="AG6820" s="1" t="s">
        <v>60</v>
      </c>
      <c r="AH6820" s="1" t="s">
        <v>13640</v>
      </c>
    </row>
    <row r="6821" s="1" customFormat="1" ht="12.75" hidden="1" spans="1:34">
      <c r="A6821" s="4">
        <v>48215</v>
      </c>
      <c r="B6821" s="1" t="s">
        <v>8957</v>
      </c>
      <c r="C6821" s="1" t="s">
        <v>13641</v>
      </c>
      <c r="D6821" s="1" t="s">
        <v>8959</v>
      </c>
      <c r="E6821" s="1" t="s">
        <v>68</v>
      </c>
      <c r="F6821" s="4">
        <v>12.7625</v>
      </c>
      <c r="G6821" s="4"/>
      <c r="H6821" s="4">
        <v>24</v>
      </c>
      <c r="I6821" s="6"/>
      <c r="J6821" s="6"/>
      <c r="K6821" s="6"/>
      <c r="L6821" s="6"/>
      <c r="M6821" s="6"/>
      <c r="N6821" s="6"/>
      <c r="O6821" s="6"/>
      <c r="Q6821" s="8">
        <f t="shared" si="106"/>
        <v>0.468229166666667</v>
      </c>
      <c r="T6821" s="4">
        <v>113</v>
      </c>
      <c r="U6821" s="4">
        <v>0</v>
      </c>
      <c r="AA6821" s="1" t="s">
        <v>59</v>
      </c>
      <c r="AC6821" s="4">
        <v>107030215</v>
      </c>
      <c r="AD6821" s="4">
        <v>1</v>
      </c>
      <c r="AE6821" s="1" t="s">
        <v>2433</v>
      </c>
      <c r="AF6821" s="4">
        <v>1</v>
      </c>
      <c r="AG6821" s="1" t="s">
        <v>60</v>
      </c>
      <c r="AH6821" s="1" t="s">
        <v>13642</v>
      </c>
    </row>
    <row r="6822" s="1" customFormat="1" ht="12.75" hidden="1" spans="1:34">
      <c r="A6822" s="4">
        <v>2783</v>
      </c>
      <c r="B6822" s="1" t="s">
        <v>13643</v>
      </c>
      <c r="C6822" s="1" t="s">
        <v>23</v>
      </c>
      <c r="D6822" s="1" t="s">
        <v>2916</v>
      </c>
      <c r="E6822" s="1" t="s">
        <v>88</v>
      </c>
      <c r="F6822" s="4">
        <v>5.1</v>
      </c>
      <c r="G6822" s="4"/>
      <c r="H6822" s="4">
        <v>9.6</v>
      </c>
      <c r="I6822" s="6"/>
      <c r="J6822" s="6"/>
      <c r="K6822" s="6"/>
      <c r="L6822" s="6"/>
      <c r="M6822" s="6"/>
      <c r="N6822" s="6"/>
      <c r="O6822" s="6"/>
      <c r="P6822" s="4">
        <v>9</v>
      </c>
      <c r="Q6822" s="8">
        <f t="shared" si="106"/>
        <v>0.46875</v>
      </c>
      <c r="U6822" s="4">
        <v>547</v>
      </c>
      <c r="V6822" s="4">
        <v>121</v>
      </c>
      <c r="W6822" s="4">
        <v>426</v>
      </c>
      <c r="X6822" s="4">
        <v>109</v>
      </c>
      <c r="Y6822" s="4">
        <v>429</v>
      </c>
      <c r="Z6822" s="4">
        <v>84</v>
      </c>
      <c r="AA6822" s="1" t="s">
        <v>105</v>
      </c>
      <c r="AB6822" s="4">
        <v>2</v>
      </c>
      <c r="AC6822" s="4">
        <v>107030699</v>
      </c>
      <c r="AE6822" s="1" t="s">
        <v>60</v>
      </c>
      <c r="AG6822" s="1" t="s">
        <v>60</v>
      </c>
      <c r="AH6822" s="1" t="s">
        <v>13644</v>
      </c>
    </row>
    <row r="6823" s="1" customFormat="1" ht="12.75" hidden="1" spans="1:34">
      <c r="A6823" s="4">
        <v>123720</v>
      </c>
      <c r="B6823" s="1" t="s">
        <v>13645</v>
      </c>
      <c r="C6823" s="1" t="s">
        <v>644</v>
      </c>
      <c r="D6823" s="1" t="s">
        <v>60</v>
      </c>
      <c r="E6823" s="1" t="s">
        <v>58</v>
      </c>
      <c r="F6823" s="4">
        <v>34.5</v>
      </c>
      <c r="G6823" s="4"/>
      <c r="H6823" s="4">
        <v>65</v>
      </c>
      <c r="I6823" s="6"/>
      <c r="J6823" s="6"/>
      <c r="K6823" s="6"/>
      <c r="L6823" s="6"/>
      <c r="M6823" s="6"/>
      <c r="N6823" s="6"/>
      <c r="O6823" s="6"/>
      <c r="Q6823" s="8">
        <f t="shared" si="106"/>
        <v>0.469230769230769</v>
      </c>
      <c r="T6823" s="4">
        <v>112</v>
      </c>
      <c r="U6823" s="4">
        <v>0</v>
      </c>
      <c r="AA6823" s="1" t="s">
        <v>59</v>
      </c>
      <c r="AC6823" s="4">
        <v>103020803</v>
      </c>
      <c r="AE6823" s="1" t="s">
        <v>60</v>
      </c>
      <c r="AG6823" s="1" t="s">
        <v>60</v>
      </c>
      <c r="AH6823" s="1" t="s">
        <v>13646</v>
      </c>
    </row>
    <row r="6824" s="1" customFormat="1" ht="12.75" hidden="1" spans="1:34">
      <c r="A6824" s="4">
        <v>132415</v>
      </c>
      <c r="B6824" s="1" t="s">
        <v>10165</v>
      </c>
      <c r="C6824" s="1" t="s">
        <v>8914</v>
      </c>
      <c r="D6824" s="1" t="s">
        <v>166</v>
      </c>
      <c r="E6824" s="1" t="s">
        <v>23</v>
      </c>
      <c r="F6824" s="4">
        <v>4.23</v>
      </c>
      <c r="G6824" s="4"/>
      <c r="H6824" s="4">
        <v>7.97</v>
      </c>
      <c r="I6824" s="6"/>
      <c r="J6824" s="6"/>
      <c r="K6824" s="6"/>
      <c r="L6824" s="6"/>
      <c r="M6824" s="6"/>
      <c r="N6824" s="6"/>
      <c r="O6824" s="6"/>
      <c r="Q6824" s="8">
        <f t="shared" si="106"/>
        <v>0.469259723964868</v>
      </c>
      <c r="T6824" s="4">
        <v>113</v>
      </c>
      <c r="U6824" s="4">
        <v>0</v>
      </c>
      <c r="AA6824" s="1" t="s">
        <v>59</v>
      </c>
      <c r="AC6824" s="4">
        <v>107030301</v>
      </c>
      <c r="AE6824" s="1" t="s">
        <v>60</v>
      </c>
      <c r="AG6824" s="1" t="s">
        <v>60</v>
      </c>
      <c r="AH6824" s="1" t="s">
        <v>60</v>
      </c>
    </row>
    <row r="6825" s="1" customFormat="1" ht="12.75" hidden="1" spans="1:34">
      <c r="A6825" s="4">
        <v>56213</v>
      </c>
      <c r="B6825" s="1" t="s">
        <v>13647</v>
      </c>
      <c r="C6825" s="1" t="s">
        <v>13648</v>
      </c>
      <c r="D6825" s="1" t="s">
        <v>11709</v>
      </c>
      <c r="E6825" s="1" t="s">
        <v>68</v>
      </c>
      <c r="F6825" s="4">
        <v>13</v>
      </c>
      <c r="G6825" s="4"/>
      <c r="H6825" s="4">
        <v>24.5</v>
      </c>
      <c r="I6825" s="4"/>
      <c r="J6825" s="4"/>
      <c r="K6825" s="4"/>
      <c r="L6825" s="4"/>
      <c r="M6825" s="4"/>
      <c r="N6825" s="4"/>
      <c r="O6825" s="4"/>
      <c r="Q6825" s="8">
        <f t="shared" si="106"/>
        <v>0.469387755102041</v>
      </c>
      <c r="U6825" s="4">
        <v>246</v>
      </c>
      <c r="V6825" s="4">
        <v>30</v>
      </c>
      <c r="W6825" s="4">
        <v>216</v>
      </c>
      <c r="X6825" s="4">
        <v>106</v>
      </c>
      <c r="Y6825" s="4">
        <v>130</v>
      </c>
      <c r="Z6825" s="4">
        <v>57</v>
      </c>
      <c r="AA6825" s="1" t="s">
        <v>105</v>
      </c>
      <c r="AB6825" s="4">
        <v>2</v>
      </c>
      <c r="AE6825" s="1" t="s">
        <v>60</v>
      </c>
      <c r="AG6825" s="1" t="s">
        <v>60</v>
      </c>
      <c r="AH6825" s="1" t="s">
        <v>13649</v>
      </c>
    </row>
    <row r="6826" s="1" customFormat="1" ht="12.75" hidden="1" spans="1:34">
      <c r="A6826" s="4">
        <v>60385</v>
      </c>
      <c r="B6826" s="1" t="s">
        <v>13650</v>
      </c>
      <c r="C6826" s="1" t="s">
        <v>809</v>
      </c>
      <c r="D6826" s="1" t="s">
        <v>5178</v>
      </c>
      <c r="E6826" s="1" t="s">
        <v>58</v>
      </c>
      <c r="F6826" s="4">
        <v>52</v>
      </c>
      <c r="G6826" s="4"/>
      <c r="H6826" s="4">
        <v>98</v>
      </c>
      <c r="I6826" s="6"/>
      <c r="J6826" s="6"/>
      <c r="K6826" s="6"/>
      <c r="L6826" s="6"/>
      <c r="M6826" s="6"/>
      <c r="N6826" s="6"/>
      <c r="O6826" s="6"/>
      <c r="Q6826" s="8">
        <f t="shared" si="106"/>
        <v>0.469387755102041</v>
      </c>
      <c r="T6826" s="4">
        <v>113</v>
      </c>
      <c r="U6826" s="4">
        <v>4</v>
      </c>
      <c r="W6826" s="4">
        <v>4</v>
      </c>
      <c r="X6826" s="4">
        <v>3</v>
      </c>
      <c r="AA6826" s="1" t="s">
        <v>59</v>
      </c>
      <c r="AC6826" s="4">
        <v>107030499</v>
      </c>
      <c r="AE6826" s="1" t="s">
        <v>60</v>
      </c>
      <c r="AG6826" s="1" t="s">
        <v>60</v>
      </c>
      <c r="AH6826" s="1" t="s">
        <v>13651</v>
      </c>
    </row>
    <row r="6827" s="1" customFormat="1" ht="12.75" hidden="1" spans="1:34">
      <c r="A6827" s="4">
        <v>50079</v>
      </c>
      <c r="B6827" s="1" t="s">
        <v>13652</v>
      </c>
      <c r="C6827" s="1" t="s">
        <v>11299</v>
      </c>
      <c r="D6827" s="1" t="s">
        <v>13653</v>
      </c>
      <c r="E6827" s="1" t="s">
        <v>68</v>
      </c>
      <c r="F6827" s="4">
        <v>4.51</v>
      </c>
      <c r="G6827" s="4"/>
      <c r="H6827" s="4">
        <v>8.5</v>
      </c>
      <c r="I6827" s="6"/>
      <c r="J6827" s="6"/>
      <c r="K6827" s="6"/>
      <c r="L6827" s="6"/>
      <c r="M6827" s="6"/>
      <c r="N6827" s="6"/>
      <c r="O6827" s="6"/>
      <c r="Q6827" s="8">
        <f t="shared" si="106"/>
        <v>0.469411764705882</v>
      </c>
      <c r="T6827" s="4">
        <v>113</v>
      </c>
      <c r="U6827" s="4">
        <v>0</v>
      </c>
      <c r="AA6827" s="1" t="s">
        <v>59</v>
      </c>
      <c r="AC6827" s="4">
        <v>107030205</v>
      </c>
      <c r="AE6827" s="1" t="s">
        <v>60</v>
      </c>
      <c r="AG6827" s="1" t="s">
        <v>60</v>
      </c>
      <c r="AH6827" s="1" t="s">
        <v>13654</v>
      </c>
    </row>
    <row r="6828" s="1" customFormat="1" ht="12.75" hidden="1" spans="1:34">
      <c r="A6828" s="4">
        <v>146043</v>
      </c>
      <c r="B6828" s="1" t="s">
        <v>13655</v>
      </c>
      <c r="C6828" s="1" t="s">
        <v>13656</v>
      </c>
      <c r="D6828" s="1" t="s">
        <v>928</v>
      </c>
      <c r="E6828" s="1" t="s">
        <v>68</v>
      </c>
      <c r="F6828" s="4">
        <v>29.07</v>
      </c>
      <c r="G6828" s="4"/>
      <c r="H6828" s="4">
        <v>54.8</v>
      </c>
      <c r="I6828" s="6"/>
      <c r="J6828" s="6"/>
      <c r="K6828" s="6"/>
      <c r="L6828" s="6"/>
      <c r="M6828" s="6"/>
      <c r="N6828" s="6"/>
      <c r="O6828" s="6"/>
      <c r="Q6828" s="8">
        <f t="shared" si="106"/>
        <v>0.469525547445255</v>
      </c>
      <c r="T6828" s="4">
        <v>113</v>
      </c>
      <c r="U6828" s="4">
        <v>0</v>
      </c>
      <c r="AA6828" s="1" t="s">
        <v>59</v>
      </c>
      <c r="AC6828" s="4">
        <v>107030110</v>
      </c>
      <c r="AE6828" s="1" t="s">
        <v>60</v>
      </c>
      <c r="AG6828" s="1" t="s">
        <v>60</v>
      </c>
      <c r="AH6828" s="1" t="s">
        <v>13657</v>
      </c>
    </row>
    <row r="6829" s="1" customFormat="1" ht="12.75" hidden="1" spans="1:34">
      <c r="A6829" s="4">
        <v>134325</v>
      </c>
      <c r="B6829" s="1" t="s">
        <v>13658</v>
      </c>
      <c r="C6829" s="1" t="s">
        <v>71</v>
      </c>
      <c r="D6829" s="1" t="s">
        <v>60</v>
      </c>
      <c r="E6829" s="1" t="s">
        <v>73</v>
      </c>
      <c r="F6829" s="4">
        <v>7.85</v>
      </c>
      <c r="G6829" s="4"/>
      <c r="H6829" s="4">
        <v>14.8</v>
      </c>
      <c r="I6829" s="6"/>
      <c r="J6829" s="6"/>
      <c r="K6829" s="6"/>
      <c r="L6829" s="6"/>
      <c r="M6829" s="6"/>
      <c r="N6829" s="6"/>
      <c r="O6829" s="6"/>
      <c r="Q6829" s="8">
        <f t="shared" si="106"/>
        <v>0.469594594594595</v>
      </c>
      <c r="T6829" s="4">
        <v>113</v>
      </c>
      <c r="U6829" s="4">
        <v>0</v>
      </c>
      <c r="AA6829" s="1" t="s">
        <v>59</v>
      </c>
      <c r="AC6829" s="4">
        <v>107030399</v>
      </c>
      <c r="AE6829" s="1" t="s">
        <v>60</v>
      </c>
      <c r="AG6829" s="1" t="s">
        <v>60</v>
      </c>
      <c r="AH6829" s="1" t="s">
        <v>13659</v>
      </c>
    </row>
    <row r="6830" s="1" customFormat="1" ht="12.75" hidden="1" spans="1:34">
      <c r="A6830" s="4">
        <v>166835</v>
      </c>
      <c r="B6830" s="1" t="s">
        <v>13660</v>
      </c>
      <c r="C6830" s="1" t="s">
        <v>1511</v>
      </c>
      <c r="D6830" s="1" t="s">
        <v>10385</v>
      </c>
      <c r="E6830" s="1" t="s">
        <v>68</v>
      </c>
      <c r="F6830" s="4">
        <v>1050</v>
      </c>
      <c r="G6830" s="4"/>
      <c r="H6830" s="4">
        <v>1980</v>
      </c>
      <c r="I6830" s="6"/>
      <c r="J6830" s="6"/>
      <c r="K6830" s="6"/>
      <c r="L6830" s="6"/>
      <c r="M6830" s="6"/>
      <c r="N6830" s="6"/>
      <c r="O6830" s="6"/>
      <c r="Q6830" s="8">
        <f t="shared" si="106"/>
        <v>0.46969696969697</v>
      </c>
      <c r="T6830" s="4">
        <v>114</v>
      </c>
      <c r="U6830" s="4">
        <v>8</v>
      </c>
      <c r="W6830" s="4">
        <v>8</v>
      </c>
      <c r="X6830" s="4">
        <v>3</v>
      </c>
      <c r="Y6830" s="4">
        <v>4</v>
      </c>
      <c r="Z6830" s="4">
        <v>3</v>
      </c>
      <c r="AA6830" s="1" t="s">
        <v>114</v>
      </c>
      <c r="AB6830" s="4">
        <v>0</v>
      </c>
      <c r="AC6830" s="4">
        <v>1030299</v>
      </c>
      <c r="AE6830" s="1" t="s">
        <v>60</v>
      </c>
      <c r="AG6830" s="1" t="s">
        <v>60</v>
      </c>
      <c r="AH6830" s="1" t="s">
        <v>60</v>
      </c>
    </row>
    <row r="6831" s="1" customFormat="1" ht="12.75" hidden="1" spans="1:34">
      <c r="A6831" s="4">
        <v>140409</v>
      </c>
      <c r="B6831" s="1" t="s">
        <v>13661</v>
      </c>
      <c r="C6831" s="1" t="s">
        <v>13662</v>
      </c>
      <c r="D6831" s="1" t="s">
        <v>13419</v>
      </c>
      <c r="E6831" s="1" t="s">
        <v>58</v>
      </c>
      <c r="F6831" s="4">
        <v>10.5</v>
      </c>
      <c r="G6831" s="4"/>
      <c r="H6831" s="4">
        <v>19.8</v>
      </c>
      <c r="I6831" s="6"/>
      <c r="J6831" s="6"/>
      <c r="K6831" s="6"/>
      <c r="L6831" s="6"/>
      <c r="M6831" s="6"/>
      <c r="N6831" s="6"/>
      <c r="O6831" s="6"/>
      <c r="Q6831" s="8">
        <f t="shared" si="106"/>
        <v>0.46969696969697</v>
      </c>
      <c r="U6831" s="4">
        <v>280.5</v>
      </c>
      <c r="V6831" s="4">
        <v>68</v>
      </c>
      <c r="W6831" s="4">
        <v>212.5</v>
      </c>
      <c r="X6831" s="4">
        <v>102</v>
      </c>
      <c r="Y6831" s="4">
        <v>104.1112</v>
      </c>
      <c r="Z6831" s="4">
        <v>49</v>
      </c>
      <c r="AA6831" s="1" t="s">
        <v>59</v>
      </c>
      <c r="AC6831" s="4">
        <v>107030301</v>
      </c>
      <c r="AE6831" s="1" t="s">
        <v>60</v>
      </c>
      <c r="AG6831" s="1" t="s">
        <v>60</v>
      </c>
      <c r="AH6831" s="1" t="s">
        <v>13663</v>
      </c>
    </row>
    <row r="6832" s="1" customFormat="1" ht="12.75" hidden="1" spans="1:34">
      <c r="A6832" s="4">
        <v>112586</v>
      </c>
      <c r="B6832" s="1" t="s">
        <v>3399</v>
      </c>
      <c r="C6832" s="1" t="s">
        <v>775</v>
      </c>
      <c r="D6832" s="1" t="s">
        <v>6157</v>
      </c>
      <c r="E6832" s="1" t="s">
        <v>58</v>
      </c>
      <c r="F6832" s="4">
        <v>15.8</v>
      </c>
      <c r="G6832" s="4"/>
      <c r="H6832" s="4">
        <v>29.8</v>
      </c>
      <c r="I6832" s="6"/>
      <c r="J6832" s="6"/>
      <c r="K6832" s="6"/>
      <c r="L6832" s="6"/>
      <c r="M6832" s="6"/>
      <c r="N6832" s="6"/>
      <c r="O6832" s="6"/>
      <c r="P6832" s="4">
        <v>29</v>
      </c>
      <c r="Q6832" s="8">
        <f t="shared" si="106"/>
        <v>0.469798657718121</v>
      </c>
      <c r="U6832" s="4">
        <v>359</v>
      </c>
      <c r="V6832" s="4">
        <v>88</v>
      </c>
      <c r="W6832" s="4">
        <v>271</v>
      </c>
      <c r="X6832" s="4">
        <v>109</v>
      </c>
      <c r="Y6832" s="4">
        <v>207</v>
      </c>
      <c r="Z6832" s="4">
        <v>82</v>
      </c>
      <c r="AA6832" s="1" t="s">
        <v>97</v>
      </c>
      <c r="AB6832" s="4">
        <v>2</v>
      </c>
      <c r="AC6832" s="4">
        <v>107030403</v>
      </c>
      <c r="AE6832" s="1" t="s">
        <v>60</v>
      </c>
      <c r="AG6832" s="1" t="s">
        <v>60</v>
      </c>
      <c r="AH6832" s="1" t="s">
        <v>13664</v>
      </c>
    </row>
    <row r="6833" s="1" customFormat="1" ht="12.75" hidden="1" spans="1:34">
      <c r="A6833" s="4">
        <v>153881</v>
      </c>
      <c r="B6833" s="1" t="s">
        <v>4624</v>
      </c>
      <c r="C6833" s="1" t="s">
        <v>933</v>
      </c>
      <c r="D6833" s="1" t="s">
        <v>10666</v>
      </c>
      <c r="E6833" s="1" t="s">
        <v>68</v>
      </c>
      <c r="F6833" s="4">
        <v>15.8</v>
      </c>
      <c r="G6833" s="4"/>
      <c r="H6833" s="4">
        <v>29.8</v>
      </c>
      <c r="I6833" s="6"/>
      <c r="J6833" s="6"/>
      <c r="K6833" s="6"/>
      <c r="L6833" s="6"/>
      <c r="M6833" s="6"/>
      <c r="N6833" s="6"/>
      <c r="O6833" s="6"/>
      <c r="P6833" s="4">
        <v>28</v>
      </c>
      <c r="Q6833" s="8">
        <f t="shared" si="106"/>
        <v>0.469798657718121</v>
      </c>
      <c r="T6833" s="4">
        <v>114</v>
      </c>
      <c r="U6833" s="4">
        <v>52</v>
      </c>
      <c r="W6833" s="4">
        <v>52</v>
      </c>
      <c r="X6833" s="4">
        <v>23</v>
      </c>
      <c r="Y6833" s="4">
        <v>81</v>
      </c>
      <c r="Z6833" s="4">
        <v>35</v>
      </c>
      <c r="AA6833" s="1" t="s">
        <v>105</v>
      </c>
      <c r="AB6833" s="4">
        <v>3</v>
      </c>
      <c r="AC6833" s="4">
        <v>107030207</v>
      </c>
      <c r="AE6833" s="1" t="s">
        <v>60</v>
      </c>
      <c r="AG6833" s="1" t="s">
        <v>60</v>
      </c>
      <c r="AH6833" s="1" t="s">
        <v>60</v>
      </c>
    </row>
    <row r="6834" s="1" customFormat="1" ht="12.75" hidden="1" spans="1:34">
      <c r="A6834" s="4">
        <v>111105</v>
      </c>
      <c r="B6834" s="1" t="s">
        <v>2604</v>
      </c>
      <c r="C6834" s="1" t="s">
        <v>1175</v>
      </c>
      <c r="D6834" s="1" t="s">
        <v>6094</v>
      </c>
      <c r="E6834" s="1" t="s">
        <v>68</v>
      </c>
      <c r="F6834" s="4">
        <v>12.72</v>
      </c>
      <c r="G6834" s="4"/>
      <c r="H6834" s="4">
        <v>24</v>
      </c>
      <c r="I6834" s="6"/>
      <c r="J6834" s="6"/>
      <c r="K6834" s="6"/>
      <c r="L6834" s="6"/>
      <c r="M6834" s="6"/>
      <c r="N6834" s="6"/>
      <c r="O6834" s="6"/>
      <c r="Q6834" s="8">
        <f t="shared" si="106"/>
        <v>0.47</v>
      </c>
      <c r="U6834" s="4">
        <v>68.86667</v>
      </c>
      <c r="W6834" s="4">
        <v>68.86667</v>
      </c>
      <c r="X6834" s="4">
        <v>33</v>
      </c>
      <c r="Y6834" s="4">
        <v>188.13333</v>
      </c>
      <c r="Z6834" s="4">
        <v>71</v>
      </c>
      <c r="AA6834" s="1" t="s">
        <v>105</v>
      </c>
      <c r="AB6834" s="4">
        <v>4</v>
      </c>
      <c r="AC6834" s="4">
        <v>107030409</v>
      </c>
      <c r="AE6834" s="1" t="s">
        <v>60</v>
      </c>
      <c r="AG6834" s="1" t="s">
        <v>60</v>
      </c>
      <c r="AH6834" s="1" t="s">
        <v>13665</v>
      </c>
    </row>
    <row r="6835" s="1" customFormat="1" ht="12.75" hidden="1" spans="1:34">
      <c r="A6835" s="4">
        <v>184325</v>
      </c>
      <c r="B6835" s="1" t="s">
        <v>6819</v>
      </c>
      <c r="C6835" s="1" t="s">
        <v>63</v>
      </c>
      <c r="D6835" s="1" t="s">
        <v>13666</v>
      </c>
      <c r="E6835" s="1" t="s">
        <v>23</v>
      </c>
      <c r="F6835" s="4">
        <v>0.265</v>
      </c>
      <c r="G6835" s="4"/>
      <c r="H6835" s="4">
        <v>0.5</v>
      </c>
      <c r="I6835" s="6"/>
      <c r="J6835" s="6"/>
      <c r="K6835" s="6"/>
      <c r="L6835" s="6"/>
      <c r="M6835" s="6"/>
      <c r="N6835" s="6"/>
      <c r="O6835" s="6"/>
      <c r="Q6835" s="8">
        <f t="shared" si="106"/>
        <v>0.47</v>
      </c>
      <c r="U6835" s="4">
        <v>200</v>
      </c>
      <c r="W6835" s="4">
        <v>200</v>
      </c>
      <c r="X6835" s="4">
        <v>1</v>
      </c>
      <c r="AA6835" s="1" t="s">
        <v>123</v>
      </c>
      <c r="AE6835" s="1" t="s">
        <v>60</v>
      </c>
      <c r="AG6835" s="1" t="s">
        <v>60</v>
      </c>
      <c r="AH6835" s="1" t="s">
        <v>60</v>
      </c>
    </row>
    <row r="6836" s="1" customFormat="1" ht="12.75" hidden="1" spans="1:34">
      <c r="A6836" s="4">
        <v>149121</v>
      </c>
      <c r="B6836" s="1" t="s">
        <v>2173</v>
      </c>
      <c r="C6836" s="1" t="s">
        <v>6553</v>
      </c>
      <c r="D6836" s="1" t="s">
        <v>93</v>
      </c>
      <c r="E6836" s="1" t="s">
        <v>23</v>
      </c>
      <c r="F6836" s="4">
        <v>0.053</v>
      </c>
      <c r="G6836" s="4"/>
      <c r="H6836" s="4">
        <v>0.1</v>
      </c>
      <c r="I6836" s="6"/>
      <c r="J6836" s="6"/>
      <c r="K6836" s="6"/>
      <c r="L6836" s="6"/>
      <c r="M6836" s="6"/>
      <c r="N6836" s="6"/>
      <c r="O6836" s="6"/>
      <c r="Q6836" s="8">
        <f t="shared" si="106"/>
        <v>0.47</v>
      </c>
      <c r="T6836" s="4">
        <v>111</v>
      </c>
      <c r="U6836" s="4">
        <v>53</v>
      </c>
      <c r="W6836" s="4">
        <v>53</v>
      </c>
      <c r="X6836" s="4">
        <v>1</v>
      </c>
      <c r="Y6836" s="4">
        <v>12</v>
      </c>
      <c r="Z6836" s="4">
        <v>1</v>
      </c>
      <c r="AA6836" s="1" t="s">
        <v>59</v>
      </c>
      <c r="AC6836" s="4">
        <v>107030301</v>
      </c>
      <c r="AE6836" s="1" t="s">
        <v>60</v>
      </c>
      <c r="AG6836" s="1" t="s">
        <v>60</v>
      </c>
      <c r="AH6836" s="1" t="s">
        <v>60</v>
      </c>
    </row>
    <row r="6837" s="1" customFormat="1" ht="12.75" hidden="1" spans="1:34">
      <c r="A6837" s="4">
        <v>110802</v>
      </c>
      <c r="B6837" s="1" t="s">
        <v>1857</v>
      </c>
      <c r="C6837" s="1" t="s">
        <v>13667</v>
      </c>
      <c r="D6837" s="1" t="s">
        <v>7436</v>
      </c>
      <c r="E6837" s="1" t="s">
        <v>68</v>
      </c>
      <c r="F6837" s="4">
        <v>20.19</v>
      </c>
      <c r="G6837" s="4"/>
      <c r="H6837" s="4">
        <v>38.1</v>
      </c>
      <c r="I6837" s="6"/>
      <c r="J6837" s="6"/>
      <c r="K6837" s="6"/>
      <c r="L6837" s="6"/>
      <c r="M6837" s="6"/>
      <c r="N6837" s="6"/>
      <c r="O6837" s="6"/>
      <c r="P6837" s="4">
        <v>37</v>
      </c>
      <c r="Q6837" s="8">
        <f t="shared" si="106"/>
        <v>0.47007874015748</v>
      </c>
      <c r="U6837" s="4">
        <v>574</v>
      </c>
      <c r="V6837" s="4">
        <v>118</v>
      </c>
      <c r="W6837" s="4">
        <v>456</v>
      </c>
      <c r="X6837" s="4">
        <v>112</v>
      </c>
      <c r="Y6837" s="4">
        <v>395</v>
      </c>
      <c r="Z6837" s="4">
        <v>88</v>
      </c>
      <c r="AA6837" s="1" t="s">
        <v>105</v>
      </c>
      <c r="AB6837" s="4">
        <v>2</v>
      </c>
      <c r="AC6837" s="4">
        <v>107030101</v>
      </c>
      <c r="AE6837" s="1" t="s">
        <v>60</v>
      </c>
      <c r="AG6837" s="1" t="s">
        <v>304</v>
      </c>
      <c r="AH6837" s="1" t="s">
        <v>13668</v>
      </c>
    </row>
    <row r="6838" s="1" customFormat="1" ht="12.75" hidden="1" spans="1:34">
      <c r="A6838" s="4">
        <v>160108</v>
      </c>
      <c r="B6838" s="1" t="s">
        <v>9812</v>
      </c>
      <c r="C6838" s="1" t="s">
        <v>5853</v>
      </c>
      <c r="D6838" s="1" t="s">
        <v>12820</v>
      </c>
      <c r="E6838" s="1" t="s">
        <v>73</v>
      </c>
      <c r="F6838" s="4">
        <v>3.1793888888</v>
      </c>
      <c r="G6838" s="4"/>
      <c r="H6838" s="4">
        <v>6</v>
      </c>
      <c r="I6838" s="6"/>
      <c r="J6838" s="6"/>
      <c r="K6838" s="6"/>
      <c r="L6838" s="6"/>
      <c r="M6838" s="6"/>
      <c r="N6838" s="6"/>
      <c r="O6838" s="6"/>
      <c r="Q6838" s="8">
        <f t="shared" si="106"/>
        <v>0.470101851866667</v>
      </c>
      <c r="U6838" s="4">
        <v>239.3</v>
      </c>
      <c r="W6838" s="4">
        <v>239.3</v>
      </c>
      <c r="X6838" s="4">
        <v>3</v>
      </c>
      <c r="Y6838" s="4">
        <v>120.7</v>
      </c>
      <c r="Z6838" s="4">
        <v>3</v>
      </c>
      <c r="AA6838" s="1" t="s">
        <v>123</v>
      </c>
      <c r="AE6838" s="1" t="s">
        <v>60</v>
      </c>
      <c r="AG6838" s="1" t="s">
        <v>60</v>
      </c>
      <c r="AH6838" s="1" t="s">
        <v>60</v>
      </c>
    </row>
    <row r="6839" s="1" customFormat="1" ht="12.75" hidden="1" spans="1:34">
      <c r="A6839" s="4">
        <v>20180</v>
      </c>
      <c r="B6839" s="1" t="s">
        <v>3392</v>
      </c>
      <c r="C6839" s="1" t="s">
        <v>13669</v>
      </c>
      <c r="D6839" s="1" t="s">
        <v>3394</v>
      </c>
      <c r="E6839" s="1" t="s">
        <v>68</v>
      </c>
      <c r="F6839" s="4">
        <v>11.02</v>
      </c>
      <c r="G6839" s="4"/>
      <c r="H6839" s="4">
        <v>20.8</v>
      </c>
      <c r="I6839" s="6"/>
      <c r="J6839" s="6"/>
      <c r="K6839" s="6"/>
      <c r="L6839" s="6"/>
      <c r="M6839" s="6"/>
      <c r="N6839" s="6"/>
      <c r="O6839" s="6"/>
      <c r="Q6839" s="8">
        <f t="shared" si="106"/>
        <v>0.470192307692308</v>
      </c>
      <c r="U6839" s="4">
        <v>365</v>
      </c>
      <c r="V6839" s="4">
        <v>58</v>
      </c>
      <c r="W6839" s="4">
        <v>307</v>
      </c>
      <c r="X6839" s="4">
        <v>103</v>
      </c>
      <c r="Y6839" s="4">
        <v>354</v>
      </c>
      <c r="Z6839" s="4">
        <v>85</v>
      </c>
      <c r="AA6839" s="1" t="s">
        <v>105</v>
      </c>
      <c r="AB6839" s="4">
        <v>2</v>
      </c>
      <c r="AC6839" s="4">
        <v>107030101</v>
      </c>
      <c r="AE6839" s="1" t="s">
        <v>60</v>
      </c>
      <c r="AG6839" s="1" t="s">
        <v>304</v>
      </c>
      <c r="AH6839" s="1" t="s">
        <v>13670</v>
      </c>
    </row>
    <row r="6840" s="1" customFormat="1" ht="12.75" hidden="1" spans="1:34">
      <c r="A6840" s="4">
        <v>11023</v>
      </c>
      <c r="B6840" s="1" t="s">
        <v>3748</v>
      </c>
      <c r="C6840" s="1" t="s">
        <v>2698</v>
      </c>
      <c r="D6840" s="1" t="s">
        <v>2699</v>
      </c>
      <c r="E6840" s="1" t="s">
        <v>58</v>
      </c>
      <c r="F6840" s="4">
        <v>9.8</v>
      </c>
      <c r="G6840" s="4"/>
      <c r="H6840" s="4">
        <v>18.5</v>
      </c>
      <c r="I6840" s="6"/>
      <c r="J6840" s="6"/>
      <c r="K6840" s="6"/>
      <c r="L6840" s="6"/>
      <c r="M6840" s="6"/>
      <c r="N6840" s="6"/>
      <c r="O6840" s="6"/>
      <c r="Q6840" s="8">
        <f t="shared" si="106"/>
        <v>0.47027027027027</v>
      </c>
      <c r="T6840" s="4">
        <v>113</v>
      </c>
      <c r="U6840" s="4">
        <v>11</v>
      </c>
      <c r="W6840" s="4">
        <v>11</v>
      </c>
      <c r="X6840" s="4">
        <v>2</v>
      </c>
      <c r="Y6840" s="4">
        <v>1</v>
      </c>
      <c r="Z6840" s="4">
        <v>1</v>
      </c>
      <c r="AA6840" s="1" t="s">
        <v>105</v>
      </c>
      <c r="AB6840" s="4">
        <v>5</v>
      </c>
      <c r="AC6840" s="4">
        <v>107022301</v>
      </c>
      <c r="AE6840" s="1" t="s">
        <v>60</v>
      </c>
      <c r="AG6840" s="1" t="s">
        <v>60</v>
      </c>
      <c r="AH6840" s="1" t="s">
        <v>13671</v>
      </c>
    </row>
    <row r="6841" s="1" customFormat="1" ht="12.75" hidden="1" spans="1:34">
      <c r="A6841" s="4">
        <v>173317</v>
      </c>
      <c r="B6841" s="1" t="s">
        <v>3173</v>
      </c>
      <c r="C6841" s="1" t="s">
        <v>610</v>
      </c>
      <c r="D6841" s="1" t="s">
        <v>2524</v>
      </c>
      <c r="E6841" s="1" t="s">
        <v>68</v>
      </c>
      <c r="F6841" s="4">
        <v>51.375</v>
      </c>
      <c r="G6841" s="4"/>
      <c r="H6841" s="4">
        <v>97</v>
      </c>
      <c r="I6841" s="6"/>
      <c r="J6841" s="6"/>
      <c r="K6841" s="6"/>
      <c r="L6841" s="6"/>
      <c r="M6841" s="6"/>
      <c r="N6841" s="6"/>
      <c r="O6841" s="6"/>
      <c r="Q6841" s="8">
        <f t="shared" si="106"/>
        <v>0.470360824742268</v>
      </c>
      <c r="U6841" s="4">
        <v>1081</v>
      </c>
      <c r="V6841" s="4">
        <v>50</v>
      </c>
      <c r="W6841" s="4">
        <v>1031</v>
      </c>
      <c r="X6841" s="4">
        <v>113</v>
      </c>
      <c r="Y6841" s="4">
        <v>440</v>
      </c>
      <c r="Z6841" s="4">
        <v>73</v>
      </c>
      <c r="AA6841" s="1" t="s">
        <v>375</v>
      </c>
      <c r="AB6841" s="4">
        <v>2</v>
      </c>
      <c r="AC6841" s="4">
        <v>107030205</v>
      </c>
      <c r="AE6841" s="1" t="s">
        <v>60</v>
      </c>
      <c r="AG6841" s="1" t="s">
        <v>304</v>
      </c>
      <c r="AH6841" s="1" t="s">
        <v>13672</v>
      </c>
    </row>
    <row r="6842" s="1" customFormat="1" ht="12.75" hidden="1" spans="1:34">
      <c r="A6842" s="4">
        <v>2182</v>
      </c>
      <c r="B6842" s="1" t="s">
        <v>12860</v>
      </c>
      <c r="C6842" s="1" t="s">
        <v>13673</v>
      </c>
      <c r="D6842" s="1" t="s">
        <v>57</v>
      </c>
      <c r="E6842" s="1" t="s">
        <v>58</v>
      </c>
      <c r="F6842" s="4">
        <v>4.5</v>
      </c>
      <c r="G6842" s="4"/>
      <c r="H6842" s="4">
        <v>8.5</v>
      </c>
      <c r="I6842" s="6"/>
      <c r="J6842" s="6"/>
      <c r="K6842" s="6"/>
      <c r="L6842" s="6"/>
      <c r="M6842" s="6"/>
      <c r="N6842" s="6"/>
      <c r="O6842" s="6"/>
      <c r="Q6842" s="8">
        <f t="shared" si="106"/>
        <v>0.470588235294118</v>
      </c>
      <c r="U6842" s="4">
        <v>321</v>
      </c>
      <c r="V6842" s="4">
        <v>21</v>
      </c>
      <c r="W6842" s="4">
        <v>300</v>
      </c>
      <c r="X6842" s="4">
        <v>105</v>
      </c>
      <c r="Y6842" s="4">
        <v>136</v>
      </c>
      <c r="Z6842" s="4">
        <v>57</v>
      </c>
      <c r="AA6842" s="1" t="s">
        <v>105</v>
      </c>
      <c r="AB6842" s="4">
        <v>1</v>
      </c>
      <c r="AC6842" s="4">
        <v>107030205</v>
      </c>
      <c r="AE6842" s="1" t="s">
        <v>60</v>
      </c>
      <c r="AG6842" s="1" t="s">
        <v>60</v>
      </c>
      <c r="AH6842" s="1" t="s">
        <v>13674</v>
      </c>
    </row>
    <row r="6843" s="1" customFormat="1" ht="12.75" hidden="1" spans="1:34">
      <c r="A6843" s="4">
        <v>47106</v>
      </c>
      <c r="B6843" s="1" t="s">
        <v>9456</v>
      </c>
      <c r="C6843" s="1" t="s">
        <v>6218</v>
      </c>
      <c r="D6843" s="1" t="s">
        <v>4440</v>
      </c>
      <c r="E6843" s="1" t="s">
        <v>23</v>
      </c>
      <c r="F6843" s="4">
        <v>0.9</v>
      </c>
      <c r="G6843" s="4"/>
      <c r="H6843" s="4">
        <v>1.7</v>
      </c>
      <c r="I6843" s="6"/>
      <c r="J6843" s="6"/>
      <c r="K6843" s="6"/>
      <c r="L6843" s="6"/>
      <c r="M6843" s="6"/>
      <c r="N6843" s="6"/>
      <c r="O6843" s="6"/>
      <c r="Q6843" s="8">
        <f t="shared" si="106"/>
        <v>0.470588235294118</v>
      </c>
      <c r="U6843" s="4">
        <v>312.5</v>
      </c>
      <c r="W6843" s="4">
        <v>312.5</v>
      </c>
      <c r="X6843" s="4">
        <v>4</v>
      </c>
      <c r="Y6843" s="4">
        <v>218.3</v>
      </c>
      <c r="Z6843" s="4">
        <v>3</v>
      </c>
      <c r="AA6843" s="1" t="s">
        <v>59</v>
      </c>
      <c r="AB6843" s="4">
        <v>0</v>
      </c>
      <c r="AC6843" s="4">
        <v>107030301</v>
      </c>
      <c r="AE6843" s="1" t="s">
        <v>60</v>
      </c>
      <c r="AG6843" s="1" t="s">
        <v>60</v>
      </c>
      <c r="AH6843" s="1" t="s">
        <v>60</v>
      </c>
    </row>
    <row r="6844" s="1" customFormat="1" ht="12.75" hidden="1" spans="1:34">
      <c r="A6844" s="4">
        <v>62531</v>
      </c>
      <c r="B6844" s="1" t="s">
        <v>12848</v>
      </c>
      <c r="C6844" s="1" t="s">
        <v>7569</v>
      </c>
      <c r="D6844" s="1" t="s">
        <v>60</v>
      </c>
      <c r="E6844" s="1" t="s">
        <v>23</v>
      </c>
      <c r="F6844" s="4">
        <v>0.9</v>
      </c>
      <c r="G6844" s="4"/>
      <c r="H6844" s="4">
        <v>1.7</v>
      </c>
      <c r="I6844" s="6"/>
      <c r="J6844" s="6"/>
      <c r="K6844" s="6"/>
      <c r="L6844" s="6"/>
      <c r="M6844" s="6"/>
      <c r="N6844" s="6"/>
      <c r="O6844" s="6"/>
      <c r="Q6844" s="8">
        <f t="shared" si="106"/>
        <v>0.470588235294118</v>
      </c>
      <c r="T6844" s="4">
        <v>112</v>
      </c>
      <c r="U6844" s="4">
        <v>0</v>
      </c>
      <c r="AA6844" s="1" t="s">
        <v>59</v>
      </c>
      <c r="AC6844" s="4">
        <v>107030301</v>
      </c>
      <c r="AD6844" s="4">
        <v>1</v>
      </c>
      <c r="AE6844" s="1" t="s">
        <v>2433</v>
      </c>
      <c r="AF6844" s="4">
        <v>1</v>
      </c>
      <c r="AG6844" s="1" t="s">
        <v>60</v>
      </c>
      <c r="AH6844" s="1" t="s">
        <v>60</v>
      </c>
    </row>
    <row r="6845" s="1" customFormat="1" ht="12.75" hidden="1" spans="1:34">
      <c r="A6845" s="4">
        <v>134770</v>
      </c>
      <c r="B6845" s="1" t="s">
        <v>13675</v>
      </c>
      <c r="C6845" s="1" t="s">
        <v>5510</v>
      </c>
      <c r="D6845" s="1" t="s">
        <v>9953</v>
      </c>
      <c r="E6845" s="1" t="s">
        <v>68</v>
      </c>
      <c r="F6845" s="4">
        <v>4.5</v>
      </c>
      <c r="G6845" s="4"/>
      <c r="H6845" s="4">
        <v>8.5</v>
      </c>
      <c r="I6845" s="6"/>
      <c r="J6845" s="6"/>
      <c r="K6845" s="6"/>
      <c r="L6845" s="6"/>
      <c r="M6845" s="6"/>
      <c r="N6845" s="6"/>
      <c r="O6845" s="6"/>
      <c r="Q6845" s="8">
        <f t="shared" si="106"/>
        <v>0.470588235294118</v>
      </c>
      <c r="T6845" s="4">
        <v>113</v>
      </c>
      <c r="U6845" s="4">
        <v>1</v>
      </c>
      <c r="W6845" s="4">
        <v>1</v>
      </c>
      <c r="X6845" s="4">
        <v>1</v>
      </c>
      <c r="AA6845" s="1" t="s">
        <v>59</v>
      </c>
      <c r="AC6845" s="4">
        <v>107030205</v>
      </c>
      <c r="AE6845" s="1" t="s">
        <v>60</v>
      </c>
      <c r="AG6845" s="1" t="s">
        <v>60</v>
      </c>
      <c r="AH6845" s="1" t="s">
        <v>13676</v>
      </c>
    </row>
    <row r="6846" s="1" customFormat="1" ht="12.75" hidden="1" spans="1:34">
      <c r="A6846" s="4">
        <v>169366</v>
      </c>
      <c r="B6846" s="1" t="s">
        <v>9762</v>
      </c>
      <c r="C6846" s="1" t="s">
        <v>13677</v>
      </c>
      <c r="D6846" s="1" t="s">
        <v>8479</v>
      </c>
      <c r="E6846" s="1" t="s">
        <v>58</v>
      </c>
      <c r="F6846" s="4">
        <v>36</v>
      </c>
      <c r="G6846" s="4"/>
      <c r="H6846" s="4">
        <v>68</v>
      </c>
      <c r="I6846" s="6"/>
      <c r="J6846" s="6"/>
      <c r="K6846" s="6"/>
      <c r="L6846" s="6"/>
      <c r="M6846" s="6"/>
      <c r="N6846" s="6"/>
      <c r="O6846" s="6"/>
      <c r="Q6846" s="8">
        <f t="shared" si="106"/>
        <v>0.470588235294118</v>
      </c>
      <c r="T6846" s="4">
        <v>113</v>
      </c>
      <c r="U6846" s="4">
        <v>0</v>
      </c>
      <c r="AA6846" s="1" t="s">
        <v>59</v>
      </c>
      <c r="AC6846" s="4">
        <v>107030301</v>
      </c>
      <c r="AE6846" s="1" t="s">
        <v>60</v>
      </c>
      <c r="AG6846" s="1" t="s">
        <v>60</v>
      </c>
      <c r="AH6846" s="1" t="s">
        <v>13678</v>
      </c>
    </row>
    <row r="6847" s="1" customFormat="1" ht="12.75" hidden="1" spans="1:34">
      <c r="A6847" s="4">
        <v>130917</v>
      </c>
      <c r="B6847" s="1" t="s">
        <v>6011</v>
      </c>
      <c r="C6847" s="1" t="s">
        <v>13679</v>
      </c>
      <c r="D6847" s="1" t="s">
        <v>6013</v>
      </c>
      <c r="E6847" s="1" t="s">
        <v>68</v>
      </c>
      <c r="F6847" s="4">
        <v>20</v>
      </c>
      <c r="G6847" s="4"/>
      <c r="H6847" s="4">
        <v>37.8</v>
      </c>
      <c r="I6847" s="6"/>
      <c r="J6847" s="6"/>
      <c r="K6847" s="6"/>
      <c r="L6847" s="6"/>
      <c r="M6847" s="6"/>
      <c r="N6847" s="6"/>
      <c r="O6847" s="6"/>
      <c r="P6847" s="4">
        <v>36.9</v>
      </c>
      <c r="Q6847" s="8">
        <f t="shared" si="106"/>
        <v>0.470899470899471</v>
      </c>
      <c r="U6847" s="4">
        <v>530</v>
      </c>
      <c r="V6847" s="4">
        <v>75</v>
      </c>
      <c r="W6847" s="4">
        <v>455</v>
      </c>
      <c r="X6847" s="4">
        <v>113</v>
      </c>
      <c r="Y6847" s="4">
        <v>471</v>
      </c>
      <c r="Z6847" s="4">
        <v>94</v>
      </c>
      <c r="AA6847" s="1" t="s">
        <v>105</v>
      </c>
      <c r="AB6847" s="4">
        <v>2</v>
      </c>
      <c r="AC6847" s="4">
        <v>107030401</v>
      </c>
      <c r="AE6847" s="1" t="s">
        <v>60</v>
      </c>
      <c r="AG6847" s="1" t="s">
        <v>60</v>
      </c>
      <c r="AH6847" s="1" t="s">
        <v>13680</v>
      </c>
    </row>
    <row r="6848" s="1" customFormat="1" ht="12.75" hidden="1" spans="1:34">
      <c r="A6848" s="4">
        <v>9384</v>
      </c>
      <c r="B6848" s="1" t="s">
        <v>13681</v>
      </c>
      <c r="C6848" s="1" t="s">
        <v>842</v>
      </c>
      <c r="D6848" s="1" t="s">
        <v>13682</v>
      </c>
      <c r="E6848" s="1" t="s">
        <v>58</v>
      </c>
      <c r="F6848" s="4">
        <v>7.3</v>
      </c>
      <c r="G6848" s="4"/>
      <c r="H6848" s="4">
        <v>13.8</v>
      </c>
      <c r="I6848" s="6"/>
      <c r="J6848" s="6"/>
      <c r="K6848" s="6"/>
      <c r="L6848" s="6"/>
      <c r="M6848" s="6"/>
      <c r="N6848" s="6"/>
      <c r="O6848" s="6"/>
      <c r="Q6848" s="8">
        <f t="shared" si="106"/>
        <v>0.471014492753623</v>
      </c>
      <c r="U6848" s="4">
        <v>402</v>
      </c>
      <c r="V6848" s="4">
        <v>75</v>
      </c>
      <c r="W6848" s="4">
        <v>327</v>
      </c>
      <c r="X6848" s="4">
        <v>110</v>
      </c>
      <c r="Y6848" s="4">
        <v>256</v>
      </c>
      <c r="Z6848" s="4">
        <v>74</v>
      </c>
      <c r="AA6848" s="1" t="s">
        <v>105</v>
      </c>
      <c r="AB6848" s="4">
        <v>3</v>
      </c>
      <c r="AC6848" s="4">
        <v>107030499</v>
      </c>
      <c r="AE6848" s="1" t="s">
        <v>60</v>
      </c>
      <c r="AG6848" s="1" t="s">
        <v>60</v>
      </c>
      <c r="AH6848" s="1" t="s">
        <v>13683</v>
      </c>
    </row>
    <row r="6849" s="1" customFormat="1" ht="12.75" hidden="1" spans="1:34">
      <c r="A6849" s="4">
        <v>38475</v>
      </c>
      <c r="B6849" s="1" t="s">
        <v>13684</v>
      </c>
      <c r="C6849" s="1" t="s">
        <v>2317</v>
      </c>
      <c r="D6849" s="1" t="s">
        <v>22</v>
      </c>
      <c r="E6849" s="1" t="s">
        <v>23</v>
      </c>
      <c r="F6849" s="4">
        <v>0.0476</v>
      </c>
      <c r="G6849" s="4"/>
      <c r="H6849" s="4">
        <v>0.09</v>
      </c>
      <c r="I6849" s="6"/>
      <c r="J6849" s="6"/>
      <c r="K6849" s="6"/>
      <c r="L6849" s="6"/>
      <c r="M6849" s="6"/>
      <c r="N6849" s="6"/>
      <c r="O6849" s="6"/>
      <c r="Q6849" s="8">
        <f t="shared" si="106"/>
        <v>0.471111111111111</v>
      </c>
      <c r="T6849" s="4">
        <v>112</v>
      </c>
      <c r="U6849" s="4">
        <v>0</v>
      </c>
      <c r="AA6849" s="1" t="s">
        <v>59</v>
      </c>
      <c r="AC6849" s="4">
        <v>107030301</v>
      </c>
      <c r="AE6849" s="1" t="s">
        <v>60</v>
      </c>
      <c r="AG6849" s="1" t="s">
        <v>60</v>
      </c>
      <c r="AH6849" s="1" t="s">
        <v>60</v>
      </c>
    </row>
    <row r="6850" s="1" customFormat="1" ht="12.75" hidden="1" spans="1:34">
      <c r="A6850" s="4">
        <v>44308</v>
      </c>
      <c r="B6850" s="1" t="s">
        <v>10371</v>
      </c>
      <c r="C6850" s="1" t="s">
        <v>1578</v>
      </c>
      <c r="D6850" s="1" t="s">
        <v>93</v>
      </c>
      <c r="E6850" s="1" t="s">
        <v>23</v>
      </c>
      <c r="F6850" s="4">
        <v>1.533</v>
      </c>
      <c r="G6850" s="4"/>
      <c r="H6850" s="4">
        <v>2.9</v>
      </c>
      <c r="I6850" s="6"/>
      <c r="J6850" s="6"/>
      <c r="K6850" s="6"/>
      <c r="L6850" s="6"/>
      <c r="M6850" s="6"/>
      <c r="N6850" s="6"/>
      <c r="O6850" s="6"/>
      <c r="Q6850" s="8">
        <f t="shared" ref="Q6850:Q6913" si="107">(H6850-F6850)/H6850</f>
        <v>0.471379310344828</v>
      </c>
      <c r="T6850" s="4">
        <v>113</v>
      </c>
      <c r="U6850" s="4">
        <v>319.19</v>
      </c>
      <c r="W6850" s="4">
        <v>319.19</v>
      </c>
      <c r="X6850" s="4">
        <v>9</v>
      </c>
      <c r="Y6850" s="4">
        <v>35.3</v>
      </c>
      <c r="Z6850" s="4">
        <v>3</v>
      </c>
      <c r="AA6850" s="1" t="s">
        <v>59</v>
      </c>
      <c r="AC6850" s="4">
        <v>107030301</v>
      </c>
      <c r="AE6850" s="1" t="s">
        <v>60</v>
      </c>
      <c r="AG6850" s="1" t="s">
        <v>60</v>
      </c>
      <c r="AH6850" s="1" t="s">
        <v>60</v>
      </c>
    </row>
    <row r="6851" s="1" customFormat="1" ht="12.75" hidden="1" spans="1:34">
      <c r="A6851" s="4">
        <v>31583</v>
      </c>
      <c r="B6851" s="1" t="s">
        <v>10126</v>
      </c>
      <c r="C6851" s="1" t="s">
        <v>6705</v>
      </c>
      <c r="D6851" s="1" t="s">
        <v>166</v>
      </c>
      <c r="E6851" s="1" t="s">
        <v>23</v>
      </c>
      <c r="F6851" s="4">
        <v>0.37</v>
      </c>
      <c r="G6851" s="4"/>
      <c r="H6851" s="4">
        <v>0.7</v>
      </c>
      <c r="I6851" s="6"/>
      <c r="J6851" s="6"/>
      <c r="K6851" s="6"/>
      <c r="L6851" s="6"/>
      <c r="M6851" s="6"/>
      <c r="N6851" s="6"/>
      <c r="O6851" s="6"/>
      <c r="Q6851" s="8">
        <f t="shared" si="107"/>
        <v>0.471428571428571</v>
      </c>
      <c r="U6851" s="4">
        <v>2026.54</v>
      </c>
      <c r="W6851" s="4">
        <v>2026.54</v>
      </c>
      <c r="X6851" s="4">
        <v>19</v>
      </c>
      <c r="Y6851" s="4">
        <v>1129.76</v>
      </c>
      <c r="Z6851" s="4">
        <v>11</v>
      </c>
      <c r="AA6851" s="1" t="s">
        <v>123</v>
      </c>
      <c r="AB6851" s="4">
        <v>0</v>
      </c>
      <c r="AC6851" s="4">
        <v>107030301</v>
      </c>
      <c r="AE6851" s="1" t="s">
        <v>60</v>
      </c>
      <c r="AG6851" s="1" t="s">
        <v>60</v>
      </c>
      <c r="AH6851" s="1" t="s">
        <v>60</v>
      </c>
    </row>
    <row r="6852" s="1" customFormat="1" ht="12.75" hidden="1" spans="1:34">
      <c r="A6852" s="4">
        <v>84718</v>
      </c>
      <c r="B6852" s="1" t="s">
        <v>10588</v>
      </c>
      <c r="C6852" s="1" t="s">
        <v>13685</v>
      </c>
      <c r="D6852" s="1" t="s">
        <v>10590</v>
      </c>
      <c r="E6852" s="1" t="s">
        <v>68</v>
      </c>
      <c r="F6852" s="4">
        <v>18.5</v>
      </c>
      <c r="G6852" s="4"/>
      <c r="H6852" s="4">
        <v>35</v>
      </c>
      <c r="I6852" s="6"/>
      <c r="J6852" s="6"/>
      <c r="K6852" s="6"/>
      <c r="L6852" s="6"/>
      <c r="M6852" s="6"/>
      <c r="N6852" s="6"/>
      <c r="O6852" s="6"/>
      <c r="Q6852" s="8">
        <f t="shared" si="107"/>
        <v>0.471428571428571</v>
      </c>
      <c r="U6852" s="4">
        <v>1458</v>
      </c>
      <c r="V6852" s="4">
        <v>565</v>
      </c>
      <c r="W6852" s="4">
        <v>893</v>
      </c>
      <c r="X6852" s="4">
        <v>114</v>
      </c>
      <c r="Y6852" s="4">
        <v>2350</v>
      </c>
      <c r="Z6852" s="4">
        <v>112</v>
      </c>
      <c r="AA6852" s="1" t="s">
        <v>105</v>
      </c>
      <c r="AB6852" s="4">
        <v>5</v>
      </c>
      <c r="AC6852" s="4">
        <v>107030206</v>
      </c>
      <c r="AE6852" s="1" t="s">
        <v>60</v>
      </c>
      <c r="AG6852" s="1" t="s">
        <v>60</v>
      </c>
      <c r="AH6852" s="1" t="s">
        <v>13686</v>
      </c>
    </row>
    <row r="6853" s="1" customFormat="1" ht="12.75" hidden="1" spans="1:34">
      <c r="A6853" s="4">
        <v>89909</v>
      </c>
      <c r="B6853" s="1" t="s">
        <v>13687</v>
      </c>
      <c r="C6853" s="1" t="s">
        <v>13688</v>
      </c>
      <c r="D6853" s="1" t="s">
        <v>13689</v>
      </c>
      <c r="E6853" s="1" t="s">
        <v>68</v>
      </c>
      <c r="F6853" s="4">
        <v>18.5</v>
      </c>
      <c r="G6853" s="4"/>
      <c r="H6853" s="4">
        <v>35</v>
      </c>
      <c r="I6853" s="6"/>
      <c r="J6853" s="6"/>
      <c r="K6853" s="6"/>
      <c r="L6853" s="6"/>
      <c r="M6853" s="6"/>
      <c r="N6853" s="6"/>
      <c r="O6853" s="6"/>
      <c r="Q6853" s="8">
        <f t="shared" si="107"/>
        <v>0.471428571428571</v>
      </c>
      <c r="U6853" s="4">
        <v>292</v>
      </c>
      <c r="V6853" s="4">
        <v>77</v>
      </c>
      <c r="W6853" s="4">
        <v>215</v>
      </c>
      <c r="X6853" s="4">
        <v>109</v>
      </c>
      <c r="Y6853" s="4">
        <v>158</v>
      </c>
      <c r="Z6853" s="4">
        <v>58</v>
      </c>
      <c r="AA6853" s="1" t="s">
        <v>375</v>
      </c>
      <c r="AB6853" s="4">
        <v>2</v>
      </c>
      <c r="AC6853" s="4">
        <v>107030401</v>
      </c>
      <c r="AE6853" s="1" t="s">
        <v>60</v>
      </c>
      <c r="AG6853" s="1" t="s">
        <v>60</v>
      </c>
      <c r="AH6853" s="1" t="s">
        <v>13690</v>
      </c>
    </row>
    <row r="6854" s="1" customFormat="1" ht="12.75" hidden="1" spans="1:34">
      <c r="A6854" s="4">
        <v>37943</v>
      </c>
      <c r="B6854" s="1" t="s">
        <v>10611</v>
      </c>
      <c r="C6854" s="1" t="s">
        <v>749</v>
      </c>
      <c r="D6854" s="1" t="s">
        <v>10612</v>
      </c>
      <c r="E6854" s="1" t="s">
        <v>68</v>
      </c>
      <c r="F6854" s="4">
        <v>3.7</v>
      </c>
      <c r="G6854" s="4"/>
      <c r="H6854" s="4">
        <v>7</v>
      </c>
      <c r="I6854" s="6"/>
      <c r="J6854" s="6"/>
      <c r="K6854" s="6"/>
      <c r="L6854" s="6"/>
      <c r="M6854" s="6"/>
      <c r="N6854" s="6"/>
      <c r="O6854" s="6"/>
      <c r="Q6854" s="8">
        <f t="shared" si="107"/>
        <v>0.471428571428571</v>
      </c>
      <c r="T6854" s="4">
        <v>113</v>
      </c>
      <c r="U6854" s="4">
        <v>1</v>
      </c>
      <c r="W6854" s="4">
        <v>1</v>
      </c>
      <c r="X6854" s="4">
        <v>1</v>
      </c>
      <c r="AA6854" s="1" t="s">
        <v>59</v>
      </c>
      <c r="AC6854" s="4">
        <v>107030101</v>
      </c>
      <c r="AE6854" s="1" t="s">
        <v>60</v>
      </c>
      <c r="AG6854" s="1" t="s">
        <v>60</v>
      </c>
      <c r="AH6854" s="1" t="s">
        <v>10613</v>
      </c>
    </row>
    <row r="6855" s="1" customFormat="1" ht="12.75" hidden="1" spans="1:34">
      <c r="A6855" s="4">
        <v>49089</v>
      </c>
      <c r="B6855" s="1" t="s">
        <v>12494</v>
      </c>
      <c r="C6855" s="1" t="s">
        <v>13691</v>
      </c>
      <c r="D6855" s="1" t="s">
        <v>67</v>
      </c>
      <c r="E6855" s="1" t="s">
        <v>68</v>
      </c>
      <c r="F6855" s="4">
        <v>5.02</v>
      </c>
      <c r="G6855" s="4"/>
      <c r="H6855" s="4">
        <v>9.5</v>
      </c>
      <c r="I6855" s="4"/>
      <c r="J6855" s="4"/>
      <c r="K6855" s="4"/>
      <c r="L6855" s="4"/>
      <c r="M6855" s="4"/>
      <c r="N6855" s="4"/>
      <c r="O6855" s="4"/>
      <c r="Q6855" s="8">
        <f t="shared" si="107"/>
        <v>0.471578947368421</v>
      </c>
      <c r="T6855" s="4">
        <v>114</v>
      </c>
      <c r="U6855" s="4">
        <v>41</v>
      </c>
      <c r="W6855" s="4">
        <v>41</v>
      </c>
      <c r="X6855" s="4">
        <v>16</v>
      </c>
      <c r="Y6855" s="4">
        <v>13</v>
      </c>
      <c r="Z6855" s="4">
        <v>11</v>
      </c>
      <c r="AA6855" s="1" t="s">
        <v>105</v>
      </c>
      <c r="AB6855" s="4">
        <v>2</v>
      </c>
      <c r="AC6855" s="4">
        <v>107030101</v>
      </c>
      <c r="AE6855" s="1" t="s">
        <v>60</v>
      </c>
      <c r="AG6855" s="1" t="s">
        <v>304</v>
      </c>
      <c r="AH6855" s="1" t="s">
        <v>13692</v>
      </c>
    </row>
    <row r="6856" s="1" customFormat="1" ht="12.75" hidden="1" spans="1:34">
      <c r="A6856" s="4">
        <v>189070</v>
      </c>
      <c r="B6856" s="1" t="s">
        <v>10161</v>
      </c>
      <c r="C6856" s="1" t="s">
        <v>13693</v>
      </c>
      <c r="D6856" s="1" t="s">
        <v>5343</v>
      </c>
      <c r="E6856" s="1" t="s">
        <v>23</v>
      </c>
      <c r="F6856" s="4">
        <v>0.56</v>
      </c>
      <c r="G6856" s="4"/>
      <c r="H6856" s="4">
        <v>1.06</v>
      </c>
      <c r="I6856" s="6"/>
      <c r="J6856" s="6"/>
      <c r="K6856" s="6"/>
      <c r="L6856" s="6"/>
      <c r="M6856" s="6"/>
      <c r="N6856" s="6"/>
      <c r="O6856" s="6"/>
      <c r="Q6856" s="8">
        <f t="shared" si="107"/>
        <v>0.471698113207547</v>
      </c>
      <c r="U6856" s="4">
        <v>92.5</v>
      </c>
      <c r="W6856" s="4">
        <v>92.5</v>
      </c>
      <c r="X6856" s="4">
        <v>1</v>
      </c>
      <c r="Y6856" s="4">
        <v>7.5</v>
      </c>
      <c r="Z6856" s="4">
        <v>1</v>
      </c>
      <c r="AA6856" s="1" t="s">
        <v>123</v>
      </c>
      <c r="AE6856" s="1" t="s">
        <v>60</v>
      </c>
      <c r="AG6856" s="1" t="s">
        <v>60</v>
      </c>
      <c r="AH6856" s="1" t="s">
        <v>60</v>
      </c>
    </row>
    <row r="6857" s="1" customFormat="1" ht="12.75" hidden="1" spans="1:34">
      <c r="A6857" s="4">
        <v>34403</v>
      </c>
      <c r="B6857" s="1" t="s">
        <v>13694</v>
      </c>
      <c r="C6857" s="1" t="s">
        <v>13695</v>
      </c>
      <c r="D6857" s="1" t="s">
        <v>13696</v>
      </c>
      <c r="E6857" s="1" t="s">
        <v>68</v>
      </c>
      <c r="F6857" s="4">
        <v>14</v>
      </c>
      <c r="G6857" s="4"/>
      <c r="H6857" s="4">
        <v>26.5</v>
      </c>
      <c r="I6857" s="6"/>
      <c r="J6857" s="6"/>
      <c r="K6857" s="6"/>
      <c r="L6857" s="6"/>
      <c r="M6857" s="6"/>
      <c r="N6857" s="6"/>
      <c r="O6857" s="6"/>
      <c r="Q6857" s="8">
        <f t="shared" si="107"/>
        <v>0.471698113207547</v>
      </c>
      <c r="U6857" s="4">
        <v>249</v>
      </c>
      <c r="V6857" s="4">
        <v>47</v>
      </c>
      <c r="W6857" s="4">
        <v>202</v>
      </c>
      <c r="X6857" s="4">
        <v>52</v>
      </c>
      <c r="Y6857" s="4">
        <v>153</v>
      </c>
      <c r="Z6857" s="4">
        <v>16</v>
      </c>
      <c r="AA6857" s="1" t="s">
        <v>97</v>
      </c>
      <c r="AB6857" s="4">
        <v>3</v>
      </c>
      <c r="AC6857" s="4">
        <v>107030110</v>
      </c>
      <c r="AE6857" s="1" t="s">
        <v>60</v>
      </c>
      <c r="AG6857" s="1" t="s">
        <v>60</v>
      </c>
      <c r="AH6857" s="1" t="s">
        <v>13697</v>
      </c>
    </row>
    <row r="6858" s="1" customFormat="1" ht="12.75" hidden="1" spans="1:34">
      <c r="A6858" s="4">
        <v>1743</v>
      </c>
      <c r="B6858" s="1" t="s">
        <v>2141</v>
      </c>
      <c r="C6858" s="1" t="s">
        <v>1543</v>
      </c>
      <c r="D6858" s="1" t="s">
        <v>1934</v>
      </c>
      <c r="E6858" s="1" t="s">
        <v>73</v>
      </c>
      <c r="F6858" s="4">
        <v>7.5</v>
      </c>
      <c r="G6858" s="4"/>
      <c r="H6858" s="4">
        <v>14.2</v>
      </c>
      <c r="I6858" s="6"/>
      <c r="J6858" s="6"/>
      <c r="K6858" s="6"/>
      <c r="L6858" s="6"/>
      <c r="M6858" s="6"/>
      <c r="N6858" s="6"/>
      <c r="O6858" s="6"/>
      <c r="Q6858" s="8">
        <f t="shared" si="107"/>
        <v>0.471830985915493</v>
      </c>
      <c r="T6858" s="4">
        <v>113</v>
      </c>
      <c r="U6858" s="4">
        <v>0</v>
      </c>
      <c r="AA6858" s="1" t="s">
        <v>59</v>
      </c>
      <c r="AC6858" s="4">
        <v>107030207</v>
      </c>
      <c r="AE6858" s="1" t="s">
        <v>60</v>
      </c>
      <c r="AG6858" s="1" t="s">
        <v>60</v>
      </c>
      <c r="AH6858" s="1" t="s">
        <v>13698</v>
      </c>
    </row>
    <row r="6859" s="1" customFormat="1" ht="12.75" hidden="1" spans="1:34">
      <c r="A6859" s="4">
        <v>112529</v>
      </c>
      <c r="B6859" s="1" t="s">
        <v>4929</v>
      </c>
      <c r="C6859" s="1" t="s">
        <v>13699</v>
      </c>
      <c r="D6859" s="1" t="s">
        <v>60</v>
      </c>
      <c r="E6859" s="1" t="s">
        <v>68</v>
      </c>
      <c r="F6859" s="4">
        <v>125.7</v>
      </c>
      <c r="G6859" s="4"/>
      <c r="H6859" s="4">
        <v>238</v>
      </c>
      <c r="I6859" s="6"/>
      <c r="J6859" s="6"/>
      <c r="K6859" s="6"/>
      <c r="L6859" s="6"/>
      <c r="M6859" s="6"/>
      <c r="N6859" s="6"/>
      <c r="O6859" s="6"/>
      <c r="Q6859" s="8">
        <f t="shared" si="107"/>
        <v>0.471848739495798</v>
      </c>
      <c r="U6859" s="4">
        <v>5</v>
      </c>
      <c r="V6859" s="4">
        <v>3</v>
      </c>
      <c r="W6859" s="4">
        <v>2</v>
      </c>
      <c r="X6859" s="4">
        <v>2</v>
      </c>
      <c r="Y6859" s="4">
        <v>1</v>
      </c>
      <c r="Z6859" s="4">
        <v>1</v>
      </c>
      <c r="AA6859" s="1" t="s">
        <v>59</v>
      </c>
      <c r="AB6859" s="4">
        <v>0</v>
      </c>
      <c r="AC6859" s="4">
        <v>109024599</v>
      </c>
      <c r="AE6859" s="1" t="s">
        <v>60</v>
      </c>
      <c r="AG6859" s="1" t="s">
        <v>60</v>
      </c>
      <c r="AH6859" s="1" t="s">
        <v>13700</v>
      </c>
    </row>
    <row r="6860" s="1" customFormat="1" ht="12.75" hidden="1" spans="1:34">
      <c r="A6860" s="4">
        <v>11118</v>
      </c>
      <c r="B6860" s="1" t="s">
        <v>13701</v>
      </c>
      <c r="C6860" s="1" t="s">
        <v>13702</v>
      </c>
      <c r="D6860" s="1" t="s">
        <v>3246</v>
      </c>
      <c r="E6860" s="1" t="s">
        <v>523</v>
      </c>
      <c r="F6860" s="4">
        <v>1.32</v>
      </c>
      <c r="G6860" s="4"/>
      <c r="H6860" s="4">
        <v>2.5</v>
      </c>
      <c r="I6860" s="6"/>
      <c r="J6860" s="6"/>
      <c r="K6860" s="6"/>
      <c r="L6860" s="6"/>
      <c r="M6860" s="6"/>
      <c r="N6860" s="6"/>
      <c r="O6860" s="6"/>
      <c r="Q6860" s="8">
        <f t="shared" si="107"/>
        <v>0.472</v>
      </c>
      <c r="T6860" s="4">
        <v>113</v>
      </c>
      <c r="U6860" s="4">
        <v>90</v>
      </c>
      <c r="W6860" s="4">
        <v>90</v>
      </c>
      <c r="X6860" s="4">
        <v>1</v>
      </c>
      <c r="AA6860" s="1" t="s">
        <v>59</v>
      </c>
      <c r="AC6860" s="4">
        <v>107030801</v>
      </c>
      <c r="AE6860" s="1" t="s">
        <v>60</v>
      </c>
      <c r="AG6860" s="1" t="s">
        <v>60</v>
      </c>
      <c r="AH6860" s="1" t="s">
        <v>60</v>
      </c>
    </row>
    <row r="6861" s="1" customFormat="1" ht="12.75" hidden="1" spans="1:34">
      <c r="A6861" s="4">
        <v>163226</v>
      </c>
      <c r="B6861" s="1" t="s">
        <v>11520</v>
      </c>
      <c r="C6861" s="1" t="s">
        <v>13703</v>
      </c>
      <c r="D6861" s="1" t="s">
        <v>13704</v>
      </c>
      <c r="E6861" s="1" t="s">
        <v>68</v>
      </c>
      <c r="F6861" s="4">
        <v>9.5</v>
      </c>
      <c r="G6861" s="4"/>
      <c r="H6861" s="4">
        <v>18</v>
      </c>
      <c r="I6861" s="6"/>
      <c r="J6861" s="6"/>
      <c r="K6861" s="6"/>
      <c r="L6861" s="6"/>
      <c r="M6861" s="6"/>
      <c r="N6861" s="6"/>
      <c r="O6861" s="6"/>
      <c r="Q6861" s="8">
        <f t="shared" si="107"/>
        <v>0.472222222222222</v>
      </c>
      <c r="U6861" s="4">
        <v>89</v>
      </c>
      <c r="V6861" s="4">
        <v>8</v>
      </c>
      <c r="W6861" s="4">
        <v>81</v>
      </c>
      <c r="X6861" s="4">
        <v>30</v>
      </c>
      <c r="Y6861" s="4">
        <v>3</v>
      </c>
      <c r="Z6861" s="4">
        <v>3</v>
      </c>
      <c r="AA6861" s="1" t="s">
        <v>105</v>
      </c>
      <c r="AB6861" s="4">
        <v>2</v>
      </c>
      <c r="AE6861" s="1" t="s">
        <v>60</v>
      </c>
      <c r="AG6861" s="1" t="s">
        <v>60</v>
      </c>
      <c r="AH6861" s="1" t="s">
        <v>60</v>
      </c>
    </row>
    <row r="6862" s="1" customFormat="1" ht="12.75" hidden="1" spans="1:34">
      <c r="A6862" s="4">
        <v>30557</v>
      </c>
      <c r="B6862" s="1" t="s">
        <v>13705</v>
      </c>
      <c r="C6862" s="1" t="s">
        <v>749</v>
      </c>
      <c r="D6862" s="1" t="s">
        <v>1499</v>
      </c>
      <c r="E6862" s="1" t="s">
        <v>68</v>
      </c>
      <c r="F6862" s="4">
        <v>9.5</v>
      </c>
      <c r="G6862" s="4"/>
      <c r="H6862" s="4">
        <v>18</v>
      </c>
      <c r="I6862" s="6"/>
      <c r="J6862" s="6"/>
      <c r="K6862" s="6"/>
      <c r="L6862" s="6"/>
      <c r="M6862" s="6"/>
      <c r="N6862" s="6"/>
      <c r="O6862" s="6"/>
      <c r="Q6862" s="8">
        <f t="shared" si="107"/>
        <v>0.472222222222222</v>
      </c>
      <c r="U6862" s="4">
        <v>216.8</v>
      </c>
      <c r="V6862" s="4">
        <v>49</v>
      </c>
      <c r="W6862" s="4">
        <v>167.8</v>
      </c>
      <c r="X6862" s="4">
        <v>68</v>
      </c>
      <c r="Y6862" s="4">
        <v>60</v>
      </c>
      <c r="Z6862" s="4">
        <v>22</v>
      </c>
      <c r="AA6862" s="1" t="s">
        <v>97</v>
      </c>
      <c r="AB6862" s="4">
        <v>2</v>
      </c>
      <c r="AC6862" s="4">
        <v>107030104</v>
      </c>
      <c r="AE6862" s="1" t="s">
        <v>60</v>
      </c>
      <c r="AG6862" s="1" t="s">
        <v>60</v>
      </c>
      <c r="AH6862" s="1" t="s">
        <v>13706</v>
      </c>
    </row>
    <row r="6863" s="1" customFormat="1" ht="12.75" hidden="1" spans="1:34">
      <c r="A6863" s="4">
        <v>97739</v>
      </c>
      <c r="B6863" s="1" t="s">
        <v>12909</v>
      </c>
      <c r="C6863" s="1" t="s">
        <v>13707</v>
      </c>
      <c r="D6863" s="1" t="s">
        <v>12910</v>
      </c>
      <c r="E6863" s="1" t="s">
        <v>68</v>
      </c>
      <c r="F6863" s="4">
        <v>152</v>
      </c>
      <c r="G6863" s="4"/>
      <c r="H6863" s="4">
        <v>288</v>
      </c>
      <c r="I6863" s="6"/>
      <c r="J6863" s="6"/>
      <c r="K6863" s="6"/>
      <c r="L6863" s="6"/>
      <c r="M6863" s="6"/>
      <c r="N6863" s="6"/>
      <c r="O6863" s="6"/>
      <c r="P6863" s="4">
        <v>285</v>
      </c>
      <c r="Q6863" s="8">
        <f t="shared" si="107"/>
        <v>0.472222222222222</v>
      </c>
      <c r="U6863" s="4">
        <v>247</v>
      </c>
      <c r="V6863" s="4">
        <v>10</v>
      </c>
      <c r="W6863" s="4">
        <v>237</v>
      </c>
      <c r="X6863" s="4">
        <v>111</v>
      </c>
      <c r="Y6863" s="4">
        <v>47</v>
      </c>
      <c r="Z6863" s="4">
        <v>36</v>
      </c>
      <c r="AA6863" s="1" t="s">
        <v>105</v>
      </c>
      <c r="AB6863" s="4">
        <v>2</v>
      </c>
      <c r="AC6863" s="4">
        <v>107030206</v>
      </c>
      <c r="AE6863" s="1" t="s">
        <v>60</v>
      </c>
      <c r="AG6863" s="1" t="s">
        <v>60</v>
      </c>
      <c r="AH6863" s="1" t="s">
        <v>13708</v>
      </c>
    </row>
    <row r="6864" s="1" customFormat="1" ht="12.75" hidden="1" spans="1:34">
      <c r="A6864" s="4">
        <v>157303</v>
      </c>
      <c r="B6864" s="1" t="s">
        <v>8653</v>
      </c>
      <c r="C6864" s="1" t="s">
        <v>63</v>
      </c>
      <c r="D6864" s="1" t="s">
        <v>60</v>
      </c>
      <c r="E6864" s="1" t="s">
        <v>23</v>
      </c>
      <c r="F6864" s="4">
        <v>4.75</v>
      </c>
      <c r="G6864" s="4"/>
      <c r="H6864" s="4">
        <v>9</v>
      </c>
      <c r="I6864" s="6"/>
      <c r="J6864" s="6"/>
      <c r="K6864" s="6"/>
      <c r="L6864" s="6"/>
      <c r="M6864" s="6"/>
      <c r="N6864" s="6"/>
      <c r="O6864" s="6"/>
      <c r="Q6864" s="8">
        <f t="shared" si="107"/>
        <v>0.472222222222222</v>
      </c>
      <c r="U6864" s="4">
        <v>139.8</v>
      </c>
      <c r="W6864" s="4">
        <v>139.8</v>
      </c>
      <c r="X6864" s="4">
        <v>2</v>
      </c>
      <c r="Y6864" s="4">
        <v>53</v>
      </c>
      <c r="Z6864" s="4">
        <v>2</v>
      </c>
      <c r="AA6864" s="1" t="s">
        <v>123</v>
      </c>
      <c r="AB6864" s="4">
        <v>0</v>
      </c>
      <c r="AC6864" s="4">
        <v>107030301</v>
      </c>
      <c r="AE6864" s="1" t="s">
        <v>60</v>
      </c>
      <c r="AG6864" s="1" t="s">
        <v>60</v>
      </c>
      <c r="AH6864" s="1" t="s">
        <v>60</v>
      </c>
    </row>
    <row r="6865" s="1" customFormat="1" ht="12.75" hidden="1" spans="1:34">
      <c r="A6865" s="4">
        <v>169295</v>
      </c>
      <c r="B6865" s="1" t="s">
        <v>12767</v>
      </c>
      <c r="C6865" s="1" t="s">
        <v>13709</v>
      </c>
      <c r="D6865" s="1" t="s">
        <v>93</v>
      </c>
      <c r="E6865" s="1" t="s">
        <v>23</v>
      </c>
      <c r="F6865" s="4">
        <v>0.095</v>
      </c>
      <c r="G6865" s="4"/>
      <c r="H6865" s="4">
        <v>0.18</v>
      </c>
      <c r="I6865" s="6"/>
      <c r="J6865" s="6"/>
      <c r="K6865" s="6"/>
      <c r="L6865" s="6"/>
      <c r="M6865" s="6"/>
      <c r="N6865" s="6"/>
      <c r="O6865" s="6"/>
      <c r="Q6865" s="8">
        <f t="shared" si="107"/>
        <v>0.472222222222222</v>
      </c>
      <c r="U6865" s="4">
        <v>0.1</v>
      </c>
      <c r="W6865" s="4">
        <v>0.1</v>
      </c>
      <c r="X6865" s="4">
        <v>1</v>
      </c>
      <c r="AA6865" s="1" t="s">
        <v>105</v>
      </c>
      <c r="AB6865" s="4">
        <v>3</v>
      </c>
      <c r="AC6865" s="4">
        <v>107030301</v>
      </c>
      <c r="AE6865" s="1" t="s">
        <v>60</v>
      </c>
      <c r="AG6865" s="1" t="s">
        <v>60</v>
      </c>
      <c r="AH6865" s="1" t="s">
        <v>60</v>
      </c>
    </row>
    <row r="6866" s="1" customFormat="1" ht="12.75" hidden="1" spans="1:34">
      <c r="A6866" s="4">
        <v>135133</v>
      </c>
      <c r="B6866" s="1" t="s">
        <v>55</v>
      </c>
      <c r="C6866" s="1" t="s">
        <v>13710</v>
      </c>
      <c r="D6866" s="1" t="s">
        <v>166</v>
      </c>
      <c r="E6866" s="1" t="s">
        <v>68</v>
      </c>
      <c r="F6866" s="4">
        <v>9.5</v>
      </c>
      <c r="G6866" s="4"/>
      <c r="H6866" s="4">
        <v>18</v>
      </c>
      <c r="I6866" s="6"/>
      <c r="J6866" s="6"/>
      <c r="K6866" s="6"/>
      <c r="L6866" s="6"/>
      <c r="M6866" s="6"/>
      <c r="N6866" s="6"/>
      <c r="O6866" s="6"/>
      <c r="Q6866" s="8">
        <f t="shared" si="107"/>
        <v>0.472222222222222</v>
      </c>
      <c r="U6866" s="4">
        <v>833</v>
      </c>
      <c r="W6866" s="4">
        <v>833</v>
      </c>
      <c r="X6866" s="4">
        <v>51</v>
      </c>
      <c r="Y6866" s="4">
        <v>77</v>
      </c>
      <c r="Z6866" s="4">
        <v>26</v>
      </c>
      <c r="AA6866" s="1" t="s">
        <v>59</v>
      </c>
      <c r="AC6866" s="4">
        <v>107030205</v>
      </c>
      <c r="AE6866" s="1" t="s">
        <v>60</v>
      </c>
      <c r="AG6866" s="1" t="s">
        <v>60</v>
      </c>
      <c r="AH6866" s="1" t="s">
        <v>13711</v>
      </c>
    </row>
    <row r="6867" s="1" customFormat="1" ht="12.75" hidden="1" spans="1:34">
      <c r="A6867" s="4">
        <v>10714</v>
      </c>
      <c r="B6867" s="1" t="s">
        <v>13712</v>
      </c>
      <c r="C6867" s="1" t="s">
        <v>1368</v>
      </c>
      <c r="D6867" s="1" t="s">
        <v>13713</v>
      </c>
      <c r="E6867" s="1" t="s">
        <v>68</v>
      </c>
      <c r="F6867" s="4">
        <v>10.5</v>
      </c>
      <c r="G6867" s="4"/>
      <c r="H6867" s="4">
        <v>19.9</v>
      </c>
      <c r="I6867" s="6"/>
      <c r="J6867" s="6"/>
      <c r="K6867" s="6"/>
      <c r="L6867" s="6"/>
      <c r="M6867" s="6"/>
      <c r="N6867" s="6"/>
      <c r="O6867" s="6"/>
      <c r="Q6867" s="8">
        <f t="shared" si="107"/>
        <v>0.472361809045226</v>
      </c>
      <c r="T6867" s="4">
        <v>113</v>
      </c>
      <c r="U6867" s="4">
        <v>0</v>
      </c>
      <c r="AA6867" s="1" t="s">
        <v>59</v>
      </c>
      <c r="AC6867" s="4">
        <v>107030499</v>
      </c>
      <c r="AE6867" s="1" t="s">
        <v>60</v>
      </c>
      <c r="AG6867" s="1" t="s">
        <v>60</v>
      </c>
      <c r="AH6867" s="1" t="s">
        <v>13714</v>
      </c>
    </row>
    <row r="6868" s="1" customFormat="1" ht="12.75" hidden="1" spans="1:34">
      <c r="A6868" s="4">
        <v>155080</v>
      </c>
      <c r="B6868" s="1" t="s">
        <v>4429</v>
      </c>
      <c r="C6868" s="1" t="s">
        <v>108</v>
      </c>
      <c r="D6868" s="1" t="s">
        <v>4431</v>
      </c>
      <c r="E6868" s="1" t="s">
        <v>68</v>
      </c>
      <c r="F6868" s="4">
        <v>21</v>
      </c>
      <c r="G6868" s="4"/>
      <c r="H6868" s="4">
        <v>39.8</v>
      </c>
      <c r="I6868" s="6"/>
      <c r="J6868" s="6"/>
      <c r="K6868" s="6"/>
      <c r="L6868" s="6"/>
      <c r="M6868" s="6"/>
      <c r="N6868" s="6"/>
      <c r="O6868" s="6"/>
      <c r="Q6868" s="8">
        <f t="shared" si="107"/>
        <v>0.472361809045226</v>
      </c>
      <c r="T6868" s="4">
        <v>113</v>
      </c>
      <c r="U6868" s="4">
        <v>0</v>
      </c>
      <c r="AA6868" s="1" t="s">
        <v>59</v>
      </c>
      <c r="AC6868" s="4">
        <v>107030104</v>
      </c>
      <c r="AE6868" s="1" t="s">
        <v>60</v>
      </c>
      <c r="AG6868" s="1" t="s">
        <v>60</v>
      </c>
      <c r="AH6868" s="1" t="s">
        <v>13715</v>
      </c>
    </row>
    <row r="6869" s="1" customFormat="1" ht="12.75" hidden="1" spans="1:34">
      <c r="A6869" s="4">
        <v>143976</v>
      </c>
      <c r="B6869" s="1" t="s">
        <v>11133</v>
      </c>
      <c r="C6869" s="1" t="s">
        <v>12849</v>
      </c>
      <c r="D6869" s="1" t="s">
        <v>166</v>
      </c>
      <c r="E6869" s="1" t="s">
        <v>73</v>
      </c>
      <c r="F6869" s="4">
        <v>0.5222</v>
      </c>
      <c r="G6869" s="4"/>
      <c r="H6869" s="4">
        <v>0.99</v>
      </c>
      <c r="I6869" s="6"/>
      <c r="J6869" s="6"/>
      <c r="K6869" s="6"/>
      <c r="L6869" s="6"/>
      <c r="M6869" s="6"/>
      <c r="N6869" s="6"/>
      <c r="O6869" s="6"/>
      <c r="Q6869" s="8">
        <f t="shared" si="107"/>
        <v>0.472525252525253</v>
      </c>
      <c r="T6869" s="4">
        <v>113</v>
      </c>
      <c r="U6869" s="4">
        <v>0</v>
      </c>
      <c r="AA6869" s="1" t="s">
        <v>59</v>
      </c>
      <c r="AC6869" s="4">
        <v>107030301</v>
      </c>
      <c r="AE6869" s="1" t="s">
        <v>60</v>
      </c>
      <c r="AG6869" s="1" t="s">
        <v>60</v>
      </c>
      <c r="AH6869" s="1" t="s">
        <v>60</v>
      </c>
    </row>
    <row r="6870" s="1" customFormat="1" ht="12.75" hidden="1" spans="1:34">
      <c r="A6870" s="4">
        <v>130029</v>
      </c>
      <c r="B6870" s="1" t="s">
        <v>13716</v>
      </c>
      <c r="C6870" s="1" t="s">
        <v>3657</v>
      </c>
      <c r="D6870" s="1" t="s">
        <v>551</v>
      </c>
      <c r="E6870" s="1" t="s">
        <v>73</v>
      </c>
      <c r="F6870" s="4">
        <v>27.42</v>
      </c>
      <c r="G6870" s="4"/>
      <c r="H6870" s="4">
        <v>52</v>
      </c>
      <c r="I6870" s="6"/>
      <c r="J6870" s="6"/>
      <c r="K6870" s="6"/>
      <c r="L6870" s="6"/>
      <c r="M6870" s="6"/>
      <c r="N6870" s="6"/>
      <c r="O6870" s="6"/>
      <c r="Q6870" s="8">
        <f t="shared" si="107"/>
        <v>0.472692307692308</v>
      </c>
      <c r="T6870" s="4">
        <v>113</v>
      </c>
      <c r="U6870" s="4">
        <v>0</v>
      </c>
      <c r="AA6870" s="1" t="s">
        <v>59</v>
      </c>
      <c r="AC6870" s="4">
        <v>101011502</v>
      </c>
      <c r="AE6870" s="1" t="s">
        <v>60</v>
      </c>
      <c r="AG6870" s="1" t="s">
        <v>60</v>
      </c>
      <c r="AH6870" s="1" t="s">
        <v>13717</v>
      </c>
    </row>
    <row r="6871" s="1" customFormat="1" ht="12.75" hidden="1" spans="1:34">
      <c r="A6871" s="4">
        <v>34108</v>
      </c>
      <c r="B6871" s="1" t="s">
        <v>8576</v>
      </c>
      <c r="C6871" s="1" t="s">
        <v>13718</v>
      </c>
      <c r="D6871" s="1" t="s">
        <v>8578</v>
      </c>
      <c r="E6871" s="1" t="s">
        <v>579</v>
      </c>
      <c r="F6871" s="4">
        <v>58</v>
      </c>
      <c r="G6871" s="4"/>
      <c r="H6871" s="4">
        <v>110</v>
      </c>
      <c r="I6871" s="6"/>
      <c r="J6871" s="6"/>
      <c r="K6871" s="6"/>
      <c r="L6871" s="6"/>
      <c r="M6871" s="6"/>
      <c r="N6871" s="6"/>
      <c r="O6871" s="6"/>
      <c r="Q6871" s="8">
        <f t="shared" si="107"/>
        <v>0.472727272727273</v>
      </c>
      <c r="T6871" s="4">
        <v>113</v>
      </c>
      <c r="U6871" s="4">
        <v>0</v>
      </c>
      <c r="AA6871" s="1" t="s">
        <v>59</v>
      </c>
      <c r="AC6871" s="4">
        <v>109024599</v>
      </c>
      <c r="AE6871" s="1" t="s">
        <v>60</v>
      </c>
      <c r="AG6871" s="1" t="s">
        <v>60</v>
      </c>
      <c r="AH6871" s="1" t="s">
        <v>60</v>
      </c>
    </row>
    <row r="6872" s="1" customFormat="1" ht="12.75" hidden="1" spans="1:34">
      <c r="A6872" s="4">
        <v>114953</v>
      </c>
      <c r="B6872" s="1" t="s">
        <v>6121</v>
      </c>
      <c r="C6872" s="1" t="s">
        <v>8606</v>
      </c>
      <c r="D6872" s="1" t="s">
        <v>57</v>
      </c>
      <c r="E6872" s="1" t="s">
        <v>68</v>
      </c>
      <c r="F6872" s="4">
        <v>8.7</v>
      </c>
      <c r="G6872" s="4"/>
      <c r="H6872" s="4">
        <v>16.5</v>
      </c>
      <c r="I6872" s="6"/>
      <c r="J6872" s="6"/>
      <c r="K6872" s="6"/>
      <c r="L6872" s="6"/>
      <c r="M6872" s="6"/>
      <c r="N6872" s="6"/>
      <c r="O6872" s="6"/>
      <c r="P6872" s="4">
        <v>16</v>
      </c>
      <c r="Q6872" s="8">
        <f t="shared" si="107"/>
        <v>0.472727272727273</v>
      </c>
      <c r="U6872" s="4">
        <v>719</v>
      </c>
      <c r="V6872" s="4">
        <v>210</v>
      </c>
      <c r="W6872" s="4">
        <v>509</v>
      </c>
      <c r="X6872" s="4">
        <v>112</v>
      </c>
      <c r="Y6872" s="4">
        <v>428</v>
      </c>
      <c r="Z6872" s="4">
        <v>102</v>
      </c>
      <c r="AA6872" s="1" t="s">
        <v>105</v>
      </c>
      <c r="AB6872" s="4">
        <v>3</v>
      </c>
      <c r="AC6872" s="4">
        <v>107030205</v>
      </c>
      <c r="AE6872" s="1" t="s">
        <v>60</v>
      </c>
      <c r="AG6872" s="1" t="s">
        <v>60</v>
      </c>
      <c r="AH6872" s="1" t="s">
        <v>13719</v>
      </c>
    </row>
    <row r="6873" s="1" customFormat="1" ht="12.75" hidden="1" spans="1:34">
      <c r="A6873" s="4">
        <v>130783</v>
      </c>
      <c r="B6873" s="1" t="s">
        <v>4929</v>
      </c>
      <c r="C6873" s="1" t="s">
        <v>13720</v>
      </c>
      <c r="D6873" s="1" t="s">
        <v>578</v>
      </c>
      <c r="E6873" s="1" t="s">
        <v>68</v>
      </c>
      <c r="F6873" s="4">
        <v>78</v>
      </c>
      <c r="G6873" s="4"/>
      <c r="H6873" s="4">
        <v>148</v>
      </c>
      <c r="I6873" s="6"/>
      <c r="J6873" s="6"/>
      <c r="K6873" s="6"/>
      <c r="L6873" s="6"/>
      <c r="M6873" s="6"/>
      <c r="N6873" s="6"/>
      <c r="O6873" s="6"/>
      <c r="Q6873" s="8">
        <f t="shared" si="107"/>
        <v>0.472972972972973</v>
      </c>
      <c r="T6873" s="4">
        <v>114</v>
      </c>
      <c r="U6873" s="4">
        <v>317</v>
      </c>
      <c r="V6873" s="4">
        <v>162</v>
      </c>
      <c r="W6873" s="4">
        <v>155</v>
      </c>
      <c r="X6873" s="4">
        <v>75</v>
      </c>
      <c r="Y6873" s="4">
        <v>264</v>
      </c>
      <c r="Z6873" s="4">
        <v>84</v>
      </c>
      <c r="AA6873" s="1" t="s">
        <v>13721</v>
      </c>
      <c r="AE6873" s="1" t="s">
        <v>60</v>
      </c>
      <c r="AG6873" s="1" t="s">
        <v>60</v>
      </c>
      <c r="AH6873" s="1" t="s">
        <v>13722</v>
      </c>
    </row>
    <row r="6874" s="1" customFormat="1" ht="12.75" hidden="1" spans="1:34">
      <c r="A6874" s="4">
        <v>26117</v>
      </c>
      <c r="B6874" s="1" t="s">
        <v>5852</v>
      </c>
      <c r="C6874" s="1" t="s">
        <v>63</v>
      </c>
      <c r="D6874" s="1" t="s">
        <v>64</v>
      </c>
      <c r="E6874" s="1" t="s">
        <v>23</v>
      </c>
      <c r="F6874" s="4">
        <v>1.37</v>
      </c>
      <c r="G6874" s="4"/>
      <c r="H6874" s="4">
        <v>2.6</v>
      </c>
      <c r="I6874" s="6"/>
      <c r="J6874" s="6"/>
      <c r="K6874" s="6"/>
      <c r="L6874" s="6"/>
      <c r="M6874" s="6"/>
      <c r="N6874" s="6"/>
      <c r="O6874" s="6"/>
      <c r="Q6874" s="8">
        <f t="shared" si="107"/>
        <v>0.473076923076923</v>
      </c>
      <c r="U6874" s="4">
        <v>1351.12</v>
      </c>
      <c r="W6874" s="4">
        <v>1351.12</v>
      </c>
      <c r="X6874" s="4">
        <v>20</v>
      </c>
      <c r="Y6874" s="4">
        <v>1047</v>
      </c>
      <c r="Z6874" s="4">
        <v>13</v>
      </c>
      <c r="AA6874" s="1" t="s">
        <v>123</v>
      </c>
      <c r="AB6874" s="4">
        <v>0</v>
      </c>
      <c r="AC6874" s="4">
        <v>107030301</v>
      </c>
      <c r="AE6874" s="1" t="s">
        <v>60</v>
      </c>
      <c r="AG6874" s="1" t="s">
        <v>60</v>
      </c>
      <c r="AH6874" s="1" t="s">
        <v>60</v>
      </c>
    </row>
    <row r="6875" s="1" customFormat="1" ht="12.75" hidden="1" spans="1:34">
      <c r="A6875" s="4">
        <v>168865</v>
      </c>
      <c r="B6875" s="1" t="s">
        <v>9443</v>
      </c>
      <c r="C6875" s="1" t="s">
        <v>1126</v>
      </c>
      <c r="D6875" s="1" t="s">
        <v>93</v>
      </c>
      <c r="E6875" s="1" t="s">
        <v>23</v>
      </c>
      <c r="F6875" s="4">
        <v>0.158</v>
      </c>
      <c r="G6875" s="4"/>
      <c r="H6875" s="4">
        <v>0.3</v>
      </c>
      <c r="I6875" s="6"/>
      <c r="J6875" s="6"/>
      <c r="K6875" s="6"/>
      <c r="L6875" s="6"/>
      <c r="M6875" s="6"/>
      <c r="N6875" s="6"/>
      <c r="O6875" s="6"/>
      <c r="Q6875" s="8">
        <f t="shared" si="107"/>
        <v>0.473333333333333</v>
      </c>
      <c r="U6875" s="4">
        <v>50.8</v>
      </c>
      <c r="W6875" s="4">
        <v>50.8</v>
      </c>
      <c r="X6875" s="4">
        <v>1</v>
      </c>
      <c r="Y6875" s="4">
        <v>49.2</v>
      </c>
      <c r="Z6875" s="4">
        <v>1</v>
      </c>
      <c r="AA6875" s="1" t="s">
        <v>123</v>
      </c>
      <c r="AE6875" s="1" t="s">
        <v>60</v>
      </c>
      <c r="AG6875" s="1" t="s">
        <v>60</v>
      </c>
      <c r="AH6875" s="1" t="s">
        <v>60</v>
      </c>
    </row>
    <row r="6876" s="1" customFormat="1" ht="12.75" hidden="1" spans="1:34">
      <c r="A6876" s="4">
        <v>27914</v>
      </c>
      <c r="B6876" s="1" t="s">
        <v>12557</v>
      </c>
      <c r="C6876" s="1" t="s">
        <v>1126</v>
      </c>
      <c r="D6876" s="1" t="s">
        <v>5142</v>
      </c>
      <c r="E6876" s="1" t="s">
        <v>23</v>
      </c>
      <c r="F6876" s="4">
        <v>0.158</v>
      </c>
      <c r="G6876" s="4"/>
      <c r="H6876" s="4">
        <v>0.3</v>
      </c>
      <c r="I6876" s="4"/>
      <c r="J6876" s="4"/>
      <c r="K6876" s="4"/>
      <c r="L6876" s="4"/>
      <c r="M6876" s="4"/>
      <c r="N6876" s="4"/>
      <c r="O6876" s="4"/>
      <c r="Q6876" s="8">
        <f t="shared" si="107"/>
        <v>0.473333333333333</v>
      </c>
      <c r="U6876" s="4">
        <v>1166.47</v>
      </c>
      <c r="W6876" s="4">
        <v>1166.47</v>
      </c>
      <c r="X6876" s="4">
        <v>16</v>
      </c>
      <c r="Y6876" s="4">
        <v>94</v>
      </c>
      <c r="Z6876" s="4">
        <v>5</v>
      </c>
      <c r="AA6876" s="1" t="s">
        <v>123</v>
      </c>
      <c r="AB6876" s="4">
        <v>0</v>
      </c>
      <c r="AC6876" s="4">
        <v>107030301</v>
      </c>
      <c r="AE6876" s="1" t="s">
        <v>60</v>
      </c>
      <c r="AG6876" s="1" t="s">
        <v>60</v>
      </c>
      <c r="AH6876" s="1" t="s">
        <v>60</v>
      </c>
    </row>
    <row r="6877" s="1" customFormat="1" ht="12.75" hidden="1" spans="1:34">
      <c r="A6877" s="4">
        <v>1348</v>
      </c>
      <c r="B6877" s="1" t="s">
        <v>2124</v>
      </c>
      <c r="C6877" s="1" t="s">
        <v>3183</v>
      </c>
      <c r="D6877" s="1" t="s">
        <v>129</v>
      </c>
      <c r="E6877" s="1" t="s">
        <v>68</v>
      </c>
      <c r="F6877" s="4">
        <v>7.9</v>
      </c>
      <c r="G6877" s="4"/>
      <c r="H6877" s="4">
        <v>15</v>
      </c>
      <c r="I6877" s="6"/>
      <c r="J6877" s="6"/>
      <c r="K6877" s="6"/>
      <c r="L6877" s="6"/>
      <c r="M6877" s="6"/>
      <c r="N6877" s="6"/>
      <c r="O6877" s="6"/>
      <c r="Q6877" s="8">
        <f t="shared" si="107"/>
        <v>0.473333333333333</v>
      </c>
      <c r="T6877" s="4">
        <v>113</v>
      </c>
      <c r="U6877" s="4">
        <v>1</v>
      </c>
      <c r="W6877" s="4">
        <v>1</v>
      </c>
      <c r="X6877" s="4">
        <v>1</v>
      </c>
      <c r="AA6877" s="1" t="s">
        <v>59</v>
      </c>
      <c r="AC6877" s="4">
        <v>107030401</v>
      </c>
      <c r="AE6877" s="1" t="s">
        <v>60</v>
      </c>
      <c r="AG6877" s="1" t="s">
        <v>60</v>
      </c>
      <c r="AH6877" s="1" t="s">
        <v>13723</v>
      </c>
    </row>
    <row r="6878" s="1" customFormat="1" ht="12.75" hidden="1" spans="1:34">
      <c r="A6878" s="4">
        <v>15006</v>
      </c>
      <c r="B6878" s="1" t="s">
        <v>13724</v>
      </c>
      <c r="C6878" s="1" t="s">
        <v>485</v>
      </c>
      <c r="D6878" s="1" t="s">
        <v>642</v>
      </c>
      <c r="E6878" s="1" t="s">
        <v>23</v>
      </c>
      <c r="F6878" s="4">
        <v>0.158</v>
      </c>
      <c r="G6878" s="4"/>
      <c r="H6878" s="4">
        <v>0.3</v>
      </c>
      <c r="I6878" s="6"/>
      <c r="J6878" s="6"/>
      <c r="K6878" s="6"/>
      <c r="L6878" s="6"/>
      <c r="M6878" s="6"/>
      <c r="N6878" s="6"/>
      <c r="O6878" s="6"/>
      <c r="Q6878" s="8">
        <f t="shared" si="107"/>
        <v>0.473333333333333</v>
      </c>
      <c r="T6878" s="4">
        <v>112</v>
      </c>
      <c r="U6878" s="4">
        <v>0</v>
      </c>
      <c r="AA6878" s="1" t="s">
        <v>59</v>
      </c>
      <c r="AC6878" s="4">
        <v>107030301</v>
      </c>
      <c r="AE6878" s="1" t="s">
        <v>60</v>
      </c>
      <c r="AG6878" s="1" t="s">
        <v>60</v>
      </c>
      <c r="AH6878" s="1" t="s">
        <v>60</v>
      </c>
    </row>
    <row r="6879" s="1" customFormat="1" ht="12.75" hidden="1" spans="1:34">
      <c r="A6879" s="4">
        <v>58278</v>
      </c>
      <c r="B6879" s="1" t="s">
        <v>2050</v>
      </c>
      <c r="C6879" s="1" t="s">
        <v>13725</v>
      </c>
      <c r="D6879" s="1" t="s">
        <v>60</v>
      </c>
      <c r="E6879" s="1" t="s">
        <v>68</v>
      </c>
      <c r="F6879" s="4">
        <v>2.58</v>
      </c>
      <c r="G6879" s="4"/>
      <c r="H6879" s="4">
        <v>4.9</v>
      </c>
      <c r="I6879" s="6"/>
      <c r="J6879" s="6"/>
      <c r="K6879" s="6"/>
      <c r="L6879" s="6"/>
      <c r="M6879" s="6"/>
      <c r="N6879" s="6"/>
      <c r="O6879" s="6"/>
      <c r="Q6879" s="8">
        <f t="shared" si="107"/>
        <v>0.473469387755102</v>
      </c>
      <c r="U6879" s="4">
        <v>441</v>
      </c>
      <c r="V6879" s="4">
        <v>159</v>
      </c>
      <c r="W6879" s="4">
        <v>282</v>
      </c>
      <c r="X6879" s="4">
        <v>105</v>
      </c>
      <c r="Y6879" s="4">
        <v>434</v>
      </c>
      <c r="Z6879" s="4">
        <v>91</v>
      </c>
      <c r="AA6879" s="1" t="s">
        <v>105</v>
      </c>
      <c r="AB6879" s="4">
        <v>3</v>
      </c>
      <c r="AC6879" s="4">
        <v>107030205</v>
      </c>
      <c r="AE6879" s="1" t="s">
        <v>60</v>
      </c>
      <c r="AG6879" s="1" t="s">
        <v>60</v>
      </c>
      <c r="AH6879" s="1" t="s">
        <v>13726</v>
      </c>
    </row>
    <row r="6880" s="1" customFormat="1" ht="12.75" hidden="1" spans="1:34">
      <c r="A6880" s="4">
        <v>45537</v>
      </c>
      <c r="B6880" s="1" t="s">
        <v>5193</v>
      </c>
      <c r="C6880" s="1" t="s">
        <v>13727</v>
      </c>
      <c r="D6880" s="1" t="s">
        <v>1437</v>
      </c>
      <c r="E6880" s="1" t="s">
        <v>58</v>
      </c>
      <c r="F6880" s="4">
        <v>15.53</v>
      </c>
      <c r="G6880" s="4"/>
      <c r="H6880" s="4">
        <v>29.5</v>
      </c>
      <c r="I6880" s="6"/>
      <c r="J6880" s="6"/>
      <c r="K6880" s="6"/>
      <c r="L6880" s="6"/>
      <c r="M6880" s="6"/>
      <c r="N6880" s="6"/>
      <c r="O6880" s="6"/>
      <c r="Q6880" s="8">
        <f t="shared" si="107"/>
        <v>0.473559322033898</v>
      </c>
      <c r="T6880" s="4">
        <v>114</v>
      </c>
      <c r="U6880" s="4">
        <v>2</v>
      </c>
      <c r="W6880" s="4">
        <v>2</v>
      </c>
      <c r="X6880" s="4">
        <v>2</v>
      </c>
      <c r="Y6880" s="4">
        <v>1</v>
      </c>
      <c r="Z6880" s="4">
        <v>1</v>
      </c>
      <c r="AA6880" s="1" t="s">
        <v>59</v>
      </c>
      <c r="AC6880" s="4">
        <v>107030403</v>
      </c>
      <c r="AE6880" s="1" t="s">
        <v>60</v>
      </c>
      <c r="AG6880" s="1" t="s">
        <v>60</v>
      </c>
      <c r="AH6880" s="1" t="s">
        <v>13728</v>
      </c>
    </row>
    <row r="6881" s="1" customFormat="1" ht="12.75" hidden="1" spans="1:34">
      <c r="A6881" s="4">
        <v>26053</v>
      </c>
      <c r="B6881" s="1" t="s">
        <v>276</v>
      </c>
      <c r="C6881" s="1" t="s">
        <v>13729</v>
      </c>
      <c r="D6881" s="1" t="s">
        <v>64</v>
      </c>
      <c r="E6881" s="1" t="s">
        <v>23</v>
      </c>
      <c r="F6881" s="4">
        <v>5</v>
      </c>
      <c r="G6881" s="4"/>
      <c r="H6881" s="4">
        <v>9.5</v>
      </c>
      <c r="I6881" s="6"/>
      <c r="J6881" s="6"/>
      <c r="K6881" s="6"/>
      <c r="L6881" s="6"/>
      <c r="M6881" s="6"/>
      <c r="N6881" s="6"/>
      <c r="O6881" s="6"/>
      <c r="Q6881" s="8">
        <f t="shared" si="107"/>
        <v>0.473684210526316</v>
      </c>
      <c r="U6881" s="4">
        <v>247.47</v>
      </c>
      <c r="W6881" s="4">
        <v>247.47</v>
      </c>
      <c r="X6881" s="4">
        <v>7</v>
      </c>
      <c r="Y6881" s="4">
        <v>6</v>
      </c>
      <c r="Z6881" s="4">
        <v>1</v>
      </c>
      <c r="AA6881" s="1" t="s">
        <v>123</v>
      </c>
      <c r="AB6881" s="4">
        <v>0</v>
      </c>
      <c r="AC6881" s="4">
        <v>107030301</v>
      </c>
      <c r="AE6881" s="1" t="s">
        <v>60</v>
      </c>
      <c r="AG6881" s="1" t="s">
        <v>60</v>
      </c>
      <c r="AH6881" s="1" t="s">
        <v>60</v>
      </c>
    </row>
    <row r="6882" s="1" customFormat="1" ht="12.75" hidden="1" spans="1:34">
      <c r="A6882" s="4">
        <v>187590</v>
      </c>
      <c r="B6882" s="1" t="s">
        <v>13730</v>
      </c>
      <c r="C6882" s="1" t="s">
        <v>13731</v>
      </c>
      <c r="D6882" s="1" t="s">
        <v>13347</v>
      </c>
      <c r="E6882" s="1" t="s">
        <v>88</v>
      </c>
      <c r="F6882" s="4">
        <v>20</v>
      </c>
      <c r="G6882" s="4"/>
      <c r="H6882" s="4">
        <v>38</v>
      </c>
      <c r="I6882" s="4"/>
      <c r="J6882" s="4"/>
      <c r="K6882" s="4"/>
      <c r="L6882" s="4"/>
      <c r="M6882" s="4"/>
      <c r="N6882" s="4"/>
      <c r="O6882" s="4"/>
      <c r="Q6882" s="8">
        <f t="shared" si="107"/>
        <v>0.473684210526316</v>
      </c>
      <c r="U6882" s="4">
        <v>8</v>
      </c>
      <c r="V6882" s="4">
        <v>5</v>
      </c>
      <c r="W6882" s="4">
        <v>3</v>
      </c>
      <c r="X6882" s="4">
        <v>1</v>
      </c>
      <c r="Y6882" s="4">
        <v>17</v>
      </c>
      <c r="Z6882" s="4">
        <v>1</v>
      </c>
      <c r="AA6882" s="1" t="s">
        <v>338</v>
      </c>
      <c r="AE6882" s="1" t="s">
        <v>60</v>
      </c>
      <c r="AG6882" s="1" t="s">
        <v>60</v>
      </c>
      <c r="AH6882" s="1" t="s">
        <v>13732</v>
      </c>
    </row>
    <row r="6883" s="1" customFormat="1" ht="12.75" hidden="1" spans="1:34">
      <c r="A6883" s="4">
        <v>25575</v>
      </c>
      <c r="B6883" s="1" t="s">
        <v>10074</v>
      </c>
      <c r="C6883" s="1" t="s">
        <v>1578</v>
      </c>
      <c r="D6883" s="1" t="s">
        <v>93</v>
      </c>
      <c r="E6883" s="1" t="s">
        <v>23</v>
      </c>
      <c r="F6883" s="4">
        <v>0.4</v>
      </c>
      <c r="G6883" s="4"/>
      <c r="H6883" s="4">
        <v>0.76</v>
      </c>
      <c r="I6883" s="6"/>
      <c r="J6883" s="6"/>
      <c r="K6883" s="6"/>
      <c r="L6883" s="6"/>
      <c r="M6883" s="6"/>
      <c r="N6883" s="6"/>
      <c r="O6883" s="6"/>
      <c r="Q6883" s="8">
        <f t="shared" si="107"/>
        <v>0.473684210526316</v>
      </c>
      <c r="U6883" s="4">
        <v>2099.38</v>
      </c>
      <c r="V6883" s="4">
        <v>400</v>
      </c>
      <c r="W6883" s="4">
        <v>1699.38</v>
      </c>
      <c r="X6883" s="4">
        <v>20</v>
      </c>
      <c r="Y6883" s="4">
        <v>1408.6</v>
      </c>
      <c r="Z6883" s="4">
        <v>16</v>
      </c>
      <c r="AA6883" s="1" t="s">
        <v>123</v>
      </c>
      <c r="AB6883" s="4">
        <v>0</v>
      </c>
      <c r="AC6883" s="4">
        <v>107030301</v>
      </c>
      <c r="AE6883" s="1" t="s">
        <v>60</v>
      </c>
      <c r="AG6883" s="1" t="s">
        <v>60</v>
      </c>
      <c r="AH6883" s="1" t="s">
        <v>60</v>
      </c>
    </row>
    <row r="6884" s="1" customFormat="1" ht="12.75" hidden="1" spans="1:34">
      <c r="A6884" s="4">
        <v>50345</v>
      </c>
      <c r="B6884" s="1" t="s">
        <v>10389</v>
      </c>
      <c r="C6884" s="1" t="s">
        <v>796</v>
      </c>
      <c r="D6884" s="1" t="s">
        <v>6157</v>
      </c>
      <c r="E6884" s="1" t="s">
        <v>68</v>
      </c>
      <c r="F6884" s="4">
        <v>20</v>
      </c>
      <c r="G6884" s="4"/>
      <c r="H6884" s="4">
        <v>38</v>
      </c>
      <c r="I6884" s="6"/>
      <c r="J6884" s="6"/>
      <c r="K6884" s="6"/>
      <c r="L6884" s="6"/>
      <c r="M6884" s="6"/>
      <c r="N6884" s="6"/>
      <c r="O6884" s="6"/>
      <c r="P6884" s="4">
        <v>36</v>
      </c>
      <c r="Q6884" s="8">
        <f t="shared" si="107"/>
        <v>0.473684210526316</v>
      </c>
      <c r="U6884" s="4">
        <v>680</v>
      </c>
      <c r="V6884" s="4">
        <v>196</v>
      </c>
      <c r="W6884" s="4">
        <v>484</v>
      </c>
      <c r="X6884" s="4">
        <v>113</v>
      </c>
      <c r="Y6884" s="4">
        <v>350</v>
      </c>
      <c r="Z6884" s="4">
        <v>79</v>
      </c>
      <c r="AA6884" s="1" t="s">
        <v>105</v>
      </c>
      <c r="AB6884" s="4">
        <v>2</v>
      </c>
      <c r="AC6884" s="4">
        <v>107030407</v>
      </c>
      <c r="AE6884" s="1" t="s">
        <v>60</v>
      </c>
      <c r="AG6884" s="1" t="s">
        <v>60</v>
      </c>
      <c r="AH6884" s="1" t="s">
        <v>13733</v>
      </c>
    </row>
    <row r="6885" s="1" customFormat="1" ht="12.75" hidden="1" spans="1:34">
      <c r="A6885" s="4">
        <v>47881</v>
      </c>
      <c r="B6885" s="1" t="s">
        <v>3162</v>
      </c>
      <c r="C6885" s="1" t="s">
        <v>13734</v>
      </c>
      <c r="D6885" s="1" t="s">
        <v>67</v>
      </c>
      <c r="E6885" s="1" t="s">
        <v>68</v>
      </c>
      <c r="F6885" s="4">
        <v>2</v>
      </c>
      <c r="G6885" s="4"/>
      <c r="H6885" s="4">
        <v>3.8</v>
      </c>
      <c r="I6885" s="6"/>
      <c r="J6885" s="6"/>
      <c r="K6885" s="6"/>
      <c r="L6885" s="6"/>
      <c r="M6885" s="6"/>
      <c r="N6885" s="6"/>
      <c r="O6885" s="6"/>
      <c r="Q6885" s="8">
        <f t="shared" si="107"/>
        <v>0.473684210526316</v>
      </c>
      <c r="U6885" s="4">
        <v>447</v>
      </c>
      <c r="V6885" s="4">
        <v>101</v>
      </c>
      <c r="W6885" s="4">
        <v>346</v>
      </c>
      <c r="X6885" s="4">
        <v>103</v>
      </c>
      <c r="Y6885" s="4">
        <v>642</v>
      </c>
      <c r="Z6885" s="4">
        <v>104</v>
      </c>
      <c r="AA6885" s="1" t="s">
        <v>105</v>
      </c>
      <c r="AB6885" s="4">
        <v>1</v>
      </c>
      <c r="AC6885" s="4">
        <v>107030101</v>
      </c>
      <c r="AE6885" s="1" t="s">
        <v>60</v>
      </c>
      <c r="AG6885" s="1" t="s">
        <v>304</v>
      </c>
      <c r="AH6885" s="1" t="s">
        <v>13735</v>
      </c>
    </row>
    <row r="6886" s="1" customFormat="1" ht="12.75" hidden="1" spans="1:34">
      <c r="A6886" s="4">
        <v>54740</v>
      </c>
      <c r="B6886" s="1" t="s">
        <v>12292</v>
      </c>
      <c r="C6886" s="1" t="s">
        <v>687</v>
      </c>
      <c r="D6886" s="1" t="s">
        <v>60</v>
      </c>
      <c r="E6886" s="1" t="s">
        <v>13736</v>
      </c>
      <c r="F6886" s="4">
        <v>4</v>
      </c>
      <c r="G6886" s="4"/>
      <c r="H6886" s="4">
        <v>7.6</v>
      </c>
      <c r="I6886" s="6"/>
      <c r="J6886" s="6"/>
      <c r="K6886" s="6"/>
      <c r="L6886" s="6"/>
      <c r="M6886" s="6"/>
      <c r="N6886" s="6"/>
      <c r="O6886" s="6"/>
      <c r="Q6886" s="8">
        <f t="shared" si="107"/>
        <v>0.473684210526316</v>
      </c>
      <c r="T6886" s="4">
        <v>113</v>
      </c>
      <c r="U6886" s="4">
        <v>1</v>
      </c>
      <c r="W6886" s="4">
        <v>1</v>
      </c>
      <c r="X6886" s="4">
        <v>1</v>
      </c>
      <c r="AA6886" s="1" t="s">
        <v>59</v>
      </c>
      <c r="AC6886" s="4">
        <v>107030301</v>
      </c>
      <c r="AE6886" s="1" t="s">
        <v>60</v>
      </c>
      <c r="AG6886" s="1" t="s">
        <v>60</v>
      </c>
      <c r="AH6886" s="1" t="s">
        <v>60</v>
      </c>
    </row>
    <row r="6887" s="1" customFormat="1" ht="12.75" hidden="1" spans="1:34">
      <c r="A6887" s="4">
        <v>50287</v>
      </c>
      <c r="B6887" s="1" t="s">
        <v>7507</v>
      </c>
      <c r="C6887" s="1" t="s">
        <v>4398</v>
      </c>
      <c r="D6887" s="1" t="s">
        <v>6157</v>
      </c>
      <c r="E6887" s="1" t="s">
        <v>68</v>
      </c>
      <c r="F6887" s="4">
        <v>12</v>
      </c>
      <c r="G6887" s="4"/>
      <c r="H6887" s="4">
        <v>22.8</v>
      </c>
      <c r="I6887" s="6"/>
      <c r="J6887" s="6"/>
      <c r="K6887" s="6"/>
      <c r="L6887" s="6"/>
      <c r="M6887" s="6"/>
      <c r="N6887" s="6"/>
      <c r="O6887" s="6"/>
      <c r="P6887" s="4">
        <v>21</v>
      </c>
      <c r="Q6887" s="8">
        <f t="shared" si="107"/>
        <v>0.473684210526316</v>
      </c>
      <c r="U6887" s="4">
        <v>309</v>
      </c>
      <c r="V6887" s="4">
        <v>44</v>
      </c>
      <c r="W6887" s="4">
        <v>265</v>
      </c>
      <c r="X6887" s="4">
        <v>104</v>
      </c>
      <c r="Y6887" s="4">
        <v>156</v>
      </c>
      <c r="Z6887" s="4">
        <v>78</v>
      </c>
      <c r="AA6887" s="1" t="s">
        <v>105</v>
      </c>
      <c r="AB6887" s="4">
        <v>2</v>
      </c>
      <c r="AC6887" s="4">
        <v>107030207</v>
      </c>
      <c r="AE6887" s="1" t="s">
        <v>60</v>
      </c>
      <c r="AG6887" s="1" t="s">
        <v>60</v>
      </c>
      <c r="AH6887" s="1" t="s">
        <v>13737</v>
      </c>
    </row>
    <row r="6888" s="1" customFormat="1" ht="12.75" hidden="1" spans="1:34">
      <c r="A6888" s="4">
        <v>157498</v>
      </c>
      <c r="B6888" s="1" t="s">
        <v>10204</v>
      </c>
      <c r="C6888" s="1" t="s">
        <v>1126</v>
      </c>
      <c r="D6888" s="1" t="s">
        <v>64</v>
      </c>
      <c r="E6888" s="1" t="s">
        <v>23</v>
      </c>
      <c r="F6888" s="4">
        <v>3</v>
      </c>
      <c r="G6888" s="4"/>
      <c r="H6888" s="4">
        <v>5.7</v>
      </c>
      <c r="I6888" s="4"/>
      <c r="J6888" s="4"/>
      <c r="K6888" s="4"/>
      <c r="L6888" s="4"/>
      <c r="M6888" s="4"/>
      <c r="N6888" s="4"/>
      <c r="O6888" s="4"/>
      <c r="Q6888" s="8">
        <f t="shared" si="107"/>
        <v>0.473684210526316</v>
      </c>
      <c r="U6888" s="4">
        <v>1048.243</v>
      </c>
      <c r="W6888" s="4">
        <v>1048.243</v>
      </c>
      <c r="X6888" s="4">
        <v>14</v>
      </c>
      <c r="Y6888" s="4">
        <v>909.457</v>
      </c>
      <c r="Z6888" s="4">
        <v>11</v>
      </c>
      <c r="AA6888" s="1" t="s">
        <v>123</v>
      </c>
      <c r="AB6888" s="4">
        <v>0</v>
      </c>
      <c r="AC6888" s="4">
        <v>107030301</v>
      </c>
      <c r="AE6888" s="1" t="s">
        <v>60</v>
      </c>
      <c r="AG6888" s="1" t="s">
        <v>60</v>
      </c>
      <c r="AH6888" s="1" t="s">
        <v>60</v>
      </c>
    </row>
    <row r="6889" s="1" customFormat="1" ht="12.75" hidden="1" spans="1:34">
      <c r="A6889" s="4">
        <v>18469</v>
      </c>
      <c r="B6889" s="1" t="s">
        <v>13681</v>
      </c>
      <c r="C6889" s="1" t="s">
        <v>1554</v>
      </c>
      <c r="D6889" s="1" t="s">
        <v>13682</v>
      </c>
      <c r="E6889" s="1" t="s">
        <v>58</v>
      </c>
      <c r="F6889" s="4">
        <v>3.05</v>
      </c>
      <c r="G6889" s="4"/>
      <c r="H6889" s="4">
        <v>5.8</v>
      </c>
      <c r="I6889" s="6"/>
      <c r="J6889" s="6"/>
      <c r="K6889" s="6"/>
      <c r="L6889" s="6"/>
      <c r="M6889" s="6"/>
      <c r="N6889" s="6"/>
      <c r="O6889" s="6"/>
      <c r="Q6889" s="8">
        <f t="shared" si="107"/>
        <v>0.474137931034483</v>
      </c>
      <c r="U6889" s="4">
        <v>359</v>
      </c>
      <c r="V6889" s="4">
        <v>56</v>
      </c>
      <c r="W6889" s="4">
        <v>303</v>
      </c>
      <c r="X6889" s="4">
        <v>107</v>
      </c>
      <c r="Y6889" s="4">
        <v>134</v>
      </c>
      <c r="Z6889" s="4">
        <v>54</v>
      </c>
      <c r="AA6889" s="1" t="s">
        <v>105</v>
      </c>
      <c r="AB6889" s="4">
        <v>5</v>
      </c>
      <c r="AC6889" s="4">
        <v>107030499</v>
      </c>
      <c r="AE6889" s="1" t="s">
        <v>60</v>
      </c>
      <c r="AG6889" s="1" t="s">
        <v>60</v>
      </c>
      <c r="AH6889" s="1" t="s">
        <v>13738</v>
      </c>
    </row>
    <row r="6890" s="1" customFormat="1" ht="12.75" hidden="1" spans="1:34">
      <c r="A6890" s="4">
        <v>119031</v>
      </c>
      <c r="B6890" s="1" t="s">
        <v>13739</v>
      </c>
      <c r="C6890" s="1" t="s">
        <v>13740</v>
      </c>
      <c r="D6890" s="1" t="s">
        <v>13741</v>
      </c>
      <c r="E6890" s="1" t="s">
        <v>73</v>
      </c>
      <c r="F6890" s="4">
        <v>28.92</v>
      </c>
      <c r="G6890" s="4"/>
      <c r="H6890" s="4">
        <v>55</v>
      </c>
      <c r="I6890" s="6"/>
      <c r="J6890" s="6"/>
      <c r="K6890" s="6"/>
      <c r="L6890" s="6"/>
      <c r="M6890" s="6"/>
      <c r="N6890" s="6"/>
      <c r="O6890" s="6"/>
      <c r="Q6890" s="8">
        <f t="shared" si="107"/>
        <v>0.474181818181818</v>
      </c>
      <c r="U6890" s="4">
        <v>258</v>
      </c>
      <c r="V6890" s="4">
        <v>139</v>
      </c>
      <c r="W6890" s="4">
        <v>119</v>
      </c>
      <c r="X6890" s="4">
        <v>64</v>
      </c>
      <c r="Y6890" s="4">
        <v>254</v>
      </c>
      <c r="Z6890" s="4">
        <v>42</v>
      </c>
      <c r="AA6890" s="1" t="s">
        <v>97</v>
      </c>
      <c r="AB6890" s="4">
        <v>2</v>
      </c>
      <c r="AC6890" s="4">
        <v>109024599</v>
      </c>
      <c r="AE6890" s="1" t="s">
        <v>60</v>
      </c>
      <c r="AG6890" s="1" t="s">
        <v>60</v>
      </c>
      <c r="AH6890" s="1" t="s">
        <v>13742</v>
      </c>
    </row>
    <row r="6891" s="1" customFormat="1" ht="12.75" hidden="1" spans="1:34">
      <c r="A6891" s="4">
        <v>4265</v>
      </c>
      <c r="B6891" s="1" t="s">
        <v>1533</v>
      </c>
      <c r="C6891" s="1" t="s">
        <v>559</v>
      </c>
      <c r="D6891" s="1" t="s">
        <v>126</v>
      </c>
      <c r="E6891" s="1" t="s">
        <v>58</v>
      </c>
      <c r="F6891" s="4">
        <v>1.84</v>
      </c>
      <c r="G6891" s="4"/>
      <c r="H6891" s="4">
        <v>3.5</v>
      </c>
      <c r="I6891" s="6"/>
      <c r="J6891" s="6"/>
      <c r="K6891" s="6"/>
      <c r="L6891" s="6"/>
      <c r="M6891" s="6"/>
      <c r="N6891" s="6"/>
      <c r="O6891" s="6"/>
      <c r="Q6891" s="8">
        <f t="shared" si="107"/>
        <v>0.474285714285714</v>
      </c>
      <c r="U6891" s="4">
        <v>214</v>
      </c>
      <c r="W6891" s="4">
        <v>214</v>
      </c>
      <c r="X6891" s="4">
        <v>73</v>
      </c>
      <c r="Y6891" s="4">
        <v>360</v>
      </c>
      <c r="Z6891" s="4">
        <v>67</v>
      </c>
      <c r="AA6891" s="1" t="s">
        <v>105</v>
      </c>
      <c r="AB6891" s="4">
        <v>3</v>
      </c>
      <c r="AC6891" s="4">
        <v>107030104</v>
      </c>
      <c r="AE6891" s="1" t="s">
        <v>60</v>
      </c>
      <c r="AG6891" s="1" t="s">
        <v>60</v>
      </c>
      <c r="AH6891" s="1" t="s">
        <v>60</v>
      </c>
    </row>
    <row r="6892" s="1" customFormat="1" ht="12.75" hidden="1" spans="1:34">
      <c r="A6892" s="4">
        <v>2712</v>
      </c>
      <c r="B6892" s="1" t="s">
        <v>7452</v>
      </c>
      <c r="C6892" s="1" t="s">
        <v>974</v>
      </c>
      <c r="D6892" s="1" t="s">
        <v>6325</v>
      </c>
      <c r="E6892" s="1" t="s">
        <v>58</v>
      </c>
      <c r="F6892" s="4">
        <v>1.84</v>
      </c>
      <c r="G6892" s="4"/>
      <c r="H6892" s="4">
        <v>3.5</v>
      </c>
      <c r="I6892" s="6"/>
      <c r="J6892" s="6"/>
      <c r="K6892" s="6"/>
      <c r="L6892" s="6"/>
      <c r="M6892" s="6"/>
      <c r="N6892" s="6"/>
      <c r="O6892" s="6"/>
      <c r="Q6892" s="8">
        <f t="shared" si="107"/>
        <v>0.474285714285714</v>
      </c>
      <c r="U6892" s="4">
        <v>198</v>
      </c>
      <c r="W6892" s="4">
        <v>198</v>
      </c>
      <c r="X6892" s="4">
        <v>83</v>
      </c>
      <c r="Y6892" s="4">
        <v>128</v>
      </c>
      <c r="Z6892" s="4">
        <v>50</v>
      </c>
      <c r="AA6892" s="1" t="s">
        <v>105</v>
      </c>
      <c r="AB6892" s="4">
        <v>1</v>
      </c>
      <c r="AC6892" s="4">
        <v>107030699</v>
      </c>
      <c r="AE6892" s="1" t="s">
        <v>60</v>
      </c>
      <c r="AG6892" s="1" t="s">
        <v>60</v>
      </c>
      <c r="AH6892" s="1" t="s">
        <v>91</v>
      </c>
    </row>
    <row r="6893" s="1" customFormat="1" ht="12.75" hidden="1" spans="1:34">
      <c r="A6893" s="4">
        <v>154185</v>
      </c>
      <c r="B6893" s="1" t="s">
        <v>9045</v>
      </c>
      <c r="C6893" s="1" t="s">
        <v>10859</v>
      </c>
      <c r="D6893" s="1" t="s">
        <v>93</v>
      </c>
      <c r="E6893" s="1" t="s">
        <v>23</v>
      </c>
      <c r="F6893" s="4">
        <v>0.368</v>
      </c>
      <c r="G6893" s="4"/>
      <c r="H6893" s="4">
        <v>0.7</v>
      </c>
      <c r="I6893" s="6"/>
      <c r="J6893" s="6"/>
      <c r="K6893" s="6"/>
      <c r="L6893" s="6"/>
      <c r="M6893" s="6"/>
      <c r="N6893" s="6"/>
      <c r="O6893" s="6"/>
      <c r="Q6893" s="8">
        <f t="shared" si="107"/>
        <v>0.474285714285714</v>
      </c>
      <c r="T6893" s="4">
        <v>113</v>
      </c>
      <c r="U6893" s="4">
        <v>5.5</v>
      </c>
      <c r="W6893" s="4">
        <v>5.5</v>
      </c>
      <c r="X6893" s="4">
        <v>1</v>
      </c>
      <c r="AA6893" s="1" t="s">
        <v>59</v>
      </c>
      <c r="AC6893" s="4">
        <v>107030301</v>
      </c>
      <c r="AE6893" s="1" t="s">
        <v>60</v>
      </c>
      <c r="AG6893" s="1" t="s">
        <v>60</v>
      </c>
      <c r="AH6893" s="1" t="s">
        <v>60</v>
      </c>
    </row>
    <row r="6894" s="1" customFormat="1" ht="12.75" hidden="1" spans="1:34">
      <c r="A6894" s="4">
        <v>118556</v>
      </c>
      <c r="B6894" s="1" t="s">
        <v>1685</v>
      </c>
      <c r="C6894" s="1" t="s">
        <v>13743</v>
      </c>
      <c r="D6894" s="1" t="s">
        <v>13744</v>
      </c>
      <c r="E6894" s="1" t="s">
        <v>68</v>
      </c>
      <c r="F6894" s="4">
        <v>9.46</v>
      </c>
      <c r="G6894" s="4"/>
      <c r="H6894" s="4">
        <v>18</v>
      </c>
      <c r="I6894" s="6"/>
      <c r="J6894" s="6"/>
      <c r="K6894" s="6"/>
      <c r="L6894" s="6"/>
      <c r="M6894" s="6"/>
      <c r="N6894" s="6"/>
      <c r="O6894" s="6"/>
      <c r="Q6894" s="8">
        <f t="shared" si="107"/>
        <v>0.474444444444444</v>
      </c>
      <c r="T6894" s="4">
        <v>113</v>
      </c>
      <c r="U6894" s="4">
        <v>0</v>
      </c>
      <c r="AA6894" s="1" t="s">
        <v>59</v>
      </c>
      <c r="AC6894" s="4">
        <v>107030499</v>
      </c>
      <c r="AE6894" s="1" t="s">
        <v>60</v>
      </c>
      <c r="AG6894" s="1" t="s">
        <v>60</v>
      </c>
      <c r="AH6894" s="1" t="s">
        <v>13745</v>
      </c>
    </row>
    <row r="6895" s="1" customFormat="1" ht="12.75" hidden="1" spans="1:34">
      <c r="A6895" s="4">
        <v>165088</v>
      </c>
      <c r="B6895" s="1" t="s">
        <v>12656</v>
      </c>
      <c r="C6895" s="1" t="s">
        <v>6705</v>
      </c>
      <c r="D6895" s="1" t="s">
        <v>93</v>
      </c>
      <c r="E6895" s="1" t="s">
        <v>23</v>
      </c>
      <c r="F6895" s="4">
        <v>0.578</v>
      </c>
      <c r="G6895" s="4"/>
      <c r="H6895" s="4">
        <v>1.1</v>
      </c>
      <c r="I6895" s="6"/>
      <c r="J6895" s="6"/>
      <c r="K6895" s="6"/>
      <c r="L6895" s="6"/>
      <c r="M6895" s="6"/>
      <c r="N6895" s="6"/>
      <c r="O6895" s="6"/>
      <c r="Q6895" s="8">
        <f t="shared" si="107"/>
        <v>0.474545454545455</v>
      </c>
      <c r="U6895" s="4">
        <v>195</v>
      </c>
      <c r="W6895" s="4">
        <v>195</v>
      </c>
      <c r="X6895" s="4">
        <v>2</v>
      </c>
      <c r="Y6895" s="4">
        <v>41.5</v>
      </c>
      <c r="Z6895" s="4">
        <v>2</v>
      </c>
      <c r="AA6895" s="1" t="s">
        <v>123</v>
      </c>
      <c r="AB6895" s="4">
        <v>0</v>
      </c>
      <c r="AC6895" s="4">
        <v>107030301</v>
      </c>
      <c r="AE6895" s="1" t="s">
        <v>60</v>
      </c>
      <c r="AG6895" s="1" t="s">
        <v>60</v>
      </c>
      <c r="AH6895" s="1" t="s">
        <v>60</v>
      </c>
    </row>
    <row r="6896" s="1" customFormat="1" ht="12.75" hidden="1" spans="1:34">
      <c r="A6896" s="4">
        <v>75171</v>
      </c>
      <c r="B6896" s="1" t="s">
        <v>13746</v>
      </c>
      <c r="C6896" s="1" t="s">
        <v>13747</v>
      </c>
      <c r="D6896" s="1" t="s">
        <v>2941</v>
      </c>
      <c r="E6896" s="1" t="s">
        <v>68</v>
      </c>
      <c r="F6896" s="4">
        <v>29</v>
      </c>
      <c r="G6896" s="4"/>
      <c r="H6896" s="4">
        <v>55.2</v>
      </c>
      <c r="I6896" s="6"/>
      <c r="J6896" s="6"/>
      <c r="K6896" s="6"/>
      <c r="L6896" s="6"/>
      <c r="M6896" s="6"/>
      <c r="N6896" s="6"/>
      <c r="O6896" s="6"/>
      <c r="P6896" s="4">
        <v>54</v>
      </c>
      <c r="Q6896" s="8">
        <f t="shared" si="107"/>
        <v>0.47463768115942</v>
      </c>
      <c r="U6896" s="4">
        <v>791</v>
      </c>
      <c r="V6896" s="4">
        <v>189</v>
      </c>
      <c r="W6896" s="4">
        <v>602</v>
      </c>
      <c r="X6896" s="4">
        <v>110</v>
      </c>
      <c r="Y6896" s="4">
        <v>672</v>
      </c>
      <c r="Z6896" s="4">
        <v>81</v>
      </c>
      <c r="AA6896" s="1" t="s">
        <v>97</v>
      </c>
      <c r="AB6896" s="4">
        <v>2</v>
      </c>
      <c r="AC6896" s="4">
        <v>107030205</v>
      </c>
      <c r="AE6896" s="1" t="s">
        <v>60</v>
      </c>
      <c r="AG6896" s="1" t="s">
        <v>60</v>
      </c>
      <c r="AH6896" s="1" t="s">
        <v>13748</v>
      </c>
    </row>
    <row r="6897" s="1" customFormat="1" ht="12.75" hidden="1" spans="1:34">
      <c r="A6897" s="4">
        <v>93559</v>
      </c>
      <c r="B6897" s="1" t="s">
        <v>10280</v>
      </c>
      <c r="C6897" s="1" t="s">
        <v>8904</v>
      </c>
      <c r="D6897" s="1" t="s">
        <v>60</v>
      </c>
      <c r="E6897" s="1" t="s">
        <v>4200</v>
      </c>
      <c r="F6897" s="4">
        <v>78.8</v>
      </c>
      <c r="G6897" s="4"/>
      <c r="H6897" s="4">
        <v>150</v>
      </c>
      <c r="I6897" s="6"/>
      <c r="J6897" s="6"/>
      <c r="K6897" s="6"/>
      <c r="L6897" s="6"/>
      <c r="M6897" s="6"/>
      <c r="N6897" s="6"/>
      <c r="O6897" s="6"/>
      <c r="Q6897" s="8">
        <f t="shared" si="107"/>
        <v>0.474666666666667</v>
      </c>
      <c r="T6897" s="4">
        <v>112</v>
      </c>
      <c r="U6897" s="4">
        <v>3.906</v>
      </c>
      <c r="W6897" s="4">
        <v>3.906</v>
      </c>
      <c r="X6897" s="4">
        <v>1</v>
      </c>
      <c r="AA6897" s="1" t="s">
        <v>59</v>
      </c>
      <c r="AC6897" s="4">
        <v>107030301</v>
      </c>
      <c r="AE6897" s="1" t="s">
        <v>60</v>
      </c>
      <c r="AG6897" s="1" t="s">
        <v>60</v>
      </c>
      <c r="AH6897" s="1" t="s">
        <v>91</v>
      </c>
    </row>
    <row r="6898" s="1" customFormat="1" ht="12.75" hidden="1" spans="1:34">
      <c r="A6898" s="4">
        <v>47685</v>
      </c>
      <c r="B6898" s="1" t="s">
        <v>13190</v>
      </c>
      <c r="C6898" s="1" t="s">
        <v>13749</v>
      </c>
      <c r="D6898" s="1" t="s">
        <v>13750</v>
      </c>
      <c r="E6898" s="1" t="s">
        <v>68</v>
      </c>
      <c r="F6898" s="4">
        <v>8.93</v>
      </c>
      <c r="G6898" s="4"/>
      <c r="H6898" s="4">
        <v>17</v>
      </c>
      <c r="I6898" s="6"/>
      <c r="J6898" s="6"/>
      <c r="K6898" s="6"/>
      <c r="L6898" s="6"/>
      <c r="M6898" s="6"/>
      <c r="N6898" s="6"/>
      <c r="O6898" s="6"/>
      <c r="Q6898" s="8">
        <f t="shared" si="107"/>
        <v>0.474705882352941</v>
      </c>
      <c r="T6898" s="4">
        <v>113</v>
      </c>
      <c r="U6898" s="4">
        <v>0</v>
      </c>
      <c r="AA6898" s="1" t="s">
        <v>59</v>
      </c>
      <c r="AC6898" s="4">
        <v>107030206</v>
      </c>
      <c r="AE6898" s="1" t="s">
        <v>60</v>
      </c>
      <c r="AG6898" s="1" t="s">
        <v>60</v>
      </c>
      <c r="AH6898" s="1" t="s">
        <v>13751</v>
      </c>
    </row>
    <row r="6899" s="1" customFormat="1" ht="12.75" hidden="1" spans="1:34">
      <c r="A6899" s="4">
        <v>137250</v>
      </c>
      <c r="B6899" s="1" t="s">
        <v>13752</v>
      </c>
      <c r="C6899" s="1" t="s">
        <v>116</v>
      </c>
      <c r="D6899" s="1" t="s">
        <v>619</v>
      </c>
      <c r="E6899" s="1" t="s">
        <v>68</v>
      </c>
      <c r="F6899" s="4">
        <v>93.5</v>
      </c>
      <c r="G6899" s="4"/>
      <c r="H6899" s="4">
        <v>178</v>
      </c>
      <c r="I6899" s="6"/>
      <c r="J6899" s="6"/>
      <c r="K6899" s="6"/>
      <c r="L6899" s="6"/>
      <c r="M6899" s="6"/>
      <c r="N6899" s="6"/>
      <c r="O6899" s="6"/>
      <c r="P6899" s="4">
        <v>173</v>
      </c>
      <c r="Q6899" s="8">
        <f t="shared" si="107"/>
        <v>0.474719101123595</v>
      </c>
      <c r="U6899" s="4">
        <v>975.1</v>
      </c>
      <c r="V6899" s="4">
        <v>422</v>
      </c>
      <c r="W6899" s="4">
        <v>553.1</v>
      </c>
      <c r="X6899" s="4">
        <v>111</v>
      </c>
      <c r="Y6899" s="4">
        <v>1898.7</v>
      </c>
      <c r="Z6899" s="4">
        <v>112</v>
      </c>
      <c r="AA6899" s="1" t="s">
        <v>105</v>
      </c>
      <c r="AB6899" s="4">
        <v>4</v>
      </c>
      <c r="AC6899" s="4">
        <v>107030104</v>
      </c>
      <c r="AE6899" s="1" t="s">
        <v>60</v>
      </c>
      <c r="AG6899" s="1" t="s">
        <v>60</v>
      </c>
      <c r="AH6899" s="1" t="s">
        <v>13753</v>
      </c>
    </row>
    <row r="6900" s="1" customFormat="1" ht="12.75" hidden="1" spans="1:34">
      <c r="A6900" s="4">
        <v>8762</v>
      </c>
      <c r="B6900" s="1" t="s">
        <v>10159</v>
      </c>
      <c r="C6900" s="1" t="s">
        <v>6705</v>
      </c>
      <c r="D6900" s="1" t="s">
        <v>93</v>
      </c>
      <c r="E6900" s="1" t="s">
        <v>23</v>
      </c>
      <c r="F6900" s="4">
        <v>0.126</v>
      </c>
      <c r="G6900" s="4"/>
      <c r="H6900" s="4">
        <v>0.24</v>
      </c>
      <c r="I6900" s="6"/>
      <c r="J6900" s="6"/>
      <c r="K6900" s="6"/>
      <c r="L6900" s="6"/>
      <c r="M6900" s="6"/>
      <c r="N6900" s="6"/>
      <c r="O6900" s="6"/>
      <c r="Q6900" s="8">
        <f t="shared" si="107"/>
        <v>0.475</v>
      </c>
      <c r="U6900" s="4">
        <v>2040.69</v>
      </c>
      <c r="W6900" s="4">
        <v>2040.69</v>
      </c>
      <c r="X6900" s="4">
        <v>18</v>
      </c>
      <c r="Y6900" s="4">
        <v>1054</v>
      </c>
      <c r="Z6900" s="4">
        <v>12</v>
      </c>
      <c r="AA6900" s="1" t="s">
        <v>123</v>
      </c>
      <c r="AB6900" s="4">
        <v>0</v>
      </c>
      <c r="AC6900" s="4">
        <v>107030301</v>
      </c>
      <c r="AE6900" s="1" t="s">
        <v>60</v>
      </c>
      <c r="AG6900" s="1" t="s">
        <v>60</v>
      </c>
      <c r="AH6900" s="1" t="s">
        <v>60</v>
      </c>
    </row>
    <row r="6901" s="1" customFormat="1" ht="12.75" hidden="1" spans="1:34">
      <c r="A6901" s="4">
        <v>8441</v>
      </c>
      <c r="B6901" s="1" t="s">
        <v>13754</v>
      </c>
      <c r="C6901" s="1" t="s">
        <v>1511</v>
      </c>
      <c r="D6901" s="1" t="s">
        <v>8087</v>
      </c>
      <c r="E6901" s="1" t="s">
        <v>88</v>
      </c>
      <c r="F6901" s="4">
        <v>8.4</v>
      </c>
      <c r="G6901" s="4"/>
      <c r="H6901" s="4">
        <v>16</v>
      </c>
      <c r="I6901" s="6"/>
      <c r="J6901" s="6"/>
      <c r="K6901" s="6"/>
      <c r="L6901" s="6"/>
      <c r="M6901" s="6"/>
      <c r="N6901" s="6"/>
      <c r="O6901" s="6"/>
      <c r="Q6901" s="8">
        <f t="shared" si="107"/>
        <v>0.475</v>
      </c>
      <c r="U6901" s="4">
        <v>395</v>
      </c>
      <c r="V6901" s="4">
        <v>142</v>
      </c>
      <c r="W6901" s="4">
        <v>253</v>
      </c>
      <c r="X6901" s="4">
        <v>95</v>
      </c>
      <c r="Y6901" s="4">
        <v>302</v>
      </c>
      <c r="Z6901" s="4">
        <v>70</v>
      </c>
      <c r="AA6901" s="1" t="s">
        <v>105</v>
      </c>
      <c r="AB6901" s="4">
        <v>2</v>
      </c>
      <c r="AC6901" s="4">
        <v>107030119</v>
      </c>
      <c r="AE6901" s="1" t="s">
        <v>60</v>
      </c>
      <c r="AG6901" s="1" t="s">
        <v>60</v>
      </c>
      <c r="AH6901" s="1" t="s">
        <v>13755</v>
      </c>
    </row>
    <row r="6902" s="1" customFormat="1" ht="12.75" hidden="1" spans="1:34">
      <c r="A6902" s="4">
        <v>44321</v>
      </c>
      <c r="B6902" s="1" t="s">
        <v>13756</v>
      </c>
      <c r="C6902" s="1" t="s">
        <v>13757</v>
      </c>
      <c r="D6902" s="1" t="s">
        <v>13758</v>
      </c>
      <c r="E6902" s="1" t="s">
        <v>68</v>
      </c>
      <c r="F6902" s="4">
        <v>4.2</v>
      </c>
      <c r="G6902" s="4"/>
      <c r="H6902" s="4">
        <v>8</v>
      </c>
      <c r="I6902" s="6"/>
      <c r="J6902" s="6"/>
      <c r="K6902" s="6"/>
      <c r="L6902" s="6"/>
      <c r="M6902" s="6"/>
      <c r="N6902" s="6"/>
      <c r="O6902" s="6"/>
      <c r="Q6902" s="8">
        <f t="shared" si="107"/>
        <v>0.475</v>
      </c>
      <c r="U6902" s="4">
        <v>15</v>
      </c>
      <c r="V6902" s="4">
        <v>8</v>
      </c>
      <c r="W6902" s="4">
        <v>7</v>
      </c>
      <c r="X6902" s="4">
        <v>3</v>
      </c>
      <c r="Y6902" s="4">
        <v>5</v>
      </c>
      <c r="Z6902" s="4">
        <v>2</v>
      </c>
      <c r="AA6902" s="1" t="s">
        <v>105</v>
      </c>
      <c r="AB6902" s="4">
        <v>3</v>
      </c>
      <c r="AC6902" s="4">
        <v>107030207</v>
      </c>
      <c r="AE6902" s="1" t="s">
        <v>60</v>
      </c>
      <c r="AG6902" s="1" t="s">
        <v>60</v>
      </c>
      <c r="AH6902" s="1" t="s">
        <v>60</v>
      </c>
    </row>
    <row r="6903" s="1" customFormat="1" ht="12.75" hidden="1" spans="1:34">
      <c r="A6903" s="4">
        <v>154056</v>
      </c>
      <c r="B6903" s="1" t="s">
        <v>13759</v>
      </c>
      <c r="C6903" s="1" t="s">
        <v>13760</v>
      </c>
      <c r="D6903" s="1" t="s">
        <v>3053</v>
      </c>
      <c r="E6903" s="1" t="s">
        <v>68</v>
      </c>
      <c r="F6903" s="4">
        <v>16.8</v>
      </c>
      <c r="G6903" s="4"/>
      <c r="H6903" s="4">
        <v>32</v>
      </c>
      <c r="I6903" s="6"/>
      <c r="J6903" s="6"/>
      <c r="K6903" s="6"/>
      <c r="L6903" s="6"/>
      <c r="M6903" s="6"/>
      <c r="N6903" s="6"/>
      <c r="O6903" s="6"/>
      <c r="Q6903" s="8">
        <f t="shared" si="107"/>
        <v>0.475</v>
      </c>
      <c r="U6903" s="4">
        <v>203</v>
      </c>
      <c r="W6903" s="4">
        <v>203</v>
      </c>
      <c r="X6903" s="4">
        <v>86</v>
      </c>
      <c r="Y6903" s="4">
        <v>81</v>
      </c>
      <c r="Z6903" s="4">
        <v>41</v>
      </c>
      <c r="AA6903" s="1" t="s">
        <v>97</v>
      </c>
      <c r="AB6903" s="4">
        <v>2</v>
      </c>
      <c r="AC6903" s="4">
        <v>107030209</v>
      </c>
      <c r="AE6903" s="1" t="s">
        <v>60</v>
      </c>
      <c r="AG6903" s="1" t="s">
        <v>60</v>
      </c>
      <c r="AH6903" s="1" t="s">
        <v>13761</v>
      </c>
    </row>
    <row r="6904" s="1" customFormat="1" ht="12.75" hidden="1" spans="1:34">
      <c r="A6904" s="4">
        <v>181627</v>
      </c>
      <c r="B6904" s="1" t="s">
        <v>13762</v>
      </c>
      <c r="C6904" s="1" t="s">
        <v>13763</v>
      </c>
      <c r="D6904" s="1" t="s">
        <v>7722</v>
      </c>
      <c r="E6904" s="1" t="s">
        <v>73</v>
      </c>
      <c r="F6904" s="4">
        <v>15.75</v>
      </c>
      <c r="G6904" s="4"/>
      <c r="H6904" s="4">
        <v>30</v>
      </c>
      <c r="I6904" s="6"/>
      <c r="J6904" s="6"/>
      <c r="K6904" s="6"/>
      <c r="L6904" s="6"/>
      <c r="M6904" s="6"/>
      <c r="N6904" s="6"/>
      <c r="O6904" s="6"/>
      <c r="P6904" s="4">
        <v>29</v>
      </c>
      <c r="Q6904" s="8">
        <f t="shared" si="107"/>
        <v>0.475</v>
      </c>
      <c r="U6904" s="4">
        <v>1042</v>
      </c>
      <c r="V6904" s="4">
        <v>37</v>
      </c>
      <c r="W6904" s="4">
        <v>1005</v>
      </c>
      <c r="X6904" s="4">
        <v>112</v>
      </c>
      <c r="Y6904" s="4">
        <v>478</v>
      </c>
      <c r="Z6904" s="4">
        <v>79</v>
      </c>
      <c r="AA6904" s="1" t="s">
        <v>105</v>
      </c>
      <c r="AB6904" s="4">
        <v>2</v>
      </c>
      <c r="AE6904" s="1" t="s">
        <v>60</v>
      </c>
      <c r="AG6904" s="1" t="s">
        <v>60</v>
      </c>
      <c r="AH6904" s="1" t="s">
        <v>60</v>
      </c>
    </row>
    <row r="6905" s="1" customFormat="1" ht="12.75" hidden="1" spans="1:34">
      <c r="A6905" s="4">
        <v>135085</v>
      </c>
      <c r="B6905" s="1" t="s">
        <v>13764</v>
      </c>
      <c r="C6905" s="1" t="s">
        <v>5495</v>
      </c>
      <c r="D6905" s="1" t="s">
        <v>11765</v>
      </c>
      <c r="E6905" s="1" t="s">
        <v>58</v>
      </c>
      <c r="F6905" s="4">
        <v>1.05</v>
      </c>
      <c r="G6905" s="4"/>
      <c r="H6905" s="4">
        <v>2</v>
      </c>
      <c r="I6905" s="6"/>
      <c r="J6905" s="6"/>
      <c r="K6905" s="6"/>
      <c r="L6905" s="6"/>
      <c r="M6905" s="6"/>
      <c r="N6905" s="6"/>
      <c r="O6905" s="6"/>
      <c r="Q6905" s="8">
        <f t="shared" si="107"/>
        <v>0.475</v>
      </c>
      <c r="T6905" s="4">
        <v>113</v>
      </c>
      <c r="U6905" s="4">
        <v>0</v>
      </c>
      <c r="AA6905" s="1" t="s">
        <v>59</v>
      </c>
      <c r="AC6905" s="4">
        <v>107030119</v>
      </c>
      <c r="AE6905" s="1" t="s">
        <v>60</v>
      </c>
      <c r="AG6905" s="1" t="s">
        <v>60</v>
      </c>
      <c r="AH6905" s="1" t="s">
        <v>91</v>
      </c>
    </row>
    <row r="6906" s="1" customFormat="1" ht="12.75" hidden="1" spans="1:34">
      <c r="A6906" s="4">
        <v>161990</v>
      </c>
      <c r="B6906" s="1" t="s">
        <v>13765</v>
      </c>
      <c r="C6906" s="1" t="s">
        <v>13766</v>
      </c>
      <c r="D6906" s="1" t="s">
        <v>429</v>
      </c>
      <c r="E6906" s="1" t="s">
        <v>68</v>
      </c>
      <c r="F6906" s="4">
        <v>67.2</v>
      </c>
      <c r="G6906" s="4"/>
      <c r="H6906" s="4">
        <v>128</v>
      </c>
      <c r="I6906" s="6"/>
      <c r="J6906" s="6"/>
      <c r="K6906" s="6"/>
      <c r="L6906" s="6"/>
      <c r="M6906" s="6"/>
      <c r="N6906" s="6"/>
      <c r="O6906" s="6"/>
      <c r="Q6906" s="8">
        <f t="shared" si="107"/>
        <v>0.475</v>
      </c>
      <c r="T6906" s="4">
        <v>113</v>
      </c>
      <c r="U6906" s="4">
        <v>0</v>
      </c>
      <c r="AA6906" s="1" t="s">
        <v>59</v>
      </c>
      <c r="AC6906" s="4">
        <v>103020899</v>
      </c>
      <c r="AE6906" s="1" t="s">
        <v>60</v>
      </c>
      <c r="AG6906" s="1" t="s">
        <v>60</v>
      </c>
      <c r="AH6906" s="1" t="s">
        <v>13767</v>
      </c>
    </row>
    <row r="6907" s="1" customFormat="1" ht="12.75" hidden="1" spans="1:34">
      <c r="A6907" s="4">
        <v>136015</v>
      </c>
      <c r="B6907" s="1" t="s">
        <v>10339</v>
      </c>
      <c r="C6907" s="1" t="s">
        <v>6547</v>
      </c>
      <c r="D6907" s="1" t="s">
        <v>22</v>
      </c>
      <c r="E6907" s="1" t="s">
        <v>23</v>
      </c>
      <c r="F6907" s="4">
        <v>0.42</v>
      </c>
      <c r="G6907" s="4"/>
      <c r="H6907" s="4">
        <v>0.8</v>
      </c>
      <c r="I6907" s="6"/>
      <c r="J6907" s="6"/>
      <c r="K6907" s="6"/>
      <c r="L6907" s="6"/>
      <c r="M6907" s="6"/>
      <c r="N6907" s="6"/>
      <c r="O6907" s="6"/>
      <c r="Q6907" s="8">
        <f t="shared" si="107"/>
        <v>0.475</v>
      </c>
      <c r="U6907" s="4">
        <v>293.5</v>
      </c>
      <c r="W6907" s="4">
        <v>293.5</v>
      </c>
      <c r="X6907" s="4">
        <v>3</v>
      </c>
      <c r="Y6907" s="4">
        <v>36.5</v>
      </c>
      <c r="Z6907" s="4">
        <v>2</v>
      </c>
      <c r="AA6907" s="1" t="s">
        <v>123</v>
      </c>
      <c r="AB6907" s="4">
        <v>0</v>
      </c>
      <c r="AC6907" s="4">
        <v>107030399</v>
      </c>
      <c r="AE6907" s="1" t="s">
        <v>60</v>
      </c>
      <c r="AG6907" s="1" t="s">
        <v>60</v>
      </c>
      <c r="AH6907" s="1" t="s">
        <v>60</v>
      </c>
    </row>
    <row r="6908" s="1" customFormat="1" ht="12.75" hidden="1" spans="1:34">
      <c r="A6908" s="4">
        <v>96967</v>
      </c>
      <c r="B6908" s="1" t="s">
        <v>12618</v>
      </c>
      <c r="C6908" s="1" t="s">
        <v>7467</v>
      </c>
      <c r="D6908" s="1" t="s">
        <v>13768</v>
      </c>
      <c r="E6908" s="1" t="s">
        <v>23</v>
      </c>
      <c r="F6908" s="4">
        <v>0.105</v>
      </c>
      <c r="G6908" s="4"/>
      <c r="H6908" s="4">
        <v>0.2</v>
      </c>
      <c r="I6908" s="6"/>
      <c r="J6908" s="6"/>
      <c r="K6908" s="6"/>
      <c r="L6908" s="6"/>
      <c r="M6908" s="6"/>
      <c r="N6908" s="6"/>
      <c r="O6908" s="6"/>
      <c r="Q6908" s="8">
        <f t="shared" si="107"/>
        <v>0.475</v>
      </c>
      <c r="T6908" s="4">
        <v>113</v>
      </c>
      <c r="U6908" s="4">
        <v>42.1</v>
      </c>
      <c r="W6908" s="4">
        <v>42.1</v>
      </c>
      <c r="X6908" s="4">
        <v>2</v>
      </c>
      <c r="Y6908" s="4">
        <v>30.8</v>
      </c>
      <c r="Z6908" s="4">
        <v>2</v>
      </c>
      <c r="AA6908" s="1" t="s">
        <v>123</v>
      </c>
      <c r="AE6908" s="1" t="s">
        <v>60</v>
      </c>
      <c r="AG6908" s="1" t="s">
        <v>60</v>
      </c>
      <c r="AH6908" s="1" t="s">
        <v>60</v>
      </c>
    </row>
    <row r="6909" s="1" customFormat="1" ht="12.75" hidden="1" spans="1:34">
      <c r="A6909" s="4">
        <v>148651</v>
      </c>
      <c r="B6909" s="1" t="s">
        <v>11678</v>
      </c>
      <c r="C6909" s="1" t="s">
        <v>1126</v>
      </c>
      <c r="D6909" s="1" t="s">
        <v>64</v>
      </c>
      <c r="E6909" s="1" t="s">
        <v>23</v>
      </c>
      <c r="F6909" s="4">
        <v>0.21</v>
      </c>
      <c r="G6909" s="4"/>
      <c r="H6909" s="4">
        <v>0.4</v>
      </c>
      <c r="I6909" s="6"/>
      <c r="J6909" s="6"/>
      <c r="K6909" s="6"/>
      <c r="L6909" s="6"/>
      <c r="M6909" s="6"/>
      <c r="N6909" s="6"/>
      <c r="O6909" s="6"/>
      <c r="Q6909" s="8">
        <f t="shared" si="107"/>
        <v>0.475</v>
      </c>
      <c r="U6909" s="4">
        <v>456.7</v>
      </c>
      <c r="W6909" s="4">
        <v>456.7</v>
      </c>
      <c r="X6909" s="4">
        <v>3</v>
      </c>
      <c r="Y6909" s="4">
        <v>11.5</v>
      </c>
      <c r="Z6909" s="4">
        <v>3</v>
      </c>
      <c r="AA6909" s="1" t="s">
        <v>123</v>
      </c>
      <c r="AB6909" s="4">
        <v>0</v>
      </c>
      <c r="AC6909" s="4">
        <v>107030301</v>
      </c>
      <c r="AE6909" s="1" t="s">
        <v>60</v>
      </c>
      <c r="AG6909" s="1" t="s">
        <v>60</v>
      </c>
      <c r="AH6909" s="1" t="s">
        <v>60</v>
      </c>
    </row>
    <row r="6910" s="1" customFormat="1" ht="12.75" hidden="1" spans="1:34">
      <c r="A6910" s="4">
        <v>147555</v>
      </c>
      <c r="B6910" s="1" t="s">
        <v>62</v>
      </c>
      <c r="C6910" s="1" t="s">
        <v>13769</v>
      </c>
      <c r="D6910" s="1" t="s">
        <v>60</v>
      </c>
      <c r="E6910" s="1" t="s">
        <v>23</v>
      </c>
      <c r="F6910" s="4">
        <v>0.105</v>
      </c>
      <c r="G6910" s="4"/>
      <c r="H6910" s="4">
        <v>0.2</v>
      </c>
      <c r="I6910" s="4"/>
      <c r="J6910" s="4"/>
      <c r="K6910" s="4"/>
      <c r="L6910" s="4"/>
      <c r="M6910" s="4"/>
      <c r="N6910" s="4"/>
      <c r="O6910" s="4"/>
      <c r="Q6910" s="8">
        <f t="shared" si="107"/>
        <v>0.475</v>
      </c>
      <c r="U6910" s="4">
        <v>85.1</v>
      </c>
      <c r="W6910" s="4">
        <v>85.1</v>
      </c>
      <c r="X6910" s="4">
        <v>1</v>
      </c>
      <c r="Y6910" s="4">
        <v>1</v>
      </c>
      <c r="Z6910" s="4">
        <v>1</v>
      </c>
      <c r="AA6910" s="1" t="s">
        <v>59</v>
      </c>
      <c r="AC6910" s="4">
        <v>107030301</v>
      </c>
      <c r="AE6910" s="1" t="s">
        <v>60</v>
      </c>
      <c r="AG6910" s="1" t="s">
        <v>60</v>
      </c>
      <c r="AH6910" s="1" t="s">
        <v>60</v>
      </c>
    </row>
    <row r="6911" s="1" customFormat="1" ht="12.75" hidden="1" spans="1:34">
      <c r="A6911" s="4">
        <v>163008</v>
      </c>
      <c r="B6911" s="1" t="s">
        <v>8939</v>
      </c>
      <c r="C6911" s="1" t="s">
        <v>13770</v>
      </c>
      <c r="D6911" s="1" t="s">
        <v>93</v>
      </c>
      <c r="E6911" s="1" t="s">
        <v>23</v>
      </c>
      <c r="F6911" s="4">
        <v>0.21</v>
      </c>
      <c r="G6911" s="4"/>
      <c r="H6911" s="4">
        <v>0.4</v>
      </c>
      <c r="I6911" s="6"/>
      <c r="J6911" s="6"/>
      <c r="K6911" s="6"/>
      <c r="L6911" s="6"/>
      <c r="M6911" s="6"/>
      <c r="N6911" s="6"/>
      <c r="O6911" s="6"/>
      <c r="Q6911" s="8">
        <f t="shared" si="107"/>
        <v>0.475</v>
      </c>
      <c r="T6911" s="4">
        <v>114</v>
      </c>
      <c r="U6911" s="4">
        <v>0</v>
      </c>
      <c r="AA6911" s="1" t="s">
        <v>59</v>
      </c>
      <c r="AC6911" s="4">
        <v>107030301</v>
      </c>
      <c r="AE6911" s="1" t="s">
        <v>60</v>
      </c>
      <c r="AG6911" s="1" t="s">
        <v>60</v>
      </c>
      <c r="AH6911" s="1" t="s">
        <v>60</v>
      </c>
    </row>
    <row r="6912" s="1" customFormat="1" ht="12.75" hidden="1" spans="1:34">
      <c r="A6912" s="4">
        <v>48642</v>
      </c>
      <c r="B6912" s="1" t="s">
        <v>10208</v>
      </c>
      <c r="C6912" s="1" t="s">
        <v>1578</v>
      </c>
      <c r="D6912" s="1" t="s">
        <v>93</v>
      </c>
      <c r="E6912" s="1" t="s">
        <v>23</v>
      </c>
      <c r="F6912" s="4">
        <v>0.714</v>
      </c>
      <c r="G6912" s="4"/>
      <c r="H6912" s="4">
        <v>1.36</v>
      </c>
      <c r="I6912" s="6"/>
      <c r="J6912" s="6"/>
      <c r="K6912" s="6"/>
      <c r="L6912" s="6"/>
      <c r="M6912" s="6"/>
      <c r="N6912" s="6"/>
      <c r="O6912" s="6"/>
      <c r="Q6912" s="8">
        <f t="shared" si="107"/>
        <v>0.475</v>
      </c>
      <c r="T6912" s="4">
        <v>113</v>
      </c>
      <c r="U6912" s="4">
        <v>160.6</v>
      </c>
      <c r="W6912" s="4">
        <v>160.6</v>
      </c>
      <c r="X6912" s="4">
        <v>6</v>
      </c>
      <c r="Y6912" s="4">
        <v>2.5</v>
      </c>
      <c r="Z6912" s="4">
        <v>1</v>
      </c>
      <c r="AA6912" s="1" t="s">
        <v>59</v>
      </c>
      <c r="AC6912" s="4">
        <v>107030301</v>
      </c>
      <c r="AE6912" s="1" t="s">
        <v>60</v>
      </c>
      <c r="AG6912" s="1" t="s">
        <v>60</v>
      </c>
      <c r="AH6912" s="1" t="s">
        <v>60</v>
      </c>
    </row>
    <row r="6913" s="1" customFormat="1" ht="12.75" hidden="1" spans="1:34">
      <c r="A6913" s="4">
        <v>26526</v>
      </c>
      <c r="B6913" s="1" t="s">
        <v>10298</v>
      </c>
      <c r="C6913" s="1" t="s">
        <v>13771</v>
      </c>
      <c r="D6913" s="1" t="s">
        <v>5142</v>
      </c>
      <c r="E6913" s="1" t="s">
        <v>23</v>
      </c>
      <c r="F6913" s="4">
        <v>8.5</v>
      </c>
      <c r="G6913" s="4"/>
      <c r="H6913" s="4">
        <v>16.2</v>
      </c>
      <c r="I6913" s="6"/>
      <c r="J6913" s="6"/>
      <c r="K6913" s="6"/>
      <c r="L6913" s="6"/>
      <c r="M6913" s="6"/>
      <c r="N6913" s="6"/>
      <c r="O6913" s="6"/>
      <c r="Q6913" s="8">
        <f t="shared" si="107"/>
        <v>0.475308641975309</v>
      </c>
      <c r="T6913" s="4">
        <v>113</v>
      </c>
      <c r="U6913" s="4">
        <v>0</v>
      </c>
      <c r="AA6913" s="1" t="s">
        <v>59</v>
      </c>
      <c r="AC6913" s="4">
        <v>107030301</v>
      </c>
      <c r="AE6913" s="1" t="s">
        <v>60</v>
      </c>
      <c r="AG6913" s="1" t="s">
        <v>60</v>
      </c>
      <c r="AH6913" s="1" t="s">
        <v>60</v>
      </c>
    </row>
    <row r="6914" s="1" customFormat="1" ht="12.75" hidden="1" spans="1:34">
      <c r="A6914" s="4">
        <v>132103</v>
      </c>
      <c r="B6914" s="1" t="s">
        <v>10407</v>
      </c>
      <c r="C6914" s="1" t="s">
        <v>10372</v>
      </c>
      <c r="D6914" s="1" t="s">
        <v>80</v>
      </c>
      <c r="E6914" s="1" t="s">
        <v>73</v>
      </c>
      <c r="F6914" s="4">
        <v>0.661</v>
      </c>
      <c r="G6914" s="4"/>
      <c r="H6914" s="4">
        <v>1.26</v>
      </c>
      <c r="I6914" s="6"/>
      <c r="J6914" s="6"/>
      <c r="K6914" s="6"/>
      <c r="L6914" s="6"/>
      <c r="M6914" s="6"/>
      <c r="N6914" s="6"/>
      <c r="O6914" s="6"/>
      <c r="Q6914" s="8">
        <f t="shared" ref="Q6914:Q6977" si="108">(H6914-F6914)/H6914</f>
        <v>0.475396825396825</v>
      </c>
      <c r="T6914" s="4">
        <v>112</v>
      </c>
      <c r="U6914" s="4">
        <v>154</v>
      </c>
      <c r="W6914" s="4">
        <v>154</v>
      </c>
      <c r="X6914" s="4">
        <v>2</v>
      </c>
      <c r="AA6914" s="1" t="s">
        <v>59</v>
      </c>
      <c r="AC6914" s="4">
        <v>107030301</v>
      </c>
      <c r="AE6914" s="1" t="s">
        <v>60</v>
      </c>
      <c r="AG6914" s="1" t="s">
        <v>60</v>
      </c>
      <c r="AH6914" s="1" t="s">
        <v>60</v>
      </c>
    </row>
    <row r="6915" s="1" customFormat="1" ht="12.75" hidden="1" spans="1:34">
      <c r="A6915" s="4">
        <v>67583</v>
      </c>
      <c r="B6915" s="1" t="s">
        <v>13772</v>
      </c>
      <c r="C6915" s="1" t="s">
        <v>13773</v>
      </c>
      <c r="D6915" s="1" t="s">
        <v>6532</v>
      </c>
      <c r="E6915" s="1" t="s">
        <v>217</v>
      </c>
      <c r="F6915" s="4">
        <v>271.7</v>
      </c>
      <c r="G6915" s="4"/>
      <c r="H6915" s="4">
        <v>518</v>
      </c>
      <c r="I6915" s="6"/>
      <c r="J6915" s="6"/>
      <c r="K6915" s="6"/>
      <c r="L6915" s="6"/>
      <c r="M6915" s="6"/>
      <c r="N6915" s="6"/>
      <c r="O6915" s="6"/>
      <c r="Q6915" s="8">
        <f t="shared" si="108"/>
        <v>0.475482625482625</v>
      </c>
      <c r="T6915" s="4">
        <v>112</v>
      </c>
      <c r="U6915" s="4">
        <v>2</v>
      </c>
      <c r="W6915" s="4">
        <v>2</v>
      </c>
      <c r="X6915" s="4">
        <v>2</v>
      </c>
      <c r="AA6915" s="1" t="s">
        <v>59</v>
      </c>
      <c r="AC6915" s="4">
        <v>109024501</v>
      </c>
      <c r="AE6915" s="1" t="s">
        <v>60</v>
      </c>
      <c r="AG6915" s="1" t="s">
        <v>60</v>
      </c>
      <c r="AH6915" s="1" t="s">
        <v>13774</v>
      </c>
    </row>
    <row r="6916" s="1" customFormat="1" ht="12.75" hidden="1" spans="1:34">
      <c r="A6916" s="4">
        <v>26055</v>
      </c>
      <c r="B6916" s="1" t="s">
        <v>13775</v>
      </c>
      <c r="C6916" s="1" t="s">
        <v>95</v>
      </c>
      <c r="D6916" s="1" t="s">
        <v>3071</v>
      </c>
      <c r="E6916" s="1" t="s">
        <v>68</v>
      </c>
      <c r="F6916" s="4">
        <v>11.8</v>
      </c>
      <c r="G6916" s="4"/>
      <c r="H6916" s="4">
        <v>22.5</v>
      </c>
      <c r="I6916" s="6"/>
      <c r="J6916" s="6"/>
      <c r="K6916" s="6"/>
      <c r="L6916" s="6"/>
      <c r="M6916" s="6"/>
      <c r="N6916" s="6"/>
      <c r="O6916" s="6"/>
      <c r="Q6916" s="8">
        <f t="shared" si="108"/>
        <v>0.475555555555556</v>
      </c>
      <c r="U6916" s="4">
        <v>88</v>
      </c>
      <c r="W6916" s="4">
        <v>88</v>
      </c>
      <c r="X6916" s="4">
        <v>50</v>
      </c>
      <c r="Y6916" s="4">
        <v>24</v>
      </c>
      <c r="Z6916" s="4">
        <v>19</v>
      </c>
      <c r="AA6916" s="1" t="s">
        <v>59</v>
      </c>
      <c r="AB6916" s="4">
        <v>0</v>
      </c>
      <c r="AC6916" s="4">
        <v>107030407</v>
      </c>
      <c r="AE6916" s="1" t="s">
        <v>60</v>
      </c>
      <c r="AG6916" s="1" t="s">
        <v>304</v>
      </c>
      <c r="AH6916" s="1" t="s">
        <v>13776</v>
      </c>
    </row>
    <row r="6917" s="1" customFormat="1" ht="12.75" hidden="1" spans="1:34">
      <c r="A6917" s="4">
        <v>142054</v>
      </c>
      <c r="B6917" s="1" t="s">
        <v>8600</v>
      </c>
      <c r="C6917" s="1" t="s">
        <v>13777</v>
      </c>
      <c r="D6917" s="1" t="s">
        <v>60</v>
      </c>
      <c r="E6917" s="1" t="s">
        <v>23</v>
      </c>
      <c r="F6917" s="4">
        <v>0.236</v>
      </c>
      <c r="G6917" s="4"/>
      <c r="H6917" s="4">
        <v>0.45</v>
      </c>
      <c r="I6917" s="6"/>
      <c r="J6917" s="6"/>
      <c r="K6917" s="6"/>
      <c r="L6917" s="6"/>
      <c r="M6917" s="6"/>
      <c r="N6917" s="6"/>
      <c r="O6917" s="6"/>
      <c r="Q6917" s="8">
        <f t="shared" si="108"/>
        <v>0.475555555555556</v>
      </c>
      <c r="T6917" s="4">
        <v>113</v>
      </c>
      <c r="U6917" s="4">
        <v>138</v>
      </c>
      <c r="W6917" s="4">
        <v>138</v>
      </c>
      <c r="X6917" s="4">
        <v>1</v>
      </c>
      <c r="Y6917" s="4">
        <v>15</v>
      </c>
      <c r="Z6917" s="4">
        <v>1</v>
      </c>
      <c r="AA6917" s="1" t="s">
        <v>123</v>
      </c>
      <c r="AB6917" s="4">
        <v>0</v>
      </c>
      <c r="AC6917" s="4">
        <v>107030301</v>
      </c>
      <c r="AE6917" s="1" t="s">
        <v>60</v>
      </c>
      <c r="AG6917" s="1" t="s">
        <v>60</v>
      </c>
      <c r="AH6917" s="1" t="s">
        <v>60</v>
      </c>
    </row>
    <row r="6918" s="1" customFormat="1" ht="12.75" hidden="1" spans="1:34">
      <c r="A6918" s="4">
        <v>45345</v>
      </c>
      <c r="B6918" s="1" t="s">
        <v>8905</v>
      </c>
      <c r="C6918" s="1" t="s">
        <v>13778</v>
      </c>
      <c r="D6918" s="1" t="s">
        <v>7847</v>
      </c>
      <c r="E6918" s="1" t="s">
        <v>68</v>
      </c>
      <c r="F6918" s="4">
        <v>17.3</v>
      </c>
      <c r="G6918" s="4"/>
      <c r="H6918" s="4">
        <v>33</v>
      </c>
      <c r="I6918" s="6"/>
      <c r="J6918" s="6"/>
      <c r="K6918" s="6"/>
      <c r="L6918" s="6"/>
      <c r="M6918" s="6"/>
      <c r="N6918" s="6"/>
      <c r="O6918" s="6"/>
      <c r="Q6918" s="8">
        <f t="shared" si="108"/>
        <v>0.475757575757576</v>
      </c>
      <c r="T6918" s="4">
        <v>113</v>
      </c>
      <c r="U6918" s="4">
        <v>0</v>
      </c>
      <c r="AA6918" s="1" t="s">
        <v>59</v>
      </c>
      <c r="AC6918" s="4">
        <v>107030215</v>
      </c>
      <c r="AD6918" s="4">
        <v>1</v>
      </c>
      <c r="AE6918" s="1" t="s">
        <v>2433</v>
      </c>
      <c r="AF6918" s="4">
        <v>1</v>
      </c>
      <c r="AG6918" s="1" t="s">
        <v>60</v>
      </c>
      <c r="AH6918" s="1" t="s">
        <v>60</v>
      </c>
    </row>
    <row r="6919" s="1" customFormat="1" ht="12.75" hidden="1" spans="1:34">
      <c r="A6919" s="4">
        <v>99118</v>
      </c>
      <c r="B6919" s="1" t="s">
        <v>13779</v>
      </c>
      <c r="C6919" s="1" t="s">
        <v>526</v>
      </c>
      <c r="D6919" s="1" t="s">
        <v>527</v>
      </c>
      <c r="E6919" s="1" t="s">
        <v>73</v>
      </c>
      <c r="F6919" s="4">
        <v>15.2</v>
      </c>
      <c r="G6919" s="4"/>
      <c r="H6919" s="4">
        <v>29</v>
      </c>
      <c r="I6919" s="6"/>
      <c r="J6919" s="6"/>
      <c r="K6919" s="6"/>
      <c r="L6919" s="6"/>
      <c r="M6919" s="6"/>
      <c r="N6919" s="6"/>
      <c r="O6919" s="6"/>
      <c r="Q6919" s="8">
        <f t="shared" si="108"/>
        <v>0.475862068965517</v>
      </c>
      <c r="T6919" s="4">
        <v>113</v>
      </c>
      <c r="U6919" s="4">
        <v>2</v>
      </c>
      <c r="W6919" s="4">
        <v>2</v>
      </c>
      <c r="X6919" s="4">
        <v>1</v>
      </c>
      <c r="AA6919" s="1" t="s">
        <v>59</v>
      </c>
      <c r="AC6919" s="4">
        <v>101011502</v>
      </c>
      <c r="AE6919" s="1" t="s">
        <v>60</v>
      </c>
      <c r="AG6919" s="1" t="s">
        <v>60</v>
      </c>
      <c r="AH6919" s="1" t="s">
        <v>9729</v>
      </c>
    </row>
    <row r="6920" s="1" customFormat="1" ht="12.75" hidden="1" spans="1:34">
      <c r="A6920" s="4">
        <v>104146</v>
      </c>
      <c r="B6920" s="1" t="s">
        <v>13780</v>
      </c>
      <c r="C6920" s="1" t="s">
        <v>13781</v>
      </c>
      <c r="D6920" s="1" t="s">
        <v>1244</v>
      </c>
      <c r="E6920" s="1" t="s">
        <v>68</v>
      </c>
      <c r="F6920" s="4">
        <v>12.05</v>
      </c>
      <c r="G6920" s="4"/>
      <c r="H6920" s="4">
        <v>23</v>
      </c>
      <c r="I6920" s="6"/>
      <c r="J6920" s="6"/>
      <c r="K6920" s="6"/>
      <c r="L6920" s="6"/>
      <c r="M6920" s="6"/>
      <c r="N6920" s="6"/>
      <c r="O6920" s="6"/>
      <c r="Q6920" s="8">
        <f t="shared" si="108"/>
        <v>0.476086956521739</v>
      </c>
      <c r="U6920" s="4">
        <v>436</v>
      </c>
      <c r="W6920" s="4">
        <v>436</v>
      </c>
      <c r="X6920" s="4">
        <v>111</v>
      </c>
      <c r="Y6920" s="4">
        <v>1008</v>
      </c>
      <c r="Z6920" s="4">
        <v>112</v>
      </c>
      <c r="AA6920" s="1" t="s">
        <v>105</v>
      </c>
      <c r="AB6920" s="4">
        <v>3</v>
      </c>
      <c r="AC6920" s="4">
        <v>107030699</v>
      </c>
      <c r="AE6920" s="1" t="s">
        <v>60</v>
      </c>
      <c r="AG6920" s="1" t="s">
        <v>304</v>
      </c>
      <c r="AH6920" s="1" t="s">
        <v>13782</v>
      </c>
    </row>
    <row r="6921" s="1" customFormat="1" ht="12.75" hidden="1" spans="1:34">
      <c r="A6921" s="4">
        <v>188542</v>
      </c>
      <c r="B6921" s="1" t="s">
        <v>13783</v>
      </c>
      <c r="C6921" s="1" t="s">
        <v>13784</v>
      </c>
      <c r="D6921" s="1" t="s">
        <v>2524</v>
      </c>
      <c r="E6921" s="1" t="s">
        <v>68</v>
      </c>
      <c r="F6921" s="4">
        <v>17.55</v>
      </c>
      <c r="G6921" s="4"/>
      <c r="H6921" s="4">
        <v>33.5</v>
      </c>
      <c r="I6921" s="6"/>
      <c r="J6921" s="6"/>
      <c r="K6921" s="6"/>
      <c r="L6921" s="6"/>
      <c r="M6921" s="6"/>
      <c r="N6921" s="6"/>
      <c r="O6921" s="6"/>
      <c r="Q6921" s="8">
        <f t="shared" si="108"/>
        <v>0.476119402985075</v>
      </c>
      <c r="U6921" s="4">
        <v>325</v>
      </c>
      <c r="V6921" s="4">
        <v>69</v>
      </c>
      <c r="W6921" s="4">
        <v>256</v>
      </c>
      <c r="X6921" s="4">
        <v>104</v>
      </c>
      <c r="Y6921" s="4">
        <v>155</v>
      </c>
      <c r="Z6921" s="4">
        <v>57</v>
      </c>
      <c r="AA6921" s="1" t="s">
        <v>105</v>
      </c>
      <c r="AB6921" s="4">
        <v>3</v>
      </c>
      <c r="AE6921" s="1" t="s">
        <v>60</v>
      </c>
      <c r="AG6921" s="1" t="s">
        <v>304</v>
      </c>
      <c r="AH6921" s="1" t="s">
        <v>13785</v>
      </c>
    </row>
    <row r="6922" s="1" customFormat="1" ht="12.75" hidden="1" spans="1:34">
      <c r="A6922" s="4">
        <v>148760</v>
      </c>
      <c r="B6922" s="1" t="s">
        <v>13786</v>
      </c>
      <c r="C6922" s="1" t="s">
        <v>842</v>
      </c>
      <c r="D6922" s="1" t="s">
        <v>13787</v>
      </c>
      <c r="E6922" s="1" t="s">
        <v>58</v>
      </c>
      <c r="F6922" s="4">
        <v>8.8</v>
      </c>
      <c r="G6922" s="4"/>
      <c r="H6922" s="4">
        <v>16.8</v>
      </c>
      <c r="I6922" s="6"/>
      <c r="J6922" s="6"/>
      <c r="K6922" s="6"/>
      <c r="L6922" s="6"/>
      <c r="M6922" s="6"/>
      <c r="N6922" s="6"/>
      <c r="O6922" s="6"/>
      <c r="Q6922" s="8">
        <f t="shared" si="108"/>
        <v>0.476190476190476</v>
      </c>
      <c r="U6922" s="4">
        <v>206</v>
      </c>
      <c r="W6922" s="4">
        <v>206</v>
      </c>
      <c r="X6922" s="4">
        <v>88</v>
      </c>
      <c r="Y6922" s="4">
        <v>92</v>
      </c>
      <c r="Z6922" s="4">
        <v>49</v>
      </c>
      <c r="AA6922" s="1" t="s">
        <v>105</v>
      </c>
      <c r="AB6922" s="4">
        <v>3</v>
      </c>
      <c r="AC6922" s="4">
        <v>107030499</v>
      </c>
      <c r="AE6922" s="1" t="s">
        <v>60</v>
      </c>
      <c r="AG6922" s="1" t="s">
        <v>60</v>
      </c>
      <c r="AH6922" s="1" t="s">
        <v>60</v>
      </c>
    </row>
    <row r="6923" s="1" customFormat="1" ht="12.75" hidden="1" spans="1:34">
      <c r="A6923" s="4">
        <v>174059</v>
      </c>
      <c r="B6923" s="1" t="s">
        <v>10369</v>
      </c>
      <c r="C6923" s="1" t="s">
        <v>4199</v>
      </c>
      <c r="D6923" s="1" t="s">
        <v>93</v>
      </c>
      <c r="E6923" s="1" t="s">
        <v>23</v>
      </c>
      <c r="F6923" s="4">
        <v>1.1</v>
      </c>
      <c r="G6923" s="4"/>
      <c r="H6923" s="4">
        <v>2.1</v>
      </c>
      <c r="I6923" s="6"/>
      <c r="J6923" s="6"/>
      <c r="K6923" s="6"/>
      <c r="L6923" s="6"/>
      <c r="M6923" s="6"/>
      <c r="N6923" s="6"/>
      <c r="O6923" s="6"/>
      <c r="Q6923" s="8">
        <f t="shared" si="108"/>
        <v>0.476190476190476</v>
      </c>
      <c r="U6923" s="4">
        <v>440.19</v>
      </c>
      <c r="V6923" s="4">
        <v>100</v>
      </c>
      <c r="W6923" s="4">
        <v>340.19</v>
      </c>
      <c r="X6923" s="4">
        <v>6</v>
      </c>
      <c r="Y6923" s="4">
        <v>179.6</v>
      </c>
      <c r="Z6923" s="4">
        <v>6</v>
      </c>
      <c r="AA6923" s="1" t="s">
        <v>123</v>
      </c>
      <c r="AB6923" s="4">
        <v>0</v>
      </c>
      <c r="AC6923" s="4">
        <v>107030301</v>
      </c>
      <c r="AE6923" s="1" t="s">
        <v>60</v>
      </c>
      <c r="AG6923" s="1" t="s">
        <v>60</v>
      </c>
      <c r="AH6923" s="1" t="s">
        <v>60</v>
      </c>
    </row>
    <row r="6924" s="1" customFormat="1" ht="12.75" hidden="1" spans="1:34">
      <c r="A6924" s="4">
        <v>75058</v>
      </c>
      <c r="B6924" s="1" t="s">
        <v>13788</v>
      </c>
      <c r="C6924" s="1" t="s">
        <v>1147</v>
      </c>
      <c r="D6924" s="1" t="s">
        <v>10578</v>
      </c>
      <c r="E6924" s="1" t="s">
        <v>68</v>
      </c>
      <c r="F6924" s="4">
        <v>8.8</v>
      </c>
      <c r="G6924" s="4"/>
      <c r="H6924" s="4">
        <v>16.8</v>
      </c>
      <c r="I6924" s="6"/>
      <c r="J6924" s="6"/>
      <c r="K6924" s="6"/>
      <c r="L6924" s="6"/>
      <c r="M6924" s="6"/>
      <c r="N6924" s="6"/>
      <c r="O6924" s="6"/>
      <c r="Q6924" s="8">
        <f t="shared" si="108"/>
        <v>0.476190476190476</v>
      </c>
      <c r="T6924" s="4">
        <v>114</v>
      </c>
      <c r="U6924" s="4">
        <v>93</v>
      </c>
      <c r="W6924" s="4">
        <v>93</v>
      </c>
      <c r="X6924" s="4">
        <v>52</v>
      </c>
      <c r="Y6924" s="4">
        <v>21</v>
      </c>
      <c r="Z6924" s="4">
        <v>16</v>
      </c>
      <c r="AA6924" s="1" t="s">
        <v>97</v>
      </c>
      <c r="AB6924" s="4">
        <v>2</v>
      </c>
      <c r="AC6924" s="4">
        <v>107030207</v>
      </c>
      <c r="AE6924" s="1" t="s">
        <v>60</v>
      </c>
      <c r="AG6924" s="1" t="s">
        <v>60</v>
      </c>
      <c r="AH6924" s="1" t="s">
        <v>13789</v>
      </c>
    </row>
    <row r="6925" s="1" customFormat="1" ht="12.75" hidden="1" spans="1:34">
      <c r="A6925" s="4">
        <v>26047</v>
      </c>
      <c r="B6925" s="1" t="s">
        <v>10009</v>
      </c>
      <c r="C6925" s="1" t="s">
        <v>1126</v>
      </c>
      <c r="D6925" s="1" t="s">
        <v>5142</v>
      </c>
      <c r="E6925" s="1" t="s">
        <v>23</v>
      </c>
      <c r="F6925" s="4">
        <v>0.157</v>
      </c>
      <c r="G6925" s="4"/>
      <c r="H6925" s="4">
        <v>0.3</v>
      </c>
      <c r="I6925" s="6"/>
      <c r="J6925" s="6"/>
      <c r="K6925" s="6"/>
      <c r="L6925" s="6"/>
      <c r="M6925" s="6"/>
      <c r="N6925" s="6"/>
      <c r="O6925" s="6"/>
      <c r="Q6925" s="8">
        <f t="shared" si="108"/>
        <v>0.476666666666667</v>
      </c>
      <c r="U6925" s="4">
        <v>1310.24</v>
      </c>
      <c r="W6925" s="4">
        <v>1310.24</v>
      </c>
      <c r="X6925" s="4">
        <v>19</v>
      </c>
      <c r="Y6925" s="4">
        <v>702.1</v>
      </c>
      <c r="Z6925" s="4">
        <v>12</v>
      </c>
      <c r="AA6925" s="1" t="s">
        <v>123</v>
      </c>
      <c r="AB6925" s="4">
        <v>0</v>
      </c>
      <c r="AC6925" s="4">
        <v>107030301</v>
      </c>
      <c r="AE6925" s="1" t="s">
        <v>60</v>
      </c>
      <c r="AG6925" s="1" t="s">
        <v>60</v>
      </c>
      <c r="AH6925" s="1" t="s">
        <v>60</v>
      </c>
    </row>
    <row r="6926" s="1" customFormat="1" ht="12.75" hidden="1" spans="1:34">
      <c r="A6926" s="4">
        <v>173316</v>
      </c>
      <c r="B6926" s="1" t="s">
        <v>561</v>
      </c>
      <c r="C6926" s="1" t="s">
        <v>6278</v>
      </c>
      <c r="D6926" s="1" t="s">
        <v>2524</v>
      </c>
      <c r="E6926" s="1" t="s">
        <v>68</v>
      </c>
      <c r="F6926" s="4">
        <v>40.8</v>
      </c>
      <c r="G6926" s="4"/>
      <c r="H6926" s="4">
        <v>78</v>
      </c>
      <c r="I6926" s="6"/>
      <c r="J6926" s="6"/>
      <c r="K6926" s="6"/>
      <c r="L6926" s="6"/>
      <c r="M6926" s="6"/>
      <c r="N6926" s="6"/>
      <c r="O6926" s="6"/>
      <c r="P6926" s="4">
        <v>76</v>
      </c>
      <c r="Q6926" s="8">
        <f t="shared" si="108"/>
        <v>0.476923076923077</v>
      </c>
      <c r="U6926" s="4">
        <v>1084</v>
      </c>
      <c r="V6926" s="4">
        <v>142</v>
      </c>
      <c r="W6926" s="4">
        <v>942</v>
      </c>
      <c r="X6926" s="4">
        <v>113</v>
      </c>
      <c r="Y6926" s="4">
        <v>522</v>
      </c>
      <c r="Z6926" s="4">
        <v>90</v>
      </c>
      <c r="AA6926" s="1" t="s">
        <v>375</v>
      </c>
      <c r="AB6926" s="4">
        <v>2</v>
      </c>
      <c r="AC6926" s="4">
        <v>107030205</v>
      </c>
      <c r="AE6926" s="1" t="s">
        <v>60</v>
      </c>
      <c r="AG6926" s="1" t="s">
        <v>304</v>
      </c>
      <c r="AH6926" s="1" t="s">
        <v>13790</v>
      </c>
    </row>
    <row r="6927" s="1" customFormat="1" ht="12.75" hidden="1" spans="1:34">
      <c r="A6927" s="4">
        <v>25301</v>
      </c>
      <c r="B6927" s="1" t="s">
        <v>10212</v>
      </c>
      <c r="C6927" s="1" t="s">
        <v>1126</v>
      </c>
      <c r="D6927" s="1" t="s">
        <v>93</v>
      </c>
      <c r="E6927" s="1" t="s">
        <v>23</v>
      </c>
      <c r="F6927" s="4">
        <v>0.115</v>
      </c>
      <c r="G6927" s="4"/>
      <c r="H6927" s="4">
        <v>0.22</v>
      </c>
      <c r="I6927" s="6"/>
      <c r="J6927" s="6"/>
      <c r="K6927" s="6"/>
      <c r="L6927" s="6"/>
      <c r="M6927" s="6"/>
      <c r="N6927" s="6"/>
      <c r="O6927" s="6"/>
      <c r="Q6927" s="8">
        <f t="shared" si="108"/>
        <v>0.477272727272727</v>
      </c>
      <c r="U6927" s="4">
        <v>2240.43</v>
      </c>
      <c r="W6927" s="4">
        <v>2240.43</v>
      </c>
      <c r="X6927" s="4">
        <v>20</v>
      </c>
      <c r="Y6927" s="4">
        <v>6432.78</v>
      </c>
      <c r="Z6927" s="4">
        <v>18</v>
      </c>
      <c r="AA6927" s="1" t="s">
        <v>123</v>
      </c>
      <c r="AB6927" s="4">
        <v>0</v>
      </c>
      <c r="AC6927" s="4">
        <v>107030301</v>
      </c>
      <c r="AE6927" s="1" t="s">
        <v>60</v>
      </c>
      <c r="AG6927" s="1" t="s">
        <v>60</v>
      </c>
      <c r="AH6927" s="1" t="s">
        <v>60</v>
      </c>
    </row>
    <row r="6928" s="1" customFormat="1" ht="12.75" hidden="1" spans="1:34">
      <c r="A6928" s="4">
        <v>107557</v>
      </c>
      <c r="B6928" s="1" t="s">
        <v>13791</v>
      </c>
      <c r="C6928" s="1" t="s">
        <v>13792</v>
      </c>
      <c r="D6928" s="1" t="s">
        <v>13793</v>
      </c>
      <c r="E6928" s="1" t="s">
        <v>68</v>
      </c>
      <c r="F6928" s="4">
        <v>46</v>
      </c>
      <c r="G6928" s="4"/>
      <c r="H6928" s="4">
        <v>88</v>
      </c>
      <c r="I6928" s="6"/>
      <c r="J6928" s="6"/>
      <c r="K6928" s="6"/>
      <c r="L6928" s="6"/>
      <c r="M6928" s="6"/>
      <c r="N6928" s="6"/>
      <c r="O6928" s="6"/>
      <c r="Q6928" s="8">
        <f t="shared" si="108"/>
        <v>0.477272727272727</v>
      </c>
      <c r="T6928" s="4">
        <v>113</v>
      </c>
      <c r="U6928" s="4">
        <v>1</v>
      </c>
      <c r="W6928" s="4">
        <v>1</v>
      </c>
      <c r="X6928" s="4">
        <v>1</v>
      </c>
      <c r="AA6928" s="1" t="s">
        <v>59</v>
      </c>
      <c r="AC6928" s="4">
        <v>10103030399</v>
      </c>
      <c r="AE6928" s="1" t="s">
        <v>60</v>
      </c>
      <c r="AG6928" s="1" t="s">
        <v>60</v>
      </c>
      <c r="AH6928" s="1" t="s">
        <v>13794</v>
      </c>
    </row>
    <row r="6929" s="1" customFormat="1" ht="12.75" hidden="1" spans="1:34">
      <c r="A6929" s="4">
        <v>107816</v>
      </c>
      <c r="B6929" s="1" t="s">
        <v>13795</v>
      </c>
      <c r="C6929" s="1" t="s">
        <v>9427</v>
      </c>
      <c r="D6929" s="1" t="s">
        <v>13793</v>
      </c>
      <c r="E6929" s="1" t="s">
        <v>58</v>
      </c>
      <c r="F6929" s="4">
        <v>46</v>
      </c>
      <c r="G6929" s="4"/>
      <c r="H6929" s="4">
        <v>88</v>
      </c>
      <c r="I6929" s="6"/>
      <c r="J6929" s="6"/>
      <c r="K6929" s="6"/>
      <c r="L6929" s="6"/>
      <c r="M6929" s="6"/>
      <c r="N6929" s="6"/>
      <c r="O6929" s="6"/>
      <c r="Q6929" s="8">
        <f t="shared" si="108"/>
        <v>0.477272727272727</v>
      </c>
      <c r="T6929" s="4">
        <v>113</v>
      </c>
      <c r="U6929" s="4">
        <v>1</v>
      </c>
      <c r="W6929" s="4">
        <v>1</v>
      </c>
      <c r="X6929" s="4">
        <v>1</v>
      </c>
      <c r="AA6929" s="1" t="s">
        <v>59</v>
      </c>
      <c r="AC6929" s="4">
        <v>10103030399</v>
      </c>
      <c r="AE6929" s="1" t="s">
        <v>60</v>
      </c>
      <c r="AG6929" s="1" t="s">
        <v>60</v>
      </c>
      <c r="AH6929" s="1" t="s">
        <v>13796</v>
      </c>
    </row>
    <row r="6930" s="1" customFormat="1" ht="12.75" hidden="1" spans="1:34">
      <c r="A6930" s="4">
        <v>107818</v>
      </c>
      <c r="B6930" s="1" t="s">
        <v>13797</v>
      </c>
      <c r="C6930" s="1" t="s">
        <v>9427</v>
      </c>
      <c r="D6930" s="1" t="s">
        <v>13793</v>
      </c>
      <c r="E6930" s="1" t="s">
        <v>58</v>
      </c>
      <c r="F6930" s="4">
        <v>46</v>
      </c>
      <c r="G6930" s="4"/>
      <c r="H6930" s="4">
        <v>88</v>
      </c>
      <c r="I6930" s="4"/>
      <c r="J6930" s="4"/>
      <c r="K6930" s="4"/>
      <c r="L6930" s="4"/>
      <c r="M6930" s="4"/>
      <c r="N6930" s="4"/>
      <c r="O6930" s="4"/>
      <c r="Q6930" s="8">
        <f t="shared" si="108"/>
        <v>0.477272727272727</v>
      </c>
      <c r="T6930" s="4">
        <v>113</v>
      </c>
      <c r="U6930" s="4">
        <v>1</v>
      </c>
      <c r="W6930" s="4">
        <v>1</v>
      </c>
      <c r="X6930" s="4">
        <v>1</v>
      </c>
      <c r="AA6930" s="1" t="s">
        <v>59</v>
      </c>
      <c r="AC6930" s="4">
        <v>10103030399</v>
      </c>
      <c r="AE6930" s="1" t="s">
        <v>60</v>
      </c>
      <c r="AG6930" s="1" t="s">
        <v>60</v>
      </c>
      <c r="AH6930" s="1" t="s">
        <v>13798</v>
      </c>
    </row>
    <row r="6931" s="1" customFormat="1" ht="12.75" hidden="1" spans="1:34">
      <c r="A6931" s="4">
        <v>144854</v>
      </c>
      <c r="B6931" s="1" t="s">
        <v>4465</v>
      </c>
      <c r="C6931" s="1" t="s">
        <v>13799</v>
      </c>
      <c r="D6931" s="1" t="s">
        <v>4467</v>
      </c>
      <c r="E6931" s="1" t="s">
        <v>68</v>
      </c>
      <c r="F6931" s="4">
        <v>208</v>
      </c>
      <c r="G6931" s="4"/>
      <c r="H6931" s="4">
        <v>398</v>
      </c>
      <c r="I6931" s="6"/>
      <c r="J6931" s="6"/>
      <c r="K6931" s="6"/>
      <c r="L6931" s="6"/>
      <c r="M6931" s="6"/>
      <c r="N6931" s="6"/>
      <c r="O6931" s="6"/>
      <c r="Q6931" s="8">
        <f t="shared" si="108"/>
        <v>0.477386934673367</v>
      </c>
      <c r="U6931" s="4">
        <v>70</v>
      </c>
      <c r="W6931" s="4">
        <v>70</v>
      </c>
      <c r="X6931" s="4">
        <v>38</v>
      </c>
      <c r="Y6931" s="4">
        <v>24</v>
      </c>
      <c r="Z6931" s="4">
        <v>18</v>
      </c>
      <c r="AA6931" s="1" t="s">
        <v>114</v>
      </c>
      <c r="AB6931" s="4">
        <v>0</v>
      </c>
      <c r="AC6931" s="4">
        <v>107030207</v>
      </c>
      <c r="AE6931" s="1" t="s">
        <v>60</v>
      </c>
      <c r="AG6931" s="1" t="s">
        <v>60</v>
      </c>
      <c r="AH6931" s="1" t="s">
        <v>13800</v>
      </c>
    </row>
    <row r="6932" s="1" customFormat="1" ht="12.75" hidden="1" spans="1:34">
      <c r="A6932" s="4">
        <v>112576</v>
      </c>
      <c r="B6932" s="1" t="s">
        <v>1436</v>
      </c>
      <c r="C6932" s="1" t="s">
        <v>775</v>
      </c>
      <c r="D6932" s="1" t="s">
        <v>6157</v>
      </c>
      <c r="E6932" s="1" t="s">
        <v>58</v>
      </c>
      <c r="F6932" s="4">
        <v>14</v>
      </c>
      <c r="G6932" s="4"/>
      <c r="H6932" s="4">
        <v>26.8</v>
      </c>
      <c r="I6932" s="6"/>
      <c r="J6932" s="6"/>
      <c r="K6932" s="6"/>
      <c r="L6932" s="6"/>
      <c r="M6932" s="6"/>
      <c r="N6932" s="6"/>
      <c r="O6932" s="6"/>
      <c r="Q6932" s="8">
        <f t="shared" si="108"/>
        <v>0.477611940298507</v>
      </c>
      <c r="U6932" s="4">
        <v>92</v>
      </c>
      <c r="W6932" s="4">
        <v>92</v>
      </c>
      <c r="X6932" s="4">
        <v>47</v>
      </c>
      <c r="Y6932" s="4">
        <v>13</v>
      </c>
      <c r="Z6932" s="4">
        <v>12</v>
      </c>
      <c r="AA6932" s="1" t="s">
        <v>97</v>
      </c>
      <c r="AB6932" s="4">
        <v>2</v>
      </c>
      <c r="AC6932" s="4">
        <v>107030403</v>
      </c>
      <c r="AE6932" s="1" t="s">
        <v>60</v>
      </c>
      <c r="AG6932" s="1" t="s">
        <v>60</v>
      </c>
      <c r="AH6932" s="1" t="s">
        <v>13801</v>
      </c>
    </row>
    <row r="6933" s="1" customFormat="1" ht="12.75" hidden="1" spans="1:34">
      <c r="A6933" s="4">
        <v>82213</v>
      </c>
      <c r="B6933" s="1" t="s">
        <v>11739</v>
      </c>
      <c r="C6933" s="1" t="s">
        <v>13802</v>
      </c>
      <c r="D6933" s="1" t="s">
        <v>5760</v>
      </c>
      <c r="E6933" s="1" t="s">
        <v>68</v>
      </c>
      <c r="F6933" s="4">
        <v>14</v>
      </c>
      <c r="G6933" s="4"/>
      <c r="H6933" s="4">
        <v>26.8</v>
      </c>
      <c r="I6933" s="6"/>
      <c r="J6933" s="6"/>
      <c r="K6933" s="6"/>
      <c r="L6933" s="6"/>
      <c r="M6933" s="6"/>
      <c r="N6933" s="6"/>
      <c r="O6933" s="6"/>
      <c r="Q6933" s="8">
        <f t="shared" si="108"/>
        <v>0.477611940298507</v>
      </c>
      <c r="U6933" s="4">
        <v>13</v>
      </c>
      <c r="W6933" s="4">
        <v>13</v>
      </c>
      <c r="X6933" s="4">
        <v>6</v>
      </c>
      <c r="Y6933" s="4">
        <v>20</v>
      </c>
      <c r="Z6933" s="4">
        <v>5</v>
      </c>
      <c r="AA6933" s="1" t="s">
        <v>97</v>
      </c>
      <c r="AB6933" s="4">
        <v>0</v>
      </c>
      <c r="AC6933" s="4">
        <v>107030110</v>
      </c>
      <c r="AE6933" s="1" t="s">
        <v>60</v>
      </c>
      <c r="AG6933" s="1" t="s">
        <v>60</v>
      </c>
      <c r="AH6933" s="1" t="s">
        <v>13803</v>
      </c>
    </row>
    <row r="6934" s="1" customFormat="1" ht="12.75" hidden="1" spans="1:34">
      <c r="A6934" s="4">
        <v>155523</v>
      </c>
      <c r="B6934" s="1" t="s">
        <v>13804</v>
      </c>
      <c r="C6934" s="1" t="s">
        <v>13805</v>
      </c>
      <c r="D6934" s="1" t="s">
        <v>13806</v>
      </c>
      <c r="E6934" s="1" t="s">
        <v>58</v>
      </c>
      <c r="F6934" s="4">
        <v>4.7</v>
      </c>
      <c r="G6934" s="4"/>
      <c r="H6934" s="4">
        <v>9</v>
      </c>
      <c r="I6934" s="6"/>
      <c r="J6934" s="6"/>
      <c r="K6934" s="6"/>
      <c r="L6934" s="6"/>
      <c r="M6934" s="6"/>
      <c r="N6934" s="6"/>
      <c r="O6934" s="6"/>
      <c r="Q6934" s="8">
        <f t="shared" si="108"/>
        <v>0.477777777777778</v>
      </c>
      <c r="T6934" s="4">
        <v>114</v>
      </c>
      <c r="U6934" s="4">
        <v>0</v>
      </c>
      <c r="Y6934" s="4">
        <v>1</v>
      </c>
      <c r="Z6934" s="4">
        <v>1</v>
      </c>
      <c r="AA6934" s="1" t="s">
        <v>59</v>
      </c>
      <c r="AE6934" s="1" t="s">
        <v>60</v>
      </c>
      <c r="AG6934" s="1" t="s">
        <v>60</v>
      </c>
      <c r="AH6934" s="1" t="s">
        <v>60</v>
      </c>
    </row>
    <row r="6935" s="1" customFormat="1" ht="12.75" hidden="1" spans="1:34">
      <c r="A6935" s="4">
        <v>154168</v>
      </c>
      <c r="B6935" s="1" t="s">
        <v>121</v>
      </c>
      <c r="C6935" s="1" t="s">
        <v>63</v>
      </c>
      <c r="D6935" s="1" t="s">
        <v>93</v>
      </c>
      <c r="E6935" s="1" t="s">
        <v>23</v>
      </c>
      <c r="F6935" s="4">
        <v>0.36</v>
      </c>
      <c r="G6935" s="4"/>
      <c r="H6935" s="4">
        <v>0.69</v>
      </c>
      <c r="I6935" s="4"/>
      <c r="J6935" s="4"/>
      <c r="K6935" s="4"/>
      <c r="L6935" s="4"/>
      <c r="M6935" s="4"/>
      <c r="N6935" s="4"/>
      <c r="O6935" s="4"/>
      <c r="Q6935" s="8">
        <f t="shared" si="108"/>
        <v>0.478260869565217</v>
      </c>
      <c r="T6935" s="4">
        <v>113</v>
      </c>
      <c r="U6935" s="4">
        <v>230.15</v>
      </c>
      <c r="W6935" s="4">
        <v>230.15</v>
      </c>
      <c r="X6935" s="4">
        <v>3</v>
      </c>
      <c r="Y6935" s="4">
        <v>15.9</v>
      </c>
      <c r="Z6935" s="4">
        <v>2</v>
      </c>
      <c r="AA6935" s="1" t="s">
        <v>59</v>
      </c>
      <c r="AC6935" s="4">
        <v>107030301</v>
      </c>
      <c r="AE6935" s="1" t="s">
        <v>60</v>
      </c>
      <c r="AG6935" s="1" t="s">
        <v>60</v>
      </c>
      <c r="AH6935" s="1" t="s">
        <v>60</v>
      </c>
    </row>
    <row r="6936" s="1" customFormat="1" ht="12.75" hidden="1" spans="1:34">
      <c r="A6936" s="4">
        <v>189123</v>
      </c>
      <c r="B6936" s="1" t="s">
        <v>13807</v>
      </c>
      <c r="C6936" s="1" t="s">
        <v>3756</v>
      </c>
      <c r="D6936" s="1" t="s">
        <v>13808</v>
      </c>
      <c r="E6936" s="1" t="s">
        <v>68</v>
      </c>
      <c r="F6936" s="4">
        <v>12</v>
      </c>
      <c r="G6936" s="4"/>
      <c r="H6936" s="4">
        <v>23</v>
      </c>
      <c r="I6936" s="6"/>
      <c r="J6936" s="6"/>
      <c r="K6936" s="6"/>
      <c r="L6936" s="6"/>
      <c r="M6936" s="6"/>
      <c r="N6936" s="6"/>
      <c r="O6936" s="6"/>
      <c r="Q6936" s="8">
        <f t="shared" si="108"/>
        <v>0.478260869565217</v>
      </c>
      <c r="U6936" s="4">
        <v>0</v>
      </c>
      <c r="Y6936" s="4">
        <v>60</v>
      </c>
      <c r="Z6936" s="4">
        <v>1</v>
      </c>
      <c r="AA6936" s="1" t="s">
        <v>114</v>
      </c>
      <c r="AE6936" s="1" t="s">
        <v>60</v>
      </c>
      <c r="AG6936" s="1" t="s">
        <v>60</v>
      </c>
      <c r="AH6936" s="1" t="s">
        <v>13809</v>
      </c>
    </row>
    <row r="6937" s="1" customFormat="1" ht="12.75" hidden="1" spans="1:34">
      <c r="A6937" s="4">
        <v>22905</v>
      </c>
      <c r="B6937" s="1" t="s">
        <v>13810</v>
      </c>
      <c r="C6937" s="1" t="s">
        <v>5189</v>
      </c>
      <c r="D6937" s="1" t="s">
        <v>2089</v>
      </c>
      <c r="E6937" s="1" t="s">
        <v>68</v>
      </c>
      <c r="F6937" s="4">
        <v>6</v>
      </c>
      <c r="G6937" s="4"/>
      <c r="H6937" s="4">
        <v>11.5</v>
      </c>
      <c r="I6937" s="6"/>
      <c r="J6937" s="6"/>
      <c r="K6937" s="6"/>
      <c r="L6937" s="6"/>
      <c r="M6937" s="6"/>
      <c r="N6937" s="6"/>
      <c r="O6937" s="6"/>
      <c r="Q6937" s="8">
        <f t="shared" si="108"/>
        <v>0.478260869565217</v>
      </c>
      <c r="U6937" s="4">
        <v>599.5375</v>
      </c>
      <c r="V6937" s="4">
        <v>187</v>
      </c>
      <c r="W6937" s="4">
        <v>412.5375</v>
      </c>
      <c r="X6937" s="4">
        <v>112</v>
      </c>
      <c r="Y6937" s="4">
        <v>674</v>
      </c>
      <c r="Z6937" s="4">
        <v>106</v>
      </c>
      <c r="AA6937" s="1" t="s">
        <v>105</v>
      </c>
      <c r="AB6937" s="4">
        <v>2</v>
      </c>
      <c r="AC6937" s="4">
        <v>107030205</v>
      </c>
      <c r="AE6937" s="1" t="s">
        <v>60</v>
      </c>
      <c r="AG6937" s="1" t="s">
        <v>60</v>
      </c>
      <c r="AH6937" s="1" t="s">
        <v>13811</v>
      </c>
    </row>
    <row r="6938" s="1" customFormat="1" ht="12.75" hidden="1" spans="1:34">
      <c r="A6938" s="4">
        <v>77960</v>
      </c>
      <c r="B6938" s="1" t="s">
        <v>10295</v>
      </c>
      <c r="C6938" s="1" t="s">
        <v>13812</v>
      </c>
      <c r="D6938" s="1" t="s">
        <v>13813</v>
      </c>
      <c r="E6938" s="1" t="s">
        <v>73</v>
      </c>
      <c r="F6938" s="4">
        <v>4</v>
      </c>
      <c r="G6938" s="4"/>
      <c r="H6938" s="4">
        <v>7.67</v>
      </c>
      <c r="I6938" s="6"/>
      <c r="J6938" s="6"/>
      <c r="K6938" s="6"/>
      <c r="L6938" s="6"/>
      <c r="M6938" s="6"/>
      <c r="N6938" s="6"/>
      <c r="O6938" s="6"/>
      <c r="Q6938" s="8">
        <f t="shared" si="108"/>
        <v>0.478487614080834</v>
      </c>
      <c r="T6938" s="4">
        <v>113</v>
      </c>
      <c r="U6938" s="4">
        <v>78</v>
      </c>
      <c r="W6938" s="4">
        <v>78</v>
      </c>
      <c r="X6938" s="4">
        <v>1</v>
      </c>
      <c r="AA6938" s="1" t="s">
        <v>59</v>
      </c>
      <c r="AC6938" s="4">
        <v>107030399</v>
      </c>
      <c r="AE6938" s="1" t="s">
        <v>60</v>
      </c>
      <c r="AG6938" s="1" t="s">
        <v>60</v>
      </c>
      <c r="AH6938" s="1" t="s">
        <v>60</v>
      </c>
    </row>
    <row r="6939" s="1" customFormat="1" ht="12.75" hidden="1" spans="1:34">
      <c r="A6939" s="4">
        <v>153483</v>
      </c>
      <c r="B6939" s="1" t="s">
        <v>10131</v>
      </c>
      <c r="C6939" s="1" t="s">
        <v>6672</v>
      </c>
      <c r="D6939" s="1" t="s">
        <v>642</v>
      </c>
      <c r="E6939" s="1" t="s">
        <v>23</v>
      </c>
      <c r="F6939" s="4">
        <v>7.3</v>
      </c>
      <c r="G6939" s="4"/>
      <c r="H6939" s="4">
        <v>14</v>
      </c>
      <c r="I6939" s="6"/>
      <c r="J6939" s="6"/>
      <c r="K6939" s="6"/>
      <c r="L6939" s="6"/>
      <c r="M6939" s="6"/>
      <c r="N6939" s="6"/>
      <c r="O6939" s="6"/>
      <c r="Q6939" s="8">
        <f t="shared" si="108"/>
        <v>0.478571428571429</v>
      </c>
      <c r="U6939" s="4">
        <v>937.1</v>
      </c>
      <c r="V6939" s="4">
        <v>100</v>
      </c>
      <c r="W6939" s="4">
        <v>837.1</v>
      </c>
      <c r="X6939" s="4">
        <v>13</v>
      </c>
      <c r="Y6939" s="4">
        <v>665.1</v>
      </c>
      <c r="Z6939" s="4">
        <v>9</v>
      </c>
      <c r="AA6939" s="1" t="s">
        <v>123</v>
      </c>
      <c r="AB6939" s="4">
        <v>0</v>
      </c>
      <c r="AC6939" s="4">
        <v>107030301</v>
      </c>
      <c r="AE6939" s="1" t="s">
        <v>60</v>
      </c>
      <c r="AG6939" s="1" t="s">
        <v>60</v>
      </c>
      <c r="AH6939" s="1" t="s">
        <v>60</v>
      </c>
    </row>
    <row r="6940" s="1" customFormat="1" ht="12.75" hidden="1" spans="1:34">
      <c r="A6940" s="4">
        <v>162253</v>
      </c>
      <c r="B6940" s="1" t="s">
        <v>13814</v>
      </c>
      <c r="C6940" s="1" t="s">
        <v>13815</v>
      </c>
      <c r="D6940" s="1" t="s">
        <v>13816</v>
      </c>
      <c r="E6940" s="1" t="s">
        <v>68</v>
      </c>
      <c r="F6940" s="4">
        <v>8.6</v>
      </c>
      <c r="G6940" s="4"/>
      <c r="H6940" s="4">
        <v>16.5</v>
      </c>
      <c r="I6940" s="6"/>
      <c r="J6940" s="6"/>
      <c r="K6940" s="6"/>
      <c r="L6940" s="6"/>
      <c r="M6940" s="6"/>
      <c r="N6940" s="6"/>
      <c r="O6940" s="6"/>
      <c r="P6940" s="4">
        <v>15.5</v>
      </c>
      <c r="Q6940" s="8">
        <f t="shared" si="108"/>
        <v>0.478787878787879</v>
      </c>
      <c r="U6940" s="4">
        <v>533</v>
      </c>
      <c r="V6940" s="4">
        <v>152</v>
      </c>
      <c r="W6940" s="4">
        <v>381</v>
      </c>
      <c r="X6940" s="4">
        <v>111</v>
      </c>
      <c r="Y6940" s="4">
        <v>411</v>
      </c>
      <c r="Z6940" s="4">
        <v>93</v>
      </c>
      <c r="AA6940" s="1" t="s">
        <v>105</v>
      </c>
      <c r="AB6940" s="4">
        <v>3</v>
      </c>
      <c r="AC6940" s="4">
        <v>107030207</v>
      </c>
      <c r="AE6940" s="1" t="s">
        <v>60</v>
      </c>
      <c r="AG6940" s="1" t="s">
        <v>60</v>
      </c>
      <c r="AH6940" s="1" t="s">
        <v>60</v>
      </c>
    </row>
    <row r="6941" s="1" customFormat="1" ht="12.75" hidden="1" spans="1:34">
      <c r="A6941" s="4">
        <v>28667</v>
      </c>
      <c r="B6941" s="1" t="s">
        <v>6938</v>
      </c>
      <c r="C6941" s="1" t="s">
        <v>503</v>
      </c>
      <c r="D6941" s="1" t="s">
        <v>8699</v>
      </c>
      <c r="E6941" s="1" t="s">
        <v>58</v>
      </c>
      <c r="F6941" s="4">
        <v>6.67</v>
      </c>
      <c r="G6941" s="4"/>
      <c r="H6941" s="4">
        <v>12.8</v>
      </c>
      <c r="I6941" s="6"/>
      <c r="J6941" s="6"/>
      <c r="K6941" s="6"/>
      <c r="L6941" s="6"/>
      <c r="M6941" s="6"/>
      <c r="N6941" s="6"/>
      <c r="O6941" s="6"/>
      <c r="P6941" s="4">
        <v>12</v>
      </c>
      <c r="Q6941" s="8">
        <f t="shared" si="108"/>
        <v>0.47890625</v>
      </c>
      <c r="U6941" s="4">
        <v>325</v>
      </c>
      <c r="V6941" s="4">
        <v>6</v>
      </c>
      <c r="W6941" s="4">
        <v>319</v>
      </c>
      <c r="X6941" s="4">
        <v>102</v>
      </c>
      <c r="Y6941" s="4">
        <v>492</v>
      </c>
      <c r="Z6941" s="4">
        <v>93</v>
      </c>
      <c r="AA6941" s="1" t="s">
        <v>105</v>
      </c>
      <c r="AB6941" s="4">
        <v>2</v>
      </c>
      <c r="AC6941" s="4">
        <v>107030205</v>
      </c>
      <c r="AE6941" s="1" t="s">
        <v>60</v>
      </c>
      <c r="AG6941" s="1" t="s">
        <v>60</v>
      </c>
      <c r="AH6941" s="1" t="s">
        <v>13817</v>
      </c>
    </row>
    <row r="6942" s="1" customFormat="1" ht="12.75" hidden="1" spans="1:34">
      <c r="A6942" s="4">
        <v>1927</v>
      </c>
      <c r="B6942" s="1" t="s">
        <v>1895</v>
      </c>
      <c r="C6942" s="1" t="s">
        <v>796</v>
      </c>
      <c r="D6942" s="1" t="s">
        <v>13818</v>
      </c>
      <c r="E6942" s="1" t="s">
        <v>68</v>
      </c>
      <c r="F6942" s="4">
        <v>19.8</v>
      </c>
      <c r="G6942" s="4"/>
      <c r="H6942" s="4">
        <v>38</v>
      </c>
      <c r="I6942" s="6"/>
      <c r="J6942" s="6"/>
      <c r="K6942" s="6"/>
      <c r="L6942" s="6"/>
      <c r="M6942" s="6"/>
      <c r="N6942" s="6"/>
      <c r="O6942" s="6"/>
      <c r="Q6942" s="8">
        <f t="shared" si="108"/>
        <v>0.478947368421053</v>
      </c>
      <c r="U6942" s="4">
        <v>246</v>
      </c>
      <c r="V6942" s="4">
        <v>47</v>
      </c>
      <c r="W6942" s="4">
        <v>199</v>
      </c>
      <c r="X6942" s="4">
        <v>71</v>
      </c>
      <c r="Y6942" s="4">
        <v>61</v>
      </c>
      <c r="Z6942" s="4">
        <v>21</v>
      </c>
      <c r="AA6942" s="1" t="s">
        <v>105</v>
      </c>
      <c r="AB6942" s="4">
        <v>1</v>
      </c>
      <c r="AC6942" s="4">
        <v>103020803</v>
      </c>
      <c r="AE6942" s="1" t="s">
        <v>60</v>
      </c>
      <c r="AG6942" s="1" t="s">
        <v>60</v>
      </c>
      <c r="AH6942" s="1" t="s">
        <v>13819</v>
      </c>
    </row>
    <row r="6943" s="1" customFormat="1" ht="12.75" hidden="1" spans="1:34">
      <c r="A6943" s="4">
        <v>146104</v>
      </c>
      <c r="B6943" s="1" t="s">
        <v>13820</v>
      </c>
      <c r="C6943" s="1" t="s">
        <v>13821</v>
      </c>
      <c r="D6943" s="1" t="s">
        <v>928</v>
      </c>
      <c r="E6943" s="1" t="s">
        <v>68</v>
      </c>
      <c r="F6943" s="4">
        <v>12.24</v>
      </c>
      <c r="G6943" s="4"/>
      <c r="H6943" s="4">
        <v>23.5</v>
      </c>
      <c r="I6943" s="6"/>
      <c r="J6943" s="6"/>
      <c r="K6943" s="6"/>
      <c r="L6943" s="6"/>
      <c r="M6943" s="6"/>
      <c r="N6943" s="6"/>
      <c r="O6943" s="6"/>
      <c r="Q6943" s="8">
        <f t="shared" si="108"/>
        <v>0.479148936170213</v>
      </c>
      <c r="T6943" s="4">
        <v>113</v>
      </c>
      <c r="U6943" s="4">
        <v>6</v>
      </c>
      <c r="W6943" s="4">
        <v>6</v>
      </c>
      <c r="X6943" s="4">
        <v>2</v>
      </c>
      <c r="AA6943" s="1" t="s">
        <v>59</v>
      </c>
      <c r="AC6943" s="4">
        <v>107030206</v>
      </c>
      <c r="AE6943" s="1" t="s">
        <v>60</v>
      </c>
      <c r="AG6943" s="1" t="s">
        <v>60</v>
      </c>
      <c r="AH6943" s="1" t="s">
        <v>13822</v>
      </c>
    </row>
    <row r="6944" s="1" customFormat="1" ht="12.75" hidden="1" spans="1:34">
      <c r="A6944" s="4">
        <v>36545</v>
      </c>
      <c r="B6944" s="1" t="s">
        <v>13823</v>
      </c>
      <c r="C6944" s="1" t="s">
        <v>9843</v>
      </c>
      <c r="D6944" s="1" t="s">
        <v>60</v>
      </c>
      <c r="E6944" s="1" t="s">
        <v>73</v>
      </c>
      <c r="F6944" s="4">
        <v>1.5</v>
      </c>
      <c r="G6944" s="4"/>
      <c r="H6944" s="4">
        <v>2.88</v>
      </c>
      <c r="I6944" s="6"/>
      <c r="J6944" s="6"/>
      <c r="K6944" s="6"/>
      <c r="L6944" s="6"/>
      <c r="M6944" s="6"/>
      <c r="N6944" s="6"/>
      <c r="O6944" s="6"/>
      <c r="Q6944" s="8">
        <f t="shared" si="108"/>
        <v>0.479166666666667</v>
      </c>
      <c r="T6944" s="4">
        <v>113</v>
      </c>
      <c r="U6944" s="4">
        <v>155</v>
      </c>
      <c r="W6944" s="4">
        <v>155</v>
      </c>
      <c r="X6944" s="4">
        <v>1</v>
      </c>
      <c r="Y6944" s="4">
        <v>23</v>
      </c>
      <c r="Z6944" s="4">
        <v>1</v>
      </c>
      <c r="AA6944" s="1" t="s">
        <v>59</v>
      </c>
      <c r="AC6944" s="4">
        <v>107030301</v>
      </c>
      <c r="AE6944" s="1" t="s">
        <v>60</v>
      </c>
      <c r="AG6944" s="1" t="s">
        <v>60</v>
      </c>
      <c r="AH6944" s="1" t="s">
        <v>60</v>
      </c>
    </row>
    <row r="6945" s="1" customFormat="1" ht="12.75" hidden="1" spans="1:34">
      <c r="A6945" s="4">
        <v>63976</v>
      </c>
      <c r="B6945" s="1" t="s">
        <v>10061</v>
      </c>
      <c r="C6945" s="1" t="s">
        <v>13824</v>
      </c>
      <c r="D6945" s="1" t="s">
        <v>4038</v>
      </c>
      <c r="E6945" s="1" t="s">
        <v>915</v>
      </c>
      <c r="F6945" s="4">
        <v>2.5</v>
      </c>
      <c r="G6945" s="4"/>
      <c r="H6945" s="4">
        <v>4.8</v>
      </c>
      <c r="I6945" s="6"/>
      <c r="J6945" s="6"/>
      <c r="K6945" s="6"/>
      <c r="L6945" s="6"/>
      <c r="M6945" s="6"/>
      <c r="N6945" s="6"/>
      <c r="O6945" s="6"/>
      <c r="Q6945" s="8">
        <f t="shared" si="108"/>
        <v>0.479166666666667</v>
      </c>
      <c r="T6945" s="4">
        <v>113</v>
      </c>
      <c r="U6945" s="4">
        <v>1</v>
      </c>
      <c r="W6945" s="4">
        <v>1</v>
      </c>
      <c r="X6945" s="4">
        <v>1</v>
      </c>
      <c r="AA6945" s="1" t="s">
        <v>59</v>
      </c>
      <c r="AC6945" s="4">
        <v>109024599</v>
      </c>
      <c r="AE6945" s="1" t="s">
        <v>60</v>
      </c>
      <c r="AG6945" s="1" t="s">
        <v>60</v>
      </c>
      <c r="AH6945" s="1" t="s">
        <v>60</v>
      </c>
    </row>
    <row r="6946" s="1" customFormat="1" ht="12.75" hidden="1" spans="1:34">
      <c r="A6946" s="4">
        <v>49296</v>
      </c>
      <c r="B6946" s="1" t="s">
        <v>7551</v>
      </c>
      <c r="C6946" s="1" t="s">
        <v>13825</v>
      </c>
      <c r="D6946" s="1" t="s">
        <v>60</v>
      </c>
      <c r="E6946" s="1" t="s">
        <v>23</v>
      </c>
      <c r="F6946" s="4">
        <v>13.02</v>
      </c>
      <c r="G6946" s="4"/>
      <c r="H6946" s="4">
        <v>25</v>
      </c>
      <c r="I6946" s="6"/>
      <c r="J6946" s="6"/>
      <c r="K6946" s="6"/>
      <c r="L6946" s="6"/>
      <c r="M6946" s="6"/>
      <c r="N6946" s="6"/>
      <c r="O6946" s="6"/>
      <c r="Q6946" s="8">
        <f t="shared" si="108"/>
        <v>0.4792</v>
      </c>
      <c r="T6946" s="4">
        <v>113</v>
      </c>
      <c r="U6946" s="4">
        <v>0.6</v>
      </c>
      <c r="W6946" s="4">
        <v>0.6</v>
      </c>
      <c r="X6946" s="4">
        <v>1</v>
      </c>
      <c r="AA6946" s="1" t="s">
        <v>59</v>
      </c>
      <c r="AC6946" s="4">
        <v>107030301</v>
      </c>
      <c r="AE6946" s="1" t="s">
        <v>60</v>
      </c>
      <c r="AG6946" s="1" t="s">
        <v>60</v>
      </c>
      <c r="AH6946" s="1" t="s">
        <v>60</v>
      </c>
    </row>
    <row r="6947" s="1" customFormat="1" ht="12.75" hidden="1" spans="1:34">
      <c r="A6947" s="4">
        <v>162238</v>
      </c>
      <c r="B6947" s="1" t="s">
        <v>13826</v>
      </c>
      <c r="C6947" s="1" t="s">
        <v>13827</v>
      </c>
      <c r="D6947" s="1" t="s">
        <v>13828</v>
      </c>
      <c r="E6947" s="1" t="s">
        <v>284</v>
      </c>
      <c r="F6947" s="4">
        <v>45.8</v>
      </c>
      <c r="G6947" s="4"/>
      <c r="H6947" s="4">
        <v>88</v>
      </c>
      <c r="I6947" s="6"/>
      <c r="J6947" s="6"/>
      <c r="K6947" s="6"/>
      <c r="L6947" s="6"/>
      <c r="M6947" s="6"/>
      <c r="N6947" s="6"/>
      <c r="O6947" s="6"/>
      <c r="Q6947" s="8">
        <f t="shared" si="108"/>
        <v>0.479545454545455</v>
      </c>
      <c r="T6947" s="4">
        <v>113</v>
      </c>
      <c r="U6947" s="4">
        <v>0</v>
      </c>
      <c r="AA6947" s="1" t="s">
        <v>59</v>
      </c>
      <c r="AC6947" s="4">
        <v>107030499</v>
      </c>
      <c r="AE6947" s="1" t="s">
        <v>60</v>
      </c>
      <c r="AG6947" s="1" t="s">
        <v>60</v>
      </c>
      <c r="AH6947" s="1" t="s">
        <v>60</v>
      </c>
    </row>
    <row r="6948" s="1" customFormat="1" ht="12.75" hidden="1" spans="1:34">
      <c r="A6948" s="4">
        <v>93537</v>
      </c>
      <c r="B6948" s="1" t="s">
        <v>3062</v>
      </c>
      <c r="C6948" s="1" t="s">
        <v>13829</v>
      </c>
      <c r="D6948" s="1" t="s">
        <v>93</v>
      </c>
      <c r="E6948" s="1" t="s">
        <v>4200</v>
      </c>
      <c r="F6948" s="4">
        <v>90</v>
      </c>
      <c r="G6948" s="4"/>
      <c r="H6948" s="4">
        <v>173</v>
      </c>
      <c r="I6948" s="6"/>
      <c r="J6948" s="6"/>
      <c r="K6948" s="6"/>
      <c r="L6948" s="6"/>
      <c r="M6948" s="6"/>
      <c r="N6948" s="6"/>
      <c r="O6948" s="6"/>
      <c r="Q6948" s="8">
        <f t="shared" si="108"/>
        <v>0.479768786127168</v>
      </c>
      <c r="T6948" s="4">
        <v>113</v>
      </c>
      <c r="U6948" s="4">
        <v>0.03</v>
      </c>
      <c r="W6948" s="4">
        <v>0.03</v>
      </c>
      <c r="X6948" s="4">
        <v>1</v>
      </c>
      <c r="AA6948" s="1" t="s">
        <v>123</v>
      </c>
      <c r="AB6948" s="4">
        <v>0</v>
      </c>
      <c r="AC6948" s="4">
        <v>107030301</v>
      </c>
      <c r="AE6948" s="1" t="s">
        <v>60</v>
      </c>
      <c r="AG6948" s="1" t="s">
        <v>60</v>
      </c>
      <c r="AH6948" s="1" t="s">
        <v>91</v>
      </c>
    </row>
    <row r="6949" s="1" customFormat="1" ht="12.75" hidden="1" spans="1:34">
      <c r="A6949" s="4">
        <v>87736</v>
      </c>
      <c r="B6949" s="1" t="s">
        <v>13830</v>
      </c>
      <c r="C6949" s="1" t="s">
        <v>6626</v>
      </c>
      <c r="D6949" s="1" t="s">
        <v>13831</v>
      </c>
      <c r="E6949" s="1" t="s">
        <v>68</v>
      </c>
      <c r="F6949" s="4">
        <v>15.5</v>
      </c>
      <c r="G6949" s="4"/>
      <c r="H6949" s="4">
        <v>29.8</v>
      </c>
      <c r="I6949" s="6"/>
      <c r="J6949" s="6"/>
      <c r="K6949" s="6"/>
      <c r="L6949" s="6"/>
      <c r="M6949" s="6"/>
      <c r="N6949" s="6"/>
      <c r="O6949" s="6"/>
      <c r="Q6949" s="8">
        <f t="shared" si="108"/>
        <v>0.479865771812081</v>
      </c>
      <c r="T6949" s="4">
        <v>114</v>
      </c>
      <c r="U6949" s="4">
        <v>0</v>
      </c>
      <c r="Y6949" s="4">
        <v>8</v>
      </c>
      <c r="Z6949" s="4">
        <v>5</v>
      </c>
      <c r="AA6949" s="1" t="s">
        <v>59</v>
      </c>
      <c r="AC6949" s="4">
        <v>107030206</v>
      </c>
      <c r="AE6949" s="1" t="s">
        <v>60</v>
      </c>
      <c r="AG6949" s="1" t="s">
        <v>60</v>
      </c>
      <c r="AH6949" s="1" t="s">
        <v>13832</v>
      </c>
    </row>
    <row r="6950" s="1" customFormat="1" ht="12.75" hidden="1" spans="1:34">
      <c r="A6950" s="4">
        <v>90443</v>
      </c>
      <c r="B6950" s="1" t="s">
        <v>12691</v>
      </c>
      <c r="C6950" s="1" t="s">
        <v>13833</v>
      </c>
      <c r="D6950" s="1" t="s">
        <v>60</v>
      </c>
      <c r="E6950" s="1" t="s">
        <v>73</v>
      </c>
      <c r="F6950" s="4">
        <v>18.36</v>
      </c>
      <c r="G6950" s="4"/>
      <c r="H6950" s="4">
        <v>35.3</v>
      </c>
      <c r="I6950" s="6"/>
      <c r="J6950" s="6"/>
      <c r="K6950" s="6"/>
      <c r="L6950" s="6"/>
      <c r="M6950" s="6"/>
      <c r="N6950" s="6"/>
      <c r="O6950" s="6"/>
      <c r="Q6950" s="8">
        <f t="shared" si="108"/>
        <v>0.479886685552408</v>
      </c>
      <c r="T6950" s="4">
        <v>113</v>
      </c>
      <c r="U6950" s="4">
        <v>0</v>
      </c>
      <c r="AA6950" s="1" t="s">
        <v>59</v>
      </c>
      <c r="AC6950" s="4">
        <v>101011213</v>
      </c>
      <c r="AD6950" s="4">
        <v>1</v>
      </c>
      <c r="AE6950" s="1" t="s">
        <v>2433</v>
      </c>
      <c r="AF6950" s="4">
        <v>1</v>
      </c>
      <c r="AG6950" s="1" t="s">
        <v>60</v>
      </c>
      <c r="AH6950" s="1" t="s">
        <v>13834</v>
      </c>
    </row>
    <row r="6951" s="1" customFormat="1" ht="12.75" hidden="1" spans="1:34">
      <c r="A6951" s="4">
        <v>1202</v>
      </c>
      <c r="B6951" s="1" t="s">
        <v>1903</v>
      </c>
      <c r="C6951" s="1" t="s">
        <v>487</v>
      </c>
      <c r="D6951" s="1" t="s">
        <v>1863</v>
      </c>
      <c r="E6951" s="1" t="s">
        <v>58</v>
      </c>
      <c r="F6951" s="4">
        <v>13</v>
      </c>
      <c r="G6951" s="4"/>
      <c r="H6951" s="4">
        <v>25</v>
      </c>
      <c r="I6951" s="6"/>
      <c r="J6951" s="6"/>
      <c r="K6951" s="6"/>
      <c r="L6951" s="6"/>
      <c r="M6951" s="6"/>
      <c r="N6951" s="6"/>
      <c r="O6951" s="6"/>
      <c r="Q6951" s="8">
        <f t="shared" si="108"/>
        <v>0.48</v>
      </c>
      <c r="U6951" s="4">
        <v>122</v>
      </c>
      <c r="W6951" s="4">
        <v>122</v>
      </c>
      <c r="X6951" s="4">
        <v>69</v>
      </c>
      <c r="Y6951" s="4">
        <v>121</v>
      </c>
      <c r="Z6951" s="4">
        <v>67</v>
      </c>
      <c r="AA6951" s="1" t="s">
        <v>105</v>
      </c>
      <c r="AB6951" s="4">
        <v>2</v>
      </c>
      <c r="AC6951" s="4">
        <v>107030401</v>
      </c>
      <c r="AE6951" s="1" t="s">
        <v>60</v>
      </c>
      <c r="AG6951" s="1" t="s">
        <v>60</v>
      </c>
      <c r="AH6951" s="1" t="s">
        <v>13835</v>
      </c>
    </row>
    <row r="6952" s="1" customFormat="1" ht="12.75" hidden="1" spans="1:34">
      <c r="A6952" s="4">
        <v>22219</v>
      </c>
      <c r="B6952" s="1" t="s">
        <v>13836</v>
      </c>
      <c r="C6952" s="1" t="s">
        <v>6614</v>
      </c>
      <c r="D6952" s="1" t="s">
        <v>93</v>
      </c>
      <c r="E6952" s="1" t="s">
        <v>23</v>
      </c>
      <c r="F6952" s="4">
        <v>0.39</v>
      </c>
      <c r="G6952" s="4"/>
      <c r="H6952" s="4">
        <v>0.75</v>
      </c>
      <c r="I6952" s="6"/>
      <c r="J6952" s="6"/>
      <c r="K6952" s="6"/>
      <c r="L6952" s="6"/>
      <c r="M6952" s="6"/>
      <c r="N6952" s="6"/>
      <c r="O6952" s="6"/>
      <c r="Q6952" s="8">
        <f t="shared" si="108"/>
        <v>0.48</v>
      </c>
      <c r="U6952" s="4">
        <v>1411.9</v>
      </c>
      <c r="W6952" s="4">
        <v>1411.9</v>
      </c>
      <c r="X6952" s="4">
        <v>15</v>
      </c>
      <c r="Y6952" s="4">
        <v>1360.9</v>
      </c>
      <c r="Z6952" s="4">
        <v>11</v>
      </c>
      <c r="AA6952" s="1" t="s">
        <v>123</v>
      </c>
      <c r="AB6952" s="4">
        <v>0</v>
      </c>
      <c r="AC6952" s="4">
        <v>107030301</v>
      </c>
      <c r="AE6952" s="1" t="s">
        <v>60</v>
      </c>
      <c r="AG6952" s="1" t="s">
        <v>60</v>
      </c>
      <c r="AH6952" s="1" t="s">
        <v>60</v>
      </c>
    </row>
    <row r="6953" s="1" customFormat="1" ht="12.75" hidden="1" spans="1:34">
      <c r="A6953" s="4">
        <v>4164</v>
      </c>
      <c r="B6953" s="1" t="s">
        <v>13294</v>
      </c>
      <c r="C6953" s="1" t="s">
        <v>179</v>
      </c>
      <c r="D6953" s="1" t="s">
        <v>6157</v>
      </c>
      <c r="E6953" s="1" t="s">
        <v>68</v>
      </c>
      <c r="F6953" s="4">
        <v>13</v>
      </c>
      <c r="G6953" s="4"/>
      <c r="H6953" s="4">
        <v>25</v>
      </c>
      <c r="I6953" s="6"/>
      <c r="J6953" s="6"/>
      <c r="K6953" s="6"/>
      <c r="L6953" s="6"/>
      <c r="M6953" s="6"/>
      <c r="N6953" s="6"/>
      <c r="O6953" s="6"/>
      <c r="P6953" s="4">
        <v>24</v>
      </c>
      <c r="Q6953" s="8">
        <f t="shared" si="108"/>
        <v>0.48</v>
      </c>
      <c r="U6953" s="4">
        <v>347</v>
      </c>
      <c r="V6953" s="4">
        <v>77</v>
      </c>
      <c r="W6953" s="4">
        <v>270</v>
      </c>
      <c r="X6953" s="4">
        <v>106</v>
      </c>
      <c r="Y6953" s="4">
        <v>117</v>
      </c>
      <c r="Z6953" s="4">
        <v>59</v>
      </c>
      <c r="AA6953" s="1" t="s">
        <v>105</v>
      </c>
      <c r="AB6953" s="4">
        <v>3</v>
      </c>
      <c r="AC6953" s="4">
        <v>107030111</v>
      </c>
      <c r="AE6953" s="1" t="s">
        <v>60</v>
      </c>
      <c r="AG6953" s="1" t="s">
        <v>60</v>
      </c>
      <c r="AH6953" s="1" t="s">
        <v>13837</v>
      </c>
    </row>
    <row r="6954" s="1" customFormat="1" ht="12.75" hidden="1" spans="1:34">
      <c r="A6954" s="4">
        <v>163862</v>
      </c>
      <c r="B6954" s="1" t="s">
        <v>13624</v>
      </c>
      <c r="C6954" s="1" t="s">
        <v>8753</v>
      </c>
      <c r="D6954" s="1" t="s">
        <v>7671</v>
      </c>
      <c r="E6954" s="1" t="s">
        <v>68</v>
      </c>
      <c r="F6954" s="4">
        <v>39</v>
      </c>
      <c r="G6954" s="4"/>
      <c r="H6954" s="4">
        <v>75</v>
      </c>
      <c r="I6954" s="6"/>
      <c r="J6954" s="6"/>
      <c r="K6954" s="6"/>
      <c r="L6954" s="6"/>
      <c r="M6954" s="6"/>
      <c r="N6954" s="6"/>
      <c r="O6954" s="6"/>
      <c r="Q6954" s="8">
        <f t="shared" si="108"/>
        <v>0.48</v>
      </c>
      <c r="U6954" s="4">
        <v>55</v>
      </c>
      <c r="W6954" s="4">
        <v>55</v>
      </c>
      <c r="X6954" s="4">
        <v>29</v>
      </c>
      <c r="Y6954" s="4">
        <v>46</v>
      </c>
      <c r="Z6954" s="4">
        <v>23</v>
      </c>
      <c r="AA6954" s="1" t="s">
        <v>105</v>
      </c>
      <c r="AB6954" s="4">
        <v>2</v>
      </c>
      <c r="AE6954" s="1" t="s">
        <v>60</v>
      </c>
      <c r="AG6954" s="1" t="s">
        <v>60</v>
      </c>
      <c r="AH6954" s="1" t="s">
        <v>13838</v>
      </c>
    </row>
    <row r="6955" s="1" customFormat="1" ht="12.75" hidden="1" spans="1:34">
      <c r="A6955" s="4">
        <v>8235</v>
      </c>
      <c r="B6955" s="1" t="s">
        <v>3669</v>
      </c>
      <c r="C6955" s="1" t="s">
        <v>13839</v>
      </c>
      <c r="D6955" s="1" t="s">
        <v>60</v>
      </c>
      <c r="E6955" s="1" t="s">
        <v>23</v>
      </c>
      <c r="F6955" s="4">
        <v>39</v>
      </c>
      <c r="G6955" s="4"/>
      <c r="H6955" s="4">
        <v>75</v>
      </c>
      <c r="I6955" s="6"/>
      <c r="J6955" s="6"/>
      <c r="K6955" s="6"/>
      <c r="L6955" s="6"/>
      <c r="M6955" s="6"/>
      <c r="N6955" s="6"/>
      <c r="O6955" s="6"/>
      <c r="Q6955" s="8">
        <f t="shared" si="108"/>
        <v>0.48</v>
      </c>
      <c r="T6955" s="4">
        <v>113</v>
      </c>
      <c r="U6955" s="4">
        <v>0</v>
      </c>
      <c r="AA6955" s="1" t="s">
        <v>59</v>
      </c>
      <c r="AC6955" s="4">
        <v>107030301</v>
      </c>
      <c r="AE6955" s="1" t="s">
        <v>60</v>
      </c>
      <c r="AG6955" s="1" t="s">
        <v>60</v>
      </c>
      <c r="AH6955" s="1" t="s">
        <v>60</v>
      </c>
    </row>
    <row r="6956" s="1" customFormat="1" ht="12.75" hidden="1" spans="1:34">
      <c r="A6956" s="4">
        <v>74854</v>
      </c>
      <c r="B6956" s="1" t="s">
        <v>9022</v>
      </c>
      <c r="C6956" s="1" t="s">
        <v>13840</v>
      </c>
      <c r="D6956" s="1" t="s">
        <v>11469</v>
      </c>
      <c r="E6956" s="1" t="s">
        <v>73</v>
      </c>
      <c r="F6956" s="4">
        <v>52</v>
      </c>
      <c r="G6956" s="4"/>
      <c r="H6956" s="4">
        <v>100</v>
      </c>
      <c r="I6956" s="6"/>
      <c r="J6956" s="6"/>
      <c r="K6956" s="6"/>
      <c r="L6956" s="6"/>
      <c r="M6956" s="6"/>
      <c r="N6956" s="6"/>
      <c r="O6956" s="6"/>
      <c r="Q6956" s="8">
        <f t="shared" si="108"/>
        <v>0.48</v>
      </c>
      <c r="T6956" s="4">
        <v>113</v>
      </c>
      <c r="U6956" s="4">
        <v>1</v>
      </c>
      <c r="W6956" s="4">
        <v>1</v>
      </c>
      <c r="X6956" s="4">
        <v>1</v>
      </c>
      <c r="AA6956" s="1" t="s">
        <v>59</v>
      </c>
      <c r="AC6956" s="4">
        <v>107030301</v>
      </c>
      <c r="AE6956" s="1" t="s">
        <v>60</v>
      </c>
      <c r="AG6956" s="1" t="s">
        <v>60</v>
      </c>
      <c r="AH6956" s="1" t="s">
        <v>60</v>
      </c>
    </row>
    <row r="6957" s="1" customFormat="1" ht="12.75" hidden="1" spans="1:34">
      <c r="A6957" s="4">
        <v>107186</v>
      </c>
      <c r="B6957" s="1" t="s">
        <v>9653</v>
      </c>
      <c r="C6957" s="1" t="s">
        <v>13841</v>
      </c>
      <c r="D6957" s="1" t="s">
        <v>60</v>
      </c>
      <c r="E6957" s="1" t="s">
        <v>68</v>
      </c>
      <c r="F6957" s="4">
        <v>260</v>
      </c>
      <c r="G6957" s="4"/>
      <c r="H6957" s="4">
        <v>500</v>
      </c>
      <c r="I6957" s="6"/>
      <c r="J6957" s="6"/>
      <c r="K6957" s="6"/>
      <c r="L6957" s="6"/>
      <c r="M6957" s="6"/>
      <c r="N6957" s="6"/>
      <c r="O6957" s="6"/>
      <c r="Q6957" s="8">
        <f t="shared" si="108"/>
        <v>0.48</v>
      </c>
      <c r="T6957" s="4">
        <v>114</v>
      </c>
      <c r="U6957" s="4">
        <v>0</v>
      </c>
      <c r="AA6957" s="1" t="s">
        <v>59</v>
      </c>
      <c r="AC6957" s="4">
        <v>107030301</v>
      </c>
      <c r="AE6957" s="1" t="s">
        <v>60</v>
      </c>
      <c r="AG6957" s="1" t="s">
        <v>60</v>
      </c>
      <c r="AH6957" s="1" t="s">
        <v>13842</v>
      </c>
    </row>
    <row r="6958" s="1" customFormat="1" ht="12.75" hidden="1" spans="1:34">
      <c r="A6958" s="4">
        <v>54635</v>
      </c>
      <c r="B6958" s="1" t="s">
        <v>10295</v>
      </c>
      <c r="C6958" s="1" t="s">
        <v>13812</v>
      </c>
      <c r="D6958" s="1" t="s">
        <v>13843</v>
      </c>
      <c r="E6958" s="1" t="s">
        <v>23</v>
      </c>
      <c r="F6958" s="4">
        <v>0.078</v>
      </c>
      <c r="G6958" s="4"/>
      <c r="H6958" s="4">
        <v>0.15</v>
      </c>
      <c r="I6958" s="6"/>
      <c r="J6958" s="6"/>
      <c r="K6958" s="6"/>
      <c r="L6958" s="6"/>
      <c r="M6958" s="6"/>
      <c r="N6958" s="6"/>
      <c r="O6958" s="6"/>
      <c r="Q6958" s="8">
        <f t="shared" si="108"/>
        <v>0.48</v>
      </c>
      <c r="T6958" s="4">
        <v>113</v>
      </c>
      <c r="U6958" s="4">
        <v>0</v>
      </c>
      <c r="AA6958" s="1" t="s">
        <v>59</v>
      </c>
      <c r="AC6958" s="4">
        <v>107030399</v>
      </c>
      <c r="AE6958" s="1" t="s">
        <v>60</v>
      </c>
      <c r="AG6958" s="1" t="s">
        <v>60</v>
      </c>
      <c r="AH6958" s="1" t="s">
        <v>60</v>
      </c>
    </row>
    <row r="6959" s="1" customFormat="1" ht="12.75" hidden="1" spans="1:34">
      <c r="A6959" s="4">
        <v>94491</v>
      </c>
      <c r="B6959" s="1" t="s">
        <v>5858</v>
      </c>
      <c r="C6959" s="1" t="s">
        <v>13844</v>
      </c>
      <c r="D6959" s="1" t="s">
        <v>93</v>
      </c>
      <c r="E6959" s="1" t="s">
        <v>23</v>
      </c>
      <c r="F6959" s="4">
        <v>0.78</v>
      </c>
      <c r="G6959" s="4"/>
      <c r="H6959" s="4">
        <v>1.5</v>
      </c>
      <c r="I6959" s="6"/>
      <c r="J6959" s="6"/>
      <c r="K6959" s="6"/>
      <c r="L6959" s="6"/>
      <c r="M6959" s="6"/>
      <c r="N6959" s="6"/>
      <c r="O6959" s="6"/>
      <c r="Q6959" s="8">
        <f t="shared" si="108"/>
        <v>0.48</v>
      </c>
      <c r="T6959" s="4">
        <v>113</v>
      </c>
      <c r="U6959" s="4">
        <v>52</v>
      </c>
      <c r="W6959" s="4">
        <v>52</v>
      </c>
      <c r="X6959" s="4">
        <v>1</v>
      </c>
      <c r="Y6959" s="4">
        <v>107</v>
      </c>
      <c r="Z6959" s="4">
        <v>2</v>
      </c>
      <c r="AA6959" s="1" t="s">
        <v>59</v>
      </c>
      <c r="AE6959" s="1" t="s">
        <v>60</v>
      </c>
      <c r="AG6959" s="1" t="s">
        <v>60</v>
      </c>
      <c r="AH6959" s="1" t="s">
        <v>60</v>
      </c>
    </row>
    <row r="6960" s="1" customFormat="1" ht="12.75" hidden="1" spans="1:34">
      <c r="A6960" s="4">
        <v>134771</v>
      </c>
      <c r="B6960" s="1" t="s">
        <v>5089</v>
      </c>
      <c r="C6960" s="1" t="s">
        <v>13845</v>
      </c>
      <c r="D6960" s="1" t="s">
        <v>9953</v>
      </c>
      <c r="E6960" s="1" t="s">
        <v>68</v>
      </c>
      <c r="F6960" s="4">
        <v>6.5</v>
      </c>
      <c r="G6960" s="4"/>
      <c r="H6960" s="4">
        <v>12.5</v>
      </c>
      <c r="I6960" s="6"/>
      <c r="J6960" s="6"/>
      <c r="K6960" s="6"/>
      <c r="L6960" s="6"/>
      <c r="M6960" s="6"/>
      <c r="N6960" s="6"/>
      <c r="O6960" s="6"/>
      <c r="Q6960" s="8">
        <f t="shared" si="108"/>
        <v>0.48</v>
      </c>
      <c r="T6960" s="4">
        <v>113</v>
      </c>
      <c r="U6960" s="4">
        <v>1</v>
      </c>
      <c r="W6960" s="4">
        <v>1</v>
      </c>
      <c r="X6960" s="4">
        <v>1</v>
      </c>
      <c r="AA6960" s="1" t="s">
        <v>59</v>
      </c>
      <c r="AC6960" s="4">
        <v>107030205</v>
      </c>
      <c r="AE6960" s="1" t="s">
        <v>60</v>
      </c>
      <c r="AG6960" s="1" t="s">
        <v>60</v>
      </c>
      <c r="AH6960" s="1" t="s">
        <v>13846</v>
      </c>
    </row>
    <row r="6961" s="1" customFormat="1" ht="12.75" hidden="1" spans="1:34">
      <c r="A6961" s="4">
        <v>134106</v>
      </c>
      <c r="B6961" s="1" t="s">
        <v>13847</v>
      </c>
      <c r="C6961" s="1" t="s">
        <v>13848</v>
      </c>
      <c r="D6961" s="1" t="s">
        <v>6808</v>
      </c>
      <c r="E6961" s="1" t="s">
        <v>68</v>
      </c>
      <c r="F6961" s="4">
        <v>15.6</v>
      </c>
      <c r="G6961" s="4"/>
      <c r="H6961" s="4">
        <v>30</v>
      </c>
      <c r="I6961" s="6"/>
      <c r="J6961" s="6"/>
      <c r="K6961" s="6"/>
      <c r="L6961" s="6"/>
      <c r="M6961" s="6"/>
      <c r="N6961" s="6"/>
      <c r="O6961" s="6"/>
      <c r="Q6961" s="8">
        <f t="shared" si="108"/>
        <v>0.48</v>
      </c>
      <c r="U6961" s="4">
        <v>143</v>
      </c>
      <c r="W6961" s="4">
        <v>143</v>
      </c>
      <c r="X6961" s="4">
        <v>75</v>
      </c>
      <c r="Y6961" s="4">
        <v>110</v>
      </c>
      <c r="Z6961" s="4">
        <v>56</v>
      </c>
      <c r="AA6961" s="1" t="s">
        <v>97</v>
      </c>
      <c r="AB6961" s="4">
        <v>2</v>
      </c>
      <c r="AC6961" s="4">
        <v>107030499</v>
      </c>
      <c r="AE6961" s="1" t="s">
        <v>60</v>
      </c>
      <c r="AG6961" s="1" t="s">
        <v>60</v>
      </c>
      <c r="AH6961" s="1" t="s">
        <v>13849</v>
      </c>
    </row>
    <row r="6962" s="1" customFormat="1" ht="12.75" hidden="1" spans="1:34">
      <c r="A6962" s="4">
        <v>28118</v>
      </c>
      <c r="B6962" s="1" t="s">
        <v>5816</v>
      </c>
      <c r="C6962" s="1" t="s">
        <v>12560</v>
      </c>
      <c r="D6962" s="1" t="s">
        <v>5142</v>
      </c>
      <c r="E6962" s="1" t="s">
        <v>23</v>
      </c>
      <c r="F6962" s="4">
        <v>0.483</v>
      </c>
      <c r="G6962" s="4"/>
      <c r="H6962" s="4">
        <v>0.93</v>
      </c>
      <c r="I6962" s="6"/>
      <c r="J6962" s="6"/>
      <c r="K6962" s="6"/>
      <c r="L6962" s="6"/>
      <c r="M6962" s="6"/>
      <c r="N6962" s="6"/>
      <c r="O6962" s="6"/>
      <c r="Q6962" s="8">
        <f t="shared" si="108"/>
        <v>0.480645161290323</v>
      </c>
      <c r="T6962" s="4">
        <v>113</v>
      </c>
      <c r="U6962" s="4">
        <v>271.1</v>
      </c>
      <c r="W6962" s="4">
        <v>271.1</v>
      </c>
      <c r="X6962" s="4">
        <v>9</v>
      </c>
      <c r="Y6962" s="4">
        <v>38.84</v>
      </c>
      <c r="Z6962" s="4">
        <v>5</v>
      </c>
      <c r="AA6962" s="1" t="s">
        <v>59</v>
      </c>
      <c r="AC6962" s="4">
        <v>107030301</v>
      </c>
      <c r="AE6962" s="1" t="s">
        <v>60</v>
      </c>
      <c r="AG6962" s="1" t="s">
        <v>60</v>
      </c>
      <c r="AH6962" s="1" t="s">
        <v>60</v>
      </c>
    </row>
    <row r="6963" s="1" customFormat="1" ht="12.75" hidden="1" spans="1:34">
      <c r="A6963" s="4">
        <v>59706</v>
      </c>
      <c r="B6963" s="1" t="s">
        <v>13850</v>
      </c>
      <c r="C6963" s="1" t="s">
        <v>13851</v>
      </c>
      <c r="D6963" s="1" t="s">
        <v>1815</v>
      </c>
      <c r="E6963" s="1" t="s">
        <v>68</v>
      </c>
      <c r="F6963" s="4">
        <v>14.28</v>
      </c>
      <c r="G6963" s="4"/>
      <c r="H6963" s="4">
        <v>27.5</v>
      </c>
      <c r="I6963" s="6"/>
      <c r="J6963" s="6"/>
      <c r="K6963" s="6"/>
      <c r="L6963" s="6"/>
      <c r="M6963" s="6"/>
      <c r="N6963" s="6"/>
      <c r="O6963" s="6"/>
      <c r="Q6963" s="8">
        <f t="shared" si="108"/>
        <v>0.480727272727273</v>
      </c>
      <c r="T6963" s="4">
        <v>114</v>
      </c>
      <c r="U6963" s="4">
        <v>144</v>
      </c>
      <c r="W6963" s="4">
        <v>144</v>
      </c>
      <c r="X6963" s="4">
        <v>61</v>
      </c>
      <c r="Y6963" s="4">
        <v>43</v>
      </c>
      <c r="Z6963" s="4">
        <v>18</v>
      </c>
      <c r="AA6963" s="1" t="s">
        <v>59</v>
      </c>
      <c r="AC6963" s="4">
        <v>107030207</v>
      </c>
      <c r="AE6963" s="1" t="s">
        <v>60</v>
      </c>
      <c r="AG6963" s="1" t="s">
        <v>60</v>
      </c>
      <c r="AH6963" s="1" t="s">
        <v>13852</v>
      </c>
    </row>
    <row r="6964" s="1" customFormat="1" ht="12.75" hidden="1" spans="1:34">
      <c r="A6964" s="4">
        <v>163194</v>
      </c>
      <c r="B6964" s="1" t="s">
        <v>169</v>
      </c>
      <c r="C6964" s="1" t="s">
        <v>1126</v>
      </c>
      <c r="D6964" s="1" t="s">
        <v>12639</v>
      </c>
      <c r="E6964" s="1" t="s">
        <v>23</v>
      </c>
      <c r="F6964" s="4">
        <v>0.675</v>
      </c>
      <c r="G6964" s="4"/>
      <c r="H6964" s="4">
        <v>1.3</v>
      </c>
      <c r="I6964" s="6"/>
      <c r="J6964" s="6"/>
      <c r="K6964" s="6"/>
      <c r="L6964" s="6"/>
      <c r="M6964" s="6"/>
      <c r="N6964" s="6"/>
      <c r="O6964" s="6"/>
      <c r="Q6964" s="8">
        <f t="shared" si="108"/>
        <v>0.480769230769231</v>
      </c>
      <c r="U6964" s="4">
        <v>0</v>
      </c>
      <c r="AA6964" s="1" t="s">
        <v>123</v>
      </c>
      <c r="AB6964" s="4">
        <v>0</v>
      </c>
      <c r="AC6964" s="4">
        <v>107030301</v>
      </c>
      <c r="AE6964" s="1" t="s">
        <v>60</v>
      </c>
      <c r="AG6964" s="1" t="s">
        <v>60</v>
      </c>
      <c r="AH6964" s="1" t="s">
        <v>60</v>
      </c>
    </row>
    <row r="6965" s="1" customFormat="1" ht="12.75" hidden="1" spans="1:34">
      <c r="A6965" s="4">
        <v>646</v>
      </c>
      <c r="B6965" s="1" t="s">
        <v>13853</v>
      </c>
      <c r="C6965" s="1" t="s">
        <v>925</v>
      </c>
      <c r="D6965" s="1" t="s">
        <v>3202</v>
      </c>
      <c r="E6965" s="1" t="s">
        <v>68</v>
      </c>
      <c r="F6965" s="4">
        <v>1.35</v>
      </c>
      <c r="G6965" s="4"/>
      <c r="H6965" s="4">
        <v>2.6</v>
      </c>
      <c r="I6965" s="6"/>
      <c r="J6965" s="6"/>
      <c r="K6965" s="6"/>
      <c r="L6965" s="6"/>
      <c r="M6965" s="6"/>
      <c r="N6965" s="6"/>
      <c r="O6965" s="6"/>
      <c r="Q6965" s="8">
        <f t="shared" si="108"/>
        <v>0.480769230769231</v>
      </c>
      <c r="T6965" s="4">
        <v>113</v>
      </c>
      <c r="U6965" s="4">
        <v>0</v>
      </c>
      <c r="AA6965" s="1" t="s">
        <v>59</v>
      </c>
      <c r="AC6965" s="4">
        <v>107030101</v>
      </c>
      <c r="AE6965" s="1" t="s">
        <v>60</v>
      </c>
      <c r="AG6965" s="1" t="s">
        <v>60</v>
      </c>
      <c r="AH6965" s="1" t="s">
        <v>13854</v>
      </c>
    </row>
    <row r="6966" s="1" customFormat="1" ht="12.75" hidden="1" spans="1:34">
      <c r="A6966" s="4">
        <v>163265</v>
      </c>
      <c r="B6966" s="1" t="s">
        <v>5720</v>
      </c>
      <c r="C6966" s="1" t="s">
        <v>13855</v>
      </c>
      <c r="D6966" s="1" t="s">
        <v>235</v>
      </c>
      <c r="E6966" s="1" t="s">
        <v>68</v>
      </c>
      <c r="F6966" s="4">
        <v>40.5</v>
      </c>
      <c r="G6966" s="4"/>
      <c r="H6966" s="4">
        <v>78</v>
      </c>
      <c r="I6966" s="6"/>
      <c r="J6966" s="6"/>
      <c r="K6966" s="6"/>
      <c r="L6966" s="6"/>
      <c r="M6966" s="6"/>
      <c r="N6966" s="6"/>
      <c r="O6966" s="6"/>
      <c r="Q6966" s="8">
        <f t="shared" si="108"/>
        <v>0.480769230769231</v>
      </c>
      <c r="U6966" s="4">
        <v>140</v>
      </c>
      <c r="V6966" s="4">
        <v>26</v>
      </c>
      <c r="W6966" s="4">
        <v>114</v>
      </c>
      <c r="X6966" s="4">
        <v>52</v>
      </c>
      <c r="Y6966" s="4">
        <v>65</v>
      </c>
      <c r="Z6966" s="4">
        <v>21</v>
      </c>
      <c r="AA6966" s="1" t="s">
        <v>375</v>
      </c>
      <c r="AB6966" s="4">
        <v>2</v>
      </c>
      <c r="AC6966" s="4">
        <v>107030401</v>
      </c>
      <c r="AE6966" s="1" t="s">
        <v>60</v>
      </c>
      <c r="AG6966" s="1" t="s">
        <v>60</v>
      </c>
      <c r="AH6966" s="1" t="s">
        <v>13856</v>
      </c>
    </row>
    <row r="6967" s="1" customFormat="1" ht="12.75" hidden="1" spans="1:34">
      <c r="A6967" s="4">
        <v>140408</v>
      </c>
      <c r="B6967" s="1" t="s">
        <v>13028</v>
      </c>
      <c r="C6967" s="1" t="s">
        <v>13527</v>
      </c>
      <c r="D6967" s="1" t="s">
        <v>13419</v>
      </c>
      <c r="E6967" s="1" t="s">
        <v>58</v>
      </c>
      <c r="F6967" s="4">
        <v>108</v>
      </c>
      <c r="G6967" s="4"/>
      <c r="H6967" s="4">
        <v>208</v>
      </c>
      <c r="I6967" s="6"/>
      <c r="J6967" s="6"/>
      <c r="K6967" s="6"/>
      <c r="L6967" s="6"/>
      <c r="M6967" s="6"/>
      <c r="N6967" s="6"/>
      <c r="O6967" s="6"/>
      <c r="Q6967" s="8">
        <f t="shared" si="108"/>
        <v>0.480769230769231</v>
      </c>
      <c r="T6967" s="4">
        <v>113</v>
      </c>
      <c r="U6967" s="4">
        <v>3</v>
      </c>
      <c r="W6967" s="4">
        <v>3</v>
      </c>
      <c r="X6967" s="4">
        <v>2</v>
      </c>
      <c r="Y6967" s="4">
        <v>4</v>
      </c>
      <c r="Z6967" s="4">
        <v>2</v>
      </c>
      <c r="AA6967" s="1" t="s">
        <v>59</v>
      </c>
      <c r="AC6967" s="4">
        <v>107030301</v>
      </c>
      <c r="AE6967" s="1" t="s">
        <v>60</v>
      </c>
      <c r="AG6967" s="1" t="s">
        <v>60</v>
      </c>
      <c r="AH6967" s="1" t="s">
        <v>13857</v>
      </c>
    </row>
    <row r="6968" s="1" customFormat="1" ht="12.75" hidden="1" spans="1:34">
      <c r="A6968" s="4">
        <v>174592</v>
      </c>
      <c r="B6968" s="1" t="s">
        <v>13028</v>
      </c>
      <c r="C6968" s="1" t="s">
        <v>2752</v>
      </c>
      <c r="D6968" s="1" t="s">
        <v>13419</v>
      </c>
      <c r="E6968" s="1" t="s">
        <v>58</v>
      </c>
      <c r="F6968" s="4">
        <v>108</v>
      </c>
      <c r="G6968" s="4"/>
      <c r="H6968" s="4">
        <v>208</v>
      </c>
      <c r="I6968" s="6"/>
      <c r="J6968" s="6"/>
      <c r="K6968" s="6"/>
      <c r="L6968" s="6"/>
      <c r="M6968" s="6"/>
      <c r="N6968" s="6"/>
      <c r="O6968" s="6"/>
      <c r="Q6968" s="8">
        <f t="shared" si="108"/>
        <v>0.480769230769231</v>
      </c>
      <c r="T6968" s="4">
        <v>114</v>
      </c>
      <c r="U6968" s="4">
        <v>0</v>
      </c>
      <c r="AA6968" s="1" t="s">
        <v>59</v>
      </c>
      <c r="AC6968" s="4">
        <v>107030301</v>
      </c>
      <c r="AE6968" s="1" t="s">
        <v>60</v>
      </c>
      <c r="AG6968" s="1" t="s">
        <v>60</v>
      </c>
      <c r="AH6968" s="1" t="s">
        <v>13857</v>
      </c>
    </row>
    <row r="6969" s="1" customFormat="1" ht="12.75" hidden="1" spans="1:34">
      <c r="A6969" s="4">
        <v>122195</v>
      </c>
      <c r="B6969" s="1" t="s">
        <v>12217</v>
      </c>
      <c r="C6969" s="1" t="s">
        <v>12896</v>
      </c>
      <c r="D6969" s="1" t="s">
        <v>5908</v>
      </c>
      <c r="E6969" s="1" t="s">
        <v>58</v>
      </c>
      <c r="F6969" s="4">
        <v>9.5</v>
      </c>
      <c r="G6969" s="4"/>
      <c r="H6969" s="4">
        <v>18.3</v>
      </c>
      <c r="I6969" s="6"/>
      <c r="J6969" s="6"/>
      <c r="K6969" s="6"/>
      <c r="L6969" s="6"/>
      <c r="M6969" s="6"/>
      <c r="N6969" s="6"/>
      <c r="O6969" s="6"/>
      <c r="Q6969" s="8">
        <f t="shared" si="108"/>
        <v>0.480874316939891</v>
      </c>
      <c r="U6969" s="4">
        <v>282</v>
      </c>
      <c r="W6969" s="4">
        <v>282</v>
      </c>
      <c r="X6969" s="4">
        <v>101</v>
      </c>
      <c r="Y6969" s="4">
        <v>266</v>
      </c>
      <c r="Z6969" s="4">
        <v>90</v>
      </c>
      <c r="AA6969" s="1" t="s">
        <v>105</v>
      </c>
      <c r="AB6969" s="4">
        <v>2</v>
      </c>
      <c r="AC6969" s="4">
        <v>107030403</v>
      </c>
      <c r="AE6969" s="1" t="s">
        <v>60</v>
      </c>
      <c r="AG6969" s="1" t="s">
        <v>60</v>
      </c>
      <c r="AH6969" s="1" t="s">
        <v>13858</v>
      </c>
    </row>
    <row r="6970" s="1" customFormat="1" ht="12.75" hidden="1" spans="1:34">
      <c r="A6970" s="4">
        <v>58315</v>
      </c>
      <c r="B6970" s="1" t="s">
        <v>1974</v>
      </c>
      <c r="C6970" s="1" t="s">
        <v>13859</v>
      </c>
      <c r="D6970" s="1" t="s">
        <v>60</v>
      </c>
      <c r="E6970" s="1" t="s">
        <v>73</v>
      </c>
      <c r="F6970" s="4">
        <v>1.66</v>
      </c>
      <c r="G6970" s="4"/>
      <c r="H6970" s="4">
        <v>3.2</v>
      </c>
      <c r="I6970" s="6"/>
      <c r="J6970" s="6"/>
      <c r="K6970" s="6"/>
      <c r="L6970" s="6"/>
      <c r="M6970" s="6"/>
      <c r="N6970" s="6"/>
      <c r="O6970" s="6"/>
      <c r="Q6970" s="8">
        <f t="shared" si="108"/>
        <v>0.48125</v>
      </c>
      <c r="T6970" s="4">
        <v>112</v>
      </c>
      <c r="U6970" s="4">
        <v>0</v>
      </c>
      <c r="AA6970" s="1" t="s">
        <v>59</v>
      </c>
      <c r="AC6970" s="4">
        <v>107030205</v>
      </c>
      <c r="AE6970" s="1" t="s">
        <v>60</v>
      </c>
      <c r="AG6970" s="1" t="s">
        <v>60</v>
      </c>
      <c r="AH6970" s="1" t="s">
        <v>60</v>
      </c>
    </row>
    <row r="6971" s="1" customFormat="1" ht="12.75" hidden="1" spans="1:34">
      <c r="A6971" s="4">
        <v>11132</v>
      </c>
      <c r="B6971" s="1" t="s">
        <v>9952</v>
      </c>
      <c r="C6971" s="1" t="s">
        <v>871</v>
      </c>
      <c r="D6971" s="1" t="s">
        <v>1711</v>
      </c>
      <c r="E6971" s="1" t="s">
        <v>58</v>
      </c>
      <c r="F6971" s="4">
        <v>7</v>
      </c>
      <c r="G6971" s="4"/>
      <c r="H6971" s="4">
        <v>13.5</v>
      </c>
      <c r="I6971" s="6"/>
      <c r="J6971" s="6"/>
      <c r="K6971" s="6"/>
      <c r="L6971" s="6"/>
      <c r="M6971" s="6"/>
      <c r="N6971" s="6"/>
      <c r="O6971" s="6"/>
      <c r="P6971" s="4">
        <v>13</v>
      </c>
      <c r="Q6971" s="8">
        <f t="shared" si="108"/>
        <v>0.481481481481481</v>
      </c>
      <c r="U6971" s="4">
        <v>1944</v>
      </c>
      <c r="V6971" s="4">
        <v>945</v>
      </c>
      <c r="W6971" s="4">
        <v>999</v>
      </c>
      <c r="X6971" s="4">
        <v>112</v>
      </c>
      <c r="Y6971" s="4">
        <v>3247</v>
      </c>
      <c r="Z6971" s="4">
        <v>112</v>
      </c>
      <c r="AA6971" s="1" t="s">
        <v>105</v>
      </c>
      <c r="AB6971" s="4">
        <v>5</v>
      </c>
      <c r="AC6971" s="4">
        <v>107030699</v>
      </c>
      <c r="AE6971" s="1" t="s">
        <v>60</v>
      </c>
      <c r="AG6971" s="1" t="s">
        <v>60</v>
      </c>
      <c r="AH6971" s="1" t="s">
        <v>13860</v>
      </c>
    </row>
    <row r="6972" s="1" customFormat="1" ht="12.75" hidden="1" spans="1:34">
      <c r="A6972" s="4">
        <v>86999</v>
      </c>
      <c r="B6972" s="1" t="s">
        <v>13861</v>
      </c>
      <c r="C6972" s="1" t="s">
        <v>13122</v>
      </c>
      <c r="D6972" s="1" t="s">
        <v>11628</v>
      </c>
      <c r="E6972" s="1" t="s">
        <v>68</v>
      </c>
      <c r="F6972" s="4">
        <v>17.11</v>
      </c>
      <c r="G6972" s="4"/>
      <c r="H6972" s="4">
        <v>33</v>
      </c>
      <c r="I6972" s="6"/>
      <c r="J6972" s="6"/>
      <c r="K6972" s="6"/>
      <c r="L6972" s="6"/>
      <c r="M6972" s="6"/>
      <c r="N6972" s="6"/>
      <c r="O6972" s="6"/>
      <c r="Q6972" s="8">
        <f t="shared" si="108"/>
        <v>0.481515151515152</v>
      </c>
      <c r="T6972" s="4">
        <v>114</v>
      </c>
      <c r="U6972" s="4">
        <v>2</v>
      </c>
      <c r="W6972" s="4">
        <v>2</v>
      </c>
      <c r="X6972" s="4">
        <v>1</v>
      </c>
      <c r="AA6972" s="1" t="s">
        <v>97</v>
      </c>
      <c r="AB6972" s="4">
        <v>0</v>
      </c>
      <c r="AC6972" s="4">
        <v>107030499</v>
      </c>
      <c r="AE6972" s="1" t="s">
        <v>60</v>
      </c>
      <c r="AG6972" s="1" t="s">
        <v>60</v>
      </c>
      <c r="AH6972" s="1" t="s">
        <v>13862</v>
      </c>
    </row>
    <row r="6973" s="1" customFormat="1" ht="12.75" hidden="1" spans="1:34">
      <c r="A6973" s="4">
        <v>26929</v>
      </c>
      <c r="B6973" s="1" t="s">
        <v>6527</v>
      </c>
      <c r="C6973" s="1" t="s">
        <v>13863</v>
      </c>
      <c r="D6973" s="1" t="s">
        <v>280</v>
      </c>
      <c r="E6973" s="1" t="s">
        <v>88</v>
      </c>
      <c r="F6973" s="4">
        <v>2.85</v>
      </c>
      <c r="G6973" s="4"/>
      <c r="H6973" s="4">
        <v>5.5</v>
      </c>
      <c r="I6973" s="6"/>
      <c r="J6973" s="6"/>
      <c r="K6973" s="6"/>
      <c r="L6973" s="6"/>
      <c r="M6973" s="6"/>
      <c r="N6973" s="6"/>
      <c r="O6973" s="6"/>
      <c r="Q6973" s="8">
        <f t="shared" si="108"/>
        <v>0.481818181818182</v>
      </c>
      <c r="U6973" s="4">
        <v>214</v>
      </c>
      <c r="V6973" s="4">
        <v>52</v>
      </c>
      <c r="W6973" s="4">
        <v>162</v>
      </c>
      <c r="X6973" s="4">
        <v>71</v>
      </c>
      <c r="Y6973" s="4">
        <v>108</v>
      </c>
      <c r="Z6973" s="4">
        <v>49</v>
      </c>
      <c r="AA6973" s="1" t="s">
        <v>97</v>
      </c>
      <c r="AB6973" s="4">
        <v>0</v>
      </c>
      <c r="AC6973" s="4">
        <v>107030699</v>
      </c>
      <c r="AE6973" s="1" t="s">
        <v>60</v>
      </c>
      <c r="AG6973" s="1" t="s">
        <v>304</v>
      </c>
      <c r="AH6973" s="1" t="s">
        <v>13864</v>
      </c>
    </row>
    <row r="6974" s="1" customFormat="1" ht="12.75" hidden="1" spans="1:34">
      <c r="A6974" s="4">
        <v>136014</v>
      </c>
      <c r="B6974" s="1" t="s">
        <v>10482</v>
      </c>
      <c r="C6974" s="1" t="s">
        <v>122</v>
      </c>
      <c r="D6974" s="1" t="s">
        <v>22</v>
      </c>
      <c r="E6974" s="1" t="s">
        <v>23</v>
      </c>
      <c r="F6974" s="4">
        <v>0.347</v>
      </c>
      <c r="G6974" s="4"/>
      <c r="H6974" s="4">
        <v>0.67</v>
      </c>
      <c r="I6974" s="6"/>
      <c r="J6974" s="6"/>
      <c r="K6974" s="6"/>
      <c r="L6974" s="6"/>
      <c r="M6974" s="6"/>
      <c r="N6974" s="6"/>
      <c r="O6974" s="6"/>
      <c r="Q6974" s="8">
        <f t="shared" si="108"/>
        <v>0.482089552238806</v>
      </c>
      <c r="U6974" s="4">
        <v>1129.91</v>
      </c>
      <c r="W6974" s="4">
        <v>1129.91</v>
      </c>
      <c r="X6974" s="4">
        <v>11</v>
      </c>
      <c r="Y6974" s="4">
        <v>345.6</v>
      </c>
      <c r="Z6974" s="4">
        <v>9</v>
      </c>
      <c r="AA6974" s="1" t="s">
        <v>123</v>
      </c>
      <c r="AB6974" s="4">
        <v>0</v>
      </c>
      <c r="AC6974" s="4">
        <v>107030301</v>
      </c>
      <c r="AE6974" s="1" t="s">
        <v>60</v>
      </c>
      <c r="AG6974" s="1" t="s">
        <v>60</v>
      </c>
      <c r="AH6974" s="1" t="s">
        <v>60</v>
      </c>
    </row>
    <row r="6975" s="1" customFormat="1" ht="12.75" hidden="1" spans="1:34">
      <c r="A6975" s="4">
        <v>43582</v>
      </c>
      <c r="B6975" s="1" t="s">
        <v>2268</v>
      </c>
      <c r="C6975" s="1" t="s">
        <v>871</v>
      </c>
      <c r="D6975" s="1" t="s">
        <v>13865</v>
      </c>
      <c r="E6975" s="1" t="s">
        <v>58</v>
      </c>
      <c r="F6975" s="4">
        <v>14.5</v>
      </c>
      <c r="G6975" s="4"/>
      <c r="H6975" s="4">
        <v>28</v>
      </c>
      <c r="I6975" s="6"/>
      <c r="J6975" s="6"/>
      <c r="K6975" s="6"/>
      <c r="L6975" s="6"/>
      <c r="M6975" s="6"/>
      <c r="N6975" s="6"/>
      <c r="O6975" s="6"/>
      <c r="Q6975" s="8">
        <f t="shared" si="108"/>
        <v>0.482142857142857</v>
      </c>
      <c r="T6975" s="4">
        <v>113</v>
      </c>
      <c r="U6975" s="4">
        <v>0</v>
      </c>
      <c r="AA6975" s="1" t="s">
        <v>59</v>
      </c>
      <c r="AC6975" s="4">
        <v>107030499</v>
      </c>
      <c r="AE6975" s="1" t="s">
        <v>60</v>
      </c>
      <c r="AG6975" s="1" t="s">
        <v>60</v>
      </c>
      <c r="AH6975" s="1" t="s">
        <v>13866</v>
      </c>
    </row>
    <row r="6976" s="1" customFormat="1" ht="12.75" hidden="1" spans="1:34">
      <c r="A6976" s="4">
        <v>107558</v>
      </c>
      <c r="B6976" s="1" t="s">
        <v>13867</v>
      </c>
      <c r="C6976" s="1" t="s">
        <v>13868</v>
      </c>
      <c r="D6976" s="1" t="s">
        <v>13793</v>
      </c>
      <c r="E6976" s="1" t="s">
        <v>68</v>
      </c>
      <c r="F6976" s="4">
        <v>87</v>
      </c>
      <c r="G6976" s="4"/>
      <c r="H6976" s="4">
        <v>168</v>
      </c>
      <c r="I6976" s="6"/>
      <c r="J6976" s="6"/>
      <c r="K6976" s="6"/>
      <c r="L6976" s="6"/>
      <c r="M6976" s="6"/>
      <c r="N6976" s="6"/>
      <c r="O6976" s="6"/>
      <c r="Q6976" s="8">
        <f t="shared" si="108"/>
        <v>0.482142857142857</v>
      </c>
      <c r="T6976" s="4">
        <v>113</v>
      </c>
      <c r="U6976" s="4">
        <v>2</v>
      </c>
      <c r="W6976" s="4">
        <v>2</v>
      </c>
      <c r="X6976" s="4">
        <v>1</v>
      </c>
      <c r="AA6976" s="1" t="s">
        <v>59</v>
      </c>
      <c r="AC6976" s="4">
        <v>103020803</v>
      </c>
      <c r="AE6976" s="1" t="s">
        <v>60</v>
      </c>
      <c r="AG6976" s="1" t="s">
        <v>60</v>
      </c>
      <c r="AH6976" s="1" t="s">
        <v>60</v>
      </c>
    </row>
    <row r="6977" s="1" customFormat="1" ht="12.75" hidden="1" spans="1:34">
      <c r="A6977" s="4">
        <v>135168</v>
      </c>
      <c r="B6977" s="1" t="s">
        <v>13869</v>
      </c>
      <c r="C6977" s="1" t="s">
        <v>13870</v>
      </c>
      <c r="D6977" s="1" t="s">
        <v>8687</v>
      </c>
      <c r="E6977" s="1" t="s">
        <v>217</v>
      </c>
      <c r="F6977" s="4">
        <v>58</v>
      </c>
      <c r="G6977" s="4"/>
      <c r="H6977" s="4">
        <v>112</v>
      </c>
      <c r="I6977" s="6"/>
      <c r="J6977" s="6"/>
      <c r="K6977" s="6"/>
      <c r="L6977" s="6"/>
      <c r="M6977" s="6"/>
      <c r="N6977" s="6"/>
      <c r="O6977" s="6"/>
      <c r="Q6977" s="8">
        <f t="shared" si="108"/>
        <v>0.482142857142857</v>
      </c>
      <c r="T6977" s="4">
        <v>114</v>
      </c>
      <c r="U6977" s="4">
        <v>9</v>
      </c>
      <c r="W6977" s="4">
        <v>9</v>
      </c>
      <c r="X6977" s="4">
        <v>8</v>
      </c>
      <c r="Y6977" s="4">
        <v>4</v>
      </c>
      <c r="Z6977" s="4">
        <v>3</v>
      </c>
      <c r="AA6977" s="1" t="s">
        <v>59</v>
      </c>
      <c r="AC6977" s="4">
        <v>109024599</v>
      </c>
      <c r="AE6977" s="1" t="s">
        <v>60</v>
      </c>
      <c r="AG6977" s="1" t="s">
        <v>60</v>
      </c>
      <c r="AH6977" s="1" t="s">
        <v>13871</v>
      </c>
    </row>
    <row r="6978" s="1" customFormat="1" ht="12.75" hidden="1" spans="1:34">
      <c r="A6978" s="4">
        <v>169642</v>
      </c>
      <c r="B6978" s="1" t="s">
        <v>10012</v>
      </c>
      <c r="C6978" s="1" t="s">
        <v>13872</v>
      </c>
      <c r="D6978" s="1" t="s">
        <v>8479</v>
      </c>
      <c r="E6978" s="1" t="s">
        <v>58</v>
      </c>
      <c r="F6978" s="4">
        <v>29</v>
      </c>
      <c r="G6978" s="4"/>
      <c r="H6978" s="4">
        <v>56</v>
      </c>
      <c r="I6978" s="6"/>
      <c r="J6978" s="6"/>
      <c r="K6978" s="6"/>
      <c r="L6978" s="6"/>
      <c r="M6978" s="6"/>
      <c r="N6978" s="6"/>
      <c r="O6978" s="6"/>
      <c r="Q6978" s="8">
        <f t="shared" ref="Q6978:Q7041" si="109">(H6978-F6978)/H6978</f>
        <v>0.482142857142857</v>
      </c>
      <c r="T6978" s="4">
        <v>113</v>
      </c>
      <c r="U6978" s="4">
        <v>0</v>
      </c>
      <c r="AA6978" s="1" t="s">
        <v>59</v>
      </c>
      <c r="AC6978" s="4">
        <v>107030301</v>
      </c>
      <c r="AE6978" s="1" t="s">
        <v>60</v>
      </c>
      <c r="AG6978" s="1" t="s">
        <v>60</v>
      </c>
      <c r="AH6978" s="1" t="s">
        <v>13873</v>
      </c>
    </row>
    <row r="6979" s="1" customFormat="1" ht="12.75" hidden="1" spans="1:34">
      <c r="A6979" s="4">
        <v>4279</v>
      </c>
      <c r="B6979" s="1" t="s">
        <v>13874</v>
      </c>
      <c r="C6979" s="1" t="s">
        <v>13875</v>
      </c>
      <c r="D6979" s="1" t="s">
        <v>735</v>
      </c>
      <c r="E6979" s="1" t="s">
        <v>68</v>
      </c>
      <c r="F6979" s="4">
        <v>4.4</v>
      </c>
      <c r="G6979" s="4"/>
      <c r="H6979" s="4">
        <v>8.5</v>
      </c>
      <c r="I6979" s="6"/>
      <c r="J6979" s="6"/>
      <c r="K6979" s="6"/>
      <c r="L6979" s="6"/>
      <c r="M6979" s="6"/>
      <c r="N6979" s="6"/>
      <c r="O6979" s="6"/>
      <c r="Q6979" s="8">
        <f t="shared" si="109"/>
        <v>0.482352941176471</v>
      </c>
      <c r="U6979" s="4">
        <v>450</v>
      </c>
      <c r="V6979" s="4">
        <v>136</v>
      </c>
      <c r="W6979" s="4">
        <v>314</v>
      </c>
      <c r="X6979" s="4">
        <v>103</v>
      </c>
      <c r="Y6979" s="4">
        <v>431</v>
      </c>
      <c r="Z6979" s="4">
        <v>82</v>
      </c>
      <c r="AA6979" s="1" t="s">
        <v>105</v>
      </c>
      <c r="AB6979" s="4">
        <v>2</v>
      </c>
      <c r="AC6979" s="4">
        <v>107030206</v>
      </c>
      <c r="AE6979" s="1" t="s">
        <v>60</v>
      </c>
      <c r="AG6979" s="1" t="s">
        <v>60</v>
      </c>
      <c r="AH6979" s="1" t="s">
        <v>13876</v>
      </c>
    </row>
    <row r="6980" s="1" customFormat="1" ht="12.75" hidden="1" spans="1:34">
      <c r="A6980" s="4">
        <v>41088</v>
      </c>
      <c r="B6980" s="1" t="s">
        <v>12620</v>
      </c>
      <c r="C6980" s="1" t="s">
        <v>1578</v>
      </c>
      <c r="D6980" s="1" t="s">
        <v>93</v>
      </c>
      <c r="E6980" s="1" t="s">
        <v>23</v>
      </c>
      <c r="F6980" s="4">
        <v>0.88</v>
      </c>
      <c r="G6980" s="4"/>
      <c r="H6980" s="4">
        <v>1.7</v>
      </c>
      <c r="I6980" s="6"/>
      <c r="J6980" s="6"/>
      <c r="K6980" s="6"/>
      <c r="L6980" s="6"/>
      <c r="M6980" s="6"/>
      <c r="N6980" s="6"/>
      <c r="O6980" s="6"/>
      <c r="Q6980" s="8">
        <f t="shared" si="109"/>
        <v>0.482352941176471</v>
      </c>
      <c r="U6980" s="4">
        <v>1530.89</v>
      </c>
      <c r="W6980" s="4">
        <v>1530.89</v>
      </c>
      <c r="X6980" s="4">
        <v>17</v>
      </c>
      <c r="Y6980" s="4">
        <v>307.6</v>
      </c>
      <c r="Z6980" s="4">
        <v>11</v>
      </c>
      <c r="AA6980" s="1" t="s">
        <v>123</v>
      </c>
      <c r="AB6980" s="4">
        <v>0</v>
      </c>
      <c r="AC6980" s="4">
        <v>107030301</v>
      </c>
      <c r="AE6980" s="1" t="s">
        <v>60</v>
      </c>
      <c r="AG6980" s="1" t="s">
        <v>60</v>
      </c>
      <c r="AH6980" s="1" t="s">
        <v>60</v>
      </c>
    </row>
    <row r="6981" s="1" customFormat="1" ht="12.75" hidden="1" spans="1:34">
      <c r="A6981" s="4">
        <v>157372</v>
      </c>
      <c r="B6981" s="1" t="s">
        <v>8713</v>
      </c>
      <c r="C6981" s="1" t="s">
        <v>2927</v>
      </c>
      <c r="D6981" s="1" t="s">
        <v>1863</v>
      </c>
      <c r="E6981" s="1" t="s">
        <v>68</v>
      </c>
      <c r="F6981" s="4">
        <v>11.9</v>
      </c>
      <c r="G6981" s="4"/>
      <c r="H6981" s="4">
        <v>23</v>
      </c>
      <c r="I6981" s="6"/>
      <c r="J6981" s="6"/>
      <c r="K6981" s="6"/>
      <c r="L6981" s="6"/>
      <c r="M6981" s="6"/>
      <c r="N6981" s="6"/>
      <c r="O6981" s="6"/>
      <c r="Q6981" s="8">
        <f t="shared" si="109"/>
        <v>0.482608695652174</v>
      </c>
      <c r="T6981" s="4">
        <v>114</v>
      </c>
      <c r="U6981" s="4">
        <v>44</v>
      </c>
      <c r="W6981" s="4">
        <v>44</v>
      </c>
      <c r="X6981" s="4">
        <v>28</v>
      </c>
      <c r="Y6981" s="4">
        <v>31</v>
      </c>
      <c r="Z6981" s="4">
        <v>21</v>
      </c>
      <c r="AA6981" s="1" t="s">
        <v>97</v>
      </c>
      <c r="AB6981" s="4">
        <v>0</v>
      </c>
      <c r="AC6981" s="4">
        <v>107030111</v>
      </c>
      <c r="AE6981" s="1" t="s">
        <v>60</v>
      </c>
      <c r="AG6981" s="1" t="s">
        <v>60</v>
      </c>
      <c r="AH6981" s="1" t="s">
        <v>60</v>
      </c>
    </row>
    <row r="6982" s="1" customFormat="1" ht="12.75" hidden="1" spans="1:34">
      <c r="A6982" s="4">
        <v>65164</v>
      </c>
      <c r="B6982" s="1" t="s">
        <v>8736</v>
      </c>
      <c r="C6982" s="1" t="s">
        <v>13877</v>
      </c>
      <c r="D6982" s="1" t="s">
        <v>60</v>
      </c>
      <c r="E6982" s="1" t="s">
        <v>73</v>
      </c>
      <c r="F6982" s="4">
        <v>47.08</v>
      </c>
      <c r="G6982" s="4"/>
      <c r="H6982" s="4">
        <v>91</v>
      </c>
      <c r="I6982" s="4"/>
      <c r="J6982" s="4"/>
      <c r="K6982" s="4"/>
      <c r="L6982" s="4"/>
      <c r="M6982" s="4"/>
      <c r="N6982" s="4"/>
      <c r="O6982" s="4"/>
      <c r="Q6982" s="8">
        <f t="shared" si="109"/>
        <v>0.482637362637363</v>
      </c>
      <c r="U6982" s="4">
        <v>16</v>
      </c>
      <c r="W6982" s="4">
        <v>16</v>
      </c>
      <c r="X6982" s="4">
        <v>4</v>
      </c>
      <c r="Y6982" s="4">
        <v>4</v>
      </c>
      <c r="Z6982" s="4">
        <v>1</v>
      </c>
      <c r="AA6982" s="1" t="s">
        <v>114</v>
      </c>
      <c r="AB6982" s="4">
        <v>0</v>
      </c>
      <c r="AC6982" s="4">
        <v>107030399</v>
      </c>
      <c r="AE6982" s="1" t="s">
        <v>60</v>
      </c>
      <c r="AG6982" s="1" t="s">
        <v>60</v>
      </c>
      <c r="AH6982" s="1" t="s">
        <v>60</v>
      </c>
    </row>
    <row r="6983" s="1" customFormat="1" ht="12.75" hidden="1" spans="1:34">
      <c r="A6983" s="4">
        <v>108737</v>
      </c>
      <c r="B6983" s="1" t="s">
        <v>9137</v>
      </c>
      <c r="C6983" s="1" t="s">
        <v>13878</v>
      </c>
      <c r="D6983" s="1" t="s">
        <v>60</v>
      </c>
      <c r="E6983" s="1" t="s">
        <v>23</v>
      </c>
      <c r="F6983" s="4">
        <v>30</v>
      </c>
      <c r="G6983" s="4"/>
      <c r="H6983" s="4">
        <v>58</v>
      </c>
      <c r="I6983" s="6"/>
      <c r="J6983" s="6"/>
      <c r="K6983" s="6"/>
      <c r="L6983" s="6"/>
      <c r="M6983" s="6"/>
      <c r="N6983" s="6"/>
      <c r="O6983" s="6"/>
      <c r="Q6983" s="8">
        <f t="shared" si="109"/>
        <v>0.482758620689655</v>
      </c>
      <c r="U6983" s="4">
        <v>163.35</v>
      </c>
      <c r="V6983" s="4">
        <v>140</v>
      </c>
      <c r="W6983" s="4">
        <v>23.35</v>
      </c>
      <c r="X6983" s="4">
        <v>1</v>
      </c>
      <c r="Y6983" s="4">
        <v>41.3</v>
      </c>
      <c r="Z6983" s="4">
        <v>1</v>
      </c>
      <c r="AA6983" s="1" t="s">
        <v>123</v>
      </c>
      <c r="AB6983" s="4">
        <v>0</v>
      </c>
      <c r="AC6983" s="4">
        <v>107030301</v>
      </c>
      <c r="AE6983" s="1" t="s">
        <v>60</v>
      </c>
      <c r="AG6983" s="1" t="s">
        <v>60</v>
      </c>
      <c r="AH6983" s="1" t="s">
        <v>13879</v>
      </c>
    </row>
    <row r="6984" s="1" customFormat="1" ht="12.75" hidden="1" spans="1:34">
      <c r="A6984" s="4">
        <v>84014</v>
      </c>
      <c r="B6984" s="1" t="s">
        <v>398</v>
      </c>
      <c r="C6984" s="1" t="s">
        <v>9960</v>
      </c>
      <c r="D6984" s="1" t="s">
        <v>60</v>
      </c>
      <c r="E6984" s="1" t="s">
        <v>4200</v>
      </c>
      <c r="F6984" s="4">
        <v>60</v>
      </c>
      <c r="G6984" s="4"/>
      <c r="H6984" s="4">
        <v>116</v>
      </c>
      <c r="I6984" s="6"/>
      <c r="J6984" s="6"/>
      <c r="K6984" s="6"/>
      <c r="L6984" s="6"/>
      <c r="M6984" s="6"/>
      <c r="N6984" s="6"/>
      <c r="O6984" s="6"/>
      <c r="Q6984" s="8">
        <f t="shared" si="109"/>
        <v>0.482758620689655</v>
      </c>
      <c r="T6984" s="4">
        <v>112</v>
      </c>
      <c r="U6984" s="4">
        <v>0</v>
      </c>
      <c r="AA6984" s="1" t="s">
        <v>59</v>
      </c>
      <c r="AC6984" s="4">
        <v>107030301</v>
      </c>
      <c r="AE6984" s="1" t="s">
        <v>60</v>
      </c>
      <c r="AG6984" s="1" t="s">
        <v>60</v>
      </c>
      <c r="AH6984" s="1" t="s">
        <v>13880</v>
      </c>
    </row>
    <row r="6985" s="1" customFormat="1" ht="12.75" hidden="1" spans="1:34">
      <c r="A6985" s="4">
        <v>132489</v>
      </c>
      <c r="B6985" s="1" t="s">
        <v>13881</v>
      </c>
      <c r="C6985" s="1" t="s">
        <v>13882</v>
      </c>
      <c r="D6985" s="1" t="s">
        <v>60</v>
      </c>
      <c r="E6985" s="1" t="s">
        <v>73</v>
      </c>
      <c r="F6985" s="4">
        <v>40.75</v>
      </c>
      <c r="G6985" s="4"/>
      <c r="H6985" s="4">
        <v>78.8</v>
      </c>
      <c r="I6985" s="6"/>
      <c r="J6985" s="6"/>
      <c r="K6985" s="6"/>
      <c r="L6985" s="6"/>
      <c r="M6985" s="6"/>
      <c r="N6985" s="6"/>
      <c r="O6985" s="6"/>
      <c r="Q6985" s="8">
        <f t="shared" si="109"/>
        <v>0.482868020304568</v>
      </c>
      <c r="T6985" s="4">
        <v>113</v>
      </c>
      <c r="U6985" s="4">
        <v>0</v>
      </c>
      <c r="AA6985" s="1" t="s">
        <v>59</v>
      </c>
      <c r="AC6985" s="4">
        <v>10301020101</v>
      </c>
      <c r="AE6985" s="1" t="s">
        <v>60</v>
      </c>
      <c r="AG6985" s="1" t="s">
        <v>60</v>
      </c>
      <c r="AH6985" s="1" t="s">
        <v>13883</v>
      </c>
    </row>
    <row r="6986" s="1" customFormat="1" ht="12.75" hidden="1" spans="1:34">
      <c r="A6986" s="4">
        <v>130030</v>
      </c>
      <c r="B6986" s="1" t="s">
        <v>13884</v>
      </c>
      <c r="C6986" s="1" t="s">
        <v>3657</v>
      </c>
      <c r="D6986" s="1" t="s">
        <v>551</v>
      </c>
      <c r="E6986" s="1" t="s">
        <v>73</v>
      </c>
      <c r="F6986" s="4">
        <v>26.88</v>
      </c>
      <c r="G6986" s="4"/>
      <c r="H6986" s="4">
        <v>52</v>
      </c>
      <c r="I6986" s="6"/>
      <c r="J6986" s="6"/>
      <c r="K6986" s="6"/>
      <c r="L6986" s="6"/>
      <c r="M6986" s="6"/>
      <c r="N6986" s="6"/>
      <c r="O6986" s="6"/>
      <c r="Q6986" s="8">
        <f t="shared" si="109"/>
        <v>0.483076923076923</v>
      </c>
      <c r="T6986" s="4">
        <v>113</v>
      </c>
      <c r="U6986" s="4">
        <v>0</v>
      </c>
      <c r="AA6986" s="1" t="s">
        <v>59</v>
      </c>
      <c r="AC6986" s="4">
        <v>101011502</v>
      </c>
      <c r="AE6986" s="1" t="s">
        <v>60</v>
      </c>
      <c r="AG6986" s="1" t="s">
        <v>60</v>
      </c>
      <c r="AH6986" s="1" t="s">
        <v>13885</v>
      </c>
    </row>
    <row r="6987" s="1" customFormat="1" ht="12.75" hidden="1" spans="1:34">
      <c r="A6987" s="4">
        <v>273</v>
      </c>
      <c r="B6987" s="1" t="s">
        <v>13886</v>
      </c>
      <c r="C6987" s="1" t="s">
        <v>4595</v>
      </c>
      <c r="D6987" s="1" t="s">
        <v>13595</v>
      </c>
      <c r="E6987" s="1" t="s">
        <v>68</v>
      </c>
      <c r="F6987" s="4">
        <v>9.3</v>
      </c>
      <c r="G6987" s="4"/>
      <c r="H6987" s="4">
        <v>18</v>
      </c>
      <c r="I6987" s="6"/>
      <c r="J6987" s="6"/>
      <c r="K6987" s="6"/>
      <c r="L6987" s="6"/>
      <c r="M6987" s="6"/>
      <c r="N6987" s="6"/>
      <c r="O6987" s="6"/>
      <c r="Q6987" s="8">
        <f t="shared" si="109"/>
        <v>0.483333333333333</v>
      </c>
      <c r="U6987" s="4">
        <v>611</v>
      </c>
      <c r="V6987" s="4">
        <v>308</v>
      </c>
      <c r="W6987" s="4">
        <v>303</v>
      </c>
      <c r="X6987" s="4">
        <v>111</v>
      </c>
      <c r="Y6987" s="4">
        <v>306</v>
      </c>
      <c r="Z6987" s="4">
        <v>96</v>
      </c>
      <c r="AA6987" s="1" t="s">
        <v>105</v>
      </c>
      <c r="AB6987" s="4">
        <v>2</v>
      </c>
      <c r="AC6987" s="4">
        <v>107030205</v>
      </c>
      <c r="AE6987" s="1" t="s">
        <v>60</v>
      </c>
      <c r="AG6987" s="1" t="s">
        <v>60</v>
      </c>
      <c r="AH6987" s="1" t="s">
        <v>13887</v>
      </c>
    </row>
    <row r="6988" s="1" customFormat="1" ht="12.75" hidden="1" spans="1:34">
      <c r="A6988" s="4">
        <v>31851</v>
      </c>
      <c r="B6988" s="1" t="s">
        <v>10207</v>
      </c>
      <c r="C6988" s="1" t="s">
        <v>63</v>
      </c>
      <c r="D6988" s="1" t="s">
        <v>93</v>
      </c>
      <c r="E6988" s="1" t="s">
        <v>23</v>
      </c>
      <c r="F6988" s="4">
        <v>0.093</v>
      </c>
      <c r="G6988" s="4"/>
      <c r="H6988" s="4">
        <v>0.18</v>
      </c>
      <c r="I6988" s="6"/>
      <c r="J6988" s="6"/>
      <c r="K6988" s="6"/>
      <c r="L6988" s="6"/>
      <c r="M6988" s="6"/>
      <c r="N6988" s="6"/>
      <c r="O6988" s="6"/>
      <c r="Q6988" s="8">
        <f t="shared" si="109"/>
        <v>0.483333333333333</v>
      </c>
      <c r="U6988" s="4">
        <v>2631.34</v>
      </c>
      <c r="V6988" s="4">
        <v>800</v>
      </c>
      <c r="W6988" s="4">
        <v>1831.34</v>
      </c>
      <c r="X6988" s="4">
        <v>20</v>
      </c>
      <c r="Y6988" s="4">
        <v>2838.8</v>
      </c>
      <c r="Z6988" s="4">
        <v>15</v>
      </c>
      <c r="AA6988" s="1" t="s">
        <v>123</v>
      </c>
      <c r="AB6988" s="4">
        <v>0</v>
      </c>
      <c r="AC6988" s="4">
        <v>107030301</v>
      </c>
      <c r="AE6988" s="1" t="s">
        <v>60</v>
      </c>
      <c r="AG6988" s="1" t="s">
        <v>60</v>
      </c>
      <c r="AH6988" s="1" t="s">
        <v>60</v>
      </c>
    </row>
    <row r="6989" s="1" customFormat="1" ht="12.75" hidden="1" spans="1:34">
      <c r="A6989" s="4">
        <v>30352</v>
      </c>
      <c r="B6989" s="1" t="s">
        <v>3568</v>
      </c>
      <c r="C6989" s="1" t="s">
        <v>13888</v>
      </c>
      <c r="D6989" s="1" t="s">
        <v>1484</v>
      </c>
      <c r="E6989" s="1" t="s">
        <v>68</v>
      </c>
      <c r="F6989" s="4">
        <v>3.1</v>
      </c>
      <c r="G6989" s="4"/>
      <c r="H6989" s="4">
        <v>6</v>
      </c>
      <c r="I6989" s="6"/>
      <c r="J6989" s="6"/>
      <c r="K6989" s="6"/>
      <c r="L6989" s="6"/>
      <c r="M6989" s="6"/>
      <c r="N6989" s="6"/>
      <c r="O6989" s="6"/>
      <c r="P6989" s="4">
        <v>5.5</v>
      </c>
      <c r="Q6989" s="8">
        <f t="shared" si="109"/>
        <v>0.483333333333333</v>
      </c>
      <c r="U6989" s="4">
        <v>3728.07</v>
      </c>
      <c r="V6989" s="4">
        <v>2157</v>
      </c>
      <c r="W6989" s="4">
        <v>1571.07</v>
      </c>
      <c r="X6989" s="4">
        <v>114</v>
      </c>
      <c r="Y6989" s="4">
        <v>9395.04</v>
      </c>
      <c r="Z6989" s="4">
        <v>113</v>
      </c>
      <c r="AA6989" s="1" t="s">
        <v>105</v>
      </c>
      <c r="AB6989" s="4">
        <v>10</v>
      </c>
      <c r="AC6989" s="4">
        <v>107030801</v>
      </c>
      <c r="AE6989" s="1" t="s">
        <v>60</v>
      </c>
      <c r="AG6989" s="1" t="s">
        <v>304</v>
      </c>
      <c r="AH6989" s="1" t="s">
        <v>13889</v>
      </c>
    </row>
    <row r="6990" s="1" customFormat="1" ht="12.75" hidden="1" spans="1:34">
      <c r="A6990" s="4">
        <v>25220</v>
      </c>
      <c r="B6990" s="1" t="s">
        <v>13890</v>
      </c>
      <c r="C6990" s="1" t="s">
        <v>63</v>
      </c>
      <c r="D6990" s="1" t="s">
        <v>64</v>
      </c>
      <c r="E6990" s="1" t="s">
        <v>23</v>
      </c>
      <c r="F6990" s="4">
        <v>0.62</v>
      </c>
      <c r="G6990" s="4"/>
      <c r="H6990" s="4">
        <v>1.2</v>
      </c>
      <c r="I6990" s="6"/>
      <c r="J6990" s="6"/>
      <c r="K6990" s="6"/>
      <c r="L6990" s="6"/>
      <c r="M6990" s="6"/>
      <c r="N6990" s="6"/>
      <c r="O6990" s="6"/>
      <c r="Q6990" s="8">
        <f t="shared" si="109"/>
        <v>0.483333333333333</v>
      </c>
      <c r="T6990" s="4">
        <v>113</v>
      </c>
      <c r="U6990" s="4">
        <v>18.1</v>
      </c>
      <c r="W6990" s="4">
        <v>18.1</v>
      </c>
      <c r="X6990" s="4">
        <v>2</v>
      </c>
      <c r="AA6990" s="1" t="s">
        <v>59</v>
      </c>
      <c r="AC6990" s="4">
        <v>107030301</v>
      </c>
      <c r="AE6990" s="1" t="s">
        <v>60</v>
      </c>
      <c r="AG6990" s="1" t="s">
        <v>60</v>
      </c>
      <c r="AH6990" s="1" t="s">
        <v>60</v>
      </c>
    </row>
    <row r="6991" s="1" customFormat="1" ht="12.75" hidden="1" spans="1:34">
      <c r="A6991" s="4">
        <v>94599</v>
      </c>
      <c r="B6991" s="1" t="s">
        <v>7638</v>
      </c>
      <c r="C6991" s="1" t="s">
        <v>13891</v>
      </c>
      <c r="D6991" s="1" t="s">
        <v>60</v>
      </c>
      <c r="E6991" s="1" t="s">
        <v>23</v>
      </c>
      <c r="F6991" s="4">
        <v>0.62</v>
      </c>
      <c r="G6991" s="4"/>
      <c r="H6991" s="4">
        <v>1.2</v>
      </c>
      <c r="I6991" s="6"/>
      <c r="J6991" s="6"/>
      <c r="K6991" s="6"/>
      <c r="L6991" s="6"/>
      <c r="M6991" s="6"/>
      <c r="N6991" s="6"/>
      <c r="O6991" s="6"/>
      <c r="Q6991" s="8">
        <f t="shared" si="109"/>
        <v>0.483333333333333</v>
      </c>
      <c r="T6991" s="4">
        <v>112</v>
      </c>
      <c r="U6991" s="4">
        <v>0</v>
      </c>
      <c r="AA6991" s="1" t="s">
        <v>59</v>
      </c>
      <c r="AC6991" s="4">
        <v>107030301</v>
      </c>
      <c r="AE6991" s="1" t="s">
        <v>60</v>
      </c>
      <c r="AG6991" s="1" t="s">
        <v>60</v>
      </c>
      <c r="AH6991" s="1" t="s">
        <v>60</v>
      </c>
    </row>
    <row r="6992" s="1" customFormat="1" ht="12.75" hidden="1" spans="1:34">
      <c r="A6992" s="4">
        <v>152619</v>
      </c>
      <c r="B6992" s="1" t="s">
        <v>13892</v>
      </c>
      <c r="C6992" s="1" t="s">
        <v>13188</v>
      </c>
      <c r="D6992" s="1" t="s">
        <v>6898</v>
      </c>
      <c r="E6992" s="1" t="s">
        <v>68</v>
      </c>
      <c r="F6992" s="4">
        <v>6.2</v>
      </c>
      <c r="G6992" s="4"/>
      <c r="H6992" s="4">
        <v>12</v>
      </c>
      <c r="I6992" s="6"/>
      <c r="J6992" s="6"/>
      <c r="K6992" s="6"/>
      <c r="L6992" s="6"/>
      <c r="M6992" s="6"/>
      <c r="N6992" s="6"/>
      <c r="O6992" s="6"/>
      <c r="Q6992" s="8">
        <f t="shared" si="109"/>
        <v>0.483333333333333</v>
      </c>
      <c r="T6992" s="4">
        <v>114</v>
      </c>
      <c r="U6992" s="4">
        <v>6</v>
      </c>
      <c r="W6992" s="4">
        <v>6</v>
      </c>
      <c r="X6992" s="4">
        <v>5</v>
      </c>
      <c r="Y6992" s="4">
        <v>8</v>
      </c>
      <c r="Z6992" s="4">
        <v>5</v>
      </c>
      <c r="AA6992" s="1" t="s">
        <v>59</v>
      </c>
      <c r="AC6992" s="4">
        <v>107030801</v>
      </c>
      <c r="AE6992" s="1" t="s">
        <v>60</v>
      </c>
      <c r="AG6992" s="1" t="s">
        <v>60</v>
      </c>
      <c r="AH6992" s="1" t="s">
        <v>13893</v>
      </c>
    </row>
    <row r="6993" s="1" customFormat="1" ht="12.75" hidden="1" spans="1:34">
      <c r="A6993" s="4">
        <v>81380</v>
      </c>
      <c r="B6993" s="1" t="s">
        <v>13328</v>
      </c>
      <c r="C6993" s="1" t="s">
        <v>871</v>
      </c>
      <c r="D6993" s="1" t="s">
        <v>7114</v>
      </c>
      <c r="E6993" s="1" t="s">
        <v>58</v>
      </c>
      <c r="F6993" s="4">
        <v>14.98</v>
      </c>
      <c r="G6993" s="4"/>
      <c r="H6993" s="4">
        <v>29</v>
      </c>
      <c r="I6993" s="6"/>
      <c r="J6993" s="6"/>
      <c r="K6993" s="6"/>
      <c r="L6993" s="6"/>
      <c r="M6993" s="6"/>
      <c r="N6993" s="6"/>
      <c r="O6993" s="6"/>
      <c r="Q6993" s="8">
        <f t="shared" si="109"/>
        <v>0.483448275862069</v>
      </c>
      <c r="T6993" s="4">
        <v>113</v>
      </c>
      <c r="U6993" s="4">
        <v>0</v>
      </c>
      <c r="AA6993" s="1" t="s">
        <v>59</v>
      </c>
      <c r="AC6993" s="4">
        <v>107030403</v>
      </c>
      <c r="AE6993" s="1" t="s">
        <v>60</v>
      </c>
      <c r="AG6993" s="1" t="s">
        <v>60</v>
      </c>
      <c r="AH6993" s="1" t="s">
        <v>13894</v>
      </c>
    </row>
    <row r="6994" s="1" customFormat="1" ht="12.75" hidden="1" spans="1:34">
      <c r="A6994" s="4">
        <v>137951</v>
      </c>
      <c r="B6994" s="1" t="s">
        <v>2049</v>
      </c>
      <c r="C6994" s="1" t="s">
        <v>13895</v>
      </c>
      <c r="D6994" s="1" t="s">
        <v>13896</v>
      </c>
      <c r="E6994" s="1" t="s">
        <v>68</v>
      </c>
      <c r="F6994" s="4">
        <v>3.51</v>
      </c>
      <c r="G6994" s="4"/>
      <c r="H6994" s="4">
        <v>6.8</v>
      </c>
      <c r="I6994" s="6"/>
      <c r="J6994" s="6"/>
      <c r="K6994" s="6"/>
      <c r="L6994" s="6"/>
      <c r="M6994" s="6"/>
      <c r="N6994" s="6"/>
      <c r="O6994" s="6"/>
      <c r="P6994" s="4">
        <v>6</v>
      </c>
      <c r="Q6994" s="8">
        <f t="shared" si="109"/>
        <v>0.483823529411765</v>
      </c>
      <c r="U6994" s="4">
        <v>766</v>
      </c>
      <c r="V6994" s="4">
        <v>39</v>
      </c>
      <c r="W6994" s="4">
        <v>727</v>
      </c>
      <c r="X6994" s="4">
        <v>113</v>
      </c>
      <c r="Y6994" s="4">
        <v>2417</v>
      </c>
      <c r="Z6994" s="4">
        <v>109</v>
      </c>
      <c r="AA6994" s="1" t="s">
        <v>105</v>
      </c>
      <c r="AB6994" s="4">
        <v>5</v>
      </c>
      <c r="AC6994" s="4">
        <v>107030210</v>
      </c>
      <c r="AE6994" s="1" t="s">
        <v>60</v>
      </c>
      <c r="AG6994" s="1" t="s">
        <v>304</v>
      </c>
      <c r="AH6994" s="1" t="s">
        <v>13897</v>
      </c>
    </row>
    <row r="6995" s="1" customFormat="1" ht="12.75" hidden="1" spans="1:34">
      <c r="A6995" s="4">
        <v>8220</v>
      </c>
      <c r="B6995" s="1" t="s">
        <v>6288</v>
      </c>
      <c r="C6995" s="1" t="s">
        <v>13898</v>
      </c>
      <c r="D6995" s="1" t="s">
        <v>93</v>
      </c>
      <c r="E6995" s="1" t="s">
        <v>23</v>
      </c>
      <c r="F6995" s="4">
        <v>3.2</v>
      </c>
      <c r="G6995" s="4"/>
      <c r="H6995" s="4">
        <v>6.2</v>
      </c>
      <c r="I6995" s="4"/>
      <c r="J6995" s="4"/>
      <c r="K6995" s="4"/>
      <c r="L6995" s="4"/>
      <c r="M6995" s="4"/>
      <c r="N6995" s="4"/>
      <c r="O6995" s="4"/>
      <c r="Q6995" s="8">
        <f t="shared" si="109"/>
        <v>0.483870967741935</v>
      </c>
      <c r="T6995" s="4">
        <v>112</v>
      </c>
      <c r="U6995" s="4">
        <v>367.28</v>
      </c>
      <c r="W6995" s="4">
        <v>367.28</v>
      </c>
      <c r="X6995" s="4">
        <v>7</v>
      </c>
      <c r="AA6995" s="1" t="s">
        <v>59</v>
      </c>
      <c r="AB6995" s="4">
        <v>0</v>
      </c>
      <c r="AC6995" s="4">
        <v>107030301</v>
      </c>
      <c r="AE6995" s="1" t="s">
        <v>60</v>
      </c>
      <c r="AG6995" s="1" t="s">
        <v>60</v>
      </c>
      <c r="AH6995" s="1" t="s">
        <v>13899</v>
      </c>
    </row>
    <row r="6996" s="1" customFormat="1" ht="12.75" hidden="1" spans="1:34">
      <c r="A6996" s="4">
        <v>1965</v>
      </c>
      <c r="B6996" s="1" t="s">
        <v>13900</v>
      </c>
      <c r="C6996" s="1" t="s">
        <v>13901</v>
      </c>
      <c r="D6996" s="1" t="s">
        <v>5379</v>
      </c>
      <c r="E6996" s="1" t="s">
        <v>68</v>
      </c>
      <c r="F6996" s="4">
        <v>8</v>
      </c>
      <c r="G6996" s="4"/>
      <c r="H6996" s="4">
        <v>15.5</v>
      </c>
      <c r="I6996" s="6"/>
      <c r="J6996" s="6"/>
      <c r="K6996" s="6"/>
      <c r="L6996" s="6"/>
      <c r="M6996" s="6"/>
      <c r="N6996" s="6"/>
      <c r="O6996" s="6"/>
      <c r="Q6996" s="8">
        <f t="shared" si="109"/>
        <v>0.483870967741935</v>
      </c>
      <c r="U6996" s="4">
        <v>142</v>
      </c>
      <c r="W6996" s="4">
        <v>142</v>
      </c>
      <c r="X6996" s="4">
        <v>56</v>
      </c>
      <c r="Y6996" s="4">
        <v>76</v>
      </c>
      <c r="Z6996" s="4">
        <v>27</v>
      </c>
      <c r="AA6996" s="1" t="s">
        <v>97</v>
      </c>
      <c r="AB6996" s="4">
        <v>0</v>
      </c>
      <c r="AC6996" s="4">
        <v>107030210</v>
      </c>
      <c r="AE6996" s="1" t="s">
        <v>60</v>
      </c>
      <c r="AG6996" s="1" t="s">
        <v>304</v>
      </c>
      <c r="AH6996" s="1" t="s">
        <v>13902</v>
      </c>
    </row>
    <row r="6997" s="1" customFormat="1" ht="12.75" hidden="1" spans="1:34">
      <c r="A6997" s="4">
        <v>20188</v>
      </c>
      <c r="B6997" s="1" t="s">
        <v>13903</v>
      </c>
      <c r="C6997" s="1" t="s">
        <v>1126</v>
      </c>
      <c r="D6997" s="1" t="s">
        <v>22</v>
      </c>
      <c r="E6997" s="1" t="s">
        <v>23</v>
      </c>
      <c r="F6997" s="4">
        <v>0.449</v>
      </c>
      <c r="G6997" s="4"/>
      <c r="H6997" s="4">
        <v>0.87</v>
      </c>
      <c r="I6997" s="6"/>
      <c r="J6997" s="6"/>
      <c r="K6997" s="6"/>
      <c r="L6997" s="6"/>
      <c r="M6997" s="6"/>
      <c r="N6997" s="6"/>
      <c r="O6997" s="6"/>
      <c r="Q6997" s="8">
        <f t="shared" si="109"/>
        <v>0.483908045977011</v>
      </c>
      <c r="U6997" s="4">
        <v>660.77</v>
      </c>
      <c r="W6997" s="4">
        <v>660.77</v>
      </c>
      <c r="X6997" s="4">
        <v>7</v>
      </c>
      <c r="Y6997" s="4">
        <v>26</v>
      </c>
      <c r="Z6997" s="4">
        <v>2</v>
      </c>
      <c r="AA6997" s="1" t="s">
        <v>123</v>
      </c>
      <c r="AB6997" s="4">
        <v>0</v>
      </c>
      <c r="AC6997" s="4">
        <v>107030301</v>
      </c>
      <c r="AE6997" s="1" t="s">
        <v>60</v>
      </c>
      <c r="AG6997" s="1" t="s">
        <v>60</v>
      </c>
      <c r="AH6997" s="1" t="s">
        <v>60</v>
      </c>
    </row>
    <row r="6998" s="1" customFormat="1" ht="12.75" hidden="1" spans="1:34">
      <c r="A6998" s="4">
        <v>136485</v>
      </c>
      <c r="B6998" s="1" t="s">
        <v>5072</v>
      </c>
      <c r="C6998" s="1" t="s">
        <v>13904</v>
      </c>
      <c r="D6998" s="1" t="s">
        <v>1275</v>
      </c>
      <c r="E6998" s="1" t="s">
        <v>68</v>
      </c>
      <c r="F6998" s="4">
        <v>24.77</v>
      </c>
      <c r="G6998" s="4"/>
      <c r="H6998" s="4">
        <v>48</v>
      </c>
      <c r="I6998" s="4"/>
      <c r="J6998" s="4"/>
      <c r="K6998" s="4"/>
      <c r="L6998" s="4"/>
      <c r="M6998" s="4"/>
      <c r="N6998" s="4"/>
      <c r="O6998" s="4"/>
      <c r="Q6998" s="8">
        <f t="shared" si="109"/>
        <v>0.483958333333333</v>
      </c>
      <c r="U6998" s="4">
        <v>714</v>
      </c>
      <c r="V6998" s="4">
        <v>224</v>
      </c>
      <c r="W6998" s="4">
        <v>490</v>
      </c>
      <c r="X6998" s="4">
        <v>113</v>
      </c>
      <c r="Y6998" s="4">
        <v>565</v>
      </c>
      <c r="Z6998" s="4">
        <v>106</v>
      </c>
      <c r="AA6998" s="1" t="s">
        <v>105</v>
      </c>
      <c r="AB6998" s="4">
        <v>2</v>
      </c>
      <c r="AC6998" s="4">
        <v>107030205</v>
      </c>
      <c r="AE6998" s="1" t="s">
        <v>60</v>
      </c>
      <c r="AG6998" s="1" t="s">
        <v>60</v>
      </c>
      <c r="AH6998" s="1" t="s">
        <v>13905</v>
      </c>
    </row>
    <row r="6999" s="1" customFormat="1" ht="12.75" hidden="1" spans="1:34">
      <c r="A6999" s="4">
        <v>65851</v>
      </c>
      <c r="B6999" s="1" t="s">
        <v>175</v>
      </c>
      <c r="C6999" s="1" t="s">
        <v>2411</v>
      </c>
      <c r="D6999" s="1" t="s">
        <v>57</v>
      </c>
      <c r="E6999" s="1" t="s">
        <v>68</v>
      </c>
      <c r="F6999" s="4">
        <v>12.9</v>
      </c>
      <c r="G6999" s="4"/>
      <c r="H6999" s="4">
        <v>25</v>
      </c>
      <c r="I6999" s="6"/>
      <c r="J6999" s="6"/>
      <c r="K6999" s="6"/>
      <c r="L6999" s="6"/>
      <c r="M6999" s="6"/>
      <c r="N6999" s="6"/>
      <c r="O6999" s="6"/>
      <c r="Q6999" s="8">
        <f t="shared" si="109"/>
        <v>0.484</v>
      </c>
      <c r="U6999" s="4">
        <v>247</v>
      </c>
      <c r="V6999" s="4">
        <v>79</v>
      </c>
      <c r="W6999" s="4">
        <v>168</v>
      </c>
      <c r="X6999" s="4">
        <v>68</v>
      </c>
      <c r="Y6999" s="4">
        <v>28</v>
      </c>
      <c r="Z6999" s="4">
        <v>15</v>
      </c>
      <c r="AA6999" s="1" t="s">
        <v>97</v>
      </c>
      <c r="AB6999" s="4">
        <v>0</v>
      </c>
      <c r="AC6999" s="4">
        <v>107030401</v>
      </c>
      <c r="AE6999" s="1" t="s">
        <v>60</v>
      </c>
      <c r="AG6999" s="1" t="s">
        <v>60</v>
      </c>
      <c r="AH6999" s="1" t="s">
        <v>13906</v>
      </c>
    </row>
    <row r="7000" s="1" customFormat="1" ht="12.75" hidden="1" spans="1:34">
      <c r="A7000" s="4">
        <v>14527</v>
      </c>
      <c r="B7000" s="1" t="s">
        <v>5387</v>
      </c>
      <c r="C7000" s="1" t="s">
        <v>10631</v>
      </c>
      <c r="D7000" s="1" t="s">
        <v>64</v>
      </c>
      <c r="E7000" s="1" t="s">
        <v>23</v>
      </c>
      <c r="F7000" s="4">
        <v>0.258</v>
      </c>
      <c r="G7000" s="4"/>
      <c r="H7000" s="4">
        <v>0.5</v>
      </c>
      <c r="I7000" s="6"/>
      <c r="J7000" s="6"/>
      <c r="K7000" s="6"/>
      <c r="L7000" s="6"/>
      <c r="M7000" s="6"/>
      <c r="N7000" s="6"/>
      <c r="O7000" s="6"/>
      <c r="Q7000" s="8">
        <f t="shared" si="109"/>
        <v>0.484</v>
      </c>
      <c r="T7000" s="4">
        <v>112</v>
      </c>
      <c r="U7000" s="4">
        <v>144.49</v>
      </c>
      <c r="W7000" s="4">
        <v>144.49</v>
      </c>
      <c r="X7000" s="4">
        <v>2</v>
      </c>
      <c r="Y7000" s="4">
        <v>74.5</v>
      </c>
      <c r="Z7000" s="4">
        <v>2</v>
      </c>
      <c r="AA7000" s="1" t="s">
        <v>59</v>
      </c>
      <c r="AC7000" s="4">
        <v>107030301</v>
      </c>
      <c r="AE7000" s="1" t="s">
        <v>60</v>
      </c>
      <c r="AG7000" s="1" t="s">
        <v>60</v>
      </c>
      <c r="AH7000" s="1" t="s">
        <v>60</v>
      </c>
    </row>
    <row r="7001" s="1" customFormat="1" ht="12.75" hidden="1" spans="1:34">
      <c r="A7001" s="4">
        <v>137345</v>
      </c>
      <c r="B7001" s="1" t="s">
        <v>13907</v>
      </c>
      <c r="C7001" s="1" t="s">
        <v>3738</v>
      </c>
      <c r="D7001" s="1" t="s">
        <v>1275</v>
      </c>
      <c r="E7001" s="1" t="s">
        <v>68</v>
      </c>
      <c r="F7001" s="4">
        <v>178</v>
      </c>
      <c r="G7001" s="4"/>
      <c r="H7001" s="4">
        <v>345</v>
      </c>
      <c r="I7001" s="6"/>
      <c r="J7001" s="6"/>
      <c r="K7001" s="6"/>
      <c r="L7001" s="6"/>
      <c r="M7001" s="6"/>
      <c r="N7001" s="6"/>
      <c r="O7001" s="6"/>
      <c r="Q7001" s="8">
        <f t="shared" si="109"/>
        <v>0.484057971014493</v>
      </c>
      <c r="U7001" s="4">
        <v>121</v>
      </c>
      <c r="W7001" s="4">
        <v>121</v>
      </c>
      <c r="X7001" s="4">
        <v>63</v>
      </c>
      <c r="Y7001" s="4">
        <v>312</v>
      </c>
      <c r="Z7001" s="4">
        <v>96</v>
      </c>
      <c r="AA7001" s="1" t="s">
        <v>105</v>
      </c>
      <c r="AB7001" s="4">
        <v>2</v>
      </c>
      <c r="AC7001" s="4">
        <v>107030205</v>
      </c>
      <c r="AE7001" s="1" t="s">
        <v>60</v>
      </c>
      <c r="AG7001" s="1" t="s">
        <v>60</v>
      </c>
      <c r="AH7001" s="1" t="s">
        <v>13908</v>
      </c>
    </row>
    <row r="7002" s="1" customFormat="1" ht="12.75" hidden="1" spans="1:34">
      <c r="A7002" s="4">
        <v>155879</v>
      </c>
      <c r="B7002" s="1" t="s">
        <v>13909</v>
      </c>
      <c r="C7002" s="1" t="s">
        <v>13910</v>
      </c>
      <c r="D7002" s="1" t="s">
        <v>13911</v>
      </c>
      <c r="E7002" s="1" t="s">
        <v>58</v>
      </c>
      <c r="F7002" s="4">
        <v>16.5</v>
      </c>
      <c r="G7002" s="4"/>
      <c r="H7002" s="4">
        <v>32</v>
      </c>
      <c r="I7002" s="6"/>
      <c r="J7002" s="6"/>
      <c r="K7002" s="6"/>
      <c r="L7002" s="6"/>
      <c r="M7002" s="6"/>
      <c r="N7002" s="6"/>
      <c r="O7002" s="6"/>
      <c r="Q7002" s="8">
        <f t="shared" si="109"/>
        <v>0.484375</v>
      </c>
      <c r="T7002" s="4">
        <v>113</v>
      </c>
      <c r="U7002" s="4">
        <v>1</v>
      </c>
      <c r="W7002" s="4">
        <v>1</v>
      </c>
      <c r="X7002" s="4">
        <v>1</v>
      </c>
      <c r="Y7002" s="4">
        <v>2</v>
      </c>
      <c r="Z7002" s="4">
        <v>2</v>
      </c>
      <c r="AA7002" s="1" t="s">
        <v>105</v>
      </c>
      <c r="AB7002" s="4">
        <v>3</v>
      </c>
      <c r="AC7002" s="4">
        <v>107030499</v>
      </c>
      <c r="AE7002" s="1" t="s">
        <v>60</v>
      </c>
      <c r="AG7002" s="1" t="s">
        <v>60</v>
      </c>
      <c r="AH7002" s="1" t="s">
        <v>13912</v>
      </c>
    </row>
    <row r="7003" s="1" customFormat="1" ht="12.75" hidden="1" spans="1:34">
      <c r="A7003" s="4">
        <v>13091</v>
      </c>
      <c r="B7003" s="1" t="s">
        <v>2504</v>
      </c>
      <c r="C7003" s="1" t="s">
        <v>7467</v>
      </c>
      <c r="D7003" s="1" t="s">
        <v>93</v>
      </c>
      <c r="E7003" s="1" t="s">
        <v>23</v>
      </c>
      <c r="F7003" s="4">
        <v>0.67</v>
      </c>
      <c r="G7003" s="4"/>
      <c r="H7003" s="4">
        <v>1.3</v>
      </c>
      <c r="I7003" s="6"/>
      <c r="J7003" s="6"/>
      <c r="K7003" s="6"/>
      <c r="L7003" s="6"/>
      <c r="M7003" s="6"/>
      <c r="N7003" s="6"/>
      <c r="O7003" s="6"/>
      <c r="Q7003" s="8">
        <f t="shared" si="109"/>
        <v>0.484615384615385</v>
      </c>
      <c r="U7003" s="4">
        <v>1621.29</v>
      </c>
      <c r="W7003" s="4">
        <v>1621.29</v>
      </c>
      <c r="X7003" s="4">
        <v>19</v>
      </c>
      <c r="Y7003" s="4">
        <v>1663.9</v>
      </c>
      <c r="Z7003" s="4">
        <v>13</v>
      </c>
      <c r="AA7003" s="1" t="s">
        <v>123</v>
      </c>
      <c r="AB7003" s="4">
        <v>0</v>
      </c>
      <c r="AC7003" s="4">
        <v>107030301</v>
      </c>
      <c r="AE7003" s="1" t="s">
        <v>60</v>
      </c>
      <c r="AG7003" s="1" t="s">
        <v>60</v>
      </c>
      <c r="AH7003" s="1" t="s">
        <v>60</v>
      </c>
    </row>
    <row r="7004" s="1" customFormat="1" ht="12.75" hidden="1" spans="1:34">
      <c r="A7004" s="4">
        <v>70002</v>
      </c>
      <c r="B7004" s="1" t="s">
        <v>12829</v>
      </c>
      <c r="C7004" s="1" t="s">
        <v>13913</v>
      </c>
      <c r="D7004" s="1" t="s">
        <v>12831</v>
      </c>
      <c r="E7004" s="1" t="s">
        <v>73</v>
      </c>
      <c r="F7004" s="4">
        <v>33.5</v>
      </c>
      <c r="G7004" s="4"/>
      <c r="H7004" s="4">
        <v>65</v>
      </c>
      <c r="I7004" s="6"/>
      <c r="J7004" s="6"/>
      <c r="K7004" s="6"/>
      <c r="L7004" s="6"/>
      <c r="M7004" s="6"/>
      <c r="N7004" s="6"/>
      <c r="O7004" s="6"/>
      <c r="Q7004" s="8">
        <f t="shared" si="109"/>
        <v>0.484615384615385</v>
      </c>
      <c r="T7004" s="4">
        <v>113</v>
      </c>
      <c r="U7004" s="4">
        <v>2</v>
      </c>
      <c r="W7004" s="4">
        <v>2</v>
      </c>
      <c r="X7004" s="4">
        <v>1</v>
      </c>
      <c r="AA7004" s="1" t="s">
        <v>59</v>
      </c>
      <c r="AC7004" s="4">
        <v>1030299</v>
      </c>
      <c r="AE7004" s="1" t="s">
        <v>60</v>
      </c>
      <c r="AG7004" s="1" t="s">
        <v>60</v>
      </c>
      <c r="AH7004" s="1" t="s">
        <v>13914</v>
      </c>
    </row>
    <row r="7005" s="1" customFormat="1" ht="12.75" hidden="1" spans="1:34">
      <c r="A7005" s="4">
        <v>43520</v>
      </c>
      <c r="B7005" s="1" t="s">
        <v>13915</v>
      </c>
      <c r="C7005" s="1" t="s">
        <v>13916</v>
      </c>
      <c r="D7005" s="1" t="s">
        <v>3352</v>
      </c>
      <c r="E7005" s="1" t="s">
        <v>68</v>
      </c>
      <c r="F7005" s="4">
        <v>8.5</v>
      </c>
      <c r="G7005" s="4"/>
      <c r="H7005" s="4">
        <v>16.5</v>
      </c>
      <c r="I7005" s="6"/>
      <c r="J7005" s="6"/>
      <c r="K7005" s="6"/>
      <c r="L7005" s="6"/>
      <c r="M7005" s="6"/>
      <c r="N7005" s="6"/>
      <c r="O7005" s="6"/>
      <c r="Q7005" s="8">
        <f t="shared" si="109"/>
        <v>0.484848484848485</v>
      </c>
      <c r="U7005" s="4">
        <v>50</v>
      </c>
      <c r="W7005" s="4">
        <v>50</v>
      </c>
      <c r="X7005" s="4">
        <v>23</v>
      </c>
      <c r="Y7005" s="4">
        <v>53</v>
      </c>
      <c r="Z7005" s="4">
        <v>15</v>
      </c>
      <c r="AA7005" s="1" t="s">
        <v>97</v>
      </c>
      <c r="AB7005" s="4">
        <v>2</v>
      </c>
      <c r="AC7005" s="4">
        <v>107030205</v>
      </c>
      <c r="AE7005" s="1" t="s">
        <v>60</v>
      </c>
      <c r="AG7005" s="1" t="s">
        <v>304</v>
      </c>
      <c r="AH7005" s="1" t="s">
        <v>13917</v>
      </c>
    </row>
    <row r="7006" s="1" customFormat="1" ht="12.75" hidden="1" spans="1:34">
      <c r="A7006" s="4">
        <v>107815</v>
      </c>
      <c r="B7006" s="1" t="s">
        <v>13795</v>
      </c>
      <c r="C7006" s="1" t="s">
        <v>13918</v>
      </c>
      <c r="D7006" s="1" t="s">
        <v>13793</v>
      </c>
      <c r="E7006" s="1" t="s">
        <v>58</v>
      </c>
      <c r="F7006" s="4">
        <v>34</v>
      </c>
      <c r="G7006" s="4"/>
      <c r="H7006" s="4">
        <v>66</v>
      </c>
      <c r="I7006" s="6"/>
      <c r="J7006" s="6"/>
      <c r="K7006" s="6"/>
      <c r="L7006" s="6"/>
      <c r="M7006" s="6"/>
      <c r="N7006" s="6"/>
      <c r="O7006" s="6"/>
      <c r="Q7006" s="8">
        <f t="shared" si="109"/>
        <v>0.484848484848485</v>
      </c>
      <c r="T7006" s="4">
        <v>113</v>
      </c>
      <c r="U7006" s="4">
        <v>1</v>
      </c>
      <c r="W7006" s="4">
        <v>1</v>
      </c>
      <c r="X7006" s="4">
        <v>1</v>
      </c>
      <c r="AA7006" s="1" t="s">
        <v>59</v>
      </c>
      <c r="AC7006" s="4">
        <v>10103030399</v>
      </c>
      <c r="AE7006" s="1" t="s">
        <v>60</v>
      </c>
      <c r="AG7006" s="1" t="s">
        <v>60</v>
      </c>
      <c r="AH7006" s="1" t="s">
        <v>13919</v>
      </c>
    </row>
    <row r="7007" s="1" customFormat="1" ht="12.75" hidden="1" spans="1:34">
      <c r="A7007" s="4">
        <v>48746</v>
      </c>
      <c r="B7007" s="1" t="s">
        <v>13920</v>
      </c>
      <c r="C7007" s="1" t="s">
        <v>13921</v>
      </c>
      <c r="D7007" s="1" t="s">
        <v>2152</v>
      </c>
      <c r="E7007" s="1" t="s">
        <v>68</v>
      </c>
      <c r="F7007" s="4">
        <v>10.3</v>
      </c>
      <c r="G7007" s="4"/>
      <c r="H7007" s="4">
        <v>20</v>
      </c>
      <c r="I7007" s="6"/>
      <c r="J7007" s="6"/>
      <c r="K7007" s="6"/>
      <c r="L7007" s="6"/>
      <c r="M7007" s="6"/>
      <c r="N7007" s="6"/>
      <c r="O7007" s="6"/>
      <c r="Q7007" s="8">
        <f t="shared" si="109"/>
        <v>0.485</v>
      </c>
      <c r="T7007" s="4">
        <v>113</v>
      </c>
      <c r="U7007" s="4">
        <v>0</v>
      </c>
      <c r="AA7007" s="1" t="s">
        <v>59</v>
      </c>
      <c r="AC7007" s="4">
        <v>107030205</v>
      </c>
      <c r="AE7007" s="1" t="s">
        <v>60</v>
      </c>
      <c r="AG7007" s="1" t="s">
        <v>60</v>
      </c>
      <c r="AH7007" s="1" t="s">
        <v>13922</v>
      </c>
    </row>
    <row r="7008" s="1" customFormat="1" ht="12.75" hidden="1" spans="1:34">
      <c r="A7008" s="4">
        <v>22162</v>
      </c>
      <c r="B7008" s="1" t="s">
        <v>10079</v>
      </c>
      <c r="C7008" s="1" t="s">
        <v>6614</v>
      </c>
      <c r="D7008" s="1" t="s">
        <v>93</v>
      </c>
      <c r="E7008" s="1" t="s">
        <v>23</v>
      </c>
      <c r="F7008" s="4">
        <v>0.206</v>
      </c>
      <c r="G7008" s="4"/>
      <c r="H7008" s="4">
        <v>0.4</v>
      </c>
      <c r="I7008" s="6"/>
      <c r="J7008" s="6"/>
      <c r="K7008" s="6"/>
      <c r="L7008" s="6"/>
      <c r="M7008" s="6"/>
      <c r="N7008" s="6"/>
      <c r="O7008" s="6"/>
      <c r="Q7008" s="8">
        <f t="shared" si="109"/>
        <v>0.485</v>
      </c>
      <c r="U7008" s="4">
        <v>1620.9</v>
      </c>
      <c r="W7008" s="4">
        <v>1620.9</v>
      </c>
      <c r="X7008" s="4">
        <v>16</v>
      </c>
      <c r="Y7008" s="4">
        <v>279.9</v>
      </c>
      <c r="Z7008" s="4">
        <v>8</v>
      </c>
      <c r="AA7008" s="1" t="s">
        <v>123</v>
      </c>
      <c r="AB7008" s="4">
        <v>0</v>
      </c>
      <c r="AC7008" s="4">
        <v>107030301</v>
      </c>
      <c r="AE7008" s="1" t="s">
        <v>60</v>
      </c>
      <c r="AG7008" s="1" t="s">
        <v>60</v>
      </c>
      <c r="AH7008" s="1" t="s">
        <v>60</v>
      </c>
    </row>
    <row r="7009" s="1" customFormat="1" ht="12.75" hidden="1" spans="1:34">
      <c r="A7009" s="4">
        <v>124866</v>
      </c>
      <c r="B7009" s="1" t="s">
        <v>13923</v>
      </c>
      <c r="C7009" s="1" t="s">
        <v>11323</v>
      </c>
      <c r="D7009" s="1" t="s">
        <v>13924</v>
      </c>
      <c r="E7009" s="1" t="s">
        <v>217</v>
      </c>
      <c r="F7009" s="4">
        <v>138</v>
      </c>
      <c r="G7009" s="4"/>
      <c r="H7009" s="4">
        <v>268</v>
      </c>
      <c r="I7009" s="6"/>
      <c r="J7009" s="6"/>
      <c r="K7009" s="6"/>
      <c r="L7009" s="6"/>
      <c r="M7009" s="6"/>
      <c r="N7009" s="6"/>
      <c r="O7009" s="6"/>
      <c r="Q7009" s="8">
        <f t="shared" si="109"/>
        <v>0.485074626865672</v>
      </c>
      <c r="T7009" s="4">
        <v>113</v>
      </c>
      <c r="U7009" s="4">
        <v>5</v>
      </c>
      <c r="W7009" s="4">
        <v>5</v>
      </c>
      <c r="X7009" s="4">
        <v>3</v>
      </c>
      <c r="Y7009" s="4">
        <v>1</v>
      </c>
      <c r="Z7009" s="4">
        <v>1</v>
      </c>
      <c r="AA7009" s="1" t="s">
        <v>59</v>
      </c>
      <c r="AC7009" s="4">
        <v>109024501</v>
      </c>
      <c r="AE7009" s="1" t="s">
        <v>60</v>
      </c>
      <c r="AG7009" s="1" t="s">
        <v>60</v>
      </c>
      <c r="AH7009" s="1" t="s">
        <v>13925</v>
      </c>
    </row>
    <row r="7010" s="1" customFormat="1" ht="12.75" hidden="1" spans="1:34">
      <c r="A7010" s="4">
        <v>19087</v>
      </c>
      <c r="B7010" s="1" t="s">
        <v>13926</v>
      </c>
      <c r="C7010" s="1" t="s">
        <v>13927</v>
      </c>
      <c r="D7010" s="1" t="s">
        <v>8338</v>
      </c>
      <c r="E7010" s="1" t="s">
        <v>68</v>
      </c>
      <c r="F7010" s="4">
        <v>8.7</v>
      </c>
      <c r="G7010" s="4"/>
      <c r="H7010" s="4">
        <v>16.9</v>
      </c>
      <c r="I7010" s="6"/>
      <c r="J7010" s="6"/>
      <c r="K7010" s="6"/>
      <c r="L7010" s="6"/>
      <c r="M7010" s="6"/>
      <c r="N7010" s="6"/>
      <c r="O7010" s="6"/>
      <c r="Q7010" s="8">
        <f t="shared" si="109"/>
        <v>0.485207100591716</v>
      </c>
      <c r="T7010" s="4">
        <v>113</v>
      </c>
      <c r="U7010" s="4">
        <v>0</v>
      </c>
      <c r="AA7010" s="1" t="s">
        <v>59</v>
      </c>
      <c r="AC7010" s="4">
        <v>107030215</v>
      </c>
      <c r="AD7010" s="4">
        <v>1</v>
      </c>
      <c r="AE7010" s="1" t="s">
        <v>2433</v>
      </c>
      <c r="AF7010" s="4">
        <v>1</v>
      </c>
      <c r="AG7010" s="1" t="s">
        <v>60</v>
      </c>
      <c r="AH7010" s="1" t="s">
        <v>13928</v>
      </c>
    </row>
    <row r="7011" s="1" customFormat="1" ht="12.75" hidden="1" spans="1:34">
      <c r="A7011" s="4">
        <v>136120</v>
      </c>
      <c r="B7011" s="1" t="s">
        <v>6613</v>
      </c>
      <c r="C7011" s="1" t="s">
        <v>6614</v>
      </c>
      <c r="D7011" s="1" t="s">
        <v>22</v>
      </c>
      <c r="E7011" s="1" t="s">
        <v>23</v>
      </c>
      <c r="F7011" s="4">
        <v>5.25</v>
      </c>
      <c r="G7011" s="4"/>
      <c r="H7011" s="4">
        <v>10.2</v>
      </c>
      <c r="I7011" s="6"/>
      <c r="J7011" s="6"/>
      <c r="K7011" s="6"/>
      <c r="L7011" s="6"/>
      <c r="M7011" s="6"/>
      <c r="N7011" s="6"/>
      <c r="O7011" s="6"/>
      <c r="Q7011" s="8">
        <f t="shared" si="109"/>
        <v>0.485294117647059</v>
      </c>
      <c r="U7011" s="4">
        <v>792.23</v>
      </c>
      <c r="W7011" s="4">
        <v>792.23</v>
      </c>
      <c r="X7011" s="4">
        <v>10</v>
      </c>
      <c r="Y7011" s="4">
        <v>340.92</v>
      </c>
      <c r="Z7011" s="4">
        <v>10</v>
      </c>
      <c r="AA7011" s="1" t="s">
        <v>123</v>
      </c>
      <c r="AB7011" s="4">
        <v>0</v>
      </c>
      <c r="AC7011" s="4">
        <v>107030301</v>
      </c>
      <c r="AE7011" s="1" t="s">
        <v>60</v>
      </c>
      <c r="AG7011" s="1" t="s">
        <v>60</v>
      </c>
      <c r="AH7011" s="1" t="s">
        <v>60</v>
      </c>
    </row>
    <row r="7012" s="1" customFormat="1" ht="12.75" hidden="1" spans="1:34">
      <c r="A7012" s="4">
        <v>151909</v>
      </c>
      <c r="B7012" s="1" t="s">
        <v>13929</v>
      </c>
      <c r="C7012" s="1" t="s">
        <v>13930</v>
      </c>
      <c r="D7012" s="1" t="s">
        <v>7627</v>
      </c>
      <c r="E7012" s="1" t="s">
        <v>68</v>
      </c>
      <c r="F7012" s="4">
        <v>35</v>
      </c>
      <c r="G7012" s="4"/>
      <c r="H7012" s="4">
        <v>68</v>
      </c>
      <c r="I7012" s="6"/>
      <c r="J7012" s="6"/>
      <c r="K7012" s="6"/>
      <c r="L7012" s="6"/>
      <c r="M7012" s="6"/>
      <c r="N7012" s="6"/>
      <c r="O7012" s="6"/>
      <c r="Q7012" s="8">
        <f t="shared" si="109"/>
        <v>0.485294117647059</v>
      </c>
      <c r="U7012" s="4">
        <v>254</v>
      </c>
      <c r="V7012" s="4">
        <v>47</v>
      </c>
      <c r="W7012" s="4">
        <v>207</v>
      </c>
      <c r="X7012" s="4">
        <v>62</v>
      </c>
      <c r="Y7012" s="4">
        <v>149</v>
      </c>
      <c r="Z7012" s="4">
        <v>27</v>
      </c>
      <c r="AA7012" s="1" t="s">
        <v>375</v>
      </c>
      <c r="AB7012" s="4">
        <v>2</v>
      </c>
      <c r="AC7012" s="4">
        <v>107030110</v>
      </c>
      <c r="AE7012" s="1" t="s">
        <v>60</v>
      </c>
      <c r="AG7012" s="1" t="s">
        <v>60</v>
      </c>
      <c r="AH7012" s="1" t="s">
        <v>13931</v>
      </c>
    </row>
    <row r="7013" s="1" customFormat="1" ht="12.75" hidden="1" spans="1:34">
      <c r="A7013" s="4">
        <v>163861</v>
      </c>
      <c r="B7013" s="1" t="s">
        <v>13932</v>
      </c>
      <c r="C7013" s="1" t="s">
        <v>13933</v>
      </c>
      <c r="D7013" s="1" t="s">
        <v>1608</v>
      </c>
      <c r="E7013" s="1" t="s">
        <v>68</v>
      </c>
      <c r="F7013" s="4">
        <v>35</v>
      </c>
      <c r="G7013" s="4"/>
      <c r="H7013" s="4">
        <v>68</v>
      </c>
      <c r="I7013" s="6"/>
      <c r="J7013" s="6"/>
      <c r="K7013" s="6"/>
      <c r="L7013" s="6"/>
      <c r="M7013" s="6"/>
      <c r="N7013" s="6"/>
      <c r="O7013" s="6"/>
      <c r="Q7013" s="8">
        <f t="shared" si="109"/>
        <v>0.485294117647059</v>
      </c>
      <c r="U7013" s="4">
        <v>122</v>
      </c>
      <c r="W7013" s="4">
        <v>122</v>
      </c>
      <c r="X7013" s="4">
        <v>50</v>
      </c>
      <c r="Y7013" s="4">
        <v>89</v>
      </c>
      <c r="Z7013" s="4">
        <v>39</v>
      </c>
      <c r="AA7013" s="1" t="s">
        <v>97</v>
      </c>
      <c r="AB7013" s="4">
        <v>2</v>
      </c>
      <c r="AC7013" s="4">
        <v>107030206</v>
      </c>
      <c r="AE7013" s="1" t="s">
        <v>60</v>
      </c>
      <c r="AG7013" s="1" t="s">
        <v>60</v>
      </c>
      <c r="AH7013" s="1" t="s">
        <v>13934</v>
      </c>
    </row>
    <row r="7014" s="1" customFormat="1" ht="12.75" hidden="1" spans="1:34">
      <c r="A7014" s="4">
        <v>157992</v>
      </c>
      <c r="B7014" s="1" t="s">
        <v>13935</v>
      </c>
      <c r="C7014" s="1" t="s">
        <v>71</v>
      </c>
      <c r="D7014" s="1" t="s">
        <v>13936</v>
      </c>
      <c r="E7014" s="1" t="s">
        <v>73</v>
      </c>
      <c r="F7014" s="4">
        <v>35</v>
      </c>
      <c r="G7014" s="4"/>
      <c r="H7014" s="4">
        <v>68</v>
      </c>
      <c r="I7014" s="6"/>
      <c r="J7014" s="6"/>
      <c r="K7014" s="6"/>
      <c r="L7014" s="6"/>
      <c r="M7014" s="6"/>
      <c r="N7014" s="6"/>
      <c r="O7014" s="6"/>
      <c r="Q7014" s="8">
        <f t="shared" si="109"/>
        <v>0.485294117647059</v>
      </c>
      <c r="T7014" s="4">
        <v>113</v>
      </c>
      <c r="U7014" s="4">
        <v>3</v>
      </c>
      <c r="W7014" s="4">
        <v>3</v>
      </c>
      <c r="X7014" s="4">
        <v>2</v>
      </c>
      <c r="AA7014" s="1" t="s">
        <v>59</v>
      </c>
      <c r="AC7014" s="4">
        <v>1030299</v>
      </c>
      <c r="AE7014" s="1" t="s">
        <v>60</v>
      </c>
      <c r="AG7014" s="1" t="s">
        <v>60</v>
      </c>
      <c r="AH7014" s="1" t="s">
        <v>13937</v>
      </c>
    </row>
    <row r="7015" s="1" customFormat="1" ht="12.75" hidden="1" spans="1:34">
      <c r="A7015" s="4">
        <v>85335</v>
      </c>
      <c r="B7015" s="1" t="s">
        <v>7551</v>
      </c>
      <c r="C7015" s="1" t="s">
        <v>9376</v>
      </c>
      <c r="D7015" s="1" t="s">
        <v>93</v>
      </c>
      <c r="E7015" s="1" t="s">
        <v>23</v>
      </c>
      <c r="F7015" s="4">
        <v>10.29</v>
      </c>
      <c r="G7015" s="4"/>
      <c r="H7015" s="4">
        <v>20</v>
      </c>
      <c r="I7015" s="6"/>
      <c r="J7015" s="6"/>
      <c r="K7015" s="6"/>
      <c r="L7015" s="6"/>
      <c r="M7015" s="6"/>
      <c r="N7015" s="6"/>
      <c r="O7015" s="6"/>
      <c r="Q7015" s="8">
        <f t="shared" si="109"/>
        <v>0.4855</v>
      </c>
      <c r="U7015" s="4">
        <v>56.08</v>
      </c>
      <c r="W7015" s="4">
        <v>56.08</v>
      </c>
      <c r="X7015" s="4">
        <v>7</v>
      </c>
      <c r="Y7015" s="4">
        <v>3</v>
      </c>
      <c r="Z7015" s="4">
        <v>2</v>
      </c>
      <c r="AA7015" s="1" t="s">
        <v>114</v>
      </c>
      <c r="AB7015" s="4">
        <v>0</v>
      </c>
      <c r="AC7015" s="4">
        <v>107030301</v>
      </c>
      <c r="AE7015" s="1" t="s">
        <v>60</v>
      </c>
      <c r="AG7015" s="1" t="s">
        <v>60</v>
      </c>
      <c r="AH7015" s="1" t="s">
        <v>60</v>
      </c>
    </row>
    <row r="7016" s="1" customFormat="1" ht="12.75" hidden="1" spans="1:34">
      <c r="A7016" s="4">
        <v>135937</v>
      </c>
      <c r="B7016" s="1" t="s">
        <v>7638</v>
      </c>
      <c r="C7016" s="1" t="s">
        <v>1578</v>
      </c>
      <c r="D7016" s="1" t="s">
        <v>22</v>
      </c>
      <c r="E7016" s="1" t="s">
        <v>23</v>
      </c>
      <c r="F7016" s="4">
        <v>0.72</v>
      </c>
      <c r="G7016" s="4"/>
      <c r="H7016" s="4">
        <v>1.4</v>
      </c>
      <c r="I7016" s="6"/>
      <c r="J7016" s="6"/>
      <c r="K7016" s="6"/>
      <c r="L7016" s="6"/>
      <c r="M7016" s="6"/>
      <c r="N7016" s="6"/>
      <c r="O7016" s="6"/>
      <c r="Q7016" s="8">
        <f t="shared" si="109"/>
        <v>0.485714285714286</v>
      </c>
      <c r="U7016" s="4">
        <v>7317.51</v>
      </c>
      <c r="V7016" s="4">
        <v>3300</v>
      </c>
      <c r="W7016" s="4">
        <v>4017.51</v>
      </c>
      <c r="X7016" s="4">
        <v>24</v>
      </c>
      <c r="Y7016" s="4">
        <v>20608.99</v>
      </c>
      <c r="Z7016" s="4">
        <v>20</v>
      </c>
      <c r="AA7016" s="1" t="s">
        <v>123</v>
      </c>
      <c r="AB7016" s="4">
        <v>0</v>
      </c>
      <c r="AC7016" s="4">
        <v>107030399</v>
      </c>
      <c r="AE7016" s="1" t="s">
        <v>60</v>
      </c>
      <c r="AG7016" s="1" t="s">
        <v>60</v>
      </c>
      <c r="AH7016" s="1" t="s">
        <v>60</v>
      </c>
    </row>
    <row r="7017" s="1" customFormat="1" ht="12.75" hidden="1" spans="1:34">
      <c r="A7017" s="4">
        <v>24831</v>
      </c>
      <c r="B7017" s="1" t="s">
        <v>13622</v>
      </c>
      <c r="C7017" s="1" t="s">
        <v>1243</v>
      </c>
      <c r="D7017" s="1" t="s">
        <v>57</v>
      </c>
      <c r="E7017" s="1" t="s">
        <v>68</v>
      </c>
      <c r="F7017" s="4">
        <v>9</v>
      </c>
      <c r="G7017" s="4"/>
      <c r="H7017" s="4">
        <v>17.5</v>
      </c>
      <c r="I7017" s="6"/>
      <c r="J7017" s="6"/>
      <c r="K7017" s="6"/>
      <c r="L7017" s="6"/>
      <c r="M7017" s="6"/>
      <c r="N7017" s="6"/>
      <c r="O7017" s="6"/>
      <c r="Q7017" s="8">
        <f t="shared" si="109"/>
        <v>0.485714285714286</v>
      </c>
      <c r="U7017" s="4">
        <v>358</v>
      </c>
      <c r="V7017" s="4">
        <v>9</v>
      </c>
      <c r="W7017" s="4">
        <v>349</v>
      </c>
      <c r="X7017" s="4">
        <v>107</v>
      </c>
      <c r="Y7017" s="4">
        <v>80</v>
      </c>
      <c r="Z7017" s="4">
        <v>40</v>
      </c>
      <c r="AA7017" s="1" t="s">
        <v>105</v>
      </c>
      <c r="AB7017" s="4">
        <v>1</v>
      </c>
      <c r="AC7017" s="4">
        <v>107030111</v>
      </c>
      <c r="AE7017" s="1" t="s">
        <v>60</v>
      </c>
      <c r="AG7017" s="1" t="s">
        <v>60</v>
      </c>
      <c r="AH7017" s="1" t="s">
        <v>13938</v>
      </c>
    </row>
    <row r="7018" s="1" customFormat="1" ht="12.75" hidden="1" spans="1:34">
      <c r="A7018" s="4">
        <v>93013</v>
      </c>
      <c r="B7018" s="1" t="s">
        <v>13939</v>
      </c>
      <c r="C7018" s="1" t="s">
        <v>13940</v>
      </c>
      <c r="D7018" s="1" t="s">
        <v>13941</v>
      </c>
      <c r="E7018" s="1" t="s">
        <v>68</v>
      </c>
      <c r="F7018" s="4">
        <v>9</v>
      </c>
      <c r="G7018" s="4"/>
      <c r="H7018" s="4">
        <v>17.5</v>
      </c>
      <c r="I7018" s="6"/>
      <c r="J7018" s="6"/>
      <c r="K7018" s="6"/>
      <c r="L7018" s="6"/>
      <c r="M7018" s="6"/>
      <c r="N7018" s="6"/>
      <c r="O7018" s="6"/>
      <c r="Q7018" s="8">
        <f t="shared" si="109"/>
        <v>0.485714285714286</v>
      </c>
      <c r="U7018" s="4">
        <v>354</v>
      </c>
      <c r="V7018" s="4">
        <v>56</v>
      </c>
      <c r="W7018" s="4">
        <v>298</v>
      </c>
      <c r="X7018" s="4">
        <v>92</v>
      </c>
      <c r="Y7018" s="4">
        <v>270</v>
      </c>
      <c r="Z7018" s="4">
        <v>46</v>
      </c>
      <c r="AA7018" s="1" t="s">
        <v>105</v>
      </c>
      <c r="AB7018" s="4">
        <v>1</v>
      </c>
      <c r="AC7018" s="4">
        <v>107030205</v>
      </c>
      <c r="AE7018" s="1" t="s">
        <v>60</v>
      </c>
      <c r="AG7018" s="1" t="s">
        <v>60</v>
      </c>
      <c r="AH7018" s="1" t="s">
        <v>13942</v>
      </c>
    </row>
    <row r="7019" s="1" customFormat="1" ht="12.75" hidden="1" spans="1:34">
      <c r="A7019" s="4">
        <v>18620</v>
      </c>
      <c r="B7019" s="1" t="s">
        <v>13943</v>
      </c>
      <c r="C7019" s="1" t="s">
        <v>13771</v>
      </c>
      <c r="D7019" s="1" t="s">
        <v>60</v>
      </c>
      <c r="E7019" s="1" t="s">
        <v>23</v>
      </c>
      <c r="F7019" s="4">
        <v>9</v>
      </c>
      <c r="G7019" s="4"/>
      <c r="H7019" s="4">
        <v>17.5</v>
      </c>
      <c r="I7019" s="6"/>
      <c r="J7019" s="6"/>
      <c r="K7019" s="6"/>
      <c r="L7019" s="6"/>
      <c r="M7019" s="6"/>
      <c r="N7019" s="6"/>
      <c r="O7019" s="6"/>
      <c r="Q7019" s="8">
        <f t="shared" si="109"/>
        <v>0.485714285714286</v>
      </c>
      <c r="T7019" s="4">
        <v>113</v>
      </c>
      <c r="U7019" s="4">
        <v>0</v>
      </c>
      <c r="AA7019" s="1" t="s">
        <v>59</v>
      </c>
      <c r="AC7019" s="4">
        <v>107030301</v>
      </c>
      <c r="AE7019" s="1" t="s">
        <v>60</v>
      </c>
      <c r="AG7019" s="1" t="s">
        <v>60</v>
      </c>
      <c r="AH7019" s="1" t="s">
        <v>60</v>
      </c>
    </row>
    <row r="7020" s="1" customFormat="1" ht="12.75" hidden="1" spans="1:34">
      <c r="A7020" s="4">
        <v>38528</v>
      </c>
      <c r="B7020" s="1" t="s">
        <v>13944</v>
      </c>
      <c r="C7020" s="1" t="s">
        <v>13945</v>
      </c>
      <c r="D7020" s="1" t="s">
        <v>60</v>
      </c>
      <c r="E7020" s="1" t="s">
        <v>23</v>
      </c>
      <c r="F7020" s="4">
        <v>9</v>
      </c>
      <c r="G7020" s="4"/>
      <c r="H7020" s="4">
        <v>17.5</v>
      </c>
      <c r="I7020" s="6"/>
      <c r="J7020" s="6"/>
      <c r="K7020" s="6"/>
      <c r="L7020" s="6"/>
      <c r="M7020" s="6"/>
      <c r="N7020" s="6"/>
      <c r="O7020" s="6"/>
      <c r="Q7020" s="8">
        <f t="shared" si="109"/>
        <v>0.485714285714286</v>
      </c>
      <c r="T7020" s="4">
        <v>113</v>
      </c>
      <c r="U7020" s="4">
        <v>0</v>
      </c>
      <c r="AA7020" s="1" t="s">
        <v>59</v>
      </c>
      <c r="AC7020" s="4">
        <v>107030301</v>
      </c>
      <c r="AE7020" s="1" t="s">
        <v>60</v>
      </c>
      <c r="AG7020" s="1" t="s">
        <v>60</v>
      </c>
      <c r="AH7020" s="1" t="s">
        <v>60</v>
      </c>
    </row>
    <row r="7021" s="1" customFormat="1" ht="12.75" hidden="1" spans="1:34">
      <c r="A7021" s="4">
        <v>84667</v>
      </c>
      <c r="B7021" s="1" t="s">
        <v>10087</v>
      </c>
      <c r="C7021" s="1" t="s">
        <v>8742</v>
      </c>
      <c r="D7021" s="1" t="s">
        <v>22</v>
      </c>
      <c r="E7021" s="1" t="s">
        <v>73</v>
      </c>
      <c r="F7021" s="4">
        <v>0.359778</v>
      </c>
      <c r="G7021" s="4"/>
      <c r="H7021" s="4">
        <v>0.7</v>
      </c>
      <c r="I7021" s="6"/>
      <c r="J7021" s="6"/>
      <c r="K7021" s="6"/>
      <c r="L7021" s="6"/>
      <c r="M7021" s="6"/>
      <c r="N7021" s="6"/>
      <c r="O7021" s="6"/>
      <c r="Q7021" s="8">
        <f t="shared" si="109"/>
        <v>0.486031428571429</v>
      </c>
      <c r="T7021" s="4">
        <v>113</v>
      </c>
      <c r="U7021" s="4">
        <v>0</v>
      </c>
      <c r="AA7021" s="1" t="s">
        <v>59</v>
      </c>
      <c r="AC7021" s="4">
        <v>107030301</v>
      </c>
      <c r="AE7021" s="1" t="s">
        <v>60</v>
      </c>
      <c r="AG7021" s="1" t="s">
        <v>60</v>
      </c>
      <c r="AH7021" s="1" t="s">
        <v>60</v>
      </c>
    </row>
    <row r="7022" s="1" customFormat="1" ht="12.75" hidden="1" spans="1:34">
      <c r="A7022" s="4">
        <v>170115</v>
      </c>
      <c r="B7022" s="1" t="s">
        <v>10223</v>
      </c>
      <c r="C7022" s="1" t="s">
        <v>13946</v>
      </c>
      <c r="D7022" s="1" t="s">
        <v>93</v>
      </c>
      <c r="E7022" s="1" t="s">
        <v>23</v>
      </c>
      <c r="F7022" s="4">
        <v>1.66</v>
      </c>
      <c r="G7022" s="4"/>
      <c r="H7022" s="4">
        <v>3.23</v>
      </c>
      <c r="I7022" s="4"/>
      <c r="J7022" s="4"/>
      <c r="K7022" s="4"/>
      <c r="L7022" s="4"/>
      <c r="M7022" s="4"/>
      <c r="N7022" s="4"/>
      <c r="O7022" s="4"/>
      <c r="Q7022" s="8">
        <f t="shared" si="109"/>
        <v>0.486068111455108</v>
      </c>
      <c r="U7022" s="4">
        <v>2767.09</v>
      </c>
      <c r="V7022" s="4">
        <v>900</v>
      </c>
      <c r="W7022" s="4">
        <v>1867.09</v>
      </c>
      <c r="X7022" s="4">
        <v>16</v>
      </c>
      <c r="Y7022" s="4">
        <v>4828.55</v>
      </c>
      <c r="Z7022" s="4">
        <v>15</v>
      </c>
      <c r="AA7022" s="1" t="s">
        <v>59</v>
      </c>
      <c r="AB7022" s="4">
        <v>0</v>
      </c>
      <c r="AC7022" s="4">
        <v>107030301</v>
      </c>
      <c r="AE7022" s="1" t="s">
        <v>60</v>
      </c>
      <c r="AG7022" s="1" t="s">
        <v>60</v>
      </c>
      <c r="AH7022" s="1" t="s">
        <v>60</v>
      </c>
    </row>
    <row r="7023" s="1" customFormat="1" ht="12.75" hidden="1" spans="1:34">
      <c r="A7023" s="4">
        <v>39170</v>
      </c>
      <c r="B7023" s="1" t="s">
        <v>7558</v>
      </c>
      <c r="C7023" s="1" t="s">
        <v>8594</v>
      </c>
      <c r="D7023" s="1" t="s">
        <v>13947</v>
      </c>
      <c r="E7023" s="1" t="s">
        <v>68</v>
      </c>
      <c r="F7023" s="4">
        <v>23.1</v>
      </c>
      <c r="G7023" s="4"/>
      <c r="H7023" s="4">
        <v>45</v>
      </c>
      <c r="I7023" s="6"/>
      <c r="J7023" s="6"/>
      <c r="K7023" s="6"/>
      <c r="L7023" s="6"/>
      <c r="M7023" s="6"/>
      <c r="N7023" s="6"/>
      <c r="O7023" s="6"/>
      <c r="Q7023" s="8">
        <f t="shared" si="109"/>
        <v>0.486666666666667</v>
      </c>
      <c r="U7023" s="4">
        <v>186</v>
      </c>
      <c r="V7023" s="4">
        <v>23</v>
      </c>
      <c r="W7023" s="4">
        <v>163</v>
      </c>
      <c r="X7023" s="4">
        <v>42</v>
      </c>
      <c r="Y7023" s="4">
        <v>60</v>
      </c>
      <c r="Z7023" s="4">
        <v>13</v>
      </c>
      <c r="AA7023" s="1" t="s">
        <v>97</v>
      </c>
      <c r="AB7023" s="4">
        <v>3</v>
      </c>
      <c r="AC7023" s="4">
        <v>107030206</v>
      </c>
      <c r="AE7023" s="1" t="s">
        <v>60</v>
      </c>
      <c r="AG7023" s="1" t="s">
        <v>60</v>
      </c>
      <c r="AH7023" s="1" t="s">
        <v>13948</v>
      </c>
    </row>
    <row r="7024" s="1" customFormat="1" ht="12.75" hidden="1" spans="1:34">
      <c r="A7024" s="4">
        <v>109536</v>
      </c>
      <c r="B7024" s="1" t="s">
        <v>12605</v>
      </c>
      <c r="C7024" s="1" t="s">
        <v>13949</v>
      </c>
      <c r="D7024" s="1" t="s">
        <v>166</v>
      </c>
      <c r="E7024" s="1" t="s">
        <v>73</v>
      </c>
      <c r="F7024" s="4">
        <v>35.92</v>
      </c>
      <c r="G7024" s="4"/>
      <c r="H7024" s="4">
        <v>70</v>
      </c>
      <c r="I7024" s="6"/>
      <c r="J7024" s="6"/>
      <c r="K7024" s="6"/>
      <c r="L7024" s="6"/>
      <c r="M7024" s="6"/>
      <c r="N7024" s="6"/>
      <c r="O7024" s="6"/>
      <c r="Q7024" s="8">
        <f t="shared" si="109"/>
        <v>0.486857142857143</v>
      </c>
      <c r="T7024" s="4">
        <v>113</v>
      </c>
      <c r="U7024" s="4">
        <v>0</v>
      </c>
      <c r="AA7024" s="1" t="s">
        <v>59</v>
      </c>
      <c r="AC7024" s="4">
        <v>107030301</v>
      </c>
      <c r="AE7024" s="1" t="s">
        <v>60</v>
      </c>
      <c r="AG7024" s="1" t="s">
        <v>60</v>
      </c>
      <c r="AH7024" s="1" t="s">
        <v>13950</v>
      </c>
    </row>
    <row r="7025" s="1" customFormat="1" ht="12.75" hidden="1" spans="1:34">
      <c r="A7025" s="4">
        <v>44470</v>
      </c>
      <c r="B7025" s="1" t="s">
        <v>7982</v>
      </c>
      <c r="C7025" s="1" t="s">
        <v>13951</v>
      </c>
      <c r="D7025" s="1" t="s">
        <v>7984</v>
      </c>
      <c r="E7025" s="1" t="s">
        <v>68</v>
      </c>
      <c r="F7025" s="4">
        <v>39.5</v>
      </c>
      <c r="G7025" s="4"/>
      <c r="H7025" s="4">
        <v>77</v>
      </c>
      <c r="I7025" s="6"/>
      <c r="J7025" s="6"/>
      <c r="K7025" s="6"/>
      <c r="L7025" s="6"/>
      <c r="M7025" s="6"/>
      <c r="N7025" s="6"/>
      <c r="O7025" s="6"/>
      <c r="P7025" s="4">
        <v>75</v>
      </c>
      <c r="Q7025" s="8">
        <f t="shared" si="109"/>
        <v>0.487012987012987</v>
      </c>
      <c r="U7025" s="4">
        <v>255</v>
      </c>
      <c r="W7025" s="4">
        <v>255</v>
      </c>
      <c r="X7025" s="4">
        <v>93</v>
      </c>
      <c r="Y7025" s="4">
        <v>637</v>
      </c>
      <c r="Z7025" s="4">
        <v>106</v>
      </c>
      <c r="AA7025" s="1" t="s">
        <v>105</v>
      </c>
      <c r="AB7025" s="4">
        <v>2</v>
      </c>
      <c r="AC7025" s="4">
        <v>107030104</v>
      </c>
      <c r="AE7025" s="1" t="s">
        <v>60</v>
      </c>
      <c r="AG7025" s="1" t="s">
        <v>60</v>
      </c>
      <c r="AH7025" s="1" t="s">
        <v>13952</v>
      </c>
    </row>
    <row r="7026" s="1" customFormat="1" ht="12.75" hidden="1" spans="1:34">
      <c r="A7026" s="4">
        <v>84115</v>
      </c>
      <c r="B7026" s="1" t="s">
        <v>13953</v>
      </c>
      <c r="C7026" s="1" t="s">
        <v>13954</v>
      </c>
      <c r="D7026" s="1" t="s">
        <v>578</v>
      </c>
      <c r="E7026" s="1" t="s">
        <v>217</v>
      </c>
      <c r="F7026" s="4">
        <v>188.71</v>
      </c>
      <c r="G7026" s="4"/>
      <c r="H7026" s="4">
        <v>368</v>
      </c>
      <c r="I7026" s="6"/>
      <c r="J7026" s="6"/>
      <c r="K7026" s="6"/>
      <c r="L7026" s="6"/>
      <c r="M7026" s="6"/>
      <c r="N7026" s="6"/>
      <c r="O7026" s="6"/>
      <c r="Q7026" s="8">
        <f t="shared" si="109"/>
        <v>0.487201086956522</v>
      </c>
      <c r="T7026" s="4">
        <v>112</v>
      </c>
      <c r="U7026" s="4">
        <v>0</v>
      </c>
      <c r="AA7026" s="1" t="s">
        <v>59</v>
      </c>
      <c r="AC7026" s="4">
        <v>109024501</v>
      </c>
      <c r="AE7026" s="1" t="s">
        <v>60</v>
      </c>
      <c r="AG7026" s="1" t="s">
        <v>60</v>
      </c>
      <c r="AH7026" s="1" t="s">
        <v>13955</v>
      </c>
    </row>
    <row r="7027" s="1" customFormat="1" ht="12.75" hidden="1" spans="1:34">
      <c r="A7027" s="4">
        <v>114224</v>
      </c>
      <c r="B7027" s="1" t="s">
        <v>13956</v>
      </c>
      <c r="C7027" s="1" t="s">
        <v>644</v>
      </c>
      <c r="D7027" s="1" t="s">
        <v>60</v>
      </c>
      <c r="E7027" s="1" t="s">
        <v>58</v>
      </c>
      <c r="F7027" s="4">
        <v>40.5</v>
      </c>
      <c r="G7027" s="4"/>
      <c r="H7027" s="4">
        <v>79</v>
      </c>
      <c r="I7027" s="6"/>
      <c r="J7027" s="6"/>
      <c r="K7027" s="6"/>
      <c r="L7027" s="6"/>
      <c r="M7027" s="6"/>
      <c r="N7027" s="6"/>
      <c r="O7027" s="6"/>
      <c r="Q7027" s="8">
        <f t="shared" si="109"/>
        <v>0.487341772151899</v>
      </c>
      <c r="T7027" s="4">
        <v>112</v>
      </c>
      <c r="U7027" s="4">
        <v>0</v>
      </c>
      <c r="AA7027" s="1" t="s">
        <v>59</v>
      </c>
      <c r="AC7027" s="4">
        <v>103020803</v>
      </c>
      <c r="AE7027" s="1" t="s">
        <v>60</v>
      </c>
      <c r="AG7027" s="1" t="s">
        <v>60</v>
      </c>
      <c r="AH7027" s="1" t="s">
        <v>13957</v>
      </c>
    </row>
    <row r="7028" s="1" customFormat="1" ht="12.75" hidden="1" spans="1:34">
      <c r="A7028" s="4">
        <v>38641</v>
      </c>
      <c r="B7028" s="1" t="s">
        <v>13958</v>
      </c>
      <c r="C7028" s="1" t="s">
        <v>1578</v>
      </c>
      <c r="D7028" s="1" t="s">
        <v>13959</v>
      </c>
      <c r="E7028" s="1" t="s">
        <v>23</v>
      </c>
      <c r="F7028" s="4">
        <v>1.743</v>
      </c>
      <c r="G7028" s="4"/>
      <c r="H7028" s="4">
        <v>3.4</v>
      </c>
      <c r="I7028" s="4"/>
      <c r="J7028" s="4"/>
      <c r="K7028" s="4"/>
      <c r="L7028" s="4"/>
      <c r="M7028" s="4"/>
      <c r="N7028" s="4"/>
      <c r="O7028" s="4"/>
      <c r="Q7028" s="8">
        <f t="shared" si="109"/>
        <v>0.487352941176471</v>
      </c>
      <c r="T7028" s="4">
        <v>113</v>
      </c>
      <c r="U7028" s="4">
        <v>88.1</v>
      </c>
      <c r="W7028" s="4">
        <v>88.1</v>
      </c>
      <c r="X7028" s="4">
        <v>2</v>
      </c>
      <c r="AA7028" s="1" t="s">
        <v>59</v>
      </c>
      <c r="AC7028" s="4">
        <v>107030301</v>
      </c>
      <c r="AE7028" s="1" t="s">
        <v>60</v>
      </c>
      <c r="AG7028" s="1" t="s">
        <v>60</v>
      </c>
      <c r="AH7028" s="1" t="s">
        <v>60</v>
      </c>
    </row>
    <row r="7029" s="1" customFormat="1" ht="12.75" hidden="1" spans="1:34">
      <c r="A7029" s="4">
        <v>23268</v>
      </c>
      <c r="B7029" s="1" t="s">
        <v>13960</v>
      </c>
      <c r="C7029" s="1" t="s">
        <v>11911</v>
      </c>
      <c r="D7029" s="1" t="s">
        <v>13961</v>
      </c>
      <c r="E7029" s="1" t="s">
        <v>68</v>
      </c>
      <c r="F7029" s="4">
        <v>4.1</v>
      </c>
      <c r="G7029" s="4"/>
      <c r="H7029" s="4">
        <v>8</v>
      </c>
      <c r="I7029" s="6"/>
      <c r="J7029" s="6"/>
      <c r="K7029" s="6"/>
      <c r="L7029" s="6"/>
      <c r="M7029" s="6"/>
      <c r="N7029" s="6"/>
      <c r="O7029" s="6"/>
      <c r="Q7029" s="8">
        <f t="shared" si="109"/>
        <v>0.4875</v>
      </c>
      <c r="T7029" s="4">
        <v>113</v>
      </c>
      <c r="U7029" s="4">
        <v>0</v>
      </c>
      <c r="AA7029" s="1" t="s">
        <v>59</v>
      </c>
      <c r="AC7029" s="4">
        <v>107030205</v>
      </c>
      <c r="AE7029" s="1" t="s">
        <v>60</v>
      </c>
      <c r="AG7029" s="1" t="s">
        <v>60</v>
      </c>
      <c r="AH7029" s="1" t="s">
        <v>13962</v>
      </c>
    </row>
    <row r="7030" s="1" customFormat="1" ht="12.75" hidden="1" spans="1:34">
      <c r="A7030" s="4">
        <v>68854</v>
      </c>
      <c r="B7030" s="1" t="s">
        <v>10103</v>
      </c>
      <c r="C7030" s="1" t="s">
        <v>13963</v>
      </c>
      <c r="D7030" s="1" t="s">
        <v>80</v>
      </c>
      <c r="E7030" s="1" t="s">
        <v>68</v>
      </c>
      <c r="F7030" s="4">
        <v>3956</v>
      </c>
      <c r="G7030" s="4"/>
      <c r="H7030" s="4">
        <v>7720</v>
      </c>
      <c r="I7030" s="6"/>
      <c r="J7030" s="6"/>
      <c r="K7030" s="6"/>
      <c r="L7030" s="6"/>
      <c r="M7030" s="6"/>
      <c r="N7030" s="6"/>
      <c r="O7030" s="6"/>
      <c r="Q7030" s="8">
        <f t="shared" si="109"/>
        <v>0.487564766839378</v>
      </c>
      <c r="U7030" s="4">
        <v>2</v>
      </c>
      <c r="W7030" s="4">
        <v>2</v>
      </c>
      <c r="X7030" s="4">
        <v>1</v>
      </c>
      <c r="AA7030" s="1" t="s">
        <v>114</v>
      </c>
      <c r="AB7030" s="4">
        <v>0</v>
      </c>
      <c r="AC7030" s="4">
        <v>107030301</v>
      </c>
      <c r="AE7030" s="1" t="s">
        <v>60</v>
      </c>
      <c r="AG7030" s="1" t="s">
        <v>60</v>
      </c>
      <c r="AH7030" s="1" t="s">
        <v>60</v>
      </c>
    </row>
    <row r="7031" s="1" customFormat="1" ht="12.75" hidden="1" spans="1:34">
      <c r="A7031" s="4">
        <v>147199</v>
      </c>
      <c r="B7031" s="1" t="s">
        <v>8743</v>
      </c>
      <c r="C7031" s="1" t="s">
        <v>13964</v>
      </c>
      <c r="D7031" s="1" t="s">
        <v>22</v>
      </c>
      <c r="E7031" s="1" t="s">
        <v>73</v>
      </c>
      <c r="F7031" s="4">
        <v>0.3381</v>
      </c>
      <c r="G7031" s="4"/>
      <c r="H7031" s="4">
        <v>0.66</v>
      </c>
      <c r="I7031" s="6"/>
      <c r="J7031" s="6"/>
      <c r="K7031" s="6"/>
      <c r="L7031" s="6"/>
      <c r="M7031" s="6"/>
      <c r="N7031" s="6"/>
      <c r="O7031" s="6"/>
      <c r="Q7031" s="8">
        <f t="shared" si="109"/>
        <v>0.487727272727273</v>
      </c>
      <c r="T7031" s="4">
        <v>112</v>
      </c>
      <c r="U7031" s="4">
        <v>21</v>
      </c>
      <c r="W7031" s="4">
        <v>21</v>
      </c>
      <c r="X7031" s="4">
        <v>1</v>
      </c>
      <c r="Y7031" s="4">
        <v>11</v>
      </c>
      <c r="Z7031" s="4">
        <v>1</v>
      </c>
      <c r="AA7031" s="1" t="s">
        <v>59</v>
      </c>
      <c r="AC7031" s="4">
        <v>107030301</v>
      </c>
      <c r="AE7031" s="1" t="s">
        <v>60</v>
      </c>
      <c r="AG7031" s="1" t="s">
        <v>60</v>
      </c>
      <c r="AH7031" s="1" t="s">
        <v>60</v>
      </c>
    </row>
    <row r="7032" s="1" customFormat="1" ht="12.75" hidden="1" spans="1:34">
      <c r="A7032" s="4">
        <v>174666</v>
      </c>
      <c r="B7032" s="1" t="s">
        <v>13965</v>
      </c>
      <c r="C7032" s="1" t="s">
        <v>13966</v>
      </c>
      <c r="D7032" s="1" t="s">
        <v>619</v>
      </c>
      <c r="E7032" s="1" t="s">
        <v>68</v>
      </c>
      <c r="F7032" s="4">
        <v>50.2</v>
      </c>
      <c r="G7032" s="4"/>
      <c r="H7032" s="4">
        <v>98</v>
      </c>
      <c r="I7032" s="6"/>
      <c r="J7032" s="6"/>
      <c r="K7032" s="6"/>
      <c r="L7032" s="6"/>
      <c r="M7032" s="6"/>
      <c r="N7032" s="6"/>
      <c r="O7032" s="6"/>
      <c r="Q7032" s="8">
        <f t="shared" si="109"/>
        <v>0.487755102040816</v>
      </c>
      <c r="U7032" s="4">
        <v>108</v>
      </c>
      <c r="V7032" s="4">
        <v>28</v>
      </c>
      <c r="W7032" s="4">
        <v>80</v>
      </c>
      <c r="X7032" s="4">
        <v>37</v>
      </c>
      <c r="Y7032" s="4">
        <v>85</v>
      </c>
      <c r="Z7032" s="4">
        <v>30</v>
      </c>
      <c r="AA7032" s="1" t="s">
        <v>105</v>
      </c>
      <c r="AB7032" s="4">
        <v>3</v>
      </c>
      <c r="AE7032" s="1" t="s">
        <v>60</v>
      </c>
      <c r="AG7032" s="1" t="s">
        <v>60</v>
      </c>
      <c r="AH7032" s="1" t="s">
        <v>13967</v>
      </c>
    </row>
    <row r="7033" s="1" customFormat="1" ht="12.75" hidden="1" spans="1:34">
      <c r="A7033" s="4">
        <v>115586</v>
      </c>
      <c r="B7033" s="1" t="s">
        <v>13968</v>
      </c>
      <c r="C7033" s="1" t="s">
        <v>13969</v>
      </c>
      <c r="D7033" s="1" t="s">
        <v>1561</v>
      </c>
      <c r="E7033" s="1" t="s">
        <v>68</v>
      </c>
      <c r="F7033" s="4">
        <v>21.77</v>
      </c>
      <c r="G7033" s="4"/>
      <c r="H7033" s="4">
        <v>42.5</v>
      </c>
      <c r="I7033" s="6"/>
      <c r="J7033" s="6"/>
      <c r="K7033" s="6"/>
      <c r="L7033" s="6"/>
      <c r="M7033" s="6"/>
      <c r="N7033" s="6"/>
      <c r="O7033" s="6"/>
      <c r="P7033" s="4">
        <v>41.5</v>
      </c>
      <c r="Q7033" s="8">
        <f t="shared" si="109"/>
        <v>0.487764705882353</v>
      </c>
      <c r="U7033" s="4">
        <v>1170</v>
      </c>
      <c r="V7033" s="4">
        <v>128</v>
      </c>
      <c r="W7033" s="4">
        <v>1042</v>
      </c>
      <c r="X7033" s="4">
        <v>113</v>
      </c>
      <c r="Y7033" s="4">
        <v>2542</v>
      </c>
      <c r="Z7033" s="4">
        <v>112</v>
      </c>
      <c r="AA7033" s="1" t="s">
        <v>105</v>
      </c>
      <c r="AB7033" s="4">
        <v>2</v>
      </c>
      <c r="AC7033" s="4">
        <v>107030111</v>
      </c>
      <c r="AE7033" s="1" t="s">
        <v>60</v>
      </c>
      <c r="AG7033" s="1" t="s">
        <v>60</v>
      </c>
      <c r="AH7033" s="1" t="s">
        <v>13970</v>
      </c>
    </row>
    <row r="7034" s="1" customFormat="1" ht="12.75" hidden="1" spans="1:34">
      <c r="A7034" s="4">
        <v>96033</v>
      </c>
      <c r="B7034" s="1" t="s">
        <v>11031</v>
      </c>
      <c r="C7034" s="1" t="s">
        <v>13971</v>
      </c>
      <c r="D7034" s="1" t="s">
        <v>6911</v>
      </c>
      <c r="E7034" s="1" t="s">
        <v>523</v>
      </c>
      <c r="F7034" s="4">
        <v>12.8</v>
      </c>
      <c r="G7034" s="4"/>
      <c r="H7034" s="4">
        <v>25</v>
      </c>
      <c r="I7034" s="6"/>
      <c r="J7034" s="6"/>
      <c r="K7034" s="6"/>
      <c r="L7034" s="6"/>
      <c r="M7034" s="6"/>
      <c r="N7034" s="6"/>
      <c r="O7034" s="6"/>
      <c r="Q7034" s="8">
        <f t="shared" si="109"/>
        <v>0.488</v>
      </c>
      <c r="U7034" s="4">
        <v>54</v>
      </c>
      <c r="V7034" s="4">
        <v>5</v>
      </c>
      <c r="W7034" s="4">
        <v>49</v>
      </c>
      <c r="X7034" s="4">
        <v>27</v>
      </c>
      <c r="Y7034" s="4">
        <v>4</v>
      </c>
      <c r="Z7034" s="4">
        <v>4</v>
      </c>
      <c r="AA7034" s="1" t="s">
        <v>97</v>
      </c>
      <c r="AB7034" s="4">
        <v>2</v>
      </c>
      <c r="AC7034" s="4">
        <v>109024599</v>
      </c>
      <c r="AE7034" s="1" t="s">
        <v>60</v>
      </c>
      <c r="AG7034" s="1" t="s">
        <v>60</v>
      </c>
      <c r="AH7034" s="1" t="s">
        <v>13972</v>
      </c>
    </row>
    <row r="7035" s="1" customFormat="1" ht="12.75" hidden="1" spans="1:34">
      <c r="A7035" s="4">
        <v>37051</v>
      </c>
      <c r="B7035" s="1" t="s">
        <v>9418</v>
      </c>
      <c r="C7035" s="1" t="s">
        <v>13973</v>
      </c>
      <c r="D7035" s="1" t="s">
        <v>13974</v>
      </c>
      <c r="E7035" s="1" t="s">
        <v>68</v>
      </c>
      <c r="F7035" s="4">
        <v>6.4</v>
      </c>
      <c r="G7035" s="4"/>
      <c r="H7035" s="4">
        <v>12.5</v>
      </c>
      <c r="I7035" s="6"/>
      <c r="J7035" s="6"/>
      <c r="K7035" s="6"/>
      <c r="L7035" s="6"/>
      <c r="M7035" s="6"/>
      <c r="N7035" s="6"/>
      <c r="O7035" s="6"/>
      <c r="Q7035" s="8">
        <f t="shared" si="109"/>
        <v>0.488</v>
      </c>
      <c r="T7035" s="4">
        <v>113</v>
      </c>
      <c r="U7035" s="4">
        <v>0</v>
      </c>
      <c r="AA7035" s="1" t="s">
        <v>59</v>
      </c>
      <c r="AC7035" s="4">
        <v>107030206</v>
      </c>
      <c r="AE7035" s="1" t="s">
        <v>60</v>
      </c>
      <c r="AG7035" s="1" t="s">
        <v>60</v>
      </c>
      <c r="AH7035" s="1" t="s">
        <v>13975</v>
      </c>
    </row>
    <row r="7036" s="1" customFormat="1" ht="12.75" hidden="1" spans="1:34">
      <c r="A7036" s="4">
        <v>20814</v>
      </c>
      <c r="B7036" s="1" t="s">
        <v>13976</v>
      </c>
      <c r="C7036" s="1" t="s">
        <v>13977</v>
      </c>
      <c r="D7036" s="1" t="s">
        <v>67</v>
      </c>
      <c r="E7036" s="1" t="s">
        <v>58</v>
      </c>
      <c r="F7036" s="4">
        <v>1.28</v>
      </c>
      <c r="G7036" s="4"/>
      <c r="H7036" s="4">
        <v>2.5</v>
      </c>
      <c r="I7036" s="6"/>
      <c r="J7036" s="6"/>
      <c r="K7036" s="6"/>
      <c r="L7036" s="6"/>
      <c r="M7036" s="6"/>
      <c r="N7036" s="6"/>
      <c r="O7036" s="6"/>
      <c r="Q7036" s="8">
        <f t="shared" si="109"/>
        <v>0.488</v>
      </c>
      <c r="T7036" s="4">
        <v>113</v>
      </c>
      <c r="U7036" s="4">
        <v>0</v>
      </c>
      <c r="AA7036" s="1" t="s">
        <v>59</v>
      </c>
      <c r="AC7036" s="4">
        <v>107030203</v>
      </c>
      <c r="AE7036" s="1" t="s">
        <v>60</v>
      </c>
      <c r="AG7036" s="1" t="s">
        <v>60</v>
      </c>
      <c r="AH7036" s="1" t="s">
        <v>91</v>
      </c>
    </row>
    <row r="7037" s="1" customFormat="1" ht="12.75" hidden="1" spans="1:34">
      <c r="A7037" s="4">
        <v>27613</v>
      </c>
      <c r="B7037" s="1" t="s">
        <v>13978</v>
      </c>
      <c r="C7037" s="1" t="s">
        <v>13979</v>
      </c>
      <c r="D7037" s="1" t="s">
        <v>1732</v>
      </c>
      <c r="E7037" s="1" t="s">
        <v>68</v>
      </c>
      <c r="F7037" s="4">
        <v>12.9</v>
      </c>
      <c r="G7037" s="4"/>
      <c r="H7037" s="4">
        <v>25.2</v>
      </c>
      <c r="I7037" s="6"/>
      <c r="J7037" s="6"/>
      <c r="K7037" s="6"/>
      <c r="L7037" s="6"/>
      <c r="M7037" s="6"/>
      <c r="N7037" s="6"/>
      <c r="O7037" s="6"/>
      <c r="Q7037" s="8">
        <f t="shared" si="109"/>
        <v>0.488095238095238</v>
      </c>
      <c r="U7037" s="4">
        <v>169</v>
      </c>
      <c r="W7037" s="4">
        <v>169</v>
      </c>
      <c r="X7037" s="4">
        <v>77</v>
      </c>
      <c r="Y7037" s="4">
        <v>59</v>
      </c>
      <c r="Z7037" s="4">
        <v>32</v>
      </c>
      <c r="AA7037" s="1" t="s">
        <v>97</v>
      </c>
      <c r="AB7037" s="4">
        <v>2</v>
      </c>
      <c r="AC7037" s="4">
        <v>107030205</v>
      </c>
      <c r="AE7037" s="1" t="s">
        <v>60</v>
      </c>
      <c r="AG7037" s="1" t="s">
        <v>60</v>
      </c>
      <c r="AH7037" s="1" t="s">
        <v>13980</v>
      </c>
    </row>
    <row r="7038" s="1" customFormat="1" ht="12.75" hidden="1" spans="1:34">
      <c r="A7038" s="4">
        <v>125619</v>
      </c>
      <c r="B7038" s="1" t="s">
        <v>9137</v>
      </c>
      <c r="C7038" s="1" t="s">
        <v>1578</v>
      </c>
      <c r="D7038" s="1" t="s">
        <v>60</v>
      </c>
      <c r="E7038" s="1" t="s">
        <v>23</v>
      </c>
      <c r="F7038" s="4">
        <v>8.19</v>
      </c>
      <c r="G7038" s="4"/>
      <c r="H7038" s="4">
        <v>16</v>
      </c>
      <c r="I7038" s="6"/>
      <c r="J7038" s="6"/>
      <c r="K7038" s="6"/>
      <c r="L7038" s="6"/>
      <c r="M7038" s="6"/>
      <c r="N7038" s="6"/>
      <c r="O7038" s="6"/>
      <c r="Q7038" s="8">
        <f t="shared" si="109"/>
        <v>0.488125</v>
      </c>
      <c r="T7038" s="4">
        <v>113</v>
      </c>
      <c r="U7038" s="4">
        <v>0</v>
      </c>
      <c r="AA7038" s="1" t="s">
        <v>59</v>
      </c>
      <c r="AC7038" s="4">
        <v>107030301</v>
      </c>
      <c r="AE7038" s="1" t="s">
        <v>60</v>
      </c>
      <c r="AG7038" s="1" t="s">
        <v>60</v>
      </c>
      <c r="AH7038" s="1" t="s">
        <v>60</v>
      </c>
    </row>
    <row r="7039" s="1" customFormat="1" ht="12.75" hidden="1" spans="1:34">
      <c r="A7039" s="4">
        <v>968</v>
      </c>
      <c r="B7039" s="1" t="s">
        <v>13981</v>
      </c>
      <c r="C7039" s="1" t="s">
        <v>942</v>
      </c>
      <c r="D7039" s="1" t="s">
        <v>1881</v>
      </c>
      <c r="E7039" s="1" t="s">
        <v>88</v>
      </c>
      <c r="F7039" s="4">
        <v>9</v>
      </c>
      <c r="G7039" s="4"/>
      <c r="H7039" s="4">
        <v>17.6</v>
      </c>
      <c r="I7039" s="6"/>
      <c r="J7039" s="6"/>
      <c r="K7039" s="6"/>
      <c r="L7039" s="6"/>
      <c r="M7039" s="6"/>
      <c r="N7039" s="6"/>
      <c r="O7039" s="6"/>
      <c r="P7039" s="4">
        <v>17</v>
      </c>
      <c r="Q7039" s="8">
        <f t="shared" si="109"/>
        <v>0.488636363636364</v>
      </c>
      <c r="U7039" s="4">
        <v>796</v>
      </c>
      <c r="V7039" s="4">
        <v>329</v>
      </c>
      <c r="W7039" s="4">
        <v>467</v>
      </c>
      <c r="X7039" s="4">
        <v>110</v>
      </c>
      <c r="Y7039" s="4">
        <v>623</v>
      </c>
      <c r="Z7039" s="4">
        <v>103</v>
      </c>
      <c r="AA7039" s="1" t="s">
        <v>105</v>
      </c>
      <c r="AB7039" s="4">
        <v>3</v>
      </c>
      <c r="AC7039" s="4">
        <v>107030210</v>
      </c>
      <c r="AE7039" s="1" t="s">
        <v>60</v>
      </c>
      <c r="AG7039" s="1" t="s">
        <v>304</v>
      </c>
      <c r="AH7039" s="1" t="s">
        <v>13982</v>
      </c>
    </row>
    <row r="7040" s="1" customFormat="1" ht="12.75" hidden="1" spans="1:34">
      <c r="A7040" s="4">
        <v>31720</v>
      </c>
      <c r="B7040" s="1" t="s">
        <v>13983</v>
      </c>
      <c r="C7040" s="1" t="s">
        <v>63</v>
      </c>
      <c r="D7040" s="1" t="s">
        <v>93</v>
      </c>
      <c r="E7040" s="1" t="s">
        <v>23</v>
      </c>
      <c r="F7040" s="4">
        <v>0.23</v>
      </c>
      <c r="G7040" s="4"/>
      <c r="H7040" s="4">
        <v>0.45</v>
      </c>
      <c r="I7040" s="6"/>
      <c r="J7040" s="6"/>
      <c r="K7040" s="6"/>
      <c r="L7040" s="6"/>
      <c r="M7040" s="6"/>
      <c r="N7040" s="6"/>
      <c r="O7040" s="6"/>
      <c r="Q7040" s="8">
        <f t="shared" si="109"/>
        <v>0.488888888888889</v>
      </c>
      <c r="U7040" s="4">
        <v>344.4</v>
      </c>
      <c r="W7040" s="4">
        <v>344.4</v>
      </c>
      <c r="X7040" s="4">
        <v>5</v>
      </c>
      <c r="Y7040" s="4">
        <v>3</v>
      </c>
      <c r="Z7040" s="4">
        <v>2</v>
      </c>
      <c r="AA7040" s="1" t="s">
        <v>123</v>
      </c>
      <c r="AB7040" s="4">
        <v>0</v>
      </c>
      <c r="AC7040" s="4">
        <v>107030301</v>
      </c>
      <c r="AE7040" s="1" t="s">
        <v>60</v>
      </c>
      <c r="AG7040" s="1" t="s">
        <v>60</v>
      </c>
      <c r="AH7040" s="1" t="s">
        <v>60</v>
      </c>
    </row>
    <row r="7041" s="1" customFormat="1" ht="12.75" hidden="1" spans="1:34">
      <c r="A7041" s="4">
        <v>22217</v>
      </c>
      <c r="B7041" s="1" t="s">
        <v>9045</v>
      </c>
      <c r="C7041" s="1" t="s">
        <v>13984</v>
      </c>
      <c r="D7041" s="1" t="s">
        <v>93</v>
      </c>
      <c r="E7041" s="1" t="s">
        <v>23</v>
      </c>
      <c r="F7041" s="4">
        <v>0.368</v>
      </c>
      <c r="G7041" s="4"/>
      <c r="H7041" s="4">
        <v>0.72</v>
      </c>
      <c r="I7041" s="6"/>
      <c r="J7041" s="6"/>
      <c r="K7041" s="6"/>
      <c r="L7041" s="6"/>
      <c r="M7041" s="6"/>
      <c r="N7041" s="6"/>
      <c r="O7041" s="6"/>
      <c r="Q7041" s="8">
        <f t="shared" si="109"/>
        <v>0.488888888888889</v>
      </c>
      <c r="T7041" s="4">
        <v>113</v>
      </c>
      <c r="U7041" s="4">
        <v>52.5</v>
      </c>
      <c r="W7041" s="4">
        <v>52.5</v>
      </c>
      <c r="X7041" s="4">
        <v>1</v>
      </c>
      <c r="AA7041" s="1" t="s">
        <v>59</v>
      </c>
      <c r="AC7041" s="4">
        <v>107030301</v>
      </c>
      <c r="AE7041" s="1" t="s">
        <v>60</v>
      </c>
      <c r="AG7041" s="1" t="s">
        <v>60</v>
      </c>
      <c r="AH7041" s="1" t="s">
        <v>60</v>
      </c>
    </row>
    <row r="7042" s="1" customFormat="1" ht="12.75" hidden="1" spans="1:34">
      <c r="A7042" s="4">
        <v>1883</v>
      </c>
      <c r="B7042" s="1" t="s">
        <v>1989</v>
      </c>
      <c r="C7042" s="1" t="s">
        <v>13985</v>
      </c>
      <c r="D7042" s="1" t="s">
        <v>1991</v>
      </c>
      <c r="E7042" s="1" t="s">
        <v>68</v>
      </c>
      <c r="F7042" s="4">
        <v>152.3</v>
      </c>
      <c r="G7042" s="4"/>
      <c r="H7042" s="4">
        <v>298</v>
      </c>
      <c r="I7042" s="6"/>
      <c r="J7042" s="6"/>
      <c r="K7042" s="6"/>
      <c r="L7042" s="6"/>
      <c r="M7042" s="6"/>
      <c r="N7042" s="6"/>
      <c r="O7042" s="6"/>
      <c r="Q7042" s="8">
        <f t="shared" ref="Q7042:Q7105" si="110">(H7042-F7042)/H7042</f>
        <v>0.488926174496644</v>
      </c>
      <c r="T7042" s="4">
        <v>113</v>
      </c>
      <c r="U7042" s="4">
        <v>1</v>
      </c>
      <c r="W7042" s="4">
        <v>1</v>
      </c>
      <c r="X7042" s="4">
        <v>1</v>
      </c>
      <c r="AA7042" s="1" t="s">
        <v>59</v>
      </c>
      <c r="AC7042" s="4">
        <v>107030499</v>
      </c>
      <c r="AE7042" s="1" t="s">
        <v>60</v>
      </c>
      <c r="AG7042" s="1" t="s">
        <v>60</v>
      </c>
      <c r="AH7042" s="1" t="s">
        <v>13986</v>
      </c>
    </row>
    <row r="7043" s="1" customFormat="1" ht="12.75" hidden="1" spans="1:34">
      <c r="A7043" s="4">
        <v>153701</v>
      </c>
      <c r="B7043" s="1" t="s">
        <v>9842</v>
      </c>
      <c r="C7043" s="1" t="s">
        <v>12627</v>
      </c>
      <c r="D7043" s="1" t="s">
        <v>60</v>
      </c>
      <c r="E7043" s="1" t="s">
        <v>23</v>
      </c>
      <c r="F7043" s="4">
        <v>1.43</v>
      </c>
      <c r="G7043" s="4"/>
      <c r="H7043" s="4">
        <v>2.8</v>
      </c>
      <c r="I7043" s="6"/>
      <c r="J7043" s="6"/>
      <c r="K7043" s="6"/>
      <c r="L7043" s="6"/>
      <c r="M7043" s="6"/>
      <c r="N7043" s="6"/>
      <c r="O7043" s="6"/>
      <c r="Q7043" s="8">
        <f t="shared" si="110"/>
        <v>0.489285714285714</v>
      </c>
      <c r="U7043" s="4">
        <v>503.2</v>
      </c>
      <c r="V7043" s="4">
        <v>200</v>
      </c>
      <c r="W7043" s="4">
        <v>303.2</v>
      </c>
      <c r="X7043" s="4">
        <v>6</v>
      </c>
      <c r="Y7043" s="4">
        <v>456.7</v>
      </c>
      <c r="Z7043" s="4">
        <v>6</v>
      </c>
      <c r="AA7043" s="1" t="s">
        <v>123</v>
      </c>
      <c r="AB7043" s="4">
        <v>0</v>
      </c>
      <c r="AE7043" s="1" t="s">
        <v>60</v>
      </c>
      <c r="AG7043" s="1" t="s">
        <v>60</v>
      </c>
      <c r="AH7043" s="1" t="s">
        <v>60</v>
      </c>
    </row>
    <row r="7044" s="1" customFormat="1" ht="12.75" hidden="1" spans="1:34">
      <c r="A7044" s="4">
        <v>91335</v>
      </c>
      <c r="B7044" s="1" t="s">
        <v>7439</v>
      </c>
      <c r="C7044" s="1" t="s">
        <v>13987</v>
      </c>
      <c r="D7044" s="1" t="s">
        <v>2524</v>
      </c>
      <c r="E7044" s="1" t="s">
        <v>88</v>
      </c>
      <c r="F7044" s="4">
        <v>7.66</v>
      </c>
      <c r="G7044" s="4"/>
      <c r="H7044" s="4">
        <v>15</v>
      </c>
      <c r="I7044" s="6"/>
      <c r="J7044" s="6"/>
      <c r="K7044" s="6"/>
      <c r="L7044" s="6"/>
      <c r="M7044" s="6"/>
      <c r="N7044" s="6"/>
      <c r="O7044" s="6"/>
      <c r="Q7044" s="8">
        <f t="shared" si="110"/>
        <v>0.489333333333333</v>
      </c>
      <c r="U7044" s="4">
        <v>591</v>
      </c>
      <c r="V7044" s="4">
        <v>164</v>
      </c>
      <c r="W7044" s="4">
        <v>427</v>
      </c>
      <c r="X7044" s="4">
        <v>109</v>
      </c>
      <c r="Y7044" s="4">
        <v>481</v>
      </c>
      <c r="Z7044" s="4">
        <v>93</v>
      </c>
      <c r="AA7044" s="1" t="s">
        <v>60</v>
      </c>
      <c r="AE7044" s="1" t="s">
        <v>60</v>
      </c>
      <c r="AG7044" s="1" t="s">
        <v>304</v>
      </c>
      <c r="AH7044" s="1" t="s">
        <v>60</v>
      </c>
    </row>
    <row r="7045" s="1" customFormat="1" ht="12.75" hidden="1" spans="1:34">
      <c r="A7045" s="4">
        <v>161298</v>
      </c>
      <c r="B7045" s="1" t="s">
        <v>10382</v>
      </c>
      <c r="C7045" s="1" t="s">
        <v>1126</v>
      </c>
      <c r="D7045" s="1" t="s">
        <v>93</v>
      </c>
      <c r="E7045" s="1" t="s">
        <v>23</v>
      </c>
      <c r="F7045" s="4">
        <v>0.24</v>
      </c>
      <c r="G7045" s="4"/>
      <c r="H7045" s="4">
        <v>0.47</v>
      </c>
      <c r="I7045" s="6"/>
      <c r="J7045" s="6"/>
      <c r="K7045" s="6"/>
      <c r="L7045" s="6"/>
      <c r="M7045" s="6"/>
      <c r="N7045" s="6"/>
      <c r="O7045" s="6"/>
      <c r="Q7045" s="8">
        <f t="shared" si="110"/>
        <v>0.48936170212766</v>
      </c>
      <c r="U7045" s="4">
        <v>2636.3</v>
      </c>
      <c r="V7045" s="4">
        <v>900</v>
      </c>
      <c r="W7045" s="4">
        <v>1736.3</v>
      </c>
      <c r="X7045" s="4">
        <v>17</v>
      </c>
      <c r="Y7045" s="4">
        <v>3041.6</v>
      </c>
      <c r="Z7045" s="4">
        <v>15</v>
      </c>
      <c r="AA7045" s="1" t="s">
        <v>59</v>
      </c>
      <c r="AB7045" s="4">
        <v>0</v>
      </c>
      <c r="AC7045" s="4">
        <v>107030301</v>
      </c>
      <c r="AE7045" s="1" t="s">
        <v>60</v>
      </c>
      <c r="AG7045" s="1" t="s">
        <v>60</v>
      </c>
      <c r="AH7045" s="1" t="s">
        <v>60</v>
      </c>
    </row>
    <row r="7046" s="1" customFormat="1" ht="12.75" hidden="1" spans="1:34">
      <c r="A7046" s="4">
        <v>74369</v>
      </c>
      <c r="B7046" s="1" t="s">
        <v>9864</v>
      </c>
      <c r="C7046" s="1" t="s">
        <v>1105</v>
      </c>
      <c r="D7046" s="1" t="s">
        <v>57</v>
      </c>
      <c r="E7046" s="1" t="s">
        <v>68</v>
      </c>
      <c r="F7046" s="4">
        <v>24.5</v>
      </c>
      <c r="G7046" s="4"/>
      <c r="H7046" s="4">
        <v>48</v>
      </c>
      <c r="I7046" s="6"/>
      <c r="J7046" s="6"/>
      <c r="K7046" s="6"/>
      <c r="L7046" s="6"/>
      <c r="M7046" s="6"/>
      <c r="N7046" s="6"/>
      <c r="O7046" s="6"/>
      <c r="Q7046" s="8">
        <f t="shared" si="110"/>
        <v>0.489583333333333</v>
      </c>
      <c r="T7046" s="4">
        <v>113</v>
      </c>
      <c r="U7046" s="4">
        <v>0</v>
      </c>
      <c r="AA7046" s="1" t="s">
        <v>59</v>
      </c>
      <c r="AC7046" s="4">
        <v>107030206</v>
      </c>
      <c r="AE7046" s="1" t="s">
        <v>60</v>
      </c>
      <c r="AG7046" s="1" t="s">
        <v>60</v>
      </c>
      <c r="AH7046" s="1" t="s">
        <v>13988</v>
      </c>
    </row>
    <row r="7047" s="1" customFormat="1" ht="12.75" hidden="1" spans="1:34">
      <c r="A7047" s="4">
        <v>86839</v>
      </c>
      <c r="B7047" s="1" t="s">
        <v>13989</v>
      </c>
      <c r="C7047" s="1" t="s">
        <v>13990</v>
      </c>
      <c r="D7047" s="1" t="s">
        <v>7009</v>
      </c>
      <c r="E7047" s="1" t="s">
        <v>88</v>
      </c>
      <c r="F7047" s="4">
        <v>24.5</v>
      </c>
      <c r="G7047" s="4"/>
      <c r="H7047" s="4">
        <v>48</v>
      </c>
      <c r="I7047" s="6"/>
      <c r="J7047" s="6"/>
      <c r="K7047" s="6"/>
      <c r="L7047" s="6"/>
      <c r="M7047" s="6"/>
      <c r="N7047" s="6"/>
      <c r="O7047" s="6"/>
      <c r="Q7047" s="8">
        <f t="shared" si="110"/>
        <v>0.489583333333333</v>
      </c>
      <c r="T7047" s="4">
        <v>113</v>
      </c>
      <c r="U7047" s="4">
        <v>1</v>
      </c>
      <c r="W7047" s="4">
        <v>1</v>
      </c>
      <c r="X7047" s="4">
        <v>1</v>
      </c>
      <c r="AA7047" s="1" t="s">
        <v>59</v>
      </c>
      <c r="AC7047" s="4">
        <v>109024501</v>
      </c>
      <c r="AE7047" s="1" t="s">
        <v>60</v>
      </c>
      <c r="AG7047" s="1" t="s">
        <v>60</v>
      </c>
      <c r="AH7047" s="1" t="s">
        <v>13991</v>
      </c>
    </row>
    <row r="7048" s="1" customFormat="1" ht="12.75" hidden="1" spans="1:34">
      <c r="A7048" s="4">
        <v>85652</v>
      </c>
      <c r="B7048" s="1" t="s">
        <v>5342</v>
      </c>
      <c r="C7048" s="1" t="s">
        <v>12621</v>
      </c>
      <c r="D7048" s="1" t="s">
        <v>22</v>
      </c>
      <c r="E7048" s="1" t="s">
        <v>73</v>
      </c>
      <c r="F7048" s="4">
        <v>55.2587</v>
      </c>
      <c r="G7048" s="4"/>
      <c r="H7048" s="4">
        <v>108.27</v>
      </c>
      <c r="I7048" s="6"/>
      <c r="J7048" s="6"/>
      <c r="K7048" s="6"/>
      <c r="L7048" s="6"/>
      <c r="M7048" s="6"/>
      <c r="N7048" s="6"/>
      <c r="O7048" s="6"/>
      <c r="Q7048" s="8">
        <f t="shared" si="110"/>
        <v>0.489621317077676</v>
      </c>
      <c r="T7048" s="4">
        <v>113</v>
      </c>
      <c r="U7048" s="4">
        <v>0</v>
      </c>
      <c r="AA7048" s="1" t="s">
        <v>59</v>
      </c>
      <c r="AC7048" s="4">
        <v>107030301</v>
      </c>
      <c r="AE7048" s="1" t="s">
        <v>60</v>
      </c>
      <c r="AG7048" s="1" t="s">
        <v>60</v>
      </c>
      <c r="AH7048" s="1" t="s">
        <v>60</v>
      </c>
    </row>
    <row r="7049" s="1" customFormat="1" ht="12.75" hidden="1" spans="1:34">
      <c r="A7049" s="4">
        <v>44493</v>
      </c>
      <c r="B7049" s="1" t="s">
        <v>13992</v>
      </c>
      <c r="C7049" s="1" t="s">
        <v>4066</v>
      </c>
      <c r="D7049" s="1" t="s">
        <v>13993</v>
      </c>
      <c r="E7049" s="1" t="s">
        <v>58</v>
      </c>
      <c r="F7049" s="4">
        <v>14.9</v>
      </c>
      <c r="G7049" s="4"/>
      <c r="H7049" s="4">
        <v>29.2</v>
      </c>
      <c r="I7049" s="6"/>
      <c r="J7049" s="6"/>
      <c r="K7049" s="6"/>
      <c r="L7049" s="6"/>
      <c r="M7049" s="6"/>
      <c r="N7049" s="6"/>
      <c r="O7049" s="6"/>
      <c r="Q7049" s="8">
        <f t="shared" si="110"/>
        <v>0.48972602739726</v>
      </c>
      <c r="T7049" s="4">
        <v>113</v>
      </c>
      <c r="U7049" s="4">
        <v>0</v>
      </c>
      <c r="AA7049" s="1" t="s">
        <v>59</v>
      </c>
      <c r="AC7049" s="4">
        <v>107030499</v>
      </c>
      <c r="AE7049" s="1" t="s">
        <v>60</v>
      </c>
      <c r="AG7049" s="1" t="s">
        <v>60</v>
      </c>
      <c r="AH7049" s="1" t="s">
        <v>13994</v>
      </c>
    </row>
    <row r="7050" s="1" customFormat="1" ht="12.75" hidden="1" spans="1:34">
      <c r="A7050" s="4">
        <v>25299</v>
      </c>
      <c r="B7050" s="1" t="s">
        <v>10064</v>
      </c>
      <c r="C7050" s="1" t="s">
        <v>1578</v>
      </c>
      <c r="D7050" s="1" t="s">
        <v>93</v>
      </c>
      <c r="E7050" s="1" t="s">
        <v>23</v>
      </c>
      <c r="F7050" s="4">
        <v>0.25</v>
      </c>
      <c r="G7050" s="4"/>
      <c r="H7050" s="4">
        <v>0.49</v>
      </c>
      <c r="I7050" s="6"/>
      <c r="J7050" s="6"/>
      <c r="K7050" s="6"/>
      <c r="L7050" s="6"/>
      <c r="M7050" s="6"/>
      <c r="N7050" s="6"/>
      <c r="O7050" s="6"/>
      <c r="Q7050" s="8">
        <f t="shared" si="110"/>
        <v>0.489795918367347</v>
      </c>
      <c r="U7050" s="4">
        <v>1376.39</v>
      </c>
      <c r="W7050" s="4">
        <v>1376.39</v>
      </c>
      <c r="X7050" s="4">
        <v>14</v>
      </c>
      <c r="Y7050" s="4">
        <v>636.1</v>
      </c>
      <c r="Z7050" s="4">
        <v>8</v>
      </c>
      <c r="AA7050" s="1" t="s">
        <v>123</v>
      </c>
      <c r="AB7050" s="4">
        <v>0</v>
      </c>
      <c r="AC7050" s="4">
        <v>107030301</v>
      </c>
      <c r="AE7050" s="1" t="s">
        <v>60</v>
      </c>
      <c r="AG7050" s="1" t="s">
        <v>60</v>
      </c>
      <c r="AH7050" s="1" t="s">
        <v>60</v>
      </c>
    </row>
    <row r="7051" s="1" customFormat="1" ht="12.75" hidden="1" spans="1:34">
      <c r="A7051" s="4">
        <v>1946</v>
      </c>
      <c r="B7051" s="1" t="s">
        <v>13577</v>
      </c>
      <c r="C7051" s="1" t="s">
        <v>796</v>
      </c>
      <c r="D7051" s="1" t="s">
        <v>7163</v>
      </c>
      <c r="E7051" s="1" t="s">
        <v>68</v>
      </c>
      <c r="F7051" s="4">
        <v>12.5</v>
      </c>
      <c r="G7051" s="4"/>
      <c r="H7051" s="4">
        <v>24.5</v>
      </c>
      <c r="I7051" s="6"/>
      <c r="J7051" s="6"/>
      <c r="K7051" s="6"/>
      <c r="L7051" s="6"/>
      <c r="M7051" s="6"/>
      <c r="N7051" s="6"/>
      <c r="O7051" s="6"/>
      <c r="Q7051" s="8">
        <f t="shared" si="110"/>
        <v>0.489795918367347</v>
      </c>
      <c r="U7051" s="4">
        <v>183</v>
      </c>
      <c r="V7051" s="4">
        <v>8</v>
      </c>
      <c r="W7051" s="4">
        <v>175</v>
      </c>
      <c r="X7051" s="4">
        <v>62</v>
      </c>
      <c r="Y7051" s="4">
        <v>63</v>
      </c>
      <c r="Z7051" s="4">
        <v>20</v>
      </c>
      <c r="AA7051" s="1" t="s">
        <v>105</v>
      </c>
      <c r="AB7051" s="4">
        <v>1</v>
      </c>
      <c r="AC7051" s="4">
        <v>107030110</v>
      </c>
      <c r="AE7051" s="1" t="s">
        <v>60</v>
      </c>
      <c r="AG7051" s="1" t="s">
        <v>60</v>
      </c>
      <c r="AH7051" s="1" t="s">
        <v>13995</v>
      </c>
    </row>
    <row r="7052" s="1" customFormat="1" ht="12.75" hidden="1" spans="1:34">
      <c r="A7052" s="4">
        <v>174662</v>
      </c>
      <c r="B7052" s="1" t="s">
        <v>13965</v>
      </c>
      <c r="C7052" s="1" t="s">
        <v>13996</v>
      </c>
      <c r="D7052" s="1" t="s">
        <v>619</v>
      </c>
      <c r="E7052" s="1" t="s">
        <v>68</v>
      </c>
      <c r="F7052" s="4">
        <v>25</v>
      </c>
      <c r="G7052" s="4"/>
      <c r="H7052" s="4">
        <v>49</v>
      </c>
      <c r="I7052" s="6"/>
      <c r="J7052" s="6"/>
      <c r="K7052" s="6"/>
      <c r="L7052" s="6"/>
      <c r="M7052" s="6"/>
      <c r="N7052" s="6"/>
      <c r="O7052" s="6"/>
      <c r="Q7052" s="8">
        <f t="shared" si="110"/>
        <v>0.489795918367347</v>
      </c>
      <c r="U7052" s="4">
        <v>106</v>
      </c>
      <c r="V7052" s="4">
        <v>15</v>
      </c>
      <c r="W7052" s="4">
        <v>91</v>
      </c>
      <c r="X7052" s="4">
        <v>40</v>
      </c>
      <c r="Y7052" s="4">
        <v>46</v>
      </c>
      <c r="Z7052" s="4">
        <v>25</v>
      </c>
      <c r="AA7052" s="1" t="s">
        <v>105</v>
      </c>
      <c r="AB7052" s="4">
        <v>3</v>
      </c>
      <c r="AE7052" s="1" t="s">
        <v>60</v>
      </c>
      <c r="AG7052" s="1" t="s">
        <v>60</v>
      </c>
      <c r="AH7052" s="1" t="s">
        <v>60</v>
      </c>
    </row>
    <row r="7053" s="1" customFormat="1" ht="12.75" hidden="1" spans="1:34">
      <c r="A7053" s="4">
        <v>99740</v>
      </c>
      <c r="B7053" s="1" t="s">
        <v>13997</v>
      </c>
      <c r="C7053" s="1" t="s">
        <v>13998</v>
      </c>
      <c r="D7053" s="1" t="s">
        <v>7009</v>
      </c>
      <c r="E7053" s="1" t="s">
        <v>88</v>
      </c>
      <c r="F7053" s="4">
        <v>50</v>
      </c>
      <c r="G7053" s="4"/>
      <c r="H7053" s="4">
        <v>98</v>
      </c>
      <c r="I7053" s="6"/>
      <c r="J7053" s="6"/>
      <c r="K7053" s="6"/>
      <c r="L7053" s="6"/>
      <c r="M7053" s="6"/>
      <c r="N7053" s="6"/>
      <c r="O7053" s="6"/>
      <c r="Q7053" s="8">
        <f t="shared" si="110"/>
        <v>0.489795918367347</v>
      </c>
      <c r="T7053" s="4">
        <v>113</v>
      </c>
      <c r="U7053" s="4">
        <v>1</v>
      </c>
      <c r="W7053" s="4">
        <v>1</v>
      </c>
      <c r="X7053" s="4">
        <v>1</v>
      </c>
      <c r="AA7053" s="1" t="s">
        <v>59</v>
      </c>
      <c r="AC7053" s="4">
        <v>109024501</v>
      </c>
      <c r="AE7053" s="1" t="s">
        <v>60</v>
      </c>
      <c r="AG7053" s="1" t="s">
        <v>60</v>
      </c>
      <c r="AH7053" s="1" t="s">
        <v>13999</v>
      </c>
    </row>
    <row r="7054" s="1" customFormat="1" ht="12.75" hidden="1" spans="1:34">
      <c r="A7054" s="4">
        <v>153484</v>
      </c>
      <c r="B7054" s="1" t="s">
        <v>7551</v>
      </c>
      <c r="C7054" s="1" t="s">
        <v>14000</v>
      </c>
      <c r="D7054" s="1" t="s">
        <v>14001</v>
      </c>
      <c r="E7054" s="1" t="s">
        <v>68</v>
      </c>
      <c r="F7054" s="4">
        <v>25</v>
      </c>
      <c r="G7054" s="4"/>
      <c r="H7054" s="4">
        <v>49</v>
      </c>
      <c r="I7054" s="6"/>
      <c r="J7054" s="6"/>
      <c r="K7054" s="6"/>
      <c r="L7054" s="6"/>
      <c r="M7054" s="6"/>
      <c r="N7054" s="6"/>
      <c r="O7054" s="6"/>
      <c r="Q7054" s="8">
        <f t="shared" si="110"/>
        <v>0.489795918367347</v>
      </c>
      <c r="T7054" s="4">
        <v>112</v>
      </c>
      <c r="U7054" s="4">
        <v>0</v>
      </c>
      <c r="AA7054" s="1" t="s">
        <v>59</v>
      </c>
      <c r="AC7054" s="4">
        <v>107030301</v>
      </c>
      <c r="AE7054" s="1" t="s">
        <v>60</v>
      </c>
      <c r="AG7054" s="1" t="s">
        <v>60</v>
      </c>
      <c r="AH7054" s="1" t="s">
        <v>60</v>
      </c>
    </row>
    <row r="7055" s="1" customFormat="1" ht="12.75" hidden="1" spans="1:34">
      <c r="A7055" s="4">
        <v>161803</v>
      </c>
      <c r="B7055" s="1" t="s">
        <v>14002</v>
      </c>
      <c r="C7055" s="1" t="s">
        <v>14003</v>
      </c>
      <c r="D7055" s="1" t="s">
        <v>14004</v>
      </c>
      <c r="E7055" s="1" t="s">
        <v>68</v>
      </c>
      <c r="F7055" s="4">
        <v>25</v>
      </c>
      <c r="G7055" s="4"/>
      <c r="H7055" s="4">
        <v>49</v>
      </c>
      <c r="I7055" s="6"/>
      <c r="J7055" s="6"/>
      <c r="K7055" s="6"/>
      <c r="L7055" s="6"/>
      <c r="M7055" s="6"/>
      <c r="N7055" s="6"/>
      <c r="O7055" s="6"/>
      <c r="Q7055" s="8">
        <f t="shared" si="110"/>
        <v>0.489795918367347</v>
      </c>
      <c r="T7055" s="4">
        <v>113</v>
      </c>
      <c r="U7055" s="4">
        <v>0</v>
      </c>
      <c r="AA7055" s="1" t="s">
        <v>59</v>
      </c>
      <c r="AC7055" s="4">
        <v>107030499</v>
      </c>
      <c r="AE7055" s="1" t="s">
        <v>60</v>
      </c>
      <c r="AG7055" s="1" t="s">
        <v>60</v>
      </c>
      <c r="AH7055" s="1" t="s">
        <v>14005</v>
      </c>
    </row>
    <row r="7056" s="1" customFormat="1" ht="12.75" hidden="1" spans="1:34">
      <c r="A7056" s="4">
        <v>115851</v>
      </c>
      <c r="B7056" s="1" t="s">
        <v>14006</v>
      </c>
      <c r="C7056" s="1" t="s">
        <v>14007</v>
      </c>
      <c r="D7056" s="1" t="s">
        <v>60</v>
      </c>
      <c r="E7056" s="1" t="s">
        <v>4313</v>
      </c>
      <c r="F7056" s="4">
        <v>6.53</v>
      </c>
      <c r="G7056" s="4"/>
      <c r="H7056" s="4">
        <v>12.8</v>
      </c>
      <c r="I7056" s="6"/>
      <c r="J7056" s="6"/>
      <c r="K7056" s="6"/>
      <c r="L7056" s="6"/>
      <c r="M7056" s="6"/>
      <c r="N7056" s="6"/>
      <c r="O7056" s="6"/>
      <c r="Q7056" s="8">
        <f t="shared" si="110"/>
        <v>0.48984375</v>
      </c>
      <c r="T7056" s="4">
        <v>113</v>
      </c>
      <c r="U7056" s="4">
        <v>0</v>
      </c>
      <c r="AA7056" s="1" t="s">
        <v>59</v>
      </c>
      <c r="AC7056" s="4">
        <v>106051299</v>
      </c>
      <c r="AE7056" s="1" t="s">
        <v>60</v>
      </c>
      <c r="AG7056" s="1" t="s">
        <v>60</v>
      </c>
      <c r="AH7056" s="1" t="s">
        <v>14008</v>
      </c>
    </row>
    <row r="7057" s="1" customFormat="1" ht="12.75" hidden="1" spans="1:34">
      <c r="A7057" s="4">
        <v>57501</v>
      </c>
      <c r="B7057" s="1" t="s">
        <v>14009</v>
      </c>
      <c r="C7057" s="1" t="s">
        <v>14010</v>
      </c>
      <c r="D7057" s="1" t="s">
        <v>1815</v>
      </c>
      <c r="E7057" s="1" t="s">
        <v>68</v>
      </c>
      <c r="F7057" s="4">
        <v>13.26</v>
      </c>
      <c r="G7057" s="4"/>
      <c r="H7057" s="4">
        <v>26</v>
      </c>
      <c r="I7057" s="6"/>
      <c r="J7057" s="6"/>
      <c r="K7057" s="6"/>
      <c r="L7057" s="6"/>
      <c r="M7057" s="6"/>
      <c r="N7057" s="6"/>
      <c r="O7057" s="6"/>
      <c r="Q7057" s="8">
        <f t="shared" si="110"/>
        <v>0.49</v>
      </c>
      <c r="U7057" s="4">
        <v>232</v>
      </c>
      <c r="V7057" s="4">
        <v>15</v>
      </c>
      <c r="W7057" s="4">
        <v>217</v>
      </c>
      <c r="X7057" s="4">
        <v>98</v>
      </c>
      <c r="Y7057" s="4">
        <v>71</v>
      </c>
      <c r="Z7057" s="4">
        <v>30</v>
      </c>
      <c r="AA7057" s="1" t="s">
        <v>59</v>
      </c>
      <c r="AB7057" s="4">
        <v>0</v>
      </c>
      <c r="AC7057" s="4">
        <v>107030110</v>
      </c>
      <c r="AE7057" s="1" t="s">
        <v>60</v>
      </c>
      <c r="AG7057" s="1" t="s">
        <v>60</v>
      </c>
      <c r="AH7057" s="1" t="s">
        <v>14011</v>
      </c>
    </row>
    <row r="7058" s="1" customFormat="1" ht="12.75" hidden="1" spans="1:34">
      <c r="A7058" s="4">
        <v>118627</v>
      </c>
      <c r="B7058" s="1" t="s">
        <v>14012</v>
      </c>
      <c r="C7058" s="1" t="s">
        <v>14013</v>
      </c>
      <c r="D7058" s="1" t="s">
        <v>1815</v>
      </c>
      <c r="E7058" s="1" t="s">
        <v>68</v>
      </c>
      <c r="F7058" s="4">
        <v>8.16</v>
      </c>
      <c r="G7058" s="4"/>
      <c r="H7058" s="4">
        <v>16</v>
      </c>
      <c r="I7058" s="6"/>
      <c r="J7058" s="6"/>
      <c r="K7058" s="6"/>
      <c r="L7058" s="6"/>
      <c r="M7058" s="6"/>
      <c r="N7058" s="6"/>
      <c r="O7058" s="6"/>
      <c r="Q7058" s="8">
        <f t="shared" si="110"/>
        <v>0.49</v>
      </c>
      <c r="T7058" s="4">
        <v>114</v>
      </c>
      <c r="U7058" s="4">
        <v>4</v>
      </c>
      <c r="W7058" s="4">
        <v>4</v>
      </c>
      <c r="X7058" s="4">
        <v>3</v>
      </c>
      <c r="Y7058" s="4">
        <v>9</v>
      </c>
      <c r="Z7058" s="4">
        <v>4</v>
      </c>
      <c r="AA7058" s="1" t="s">
        <v>97</v>
      </c>
      <c r="AB7058" s="4">
        <v>0</v>
      </c>
      <c r="AC7058" s="4">
        <v>107030205</v>
      </c>
      <c r="AE7058" s="1" t="s">
        <v>60</v>
      </c>
      <c r="AG7058" s="1" t="s">
        <v>60</v>
      </c>
      <c r="AH7058" s="1" t="s">
        <v>14014</v>
      </c>
    </row>
    <row r="7059" s="1" customFormat="1" ht="12.75" hidden="1" spans="1:34">
      <c r="A7059" s="4">
        <v>137410</v>
      </c>
      <c r="B7059" s="1" t="s">
        <v>14015</v>
      </c>
      <c r="C7059" s="1" t="s">
        <v>14016</v>
      </c>
      <c r="D7059" s="1" t="s">
        <v>14017</v>
      </c>
      <c r="E7059" s="1" t="s">
        <v>1578</v>
      </c>
      <c r="F7059" s="4">
        <v>2.04</v>
      </c>
      <c r="G7059" s="4"/>
      <c r="H7059" s="4">
        <v>4</v>
      </c>
      <c r="I7059" s="6"/>
      <c r="J7059" s="6"/>
      <c r="K7059" s="6"/>
      <c r="L7059" s="6"/>
      <c r="M7059" s="6"/>
      <c r="N7059" s="6"/>
      <c r="O7059" s="6"/>
      <c r="Q7059" s="8">
        <f t="shared" si="110"/>
        <v>0.49</v>
      </c>
      <c r="T7059" s="4">
        <v>114</v>
      </c>
      <c r="U7059" s="4">
        <v>0</v>
      </c>
      <c r="AA7059" s="1" t="s">
        <v>105</v>
      </c>
      <c r="AB7059" s="4">
        <v>3</v>
      </c>
      <c r="AC7059" s="4">
        <v>106051299</v>
      </c>
      <c r="AE7059" s="1" t="s">
        <v>60</v>
      </c>
      <c r="AG7059" s="1" t="s">
        <v>60</v>
      </c>
      <c r="AH7059" s="1" t="s">
        <v>14018</v>
      </c>
    </row>
    <row r="7060" s="1" customFormat="1" ht="12.75" hidden="1" spans="1:34">
      <c r="A7060" s="4">
        <v>37232</v>
      </c>
      <c r="B7060" s="1" t="s">
        <v>9770</v>
      </c>
      <c r="C7060" s="1" t="s">
        <v>1602</v>
      </c>
      <c r="D7060" s="1" t="s">
        <v>527</v>
      </c>
      <c r="E7060" s="1" t="s">
        <v>73</v>
      </c>
      <c r="F7060" s="4">
        <v>10.2</v>
      </c>
      <c r="G7060" s="4"/>
      <c r="H7060" s="4">
        <v>20</v>
      </c>
      <c r="I7060" s="6"/>
      <c r="J7060" s="6"/>
      <c r="K7060" s="6"/>
      <c r="L7060" s="6"/>
      <c r="M7060" s="6"/>
      <c r="N7060" s="6"/>
      <c r="O7060" s="6"/>
      <c r="Q7060" s="8">
        <f t="shared" si="110"/>
        <v>0.49</v>
      </c>
      <c r="T7060" s="4">
        <v>113</v>
      </c>
      <c r="U7060" s="4">
        <v>4</v>
      </c>
      <c r="W7060" s="4">
        <v>4</v>
      </c>
      <c r="X7060" s="4">
        <v>2</v>
      </c>
      <c r="AA7060" s="1" t="s">
        <v>59</v>
      </c>
      <c r="AC7060" s="4">
        <v>107030301</v>
      </c>
      <c r="AE7060" s="1" t="s">
        <v>60</v>
      </c>
      <c r="AG7060" s="1" t="s">
        <v>60</v>
      </c>
      <c r="AH7060" s="1" t="s">
        <v>14019</v>
      </c>
    </row>
    <row r="7061" s="1" customFormat="1" ht="12.75" hidden="1" spans="1:34">
      <c r="A7061" s="4">
        <v>63710</v>
      </c>
      <c r="B7061" s="1" t="s">
        <v>14020</v>
      </c>
      <c r="C7061" s="1" t="s">
        <v>909</v>
      </c>
      <c r="D7061" s="1" t="s">
        <v>9029</v>
      </c>
      <c r="E7061" s="1" t="s">
        <v>68</v>
      </c>
      <c r="F7061" s="4">
        <v>2.55</v>
      </c>
      <c r="G7061" s="4"/>
      <c r="H7061" s="4">
        <v>5</v>
      </c>
      <c r="I7061" s="6"/>
      <c r="J7061" s="6"/>
      <c r="K7061" s="6"/>
      <c r="L7061" s="6"/>
      <c r="M7061" s="6"/>
      <c r="N7061" s="6"/>
      <c r="O7061" s="6"/>
      <c r="Q7061" s="8">
        <f t="shared" si="110"/>
        <v>0.49</v>
      </c>
      <c r="T7061" s="4">
        <v>113</v>
      </c>
      <c r="U7061" s="4">
        <v>0</v>
      </c>
      <c r="AA7061" s="1" t="s">
        <v>59</v>
      </c>
      <c r="AC7061" s="4">
        <v>107030206</v>
      </c>
      <c r="AE7061" s="1" t="s">
        <v>60</v>
      </c>
      <c r="AG7061" s="1" t="s">
        <v>60</v>
      </c>
      <c r="AH7061" s="1" t="s">
        <v>14021</v>
      </c>
    </row>
    <row r="7062" s="1" customFormat="1" ht="12.75" hidden="1" spans="1:34">
      <c r="A7062" s="4">
        <v>39858</v>
      </c>
      <c r="B7062" s="1" t="s">
        <v>14022</v>
      </c>
      <c r="C7062" s="1" t="s">
        <v>14023</v>
      </c>
      <c r="D7062" s="1" t="s">
        <v>1349</v>
      </c>
      <c r="E7062" s="1" t="s">
        <v>68</v>
      </c>
      <c r="F7062" s="4">
        <v>9.69</v>
      </c>
      <c r="G7062" s="4"/>
      <c r="H7062" s="4">
        <v>19</v>
      </c>
      <c r="I7062" s="6"/>
      <c r="J7062" s="6"/>
      <c r="K7062" s="6"/>
      <c r="L7062" s="6"/>
      <c r="M7062" s="6"/>
      <c r="N7062" s="6"/>
      <c r="O7062" s="6"/>
      <c r="Q7062" s="8">
        <f t="shared" si="110"/>
        <v>0.49</v>
      </c>
      <c r="T7062" s="4">
        <v>113</v>
      </c>
      <c r="U7062" s="4">
        <v>0</v>
      </c>
      <c r="AA7062" s="1" t="s">
        <v>59</v>
      </c>
      <c r="AC7062" s="4">
        <v>107030206</v>
      </c>
      <c r="AE7062" s="1" t="s">
        <v>60</v>
      </c>
      <c r="AG7062" s="1" t="s">
        <v>60</v>
      </c>
      <c r="AH7062" s="1" t="s">
        <v>14024</v>
      </c>
    </row>
    <row r="7063" s="1" customFormat="1" ht="12.75" hidden="1" spans="1:34">
      <c r="A7063" s="4">
        <v>67021</v>
      </c>
      <c r="B7063" s="1" t="s">
        <v>10103</v>
      </c>
      <c r="C7063" s="1" t="s">
        <v>14025</v>
      </c>
      <c r="D7063" s="1" t="s">
        <v>80</v>
      </c>
      <c r="E7063" s="1" t="s">
        <v>68</v>
      </c>
      <c r="F7063" s="4">
        <v>19780</v>
      </c>
      <c r="G7063" s="4"/>
      <c r="H7063" s="4">
        <v>38800</v>
      </c>
      <c r="I7063" s="6"/>
      <c r="J7063" s="6"/>
      <c r="K7063" s="6"/>
      <c r="L7063" s="6"/>
      <c r="M7063" s="6"/>
      <c r="N7063" s="6"/>
      <c r="O7063" s="6"/>
      <c r="Q7063" s="8">
        <f t="shared" si="110"/>
        <v>0.49020618556701</v>
      </c>
      <c r="U7063" s="4">
        <v>1</v>
      </c>
      <c r="W7063" s="4">
        <v>1</v>
      </c>
      <c r="X7063" s="4">
        <v>1</v>
      </c>
      <c r="AA7063" s="1" t="s">
        <v>114</v>
      </c>
      <c r="AB7063" s="4">
        <v>0</v>
      </c>
      <c r="AC7063" s="4">
        <v>107030301</v>
      </c>
      <c r="AE7063" s="1" t="s">
        <v>60</v>
      </c>
      <c r="AG7063" s="1" t="s">
        <v>60</v>
      </c>
      <c r="AH7063" s="1" t="s">
        <v>60</v>
      </c>
    </row>
    <row r="7064" s="1" customFormat="1" ht="12.75" hidden="1" spans="1:34">
      <c r="A7064" s="4">
        <v>26419</v>
      </c>
      <c r="B7064" s="1" t="s">
        <v>12559</v>
      </c>
      <c r="C7064" s="1" t="s">
        <v>2317</v>
      </c>
      <c r="D7064" s="1" t="s">
        <v>5142</v>
      </c>
      <c r="E7064" s="1" t="s">
        <v>23</v>
      </c>
      <c r="F7064" s="4">
        <v>0.158</v>
      </c>
      <c r="G7064" s="4"/>
      <c r="H7064" s="4">
        <v>0.31</v>
      </c>
      <c r="I7064" s="6"/>
      <c r="J7064" s="6"/>
      <c r="K7064" s="6"/>
      <c r="L7064" s="6"/>
      <c r="M7064" s="6"/>
      <c r="N7064" s="6"/>
      <c r="O7064" s="6"/>
      <c r="Q7064" s="8">
        <f t="shared" si="110"/>
        <v>0.490322580645161</v>
      </c>
      <c r="T7064" s="4">
        <v>113</v>
      </c>
      <c r="U7064" s="4">
        <v>657.92</v>
      </c>
      <c r="W7064" s="4">
        <v>657.92</v>
      </c>
      <c r="X7064" s="4">
        <v>6</v>
      </c>
      <c r="AA7064" s="1" t="s">
        <v>59</v>
      </c>
      <c r="AC7064" s="4">
        <v>107030301</v>
      </c>
      <c r="AE7064" s="1" t="s">
        <v>60</v>
      </c>
      <c r="AG7064" s="1" t="s">
        <v>60</v>
      </c>
      <c r="AH7064" s="1" t="s">
        <v>60</v>
      </c>
    </row>
    <row r="7065" s="1" customFormat="1" ht="12.75" hidden="1" spans="1:34">
      <c r="A7065" s="4">
        <v>137145</v>
      </c>
      <c r="B7065" s="1" t="s">
        <v>14026</v>
      </c>
      <c r="C7065" s="1" t="s">
        <v>14027</v>
      </c>
      <c r="D7065" s="1" t="s">
        <v>14028</v>
      </c>
      <c r="E7065" s="1" t="s">
        <v>68</v>
      </c>
      <c r="F7065" s="4">
        <v>12.23</v>
      </c>
      <c r="G7065" s="4"/>
      <c r="H7065" s="4">
        <v>24</v>
      </c>
      <c r="I7065" s="6"/>
      <c r="J7065" s="6"/>
      <c r="K7065" s="6"/>
      <c r="L7065" s="6"/>
      <c r="M7065" s="6"/>
      <c r="N7065" s="6"/>
      <c r="O7065" s="6"/>
      <c r="Q7065" s="8">
        <f t="shared" si="110"/>
        <v>0.490416666666667</v>
      </c>
      <c r="T7065" s="4">
        <v>113</v>
      </c>
      <c r="U7065" s="4">
        <v>0</v>
      </c>
      <c r="AA7065" s="1" t="s">
        <v>59</v>
      </c>
      <c r="AC7065" s="4">
        <v>107030206</v>
      </c>
      <c r="AE7065" s="1" t="s">
        <v>60</v>
      </c>
      <c r="AG7065" s="1" t="s">
        <v>60</v>
      </c>
      <c r="AH7065" s="1" t="s">
        <v>14029</v>
      </c>
    </row>
    <row r="7066" s="1" customFormat="1" ht="12.75" hidden="1" spans="1:34">
      <c r="A7066" s="4">
        <v>26686</v>
      </c>
      <c r="B7066" s="1" t="s">
        <v>10204</v>
      </c>
      <c r="C7066" s="1" t="s">
        <v>1126</v>
      </c>
      <c r="D7066" s="1" t="s">
        <v>5142</v>
      </c>
      <c r="E7066" s="1" t="s">
        <v>23</v>
      </c>
      <c r="F7066" s="4">
        <v>3.21</v>
      </c>
      <c r="G7066" s="4"/>
      <c r="H7066" s="4">
        <v>6.3</v>
      </c>
      <c r="I7066" s="6"/>
      <c r="J7066" s="6"/>
      <c r="K7066" s="6"/>
      <c r="L7066" s="6"/>
      <c r="M7066" s="6"/>
      <c r="N7066" s="6"/>
      <c r="O7066" s="6"/>
      <c r="Q7066" s="8">
        <f t="shared" si="110"/>
        <v>0.49047619047619</v>
      </c>
      <c r="T7066" s="4">
        <v>114</v>
      </c>
      <c r="U7066" s="4">
        <v>548.86</v>
      </c>
      <c r="W7066" s="4">
        <v>548.86</v>
      </c>
      <c r="X7066" s="4">
        <v>10</v>
      </c>
      <c r="Y7066" s="4">
        <v>114.043</v>
      </c>
      <c r="Z7066" s="4">
        <v>6</v>
      </c>
      <c r="AA7066" s="1" t="s">
        <v>59</v>
      </c>
      <c r="AC7066" s="4">
        <v>107030301</v>
      </c>
      <c r="AE7066" s="1" t="s">
        <v>60</v>
      </c>
      <c r="AG7066" s="1" t="s">
        <v>60</v>
      </c>
      <c r="AH7066" s="1" t="s">
        <v>60</v>
      </c>
    </row>
    <row r="7067" s="1" customFormat="1" ht="12.75" hidden="1" spans="1:34">
      <c r="A7067" s="4">
        <v>28003</v>
      </c>
      <c r="B7067" s="1" t="s">
        <v>10481</v>
      </c>
      <c r="C7067" s="1" t="s">
        <v>1578</v>
      </c>
      <c r="D7067" s="1" t="s">
        <v>93</v>
      </c>
      <c r="E7067" s="1" t="s">
        <v>23</v>
      </c>
      <c r="F7067" s="4">
        <v>0.27</v>
      </c>
      <c r="G7067" s="4"/>
      <c r="H7067" s="4">
        <v>0.53</v>
      </c>
      <c r="I7067" s="6"/>
      <c r="J7067" s="6"/>
      <c r="K7067" s="6"/>
      <c r="L7067" s="6"/>
      <c r="M7067" s="6"/>
      <c r="N7067" s="6"/>
      <c r="O7067" s="6"/>
      <c r="Q7067" s="8">
        <f t="shared" si="110"/>
        <v>0.490566037735849</v>
      </c>
      <c r="U7067" s="4">
        <v>1175.32</v>
      </c>
      <c r="W7067" s="4">
        <v>1175.32</v>
      </c>
      <c r="X7067" s="4">
        <v>18</v>
      </c>
      <c r="Y7067" s="4">
        <v>281.58</v>
      </c>
      <c r="Z7067" s="4">
        <v>11</v>
      </c>
      <c r="AA7067" s="1" t="s">
        <v>123</v>
      </c>
      <c r="AB7067" s="4">
        <v>0</v>
      </c>
      <c r="AC7067" s="4">
        <v>107030301</v>
      </c>
      <c r="AE7067" s="1" t="s">
        <v>60</v>
      </c>
      <c r="AG7067" s="1" t="s">
        <v>60</v>
      </c>
      <c r="AH7067" s="1" t="s">
        <v>60</v>
      </c>
    </row>
    <row r="7068" s="1" customFormat="1" ht="12.75" hidden="1" spans="1:34">
      <c r="A7068" s="4">
        <v>49403</v>
      </c>
      <c r="B7068" s="1" t="s">
        <v>14030</v>
      </c>
      <c r="C7068" s="1" t="s">
        <v>14031</v>
      </c>
      <c r="D7068" s="1" t="s">
        <v>5031</v>
      </c>
      <c r="E7068" s="1" t="s">
        <v>68</v>
      </c>
      <c r="F7068" s="4">
        <v>55</v>
      </c>
      <c r="G7068" s="4"/>
      <c r="H7068" s="4">
        <v>108</v>
      </c>
      <c r="I7068" s="6"/>
      <c r="J7068" s="6"/>
      <c r="K7068" s="6"/>
      <c r="L7068" s="6"/>
      <c r="M7068" s="6"/>
      <c r="N7068" s="6"/>
      <c r="O7068" s="6"/>
      <c r="Q7068" s="8">
        <f t="shared" si="110"/>
        <v>0.490740740740741</v>
      </c>
      <c r="T7068" s="4">
        <v>113</v>
      </c>
      <c r="U7068" s="4">
        <v>0</v>
      </c>
      <c r="AA7068" s="1" t="s">
        <v>59</v>
      </c>
      <c r="AC7068" s="4">
        <v>1030299</v>
      </c>
      <c r="AE7068" s="1" t="s">
        <v>60</v>
      </c>
      <c r="AG7068" s="1" t="s">
        <v>60</v>
      </c>
      <c r="AH7068" s="1" t="s">
        <v>14032</v>
      </c>
    </row>
    <row r="7069" s="1" customFormat="1" ht="12.75" hidden="1" spans="1:34">
      <c r="A7069" s="4">
        <v>26125</v>
      </c>
      <c r="B7069" s="1" t="s">
        <v>9051</v>
      </c>
      <c r="C7069" s="1" t="s">
        <v>63</v>
      </c>
      <c r="D7069" s="1" t="s">
        <v>93</v>
      </c>
      <c r="E7069" s="1" t="s">
        <v>23</v>
      </c>
      <c r="F7069" s="4">
        <v>0.331</v>
      </c>
      <c r="G7069" s="4"/>
      <c r="H7069" s="4">
        <v>0.65</v>
      </c>
      <c r="I7069" s="6"/>
      <c r="J7069" s="6"/>
      <c r="K7069" s="6"/>
      <c r="L7069" s="6"/>
      <c r="M7069" s="6"/>
      <c r="N7069" s="6"/>
      <c r="O7069" s="6"/>
      <c r="Q7069" s="8">
        <f t="shared" si="110"/>
        <v>0.490769230769231</v>
      </c>
      <c r="T7069" s="4">
        <v>113</v>
      </c>
      <c r="U7069" s="4">
        <v>256.5</v>
      </c>
      <c r="W7069" s="4">
        <v>256.5</v>
      </c>
      <c r="X7069" s="4">
        <v>5</v>
      </c>
      <c r="Y7069" s="4">
        <v>27.5</v>
      </c>
      <c r="Z7069" s="4">
        <v>1</v>
      </c>
      <c r="AA7069" s="1" t="s">
        <v>59</v>
      </c>
      <c r="AC7069" s="4">
        <v>107030301</v>
      </c>
      <c r="AE7069" s="1" t="s">
        <v>60</v>
      </c>
      <c r="AG7069" s="1" t="s">
        <v>60</v>
      </c>
      <c r="AH7069" s="1" t="s">
        <v>60</v>
      </c>
    </row>
    <row r="7070" s="1" customFormat="1" ht="12.75" hidden="1" spans="1:34">
      <c r="A7070" s="4">
        <v>23217</v>
      </c>
      <c r="B7070" s="1" t="s">
        <v>5224</v>
      </c>
      <c r="C7070" s="1" t="s">
        <v>14033</v>
      </c>
      <c r="D7070" s="1" t="s">
        <v>8754</v>
      </c>
      <c r="E7070" s="1" t="s">
        <v>68</v>
      </c>
      <c r="F7070" s="4">
        <v>2.8</v>
      </c>
      <c r="G7070" s="4"/>
      <c r="H7070" s="4">
        <v>5.5</v>
      </c>
      <c r="I7070" s="4"/>
      <c r="J7070" s="4"/>
      <c r="K7070" s="4"/>
      <c r="L7070" s="4"/>
      <c r="M7070" s="4"/>
      <c r="N7070" s="4"/>
      <c r="O7070" s="4"/>
      <c r="Q7070" s="8">
        <f t="shared" si="110"/>
        <v>0.490909090909091</v>
      </c>
      <c r="U7070" s="4">
        <v>458</v>
      </c>
      <c r="W7070" s="4">
        <v>458</v>
      </c>
      <c r="X7070" s="4">
        <v>105</v>
      </c>
      <c r="Y7070" s="4">
        <v>595</v>
      </c>
      <c r="Z7070" s="4">
        <v>81</v>
      </c>
      <c r="AA7070" s="1" t="s">
        <v>105</v>
      </c>
      <c r="AB7070" s="4">
        <v>1</v>
      </c>
      <c r="AC7070" s="4">
        <v>107030110</v>
      </c>
      <c r="AE7070" s="1" t="s">
        <v>60</v>
      </c>
      <c r="AG7070" s="1" t="s">
        <v>304</v>
      </c>
      <c r="AH7070" s="1" t="s">
        <v>14034</v>
      </c>
    </row>
    <row r="7071" s="1" customFormat="1" ht="12.75" hidden="1" spans="1:34">
      <c r="A7071" s="4">
        <v>154019</v>
      </c>
      <c r="B7071" s="1" t="s">
        <v>10289</v>
      </c>
      <c r="C7071" s="1" t="s">
        <v>1126</v>
      </c>
      <c r="D7071" s="1" t="s">
        <v>60</v>
      </c>
      <c r="E7071" s="1" t="s">
        <v>23</v>
      </c>
      <c r="F7071" s="4">
        <v>0.509</v>
      </c>
      <c r="G7071" s="4"/>
      <c r="H7071" s="4">
        <v>1</v>
      </c>
      <c r="I7071" s="6"/>
      <c r="J7071" s="6"/>
      <c r="K7071" s="6"/>
      <c r="L7071" s="6"/>
      <c r="M7071" s="6"/>
      <c r="N7071" s="6"/>
      <c r="O7071" s="6"/>
      <c r="Q7071" s="8">
        <f t="shared" si="110"/>
        <v>0.491</v>
      </c>
      <c r="U7071" s="4">
        <v>400</v>
      </c>
      <c r="V7071" s="4">
        <v>400</v>
      </c>
      <c r="AA7071" s="1" t="s">
        <v>123</v>
      </c>
      <c r="AE7071" s="1" t="s">
        <v>60</v>
      </c>
      <c r="AG7071" s="1" t="s">
        <v>60</v>
      </c>
      <c r="AH7071" s="1" t="s">
        <v>60</v>
      </c>
    </row>
    <row r="7072" s="1" customFormat="1" ht="12.75" hidden="1" spans="1:34">
      <c r="A7072" s="4">
        <v>126570</v>
      </c>
      <c r="B7072" s="1" t="s">
        <v>14035</v>
      </c>
      <c r="C7072" s="1" t="s">
        <v>14036</v>
      </c>
      <c r="D7072" s="1" t="s">
        <v>166</v>
      </c>
      <c r="E7072" s="1" t="s">
        <v>68</v>
      </c>
      <c r="F7072" s="4">
        <v>11.7</v>
      </c>
      <c r="G7072" s="4"/>
      <c r="H7072" s="4">
        <v>23</v>
      </c>
      <c r="I7072" s="6"/>
      <c r="J7072" s="6"/>
      <c r="K7072" s="6"/>
      <c r="L7072" s="6"/>
      <c r="M7072" s="6"/>
      <c r="N7072" s="6"/>
      <c r="O7072" s="6"/>
      <c r="P7072" s="4">
        <v>22</v>
      </c>
      <c r="Q7072" s="8">
        <f t="shared" si="110"/>
        <v>0.491304347826087</v>
      </c>
      <c r="U7072" s="4">
        <v>480</v>
      </c>
      <c r="W7072" s="4">
        <v>480</v>
      </c>
      <c r="X7072" s="4">
        <v>109</v>
      </c>
      <c r="Y7072" s="4">
        <v>259</v>
      </c>
      <c r="Z7072" s="4">
        <v>70</v>
      </c>
      <c r="AA7072" s="1" t="s">
        <v>97</v>
      </c>
      <c r="AB7072" s="4">
        <v>0</v>
      </c>
      <c r="AC7072" s="4">
        <v>107030205</v>
      </c>
      <c r="AE7072" s="1" t="s">
        <v>60</v>
      </c>
      <c r="AG7072" s="1" t="s">
        <v>60</v>
      </c>
      <c r="AH7072" s="1" t="s">
        <v>14037</v>
      </c>
    </row>
    <row r="7073" s="1" customFormat="1" ht="12.75" hidden="1" spans="1:34">
      <c r="A7073" s="4">
        <v>152621</v>
      </c>
      <c r="B7073" s="1" t="s">
        <v>14038</v>
      </c>
      <c r="C7073" s="1" t="s">
        <v>13188</v>
      </c>
      <c r="D7073" s="1" t="s">
        <v>6898</v>
      </c>
      <c r="E7073" s="1" t="s">
        <v>68</v>
      </c>
      <c r="F7073" s="4">
        <v>6.1</v>
      </c>
      <c r="G7073" s="4"/>
      <c r="H7073" s="4">
        <v>12</v>
      </c>
      <c r="I7073" s="6"/>
      <c r="J7073" s="6"/>
      <c r="K7073" s="6"/>
      <c r="L7073" s="6"/>
      <c r="M7073" s="6"/>
      <c r="N7073" s="6"/>
      <c r="O7073" s="6"/>
      <c r="Q7073" s="8">
        <f t="shared" si="110"/>
        <v>0.491666666666667</v>
      </c>
      <c r="T7073" s="4">
        <v>114</v>
      </c>
      <c r="U7073" s="4">
        <v>1</v>
      </c>
      <c r="W7073" s="4">
        <v>1</v>
      </c>
      <c r="X7073" s="4">
        <v>1</v>
      </c>
      <c r="Y7073" s="4">
        <v>1</v>
      </c>
      <c r="Z7073" s="4">
        <v>1</v>
      </c>
      <c r="AA7073" s="1" t="s">
        <v>59</v>
      </c>
      <c r="AC7073" s="4">
        <v>107030801</v>
      </c>
      <c r="AE7073" s="1" t="s">
        <v>60</v>
      </c>
      <c r="AG7073" s="1" t="s">
        <v>60</v>
      </c>
      <c r="AH7073" s="1" t="s">
        <v>14039</v>
      </c>
    </row>
    <row r="7074" s="1" customFormat="1" ht="12.75" hidden="1" spans="1:34">
      <c r="A7074" s="4">
        <v>85589</v>
      </c>
      <c r="B7074" s="1" t="s">
        <v>14040</v>
      </c>
      <c r="C7074" s="1" t="s">
        <v>8742</v>
      </c>
      <c r="D7074" s="1" t="s">
        <v>22</v>
      </c>
      <c r="E7074" s="1" t="s">
        <v>73</v>
      </c>
      <c r="F7074" s="4">
        <v>0.24394</v>
      </c>
      <c r="G7074" s="4"/>
      <c r="H7074" s="4">
        <v>0.48</v>
      </c>
      <c r="I7074" s="6"/>
      <c r="J7074" s="6"/>
      <c r="K7074" s="6"/>
      <c r="L7074" s="6"/>
      <c r="M7074" s="6"/>
      <c r="N7074" s="6"/>
      <c r="O7074" s="6"/>
      <c r="Q7074" s="8">
        <f t="shared" si="110"/>
        <v>0.491791666666667</v>
      </c>
      <c r="T7074" s="4">
        <v>113</v>
      </c>
      <c r="U7074" s="4">
        <v>0</v>
      </c>
      <c r="AA7074" s="1" t="s">
        <v>59</v>
      </c>
      <c r="AC7074" s="4">
        <v>107030301</v>
      </c>
      <c r="AE7074" s="1" t="s">
        <v>60</v>
      </c>
      <c r="AG7074" s="1" t="s">
        <v>60</v>
      </c>
      <c r="AH7074" s="1" t="s">
        <v>60</v>
      </c>
    </row>
    <row r="7075" s="1" customFormat="1" ht="12.75" hidden="1" spans="1:34">
      <c r="A7075" s="4">
        <v>113</v>
      </c>
      <c r="B7075" s="1" t="s">
        <v>14041</v>
      </c>
      <c r="C7075" s="1" t="s">
        <v>14042</v>
      </c>
      <c r="D7075" s="1" t="s">
        <v>464</v>
      </c>
      <c r="E7075" s="1" t="s">
        <v>68</v>
      </c>
      <c r="F7075" s="4">
        <v>4.98</v>
      </c>
      <c r="G7075" s="4"/>
      <c r="H7075" s="4">
        <v>9.8</v>
      </c>
      <c r="I7075" s="6"/>
      <c r="J7075" s="6"/>
      <c r="K7075" s="6"/>
      <c r="L7075" s="6"/>
      <c r="M7075" s="6"/>
      <c r="N7075" s="6"/>
      <c r="O7075" s="6"/>
      <c r="Q7075" s="8">
        <f t="shared" si="110"/>
        <v>0.491836734693878</v>
      </c>
      <c r="T7075" s="4">
        <v>1</v>
      </c>
      <c r="U7075" s="4">
        <v>199</v>
      </c>
      <c r="V7075" s="4">
        <v>9</v>
      </c>
      <c r="W7075" s="4">
        <v>190</v>
      </c>
      <c r="X7075" s="4">
        <v>82</v>
      </c>
      <c r="Y7075" s="4">
        <v>48</v>
      </c>
      <c r="Z7075" s="4">
        <v>30</v>
      </c>
      <c r="AA7075" s="1" t="s">
        <v>97</v>
      </c>
      <c r="AB7075" s="4">
        <v>0</v>
      </c>
      <c r="AC7075" s="4">
        <v>107030101</v>
      </c>
      <c r="AE7075" s="1" t="s">
        <v>60</v>
      </c>
      <c r="AG7075" s="1" t="s">
        <v>60</v>
      </c>
      <c r="AH7075" s="1" t="s">
        <v>14043</v>
      </c>
    </row>
    <row r="7076" s="1" customFormat="1" ht="12.75" hidden="1" spans="1:34">
      <c r="A7076" s="4">
        <v>113440</v>
      </c>
      <c r="B7076" s="1" t="s">
        <v>6510</v>
      </c>
      <c r="C7076" s="1" t="s">
        <v>79</v>
      </c>
      <c r="D7076" s="1" t="s">
        <v>80</v>
      </c>
      <c r="E7076" s="1" t="s">
        <v>73</v>
      </c>
      <c r="F7076" s="4">
        <v>1.27</v>
      </c>
      <c r="G7076" s="4"/>
      <c r="H7076" s="4">
        <v>2.5</v>
      </c>
      <c r="I7076" s="6"/>
      <c r="J7076" s="6"/>
      <c r="K7076" s="6"/>
      <c r="L7076" s="6"/>
      <c r="M7076" s="6"/>
      <c r="N7076" s="6"/>
      <c r="O7076" s="6"/>
      <c r="Q7076" s="8">
        <f t="shared" si="110"/>
        <v>0.492</v>
      </c>
      <c r="T7076" s="4">
        <v>113</v>
      </c>
      <c r="U7076" s="4">
        <v>0</v>
      </c>
      <c r="Y7076" s="4">
        <v>25</v>
      </c>
      <c r="Z7076" s="4">
        <v>1</v>
      </c>
      <c r="AA7076" s="1" t="s">
        <v>59</v>
      </c>
      <c r="AC7076" s="4">
        <v>107030301</v>
      </c>
      <c r="AE7076" s="1" t="s">
        <v>60</v>
      </c>
      <c r="AG7076" s="1" t="s">
        <v>60</v>
      </c>
      <c r="AH7076" s="1" t="s">
        <v>60</v>
      </c>
    </row>
    <row r="7077" s="1" customFormat="1" ht="12.75" hidden="1" spans="1:34">
      <c r="A7077" s="4">
        <v>173634</v>
      </c>
      <c r="B7077" s="1" t="s">
        <v>14044</v>
      </c>
      <c r="C7077" s="1" t="s">
        <v>753</v>
      </c>
      <c r="D7077" s="1" t="s">
        <v>5343</v>
      </c>
      <c r="E7077" s="1" t="s">
        <v>73</v>
      </c>
      <c r="F7077" s="4">
        <v>32</v>
      </c>
      <c r="G7077" s="4"/>
      <c r="H7077" s="4">
        <v>63</v>
      </c>
      <c r="I7077" s="4"/>
      <c r="J7077" s="4"/>
      <c r="K7077" s="4"/>
      <c r="L7077" s="4"/>
      <c r="M7077" s="4"/>
      <c r="N7077" s="4"/>
      <c r="O7077" s="4"/>
      <c r="Q7077" s="8">
        <f t="shared" si="110"/>
        <v>0.492063492063492</v>
      </c>
      <c r="U7077" s="4">
        <v>458</v>
      </c>
      <c r="V7077" s="4">
        <v>284</v>
      </c>
      <c r="W7077" s="4">
        <v>174</v>
      </c>
      <c r="X7077" s="4">
        <v>82</v>
      </c>
      <c r="Y7077" s="4">
        <v>174</v>
      </c>
      <c r="Z7077" s="4">
        <v>53</v>
      </c>
      <c r="AA7077" s="1" t="s">
        <v>105</v>
      </c>
      <c r="AB7077" s="4">
        <v>2</v>
      </c>
      <c r="AC7077" s="4">
        <v>107030301</v>
      </c>
      <c r="AE7077" s="1" t="s">
        <v>60</v>
      </c>
      <c r="AG7077" s="1" t="s">
        <v>60</v>
      </c>
      <c r="AH7077" s="1" t="s">
        <v>14045</v>
      </c>
    </row>
    <row r="7078" s="1" customFormat="1" ht="12.75" hidden="1" spans="1:34">
      <c r="A7078" s="4">
        <v>22129</v>
      </c>
      <c r="B7078" s="1" t="s">
        <v>10088</v>
      </c>
      <c r="C7078" s="1" t="s">
        <v>6553</v>
      </c>
      <c r="D7078" s="1" t="s">
        <v>93</v>
      </c>
      <c r="E7078" s="1" t="s">
        <v>23</v>
      </c>
      <c r="F7078" s="4">
        <v>0.193</v>
      </c>
      <c r="G7078" s="4"/>
      <c r="H7078" s="4">
        <v>0.38</v>
      </c>
      <c r="I7078" s="4"/>
      <c r="J7078" s="4"/>
      <c r="K7078" s="4"/>
      <c r="L7078" s="4"/>
      <c r="M7078" s="4"/>
      <c r="N7078" s="4"/>
      <c r="O7078" s="4"/>
      <c r="Q7078" s="8">
        <f t="shared" si="110"/>
        <v>0.492105263157895</v>
      </c>
      <c r="U7078" s="4">
        <v>763.63</v>
      </c>
      <c r="W7078" s="4">
        <v>763.63</v>
      </c>
      <c r="X7078" s="4">
        <v>15</v>
      </c>
      <c r="Y7078" s="4">
        <v>337.4</v>
      </c>
      <c r="Z7078" s="4">
        <v>7</v>
      </c>
      <c r="AA7078" s="1" t="s">
        <v>123</v>
      </c>
      <c r="AB7078" s="4">
        <v>0</v>
      </c>
      <c r="AC7078" s="4">
        <v>107030301</v>
      </c>
      <c r="AE7078" s="1" t="s">
        <v>60</v>
      </c>
      <c r="AG7078" s="1" t="s">
        <v>60</v>
      </c>
      <c r="AH7078" s="1" t="s">
        <v>60</v>
      </c>
    </row>
    <row r="7079" s="1" customFormat="1" ht="12.75" hidden="1" spans="1:34">
      <c r="A7079" s="4">
        <v>25965</v>
      </c>
      <c r="B7079" s="1" t="s">
        <v>9485</v>
      </c>
      <c r="C7079" s="1" t="s">
        <v>1578</v>
      </c>
      <c r="D7079" s="1" t="s">
        <v>5142</v>
      </c>
      <c r="E7079" s="1" t="s">
        <v>23</v>
      </c>
      <c r="F7079" s="4">
        <v>0.452</v>
      </c>
      <c r="G7079" s="4"/>
      <c r="H7079" s="4">
        <v>0.89</v>
      </c>
      <c r="I7079" s="6"/>
      <c r="J7079" s="6"/>
      <c r="K7079" s="6"/>
      <c r="L7079" s="6"/>
      <c r="M7079" s="6"/>
      <c r="N7079" s="6"/>
      <c r="O7079" s="6"/>
      <c r="Q7079" s="8">
        <f t="shared" si="110"/>
        <v>0.492134831460674</v>
      </c>
      <c r="T7079" s="4">
        <v>113</v>
      </c>
      <c r="U7079" s="4">
        <v>0</v>
      </c>
      <c r="AA7079" s="1" t="s">
        <v>59</v>
      </c>
      <c r="AC7079" s="4">
        <v>107030301</v>
      </c>
      <c r="AE7079" s="1" t="s">
        <v>60</v>
      </c>
      <c r="AG7079" s="1" t="s">
        <v>60</v>
      </c>
      <c r="AH7079" s="1" t="s">
        <v>60</v>
      </c>
    </row>
    <row r="7080" s="1" customFormat="1" ht="12.75" hidden="1" spans="1:34">
      <c r="A7080" s="4">
        <v>29596</v>
      </c>
      <c r="B7080" s="1" t="s">
        <v>12424</v>
      </c>
      <c r="C7080" s="1" t="s">
        <v>1578</v>
      </c>
      <c r="D7080" s="1" t="s">
        <v>5142</v>
      </c>
      <c r="E7080" s="1" t="s">
        <v>23</v>
      </c>
      <c r="F7080" s="4">
        <v>0.325</v>
      </c>
      <c r="G7080" s="4"/>
      <c r="H7080" s="4">
        <v>0.64</v>
      </c>
      <c r="I7080" s="6"/>
      <c r="J7080" s="6"/>
      <c r="K7080" s="6"/>
      <c r="L7080" s="6"/>
      <c r="M7080" s="6"/>
      <c r="N7080" s="6"/>
      <c r="O7080" s="6"/>
      <c r="Q7080" s="8">
        <f t="shared" si="110"/>
        <v>0.4921875</v>
      </c>
      <c r="U7080" s="4">
        <v>969.39</v>
      </c>
      <c r="W7080" s="4">
        <v>969.39</v>
      </c>
      <c r="X7080" s="4">
        <v>16</v>
      </c>
      <c r="Y7080" s="4">
        <v>293</v>
      </c>
      <c r="Z7080" s="4">
        <v>8</v>
      </c>
      <c r="AA7080" s="1" t="s">
        <v>123</v>
      </c>
      <c r="AB7080" s="4">
        <v>0</v>
      </c>
      <c r="AC7080" s="4">
        <v>107030301</v>
      </c>
      <c r="AE7080" s="1" t="s">
        <v>60</v>
      </c>
      <c r="AG7080" s="1" t="s">
        <v>60</v>
      </c>
      <c r="AH7080" s="1" t="s">
        <v>60</v>
      </c>
    </row>
    <row r="7081" s="1" customFormat="1" ht="12.75" hidden="1" spans="1:34">
      <c r="A7081" s="4">
        <v>39231</v>
      </c>
      <c r="B7081" s="1" t="s">
        <v>14046</v>
      </c>
      <c r="C7081" s="1" t="s">
        <v>14047</v>
      </c>
      <c r="D7081" s="1" t="s">
        <v>60</v>
      </c>
      <c r="E7081" s="1" t="s">
        <v>23</v>
      </c>
      <c r="F7081" s="4">
        <v>196</v>
      </c>
      <c r="G7081" s="4"/>
      <c r="H7081" s="4">
        <v>386</v>
      </c>
      <c r="I7081" s="4"/>
      <c r="J7081" s="4"/>
      <c r="K7081" s="4"/>
      <c r="L7081" s="4"/>
      <c r="M7081" s="4"/>
      <c r="N7081" s="4"/>
      <c r="O7081" s="4"/>
      <c r="Q7081" s="8">
        <f t="shared" si="110"/>
        <v>0.492227979274611</v>
      </c>
      <c r="U7081" s="4">
        <v>22.6</v>
      </c>
      <c r="W7081" s="4">
        <v>22.6</v>
      </c>
      <c r="X7081" s="4">
        <v>1</v>
      </c>
      <c r="Y7081" s="4">
        <v>2.4</v>
      </c>
      <c r="Z7081" s="4">
        <v>1</v>
      </c>
      <c r="AA7081" s="1" t="s">
        <v>123</v>
      </c>
      <c r="AE7081" s="1" t="s">
        <v>60</v>
      </c>
      <c r="AG7081" s="1" t="s">
        <v>60</v>
      </c>
      <c r="AH7081" s="1" t="s">
        <v>60</v>
      </c>
    </row>
    <row r="7082" s="1" customFormat="1" ht="12.75" hidden="1" spans="1:34">
      <c r="A7082" s="4">
        <v>864</v>
      </c>
      <c r="B7082" s="1" t="s">
        <v>6344</v>
      </c>
      <c r="C7082" s="1" t="s">
        <v>14048</v>
      </c>
      <c r="D7082" s="1" t="s">
        <v>14049</v>
      </c>
      <c r="E7082" s="1" t="s">
        <v>68</v>
      </c>
      <c r="F7082" s="4">
        <v>3.3</v>
      </c>
      <c r="G7082" s="4"/>
      <c r="H7082" s="4">
        <v>6.5</v>
      </c>
      <c r="I7082" s="6"/>
      <c r="J7082" s="6"/>
      <c r="K7082" s="6"/>
      <c r="L7082" s="6"/>
      <c r="M7082" s="6"/>
      <c r="N7082" s="6"/>
      <c r="O7082" s="6"/>
      <c r="Q7082" s="8">
        <f t="shared" si="110"/>
        <v>0.492307692307692</v>
      </c>
      <c r="T7082" s="4">
        <v>114</v>
      </c>
      <c r="U7082" s="4">
        <v>32</v>
      </c>
      <c r="W7082" s="4">
        <v>32</v>
      </c>
      <c r="X7082" s="4">
        <v>17</v>
      </c>
      <c r="Y7082" s="4">
        <v>51</v>
      </c>
      <c r="Z7082" s="4">
        <v>31</v>
      </c>
      <c r="AA7082" s="1" t="s">
        <v>105</v>
      </c>
      <c r="AB7082" s="4">
        <v>3</v>
      </c>
      <c r="AC7082" s="4">
        <v>107030210</v>
      </c>
      <c r="AE7082" s="1" t="s">
        <v>60</v>
      </c>
      <c r="AG7082" s="1" t="s">
        <v>60</v>
      </c>
      <c r="AH7082" s="1" t="s">
        <v>14050</v>
      </c>
    </row>
    <row r="7083" s="1" customFormat="1" ht="12.75" hidden="1" spans="1:34">
      <c r="A7083" s="4">
        <v>70394</v>
      </c>
      <c r="B7083" s="1" t="s">
        <v>14051</v>
      </c>
      <c r="C7083" s="1" t="s">
        <v>14052</v>
      </c>
      <c r="D7083" s="1" t="s">
        <v>166</v>
      </c>
      <c r="E7083" s="1" t="s">
        <v>645</v>
      </c>
      <c r="F7083" s="4">
        <v>33</v>
      </c>
      <c r="G7083" s="4"/>
      <c r="H7083" s="4">
        <v>65</v>
      </c>
      <c r="I7083" s="4"/>
      <c r="J7083" s="4"/>
      <c r="K7083" s="4"/>
      <c r="L7083" s="4"/>
      <c r="M7083" s="4"/>
      <c r="N7083" s="4"/>
      <c r="O7083" s="4"/>
      <c r="P7083" s="4">
        <v>60</v>
      </c>
      <c r="Q7083" s="8">
        <f t="shared" si="110"/>
        <v>0.492307692307692</v>
      </c>
      <c r="U7083" s="4">
        <v>377.804</v>
      </c>
      <c r="W7083" s="4">
        <v>377.804</v>
      </c>
      <c r="X7083" s="4">
        <v>111</v>
      </c>
      <c r="Y7083" s="4">
        <v>219.05</v>
      </c>
      <c r="Z7083" s="4">
        <v>72</v>
      </c>
      <c r="AA7083" s="1" t="s">
        <v>97</v>
      </c>
      <c r="AB7083" s="4">
        <v>3</v>
      </c>
      <c r="AC7083" s="4">
        <v>107030301</v>
      </c>
      <c r="AE7083" s="1" t="s">
        <v>60</v>
      </c>
      <c r="AG7083" s="1" t="s">
        <v>60</v>
      </c>
      <c r="AH7083" s="1" t="s">
        <v>14053</v>
      </c>
    </row>
    <row r="7084" s="1" customFormat="1" ht="12.75" hidden="1" spans="1:34">
      <c r="A7084" s="4">
        <v>138040</v>
      </c>
      <c r="B7084" s="1" t="s">
        <v>14054</v>
      </c>
      <c r="C7084" s="1" t="s">
        <v>14055</v>
      </c>
      <c r="D7084" s="1" t="s">
        <v>14056</v>
      </c>
      <c r="E7084" s="1" t="s">
        <v>662</v>
      </c>
      <c r="F7084" s="4">
        <v>33</v>
      </c>
      <c r="G7084" s="4"/>
      <c r="H7084" s="4">
        <v>65</v>
      </c>
      <c r="I7084" s="6"/>
      <c r="J7084" s="6"/>
      <c r="K7084" s="6"/>
      <c r="L7084" s="6"/>
      <c r="M7084" s="6"/>
      <c r="N7084" s="6"/>
      <c r="O7084" s="6"/>
      <c r="Q7084" s="8">
        <f t="shared" si="110"/>
        <v>0.492307692307692</v>
      </c>
      <c r="U7084" s="4">
        <v>59</v>
      </c>
      <c r="V7084" s="4">
        <v>14</v>
      </c>
      <c r="W7084" s="4">
        <v>45</v>
      </c>
      <c r="X7084" s="4">
        <v>20</v>
      </c>
      <c r="Y7084" s="4">
        <v>43</v>
      </c>
      <c r="Z7084" s="4">
        <v>13</v>
      </c>
      <c r="AA7084" s="1" t="s">
        <v>375</v>
      </c>
      <c r="AB7084" s="4">
        <v>2</v>
      </c>
      <c r="AC7084" s="4">
        <v>109024599</v>
      </c>
      <c r="AE7084" s="1" t="s">
        <v>60</v>
      </c>
      <c r="AG7084" s="1" t="s">
        <v>60</v>
      </c>
      <c r="AH7084" s="1" t="s">
        <v>14057</v>
      </c>
    </row>
    <row r="7085" s="1" customFormat="1" ht="12.75" hidden="1" spans="1:34">
      <c r="A7085" s="4">
        <v>145819</v>
      </c>
      <c r="B7085" s="1" t="s">
        <v>14054</v>
      </c>
      <c r="C7085" s="1" t="s">
        <v>14058</v>
      </c>
      <c r="D7085" s="1" t="s">
        <v>14056</v>
      </c>
      <c r="E7085" s="1" t="s">
        <v>662</v>
      </c>
      <c r="F7085" s="4">
        <v>33</v>
      </c>
      <c r="G7085" s="4"/>
      <c r="H7085" s="4">
        <v>65</v>
      </c>
      <c r="I7085" s="6"/>
      <c r="J7085" s="6"/>
      <c r="K7085" s="6"/>
      <c r="L7085" s="6"/>
      <c r="M7085" s="6"/>
      <c r="N7085" s="6"/>
      <c r="O7085" s="6"/>
      <c r="Q7085" s="8">
        <f t="shared" si="110"/>
        <v>0.492307692307692</v>
      </c>
      <c r="U7085" s="4">
        <v>60</v>
      </c>
      <c r="V7085" s="4">
        <v>8</v>
      </c>
      <c r="W7085" s="4">
        <v>52</v>
      </c>
      <c r="X7085" s="4">
        <v>20</v>
      </c>
      <c r="Y7085" s="4">
        <v>20</v>
      </c>
      <c r="Z7085" s="4">
        <v>5</v>
      </c>
      <c r="AA7085" s="1" t="s">
        <v>375</v>
      </c>
      <c r="AB7085" s="4">
        <v>3</v>
      </c>
      <c r="AC7085" s="4">
        <v>109024599</v>
      </c>
      <c r="AE7085" s="1" t="s">
        <v>60</v>
      </c>
      <c r="AG7085" s="1" t="s">
        <v>60</v>
      </c>
      <c r="AH7085" s="1" t="s">
        <v>14059</v>
      </c>
    </row>
    <row r="7086" s="1" customFormat="1" ht="12.75" hidden="1" spans="1:34">
      <c r="A7086" s="4">
        <v>114229</v>
      </c>
      <c r="B7086" s="1" t="s">
        <v>9105</v>
      </c>
      <c r="C7086" s="1" t="s">
        <v>644</v>
      </c>
      <c r="D7086" s="1" t="s">
        <v>60</v>
      </c>
      <c r="E7086" s="1" t="s">
        <v>58</v>
      </c>
      <c r="F7086" s="4">
        <v>33</v>
      </c>
      <c r="G7086" s="4"/>
      <c r="H7086" s="4">
        <v>65</v>
      </c>
      <c r="I7086" s="4"/>
      <c r="J7086" s="4"/>
      <c r="K7086" s="4"/>
      <c r="L7086" s="4"/>
      <c r="M7086" s="4"/>
      <c r="N7086" s="4"/>
      <c r="O7086" s="4"/>
      <c r="Q7086" s="8">
        <f t="shared" si="110"/>
        <v>0.492307692307692</v>
      </c>
      <c r="T7086" s="4">
        <v>112</v>
      </c>
      <c r="U7086" s="4">
        <v>0</v>
      </c>
      <c r="AA7086" s="1" t="s">
        <v>59</v>
      </c>
      <c r="AC7086" s="4">
        <v>103020803</v>
      </c>
      <c r="AE7086" s="1" t="s">
        <v>60</v>
      </c>
      <c r="AG7086" s="1" t="s">
        <v>60</v>
      </c>
      <c r="AH7086" s="1" t="s">
        <v>14060</v>
      </c>
    </row>
    <row r="7087" s="1" customFormat="1" ht="12.75" hidden="1" spans="1:34">
      <c r="A7087" s="4">
        <v>114226</v>
      </c>
      <c r="B7087" s="1" t="s">
        <v>9142</v>
      </c>
      <c r="C7087" s="1" t="s">
        <v>644</v>
      </c>
      <c r="D7087" s="1" t="s">
        <v>60</v>
      </c>
      <c r="E7087" s="1" t="s">
        <v>58</v>
      </c>
      <c r="F7087" s="4">
        <v>33</v>
      </c>
      <c r="G7087" s="4"/>
      <c r="H7087" s="4">
        <v>65</v>
      </c>
      <c r="I7087" s="6"/>
      <c r="J7087" s="6"/>
      <c r="K7087" s="6"/>
      <c r="L7087" s="6"/>
      <c r="M7087" s="6"/>
      <c r="N7087" s="6"/>
      <c r="O7087" s="6"/>
      <c r="Q7087" s="8">
        <f t="shared" si="110"/>
        <v>0.492307692307692</v>
      </c>
      <c r="T7087" s="4">
        <v>113</v>
      </c>
      <c r="U7087" s="4">
        <v>2</v>
      </c>
      <c r="W7087" s="4">
        <v>2</v>
      </c>
      <c r="X7087" s="4">
        <v>2</v>
      </c>
      <c r="AA7087" s="1" t="s">
        <v>59</v>
      </c>
      <c r="AC7087" s="4">
        <v>103020803</v>
      </c>
      <c r="AE7087" s="1" t="s">
        <v>60</v>
      </c>
      <c r="AG7087" s="1" t="s">
        <v>60</v>
      </c>
      <c r="AH7087" s="1" t="s">
        <v>14061</v>
      </c>
    </row>
    <row r="7088" s="1" customFormat="1" ht="12.75" hidden="1" spans="1:34">
      <c r="A7088" s="4">
        <v>135294</v>
      </c>
      <c r="B7088" s="1" t="s">
        <v>8942</v>
      </c>
      <c r="C7088" s="1" t="s">
        <v>8620</v>
      </c>
      <c r="D7088" s="1" t="s">
        <v>1588</v>
      </c>
      <c r="E7088" s="1" t="s">
        <v>68</v>
      </c>
      <c r="F7088" s="4">
        <v>10.1</v>
      </c>
      <c r="G7088" s="4"/>
      <c r="H7088" s="4">
        <v>19.9</v>
      </c>
      <c r="I7088" s="4"/>
      <c r="J7088" s="4"/>
      <c r="K7088" s="4"/>
      <c r="L7088" s="4"/>
      <c r="M7088" s="4"/>
      <c r="N7088" s="4"/>
      <c r="O7088" s="4"/>
      <c r="Q7088" s="8">
        <f t="shared" si="110"/>
        <v>0.492462311557789</v>
      </c>
      <c r="U7088" s="4">
        <v>220</v>
      </c>
      <c r="W7088" s="4">
        <v>220</v>
      </c>
      <c r="X7088" s="4">
        <v>78</v>
      </c>
      <c r="Y7088" s="4">
        <v>260</v>
      </c>
      <c r="Z7088" s="4">
        <v>68</v>
      </c>
      <c r="AA7088" s="1" t="s">
        <v>97</v>
      </c>
      <c r="AB7088" s="4">
        <v>0</v>
      </c>
      <c r="AC7088" s="4">
        <v>107030210</v>
      </c>
      <c r="AE7088" s="1" t="s">
        <v>60</v>
      </c>
      <c r="AG7088" s="1" t="s">
        <v>304</v>
      </c>
      <c r="AH7088" s="1" t="s">
        <v>14062</v>
      </c>
    </row>
    <row r="7089" s="1" customFormat="1" ht="12.75" hidden="1" spans="1:34">
      <c r="A7089" s="4">
        <v>85676</v>
      </c>
      <c r="B7089" s="1" t="s">
        <v>10288</v>
      </c>
      <c r="C7089" s="1" t="s">
        <v>12534</v>
      </c>
      <c r="D7089" s="1" t="s">
        <v>22</v>
      </c>
      <c r="E7089" s="1" t="s">
        <v>73</v>
      </c>
      <c r="F7089" s="4">
        <v>0.29436</v>
      </c>
      <c r="G7089" s="4"/>
      <c r="H7089" s="4">
        <v>0.58</v>
      </c>
      <c r="I7089" s="6"/>
      <c r="J7089" s="6"/>
      <c r="K7089" s="6"/>
      <c r="L7089" s="6"/>
      <c r="M7089" s="6"/>
      <c r="N7089" s="6"/>
      <c r="O7089" s="6"/>
      <c r="Q7089" s="8">
        <f t="shared" si="110"/>
        <v>0.49248275862069</v>
      </c>
      <c r="T7089" s="4">
        <v>113</v>
      </c>
      <c r="U7089" s="4">
        <v>0</v>
      </c>
      <c r="AA7089" s="1" t="s">
        <v>59</v>
      </c>
      <c r="AC7089" s="4">
        <v>107030301</v>
      </c>
      <c r="AE7089" s="1" t="s">
        <v>60</v>
      </c>
      <c r="AG7089" s="1" t="s">
        <v>60</v>
      </c>
      <c r="AH7089" s="1" t="s">
        <v>60</v>
      </c>
    </row>
    <row r="7090" s="1" customFormat="1" ht="12.75" hidden="1" spans="1:34">
      <c r="A7090" s="4">
        <v>88662</v>
      </c>
      <c r="B7090" s="1" t="s">
        <v>14063</v>
      </c>
      <c r="C7090" s="1" t="s">
        <v>14064</v>
      </c>
      <c r="D7090" s="1" t="s">
        <v>12270</v>
      </c>
      <c r="E7090" s="1" t="s">
        <v>68</v>
      </c>
      <c r="F7090" s="4">
        <v>35</v>
      </c>
      <c r="G7090" s="4"/>
      <c r="H7090" s="4">
        <v>69</v>
      </c>
      <c r="I7090" s="6"/>
      <c r="J7090" s="6"/>
      <c r="K7090" s="6"/>
      <c r="L7090" s="6"/>
      <c r="M7090" s="6"/>
      <c r="N7090" s="6"/>
      <c r="O7090" s="6"/>
      <c r="Q7090" s="8">
        <f t="shared" si="110"/>
        <v>0.492753623188406</v>
      </c>
      <c r="U7090" s="4">
        <v>284</v>
      </c>
      <c r="V7090" s="4">
        <v>38</v>
      </c>
      <c r="W7090" s="4">
        <v>246</v>
      </c>
      <c r="X7090" s="4">
        <v>107</v>
      </c>
      <c r="Y7090" s="4">
        <v>68</v>
      </c>
      <c r="Z7090" s="4">
        <v>34</v>
      </c>
      <c r="AA7090" s="1" t="s">
        <v>105</v>
      </c>
      <c r="AB7090" s="4">
        <v>2</v>
      </c>
      <c r="AC7090" s="4">
        <v>107030206</v>
      </c>
      <c r="AE7090" s="1" t="s">
        <v>60</v>
      </c>
      <c r="AG7090" s="1" t="s">
        <v>60</v>
      </c>
      <c r="AH7090" s="1" t="s">
        <v>14065</v>
      </c>
    </row>
    <row r="7091" s="1" customFormat="1" ht="12.75" hidden="1" spans="1:34">
      <c r="A7091" s="4">
        <v>36915</v>
      </c>
      <c r="B7091" s="1" t="s">
        <v>14066</v>
      </c>
      <c r="C7091" s="1" t="s">
        <v>7157</v>
      </c>
      <c r="D7091" s="1" t="s">
        <v>14067</v>
      </c>
      <c r="E7091" s="1" t="s">
        <v>68</v>
      </c>
      <c r="F7091" s="4">
        <v>3.5</v>
      </c>
      <c r="G7091" s="4"/>
      <c r="H7091" s="4">
        <v>6.9</v>
      </c>
      <c r="I7091" s="6"/>
      <c r="J7091" s="6"/>
      <c r="K7091" s="6"/>
      <c r="L7091" s="6"/>
      <c r="M7091" s="6"/>
      <c r="N7091" s="6"/>
      <c r="O7091" s="6"/>
      <c r="Q7091" s="8">
        <f t="shared" si="110"/>
        <v>0.492753623188406</v>
      </c>
      <c r="T7091" s="4">
        <v>113</v>
      </c>
      <c r="U7091" s="4">
        <v>0</v>
      </c>
      <c r="AA7091" s="1" t="s">
        <v>59</v>
      </c>
      <c r="AC7091" s="4">
        <v>107030207</v>
      </c>
      <c r="AE7091" s="1" t="s">
        <v>60</v>
      </c>
      <c r="AG7091" s="1" t="s">
        <v>60</v>
      </c>
      <c r="AH7091" s="1" t="s">
        <v>14068</v>
      </c>
    </row>
    <row r="7092" s="1" customFormat="1" ht="12.75" hidden="1" spans="1:34">
      <c r="A7092" s="4">
        <v>140424</v>
      </c>
      <c r="B7092" s="1" t="s">
        <v>2254</v>
      </c>
      <c r="C7092" s="1" t="s">
        <v>9062</v>
      </c>
      <c r="D7092" s="1" t="s">
        <v>57</v>
      </c>
      <c r="E7092" s="1" t="s">
        <v>68</v>
      </c>
      <c r="F7092" s="4">
        <v>10.9</v>
      </c>
      <c r="G7092" s="4"/>
      <c r="H7092" s="4">
        <v>21.5</v>
      </c>
      <c r="I7092" s="6"/>
      <c r="J7092" s="6"/>
      <c r="K7092" s="6"/>
      <c r="L7092" s="6"/>
      <c r="M7092" s="6"/>
      <c r="N7092" s="6"/>
      <c r="O7092" s="6"/>
      <c r="Q7092" s="8">
        <f t="shared" si="110"/>
        <v>0.493023255813953</v>
      </c>
      <c r="U7092" s="4">
        <v>497</v>
      </c>
      <c r="V7092" s="4">
        <v>324</v>
      </c>
      <c r="W7092" s="4">
        <v>173</v>
      </c>
      <c r="X7092" s="4">
        <v>106</v>
      </c>
      <c r="Y7092" s="4">
        <v>63</v>
      </c>
      <c r="Z7092" s="4">
        <v>25</v>
      </c>
      <c r="AA7092" s="1" t="s">
        <v>105</v>
      </c>
      <c r="AB7092" s="4">
        <v>1</v>
      </c>
      <c r="AC7092" s="4">
        <v>107030401</v>
      </c>
      <c r="AE7092" s="1" t="s">
        <v>60</v>
      </c>
      <c r="AG7092" s="1" t="s">
        <v>60</v>
      </c>
      <c r="AH7092" s="1" t="s">
        <v>14069</v>
      </c>
    </row>
    <row r="7093" s="1" customFormat="1" ht="12.75" hidden="1" spans="1:34">
      <c r="A7093" s="4">
        <v>82743</v>
      </c>
      <c r="B7093" s="1" t="s">
        <v>8903</v>
      </c>
      <c r="C7093" s="1" t="s">
        <v>63</v>
      </c>
      <c r="D7093" s="1" t="s">
        <v>60</v>
      </c>
      <c r="E7093" s="1" t="s">
        <v>23</v>
      </c>
      <c r="F7093" s="4">
        <v>0.8111</v>
      </c>
      <c r="G7093" s="4"/>
      <c r="H7093" s="4">
        <v>1.6</v>
      </c>
      <c r="I7093" s="6"/>
      <c r="J7093" s="6"/>
      <c r="K7093" s="6"/>
      <c r="L7093" s="6"/>
      <c r="M7093" s="6"/>
      <c r="N7093" s="6"/>
      <c r="O7093" s="6"/>
      <c r="Q7093" s="8">
        <f t="shared" si="110"/>
        <v>0.4930625</v>
      </c>
      <c r="T7093" s="4">
        <v>113</v>
      </c>
      <c r="U7093" s="4">
        <v>40.25</v>
      </c>
      <c r="W7093" s="4">
        <v>40.25</v>
      </c>
      <c r="X7093" s="4">
        <v>2</v>
      </c>
      <c r="AA7093" s="1" t="s">
        <v>59</v>
      </c>
      <c r="AC7093" s="4">
        <v>107030301</v>
      </c>
      <c r="AE7093" s="1" t="s">
        <v>60</v>
      </c>
      <c r="AG7093" s="1" t="s">
        <v>60</v>
      </c>
      <c r="AH7093" s="1" t="s">
        <v>60</v>
      </c>
    </row>
    <row r="7094" s="1" customFormat="1" ht="12.75" hidden="1" spans="1:34">
      <c r="A7094" s="4">
        <v>36345</v>
      </c>
      <c r="B7094" s="1" t="s">
        <v>14070</v>
      </c>
      <c r="C7094" s="1" t="s">
        <v>14071</v>
      </c>
      <c r="D7094" s="1" t="s">
        <v>14072</v>
      </c>
      <c r="E7094" s="1" t="s">
        <v>4313</v>
      </c>
      <c r="F7094" s="4">
        <v>0.76</v>
      </c>
      <c r="G7094" s="4"/>
      <c r="H7094" s="4">
        <v>1.5</v>
      </c>
      <c r="I7094" s="6"/>
      <c r="J7094" s="6"/>
      <c r="K7094" s="6"/>
      <c r="L7094" s="6"/>
      <c r="M7094" s="6"/>
      <c r="N7094" s="6"/>
      <c r="O7094" s="6"/>
      <c r="Q7094" s="8">
        <f t="shared" si="110"/>
        <v>0.493333333333333</v>
      </c>
      <c r="U7094" s="4">
        <v>4582</v>
      </c>
      <c r="V7094" s="4">
        <v>1980</v>
      </c>
      <c r="W7094" s="4">
        <v>2602</v>
      </c>
      <c r="X7094" s="4">
        <v>106</v>
      </c>
      <c r="Y7094" s="4">
        <v>5878</v>
      </c>
      <c r="Z7094" s="4">
        <v>102</v>
      </c>
      <c r="AA7094" s="1" t="s">
        <v>105</v>
      </c>
      <c r="AB7094" s="4">
        <v>8</v>
      </c>
      <c r="AC7094" s="4">
        <v>107030215</v>
      </c>
      <c r="AD7094" s="4">
        <v>1</v>
      </c>
      <c r="AE7094" s="1" t="s">
        <v>2433</v>
      </c>
      <c r="AF7094" s="4">
        <v>1</v>
      </c>
      <c r="AG7094" s="1" t="s">
        <v>60</v>
      </c>
      <c r="AH7094" s="1" t="s">
        <v>14073</v>
      </c>
    </row>
    <row r="7095" s="1" customFormat="1" ht="12.75" hidden="1" spans="1:34">
      <c r="A7095" s="4">
        <v>49119</v>
      </c>
      <c r="B7095" s="1" t="s">
        <v>14074</v>
      </c>
      <c r="C7095" s="1" t="s">
        <v>4625</v>
      </c>
      <c r="D7095" s="1" t="s">
        <v>9849</v>
      </c>
      <c r="E7095" s="1" t="s">
        <v>68</v>
      </c>
      <c r="F7095" s="4">
        <v>3.8</v>
      </c>
      <c r="G7095" s="4"/>
      <c r="H7095" s="4">
        <v>7.5</v>
      </c>
      <c r="I7095" s="6"/>
      <c r="J7095" s="6"/>
      <c r="K7095" s="6"/>
      <c r="L7095" s="6"/>
      <c r="M7095" s="6"/>
      <c r="N7095" s="6"/>
      <c r="O7095" s="6"/>
      <c r="Q7095" s="8">
        <f t="shared" si="110"/>
        <v>0.493333333333333</v>
      </c>
      <c r="U7095" s="4">
        <v>0</v>
      </c>
      <c r="AA7095" s="1" t="s">
        <v>14075</v>
      </c>
      <c r="AE7095" s="1" t="s">
        <v>60</v>
      </c>
      <c r="AG7095" s="1" t="s">
        <v>60</v>
      </c>
      <c r="AH7095" s="1" t="s">
        <v>14076</v>
      </c>
    </row>
    <row r="7096" s="1" customFormat="1" ht="12.75" hidden="1" spans="1:34">
      <c r="A7096" s="4">
        <v>183975</v>
      </c>
      <c r="B7096" s="1" t="s">
        <v>9022</v>
      </c>
      <c r="C7096" s="1" t="s">
        <v>2752</v>
      </c>
      <c r="D7096" s="1" t="s">
        <v>14077</v>
      </c>
      <c r="E7096" s="1" t="s">
        <v>58</v>
      </c>
      <c r="F7096" s="4">
        <v>15.2</v>
      </c>
      <c r="G7096" s="4"/>
      <c r="H7096" s="4">
        <v>30</v>
      </c>
      <c r="I7096" s="6"/>
      <c r="J7096" s="6"/>
      <c r="K7096" s="6"/>
      <c r="L7096" s="6"/>
      <c r="M7096" s="6"/>
      <c r="N7096" s="6"/>
      <c r="O7096" s="6"/>
      <c r="Q7096" s="8">
        <f t="shared" si="110"/>
        <v>0.493333333333333</v>
      </c>
      <c r="U7096" s="4">
        <v>368.887334</v>
      </c>
      <c r="V7096" s="4">
        <v>59</v>
      </c>
      <c r="W7096" s="4">
        <v>309.887334</v>
      </c>
      <c r="X7096" s="4">
        <v>104</v>
      </c>
      <c r="Y7096" s="4">
        <v>121.261</v>
      </c>
      <c r="Z7096" s="4">
        <v>59</v>
      </c>
      <c r="AA7096" s="1" t="s">
        <v>105</v>
      </c>
      <c r="AB7096" s="4">
        <v>3</v>
      </c>
      <c r="AE7096" s="1" t="s">
        <v>60</v>
      </c>
      <c r="AG7096" s="1" t="s">
        <v>60</v>
      </c>
      <c r="AH7096" s="1" t="s">
        <v>14078</v>
      </c>
    </row>
    <row r="7097" s="1" customFormat="1" ht="12.75" hidden="1" spans="1:34">
      <c r="A7097" s="4">
        <v>123891</v>
      </c>
      <c r="B7097" s="1" t="s">
        <v>13490</v>
      </c>
      <c r="C7097" s="1" t="s">
        <v>2069</v>
      </c>
      <c r="D7097" s="1" t="s">
        <v>3994</v>
      </c>
      <c r="E7097" s="1" t="s">
        <v>68</v>
      </c>
      <c r="F7097" s="4">
        <v>3.8</v>
      </c>
      <c r="G7097" s="4"/>
      <c r="H7097" s="4">
        <v>7.5</v>
      </c>
      <c r="I7097" s="4"/>
      <c r="J7097" s="4"/>
      <c r="K7097" s="4"/>
      <c r="L7097" s="4"/>
      <c r="M7097" s="4"/>
      <c r="N7097" s="4"/>
      <c r="O7097" s="4"/>
      <c r="Q7097" s="8">
        <f t="shared" si="110"/>
        <v>0.493333333333333</v>
      </c>
      <c r="T7097" s="4">
        <v>113</v>
      </c>
      <c r="U7097" s="4">
        <v>0</v>
      </c>
      <c r="AA7097" s="1" t="s">
        <v>59</v>
      </c>
      <c r="AC7097" s="4">
        <v>107030206</v>
      </c>
      <c r="AE7097" s="1" t="s">
        <v>60</v>
      </c>
      <c r="AG7097" s="1" t="s">
        <v>60</v>
      </c>
      <c r="AH7097" s="1" t="s">
        <v>14079</v>
      </c>
    </row>
    <row r="7098" s="1" customFormat="1" ht="12.75" hidden="1" spans="1:34">
      <c r="A7098" s="4">
        <v>135471</v>
      </c>
      <c r="B7098" s="1" t="s">
        <v>4206</v>
      </c>
      <c r="C7098" s="1" t="s">
        <v>14080</v>
      </c>
      <c r="D7098" s="1" t="s">
        <v>2928</v>
      </c>
      <c r="E7098" s="1" t="s">
        <v>58</v>
      </c>
      <c r="F7098" s="4">
        <v>29.38</v>
      </c>
      <c r="G7098" s="4"/>
      <c r="H7098" s="4">
        <v>58</v>
      </c>
      <c r="I7098" s="6"/>
      <c r="J7098" s="6"/>
      <c r="K7098" s="6"/>
      <c r="L7098" s="6"/>
      <c r="M7098" s="6"/>
      <c r="N7098" s="6"/>
      <c r="O7098" s="6"/>
      <c r="Q7098" s="8">
        <f t="shared" si="110"/>
        <v>0.493448275862069</v>
      </c>
      <c r="T7098" s="4">
        <v>113</v>
      </c>
      <c r="U7098" s="4">
        <v>1</v>
      </c>
      <c r="W7098" s="4">
        <v>1</v>
      </c>
      <c r="X7098" s="4">
        <v>1</v>
      </c>
      <c r="AA7098" s="1" t="s">
        <v>59</v>
      </c>
      <c r="AC7098" s="4">
        <v>107030110</v>
      </c>
      <c r="AE7098" s="1" t="s">
        <v>60</v>
      </c>
      <c r="AG7098" s="1" t="s">
        <v>60</v>
      </c>
      <c r="AH7098" s="1" t="s">
        <v>14081</v>
      </c>
    </row>
    <row r="7099" s="1" customFormat="1" ht="12.75" hidden="1" spans="1:34">
      <c r="A7099" s="4">
        <v>12514</v>
      </c>
      <c r="B7099" s="1" t="s">
        <v>14082</v>
      </c>
      <c r="C7099" s="1" t="s">
        <v>116</v>
      </c>
      <c r="D7099" s="1" t="s">
        <v>8844</v>
      </c>
      <c r="E7099" s="1" t="s">
        <v>58</v>
      </c>
      <c r="F7099" s="4">
        <v>6.33</v>
      </c>
      <c r="G7099" s="4"/>
      <c r="H7099" s="4">
        <v>12.5</v>
      </c>
      <c r="I7099" s="6"/>
      <c r="J7099" s="6"/>
      <c r="K7099" s="6"/>
      <c r="L7099" s="6"/>
      <c r="M7099" s="6"/>
      <c r="N7099" s="6"/>
      <c r="O7099" s="6"/>
      <c r="Q7099" s="8">
        <f t="shared" si="110"/>
        <v>0.4936</v>
      </c>
      <c r="U7099" s="4">
        <v>200</v>
      </c>
      <c r="W7099" s="4">
        <v>200</v>
      </c>
      <c r="X7099" s="4">
        <v>87</v>
      </c>
      <c r="Y7099" s="4">
        <v>61</v>
      </c>
      <c r="Z7099" s="4">
        <v>36</v>
      </c>
      <c r="AA7099" s="1" t="s">
        <v>97</v>
      </c>
      <c r="AB7099" s="4">
        <v>0</v>
      </c>
      <c r="AC7099" s="4">
        <v>107030205</v>
      </c>
      <c r="AE7099" s="1" t="s">
        <v>60</v>
      </c>
      <c r="AG7099" s="1" t="s">
        <v>60</v>
      </c>
      <c r="AH7099" s="1" t="s">
        <v>14083</v>
      </c>
    </row>
    <row r="7100" s="1" customFormat="1" ht="12.75" hidden="1" spans="1:34">
      <c r="A7100" s="4">
        <v>37205</v>
      </c>
      <c r="B7100" s="1" t="s">
        <v>4492</v>
      </c>
      <c r="C7100" s="1" t="s">
        <v>7656</v>
      </c>
      <c r="D7100" s="1" t="s">
        <v>4494</v>
      </c>
      <c r="E7100" s="1" t="s">
        <v>68</v>
      </c>
      <c r="F7100" s="4">
        <v>28</v>
      </c>
      <c r="G7100" s="4"/>
      <c r="H7100" s="4">
        <v>55.3</v>
      </c>
      <c r="I7100" s="6"/>
      <c r="J7100" s="6"/>
      <c r="K7100" s="6"/>
      <c r="L7100" s="6"/>
      <c r="M7100" s="6"/>
      <c r="N7100" s="6"/>
      <c r="O7100" s="6"/>
      <c r="P7100" s="4">
        <v>53.8</v>
      </c>
      <c r="Q7100" s="8">
        <f t="shared" si="110"/>
        <v>0.493670886075949</v>
      </c>
      <c r="U7100" s="4">
        <v>116</v>
      </c>
      <c r="W7100" s="4">
        <v>116</v>
      </c>
      <c r="X7100" s="4">
        <v>54</v>
      </c>
      <c r="Y7100" s="4">
        <v>109</v>
      </c>
      <c r="Z7100" s="4">
        <v>53</v>
      </c>
      <c r="AA7100" s="1" t="s">
        <v>97</v>
      </c>
      <c r="AB7100" s="4">
        <v>0</v>
      </c>
      <c r="AC7100" s="4">
        <v>107030206</v>
      </c>
      <c r="AE7100" s="1" t="s">
        <v>60</v>
      </c>
      <c r="AG7100" s="1" t="s">
        <v>60</v>
      </c>
      <c r="AH7100" s="1" t="s">
        <v>14084</v>
      </c>
    </row>
    <row r="7101" s="1" customFormat="1" ht="12.75" hidden="1" spans="1:34">
      <c r="A7101" s="4">
        <v>97349</v>
      </c>
      <c r="B7101" s="1" t="s">
        <v>9833</v>
      </c>
      <c r="C7101" s="1" t="s">
        <v>14085</v>
      </c>
      <c r="D7101" s="1" t="s">
        <v>80</v>
      </c>
      <c r="E7101" s="1" t="s">
        <v>73</v>
      </c>
      <c r="F7101" s="4">
        <v>4</v>
      </c>
      <c r="G7101" s="4"/>
      <c r="H7101" s="4">
        <v>7.9</v>
      </c>
      <c r="I7101" s="6"/>
      <c r="J7101" s="6"/>
      <c r="K7101" s="6"/>
      <c r="L7101" s="6"/>
      <c r="M7101" s="6"/>
      <c r="N7101" s="6"/>
      <c r="O7101" s="6"/>
      <c r="Q7101" s="8">
        <f t="shared" si="110"/>
        <v>0.493670886075949</v>
      </c>
      <c r="T7101" s="4">
        <v>113</v>
      </c>
      <c r="U7101" s="4">
        <v>4</v>
      </c>
      <c r="W7101" s="4">
        <v>4</v>
      </c>
      <c r="X7101" s="4">
        <v>2</v>
      </c>
      <c r="AA7101" s="1" t="s">
        <v>59</v>
      </c>
      <c r="AC7101" s="4">
        <v>107030301</v>
      </c>
      <c r="AE7101" s="1" t="s">
        <v>60</v>
      </c>
      <c r="AG7101" s="1" t="s">
        <v>60</v>
      </c>
      <c r="AH7101" s="1" t="s">
        <v>14086</v>
      </c>
    </row>
    <row r="7102" s="1" customFormat="1" ht="12.75" hidden="1" spans="1:34">
      <c r="A7102" s="4">
        <v>179440</v>
      </c>
      <c r="B7102" s="1" t="s">
        <v>8903</v>
      </c>
      <c r="C7102" s="1" t="s">
        <v>965</v>
      </c>
      <c r="D7102" s="1" t="s">
        <v>5343</v>
      </c>
      <c r="E7102" s="1" t="s">
        <v>284</v>
      </c>
      <c r="F7102" s="4">
        <v>8.1</v>
      </c>
      <c r="G7102" s="4"/>
      <c r="H7102" s="4">
        <v>16</v>
      </c>
      <c r="I7102" s="6"/>
      <c r="J7102" s="6"/>
      <c r="K7102" s="6"/>
      <c r="L7102" s="6"/>
      <c r="M7102" s="6"/>
      <c r="N7102" s="6"/>
      <c r="O7102" s="6"/>
      <c r="Q7102" s="8">
        <f t="shared" si="110"/>
        <v>0.49375</v>
      </c>
      <c r="U7102" s="4">
        <v>444</v>
      </c>
      <c r="V7102" s="4">
        <v>91</v>
      </c>
      <c r="W7102" s="4">
        <v>353</v>
      </c>
      <c r="X7102" s="4">
        <v>108</v>
      </c>
      <c r="Y7102" s="4">
        <v>102</v>
      </c>
      <c r="Z7102" s="4">
        <v>55</v>
      </c>
      <c r="AA7102" s="1" t="s">
        <v>105</v>
      </c>
      <c r="AB7102" s="4">
        <v>3</v>
      </c>
      <c r="AE7102" s="1" t="s">
        <v>60</v>
      </c>
      <c r="AG7102" s="1" t="s">
        <v>60</v>
      </c>
      <c r="AH7102" s="1" t="s">
        <v>14087</v>
      </c>
    </row>
    <row r="7103" s="1" customFormat="1" ht="12.75" hidden="1" spans="1:34">
      <c r="A7103" s="4">
        <v>182327</v>
      </c>
      <c r="B7103" s="1" t="s">
        <v>14088</v>
      </c>
      <c r="C7103" s="1" t="s">
        <v>14089</v>
      </c>
      <c r="D7103" s="1" t="s">
        <v>60</v>
      </c>
      <c r="E7103" s="1" t="s">
        <v>68</v>
      </c>
      <c r="F7103" s="4">
        <v>85</v>
      </c>
      <c r="G7103" s="4"/>
      <c r="H7103" s="4">
        <v>168</v>
      </c>
      <c r="I7103" s="6"/>
      <c r="J7103" s="6"/>
      <c r="K7103" s="6"/>
      <c r="L7103" s="6"/>
      <c r="M7103" s="6"/>
      <c r="N7103" s="6"/>
      <c r="O7103" s="6"/>
      <c r="Q7103" s="8">
        <f t="shared" si="110"/>
        <v>0.494047619047619</v>
      </c>
      <c r="U7103" s="4">
        <v>27</v>
      </c>
      <c r="W7103" s="4">
        <v>27</v>
      </c>
      <c r="X7103" s="4">
        <v>17</v>
      </c>
      <c r="Y7103" s="4">
        <v>31</v>
      </c>
      <c r="Z7103" s="4">
        <v>11</v>
      </c>
      <c r="AA7103" s="1" t="s">
        <v>114</v>
      </c>
      <c r="AE7103" s="1" t="s">
        <v>60</v>
      </c>
      <c r="AG7103" s="1" t="s">
        <v>60</v>
      </c>
      <c r="AH7103" s="1" t="s">
        <v>60</v>
      </c>
    </row>
    <row r="7104" s="1" customFormat="1" ht="12.75" hidden="1" spans="1:34">
      <c r="A7104" s="4">
        <v>56947</v>
      </c>
      <c r="B7104" s="1" t="s">
        <v>14090</v>
      </c>
      <c r="C7104" s="1" t="s">
        <v>665</v>
      </c>
      <c r="D7104" s="1" t="s">
        <v>1890</v>
      </c>
      <c r="E7104" s="1" t="s">
        <v>68</v>
      </c>
      <c r="F7104" s="4">
        <v>25.8</v>
      </c>
      <c r="G7104" s="4"/>
      <c r="H7104" s="4">
        <v>51</v>
      </c>
      <c r="I7104" s="6"/>
      <c r="J7104" s="6"/>
      <c r="K7104" s="6"/>
      <c r="L7104" s="6"/>
      <c r="M7104" s="6"/>
      <c r="N7104" s="6"/>
      <c r="O7104" s="6"/>
      <c r="Q7104" s="8">
        <f t="shared" si="110"/>
        <v>0.494117647058823</v>
      </c>
      <c r="T7104" s="4">
        <v>113</v>
      </c>
      <c r="U7104" s="4">
        <v>21</v>
      </c>
      <c r="W7104" s="4">
        <v>21</v>
      </c>
      <c r="X7104" s="4">
        <v>11</v>
      </c>
      <c r="AA7104" s="1" t="s">
        <v>59</v>
      </c>
      <c r="AC7104" s="4">
        <v>107030110</v>
      </c>
      <c r="AE7104" s="1" t="s">
        <v>60</v>
      </c>
      <c r="AG7104" s="1" t="s">
        <v>60</v>
      </c>
      <c r="AH7104" s="1" t="s">
        <v>14091</v>
      </c>
    </row>
    <row r="7105" s="1" customFormat="1" ht="12.75" hidden="1" spans="1:34">
      <c r="A7105" s="4">
        <v>24782</v>
      </c>
      <c r="B7105" s="1" t="s">
        <v>10216</v>
      </c>
      <c r="C7105" s="1" t="s">
        <v>63</v>
      </c>
      <c r="D7105" s="1" t="s">
        <v>64</v>
      </c>
      <c r="E7105" s="1" t="s">
        <v>23</v>
      </c>
      <c r="F7105" s="4">
        <v>1.466667</v>
      </c>
      <c r="G7105" s="4"/>
      <c r="H7105" s="4">
        <v>2.9</v>
      </c>
      <c r="I7105" s="4"/>
      <c r="J7105" s="4"/>
      <c r="K7105" s="4"/>
      <c r="L7105" s="4"/>
      <c r="M7105" s="4"/>
      <c r="N7105" s="4"/>
      <c r="O7105" s="4"/>
      <c r="Q7105" s="8">
        <f t="shared" si="110"/>
        <v>0.49425275862069</v>
      </c>
      <c r="T7105" s="4">
        <v>114</v>
      </c>
      <c r="U7105" s="4">
        <v>147.04</v>
      </c>
      <c r="W7105" s="4">
        <v>147.04</v>
      </c>
      <c r="X7105" s="4">
        <v>10</v>
      </c>
      <c r="Y7105" s="4">
        <v>328.6238</v>
      </c>
      <c r="Z7105" s="4">
        <v>11</v>
      </c>
      <c r="AA7105" s="1" t="s">
        <v>123</v>
      </c>
      <c r="AB7105" s="4">
        <v>0</v>
      </c>
      <c r="AC7105" s="4">
        <v>107030301</v>
      </c>
      <c r="AE7105" s="1" t="s">
        <v>60</v>
      </c>
      <c r="AG7105" s="1" t="s">
        <v>60</v>
      </c>
      <c r="AH7105" s="1" t="s">
        <v>60</v>
      </c>
    </row>
    <row r="7106" s="1" customFormat="1" ht="12.75" hidden="1" spans="1:34">
      <c r="A7106" s="4">
        <v>18625</v>
      </c>
      <c r="B7106" s="1" t="s">
        <v>10121</v>
      </c>
      <c r="C7106" s="1" t="s">
        <v>5855</v>
      </c>
      <c r="D7106" s="1" t="s">
        <v>60</v>
      </c>
      <c r="E7106" s="1" t="s">
        <v>23</v>
      </c>
      <c r="F7106" s="4">
        <v>2.73</v>
      </c>
      <c r="G7106" s="4"/>
      <c r="H7106" s="4">
        <v>5.4</v>
      </c>
      <c r="I7106" s="6"/>
      <c r="J7106" s="6"/>
      <c r="K7106" s="6"/>
      <c r="L7106" s="6"/>
      <c r="M7106" s="6"/>
      <c r="N7106" s="6"/>
      <c r="O7106" s="6"/>
      <c r="Q7106" s="8">
        <f t="shared" ref="Q7106:Q7169" si="111">(H7106-F7106)/H7106</f>
        <v>0.494444444444444</v>
      </c>
      <c r="T7106" s="4">
        <v>112</v>
      </c>
      <c r="U7106" s="4">
        <v>0</v>
      </c>
      <c r="AA7106" s="1" t="s">
        <v>59</v>
      </c>
      <c r="AC7106" s="4">
        <v>107030301</v>
      </c>
      <c r="AE7106" s="1" t="s">
        <v>60</v>
      </c>
      <c r="AG7106" s="1" t="s">
        <v>60</v>
      </c>
      <c r="AH7106" s="1" t="s">
        <v>60</v>
      </c>
    </row>
    <row r="7107" s="1" customFormat="1" ht="12.75" hidden="1" spans="1:34">
      <c r="A7107" s="4">
        <v>135165</v>
      </c>
      <c r="B7107" s="1" t="s">
        <v>14092</v>
      </c>
      <c r="C7107" s="1" t="s">
        <v>14093</v>
      </c>
      <c r="D7107" s="1" t="s">
        <v>8687</v>
      </c>
      <c r="E7107" s="1" t="s">
        <v>217</v>
      </c>
      <c r="F7107" s="4">
        <v>95</v>
      </c>
      <c r="G7107" s="4"/>
      <c r="H7107" s="4">
        <v>188</v>
      </c>
      <c r="I7107" s="6"/>
      <c r="J7107" s="6"/>
      <c r="K7107" s="6"/>
      <c r="L7107" s="6"/>
      <c r="M7107" s="6"/>
      <c r="N7107" s="6"/>
      <c r="O7107" s="6"/>
      <c r="Q7107" s="8">
        <f t="shared" si="111"/>
        <v>0.49468085106383</v>
      </c>
      <c r="U7107" s="4">
        <v>7</v>
      </c>
      <c r="W7107" s="4">
        <v>7</v>
      </c>
      <c r="X7107" s="4">
        <v>6</v>
      </c>
      <c r="Y7107" s="4">
        <v>2</v>
      </c>
      <c r="Z7107" s="4">
        <v>1</v>
      </c>
      <c r="AA7107" s="1" t="s">
        <v>114</v>
      </c>
      <c r="AB7107" s="4">
        <v>0</v>
      </c>
      <c r="AC7107" s="4">
        <v>109024599</v>
      </c>
      <c r="AE7107" s="1" t="s">
        <v>60</v>
      </c>
      <c r="AG7107" s="1" t="s">
        <v>60</v>
      </c>
      <c r="AH7107" s="1" t="s">
        <v>14094</v>
      </c>
    </row>
    <row r="7108" s="1" customFormat="1" ht="12.75" hidden="1" spans="1:34">
      <c r="A7108" s="4">
        <v>84875</v>
      </c>
      <c r="B7108" s="1" t="s">
        <v>14095</v>
      </c>
      <c r="C7108" s="1" t="s">
        <v>8663</v>
      </c>
      <c r="D7108" s="1" t="s">
        <v>22</v>
      </c>
      <c r="E7108" s="1" t="s">
        <v>73</v>
      </c>
      <c r="F7108" s="4">
        <v>0.303111</v>
      </c>
      <c r="G7108" s="4"/>
      <c r="H7108" s="4">
        <v>0.6</v>
      </c>
      <c r="I7108" s="6"/>
      <c r="J7108" s="6"/>
      <c r="K7108" s="6"/>
      <c r="L7108" s="6"/>
      <c r="M7108" s="6"/>
      <c r="N7108" s="6"/>
      <c r="O7108" s="6"/>
      <c r="Q7108" s="8">
        <f t="shared" si="111"/>
        <v>0.494815</v>
      </c>
      <c r="T7108" s="4">
        <v>113</v>
      </c>
      <c r="U7108" s="4">
        <v>0</v>
      </c>
      <c r="AA7108" s="1" t="s">
        <v>59</v>
      </c>
      <c r="AC7108" s="4">
        <v>107030301</v>
      </c>
      <c r="AE7108" s="1" t="s">
        <v>60</v>
      </c>
      <c r="AG7108" s="1" t="s">
        <v>60</v>
      </c>
      <c r="AH7108" s="1" t="s">
        <v>60</v>
      </c>
    </row>
    <row r="7109" s="1" customFormat="1" ht="12.75" hidden="1" spans="1:34">
      <c r="A7109" s="4">
        <v>45375</v>
      </c>
      <c r="B7109" s="1" t="s">
        <v>14096</v>
      </c>
      <c r="C7109" s="1" t="s">
        <v>6411</v>
      </c>
      <c r="D7109" s="1" t="s">
        <v>5508</v>
      </c>
      <c r="E7109" s="1" t="s">
        <v>68</v>
      </c>
      <c r="F7109" s="4">
        <v>34.3448</v>
      </c>
      <c r="G7109" s="4"/>
      <c r="H7109" s="4">
        <v>68</v>
      </c>
      <c r="I7109" s="4"/>
      <c r="J7109" s="4"/>
      <c r="K7109" s="4"/>
      <c r="L7109" s="4"/>
      <c r="M7109" s="4"/>
      <c r="N7109" s="4"/>
      <c r="O7109" s="4"/>
      <c r="P7109" s="4">
        <v>66</v>
      </c>
      <c r="Q7109" s="8">
        <f t="shared" si="111"/>
        <v>0.494929411764706</v>
      </c>
      <c r="U7109" s="4">
        <v>1990</v>
      </c>
      <c r="V7109" s="4">
        <v>874</v>
      </c>
      <c r="W7109" s="4">
        <v>1116</v>
      </c>
      <c r="X7109" s="4">
        <v>112</v>
      </c>
      <c r="Y7109" s="4">
        <v>1041</v>
      </c>
      <c r="Z7109" s="4">
        <v>95</v>
      </c>
      <c r="AA7109" s="1" t="s">
        <v>105</v>
      </c>
      <c r="AB7109" s="4">
        <v>3</v>
      </c>
      <c r="AC7109" s="4">
        <v>107030104</v>
      </c>
      <c r="AE7109" s="1" t="s">
        <v>60</v>
      </c>
      <c r="AG7109" s="1" t="s">
        <v>304</v>
      </c>
      <c r="AH7109" s="1" t="s">
        <v>14097</v>
      </c>
    </row>
    <row r="7110" s="1" customFormat="1" ht="12.75" hidden="1" spans="1:34">
      <c r="A7110" s="4">
        <v>161595</v>
      </c>
      <c r="B7110" s="1" t="s">
        <v>14098</v>
      </c>
      <c r="C7110" s="1" t="s">
        <v>14099</v>
      </c>
      <c r="D7110" s="1" t="s">
        <v>14100</v>
      </c>
      <c r="E7110" s="1" t="s">
        <v>68</v>
      </c>
      <c r="F7110" s="4">
        <v>5</v>
      </c>
      <c r="G7110" s="4"/>
      <c r="H7110" s="4">
        <v>9.9</v>
      </c>
      <c r="I7110" s="6"/>
      <c r="J7110" s="6"/>
      <c r="K7110" s="6"/>
      <c r="L7110" s="6"/>
      <c r="M7110" s="6"/>
      <c r="N7110" s="6"/>
      <c r="O7110" s="6"/>
      <c r="Q7110" s="8">
        <f t="shared" si="111"/>
        <v>0.494949494949495</v>
      </c>
      <c r="T7110" s="4">
        <v>114</v>
      </c>
      <c r="U7110" s="4">
        <v>0</v>
      </c>
      <c r="Y7110" s="4">
        <v>3</v>
      </c>
      <c r="Z7110" s="4">
        <v>2</v>
      </c>
      <c r="AA7110" s="1" t="s">
        <v>97</v>
      </c>
      <c r="AB7110" s="4">
        <v>0</v>
      </c>
      <c r="AC7110" s="4">
        <v>107030499</v>
      </c>
      <c r="AE7110" s="1" t="s">
        <v>60</v>
      </c>
      <c r="AG7110" s="1" t="s">
        <v>60</v>
      </c>
      <c r="AH7110" s="1" t="s">
        <v>14101</v>
      </c>
    </row>
    <row r="7111" s="1" customFormat="1" ht="12.75" hidden="1" spans="1:34">
      <c r="A7111" s="4">
        <v>157630</v>
      </c>
      <c r="B7111" s="1" t="s">
        <v>14102</v>
      </c>
      <c r="C7111" s="1" t="s">
        <v>14103</v>
      </c>
      <c r="D7111" s="1" t="s">
        <v>14104</v>
      </c>
      <c r="E7111" s="1" t="s">
        <v>88</v>
      </c>
      <c r="F7111" s="4">
        <v>5</v>
      </c>
      <c r="G7111" s="4"/>
      <c r="H7111" s="4">
        <v>9.9</v>
      </c>
      <c r="I7111" s="6"/>
      <c r="J7111" s="6"/>
      <c r="K7111" s="6"/>
      <c r="L7111" s="6"/>
      <c r="M7111" s="6"/>
      <c r="N7111" s="6"/>
      <c r="O7111" s="6"/>
      <c r="Q7111" s="8">
        <f t="shared" si="111"/>
        <v>0.494949494949495</v>
      </c>
      <c r="T7111" s="4">
        <v>114</v>
      </c>
      <c r="U7111" s="4">
        <v>1</v>
      </c>
      <c r="W7111" s="4">
        <v>1</v>
      </c>
      <c r="X7111" s="4">
        <v>1</v>
      </c>
      <c r="Y7111" s="4">
        <v>7</v>
      </c>
      <c r="Z7111" s="4">
        <v>5</v>
      </c>
      <c r="AA7111" s="1" t="s">
        <v>105</v>
      </c>
      <c r="AB7111" s="4">
        <v>5</v>
      </c>
      <c r="AC7111" s="4">
        <v>103020803</v>
      </c>
      <c r="AE7111" s="1" t="s">
        <v>60</v>
      </c>
      <c r="AG7111" s="1" t="s">
        <v>60</v>
      </c>
      <c r="AH7111" s="1" t="s">
        <v>14105</v>
      </c>
    </row>
    <row r="7112" s="1" customFormat="1" ht="12.75" hidden="1" spans="1:34">
      <c r="A7112" s="4">
        <v>66037</v>
      </c>
      <c r="B7112" s="1" t="s">
        <v>14106</v>
      </c>
      <c r="C7112" s="1" t="s">
        <v>12437</v>
      </c>
      <c r="D7112" s="1" t="s">
        <v>6094</v>
      </c>
      <c r="E7112" s="1" t="s">
        <v>68</v>
      </c>
      <c r="F7112" s="4">
        <v>10.1</v>
      </c>
      <c r="G7112" s="4"/>
      <c r="H7112" s="4">
        <v>20</v>
      </c>
      <c r="I7112" s="6"/>
      <c r="J7112" s="6"/>
      <c r="K7112" s="6"/>
      <c r="L7112" s="6"/>
      <c r="M7112" s="6"/>
      <c r="N7112" s="6"/>
      <c r="O7112" s="6"/>
      <c r="Q7112" s="8">
        <f t="shared" si="111"/>
        <v>0.495</v>
      </c>
      <c r="T7112" s="4">
        <v>113</v>
      </c>
      <c r="U7112" s="4">
        <v>0</v>
      </c>
      <c r="AA7112" s="1" t="s">
        <v>59</v>
      </c>
      <c r="AC7112" s="4">
        <v>107030101</v>
      </c>
      <c r="AE7112" s="1" t="s">
        <v>60</v>
      </c>
      <c r="AG7112" s="1" t="s">
        <v>60</v>
      </c>
      <c r="AH7112" s="1" t="s">
        <v>14107</v>
      </c>
    </row>
    <row r="7113" s="1" customFormat="1" ht="12.75" hidden="1" spans="1:34">
      <c r="A7113" s="4">
        <v>49473</v>
      </c>
      <c r="B7113" s="1" t="s">
        <v>5201</v>
      </c>
      <c r="C7113" s="1" t="s">
        <v>2405</v>
      </c>
      <c r="D7113" s="1" t="s">
        <v>67</v>
      </c>
      <c r="E7113" s="1" t="s">
        <v>68</v>
      </c>
      <c r="F7113" s="4">
        <v>5.5</v>
      </c>
      <c r="G7113" s="4"/>
      <c r="H7113" s="4">
        <v>10.9</v>
      </c>
      <c r="I7113" s="6"/>
      <c r="J7113" s="6"/>
      <c r="K7113" s="6"/>
      <c r="L7113" s="6"/>
      <c r="M7113" s="6"/>
      <c r="N7113" s="6"/>
      <c r="O7113" s="6"/>
      <c r="P7113" s="4">
        <v>10</v>
      </c>
      <c r="Q7113" s="8">
        <f t="shared" si="111"/>
        <v>0.495412844036697</v>
      </c>
      <c r="U7113" s="4">
        <v>1248</v>
      </c>
      <c r="V7113" s="4">
        <v>580</v>
      </c>
      <c r="W7113" s="4">
        <v>668</v>
      </c>
      <c r="X7113" s="4">
        <v>110</v>
      </c>
      <c r="Y7113" s="4">
        <v>1582</v>
      </c>
      <c r="Z7113" s="4">
        <v>110</v>
      </c>
      <c r="AA7113" s="1" t="s">
        <v>105</v>
      </c>
      <c r="AB7113" s="4">
        <v>4</v>
      </c>
      <c r="AC7113" s="4">
        <v>107030101</v>
      </c>
      <c r="AE7113" s="1" t="s">
        <v>60</v>
      </c>
      <c r="AG7113" s="1" t="s">
        <v>60</v>
      </c>
      <c r="AH7113" s="1" t="s">
        <v>14108</v>
      </c>
    </row>
    <row r="7114" s="1" customFormat="1" ht="12.75" hidden="1" spans="1:34">
      <c r="A7114" s="4">
        <v>140880</v>
      </c>
      <c r="B7114" s="1" t="s">
        <v>12174</v>
      </c>
      <c r="C7114" s="1" t="s">
        <v>14109</v>
      </c>
      <c r="D7114" s="1" t="s">
        <v>12176</v>
      </c>
      <c r="E7114" s="1" t="s">
        <v>68</v>
      </c>
      <c r="F7114" s="4">
        <v>2790</v>
      </c>
      <c r="G7114" s="4"/>
      <c r="H7114" s="4">
        <v>5530</v>
      </c>
      <c r="I7114" s="6"/>
      <c r="J7114" s="6"/>
      <c r="K7114" s="6"/>
      <c r="L7114" s="6"/>
      <c r="M7114" s="6"/>
      <c r="N7114" s="6"/>
      <c r="O7114" s="6"/>
      <c r="Q7114" s="8">
        <f t="shared" si="111"/>
        <v>0.495479204339964</v>
      </c>
      <c r="T7114" s="4">
        <v>113</v>
      </c>
      <c r="U7114" s="4">
        <v>0</v>
      </c>
      <c r="AA7114" s="1" t="s">
        <v>59</v>
      </c>
      <c r="AC7114" s="4">
        <v>107030399</v>
      </c>
      <c r="AE7114" s="1" t="s">
        <v>60</v>
      </c>
      <c r="AG7114" s="1" t="s">
        <v>60</v>
      </c>
      <c r="AH7114" s="1" t="s">
        <v>14110</v>
      </c>
    </row>
    <row r="7115" s="1" customFormat="1" ht="12.75" hidden="1" spans="1:34">
      <c r="A7115" s="4">
        <v>98144</v>
      </c>
      <c r="B7115" s="1" t="s">
        <v>1933</v>
      </c>
      <c r="C7115" s="1" t="s">
        <v>2927</v>
      </c>
      <c r="D7115" s="1" t="s">
        <v>6157</v>
      </c>
      <c r="E7115" s="1" t="s">
        <v>68</v>
      </c>
      <c r="F7115" s="4">
        <v>11.5</v>
      </c>
      <c r="G7115" s="4"/>
      <c r="H7115" s="4">
        <v>22.8</v>
      </c>
      <c r="I7115" s="6"/>
      <c r="J7115" s="6"/>
      <c r="K7115" s="6"/>
      <c r="L7115" s="6"/>
      <c r="M7115" s="6"/>
      <c r="N7115" s="6"/>
      <c r="O7115" s="6"/>
      <c r="P7115" s="4">
        <v>22</v>
      </c>
      <c r="Q7115" s="8">
        <f t="shared" si="111"/>
        <v>0.495614035087719</v>
      </c>
      <c r="U7115" s="4">
        <v>621</v>
      </c>
      <c r="V7115" s="4">
        <v>170</v>
      </c>
      <c r="W7115" s="4">
        <v>451</v>
      </c>
      <c r="X7115" s="4">
        <v>111</v>
      </c>
      <c r="Y7115" s="4">
        <v>361</v>
      </c>
      <c r="Z7115" s="4">
        <v>96</v>
      </c>
      <c r="AA7115" s="1" t="s">
        <v>105</v>
      </c>
      <c r="AB7115" s="4">
        <v>2</v>
      </c>
      <c r="AC7115" s="4">
        <v>107030207</v>
      </c>
      <c r="AE7115" s="1" t="s">
        <v>60</v>
      </c>
      <c r="AG7115" s="1" t="s">
        <v>60</v>
      </c>
      <c r="AH7115" s="1" t="s">
        <v>14111</v>
      </c>
    </row>
    <row r="7116" s="1" customFormat="1" ht="12.75" hidden="1" spans="1:34">
      <c r="A7116" s="4">
        <v>104137</v>
      </c>
      <c r="B7116" s="1" t="s">
        <v>14112</v>
      </c>
      <c r="C7116" s="1" t="s">
        <v>14113</v>
      </c>
      <c r="D7116" s="1" t="s">
        <v>13595</v>
      </c>
      <c r="E7116" s="1" t="s">
        <v>68</v>
      </c>
      <c r="F7116" s="4">
        <v>11.6</v>
      </c>
      <c r="G7116" s="4"/>
      <c r="H7116" s="4">
        <v>23</v>
      </c>
      <c r="I7116" s="6"/>
      <c r="J7116" s="6"/>
      <c r="K7116" s="6"/>
      <c r="L7116" s="6"/>
      <c r="M7116" s="6"/>
      <c r="N7116" s="6"/>
      <c r="O7116" s="6"/>
      <c r="Q7116" s="8">
        <f t="shared" si="111"/>
        <v>0.495652173913044</v>
      </c>
      <c r="U7116" s="4">
        <v>781</v>
      </c>
      <c r="V7116" s="4">
        <v>284</v>
      </c>
      <c r="W7116" s="4">
        <v>497</v>
      </c>
      <c r="X7116" s="4">
        <v>112</v>
      </c>
      <c r="Y7116" s="4">
        <v>438</v>
      </c>
      <c r="Z7116" s="4">
        <v>85</v>
      </c>
      <c r="AA7116" s="1" t="s">
        <v>105</v>
      </c>
      <c r="AB7116" s="4">
        <v>3</v>
      </c>
      <c r="AC7116" s="4">
        <v>107030205</v>
      </c>
      <c r="AE7116" s="1" t="s">
        <v>60</v>
      </c>
      <c r="AG7116" s="1" t="s">
        <v>304</v>
      </c>
      <c r="AH7116" s="1" t="s">
        <v>14114</v>
      </c>
    </row>
    <row r="7117" s="1" customFormat="1" ht="12.75" hidden="1" spans="1:34">
      <c r="A7117" s="4">
        <v>157793</v>
      </c>
      <c r="B7117" s="1" t="s">
        <v>14115</v>
      </c>
      <c r="C7117" s="1" t="s">
        <v>14116</v>
      </c>
      <c r="D7117" s="1" t="s">
        <v>619</v>
      </c>
      <c r="E7117" s="1" t="s">
        <v>68</v>
      </c>
      <c r="F7117" s="4">
        <v>59.5</v>
      </c>
      <c r="G7117" s="4"/>
      <c r="H7117" s="4">
        <v>118</v>
      </c>
      <c r="I7117" s="6"/>
      <c r="J7117" s="6"/>
      <c r="K7117" s="6"/>
      <c r="L7117" s="6"/>
      <c r="M7117" s="6"/>
      <c r="N7117" s="6"/>
      <c r="O7117" s="6"/>
      <c r="Q7117" s="8">
        <f t="shared" si="111"/>
        <v>0.495762711864407</v>
      </c>
      <c r="T7117" s="4">
        <v>113</v>
      </c>
      <c r="U7117" s="4">
        <v>0</v>
      </c>
      <c r="AA7117" s="1" t="s">
        <v>59</v>
      </c>
      <c r="AC7117" s="4">
        <v>107030104</v>
      </c>
      <c r="AE7117" s="1" t="s">
        <v>60</v>
      </c>
      <c r="AG7117" s="1" t="s">
        <v>60</v>
      </c>
      <c r="AH7117" s="1" t="s">
        <v>14117</v>
      </c>
    </row>
    <row r="7118" s="1" customFormat="1" ht="12.75" hidden="1" spans="1:34">
      <c r="A7118" s="4">
        <v>130557</v>
      </c>
      <c r="B7118" s="1" t="s">
        <v>14118</v>
      </c>
      <c r="C7118" s="1" t="s">
        <v>3355</v>
      </c>
      <c r="D7118" s="1" t="s">
        <v>2437</v>
      </c>
      <c r="E7118" s="1" t="s">
        <v>68</v>
      </c>
      <c r="F7118" s="4">
        <v>12</v>
      </c>
      <c r="G7118" s="4"/>
      <c r="H7118" s="4">
        <v>23.8</v>
      </c>
      <c r="I7118" s="6"/>
      <c r="J7118" s="6"/>
      <c r="K7118" s="6"/>
      <c r="L7118" s="6"/>
      <c r="M7118" s="6"/>
      <c r="N7118" s="6"/>
      <c r="O7118" s="6"/>
      <c r="Q7118" s="8">
        <f t="shared" si="111"/>
        <v>0.495798319327731</v>
      </c>
      <c r="U7118" s="4">
        <v>115</v>
      </c>
      <c r="W7118" s="4">
        <v>115</v>
      </c>
      <c r="X7118" s="4">
        <v>59</v>
      </c>
      <c r="Y7118" s="4">
        <v>106</v>
      </c>
      <c r="Z7118" s="4">
        <v>54</v>
      </c>
      <c r="AA7118" s="1" t="s">
        <v>105</v>
      </c>
      <c r="AB7118" s="4">
        <v>2</v>
      </c>
      <c r="AC7118" s="4">
        <v>107030207</v>
      </c>
      <c r="AE7118" s="1" t="s">
        <v>60</v>
      </c>
      <c r="AG7118" s="1" t="s">
        <v>60</v>
      </c>
      <c r="AH7118" s="1" t="s">
        <v>14119</v>
      </c>
    </row>
    <row r="7119" s="1" customFormat="1" ht="12.75" hidden="1" spans="1:34">
      <c r="A7119" s="4">
        <v>22970</v>
      </c>
      <c r="B7119" s="1" t="s">
        <v>14120</v>
      </c>
      <c r="C7119" s="1" t="s">
        <v>14121</v>
      </c>
      <c r="D7119" s="1" t="s">
        <v>2627</v>
      </c>
      <c r="E7119" s="1" t="s">
        <v>68</v>
      </c>
      <c r="F7119" s="4">
        <v>6.05</v>
      </c>
      <c r="G7119" s="4"/>
      <c r="H7119" s="4">
        <v>12</v>
      </c>
      <c r="I7119" s="6"/>
      <c r="J7119" s="6"/>
      <c r="K7119" s="6"/>
      <c r="L7119" s="6"/>
      <c r="M7119" s="6"/>
      <c r="N7119" s="6"/>
      <c r="O7119" s="6"/>
      <c r="Q7119" s="8">
        <f t="shared" si="111"/>
        <v>0.495833333333333</v>
      </c>
      <c r="T7119" s="4">
        <v>113</v>
      </c>
      <c r="U7119" s="4">
        <v>0</v>
      </c>
      <c r="AA7119" s="1" t="s">
        <v>59</v>
      </c>
      <c r="AC7119" s="4">
        <v>107030499</v>
      </c>
      <c r="AE7119" s="1" t="s">
        <v>60</v>
      </c>
      <c r="AG7119" s="1" t="s">
        <v>60</v>
      </c>
      <c r="AH7119" s="1" t="s">
        <v>14122</v>
      </c>
    </row>
    <row r="7120" s="1" customFormat="1" ht="12.75" hidden="1" spans="1:34">
      <c r="A7120" s="4">
        <v>32021</v>
      </c>
      <c r="B7120" s="1" t="s">
        <v>14123</v>
      </c>
      <c r="C7120" s="1" t="s">
        <v>14124</v>
      </c>
      <c r="D7120" s="1" t="s">
        <v>1288</v>
      </c>
      <c r="E7120" s="1" t="s">
        <v>88</v>
      </c>
      <c r="F7120" s="4">
        <v>6.1</v>
      </c>
      <c r="G7120" s="4"/>
      <c r="H7120" s="4">
        <v>12.1</v>
      </c>
      <c r="I7120" s="6"/>
      <c r="J7120" s="6"/>
      <c r="K7120" s="6"/>
      <c r="L7120" s="6"/>
      <c r="M7120" s="6"/>
      <c r="N7120" s="6"/>
      <c r="O7120" s="6"/>
      <c r="Q7120" s="8">
        <f t="shared" si="111"/>
        <v>0.495867768595041</v>
      </c>
      <c r="T7120" s="4">
        <v>113</v>
      </c>
      <c r="U7120" s="4">
        <v>0</v>
      </c>
      <c r="AA7120" s="1" t="s">
        <v>59</v>
      </c>
      <c r="AC7120" s="4">
        <v>107030210</v>
      </c>
      <c r="AE7120" s="1" t="s">
        <v>60</v>
      </c>
      <c r="AG7120" s="1" t="s">
        <v>60</v>
      </c>
      <c r="AH7120" s="1" t="s">
        <v>14125</v>
      </c>
    </row>
    <row r="7121" s="1" customFormat="1" ht="12.75" hidden="1" spans="1:34">
      <c r="A7121" s="4">
        <v>12420</v>
      </c>
      <c r="B7121" s="1" t="s">
        <v>10094</v>
      </c>
      <c r="C7121" s="1" t="s">
        <v>11994</v>
      </c>
      <c r="D7121" s="1" t="s">
        <v>14126</v>
      </c>
      <c r="E7121" s="1" t="s">
        <v>58</v>
      </c>
      <c r="F7121" s="4">
        <v>12.5</v>
      </c>
      <c r="G7121" s="4"/>
      <c r="H7121" s="4">
        <v>24.8</v>
      </c>
      <c r="I7121" s="6"/>
      <c r="J7121" s="6"/>
      <c r="K7121" s="6"/>
      <c r="L7121" s="6"/>
      <c r="M7121" s="6"/>
      <c r="N7121" s="6"/>
      <c r="O7121" s="6"/>
      <c r="P7121" s="4">
        <v>24</v>
      </c>
      <c r="Q7121" s="8">
        <f t="shared" si="111"/>
        <v>0.495967741935484</v>
      </c>
      <c r="U7121" s="4">
        <v>245</v>
      </c>
      <c r="W7121" s="4">
        <v>245</v>
      </c>
      <c r="X7121" s="4">
        <v>107</v>
      </c>
      <c r="Y7121" s="4">
        <v>145</v>
      </c>
      <c r="Z7121" s="4">
        <v>73</v>
      </c>
      <c r="AA7121" s="1" t="s">
        <v>105</v>
      </c>
      <c r="AB7121" s="4">
        <v>2</v>
      </c>
      <c r="AC7121" s="4">
        <v>107030210</v>
      </c>
      <c r="AE7121" s="1" t="s">
        <v>60</v>
      </c>
      <c r="AG7121" s="1" t="s">
        <v>60</v>
      </c>
      <c r="AH7121" s="1" t="s">
        <v>14127</v>
      </c>
    </row>
    <row r="7122" s="1" customFormat="1" ht="12.75" hidden="1" spans="1:34">
      <c r="A7122" s="4">
        <v>50945</v>
      </c>
      <c r="B7122" s="1" t="s">
        <v>9137</v>
      </c>
      <c r="C7122" s="1" t="s">
        <v>14128</v>
      </c>
      <c r="D7122" s="1" t="s">
        <v>93</v>
      </c>
      <c r="E7122" s="1" t="s">
        <v>23</v>
      </c>
      <c r="F7122" s="4">
        <v>12.6</v>
      </c>
      <c r="G7122" s="4"/>
      <c r="H7122" s="4">
        <v>25</v>
      </c>
      <c r="I7122" s="6"/>
      <c r="J7122" s="6"/>
      <c r="K7122" s="6"/>
      <c r="L7122" s="6"/>
      <c r="M7122" s="6"/>
      <c r="N7122" s="6"/>
      <c r="O7122" s="6"/>
      <c r="Q7122" s="8">
        <f t="shared" si="111"/>
        <v>0.496</v>
      </c>
      <c r="U7122" s="4">
        <v>108.36</v>
      </c>
      <c r="W7122" s="4">
        <v>108.36</v>
      </c>
      <c r="X7122" s="4">
        <v>3</v>
      </c>
      <c r="Y7122" s="4">
        <v>61.64</v>
      </c>
      <c r="Z7122" s="4">
        <v>3</v>
      </c>
      <c r="AA7122" s="1" t="s">
        <v>114</v>
      </c>
      <c r="AB7122" s="4">
        <v>0</v>
      </c>
      <c r="AC7122" s="4">
        <v>107030301</v>
      </c>
      <c r="AE7122" s="1" t="s">
        <v>60</v>
      </c>
      <c r="AG7122" s="1" t="s">
        <v>60</v>
      </c>
      <c r="AH7122" s="1" t="s">
        <v>60</v>
      </c>
    </row>
    <row r="7123" s="1" customFormat="1" ht="12.75" hidden="1" spans="1:34">
      <c r="A7123" s="4">
        <v>29764</v>
      </c>
      <c r="B7123" s="1" t="s">
        <v>4198</v>
      </c>
      <c r="C7123" s="1" t="s">
        <v>1578</v>
      </c>
      <c r="D7123" s="1" t="s">
        <v>5998</v>
      </c>
      <c r="E7123" s="1" t="s">
        <v>23</v>
      </c>
      <c r="F7123" s="4">
        <v>0.756</v>
      </c>
      <c r="G7123" s="4"/>
      <c r="H7123" s="4">
        <v>1.5</v>
      </c>
      <c r="I7123" s="6"/>
      <c r="J7123" s="6"/>
      <c r="K7123" s="6"/>
      <c r="L7123" s="6"/>
      <c r="M7123" s="6"/>
      <c r="N7123" s="6"/>
      <c r="O7123" s="6"/>
      <c r="Q7123" s="8">
        <f t="shared" si="111"/>
        <v>0.496</v>
      </c>
      <c r="U7123" s="4">
        <v>560.83</v>
      </c>
      <c r="W7123" s="4">
        <v>560.83</v>
      </c>
      <c r="X7123" s="4">
        <v>12</v>
      </c>
      <c r="Y7123" s="4">
        <v>14</v>
      </c>
      <c r="Z7123" s="4">
        <v>3</v>
      </c>
      <c r="AA7123" s="1" t="s">
        <v>123</v>
      </c>
      <c r="AB7123" s="4">
        <v>0</v>
      </c>
      <c r="AC7123" s="4">
        <v>107030301</v>
      </c>
      <c r="AE7123" s="1" t="s">
        <v>60</v>
      </c>
      <c r="AG7123" s="1" t="s">
        <v>60</v>
      </c>
      <c r="AH7123" s="1" t="s">
        <v>60</v>
      </c>
    </row>
    <row r="7124" s="1" customFormat="1" ht="12.75" hidden="1" spans="1:34">
      <c r="A7124" s="4">
        <v>36219</v>
      </c>
      <c r="B7124" s="1" t="s">
        <v>9359</v>
      </c>
      <c r="C7124" s="1" t="s">
        <v>9360</v>
      </c>
      <c r="D7124" s="1" t="s">
        <v>14129</v>
      </c>
      <c r="E7124" s="1" t="s">
        <v>58</v>
      </c>
      <c r="F7124" s="4">
        <v>6.3</v>
      </c>
      <c r="G7124" s="4"/>
      <c r="H7124" s="4">
        <v>12.5</v>
      </c>
      <c r="I7124" s="6"/>
      <c r="J7124" s="6"/>
      <c r="K7124" s="6"/>
      <c r="L7124" s="6"/>
      <c r="M7124" s="6"/>
      <c r="N7124" s="6"/>
      <c r="O7124" s="6"/>
      <c r="Q7124" s="8">
        <f t="shared" si="111"/>
        <v>0.496</v>
      </c>
      <c r="U7124" s="4">
        <v>181</v>
      </c>
      <c r="V7124" s="4">
        <v>42</v>
      </c>
      <c r="W7124" s="4">
        <v>139</v>
      </c>
      <c r="X7124" s="4">
        <v>46</v>
      </c>
      <c r="Y7124" s="4">
        <v>107</v>
      </c>
      <c r="Z7124" s="4">
        <v>22</v>
      </c>
      <c r="AA7124" s="1" t="s">
        <v>375</v>
      </c>
      <c r="AB7124" s="4">
        <v>2</v>
      </c>
      <c r="AC7124" s="4">
        <v>107030206</v>
      </c>
      <c r="AE7124" s="1" t="s">
        <v>60</v>
      </c>
      <c r="AG7124" s="1" t="s">
        <v>60</v>
      </c>
      <c r="AH7124" s="1" t="s">
        <v>14130</v>
      </c>
    </row>
    <row r="7125" s="1" customFormat="1" ht="12.75" hidden="1" spans="1:34">
      <c r="A7125" s="4">
        <v>164467</v>
      </c>
      <c r="B7125" s="1" t="s">
        <v>9939</v>
      </c>
      <c r="C7125" s="1" t="s">
        <v>1578</v>
      </c>
      <c r="D7125" s="1" t="s">
        <v>64</v>
      </c>
      <c r="E7125" s="1" t="s">
        <v>23</v>
      </c>
      <c r="F7125" s="4">
        <v>0.252</v>
      </c>
      <c r="G7125" s="4"/>
      <c r="H7125" s="4">
        <v>0.5</v>
      </c>
      <c r="I7125" s="6"/>
      <c r="J7125" s="6"/>
      <c r="K7125" s="6"/>
      <c r="L7125" s="6"/>
      <c r="M7125" s="6"/>
      <c r="N7125" s="6"/>
      <c r="O7125" s="6"/>
      <c r="Q7125" s="8">
        <f t="shared" si="111"/>
        <v>0.496</v>
      </c>
      <c r="U7125" s="4">
        <v>263.1</v>
      </c>
      <c r="W7125" s="4">
        <v>263.1</v>
      </c>
      <c r="X7125" s="4">
        <v>4</v>
      </c>
      <c r="Y7125" s="4">
        <v>132.4</v>
      </c>
      <c r="Z7125" s="4">
        <v>4</v>
      </c>
      <c r="AA7125" s="1" t="s">
        <v>123</v>
      </c>
      <c r="AB7125" s="4">
        <v>0</v>
      </c>
      <c r="AC7125" s="4">
        <v>107030301</v>
      </c>
      <c r="AE7125" s="1" t="s">
        <v>60</v>
      </c>
      <c r="AG7125" s="1" t="s">
        <v>60</v>
      </c>
      <c r="AH7125" s="1" t="s">
        <v>60</v>
      </c>
    </row>
    <row r="7126" s="1" customFormat="1" ht="12.75" hidden="1" spans="1:34">
      <c r="A7126" s="4">
        <v>30323</v>
      </c>
      <c r="B7126" s="1" t="s">
        <v>14131</v>
      </c>
      <c r="C7126" s="1" t="s">
        <v>1126</v>
      </c>
      <c r="D7126" s="1" t="s">
        <v>93</v>
      </c>
      <c r="E7126" s="1" t="s">
        <v>23</v>
      </c>
      <c r="F7126" s="4">
        <v>0.126</v>
      </c>
      <c r="G7126" s="4"/>
      <c r="H7126" s="4">
        <v>0.25</v>
      </c>
      <c r="I7126" s="6"/>
      <c r="J7126" s="6"/>
      <c r="K7126" s="6"/>
      <c r="L7126" s="6"/>
      <c r="M7126" s="6"/>
      <c r="N7126" s="6"/>
      <c r="O7126" s="6"/>
      <c r="Q7126" s="8">
        <f t="shared" si="111"/>
        <v>0.496</v>
      </c>
      <c r="T7126" s="4">
        <v>112</v>
      </c>
      <c r="U7126" s="4">
        <v>0</v>
      </c>
      <c r="AA7126" s="1" t="s">
        <v>59</v>
      </c>
      <c r="AC7126" s="4">
        <v>107030301</v>
      </c>
      <c r="AE7126" s="1" t="s">
        <v>60</v>
      </c>
      <c r="AG7126" s="1" t="s">
        <v>60</v>
      </c>
      <c r="AH7126" s="1" t="s">
        <v>60</v>
      </c>
    </row>
    <row r="7127" s="1" customFormat="1" ht="12.75" hidden="1" spans="1:34">
      <c r="A7127" s="4">
        <v>134628</v>
      </c>
      <c r="B7127" s="1" t="s">
        <v>3682</v>
      </c>
      <c r="C7127" s="1" t="s">
        <v>14132</v>
      </c>
      <c r="D7127" s="1" t="s">
        <v>3599</v>
      </c>
      <c r="E7127" s="1" t="s">
        <v>68</v>
      </c>
      <c r="F7127" s="4">
        <v>7.56</v>
      </c>
      <c r="G7127" s="4"/>
      <c r="H7127" s="4">
        <v>15</v>
      </c>
      <c r="I7127" s="6"/>
      <c r="J7127" s="6"/>
      <c r="K7127" s="6"/>
      <c r="L7127" s="6"/>
      <c r="M7127" s="6"/>
      <c r="N7127" s="6"/>
      <c r="O7127" s="6"/>
      <c r="Q7127" s="8">
        <f t="shared" si="111"/>
        <v>0.496</v>
      </c>
      <c r="U7127" s="4">
        <v>39</v>
      </c>
      <c r="W7127" s="4">
        <v>39</v>
      </c>
      <c r="X7127" s="4">
        <v>19</v>
      </c>
      <c r="Y7127" s="4">
        <v>21</v>
      </c>
      <c r="Z7127" s="4">
        <v>16</v>
      </c>
      <c r="AA7127" s="1" t="s">
        <v>97</v>
      </c>
      <c r="AB7127" s="4">
        <v>2</v>
      </c>
      <c r="AC7127" s="4">
        <v>107030205</v>
      </c>
      <c r="AE7127" s="1" t="s">
        <v>60</v>
      </c>
      <c r="AG7127" s="1" t="s">
        <v>60</v>
      </c>
      <c r="AH7127" s="1" t="s">
        <v>14133</v>
      </c>
    </row>
    <row r="7128" s="1" customFormat="1" ht="12.75" hidden="1" spans="1:34">
      <c r="A7128" s="4">
        <v>118322</v>
      </c>
      <c r="B7128" s="1" t="s">
        <v>14134</v>
      </c>
      <c r="C7128" s="1" t="s">
        <v>14135</v>
      </c>
      <c r="D7128" s="1" t="s">
        <v>2442</v>
      </c>
      <c r="E7128" s="1" t="s">
        <v>68</v>
      </c>
      <c r="F7128" s="4">
        <v>13</v>
      </c>
      <c r="G7128" s="4"/>
      <c r="H7128" s="4">
        <v>25.8</v>
      </c>
      <c r="I7128" s="6"/>
      <c r="J7128" s="6"/>
      <c r="K7128" s="6"/>
      <c r="L7128" s="6"/>
      <c r="M7128" s="6"/>
      <c r="N7128" s="6"/>
      <c r="O7128" s="6"/>
      <c r="Q7128" s="8">
        <f t="shared" si="111"/>
        <v>0.496124031007752</v>
      </c>
      <c r="U7128" s="4">
        <v>395</v>
      </c>
      <c r="V7128" s="4">
        <v>29</v>
      </c>
      <c r="W7128" s="4">
        <v>366</v>
      </c>
      <c r="X7128" s="4">
        <v>112</v>
      </c>
      <c r="Y7128" s="4">
        <v>133</v>
      </c>
      <c r="Z7128" s="4">
        <v>61</v>
      </c>
      <c r="AA7128" s="1" t="s">
        <v>97</v>
      </c>
      <c r="AB7128" s="4">
        <v>2</v>
      </c>
      <c r="AC7128" s="4">
        <v>107030207</v>
      </c>
      <c r="AE7128" s="1" t="s">
        <v>60</v>
      </c>
      <c r="AG7128" s="1" t="s">
        <v>60</v>
      </c>
      <c r="AH7128" s="1" t="s">
        <v>14136</v>
      </c>
    </row>
    <row r="7129" s="1" customFormat="1" ht="12.75" hidden="1" spans="1:34">
      <c r="A7129" s="4">
        <v>74308</v>
      </c>
      <c r="B7129" s="1" t="s">
        <v>10298</v>
      </c>
      <c r="C7129" s="1" t="s">
        <v>14137</v>
      </c>
      <c r="D7129" s="1" t="s">
        <v>80</v>
      </c>
      <c r="E7129" s="1" t="s">
        <v>58</v>
      </c>
      <c r="F7129" s="4">
        <v>6.6</v>
      </c>
      <c r="G7129" s="4"/>
      <c r="H7129" s="4">
        <v>13.1</v>
      </c>
      <c r="I7129" s="6"/>
      <c r="J7129" s="6"/>
      <c r="K7129" s="6"/>
      <c r="L7129" s="6"/>
      <c r="M7129" s="6"/>
      <c r="N7129" s="6"/>
      <c r="O7129" s="6"/>
      <c r="Q7129" s="8">
        <f t="shared" si="111"/>
        <v>0.49618320610687</v>
      </c>
      <c r="T7129" s="4">
        <v>114</v>
      </c>
      <c r="U7129" s="4">
        <v>0</v>
      </c>
      <c r="AA7129" s="1" t="s">
        <v>59</v>
      </c>
      <c r="AC7129" s="4">
        <v>107030399</v>
      </c>
      <c r="AE7129" s="1" t="s">
        <v>60</v>
      </c>
      <c r="AG7129" s="1" t="s">
        <v>60</v>
      </c>
      <c r="AH7129" s="1" t="s">
        <v>14138</v>
      </c>
    </row>
    <row r="7130" s="1" customFormat="1" ht="12.75" hidden="1" spans="1:34">
      <c r="A7130" s="4">
        <v>38124</v>
      </c>
      <c r="B7130" s="1" t="s">
        <v>14139</v>
      </c>
      <c r="C7130" s="1" t="s">
        <v>95</v>
      </c>
      <c r="D7130" s="1" t="s">
        <v>57</v>
      </c>
      <c r="E7130" s="1" t="s">
        <v>68</v>
      </c>
      <c r="F7130" s="4">
        <v>14.1</v>
      </c>
      <c r="G7130" s="4"/>
      <c r="H7130" s="4">
        <v>28</v>
      </c>
      <c r="I7130" s="6"/>
      <c r="J7130" s="6"/>
      <c r="K7130" s="6"/>
      <c r="L7130" s="6"/>
      <c r="M7130" s="6"/>
      <c r="N7130" s="6"/>
      <c r="O7130" s="6"/>
      <c r="P7130" s="4">
        <v>26</v>
      </c>
      <c r="Q7130" s="8">
        <f t="shared" si="111"/>
        <v>0.496428571428571</v>
      </c>
      <c r="U7130" s="4">
        <v>517</v>
      </c>
      <c r="V7130" s="4">
        <v>76</v>
      </c>
      <c r="W7130" s="4">
        <v>441</v>
      </c>
      <c r="X7130" s="4">
        <v>111</v>
      </c>
      <c r="Y7130" s="4">
        <v>353</v>
      </c>
      <c r="Z7130" s="4">
        <v>81</v>
      </c>
      <c r="AA7130" s="1" t="s">
        <v>105</v>
      </c>
      <c r="AB7130" s="4">
        <v>3</v>
      </c>
      <c r="AC7130" s="4">
        <v>107030111</v>
      </c>
      <c r="AE7130" s="1" t="s">
        <v>60</v>
      </c>
      <c r="AG7130" s="1" t="s">
        <v>60</v>
      </c>
      <c r="AH7130" s="1" t="s">
        <v>14140</v>
      </c>
    </row>
    <row r="7131" s="1" customFormat="1" ht="12.75" hidden="1" spans="1:34">
      <c r="A7131" s="4">
        <v>58375</v>
      </c>
      <c r="B7131" s="1" t="s">
        <v>2073</v>
      </c>
      <c r="C7131" s="1" t="s">
        <v>14141</v>
      </c>
      <c r="D7131" s="1" t="s">
        <v>57</v>
      </c>
      <c r="E7131" s="1" t="s">
        <v>68</v>
      </c>
      <c r="F7131" s="4">
        <v>14.1</v>
      </c>
      <c r="G7131" s="4"/>
      <c r="H7131" s="4">
        <v>28</v>
      </c>
      <c r="I7131" s="6"/>
      <c r="J7131" s="6"/>
      <c r="K7131" s="6"/>
      <c r="L7131" s="6"/>
      <c r="M7131" s="6"/>
      <c r="N7131" s="6"/>
      <c r="O7131" s="6"/>
      <c r="P7131" s="4">
        <v>27</v>
      </c>
      <c r="Q7131" s="8">
        <f t="shared" si="111"/>
        <v>0.496428571428571</v>
      </c>
      <c r="U7131" s="4">
        <v>3287</v>
      </c>
      <c r="V7131" s="4">
        <v>2247</v>
      </c>
      <c r="W7131" s="4">
        <v>1040</v>
      </c>
      <c r="X7131" s="4">
        <v>113</v>
      </c>
      <c r="Y7131" s="4">
        <v>2994</v>
      </c>
      <c r="Z7131" s="4">
        <v>111</v>
      </c>
      <c r="AA7131" s="1" t="s">
        <v>105</v>
      </c>
      <c r="AB7131" s="4">
        <v>6</v>
      </c>
      <c r="AC7131" s="4">
        <v>107030401</v>
      </c>
      <c r="AE7131" s="1" t="s">
        <v>60</v>
      </c>
      <c r="AG7131" s="1" t="s">
        <v>60</v>
      </c>
      <c r="AH7131" s="1" t="s">
        <v>14142</v>
      </c>
    </row>
    <row r="7132" s="1" customFormat="1" ht="12.75" hidden="1" spans="1:34">
      <c r="A7132" s="4">
        <v>132433</v>
      </c>
      <c r="B7132" s="1" t="s">
        <v>14143</v>
      </c>
      <c r="C7132" s="1" t="s">
        <v>14144</v>
      </c>
      <c r="D7132" s="1" t="s">
        <v>5908</v>
      </c>
      <c r="E7132" s="1" t="s">
        <v>68</v>
      </c>
      <c r="F7132" s="4">
        <v>15</v>
      </c>
      <c r="G7132" s="4"/>
      <c r="H7132" s="4">
        <v>29.8</v>
      </c>
      <c r="I7132" s="6"/>
      <c r="J7132" s="6"/>
      <c r="K7132" s="6"/>
      <c r="L7132" s="6"/>
      <c r="M7132" s="6"/>
      <c r="N7132" s="6"/>
      <c r="O7132" s="6"/>
      <c r="Q7132" s="8">
        <f t="shared" si="111"/>
        <v>0.496644295302013</v>
      </c>
      <c r="U7132" s="4">
        <v>3972</v>
      </c>
      <c r="V7132" s="4">
        <v>2700</v>
      </c>
      <c r="W7132" s="4">
        <v>1272</v>
      </c>
      <c r="X7132" s="4">
        <v>106</v>
      </c>
      <c r="Y7132" s="4">
        <v>8032</v>
      </c>
      <c r="Z7132" s="4">
        <v>112</v>
      </c>
      <c r="AA7132" s="1" t="s">
        <v>105</v>
      </c>
      <c r="AB7132" s="4">
        <v>10</v>
      </c>
      <c r="AC7132" s="4">
        <v>107030111</v>
      </c>
      <c r="AE7132" s="1" t="s">
        <v>60</v>
      </c>
      <c r="AG7132" s="1" t="s">
        <v>60</v>
      </c>
      <c r="AH7132" s="1" t="s">
        <v>14145</v>
      </c>
    </row>
    <row r="7133" s="1" customFormat="1" ht="12.75" hidden="1" spans="1:34">
      <c r="A7133" s="4">
        <v>187415</v>
      </c>
      <c r="B7133" s="1" t="s">
        <v>7262</v>
      </c>
      <c r="C7133" s="1" t="s">
        <v>14146</v>
      </c>
      <c r="D7133" s="1" t="s">
        <v>14147</v>
      </c>
      <c r="E7133" s="1" t="s">
        <v>68</v>
      </c>
      <c r="F7133" s="4">
        <v>15</v>
      </c>
      <c r="G7133" s="4"/>
      <c r="H7133" s="4">
        <v>29.8</v>
      </c>
      <c r="I7133" s="6"/>
      <c r="J7133" s="6"/>
      <c r="K7133" s="6"/>
      <c r="L7133" s="6"/>
      <c r="M7133" s="6"/>
      <c r="N7133" s="6"/>
      <c r="O7133" s="6"/>
      <c r="Q7133" s="8">
        <f t="shared" si="111"/>
        <v>0.496644295302013</v>
      </c>
      <c r="U7133" s="4">
        <v>282</v>
      </c>
      <c r="V7133" s="4">
        <v>37</v>
      </c>
      <c r="W7133" s="4">
        <v>245</v>
      </c>
      <c r="X7133" s="4">
        <v>106</v>
      </c>
      <c r="Y7133" s="4">
        <v>37</v>
      </c>
      <c r="Z7133" s="4">
        <v>22</v>
      </c>
      <c r="AA7133" s="1" t="s">
        <v>105</v>
      </c>
      <c r="AB7133" s="4">
        <v>2</v>
      </c>
      <c r="AE7133" s="1" t="s">
        <v>60</v>
      </c>
      <c r="AG7133" s="1" t="s">
        <v>60</v>
      </c>
      <c r="AH7133" s="1" t="s">
        <v>14148</v>
      </c>
    </row>
    <row r="7134" s="1" customFormat="1" ht="12.75" hidden="1" spans="1:34">
      <c r="A7134" s="4">
        <v>140294</v>
      </c>
      <c r="B7134" s="1" t="s">
        <v>12568</v>
      </c>
      <c r="C7134" s="1" t="s">
        <v>14149</v>
      </c>
      <c r="D7134" s="1" t="s">
        <v>96</v>
      </c>
      <c r="E7134" s="1" t="s">
        <v>68</v>
      </c>
      <c r="F7134" s="4">
        <v>15</v>
      </c>
      <c r="G7134" s="4"/>
      <c r="H7134" s="4">
        <v>29.8</v>
      </c>
      <c r="I7134" s="6"/>
      <c r="J7134" s="6"/>
      <c r="K7134" s="6"/>
      <c r="L7134" s="6"/>
      <c r="M7134" s="6"/>
      <c r="N7134" s="6"/>
      <c r="O7134" s="6"/>
      <c r="Q7134" s="8">
        <f t="shared" si="111"/>
        <v>0.496644295302013</v>
      </c>
      <c r="T7134" s="4">
        <v>113</v>
      </c>
      <c r="U7134" s="4">
        <v>0</v>
      </c>
      <c r="AA7134" s="1" t="s">
        <v>59</v>
      </c>
      <c r="AC7134" s="4">
        <v>107030206</v>
      </c>
      <c r="AE7134" s="1" t="s">
        <v>60</v>
      </c>
      <c r="AG7134" s="1" t="s">
        <v>60</v>
      </c>
      <c r="AH7134" s="1" t="s">
        <v>14150</v>
      </c>
    </row>
    <row r="7135" s="1" customFormat="1" ht="12.75" hidden="1" spans="1:34">
      <c r="A7135" s="4">
        <v>132403</v>
      </c>
      <c r="B7135" s="1" t="s">
        <v>7231</v>
      </c>
      <c r="C7135" s="1" t="s">
        <v>8914</v>
      </c>
      <c r="D7135" s="1" t="s">
        <v>166</v>
      </c>
      <c r="E7135" s="1" t="s">
        <v>23</v>
      </c>
      <c r="F7135" s="4">
        <v>0.156</v>
      </c>
      <c r="G7135" s="4"/>
      <c r="H7135" s="4">
        <v>0.31</v>
      </c>
      <c r="I7135" s="6"/>
      <c r="J7135" s="6"/>
      <c r="K7135" s="6"/>
      <c r="L7135" s="6"/>
      <c r="M7135" s="6"/>
      <c r="N7135" s="6"/>
      <c r="O7135" s="6"/>
      <c r="Q7135" s="8">
        <f t="shared" si="111"/>
        <v>0.496774193548387</v>
      </c>
      <c r="T7135" s="4">
        <v>113</v>
      </c>
      <c r="U7135" s="4">
        <v>0</v>
      </c>
      <c r="AA7135" s="1" t="s">
        <v>59</v>
      </c>
      <c r="AC7135" s="4">
        <v>107030301</v>
      </c>
      <c r="AE7135" s="1" t="s">
        <v>60</v>
      </c>
      <c r="AG7135" s="1" t="s">
        <v>60</v>
      </c>
      <c r="AH7135" s="1" t="s">
        <v>14151</v>
      </c>
    </row>
    <row r="7136" s="1" customFormat="1" ht="12.75" hidden="1" spans="1:34">
      <c r="A7136" s="4">
        <v>83149</v>
      </c>
      <c r="B7136" s="1" t="s">
        <v>9809</v>
      </c>
      <c r="C7136" s="1" t="s">
        <v>14152</v>
      </c>
      <c r="D7136" s="1" t="s">
        <v>80</v>
      </c>
      <c r="E7136" s="1" t="s">
        <v>58</v>
      </c>
      <c r="F7136" s="4">
        <v>8.1</v>
      </c>
      <c r="G7136" s="4"/>
      <c r="H7136" s="4">
        <v>16.1</v>
      </c>
      <c r="I7136" s="6"/>
      <c r="J7136" s="6"/>
      <c r="K7136" s="6"/>
      <c r="L7136" s="6"/>
      <c r="M7136" s="6"/>
      <c r="N7136" s="6"/>
      <c r="O7136" s="6"/>
      <c r="Q7136" s="8">
        <f t="shared" si="111"/>
        <v>0.496894409937888</v>
      </c>
      <c r="T7136" s="4">
        <v>113</v>
      </c>
      <c r="U7136" s="4">
        <v>0</v>
      </c>
      <c r="AA7136" s="1" t="s">
        <v>59</v>
      </c>
      <c r="AC7136" s="4">
        <v>107030301</v>
      </c>
      <c r="AE7136" s="1" t="s">
        <v>60</v>
      </c>
      <c r="AG7136" s="1" t="s">
        <v>60</v>
      </c>
      <c r="AH7136" s="1" t="s">
        <v>14153</v>
      </c>
    </row>
    <row r="7137" s="1" customFormat="1" ht="12.75" hidden="1" spans="1:34">
      <c r="A7137" s="4">
        <v>144040</v>
      </c>
      <c r="B7137" s="1" t="s">
        <v>8843</v>
      </c>
      <c r="C7137" s="1" t="s">
        <v>11707</v>
      </c>
      <c r="D7137" s="1" t="s">
        <v>166</v>
      </c>
      <c r="E7137" s="1" t="s">
        <v>73</v>
      </c>
      <c r="F7137" s="4">
        <v>0.5131</v>
      </c>
      <c r="G7137" s="4"/>
      <c r="H7137" s="4">
        <v>1.02</v>
      </c>
      <c r="I7137" s="6"/>
      <c r="J7137" s="6"/>
      <c r="K7137" s="6"/>
      <c r="L7137" s="6"/>
      <c r="M7137" s="6"/>
      <c r="N7137" s="6"/>
      <c r="O7137" s="6"/>
      <c r="Q7137" s="8">
        <f t="shared" si="111"/>
        <v>0.496960784313725</v>
      </c>
      <c r="T7137" s="4">
        <v>113</v>
      </c>
      <c r="U7137" s="4">
        <v>0</v>
      </c>
      <c r="Y7137" s="4">
        <v>2</v>
      </c>
      <c r="Z7137" s="4">
        <v>1</v>
      </c>
      <c r="AA7137" s="1" t="s">
        <v>59</v>
      </c>
      <c r="AC7137" s="4">
        <v>107030301</v>
      </c>
      <c r="AE7137" s="1" t="s">
        <v>60</v>
      </c>
      <c r="AG7137" s="1" t="s">
        <v>60</v>
      </c>
      <c r="AH7137" s="1" t="s">
        <v>60</v>
      </c>
    </row>
    <row r="7138" s="1" customFormat="1" ht="12.75" hidden="1" spans="1:34">
      <c r="A7138" s="4">
        <v>136077</v>
      </c>
      <c r="B7138" s="1" t="s">
        <v>8460</v>
      </c>
      <c r="C7138" s="1" t="s">
        <v>13198</v>
      </c>
      <c r="D7138" s="1" t="s">
        <v>22</v>
      </c>
      <c r="E7138" s="1" t="s">
        <v>23</v>
      </c>
      <c r="F7138" s="4">
        <v>0.337</v>
      </c>
      <c r="G7138" s="4"/>
      <c r="H7138" s="4">
        <v>0.67</v>
      </c>
      <c r="I7138" s="6"/>
      <c r="J7138" s="6"/>
      <c r="K7138" s="6"/>
      <c r="L7138" s="6"/>
      <c r="M7138" s="6"/>
      <c r="N7138" s="6"/>
      <c r="O7138" s="6"/>
      <c r="Q7138" s="8">
        <f t="shared" si="111"/>
        <v>0.497014925373134</v>
      </c>
      <c r="U7138" s="4">
        <v>317.9</v>
      </c>
      <c r="W7138" s="4">
        <v>317.9</v>
      </c>
      <c r="X7138" s="4">
        <v>3</v>
      </c>
      <c r="Y7138" s="4">
        <v>382.1</v>
      </c>
      <c r="Z7138" s="4">
        <v>3</v>
      </c>
      <c r="AA7138" s="1" t="s">
        <v>59</v>
      </c>
      <c r="AC7138" s="4">
        <v>107030399</v>
      </c>
      <c r="AE7138" s="1" t="s">
        <v>60</v>
      </c>
      <c r="AG7138" s="1" t="s">
        <v>60</v>
      </c>
      <c r="AH7138" s="1" t="s">
        <v>60</v>
      </c>
    </row>
    <row r="7139" s="1" customFormat="1" ht="12.75" hidden="1" spans="1:34">
      <c r="A7139" s="4">
        <v>145737</v>
      </c>
      <c r="B7139" s="1" t="s">
        <v>2316</v>
      </c>
      <c r="C7139" s="1" t="s">
        <v>846</v>
      </c>
      <c r="D7139" s="1" t="s">
        <v>14154</v>
      </c>
      <c r="E7139" s="1" t="s">
        <v>73</v>
      </c>
      <c r="F7139" s="4">
        <v>3.42</v>
      </c>
      <c r="G7139" s="4"/>
      <c r="H7139" s="4">
        <v>6.8</v>
      </c>
      <c r="I7139" s="6"/>
      <c r="J7139" s="6"/>
      <c r="K7139" s="6"/>
      <c r="L7139" s="6"/>
      <c r="M7139" s="6"/>
      <c r="N7139" s="6"/>
      <c r="O7139" s="6"/>
      <c r="Q7139" s="8">
        <f t="shared" si="111"/>
        <v>0.497058823529412</v>
      </c>
      <c r="U7139" s="4">
        <v>109.3</v>
      </c>
      <c r="W7139" s="4">
        <v>109.3</v>
      </c>
      <c r="X7139" s="4">
        <v>57</v>
      </c>
      <c r="Y7139" s="4">
        <v>203</v>
      </c>
      <c r="Z7139" s="4">
        <v>78</v>
      </c>
      <c r="AA7139" s="1" t="s">
        <v>97</v>
      </c>
      <c r="AB7139" s="4">
        <v>3</v>
      </c>
      <c r="AC7139" s="4">
        <v>107030301</v>
      </c>
      <c r="AE7139" s="1" t="s">
        <v>60</v>
      </c>
      <c r="AG7139" s="1" t="s">
        <v>60</v>
      </c>
      <c r="AH7139" s="1" t="s">
        <v>14155</v>
      </c>
    </row>
    <row r="7140" s="1" customFormat="1" ht="12.75" hidden="1" spans="1:34">
      <c r="A7140" s="4">
        <v>47131</v>
      </c>
      <c r="B7140" s="1" t="s">
        <v>14156</v>
      </c>
      <c r="C7140" s="1" t="s">
        <v>14157</v>
      </c>
      <c r="D7140" s="1" t="s">
        <v>5106</v>
      </c>
      <c r="E7140" s="1" t="s">
        <v>217</v>
      </c>
      <c r="F7140" s="4">
        <v>88</v>
      </c>
      <c r="G7140" s="4"/>
      <c r="H7140" s="4">
        <v>175</v>
      </c>
      <c r="I7140" s="6"/>
      <c r="J7140" s="6"/>
      <c r="K7140" s="6"/>
      <c r="L7140" s="6"/>
      <c r="M7140" s="6"/>
      <c r="N7140" s="6"/>
      <c r="O7140" s="6"/>
      <c r="Q7140" s="8">
        <f t="shared" si="111"/>
        <v>0.497142857142857</v>
      </c>
      <c r="T7140" s="4">
        <v>113</v>
      </c>
      <c r="U7140" s="4">
        <v>13</v>
      </c>
      <c r="W7140" s="4">
        <v>13</v>
      </c>
      <c r="X7140" s="4">
        <v>7</v>
      </c>
      <c r="Y7140" s="4">
        <v>2</v>
      </c>
      <c r="Z7140" s="4">
        <v>2</v>
      </c>
      <c r="AA7140" s="1" t="s">
        <v>59</v>
      </c>
      <c r="AC7140" s="4">
        <v>109024599</v>
      </c>
      <c r="AE7140" s="1" t="s">
        <v>60</v>
      </c>
      <c r="AG7140" s="1" t="s">
        <v>60</v>
      </c>
      <c r="AH7140" s="1" t="s">
        <v>14158</v>
      </c>
    </row>
    <row r="7141" s="1" customFormat="1" ht="12.75" hidden="1" spans="1:34">
      <c r="A7141" s="4">
        <v>48194</v>
      </c>
      <c r="B7141" s="1" t="s">
        <v>14159</v>
      </c>
      <c r="C7141" s="1" t="s">
        <v>1741</v>
      </c>
      <c r="D7141" s="1" t="s">
        <v>14160</v>
      </c>
      <c r="E7141" s="1" t="s">
        <v>68</v>
      </c>
      <c r="F7141" s="4">
        <v>8.9</v>
      </c>
      <c r="G7141" s="4"/>
      <c r="H7141" s="4">
        <v>17.7</v>
      </c>
      <c r="I7141" s="6"/>
      <c r="J7141" s="6"/>
      <c r="K7141" s="6"/>
      <c r="L7141" s="6"/>
      <c r="M7141" s="6"/>
      <c r="N7141" s="6"/>
      <c r="O7141" s="6"/>
      <c r="Q7141" s="8">
        <f t="shared" si="111"/>
        <v>0.497175141242938</v>
      </c>
      <c r="T7141" s="4">
        <v>113</v>
      </c>
      <c r="U7141" s="4">
        <v>0</v>
      </c>
      <c r="AA7141" s="1" t="s">
        <v>59</v>
      </c>
      <c r="AC7141" s="4">
        <v>107030209</v>
      </c>
      <c r="AE7141" s="1" t="s">
        <v>60</v>
      </c>
      <c r="AG7141" s="1" t="s">
        <v>60</v>
      </c>
      <c r="AH7141" s="1" t="s">
        <v>14161</v>
      </c>
    </row>
    <row r="7142" s="1" customFormat="1" ht="12.75" hidden="1" spans="1:34">
      <c r="A7142" s="4">
        <v>99214</v>
      </c>
      <c r="B7142" s="1" t="s">
        <v>9462</v>
      </c>
      <c r="C7142" s="1" t="s">
        <v>1741</v>
      </c>
      <c r="D7142" s="1" t="s">
        <v>14160</v>
      </c>
      <c r="E7142" s="1" t="s">
        <v>68</v>
      </c>
      <c r="F7142" s="4">
        <v>8.9</v>
      </c>
      <c r="G7142" s="4"/>
      <c r="H7142" s="4">
        <v>17.7</v>
      </c>
      <c r="I7142" s="6"/>
      <c r="J7142" s="6"/>
      <c r="K7142" s="6"/>
      <c r="L7142" s="6"/>
      <c r="M7142" s="6"/>
      <c r="N7142" s="6"/>
      <c r="O7142" s="6"/>
      <c r="Q7142" s="8">
        <f t="shared" si="111"/>
        <v>0.497175141242938</v>
      </c>
      <c r="T7142" s="4">
        <v>113</v>
      </c>
      <c r="U7142" s="4">
        <v>0</v>
      </c>
      <c r="AA7142" s="1" t="s">
        <v>59</v>
      </c>
      <c r="AC7142" s="4">
        <v>107030209</v>
      </c>
      <c r="AE7142" s="1" t="s">
        <v>60</v>
      </c>
      <c r="AG7142" s="1" t="s">
        <v>60</v>
      </c>
      <c r="AH7142" s="1" t="s">
        <v>14162</v>
      </c>
    </row>
    <row r="7143" s="1" customFormat="1" ht="12.75" hidden="1" spans="1:34">
      <c r="A7143" s="4">
        <v>75013</v>
      </c>
      <c r="B7143" s="1" t="s">
        <v>9732</v>
      </c>
      <c r="C7143" s="1" t="s">
        <v>14163</v>
      </c>
      <c r="D7143" s="1" t="s">
        <v>80</v>
      </c>
      <c r="E7143" s="1" t="s">
        <v>73</v>
      </c>
      <c r="F7143" s="4">
        <v>8.9</v>
      </c>
      <c r="G7143" s="4"/>
      <c r="H7143" s="4">
        <v>17.7</v>
      </c>
      <c r="I7143" s="6"/>
      <c r="J7143" s="6"/>
      <c r="K7143" s="6"/>
      <c r="L7143" s="6"/>
      <c r="M7143" s="6"/>
      <c r="N7143" s="6"/>
      <c r="O7143" s="6"/>
      <c r="Q7143" s="8">
        <f t="shared" si="111"/>
        <v>0.497175141242938</v>
      </c>
      <c r="T7143" s="4">
        <v>112</v>
      </c>
      <c r="U7143" s="4">
        <v>0</v>
      </c>
      <c r="AA7143" s="1" t="s">
        <v>59</v>
      </c>
      <c r="AC7143" s="4">
        <v>107030301</v>
      </c>
      <c r="AE7143" s="1" t="s">
        <v>60</v>
      </c>
      <c r="AG7143" s="1" t="s">
        <v>60</v>
      </c>
      <c r="AH7143" s="1" t="s">
        <v>14164</v>
      </c>
    </row>
    <row r="7144" s="1" customFormat="1" ht="12.75" hidden="1" spans="1:34">
      <c r="A7144" s="4">
        <v>112471</v>
      </c>
      <c r="B7144" s="1" t="s">
        <v>6442</v>
      </c>
      <c r="C7144" s="1" t="s">
        <v>14165</v>
      </c>
      <c r="D7144" s="1" t="s">
        <v>7088</v>
      </c>
      <c r="E7144" s="1" t="s">
        <v>217</v>
      </c>
      <c r="F7144" s="4">
        <v>180</v>
      </c>
      <c r="G7144" s="4"/>
      <c r="H7144" s="4">
        <v>358</v>
      </c>
      <c r="I7144" s="6"/>
      <c r="J7144" s="6"/>
      <c r="K7144" s="6"/>
      <c r="L7144" s="6"/>
      <c r="M7144" s="6"/>
      <c r="N7144" s="6"/>
      <c r="O7144" s="6"/>
      <c r="Q7144" s="8">
        <f t="shared" si="111"/>
        <v>0.497206703910615</v>
      </c>
      <c r="T7144" s="4">
        <v>113</v>
      </c>
      <c r="U7144" s="4">
        <v>24</v>
      </c>
      <c r="W7144" s="4">
        <v>24</v>
      </c>
      <c r="X7144" s="4">
        <v>15</v>
      </c>
      <c r="Y7144" s="4">
        <v>1</v>
      </c>
      <c r="Z7144" s="4">
        <v>1</v>
      </c>
      <c r="AA7144" s="1" t="s">
        <v>59</v>
      </c>
      <c r="AC7144" s="4">
        <v>109024599</v>
      </c>
      <c r="AE7144" s="1" t="s">
        <v>60</v>
      </c>
      <c r="AG7144" s="1" t="s">
        <v>60</v>
      </c>
      <c r="AH7144" s="1" t="s">
        <v>14166</v>
      </c>
    </row>
    <row r="7145" s="1" customFormat="1" ht="12.75" hidden="1" spans="1:34">
      <c r="A7145" s="4">
        <v>48826</v>
      </c>
      <c r="B7145" s="1" t="s">
        <v>4172</v>
      </c>
      <c r="C7145" s="1" t="s">
        <v>3657</v>
      </c>
      <c r="D7145" s="1" t="s">
        <v>4173</v>
      </c>
      <c r="E7145" s="1" t="s">
        <v>58</v>
      </c>
      <c r="F7145" s="4">
        <v>14.076</v>
      </c>
      <c r="G7145" s="4"/>
      <c r="H7145" s="4">
        <v>28</v>
      </c>
      <c r="I7145" s="6"/>
      <c r="J7145" s="6"/>
      <c r="K7145" s="6"/>
      <c r="L7145" s="6"/>
      <c r="M7145" s="6"/>
      <c r="N7145" s="6"/>
      <c r="O7145" s="6"/>
      <c r="Q7145" s="8">
        <f t="shared" si="111"/>
        <v>0.497285714285714</v>
      </c>
      <c r="T7145" s="4">
        <v>112</v>
      </c>
      <c r="U7145" s="4">
        <v>0</v>
      </c>
      <c r="AA7145" s="1" t="s">
        <v>59</v>
      </c>
      <c r="AC7145" s="4">
        <v>107030210</v>
      </c>
      <c r="AE7145" s="1" t="s">
        <v>60</v>
      </c>
      <c r="AG7145" s="1" t="s">
        <v>60</v>
      </c>
      <c r="AH7145" s="1" t="s">
        <v>14167</v>
      </c>
    </row>
    <row r="7146" s="1" customFormat="1" ht="12.75" hidden="1" spans="1:34">
      <c r="A7146" s="4">
        <v>183964</v>
      </c>
      <c r="B7146" s="1" t="s">
        <v>6252</v>
      </c>
      <c r="C7146" s="1" t="s">
        <v>14168</v>
      </c>
      <c r="D7146" s="1" t="s">
        <v>14077</v>
      </c>
      <c r="E7146" s="1" t="s">
        <v>58</v>
      </c>
      <c r="F7146" s="4">
        <v>19.1</v>
      </c>
      <c r="G7146" s="4"/>
      <c r="H7146" s="4">
        <v>38</v>
      </c>
      <c r="I7146" s="6"/>
      <c r="J7146" s="6"/>
      <c r="K7146" s="6"/>
      <c r="L7146" s="6"/>
      <c r="M7146" s="6"/>
      <c r="N7146" s="6"/>
      <c r="O7146" s="6"/>
      <c r="Q7146" s="8">
        <f t="shared" si="111"/>
        <v>0.497368421052632</v>
      </c>
      <c r="U7146" s="4">
        <v>212.216</v>
      </c>
      <c r="V7146" s="4">
        <v>9</v>
      </c>
      <c r="W7146" s="4">
        <v>203.216</v>
      </c>
      <c r="X7146" s="4">
        <v>95</v>
      </c>
      <c r="Y7146" s="4">
        <v>84.784</v>
      </c>
      <c r="Z7146" s="4">
        <v>49</v>
      </c>
      <c r="AA7146" s="1" t="s">
        <v>105</v>
      </c>
      <c r="AB7146" s="4">
        <v>3</v>
      </c>
      <c r="AE7146" s="1" t="s">
        <v>60</v>
      </c>
      <c r="AG7146" s="1" t="s">
        <v>60</v>
      </c>
      <c r="AH7146" s="1" t="s">
        <v>14169</v>
      </c>
    </row>
    <row r="7147" s="1" customFormat="1" ht="12.75" hidden="1" spans="1:34">
      <c r="A7147" s="4">
        <v>134378</v>
      </c>
      <c r="B7147" s="1" t="s">
        <v>14170</v>
      </c>
      <c r="C7147" s="1" t="s">
        <v>8880</v>
      </c>
      <c r="D7147" s="1" t="s">
        <v>1588</v>
      </c>
      <c r="E7147" s="1" t="s">
        <v>68</v>
      </c>
      <c r="F7147" s="4">
        <v>19.1</v>
      </c>
      <c r="G7147" s="4"/>
      <c r="H7147" s="4">
        <v>38</v>
      </c>
      <c r="I7147" s="6"/>
      <c r="J7147" s="6"/>
      <c r="K7147" s="6"/>
      <c r="L7147" s="6"/>
      <c r="M7147" s="6"/>
      <c r="N7147" s="6"/>
      <c r="O7147" s="6"/>
      <c r="Q7147" s="8">
        <f t="shared" si="111"/>
        <v>0.497368421052632</v>
      </c>
      <c r="T7147" s="4">
        <v>113</v>
      </c>
      <c r="U7147" s="4">
        <v>0</v>
      </c>
      <c r="AA7147" s="1" t="s">
        <v>59</v>
      </c>
      <c r="AC7147" s="4">
        <v>107030699</v>
      </c>
      <c r="AE7147" s="1" t="s">
        <v>60</v>
      </c>
      <c r="AG7147" s="1" t="s">
        <v>60</v>
      </c>
      <c r="AH7147" s="1" t="s">
        <v>60</v>
      </c>
    </row>
    <row r="7148" s="1" customFormat="1" ht="12.75" hidden="1" spans="1:34">
      <c r="A7148" s="4">
        <v>159294</v>
      </c>
      <c r="B7148" s="1" t="s">
        <v>14171</v>
      </c>
      <c r="C7148" s="1" t="s">
        <v>14172</v>
      </c>
      <c r="D7148" s="1" t="s">
        <v>10385</v>
      </c>
      <c r="E7148" s="1" t="s">
        <v>73</v>
      </c>
      <c r="F7148" s="4">
        <v>191</v>
      </c>
      <c r="G7148" s="4"/>
      <c r="H7148" s="4">
        <v>380</v>
      </c>
      <c r="I7148" s="6"/>
      <c r="J7148" s="6"/>
      <c r="K7148" s="6"/>
      <c r="L7148" s="6"/>
      <c r="M7148" s="6"/>
      <c r="N7148" s="6"/>
      <c r="O7148" s="6"/>
      <c r="Q7148" s="8">
        <f t="shared" si="111"/>
        <v>0.497368421052632</v>
      </c>
      <c r="T7148" s="4">
        <v>114</v>
      </c>
      <c r="U7148" s="4">
        <v>180</v>
      </c>
      <c r="V7148" s="4">
        <v>40</v>
      </c>
      <c r="W7148" s="4">
        <v>140</v>
      </c>
      <c r="X7148" s="4">
        <v>10</v>
      </c>
      <c r="Y7148" s="4">
        <v>221</v>
      </c>
      <c r="Z7148" s="4">
        <v>10</v>
      </c>
      <c r="AA7148" s="1" t="s">
        <v>114</v>
      </c>
      <c r="AB7148" s="4">
        <v>0</v>
      </c>
      <c r="AC7148" s="4">
        <v>1030299</v>
      </c>
      <c r="AE7148" s="1" t="s">
        <v>60</v>
      </c>
      <c r="AG7148" s="1" t="s">
        <v>60</v>
      </c>
      <c r="AH7148" s="1" t="s">
        <v>60</v>
      </c>
    </row>
    <row r="7149" s="1" customFormat="1" ht="12.75" hidden="1" spans="1:34">
      <c r="A7149" s="4">
        <v>124944</v>
      </c>
      <c r="B7149" s="1" t="s">
        <v>14173</v>
      </c>
      <c r="C7149" s="1" t="s">
        <v>1543</v>
      </c>
      <c r="D7149" s="1" t="s">
        <v>11345</v>
      </c>
      <c r="E7149" s="1" t="s">
        <v>73</v>
      </c>
      <c r="F7149" s="4">
        <v>9.8</v>
      </c>
      <c r="G7149" s="4"/>
      <c r="H7149" s="4">
        <v>19.5</v>
      </c>
      <c r="I7149" s="6"/>
      <c r="J7149" s="6"/>
      <c r="K7149" s="6"/>
      <c r="L7149" s="6"/>
      <c r="M7149" s="6"/>
      <c r="N7149" s="6"/>
      <c r="O7149" s="6"/>
      <c r="Q7149" s="8">
        <f t="shared" si="111"/>
        <v>0.497435897435897</v>
      </c>
      <c r="T7149" s="4">
        <v>113</v>
      </c>
      <c r="U7149" s="4">
        <v>13</v>
      </c>
      <c r="W7149" s="4">
        <v>13</v>
      </c>
      <c r="X7149" s="4">
        <v>7</v>
      </c>
      <c r="Y7149" s="4">
        <v>0</v>
      </c>
      <c r="Z7149" s="4">
        <v>1</v>
      </c>
      <c r="AA7149" s="1" t="s">
        <v>59</v>
      </c>
      <c r="AC7149" s="4">
        <v>107030111</v>
      </c>
      <c r="AE7149" s="1" t="s">
        <v>60</v>
      </c>
      <c r="AG7149" s="1" t="s">
        <v>60</v>
      </c>
      <c r="AH7149" s="1" t="s">
        <v>14174</v>
      </c>
    </row>
    <row r="7150" s="1" customFormat="1" ht="12.75" hidden="1" spans="1:34">
      <c r="A7150" s="4">
        <v>135401</v>
      </c>
      <c r="B7150" s="1" t="s">
        <v>14175</v>
      </c>
      <c r="C7150" s="1" t="s">
        <v>14176</v>
      </c>
      <c r="D7150" s="1" t="s">
        <v>14177</v>
      </c>
      <c r="E7150" s="1" t="s">
        <v>68</v>
      </c>
      <c r="F7150" s="4">
        <v>20</v>
      </c>
      <c r="G7150" s="4"/>
      <c r="H7150" s="4">
        <v>39.8</v>
      </c>
      <c r="I7150" s="6"/>
      <c r="J7150" s="6"/>
      <c r="K7150" s="6"/>
      <c r="L7150" s="6"/>
      <c r="M7150" s="6"/>
      <c r="N7150" s="6"/>
      <c r="O7150" s="6"/>
      <c r="Q7150" s="8">
        <f t="shared" si="111"/>
        <v>0.49748743718593</v>
      </c>
      <c r="U7150" s="4">
        <v>658</v>
      </c>
      <c r="V7150" s="4">
        <v>57</v>
      </c>
      <c r="W7150" s="4">
        <v>601</v>
      </c>
      <c r="X7150" s="4">
        <v>111</v>
      </c>
      <c r="Y7150" s="4">
        <v>834</v>
      </c>
      <c r="Z7150" s="4">
        <v>94</v>
      </c>
      <c r="AA7150" s="1" t="s">
        <v>105</v>
      </c>
      <c r="AB7150" s="4">
        <v>4</v>
      </c>
      <c r="AC7150" s="4">
        <v>107030205</v>
      </c>
      <c r="AE7150" s="1" t="s">
        <v>60</v>
      </c>
      <c r="AG7150" s="1" t="s">
        <v>60</v>
      </c>
      <c r="AH7150" s="1" t="s">
        <v>14178</v>
      </c>
    </row>
    <row r="7151" s="1" customFormat="1" ht="12.75" hidden="1" spans="1:34">
      <c r="A7151" s="4">
        <v>30597</v>
      </c>
      <c r="B7151" s="1" t="s">
        <v>167</v>
      </c>
      <c r="C7151" s="1" t="s">
        <v>6614</v>
      </c>
      <c r="D7151" s="1" t="s">
        <v>93</v>
      </c>
      <c r="E7151" s="1" t="s">
        <v>23</v>
      </c>
      <c r="F7151" s="4">
        <v>2.21</v>
      </c>
      <c r="G7151" s="4"/>
      <c r="H7151" s="4">
        <v>4.4</v>
      </c>
      <c r="I7151" s="6"/>
      <c r="J7151" s="6"/>
      <c r="K7151" s="6"/>
      <c r="L7151" s="6"/>
      <c r="M7151" s="6"/>
      <c r="N7151" s="6"/>
      <c r="O7151" s="6"/>
      <c r="Q7151" s="8">
        <f t="shared" si="111"/>
        <v>0.497727272727273</v>
      </c>
      <c r="T7151" s="4">
        <v>113</v>
      </c>
      <c r="U7151" s="4">
        <v>1385.75</v>
      </c>
      <c r="W7151" s="4">
        <v>1385.75</v>
      </c>
      <c r="X7151" s="4">
        <v>18</v>
      </c>
      <c r="Y7151" s="4">
        <v>1091.42</v>
      </c>
      <c r="Z7151" s="4">
        <v>14</v>
      </c>
      <c r="AA7151" s="1" t="s">
        <v>123</v>
      </c>
      <c r="AB7151" s="4">
        <v>0</v>
      </c>
      <c r="AC7151" s="4">
        <v>107030301</v>
      </c>
      <c r="AE7151" s="1" t="s">
        <v>60</v>
      </c>
      <c r="AG7151" s="1" t="s">
        <v>60</v>
      </c>
      <c r="AH7151" s="1" t="s">
        <v>60</v>
      </c>
    </row>
    <row r="7152" s="1" customFormat="1" ht="12.75" hidden="1" spans="1:34">
      <c r="A7152" s="4">
        <v>12582</v>
      </c>
      <c r="B7152" s="1" t="s">
        <v>1379</v>
      </c>
      <c r="C7152" s="1" t="s">
        <v>14179</v>
      </c>
      <c r="D7152" s="1" t="s">
        <v>1381</v>
      </c>
      <c r="E7152" s="1" t="s">
        <v>58</v>
      </c>
      <c r="F7152" s="4">
        <v>11.8</v>
      </c>
      <c r="G7152" s="4"/>
      <c r="H7152" s="4">
        <v>23.5</v>
      </c>
      <c r="I7152" s="6"/>
      <c r="J7152" s="6"/>
      <c r="K7152" s="6"/>
      <c r="L7152" s="6"/>
      <c r="M7152" s="6"/>
      <c r="N7152" s="6"/>
      <c r="O7152" s="6"/>
      <c r="Q7152" s="8">
        <f t="shared" si="111"/>
        <v>0.497872340425532</v>
      </c>
      <c r="U7152" s="4">
        <v>329</v>
      </c>
      <c r="V7152" s="4">
        <v>108</v>
      </c>
      <c r="W7152" s="4">
        <v>221</v>
      </c>
      <c r="X7152" s="4">
        <v>101</v>
      </c>
      <c r="Y7152" s="4">
        <v>369</v>
      </c>
      <c r="Z7152" s="4">
        <v>85</v>
      </c>
      <c r="AA7152" s="1" t="s">
        <v>105</v>
      </c>
      <c r="AB7152" s="4">
        <v>3</v>
      </c>
      <c r="AC7152" s="4">
        <v>107030699</v>
      </c>
      <c r="AE7152" s="1" t="s">
        <v>60</v>
      </c>
      <c r="AG7152" s="1" t="s">
        <v>304</v>
      </c>
      <c r="AH7152" s="1" t="s">
        <v>14180</v>
      </c>
    </row>
    <row r="7153" s="1" customFormat="1" ht="12.75" hidden="1" spans="1:34">
      <c r="A7153" s="4">
        <v>75239</v>
      </c>
      <c r="B7153" s="1" t="s">
        <v>14181</v>
      </c>
      <c r="C7153" s="1" t="s">
        <v>3393</v>
      </c>
      <c r="D7153" s="1" t="s">
        <v>14182</v>
      </c>
      <c r="E7153" s="1" t="s">
        <v>68</v>
      </c>
      <c r="F7153" s="4">
        <v>12.5</v>
      </c>
      <c r="G7153" s="4"/>
      <c r="H7153" s="4">
        <v>24.9</v>
      </c>
      <c r="I7153" s="6"/>
      <c r="J7153" s="6"/>
      <c r="K7153" s="6"/>
      <c r="L7153" s="6"/>
      <c r="M7153" s="6"/>
      <c r="N7153" s="6"/>
      <c r="O7153" s="6"/>
      <c r="P7153" s="4">
        <v>24</v>
      </c>
      <c r="Q7153" s="8">
        <f t="shared" si="111"/>
        <v>0.497991967871486</v>
      </c>
      <c r="U7153" s="4">
        <v>1383</v>
      </c>
      <c r="V7153" s="4">
        <v>831</v>
      </c>
      <c r="W7153" s="4">
        <v>552</v>
      </c>
      <c r="X7153" s="4">
        <v>109</v>
      </c>
      <c r="Y7153" s="4">
        <v>846</v>
      </c>
      <c r="Z7153" s="4">
        <v>89</v>
      </c>
      <c r="AA7153" s="1" t="s">
        <v>105</v>
      </c>
      <c r="AB7153" s="4">
        <v>3</v>
      </c>
      <c r="AC7153" s="4">
        <v>107030699</v>
      </c>
      <c r="AE7153" s="1" t="s">
        <v>60</v>
      </c>
      <c r="AG7153" s="1" t="s">
        <v>60</v>
      </c>
      <c r="AH7153" s="1" t="s">
        <v>14183</v>
      </c>
    </row>
    <row r="7154" s="1" customFormat="1" ht="12.75" hidden="1" spans="1:34">
      <c r="A7154" s="4">
        <v>2581</v>
      </c>
      <c r="B7154" s="1" t="s">
        <v>14184</v>
      </c>
      <c r="C7154" s="1" t="s">
        <v>3197</v>
      </c>
      <c r="D7154" s="1" t="s">
        <v>3198</v>
      </c>
      <c r="E7154" s="1" t="s">
        <v>68</v>
      </c>
      <c r="F7154" s="4">
        <v>12.55</v>
      </c>
      <c r="G7154" s="4"/>
      <c r="H7154" s="4">
        <v>25</v>
      </c>
      <c r="I7154" s="6"/>
      <c r="J7154" s="6"/>
      <c r="K7154" s="6"/>
      <c r="L7154" s="6"/>
      <c r="M7154" s="6"/>
      <c r="N7154" s="6"/>
      <c r="O7154" s="6"/>
      <c r="Q7154" s="8">
        <f t="shared" si="111"/>
        <v>0.498</v>
      </c>
      <c r="U7154" s="4">
        <v>257</v>
      </c>
      <c r="W7154" s="4">
        <v>257</v>
      </c>
      <c r="X7154" s="4">
        <v>103</v>
      </c>
      <c r="Y7154" s="4">
        <v>325</v>
      </c>
      <c r="Z7154" s="4">
        <v>92</v>
      </c>
      <c r="AA7154" s="1" t="s">
        <v>105</v>
      </c>
      <c r="AB7154" s="4">
        <v>2</v>
      </c>
      <c r="AC7154" s="4">
        <v>107030207</v>
      </c>
      <c r="AE7154" s="1" t="s">
        <v>60</v>
      </c>
      <c r="AG7154" s="1" t="s">
        <v>60</v>
      </c>
      <c r="AH7154" s="1" t="s">
        <v>14185</v>
      </c>
    </row>
    <row r="7155" s="1" customFormat="1" ht="12.75" hidden="1" spans="1:34">
      <c r="A7155" s="4">
        <v>34284</v>
      </c>
      <c r="B7155" s="1" t="s">
        <v>14186</v>
      </c>
      <c r="C7155" s="1" t="s">
        <v>796</v>
      </c>
      <c r="D7155" s="1" t="s">
        <v>9701</v>
      </c>
      <c r="E7155" s="1" t="s">
        <v>68</v>
      </c>
      <c r="F7155" s="4">
        <v>14.8</v>
      </c>
      <c r="G7155" s="4"/>
      <c r="H7155" s="4">
        <v>29.5</v>
      </c>
      <c r="I7155" s="6"/>
      <c r="J7155" s="6"/>
      <c r="K7155" s="6"/>
      <c r="L7155" s="6"/>
      <c r="M7155" s="6"/>
      <c r="N7155" s="6"/>
      <c r="O7155" s="6"/>
      <c r="Q7155" s="8">
        <f t="shared" si="111"/>
        <v>0.498305084745763</v>
      </c>
      <c r="T7155" s="4">
        <v>114</v>
      </c>
      <c r="U7155" s="4">
        <v>24</v>
      </c>
      <c r="W7155" s="4">
        <v>24</v>
      </c>
      <c r="X7155" s="4">
        <v>14</v>
      </c>
      <c r="Y7155" s="4">
        <v>7</v>
      </c>
      <c r="Z7155" s="4">
        <v>5</v>
      </c>
      <c r="AA7155" s="1" t="s">
        <v>59</v>
      </c>
      <c r="AC7155" s="4">
        <v>107030407</v>
      </c>
      <c r="AE7155" s="1" t="s">
        <v>60</v>
      </c>
      <c r="AG7155" s="1" t="s">
        <v>60</v>
      </c>
      <c r="AH7155" s="1" t="s">
        <v>14187</v>
      </c>
    </row>
    <row r="7156" s="1" customFormat="1" ht="12.75" hidden="1" spans="1:34">
      <c r="A7156" s="4">
        <v>69193</v>
      </c>
      <c r="B7156" s="1" t="s">
        <v>10034</v>
      </c>
      <c r="C7156" s="1" t="s">
        <v>14188</v>
      </c>
      <c r="D7156" s="1" t="s">
        <v>80</v>
      </c>
      <c r="E7156" s="1" t="s">
        <v>14189</v>
      </c>
      <c r="F7156" s="4">
        <v>15</v>
      </c>
      <c r="G7156" s="4"/>
      <c r="H7156" s="4">
        <v>29.9</v>
      </c>
      <c r="I7156" s="6"/>
      <c r="J7156" s="6"/>
      <c r="K7156" s="6"/>
      <c r="L7156" s="6"/>
      <c r="M7156" s="6"/>
      <c r="N7156" s="6"/>
      <c r="O7156" s="6"/>
      <c r="Q7156" s="8">
        <f t="shared" si="111"/>
        <v>0.498327759197324</v>
      </c>
      <c r="T7156" s="4">
        <v>113</v>
      </c>
      <c r="U7156" s="4">
        <v>0</v>
      </c>
      <c r="AA7156" s="1" t="s">
        <v>59</v>
      </c>
      <c r="AC7156" s="4">
        <v>107030301</v>
      </c>
      <c r="AE7156" s="1" t="s">
        <v>60</v>
      </c>
      <c r="AG7156" s="1" t="s">
        <v>60</v>
      </c>
      <c r="AH7156" s="1" t="s">
        <v>14190</v>
      </c>
    </row>
    <row r="7157" s="1" customFormat="1" ht="12.75" hidden="1" spans="1:34">
      <c r="A7157" s="4">
        <v>143918</v>
      </c>
      <c r="B7157" s="1" t="s">
        <v>9206</v>
      </c>
      <c r="C7157" s="1" t="s">
        <v>165</v>
      </c>
      <c r="D7157" s="1" t="s">
        <v>166</v>
      </c>
      <c r="E7157" s="1" t="s">
        <v>73</v>
      </c>
      <c r="F7157" s="4">
        <v>0.903</v>
      </c>
      <c r="G7157" s="4"/>
      <c r="H7157" s="4">
        <v>1.8</v>
      </c>
      <c r="I7157" s="6"/>
      <c r="J7157" s="6"/>
      <c r="K7157" s="6"/>
      <c r="L7157" s="6"/>
      <c r="M7157" s="6"/>
      <c r="N7157" s="6"/>
      <c r="O7157" s="6"/>
      <c r="Q7157" s="8">
        <f t="shared" si="111"/>
        <v>0.498333333333333</v>
      </c>
      <c r="T7157" s="4">
        <v>113</v>
      </c>
      <c r="U7157" s="4">
        <v>64.8</v>
      </c>
      <c r="W7157" s="4">
        <v>64.8</v>
      </c>
      <c r="X7157" s="4">
        <v>1</v>
      </c>
      <c r="Y7157" s="4">
        <v>25.2</v>
      </c>
      <c r="Z7157" s="4">
        <v>1</v>
      </c>
      <c r="AA7157" s="1" t="s">
        <v>59</v>
      </c>
      <c r="AC7157" s="4">
        <v>107030301</v>
      </c>
      <c r="AE7157" s="1" t="s">
        <v>60</v>
      </c>
      <c r="AG7157" s="1" t="s">
        <v>60</v>
      </c>
      <c r="AH7157" s="1" t="s">
        <v>60</v>
      </c>
    </row>
    <row r="7158" s="1" customFormat="1" ht="12.75" hidden="1" spans="1:34">
      <c r="A7158" s="4">
        <v>132132</v>
      </c>
      <c r="B7158" s="1" t="s">
        <v>6190</v>
      </c>
      <c r="C7158" s="1" t="s">
        <v>11812</v>
      </c>
      <c r="D7158" s="1" t="s">
        <v>80</v>
      </c>
      <c r="E7158" s="1" t="s">
        <v>73</v>
      </c>
      <c r="F7158" s="4">
        <v>0.336</v>
      </c>
      <c r="G7158" s="4"/>
      <c r="H7158" s="4">
        <v>0.67</v>
      </c>
      <c r="I7158" s="6"/>
      <c r="J7158" s="6"/>
      <c r="K7158" s="6"/>
      <c r="L7158" s="6"/>
      <c r="M7158" s="6"/>
      <c r="N7158" s="6"/>
      <c r="O7158" s="6"/>
      <c r="Q7158" s="8">
        <f t="shared" si="111"/>
        <v>0.498507462686567</v>
      </c>
      <c r="T7158" s="4">
        <v>112</v>
      </c>
      <c r="U7158" s="4">
        <v>49.9</v>
      </c>
      <c r="W7158" s="4">
        <v>49.9</v>
      </c>
      <c r="X7158" s="4">
        <v>2</v>
      </c>
      <c r="Y7158" s="4">
        <v>8</v>
      </c>
      <c r="Z7158" s="4">
        <v>1</v>
      </c>
      <c r="AA7158" s="1" t="s">
        <v>59</v>
      </c>
      <c r="AC7158" s="4">
        <v>107030301</v>
      </c>
      <c r="AE7158" s="1" t="s">
        <v>60</v>
      </c>
      <c r="AG7158" s="1" t="s">
        <v>60</v>
      </c>
      <c r="AH7158" s="1" t="s">
        <v>60</v>
      </c>
    </row>
    <row r="7159" s="1" customFormat="1" ht="12.75" hidden="1" spans="1:34">
      <c r="A7159" s="4">
        <v>49140</v>
      </c>
      <c r="B7159" s="1" t="s">
        <v>14191</v>
      </c>
      <c r="C7159" s="1" t="s">
        <v>14192</v>
      </c>
      <c r="D7159" s="1" t="s">
        <v>60</v>
      </c>
      <c r="E7159" s="1" t="s">
        <v>284</v>
      </c>
      <c r="F7159" s="4">
        <v>351</v>
      </c>
      <c r="G7159" s="4"/>
      <c r="H7159" s="4">
        <v>700</v>
      </c>
      <c r="I7159" s="6"/>
      <c r="J7159" s="6"/>
      <c r="K7159" s="6"/>
      <c r="L7159" s="6"/>
      <c r="M7159" s="6"/>
      <c r="N7159" s="6"/>
      <c r="O7159" s="6"/>
      <c r="Q7159" s="8">
        <f t="shared" si="111"/>
        <v>0.498571428571429</v>
      </c>
      <c r="U7159" s="4">
        <v>12</v>
      </c>
      <c r="W7159" s="4">
        <v>12</v>
      </c>
      <c r="X7159" s="4">
        <v>6</v>
      </c>
      <c r="AA7159" s="1" t="s">
        <v>114</v>
      </c>
      <c r="AB7159" s="4">
        <v>0</v>
      </c>
      <c r="AC7159" s="4">
        <v>107030301</v>
      </c>
      <c r="AE7159" s="1" t="s">
        <v>60</v>
      </c>
      <c r="AG7159" s="1" t="s">
        <v>60</v>
      </c>
      <c r="AH7159" s="1" t="s">
        <v>60</v>
      </c>
    </row>
    <row r="7160" s="1" customFormat="1" ht="12.75" hidden="1" spans="1:34">
      <c r="A7160" s="4">
        <v>108041</v>
      </c>
      <c r="B7160" s="1" t="s">
        <v>14193</v>
      </c>
      <c r="C7160" s="1" t="s">
        <v>14194</v>
      </c>
      <c r="D7160" s="1" t="s">
        <v>8808</v>
      </c>
      <c r="E7160" s="1" t="s">
        <v>58</v>
      </c>
      <c r="F7160" s="4">
        <v>19.5</v>
      </c>
      <c r="G7160" s="4"/>
      <c r="H7160" s="4">
        <v>38.9</v>
      </c>
      <c r="I7160" s="6"/>
      <c r="J7160" s="6"/>
      <c r="K7160" s="6"/>
      <c r="L7160" s="6"/>
      <c r="M7160" s="6"/>
      <c r="N7160" s="6"/>
      <c r="O7160" s="6"/>
      <c r="Q7160" s="8">
        <f t="shared" si="111"/>
        <v>0.498714652956298</v>
      </c>
      <c r="T7160" s="4">
        <v>113</v>
      </c>
      <c r="U7160" s="4">
        <v>0</v>
      </c>
      <c r="AA7160" s="1" t="s">
        <v>59</v>
      </c>
      <c r="AC7160" s="4">
        <v>107030499</v>
      </c>
      <c r="AE7160" s="1" t="s">
        <v>60</v>
      </c>
      <c r="AG7160" s="1" t="s">
        <v>60</v>
      </c>
      <c r="AH7160" s="1" t="s">
        <v>14195</v>
      </c>
    </row>
    <row r="7161" s="1" customFormat="1" ht="12.75" hidden="1" spans="1:34">
      <c r="A7161" s="4">
        <v>93489</v>
      </c>
      <c r="B7161" s="1" t="s">
        <v>10186</v>
      </c>
      <c r="C7161" s="1" t="s">
        <v>7232</v>
      </c>
      <c r="D7161" s="1" t="s">
        <v>80</v>
      </c>
      <c r="E7161" s="1" t="s">
        <v>73</v>
      </c>
      <c r="F7161" s="4">
        <v>19.7</v>
      </c>
      <c r="G7161" s="4"/>
      <c r="H7161" s="4">
        <v>39.3</v>
      </c>
      <c r="I7161" s="6"/>
      <c r="J7161" s="6"/>
      <c r="K7161" s="6"/>
      <c r="L7161" s="6"/>
      <c r="M7161" s="6"/>
      <c r="N7161" s="6"/>
      <c r="O7161" s="6"/>
      <c r="Q7161" s="8">
        <f t="shared" si="111"/>
        <v>0.498727735368957</v>
      </c>
      <c r="T7161" s="4">
        <v>112</v>
      </c>
      <c r="U7161" s="4">
        <v>0</v>
      </c>
      <c r="AA7161" s="1" t="s">
        <v>59</v>
      </c>
      <c r="AC7161" s="4">
        <v>107030301</v>
      </c>
      <c r="AE7161" s="1" t="s">
        <v>60</v>
      </c>
      <c r="AG7161" s="1" t="s">
        <v>60</v>
      </c>
      <c r="AH7161" s="1" t="s">
        <v>14196</v>
      </c>
    </row>
    <row r="7162" s="1" customFormat="1" ht="12.75" hidden="1" spans="1:34">
      <c r="A7162" s="4">
        <v>177609</v>
      </c>
      <c r="B7162" s="1" t="s">
        <v>9022</v>
      </c>
      <c r="C7162" s="1" t="s">
        <v>14197</v>
      </c>
      <c r="D7162" s="1" t="s">
        <v>14001</v>
      </c>
      <c r="E7162" s="1" t="s">
        <v>58</v>
      </c>
      <c r="F7162" s="4">
        <v>19.8</v>
      </c>
      <c r="G7162" s="4"/>
      <c r="H7162" s="4">
        <v>39.5</v>
      </c>
      <c r="I7162" s="6"/>
      <c r="J7162" s="6"/>
      <c r="K7162" s="6"/>
      <c r="L7162" s="6"/>
      <c r="M7162" s="6"/>
      <c r="N7162" s="6"/>
      <c r="O7162" s="6"/>
      <c r="Q7162" s="8">
        <f t="shared" si="111"/>
        <v>0.49873417721519</v>
      </c>
      <c r="U7162" s="4">
        <v>448.62819</v>
      </c>
      <c r="V7162" s="4">
        <v>38</v>
      </c>
      <c r="W7162" s="4">
        <v>410.62819</v>
      </c>
      <c r="X7162" s="4">
        <v>113</v>
      </c>
      <c r="Y7162" s="4">
        <v>157.594739</v>
      </c>
      <c r="Z7162" s="4">
        <v>50</v>
      </c>
      <c r="AA7162" s="1" t="s">
        <v>97</v>
      </c>
      <c r="AB7162" s="4">
        <v>3</v>
      </c>
      <c r="AC7162" s="4">
        <v>107030301</v>
      </c>
      <c r="AE7162" s="1" t="s">
        <v>60</v>
      </c>
      <c r="AG7162" s="1" t="s">
        <v>60</v>
      </c>
      <c r="AH7162" s="1" t="s">
        <v>14198</v>
      </c>
    </row>
    <row r="7163" s="1" customFormat="1" ht="12.75" hidden="1" spans="1:34">
      <c r="A7163" s="4">
        <v>101399</v>
      </c>
      <c r="B7163" s="1" t="s">
        <v>14199</v>
      </c>
      <c r="C7163" s="1" t="s">
        <v>14200</v>
      </c>
      <c r="D7163" s="1" t="s">
        <v>1437</v>
      </c>
      <c r="E7163" s="1" t="s">
        <v>284</v>
      </c>
      <c r="F7163" s="4">
        <v>210</v>
      </c>
      <c r="G7163" s="4"/>
      <c r="H7163" s="4">
        <v>419</v>
      </c>
      <c r="I7163" s="6"/>
      <c r="J7163" s="6"/>
      <c r="K7163" s="6"/>
      <c r="L7163" s="6"/>
      <c r="M7163" s="6"/>
      <c r="N7163" s="6"/>
      <c r="O7163" s="6"/>
      <c r="Q7163" s="8">
        <f t="shared" si="111"/>
        <v>0.498806682577566</v>
      </c>
      <c r="T7163" s="4">
        <v>114</v>
      </c>
      <c r="U7163" s="4">
        <v>55</v>
      </c>
      <c r="W7163" s="4">
        <v>55</v>
      </c>
      <c r="X7163" s="4">
        <v>13</v>
      </c>
      <c r="Y7163" s="4">
        <v>42</v>
      </c>
      <c r="Z7163" s="4">
        <v>8</v>
      </c>
      <c r="AA7163" s="1" t="s">
        <v>97</v>
      </c>
      <c r="AB7163" s="4">
        <v>2</v>
      </c>
      <c r="AC7163" s="4">
        <v>107030408</v>
      </c>
      <c r="AE7163" s="1" t="s">
        <v>60</v>
      </c>
      <c r="AG7163" s="1" t="s">
        <v>60</v>
      </c>
      <c r="AH7163" s="1" t="s">
        <v>14201</v>
      </c>
    </row>
    <row r="7164" s="1" customFormat="1" ht="12.75" hidden="1" spans="1:34">
      <c r="A7164" s="4">
        <v>177608</v>
      </c>
      <c r="B7164" s="1" t="s">
        <v>10012</v>
      </c>
      <c r="C7164" s="1" t="s">
        <v>13411</v>
      </c>
      <c r="D7164" s="1" t="s">
        <v>14001</v>
      </c>
      <c r="E7164" s="1" t="s">
        <v>58</v>
      </c>
      <c r="F7164" s="4">
        <v>26.3</v>
      </c>
      <c r="G7164" s="4"/>
      <c r="H7164" s="4">
        <v>52.5</v>
      </c>
      <c r="I7164" s="6"/>
      <c r="J7164" s="6"/>
      <c r="K7164" s="6"/>
      <c r="L7164" s="6"/>
      <c r="M7164" s="6"/>
      <c r="N7164" s="6"/>
      <c r="O7164" s="6"/>
      <c r="Q7164" s="8">
        <f t="shared" si="111"/>
        <v>0.499047619047619</v>
      </c>
      <c r="U7164" s="4">
        <v>519.76</v>
      </c>
      <c r="V7164" s="4">
        <v>129</v>
      </c>
      <c r="W7164" s="4">
        <v>390.76</v>
      </c>
      <c r="X7164" s="4">
        <v>112</v>
      </c>
      <c r="Y7164" s="4">
        <v>72.88835</v>
      </c>
      <c r="Z7164" s="4">
        <v>34</v>
      </c>
      <c r="AA7164" s="1" t="s">
        <v>97</v>
      </c>
      <c r="AB7164" s="4">
        <v>3</v>
      </c>
      <c r="AC7164" s="4">
        <v>107030301</v>
      </c>
      <c r="AE7164" s="1" t="s">
        <v>60</v>
      </c>
      <c r="AG7164" s="1" t="s">
        <v>60</v>
      </c>
      <c r="AH7164" s="1" t="s">
        <v>14202</v>
      </c>
    </row>
    <row r="7165" s="1" customFormat="1" ht="12.75" hidden="1" spans="1:34">
      <c r="A7165" s="4">
        <v>20862</v>
      </c>
      <c r="B7165" s="1" t="s">
        <v>7936</v>
      </c>
      <c r="C7165" s="1" t="s">
        <v>7706</v>
      </c>
      <c r="D7165" s="1" t="s">
        <v>3075</v>
      </c>
      <c r="E7165" s="1" t="s">
        <v>68</v>
      </c>
      <c r="F7165" s="4">
        <v>5.26</v>
      </c>
      <c r="G7165" s="4"/>
      <c r="H7165" s="4">
        <v>10.5</v>
      </c>
      <c r="I7165" s="6"/>
      <c r="J7165" s="6"/>
      <c r="K7165" s="6"/>
      <c r="L7165" s="6"/>
      <c r="M7165" s="6"/>
      <c r="N7165" s="6"/>
      <c r="O7165" s="6"/>
      <c r="Q7165" s="8">
        <f t="shared" si="111"/>
        <v>0.499047619047619</v>
      </c>
      <c r="U7165" s="4">
        <v>289</v>
      </c>
      <c r="V7165" s="4">
        <v>10</v>
      </c>
      <c r="W7165" s="4">
        <v>279</v>
      </c>
      <c r="X7165" s="4">
        <v>100</v>
      </c>
      <c r="Y7165" s="4">
        <v>87</v>
      </c>
      <c r="Z7165" s="4">
        <v>32</v>
      </c>
      <c r="AA7165" s="1" t="s">
        <v>97</v>
      </c>
      <c r="AB7165" s="4">
        <v>0</v>
      </c>
      <c r="AC7165" s="4">
        <v>107030110</v>
      </c>
      <c r="AE7165" s="1" t="s">
        <v>60</v>
      </c>
      <c r="AG7165" s="1" t="s">
        <v>60</v>
      </c>
      <c r="AH7165" s="1" t="s">
        <v>14203</v>
      </c>
    </row>
    <row r="7166" s="1" customFormat="1" ht="12.75" hidden="1" spans="1:34">
      <c r="A7166" s="4">
        <v>169552</v>
      </c>
      <c r="B7166" s="1" t="s">
        <v>14204</v>
      </c>
      <c r="C7166" s="1" t="s">
        <v>14205</v>
      </c>
      <c r="D7166" s="1" t="s">
        <v>166</v>
      </c>
      <c r="E7166" s="1" t="s">
        <v>68</v>
      </c>
      <c r="F7166" s="4">
        <v>26.55</v>
      </c>
      <c r="G7166" s="4"/>
      <c r="H7166" s="4">
        <v>53</v>
      </c>
      <c r="I7166" s="6"/>
      <c r="J7166" s="6"/>
      <c r="K7166" s="6"/>
      <c r="L7166" s="6"/>
      <c r="M7166" s="6"/>
      <c r="N7166" s="6"/>
      <c r="O7166" s="6"/>
      <c r="Q7166" s="8">
        <f t="shared" si="111"/>
        <v>0.499056603773585</v>
      </c>
      <c r="T7166" s="4">
        <v>114</v>
      </c>
      <c r="U7166" s="4">
        <v>18.875</v>
      </c>
      <c r="W7166" s="4">
        <v>18.875</v>
      </c>
      <c r="X7166" s="4">
        <v>2</v>
      </c>
      <c r="Y7166" s="4">
        <v>2</v>
      </c>
      <c r="Z7166" s="4">
        <v>1</v>
      </c>
      <c r="AA7166" s="1" t="s">
        <v>59</v>
      </c>
      <c r="AE7166" s="1" t="s">
        <v>60</v>
      </c>
      <c r="AG7166" s="1" t="s">
        <v>60</v>
      </c>
      <c r="AH7166" s="1" t="s">
        <v>14206</v>
      </c>
    </row>
    <row r="7167" s="1" customFormat="1" ht="12.75" hidden="1" spans="1:34">
      <c r="A7167" s="4">
        <v>14529</v>
      </c>
      <c r="B7167" s="1" t="s">
        <v>14207</v>
      </c>
      <c r="C7167" s="1" t="s">
        <v>63</v>
      </c>
      <c r="D7167" s="1" t="s">
        <v>1127</v>
      </c>
      <c r="E7167" s="1" t="s">
        <v>23</v>
      </c>
      <c r="F7167" s="4">
        <v>0.556</v>
      </c>
      <c r="G7167" s="4"/>
      <c r="H7167" s="4">
        <v>1.11</v>
      </c>
      <c r="I7167" s="6"/>
      <c r="J7167" s="6"/>
      <c r="K7167" s="6"/>
      <c r="L7167" s="6"/>
      <c r="M7167" s="6"/>
      <c r="N7167" s="6"/>
      <c r="O7167" s="6"/>
      <c r="Q7167" s="8">
        <f t="shared" si="111"/>
        <v>0.499099099099099</v>
      </c>
      <c r="T7167" s="4">
        <v>112</v>
      </c>
      <c r="U7167" s="4">
        <v>97.44</v>
      </c>
      <c r="W7167" s="4">
        <v>97.44</v>
      </c>
      <c r="X7167" s="4">
        <v>2</v>
      </c>
      <c r="Y7167" s="4">
        <v>2.7</v>
      </c>
      <c r="Z7167" s="4">
        <v>1</v>
      </c>
      <c r="AA7167" s="1" t="s">
        <v>59</v>
      </c>
      <c r="AC7167" s="4">
        <v>107030301</v>
      </c>
      <c r="AE7167" s="1" t="s">
        <v>60</v>
      </c>
      <c r="AG7167" s="1" t="s">
        <v>60</v>
      </c>
      <c r="AH7167" s="1" t="s">
        <v>60</v>
      </c>
    </row>
    <row r="7168" s="1" customFormat="1" ht="12.75" hidden="1" spans="1:34">
      <c r="A7168" s="4">
        <v>89953</v>
      </c>
      <c r="B7168" s="1" t="s">
        <v>9137</v>
      </c>
      <c r="C7168" s="1" t="s">
        <v>14208</v>
      </c>
      <c r="D7168" s="1" t="s">
        <v>166</v>
      </c>
      <c r="E7168" s="1" t="s">
        <v>23</v>
      </c>
      <c r="F7168" s="4">
        <v>6.51</v>
      </c>
      <c r="G7168" s="4"/>
      <c r="H7168" s="4">
        <v>13</v>
      </c>
      <c r="I7168" s="6"/>
      <c r="J7168" s="6"/>
      <c r="K7168" s="6"/>
      <c r="L7168" s="6"/>
      <c r="M7168" s="6"/>
      <c r="N7168" s="6"/>
      <c r="O7168" s="6"/>
      <c r="Q7168" s="8">
        <f t="shared" si="111"/>
        <v>0.499230769230769</v>
      </c>
      <c r="U7168" s="4">
        <v>1388.68077</v>
      </c>
      <c r="W7168" s="4">
        <v>1388.68077</v>
      </c>
      <c r="X7168" s="4">
        <v>13</v>
      </c>
      <c r="Y7168" s="4">
        <v>3427.91923</v>
      </c>
      <c r="Z7168" s="4">
        <v>13</v>
      </c>
      <c r="AA7168" s="1" t="s">
        <v>123</v>
      </c>
      <c r="AB7168" s="4">
        <v>0</v>
      </c>
      <c r="AC7168" s="4">
        <v>107030301</v>
      </c>
      <c r="AE7168" s="1" t="s">
        <v>60</v>
      </c>
      <c r="AG7168" s="1" t="s">
        <v>60</v>
      </c>
      <c r="AH7168" s="1" t="s">
        <v>60</v>
      </c>
    </row>
    <row r="7169" s="1" customFormat="1" ht="12.75" hidden="1" spans="1:34">
      <c r="A7169" s="4">
        <v>73108</v>
      </c>
      <c r="B7169" s="1" t="s">
        <v>10012</v>
      </c>
      <c r="C7169" s="1" t="s">
        <v>14209</v>
      </c>
      <c r="D7169" s="1" t="s">
        <v>80</v>
      </c>
      <c r="E7169" s="1" t="s">
        <v>58</v>
      </c>
      <c r="F7169" s="4">
        <v>33.4</v>
      </c>
      <c r="G7169" s="4"/>
      <c r="H7169" s="4">
        <v>66.7</v>
      </c>
      <c r="I7169" s="6"/>
      <c r="J7169" s="6"/>
      <c r="K7169" s="6"/>
      <c r="L7169" s="6"/>
      <c r="M7169" s="6"/>
      <c r="N7169" s="6"/>
      <c r="O7169" s="6"/>
      <c r="Q7169" s="8">
        <f t="shared" si="111"/>
        <v>0.499250374812594</v>
      </c>
      <c r="T7169" s="4">
        <v>111</v>
      </c>
      <c r="U7169" s="4">
        <v>0</v>
      </c>
      <c r="AA7169" s="1" t="s">
        <v>59</v>
      </c>
      <c r="AC7169" s="4">
        <v>107030301</v>
      </c>
      <c r="AE7169" s="1" t="s">
        <v>60</v>
      </c>
      <c r="AG7169" s="1" t="s">
        <v>60</v>
      </c>
      <c r="AH7169" s="1" t="s">
        <v>14210</v>
      </c>
    </row>
    <row r="7170" s="1" customFormat="1" ht="12.75" hidden="1" spans="1:34">
      <c r="A7170" s="4">
        <v>134940</v>
      </c>
      <c r="B7170" s="1" t="s">
        <v>13505</v>
      </c>
      <c r="C7170" s="1" t="s">
        <v>12768</v>
      </c>
      <c r="D7170" s="1" t="s">
        <v>80</v>
      </c>
      <c r="E7170" s="1" t="s">
        <v>73</v>
      </c>
      <c r="F7170" s="4">
        <v>0.6608</v>
      </c>
      <c r="G7170" s="4"/>
      <c r="H7170" s="4">
        <v>1.32</v>
      </c>
      <c r="I7170" s="6"/>
      <c r="J7170" s="6"/>
      <c r="K7170" s="6"/>
      <c r="L7170" s="6"/>
      <c r="M7170" s="6"/>
      <c r="N7170" s="6"/>
      <c r="O7170" s="6"/>
      <c r="Q7170" s="8">
        <f t="shared" ref="Q7170:Q7233" si="112">(H7170-F7170)/H7170</f>
        <v>0.499393939393939</v>
      </c>
      <c r="T7170" s="4">
        <v>113</v>
      </c>
      <c r="U7170" s="4">
        <v>105</v>
      </c>
      <c r="W7170" s="4">
        <v>105</v>
      </c>
      <c r="X7170" s="4">
        <v>2</v>
      </c>
      <c r="AA7170" s="1" t="s">
        <v>59</v>
      </c>
      <c r="AC7170" s="4">
        <v>107030301</v>
      </c>
      <c r="AE7170" s="1" t="s">
        <v>60</v>
      </c>
      <c r="AG7170" s="1" t="s">
        <v>60</v>
      </c>
      <c r="AH7170" s="1" t="s">
        <v>60</v>
      </c>
    </row>
    <row r="7171" s="1" customFormat="1" ht="12.75" hidden="1" spans="1:34">
      <c r="A7171" s="4">
        <v>126679</v>
      </c>
      <c r="B7171" s="1" t="s">
        <v>14211</v>
      </c>
      <c r="C7171" s="1" t="s">
        <v>14212</v>
      </c>
      <c r="D7171" s="1" t="s">
        <v>14213</v>
      </c>
      <c r="E7171" s="1" t="s">
        <v>73</v>
      </c>
      <c r="F7171" s="4">
        <v>19.92</v>
      </c>
      <c r="G7171" s="4"/>
      <c r="H7171" s="4">
        <v>39.8</v>
      </c>
      <c r="I7171" s="6"/>
      <c r="J7171" s="6"/>
      <c r="K7171" s="6"/>
      <c r="L7171" s="6"/>
      <c r="M7171" s="6"/>
      <c r="N7171" s="6"/>
      <c r="O7171" s="6"/>
      <c r="Q7171" s="8">
        <f t="shared" si="112"/>
        <v>0.499497487437186</v>
      </c>
      <c r="T7171" s="4">
        <v>113</v>
      </c>
      <c r="U7171" s="4">
        <v>0</v>
      </c>
      <c r="AA7171" s="1" t="s">
        <v>59</v>
      </c>
      <c r="AC7171" s="4">
        <v>107030499</v>
      </c>
      <c r="AE7171" s="1" t="s">
        <v>60</v>
      </c>
      <c r="AG7171" s="1" t="s">
        <v>60</v>
      </c>
      <c r="AH7171" s="1" t="s">
        <v>14214</v>
      </c>
    </row>
    <row r="7172" s="1" customFormat="1" ht="12.75" hidden="1" spans="1:34">
      <c r="A7172" s="4">
        <v>146716</v>
      </c>
      <c r="B7172" s="1" t="s">
        <v>12373</v>
      </c>
      <c r="C7172" s="1" t="s">
        <v>13964</v>
      </c>
      <c r="D7172" s="1" t="s">
        <v>22</v>
      </c>
      <c r="E7172" s="1" t="s">
        <v>73</v>
      </c>
      <c r="F7172" s="4">
        <v>0.4403</v>
      </c>
      <c r="G7172" s="4"/>
      <c r="H7172" s="4">
        <v>0.88</v>
      </c>
      <c r="I7172" s="6"/>
      <c r="J7172" s="6"/>
      <c r="K7172" s="6"/>
      <c r="L7172" s="6"/>
      <c r="M7172" s="6"/>
      <c r="N7172" s="6"/>
      <c r="O7172" s="6"/>
      <c r="Q7172" s="8">
        <f t="shared" si="112"/>
        <v>0.499659090909091</v>
      </c>
      <c r="U7172" s="4">
        <v>96</v>
      </c>
      <c r="W7172" s="4">
        <v>96</v>
      </c>
      <c r="X7172" s="4">
        <v>1</v>
      </c>
      <c r="Y7172" s="4">
        <v>84</v>
      </c>
      <c r="Z7172" s="4">
        <v>1</v>
      </c>
      <c r="AA7172" s="1" t="s">
        <v>123</v>
      </c>
      <c r="AB7172" s="4">
        <v>0</v>
      </c>
      <c r="AC7172" s="4">
        <v>107030301</v>
      </c>
      <c r="AE7172" s="1" t="s">
        <v>60</v>
      </c>
      <c r="AG7172" s="1" t="s">
        <v>60</v>
      </c>
      <c r="AH7172" s="1" t="s">
        <v>60</v>
      </c>
    </row>
    <row r="7173" s="1" customFormat="1" ht="12.75" hidden="1" spans="1:34">
      <c r="A7173" s="4">
        <v>132216</v>
      </c>
      <c r="B7173" s="1" t="s">
        <v>10074</v>
      </c>
      <c r="C7173" s="1" t="s">
        <v>6253</v>
      </c>
      <c r="D7173" s="1" t="s">
        <v>80</v>
      </c>
      <c r="E7173" s="1" t="s">
        <v>73</v>
      </c>
      <c r="F7173" s="4">
        <v>0.6804</v>
      </c>
      <c r="G7173" s="4"/>
      <c r="H7173" s="4">
        <v>1.36</v>
      </c>
      <c r="I7173" s="6"/>
      <c r="J7173" s="6"/>
      <c r="K7173" s="6"/>
      <c r="L7173" s="6"/>
      <c r="M7173" s="6"/>
      <c r="N7173" s="6"/>
      <c r="O7173" s="6"/>
      <c r="Q7173" s="8">
        <f t="shared" si="112"/>
        <v>0.499705882352941</v>
      </c>
      <c r="T7173" s="4">
        <v>112</v>
      </c>
      <c r="U7173" s="4">
        <v>2.8</v>
      </c>
      <c r="W7173" s="4">
        <v>2.8</v>
      </c>
      <c r="X7173" s="4">
        <v>1</v>
      </c>
      <c r="AA7173" s="1" t="s">
        <v>59</v>
      </c>
      <c r="AC7173" s="4">
        <v>107030301</v>
      </c>
      <c r="AE7173" s="1" t="s">
        <v>60</v>
      </c>
      <c r="AG7173" s="1" t="s">
        <v>60</v>
      </c>
      <c r="AH7173" s="1" t="s">
        <v>60</v>
      </c>
    </row>
    <row r="7174" s="1" customFormat="1" ht="12.75" hidden="1" spans="1:34">
      <c r="A7174" s="4">
        <v>146504</v>
      </c>
      <c r="B7174" s="1" t="s">
        <v>8460</v>
      </c>
      <c r="C7174" s="1" t="s">
        <v>12826</v>
      </c>
      <c r="D7174" s="1" t="s">
        <v>22</v>
      </c>
      <c r="E7174" s="1" t="s">
        <v>73</v>
      </c>
      <c r="F7174" s="4">
        <v>0.7203</v>
      </c>
      <c r="G7174" s="4"/>
      <c r="H7174" s="4">
        <v>1.44</v>
      </c>
      <c r="I7174" s="6"/>
      <c r="J7174" s="6"/>
      <c r="K7174" s="6"/>
      <c r="L7174" s="6"/>
      <c r="M7174" s="6"/>
      <c r="N7174" s="6"/>
      <c r="O7174" s="6"/>
      <c r="Q7174" s="8">
        <f t="shared" si="112"/>
        <v>0.499791666666667</v>
      </c>
      <c r="T7174" s="4">
        <v>113</v>
      </c>
      <c r="U7174" s="4">
        <v>79.6</v>
      </c>
      <c r="W7174" s="4">
        <v>79.6</v>
      </c>
      <c r="X7174" s="4">
        <v>1</v>
      </c>
      <c r="AA7174" s="1" t="s">
        <v>59</v>
      </c>
      <c r="AC7174" s="4">
        <v>107030301</v>
      </c>
      <c r="AE7174" s="1" t="s">
        <v>60</v>
      </c>
      <c r="AG7174" s="1" t="s">
        <v>60</v>
      </c>
      <c r="AH7174" s="1" t="s">
        <v>60</v>
      </c>
    </row>
    <row r="7175" s="1" customFormat="1" ht="12.75" hidden="1" spans="1:34">
      <c r="A7175" s="4">
        <v>54821</v>
      </c>
      <c r="B7175" s="1" t="s">
        <v>9137</v>
      </c>
      <c r="C7175" s="1" t="s">
        <v>14215</v>
      </c>
      <c r="D7175" s="1" t="s">
        <v>60</v>
      </c>
      <c r="E7175" s="1" t="s">
        <v>23</v>
      </c>
      <c r="F7175" s="4">
        <v>3.456</v>
      </c>
      <c r="G7175" s="4"/>
      <c r="H7175" s="4">
        <v>6.91</v>
      </c>
      <c r="I7175" s="6"/>
      <c r="J7175" s="6"/>
      <c r="K7175" s="6"/>
      <c r="L7175" s="6"/>
      <c r="M7175" s="6"/>
      <c r="N7175" s="6"/>
      <c r="O7175" s="6"/>
      <c r="Q7175" s="8">
        <f t="shared" si="112"/>
        <v>0.499855282199711</v>
      </c>
      <c r="T7175" s="4">
        <v>113</v>
      </c>
      <c r="U7175" s="4">
        <v>44.7</v>
      </c>
      <c r="W7175" s="4">
        <v>44.7</v>
      </c>
      <c r="X7175" s="4">
        <v>3</v>
      </c>
      <c r="Y7175" s="4">
        <v>1.3</v>
      </c>
      <c r="Z7175" s="4">
        <v>1</v>
      </c>
      <c r="AA7175" s="1" t="s">
        <v>59</v>
      </c>
      <c r="AC7175" s="4">
        <v>107030301</v>
      </c>
      <c r="AE7175" s="1" t="s">
        <v>60</v>
      </c>
      <c r="AG7175" s="1" t="s">
        <v>60</v>
      </c>
      <c r="AH7175" s="1" t="s">
        <v>60</v>
      </c>
    </row>
    <row r="7176" s="1" customFormat="1" ht="12.75" hidden="1" spans="1:34">
      <c r="A7176" s="4">
        <v>54211</v>
      </c>
      <c r="B7176" s="1" t="s">
        <v>14216</v>
      </c>
      <c r="C7176" s="1" t="s">
        <v>14217</v>
      </c>
      <c r="D7176" s="1" t="s">
        <v>6855</v>
      </c>
      <c r="E7176" s="1" t="s">
        <v>68</v>
      </c>
      <c r="F7176" s="4">
        <v>14</v>
      </c>
      <c r="G7176" s="4"/>
      <c r="H7176" s="4">
        <v>28</v>
      </c>
      <c r="I7176" s="6"/>
      <c r="J7176" s="6"/>
      <c r="K7176" s="6"/>
      <c r="L7176" s="6"/>
      <c r="M7176" s="6"/>
      <c r="N7176" s="6"/>
      <c r="O7176" s="6"/>
      <c r="Q7176" s="8">
        <f t="shared" si="112"/>
        <v>0.5</v>
      </c>
      <c r="U7176" s="4">
        <v>65</v>
      </c>
      <c r="W7176" s="4">
        <v>65</v>
      </c>
      <c r="X7176" s="4">
        <v>29</v>
      </c>
      <c r="Y7176" s="4">
        <v>41</v>
      </c>
      <c r="Z7176" s="4">
        <v>9</v>
      </c>
      <c r="AA7176" s="1" t="s">
        <v>105</v>
      </c>
      <c r="AB7176" s="4">
        <v>2</v>
      </c>
      <c r="AC7176" s="4">
        <v>107030110</v>
      </c>
      <c r="AE7176" s="1" t="s">
        <v>60</v>
      </c>
      <c r="AG7176" s="1" t="s">
        <v>60</v>
      </c>
      <c r="AH7176" s="1" t="s">
        <v>14218</v>
      </c>
    </row>
    <row r="7177" s="1" customFormat="1" ht="12.75" hidden="1" spans="1:34">
      <c r="A7177" s="4">
        <v>175190</v>
      </c>
      <c r="B7177" s="1" t="s">
        <v>10811</v>
      </c>
      <c r="C7177" s="1" t="s">
        <v>14219</v>
      </c>
      <c r="D7177" s="1" t="s">
        <v>10813</v>
      </c>
      <c r="E7177" s="1" t="s">
        <v>68</v>
      </c>
      <c r="F7177" s="4">
        <v>235</v>
      </c>
      <c r="G7177" s="4"/>
      <c r="H7177" s="4">
        <v>470</v>
      </c>
      <c r="I7177" s="6"/>
      <c r="J7177" s="6"/>
      <c r="K7177" s="6"/>
      <c r="L7177" s="6"/>
      <c r="M7177" s="6"/>
      <c r="N7177" s="6"/>
      <c r="O7177" s="6"/>
      <c r="Q7177" s="8">
        <f t="shared" si="112"/>
        <v>0.5</v>
      </c>
      <c r="T7177" s="4">
        <v>114</v>
      </c>
      <c r="U7177" s="4">
        <v>4</v>
      </c>
      <c r="W7177" s="4">
        <v>4</v>
      </c>
      <c r="X7177" s="4">
        <v>4</v>
      </c>
      <c r="AA7177" s="1" t="s">
        <v>59</v>
      </c>
      <c r="AB7177" s="4">
        <v>0</v>
      </c>
      <c r="AC7177" s="4">
        <v>106051299</v>
      </c>
      <c r="AE7177" s="1" t="s">
        <v>60</v>
      </c>
      <c r="AG7177" s="1" t="s">
        <v>60</v>
      </c>
      <c r="AH7177" s="1" t="s">
        <v>14220</v>
      </c>
    </row>
    <row r="7178" s="1" customFormat="1" ht="12.75" hidden="1" spans="1:34">
      <c r="A7178" s="4">
        <v>57266</v>
      </c>
      <c r="B7178" s="1" t="s">
        <v>14221</v>
      </c>
      <c r="C7178" s="1" t="s">
        <v>14222</v>
      </c>
      <c r="D7178" s="1" t="s">
        <v>3558</v>
      </c>
      <c r="E7178" s="1" t="s">
        <v>68</v>
      </c>
      <c r="F7178" s="4">
        <v>14</v>
      </c>
      <c r="G7178" s="4"/>
      <c r="H7178" s="4">
        <v>28</v>
      </c>
      <c r="I7178" s="6"/>
      <c r="J7178" s="6"/>
      <c r="K7178" s="6"/>
      <c r="L7178" s="6"/>
      <c r="M7178" s="6"/>
      <c r="N7178" s="6"/>
      <c r="O7178" s="6"/>
      <c r="Q7178" s="8">
        <f t="shared" si="112"/>
        <v>0.5</v>
      </c>
      <c r="T7178" s="4">
        <v>113</v>
      </c>
      <c r="U7178" s="4">
        <v>0</v>
      </c>
      <c r="AA7178" s="1" t="s">
        <v>59</v>
      </c>
      <c r="AB7178" s="4">
        <v>0</v>
      </c>
      <c r="AE7178" s="1" t="s">
        <v>60</v>
      </c>
      <c r="AG7178" s="1" t="s">
        <v>60</v>
      </c>
      <c r="AH7178" s="1" t="s">
        <v>60</v>
      </c>
    </row>
    <row r="7179" s="1" customFormat="1" ht="12.75" hidden="1" spans="1:34">
      <c r="A7179" s="4">
        <v>75273</v>
      </c>
      <c r="B7179" s="1" t="s">
        <v>11464</v>
      </c>
      <c r="C7179" s="1" t="s">
        <v>14223</v>
      </c>
      <c r="D7179" s="1" t="s">
        <v>14224</v>
      </c>
      <c r="E7179" s="1" t="s">
        <v>68</v>
      </c>
      <c r="F7179" s="4">
        <v>4.75</v>
      </c>
      <c r="G7179" s="4"/>
      <c r="H7179" s="4">
        <v>9.5</v>
      </c>
      <c r="I7179" s="6"/>
      <c r="J7179" s="6"/>
      <c r="K7179" s="6"/>
      <c r="L7179" s="6"/>
      <c r="M7179" s="6"/>
      <c r="N7179" s="6"/>
      <c r="O7179" s="6"/>
      <c r="Q7179" s="8">
        <f t="shared" si="112"/>
        <v>0.5</v>
      </c>
      <c r="U7179" s="4">
        <v>305</v>
      </c>
      <c r="V7179" s="4">
        <v>98</v>
      </c>
      <c r="W7179" s="4">
        <v>207</v>
      </c>
      <c r="X7179" s="4">
        <v>93</v>
      </c>
      <c r="Y7179" s="4">
        <v>112</v>
      </c>
      <c r="Z7179" s="4">
        <v>57</v>
      </c>
      <c r="AA7179" s="1" t="s">
        <v>105</v>
      </c>
      <c r="AB7179" s="4">
        <v>3</v>
      </c>
      <c r="AC7179" s="4">
        <v>107030801</v>
      </c>
      <c r="AE7179" s="1" t="s">
        <v>60</v>
      </c>
      <c r="AG7179" s="1" t="s">
        <v>60</v>
      </c>
      <c r="AH7179" s="1" t="s">
        <v>14225</v>
      </c>
    </row>
    <row r="7180" s="1" customFormat="1" ht="12.75" hidden="1" spans="1:34">
      <c r="A7180" s="4">
        <v>74410</v>
      </c>
      <c r="B7180" s="1" t="s">
        <v>14226</v>
      </c>
      <c r="C7180" s="1" t="s">
        <v>871</v>
      </c>
      <c r="D7180" s="1" t="s">
        <v>14227</v>
      </c>
      <c r="E7180" s="1" t="s">
        <v>58</v>
      </c>
      <c r="F7180" s="4">
        <v>84.5</v>
      </c>
      <c r="G7180" s="4"/>
      <c r="H7180" s="4">
        <v>169</v>
      </c>
      <c r="I7180" s="6"/>
      <c r="J7180" s="6"/>
      <c r="K7180" s="6"/>
      <c r="L7180" s="6"/>
      <c r="M7180" s="6"/>
      <c r="N7180" s="6"/>
      <c r="O7180" s="6"/>
      <c r="Q7180" s="8">
        <f t="shared" si="112"/>
        <v>0.5</v>
      </c>
      <c r="U7180" s="4">
        <v>28</v>
      </c>
      <c r="V7180" s="4">
        <v>6</v>
      </c>
      <c r="W7180" s="4">
        <v>22</v>
      </c>
      <c r="X7180" s="4">
        <v>11</v>
      </c>
      <c r="Y7180" s="4">
        <v>14</v>
      </c>
      <c r="Z7180" s="4">
        <v>9</v>
      </c>
      <c r="AA7180" s="1" t="s">
        <v>114</v>
      </c>
      <c r="AB7180" s="4">
        <v>0</v>
      </c>
      <c r="AC7180" s="4">
        <v>107022302</v>
      </c>
      <c r="AE7180" s="1" t="s">
        <v>60</v>
      </c>
      <c r="AG7180" s="1" t="s">
        <v>60</v>
      </c>
      <c r="AH7180" s="1" t="s">
        <v>14228</v>
      </c>
    </row>
    <row r="7181" s="1" customFormat="1" ht="12.75" hidden="1" spans="1:34">
      <c r="A7181" s="4">
        <v>74391</v>
      </c>
      <c r="B7181" s="1" t="s">
        <v>14229</v>
      </c>
      <c r="C7181" s="1" t="s">
        <v>2430</v>
      </c>
      <c r="D7181" s="1" t="s">
        <v>14227</v>
      </c>
      <c r="E7181" s="1" t="s">
        <v>58</v>
      </c>
      <c r="F7181" s="4">
        <v>98</v>
      </c>
      <c r="G7181" s="4"/>
      <c r="H7181" s="4">
        <v>196</v>
      </c>
      <c r="I7181" s="6"/>
      <c r="J7181" s="6"/>
      <c r="K7181" s="6"/>
      <c r="L7181" s="6"/>
      <c r="M7181" s="6"/>
      <c r="N7181" s="6"/>
      <c r="O7181" s="6"/>
      <c r="Q7181" s="8">
        <f t="shared" si="112"/>
        <v>0.5</v>
      </c>
      <c r="U7181" s="4">
        <v>18</v>
      </c>
      <c r="V7181" s="4">
        <v>4</v>
      </c>
      <c r="W7181" s="4">
        <v>14</v>
      </c>
      <c r="X7181" s="4">
        <v>8</v>
      </c>
      <c r="Y7181" s="4">
        <v>10</v>
      </c>
      <c r="Z7181" s="4">
        <v>6</v>
      </c>
      <c r="AA7181" s="1" t="s">
        <v>114</v>
      </c>
      <c r="AB7181" s="4">
        <v>0</v>
      </c>
      <c r="AC7181" s="4">
        <v>107022302</v>
      </c>
      <c r="AE7181" s="1" t="s">
        <v>60</v>
      </c>
      <c r="AG7181" s="1" t="s">
        <v>60</v>
      </c>
      <c r="AH7181" s="1" t="s">
        <v>14230</v>
      </c>
    </row>
    <row r="7182" s="1" customFormat="1" ht="12.75" hidden="1" spans="1:34">
      <c r="A7182" s="4">
        <v>74392</v>
      </c>
      <c r="B7182" s="1" t="s">
        <v>14231</v>
      </c>
      <c r="C7182" s="1" t="s">
        <v>871</v>
      </c>
      <c r="D7182" s="1" t="s">
        <v>14227</v>
      </c>
      <c r="E7182" s="1" t="s">
        <v>58</v>
      </c>
      <c r="F7182" s="4">
        <v>49</v>
      </c>
      <c r="G7182" s="4"/>
      <c r="H7182" s="4">
        <v>98</v>
      </c>
      <c r="I7182" s="6"/>
      <c r="J7182" s="6"/>
      <c r="K7182" s="6"/>
      <c r="L7182" s="6"/>
      <c r="M7182" s="6"/>
      <c r="N7182" s="6"/>
      <c r="O7182" s="6"/>
      <c r="Q7182" s="8">
        <f t="shared" si="112"/>
        <v>0.5</v>
      </c>
      <c r="U7182" s="4">
        <v>8</v>
      </c>
      <c r="V7182" s="4">
        <v>3</v>
      </c>
      <c r="W7182" s="4">
        <v>5</v>
      </c>
      <c r="X7182" s="4">
        <v>5</v>
      </c>
      <c r="Y7182" s="4">
        <v>6</v>
      </c>
      <c r="Z7182" s="4">
        <v>4</v>
      </c>
      <c r="AA7182" s="1" t="s">
        <v>114</v>
      </c>
      <c r="AB7182" s="4">
        <v>0</v>
      </c>
      <c r="AC7182" s="4">
        <v>107022301</v>
      </c>
      <c r="AE7182" s="1" t="s">
        <v>60</v>
      </c>
      <c r="AG7182" s="1" t="s">
        <v>60</v>
      </c>
      <c r="AH7182" s="1" t="s">
        <v>14232</v>
      </c>
    </row>
    <row r="7183" s="1" customFormat="1" ht="12.75" hidden="1" spans="1:34">
      <c r="A7183" s="4">
        <v>74389</v>
      </c>
      <c r="B7183" s="1" t="s">
        <v>14233</v>
      </c>
      <c r="C7183" s="1" t="s">
        <v>871</v>
      </c>
      <c r="D7183" s="1" t="s">
        <v>14227</v>
      </c>
      <c r="E7183" s="1" t="s">
        <v>58</v>
      </c>
      <c r="F7183" s="4">
        <v>53</v>
      </c>
      <c r="G7183" s="4"/>
      <c r="H7183" s="4">
        <v>106</v>
      </c>
      <c r="I7183" s="6"/>
      <c r="J7183" s="6"/>
      <c r="K7183" s="6"/>
      <c r="L7183" s="6"/>
      <c r="M7183" s="6"/>
      <c r="N7183" s="6"/>
      <c r="O7183" s="6"/>
      <c r="Q7183" s="8">
        <f t="shared" si="112"/>
        <v>0.5</v>
      </c>
      <c r="U7183" s="4">
        <v>15</v>
      </c>
      <c r="W7183" s="4">
        <v>15</v>
      </c>
      <c r="X7183" s="4">
        <v>10</v>
      </c>
      <c r="Y7183" s="4">
        <v>12</v>
      </c>
      <c r="Z7183" s="4">
        <v>6</v>
      </c>
      <c r="AA7183" s="1" t="s">
        <v>114</v>
      </c>
      <c r="AB7183" s="4">
        <v>0</v>
      </c>
      <c r="AC7183" s="4">
        <v>107022301</v>
      </c>
      <c r="AE7183" s="1" t="s">
        <v>60</v>
      </c>
      <c r="AG7183" s="1" t="s">
        <v>60</v>
      </c>
      <c r="AH7183" s="1" t="s">
        <v>14234</v>
      </c>
    </row>
    <row r="7184" s="1" customFormat="1" ht="12.75" hidden="1" spans="1:34">
      <c r="A7184" s="4">
        <v>74393</v>
      </c>
      <c r="B7184" s="1" t="s">
        <v>14235</v>
      </c>
      <c r="C7184" s="1" t="s">
        <v>871</v>
      </c>
      <c r="D7184" s="1" t="s">
        <v>14227</v>
      </c>
      <c r="E7184" s="1" t="s">
        <v>58</v>
      </c>
      <c r="F7184" s="4">
        <v>64</v>
      </c>
      <c r="G7184" s="4"/>
      <c r="H7184" s="4">
        <v>128</v>
      </c>
      <c r="I7184" s="6"/>
      <c r="J7184" s="6"/>
      <c r="K7184" s="6"/>
      <c r="L7184" s="6"/>
      <c r="M7184" s="6"/>
      <c r="N7184" s="6"/>
      <c r="O7184" s="6"/>
      <c r="Q7184" s="8">
        <f t="shared" si="112"/>
        <v>0.5</v>
      </c>
      <c r="U7184" s="4">
        <v>7</v>
      </c>
      <c r="W7184" s="4">
        <v>7</v>
      </c>
      <c r="X7184" s="4">
        <v>5</v>
      </c>
      <c r="Y7184" s="4">
        <v>4</v>
      </c>
      <c r="Z7184" s="4">
        <v>4</v>
      </c>
      <c r="AA7184" s="1" t="s">
        <v>114</v>
      </c>
      <c r="AB7184" s="4">
        <v>0</v>
      </c>
      <c r="AC7184" s="4">
        <v>107022302</v>
      </c>
      <c r="AE7184" s="1" t="s">
        <v>60</v>
      </c>
      <c r="AG7184" s="1" t="s">
        <v>60</v>
      </c>
      <c r="AH7184" s="1" t="s">
        <v>14236</v>
      </c>
    </row>
    <row r="7185" s="1" customFormat="1" ht="12.75" hidden="1" spans="1:34">
      <c r="A7185" s="4">
        <v>74409</v>
      </c>
      <c r="B7185" s="1" t="s">
        <v>14237</v>
      </c>
      <c r="C7185" s="1" t="s">
        <v>1243</v>
      </c>
      <c r="D7185" s="1" t="s">
        <v>14227</v>
      </c>
      <c r="E7185" s="1" t="s">
        <v>58</v>
      </c>
      <c r="F7185" s="4">
        <v>68</v>
      </c>
      <c r="G7185" s="4"/>
      <c r="H7185" s="4">
        <v>136</v>
      </c>
      <c r="I7185" s="6"/>
      <c r="J7185" s="6"/>
      <c r="K7185" s="6"/>
      <c r="L7185" s="6"/>
      <c r="M7185" s="6"/>
      <c r="N7185" s="6"/>
      <c r="O7185" s="6"/>
      <c r="Q7185" s="8">
        <f t="shared" si="112"/>
        <v>0.5</v>
      </c>
      <c r="U7185" s="4">
        <v>22</v>
      </c>
      <c r="V7185" s="4">
        <v>4</v>
      </c>
      <c r="W7185" s="4">
        <v>18</v>
      </c>
      <c r="X7185" s="4">
        <v>11</v>
      </c>
      <c r="Y7185" s="4">
        <v>8</v>
      </c>
      <c r="Z7185" s="4">
        <v>5</v>
      </c>
      <c r="AA7185" s="1" t="s">
        <v>114</v>
      </c>
      <c r="AB7185" s="4">
        <v>0</v>
      </c>
      <c r="AC7185" s="4">
        <v>107022302</v>
      </c>
      <c r="AE7185" s="1" t="s">
        <v>60</v>
      </c>
      <c r="AG7185" s="1" t="s">
        <v>60</v>
      </c>
      <c r="AH7185" s="1" t="s">
        <v>14238</v>
      </c>
    </row>
    <row r="7186" s="1" customFormat="1" ht="12.75" hidden="1" spans="1:34">
      <c r="A7186" s="4">
        <v>74791</v>
      </c>
      <c r="B7186" s="1" t="s">
        <v>14239</v>
      </c>
      <c r="C7186" s="1" t="s">
        <v>1511</v>
      </c>
      <c r="D7186" s="1" t="s">
        <v>60</v>
      </c>
      <c r="E7186" s="1" t="s">
        <v>58</v>
      </c>
      <c r="F7186" s="4">
        <v>98</v>
      </c>
      <c r="G7186" s="4"/>
      <c r="H7186" s="4">
        <v>196</v>
      </c>
      <c r="I7186" s="6"/>
      <c r="J7186" s="6"/>
      <c r="K7186" s="6"/>
      <c r="L7186" s="6"/>
      <c r="M7186" s="6"/>
      <c r="N7186" s="6"/>
      <c r="O7186" s="6"/>
      <c r="Q7186" s="8">
        <f t="shared" si="112"/>
        <v>0.5</v>
      </c>
      <c r="U7186" s="4">
        <v>16</v>
      </c>
      <c r="W7186" s="4">
        <v>16</v>
      </c>
      <c r="X7186" s="4">
        <v>11</v>
      </c>
      <c r="Y7186" s="4">
        <v>7</v>
      </c>
      <c r="Z7186" s="4">
        <v>4</v>
      </c>
      <c r="AA7186" s="1" t="s">
        <v>114</v>
      </c>
      <c r="AB7186" s="4">
        <v>0</v>
      </c>
      <c r="AC7186" s="4">
        <v>107022302</v>
      </c>
      <c r="AE7186" s="1" t="s">
        <v>60</v>
      </c>
      <c r="AG7186" s="1" t="s">
        <v>60</v>
      </c>
      <c r="AH7186" s="1" t="s">
        <v>14240</v>
      </c>
    </row>
    <row r="7187" s="1" customFormat="1" ht="12.75" hidden="1" spans="1:34">
      <c r="A7187" s="4">
        <v>74381</v>
      </c>
      <c r="B7187" s="1" t="s">
        <v>14241</v>
      </c>
      <c r="C7187" s="1" t="s">
        <v>1243</v>
      </c>
      <c r="D7187" s="1" t="s">
        <v>14227</v>
      </c>
      <c r="E7187" s="1" t="s">
        <v>58</v>
      </c>
      <c r="F7187" s="4">
        <v>69.5</v>
      </c>
      <c r="G7187" s="4"/>
      <c r="H7187" s="4">
        <v>139</v>
      </c>
      <c r="I7187" s="6"/>
      <c r="J7187" s="6"/>
      <c r="K7187" s="6"/>
      <c r="L7187" s="6"/>
      <c r="M7187" s="6"/>
      <c r="N7187" s="6"/>
      <c r="O7187" s="6"/>
      <c r="Q7187" s="8">
        <f t="shared" si="112"/>
        <v>0.5</v>
      </c>
      <c r="U7187" s="4">
        <v>17</v>
      </c>
      <c r="V7187" s="4">
        <v>6</v>
      </c>
      <c r="W7187" s="4">
        <v>11</v>
      </c>
      <c r="X7187" s="4">
        <v>8</v>
      </c>
      <c r="Y7187" s="4">
        <v>12</v>
      </c>
      <c r="Z7187" s="4">
        <v>7</v>
      </c>
      <c r="AA7187" s="1" t="s">
        <v>114</v>
      </c>
      <c r="AB7187" s="4">
        <v>0</v>
      </c>
      <c r="AC7187" s="4">
        <v>107022302</v>
      </c>
      <c r="AE7187" s="1" t="s">
        <v>60</v>
      </c>
      <c r="AG7187" s="1" t="s">
        <v>60</v>
      </c>
      <c r="AH7187" s="1" t="s">
        <v>14242</v>
      </c>
    </row>
    <row r="7188" s="1" customFormat="1" ht="12.75" hidden="1" spans="1:34">
      <c r="A7188" s="4">
        <v>90391</v>
      </c>
      <c r="B7188" s="1" t="s">
        <v>8736</v>
      </c>
      <c r="C7188" s="1" t="s">
        <v>14243</v>
      </c>
      <c r="D7188" s="1" t="s">
        <v>60</v>
      </c>
      <c r="E7188" s="1" t="s">
        <v>23</v>
      </c>
      <c r="F7188" s="4">
        <v>75.9</v>
      </c>
      <c r="G7188" s="4"/>
      <c r="H7188" s="4">
        <v>151.8</v>
      </c>
      <c r="I7188" s="6"/>
      <c r="J7188" s="6"/>
      <c r="K7188" s="6"/>
      <c r="L7188" s="6"/>
      <c r="M7188" s="6"/>
      <c r="N7188" s="6"/>
      <c r="O7188" s="6"/>
      <c r="Q7188" s="8">
        <f t="shared" si="112"/>
        <v>0.5</v>
      </c>
      <c r="T7188" s="4">
        <v>114</v>
      </c>
      <c r="U7188" s="4">
        <v>29.94</v>
      </c>
      <c r="W7188" s="4">
        <v>29.94</v>
      </c>
      <c r="X7188" s="4">
        <v>1</v>
      </c>
      <c r="Y7188" s="4">
        <v>10.06</v>
      </c>
      <c r="Z7188" s="4">
        <v>1</v>
      </c>
      <c r="AA7188" s="1" t="s">
        <v>123</v>
      </c>
      <c r="AE7188" s="1" t="s">
        <v>60</v>
      </c>
      <c r="AG7188" s="1" t="s">
        <v>60</v>
      </c>
      <c r="AH7188" s="1" t="s">
        <v>60</v>
      </c>
    </row>
    <row r="7189" s="1" customFormat="1" ht="12.75" hidden="1" spans="1:34">
      <c r="A7189" s="4">
        <v>146773</v>
      </c>
      <c r="B7189" s="1" t="s">
        <v>14244</v>
      </c>
      <c r="C7189" s="1" t="s">
        <v>1523</v>
      </c>
      <c r="D7189" s="1" t="s">
        <v>12427</v>
      </c>
      <c r="E7189" s="1" t="s">
        <v>58</v>
      </c>
      <c r="F7189" s="4">
        <v>99</v>
      </c>
      <c r="G7189" s="4"/>
      <c r="H7189" s="4">
        <v>198</v>
      </c>
      <c r="I7189" s="6"/>
      <c r="J7189" s="6"/>
      <c r="K7189" s="6"/>
      <c r="L7189" s="6"/>
      <c r="M7189" s="6"/>
      <c r="N7189" s="6"/>
      <c r="O7189" s="6"/>
      <c r="Q7189" s="8">
        <f t="shared" si="112"/>
        <v>0.5</v>
      </c>
      <c r="U7189" s="4">
        <v>47</v>
      </c>
      <c r="V7189" s="4">
        <v>11</v>
      </c>
      <c r="W7189" s="4">
        <v>36</v>
      </c>
      <c r="X7189" s="4">
        <v>31</v>
      </c>
      <c r="Y7189" s="4">
        <v>2</v>
      </c>
      <c r="Z7189" s="4">
        <v>2</v>
      </c>
      <c r="AA7189" s="1" t="s">
        <v>114</v>
      </c>
      <c r="AB7189" s="4">
        <v>0</v>
      </c>
      <c r="AE7189" s="1" t="s">
        <v>60</v>
      </c>
      <c r="AG7189" s="1" t="s">
        <v>60</v>
      </c>
      <c r="AH7189" s="1" t="s">
        <v>14245</v>
      </c>
    </row>
    <row r="7190" s="1" customFormat="1" ht="12.75" hidden="1" spans="1:34">
      <c r="A7190" s="4">
        <v>147165</v>
      </c>
      <c r="B7190" s="1" t="s">
        <v>14246</v>
      </c>
      <c r="C7190" s="1" t="s">
        <v>809</v>
      </c>
      <c r="D7190" s="1" t="s">
        <v>12427</v>
      </c>
      <c r="E7190" s="1" t="s">
        <v>58</v>
      </c>
      <c r="F7190" s="4">
        <v>139</v>
      </c>
      <c r="G7190" s="4"/>
      <c r="H7190" s="4">
        <v>278</v>
      </c>
      <c r="I7190" s="6"/>
      <c r="J7190" s="6"/>
      <c r="K7190" s="6"/>
      <c r="L7190" s="6"/>
      <c r="M7190" s="6"/>
      <c r="N7190" s="6"/>
      <c r="O7190" s="6"/>
      <c r="Q7190" s="8">
        <f t="shared" si="112"/>
        <v>0.5</v>
      </c>
      <c r="U7190" s="4">
        <v>49</v>
      </c>
      <c r="V7190" s="4">
        <v>11</v>
      </c>
      <c r="W7190" s="4">
        <v>38</v>
      </c>
      <c r="X7190" s="4">
        <v>31</v>
      </c>
      <c r="Y7190" s="4">
        <v>6</v>
      </c>
      <c r="Z7190" s="4">
        <v>6</v>
      </c>
      <c r="AA7190" s="1" t="s">
        <v>114</v>
      </c>
      <c r="AB7190" s="4">
        <v>0</v>
      </c>
      <c r="AE7190" s="1" t="s">
        <v>60</v>
      </c>
      <c r="AG7190" s="1" t="s">
        <v>60</v>
      </c>
      <c r="AH7190" s="1" t="s">
        <v>14247</v>
      </c>
    </row>
    <row r="7191" s="1" customFormat="1" ht="12.75" hidden="1" spans="1:34">
      <c r="A7191" s="4">
        <v>147221</v>
      </c>
      <c r="B7191" s="1" t="s">
        <v>14248</v>
      </c>
      <c r="C7191" s="1" t="s">
        <v>1523</v>
      </c>
      <c r="D7191" s="1" t="s">
        <v>60</v>
      </c>
      <c r="E7191" s="1" t="s">
        <v>58</v>
      </c>
      <c r="F7191" s="4">
        <v>109</v>
      </c>
      <c r="G7191" s="4"/>
      <c r="H7191" s="4">
        <v>218</v>
      </c>
      <c r="I7191" s="6"/>
      <c r="J7191" s="6"/>
      <c r="K7191" s="6"/>
      <c r="L7191" s="6"/>
      <c r="M7191" s="6"/>
      <c r="N7191" s="6"/>
      <c r="O7191" s="6"/>
      <c r="Q7191" s="8">
        <f t="shared" si="112"/>
        <v>0.5</v>
      </c>
      <c r="U7191" s="4">
        <v>156</v>
      </c>
      <c r="V7191" s="4">
        <v>56</v>
      </c>
      <c r="W7191" s="4">
        <v>100</v>
      </c>
      <c r="X7191" s="4">
        <v>57</v>
      </c>
      <c r="Y7191" s="4">
        <v>12</v>
      </c>
      <c r="Z7191" s="4">
        <v>12</v>
      </c>
      <c r="AA7191" s="1" t="s">
        <v>114</v>
      </c>
      <c r="AE7191" s="1" t="s">
        <v>60</v>
      </c>
      <c r="AG7191" s="1" t="s">
        <v>60</v>
      </c>
      <c r="AH7191" s="1" t="s">
        <v>60</v>
      </c>
    </row>
    <row r="7192" s="1" customFormat="1" ht="12.75" hidden="1" spans="1:34">
      <c r="A7192" s="4">
        <v>147216</v>
      </c>
      <c r="B7192" s="1" t="s">
        <v>14249</v>
      </c>
      <c r="C7192" s="1" t="s">
        <v>905</v>
      </c>
      <c r="D7192" s="1" t="s">
        <v>12427</v>
      </c>
      <c r="E7192" s="1" t="s">
        <v>58</v>
      </c>
      <c r="F7192" s="4">
        <v>119</v>
      </c>
      <c r="G7192" s="4"/>
      <c r="H7192" s="4">
        <v>238</v>
      </c>
      <c r="I7192" s="6"/>
      <c r="J7192" s="6"/>
      <c r="K7192" s="6"/>
      <c r="L7192" s="6"/>
      <c r="M7192" s="6"/>
      <c r="N7192" s="6"/>
      <c r="O7192" s="6"/>
      <c r="Q7192" s="8">
        <f t="shared" si="112"/>
        <v>0.5</v>
      </c>
      <c r="U7192" s="4">
        <v>48</v>
      </c>
      <c r="V7192" s="4">
        <v>12</v>
      </c>
      <c r="W7192" s="4">
        <v>36</v>
      </c>
      <c r="X7192" s="4">
        <v>28</v>
      </c>
      <c r="Y7192" s="4">
        <v>13</v>
      </c>
      <c r="Z7192" s="4">
        <v>8</v>
      </c>
      <c r="AA7192" s="1" t="s">
        <v>114</v>
      </c>
      <c r="AB7192" s="4">
        <v>0</v>
      </c>
      <c r="AE7192" s="1" t="s">
        <v>60</v>
      </c>
      <c r="AG7192" s="1" t="s">
        <v>60</v>
      </c>
      <c r="AH7192" s="1" t="s">
        <v>14250</v>
      </c>
    </row>
    <row r="7193" s="1" customFormat="1" ht="12.75" hidden="1" spans="1:34">
      <c r="A7193" s="4">
        <v>147164</v>
      </c>
      <c r="B7193" s="1" t="s">
        <v>14251</v>
      </c>
      <c r="C7193" s="1" t="s">
        <v>1523</v>
      </c>
      <c r="D7193" s="1" t="s">
        <v>12427</v>
      </c>
      <c r="E7193" s="1" t="s">
        <v>58</v>
      </c>
      <c r="F7193" s="4">
        <v>109</v>
      </c>
      <c r="G7193" s="4"/>
      <c r="H7193" s="4">
        <v>218</v>
      </c>
      <c r="I7193" s="6"/>
      <c r="J7193" s="6"/>
      <c r="K7193" s="6"/>
      <c r="L7193" s="6"/>
      <c r="M7193" s="6"/>
      <c r="N7193" s="6"/>
      <c r="O7193" s="6"/>
      <c r="Q7193" s="8">
        <f t="shared" si="112"/>
        <v>0.5</v>
      </c>
      <c r="U7193" s="4">
        <v>44</v>
      </c>
      <c r="V7193" s="4">
        <v>13</v>
      </c>
      <c r="W7193" s="4">
        <v>31</v>
      </c>
      <c r="X7193" s="4">
        <v>27</v>
      </c>
      <c r="Y7193" s="4">
        <v>11</v>
      </c>
      <c r="Z7193" s="4">
        <v>9</v>
      </c>
      <c r="AA7193" s="1" t="s">
        <v>114</v>
      </c>
      <c r="AB7193" s="4">
        <v>0</v>
      </c>
      <c r="AE7193" s="1" t="s">
        <v>60</v>
      </c>
      <c r="AG7193" s="1" t="s">
        <v>60</v>
      </c>
      <c r="AH7193" s="1" t="s">
        <v>14252</v>
      </c>
    </row>
    <row r="7194" s="1" customFormat="1" ht="12.75" hidden="1" spans="1:34">
      <c r="A7194" s="4">
        <v>126494</v>
      </c>
      <c r="B7194" s="1" t="s">
        <v>14253</v>
      </c>
      <c r="C7194" s="1" t="s">
        <v>14254</v>
      </c>
      <c r="D7194" s="1" t="s">
        <v>12427</v>
      </c>
      <c r="E7194" s="1" t="s">
        <v>68</v>
      </c>
      <c r="F7194" s="4">
        <v>19.5</v>
      </c>
      <c r="G7194" s="4"/>
      <c r="H7194" s="4">
        <v>39</v>
      </c>
      <c r="I7194" s="6"/>
      <c r="J7194" s="6"/>
      <c r="K7194" s="6"/>
      <c r="L7194" s="6"/>
      <c r="M7194" s="6"/>
      <c r="N7194" s="6"/>
      <c r="O7194" s="6"/>
      <c r="Q7194" s="8">
        <f t="shared" si="112"/>
        <v>0.5</v>
      </c>
      <c r="U7194" s="4">
        <v>43</v>
      </c>
      <c r="W7194" s="4">
        <v>43</v>
      </c>
      <c r="X7194" s="4">
        <v>28</v>
      </c>
      <c r="Y7194" s="4">
        <v>60</v>
      </c>
      <c r="Z7194" s="4">
        <v>20</v>
      </c>
      <c r="AA7194" s="1" t="s">
        <v>114</v>
      </c>
      <c r="AB7194" s="4">
        <v>0</v>
      </c>
      <c r="AE7194" s="1" t="s">
        <v>60</v>
      </c>
      <c r="AG7194" s="1" t="s">
        <v>60</v>
      </c>
      <c r="AH7194" s="1" t="s">
        <v>14255</v>
      </c>
    </row>
    <row r="7195" s="1" customFormat="1" ht="12.75" hidden="1" spans="1:34">
      <c r="A7195" s="4">
        <v>146195</v>
      </c>
      <c r="B7195" s="1" t="s">
        <v>11464</v>
      </c>
      <c r="C7195" s="1" t="s">
        <v>14256</v>
      </c>
      <c r="D7195" s="1" t="s">
        <v>14224</v>
      </c>
      <c r="E7195" s="1" t="s">
        <v>68</v>
      </c>
      <c r="F7195" s="4">
        <v>3.75</v>
      </c>
      <c r="G7195" s="4"/>
      <c r="H7195" s="4">
        <v>7.5</v>
      </c>
      <c r="I7195" s="4"/>
      <c r="J7195" s="4"/>
      <c r="K7195" s="4"/>
      <c r="L7195" s="4"/>
      <c r="M7195" s="4"/>
      <c r="N7195" s="4"/>
      <c r="O7195" s="4"/>
      <c r="Q7195" s="8">
        <f t="shared" si="112"/>
        <v>0.5</v>
      </c>
      <c r="U7195" s="4">
        <v>478</v>
      </c>
      <c r="V7195" s="4">
        <v>202</v>
      </c>
      <c r="W7195" s="4">
        <v>276</v>
      </c>
      <c r="X7195" s="4">
        <v>101</v>
      </c>
      <c r="Y7195" s="4">
        <v>364</v>
      </c>
      <c r="Z7195" s="4">
        <v>90</v>
      </c>
      <c r="AA7195" s="1" t="s">
        <v>105</v>
      </c>
      <c r="AB7195" s="4">
        <v>5</v>
      </c>
      <c r="AC7195" s="4">
        <v>107030801</v>
      </c>
      <c r="AE7195" s="1" t="s">
        <v>60</v>
      </c>
      <c r="AG7195" s="1" t="s">
        <v>60</v>
      </c>
      <c r="AH7195" s="1" t="s">
        <v>14257</v>
      </c>
    </row>
    <row r="7196" s="1" customFormat="1" ht="12.75" hidden="1" spans="1:34">
      <c r="A7196" s="4">
        <v>148729</v>
      </c>
      <c r="B7196" s="1" t="s">
        <v>14258</v>
      </c>
      <c r="C7196" s="1" t="s">
        <v>14259</v>
      </c>
      <c r="D7196" s="1" t="s">
        <v>3457</v>
      </c>
      <c r="E7196" s="1" t="s">
        <v>68</v>
      </c>
      <c r="F7196" s="4">
        <v>5</v>
      </c>
      <c r="G7196" s="4"/>
      <c r="H7196" s="4">
        <v>10</v>
      </c>
      <c r="I7196" s="4"/>
      <c r="J7196" s="4"/>
      <c r="K7196" s="4"/>
      <c r="L7196" s="4"/>
      <c r="M7196" s="4"/>
      <c r="N7196" s="4"/>
      <c r="O7196" s="4"/>
      <c r="Q7196" s="8">
        <f t="shared" si="112"/>
        <v>0.5</v>
      </c>
      <c r="T7196" s="4">
        <v>113</v>
      </c>
      <c r="U7196" s="4">
        <v>1</v>
      </c>
      <c r="W7196" s="4">
        <v>1</v>
      </c>
      <c r="X7196" s="4">
        <v>1</v>
      </c>
      <c r="AA7196" s="1" t="s">
        <v>105</v>
      </c>
      <c r="AB7196" s="4">
        <v>3</v>
      </c>
      <c r="AC7196" s="4">
        <v>107030119</v>
      </c>
      <c r="AE7196" s="1" t="s">
        <v>60</v>
      </c>
      <c r="AG7196" s="1" t="s">
        <v>60</v>
      </c>
      <c r="AH7196" s="1" t="s">
        <v>14260</v>
      </c>
    </row>
    <row r="7197" s="1" customFormat="1" ht="12.75" hidden="1" spans="1:34">
      <c r="A7197" s="4">
        <v>146176</v>
      </c>
      <c r="B7197" s="1" t="s">
        <v>14261</v>
      </c>
      <c r="C7197" s="1" t="s">
        <v>905</v>
      </c>
      <c r="D7197" s="1" t="s">
        <v>14224</v>
      </c>
      <c r="E7197" s="1" t="s">
        <v>662</v>
      </c>
      <c r="F7197" s="4">
        <v>4.25</v>
      </c>
      <c r="G7197" s="4"/>
      <c r="H7197" s="4">
        <v>8.5</v>
      </c>
      <c r="I7197" s="6"/>
      <c r="J7197" s="6"/>
      <c r="K7197" s="6"/>
      <c r="L7197" s="6"/>
      <c r="M7197" s="6"/>
      <c r="N7197" s="6"/>
      <c r="O7197" s="6"/>
      <c r="Q7197" s="8">
        <f t="shared" si="112"/>
        <v>0.5</v>
      </c>
      <c r="U7197" s="4">
        <v>344</v>
      </c>
      <c r="V7197" s="4">
        <v>81</v>
      </c>
      <c r="W7197" s="4">
        <v>263</v>
      </c>
      <c r="X7197" s="4">
        <v>103</v>
      </c>
      <c r="Y7197" s="4">
        <v>202</v>
      </c>
      <c r="Z7197" s="4">
        <v>82</v>
      </c>
      <c r="AA7197" s="1" t="s">
        <v>105</v>
      </c>
      <c r="AB7197" s="4">
        <v>3</v>
      </c>
      <c r="AC7197" s="4">
        <v>107030801</v>
      </c>
      <c r="AE7197" s="1" t="s">
        <v>60</v>
      </c>
      <c r="AG7197" s="1" t="s">
        <v>60</v>
      </c>
      <c r="AH7197" s="1" t="s">
        <v>14262</v>
      </c>
    </row>
    <row r="7198" s="1" customFormat="1" ht="12.75" hidden="1" spans="1:34">
      <c r="A7198" s="4">
        <v>146787</v>
      </c>
      <c r="B7198" s="1" t="s">
        <v>14263</v>
      </c>
      <c r="C7198" s="1" t="s">
        <v>1523</v>
      </c>
      <c r="D7198" s="1" t="s">
        <v>12427</v>
      </c>
      <c r="E7198" s="1" t="s">
        <v>58</v>
      </c>
      <c r="F7198" s="4">
        <v>94</v>
      </c>
      <c r="G7198" s="4"/>
      <c r="H7198" s="4">
        <v>188</v>
      </c>
      <c r="I7198" s="4"/>
      <c r="J7198" s="4"/>
      <c r="K7198" s="4"/>
      <c r="L7198" s="4"/>
      <c r="M7198" s="4"/>
      <c r="N7198" s="4"/>
      <c r="O7198" s="4"/>
      <c r="Q7198" s="8">
        <f t="shared" si="112"/>
        <v>0.5</v>
      </c>
      <c r="U7198" s="4">
        <v>50</v>
      </c>
      <c r="V7198" s="4">
        <v>8</v>
      </c>
      <c r="W7198" s="4">
        <v>42</v>
      </c>
      <c r="X7198" s="4">
        <v>31</v>
      </c>
      <c r="Y7198" s="4">
        <v>4</v>
      </c>
      <c r="Z7198" s="4">
        <v>4</v>
      </c>
      <c r="AA7198" s="1" t="s">
        <v>114</v>
      </c>
      <c r="AB7198" s="4">
        <v>0</v>
      </c>
      <c r="AE7198" s="1" t="s">
        <v>60</v>
      </c>
      <c r="AG7198" s="1" t="s">
        <v>60</v>
      </c>
      <c r="AH7198" s="1" t="s">
        <v>14264</v>
      </c>
    </row>
    <row r="7199" s="1" customFormat="1" ht="12.75" hidden="1" spans="1:34">
      <c r="A7199" s="4">
        <v>146398</v>
      </c>
      <c r="B7199" s="1" t="s">
        <v>883</v>
      </c>
      <c r="C7199" s="1" t="s">
        <v>14265</v>
      </c>
      <c r="D7199" s="1" t="s">
        <v>12151</v>
      </c>
      <c r="E7199" s="1" t="s">
        <v>73</v>
      </c>
      <c r="F7199" s="4">
        <v>1.5</v>
      </c>
      <c r="G7199" s="4"/>
      <c r="H7199" s="4">
        <v>3</v>
      </c>
      <c r="I7199" s="4"/>
      <c r="J7199" s="4"/>
      <c r="K7199" s="4"/>
      <c r="L7199" s="4"/>
      <c r="M7199" s="4"/>
      <c r="N7199" s="4"/>
      <c r="O7199" s="4"/>
      <c r="Q7199" s="8">
        <f t="shared" si="112"/>
        <v>0.5</v>
      </c>
      <c r="U7199" s="4">
        <v>8524.76</v>
      </c>
      <c r="V7199" s="4">
        <v>5880</v>
      </c>
      <c r="W7199" s="4">
        <v>2644.76</v>
      </c>
      <c r="X7199" s="4">
        <v>111</v>
      </c>
      <c r="Y7199" s="4">
        <v>11156.9</v>
      </c>
      <c r="Z7199" s="4">
        <v>113</v>
      </c>
      <c r="AA7199" s="1" t="s">
        <v>105</v>
      </c>
      <c r="AB7199" s="4">
        <v>40</v>
      </c>
      <c r="AC7199" s="4">
        <v>107030801</v>
      </c>
      <c r="AE7199" s="1" t="s">
        <v>60</v>
      </c>
      <c r="AG7199" s="1" t="s">
        <v>60</v>
      </c>
      <c r="AH7199" s="1" t="s">
        <v>14266</v>
      </c>
    </row>
    <row r="7200" s="1" customFormat="1" ht="12.75" hidden="1" spans="1:34">
      <c r="A7200" s="4">
        <v>146387</v>
      </c>
      <c r="B7200" s="1" t="s">
        <v>14267</v>
      </c>
      <c r="C7200" s="1" t="s">
        <v>14268</v>
      </c>
      <c r="D7200" s="1" t="s">
        <v>12151</v>
      </c>
      <c r="E7200" s="1" t="s">
        <v>58</v>
      </c>
      <c r="F7200" s="4">
        <v>3.5</v>
      </c>
      <c r="G7200" s="4"/>
      <c r="H7200" s="4">
        <v>7</v>
      </c>
      <c r="I7200" s="6"/>
      <c r="J7200" s="6"/>
      <c r="K7200" s="6"/>
      <c r="L7200" s="6"/>
      <c r="M7200" s="6"/>
      <c r="N7200" s="6"/>
      <c r="O7200" s="6"/>
      <c r="Q7200" s="8">
        <f t="shared" si="112"/>
        <v>0.5</v>
      </c>
      <c r="U7200" s="4">
        <v>563</v>
      </c>
      <c r="V7200" s="4">
        <v>207</v>
      </c>
      <c r="W7200" s="4">
        <v>356</v>
      </c>
      <c r="X7200" s="4">
        <v>96</v>
      </c>
      <c r="Y7200" s="4">
        <v>613</v>
      </c>
      <c r="Z7200" s="4">
        <v>96</v>
      </c>
      <c r="AA7200" s="1" t="s">
        <v>105</v>
      </c>
      <c r="AB7200" s="4">
        <v>2</v>
      </c>
      <c r="AC7200" s="4">
        <v>107030119</v>
      </c>
      <c r="AE7200" s="1" t="s">
        <v>60</v>
      </c>
      <c r="AG7200" s="1" t="s">
        <v>60</v>
      </c>
      <c r="AH7200" s="1" t="s">
        <v>14269</v>
      </c>
    </row>
    <row r="7201" s="1" customFormat="1" ht="12.75" hidden="1" spans="1:34">
      <c r="A7201" s="4">
        <v>146384</v>
      </c>
      <c r="B7201" s="1" t="s">
        <v>14270</v>
      </c>
      <c r="C7201" s="1" t="s">
        <v>1547</v>
      </c>
      <c r="D7201" s="1" t="s">
        <v>12151</v>
      </c>
      <c r="E7201" s="1" t="s">
        <v>68</v>
      </c>
      <c r="F7201" s="4">
        <v>4.9</v>
      </c>
      <c r="G7201" s="4"/>
      <c r="H7201" s="4">
        <v>9.8</v>
      </c>
      <c r="I7201" s="6"/>
      <c r="J7201" s="6"/>
      <c r="K7201" s="6"/>
      <c r="L7201" s="6"/>
      <c r="M7201" s="6"/>
      <c r="N7201" s="6"/>
      <c r="O7201" s="6"/>
      <c r="Q7201" s="8">
        <f t="shared" si="112"/>
        <v>0.5</v>
      </c>
      <c r="U7201" s="4">
        <v>879</v>
      </c>
      <c r="V7201" s="4">
        <v>428</v>
      </c>
      <c r="W7201" s="4">
        <v>451</v>
      </c>
      <c r="X7201" s="4">
        <v>109</v>
      </c>
      <c r="Y7201" s="4">
        <v>995</v>
      </c>
      <c r="Z7201" s="4">
        <v>88</v>
      </c>
      <c r="AA7201" s="1" t="s">
        <v>97</v>
      </c>
      <c r="AB7201" s="4">
        <v>2</v>
      </c>
      <c r="AC7201" s="4">
        <v>107030119</v>
      </c>
      <c r="AE7201" s="1" t="s">
        <v>60</v>
      </c>
      <c r="AG7201" s="1" t="s">
        <v>60</v>
      </c>
      <c r="AH7201" s="1" t="s">
        <v>14271</v>
      </c>
    </row>
    <row r="7202" s="1" customFormat="1" ht="12.75" hidden="1" spans="1:34">
      <c r="A7202" s="4">
        <v>146389</v>
      </c>
      <c r="B7202" s="1" t="s">
        <v>14272</v>
      </c>
      <c r="C7202" s="1" t="s">
        <v>14273</v>
      </c>
      <c r="D7202" s="1" t="s">
        <v>12151</v>
      </c>
      <c r="E7202" s="1" t="s">
        <v>68</v>
      </c>
      <c r="F7202" s="4">
        <v>4.9</v>
      </c>
      <c r="G7202" s="4"/>
      <c r="H7202" s="4">
        <v>9.8</v>
      </c>
      <c r="I7202" s="4"/>
      <c r="J7202" s="4"/>
      <c r="K7202" s="4"/>
      <c r="L7202" s="4"/>
      <c r="M7202" s="4"/>
      <c r="N7202" s="4"/>
      <c r="O7202" s="4"/>
      <c r="Q7202" s="8">
        <f t="shared" si="112"/>
        <v>0.5</v>
      </c>
      <c r="U7202" s="4">
        <v>953</v>
      </c>
      <c r="V7202" s="4">
        <v>598</v>
      </c>
      <c r="W7202" s="4">
        <v>355</v>
      </c>
      <c r="X7202" s="4">
        <v>104</v>
      </c>
      <c r="Y7202" s="4">
        <v>829</v>
      </c>
      <c r="Z7202" s="4">
        <v>99</v>
      </c>
      <c r="AA7202" s="1" t="s">
        <v>105</v>
      </c>
      <c r="AB7202" s="4">
        <v>3</v>
      </c>
      <c r="AC7202" s="4">
        <v>107030801</v>
      </c>
      <c r="AE7202" s="1" t="s">
        <v>60</v>
      </c>
      <c r="AG7202" s="1" t="s">
        <v>60</v>
      </c>
      <c r="AH7202" s="1" t="s">
        <v>14274</v>
      </c>
    </row>
    <row r="7203" s="1" customFormat="1" ht="12.75" hidden="1" spans="1:34">
      <c r="A7203" s="4">
        <v>151291</v>
      </c>
      <c r="B7203" s="1" t="s">
        <v>14275</v>
      </c>
      <c r="C7203" s="1" t="s">
        <v>3410</v>
      </c>
      <c r="D7203" s="1" t="s">
        <v>12665</v>
      </c>
      <c r="E7203" s="1" t="s">
        <v>68</v>
      </c>
      <c r="F7203" s="4">
        <v>49</v>
      </c>
      <c r="G7203" s="4"/>
      <c r="H7203" s="4">
        <v>98</v>
      </c>
      <c r="I7203" s="6"/>
      <c r="J7203" s="6"/>
      <c r="K7203" s="6"/>
      <c r="L7203" s="6"/>
      <c r="M7203" s="6"/>
      <c r="N7203" s="6"/>
      <c r="O7203" s="6"/>
      <c r="Q7203" s="8">
        <f t="shared" si="112"/>
        <v>0.5</v>
      </c>
      <c r="U7203" s="4">
        <v>0</v>
      </c>
      <c r="AA7203" s="1" t="s">
        <v>105</v>
      </c>
      <c r="AB7203" s="4">
        <v>1</v>
      </c>
      <c r="AC7203" s="4">
        <v>107030408</v>
      </c>
      <c r="AE7203" s="1" t="s">
        <v>60</v>
      </c>
      <c r="AG7203" s="1" t="s">
        <v>60</v>
      </c>
      <c r="AH7203" s="1" t="s">
        <v>60</v>
      </c>
    </row>
    <row r="7204" s="1" customFormat="1" ht="12.75" hidden="1" spans="1:34">
      <c r="A7204" s="4">
        <v>152526</v>
      </c>
      <c r="B7204" s="1" t="s">
        <v>14276</v>
      </c>
      <c r="C7204" s="1" t="s">
        <v>1511</v>
      </c>
      <c r="D7204" s="1" t="s">
        <v>7648</v>
      </c>
      <c r="E7204" s="1" t="s">
        <v>58</v>
      </c>
      <c r="F7204" s="4">
        <v>119</v>
      </c>
      <c r="G7204" s="4"/>
      <c r="H7204" s="4">
        <v>238</v>
      </c>
      <c r="I7204" s="4"/>
      <c r="J7204" s="4"/>
      <c r="K7204" s="4"/>
      <c r="L7204" s="4"/>
      <c r="M7204" s="4"/>
      <c r="N7204" s="4"/>
      <c r="O7204" s="4"/>
      <c r="Q7204" s="8">
        <f t="shared" si="112"/>
        <v>0.5</v>
      </c>
      <c r="U7204" s="4">
        <v>14</v>
      </c>
      <c r="V7204" s="4">
        <v>7</v>
      </c>
      <c r="W7204" s="4">
        <v>7</v>
      </c>
      <c r="X7204" s="4">
        <v>5</v>
      </c>
      <c r="Y7204" s="4">
        <v>4</v>
      </c>
      <c r="Z7204" s="4">
        <v>3</v>
      </c>
      <c r="AA7204" s="1" t="s">
        <v>114</v>
      </c>
      <c r="AB7204" s="4">
        <v>0</v>
      </c>
      <c r="AC7204" s="4">
        <v>107022302</v>
      </c>
      <c r="AE7204" s="1" t="s">
        <v>60</v>
      </c>
      <c r="AG7204" s="1" t="s">
        <v>60</v>
      </c>
      <c r="AH7204" s="1" t="s">
        <v>14277</v>
      </c>
    </row>
    <row r="7205" s="1" customFormat="1" ht="12.75" hidden="1" spans="1:34">
      <c r="A7205" s="4">
        <v>152520</v>
      </c>
      <c r="B7205" s="1" t="s">
        <v>14278</v>
      </c>
      <c r="C7205" s="1" t="s">
        <v>1511</v>
      </c>
      <c r="D7205" s="1" t="s">
        <v>14227</v>
      </c>
      <c r="E7205" s="1" t="s">
        <v>58</v>
      </c>
      <c r="F7205" s="4">
        <v>149.5</v>
      </c>
      <c r="G7205" s="4"/>
      <c r="H7205" s="4">
        <v>299</v>
      </c>
      <c r="I7205" s="6"/>
      <c r="J7205" s="6"/>
      <c r="K7205" s="6"/>
      <c r="L7205" s="6"/>
      <c r="M7205" s="6"/>
      <c r="N7205" s="6"/>
      <c r="O7205" s="6"/>
      <c r="Q7205" s="8">
        <f t="shared" si="112"/>
        <v>0.5</v>
      </c>
      <c r="U7205" s="4">
        <v>16</v>
      </c>
      <c r="V7205" s="4">
        <v>6</v>
      </c>
      <c r="W7205" s="4">
        <v>10</v>
      </c>
      <c r="X7205" s="4">
        <v>7</v>
      </c>
      <c r="AA7205" s="1" t="s">
        <v>114</v>
      </c>
      <c r="AB7205" s="4">
        <v>0</v>
      </c>
      <c r="AC7205" s="4">
        <v>107022302</v>
      </c>
      <c r="AE7205" s="1" t="s">
        <v>60</v>
      </c>
      <c r="AG7205" s="1" t="s">
        <v>60</v>
      </c>
      <c r="AH7205" s="1" t="s">
        <v>60</v>
      </c>
    </row>
    <row r="7206" s="1" customFormat="1" ht="12.75" hidden="1" spans="1:34">
      <c r="A7206" s="4">
        <v>160451</v>
      </c>
      <c r="B7206" s="1" t="s">
        <v>14279</v>
      </c>
      <c r="C7206" s="1" t="s">
        <v>14280</v>
      </c>
      <c r="D7206" s="1" t="s">
        <v>12427</v>
      </c>
      <c r="E7206" s="1" t="s">
        <v>68</v>
      </c>
      <c r="F7206" s="4">
        <v>269</v>
      </c>
      <c r="G7206" s="4"/>
      <c r="H7206" s="4">
        <v>538</v>
      </c>
      <c r="I7206" s="6"/>
      <c r="J7206" s="6"/>
      <c r="K7206" s="6"/>
      <c r="L7206" s="6"/>
      <c r="M7206" s="6"/>
      <c r="N7206" s="6"/>
      <c r="O7206" s="6"/>
      <c r="Q7206" s="8">
        <f t="shared" si="112"/>
        <v>0.5</v>
      </c>
      <c r="U7206" s="4">
        <v>53</v>
      </c>
      <c r="V7206" s="4">
        <v>9</v>
      </c>
      <c r="W7206" s="4">
        <v>44</v>
      </c>
      <c r="X7206" s="4">
        <v>31</v>
      </c>
      <c r="Y7206" s="4">
        <v>3</v>
      </c>
      <c r="Z7206" s="4">
        <v>3</v>
      </c>
      <c r="AA7206" s="1" t="s">
        <v>114</v>
      </c>
      <c r="AB7206" s="4">
        <v>0</v>
      </c>
      <c r="AE7206" s="1" t="s">
        <v>60</v>
      </c>
      <c r="AG7206" s="1" t="s">
        <v>60</v>
      </c>
      <c r="AH7206" s="1" t="s">
        <v>14281</v>
      </c>
    </row>
    <row r="7207" s="1" customFormat="1" ht="12.75" hidden="1" spans="1:34">
      <c r="A7207" s="4">
        <v>161917</v>
      </c>
      <c r="B7207" s="1" t="s">
        <v>14282</v>
      </c>
      <c r="C7207" s="1" t="s">
        <v>14283</v>
      </c>
      <c r="D7207" s="1" t="s">
        <v>1890</v>
      </c>
      <c r="E7207" s="1" t="s">
        <v>68</v>
      </c>
      <c r="F7207" s="4">
        <v>39</v>
      </c>
      <c r="G7207" s="4"/>
      <c r="H7207" s="4">
        <v>78</v>
      </c>
      <c r="I7207" s="6"/>
      <c r="J7207" s="6"/>
      <c r="K7207" s="6"/>
      <c r="L7207" s="6"/>
      <c r="M7207" s="6"/>
      <c r="N7207" s="6"/>
      <c r="O7207" s="6"/>
      <c r="Q7207" s="8">
        <f t="shared" si="112"/>
        <v>0.5</v>
      </c>
      <c r="U7207" s="4">
        <v>155</v>
      </c>
      <c r="W7207" s="4">
        <v>155</v>
      </c>
      <c r="X7207" s="4">
        <v>64</v>
      </c>
      <c r="Y7207" s="4">
        <v>54</v>
      </c>
      <c r="Z7207" s="4">
        <v>16</v>
      </c>
      <c r="AA7207" s="1" t="s">
        <v>97</v>
      </c>
      <c r="AB7207" s="4">
        <v>2</v>
      </c>
      <c r="AC7207" s="4">
        <v>107030401</v>
      </c>
      <c r="AE7207" s="1" t="s">
        <v>60</v>
      </c>
      <c r="AG7207" s="1" t="s">
        <v>60</v>
      </c>
      <c r="AH7207" s="1" t="s">
        <v>14284</v>
      </c>
    </row>
    <row r="7208" s="1" customFormat="1" ht="12.75" hidden="1" spans="1:34">
      <c r="A7208" s="4">
        <v>161923</v>
      </c>
      <c r="B7208" s="1" t="s">
        <v>14285</v>
      </c>
      <c r="C7208" s="1" t="s">
        <v>95</v>
      </c>
      <c r="D7208" s="1" t="s">
        <v>1890</v>
      </c>
      <c r="E7208" s="1" t="s">
        <v>68</v>
      </c>
      <c r="F7208" s="4">
        <v>17</v>
      </c>
      <c r="G7208" s="4"/>
      <c r="H7208" s="4">
        <v>34</v>
      </c>
      <c r="I7208" s="6"/>
      <c r="J7208" s="6"/>
      <c r="K7208" s="6"/>
      <c r="L7208" s="6"/>
      <c r="M7208" s="6"/>
      <c r="N7208" s="6"/>
      <c r="O7208" s="6"/>
      <c r="Q7208" s="8">
        <f t="shared" si="112"/>
        <v>0.5</v>
      </c>
      <c r="U7208" s="4">
        <v>159</v>
      </c>
      <c r="V7208" s="4">
        <v>2</v>
      </c>
      <c r="W7208" s="4">
        <v>157</v>
      </c>
      <c r="X7208" s="4">
        <v>68</v>
      </c>
      <c r="Y7208" s="4">
        <v>159</v>
      </c>
      <c r="Z7208" s="4">
        <v>45</v>
      </c>
      <c r="AA7208" s="1" t="s">
        <v>97</v>
      </c>
      <c r="AB7208" s="4">
        <v>2</v>
      </c>
      <c r="AC7208" s="4">
        <v>107030407</v>
      </c>
      <c r="AE7208" s="1" t="s">
        <v>60</v>
      </c>
      <c r="AG7208" s="1" t="s">
        <v>60</v>
      </c>
      <c r="AH7208" s="1" t="s">
        <v>14286</v>
      </c>
    </row>
    <row r="7209" s="1" customFormat="1" ht="12.75" hidden="1" spans="1:34">
      <c r="A7209" s="4">
        <v>159027</v>
      </c>
      <c r="B7209" s="1" t="s">
        <v>298</v>
      </c>
      <c r="C7209" s="1" t="s">
        <v>299</v>
      </c>
      <c r="D7209" s="1" t="s">
        <v>14287</v>
      </c>
      <c r="E7209" s="1" t="s">
        <v>73</v>
      </c>
      <c r="F7209" s="4">
        <v>9.9</v>
      </c>
      <c r="G7209" s="4"/>
      <c r="H7209" s="4">
        <v>19.8</v>
      </c>
      <c r="I7209" s="6"/>
      <c r="J7209" s="6"/>
      <c r="K7209" s="6"/>
      <c r="L7209" s="6"/>
      <c r="M7209" s="6"/>
      <c r="N7209" s="6"/>
      <c r="O7209" s="6"/>
      <c r="Q7209" s="8">
        <f t="shared" si="112"/>
        <v>0.5</v>
      </c>
      <c r="T7209" s="4">
        <v>113</v>
      </c>
      <c r="U7209" s="4">
        <v>556.8</v>
      </c>
      <c r="W7209" s="4">
        <v>556.8</v>
      </c>
      <c r="X7209" s="4">
        <v>2</v>
      </c>
      <c r="Y7209" s="4">
        <v>66</v>
      </c>
      <c r="Z7209" s="4">
        <v>1</v>
      </c>
      <c r="AA7209" s="1" t="s">
        <v>516</v>
      </c>
      <c r="AB7209" s="4">
        <v>0</v>
      </c>
      <c r="AC7209" s="4">
        <v>107030301</v>
      </c>
      <c r="AE7209" s="1" t="s">
        <v>60</v>
      </c>
      <c r="AG7209" s="1" t="s">
        <v>60</v>
      </c>
      <c r="AH7209" s="1" t="s">
        <v>60</v>
      </c>
    </row>
    <row r="7210" s="1" customFormat="1" ht="12.75" hidden="1" spans="1:34">
      <c r="A7210" s="4">
        <v>163261</v>
      </c>
      <c r="B7210" s="1" t="s">
        <v>10022</v>
      </c>
      <c r="C7210" s="1" t="s">
        <v>6553</v>
      </c>
      <c r="D7210" s="1" t="s">
        <v>93</v>
      </c>
      <c r="E7210" s="1" t="s">
        <v>23</v>
      </c>
      <c r="F7210" s="4">
        <v>0.07</v>
      </c>
      <c r="G7210" s="4"/>
      <c r="H7210" s="4">
        <v>0.14</v>
      </c>
      <c r="I7210" s="6"/>
      <c r="J7210" s="6"/>
      <c r="K7210" s="6"/>
      <c r="L7210" s="6"/>
      <c r="M7210" s="6"/>
      <c r="N7210" s="6"/>
      <c r="O7210" s="6"/>
      <c r="Q7210" s="8">
        <f t="shared" si="112"/>
        <v>0.5</v>
      </c>
      <c r="T7210" s="4">
        <v>112</v>
      </c>
      <c r="U7210" s="4">
        <v>1031.8</v>
      </c>
      <c r="W7210" s="4">
        <v>1031.8</v>
      </c>
      <c r="X7210" s="4">
        <v>10</v>
      </c>
      <c r="Y7210" s="4">
        <v>649.4</v>
      </c>
      <c r="Z7210" s="4">
        <v>9</v>
      </c>
      <c r="AA7210" s="1" t="s">
        <v>123</v>
      </c>
      <c r="AB7210" s="4">
        <v>0</v>
      </c>
      <c r="AC7210" s="4">
        <v>107030301</v>
      </c>
      <c r="AE7210" s="1" t="s">
        <v>60</v>
      </c>
      <c r="AG7210" s="1" t="s">
        <v>60</v>
      </c>
      <c r="AH7210" s="1" t="s">
        <v>60</v>
      </c>
    </row>
    <row r="7211" s="1" customFormat="1" ht="12.75" hidden="1" spans="1:34">
      <c r="A7211" s="4">
        <v>163811</v>
      </c>
      <c r="B7211" s="1" t="s">
        <v>14288</v>
      </c>
      <c r="C7211" s="1" t="s">
        <v>95</v>
      </c>
      <c r="D7211" s="1" t="s">
        <v>1890</v>
      </c>
      <c r="E7211" s="1" t="s">
        <v>68</v>
      </c>
      <c r="F7211" s="4">
        <v>19.5</v>
      </c>
      <c r="G7211" s="4"/>
      <c r="H7211" s="4">
        <v>39</v>
      </c>
      <c r="I7211" s="6"/>
      <c r="J7211" s="6"/>
      <c r="K7211" s="6"/>
      <c r="L7211" s="6"/>
      <c r="M7211" s="6"/>
      <c r="N7211" s="6"/>
      <c r="O7211" s="6"/>
      <c r="Q7211" s="8">
        <f t="shared" si="112"/>
        <v>0.5</v>
      </c>
      <c r="U7211" s="4">
        <v>247</v>
      </c>
      <c r="V7211" s="4">
        <v>52</v>
      </c>
      <c r="W7211" s="4">
        <v>195</v>
      </c>
      <c r="X7211" s="4">
        <v>79</v>
      </c>
      <c r="Y7211" s="4">
        <v>134</v>
      </c>
      <c r="Z7211" s="4">
        <v>41</v>
      </c>
      <c r="AA7211" s="1" t="s">
        <v>97</v>
      </c>
      <c r="AB7211" s="4">
        <v>3</v>
      </c>
      <c r="AC7211" s="4">
        <v>107030407</v>
      </c>
      <c r="AE7211" s="1" t="s">
        <v>60</v>
      </c>
      <c r="AG7211" s="1" t="s">
        <v>60</v>
      </c>
      <c r="AH7211" s="1" t="s">
        <v>14289</v>
      </c>
    </row>
    <row r="7212" s="1" customFormat="1" ht="12.75" hidden="1" spans="1:34">
      <c r="A7212" s="4">
        <v>154581</v>
      </c>
      <c r="B7212" s="1" t="s">
        <v>883</v>
      </c>
      <c r="C7212" s="1" t="s">
        <v>14290</v>
      </c>
      <c r="D7212" s="1" t="s">
        <v>14291</v>
      </c>
      <c r="E7212" s="1" t="s">
        <v>68</v>
      </c>
      <c r="F7212" s="4">
        <v>6.4</v>
      </c>
      <c r="G7212" s="4"/>
      <c r="H7212" s="4">
        <v>12.8</v>
      </c>
      <c r="I7212" s="6"/>
      <c r="J7212" s="6"/>
      <c r="K7212" s="6"/>
      <c r="L7212" s="6"/>
      <c r="M7212" s="6"/>
      <c r="N7212" s="6"/>
      <c r="O7212" s="6"/>
      <c r="Q7212" s="8">
        <f t="shared" si="112"/>
        <v>0.5</v>
      </c>
      <c r="U7212" s="4">
        <v>378.83</v>
      </c>
      <c r="V7212" s="4">
        <v>149</v>
      </c>
      <c r="W7212" s="4">
        <v>229.83</v>
      </c>
      <c r="X7212" s="4">
        <v>94</v>
      </c>
      <c r="Y7212" s="4">
        <v>255</v>
      </c>
      <c r="Z7212" s="4">
        <v>82</v>
      </c>
      <c r="AA7212" s="1" t="s">
        <v>105</v>
      </c>
      <c r="AB7212" s="4">
        <v>2</v>
      </c>
      <c r="AC7212" s="4">
        <v>107030801</v>
      </c>
      <c r="AE7212" s="1" t="s">
        <v>60</v>
      </c>
      <c r="AG7212" s="1" t="s">
        <v>60</v>
      </c>
      <c r="AH7212" s="1" t="s">
        <v>14292</v>
      </c>
    </row>
    <row r="7213" s="1" customFormat="1" ht="12.75" hidden="1" spans="1:34">
      <c r="A7213" s="4">
        <v>154583</v>
      </c>
      <c r="B7213" s="1" t="s">
        <v>883</v>
      </c>
      <c r="C7213" s="1" t="s">
        <v>14293</v>
      </c>
      <c r="D7213" s="1" t="s">
        <v>14291</v>
      </c>
      <c r="E7213" s="1" t="s">
        <v>73</v>
      </c>
      <c r="F7213" s="4">
        <v>3</v>
      </c>
      <c r="G7213" s="4"/>
      <c r="H7213" s="4">
        <v>6</v>
      </c>
      <c r="I7213" s="6"/>
      <c r="J7213" s="6"/>
      <c r="K7213" s="6"/>
      <c r="L7213" s="6"/>
      <c r="M7213" s="6"/>
      <c r="N7213" s="6"/>
      <c r="O7213" s="6"/>
      <c r="Q7213" s="8">
        <f t="shared" si="112"/>
        <v>0.5</v>
      </c>
      <c r="U7213" s="4">
        <v>870</v>
      </c>
      <c r="V7213" s="4">
        <v>390</v>
      </c>
      <c r="W7213" s="4">
        <v>480</v>
      </c>
      <c r="X7213" s="4">
        <v>110</v>
      </c>
      <c r="Y7213" s="4">
        <v>926</v>
      </c>
      <c r="Z7213" s="4">
        <v>111</v>
      </c>
      <c r="AA7213" s="1" t="s">
        <v>105</v>
      </c>
      <c r="AB7213" s="4">
        <v>3</v>
      </c>
      <c r="AC7213" s="4">
        <v>107030801</v>
      </c>
      <c r="AE7213" s="1" t="s">
        <v>60</v>
      </c>
      <c r="AG7213" s="1" t="s">
        <v>60</v>
      </c>
      <c r="AH7213" s="1" t="s">
        <v>14294</v>
      </c>
    </row>
    <row r="7214" s="1" customFormat="1" ht="12.75" hidden="1" spans="1:34">
      <c r="A7214" s="4">
        <v>154584</v>
      </c>
      <c r="B7214" s="1" t="s">
        <v>14295</v>
      </c>
      <c r="C7214" s="1" t="s">
        <v>14296</v>
      </c>
      <c r="D7214" s="1" t="s">
        <v>14291</v>
      </c>
      <c r="E7214" s="1" t="s">
        <v>68</v>
      </c>
      <c r="F7214" s="4">
        <v>5.9</v>
      </c>
      <c r="G7214" s="4"/>
      <c r="H7214" s="4">
        <v>11.8</v>
      </c>
      <c r="I7214" s="6"/>
      <c r="J7214" s="6"/>
      <c r="K7214" s="6"/>
      <c r="L7214" s="6"/>
      <c r="M7214" s="6"/>
      <c r="N7214" s="6"/>
      <c r="O7214" s="6"/>
      <c r="Q7214" s="8">
        <f t="shared" si="112"/>
        <v>0.5</v>
      </c>
      <c r="U7214" s="4">
        <v>634</v>
      </c>
      <c r="V7214" s="4">
        <v>209</v>
      </c>
      <c r="W7214" s="4">
        <v>425</v>
      </c>
      <c r="X7214" s="4">
        <v>109</v>
      </c>
      <c r="Y7214" s="4">
        <v>642</v>
      </c>
      <c r="Z7214" s="4">
        <v>102</v>
      </c>
      <c r="AA7214" s="1" t="s">
        <v>105</v>
      </c>
      <c r="AB7214" s="4">
        <v>3</v>
      </c>
      <c r="AC7214" s="4">
        <v>107030801</v>
      </c>
      <c r="AE7214" s="1" t="s">
        <v>60</v>
      </c>
      <c r="AG7214" s="1" t="s">
        <v>60</v>
      </c>
      <c r="AH7214" s="1" t="s">
        <v>14297</v>
      </c>
    </row>
    <row r="7215" s="1" customFormat="1" ht="12.75" hidden="1" spans="1:34">
      <c r="A7215" s="4">
        <v>154585</v>
      </c>
      <c r="B7215" s="1" t="s">
        <v>14295</v>
      </c>
      <c r="C7215" s="1" t="s">
        <v>14298</v>
      </c>
      <c r="D7215" s="1" t="s">
        <v>14291</v>
      </c>
      <c r="E7215" s="1" t="s">
        <v>68</v>
      </c>
      <c r="F7215" s="4">
        <v>5</v>
      </c>
      <c r="G7215" s="4"/>
      <c r="H7215" s="4">
        <v>10</v>
      </c>
      <c r="I7215" s="6"/>
      <c r="J7215" s="6"/>
      <c r="K7215" s="6"/>
      <c r="L7215" s="6"/>
      <c r="M7215" s="6"/>
      <c r="N7215" s="6"/>
      <c r="O7215" s="6"/>
      <c r="Q7215" s="8">
        <f t="shared" si="112"/>
        <v>0.5</v>
      </c>
      <c r="U7215" s="4">
        <v>480</v>
      </c>
      <c r="V7215" s="4">
        <v>218</v>
      </c>
      <c r="W7215" s="4">
        <v>262</v>
      </c>
      <c r="X7215" s="4">
        <v>93</v>
      </c>
      <c r="Y7215" s="4">
        <v>648.8</v>
      </c>
      <c r="Z7215" s="4">
        <v>98</v>
      </c>
      <c r="AA7215" s="1" t="s">
        <v>105</v>
      </c>
      <c r="AB7215" s="4">
        <v>2</v>
      </c>
      <c r="AC7215" s="4">
        <v>107030801</v>
      </c>
      <c r="AE7215" s="1" t="s">
        <v>60</v>
      </c>
      <c r="AG7215" s="1" t="s">
        <v>60</v>
      </c>
      <c r="AH7215" s="1" t="s">
        <v>14299</v>
      </c>
    </row>
    <row r="7216" s="1" customFormat="1" ht="12.75" hidden="1" spans="1:34">
      <c r="A7216" s="4">
        <v>154586</v>
      </c>
      <c r="B7216" s="1" t="s">
        <v>14295</v>
      </c>
      <c r="C7216" s="1" t="s">
        <v>14300</v>
      </c>
      <c r="D7216" s="1" t="s">
        <v>14291</v>
      </c>
      <c r="E7216" s="1" t="s">
        <v>68</v>
      </c>
      <c r="F7216" s="4">
        <v>5.9</v>
      </c>
      <c r="G7216" s="4"/>
      <c r="H7216" s="4">
        <v>11.8</v>
      </c>
      <c r="I7216" s="6"/>
      <c r="J7216" s="6"/>
      <c r="K7216" s="6"/>
      <c r="L7216" s="6"/>
      <c r="M7216" s="6"/>
      <c r="N7216" s="6"/>
      <c r="O7216" s="6"/>
      <c r="Q7216" s="8">
        <f t="shared" si="112"/>
        <v>0.5</v>
      </c>
      <c r="U7216" s="4">
        <v>302.666667</v>
      </c>
      <c r="V7216" s="4">
        <v>92</v>
      </c>
      <c r="W7216" s="4">
        <v>210.666667</v>
      </c>
      <c r="X7216" s="4">
        <v>96</v>
      </c>
      <c r="Y7216" s="4">
        <v>212.333333</v>
      </c>
      <c r="Z7216" s="4">
        <v>73</v>
      </c>
      <c r="AA7216" s="1" t="s">
        <v>105</v>
      </c>
      <c r="AB7216" s="4">
        <v>2</v>
      </c>
      <c r="AC7216" s="4">
        <v>107030801</v>
      </c>
      <c r="AE7216" s="1" t="s">
        <v>60</v>
      </c>
      <c r="AG7216" s="1" t="s">
        <v>60</v>
      </c>
      <c r="AH7216" s="1" t="s">
        <v>14301</v>
      </c>
    </row>
    <row r="7217" s="1" customFormat="1" ht="12.75" hidden="1" spans="1:34">
      <c r="A7217" s="4">
        <v>154590</v>
      </c>
      <c r="B7217" s="1" t="s">
        <v>14295</v>
      </c>
      <c r="C7217" s="1" t="s">
        <v>14302</v>
      </c>
      <c r="D7217" s="1" t="s">
        <v>14291</v>
      </c>
      <c r="E7217" s="1" t="s">
        <v>68</v>
      </c>
      <c r="F7217" s="4">
        <v>5</v>
      </c>
      <c r="G7217" s="4"/>
      <c r="H7217" s="4">
        <v>10</v>
      </c>
      <c r="I7217" s="6"/>
      <c r="J7217" s="6"/>
      <c r="K7217" s="6"/>
      <c r="L7217" s="6"/>
      <c r="M7217" s="6"/>
      <c r="N7217" s="6"/>
      <c r="O7217" s="6"/>
      <c r="Q7217" s="8">
        <f t="shared" si="112"/>
        <v>0.5</v>
      </c>
      <c r="U7217" s="4">
        <v>761</v>
      </c>
      <c r="V7217" s="4">
        <v>279</v>
      </c>
      <c r="W7217" s="4">
        <v>482</v>
      </c>
      <c r="X7217" s="4">
        <v>107</v>
      </c>
      <c r="Y7217" s="4">
        <v>1098</v>
      </c>
      <c r="Z7217" s="4">
        <v>104</v>
      </c>
      <c r="AA7217" s="1" t="s">
        <v>105</v>
      </c>
      <c r="AB7217" s="4">
        <v>3</v>
      </c>
      <c r="AC7217" s="4">
        <v>107030801</v>
      </c>
      <c r="AE7217" s="1" t="s">
        <v>60</v>
      </c>
      <c r="AG7217" s="1" t="s">
        <v>60</v>
      </c>
      <c r="AH7217" s="1" t="s">
        <v>14303</v>
      </c>
    </row>
    <row r="7218" s="1" customFormat="1" ht="12.75" hidden="1" spans="1:34">
      <c r="A7218" s="4">
        <v>154592</v>
      </c>
      <c r="B7218" s="1" t="s">
        <v>14304</v>
      </c>
      <c r="C7218" s="1" t="s">
        <v>14305</v>
      </c>
      <c r="D7218" s="1" t="s">
        <v>14291</v>
      </c>
      <c r="E7218" s="1" t="s">
        <v>68</v>
      </c>
      <c r="F7218" s="4">
        <v>17.5</v>
      </c>
      <c r="G7218" s="4"/>
      <c r="H7218" s="4">
        <v>35</v>
      </c>
      <c r="I7218" s="6"/>
      <c r="J7218" s="6"/>
      <c r="K7218" s="6"/>
      <c r="L7218" s="6"/>
      <c r="M7218" s="6"/>
      <c r="N7218" s="6"/>
      <c r="O7218" s="6"/>
      <c r="Q7218" s="8">
        <f t="shared" si="112"/>
        <v>0.5</v>
      </c>
      <c r="U7218" s="4">
        <v>478.912414</v>
      </c>
      <c r="V7218" s="4">
        <v>142</v>
      </c>
      <c r="W7218" s="4">
        <v>336.912414</v>
      </c>
      <c r="X7218" s="4">
        <v>109</v>
      </c>
      <c r="Y7218" s="4">
        <v>311.0975</v>
      </c>
      <c r="Z7218" s="4">
        <v>87</v>
      </c>
      <c r="AA7218" s="1" t="s">
        <v>105</v>
      </c>
      <c r="AB7218" s="4">
        <v>1</v>
      </c>
      <c r="AC7218" s="4">
        <v>107030801</v>
      </c>
      <c r="AE7218" s="1" t="s">
        <v>60</v>
      </c>
      <c r="AG7218" s="1" t="s">
        <v>60</v>
      </c>
      <c r="AH7218" s="1" t="s">
        <v>14306</v>
      </c>
    </row>
    <row r="7219" s="1" customFormat="1" ht="12.75" hidden="1" spans="1:34">
      <c r="A7219" s="4">
        <v>161353</v>
      </c>
      <c r="B7219" s="1" t="s">
        <v>14307</v>
      </c>
      <c r="C7219" s="1" t="s">
        <v>14254</v>
      </c>
      <c r="D7219" s="1" t="s">
        <v>12427</v>
      </c>
      <c r="E7219" s="1" t="s">
        <v>68</v>
      </c>
      <c r="F7219" s="4">
        <v>44</v>
      </c>
      <c r="G7219" s="4"/>
      <c r="H7219" s="4">
        <v>88</v>
      </c>
      <c r="I7219" s="6"/>
      <c r="J7219" s="6"/>
      <c r="K7219" s="6"/>
      <c r="L7219" s="6"/>
      <c r="M7219" s="6"/>
      <c r="N7219" s="6"/>
      <c r="O7219" s="6"/>
      <c r="Q7219" s="8">
        <f t="shared" si="112"/>
        <v>0.5</v>
      </c>
      <c r="U7219" s="4">
        <v>57</v>
      </c>
      <c r="V7219" s="4">
        <v>1</v>
      </c>
      <c r="W7219" s="4">
        <v>56</v>
      </c>
      <c r="X7219" s="4">
        <v>30</v>
      </c>
      <c r="Y7219" s="4">
        <v>14</v>
      </c>
      <c r="Z7219" s="4">
        <v>6</v>
      </c>
      <c r="AA7219" s="1" t="s">
        <v>114</v>
      </c>
      <c r="AB7219" s="4">
        <v>0</v>
      </c>
      <c r="AE7219" s="1" t="s">
        <v>60</v>
      </c>
      <c r="AG7219" s="1" t="s">
        <v>60</v>
      </c>
      <c r="AH7219" s="1" t="s">
        <v>14308</v>
      </c>
    </row>
    <row r="7220" s="1" customFormat="1" ht="12.75" hidden="1" spans="1:34">
      <c r="A7220" s="4">
        <v>97427</v>
      </c>
      <c r="B7220" s="1" t="s">
        <v>12933</v>
      </c>
      <c r="C7220" s="1" t="s">
        <v>6270</v>
      </c>
      <c r="D7220" s="1" t="s">
        <v>10885</v>
      </c>
      <c r="E7220" s="1" t="s">
        <v>68</v>
      </c>
      <c r="F7220" s="4">
        <v>18</v>
      </c>
      <c r="G7220" s="4"/>
      <c r="H7220" s="4">
        <v>36</v>
      </c>
      <c r="I7220" s="6"/>
      <c r="J7220" s="6"/>
      <c r="K7220" s="6"/>
      <c r="L7220" s="6"/>
      <c r="M7220" s="6"/>
      <c r="N7220" s="6"/>
      <c r="O7220" s="6"/>
      <c r="Q7220" s="8">
        <f t="shared" si="112"/>
        <v>0.5</v>
      </c>
      <c r="U7220" s="4">
        <v>235</v>
      </c>
      <c r="V7220" s="4">
        <v>30</v>
      </c>
      <c r="W7220" s="4">
        <v>205</v>
      </c>
      <c r="X7220" s="4">
        <v>82</v>
      </c>
      <c r="Y7220" s="4">
        <v>121</v>
      </c>
      <c r="Z7220" s="4">
        <v>43</v>
      </c>
      <c r="AA7220" s="1" t="s">
        <v>97</v>
      </c>
      <c r="AB7220" s="4">
        <v>2</v>
      </c>
      <c r="AC7220" s="4">
        <v>107030110</v>
      </c>
      <c r="AE7220" s="1" t="s">
        <v>60</v>
      </c>
      <c r="AG7220" s="1" t="s">
        <v>60</v>
      </c>
      <c r="AH7220" s="1" t="s">
        <v>60</v>
      </c>
    </row>
    <row r="7221" s="1" customFormat="1" ht="12.75" hidden="1" spans="1:34">
      <c r="A7221" s="4">
        <v>135868</v>
      </c>
      <c r="B7221" s="1" t="s">
        <v>9930</v>
      </c>
      <c r="C7221" s="1" t="s">
        <v>6705</v>
      </c>
      <c r="D7221" s="1" t="s">
        <v>22</v>
      </c>
      <c r="E7221" s="1" t="s">
        <v>23</v>
      </c>
      <c r="F7221" s="4">
        <v>0.21</v>
      </c>
      <c r="G7221" s="4"/>
      <c r="H7221" s="4">
        <v>0.42</v>
      </c>
      <c r="I7221" s="6"/>
      <c r="J7221" s="6"/>
      <c r="K7221" s="6"/>
      <c r="L7221" s="6"/>
      <c r="M7221" s="6"/>
      <c r="N7221" s="6"/>
      <c r="O7221" s="6"/>
      <c r="Q7221" s="8">
        <f t="shared" si="112"/>
        <v>0.5</v>
      </c>
      <c r="U7221" s="4">
        <v>2064.43</v>
      </c>
      <c r="V7221" s="4">
        <v>500</v>
      </c>
      <c r="W7221" s="4">
        <v>1564.43</v>
      </c>
      <c r="X7221" s="4">
        <v>14</v>
      </c>
      <c r="Y7221" s="4">
        <v>1442.6</v>
      </c>
      <c r="Z7221" s="4">
        <v>14</v>
      </c>
      <c r="AA7221" s="1" t="s">
        <v>123</v>
      </c>
      <c r="AB7221" s="4">
        <v>0</v>
      </c>
      <c r="AC7221" s="4">
        <v>107030301</v>
      </c>
      <c r="AE7221" s="1" t="s">
        <v>60</v>
      </c>
      <c r="AG7221" s="1" t="s">
        <v>60</v>
      </c>
      <c r="AH7221" s="1" t="s">
        <v>60</v>
      </c>
    </row>
    <row r="7222" s="1" customFormat="1" ht="12.75" hidden="1" spans="1:34">
      <c r="A7222" s="4">
        <v>163538</v>
      </c>
      <c r="B7222" s="1" t="s">
        <v>7546</v>
      </c>
      <c r="C7222" s="1" t="s">
        <v>8675</v>
      </c>
      <c r="D7222" s="1" t="s">
        <v>93</v>
      </c>
      <c r="E7222" s="1" t="s">
        <v>23</v>
      </c>
      <c r="F7222" s="4">
        <v>0.95</v>
      </c>
      <c r="G7222" s="4"/>
      <c r="H7222" s="4">
        <v>1.9</v>
      </c>
      <c r="I7222" s="6"/>
      <c r="J7222" s="6"/>
      <c r="K7222" s="6"/>
      <c r="L7222" s="6"/>
      <c r="M7222" s="6"/>
      <c r="N7222" s="6"/>
      <c r="O7222" s="6"/>
      <c r="Q7222" s="8">
        <f t="shared" si="112"/>
        <v>0.5</v>
      </c>
      <c r="U7222" s="4">
        <v>0</v>
      </c>
      <c r="AA7222" s="1" t="s">
        <v>123</v>
      </c>
      <c r="AB7222" s="4">
        <v>0</v>
      </c>
      <c r="AC7222" s="4">
        <v>107030301</v>
      </c>
      <c r="AE7222" s="1" t="s">
        <v>60</v>
      </c>
      <c r="AG7222" s="1" t="s">
        <v>60</v>
      </c>
      <c r="AH7222" s="1" t="s">
        <v>60</v>
      </c>
    </row>
    <row r="7223" s="1" customFormat="1" ht="12.75" hidden="1" spans="1:34">
      <c r="A7223" s="4">
        <v>158375</v>
      </c>
      <c r="B7223" s="1" t="s">
        <v>9286</v>
      </c>
      <c r="C7223" s="1" t="s">
        <v>14309</v>
      </c>
      <c r="D7223" s="1" t="s">
        <v>166</v>
      </c>
      <c r="E7223" s="1" t="s">
        <v>645</v>
      </c>
      <c r="F7223" s="4">
        <v>11</v>
      </c>
      <c r="G7223" s="4"/>
      <c r="H7223" s="4">
        <v>22</v>
      </c>
      <c r="I7223" s="6"/>
      <c r="J7223" s="6"/>
      <c r="K7223" s="6"/>
      <c r="L7223" s="6"/>
      <c r="M7223" s="6"/>
      <c r="N7223" s="6"/>
      <c r="O7223" s="6"/>
      <c r="Q7223" s="8">
        <f t="shared" si="112"/>
        <v>0.5</v>
      </c>
      <c r="U7223" s="4">
        <v>314</v>
      </c>
      <c r="W7223" s="4">
        <v>314</v>
      </c>
      <c r="X7223" s="4">
        <v>112</v>
      </c>
      <c r="Y7223" s="4">
        <v>140</v>
      </c>
      <c r="Z7223" s="4">
        <v>66</v>
      </c>
      <c r="AA7223" s="1" t="s">
        <v>105</v>
      </c>
      <c r="AB7223" s="4">
        <v>2</v>
      </c>
      <c r="AE7223" s="1" t="s">
        <v>60</v>
      </c>
      <c r="AG7223" s="1" t="s">
        <v>60</v>
      </c>
      <c r="AH7223" s="1" t="s">
        <v>60</v>
      </c>
    </row>
    <row r="7224" s="1" customFormat="1" ht="12.75" hidden="1" spans="1:34">
      <c r="A7224" s="4">
        <v>167527</v>
      </c>
      <c r="B7224" s="1" t="s">
        <v>4233</v>
      </c>
      <c r="C7224" s="1" t="s">
        <v>14310</v>
      </c>
      <c r="D7224" s="1" t="s">
        <v>14311</v>
      </c>
      <c r="E7224" s="1" t="s">
        <v>68</v>
      </c>
      <c r="F7224" s="4">
        <v>49</v>
      </c>
      <c r="G7224" s="4"/>
      <c r="H7224" s="4">
        <v>98</v>
      </c>
      <c r="I7224" s="6"/>
      <c r="J7224" s="6"/>
      <c r="K7224" s="6"/>
      <c r="L7224" s="6"/>
      <c r="M7224" s="6"/>
      <c r="N7224" s="6"/>
      <c r="O7224" s="6"/>
      <c r="Q7224" s="8">
        <f t="shared" si="112"/>
        <v>0.5</v>
      </c>
      <c r="U7224" s="4">
        <v>5</v>
      </c>
      <c r="W7224" s="4">
        <v>5</v>
      </c>
      <c r="X7224" s="4">
        <v>2</v>
      </c>
      <c r="AA7224" s="1" t="s">
        <v>97</v>
      </c>
      <c r="AB7224" s="4">
        <v>2</v>
      </c>
      <c r="AC7224" s="4">
        <v>107030205</v>
      </c>
      <c r="AE7224" s="1" t="s">
        <v>60</v>
      </c>
      <c r="AG7224" s="1" t="s">
        <v>60</v>
      </c>
      <c r="AH7224" s="1" t="s">
        <v>14312</v>
      </c>
    </row>
    <row r="7225" s="1" customFormat="1" ht="12.75" hidden="1" spans="1:34">
      <c r="A7225" s="4">
        <v>169050</v>
      </c>
      <c r="B7225" s="1" t="s">
        <v>14313</v>
      </c>
      <c r="C7225" s="1" t="s">
        <v>622</v>
      </c>
      <c r="D7225" s="1" t="s">
        <v>14314</v>
      </c>
      <c r="E7225" s="1" t="s">
        <v>88</v>
      </c>
      <c r="F7225" s="4">
        <v>7.5</v>
      </c>
      <c r="G7225" s="4"/>
      <c r="H7225" s="4">
        <v>15</v>
      </c>
      <c r="I7225" s="6"/>
      <c r="J7225" s="6"/>
      <c r="K7225" s="6"/>
      <c r="L7225" s="6"/>
      <c r="M7225" s="6"/>
      <c r="N7225" s="6"/>
      <c r="O7225" s="6"/>
      <c r="Q7225" s="8">
        <f t="shared" si="112"/>
        <v>0.5</v>
      </c>
      <c r="T7225" s="4">
        <v>114</v>
      </c>
      <c r="U7225" s="4">
        <v>54</v>
      </c>
      <c r="W7225" s="4">
        <v>54</v>
      </c>
      <c r="X7225" s="4">
        <v>5</v>
      </c>
      <c r="Y7225" s="4">
        <v>1</v>
      </c>
      <c r="Z7225" s="4">
        <v>1</v>
      </c>
      <c r="AA7225" s="1" t="s">
        <v>105</v>
      </c>
      <c r="AB7225" s="4">
        <v>3</v>
      </c>
      <c r="AC7225" s="4">
        <v>107022302</v>
      </c>
      <c r="AE7225" s="1" t="s">
        <v>60</v>
      </c>
      <c r="AG7225" s="1" t="s">
        <v>60</v>
      </c>
      <c r="AH7225" s="1" t="s">
        <v>14315</v>
      </c>
    </row>
    <row r="7226" s="1" customFormat="1" ht="12.75" hidden="1" spans="1:34">
      <c r="A7226" s="4">
        <v>169053</v>
      </c>
      <c r="B7226" s="1" t="s">
        <v>14316</v>
      </c>
      <c r="C7226" s="1" t="s">
        <v>622</v>
      </c>
      <c r="D7226" s="1" t="s">
        <v>14314</v>
      </c>
      <c r="E7226" s="1" t="s">
        <v>88</v>
      </c>
      <c r="F7226" s="4">
        <v>6.4</v>
      </c>
      <c r="G7226" s="4"/>
      <c r="H7226" s="4">
        <v>12.8</v>
      </c>
      <c r="I7226" s="6"/>
      <c r="J7226" s="6"/>
      <c r="K7226" s="6"/>
      <c r="L7226" s="6"/>
      <c r="M7226" s="6"/>
      <c r="N7226" s="6"/>
      <c r="O7226" s="6"/>
      <c r="Q7226" s="8">
        <f t="shared" si="112"/>
        <v>0.5</v>
      </c>
      <c r="T7226" s="4">
        <v>114</v>
      </c>
      <c r="U7226" s="4">
        <v>8</v>
      </c>
      <c r="W7226" s="4">
        <v>8</v>
      </c>
      <c r="X7226" s="4">
        <v>3</v>
      </c>
      <c r="AA7226" s="1" t="s">
        <v>105</v>
      </c>
      <c r="AB7226" s="4">
        <v>3</v>
      </c>
      <c r="AC7226" s="4">
        <v>107022302</v>
      </c>
      <c r="AE7226" s="1" t="s">
        <v>60</v>
      </c>
      <c r="AG7226" s="1" t="s">
        <v>60</v>
      </c>
      <c r="AH7226" s="1" t="s">
        <v>14317</v>
      </c>
    </row>
    <row r="7227" s="1" customFormat="1" ht="12.75" hidden="1" spans="1:34">
      <c r="A7227" s="4">
        <v>169039</v>
      </c>
      <c r="B7227" s="1" t="s">
        <v>14318</v>
      </c>
      <c r="C7227" s="1" t="s">
        <v>622</v>
      </c>
      <c r="D7227" s="1" t="s">
        <v>14314</v>
      </c>
      <c r="E7227" s="1" t="s">
        <v>88</v>
      </c>
      <c r="F7227" s="4">
        <v>7.5</v>
      </c>
      <c r="G7227" s="4"/>
      <c r="H7227" s="4">
        <v>15</v>
      </c>
      <c r="I7227" s="6"/>
      <c r="J7227" s="6"/>
      <c r="K7227" s="6"/>
      <c r="L7227" s="6"/>
      <c r="M7227" s="6"/>
      <c r="N7227" s="6"/>
      <c r="O7227" s="6"/>
      <c r="Q7227" s="8">
        <f t="shared" si="112"/>
        <v>0.5</v>
      </c>
      <c r="T7227" s="4">
        <v>114</v>
      </c>
      <c r="U7227" s="4">
        <v>106</v>
      </c>
      <c r="W7227" s="4">
        <v>106</v>
      </c>
      <c r="X7227" s="4">
        <v>1</v>
      </c>
      <c r="AA7227" s="1" t="s">
        <v>105</v>
      </c>
      <c r="AB7227" s="4">
        <v>3</v>
      </c>
      <c r="AC7227" s="4">
        <v>107022302</v>
      </c>
      <c r="AE7227" s="1" t="s">
        <v>60</v>
      </c>
      <c r="AG7227" s="1" t="s">
        <v>60</v>
      </c>
      <c r="AH7227" s="1" t="s">
        <v>14319</v>
      </c>
    </row>
    <row r="7228" s="1" customFormat="1" ht="12.75" hidden="1" spans="1:34">
      <c r="A7228" s="4">
        <v>169043</v>
      </c>
      <c r="B7228" s="1" t="s">
        <v>14320</v>
      </c>
      <c r="C7228" s="1" t="s">
        <v>622</v>
      </c>
      <c r="D7228" s="1" t="s">
        <v>14314</v>
      </c>
      <c r="E7228" s="1" t="s">
        <v>88</v>
      </c>
      <c r="F7228" s="4">
        <v>7.5</v>
      </c>
      <c r="G7228" s="4"/>
      <c r="H7228" s="4">
        <v>15</v>
      </c>
      <c r="I7228" s="6"/>
      <c r="J7228" s="6"/>
      <c r="K7228" s="6"/>
      <c r="L7228" s="6"/>
      <c r="M7228" s="6"/>
      <c r="N7228" s="6"/>
      <c r="O7228" s="6"/>
      <c r="Q7228" s="8">
        <f t="shared" si="112"/>
        <v>0.5</v>
      </c>
      <c r="T7228" s="4">
        <v>114</v>
      </c>
      <c r="U7228" s="4">
        <v>94</v>
      </c>
      <c r="W7228" s="4">
        <v>94</v>
      </c>
      <c r="X7228" s="4">
        <v>1</v>
      </c>
      <c r="AA7228" s="1" t="s">
        <v>105</v>
      </c>
      <c r="AB7228" s="4">
        <v>3</v>
      </c>
      <c r="AC7228" s="4">
        <v>107022302</v>
      </c>
      <c r="AE7228" s="1" t="s">
        <v>60</v>
      </c>
      <c r="AG7228" s="1" t="s">
        <v>60</v>
      </c>
      <c r="AH7228" s="1" t="s">
        <v>14321</v>
      </c>
    </row>
    <row r="7229" s="1" customFormat="1" ht="12.75" hidden="1" spans="1:34">
      <c r="A7229" s="4">
        <v>169049</v>
      </c>
      <c r="B7229" s="1" t="s">
        <v>14322</v>
      </c>
      <c r="C7229" s="1" t="s">
        <v>622</v>
      </c>
      <c r="D7229" s="1" t="s">
        <v>14314</v>
      </c>
      <c r="E7229" s="1" t="s">
        <v>88</v>
      </c>
      <c r="F7229" s="4">
        <v>7.5</v>
      </c>
      <c r="G7229" s="4"/>
      <c r="H7229" s="4">
        <v>15</v>
      </c>
      <c r="I7229" s="6"/>
      <c r="J7229" s="6"/>
      <c r="K7229" s="6"/>
      <c r="L7229" s="6"/>
      <c r="M7229" s="6"/>
      <c r="N7229" s="6"/>
      <c r="O7229" s="6"/>
      <c r="Q7229" s="8">
        <f t="shared" si="112"/>
        <v>0.5</v>
      </c>
      <c r="T7229" s="4">
        <v>114</v>
      </c>
      <c r="U7229" s="4">
        <v>72</v>
      </c>
      <c r="W7229" s="4">
        <v>72</v>
      </c>
      <c r="X7229" s="4">
        <v>4</v>
      </c>
      <c r="AA7229" s="1" t="s">
        <v>105</v>
      </c>
      <c r="AB7229" s="4">
        <v>3</v>
      </c>
      <c r="AC7229" s="4">
        <v>107022302</v>
      </c>
      <c r="AE7229" s="1" t="s">
        <v>60</v>
      </c>
      <c r="AG7229" s="1" t="s">
        <v>60</v>
      </c>
      <c r="AH7229" s="1" t="s">
        <v>14323</v>
      </c>
    </row>
    <row r="7230" s="1" customFormat="1" ht="12.75" hidden="1" spans="1:34">
      <c r="A7230" s="4">
        <v>169052</v>
      </c>
      <c r="B7230" s="1" t="s">
        <v>14324</v>
      </c>
      <c r="C7230" s="1" t="s">
        <v>622</v>
      </c>
      <c r="D7230" s="1" t="s">
        <v>14314</v>
      </c>
      <c r="E7230" s="1" t="s">
        <v>88</v>
      </c>
      <c r="F7230" s="4">
        <v>6.4</v>
      </c>
      <c r="G7230" s="4"/>
      <c r="H7230" s="4">
        <v>12.8</v>
      </c>
      <c r="I7230" s="6"/>
      <c r="J7230" s="6"/>
      <c r="K7230" s="6"/>
      <c r="L7230" s="6"/>
      <c r="M7230" s="6"/>
      <c r="N7230" s="6"/>
      <c r="O7230" s="6"/>
      <c r="Q7230" s="8">
        <f t="shared" si="112"/>
        <v>0.5</v>
      </c>
      <c r="T7230" s="4">
        <v>114</v>
      </c>
      <c r="U7230" s="4">
        <v>2</v>
      </c>
      <c r="W7230" s="4">
        <v>2</v>
      </c>
      <c r="X7230" s="4">
        <v>2</v>
      </c>
      <c r="AA7230" s="1" t="s">
        <v>105</v>
      </c>
      <c r="AB7230" s="4">
        <v>3</v>
      </c>
      <c r="AC7230" s="4">
        <v>107022302</v>
      </c>
      <c r="AE7230" s="1" t="s">
        <v>60</v>
      </c>
      <c r="AG7230" s="1" t="s">
        <v>60</v>
      </c>
      <c r="AH7230" s="1" t="s">
        <v>14325</v>
      </c>
    </row>
    <row r="7231" s="1" customFormat="1" ht="12.75" hidden="1" spans="1:34">
      <c r="A7231" s="4">
        <v>163709</v>
      </c>
      <c r="B7231" s="1" t="s">
        <v>10056</v>
      </c>
      <c r="C7231" s="1" t="s">
        <v>14326</v>
      </c>
      <c r="D7231" s="1" t="s">
        <v>166</v>
      </c>
      <c r="E7231" s="1" t="s">
        <v>73</v>
      </c>
      <c r="F7231" s="4">
        <v>23</v>
      </c>
      <c r="G7231" s="4"/>
      <c r="H7231" s="4">
        <v>46</v>
      </c>
      <c r="I7231" s="6"/>
      <c r="J7231" s="6"/>
      <c r="K7231" s="6"/>
      <c r="L7231" s="6"/>
      <c r="M7231" s="6"/>
      <c r="N7231" s="6"/>
      <c r="O7231" s="6"/>
      <c r="Q7231" s="8">
        <f t="shared" si="112"/>
        <v>0.5</v>
      </c>
      <c r="U7231" s="4">
        <v>58</v>
      </c>
      <c r="W7231" s="4">
        <v>58</v>
      </c>
      <c r="X7231" s="4">
        <v>14</v>
      </c>
      <c r="Y7231" s="4">
        <v>28</v>
      </c>
      <c r="Z7231" s="4">
        <v>7</v>
      </c>
      <c r="AA7231" s="1" t="s">
        <v>105</v>
      </c>
      <c r="AB7231" s="4">
        <v>2</v>
      </c>
      <c r="AC7231" s="4">
        <v>107030301</v>
      </c>
      <c r="AE7231" s="1" t="s">
        <v>60</v>
      </c>
      <c r="AG7231" s="1" t="s">
        <v>60</v>
      </c>
      <c r="AH7231" s="1" t="s">
        <v>60</v>
      </c>
    </row>
    <row r="7232" s="1" customFormat="1" ht="12.75" hidden="1" spans="1:34">
      <c r="A7232" s="4">
        <v>163712</v>
      </c>
      <c r="B7232" s="1" t="s">
        <v>9841</v>
      </c>
      <c r="C7232" s="1" t="s">
        <v>2848</v>
      </c>
      <c r="D7232" s="1" t="s">
        <v>166</v>
      </c>
      <c r="E7232" s="1" t="s">
        <v>73</v>
      </c>
      <c r="F7232" s="4">
        <v>16</v>
      </c>
      <c r="G7232" s="4"/>
      <c r="H7232" s="4">
        <v>32</v>
      </c>
      <c r="I7232" s="6"/>
      <c r="J7232" s="6"/>
      <c r="K7232" s="6"/>
      <c r="L7232" s="6"/>
      <c r="M7232" s="6"/>
      <c r="N7232" s="6"/>
      <c r="O7232" s="6"/>
      <c r="Q7232" s="8">
        <f t="shared" si="112"/>
        <v>0.5</v>
      </c>
      <c r="U7232" s="4">
        <v>419</v>
      </c>
      <c r="W7232" s="4">
        <v>419</v>
      </c>
      <c r="X7232" s="4">
        <v>111</v>
      </c>
      <c r="Y7232" s="4">
        <v>162</v>
      </c>
      <c r="Z7232" s="4">
        <v>67</v>
      </c>
      <c r="AA7232" s="1" t="s">
        <v>123</v>
      </c>
      <c r="AB7232" s="4">
        <v>0</v>
      </c>
      <c r="AC7232" s="4">
        <v>107030301</v>
      </c>
      <c r="AE7232" s="1" t="s">
        <v>60</v>
      </c>
      <c r="AG7232" s="1" t="s">
        <v>60</v>
      </c>
      <c r="AH7232" s="1" t="s">
        <v>60</v>
      </c>
    </row>
    <row r="7233" s="1" customFormat="1" ht="12.75" hidden="1" spans="1:34">
      <c r="A7233" s="4">
        <v>165280</v>
      </c>
      <c r="B7233" s="1" t="s">
        <v>10208</v>
      </c>
      <c r="C7233" s="1" t="s">
        <v>14327</v>
      </c>
      <c r="D7233" s="1" t="s">
        <v>166</v>
      </c>
      <c r="E7233" s="1" t="s">
        <v>73</v>
      </c>
      <c r="F7233" s="4">
        <v>31</v>
      </c>
      <c r="G7233" s="4"/>
      <c r="H7233" s="4">
        <v>62</v>
      </c>
      <c r="I7233" s="6"/>
      <c r="J7233" s="6"/>
      <c r="K7233" s="6"/>
      <c r="L7233" s="6"/>
      <c r="M7233" s="6"/>
      <c r="N7233" s="6"/>
      <c r="O7233" s="6"/>
      <c r="Q7233" s="8">
        <f t="shared" si="112"/>
        <v>0.5</v>
      </c>
      <c r="U7233" s="4">
        <v>78.9</v>
      </c>
      <c r="W7233" s="4">
        <v>78.9</v>
      </c>
      <c r="X7233" s="4">
        <v>40</v>
      </c>
      <c r="Y7233" s="4">
        <v>34.1</v>
      </c>
      <c r="Z7233" s="4">
        <v>14</v>
      </c>
      <c r="AA7233" s="1" t="s">
        <v>59</v>
      </c>
      <c r="AB7233" s="4">
        <v>0</v>
      </c>
      <c r="AC7233" s="4">
        <v>107030301</v>
      </c>
      <c r="AE7233" s="1" t="s">
        <v>60</v>
      </c>
      <c r="AG7233" s="1" t="s">
        <v>60</v>
      </c>
      <c r="AH7233" s="1" t="s">
        <v>60</v>
      </c>
    </row>
    <row r="7234" s="1" customFormat="1" ht="12.75" hidden="1" spans="1:34">
      <c r="A7234" s="4">
        <v>178177</v>
      </c>
      <c r="B7234" s="1" t="s">
        <v>10811</v>
      </c>
      <c r="C7234" s="1" t="s">
        <v>14328</v>
      </c>
      <c r="D7234" s="1" t="s">
        <v>10813</v>
      </c>
      <c r="E7234" s="1" t="s">
        <v>68</v>
      </c>
      <c r="F7234" s="4">
        <v>235</v>
      </c>
      <c r="G7234" s="4"/>
      <c r="H7234" s="4">
        <v>470</v>
      </c>
      <c r="I7234" s="6"/>
      <c r="J7234" s="6"/>
      <c r="K7234" s="6"/>
      <c r="L7234" s="6"/>
      <c r="M7234" s="6"/>
      <c r="N7234" s="6"/>
      <c r="O7234" s="6"/>
      <c r="Q7234" s="8">
        <f t="shared" ref="Q7234:Q7297" si="113">(H7234-F7234)/H7234</f>
        <v>0.5</v>
      </c>
      <c r="T7234" s="4">
        <v>114</v>
      </c>
      <c r="U7234" s="4">
        <v>4</v>
      </c>
      <c r="W7234" s="4">
        <v>4</v>
      </c>
      <c r="X7234" s="4">
        <v>4</v>
      </c>
      <c r="AA7234" s="1" t="s">
        <v>59</v>
      </c>
      <c r="AB7234" s="4">
        <v>0</v>
      </c>
      <c r="AC7234" s="4">
        <v>106051299</v>
      </c>
      <c r="AE7234" s="1" t="s">
        <v>60</v>
      </c>
      <c r="AG7234" s="1" t="s">
        <v>60</v>
      </c>
      <c r="AH7234" s="1" t="s">
        <v>14329</v>
      </c>
    </row>
    <row r="7235" s="1" customFormat="1" ht="12.75" hidden="1" spans="1:34">
      <c r="A7235" s="4">
        <v>178180</v>
      </c>
      <c r="B7235" s="1" t="s">
        <v>10811</v>
      </c>
      <c r="C7235" s="1" t="s">
        <v>14330</v>
      </c>
      <c r="D7235" s="1" t="s">
        <v>10813</v>
      </c>
      <c r="E7235" s="1" t="s">
        <v>68</v>
      </c>
      <c r="F7235" s="4">
        <v>235</v>
      </c>
      <c r="G7235" s="4"/>
      <c r="H7235" s="4">
        <v>470</v>
      </c>
      <c r="I7235" s="6"/>
      <c r="J7235" s="6"/>
      <c r="K7235" s="6"/>
      <c r="L7235" s="6"/>
      <c r="M7235" s="6"/>
      <c r="N7235" s="6"/>
      <c r="O7235" s="6"/>
      <c r="Q7235" s="8">
        <f t="shared" si="113"/>
        <v>0.5</v>
      </c>
      <c r="T7235" s="4">
        <v>114</v>
      </c>
      <c r="U7235" s="4">
        <v>5</v>
      </c>
      <c r="W7235" s="4">
        <v>5</v>
      </c>
      <c r="X7235" s="4">
        <v>4</v>
      </c>
      <c r="AA7235" s="1" t="s">
        <v>59</v>
      </c>
      <c r="AB7235" s="4">
        <v>0</v>
      </c>
      <c r="AC7235" s="4">
        <v>106051299</v>
      </c>
      <c r="AE7235" s="1" t="s">
        <v>60</v>
      </c>
      <c r="AG7235" s="1" t="s">
        <v>60</v>
      </c>
      <c r="AH7235" s="1" t="s">
        <v>14331</v>
      </c>
    </row>
    <row r="7236" s="1" customFormat="1" ht="12.75" hidden="1" spans="1:34">
      <c r="A7236" s="4">
        <v>156160</v>
      </c>
      <c r="B7236" s="1" t="s">
        <v>9732</v>
      </c>
      <c r="C7236" s="1" t="s">
        <v>14309</v>
      </c>
      <c r="D7236" s="1" t="s">
        <v>166</v>
      </c>
      <c r="E7236" s="1" t="s">
        <v>73</v>
      </c>
      <c r="F7236" s="4">
        <v>17.5</v>
      </c>
      <c r="G7236" s="4"/>
      <c r="H7236" s="4">
        <v>35</v>
      </c>
      <c r="I7236" s="6"/>
      <c r="J7236" s="6"/>
      <c r="K7236" s="6"/>
      <c r="L7236" s="6"/>
      <c r="M7236" s="6"/>
      <c r="N7236" s="6"/>
      <c r="O7236" s="6"/>
      <c r="Q7236" s="8">
        <f t="shared" si="113"/>
        <v>0.5</v>
      </c>
      <c r="U7236" s="4">
        <v>265.16</v>
      </c>
      <c r="W7236" s="4">
        <v>265.16</v>
      </c>
      <c r="X7236" s="4">
        <v>107</v>
      </c>
      <c r="Y7236" s="4">
        <v>284.6</v>
      </c>
      <c r="Z7236" s="4">
        <v>66</v>
      </c>
      <c r="AA7236" s="1" t="s">
        <v>59</v>
      </c>
      <c r="AB7236" s="4">
        <v>0</v>
      </c>
      <c r="AC7236" s="4">
        <v>107030301</v>
      </c>
      <c r="AE7236" s="1" t="s">
        <v>60</v>
      </c>
      <c r="AG7236" s="1" t="s">
        <v>60</v>
      </c>
      <c r="AH7236" s="1" t="s">
        <v>60</v>
      </c>
    </row>
    <row r="7237" s="1" customFormat="1" ht="12.75" hidden="1" spans="1:34">
      <c r="A7237" s="4">
        <v>177605</v>
      </c>
      <c r="B7237" s="1" t="s">
        <v>9833</v>
      </c>
      <c r="C7237" s="1" t="s">
        <v>1659</v>
      </c>
      <c r="D7237" s="1" t="s">
        <v>14001</v>
      </c>
      <c r="E7237" s="1" t="s">
        <v>58</v>
      </c>
      <c r="F7237" s="4">
        <v>11.9</v>
      </c>
      <c r="G7237" s="4"/>
      <c r="H7237" s="4">
        <v>23.8</v>
      </c>
      <c r="I7237" s="6"/>
      <c r="J7237" s="6"/>
      <c r="K7237" s="6"/>
      <c r="L7237" s="6"/>
      <c r="M7237" s="6"/>
      <c r="N7237" s="6"/>
      <c r="O7237" s="6"/>
      <c r="Q7237" s="8">
        <f t="shared" si="113"/>
        <v>0.5</v>
      </c>
      <c r="U7237" s="4">
        <v>514.166733</v>
      </c>
      <c r="V7237" s="4">
        <v>147</v>
      </c>
      <c r="W7237" s="4">
        <v>367.166733</v>
      </c>
      <c r="X7237" s="4">
        <v>110</v>
      </c>
      <c r="Y7237" s="4">
        <v>191.263731</v>
      </c>
      <c r="Z7237" s="4">
        <v>52</v>
      </c>
      <c r="AA7237" s="1" t="s">
        <v>97</v>
      </c>
      <c r="AB7237" s="4">
        <v>3</v>
      </c>
      <c r="AC7237" s="4">
        <v>107030301</v>
      </c>
      <c r="AE7237" s="1" t="s">
        <v>60</v>
      </c>
      <c r="AG7237" s="1" t="s">
        <v>60</v>
      </c>
      <c r="AH7237" s="1" t="s">
        <v>14332</v>
      </c>
    </row>
    <row r="7238" s="1" customFormat="1" ht="12.75" hidden="1" spans="1:34">
      <c r="A7238" s="4">
        <v>177606</v>
      </c>
      <c r="B7238" s="1" t="s">
        <v>9762</v>
      </c>
      <c r="C7238" s="1" t="s">
        <v>487</v>
      </c>
      <c r="D7238" s="1" t="s">
        <v>14001</v>
      </c>
      <c r="E7238" s="1" t="s">
        <v>58</v>
      </c>
      <c r="F7238" s="4">
        <v>29</v>
      </c>
      <c r="G7238" s="4"/>
      <c r="H7238" s="4">
        <v>58</v>
      </c>
      <c r="I7238" s="6"/>
      <c r="J7238" s="6"/>
      <c r="K7238" s="6"/>
      <c r="L7238" s="6"/>
      <c r="M7238" s="6"/>
      <c r="N7238" s="6"/>
      <c r="O7238" s="6"/>
      <c r="Q7238" s="8">
        <f t="shared" si="113"/>
        <v>0.5</v>
      </c>
      <c r="U7238" s="4">
        <v>337.327805</v>
      </c>
      <c r="V7238" s="4">
        <v>32</v>
      </c>
      <c r="W7238" s="4">
        <v>305.327805</v>
      </c>
      <c r="X7238" s="4">
        <v>110</v>
      </c>
      <c r="Y7238" s="4">
        <v>183.155887</v>
      </c>
      <c r="Z7238" s="4">
        <v>57</v>
      </c>
      <c r="AA7238" s="1" t="s">
        <v>375</v>
      </c>
      <c r="AB7238" s="4">
        <v>2</v>
      </c>
      <c r="AC7238" s="4">
        <v>107030301</v>
      </c>
      <c r="AE7238" s="1" t="s">
        <v>60</v>
      </c>
      <c r="AG7238" s="1" t="s">
        <v>60</v>
      </c>
      <c r="AH7238" s="1" t="s">
        <v>14333</v>
      </c>
    </row>
    <row r="7239" s="1" customFormat="1" ht="12.75" hidden="1" spans="1:34">
      <c r="A7239" s="4">
        <v>177607</v>
      </c>
      <c r="B7239" s="1" t="s">
        <v>7466</v>
      </c>
      <c r="C7239" s="1" t="s">
        <v>14334</v>
      </c>
      <c r="D7239" s="1" t="s">
        <v>14001</v>
      </c>
      <c r="E7239" s="1" t="s">
        <v>58</v>
      </c>
      <c r="F7239" s="4">
        <v>10.3</v>
      </c>
      <c r="G7239" s="4"/>
      <c r="H7239" s="4">
        <v>20.6</v>
      </c>
      <c r="I7239" s="6"/>
      <c r="J7239" s="6"/>
      <c r="K7239" s="6"/>
      <c r="L7239" s="6"/>
      <c r="M7239" s="6"/>
      <c r="N7239" s="6"/>
      <c r="O7239" s="6"/>
      <c r="Q7239" s="8">
        <f t="shared" si="113"/>
        <v>0.5</v>
      </c>
      <c r="U7239" s="4">
        <v>272.07508</v>
      </c>
      <c r="W7239" s="4">
        <v>272.07508</v>
      </c>
      <c r="X7239" s="4">
        <v>98</v>
      </c>
      <c r="Y7239" s="4">
        <v>201.039409</v>
      </c>
      <c r="Z7239" s="4">
        <v>71</v>
      </c>
      <c r="AA7239" s="1" t="s">
        <v>97</v>
      </c>
      <c r="AB7239" s="4">
        <v>3</v>
      </c>
      <c r="AC7239" s="4">
        <v>107030301</v>
      </c>
      <c r="AE7239" s="1" t="s">
        <v>60</v>
      </c>
      <c r="AG7239" s="1" t="s">
        <v>60</v>
      </c>
      <c r="AH7239" s="1" t="s">
        <v>14335</v>
      </c>
    </row>
    <row r="7240" s="1" customFormat="1" ht="12.75" hidden="1" spans="1:34">
      <c r="A7240" s="4">
        <v>168761</v>
      </c>
      <c r="B7240" s="1" t="s">
        <v>7638</v>
      </c>
      <c r="C7240" s="1" t="s">
        <v>14336</v>
      </c>
      <c r="D7240" s="1" t="s">
        <v>166</v>
      </c>
      <c r="E7240" s="1" t="s">
        <v>645</v>
      </c>
      <c r="F7240" s="4">
        <v>22.5</v>
      </c>
      <c r="G7240" s="4"/>
      <c r="H7240" s="4">
        <v>45</v>
      </c>
      <c r="I7240" s="6"/>
      <c r="J7240" s="6"/>
      <c r="K7240" s="6"/>
      <c r="L7240" s="6"/>
      <c r="M7240" s="6"/>
      <c r="N7240" s="6"/>
      <c r="O7240" s="6"/>
      <c r="Q7240" s="8">
        <f t="shared" si="113"/>
        <v>0.5</v>
      </c>
      <c r="U7240" s="4">
        <v>268.2</v>
      </c>
      <c r="W7240" s="4">
        <v>268.2</v>
      </c>
      <c r="X7240" s="4">
        <v>108</v>
      </c>
      <c r="Y7240" s="4">
        <v>143</v>
      </c>
      <c r="Z7240" s="4">
        <v>69</v>
      </c>
      <c r="AA7240" s="1" t="s">
        <v>105</v>
      </c>
      <c r="AB7240" s="4">
        <v>2</v>
      </c>
      <c r="AE7240" s="1" t="s">
        <v>60</v>
      </c>
      <c r="AG7240" s="1" t="s">
        <v>60</v>
      </c>
      <c r="AH7240" s="1" t="s">
        <v>60</v>
      </c>
    </row>
    <row r="7241" s="1" customFormat="1" ht="12.75" hidden="1" spans="1:34">
      <c r="A7241" s="4">
        <v>177763</v>
      </c>
      <c r="B7241" s="1" t="s">
        <v>14337</v>
      </c>
      <c r="C7241" s="1" t="s">
        <v>1151</v>
      </c>
      <c r="D7241" s="1" t="s">
        <v>10380</v>
      </c>
      <c r="E7241" s="1" t="s">
        <v>58</v>
      </c>
      <c r="F7241" s="4">
        <v>9.9</v>
      </c>
      <c r="G7241" s="4"/>
      <c r="H7241" s="4">
        <v>19.8</v>
      </c>
      <c r="I7241" s="6"/>
      <c r="J7241" s="6"/>
      <c r="K7241" s="6"/>
      <c r="L7241" s="6"/>
      <c r="M7241" s="6"/>
      <c r="N7241" s="6"/>
      <c r="O7241" s="6"/>
      <c r="Q7241" s="8">
        <f t="shared" si="113"/>
        <v>0.5</v>
      </c>
      <c r="T7241" s="4">
        <v>1</v>
      </c>
      <c r="U7241" s="4">
        <v>33</v>
      </c>
      <c r="V7241" s="4">
        <v>5</v>
      </c>
      <c r="W7241" s="4">
        <v>28</v>
      </c>
      <c r="X7241" s="4">
        <v>14</v>
      </c>
      <c r="Y7241" s="4">
        <v>7</v>
      </c>
      <c r="Z7241" s="4">
        <v>5</v>
      </c>
      <c r="AA7241" s="1" t="s">
        <v>105</v>
      </c>
      <c r="AB7241" s="4">
        <v>2</v>
      </c>
      <c r="AC7241" s="4">
        <v>106051299</v>
      </c>
      <c r="AE7241" s="1" t="s">
        <v>60</v>
      </c>
      <c r="AG7241" s="1" t="s">
        <v>60</v>
      </c>
      <c r="AH7241" s="1" t="s">
        <v>14338</v>
      </c>
    </row>
    <row r="7242" s="1" customFormat="1" ht="12.75" hidden="1" spans="1:34">
      <c r="A7242" s="4">
        <v>178419</v>
      </c>
      <c r="B7242" s="1" t="s">
        <v>14339</v>
      </c>
      <c r="C7242" s="1" t="s">
        <v>14340</v>
      </c>
      <c r="D7242" s="1" t="s">
        <v>4691</v>
      </c>
      <c r="E7242" s="1" t="s">
        <v>68</v>
      </c>
      <c r="F7242" s="4">
        <v>22.5</v>
      </c>
      <c r="G7242" s="4"/>
      <c r="H7242" s="4">
        <v>45</v>
      </c>
      <c r="I7242" s="6"/>
      <c r="J7242" s="6"/>
      <c r="K7242" s="6"/>
      <c r="L7242" s="6"/>
      <c r="M7242" s="6"/>
      <c r="N7242" s="6"/>
      <c r="O7242" s="6"/>
      <c r="Q7242" s="8">
        <f t="shared" si="113"/>
        <v>0.5</v>
      </c>
      <c r="U7242" s="4">
        <v>18</v>
      </c>
      <c r="W7242" s="4">
        <v>18</v>
      </c>
      <c r="X7242" s="4">
        <v>10</v>
      </c>
      <c r="Y7242" s="4">
        <v>28</v>
      </c>
      <c r="Z7242" s="4">
        <v>11</v>
      </c>
      <c r="AA7242" s="1" t="s">
        <v>105</v>
      </c>
      <c r="AB7242" s="4">
        <v>3</v>
      </c>
      <c r="AC7242" s="4">
        <v>107030205</v>
      </c>
      <c r="AE7242" s="1" t="s">
        <v>60</v>
      </c>
      <c r="AG7242" s="1" t="s">
        <v>304</v>
      </c>
      <c r="AH7242" s="1" t="s">
        <v>14341</v>
      </c>
    </row>
    <row r="7243" s="1" customFormat="1" ht="12.75" hidden="1" spans="1:34">
      <c r="A7243" s="4">
        <v>173686</v>
      </c>
      <c r="B7243" s="1" t="s">
        <v>13224</v>
      </c>
      <c r="C7243" s="1" t="s">
        <v>10891</v>
      </c>
      <c r="D7243" s="1" t="s">
        <v>342</v>
      </c>
      <c r="E7243" s="1" t="s">
        <v>68</v>
      </c>
      <c r="F7243" s="4">
        <v>32</v>
      </c>
      <c r="G7243" s="4"/>
      <c r="H7243" s="4">
        <v>64</v>
      </c>
      <c r="I7243" s="6"/>
      <c r="J7243" s="6"/>
      <c r="K7243" s="6"/>
      <c r="L7243" s="6"/>
      <c r="M7243" s="6"/>
      <c r="N7243" s="6"/>
      <c r="O7243" s="6"/>
      <c r="Q7243" s="8">
        <f t="shared" si="113"/>
        <v>0.5</v>
      </c>
      <c r="U7243" s="4">
        <v>39</v>
      </c>
      <c r="W7243" s="4">
        <v>39</v>
      </c>
      <c r="X7243" s="4">
        <v>11</v>
      </c>
      <c r="Y7243" s="4">
        <v>12</v>
      </c>
      <c r="Z7243" s="4">
        <v>8</v>
      </c>
      <c r="AA7243" s="1" t="s">
        <v>105</v>
      </c>
      <c r="AB7243" s="4">
        <v>3</v>
      </c>
      <c r="AC7243" s="4">
        <v>107030301</v>
      </c>
      <c r="AE7243" s="1" t="s">
        <v>60</v>
      </c>
      <c r="AG7243" s="1" t="s">
        <v>60</v>
      </c>
      <c r="AH7243" s="1" t="s">
        <v>60</v>
      </c>
    </row>
    <row r="7244" s="1" customFormat="1" ht="12.75" hidden="1" spans="1:34">
      <c r="A7244" s="4">
        <v>148647</v>
      </c>
      <c r="B7244" s="1" t="s">
        <v>12796</v>
      </c>
      <c r="C7244" s="1" t="s">
        <v>14342</v>
      </c>
      <c r="D7244" s="1" t="s">
        <v>64</v>
      </c>
      <c r="E7244" s="1" t="s">
        <v>23</v>
      </c>
      <c r="F7244" s="4">
        <v>0.26</v>
      </c>
      <c r="G7244" s="4"/>
      <c r="H7244" s="4">
        <v>0.52</v>
      </c>
      <c r="I7244" s="6"/>
      <c r="J7244" s="6"/>
      <c r="K7244" s="6"/>
      <c r="L7244" s="6"/>
      <c r="M7244" s="6"/>
      <c r="N7244" s="6"/>
      <c r="O7244" s="6"/>
      <c r="Q7244" s="8">
        <f t="shared" si="113"/>
        <v>0.5</v>
      </c>
      <c r="U7244" s="4">
        <v>875.86</v>
      </c>
      <c r="W7244" s="4">
        <v>875.86</v>
      </c>
      <c r="X7244" s="4">
        <v>8</v>
      </c>
      <c r="Y7244" s="4">
        <v>755</v>
      </c>
      <c r="Z7244" s="4">
        <v>7</v>
      </c>
      <c r="AA7244" s="1" t="s">
        <v>123</v>
      </c>
      <c r="AB7244" s="4">
        <v>0</v>
      </c>
      <c r="AC7244" s="4">
        <v>107030301</v>
      </c>
      <c r="AE7244" s="1" t="s">
        <v>60</v>
      </c>
      <c r="AG7244" s="1" t="s">
        <v>60</v>
      </c>
      <c r="AH7244" s="1" t="s">
        <v>60</v>
      </c>
    </row>
    <row r="7245" s="1" customFormat="1" ht="12.75" hidden="1" spans="1:34">
      <c r="A7245" s="4">
        <v>152161</v>
      </c>
      <c r="B7245" s="1" t="s">
        <v>14343</v>
      </c>
      <c r="C7245" s="1" t="s">
        <v>14344</v>
      </c>
      <c r="D7245" s="1" t="s">
        <v>14224</v>
      </c>
      <c r="E7245" s="1" t="s">
        <v>73</v>
      </c>
      <c r="F7245" s="4">
        <v>3</v>
      </c>
      <c r="G7245" s="4"/>
      <c r="H7245" s="4">
        <v>6</v>
      </c>
      <c r="I7245" s="6"/>
      <c r="J7245" s="6"/>
      <c r="K7245" s="6"/>
      <c r="L7245" s="6"/>
      <c r="M7245" s="6"/>
      <c r="N7245" s="6"/>
      <c r="O7245" s="6"/>
      <c r="Q7245" s="8">
        <f t="shared" si="113"/>
        <v>0.5</v>
      </c>
      <c r="U7245" s="4">
        <v>285</v>
      </c>
      <c r="V7245" s="4">
        <v>156</v>
      </c>
      <c r="W7245" s="4">
        <v>129</v>
      </c>
      <c r="X7245" s="4">
        <v>51</v>
      </c>
      <c r="Y7245" s="4">
        <v>177</v>
      </c>
      <c r="Z7245" s="4">
        <v>41</v>
      </c>
      <c r="AA7245" s="1" t="s">
        <v>14345</v>
      </c>
      <c r="AB7245" s="4">
        <v>0</v>
      </c>
      <c r="AC7245" s="4">
        <v>107030801</v>
      </c>
      <c r="AE7245" s="1" t="s">
        <v>60</v>
      </c>
      <c r="AG7245" s="1" t="s">
        <v>60</v>
      </c>
      <c r="AH7245" s="1" t="s">
        <v>14346</v>
      </c>
    </row>
    <row r="7246" s="1" customFormat="1" ht="12.75" hidden="1" spans="1:34">
      <c r="A7246" s="4">
        <v>162040</v>
      </c>
      <c r="B7246" s="1" t="s">
        <v>10732</v>
      </c>
      <c r="C7246" s="1" t="s">
        <v>14347</v>
      </c>
      <c r="D7246" s="1" t="s">
        <v>166</v>
      </c>
      <c r="E7246" s="1" t="s">
        <v>73</v>
      </c>
      <c r="F7246" s="4">
        <v>9</v>
      </c>
      <c r="G7246" s="4"/>
      <c r="H7246" s="4">
        <v>18</v>
      </c>
      <c r="I7246" s="6"/>
      <c r="J7246" s="6"/>
      <c r="K7246" s="6"/>
      <c r="L7246" s="6"/>
      <c r="M7246" s="6"/>
      <c r="N7246" s="6"/>
      <c r="O7246" s="6"/>
      <c r="Q7246" s="8">
        <f t="shared" si="113"/>
        <v>0.5</v>
      </c>
      <c r="U7246" s="4">
        <v>100</v>
      </c>
      <c r="W7246" s="4">
        <v>100</v>
      </c>
      <c r="X7246" s="4">
        <v>37</v>
      </c>
      <c r="Y7246" s="4">
        <v>40</v>
      </c>
      <c r="Z7246" s="4">
        <v>20</v>
      </c>
      <c r="AA7246" s="1" t="s">
        <v>59</v>
      </c>
      <c r="AB7246" s="4">
        <v>0</v>
      </c>
      <c r="AC7246" s="4">
        <v>107030301</v>
      </c>
      <c r="AE7246" s="1" t="s">
        <v>60</v>
      </c>
      <c r="AG7246" s="1" t="s">
        <v>60</v>
      </c>
      <c r="AH7246" s="1" t="s">
        <v>60</v>
      </c>
    </row>
    <row r="7247" s="1" customFormat="1" ht="12.75" hidden="1" spans="1:34">
      <c r="A7247" s="4">
        <v>153271</v>
      </c>
      <c r="B7247" s="1" t="s">
        <v>13028</v>
      </c>
      <c r="C7247" s="1" t="s">
        <v>12320</v>
      </c>
      <c r="D7247" s="1" t="s">
        <v>12678</v>
      </c>
      <c r="E7247" s="1" t="s">
        <v>68</v>
      </c>
      <c r="F7247" s="4">
        <v>44.5</v>
      </c>
      <c r="G7247" s="4"/>
      <c r="H7247" s="4">
        <v>89</v>
      </c>
      <c r="I7247" s="6"/>
      <c r="J7247" s="6"/>
      <c r="K7247" s="6"/>
      <c r="L7247" s="6"/>
      <c r="M7247" s="6"/>
      <c r="N7247" s="6"/>
      <c r="O7247" s="6"/>
      <c r="Q7247" s="8">
        <f t="shared" si="113"/>
        <v>0.5</v>
      </c>
      <c r="U7247" s="4">
        <v>23.895834</v>
      </c>
      <c r="V7247" s="4">
        <v>3</v>
      </c>
      <c r="W7247" s="4">
        <v>20.895834</v>
      </c>
      <c r="X7247" s="4">
        <v>8</v>
      </c>
      <c r="Y7247" s="4">
        <v>5.104166</v>
      </c>
      <c r="Z7247" s="4">
        <v>3</v>
      </c>
      <c r="AA7247" s="1" t="s">
        <v>114</v>
      </c>
      <c r="AE7247" s="1" t="s">
        <v>60</v>
      </c>
      <c r="AG7247" s="1" t="s">
        <v>60</v>
      </c>
      <c r="AH7247" s="1" t="s">
        <v>60</v>
      </c>
    </row>
    <row r="7248" s="1" customFormat="1" ht="12.75" hidden="1" spans="1:34">
      <c r="A7248" s="4">
        <v>173299</v>
      </c>
      <c r="B7248" s="1" t="s">
        <v>11124</v>
      </c>
      <c r="C7248" s="1" t="s">
        <v>14348</v>
      </c>
      <c r="D7248" s="1" t="s">
        <v>5343</v>
      </c>
      <c r="E7248" s="1" t="s">
        <v>73</v>
      </c>
      <c r="F7248" s="4">
        <v>41.5</v>
      </c>
      <c r="G7248" s="4"/>
      <c r="H7248" s="4">
        <v>83</v>
      </c>
      <c r="I7248" s="6"/>
      <c r="J7248" s="6"/>
      <c r="K7248" s="6"/>
      <c r="L7248" s="6"/>
      <c r="M7248" s="6"/>
      <c r="N7248" s="6"/>
      <c r="O7248" s="6"/>
      <c r="Q7248" s="8">
        <f t="shared" si="113"/>
        <v>0.5</v>
      </c>
      <c r="U7248" s="4">
        <v>248</v>
      </c>
      <c r="V7248" s="4">
        <v>109</v>
      </c>
      <c r="W7248" s="4">
        <v>139</v>
      </c>
      <c r="X7248" s="4">
        <v>76</v>
      </c>
      <c r="Y7248" s="4">
        <v>70</v>
      </c>
      <c r="Z7248" s="4">
        <v>38</v>
      </c>
      <c r="AA7248" s="1" t="s">
        <v>97</v>
      </c>
      <c r="AB7248" s="4">
        <v>2</v>
      </c>
      <c r="AC7248" s="4">
        <v>107030399</v>
      </c>
      <c r="AE7248" s="1" t="s">
        <v>60</v>
      </c>
      <c r="AG7248" s="1" t="s">
        <v>60</v>
      </c>
      <c r="AH7248" s="1" t="s">
        <v>14349</v>
      </c>
    </row>
    <row r="7249" s="1" customFormat="1" ht="12.75" hidden="1" spans="1:34">
      <c r="A7249" s="4">
        <v>159612</v>
      </c>
      <c r="B7249" s="1" t="s">
        <v>9732</v>
      </c>
      <c r="C7249" s="1" t="s">
        <v>14326</v>
      </c>
      <c r="D7249" s="1" t="s">
        <v>166</v>
      </c>
      <c r="E7249" s="1" t="s">
        <v>645</v>
      </c>
      <c r="F7249" s="4">
        <v>27.5</v>
      </c>
      <c r="G7249" s="4"/>
      <c r="H7249" s="4">
        <v>55</v>
      </c>
      <c r="I7249" s="6"/>
      <c r="J7249" s="6"/>
      <c r="K7249" s="6"/>
      <c r="L7249" s="6"/>
      <c r="M7249" s="6"/>
      <c r="N7249" s="6"/>
      <c r="O7249" s="6"/>
      <c r="Q7249" s="8">
        <f t="shared" si="113"/>
        <v>0.5</v>
      </c>
      <c r="U7249" s="4">
        <v>375.266665</v>
      </c>
      <c r="W7249" s="4">
        <v>375.266665</v>
      </c>
      <c r="X7249" s="4">
        <v>113</v>
      </c>
      <c r="Y7249" s="4">
        <v>102.283335</v>
      </c>
      <c r="Z7249" s="4">
        <v>48</v>
      </c>
      <c r="AA7249" s="1" t="s">
        <v>105</v>
      </c>
      <c r="AB7249" s="4">
        <v>3</v>
      </c>
      <c r="AC7249" s="4">
        <v>107030301</v>
      </c>
      <c r="AE7249" s="1" t="s">
        <v>60</v>
      </c>
      <c r="AG7249" s="1" t="s">
        <v>60</v>
      </c>
      <c r="AH7249" s="1" t="s">
        <v>60</v>
      </c>
    </row>
    <row r="7250" s="1" customFormat="1" ht="12.75" hidden="1" spans="1:34">
      <c r="A7250" s="4">
        <v>180111</v>
      </c>
      <c r="B7250" s="1" t="s">
        <v>14350</v>
      </c>
      <c r="C7250" s="1" t="s">
        <v>2848</v>
      </c>
      <c r="D7250" s="1" t="s">
        <v>1106</v>
      </c>
      <c r="E7250" s="1" t="s">
        <v>73</v>
      </c>
      <c r="F7250" s="4">
        <v>180</v>
      </c>
      <c r="G7250" s="4"/>
      <c r="H7250" s="4">
        <v>360</v>
      </c>
      <c r="I7250" s="6"/>
      <c r="J7250" s="6"/>
      <c r="K7250" s="6"/>
      <c r="L7250" s="6"/>
      <c r="M7250" s="6"/>
      <c r="N7250" s="6"/>
      <c r="O7250" s="6"/>
      <c r="Q7250" s="8">
        <f t="shared" si="113"/>
        <v>0.5</v>
      </c>
      <c r="U7250" s="4">
        <v>3.04</v>
      </c>
      <c r="W7250" s="4">
        <v>3.04</v>
      </c>
      <c r="X7250" s="4">
        <v>2</v>
      </c>
      <c r="Y7250" s="4">
        <v>0.84</v>
      </c>
      <c r="Z7250" s="4">
        <v>1</v>
      </c>
      <c r="AA7250" s="1" t="s">
        <v>105</v>
      </c>
      <c r="AB7250" s="4">
        <v>1</v>
      </c>
      <c r="AC7250" s="4">
        <v>107030301</v>
      </c>
      <c r="AE7250" s="1" t="s">
        <v>60</v>
      </c>
      <c r="AG7250" s="1" t="s">
        <v>60</v>
      </c>
      <c r="AH7250" s="1" t="s">
        <v>14351</v>
      </c>
    </row>
    <row r="7251" s="1" customFormat="1" ht="12.75" hidden="1" spans="1:34">
      <c r="A7251" s="4">
        <v>183885</v>
      </c>
      <c r="B7251" s="1" t="s">
        <v>14352</v>
      </c>
      <c r="C7251" s="1" t="s">
        <v>12664</v>
      </c>
      <c r="D7251" s="1" t="s">
        <v>14353</v>
      </c>
      <c r="E7251" s="1" t="s">
        <v>68</v>
      </c>
      <c r="F7251" s="4">
        <v>234</v>
      </c>
      <c r="G7251" s="4"/>
      <c r="H7251" s="4">
        <v>468</v>
      </c>
      <c r="I7251" s="6"/>
      <c r="J7251" s="6"/>
      <c r="K7251" s="6"/>
      <c r="L7251" s="6"/>
      <c r="M7251" s="6"/>
      <c r="N7251" s="6"/>
      <c r="O7251" s="6"/>
      <c r="Q7251" s="8">
        <f t="shared" si="113"/>
        <v>0.5</v>
      </c>
      <c r="U7251" s="4">
        <v>111</v>
      </c>
      <c r="V7251" s="4">
        <v>34</v>
      </c>
      <c r="W7251" s="4">
        <v>77</v>
      </c>
      <c r="X7251" s="4">
        <v>26</v>
      </c>
      <c r="Y7251" s="4">
        <v>3</v>
      </c>
      <c r="Z7251" s="4">
        <v>1</v>
      </c>
      <c r="AA7251" s="1" t="s">
        <v>114</v>
      </c>
      <c r="AB7251" s="4">
        <v>0</v>
      </c>
      <c r="AE7251" s="1" t="s">
        <v>60</v>
      </c>
      <c r="AG7251" s="1" t="s">
        <v>60</v>
      </c>
      <c r="AH7251" s="1" t="s">
        <v>14354</v>
      </c>
    </row>
    <row r="7252" s="1" customFormat="1" ht="12.75" hidden="1" spans="1:34">
      <c r="A7252" s="4">
        <v>168245</v>
      </c>
      <c r="B7252" s="1" t="s">
        <v>276</v>
      </c>
      <c r="C7252" s="1" t="s">
        <v>14355</v>
      </c>
      <c r="D7252" s="1" t="s">
        <v>166</v>
      </c>
      <c r="E7252" s="1" t="s">
        <v>645</v>
      </c>
      <c r="F7252" s="4">
        <v>45</v>
      </c>
      <c r="G7252" s="4"/>
      <c r="H7252" s="4">
        <v>90</v>
      </c>
      <c r="I7252" s="6"/>
      <c r="J7252" s="6"/>
      <c r="K7252" s="6"/>
      <c r="L7252" s="6"/>
      <c r="M7252" s="6"/>
      <c r="N7252" s="6"/>
      <c r="O7252" s="6"/>
      <c r="Q7252" s="8">
        <f t="shared" si="113"/>
        <v>0.5</v>
      </c>
      <c r="U7252" s="4">
        <v>44.4</v>
      </c>
      <c r="W7252" s="4">
        <v>44.4</v>
      </c>
      <c r="X7252" s="4">
        <v>13</v>
      </c>
      <c r="Y7252" s="4">
        <v>9.6</v>
      </c>
      <c r="Z7252" s="4">
        <v>7</v>
      </c>
      <c r="AA7252" s="1" t="s">
        <v>114</v>
      </c>
      <c r="AB7252" s="4">
        <v>0</v>
      </c>
      <c r="AE7252" s="1" t="s">
        <v>60</v>
      </c>
      <c r="AG7252" s="1" t="s">
        <v>60</v>
      </c>
      <c r="AH7252" s="1" t="s">
        <v>60</v>
      </c>
    </row>
    <row r="7253" s="1" customFormat="1" ht="12.75" hidden="1" spans="1:34">
      <c r="A7253" s="4">
        <v>182900</v>
      </c>
      <c r="B7253" s="1" t="s">
        <v>9841</v>
      </c>
      <c r="C7253" s="1" t="s">
        <v>14356</v>
      </c>
      <c r="D7253" s="1" t="s">
        <v>166</v>
      </c>
      <c r="E7253" s="1" t="s">
        <v>645</v>
      </c>
      <c r="F7253" s="4">
        <v>24.5</v>
      </c>
      <c r="G7253" s="4"/>
      <c r="H7253" s="4">
        <v>49</v>
      </c>
      <c r="I7253" s="4"/>
      <c r="J7253" s="4"/>
      <c r="K7253" s="4"/>
      <c r="L7253" s="4"/>
      <c r="M7253" s="4"/>
      <c r="N7253" s="4"/>
      <c r="O7253" s="4"/>
      <c r="Q7253" s="8">
        <f t="shared" si="113"/>
        <v>0.5</v>
      </c>
      <c r="U7253" s="4">
        <v>121</v>
      </c>
      <c r="W7253" s="4">
        <v>121</v>
      </c>
      <c r="X7253" s="4">
        <v>53</v>
      </c>
      <c r="Y7253" s="4">
        <v>55</v>
      </c>
      <c r="Z7253" s="4">
        <v>28</v>
      </c>
      <c r="AA7253" s="1" t="s">
        <v>114</v>
      </c>
      <c r="AB7253" s="4">
        <v>0</v>
      </c>
      <c r="AE7253" s="1" t="s">
        <v>60</v>
      </c>
      <c r="AG7253" s="1" t="s">
        <v>60</v>
      </c>
      <c r="AH7253" s="1" t="s">
        <v>60</v>
      </c>
    </row>
    <row r="7254" s="1" customFormat="1" ht="12.75" hidden="1" spans="1:34">
      <c r="A7254" s="4">
        <v>181270</v>
      </c>
      <c r="B7254" s="1" t="s">
        <v>14357</v>
      </c>
      <c r="C7254" s="1" t="s">
        <v>14358</v>
      </c>
      <c r="D7254" s="1" t="s">
        <v>10380</v>
      </c>
      <c r="E7254" s="1" t="s">
        <v>915</v>
      </c>
      <c r="F7254" s="4">
        <v>19.9</v>
      </c>
      <c r="G7254" s="4"/>
      <c r="H7254" s="4">
        <v>39.8</v>
      </c>
      <c r="I7254" s="6"/>
      <c r="J7254" s="6"/>
      <c r="K7254" s="6"/>
      <c r="L7254" s="6"/>
      <c r="M7254" s="6"/>
      <c r="N7254" s="6"/>
      <c r="O7254" s="6"/>
      <c r="Q7254" s="8">
        <f t="shared" si="113"/>
        <v>0.5</v>
      </c>
      <c r="T7254" s="4">
        <v>114</v>
      </c>
      <c r="U7254" s="4">
        <v>10</v>
      </c>
      <c r="W7254" s="4">
        <v>10</v>
      </c>
      <c r="X7254" s="4">
        <v>7</v>
      </c>
      <c r="Y7254" s="4">
        <v>3</v>
      </c>
      <c r="Z7254" s="4">
        <v>3</v>
      </c>
      <c r="AA7254" s="1" t="s">
        <v>105</v>
      </c>
      <c r="AB7254" s="4">
        <v>2</v>
      </c>
      <c r="AE7254" s="1" t="s">
        <v>60</v>
      </c>
      <c r="AG7254" s="1" t="s">
        <v>60</v>
      </c>
      <c r="AH7254" s="1" t="s">
        <v>14359</v>
      </c>
    </row>
    <row r="7255" s="1" customFormat="1" ht="12.75" hidden="1" spans="1:34">
      <c r="A7255" s="4">
        <v>141821</v>
      </c>
      <c r="B7255" s="1" t="s">
        <v>14360</v>
      </c>
      <c r="C7255" s="1" t="s">
        <v>14361</v>
      </c>
      <c r="D7255" s="1" t="s">
        <v>14362</v>
      </c>
      <c r="E7255" s="1" t="s">
        <v>88</v>
      </c>
      <c r="F7255" s="4">
        <v>16</v>
      </c>
      <c r="G7255" s="4"/>
      <c r="H7255" s="4">
        <v>32</v>
      </c>
      <c r="I7255" s="6"/>
      <c r="J7255" s="6"/>
      <c r="K7255" s="6"/>
      <c r="L7255" s="6"/>
      <c r="M7255" s="6"/>
      <c r="N7255" s="6"/>
      <c r="O7255" s="6"/>
      <c r="Q7255" s="8">
        <f t="shared" si="113"/>
        <v>0.5</v>
      </c>
      <c r="U7255" s="4">
        <v>306</v>
      </c>
      <c r="V7255" s="4">
        <v>77</v>
      </c>
      <c r="W7255" s="4">
        <v>229</v>
      </c>
      <c r="X7255" s="4">
        <v>106</v>
      </c>
      <c r="Y7255" s="4">
        <v>108</v>
      </c>
      <c r="Z7255" s="4">
        <v>49</v>
      </c>
      <c r="AA7255" s="1" t="s">
        <v>105</v>
      </c>
      <c r="AB7255" s="4">
        <v>3</v>
      </c>
      <c r="AE7255" s="1" t="s">
        <v>60</v>
      </c>
      <c r="AG7255" s="1" t="s">
        <v>304</v>
      </c>
      <c r="AH7255" s="1" t="s">
        <v>60</v>
      </c>
    </row>
    <row r="7256" s="1" customFormat="1" ht="12.75" hidden="1" spans="1:34">
      <c r="A7256" s="4">
        <v>180994</v>
      </c>
      <c r="B7256" s="1" t="s">
        <v>10225</v>
      </c>
      <c r="C7256" s="1" t="s">
        <v>14363</v>
      </c>
      <c r="D7256" s="1" t="s">
        <v>342</v>
      </c>
      <c r="E7256" s="1" t="s">
        <v>73</v>
      </c>
      <c r="F7256" s="4">
        <v>28.4</v>
      </c>
      <c r="G7256" s="4"/>
      <c r="H7256" s="4">
        <v>56.8</v>
      </c>
      <c r="I7256" s="6"/>
      <c r="J7256" s="6"/>
      <c r="K7256" s="6"/>
      <c r="L7256" s="6"/>
      <c r="M7256" s="6"/>
      <c r="N7256" s="6"/>
      <c r="O7256" s="6"/>
      <c r="Q7256" s="8">
        <f t="shared" si="113"/>
        <v>0.5</v>
      </c>
      <c r="T7256" s="4">
        <v>114</v>
      </c>
      <c r="U7256" s="4">
        <v>6.41</v>
      </c>
      <c r="W7256" s="4">
        <v>6.41</v>
      </c>
      <c r="X7256" s="4">
        <v>4</v>
      </c>
      <c r="Y7256" s="4">
        <v>5.65</v>
      </c>
      <c r="Z7256" s="4">
        <v>4</v>
      </c>
      <c r="AA7256" s="1" t="s">
        <v>105</v>
      </c>
      <c r="AB7256" s="4">
        <v>3</v>
      </c>
      <c r="AC7256" s="4">
        <v>107030301</v>
      </c>
      <c r="AE7256" s="1" t="s">
        <v>60</v>
      </c>
      <c r="AG7256" s="1" t="s">
        <v>60</v>
      </c>
      <c r="AH7256" s="1" t="s">
        <v>14364</v>
      </c>
    </row>
    <row r="7257" s="1" customFormat="1" ht="12.75" hidden="1" spans="1:34">
      <c r="A7257" s="4">
        <v>180995</v>
      </c>
      <c r="B7257" s="1" t="s">
        <v>9022</v>
      </c>
      <c r="C7257" s="1" t="s">
        <v>14365</v>
      </c>
      <c r="D7257" s="1" t="s">
        <v>342</v>
      </c>
      <c r="E7257" s="1" t="s">
        <v>73</v>
      </c>
      <c r="F7257" s="4">
        <v>6.4</v>
      </c>
      <c r="G7257" s="4"/>
      <c r="H7257" s="4">
        <v>12.8</v>
      </c>
      <c r="I7257" s="6"/>
      <c r="J7257" s="6"/>
      <c r="K7257" s="6"/>
      <c r="L7257" s="6"/>
      <c r="M7257" s="6"/>
      <c r="N7257" s="6"/>
      <c r="O7257" s="6"/>
      <c r="Q7257" s="8">
        <f t="shared" si="113"/>
        <v>0.5</v>
      </c>
      <c r="U7257" s="4">
        <v>213.125</v>
      </c>
      <c r="V7257" s="4">
        <v>14</v>
      </c>
      <c r="W7257" s="4">
        <v>199.125</v>
      </c>
      <c r="X7257" s="4">
        <v>99</v>
      </c>
      <c r="Y7257" s="4">
        <v>61</v>
      </c>
      <c r="Z7257" s="4">
        <v>39</v>
      </c>
      <c r="AA7257" s="1" t="s">
        <v>105</v>
      </c>
      <c r="AB7257" s="4">
        <v>3</v>
      </c>
      <c r="AC7257" s="4">
        <v>107030301</v>
      </c>
      <c r="AE7257" s="1" t="s">
        <v>60</v>
      </c>
      <c r="AG7257" s="1" t="s">
        <v>60</v>
      </c>
      <c r="AH7257" s="1" t="s">
        <v>14366</v>
      </c>
    </row>
    <row r="7258" s="1" customFormat="1" ht="12.75" hidden="1" spans="1:34">
      <c r="A7258" s="4">
        <v>180996</v>
      </c>
      <c r="B7258" s="1" t="s">
        <v>9833</v>
      </c>
      <c r="C7258" s="1" t="s">
        <v>14367</v>
      </c>
      <c r="D7258" s="1" t="s">
        <v>342</v>
      </c>
      <c r="E7258" s="1" t="s">
        <v>73</v>
      </c>
      <c r="F7258" s="4">
        <v>3.9</v>
      </c>
      <c r="G7258" s="4"/>
      <c r="H7258" s="4">
        <v>7.8</v>
      </c>
      <c r="I7258" s="6"/>
      <c r="J7258" s="6"/>
      <c r="K7258" s="6"/>
      <c r="L7258" s="6"/>
      <c r="M7258" s="6"/>
      <c r="N7258" s="6"/>
      <c r="O7258" s="6"/>
      <c r="Q7258" s="8">
        <f t="shared" si="113"/>
        <v>0.5</v>
      </c>
      <c r="T7258" s="4">
        <v>114</v>
      </c>
      <c r="U7258" s="4">
        <v>158.309354</v>
      </c>
      <c r="W7258" s="4">
        <v>158.309354</v>
      </c>
      <c r="X7258" s="4">
        <v>79</v>
      </c>
      <c r="Y7258" s="4">
        <v>50.88</v>
      </c>
      <c r="Z7258" s="4">
        <v>34</v>
      </c>
      <c r="AA7258" s="1" t="s">
        <v>105</v>
      </c>
      <c r="AB7258" s="4">
        <v>3</v>
      </c>
      <c r="AC7258" s="4">
        <v>107030301</v>
      </c>
      <c r="AE7258" s="1" t="s">
        <v>60</v>
      </c>
      <c r="AG7258" s="1" t="s">
        <v>60</v>
      </c>
      <c r="AH7258" s="1" t="s">
        <v>14368</v>
      </c>
    </row>
    <row r="7259" s="1" customFormat="1" ht="12.75" hidden="1" spans="1:34">
      <c r="A7259" s="4">
        <v>180992</v>
      </c>
      <c r="B7259" s="1" t="s">
        <v>14369</v>
      </c>
      <c r="C7259" s="1" t="s">
        <v>14168</v>
      </c>
      <c r="D7259" s="1" t="s">
        <v>342</v>
      </c>
      <c r="E7259" s="1" t="s">
        <v>58</v>
      </c>
      <c r="F7259" s="4">
        <v>49</v>
      </c>
      <c r="G7259" s="4"/>
      <c r="H7259" s="4">
        <v>98</v>
      </c>
      <c r="I7259" s="6"/>
      <c r="J7259" s="6"/>
      <c r="K7259" s="6"/>
      <c r="L7259" s="6"/>
      <c r="M7259" s="6"/>
      <c r="N7259" s="6"/>
      <c r="O7259" s="6"/>
      <c r="Q7259" s="8">
        <f t="shared" si="113"/>
        <v>0.5</v>
      </c>
      <c r="U7259" s="4">
        <v>248.644654</v>
      </c>
      <c r="V7259" s="4">
        <v>17</v>
      </c>
      <c r="W7259" s="4">
        <v>231.644654</v>
      </c>
      <c r="X7259" s="4">
        <v>110</v>
      </c>
      <c r="Y7259" s="4">
        <v>66.643846</v>
      </c>
      <c r="Z7259" s="4">
        <v>44</v>
      </c>
      <c r="AA7259" s="1" t="s">
        <v>105</v>
      </c>
      <c r="AB7259" s="4">
        <v>2</v>
      </c>
      <c r="AC7259" s="4">
        <v>107030301</v>
      </c>
      <c r="AE7259" s="1" t="s">
        <v>60</v>
      </c>
      <c r="AG7259" s="1" t="s">
        <v>60</v>
      </c>
      <c r="AH7259" s="1" t="s">
        <v>14370</v>
      </c>
    </row>
    <row r="7260" s="1" customFormat="1" ht="12.75" hidden="1" spans="1:34">
      <c r="A7260" s="4">
        <v>180993</v>
      </c>
      <c r="B7260" s="1" t="s">
        <v>9732</v>
      </c>
      <c r="C7260" s="1" t="s">
        <v>12931</v>
      </c>
      <c r="D7260" s="1" t="s">
        <v>342</v>
      </c>
      <c r="E7260" s="1" t="s">
        <v>73</v>
      </c>
      <c r="F7260" s="4">
        <v>8.4</v>
      </c>
      <c r="G7260" s="4"/>
      <c r="H7260" s="4">
        <v>16.8</v>
      </c>
      <c r="I7260" s="6"/>
      <c r="J7260" s="6"/>
      <c r="K7260" s="6"/>
      <c r="L7260" s="6"/>
      <c r="M7260" s="6"/>
      <c r="N7260" s="6"/>
      <c r="O7260" s="6"/>
      <c r="Q7260" s="8">
        <f t="shared" si="113"/>
        <v>0.5</v>
      </c>
      <c r="U7260" s="4">
        <v>267.4</v>
      </c>
      <c r="V7260" s="4">
        <v>4</v>
      </c>
      <c r="W7260" s="4">
        <v>263.4</v>
      </c>
      <c r="X7260" s="4">
        <v>106</v>
      </c>
      <c r="Y7260" s="4">
        <v>56.6</v>
      </c>
      <c r="Z7260" s="4">
        <v>35</v>
      </c>
      <c r="AA7260" s="1" t="s">
        <v>105</v>
      </c>
      <c r="AB7260" s="4">
        <v>3</v>
      </c>
      <c r="AC7260" s="4">
        <v>107030301</v>
      </c>
      <c r="AE7260" s="1" t="s">
        <v>60</v>
      </c>
      <c r="AG7260" s="1" t="s">
        <v>60</v>
      </c>
      <c r="AH7260" s="1" t="s">
        <v>14371</v>
      </c>
    </row>
    <row r="7261" s="1" customFormat="1" ht="12.75" hidden="1" spans="1:34">
      <c r="A7261" s="4">
        <v>182178</v>
      </c>
      <c r="B7261" s="1" t="s">
        <v>14372</v>
      </c>
      <c r="C7261" s="1" t="s">
        <v>14373</v>
      </c>
      <c r="D7261" s="1" t="s">
        <v>12427</v>
      </c>
      <c r="E7261" s="1" t="s">
        <v>68</v>
      </c>
      <c r="F7261" s="4">
        <v>199.5</v>
      </c>
      <c r="G7261" s="4"/>
      <c r="H7261" s="4">
        <v>399</v>
      </c>
      <c r="I7261" s="6"/>
      <c r="J7261" s="6"/>
      <c r="K7261" s="6"/>
      <c r="L7261" s="6"/>
      <c r="M7261" s="6"/>
      <c r="N7261" s="6"/>
      <c r="O7261" s="6"/>
      <c r="Q7261" s="8">
        <f t="shared" si="113"/>
        <v>0.5</v>
      </c>
      <c r="U7261" s="4">
        <v>68</v>
      </c>
      <c r="V7261" s="4">
        <v>17</v>
      </c>
      <c r="W7261" s="4">
        <v>51</v>
      </c>
      <c r="X7261" s="4">
        <v>23</v>
      </c>
      <c r="Y7261" s="4">
        <v>1</v>
      </c>
      <c r="Z7261" s="4">
        <v>1</v>
      </c>
      <c r="AA7261" s="1" t="s">
        <v>114</v>
      </c>
      <c r="AB7261" s="4">
        <v>0</v>
      </c>
      <c r="AE7261" s="1" t="s">
        <v>60</v>
      </c>
      <c r="AG7261" s="1" t="s">
        <v>60</v>
      </c>
      <c r="AH7261" s="1" t="s">
        <v>14374</v>
      </c>
    </row>
    <row r="7262" s="1" customFormat="1" ht="12.75" hidden="1" spans="1:34">
      <c r="A7262" s="4">
        <v>183875</v>
      </c>
      <c r="B7262" s="1" t="s">
        <v>14375</v>
      </c>
      <c r="C7262" s="1" t="s">
        <v>14376</v>
      </c>
      <c r="D7262" s="1" t="s">
        <v>14353</v>
      </c>
      <c r="E7262" s="1" t="s">
        <v>68</v>
      </c>
      <c r="F7262" s="4">
        <v>32.5</v>
      </c>
      <c r="G7262" s="4"/>
      <c r="H7262" s="4">
        <v>65</v>
      </c>
      <c r="I7262" s="6"/>
      <c r="J7262" s="6"/>
      <c r="K7262" s="6"/>
      <c r="L7262" s="6"/>
      <c r="M7262" s="6"/>
      <c r="N7262" s="6"/>
      <c r="O7262" s="6"/>
      <c r="Q7262" s="8">
        <f t="shared" si="113"/>
        <v>0.5</v>
      </c>
      <c r="U7262" s="4">
        <v>100</v>
      </c>
      <c r="V7262" s="4">
        <v>40</v>
      </c>
      <c r="W7262" s="4">
        <v>60</v>
      </c>
      <c r="X7262" s="4">
        <v>24</v>
      </c>
      <c r="Y7262" s="4">
        <v>31</v>
      </c>
      <c r="Z7262" s="4">
        <v>10</v>
      </c>
      <c r="AA7262" s="1" t="s">
        <v>14377</v>
      </c>
      <c r="AB7262" s="4">
        <v>2</v>
      </c>
      <c r="AE7262" s="1" t="s">
        <v>60</v>
      </c>
      <c r="AG7262" s="1" t="s">
        <v>60</v>
      </c>
      <c r="AH7262" s="1" t="s">
        <v>14378</v>
      </c>
    </row>
    <row r="7263" s="1" customFormat="1" ht="12.75" hidden="1" spans="1:34">
      <c r="A7263" s="4">
        <v>183876</v>
      </c>
      <c r="B7263" s="1" t="s">
        <v>14379</v>
      </c>
      <c r="C7263" s="1" t="s">
        <v>12664</v>
      </c>
      <c r="D7263" s="1" t="s">
        <v>14353</v>
      </c>
      <c r="E7263" s="1" t="s">
        <v>68</v>
      </c>
      <c r="F7263" s="4">
        <v>29</v>
      </c>
      <c r="G7263" s="4"/>
      <c r="H7263" s="4">
        <v>58</v>
      </c>
      <c r="I7263" s="6"/>
      <c r="J7263" s="6"/>
      <c r="K7263" s="6"/>
      <c r="L7263" s="6"/>
      <c r="M7263" s="6"/>
      <c r="N7263" s="6"/>
      <c r="O7263" s="6"/>
      <c r="Q7263" s="8">
        <f t="shared" si="113"/>
        <v>0.5</v>
      </c>
      <c r="U7263" s="4">
        <v>106</v>
      </c>
      <c r="V7263" s="4">
        <v>37</v>
      </c>
      <c r="W7263" s="4">
        <v>69</v>
      </c>
      <c r="X7263" s="4">
        <v>26</v>
      </c>
      <c r="Y7263" s="4">
        <v>7</v>
      </c>
      <c r="Z7263" s="4">
        <v>5</v>
      </c>
      <c r="AA7263" s="1" t="s">
        <v>14377</v>
      </c>
      <c r="AB7263" s="4">
        <v>2</v>
      </c>
      <c r="AE7263" s="1" t="s">
        <v>60</v>
      </c>
      <c r="AG7263" s="1" t="s">
        <v>60</v>
      </c>
      <c r="AH7263" s="1" t="s">
        <v>14380</v>
      </c>
    </row>
    <row r="7264" s="1" customFormat="1" ht="12.75" hidden="1" spans="1:34">
      <c r="A7264" s="4">
        <v>183877</v>
      </c>
      <c r="B7264" s="1" t="s">
        <v>13661</v>
      </c>
      <c r="C7264" s="1" t="s">
        <v>12664</v>
      </c>
      <c r="D7264" s="1" t="s">
        <v>14353</v>
      </c>
      <c r="E7264" s="1" t="s">
        <v>68</v>
      </c>
      <c r="F7264" s="4">
        <v>27.5</v>
      </c>
      <c r="G7264" s="4"/>
      <c r="H7264" s="4">
        <v>55</v>
      </c>
      <c r="I7264" s="6"/>
      <c r="J7264" s="6"/>
      <c r="K7264" s="6"/>
      <c r="L7264" s="6"/>
      <c r="M7264" s="6"/>
      <c r="N7264" s="6"/>
      <c r="O7264" s="6"/>
      <c r="Q7264" s="8">
        <f t="shared" si="113"/>
        <v>0.5</v>
      </c>
      <c r="U7264" s="4">
        <v>143</v>
      </c>
      <c r="V7264" s="4">
        <v>84</v>
      </c>
      <c r="W7264" s="4">
        <v>59</v>
      </c>
      <c r="X7264" s="4">
        <v>25</v>
      </c>
      <c r="Y7264" s="4">
        <v>13</v>
      </c>
      <c r="Z7264" s="4">
        <v>7</v>
      </c>
      <c r="AA7264" s="1" t="s">
        <v>14381</v>
      </c>
      <c r="AB7264" s="4">
        <v>2</v>
      </c>
      <c r="AE7264" s="1" t="s">
        <v>60</v>
      </c>
      <c r="AG7264" s="1" t="s">
        <v>60</v>
      </c>
      <c r="AH7264" s="1" t="s">
        <v>14382</v>
      </c>
    </row>
    <row r="7265" s="1" customFormat="1" ht="12.75" hidden="1" spans="1:34">
      <c r="A7265" s="4">
        <v>183880</v>
      </c>
      <c r="B7265" s="1" t="s">
        <v>14383</v>
      </c>
      <c r="C7265" s="1" t="s">
        <v>12664</v>
      </c>
      <c r="D7265" s="1" t="s">
        <v>14353</v>
      </c>
      <c r="E7265" s="1" t="s">
        <v>68</v>
      </c>
      <c r="F7265" s="4">
        <v>149</v>
      </c>
      <c r="G7265" s="4"/>
      <c r="H7265" s="4">
        <v>298</v>
      </c>
      <c r="I7265" s="6"/>
      <c r="J7265" s="6"/>
      <c r="K7265" s="6"/>
      <c r="L7265" s="6"/>
      <c r="M7265" s="6"/>
      <c r="N7265" s="6"/>
      <c r="O7265" s="6"/>
      <c r="Q7265" s="8">
        <f t="shared" si="113"/>
        <v>0.5</v>
      </c>
      <c r="U7265" s="4">
        <v>134</v>
      </c>
      <c r="V7265" s="4">
        <v>57</v>
      </c>
      <c r="W7265" s="4">
        <v>77</v>
      </c>
      <c r="X7265" s="4">
        <v>26</v>
      </c>
      <c r="Y7265" s="4">
        <v>3</v>
      </c>
      <c r="Z7265" s="4">
        <v>3</v>
      </c>
      <c r="AA7265" s="1" t="s">
        <v>14381</v>
      </c>
      <c r="AB7265" s="4">
        <v>2</v>
      </c>
      <c r="AE7265" s="1" t="s">
        <v>60</v>
      </c>
      <c r="AG7265" s="1" t="s">
        <v>60</v>
      </c>
      <c r="AH7265" s="1" t="s">
        <v>14384</v>
      </c>
    </row>
    <row r="7266" s="1" customFormat="1" ht="12.75" hidden="1" spans="1:34">
      <c r="A7266" s="4">
        <v>183882</v>
      </c>
      <c r="B7266" s="1" t="s">
        <v>14385</v>
      </c>
      <c r="C7266" s="1" t="s">
        <v>12664</v>
      </c>
      <c r="D7266" s="1" t="s">
        <v>14353</v>
      </c>
      <c r="E7266" s="1" t="s">
        <v>68</v>
      </c>
      <c r="F7266" s="4">
        <v>37.5</v>
      </c>
      <c r="G7266" s="4"/>
      <c r="H7266" s="4">
        <v>75</v>
      </c>
      <c r="I7266" s="6"/>
      <c r="J7266" s="6"/>
      <c r="K7266" s="6"/>
      <c r="L7266" s="6"/>
      <c r="M7266" s="6"/>
      <c r="N7266" s="6"/>
      <c r="O7266" s="6"/>
      <c r="Q7266" s="8">
        <f t="shared" si="113"/>
        <v>0.5</v>
      </c>
      <c r="U7266" s="4">
        <v>88</v>
      </c>
      <c r="V7266" s="4">
        <v>22</v>
      </c>
      <c r="W7266" s="4">
        <v>66</v>
      </c>
      <c r="X7266" s="4">
        <v>25</v>
      </c>
      <c r="Y7266" s="4">
        <v>32</v>
      </c>
      <c r="Z7266" s="4">
        <v>16</v>
      </c>
      <c r="AA7266" s="1" t="s">
        <v>14381</v>
      </c>
      <c r="AB7266" s="4">
        <v>2</v>
      </c>
      <c r="AE7266" s="1" t="s">
        <v>60</v>
      </c>
      <c r="AG7266" s="1" t="s">
        <v>60</v>
      </c>
      <c r="AH7266" s="1" t="s">
        <v>14386</v>
      </c>
    </row>
    <row r="7267" s="1" customFormat="1" ht="12.75" hidden="1" spans="1:34">
      <c r="A7267" s="4">
        <v>183881</v>
      </c>
      <c r="B7267" s="1" t="s">
        <v>14387</v>
      </c>
      <c r="C7267" s="1" t="s">
        <v>12664</v>
      </c>
      <c r="D7267" s="1" t="s">
        <v>14353</v>
      </c>
      <c r="E7267" s="1" t="s">
        <v>68</v>
      </c>
      <c r="F7267" s="4">
        <v>104</v>
      </c>
      <c r="G7267" s="4"/>
      <c r="H7267" s="4">
        <v>208</v>
      </c>
      <c r="I7267" s="6"/>
      <c r="J7267" s="6"/>
      <c r="K7267" s="6"/>
      <c r="L7267" s="6"/>
      <c r="M7267" s="6"/>
      <c r="N7267" s="6"/>
      <c r="O7267" s="6"/>
      <c r="Q7267" s="8">
        <f t="shared" si="113"/>
        <v>0.5</v>
      </c>
      <c r="U7267" s="4">
        <v>111</v>
      </c>
      <c r="V7267" s="4">
        <v>35</v>
      </c>
      <c r="W7267" s="4">
        <v>76</v>
      </c>
      <c r="X7267" s="4">
        <v>27</v>
      </c>
      <c r="Y7267" s="4">
        <v>4</v>
      </c>
      <c r="Z7267" s="4">
        <v>2</v>
      </c>
      <c r="AA7267" s="1" t="s">
        <v>14381</v>
      </c>
      <c r="AB7267" s="4">
        <v>2</v>
      </c>
      <c r="AE7267" s="1" t="s">
        <v>60</v>
      </c>
      <c r="AG7267" s="1" t="s">
        <v>60</v>
      </c>
      <c r="AH7267" s="1" t="s">
        <v>14388</v>
      </c>
    </row>
    <row r="7268" s="1" customFormat="1" ht="12.75" hidden="1" spans="1:34">
      <c r="A7268" s="4">
        <v>183883</v>
      </c>
      <c r="B7268" s="1" t="s">
        <v>14389</v>
      </c>
      <c r="C7268" s="1" t="s">
        <v>12664</v>
      </c>
      <c r="D7268" s="1" t="s">
        <v>14353</v>
      </c>
      <c r="E7268" s="1" t="s">
        <v>68</v>
      </c>
      <c r="F7268" s="4">
        <v>57.5</v>
      </c>
      <c r="G7268" s="4"/>
      <c r="H7268" s="4">
        <v>115</v>
      </c>
      <c r="I7268" s="4"/>
      <c r="J7268" s="4"/>
      <c r="K7268" s="4"/>
      <c r="L7268" s="4"/>
      <c r="M7268" s="4"/>
      <c r="N7268" s="4"/>
      <c r="O7268" s="4"/>
      <c r="Q7268" s="8">
        <f t="shared" si="113"/>
        <v>0.5</v>
      </c>
      <c r="U7268" s="4">
        <v>163</v>
      </c>
      <c r="V7268" s="4">
        <v>90</v>
      </c>
      <c r="W7268" s="4">
        <v>73</v>
      </c>
      <c r="X7268" s="4">
        <v>26</v>
      </c>
      <c r="Y7268" s="4">
        <v>3</v>
      </c>
      <c r="Z7268" s="4">
        <v>3</v>
      </c>
      <c r="AA7268" s="1" t="s">
        <v>14381</v>
      </c>
      <c r="AB7268" s="4">
        <v>2</v>
      </c>
      <c r="AE7268" s="1" t="s">
        <v>60</v>
      </c>
      <c r="AG7268" s="1" t="s">
        <v>60</v>
      </c>
      <c r="AH7268" s="1" t="s">
        <v>14390</v>
      </c>
    </row>
    <row r="7269" s="1" customFormat="1" ht="12.75" hidden="1" spans="1:34">
      <c r="A7269" s="4">
        <v>183878</v>
      </c>
      <c r="B7269" s="1" t="s">
        <v>14391</v>
      </c>
      <c r="C7269" s="1" t="s">
        <v>12664</v>
      </c>
      <c r="D7269" s="1" t="s">
        <v>14353</v>
      </c>
      <c r="E7269" s="1" t="s">
        <v>68</v>
      </c>
      <c r="F7269" s="4">
        <v>44</v>
      </c>
      <c r="G7269" s="4"/>
      <c r="H7269" s="4">
        <v>88</v>
      </c>
      <c r="I7269" s="6"/>
      <c r="J7269" s="6"/>
      <c r="K7269" s="6"/>
      <c r="L7269" s="6"/>
      <c r="M7269" s="6"/>
      <c r="N7269" s="6"/>
      <c r="O7269" s="6"/>
      <c r="Q7269" s="8">
        <f t="shared" si="113"/>
        <v>0.5</v>
      </c>
      <c r="U7269" s="4">
        <v>137</v>
      </c>
      <c r="V7269" s="4">
        <v>70</v>
      </c>
      <c r="W7269" s="4">
        <v>67</v>
      </c>
      <c r="X7269" s="4">
        <v>26</v>
      </c>
      <c r="Y7269" s="4">
        <v>18</v>
      </c>
      <c r="Z7269" s="4">
        <v>9</v>
      </c>
      <c r="AA7269" s="1" t="s">
        <v>14381</v>
      </c>
      <c r="AB7269" s="4">
        <v>2</v>
      </c>
      <c r="AE7269" s="1" t="s">
        <v>60</v>
      </c>
      <c r="AG7269" s="1" t="s">
        <v>60</v>
      </c>
      <c r="AH7269" s="1" t="s">
        <v>14392</v>
      </c>
    </row>
    <row r="7270" s="1" customFormat="1" ht="12.75" hidden="1" spans="1:34">
      <c r="A7270" s="4">
        <v>183879</v>
      </c>
      <c r="B7270" s="1" t="s">
        <v>12390</v>
      </c>
      <c r="C7270" s="1" t="s">
        <v>12664</v>
      </c>
      <c r="D7270" s="1" t="s">
        <v>14353</v>
      </c>
      <c r="E7270" s="1" t="s">
        <v>68</v>
      </c>
      <c r="F7270" s="4">
        <v>37.5</v>
      </c>
      <c r="G7270" s="4"/>
      <c r="H7270" s="4">
        <v>75</v>
      </c>
      <c r="I7270" s="6"/>
      <c r="J7270" s="6"/>
      <c r="K7270" s="6"/>
      <c r="L7270" s="6"/>
      <c r="M7270" s="6"/>
      <c r="N7270" s="6"/>
      <c r="O7270" s="6"/>
      <c r="Q7270" s="8">
        <f t="shared" si="113"/>
        <v>0.5</v>
      </c>
      <c r="U7270" s="4">
        <v>117</v>
      </c>
      <c r="V7270" s="4">
        <v>59</v>
      </c>
      <c r="W7270" s="4">
        <v>58</v>
      </c>
      <c r="X7270" s="4">
        <v>24</v>
      </c>
      <c r="Y7270" s="4">
        <v>26</v>
      </c>
      <c r="Z7270" s="4">
        <v>9</v>
      </c>
      <c r="AA7270" s="1" t="s">
        <v>14381</v>
      </c>
      <c r="AB7270" s="4">
        <v>2</v>
      </c>
      <c r="AE7270" s="1" t="s">
        <v>60</v>
      </c>
      <c r="AG7270" s="1" t="s">
        <v>60</v>
      </c>
      <c r="AH7270" s="1" t="s">
        <v>14393</v>
      </c>
    </row>
    <row r="7271" s="1" customFormat="1" ht="12.75" hidden="1" spans="1:34">
      <c r="A7271" s="4">
        <v>177894</v>
      </c>
      <c r="B7271" s="1" t="s">
        <v>14394</v>
      </c>
      <c r="C7271" s="1" t="s">
        <v>905</v>
      </c>
      <c r="D7271" s="1" t="s">
        <v>10380</v>
      </c>
      <c r="E7271" s="1" t="s">
        <v>58</v>
      </c>
      <c r="F7271" s="4">
        <v>39.5</v>
      </c>
      <c r="G7271" s="4"/>
      <c r="H7271" s="4">
        <v>79</v>
      </c>
      <c r="I7271" s="6"/>
      <c r="J7271" s="6"/>
      <c r="K7271" s="6"/>
      <c r="L7271" s="6"/>
      <c r="M7271" s="6"/>
      <c r="N7271" s="6"/>
      <c r="O7271" s="6"/>
      <c r="Q7271" s="8">
        <f t="shared" si="113"/>
        <v>0.5</v>
      </c>
      <c r="T7271" s="4">
        <v>1</v>
      </c>
      <c r="U7271" s="4">
        <v>46</v>
      </c>
      <c r="V7271" s="4">
        <v>5</v>
      </c>
      <c r="W7271" s="4">
        <v>41</v>
      </c>
      <c r="X7271" s="4">
        <v>20</v>
      </c>
      <c r="Y7271" s="4">
        <v>5</v>
      </c>
      <c r="Z7271" s="4">
        <v>4</v>
      </c>
      <c r="AA7271" s="1" t="s">
        <v>105</v>
      </c>
      <c r="AB7271" s="4">
        <v>2</v>
      </c>
      <c r="AE7271" s="1" t="s">
        <v>60</v>
      </c>
      <c r="AG7271" s="1" t="s">
        <v>60</v>
      </c>
      <c r="AH7271" s="1" t="s">
        <v>14395</v>
      </c>
    </row>
    <row r="7272" s="1" customFormat="1" ht="12.75" hidden="1" spans="1:34">
      <c r="A7272" s="4">
        <v>182146</v>
      </c>
      <c r="B7272" s="1" t="s">
        <v>14396</v>
      </c>
      <c r="C7272" s="1" t="s">
        <v>905</v>
      </c>
      <c r="D7272" s="1" t="s">
        <v>12427</v>
      </c>
      <c r="E7272" s="1" t="s">
        <v>68</v>
      </c>
      <c r="F7272" s="4">
        <v>94</v>
      </c>
      <c r="G7272" s="4"/>
      <c r="H7272" s="4">
        <v>188</v>
      </c>
      <c r="I7272" s="6"/>
      <c r="J7272" s="6"/>
      <c r="K7272" s="6"/>
      <c r="L7272" s="6"/>
      <c r="M7272" s="6"/>
      <c r="N7272" s="6"/>
      <c r="O7272" s="6"/>
      <c r="Q7272" s="8">
        <f t="shared" si="113"/>
        <v>0.5</v>
      </c>
      <c r="U7272" s="4">
        <v>44</v>
      </c>
      <c r="V7272" s="4">
        <v>3</v>
      </c>
      <c r="W7272" s="4">
        <v>41</v>
      </c>
      <c r="X7272" s="4">
        <v>30</v>
      </c>
      <c r="Y7272" s="4">
        <v>2</v>
      </c>
      <c r="Z7272" s="4">
        <v>1</v>
      </c>
      <c r="AA7272" s="1" t="s">
        <v>114</v>
      </c>
      <c r="AB7272" s="4">
        <v>0</v>
      </c>
      <c r="AE7272" s="1" t="s">
        <v>60</v>
      </c>
      <c r="AG7272" s="1" t="s">
        <v>60</v>
      </c>
      <c r="AH7272" s="1" t="s">
        <v>14397</v>
      </c>
    </row>
    <row r="7273" s="1" customFormat="1" ht="12.75" hidden="1" spans="1:34">
      <c r="A7273" s="4">
        <v>182143</v>
      </c>
      <c r="B7273" s="1" t="s">
        <v>14398</v>
      </c>
      <c r="C7273" s="1" t="s">
        <v>775</v>
      </c>
      <c r="D7273" s="1" t="s">
        <v>12427</v>
      </c>
      <c r="E7273" s="1" t="s">
        <v>58</v>
      </c>
      <c r="F7273" s="4">
        <v>49</v>
      </c>
      <c r="G7273" s="4"/>
      <c r="H7273" s="4">
        <v>98</v>
      </c>
      <c r="I7273" s="6"/>
      <c r="J7273" s="6"/>
      <c r="K7273" s="6"/>
      <c r="L7273" s="6"/>
      <c r="M7273" s="6"/>
      <c r="N7273" s="6"/>
      <c r="O7273" s="6"/>
      <c r="Q7273" s="8">
        <f t="shared" si="113"/>
        <v>0.5</v>
      </c>
      <c r="U7273" s="4">
        <v>55</v>
      </c>
      <c r="V7273" s="4">
        <v>17</v>
      </c>
      <c r="W7273" s="4">
        <v>38</v>
      </c>
      <c r="X7273" s="4">
        <v>32</v>
      </c>
      <c r="Y7273" s="4">
        <v>16</v>
      </c>
      <c r="Z7273" s="4">
        <v>15</v>
      </c>
      <c r="AA7273" s="1" t="s">
        <v>114</v>
      </c>
      <c r="AB7273" s="4">
        <v>0</v>
      </c>
      <c r="AE7273" s="1" t="s">
        <v>60</v>
      </c>
      <c r="AG7273" s="1" t="s">
        <v>60</v>
      </c>
      <c r="AH7273" s="1" t="s">
        <v>14399</v>
      </c>
    </row>
    <row r="7274" s="1" customFormat="1" ht="12.75" hidden="1" spans="1:34">
      <c r="A7274" s="4">
        <v>182145</v>
      </c>
      <c r="B7274" s="1" t="s">
        <v>14400</v>
      </c>
      <c r="C7274" s="1" t="s">
        <v>487</v>
      </c>
      <c r="D7274" s="1" t="s">
        <v>12427</v>
      </c>
      <c r="E7274" s="1" t="s">
        <v>88</v>
      </c>
      <c r="F7274" s="4">
        <v>49</v>
      </c>
      <c r="G7274" s="4"/>
      <c r="H7274" s="4">
        <v>98</v>
      </c>
      <c r="I7274" s="6"/>
      <c r="J7274" s="6"/>
      <c r="K7274" s="6"/>
      <c r="L7274" s="6"/>
      <c r="M7274" s="6"/>
      <c r="N7274" s="6"/>
      <c r="O7274" s="6"/>
      <c r="Q7274" s="8">
        <f t="shared" si="113"/>
        <v>0.5</v>
      </c>
      <c r="U7274" s="4">
        <v>42</v>
      </c>
      <c r="V7274" s="4">
        <v>10</v>
      </c>
      <c r="W7274" s="4">
        <v>32</v>
      </c>
      <c r="X7274" s="4">
        <v>27</v>
      </c>
      <c r="Y7274" s="4">
        <v>11</v>
      </c>
      <c r="Z7274" s="4">
        <v>9</v>
      </c>
      <c r="AA7274" s="1" t="s">
        <v>114</v>
      </c>
      <c r="AB7274" s="4">
        <v>0</v>
      </c>
      <c r="AE7274" s="1" t="s">
        <v>60</v>
      </c>
      <c r="AG7274" s="1" t="s">
        <v>60</v>
      </c>
      <c r="AH7274" s="1" t="s">
        <v>14401</v>
      </c>
    </row>
    <row r="7275" s="1" customFormat="1" ht="12.75" hidden="1" spans="1:34">
      <c r="A7275" s="4">
        <v>182147</v>
      </c>
      <c r="B7275" s="1" t="s">
        <v>14402</v>
      </c>
      <c r="C7275" s="1" t="s">
        <v>905</v>
      </c>
      <c r="D7275" s="1" t="s">
        <v>12427</v>
      </c>
      <c r="E7275" s="1" t="s">
        <v>68</v>
      </c>
      <c r="F7275" s="4">
        <v>94</v>
      </c>
      <c r="G7275" s="4"/>
      <c r="H7275" s="4">
        <v>188</v>
      </c>
      <c r="I7275" s="6"/>
      <c r="J7275" s="6"/>
      <c r="K7275" s="6"/>
      <c r="L7275" s="6"/>
      <c r="M7275" s="6"/>
      <c r="N7275" s="6"/>
      <c r="O7275" s="6"/>
      <c r="Q7275" s="8">
        <f t="shared" si="113"/>
        <v>0.5</v>
      </c>
      <c r="U7275" s="4">
        <v>24</v>
      </c>
      <c r="W7275" s="4">
        <v>24</v>
      </c>
      <c r="X7275" s="4">
        <v>18</v>
      </c>
      <c r="Y7275" s="4">
        <v>1</v>
      </c>
      <c r="Z7275" s="4">
        <v>1</v>
      </c>
      <c r="AA7275" s="1" t="s">
        <v>114</v>
      </c>
      <c r="AB7275" s="4">
        <v>0</v>
      </c>
      <c r="AE7275" s="1" t="s">
        <v>60</v>
      </c>
      <c r="AG7275" s="1" t="s">
        <v>60</v>
      </c>
      <c r="AH7275" s="1" t="s">
        <v>14403</v>
      </c>
    </row>
    <row r="7276" s="1" customFormat="1" ht="12.75" hidden="1" spans="1:34">
      <c r="A7276" s="4">
        <v>182149</v>
      </c>
      <c r="B7276" s="1" t="s">
        <v>14404</v>
      </c>
      <c r="C7276" s="1" t="s">
        <v>871</v>
      </c>
      <c r="D7276" s="1" t="s">
        <v>12427</v>
      </c>
      <c r="E7276" s="1" t="s">
        <v>68</v>
      </c>
      <c r="F7276" s="4">
        <v>89</v>
      </c>
      <c r="G7276" s="4"/>
      <c r="H7276" s="4">
        <v>178</v>
      </c>
      <c r="I7276" s="6"/>
      <c r="J7276" s="6"/>
      <c r="K7276" s="6"/>
      <c r="L7276" s="6"/>
      <c r="M7276" s="6"/>
      <c r="N7276" s="6"/>
      <c r="O7276" s="6"/>
      <c r="Q7276" s="8">
        <f t="shared" si="113"/>
        <v>0.5</v>
      </c>
      <c r="U7276" s="4">
        <v>49</v>
      </c>
      <c r="V7276" s="4">
        <v>9</v>
      </c>
      <c r="W7276" s="4">
        <v>40</v>
      </c>
      <c r="X7276" s="4">
        <v>28</v>
      </c>
      <c r="Y7276" s="4">
        <v>12</v>
      </c>
      <c r="Z7276" s="4">
        <v>7</v>
      </c>
      <c r="AA7276" s="1" t="s">
        <v>114</v>
      </c>
      <c r="AB7276" s="4">
        <v>0</v>
      </c>
      <c r="AE7276" s="1" t="s">
        <v>60</v>
      </c>
      <c r="AG7276" s="1" t="s">
        <v>60</v>
      </c>
      <c r="AH7276" s="1" t="s">
        <v>14405</v>
      </c>
    </row>
    <row r="7277" s="1" customFormat="1" ht="12.75" hidden="1" spans="1:34">
      <c r="A7277" s="4">
        <v>182150</v>
      </c>
      <c r="B7277" s="1" t="s">
        <v>14406</v>
      </c>
      <c r="C7277" s="1" t="s">
        <v>809</v>
      </c>
      <c r="D7277" s="1" t="s">
        <v>12427</v>
      </c>
      <c r="E7277" s="1" t="s">
        <v>68</v>
      </c>
      <c r="F7277" s="4">
        <v>104</v>
      </c>
      <c r="G7277" s="4"/>
      <c r="H7277" s="4">
        <v>208</v>
      </c>
      <c r="I7277" s="6"/>
      <c r="J7277" s="6"/>
      <c r="K7277" s="6"/>
      <c r="L7277" s="6"/>
      <c r="M7277" s="6"/>
      <c r="N7277" s="6"/>
      <c r="O7277" s="6"/>
      <c r="Q7277" s="8">
        <f t="shared" si="113"/>
        <v>0.5</v>
      </c>
      <c r="U7277" s="4">
        <v>49</v>
      </c>
      <c r="V7277" s="4">
        <v>6</v>
      </c>
      <c r="W7277" s="4">
        <v>43</v>
      </c>
      <c r="X7277" s="4">
        <v>30</v>
      </c>
      <c r="Y7277" s="4">
        <v>4</v>
      </c>
      <c r="Z7277" s="4">
        <v>4</v>
      </c>
      <c r="AA7277" s="1" t="s">
        <v>114</v>
      </c>
      <c r="AB7277" s="4">
        <v>0</v>
      </c>
      <c r="AE7277" s="1" t="s">
        <v>60</v>
      </c>
      <c r="AG7277" s="1" t="s">
        <v>60</v>
      </c>
      <c r="AH7277" s="1" t="s">
        <v>14407</v>
      </c>
    </row>
    <row r="7278" s="1" customFormat="1" ht="12.75" hidden="1" spans="1:34">
      <c r="A7278" s="4">
        <v>182151</v>
      </c>
      <c r="B7278" s="1" t="s">
        <v>14408</v>
      </c>
      <c r="C7278" s="1" t="s">
        <v>809</v>
      </c>
      <c r="D7278" s="1" t="s">
        <v>12427</v>
      </c>
      <c r="E7278" s="1" t="s">
        <v>68</v>
      </c>
      <c r="F7278" s="4">
        <v>104</v>
      </c>
      <c r="G7278" s="4"/>
      <c r="H7278" s="4">
        <v>208</v>
      </c>
      <c r="I7278" s="6"/>
      <c r="J7278" s="6"/>
      <c r="K7278" s="6"/>
      <c r="L7278" s="6"/>
      <c r="M7278" s="6"/>
      <c r="N7278" s="6"/>
      <c r="O7278" s="6"/>
      <c r="Q7278" s="8">
        <f t="shared" si="113"/>
        <v>0.5</v>
      </c>
      <c r="U7278" s="4">
        <v>46</v>
      </c>
      <c r="V7278" s="4">
        <v>7</v>
      </c>
      <c r="W7278" s="4">
        <v>39</v>
      </c>
      <c r="X7278" s="4">
        <v>29</v>
      </c>
      <c r="Y7278" s="4">
        <v>4</v>
      </c>
      <c r="Z7278" s="4">
        <v>4</v>
      </c>
      <c r="AA7278" s="1" t="s">
        <v>114</v>
      </c>
      <c r="AB7278" s="4">
        <v>0</v>
      </c>
      <c r="AE7278" s="1" t="s">
        <v>60</v>
      </c>
      <c r="AG7278" s="1" t="s">
        <v>60</v>
      </c>
      <c r="AH7278" s="1" t="s">
        <v>14409</v>
      </c>
    </row>
    <row r="7279" s="1" customFormat="1" ht="12.75" hidden="1" spans="1:34">
      <c r="A7279" s="4">
        <v>182152</v>
      </c>
      <c r="B7279" s="1" t="s">
        <v>14410</v>
      </c>
      <c r="C7279" s="1" t="s">
        <v>871</v>
      </c>
      <c r="D7279" s="1" t="s">
        <v>12427</v>
      </c>
      <c r="E7279" s="1" t="s">
        <v>58</v>
      </c>
      <c r="F7279" s="4">
        <v>89</v>
      </c>
      <c r="G7279" s="4"/>
      <c r="H7279" s="4">
        <v>178</v>
      </c>
      <c r="I7279" s="6"/>
      <c r="J7279" s="6"/>
      <c r="K7279" s="6"/>
      <c r="L7279" s="6"/>
      <c r="M7279" s="6"/>
      <c r="N7279" s="6"/>
      <c r="O7279" s="6"/>
      <c r="Q7279" s="8">
        <f t="shared" si="113"/>
        <v>0.5</v>
      </c>
      <c r="U7279" s="4">
        <v>65</v>
      </c>
      <c r="V7279" s="4">
        <v>29</v>
      </c>
      <c r="W7279" s="4">
        <v>36</v>
      </c>
      <c r="X7279" s="4">
        <v>28</v>
      </c>
      <c r="Y7279" s="4">
        <v>6</v>
      </c>
      <c r="Z7279" s="4">
        <v>6</v>
      </c>
      <c r="AA7279" s="1" t="s">
        <v>114</v>
      </c>
      <c r="AB7279" s="4">
        <v>0</v>
      </c>
      <c r="AE7279" s="1" t="s">
        <v>60</v>
      </c>
      <c r="AG7279" s="1" t="s">
        <v>60</v>
      </c>
      <c r="AH7279" s="1" t="s">
        <v>14411</v>
      </c>
    </row>
    <row r="7280" s="1" customFormat="1" ht="12.75" hidden="1" spans="1:34">
      <c r="A7280" s="4">
        <v>182153</v>
      </c>
      <c r="B7280" s="1" t="s">
        <v>14412</v>
      </c>
      <c r="C7280" s="1" t="s">
        <v>871</v>
      </c>
      <c r="D7280" s="1" t="s">
        <v>12427</v>
      </c>
      <c r="E7280" s="1" t="s">
        <v>58</v>
      </c>
      <c r="F7280" s="4">
        <v>94</v>
      </c>
      <c r="G7280" s="4"/>
      <c r="H7280" s="4">
        <v>188</v>
      </c>
      <c r="I7280" s="6"/>
      <c r="J7280" s="6"/>
      <c r="K7280" s="6"/>
      <c r="L7280" s="6"/>
      <c r="M7280" s="6"/>
      <c r="N7280" s="6"/>
      <c r="O7280" s="6"/>
      <c r="Q7280" s="8">
        <f t="shared" si="113"/>
        <v>0.5</v>
      </c>
      <c r="U7280" s="4">
        <v>45</v>
      </c>
      <c r="V7280" s="4">
        <v>7</v>
      </c>
      <c r="W7280" s="4">
        <v>38</v>
      </c>
      <c r="X7280" s="4">
        <v>29</v>
      </c>
      <c r="Y7280" s="4">
        <v>6</v>
      </c>
      <c r="Z7280" s="4">
        <v>6</v>
      </c>
      <c r="AA7280" s="1" t="s">
        <v>114</v>
      </c>
      <c r="AB7280" s="4">
        <v>0</v>
      </c>
      <c r="AE7280" s="1" t="s">
        <v>60</v>
      </c>
      <c r="AG7280" s="1" t="s">
        <v>60</v>
      </c>
      <c r="AH7280" s="1" t="s">
        <v>14413</v>
      </c>
    </row>
    <row r="7281" s="1" customFormat="1" ht="12.75" hidden="1" spans="1:34">
      <c r="A7281" s="4">
        <v>182154</v>
      </c>
      <c r="B7281" s="1" t="s">
        <v>14414</v>
      </c>
      <c r="C7281" s="1" t="s">
        <v>871</v>
      </c>
      <c r="D7281" s="1" t="s">
        <v>12427</v>
      </c>
      <c r="E7281" s="1" t="s">
        <v>58</v>
      </c>
      <c r="F7281" s="4">
        <v>94</v>
      </c>
      <c r="G7281" s="4"/>
      <c r="H7281" s="4">
        <v>188</v>
      </c>
      <c r="I7281" s="6"/>
      <c r="J7281" s="6"/>
      <c r="K7281" s="6"/>
      <c r="L7281" s="6"/>
      <c r="M7281" s="6"/>
      <c r="N7281" s="6"/>
      <c r="O7281" s="6"/>
      <c r="Q7281" s="8">
        <f t="shared" si="113"/>
        <v>0.5</v>
      </c>
      <c r="U7281" s="4">
        <v>51</v>
      </c>
      <c r="V7281" s="4">
        <v>11</v>
      </c>
      <c r="W7281" s="4">
        <v>40</v>
      </c>
      <c r="X7281" s="4">
        <v>30</v>
      </c>
      <c r="Y7281" s="4">
        <v>4</v>
      </c>
      <c r="Z7281" s="4">
        <v>2</v>
      </c>
      <c r="AA7281" s="1" t="s">
        <v>114</v>
      </c>
      <c r="AB7281" s="4">
        <v>0</v>
      </c>
      <c r="AE7281" s="1" t="s">
        <v>60</v>
      </c>
      <c r="AG7281" s="1" t="s">
        <v>60</v>
      </c>
      <c r="AH7281" s="1" t="s">
        <v>14415</v>
      </c>
    </row>
    <row r="7282" s="1" customFormat="1" ht="12.75" hidden="1" spans="1:34">
      <c r="A7282" s="4">
        <v>182161</v>
      </c>
      <c r="B7282" s="1" t="s">
        <v>14416</v>
      </c>
      <c r="C7282" s="1" t="s">
        <v>1741</v>
      </c>
      <c r="D7282" s="1" t="s">
        <v>12427</v>
      </c>
      <c r="E7282" s="1" t="s">
        <v>68</v>
      </c>
      <c r="F7282" s="4">
        <v>104</v>
      </c>
      <c r="G7282" s="4"/>
      <c r="H7282" s="4">
        <v>208</v>
      </c>
      <c r="I7282" s="6"/>
      <c r="J7282" s="6"/>
      <c r="K7282" s="6"/>
      <c r="L7282" s="6"/>
      <c r="M7282" s="6"/>
      <c r="N7282" s="6"/>
      <c r="O7282" s="6"/>
      <c r="Q7282" s="8">
        <f t="shared" si="113"/>
        <v>0.5</v>
      </c>
      <c r="U7282" s="4">
        <v>51</v>
      </c>
      <c r="V7282" s="4">
        <v>9</v>
      </c>
      <c r="W7282" s="4">
        <v>42</v>
      </c>
      <c r="X7282" s="4">
        <v>32</v>
      </c>
      <c r="Y7282" s="4">
        <v>6</v>
      </c>
      <c r="Z7282" s="4">
        <v>6</v>
      </c>
      <c r="AA7282" s="1" t="s">
        <v>114</v>
      </c>
      <c r="AB7282" s="4">
        <v>0</v>
      </c>
      <c r="AE7282" s="1" t="s">
        <v>60</v>
      </c>
      <c r="AG7282" s="1" t="s">
        <v>60</v>
      </c>
      <c r="AH7282" s="1" t="s">
        <v>14417</v>
      </c>
    </row>
    <row r="7283" s="1" customFormat="1" ht="12.75" hidden="1" spans="1:34">
      <c r="A7283" s="4">
        <v>181203</v>
      </c>
      <c r="B7283" s="1" t="s">
        <v>14418</v>
      </c>
      <c r="C7283" s="1" t="s">
        <v>14419</v>
      </c>
      <c r="D7283" s="1" t="s">
        <v>10380</v>
      </c>
      <c r="E7283" s="1" t="s">
        <v>915</v>
      </c>
      <c r="F7283" s="4">
        <v>19.9</v>
      </c>
      <c r="G7283" s="4"/>
      <c r="H7283" s="4">
        <v>39.8</v>
      </c>
      <c r="I7283" s="6"/>
      <c r="J7283" s="6"/>
      <c r="K7283" s="6"/>
      <c r="L7283" s="6"/>
      <c r="M7283" s="6"/>
      <c r="N7283" s="6"/>
      <c r="O7283" s="6"/>
      <c r="Q7283" s="8">
        <f t="shared" si="113"/>
        <v>0.5</v>
      </c>
      <c r="T7283" s="4">
        <v>114</v>
      </c>
      <c r="U7283" s="4">
        <v>18</v>
      </c>
      <c r="W7283" s="4">
        <v>18</v>
      </c>
      <c r="X7283" s="4">
        <v>14</v>
      </c>
      <c r="Y7283" s="4">
        <v>5</v>
      </c>
      <c r="Z7283" s="4">
        <v>4</v>
      </c>
      <c r="AA7283" s="1" t="s">
        <v>105</v>
      </c>
      <c r="AB7283" s="4">
        <v>2</v>
      </c>
      <c r="AC7283" s="4">
        <v>106051299</v>
      </c>
      <c r="AE7283" s="1" t="s">
        <v>60</v>
      </c>
      <c r="AG7283" s="1" t="s">
        <v>60</v>
      </c>
      <c r="AH7283" s="1" t="s">
        <v>14420</v>
      </c>
    </row>
    <row r="7284" s="1" customFormat="1" ht="12.75" hidden="1" spans="1:34">
      <c r="A7284" s="4">
        <v>181205</v>
      </c>
      <c r="B7284" s="1" t="s">
        <v>14421</v>
      </c>
      <c r="C7284" s="1" t="s">
        <v>1360</v>
      </c>
      <c r="D7284" s="1" t="s">
        <v>10380</v>
      </c>
      <c r="E7284" s="1" t="s">
        <v>68</v>
      </c>
      <c r="F7284" s="4">
        <v>14.5</v>
      </c>
      <c r="G7284" s="4"/>
      <c r="H7284" s="4">
        <v>29</v>
      </c>
      <c r="I7284" s="6"/>
      <c r="J7284" s="6"/>
      <c r="K7284" s="6"/>
      <c r="L7284" s="6"/>
      <c r="M7284" s="6"/>
      <c r="N7284" s="6"/>
      <c r="O7284" s="6"/>
      <c r="Q7284" s="8">
        <f t="shared" si="113"/>
        <v>0.5</v>
      </c>
      <c r="T7284" s="4">
        <v>114</v>
      </c>
      <c r="U7284" s="4">
        <v>21</v>
      </c>
      <c r="W7284" s="4">
        <v>21</v>
      </c>
      <c r="X7284" s="4">
        <v>13</v>
      </c>
      <c r="Y7284" s="4">
        <v>9</v>
      </c>
      <c r="Z7284" s="4">
        <v>6</v>
      </c>
      <c r="AA7284" s="1" t="s">
        <v>105</v>
      </c>
      <c r="AB7284" s="4">
        <v>3</v>
      </c>
      <c r="AE7284" s="1" t="s">
        <v>60</v>
      </c>
      <c r="AG7284" s="1" t="s">
        <v>60</v>
      </c>
      <c r="AH7284" s="1" t="s">
        <v>14422</v>
      </c>
    </row>
    <row r="7285" s="1" customFormat="1" ht="12.75" hidden="1" spans="1:34">
      <c r="A7285" s="4">
        <v>181211</v>
      </c>
      <c r="B7285" s="1" t="s">
        <v>14423</v>
      </c>
      <c r="C7285" s="1" t="s">
        <v>176</v>
      </c>
      <c r="D7285" s="1" t="s">
        <v>10380</v>
      </c>
      <c r="E7285" s="1" t="s">
        <v>68</v>
      </c>
      <c r="F7285" s="4">
        <v>14.5</v>
      </c>
      <c r="G7285" s="4"/>
      <c r="H7285" s="4">
        <v>29</v>
      </c>
      <c r="I7285" s="6"/>
      <c r="J7285" s="6"/>
      <c r="K7285" s="6"/>
      <c r="L7285" s="6"/>
      <c r="M7285" s="6"/>
      <c r="N7285" s="6"/>
      <c r="O7285" s="6"/>
      <c r="Q7285" s="8">
        <f t="shared" si="113"/>
        <v>0.5</v>
      </c>
      <c r="T7285" s="4">
        <v>114</v>
      </c>
      <c r="U7285" s="4">
        <v>19</v>
      </c>
      <c r="W7285" s="4">
        <v>19</v>
      </c>
      <c r="X7285" s="4">
        <v>13</v>
      </c>
      <c r="Y7285" s="4">
        <v>5</v>
      </c>
      <c r="Z7285" s="4">
        <v>5</v>
      </c>
      <c r="AA7285" s="1" t="s">
        <v>105</v>
      </c>
      <c r="AB7285" s="4">
        <v>2</v>
      </c>
      <c r="AC7285" s="4">
        <v>106051299</v>
      </c>
      <c r="AE7285" s="1" t="s">
        <v>60</v>
      </c>
      <c r="AG7285" s="1" t="s">
        <v>60</v>
      </c>
      <c r="AH7285" s="1" t="s">
        <v>14424</v>
      </c>
    </row>
    <row r="7286" s="1" customFormat="1" ht="12.75" hidden="1" spans="1:34">
      <c r="A7286" s="4">
        <v>154542</v>
      </c>
      <c r="B7286" s="1" t="s">
        <v>6040</v>
      </c>
      <c r="C7286" s="1" t="s">
        <v>532</v>
      </c>
      <c r="D7286" s="1" t="s">
        <v>5343</v>
      </c>
      <c r="E7286" s="1" t="s">
        <v>645</v>
      </c>
      <c r="F7286" s="4">
        <v>8.5</v>
      </c>
      <c r="G7286" s="4"/>
      <c r="H7286" s="4">
        <v>17</v>
      </c>
      <c r="I7286" s="6"/>
      <c r="J7286" s="6"/>
      <c r="K7286" s="6"/>
      <c r="L7286" s="6"/>
      <c r="M7286" s="6"/>
      <c r="N7286" s="6"/>
      <c r="O7286" s="6"/>
      <c r="Q7286" s="8">
        <f t="shared" si="113"/>
        <v>0.5</v>
      </c>
      <c r="U7286" s="4">
        <v>41</v>
      </c>
      <c r="V7286" s="4">
        <v>4</v>
      </c>
      <c r="W7286" s="4">
        <v>37</v>
      </c>
      <c r="X7286" s="4">
        <v>15</v>
      </c>
      <c r="Y7286" s="4">
        <v>12</v>
      </c>
      <c r="Z7286" s="4">
        <v>7</v>
      </c>
      <c r="AA7286" s="1" t="s">
        <v>105</v>
      </c>
      <c r="AB7286" s="4">
        <v>3</v>
      </c>
      <c r="AE7286" s="1" t="s">
        <v>60</v>
      </c>
      <c r="AG7286" s="1" t="s">
        <v>60</v>
      </c>
      <c r="AH7286" s="1" t="s">
        <v>14425</v>
      </c>
    </row>
    <row r="7287" s="1" customFormat="1" ht="12.75" hidden="1" spans="1:34">
      <c r="A7287" s="4">
        <v>154544</v>
      </c>
      <c r="B7287" s="1" t="s">
        <v>10369</v>
      </c>
      <c r="C7287" s="1" t="s">
        <v>532</v>
      </c>
      <c r="D7287" s="1" t="s">
        <v>5343</v>
      </c>
      <c r="E7287" s="1" t="s">
        <v>645</v>
      </c>
      <c r="F7287" s="4">
        <v>20</v>
      </c>
      <c r="G7287" s="4"/>
      <c r="H7287" s="4">
        <v>40</v>
      </c>
      <c r="I7287" s="6"/>
      <c r="J7287" s="6"/>
      <c r="K7287" s="6"/>
      <c r="L7287" s="6"/>
      <c r="M7287" s="6"/>
      <c r="N7287" s="6"/>
      <c r="O7287" s="6"/>
      <c r="Q7287" s="8">
        <f t="shared" si="113"/>
        <v>0.5</v>
      </c>
      <c r="U7287" s="4">
        <v>83.104168</v>
      </c>
      <c r="V7287" s="4">
        <v>24</v>
      </c>
      <c r="W7287" s="4">
        <v>59.104168</v>
      </c>
      <c r="X7287" s="4">
        <v>34</v>
      </c>
      <c r="Y7287" s="4">
        <v>98.55</v>
      </c>
      <c r="Z7287" s="4">
        <v>30</v>
      </c>
      <c r="AA7287" s="1" t="s">
        <v>105</v>
      </c>
      <c r="AB7287" s="4">
        <v>3</v>
      </c>
      <c r="AE7287" s="1" t="s">
        <v>60</v>
      </c>
      <c r="AG7287" s="1" t="s">
        <v>60</v>
      </c>
      <c r="AH7287" s="1" t="s">
        <v>14426</v>
      </c>
    </row>
    <row r="7288" s="1" customFormat="1" ht="12.75" hidden="1" spans="1:34">
      <c r="A7288" s="4">
        <v>159740</v>
      </c>
      <c r="B7288" s="1" t="s">
        <v>12944</v>
      </c>
      <c r="C7288" s="1" t="s">
        <v>14427</v>
      </c>
      <c r="D7288" s="1" t="s">
        <v>12946</v>
      </c>
      <c r="E7288" s="1" t="s">
        <v>2859</v>
      </c>
      <c r="F7288" s="4">
        <v>298</v>
      </c>
      <c r="G7288" s="4"/>
      <c r="H7288" s="4">
        <v>596</v>
      </c>
      <c r="I7288" s="6"/>
      <c r="J7288" s="6"/>
      <c r="K7288" s="6"/>
      <c r="L7288" s="6"/>
      <c r="M7288" s="6"/>
      <c r="N7288" s="6"/>
      <c r="O7288" s="6"/>
      <c r="Q7288" s="8">
        <f t="shared" si="113"/>
        <v>0.5</v>
      </c>
      <c r="U7288" s="4">
        <v>30</v>
      </c>
      <c r="V7288" s="4">
        <v>15</v>
      </c>
      <c r="W7288" s="4">
        <v>15</v>
      </c>
      <c r="X7288" s="4">
        <v>5</v>
      </c>
      <c r="AA7288" s="1" t="s">
        <v>1045</v>
      </c>
      <c r="AB7288" s="4">
        <v>0</v>
      </c>
      <c r="AE7288" s="1" t="s">
        <v>60</v>
      </c>
      <c r="AG7288" s="1" t="s">
        <v>60</v>
      </c>
      <c r="AH7288" s="1" t="s">
        <v>60</v>
      </c>
    </row>
    <row r="7289" s="1" customFormat="1" ht="12.75" hidden="1" spans="1:34">
      <c r="A7289" s="4">
        <v>183953</v>
      </c>
      <c r="B7289" s="1" t="s">
        <v>10902</v>
      </c>
      <c r="C7289" s="1" t="s">
        <v>14428</v>
      </c>
      <c r="D7289" s="1" t="s">
        <v>342</v>
      </c>
      <c r="E7289" s="1" t="s">
        <v>23</v>
      </c>
      <c r="F7289" s="4">
        <v>65</v>
      </c>
      <c r="G7289" s="4"/>
      <c r="H7289" s="4">
        <v>130</v>
      </c>
      <c r="I7289" s="4"/>
      <c r="J7289" s="4"/>
      <c r="K7289" s="4"/>
      <c r="L7289" s="4"/>
      <c r="M7289" s="4"/>
      <c r="N7289" s="4"/>
      <c r="O7289" s="4"/>
      <c r="Q7289" s="8">
        <f t="shared" si="113"/>
        <v>0.5</v>
      </c>
      <c r="U7289" s="4">
        <v>23.47</v>
      </c>
      <c r="W7289" s="4">
        <v>23.47</v>
      </c>
      <c r="X7289" s="4">
        <v>1</v>
      </c>
      <c r="Y7289" s="4">
        <v>26.53</v>
      </c>
      <c r="Z7289" s="4">
        <v>1</v>
      </c>
      <c r="AA7289" s="1" t="s">
        <v>105</v>
      </c>
      <c r="AB7289" s="4">
        <v>2</v>
      </c>
      <c r="AE7289" s="1" t="s">
        <v>60</v>
      </c>
      <c r="AG7289" s="1" t="s">
        <v>60</v>
      </c>
      <c r="AH7289" s="1" t="s">
        <v>60</v>
      </c>
    </row>
    <row r="7290" s="1" customFormat="1" ht="12.75" hidden="1" spans="1:34">
      <c r="A7290" s="4">
        <v>183872</v>
      </c>
      <c r="B7290" s="1" t="s">
        <v>14429</v>
      </c>
      <c r="C7290" s="1" t="s">
        <v>12664</v>
      </c>
      <c r="D7290" s="1" t="s">
        <v>14353</v>
      </c>
      <c r="E7290" s="1" t="s">
        <v>68</v>
      </c>
      <c r="F7290" s="4">
        <v>29</v>
      </c>
      <c r="G7290" s="4"/>
      <c r="H7290" s="4">
        <v>58</v>
      </c>
      <c r="I7290" s="6"/>
      <c r="J7290" s="6"/>
      <c r="K7290" s="6"/>
      <c r="L7290" s="6"/>
      <c r="M7290" s="6"/>
      <c r="N7290" s="6"/>
      <c r="O7290" s="6"/>
      <c r="Q7290" s="8">
        <f t="shared" si="113"/>
        <v>0.5</v>
      </c>
      <c r="U7290" s="4">
        <v>70</v>
      </c>
      <c r="W7290" s="4">
        <v>70</v>
      </c>
      <c r="X7290" s="4">
        <v>19</v>
      </c>
      <c r="Y7290" s="4">
        <v>58</v>
      </c>
      <c r="Z7290" s="4">
        <v>13</v>
      </c>
      <c r="AA7290" s="1" t="s">
        <v>14381</v>
      </c>
      <c r="AB7290" s="4">
        <v>2</v>
      </c>
      <c r="AE7290" s="1" t="s">
        <v>60</v>
      </c>
      <c r="AG7290" s="1" t="s">
        <v>60</v>
      </c>
      <c r="AH7290" s="1" t="s">
        <v>14430</v>
      </c>
    </row>
    <row r="7291" s="1" customFormat="1" ht="12.75" hidden="1" spans="1:34">
      <c r="A7291" s="4">
        <v>183955</v>
      </c>
      <c r="B7291" s="1" t="s">
        <v>14431</v>
      </c>
      <c r="C7291" s="1" t="s">
        <v>687</v>
      </c>
      <c r="D7291" s="1" t="s">
        <v>5343</v>
      </c>
      <c r="E7291" s="1" t="s">
        <v>58</v>
      </c>
      <c r="F7291" s="4">
        <v>133</v>
      </c>
      <c r="G7291" s="4"/>
      <c r="H7291" s="4">
        <v>266</v>
      </c>
      <c r="I7291" s="6"/>
      <c r="J7291" s="6"/>
      <c r="K7291" s="6"/>
      <c r="L7291" s="6"/>
      <c r="M7291" s="6"/>
      <c r="N7291" s="6"/>
      <c r="O7291" s="6"/>
      <c r="Q7291" s="8">
        <f t="shared" si="113"/>
        <v>0.5</v>
      </c>
      <c r="U7291" s="4">
        <v>25</v>
      </c>
      <c r="V7291" s="4">
        <v>12</v>
      </c>
      <c r="W7291" s="4">
        <v>13</v>
      </c>
      <c r="X7291" s="4">
        <v>5</v>
      </c>
      <c r="Y7291" s="4">
        <v>4</v>
      </c>
      <c r="Z7291" s="4">
        <v>1</v>
      </c>
      <c r="AA7291" s="1" t="s">
        <v>105</v>
      </c>
      <c r="AB7291" s="4">
        <v>2</v>
      </c>
      <c r="AE7291" s="1" t="s">
        <v>60</v>
      </c>
      <c r="AG7291" s="1" t="s">
        <v>60</v>
      </c>
      <c r="AH7291" s="1" t="s">
        <v>60</v>
      </c>
    </row>
    <row r="7292" s="1" customFormat="1" ht="12.75" hidden="1" spans="1:34">
      <c r="A7292" s="4">
        <v>183956</v>
      </c>
      <c r="B7292" s="1" t="s">
        <v>14432</v>
      </c>
      <c r="C7292" s="1" t="s">
        <v>14433</v>
      </c>
      <c r="D7292" s="1" t="s">
        <v>14434</v>
      </c>
      <c r="E7292" s="1" t="s">
        <v>68</v>
      </c>
      <c r="F7292" s="4">
        <v>60</v>
      </c>
      <c r="G7292" s="4"/>
      <c r="H7292" s="4">
        <v>120</v>
      </c>
      <c r="I7292" s="6"/>
      <c r="J7292" s="6"/>
      <c r="K7292" s="6"/>
      <c r="L7292" s="6"/>
      <c r="M7292" s="6"/>
      <c r="N7292" s="6"/>
      <c r="O7292" s="6"/>
      <c r="Q7292" s="8">
        <f t="shared" si="113"/>
        <v>0.5</v>
      </c>
      <c r="T7292" s="4">
        <v>114</v>
      </c>
      <c r="U7292" s="4">
        <v>0</v>
      </c>
      <c r="AA7292" s="1" t="s">
        <v>105</v>
      </c>
      <c r="AB7292" s="4">
        <v>2</v>
      </c>
      <c r="AE7292" s="1" t="s">
        <v>60</v>
      </c>
      <c r="AG7292" s="1" t="s">
        <v>60</v>
      </c>
      <c r="AH7292" s="1" t="s">
        <v>14435</v>
      </c>
    </row>
    <row r="7293" s="1" customFormat="1" ht="12.75" hidden="1" spans="1:34">
      <c r="A7293" s="4">
        <v>183873</v>
      </c>
      <c r="B7293" s="1" t="s">
        <v>14436</v>
      </c>
      <c r="C7293" s="1" t="s">
        <v>12664</v>
      </c>
      <c r="D7293" s="1" t="s">
        <v>14353</v>
      </c>
      <c r="E7293" s="1" t="s">
        <v>68</v>
      </c>
      <c r="F7293" s="4">
        <v>35</v>
      </c>
      <c r="G7293" s="4"/>
      <c r="H7293" s="4">
        <v>70</v>
      </c>
      <c r="I7293" s="6"/>
      <c r="J7293" s="6"/>
      <c r="K7293" s="6"/>
      <c r="L7293" s="6"/>
      <c r="M7293" s="6"/>
      <c r="N7293" s="6"/>
      <c r="O7293" s="6"/>
      <c r="Q7293" s="8">
        <f t="shared" si="113"/>
        <v>0.5</v>
      </c>
      <c r="U7293" s="4">
        <v>86</v>
      </c>
      <c r="V7293" s="4">
        <v>21</v>
      </c>
      <c r="W7293" s="4">
        <v>65</v>
      </c>
      <c r="X7293" s="4">
        <v>22</v>
      </c>
      <c r="Y7293" s="4">
        <v>34</v>
      </c>
      <c r="Z7293" s="4">
        <v>10</v>
      </c>
      <c r="AA7293" s="1" t="s">
        <v>14381</v>
      </c>
      <c r="AB7293" s="4">
        <v>2</v>
      </c>
      <c r="AE7293" s="1" t="s">
        <v>60</v>
      </c>
      <c r="AG7293" s="1" t="s">
        <v>60</v>
      </c>
      <c r="AH7293" s="1" t="s">
        <v>14437</v>
      </c>
    </row>
    <row r="7294" s="1" customFormat="1" ht="12.75" hidden="1" spans="1:34">
      <c r="A7294" s="4">
        <v>183886</v>
      </c>
      <c r="B7294" s="1" t="s">
        <v>14438</v>
      </c>
      <c r="C7294" s="1" t="s">
        <v>12664</v>
      </c>
      <c r="D7294" s="1" t="s">
        <v>14353</v>
      </c>
      <c r="E7294" s="1" t="s">
        <v>68</v>
      </c>
      <c r="F7294" s="4">
        <v>170</v>
      </c>
      <c r="G7294" s="4"/>
      <c r="H7294" s="4">
        <v>340</v>
      </c>
      <c r="I7294" s="6"/>
      <c r="J7294" s="6"/>
      <c r="K7294" s="6"/>
      <c r="L7294" s="6"/>
      <c r="M7294" s="6"/>
      <c r="N7294" s="6"/>
      <c r="O7294" s="6"/>
      <c r="Q7294" s="8">
        <f t="shared" si="113"/>
        <v>0.5</v>
      </c>
      <c r="U7294" s="4">
        <v>175</v>
      </c>
      <c r="V7294" s="4">
        <v>100</v>
      </c>
      <c r="W7294" s="4">
        <v>75</v>
      </c>
      <c r="X7294" s="4">
        <v>25</v>
      </c>
      <c r="Y7294" s="4">
        <v>3</v>
      </c>
      <c r="Z7294" s="4">
        <v>1</v>
      </c>
      <c r="AA7294" s="1" t="s">
        <v>14381</v>
      </c>
      <c r="AB7294" s="4">
        <v>2</v>
      </c>
      <c r="AE7294" s="1" t="s">
        <v>60</v>
      </c>
      <c r="AG7294" s="1" t="s">
        <v>60</v>
      </c>
      <c r="AH7294" s="1" t="s">
        <v>14439</v>
      </c>
    </row>
    <row r="7295" s="1" customFormat="1" ht="12.75" hidden="1" spans="1:34">
      <c r="A7295" s="4">
        <v>183888</v>
      </c>
      <c r="B7295" s="1" t="s">
        <v>14440</v>
      </c>
      <c r="C7295" s="1" t="s">
        <v>12664</v>
      </c>
      <c r="D7295" s="1" t="s">
        <v>14353</v>
      </c>
      <c r="E7295" s="1" t="s">
        <v>68</v>
      </c>
      <c r="F7295" s="4">
        <v>99</v>
      </c>
      <c r="G7295" s="4"/>
      <c r="H7295" s="4">
        <v>198</v>
      </c>
      <c r="I7295" s="6"/>
      <c r="J7295" s="6"/>
      <c r="K7295" s="6"/>
      <c r="L7295" s="6"/>
      <c r="M7295" s="6"/>
      <c r="N7295" s="6"/>
      <c r="O7295" s="6"/>
      <c r="Q7295" s="8">
        <f t="shared" si="113"/>
        <v>0.5</v>
      </c>
      <c r="U7295" s="4">
        <v>156</v>
      </c>
      <c r="V7295" s="4">
        <v>87</v>
      </c>
      <c r="W7295" s="4">
        <v>69</v>
      </c>
      <c r="X7295" s="4">
        <v>26</v>
      </c>
      <c r="Y7295" s="4">
        <v>6</v>
      </c>
      <c r="Z7295" s="4">
        <v>4</v>
      </c>
      <c r="AA7295" s="1" t="s">
        <v>14381</v>
      </c>
      <c r="AB7295" s="4">
        <v>2</v>
      </c>
      <c r="AE7295" s="1" t="s">
        <v>60</v>
      </c>
      <c r="AG7295" s="1" t="s">
        <v>60</v>
      </c>
      <c r="AH7295" s="1" t="s">
        <v>14441</v>
      </c>
    </row>
    <row r="7296" s="1" customFormat="1" ht="12.75" hidden="1" spans="1:34">
      <c r="A7296" s="4">
        <v>183889</v>
      </c>
      <c r="B7296" s="1" t="s">
        <v>14442</v>
      </c>
      <c r="C7296" s="1" t="s">
        <v>12664</v>
      </c>
      <c r="D7296" s="1" t="s">
        <v>14353</v>
      </c>
      <c r="E7296" s="1" t="s">
        <v>68</v>
      </c>
      <c r="F7296" s="4">
        <v>219</v>
      </c>
      <c r="G7296" s="4"/>
      <c r="H7296" s="4">
        <v>438</v>
      </c>
      <c r="I7296" s="6"/>
      <c r="J7296" s="6"/>
      <c r="K7296" s="6"/>
      <c r="L7296" s="6"/>
      <c r="M7296" s="6"/>
      <c r="N7296" s="6"/>
      <c r="O7296" s="6"/>
      <c r="Q7296" s="8">
        <f t="shared" si="113"/>
        <v>0.5</v>
      </c>
      <c r="U7296" s="4">
        <v>128</v>
      </c>
      <c r="V7296" s="4">
        <v>50</v>
      </c>
      <c r="W7296" s="4">
        <v>78</v>
      </c>
      <c r="X7296" s="4">
        <v>26</v>
      </c>
      <c r="Y7296" s="4">
        <v>1</v>
      </c>
      <c r="Z7296" s="4">
        <v>1</v>
      </c>
      <c r="AA7296" s="1" t="s">
        <v>14381</v>
      </c>
      <c r="AB7296" s="4">
        <v>2</v>
      </c>
      <c r="AE7296" s="1" t="s">
        <v>60</v>
      </c>
      <c r="AG7296" s="1" t="s">
        <v>60</v>
      </c>
      <c r="AH7296" s="1" t="s">
        <v>14443</v>
      </c>
    </row>
    <row r="7297" s="1" customFormat="1" ht="12.75" hidden="1" spans="1:34">
      <c r="A7297" s="4">
        <v>183887</v>
      </c>
      <c r="B7297" s="1" t="s">
        <v>14444</v>
      </c>
      <c r="C7297" s="1" t="s">
        <v>12664</v>
      </c>
      <c r="D7297" s="1" t="s">
        <v>14353</v>
      </c>
      <c r="E7297" s="1" t="s">
        <v>68</v>
      </c>
      <c r="F7297" s="4">
        <v>69</v>
      </c>
      <c r="G7297" s="4"/>
      <c r="H7297" s="4">
        <v>138</v>
      </c>
      <c r="I7297" s="6"/>
      <c r="J7297" s="6"/>
      <c r="K7297" s="6"/>
      <c r="L7297" s="6"/>
      <c r="M7297" s="6"/>
      <c r="N7297" s="6"/>
      <c r="O7297" s="6"/>
      <c r="Q7297" s="8">
        <f t="shared" si="113"/>
        <v>0.5</v>
      </c>
      <c r="U7297" s="4">
        <v>99</v>
      </c>
      <c r="V7297" s="4">
        <v>35</v>
      </c>
      <c r="W7297" s="4">
        <v>64</v>
      </c>
      <c r="X7297" s="4">
        <v>25</v>
      </c>
      <c r="Y7297" s="4">
        <v>9</v>
      </c>
      <c r="Z7297" s="4">
        <v>3</v>
      </c>
      <c r="AA7297" s="1" t="s">
        <v>14381</v>
      </c>
      <c r="AB7297" s="4">
        <v>2</v>
      </c>
      <c r="AE7297" s="1" t="s">
        <v>60</v>
      </c>
      <c r="AG7297" s="1" t="s">
        <v>60</v>
      </c>
      <c r="AH7297" s="1" t="s">
        <v>14445</v>
      </c>
    </row>
    <row r="7298" s="1" customFormat="1" ht="12.75" hidden="1" spans="1:34">
      <c r="A7298" s="4">
        <v>158356</v>
      </c>
      <c r="B7298" s="1" t="s">
        <v>10114</v>
      </c>
      <c r="C7298" s="1" t="s">
        <v>14327</v>
      </c>
      <c r="D7298" s="1" t="s">
        <v>166</v>
      </c>
      <c r="E7298" s="1" t="s">
        <v>73</v>
      </c>
      <c r="F7298" s="4">
        <v>11</v>
      </c>
      <c r="G7298" s="4"/>
      <c r="H7298" s="4">
        <v>22</v>
      </c>
      <c r="I7298" s="6"/>
      <c r="J7298" s="6"/>
      <c r="K7298" s="6"/>
      <c r="L7298" s="6"/>
      <c r="M7298" s="6"/>
      <c r="N7298" s="6"/>
      <c r="O7298" s="6"/>
      <c r="Q7298" s="8">
        <f t="shared" ref="Q7298:Q7361" si="114">(H7298-F7298)/H7298</f>
        <v>0.5</v>
      </c>
      <c r="U7298" s="4">
        <v>38</v>
      </c>
      <c r="W7298" s="4">
        <v>38</v>
      </c>
      <c r="X7298" s="4">
        <v>8</v>
      </c>
      <c r="Y7298" s="4">
        <v>3</v>
      </c>
      <c r="Z7298" s="4">
        <v>1</v>
      </c>
      <c r="AA7298" s="1" t="s">
        <v>105</v>
      </c>
      <c r="AB7298" s="4">
        <v>2</v>
      </c>
      <c r="AE7298" s="1" t="s">
        <v>60</v>
      </c>
      <c r="AG7298" s="1" t="s">
        <v>60</v>
      </c>
      <c r="AH7298" s="1" t="s">
        <v>60</v>
      </c>
    </row>
    <row r="7299" s="1" customFormat="1" ht="12.75" hidden="1" spans="1:34">
      <c r="A7299" s="4">
        <v>189554</v>
      </c>
      <c r="B7299" s="1" t="s">
        <v>14446</v>
      </c>
      <c r="C7299" s="1" t="s">
        <v>721</v>
      </c>
      <c r="D7299" s="1" t="s">
        <v>60</v>
      </c>
      <c r="E7299" s="1" t="s">
        <v>68</v>
      </c>
      <c r="F7299" s="4">
        <v>24</v>
      </c>
      <c r="G7299" s="4"/>
      <c r="H7299" s="4">
        <v>48</v>
      </c>
      <c r="I7299" s="6"/>
      <c r="J7299" s="6"/>
      <c r="K7299" s="6"/>
      <c r="L7299" s="6"/>
      <c r="M7299" s="6"/>
      <c r="N7299" s="6"/>
      <c r="O7299" s="6"/>
      <c r="Q7299" s="8">
        <f t="shared" si="114"/>
        <v>0.5</v>
      </c>
      <c r="U7299" s="4">
        <v>480</v>
      </c>
      <c r="V7299" s="4">
        <v>480</v>
      </c>
      <c r="AA7299" s="1" t="s">
        <v>105</v>
      </c>
      <c r="AB7299" s="4">
        <v>3</v>
      </c>
      <c r="AE7299" s="1" t="s">
        <v>60</v>
      </c>
      <c r="AG7299" s="1" t="s">
        <v>60</v>
      </c>
      <c r="AH7299" s="1" t="s">
        <v>14447</v>
      </c>
    </row>
    <row r="7300" s="1" customFormat="1" ht="12.75" hidden="1" spans="1:34">
      <c r="A7300" s="4">
        <v>187122</v>
      </c>
      <c r="B7300" s="1" t="s">
        <v>14432</v>
      </c>
      <c r="C7300" s="1" t="s">
        <v>14433</v>
      </c>
      <c r="D7300" s="1" t="s">
        <v>14448</v>
      </c>
      <c r="E7300" s="1" t="s">
        <v>68</v>
      </c>
      <c r="F7300" s="4">
        <v>60</v>
      </c>
      <c r="G7300" s="4"/>
      <c r="H7300" s="4">
        <v>120</v>
      </c>
      <c r="I7300" s="6"/>
      <c r="J7300" s="6"/>
      <c r="K7300" s="6"/>
      <c r="L7300" s="6"/>
      <c r="M7300" s="6"/>
      <c r="N7300" s="6"/>
      <c r="O7300" s="6"/>
      <c r="Q7300" s="8">
        <f t="shared" si="114"/>
        <v>0.5</v>
      </c>
      <c r="U7300" s="4">
        <v>31</v>
      </c>
      <c r="V7300" s="4">
        <v>10</v>
      </c>
      <c r="W7300" s="4">
        <v>21</v>
      </c>
      <c r="X7300" s="4">
        <v>12</v>
      </c>
      <c r="Y7300" s="4">
        <v>27</v>
      </c>
      <c r="Z7300" s="4">
        <v>6</v>
      </c>
      <c r="AA7300" s="1" t="s">
        <v>114</v>
      </c>
      <c r="AE7300" s="1" t="s">
        <v>60</v>
      </c>
      <c r="AG7300" s="1" t="s">
        <v>60</v>
      </c>
      <c r="AH7300" s="1" t="s">
        <v>14449</v>
      </c>
    </row>
    <row r="7301" s="1" customFormat="1" ht="12.75" hidden="1" spans="1:34">
      <c r="A7301" s="4">
        <v>189712</v>
      </c>
      <c r="B7301" s="1" t="s">
        <v>851</v>
      </c>
      <c r="C7301" s="1" t="s">
        <v>10635</v>
      </c>
      <c r="D7301" s="1" t="s">
        <v>14450</v>
      </c>
      <c r="E7301" s="1" t="s">
        <v>58</v>
      </c>
      <c r="F7301" s="4">
        <v>6</v>
      </c>
      <c r="G7301" s="4"/>
      <c r="H7301" s="4">
        <v>12</v>
      </c>
      <c r="I7301" s="6"/>
      <c r="J7301" s="6"/>
      <c r="K7301" s="6"/>
      <c r="L7301" s="6"/>
      <c r="M7301" s="6"/>
      <c r="N7301" s="6"/>
      <c r="O7301" s="6"/>
      <c r="Q7301" s="8">
        <f t="shared" si="114"/>
        <v>0.5</v>
      </c>
      <c r="U7301" s="4">
        <v>268</v>
      </c>
      <c r="V7301" s="4">
        <v>268</v>
      </c>
      <c r="AA7301" s="1" t="s">
        <v>105</v>
      </c>
      <c r="AB7301" s="4">
        <v>3</v>
      </c>
      <c r="AE7301" s="1" t="s">
        <v>60</v>
      </c>
      <c r="AG7301" s="1" t="s">
        <v>60</v>
      </c>
      <c r="AH7301" s="1" t="s">
        <v>14451</v>
      </c>
    </row>
    <row r="7302" s="1" customFormat="1" ht="12.75" hidden="1" spans="1:34">
      <c r="A7302" s="4">
        <v>189719</v>
      </c>
      <c r="B7302" s="1" t="s">
        <v>14452</v>
      </c>
      <c r="C7302" s="1" t="s">
        <v>871</v>
      </c>
      <c r="D7302" s="1" t="s">
        <v>14450</v>
      </c>
      <c r="E7302" s="1" t="s">
        <v>58</v>
      </c>
      <c r="F7302" s="4">
        <v>5</v>
      </c>
      <c r="G7302" s="4"/>
      <c r="H7302" s="4">
        <v>10</v>
      </c>
      <c r="I7302" s="4"/>
      <c r="J7302" s="4"/>
      <c r="K7302" s="4"/>
      <c r="L7302" s="4"/>
      <c r="M7302" s="4"/>
      <c r="N7302" s="4"/>
      <c r="O7302" s="4"/>
      <c r="Q7302" s="8">
        <f t="shared" si="114"/>
        <v>0.5</v>
      </c>
      <c r="U7302" s="4">
        <v>271</v>
      </c>
      <c r="V7302" s="4">
        <v>271</v>
      </c>
      <c r="AA7302" s="1" t="s">
        <v>105</v>
      </c>
      <c r="AB7302" s="4">
        <v>3</v>
      </c>
      <c r="AE7302" s="1" t="s">
        <v>60</v>
      </c>
      <c r="AG7302" s="1" t="s">
        <v>60</v>
      </c>
      <c r="AH7302" s="1" t="s">
        <v>14453</v>
      </c>
    </row>
    <row r="7303" s="1" customFormat="1" ht="12.75" hidden="1" spans="1:34">
      <c r="A7303" s="4">
        <v>168306</v>
      </c>
      <c r="B7303" s="1" t="s">
        <v>10015</v>
      </c>
      <c r="C7303" s="1" t="s">
        <v>170</v>
      </c>
      <c r="D7303" s="1" t="s">
        <v>93</v>
      </c>
      <c r="E7303" s="1" t="s">
        <v>23</v>
      </c>
      <c r="F7303" s="4">
        <v>0.27</v>
      </c>
      <c r="G7303" s="4"/>
      <c r="H7303" s="4">
        <v>0.54</v>
      </c>
      <c r="I7303" s="6"/>
      <c r="J7303" s="6"/>
      <c r="K7303" s="6"/>
      <c r="L7303" s="6"/>
      <c r="M7303" s="6"/>
      <c r="N7303" s="6"/>
      <c r="O7303" s="6"/>
      <c r="Q7303" s="8">
        <f t="shared" si="114"/>
        <v>0.5</v>
      </c>
      <c r="U7303" s="4">
        <v>100</v>
      </c>
      <c r="W7303" s="4">
        <v>100</v>
      </c>
      <c r="X7303" s="4">
        <v>1</v>
      </c>
      <c r="AA7303" s="1" t="s">
        <v>123</v>
      </c>
      <c r="AE7303" s="1" t="s">
        <v>60</v>
      </c>
      <c r="AG7303" s="1" t="s">
        <v>60</v>
      </c>
      <c r="AH7303" s="1" t="s">
        <v>60</v>
      </c>
    </row>
    <row r="7304" s="1" customFormat="1" ht="12.75" hidden="1" spans="1:34">
      <c r="A7304" s="4">
        <v>185385</v>
      </c>
      <c r="B7304" s="1" t="s">
        <v>14454</v>
      </c>
      <c r="C7304" s="1" t="s">
        <v>14455</v>
      </c>
      <c r="D7304" s="1" t="s">
        <v>12427</v>
      </c>
      <c r="E7304" s="1" t="s">
        <v>915</v>
      </c>
      <c r="F7304" s="4">
        <v>309</v>
      </c>
      <c r="G7304" s="4"/>
      <c r="H7304" s="4">
        <v>618</v>
      </c>
      <c r="I7304" s="6"/>
      <c r="J7304" s="6"/>
      <c r="K7304" s="6"/>
      <c r="L7304" s="6"/>
      <c r="M7304" s="6"/>
      <c r="N7304" s="6"/>
      <c r="O7304" s="6"/>
      <c r="Q7304" s="8">
        <f t="shared" si="114"/>
        <v>0.5</v>
      </c>
      <c r="U7304" s="4">
        <v>0</v>
      </c>
      <c r="AA7304" s="1" t="s">
        <v>59</v>
      </c>
      <c r="AB7304" s="4">
        <v>0</v>
      </c>
      <c r="AE7304" s="1" t="s">
        <v>60</v>
      </c>
      <c r="AG7304" s="1" t="s">
        <v>60</v>
      </c>
      <c r="AH7304" s="1" t="s">
        <v>14456</v>
      </c>
    </row>
    <row r="7305" s="1" customFormat="1" ht="12.75" hidden="1" spans="1:34">
      <c r="A7305" s="4">
        <v>185384</v>
      </c>
      <c r="B7305" s="1" t="s">
        <v>14457</v>
      </c>
      <c r="C7305" s="1" t="s">
        <v>14458</v>
      </c>
      <c r="D7305" s="1" t="s">
        <v>12427</v>
      </c>
      <c r="E7305" s="1" t="s">
        <v>915</v>
      </c>
      <c r="F7305" s="4">
        <v>39</v>
      </c>
      <c r="G7305" s="4"/>
      <c r="H7305" s="4">
        <v>78</v>
      </c>
      <c r="I7305" s="4"/>
      <c r="J7305" s="4"/>
      <c r="K7305" s="4"/>
      <c r="L7305" s="4"/>
      <c r="M7305" s="4"/>
      <c r="N7305" s="4"/>
      <c r="O7305" s="4"/>
      <c r="Q7305" s="8">
        <f t="shared" si="114"/>
        <v>0.5</v>
      </c>
      <c r="U7305" s="4">
        <v>279</v>
      </c>
      <c r="V7305" s="4">
        <v>90</v>
      </c>
      <c r="W7305" s="4">
        <v>189</v>
      </c>
      <c r="X7305" s="4">
        <v>50</v>
      </c>
      <c r="Y7305" s="4">
        <v>26</v>
      </c>
      <c r="Z7305" s="4">
        <v>20</v>
      </c>
      <c r="AA7305" s="1" t="s">
        <v>59</v>
      </c>
      <c r="AB7305" s="4">
        <v>0</v>
      </c>
      <c r="AE7305" s="1" t="s">
        <v>60</v>
      </c>
      <c r="AG7305" s="1" t="s">
        <v>60</v>
      </c>
      <c r="AH7305" s="1" t="s">
        <v>14459</v>
      </c>
    </row>
    <row r="7306" s="1" customFormat="1" ht="12.75" hidden="1" spans="1:34">
      <c r="A7306" s="4">
        <v>187170</v>
      </c>
      <c r="B7306" s="1" t="s">
        <v>11670</v>
      </c>
      <c r="C7306" s="1" t="s">
        <v>14460</v>
      </c>
      <c r="D7306" s="1" t="s">
        <v>60</v>
      </c>
      <c r="E7306" s="1" t="s">
        <v>68</v>
      </c>
      <c r="F7306" s="4">
        <v>149</v>
      </c>
      <c r="G7306" s="4"/>
      <c r="H7306" s="4">
        <v>298</v>
      </c>
      <c r="I7306" s="6"/>
      <c r="J7306" s="6"/>
      <c r="K7306" s="6"/>
      <c r="L7306" s="6"/>
      <c r="M7306" s="6"/>
      <c r="N7306" s="6"/>
      <c r="O7306" s="6"/>
      <c r="Q7306" s="8">
        <f t="shared" si="114"/>
        <v>0.5</v>
      </c>
      <c r="U7306" s="4">
        <v>63.98431</v>
      </c>
      <c r="V7306" s="4">
        <v>25</v>
      </c>
      <c r="W7306" s="4">
        <v>38.98431</v>
      </c>
      <c r="X7306" s="4">
        <v>17</v>
      </c>
      <c r="Y7306" s="4">
        <v>16.01569</v>
      </c>
      <c r="Z7306" s="4">
        <v>5</v>
      </c>
      <c r="AA7306" s="1" t="s">
        <v>114</v>
      </c>
      <c r="AE7306" s="1" t="s">
        <v>60</v>
      </c>
      <c r="AG7306" s="1" t="s">
        <v>60</v>
      </c>
      <c r="AH7306" s="1" t="s">
        <v>14461</v>
      </c>
    </row>
    <row r="7307" s="1" customFormat="1" ht="12.75" hidden="1" spans="1:34">
      <c r="A7307" s="4">
        <v>187171</v>
      </c>
      <c r="B7307" s="1" t="s">
        <v>11670</v>
      </c>
      <c r="C7307" s="1" t="s">
        <v>14462</v>
      </c>
      <c r="D7307" s="1" t="s">
        <v>60</v>
      </c>
      <c r="E7307" s="1" t="s">
        <v>68</v>
      </c>
      <c r="F7307" s="4">
        <v>344</v>
      </c>
      <c r="G7307" s="4"/>
      <c r="H7307" s="4">
        <v>688</v>
      </c>
      <c r="I7307" s="6"/>
      <c r="J7307" s="6"/>
      <c r="K7307" s="6"/>
      <c r="L7307" s="6"/>
      <c r="M7307" s="6"/>
      <c r="N7307" s="6"/>
      <c r="O7307" s="6"/>
      <c r="Q7307" s="8">
        <f t="shared" si="114"/>
        <v>0.5</v>
      </c>
      <c r="U7307" s="4">
        <v>23</v>
      </c>
      <c r="V7307" s="4">
        <v>12</v>
      </c>
      <c r="W7307" s="4">
        <v>11</v>
      </c>
      <c r="X7307" s="4">
        <v>6</v>
      </c>
      <c r="Y7307" s="4">
        <v>1</v>
      </c>
      <c r="Z7307" s="4">
        <v>1</v>
      </c>
      <c r="AA7307" s="1" t="s">
        <v>114</v>
      </c>
      <c r="AE7307" s="1" t="s">
        <v>60</v>
      </c>
      <c r="AG7307" s="1" t="s">
        <v>60</v>
      </c>
      <c r="AH7307" s="1" t="s">
        <v>14463</v>
      </c>
    </row>
    <row r="7308" s="1" customFormat="1" ht="12.75" hidden="1" spans="1:34">
      <c r="A7308" s="4">
        <v>160633</v>
      </c>
      <c r="B7308" s="1" t="s">
        <v>1026</v>
      </c>
      <c r="C7308" s="1" t="s">
        <v>7550</v>
      </c>
      <c r="D7308" s="1" t="s">
        <v>64</v>
      </c>
      <c r="E7308" s="1" t="s">
        <v>73</v>
      </c>
      <c r="F7308" s="4">
        <v>0.58</v>
      </c>
      <c r="G7308" s="4"/>
      <c r="H7308" s="4">
        <v>1.16</v>
      </c>
      <c r="I7308" s="6"/>
      <c r="J7308" s="6"/>
      <c r="K7308" s="6"/>
      <c r="L7308" s="6"/>
      <c r="M7308" s="6"/>
      <c r="N7308" s="6"/>
      <c r="O7308" s="6"/>
      <c r="Q7308" s="8">
        <f t="shared" si="114"/>
        <v>0.5</v>
      </c>
      <c r="U7308" s="4">
        <v>55</v>
      </c>
      <c r="W7308" s="4">
        <v>55</v>
      </c>
      <c r="X7308" s="4">
        <v>1</v>
      </c>
      <c r="Y7308" s="4">
        <v>35</v>
      </c>
      <c r="Z7308" s="4">
        <v>1</v>
      </c>
      <c r="AA7308" s="1" t="s">
        <v>123</v>
      </c>
      <c r="AE7308" s="1" t="s">
        <v>60</v>
      </c>
      <c r="AG7308" s="1" t="s">
        <v>60</v>
      </c>
      <c r="AH7308" s="1" t="s">
        <v>60</v>
      </c>
    </row>
    <row r="7309" s="1" customFormat="1" ht="12.75" hidden="1" spans="1:34">
      <c r="A7309" s="4">
        <v>189475</v>
      </c>
      <c r="B7309" s="1" t="s">
        <v>14464</v>
      </c>
      <c r="C7309" s="1" t="s">
        <v>14465</v>
      </c>
      <c r="D7309" s="1" t="s">
        <v>14291</v>
      </c>
      <c r="E7309" s="1" t="s">
        <v>68</v>
      </c>
      <c r="F7309" s="4">
        <v>34.5</v>
      </c>
      <c r="G7309" s="4"/>
      <c r="H7309" s="4">
        <v>69</v>
      </c>
      <c r="I7309" s="6"/>
      <c r="J7309" s="6"/>
      <c r="K7309" s="6"/>
      <c r="L7309" s="6"/>
      <c r="M7309" s="6"/>
      <c r="N7309" s="6"/>
      <c r="O7309" s="6"/>
      <c r="Q7309" s="8">
        <f t="shared" si="114"/>
        <v>0.5</v>
      </c>
      <c r="U7309" s="4">
        <v>0</v>
      </c>
      <c r="AA7309" s="1" t="s">
        <v>105</v>
      </c>
      <c r="AB7309" s="4">
        <v>3</v>
      </c>
      <c r="AE7309" s="1" t="s">
        <v>60</v>
      </c>
      <c r="AG7309" s="1" t="s">
        <v>60</v>
      </c>
      <c r="AH7309" s="1" t="s">
        <v>14466</v>
      </c>
    </row>
    <row r="7310" s="1" customFormat="1" ht="12.75" hidden="1" spans="1:34">
      <c r="A7310" s="4">
        <v>141909</v>
      </c>
      <c r="B7310" s="1" t="s">
        <v>14467</v>
      </c>
      <c r="C7310" s="1" t="s">
        <v>95</v>
      </c>
      <c r="D7310" s="1" t="s">
        <v>60</v>
      </c>
      <c r="E7310" s="1" t="s">
        <v>68</v>
      </c>
      <c r="F7310" s="4">
        <v>24</v>
      </c>
      <c r="G7310" s="4"/>
      <c r="H7310" s="4">
        <v>48</v>
      </c>
      <c r="I7310" s="6"/>
      <c r="J7310" s="6"/>
      <c r="K7310" s="6"/>
      <c r="L7310" s="6"/>
      <c r="M7310" s="6"/>
      <c r="N7310" s="6"/>
      <c r="O7310" s="6"/>
      <c r="Q7310" s="8">
        <f t="shared" si="114"/>
        <v>0.5</v>
      </c>
      <c r="U7310" s="4">
        <v>316</v>
      </c>
      <c r="W7310" s="4">
        <v>316</v>
      </c>
      <c r="X7310" s="4">
        <v>107</v>
      </c>
      <c r="Y7310" s="4">
        <v>44</v>
      </c>
      <c r="Z7310" s="4">
        <v>19</v>
      </c>
      <c r="AA7310" s="1" t="s">
        <v>114</v>
      </c>
      <c r="AE7310" s="1" t="s">
        <v>60</v>
      </c>
      <c r="AG7310" s="1" t="s">
        <v>60</v>
      </c>
      <c r="AH7310" s="1" t="s">
        <v>60</v>
      </c>
    </row>
    <row r="7311" s="1" customFormat="1" ht="12.75" hidden="1" spans="1:34">
      <c r="A7311" s="4">
        <v>185383</v>
      </c>
      <c r="B7311" s="1" t="s">
        <v>14468</v>
      </c>
      <c r="C7311" s="1" t="s">
        <v>1360</v>
      </c>
      <c r="D7311" s="1" t="s">
        <v>12427</v>
      </c>
      <c r="E7311" s="1" t="s">
        <v>68</v>
      </c>
      <c r="F7311" s="4">
        <v>64</v>
      </c>
      <c r="G7311" s="4"/>
      <c r="H7311" s="4">
        <v>128</v>
      </c>
      <c r="I7311" s="6"/>
      <c r="J7311" s="6"/>
      <c r="K7311" s="6"/>
      <c r="L7311" s="6"/>
      <c r="M7311" s="6"/>
      <c r="N7311" s="6"/>
      <c r="O7311" s="6"/>
      <c r="Q7311" s="8">
        <f t="shared" si="114"/>
        <v>0.5</v>
      </c>
      <c r="U7311" s="4">
        <v>175</v>
      </c>
      <c r="V7311" s="4">
        <v>51</v>
      </c>
      <c r="W7311" s="4">
        <v>124</v>
      </c>
      <c r="X7311" s="4">
        <v>49</v>
      </c>
      <c r="Y7311" s="4">
        <v>41</v>
      </c>
      <c r="Z7311" s="4">
        <v>21</v>
      </c>
      <c r="AA7311" s="1" t="s">
        <v>59</v>
      </c>
      <c r="AB7311" s="4">
        <v>0</v>
      </c>
      <c r="AE7311" s="1" t="s">
        <v>60</v>
      </c>
      <c r="AG7311" s="1" t="s">
        <v>60</v>
      </c>
      <c r="AH7311" s="1" t="s">
        <v>14469</v>
      </c>
    </row>
    <row r="7312" s="1" customFormat="1" ht="12.75" hidden="1" spans="1:34">
      <c r="A7312" s="4">
        <v>187809</v>
      </c>
      <c r="B7312" s="1" t="s">
        <v>7551</v>
      </c>
      <c r="C7312" s="1" t="s">
        <v>14470</v>
      </c>
      <c r="D7312" s="1" t="s">
        <v>14001</v>
      </c>
      <c r="E7312" s="1" t="s">
        <v>68</v>
      </c>
      <c r="F7312" s="4">
        <v>212.5</v>
      </c>
      <c r="G7312" s="4"/>
      <c r="H7312" s="4">
        <v>425</v>
      </c>
      <c r="I7312" s="6"/>
      <c r="J7312" s="6"/>
      <c r="K7312" s="6"/>
      <c r="L7312" s="6"/>
      <c r="M7312" s="6"/>
      <c r="N7312" s="6"/>
      <c r="O7312" s="6"/>
      <c r="Q7312" s="8">
        <f t="shared" si="114"/>
        <v>0.5</v>
      </c>
      <c r="U7312" s="4">
        <v>30</v>
      </c>
      <c r="V7312" s="4">
        <v>30</v>
      </c>
      <c r="AA7312" s="1" t="s">
        <v>114</v>
      </c>
      <c r="AE7312" s="1" t="s">
        <v>60</v>
      </c>
      <c r="AG7312" s="1" t="s">
        <v>60</v>
      </c>
      <c r="AH7312" s="1" t="s">
        <v>14471</v>
      </c>
    </row>
    <row r="7313" s="1" customFormat="1" ht="12.75" hidden="1" spans="1:34">
      <c r="A7313" s="4">
        <v>134907</v>
      </c>
      <c r="B7313" s="1" t="s">
        <v>14472</v>
      </c>
      <c r="C7313" s="1" t="s">
        <v>63</v>
      </c>
      <c r="D7313" s="1" t="s">
        <v>60</v>
      </c>
      <c r="E7313" s="1" t="s">
        <v>23</v>
      </c>
      <c r="F7313" s="4">
        <v>0.36</v>
      </c>
      <c r="G7313" s="4"/>
      <c r="H7313" s="4">
        <v>0.72</v>
      </c>
      <c r="I7313" s="4"/>
      <c r="J7313" s="4"/>
      <c r="K7313" s="4"/>
      <c r="L7313" s="4"/>
      <c r="M7313" s="4"/>
      <c r="N7313" s="4"/>
      <c r="O7313" s="4"/>
      <c r="Q7313" s="8">
        <f t="shared" si="114"/>
        <v>0.5</v>
      </c>
      <c r="U7313" s="4">
        <v>88.3</v>
      </c>
      <c r="W7313" s="4">
        <v>88.3</v>
      </c>
      <c r="X7313" s="4">
        <v>1</v>
      </c>
      <c r="Y7313" s="4">
        <v>11.7</v>
      </c>
      <c r="Z7313" s="4">
        <v>1</v>
      </c>
      <c r="AA7313" s="1" t="s">
        <v>114</v>
      </c>
      <c r="AE7313" s="1" t="s">
        <v>60</v>
      </c>
      <c r="AG7313" s="1" t="s">
        <v>60</v>
      </c>
      <c r="AH7313" s="1" t="s">
        <v>60</v>
      </c>
    </row>
    <row r="7314" s="1" customFormat="1" ht="12.75" hidden="1" spans="1:34">
      <c r="A7314" s="4">
        <v>185674</v>
      </c>
      <c r="B7314" s="1" t="s">
        <v>9833</v>
      </c>
      <c r="C7314" s="1" t="s">
        <v>14473</v>
      </c>
      <c r="D7314" s="1" t="s">
        <v>342</v>
      </c>
      <c r="E7314" s="1" t="s">
        <v>73</v>
      </c>
      <c r="F7314" s="4">
        <v>3.9</v>
      </c>
      <c r="G7314" s="4"/>
      <c r="H7314" s="4">
        <v>7.8</v>
      </c>
      <c r="I7314" s="6"/>
      <c r="J7314" s="6"/>
      <c r="K7314" s="6"/>
      <c r="L7314" s="6"/>
      <c r="M7314" s="6"/>
      <c r="N7314" s="6"/>
      <c r="O7314" s="6"/>
      <c r="Q7314" s="8">
        <f t="shared" si="114"/>
        <v>0.5</v>
      </c>
      <c r="U7314" s="4">
        <v>112.25</v>
      </c>
      <c r="V7314" s="4">
        <v>14</v>
      </c>
      <c r="W7314" s="4">
        <v>98.25</v>
      </c>
      <c r="X7314" s="4">
        <v>36</v>
      </c>
      <c r="Y7314" s="4">
        <v>27</v>
      </c>
      <c r="Z7314" s="4">
        <v>10</v>
      </c>
      <c r="AA7314" s="1" t="s">
        <v>59</v>
      </c>
      <c r="AB7314" s="4">
        <v>0</v>
      </c>
      <c r="AE7314" s="1" t="s">
        <v>60</v>
      </c>
      <c r="AG7314" s="1" t="s">
        <v>60</v>
      </c>
      <c r="AH7314" s="1" t="s">
        <v>14368</v>
      </c>
    </row>
    <row r="7315" s="1" customFormat="1" ht="12.75" hidden="1" spans="1:34">
      <c r="A7315" s="4">
        <v>26448</v>
      </c>
      <c r="B7315" s="1" t="s">
        <v>14474</v>
      </c>
      <c r="C7315" s="1" t="s">
        <v>923</v>
      </c>
      <c r="D7315" s="1" t="s">
        <v>5423</v>
      </c>
      <c r="E7315" s="1" t="s">
        <v>68</v>
      </c>
      <c r="F7315" s="4">
        <v>10</v>
      </c>
      <c r="G7315" s="4"/>
      <c r="H7315" s="4">
        <v>20</v>
      </c>
      <c r="I7315" s="6"/>
      <c r="J7315" s="6"/>
      <c r="K7315" s="6"/>
      <c r="L7315" s="6"/>
      <c r="M7315" s="6"/>
      <c r="N7315" s="6"/>
      <c r="O7315" s="6"/>
      <c r="Q7315" s="8">
        <f t="shared" si="114"/>
        <v>0.5</v>
      </c>
      <c r="T7315" s="4">
        <v>113</v>
      </c>
      <c r="U7315" s="4">
        <v>372</v>
      </c>
      <c r="V7315" s="4">
        <v>98</v>
      </c>
      <c r="W7315" s="4">
        <v>274</v>
      </c>
      <c r="X7315" s="4">
        <v>107</v>
      </c>
      <c r="Y7315" s="4">
        <v>19</v>
      </c>
      <c r="Z7315" s="4">
        <v>14</v>
      </c>
      <c r="AA7315" s="1" t="s">
        <v>114</v>
      </c>
      <c r="AE7315" s="1" t="s">
        <v>60</v>
      </c>
      <c r="AG7315" s="1" t="s">
        <v>60</v>
      </c>
      <c r="AH7315" s="1" t="s">
        <v>14475</v>
      </c>
    </row>
    <row r="7316" s="1" customFormat="1" ht="12.75" hidden="1" spans="1:34">
      <c r="A7316" s="4">
        <v>71230</v>
      </c>
      <c r="B7316" s="1" t="s">
        <v>14476</v>
      </c>
      <c r="C7316" s="1" t="s">
        <v>2566</v>
      </c>
      <c r="D7316" s="1" t="s">
        <v>11056</v>
      </c>
      <c r="E7316" s="1" t="s">
        <v>68</v>
      </c>
      <c r="F7316" s="4">
        <v>49</v>
      </c>
      <c r="G7316" s="4"/>
      <c r="H7316" s="4">
        <v>98</v>
      </c>
      <c r="I7316" s="6"/>
      <c r="J7316" s="6"/>
      <c r="K7316" s="6"/>
      <c r="L7316" s="6"/>
      <c r="M7316" s="6"/>
      <c r="N7316" s="6"/>
      <c r="O7316" s="6"/>
      <c r="Q7316" s="8">
        <f t="shared" si="114"/>
        <v>0.5</v>
      </c>
      <c r="U7316" s="4">
        <v>144</v>
      </c>
      <c r="V7316" s="4">
        <v>20</v>
      </c>
      <c r="W7316" s="4">
        <v>124</v>
      </c>
      <c r="X7316" s="4">
        <v>107</v>
      </c>
      <c r="Y7316" s="4">
        <v>5</v>
      </c>
      <c r="Z7316" s="4">
        <v>2</v>
      </c>
      <c r="AA7316" s="1" t="s">
        <v>114</v>
      </c>
      <c r="AE7316" s="1" t="s">
        <v>60</v>
      </c>
      <c r="AG7316" s="1" t="s">
        <v>60</v>
      </c>
      <c r="AH7316" s="1" t="s">
        <v>14477</v>
      </c>
    </row>
    <row r="7317" s="1" customFormat="1" ht="12.75" hidden="1" spans="1:34">
      <c r="A7317" s="4">
        <v>187416</v>
      </c>
      <c r="B7317" s="1" t="s">
        <v>14478</v>
      </c>
      <c r="C7317" s="1" t="s">
        <v>14479</v>
      </c>
      <c r="D7317" s="1" t="s">
        <v>14147</v>
      </c>
      <c r="E7317" s="1" t="s">
        <v>68</v>
      </c>
      <c r="F7317" s="4">
        <v>28</v>
      </c>
      <c r="G7317" s="4"/>
      <c r="H7317" s="4">
        <v>56</v>
      </c>
      <c r="I7317" s="6"/>
      <c r="J7317" s="6"/>
      <c r="K7317" s="6"/>
      <c r="L7317" s="6"/>
      <c r="M7317" s="6"/>
      <c r="N7317" s="6"/>
      <c r="O7317" s="6"/>
      <c r="Q7317" s="8">
        <f t="shared" si="114"/>
        <v>0.5</v>
      </c>
      <c r="U7317" s="4">
        <v>204</v>
      </c>
      <c r="V7317" s="4">
        <v>21</v>
      </c>
      <c r="W7317" s="4">
        <v>183</v>
      </c>
      <c r="X7317" s="4">
        <v>79</v>
      </c>
      <c r="Y7317" s="4">
        <v>16</v>
      </c>
      <c r="Z7317" s="4">
        <v>12</v>
      </c>
      <c r="AA7317" s="1" t="s">
        <v>114</v>
      </c>
      <c r="AE7317" s="1" t="s">
        <v>60</v>
      </c>
      <c r="AG7317" s="1" t="s">
        <v>60</v>
      </c>
      <c r="AH7317" s="1" t="s">
        <v>14480</v>
      </c>
    </row>
    <row r="7318" s="1" customFormat="1" ht="12.75" hidden="1" spans="1:34">
      <c r="A7318" s="4">
        <v>189328</v>
      </c>
      <c r="B7318" s="1" t="s">
        <v>3999</v>
      </c>
      <c r="C7318" s="1" t="s">
        <v>14481</v>
      </c>
      <c r="D7318" s="1" t="s">
        <v>14482</v>
      </c>
      <c r="E7318" s="1" t="s">
        <v>68</v>
      </c>
      <c r="F7318" s="4">
        <v>10</v>
      </c>
      <c r="G7318" s="4"/>
      <c r="H7318" s="4">
        <v>20</v>
      </c>
      <c r="I7318" s="6"/>
      <c r="J7318" s="6"/>
      <c r="K7318" s="6"/>
      <c r="L7318" s="6"/>
      <c r="M7318" s="6"/>
      <c r="N7318" s="6"/>
      <c r="O7318" s="6"/>
      <c r="Q7318" s="8">
        <f t="shared" si="114"/>
        <v>0.5</v>
      </c>
      <c r="U7318" s="4">
        <v>283</v>
      </c>
      <c r="V7318" s="4">
        <v>77</v>
      </c>
      <c r="W7318" s="4">
        <v>206</v>
      </c>
      <c r="X7318" s="4">
        <v>108</v>
      </c>
      <c r="Y7318" s="4">
        <v>28</v>
      </c>
      <c r="Z7318" s="4">
        <v>21</v>
      </c>
      <c r="AA7318" s="1" t="s">
        <v>114</v>
      </c>
      <c r="AE7318" s="1" t="s">
        <v>60</v>
      </c>
      <c r="AG7318" s="1" t="s">
        <v>60</v>
      </c>
      <c r="AH7318" s="1" t="s">
        <v>14483</v>
      </c>
    </row>
    <row r="7319" s="1" customFormat="1" ht="12.75" hidden="1" spans="1:34">
      <c r="A7319" s="4">
        <v>186531</v>
      </c>
      <c r="B7319" s="1" t="s">
        <v>12088</v>
      </c>
      <c r="C7319" s="1" t="s">
        <v>14484</v>
      </c>
      <c r="D7319" s="1" t="s">
        <v>6139</v>
      </c>
      <c r="E7319" s="1" t="s">
        <v>68</v>
      </c>
      <c r="F7319" s="4">
        <v>22.5</v>
      </c>
      <c r="G7319" s="4"/>
      <c r="H7319" s="4">
        <v>45</v>
      </c>
      <c r="I7319" s="6"/>
      <c r="J7319" s="6"/>
      <c r="K7319" s="6"/>
      <c r="L7319" s="6"/>
      <c r="M7319" s="6"/>
      <c r="N7319" s="6"/>
      <c r="O7319" s="6"/>
      <c r="Q7319" s="8">
        <f t="shared" si="114"/>
        <v>0.5</v>
      </c>
      <c r="U7319" s="4">
        <v>158</v>
      </c>
      <c r="W7319" s="4">
        <v>158</v>
      </c>
      <c r="X7319" s="4">
        <v>92</v>
      </c>
      <c r="Y7319" s="4">
        <v>42</v>
      </c>
      <c r="Z7319" s="4">
        <v>25</v>
      </c>
      <c r="AA7319" s="1" t="s">
        <v>114</v>
      </c>
      <c r="AE7319" s="1" t="s">
        <v>60</v>
      </c>
      <c r="AG7319" s="1" t="s">
        <v>60</v>
      </c>
      <c r="AH7319" s="1" t="s">
        <v>60</v>
      </c>
    </row>
    <row r="7320" s="1" customFormat="1" ht="12.75" hidden="1" spans="1:34">
      <c r="A7320" s="4">
        <v>121554</v>
      </c>
      <c r="B7320" s="1" t="s">
        <v>5585</v>
      </c>
      <c r="C7320" s="1" t="s">
        <v>1699</v>
      </c>
      <c r="D7320" s="1" t="s">
        <v>3647</v>
      </c>
      <c r="E7320" s="1" t="s">
        <v>68</v>
      </c>
      <c r="F7320" s="4">
        <v>18</v>
      </c>
      <c r="G7320" s="4"/>
      <c r="H7320" s="4">
        <v>36</v>
      </c>
      <c r="I7320" s="6"/>
      <c r="J7320" s="6"/>
      <c r="K7320" s="6"/>
      <c r="L7320" s="6"/>
      <c r="M7320" s="6"/>
      <c r="N7320" s="6"/>
      <c r="O7320" s="6"/>
      <c r="Q7320" s="8">
        <f t="shared" si="114"/>
        <v>0.5</v>
      </c>
      <c r="U7320" s="4">
        <v>1</v>
      </c>
      <c r="V7320" s="4">
        <v>1</v>
      </c>
      <c r="AA7320" s="1" t="s">
        <v>7922</v>
      </c>
      <c r="AE7320" s="1" t="s">
        <v>60</v>
      </c>
      <c r="AG7320" s="1" t="s">
        <v>60</v>
      </c>
      <c r="AH7320" s="1" t="s">
        <v>14485</v>
      </c>
    </row>
    <row r="7321" s="1" customFormat="1" ht="12.75" hidden="1" spans="1:34">
      <c r="A7321" s="4">
        <v>187182</v>
      </c>
      <c r="B7321" s="1" t="s">
        <v>14486</v>
      </c>
      <c r="C7321" s="1" t="s">
        <v>14487</v>
      </c>
      <c r="D7321" s="1" t="s">
        <v>14488</v>
      </c>
      <c r="E7321" s="1" t="s">
        <v>4313</v>
      </c>
      <c r="F7321" s="4">
        <v>7.5</v>
      </c>
      <c r="G7321" s="4"/>
      <c r="H7321" s="4">
        <v>15</v>
      </c>
      <c r="I7321" s="4"/>
      <c r="J7321" s="4"/>
      <c r="K7321" s="4"/>
      <c r="L7321" s="4"/>
      <c r="M7321" s="4"/>
      <c r="N7321" s="4"/>
      <c r="O7321" s="4"/>
      <c r="Q7321" s="8">
        <f t="shared" si="114"/>
        <v>0.5</v>
      </c>
      <c r="T7321" s="4">
        <v>114</v>
      </c>
      <c r="U7321" s="4">
        <v>894</v>
      </c>
      <c r="W7321" s="4">
        <v>894</v>
      </c>
      <c r="X7321" s="4">
        <v>1</v>
      </c>
      <c r="Y7321" s="4">
        <v>2513</v>
      </c>
      <c r="Z7321" s="4">
        <v>1</v>
      </c>
      <c r="AA7321" s="1" t="s">
        <v>59</v>
      </c>
      <c r="AE7321" s="1" t="s">
        <v>60</v>
      </c>
      <c r="AG7321" s="1" t="s">
        <v>60</v>
      </c>
      <c r="AH7321" s="1" t="s">
        <v>14489</v>
      </c>
    </row>
    <row r="7322" s="1" customFormat="1" ht="12.75" hidden="1" spans="1:34">
      <c r="A7322" s="4">
        <v>56052</v>
      </c>
      <c r="B7322" s="1" t="s">
        <v>5243</v>
      </c>
      <c r="C7322" s="1" t="s">
        <v>4879</v>
      </c>
      <c r="D7322" s="1" t="s">
        <v>14490</v>
      </c>
      <c r="E7322" s="1" t="s">
        <v>68</v>
      </c>
      <c r="F7322" s="4">
        <v>14</v>
      </c>
      <c r="G7322" s="4"/>
      <c r="H7322" s="4">
        <v>28</v>
      </c>
      <c r="I7322" s="4"/>
      <c r="J7322" s="4"/>
      <c r="K7322" s="4"/>
      <c r="L7322" s="4"/>
      <c r="M7322" s="4"/>
      <c r="N7322" s="4"/>
      <c r="O7322" s="4"/>
      <c r="Q7322" s="8">
        <f t="shared" si="114"/>
        <v>0.5</v>
      </c>
      <c r="U7322" s="4">
        <v>56</v>
      </c>
      <c r="V7322" s="4">
        <v>10</v>
      </c>
      <c r="W7322" s="4">
        <v>46</v>
      </c>
      <c r="X7322" s="4">
        <v>25</v>
      </c>
      <c r="Y7322" s="4">
        <v>4</v>
      </c>
      <c r="Z7322" s="4">
        <v>4</v>
      </c>
      <c r="AA7322" s="1" t="s">
        <v>114</v>
      </c>
      <c r="AB7322" s="4">
        <v>3</v>
      </c>
      <c r="AE7322" s="1" t="s">
        <v>60</v>
      </c>
      <c r="AG7322" s="1" t="s">
        <v>60</v>
      </c>
      <c r="AH7322" s="1" t="s">
        <v>14491</v>
      </c>
    </row>
    <row r="7323" s="1" customFormat="1" ht="12.75" hidden="1" spans="1:34">
      <c r="A7323" s="4">
        <v>189993</v>
      </c>
      <c r="B7323" s="1" t="s">
        <v>14492</v>
      </c>
      <c r="C7323" s="1" t="s">
        <v>2874</v>
      </c>
      <c r="D7323" s="1" t="s">
        <v>14493</v>
      </c>
      <c r="E7323" s="1" t="s">
        <v>58</v>
      </c>
      <c r="F7323" s="4">
        <v>39</v>
      </c>
      <c r="G7323" s="4"/>
      <c r="H7323" s="4">
        <v>78</v>
      </c>
      <c r="I7323" s="4"/>
      <c r="J7323" s="4"/>
      <c r="K7323" s="4"/>
      <c r="L7323" s="4"/>
      <c r="M7323" s="4"/>
      <c r="N7323" s="4"/>
      <c r="O7323" s="4"/>
      <c r="Q7323" s="8">
        <f t="shared" si="114"/>
        <v>0.5</v>
      </c>
      <c r="U7323" s="4">
        <v>30</v>
      </c>
      <c r="W7323" s="4">
        <v>30</v>
      </c>
      <c r="X7323" s="4">
        <v>6</v>
      </c>
      <c r="AA7323" s="1" t="s">
        <v>114</v>
      </c>
      <c r="AE7323" s="1" t="s">
        <v>60</v>
      </c>
      <c r="AG7323" s="1" t="s">
        <v>60</v>
      </c>
      <c r="AH7323" s="1" t="s">
        <v>14494</v>
      </c>
    </row>
    <row r="7324" s="1" customFormat="1" ht="12.75" hidden="1" spans="1:34">
      <c r="A7324" s="4">
        <v>189335</v>
      </c>
      <c r="B7324" s="1" t="s">
        <v>3691</v>
      </c>
      <c r="C7324" s="1" t="s">
        <v>23</v>
      </c>
      <c r="D7324" s="1" t="s">
        <v>14495</v>
      </c>
      <c r="E7324" s="1" t="s">
        <v>88</v>
      </c>
      <c r="F7324" s="4">
        <v>8</v>
      </c>
      <c r="G7324" s="4"/>
      <c r="H7324" s="4">
        <v>16</v>
      </c>
      <c r="I7324" s="6"/>
      <c r="J7324" s="6"/>
      <c r="K7324" s="6"/>
      <c r="L7324" s="6"/>
      <c r="M7324" s="6"/>
      <c r="N7324" s="6"/>
      <c r="O7324" s="6"/>
      <c r="Q7324" s="8">
        <f t="shared" si="114"/>
        <v>0.5</v>
      </c>
      <c r="U7324" s="4">
        <v>275</v>
      </c>
      <c r="V7324" s="4">
        <v>52</v>
      </c>
      <c r="W7324" s="4">
        <v>223</v>
      </c>
      <c r="X7324" s="4">
        <v>110</v>
      </c>
      <c r="Y7324" s="4">
        <v>5</v>
      </c>
      <c r="Z7324" s="4">
        <v>5</v>
      </c>
      <c r="AA7324" s="1" t="s">
        <v>114</v>
      </c>
      <c r="AE7324" s="1" t="s">
        <v>60</v>
      </c>
      <c r="AG7324" s="1" t="s">
        <v>60</v>
      </c>
      <c r="AH7324" s="1" t="s">
        <v>14496</v>
      </c>
    </row>
    <row r="7325" s="1" customFormat="1" ht="12.75" hidden="1" spans="1:34">
      <c r="A7325" s="4">
        <v>187541</v>
      </c>
      <c r="B7325" s="1" t="s">
        <v>14497</v>
      </c>
      <c r="C7325" s="1" t="s">
        <v>14498</v>
      </c>
      <c r="D7325" s="1" t="s">
        <v>14499</v>
      </c>
      <c r="E7325" s="1" t="s">
        <v>68</v>
      </c>
      <c r="F7325" s="4">
        <v>31</v>
      </c>
      <c r="G7325" s="4"/>
      <c r="H7325" s="4">
        <v>62</v>
      </c>
      <c r="I7325" s="6"/>
      <c r="J7325" s="6"/>
      <c r="K7325" s="6"/>
      <c r="L7325" s="6"/>
      <c r="M7325" s="6"/>
      <c r="N7325" s="6"/>
      <c r="O7325" s="6"/>
      <c r="Q7325" s="8">
        <f t="shared" si="114"/>
        <v>0.5</v>
      </c>
      <c r="U7325" s="4">
        <v>19</v>
      </c>
      <c r="V7325" s="4">
        <v>8</v>
      </c>
      <c r="W7325" s="4">
        <v>11</v>
      </c>
      <c r="X7325" s="4">
        <v>9</v>
      </c>
      <c r="Y7325" s="4">
        <v>1</v>
      </c>
      <c r="Z7325" s="4">
        <v>1</v>
      </c>
      <c r="AA7325" s="1" t="s">
        <v>114</v>
      </c>
      <c r="AE7325" s="1" t="s">
        <v>60</v>
      </c>
      <c r="AG7325" s="1" t="s">
        <v>60</v>
      </c>
      <c r="AH7325" s="1" t="s">
        <v>14500</v>
      </c>
    </row>
    <row r="7326" s="1" customFormat="1" ht="12.75" hidden="1" spans="1:34">
      <c r="A7326" s="4">
        <v>184555</v>
      </c>
      <c r="B7326" s="1" t="s">
        <v>14501</v>
      </c>
      <c r="C7326" s="1" t="s">
        <v>14502</v>
      </c>
      <c r="D7326" s="1" t="s">
        <v>14503</v>
      </c>
      <c r="E7326" s="1" t="s">
        <v>73</v>
      </c>
      <c r="F7326" s="4">
        <v>3.4</v>
      </c>
      <c r="G7326" s="4"/>
      <c r="H7326" s="4">
        <v>6.8</v>
      </c>
      <c r="I7326" s="6"/>
      <c r="J7326" s="6"/>
      <c r="K7326" s="6"/>
      <c r="L7326" s="6"/>
      <c r="M7326" s="6"/>
      <c r="N7326" s="6"/>
      <c r="O7326" s="6"/>
      <c r="Q7326" s="8">
        <f t="shared" si="114"/>
        <v>0.5</v>
      </c>
      <c r="U7326" s="4">
        <v>4591</v>
      </c>
      <c r="V7326" s="4">
        <v>443</v>
      </c>
      <c r="W7326" s="4">
        <v>4148</v>
      </c>
      <c r="X7326" s="4">
        <v>108</v>
      </c>
      <c r="Y7326" s="4">
        <v>495</v>
      </c>
      <c r="Z7326" s="4">
        <v>98</v>
      </c>
      <c r="AA7326" s="1" t="s">
        <v>14504</v>
      </c>
      <c r="AE7326" s="1" t="s">
        <v>60</v>
      </c>
      <c r="AG7326" s="1" t="s">
        <v>60</v>
      </c>
      <c r="AH7326" s="1" t="s">
        <v>60</v>
      </c>
    </row>
    <row r="7327" s="1" customFormat="1" ht="12.75" hidden="1" spans="1:34">
      <c r="A7327" s="4">
        <v>1836</v>
      </c>
      <c r="B7327" s="1" t="s">
        <v>6904</v>
      </c>
      <c r="C7327" s="1" t="s">
        <v>796</v>
      </c>
      <c r="D7327" s="1" t="s">
        <v>6157</v>
      </c>
      <c r="E7327" s="1" t="s">
        <v>68</v>
      </c>
      <c r="F7327" s="4">
        <v>6.5</v>
      </c>
      <c r="G7327" s="4"/>
      <c r="H7327" s="4">
        <v>13</v>
      </c>
      <c r="I7327" s="6"/>
      <c r="J7327" s="6"/>
      <c r="K7327" s="6"/>
      <c r="L7327" s="6"/>
      <c r="M7327" s="6"/>
      <c r="N7327" s="6"/>
      <c r="O7327" s="6"/>
      <c r="Q7327" s="8">
        <f t="shared" si="114"/>
        <v>0.5</v>
      </c>
      <c r="U7327" s="4">
        <v>4881</v>
      </c>
      <c r="V7327" s="4">
        <v>2151</v>
      </c>
      <c r="W7327" s="4">
        <v>2730</v>
      </c>
      <c r="X7327" s="4">
        <v>113</v>
      </c>
      <c r="Y7327" s="4">
        <v>4813</v>
      </c>
      <c r="Z7327" s="4">
        <v>111</v>
      </c>
      <c r="AA7327" s="1" t="s">
        <v>105</v>
      </c>
      <c r="AB7327" s="4">
        <v>7</v>
      </c>
      <c r="AC7327" s="4">
        <v>107030111</v>
      </c>
      <c r="AE7327" s="1" t="s">
        <v>60</v>
      </c>
      <c r="AG7327" s="1" t="s">
        <v>60</v>
      </c>
      <c r="AH7327" s="1" t="s">
        <v>14505</v>
      </c>
    </row>
    <row r="7328" s="1" customFormat="1" ht="12.75" hidden="1" spans="1:34">
      <c r="A7328" s="4">
        <v>2741</v>
      </c>
      <c r="B7328" s="1" t="s">
        <v>12865</v>
      </c>
      <c r="C7328" s="1" t="s">
        <v>14506</v>
      </c>
      <c r="D7328" s="1" t="s">
        <v>685</v>
      </c>
      <c r="E7328" s="1" t="s">
        <v>579</v>
      </c>
      <c r="F7328" s="4">
        <v>1.25</v>
      </c>
      <c r="G7328" s="4"/>
      <c r="H7328" s="4">
        <v>2.5</v>
      </c>
      <c r="I7328" s="6"/>
      <c r="J7328" s="6"/>
      <c r="K7328" s="6"/>
      <c r="L7328" s="6"/>
      <c r="M7328" s="6"/>
      <c r="N7328" s="6"/>
      <c r="O7328" s="6"/>
      <c r="Q7328" s="8">
        <f t="shared" si="114"/>
        <v>0.5</v>
      </c>
      <c r="U7328" s="4">
        <v>2134</v>
      </c>
      <c r="V7328" s="4">
        <v>230</v>
      </c>
      <c r="W7328" s="4">
        <v>1904</v>
      </c>
      <c r="X7328" s="4">
        <v>102</v>
      </c>
      <c r="Y7328" s="4">
        <v>746</v>
      </c>
      <c r="Z7328" s="4">
        <v>71</v>
      </c>
      <c r="AA7328" s="1" t="s">
        <v>105</v>
      </c>
      <c r="AB7328" s="4">
        <v>5</v>
      </c>
      <c r="AC7328" s="4">
        <v>107030801</v>
      </c>
      <c r="AE7328" s="1" t="s">
        <v>60</v>
      </c>
      <c r="AG7328" s="1" t="s">
        <v>60</v>
      </c>
      <c r="AH7328" s="1" t="s">
        <v>60</v>
      </c>
    </row>
    <row r="7329" s="1" customFormat="1" ht="12.75" hidden="1" spans="1:34">
      <c r="A7329" s="4">
        <v>94186</v>
      </c>
      <c r="B7329" s="1" t="s">
        <v>13224</v>
      </c>
      <c r="C7329" s="1" t="s">
        <v>14507</v>
      </c>
      <c r="D7329" s="1" t="s">
        <v>166</v>
      </c>
      <c r="E7329" s="1" t="s">
        <v>88</v>
      </c>
      <c r="F7329" s="4">
        <v>66</v>
      </c>
      <c r="G7329" s="4"/>
      <c r="H7329" s="4">
        <v>132</v>
      </c>
      <c r="I7329" s="6"/>
      <c r="J7329" s="6"/>
      <c r="K7329" s="6"/>
      <c r="L7329" s="6"/>
      <c r="M7329" s="6"/>
      <c r="N7329" s="6"/>
      <c r="O7329" s="6"/>
      <c r="Q7329" s="8">
        <f t="shared" si="114"/>
        <v>0.5</v>
      </c>
      <c r="U7329" s="4">
        <v>114</v>
      </c>
      <c r="W7329" s="4">
        <v>114</v>
      </c>
      <c r="X7329" s="4">
        <v>50</v>
      </c>
      <c r="Y7329" s="4">
        <v>81</v>
      </c>
      <c r="Z7329" s="4">
        <v>28</v>
      </c>
      <c r="AA7329" s="1" t="s">
        <v>375</v>
      </c>
      <c r="AB7329" s="4">
        <v>3</v>
      </c>
      <c r="AC7329" s="4">
        <v>107030301</v>
      </c>
      <c r="AE7329" s="1" t="s">
        <v>60</v>
      </c>
      <c r="AG7329" s="1" t="s">
        <v>60</v>
      </c>
      <c r="AH7329" s="1" t="s">
        <v>14508</v>
      </c>
    </row>
    <row r="7330" s="1" customFormat="1" ht="12.75" hidden="1" spans="1:34">
      <c r="A7330" s="4">
        <v>94192</v>
      </c>
      <c r="B7330" s="1" t="s">
        <v>9842</v>
      </c>
      <c r="C7330" s="1" t="s">
        <v>14509</v>
      </c>
      <c r="D7330" s="1" t="s">
        <v>166</v>
      </c>
      <c r="E7330" s="1" t="s">
        <v>73</v>
      </c>
      <c r="F7330" s="4">
        <v>7.5</v>
      </c>
      <c r="G7330" s="4"/>
      <c r="H7330" s="4">
        <v>15</v>
      </c>
      <c r="I7330" s="6"/>
      <c r="J7330" s="6"/>
      <c r="K7330" s="6"/>
      <c r="L7330" s="6"/>
      <c r="M7330" s="6"/>
      <c r="N7330" s="6"/>
      <c r="O7330" s="6"/>
      <c r="P7330" s="4">
        <v>14</v>
      </c>
      <c r="Q7330" s="8">
        <f t="shared" si="114"/>
        <v>0.5</v>
      </c>
      <c r="U7330" s="4">
        <v>458.553</v>
      </c>
      <c r="W7330" s="4">
        <v>458.553</v>
      </c>
      <c r="X7330" s="4">
        <v>114</v>
      </c>
      <c r="Y7330" s="4">
        <v>403.507</v>
      </c>
      <c r="Z7330" s="4">
        <v>92</v>
      </c>
      <c r="AA7330" s="1" t="s">
        <v>105</v>
      </c>
      <c r="AB7330" s="4">
        <v>3</v>
      </c>
      <c r="AC7330" s="4">
        <v>107030301</v>
      </c>
      <c r="AE7330" s="1" t="s">
        <v>60</v>
      </c>
      <c r="AG7330" s="1" t="s">
        <v>60</v>
      </c>
      <c r="AH7330" s="1" t="s">
        <v>14510</v>
      </c>
    </row>
    <row r="7331" s="1" customFormat="1" ht="12.75" hidden="1" spans="1:34">
      <c r="A7331" s="4">
        <v>28469</v>
      </c>
      <c r="B7331" s="1" t="s">
        <v>5665</v>
      </c>
      <c r="C7331" s="1" t="s">
        <v>14511</v>
      </c>
      <c r="D7331" s="1" t="s">
        <v>80</v>
      </c>
      <c r="E7331" s="1" t="s">
        <v>73</v>
      </c>
      <c r="F7331" s="4">
        <v>70</v>
      </c>
      <c r="G7331" s="4"/>
      <c r="H7331" s="4">
        <v>140</v>
      </c>
      <c r="I7331" s="6"/>
      <c r="J7331" s="6"/>
      <c r="K7331" s="6"/>
      <c r="L7331" s="6"/>
      <c r="M7331" s="6"/>
      <c r="N7331" s="6"/>
      <c r="O7331" s="6"/>
      <c r="P7331" s="4">
        <v>136</v>
      </c>
      <c r="Q7331" s="8">
        <f t="shared" si="114"/>
        <v>0.5</v>
      </c>
      <c r="U7331" s="4">
        <v>469.2</v>
      </c>
      <c r="V7331" s="4">
        <v>95</v>
      </c>
      <c r="W7331" s="4">
        <v>374.2</v>
      </c>
      <c r="X7331" s="4">
        <v>113</v>
      </c>
      <c r="Y7331" s="4">
        <v>263.2</v>
      </c>
      <c r="Z7331" s="4">
        <v>73</v>
      </c>
      <c r="AA7331" s="1" t="s">
        <v>105</v>
      </c>
      <c r="AB7331" s="4">
        <v>3</v>
      </c>
      <c r="AC7331" s="4">
        <v>107030301</v>
      </c>
      <c r="AE7331" s="1" t="s">
        <v>60</v>
      </c>
      <c r="AG7331" s="1" t="s">
        <v>60</v>
      </c>
      <c r="AH7331" s="1" t="s">
        <v>14512</v>
      </c>
    </row>
    <row r="7332" s="1" customFormat="1" ht="12.75" hidden="1" spans="1:34">
      <c r="A7332" s="4">
        <v>9066</v>
      </c>
      <c r="B7332" s="1" t="s">
        <v>9754</v>
      </c>
      <c r="C7332" s="1" t="s">
        <v>11357</v>
      </c>
      <c r="D7332" s="1" t="s">
        <v>60</v>
      </c>
      <c r="E7332" s="1" t="s">
        <v>9755</v>
      </c>
      <c r="F7332" s="4">
        <v>25</v>
      </c>
      <c r="G7332" s="4"/>
      <c r="H7332" s="4">
        <v>50</v>
      </c>
      <c r="I7332" s="6"/>
      <c r="J7332" s="6"/>
      <c r="K7332" s="6"/>
      <c r="L7332" s="6"/>
      <c r="M7332" s="6"/>
      <c r="N7332" s="6"/>
      <c r="O7332" s="6"/>
      <c r="Q7332" s="8">
        <f t="shared" si="114"/>
        <v>0.5</v>
      </c>
      <c r="U7332" s="4">
        <v>8</v>
      </c>
      <c r="W7332" s="4">
        <v>8</v>
      </c>
      <c r="X7332" s="4">
        <v>6</v>
      </c>
      <c r="AA7332" s="1" t="s">
        <v>123</v>
      </c>
      <c r="AB7332" s="4">
        <v>0</v>
      </c>
      <c r="AC7332" s="4">
        <v>107030301</v>
      </c>
      <c r="AE7332" s="1" t="s">
        <v>60</v>
      </c>
      <c r="AG7332" s="1" t="s">
        <v>60</v>
      </c>
      <c r="AH7332" s="1" t="s">
        <v>91</v>
      </c>
    </row>
    <row r="7333" s="1" customFormat="1" ht="12.75" hidden="1" spans="1:34">
      <c r="A7333" s="4">
        <v>11395</v>
      </c>
      <c r="B7333" s="1" t="s">
        <v>14513</v>
      </c>
      <c r="C7333" s="1" t="s">
        <v>14514</v>
      </c>
      <c r="D7333" s="1" t="s">
        <v>8275</v>
      </c>
      <c r="E7333" s="1" t="s">
        <v>58</v>
      </c>
      <c r="F7333" s="4">
        <v>39</v>
      </c>
      <c r="G7333" s="4"/>
      <c r="H7333" s="4">
        <v>78</v>
      </c>
      <c r="I7333" s="6"/>
      <c r="J7333" s="6"/>
      <c r="K7333" s="6"/>
      <c r="L7333" s="6"/>
      <c r="M7333" s="6"/>
      <c r="N7333" s="6"/>
      <c r="O7333" s="6"/>
      <c r="Q7333" s="8">
        <f t="shared" si="114"/>
        <v>0.5</v>
      </c>
      <c r="U7333" s="4">
        <v>195</v>
      </c>
      <c r="V7333" s="4">
        <v>48</v>
      </c>
      <c r="W7333" s="4">
        <v>147</v>
      </c>
      <c r="X7333" s="4">
        <v>78</v>
      </c>
      <c r="Y7333" s="4">
        <v>157</v>
      </c>
      <c r="Z7333" s="4">
        <v>73</v>
      </c>
      <c r="AA7333" s="1" t="s">
        <v>105</v>
      </c>
      <c r="AB7333" s="4">
        <v>2</v>
      </c>
      <c r="AC7333" s="4">
        <v>107030499</v>
      </c>
      <c r="AE7333" s="1" t="s">
        <v>60</v>
      </c>
      <c r="AG7333" s="1" t="s">
        <v>60</v>
      </c>
      <c r="AH7333" s="1" t="s">
        <v>14515</v>
      </c>
    </row>
    <row r="7334" s="1" customFormat="1" ht="12.75" hidden="1" spans="1:34">
      <c r="A7334" s="4">
        <v>26043</v>
      </c>
      <c r="B7334" s="1" t="s">
        <v>4093</v>
      </c>
      <c r="C7334" s="1" t="s">
        <v>14516</v>
      </c>
      <c r="D7334" s="1" t="s">
        <v>57</v>
      </c>
      <c r="E7334" s="1" t="s">
        <v>68</v>
      </c>
      <c r="F7334" s="4">
        <v>12.5</v>
      </c>
      <c r="G7334" s="4"/>
      <c r="H7334" s="4">
        <v>25</v>
      </c>
      <c r="I7334" s="6"/>
      <c r="J7334" s="6"/>
      <c r="K7334" s="6"/>
      <c r="L7334" s="6"/>
      <c r="M7334" s="6"/>
      <c r="N7334" s="6"/>
      <c r="O7334" s="6"/>
      <c r="Q7334" s="8">
        <f t="shared" si="114"/>
        <v>0.5</v>
      </c>
      <c r="U7334" s="4">
        <v>300</v>
      </c>
      <c r="V7334" s="4">
        <v>179</v>
      </c>
      <c r="W7334" s="4">
        <v>121</v>
      </c>
      <c r="X7334" s="4">
        <v>44</v>
      </c>
      <c r="Y7334" s="4">
        <v>81</v>
      </c>
      <c r="Z7334" s="4">
        <v>14</v>
      </c>
      <c r="AA7334" s="1" t="s">
        <v>105</v>
      </c>
      <c r="AB7334" s="4">
        <v>3</v>
      </c>
      <c r="AC7334" s="4">
        <v>107030401</v>
      </c>
      <c r="AE7334" s="1" t="s">
        <v>60</v>
      </c>
      <c r="AG7334" s="1" t="s">
        <v>60</v>
      </c>
      <c r="AH7334" s="1" t="s">
        <v>14517</v>
      </c>
    </row>
    <row r="7335" s="1" customFormat="1" ht="12.75" hidden="1" spans="1:34">
      <c r="A7335" s="4">
        <v>27749</v>
      </c>
      <c r="B7335" s="1" t="s">
        <v>14518</v>
      </c>
      <c r="C7335" s="1" t="s">
        <v>12643</v>
      </c>
      <c r="D7335" s="1" t="s">
        <v>11056</v>
      </c>
      <c r="E7335" s="1" t="s">
        <v>68</v>
      </c>
      <c r="F7335" s="4">
        <v>16</v>
      </c>
      <c r="G7335" s="4"/>
      <c r="H7335" s="4">
        <v>32</v>
      </c>
      <c r="I7335" s="6"/>
      <c r="J7335" s="6"/>
      <c r="K7335" s="6"/>
      <c r="L7335" s="6"/>
      <c r="M7335" s="6"/>
      <c r="N7335" s="6"/>
      <c r="O7335" s="6"/>
      <c r="Q7335" s="8">
        <f t="shared" si="114"/>
        <v>0.5</v>
      </c>
      <c r="U7335" s="4">
        <v>437</v>
      </c>
      <c r="V7335" s="4">
        <v>89</v>
      </c>
      <c r="W7335" s="4">
        <v>348</v>
      </c>
      <c r="X7335" s="4">
        <v>102</v>
      </c>
      <c r="Y7335" s="4">
        <v>160</v>
      </c>
      <c r="Z7335" s="4">
        <v>52</v>
      </c>
      <c r="AA7335" s="1" t="s">
        <v>105</v>
      </c>
      <c r="AB7335" s="4">
        <v>2</v>
      </c>
      <c r="AC7335" s="4">
        <v>107030206</v>
      </c>
      <c r="AE7335" s="1" t="s">
        <v>60</v>
      </c>
      <c r="AG7335" s="1" t="s">
        <v>60</v>
      </c>
      <c r="AH7335" s="1" t="s">
        <v>14519</v>
      </c>
    </row>
    <row r="7336" s="1" customFormat="1" ht="12.75" hidden="1" spans="1:34">
      <c r="A7336" s="4">
        <v>13908</v>
      </c>
      <c r="B7336" s="1" t="s">
        <v>14520</v>
      </c>
      <c r="C7336" s="1" t="s">
        <v>14521</v>
      </c>
      <c r="D7336" s="1" t="s">
        <v>14522</v>
      </c>
      <c r="E7336" s="1" t="s">
        <v>523</v>
      </c>
      <c r="F7336" s="4">
        <v>0.25</v>
      </c>
      <c r="G7336" s="4"/>
      <c r="H7336" s="4">
        <v>0.5</v>
      </c>
      <c r="I7336" s="6"/>
      <c r="J7336" s="6"/>
      <c r="K7336" s="6"/>
      <c r="L7336" s="6"/>
      <c r="M7336" s="6"/>
      <c r="N7336" s="6"/>
      <c r="O7336" s="6"/>
      <c r="Q7336" s="8">
        <f t="shared" si="114"/>
        <v>0.5</v>
      </c>
      <c r="T7336" s="4">
        <v>114</v>
      </c>
      <c r="U7336" s="4">
        <v>229</v>
      </c>
      <c r="W7336" s="4">
        <v>229</v>
      </c>
      <c r="X7336" s="4">
        <v>1</v>
      </c>
      <c r="AA7336" s="1" t="s">
        <v>59</v>
      </c>
      <c r="AB7336" s="4">
        <v>0</v>
      </c>
      <c r="AC7336" s="4">
        <v>106051299</v>
      </c>
      <c r="AE7336" s="1" t="s">
        <v>60</v>
      </c>
      <c r="AG7336" s="1" t="s">
        <v>60</v>
      </c>
      <c r="AH7336" s="1" t="s">
        <v>60</v>
      </c>
    </row>
    <row r="7337" s="1" customFormat="1" ht="12.75" hidden="1" spans="1:34">
      <c r="A7337" s="4">
        <v>21833</v>
      </c>
      <c r="B7337" s="1" t="s">
        <v>11691</v>
      </c>
      <c r="C7337" s="1" t="s">
        <v>14523</v>
      </c>
      <c r="D7337" s="1" t="s">
        <v>166</v>
      </c>
      <c r="E7337" s="1" t="s">
        <v>73</v>
      </c>
      <c r="F7337" s="4">
        <v>12.5</v>
      </c>
      <c r="G7337" s="4"/>
      <c r="H7337" s="4">
        <v>25</v>
      </c>
      <c r="I7337" s="6"/>
      <c r="J7337" s="6"/>
      <c r="K7337" s="6"/>
      <c r="L7337" s="6"/>
      <c r="M7337" s="6"/>
      <c r="N7337" s="6"/>
      <c r="O7337" s="6"/>
      <c r="P7337" s="4">
        <v>23.8</v>
      </c>
      <c r="Q7337" s="8">
        <f t="shared" si="114"/>
        <v>0.5</v>
      </c>
      <c r="U7337" s="4">
        <v>606.75</v>
      </c>
      <c r="W7337" s="4">
        <v>606.75</v>
      </c>
      <c r="X7337" s="4">
        <v>114</v>
      </c>
      <c r="Y7337" s="4">
        <v>928.731</v>
      </c>
      <c r="Z7337" s="4">
        <v>113</v>
      </c>
      <c r="AA7337" s="1" t="s">
        <v>105</v>
      </c>
      <c r="AB7337" s="4">
        <v>3</v>
      </c>
      <c r="AC7337" s="4">
        <v>107030301</v>
      </c>
      <c r="AE7337" s="1" t="s">
        <v>60</v>
      </c>
      <c r="AG7337" s="1" t="s">
        <v>60</v>
      </c>
      <c r="AH7337" s="1" t="s">
        <v>14524</v>
      </c>
    </row>
    <row r="7338" s="1" customFormat="1" ht="12.75" hidden="1" spans="1:34">
      <c r="A7338" s="4">
        <v>25863</v>
      </c>
      <c r="B7338" s="1" t="s">
        <v>11737</v>
      </c>
      <c r="C7338" s="1" t="s">
        <v>14525</v>
      </c>
      <c r="D7338" s="1" t="s">
        <v>5142</v>
      </c>
      <c r="E7338" s="1" t="s">
        <v>23</v>
      </c>
      <c r="F7338" s="4">
        <v>0.24</v>
      </c>
      <c r="G7338" s="4"/>
      <c r="H7338" s="4">
        <v>0.48</v>
      </c>
      <c r="I7338" s="6"/>
      <c r="J7338" s="6"/>
      <c r="K7338" s="6"/>
      <c r="L7338" s="6"/>
      <c r="M7338" s="6"/>
      <c r="N7338" s="6"/>
      <c r="O7338" s="6"/>
      <c r="Q7338" s="8">
        <f t="shared" si="114"/>
        <v>0.5</v>
      </c>
      <c r="U7338" s="4">
        <v>2243.5</v>
      </c>
      <c r="W7338" s="4">
        <v>2243.5</v>
      </c>
      <c r="X7338" s="4">
        <v>19</v>
      </c>
      <c r="Y7338" s="4">
        <v>632.9</v>
      </c>
      <c r="Z7338" s="4">
        <v>9</v>
      </c>
      <c r="AA7338" s="1" t="s">
        <v>123</v>
      </c>
      <c r="AB7338" s="4">
        <v>0</v>
      </c>
      <c r="AC7338" s="4">
        <v>107030301</v>
      </c>
      <c r="AE7338" s="1" t="s">
        <v>60</v>
      </c>
      <c r="AG7338" s="1" t="s">
        <v>60</v>
      </c>
      <c r="AH7338" s="1" t="s">
        <v>60</v>
      </c>
    </row>
    <row r="7339" s="1" customFormat="1" ht="12.75" hidden="1" spans="1:34">
      <c r="A7339" s="4">
        <v>26466</v>
      </c>
      <c r="B7339" s="1" t="s">
        <v>10166</v>
      </c>
      <c r="C7339" s="1" t="s">
        <v>1965</v>
      </c>
      <c r="D7339" s="1" t="s">
        <v>93</v>
      </c>
      <c r="E7339" s="1" t="s">
        <v>4313</v>
      </c>
      <c r="F7339" s="4">
        <v>5</v>
      </c>
      <c r="G7339" s="4"/>
      <c r="H7339" s="4">
        <v>10</v>
      </c>
      <c r="I7339" s="6"/>
      <c r="J7339" s="6"/>
      <c r="K7339" s="6"/>
      <c r="L7339" s="6"/>
      <c r="M7339" s="6"/>
      <c r="N7339" s="6"/>
      <c r="O7339" s="6"/>
      <c r="Q7339" s="8">
        <f t="shared" si="114"/>
        <v>0.5</v>
      </c>
      <c r="U7339" s="4">
        <v>140</v>
      </c>
      <c r="V7339" s="4">
        <v>40</v>
      </c>
      <c r="W7339" s="4">
        <v>100</v>
      </c>
      <c r="X7339" s="4">
        <v>2</v>
      </c>
      <c r="Y7339" s="4">
        <v>60</v>
      </c>
      <c r="Z7339" s="4">
        <v>1</v>
      </c>
      <c r="AA7339" s="1" t="s">
        <v>123</v>
      </c>
      <c r="AE7339" s="1" t="s">
        <v>60</v>
      </c>
      <c r="AG7339" s="1" t="s">
        <v>60</v>
      </c>
      <c r="AH7339" s="1" t="s">
        <v>60</v>
      </c>
    </row>
    <row r="7340" s="1" customFormat="1" ht="12.75" hidden="1" spans="1:34">
      <c r="A7340" s="4">
        <v>8162</v>
      </c>
      <c r="B7340" s="1" t="s">
        <v>14526</v>
      </c>
      <c r="C7340" s="1" t="s">
        <v>717</v>
      </c>
      <c r="D7340" s="1" t="s">
        <v>8275</v>
      </c>
      <c r="E7340" s="1" t="s">
        <v>68</v>
      </c>
      <c r="F7340" s="4">
        <v>7.5</v>
      </c>
      <c r="G7340" s="4"/>
      <c r="H7340" s="4">
        <v>15</v>
      </c>
      <c r="I7340" s="6"/>
      <c r="J7340" s="6"/>
      <c r="K7340" s="6"/>
      <c r="L7340" s="6"/>
      <c r="M7340" s="6"/>
      <c r="N7340" s="6"/>
      <c r="O7340" s="6"/>
      <c r="Q7340" s="8">
        <f t="shared" si="114"/>
        <v>0.5</v>
      </c>
      <c r="T7340" s="4">
        <v>114</v>
      </c>
      <c r="U7340" s="4">
        <v>6</v>
      </c>
      <c r="W7340" s="4">
        <v>6</v>
      </c>
      <c r="X7340" s="4">
        <v>2</v>
      </c>
      <c r="AA7340" s="1" t="s">
        <v>105</v>
      </c>
      <c r="AB7340" s="4">
        <v>3</v>
      </c>
      <c r="AC7340" s="4">
        <v>107030499</v>
      </c>
      <c r="AE7340" s="1" t="s">
        <v>60</v>
      </c>
      <c r="AG7340" s="1" t="s">
        <v>60</v>
      </c>
      <c r="AH7340" s="1" t="s">
        <v>14527</v>
      </c>
    </row>
    <row r="7341" s="1" customFormat="1" ht="12.75" hidden="1" spans="1:34">
      <c r="A7341" s="4">
        <v>22397</v>
      </c>
      <c r="B7341" s="1" t="s">
        <v>6510</v>
      </c>
      <c r="C7341" s="1" t="s">
        <v>14528</v>
      </c>
      <c r="D7341" s="1" t="s">
        <v>166</v>
      </c>
      <c r="E7341" s="1" t="s">
        <v>73</v>
      </c>
      <c r="F7341" s="4">
        <v>36</v>
      </c>
      <c r="G7341" s="4"/>
      <c r="H7341" s="4">
        <v>72</v>
      </c>
      <c r="I7341" s="6"/>
      <c r="J7341" s="6"/>
      <c r="K7341" s="6"/>
      <c r="L7341" s="6"/>
      <c r="M7341" s="6"/>
      <c r="N7341" s="6"/>
      <c r="O7341" s="6"/>
      <c r="P7341" s="4">
        <v>70</v>
      </c>
      <c r="Q7341" s="8">
        <f t="shared" si="114"/>
        <v>0.5</v>
      </c>
      <c r="U7341" s="4">
        <v>524.702</v>
      </c>
      <c r="W7341" s="4">
        <v>524.702</v>
      </c>
      <c r="X7341" s="4">
        <v>112</v>
      </c>
      <c r="Y7341" s="4">
        <v>466.558</v>
      </c>
      <c r="Z7341" s="4">
        <v>89</v>
      </c>
      <c r="AA7341" s="1" t="s">
        <v>97</v>
      </c>
      <c r="AB7341" s="4">
        <v>3</v>
      </c>
      <c r="AC7341" s="4">
        <v>107030301</v>
      </c>
      <c r="AE7341" s="1" t="s">
        <v>60</v>
      </c>
      <c r="AG7341" s="1" t="s">
        <v>60</v>
      </c>
      <c r="AH7341" s="1" t="s">
        <v>11693</v>
      </c>
    </row>
    <row r="7342" s="1" customFormat="1" ht="12.75" hidden="1" spans="1:34">
      <c r="A7342" s="4">
        <v>22398</v>
      </c>
      <c r="B7342" s="1" t="s">
        <v>6510</v>
      </c>
      <c r="C7342" s="1" t="s">
        <v>14529</v>
      </c>
      <c r="D7342" s="1" t="s">
        <v>166</v>
      </c>
      <c r="E7342" s="1" t="s">
        <v>73</v>
      </c>
      <c r="F7342" s="4">
        <v>69</v>
      </c>
      <c r="G7342" s="4"/>
      <c r="H7342" s="4">
        <v>138</v>
      </c>
      <c r="I7342" s="6"/>
      <c r="J7342" s="6"/>
      <c r="K7342" s="6"/>
      <c r="L7342" s="6"/>
      <c r="M7342" s="6"/>
      <c r="N7342" s="6"/>
      <c r="O7342" s="6"/>
      <c r="P7342" s="4">
        <v>135</v>
      </c>
      <c r="Q7342" s="8">
        <f t="shared" si="114"/>
        <v>0.5</v>
      </c>
      <c r="U7342" s="4">
        <v>480.5728</v>
      </c>
      <c r="W7342" s="4">
        <v>480.5728</v>
      </c>
      <c r="X7342" s="4">
        <v>111</v>
      </c>
      <c r="Y7342" s="4">
        <v>496.36</v>
      </c>
      <c r="Z7342" s="4">
        <v>85</v>
      </c>
      <c r="AA7342" s="1" t="s">
        <v>105</v>
      </c>
      <c r="AB7342" s="4">
        <v>3</v>
      </c>
      <c r="AC7342" s="4">
        <v>107030301</v>
      </c>
      <c r="AD7342" s="4">
        <v>1</v>
      </c>
      <c r="AE7342" s="1" t="s">
        <v>2433</v>
      </c>
      <c r="AF7342" s="4">
        <v>1</v>
      </c>
      <c r="AG7342" s="1" t="s">
        <v>60</v>
      </c>
      <c r="AH7342" s="1" t="s">
        <v>12417</v>
      </c>
    </row>
    <row r="7343" s="1" customFormat="1" ht="12.75" hidden="1" spans="1:34">
      <c r="A7343" s="4">
        <v>22406</v>
      </c>
      <c r="B7343" s="1" t="s">
        <v>11691</v>
      </c>
      <c r="C7343" s="1" t="s">
        <v>14530</v>
      </c>
      <c r="D7343" s="1" t="s">
        <v>166</v>
      </c>
      <c r="E7343" s="1" t="s">
        <v>73</v>
      </c>
      <c r="F7343" s="4">
        <v>15.5</v>
      </c>
      <c r="G7343" s="4"/>
      <c r="H7343" s="4">
        <v>31</v>
      </c>
      <c r="I7343" s="4"/>
      <c r="J7343" s="4"/>
      <c r="K7343" s="4"/>
      <c r="L7343" s="4"/>
      <c r="M7343" s="4"/>
      <c r="N7343" s="4"/>
      <c r="O7343" s="4"/>
      <c r="P7343" s="4">
        <v>29.5</v>
      </c>
      <c r="Q7343" s="8">
        <f t="shared" si="114"/>
        <v>0.5</v>
      </c>
      <c r="U7343" s="4">
        <v>619.74</v>
      </c>
      <c r="W7343" s="4">
        <v>619.74</v>
      </c>
      <c r="X7343" s="4">
        <v>115</v>
      </c>
      <c r="Y7343" s="4">
        <v>929.61</v>
      </c>
      <c r="Z7343" s="4">
        <v>107</v>
      </c>
      <c r="AA7343" s="1" t="s">
        <v>105</v>
      </c>
      <c r="AB7343" s="4">
        <v>3</v>
      </c>
      <c r="AC7343" s="4">
        <v>107030301</v>
      </c>
      <c r="AE7343" s="1" t="s">
        <v>60</v>
      </c>
      <c r="AG7343" s="1" t="s">
        <v>60</v>
      </c>
      <c r="AH7343" s="1" t="s">
        <v>14531</v>
      </c>
    </row>
    <row r="7344" s="1" customFormat="1" ht="12.75" hidden="1" spans="1:34">
      <c r="A7344" s="4">
        <v>22409</v>
      </c>
      <c r="B7344" s="1" t="s">
        <v>3062</v>
      </c>
      <c r="C7344" s="1" t="s">
        <v>14532</v>
      </c>
      <c r="D7344" s="1" t="s">
        <v>166</v>
      </c>
      <c r="E7344" s="1" t="s">
        <v>73</v>
      </c>
      <c r="F7344" s="4">
        <v>46</v>
      </c>
      <c r="G7344" s="4"/>
      <c r="H7344" s="4">
        <v>92</v>
      </c>
      <c r="I7344" s="4"/>
      <c r="J7344" s="4"/>
      <c r="K7344" s="4"/>
      <c r="L7344" s="4"/>
      <c r="M7344" s="4"/>
      <c r="N7344" s="4"/>
      <c r="O7344" s="4"/>
      <c r="Q7344" s="8">
        <f t="shared" si="114"/>
        <v>0.5</v>
      </c>
      <c r="U7344" s="4">
        <v>39.05</v>
      </c>
      <c r="W7344" s="4">
        <v>39.05</v>
      </c>
      <c r="X7344" s="4">
        <v>24</v>
      </c>
      <c r="Y7344" s="4">
        <v>21</v>
      </c>
      <c r="Z7344" s="4">
        <v>8</v>
      </c>
      <c r="AA7344" s="1" t="s">
        <v>97</v>
      </c>
      <c r="AB7344" s="4">
        <v>3</v>
      </c>
      <c r="AC7344" s="4">
        <v>107030301</v>
      </c>
      <c r="AE7344" s="1" t="s">
        <v>60</v>
      </c>
      <c r="AG7344" s="1" t="s">
        <v>60</v>
      </c>
      <c r="AH7344" s="1" t="s">
        <v>14533</v>
      </c>
    </row>
    <row r="7345" s="1" customFormat="1" ht="12.75" hidden="1" spans="1:34">
      <c r="A7345" s="4">
        <v>15206</v>
      </c>
      <c r="B7345" s="1" t="s">
        <v>14534</v>
      </c>
      <c r="C7345" s="1" t="s">
        <v>717</v>
      </c>
      <c r="D7345" s="1" t="s">
        <v>8275</v>
      </c>
      <c r="E7345" s="1" t="s">
        <v>88</v>
      </c>
      <c r="F7345" s="4">
        <v>43</v>
      </c>
      <c r="G7345" s="4"/>
      <c r="H7345" s="4">
        <v>86</v>
      </c>
      <c r="I7345" s="4"/>
      <c r="J7345" s="4"/>
      <c r="K7345" s="4"/>
      <c r="L7345" s="4"/>
      <c r="M7345" s="4"/>
      <c r="N7345" s="4"/>
      <c r="O7345" s="4"/>
      <c r="Q7345" s="8">
        <f t="shared" si="114"/>
        <v>0.5</v>
      </c>
      <c r="U7345" s="4">
        <v>138</v>
      </c>
      <c r="V7345" s="4">
        <v>50</v>
      </c>
      <c r="W7345" s="4">
        <v>88</v>
      </c>
      <c r="X7345" s="4">
        <v>56</v>
      </c>
      <c r="Y7345" s="4">
        <v>20</v>
      </c>
      <c r="Z7345" s="4">
        <v>16</v>
      </c>
      <c r="AA7345" s="1" t="s">
        <v>97</v>
      </c>
      <c r="AB7345" s="4">
        <v>0</v>
      </c>
      <c r="AC7345" s="4">
        <v>107030499</v>
      </c>
      <c r="AE7345" s="1" t="s">
        <v>60</v>
      </c>
      <c r="AG7345" s="1" t="s">
        <v>60</v>
      </c>
      <c r="AH7345" s="1" t="s">
        <v>14535</v>
      </c>
    </row>
    <row r="7346" s="1" customFormat="1" ht="12.75" hidden="1" spans="1:34">
      <c r="A7346" s="4">
        <v>15207</v>
      </c>
      <c r="B7346" s="1" t="s">
        <v>14536</v>
      </c>
      <c r="C7346" s="1" t="s">
        <v>717</v>
      </c>
      <c r="D7346" s="1" t="s">
        <v>8275</v>
      </c>
      <c r="E7346" s="1" t="s">
        <v>88</v>
      </c>
      <c r="F7346" s="4">
        <v>59</v>
      </c>
      <c r="G7346" s="4"/>
      <c r="H7346" s="4">
        <v>118</v>
      </c>
      <c r="I7346" s="6"/>
      <c r="J7346" s="6"/>
      <c r="K7346" s="6"/>
      <c r="L7346" s="6"/>
      <c r="M7346" s="6"/>
      <c r="N7346" s="6"/>
      <c r="O7346" s="6"/>
      <c r="Q7346" s="8">
        <f t="shared" si="114"/>
        <v>0.5</v>
      </c>
      <c r="U7346" s="4">
        <v>232</v>
      </c>
      <c r="V7346" s="4">
        <v>54</v>
      </c>
      <c r="W7346" s="4">
        <v>178</v>
      </c>
      <c r="X7346" s="4">
        <v>86</v>
      </c>
      <c r="Y7346" s="4">
        <v>84</v>
      </c>
      <c r="Z7346" s="4">
        <v>46</v>
      </c>
      <c r="AA7346" s="1" t="s">
        <v>97</v>
      </c>
      <c r="AB7346" s="4">
        <v>2</v>
      </c>
      <c r="AC7346" s="4">
        <v>107030499</v>
      </c>
      <c r="AE7346" s="1" t="s">
        <v>60</v>
      </c>
      <c r="AG7346" s="1" t="s">
        <v>60</v>
      </c>
      <c r="AH7346" s="1" t="s">
        <v>14537</v>
      </c>
    </row>
    <row r="7347" s="1" customFormat="1" ht="12.75" hidden="1" spans="1:34">
      <c r="A7347" s="4">
        <v>15208</v>
      </c>
      <c r="B7347" s="1" t="s">
        <v>14513</v>
      </c>
      <c r="C7347" s="1" t="s">
        <v>14538</v>
      </c>
      <c r="D7347" s="1" t="s">
        <v>8275</v>
      </c>
      <c r="E7347" s="1" t="s">
        <v>58</v>
      </c>
      <c r="F7347" s="4">
        <v>74</v>
      </c>
      <c r="G7347" s="4"/>
      <c r="H7347" s="4">
        <v>148</v>
      </c>
      <c r="I7347" s="6"/>
      <c r="J7347" s="6"/>
      <c r="K7347" s="6"/>
      <c r="L7347" s="6"/>
      <c r="M7347" s="6"/>
      <c r="N7347" s="6"/>
      <c r="O7347" s="6"/>
      <c r="Q7347" s="8">
        <f t="shared" si="114"/>
        <v>0.5</v>
      </c>
      <c r="U7347" s="4">
        <v>226</v>
      </c>
      <c r="V7347" s="4">
        <v>69</v>
      </c>
      <c r="W7347" s="4">
        <v>157</v>
      </c>
      <c r="X7347" s="4">
        <v>81</v>
      </c>
      <c r="Y7347" s="4">
        <v>120</v>
      </c>
      <c r="Z7347" s="4">
        <v>59</v>
      </c>
      <c r="AA7347" s="1" t="s">
        <v>375</v>
      </c>
      <c r="AB7347" s="4">
        <v>2</v>
      </c>
      <c r="AC7347" s="4">
        <v>107030499</v>
      </c>
      <c r="AE7347" s="1" t="s">
        <v>60</v>
      </c>
      <c r="AG7347" s="1" t="s">
        <v>60</v>
      </c>
      <c r="AH7347" s="1" t="s">
        <v>14539</v>
      </c>
    </row>
    <row r="7348" s="1" customFormat="1" ht="12.75" hidden="1" spans="1:34">
      <c r="A7348" s="4">
        <v>15209</v>
      </c>
      <c r="B7348" s="1" t="s">
        <v>14540</v>
      </c>
      <c r="C7348" s="1" t="s">
        <v>1511</v>
      </c>
      <c r="D7348" s="1" t="s">
        <v>8275</v>
      </c>
      <c r="E7348" s="1" t="s">
        <v>88</v>
      </c>
      <c r="F7348" s="4">
        <v>18</v>
      </c>
      <c r="G7348" s="4"/>
      <c r="H7348" s="4">
        <v>36</v>
      </c>
      <c r="I7348" s="6"/>
      <c r="J7348" s="6"/>
      <c r="K7348" s="6"/>
      <c r="L7348" s="6"/>
      <c r="M7348" s="6"/>
      <c r="N7348" s="6"/>
      <c r="O7348" s="6"/>
      <c r="Q7348" s="8">
        <f t="shared" si="114"/>
        <v>0.5</v>
      </c>
      <c r="U7348" s="4">
        <v>175</v>
      </c>
      <c r="V7348" s="4">
        <v>8</v>
      </c>
      <c r="W7348" s="4">
        <v>167</v>
      </c>
      <c r="X7348" s="4">
        <v>83</v>
      </c>
      <c r="Y7348" s="4">
        <v>127</v>
      </c>
      <c r="Z7348" s="4">
        <v>60</v>
      </c>
      <c r="AA7348" s="1" t="s">
        <v>97</v>
      </c>
      <c r="AB7348" s="4">
        <v>2</v>
      </c>
      <c r="AC7348" s="4">
        <v>107030499</v>
      </c>
      <c r="AE7348" s="1" t="s">
        <v>60</v>
      </c>
      <c r="AG7348" s="1" t="s">
        <v>60</v>
      </c>
      <c r="AH7348" s="1" t="s">
        <v>14541</v>
      </c>
    </row>
    <row r="7349" s="1" customFormat="1" ht="12.75" hidden="1" spans="1:34">
      <c r="A7349" s="4">
        <v>48937</v>
      </c>
      <c r="B7349" s="1" t="s">
        <v>11691</v>
      </c>
      <c r="C7349" s="1" t="s">
        <v>14542</v>
      </c>
      <c r="D7349" s="1" t="s">
        <v>166</v>
      </c>
      <c r="E7349" s="1" t="s">
        <v>73</v>
      </c>
      <c r="F7349" s="4">
        <v>28.5</v>
      </c>
      <c r="G7349" s="4"/>
      <c r="H7349" s="4">
        <v>57</v>
      </c>
      <c r="I7349" s="6"/>
      <c r="J7349" s="6"/>
      <c r="K7349" s="6"/>
      <c r="L7349" s="6"/>
      <c r="M7349" s="6"/>
      <c r="N7349" s="6"/>
      <c r="O7349" s="6"/>
      <c r="P7349" s="4">
        <v>55.5</v>
      </c>
      <c r="Q7349" s="8">
        <f t="shared" si="114"/>
        <v>0.5</v>
      </c>
      <c r="U7349" s="4">
        <v>471.4</v>
      </c>
      <c r="W7349" s="4">
        <v>471.4</v>
      </c>
      <c r="X7349" s="4">
        <v>113</v>
      </c>
      <c r="Y7349" s="4">
        <v>439.6</v>
      </c>
      <c r="Z7349" s="4">
        <v>96</v>
      </c>
      <c r="AA7349" s="1" t="s">
        <v>105</v>
      </c>
      <c r="AB7349" s="4">
        <v>3</v>
      </c>
      <c r="AC7349" s="4">
        <v>107030301</v>
      </c>
      <c r="AE7349" s="1" t="s">
        <v>60</v>
      </c>
      <c r="AG7349" s="1" t="s">
        <v>60</v>
      </c>
      <c r="AH7349" s="1" t="s">
        <v>14543</v>
      </c>
    </row>
    <row r="7350" s="1" customFormat="1" ht="12.75" hidden="1" spans="1:34">
      <c r="A7350" s="4">
        <v>48938</v>
      </c>
      <c r="B7350" s="1" t="s">
        <v>6510</v>
      </c>
      <c r="C7350" s="1" t="s">
        <v>657</v>
      </c>
      <c r="D7350" s="1" t="s">
        <v>166</v>
      </c>
      <c r="E7350" s="1" t="s">
        <v>73</v>
      </c>
      <c r="F7350" s="4">
        <v>55</v>
      </c>
      <c r="G7350" s="4"/>
      <c r="H7350" s="4">
        <v>110</v>
      </c>
      <c r="I7350" s="6"/>
      <c r="J7350" s="6"/>
      <c r="K7350" s="6"/>
      <c r="L7350" s="6"/>
      <c r="M7350" s="6"/>
      <c r="N7350" s="6"/>
      <c r="O7350" s="6"/>
      <c r="P7350" s="4">
        <v>108</v>
      </c>
      <c r="Q7350" s="8">
        <f t="shared" si="114"/>
        <v>0.5</v>
      </c>
      <c r="U7350" s="4">
        <v>338.28</v>
      </c>
      <c r="W7350" s="4">
        <v>338.28</v>
      </c>
      <c r="X7350" s="4">
        <v>110</v>
      </c>
      <c r="Y7350" s="4">
        <v>189.7</v>
      </c>
      <c r="Z7350" s="4">
        <v>75</v>
      </c>
      <c r="AA7350" s="1" t="s">
        <v>375</v>
      </c>
      <c r="AB7350" s="4">
        <v>3</v>
      </c>
      <c r="AC7350" s="4">
        <v>107030301</v>
      </c>
      <c r="AE7350" s="1" t="s">
        <v>60</v>
      </c>
      <c r="AG7350" s="1" t="s">
        <v>60</v>
      </c>
      <c r="AH7350" s="1" t="s">
        <v>14544</v>
      </c>
    </row>
    <row r="7351" s="1" customFormat="1" ht="12.75" hidden="1" spans="1:34">
      <c r="A7351" s="4">
        <v>22623</v>
      </c>
      <c r="B7351" s="1" t="s">
        <v>12848</v>
      </c>
      <c r="C7351" s="1" t="s">
        <v>14545</v>
      </c>
      <c r="D7351" s="1" t="s">
        <v>166</v>
      </c>
      <c r="E7351" s="1" t="s">
        <v>73</v>
      </c>
      <c r="F7351" s="4">
        <v>16</v>
      </c>
      <c r="G7351" s="4"/>
      <c r="H7351" s="4">
        <v>32</v>
      </c>
      <c r="I7351" s="6"/>
      <c r="J7351" s="6"/>
      <c r="K7351" s="6"/>
      <c r="L7351" s="6"/>
      <c r="M7351" s="6"/>
      <c r="N7351" s="6"/>
      <c r="O7351" s="6"/>
      <c r="P7351" s="4">
        <v>31</v>
      </c>
      <c r="Q7351" s="8">
        <f t="shared" si="114"/>
        <v>0.5</v>
      </c>
      <c r="U7351" s="4">
        <v>682</v>
      </c>
      <c r="W7351" s="4">
        <v>682</v>
      </c>
      <c r="X7351" s="4">
        <v>113</v>
      </c>
      <c r="Y7351" s="4">
        <v>421</v>
      </c>
      <c r="Z7351" s="4">
        <v>92</v>
      </c>
      <c r="AA7351" s="1" t="s">
        <v>105</v>
      </c>
      <c r="AB7351" s="4">
        <v>3</v>
      </c>
      <c r="AC7351" s="4">
        <v>107030301</v>
      </c>
      <c r="AE7351" s="1" t="s">
        <v>60</v>
      </c>
      <c r="AG7351" s="1" t="s">
        <v>60</v>
      </c>
      <c r="AH7351" s="1" t="s">
        <v>14546</v>
      </c>
    </row>
    <row r="7352" s="1" customFormat="1" ht="12.75" hidden="1" spans="1:34">
      <c r="A7352" s="4">
        <v>15286</v>
      </c>
      <c r="B7352" s="1" t="s">
        <v>14547</v>
      </c>
      <c r="C7352" s="1" t="s">
        <v>3673</v>
      </c>
      <c r="D7352" s="1" t="s">
        <v>8275</v>
      </c>
      <c r="E7352" s="1" t="s">
        <v>88</v>
      </c>
      <c r="F7352" s="4">
        <v>18</v>
      </c>
      <c r="G7352" s="4"/>
      <c r="H7352" s="4">
        <v>36</v>
      </c>
      <c r="I7352" s="6"/>
      <c r="J7352" s="6"/>
      <c r="K7352" s="6"/>
      <c r="L7352" s="6"/>
      <c r="M7352" s="6"/>
      <c r="N7352" s="6"/>
      <c r="O7352" s="6"/>
      <c r="Q7352" s="8">
        <f t="shared" si="114"/>
        <v>0.5</v>
      </c>
      <c r="T7352" s="4">
        <v>2</v>
      </c>
      <c r="U7352" s="4">
        <v>355</v>
      </c>
      <c r="V7352" s="4">
        <v>74</v>
      </c>
      <c r="W7352" s="4">
        <v>281</v>
      </c>
      <c r="X7352" s="4">
        <v>91</v>
      </c>
      <c r="Y7352" s="4">
        <v>76</v>
      </c>
      <c r="Z7352" s="4">
        <v>47</v>
      </c>
      <c r="AA7352" s="1" t="s">
        <v>105</v>
      </c>
      <c r="AB7352" s="4">
        <v>2</v>
      </c>
      <c r="AC7352" s="4">
        <v>107030119</v>
      </c>
      <c r="AE7352" s="1" t="s">
        <v>60</v>
      </c>
      <c r="AG7352" s="1" t="s">
        <v>60</v>
      </c>
      <c r="AH7352" s="1" t="s">
        <v>14548</v>
      </c>
    </row>
    <row r="7353" s="1" customFormat="1" ht="12.75" hidden="1" spans="1:34">
      <c r="A7353" s="4">
        <v>47043</v>
      </c>
      <c r="B7353" s="1" t="s">
        <v>10215</v>
      </c>
      <c r="C7353" s="1" t="s">
        <v>63</v>
      </c>
      <c r="D7353" s="1" t="s">
        <v>5142</v>
      </c>
      <c r="E7353" s="1" t="s">
        <v>23</v>
      </c>
      <c r="F7353" s="4">
        <v>0.65</v>
      </c>
      <c r="G7353" s="4"/>
      <c r="H7353" s="4">
        <v>1.3</v>
      </c>
      <c r="I7353" s="6"/>
      <c r="J7353" s="6"/>
      <c r="K7353" s="6"/>
      <c r="L7353" s="6"/>
      <c r="M7353" s="6"/>
      <c r="N7353" s="6"/>
      <c r="O7353" s="6"/>
      <c r="Q7353" s="8">
        <f t="shared" si="114"/>
        <v>0.5</v>
      </c>
      <c r="U7353" s="4">
        <v>1724.53</v>
      </c>
      <c r="W7353" s="4">
        <v>1724.53</v>
      </c>
      <c r="X7353" s="4">
        <v>18</v>
      </c>
      <c r="Y7353" s="4">
        <v>5999.05</v>
      </c>
      <c r="Z7353" s="4">
        <v>19</v>
      </c>
      <c r="AA7353" s="1" t="s">
        <v>123</v>
      </c>
      <c r="AB7353" s="4">
        <v>0</v>
      </c>
      <c r="AC7353" s="4">
        <v>107030301</v>
      </c>
      <c r="AE7353" s="1" t="s">
        <v>60</v>
      </c>
      <c r="AG7353" s="1" t="s">
        <v>60</v>
      </c>
      <c r="AH7353" s="1" t="s">
        <v>60</v>
      </c>
    </row>
    <row r="7354" s="1" customFormat="1" ht="12.75" hidden="1" spans="1:34">
      <c r="A7354" s="4">
        <v>73433</v>
      </c>
      <c r="B7354" s="1" t="s">
        <v>9389</v>
      </c>
      <c r="C7354" s="1" t="s">
        <v>14549</v>
      </c>
      <c r="D7354" s="1" t="s">
        <v>166</v>
      </c>
      <c r="E7354" s="1" t="s">
        <v>73</v>
      </c>
      <c r="F7354" s="4">
        <v>14.5</v>
      </c>
      <c r="G7354" s="4"/>
      <c r="H7354" s="4">
        <v>29</v>
      </c>
      <c r="I7354" s="6"/>
      <c r="J7354" s="6"/>
      <c r="K7354" s="6"/>
      <c r="L7354" s="6"/>
      <c r="M7354" s="6"/>
      <c r="N7354" s="6"/>
      <c r="O7354" s="6"/>
      <c r="P7354" s="4">
        <v>27.5</v>
      </c>
      <c r="Q7354" s="8">
        <f t="shared" si="114"/>
        <v>0.5</v>
      </c>
      <c r="U7354" s="4">
        <v>316.398</v>
      </c>
      <c r="W7354" s="4">
        <v>316.398</v>
      </c>
      <c r="X7354" s="4">
        <v>111</v>
      </c>
      <c r="Y7354" s="4">
        <v>209</v>
      </c>
      <c r="Z7354" s="4">
        <v>80</v>
      </c>
      <c r="AA7354" s="1" t="s">
        <v>105</v>
      </c>
      <c r="AB7354" s="4">
        <v>3</v>
      </c>
      <c r="AC7354" s="4">
        <v>107030301</v>
      </c>
      <c r="AE7354" s="1" t="s">
        <v>60</v>
      </c>
      <c r="AG7354" s="1" t="s">
        <v>60</v>
      </c>
      <c r="AH7354" s="1" t="s">
        <v>14550</v>
      </c>
    </row>
    <row r="7355" s="1" customFormat="1" ht="12.75" hidden="1" spans="1:34">
      <c r="A7355" s="4">
        <v>73463</v>
      </c>
      <c r="B7355" s="1" t="s">
        <v>10216</v>
      </c>
      <c r="C7355" s="1" t="s">
        <v>14551</v>
      </c>
      <c r="D7355" s="1" t="s">
        <v>80</v>
      </c>
      <c r="E7355" s="1" t="s">
        <v>58</v>
      </c>
      <c r="F7355" s="4">
        <v>38</v>
      </c>
      <c r="G7355" s="4"/>
      <c r="H7355" s="4">
        <v>76</v>
      </c>
      <c r="I7355" s="6"/>
      <c r="J7355" s="6"/>
      <c r="K7355" s="6"/>
      <c r="L7355" s="6"/>
      <c r="M7355" s="6"/>
      <c r="N7355" s="6"/>
      <c r="O7355" s="6"/>
      <c r="Q7355" s="8">
        <f t="shared" si="114"/>
        <v>0.5</v>
      </c>
      <c r="U7355" s="4">
        <v>220.62</v>
      </c>
      <c r="W7355" s="4">
        <v>220.62</v>
      </c>
      <c r="X7355" s="4">
        <v>101</v>
      </c>
      <c r="Y7355" s="4">
        <v>65.28</v>
      </c>
      <c r="Z7355" s="4">
        <v>44</v>
      </c>
      <c r="AA7355" s="1" t="s">
        <v>123</v>
      </c>
      <c r="AB7355" s="4">
        <v>0</v>
      </c>
      <c r="AC7355" s="4">
        <v>107030301</v>
      </c>
      <c r="AE7355" s="1" t="s">
        <v>60</v>
      </c>
      <c r="AG7355" s="1" t="s">
        <v>60</v>
      </c>
      <c r="AH7355" s="1" t="s">
        <v>14552</v>
      </c>
    </row>
    <row r="7356" s="1" customFormat="1" ht="12.75" hidden="1" spans="1:34">
      <c r="A7356" s="4">
        <v>54752</v>
      </c>
      <c r="B7356" s="1" t="s">
        <v>5925</v>
      </c>
      <c r="C7356" s="1" t="s">
        <v>14553</v>
      </c>
      <c r="D7356" s="1" t="s">
        <v>166</v>
      </c>
      <c r="E7356" s="1" t="s">
        <v>73</v>
      </c>
      <c r="F7356" s="4">
        <v>15.5</v>
      </c>
      <c r="G7356" s="4"/>
      <c r="H7356" s="4">
        <v>31</v>
      </c>
      <c r="I7356" s="6"/>
      <c r="J7356" s="6"/>
      <c r="K7356" s="6"/>
      <c r="L7356" s="6"/>
      <c r="M7356" s="6"/>
      <c r="N7356" s="6"/>
      <c r="O7356" s="6"/>
      <c r="Q7356" s="8">
        <f t="shared" si="114"/>
        <v>0.5</v>
      </c>
      <c r="U7356" s="4">
        <v>142</v>
      </c>
      <c r="W7356" s="4">
        <v>142</v>
      </c>
      <c r="X7356" s="4">
        <v>68</v>
      </c>
      <c r="Y7356" s="4">
        <v>52</v>
      </c>
      <c r="Z7356" s="4">
        <v>27</v>
      </c>
      <c r="AA7356" s="1" t="s">
        <v>97</v>
      </c>
      <c r="AB7356" s="4">
        <v>0</v>
      </c>
      <c r="AC7356" s="4">
        <v>107030301</v>
      </c>
      <c r="AE7356" s="1" t="s">
        <v>60</v>
      </c>
      <c r="AG7356" s="1" t="s">
        <v>60</v>
      </c>
      <c r="AH7356" s="1" t="s">
        <v>14554</v>
      </c>
    </row>
    <row r="7357" s="1" customFormat="1" ht="12.75" hidden="1" spans="1:34">
      <c r="A7357" s="4">
        <v>46809</v>
      </c>
      <c r="B7357" s="1" t="s">
        <v>14555</v>
      </c>
      <c r="C7357" s="1" t="s">
        <v>1360</v>
      </c>
      <c r="D7357" s="1" t="s">
        <v>8275</v>
      </c>
      <c r="E7357" s="1" t="s">
        <v>68</v>
      </c>
      <c r="F7357" s="4">
        <v>34</v>
      </c>
      <c r="G7357" s="4"/>
      <c r="H7357" s="4">
        <v>68</v>
      </c>
      <c r="I7357" s="6"/>
      <c r="J7357" s="6"/>
      <c r="K7357" s="6"/>
      <c r="L7357" s="6"/>
      <c r="M7357" s="6"/>
      <c r="N7357" s="6"/>
      <c r="O7357" s="6"/>
      <c r="Q7357" s="8">
        <f t="shared" si="114"/>
        <v>0.5</v>
      </c>
      <c r="U7357" s="4">
        <v>7</v>
      </c>
      <c r="W7357" s="4">
        <v>7</v>
      </c>
      <c r="X7357" s="4">
        <v>3</v>
      </c>
      <c r="Y7357" s="4">
        <v>7</v>
      </c>
      <c r="Z7357" s="4">
        <v>6</v>
      </c>
      <c r="AA7357" s="1" t="s">
        <v>105</v>
      </c>
      <c r="AB7357" s="4">
        <v>2</v>
      </c>
      <c r="AC7357" s="4">
        <v>107030499</v>
      </c>
      <c r="AE7357" s="1" t="s">
        <v>60</v>
      </c>
      <c r="AG7357" s="1" t="s">
        <v>60</v>
      </c>
      <c r="AH7357" s="1" t="s">
        <v>14556</v>
      </c>
    </row>
    <row r="7358" s="1" customFormat="1" ht="12.75" hidden="1" spans="1:34">
      <c r="A7358" s="4">
        <v>30638</v>
      </c>
      <c r="B7358" s="1" t="s">
        <v>10406</v>
      </c>
      <c r="C7358" s="1" t="s">
        <v>1578</v>
      </c>
      <c r="D7358" s="1" t="s">
        <v>93</v>
      </c>
      <c r="E7358" s="1" t="s">
        <v>23</v>
      </c>
      <c r="F7358" s="4">
        <v>0.15</v>
      </c>
      <c r="G7358" s="4"/>
      <c r="H7358" s="4">
        <v>0.3</v>
      </c>
      <c r="I7358" s="6"/>
      <c r="J7358" s="6"/>
      <c r="K7358" s="6"/>
      <c r="L7358" s="6"/>
      <c r="M7358" s="6"/>
      <c r="N7358" s="6"/>
      <c r="O7358" s="6"/>
      <c r="Q7358" s="8">
        <f t="shared" si="114"/>
        <v>0.5</v>
      </c>
      <c r="U7358" s="4">
        <v>247.29</v>
      </c>
      <c r="W7358" s="4">
        <v>247.29</v>
      </c>
      <c r="X7358" s="4">
        <v>4</v>
      </c>
      <c r="Y7358" s="4">
        <v>74.71</v>
      </c>
      <c r="Z7358" s="4">
        <v>4</v>
      </c>
      <c r="AA7358" s="1" t="s">
        <v>123</v>
      </c>
      <c r="AB7358" s="4">
        <v>0</v>
      </c>
      <c r="AC7358" s="4">
        <v>107030301</v>
      </c>
      <c r="AE7358" s="1" t="s">
        <v>60</v>
      </c>
      <c r="AG7358" s="1" t="s">
        <v>60</v>
      </c>
      <c r="AH7358" s="1" t="s">
        <v>60</v>
      </c>
    </row>
    <row r="7359" s="1" customFormat="1" ht="12.75" hidden="1" spans="1:34">
      <c r="A7359" s="4">
        <v>30346</v>
      </c>
      <c r="B7359" s="1" t="s">
        <v>9841</v>
      </c>
      <c r="C7359" s="1" t="s">
        <v>6705</v>
      </c>
      <c r="D7359" s="1" t="s">
        <v>93</v>
      </c>
      <c r="E7359" s="1" t="s">
        <v>23</v>
      </c>
      <c r="F7359" s="4">
        <v>0.15</v>
      </c>
      <c r="G7359" s="4"/>
      <c r="H7359" s="4">
        <v>0.3</v>
      </c>
      <c r="I7359" s="6"/>
      <c r="J7359" s="6"/>
      <c r="K7359" s="6"/>
      <c r="L7359" s="6"/>
      <c r="M7359" s="6"/>
      <c r="N7359" s="6"/>
      <c r="O7359" s="6"/>
      <c r="Q7359" s="8">
        <f t="shared" si="114"/>
        <v>0.5</v>
      </c>
      <c r="U7359" s="4">
        <v>1448.94</v>
      </c>
      <c r="W7359" s="4">
        <v>1448.94</v>
      </c>
      <c r="X7359" s="4">
        <v>15</v>
      </c>
      <c r="Y7359" s="4">
        <v>1050.39</v>
      </c>
      <c r="Z7359" s="4">
        <v>10</v>
      </c>
      <c r="AA7359" s="1" t="s">
        <v>123</v>
      </c>
      <c r="AB7359" s="4">
        <v>0</v>
      </c>
      <c r="AC7359" s="4">
        <v>107030301</v>
      </c>
      <c r="AE7359" s="1" t="s">
        <v>60</v>
      </c>
      <c r="AG7359" s="1" t="s">
        <v>60</v>
      </c>
      <c r="AH7359" s="1" t="s">
        <v>60</v>
      </c>
    </row>
    <row r="7360" s="1" customFormat="1" ht="12.75" hidden="1" spans="1:34">
      <c r="A7360" s="4">
        <v>39729</v>
      </c>
      <c r="B7360" s="1" t="s">
        <v>14557</v>
      </c>
      <c r="C7360" s="1" t="s">
        <v>5797</v>
      </c>
      <c r="D7360" s="1" t="s">
        <v>12270</v>
      </c>
      <c r="E7360" s="1" t="s">
        <v>68</v>
      </c>
      <c r="F7360" s="4">
        <v>13</v>
      </c>
      <c r="G7360" s="4"/>
      <c r="H7360" s="4">
        <v>26</v>
      </c>
      <c r="I7360" s="6"/>
      <c r="J7360" s="6"/>
      <c r="K7360" s="6"/>
      <c r="L7360" s="6"/>
      <c r="M7360" s="6"/>
      <c r="N7360" s="6"/>
      <c r="O7360" s="6"/>
      <c r="Q7360" s="8">
        <f t="shared" si="114"/>
        <v>0.5</v>
      </c>
      <c r="U7360" s="4">
        <v>92</v>
      </c>
      <c r="V7360" s="4">
        <v>10</v>
      </c>
      <c r="W7360" s="4">
        <v>82</v>
      </c>
      <c r="X7360" s="4">
        <v>39</v>
      </c>
      <c r="Y7360" s="4">
        <v>15</v>
      </c>
      <c r="Z7360" s="4">
        <v>7</v>
      </c>
      <c r="AA7360" s="1" t="s">
        <v>105</v>
      </c>
      <c r="AB7360" s="4">
        <v>2</v>
      </c>
      <c r="AC7360" s="4">
        <v>107030206</v>
      </c>
      <c r="AE7360" s="1" t="s">
        <v>60</v>
      </c>
      <c r="AG7360" s="1" t="s">
        <v>60</v>
      </c>
      <c r="AH7360" s="1" t="s">
        <v>14558</v>
      </c>
    </row>
    <row r="7361" s="1" customFormat="1" ht="12.75" hidden="1" spans="1:34">
      <c r="A7361" s="4">
        <v>74402</v>
      </c>
      <c r="B7361" s="1" t="s">
        <v>9286</v>
      </c>
      <c r="C7361" s="1" t="s">
        <v>14559</v>
      </c>
      <c r="D7361" s="1" t="s">
        <v>80</v>
      </c>
      <c r="E7361" s="1" t="s">
        <v>58</v>
      </c>
      <c r="F7361" s="4">
        <v>11.5</v>
      </c>
      <c r="G7361" s="4"/>
      <c r="H7361" s="4">
        <v>23</v>
      </c>
      <c r="I7361" s="6"/>
      <c r="J7361" s="6"/>
      <c r="K7361" s="6"/>
      <c r="L7361" s="6"/>
      <c r="M7361" s="6"/>
      <c r="N7361" s="6"/>
      <c r="O7361" s="6"/>
      <c r="Q7361" s="8">
        <f t="shared" si="114"/>
        <v>0.5</v>
      </c>
      <c r="U7361" s="4">
        <v>160.999</v>
      </c>
      <c r="W7361" s="4">
        <v>160.999</v>
      </c>
      <c r="X7361" s="4">
        <v>87</v>
      </c>
      <c r="Y7361" s="4">
        <v>156</v>
      </c>
      <c r="Z7361" s="4">
        <v>65</v>
      </c>
      <c r="AA7361" s="1" t="s">
        <v>59</v>
      </c>
      <c r="AB7361" s="4">
        <v>0</v>
      </c>
      <c r="AC7361" s="4">
        <v>107030301</v>
      </c>
      <c r="AE7361" s="1" t="s">
        <v>60</v>
      </c>
      <c r="AG7361" s="1" t="s">
        <v>60</v>
      </c>
      <c r="AH7361" s="1" t="s">
        <v>14560</v>
      </c>
    </row>
    <row r="7362" s="1" customFormat="1" ht="12.75" hidden="1" spans="1:34">
      <c r="A7362" s="4">
        <v>89424</v>
      </c>
      <c r="B7362" s="1" t="s">
        <v>9762</v>
      </c>
      <c r="C7362" s="1" t="s">
        <v>14561</v>
      </c>
      <c r="D7362" s="1" t="s">
        <v>80</v>
      </c>
      <c r="E7362" s="1" t="s">
        <v>58</v>
      </c>
      <c r="F7362" s="4">
        <v>36.4</v>
      </c>
      <c r="G7362" s="4"/>
      <c r="H7362" s="4">
        <v>72.8</v>
      </c>
      <c r="I7362" s="6"/>
      <c r="J7362" s="6"/>
      <c r="K7362" s="6"/>
      <c r="L7362" s="6"/>
      <c r="M7362" s="6"/>
      <c r="N7362" s="6"/>
      <c r="O7362" s="6"/>
      <c r="Q7362" s="8">
        <f t="shared" ref="Q7362:Q7425" si="115">(H7362-F7362)/H7362</f>
        <v>0.5</v>
      </c>
      <c r="U7362" s="4">
        <v>331.3201</v>
      </c>
      <c r="V7362" s="4">
        <v>154</v>
      </c>
      <c r="W7362" s="4">
        <v>177.3201</v>
      </c>
      <c r="X7362" s="4">
        <v>90</v>
      </c>
      <c r="Y7362" s="4">
        <v>145.0799</v>
      </c>
      <c r="Z7362" s="4">
        <v>71</v>
      </c>
      <c r="AA7362" s="1" t="s">
        <v>97</v>
      </c>
      <c r="AB7362" s="4">
        <v>3</v>
      </c>
      <c r="AC7362" s="4">
        <v>107030301</v>
      </c>
      <c r="AE7362" s="1" t="s">
        <v>60</v>
      </c>
      <c r="AG7362" s="1" t="s">
        <v>60</v>
      </c>
      <c r="AH7362" s="1" t="s">
        <v>14562</v>
      </c>
    </row>
    <row r="7363" s="1" customFormat="1" ht="12.75" hidden="1" spans="1:34">
      <c r="A7363" s="4">
        <v>64250</v>
      </c>
      <c r="B7363" s="1" t="s">
        <v>14563</v>
      </c>
      <c r="C7363" s="1" t="s">
        <v>14564</v>
      </c>
      <c r="D7363" s="1" t="s">
        <v>166</v>
      </c>
      <c r="E7363" s="1" t="s">
        <v>73</v>
      </c>
      <c r="F7363" s="4">
        <v>24</v>
      </c>
      <c r="G7363" s="4"/>
      <c r="H7363" s="4">
        <v>48</v>
      </c>
      <c r="I7363" s="6"/>
      <c r="J7363" s="6"/>
      <c r="K7363" s="6"/>
      <c r="L7363" s="6"/>
      <c r="M7363" s="6"/>
      <c r="N7363" s="6"/>
      <c r="O7363" s="6"/>
      <c r="Q7363" s="8">
        <f t="shared" si="115"/>
        <v>0.5</v>
      </c>
      <c r="T7363" s="4">
        <v>114</v>
      </c>
      <c r="U7363" s="4">
        <v>11.198</v>
      </c>
      <c r="W7363" s="4">
        <v>11.198</v>
      </c>
      <c r="X7363" s="4">
        <v>5</v>
      </c>
      <c r="Y7363" s="4">
        <v>2</v>
      </c>
      <c r="Z7363" s="4">
        <v>2</v>
      </c>
      <c r="AA7363" s="1" t="s">
        <v>97</v>
      </c>
      <c r="AB7363" s="4">
        <v>2</v>
      </c>
      <c r="AC7363" s="4">
        <v>107030301</v>
      </c>
      <c r="AE7363" s="1" t="s">
        <v>60</v>
      </c>
      <c r="AG7363" s="1" t="s">
        <v>60</v>
      </c>
      <c r="AH7363" s="1" t="s">
        <v>14565</v>
      </c>
    </row>
    <row r="7364" s="1" customFormat="1" ht="12.75" hidden="1" spans="1:34">
      <c r="A7364" s="4">
        <v>66571</v>
      </c>
      <c r="B7364" s="1" t="s">
        <v>14566</v>
      </c>
      <c r="C7364" s="1" t="s">
        <v>14567</v>
      </c>
      <c r="D7364" s="1" t="s">
        <v>14568</v>
      </c>
      <c r="E7364" s="1" t="s">
        <v>68</v>
      </c>
      <c r="F7364" s="4">
        <v>54</v>
      </c>
      <c r="G7364" s="4"/>
      <c r="H7364" s="4">
        <v>108</v>
      </c>
      <c r="I7364" s="6"/>
      <c r="J7364" s="6"/>
      <c r="K7364" s="6"/>
      <c r="L7364" s="6"/>
      <c r="M7364" s="6"/>
      <c r="N7364" s="6"/>
      <c r="O7364" s="6"/>
      <c r="Q7364" s="8">
        <f t="shared" si="115"/>
        <v>0.5</v>
      </c>
      <c r="U7364" s="4">
        <v>158</v>
      </c>
      <c r="W7364" s="4">
        <v>158</v>
      </c>
      <c r="X7364" s="4">
        <v>56</v>
      </c>
      <c r="Y7364" s="4">
        <v>58</v>
      </c>
      <c r="Z7364" s="4">
        <v>17</v>
      </c>
      <c r="AA7364" s="1" t="s">
        <v>97</v>
      </c>
      <c r="AB7364" s="4">
        <v>2</v>
      </c>
      <c r="AC7364" s="4">
        <v>107030408</v>
      </c>
      <c r="AE7364" s="1" t="s">
        <v>60</v>
      </c>
      <c r="AG7364" s="1" t="s">
        <v>60</v>
      </c>
      <c r="AH7364" s="1" t="s">
        <v>14569</v>
      </c>
    </row>
    <row r="7365" s="1" customFormat="1" ht="12.75" hidden="1" spans="1:34">
      <c r="A7365" s="4">
        <v>54176</v>
      </c>
      <c r="B7365" s="1" t="s">
        <v>14570</v>
      </c>
      <c r="C7365" s="1" t="s">
        <v>14571</v>
      </c>
      <c r="D7365" s="1" t="s">
        <v>11056</v>
      </c>
      <c r="E7365" s="1" t="s">
        <v>68</v>
      </c>
      <c r="F7365" s="4">
        <v>9.9</v>
      </c>
      <c r="G7365" s="4"/>
      <c r="H7365" s="4">
        <v>19.8</v>
      </c>
      <c r="I7365" s="6"/>
      <c r="J7365" s="6"/>
      <c r="K7365" s="6"/>
      <c r="L7365" s="6"/>
      <c r="M7365" s="6"/>
      <c r="N7365" s="6"/>
      <c r="O7365" s="6"/>
      <c r="Q7365" s="8">
        <f t="shared" si="115"/>
        <v>0.5</v>
      </c>
      <c r="T7365" s="4">
        <v>113</v>
      </c>
      <c r="U7365" s="4">
        <v>285</v>
      </c>
      <c r="V7365" s="4">
        <v>93</v>
      </c>
      <c r="W7365" s="4">
        <v>192</v>
      </c>
      <c r="X7365" s="4">
        <v>103</v>
      </c>
      <c r="Y7365" s="4">
        <v>35</v>
      </c>
      <c r="Z7365" s="4">
        <v>26</v>
      </c>
      <c r="AA7365" s="1" t="s">
        <v>105</v>
      </c>
      <c r="AE7365" s="1" t="s">
        <v>60</v>
      </c>
      <c r="AG7365" s="1" t="s">
        <v>60</v>
      </c>
      <c r="AH7365" s="1" t="s">
        <v>14572</v>
      </c>
    </row>
    <row r="7366" s="1" customFormat="1" ht="12.75" hidden="1" spans="1:34">
      <c r="A7366" s="4">
        <v>54191</v>
      </c>
      <c r="B7366" s="1" t="s">
        <v>9393</v>
      </c>
      <c r="C7366" s="1" t="s">
        <v>9394</v>
      </c>
      <c r="D7366" s="1" t="s">
        <v>187</v>
      </c>
      <c r="E7366" s="1" t="s">
        <v>58</v>
      </c>
      <c r="F7366" s="4">
        <v>2</v>
      </c>
      <c r="G7366" s="4"/>
      <c r="H7366" s="4">
        <v>4</v>
      </c>
      <c r="I7366" s="6"/>
      <c r="J7366" s="6"/>
      <c r="K7366" s="6"/>
      <c r="L7366" s="6"/>
      <c r="M7366" s="6"/>
      <c r="N7366" s="6"/>
      <c r="O7366" s="6"/>
      <c r="Q7366" s="8">
        <f t="shared" si="115"/>
        <v>0.5</v>
      </c>
      <c r="U7366" s="4">
        <v>448</v>
      </c>
      <c r="V7366" s="4">
        <v>94</v>
      </c>
      <c r="W7366" s="4">
        <v>354</v>
      </c>
      <c r="X7366" s="4">
        <v>100</v>
      </c>
      <c r="Y7366" s="4">
        <v>533</v>
      </c>
      <c r="Z7366" s="4">
        <v>99</v>
      </c>
      <c r="AA7366" s="1" t="s">
        <v>105</v>
      </c>
      <c r="AB7366" s="4">
        <v>2</v>
      </c>
      <c r="AC7366" s="4">
        <v>107030119</v>
      </c>
      <c r="AE7366" s="1" t="s">
        <v>60</v>
      </c>
      <c r="AG7366" s="1" t="s">
        <v>60</v>
      </c>
      <c r="AH7366" s="1" t="s">
        <v>14573</v>
      </c>
    </row>
    <row r="7367" s="1" customFormat="1" ht="12.75" hidden="1" spans="1:34">
      <c r="A7367" s="4">
        <v>67413</v>
      </c>
      <c r="B7367" s="1" t="s">
        <v>2504</v>
      </c>
      <c r="C7367" s="1" t="s">
        <v>14564</v>
      </c>
      <c r="D7367" s="1" t="s">
        <v>166</v>
      </c>
      <c r="E7367" s="1" t="s">
        <v>662</v>
      </c>
      <c r="F7367" s="4">
        <v>16</v>
      </c>
      <c r="G7367" s="4"/>
      <c r="H7367" s="4">
        <v>32</v>
      </c>
      <c r="I7367" s="6"/>
      <c r="J7367" s="6"/>
      <c r="K7367" s="6"/>
      <c r="L7367" s="6"/>
      <c r="M7367" s="6"/>
      <c r="N7367" s="6"/>
      <c r="O7367" s="6"/>
      <c r="Q7367" s="8">
        <f t="shared" si="115"/>
        <v>0.5</v>
      </c>
      <c r="U7367" s="4">
        <v>287.25</v>
      </c>
      <c r="W7367" s="4">
        <v>287.25</v>
      </c>
      <c r="X7367" s="4">
        <v>99</v>
      </c>
      <c r="Y7367" s="4">
        <v>165.1</v>
      </c>
      <c r="Z7367" s="4">
        <v>62</v>
      </c>
      <c r="AA7367" s="1" t="s">
        <v>105</v>
      </c>
      <c r="AB7367" s="4">
        <v>3</v>
      </c>
      <c r="AC7367" s="4">
        <v>107030301</v>
      </c>
      <c r="AE7367" s="1" t="s">
        <v>60</v>
      </c>
      <c r="AG7367" s="1" t="s">
        <v>60</v>
      </c>
      <c r="AH7367" s="1" t="s">
        <v>14574</v>
      </c>
    </row>
    <row r="7368" s="1" customFormat="1" ht="12.75" hidden="1" spans="1:34">
      <c r="A7368" s="4">
        <v>73109</v>
      </c>
      <c r="B7368" s="1" t="s">
        <v>4211</v>
      </c>
      <c r="C7368" s="1" t="s">
        <v>14575</v>
      </c>
      <c r="D7368" s="1" t="s">
        <v>80</v>
      </c>
      <c r="E7368" s="1" t="s">
        <v>58</v>
      </c>
      <c r="F7368" s="4">
        <v>28.5</v>
      </c>
      <c r="G7368" s="4"/>
      <c r="H7368" s="4">
        <v>57</v>
      </c>
      <c r="I7368" s="6"/>
      <c r="J7368" s="6"/>
      <c r="K7368" s="6"/>
      <c r="L7368" s="6"/>
      <c r="M7368" s="6"/>
      <c r="N7368" s="6"/>
      <c r="O7368" s="6"/>
      <c r="P7368" s="4">
        <v>56</v>
      </c>
      <c r="Q7368" s="8">
        <f t="shared" si="115"/>
        <v>0.5</v>
      </c>
      <c r="U7368" s="4">
        <v>308.049</v>
      </c>
      <c r="V7368" s="4">
        <v>64</v>
      </c>
      <c r="W7368" s="4">
        <v>244.049</v>
      </c>
      <c r="X7368" s="4">
        <v>101</v>
      </c>
      <c r="Y7368" s="4">
        <v>312</v>
      </c>
      <c r="Z7368" s="4">
        <v>89</v>
      </c>
      <c r="AA7368" s="1" t="s">
        <v>105</v>
      </c>
      <c r="AB7368" s="4">
        <v>3</v>
      </c>
      <c r="AC7368" s="4">
        <v>107030301</v>
      </c>
      <c r="AE7368" s="1" t="s">
        <v>60</v>
      </c>
      <c r="AG7368" s="1" t="s">
        <v>60</v>
      </c>
      <c r="AH7368" s="1" t="s">
        <v>14576</v>
      </c>
    </row>
    <row r="7369" s="1" customFormat="1" ht="12.75" hidden="1" spans="1:34">
      <c r="A7369" s="4">
        <v>69007</v>
      </c>
      <c r="B7369" s="1" t="s">
        <v>7551</v>
      </c>
      <c r="C7369" s="1" t="s">
        <v>14577</v>
      </c>
      <c r="D7369" s="1" t="s">
        <v>80</v>
      </c>
      <c r="E7369" s="1" t="s">
        <v>68</v>
      </c>
      <c r="F7369" s="4">
        <v>365</v>
      </c>
      <c r="G7369" s="4"/>
      <c r="H7369" s="4">
        <v>730</v>
      </c>
      <c r="I7369" s="6"/>
      <c r="J7369" s="6"/>
      <c r="K7369" s="6"/>
      <c r="L7369" s="6"/>
      <c r="M7369" s="6"/>
      <c r="N7369" s="6"/>
      <c r="O7369" s="6"/>
      <c r="Q7369" s="8">
        <f t="shared" si="115"/>
        <v>0.5</v>
      </c>
      <c r="U7369" s="4">
        <v>23</v>
      </c>
      <c r="W7369" s="4">
        <v>23</v>
      </c>
      <c r="X7369" s="4">
        <v>10</v>
      </c>
      <c r="Y7369" s="4">
        <v>1</v>
      </c>
      <c r="Z7369" s="4">
        <v>1</v>
      </c>
      <c r="AA7369" s="1" t="s">
        <v>375</v>
      </c>
      <c r="AB7369" s="4">
        <v>1</v>
      </c>
      <c r="AC7369" s="4">
        <v>107030301</v>
      </c>
      <c r="AE7369" s="1" t="s">
        <v>60</v>
      </c>
      <c r="AG7369" s="1" t="s">
        <v>60</v>
      </c>
      <c r="AH7369" s="1" t="s">
        <v>14578</v>
      </c>
    </row>
    <row r="7370" s="1" customFormat="1" ht="12.75" hidden="1" spans="1:34">
      <c r="A7370" s="4">
        <v>62607</v>
      </c>
      <c r="B7370" s="1" t="s">
        <v>7231</v>
      </c>
      <c r="C7370" s="1" t="s">
        <v>14579</v>
      </c>
      <c r="D7370" s="1" t="s">
        <v>166</v>
      </c>
      <c r="E7370" s="1" t="s">
        <v>73</v>
      </c>
      <c r="F7370" s="4">
        <v>11</v>
      </c>
      <c r="G7370" s="4"/>
      <c r="H7370" s="4">
        <v>22</v>
      </c>
      <c r="I7370" s="6"/>
      <c r="J7370" s="6"/>
      <c r="K7370" s="6"/>
      <c r="L7370" s="6"/>
      <c r="M7370" s="6"/>
      <c r="N7370" s="6"/>
      <c r="O7370" s="6"/>
      <c r="Q7370" s="8">
        <f t="shared" si="115"/>
        <v>0.5</v>
      </c>
      <c r="U7370" s="4">
        <v>207.934</v>
      </c>
      <c r="W7370" s="4">
        <v>207.934</v>
      </c>
      <c r="X7370" s="4">
        <v>96</v>
      </c>
      <c r="Y7370" s="4">
        <v>117</v>
      </c>
      <c r="Z7370" s="4">
        <v>56</v>
      </c>
      <c r="AA7370" s="1" t="s">
        <v>123</v>
      </c>
      <c r="AB7370" s="4">
        <v>0</v>
      </c>
      <c r="AC7370" s="4">
        <v>107030301</v>
      </c>
      <c r="AE7370" s="1" t="s">
        <v>60</v>
      </c>
      <c r="AG7370" s="1" t="s">
        <v>60</v>
      </c>
      <c r="AH7370" s="1" t="s">
        <v>14580</v>
      </c>
    </row>
    <row r="7371" s="1" customFormat="1" ht="12.75" hidden="1" spans="1:34">
      <c r="A7371" s="4">
        <v>69871</v>
      </c>
      <c r="B7371" s="1" t="s">
        <v>5844</v>
      </c>
      <c r="C7371" s="1" t="s">
        <v>10032</v>
      </c>
      <c r="D7371" s="1" t="s">
        <v>166</v>
      </c>
      <c r="E7371" s="1" t="s">
        <v>73</v>
      </c>
      <c r="F7371" s="4">
        <v>8</v>
      </c>
      <c r="G7371" s="4"/>
      <c r="H7371" s="4">
        <v>16</v>
      </c>
      <c r="I7371" s="6"/>
      <c r="J7371" s="6"/>
      <c r="K7371" s="6"/>
      <c r="L7371" s="6"/>
      <c r="M7371" s="6"/>
      <c r="N7371" s="6"/>
      <c r="O7371" s="6"/>
      <c r="Q7371" s="8">
        <f t="shared" si="115"/>
        <v>0.5</v>
      </c>
      <c r="U7371" s="4">
        <v>332</v>
      </c>
      <c r="W7371" s="4">
        <v>332</v>
      </c>
      <c r="X7371" s="4">
        <v>108</v>
      </c>
      <c r="Y7371" s="4">
        <v>247</v>
      </c>
      <c r="Z7371" s="4">
        <v>73</v>
      </c>
      <c r="AA7371" s="1" t="s">
        <v>97</v>
      </c>
      <c r="AB7371" s="4">
        <v>3</v>
      </c>
      <c r="AC7371" s="4">
        <v>107030301</v>
      </c>
      <c r="AE7371" s="1" t="s">
        <v>60</v>
      </c>
      <c r="AG7371" s="1" t="s">
        <v>60</v>
      </c>
      <c r="AH7371" s="1" t="s">
        <v>14581</v>
      </c>
    </row>
    <row r="7372" s="1" customFormat="1" ht="12.75" hidden="1" spans="1:34">
      <c r="A7372" s="4">
        <v>69947</v>
      </c>
      <c r="B7372" s="1" t="s">
        <v>6252</v>
      </c>
      <c r="C7372" s="1" t="s">
        <v>14582</v>
      </c>
      <c r="D7372" s="1" t="s">
        <v>166</v>
      </c>
      <c r="E7372" s="1" t="s">
        <v>73</v>
      </c>
      <c r="F7372" s="4">
        <v>13</v>
      </c>
      <c r="G7372" s="4"/>
      <c r="H7372" s="4">
        <v>26</v>
      </c>
      <c r="I7372" s="6"/>
      <c r="J7372" s="6"/>
      <c r="K7372" s="6"/>
      <c r="L7372" s="6"/>
      <c r="M7372" s="6"/>
      <c r="N7372" s="6"/>
      <c r="O7372" s="6"/>
      <c r="Q7372" s="8">
        <f t="shared" si="115"/>
        <v>0.5</v>
      </c>
      <c r="U7372" s="4">
        <v>279.58</v>
      </c>
      <c r="W7372" s="4">
        <v>279.58</v>
      </c>
      <c r="X7372" s="4">
        <v>92</v>
      </c>
      <c r="Y7372" s="4">
        <v>83.75</v>
      </c>
      <c r="Z7372" s="4">
        <v>41</v>
      </c>
      <c r="AA7372" s="1" t="s">
        <v>105</v>
      </c>
      <c r="AB7372" s="4">
        <v>3</v>
      </c>
      <c r="AC7372" s="4">
        <v>107030301</v>
      </c>
      <c r="AE7372" s="1" t="s">
        <v>60</v>
      </c>
      <c r="AG7372" s="1" t="s">
        <v>60</v>
      </c>
      <c r="AH7372" s="1" t="s">
        <v>14583</v>
      </c>
    </row>
    <row r="7373" s="1" customFormat="1" ht="12.75" hidden="1" spans="1:34">
      <c r="A7373" s="4">
        <v>73574</v>
      </c>
      <c r="B7373" s="1" t="s">
        <v>9841</v>
      </c>
      <c r="C7373" s="1" t="s">
        <v>14584</v>
      </c>
      <c r="D7373" s="1" t="s">
        <v>166</v>
      </c>
      <c r="E7373" s="1" t="s">
        <v>645</v>
      </c>
      <c r="F7373" s="4">
        <v>24.5</v>
      </c>
      <c r="G7373" s="4"/>
      <c r="H7373" s="4">
        <v>49</v>
      </c>
      <c r="I7373" s="6"/>
      <c r="J7373" s="6"/>
      <c r="K7373" s="6"/>
      <c r="L7373" s="6"/>
      <c r="M7373" s="6"/>
      <c r="N7373" s="6"/>
      <c r="O7373" s="6"/>
      <c r="Q7373" s="8">
        <f t="shared" si="115"/>
        <v>0.5</v>
      </c>
      <c r="U7373" s="4">
        <v>13</v>
      </c>
      <c r="W7373" s="4">
        <v>13</v>
      </c>
      <c r="X7373" s="4">
        <v>8</v>
      </c>
      <c r="Y7373" s="4">
        <v>2</v>
      </c>
      <c r="Z7373" s="4">
        <v>2</v>
      </c>
      <c r="AA7373" s="1" t="s">
        <v>105</v>
      </c>
      <c r="AB7373" s="4">
        <v>3</v>
      </c>
      <c r="AC7373" s="4">
        <v>107030301</v>
      </c>
      <c r="AE7373" s="1" t="s">
        <v>60</v>
      </c>
      <c r="AG7373" s="1" t="s">
        <v>60</v>
      </c>
      <c r="AH7373" s="1" t="s">
        <v>14585</v>
      </c>
    </row>
    <row r="7374" s="1" customFormat="1" ht="12.75" hidden="1" spans="1:34">
      <c r="A7374" s="4">
        <v>73619</v>
      </c>
      <c r="B7374" s="1" t="s">
        <v>7231</v>
      </c>
      <c r="C7374" s="1" t="s">
        <v>14586</v>
      </c>
      <c r="D7374" s="1" t="s">
        <v>166</v>
      </c>
      <c r="E7374" s="1" t="s">
        <v>645</v>
      </c>
      <c r="F7374" s="4">
        <v>11</v>
      </c>
      <c r="G7374" s="4"/>
      <c r="H7374" s="4">
        <v>22</v>
      </c>
      <c r="I7374" s="6"/>
      <c r="J7374" s="6"/>
      <c r="K7374" s="6"/>
      <c r="L7374" s="6"/>
      <c r="M7374" s="6"/>
      <c r="N7374" s="6"/>
      <c r="O7374" s="6"/>
      <c r="Q7374" s="8">
        <f t="shared" si="115"/>
        <v>0.5</v>
      </c>
      <c r="U7374" s="4">
        <v>4</v>
      </c>
      <c r="W7374" s="4">
        <v>4</v>
      </c>
      <c r="X7374" s="4">
        <v>3</v>
      </c>
      <c r="Y7374" s="4">
        <v>2</v>
      </c>
      <c r="Z7374" s="4">
        <v>2</v>
      </c>
      <c r="AA7374" s="1" t="s">
        <v>97</v>
      </c>
      <c r="AB7374" s="4">
        <v>0</v>
      </c>
      <c r="AC7374" s="4">
        <v>107030301</v>
      </c>
      <c r="AE7374" s="1" t="s">
        <v>60</v>
      </c>
      <c r="AG7374" s="1" t="s">
        <v>60</v>
      </c>
      <c r="AH7374" s="1" t="s">
        <v>14587</v>
      </c>
    </row>
    <row r="7375" s="1" customFormat="1" ht="12.75" hidden="1" spans="1:34">
      <c r="A7375" s="4">
        <v>47394</v>
      </c>
      <c r="B7375" s="1" t="s">
        <v>14588</v>
      </c>
      <c r="C7375" s="1" t="s">
        <v>14589</v>
      </c>
      <c r="D7375" s="1" t="s">
        <v>11130</v>
      </c>
      <c r="E7375" s="1" t="s">
        <v>88</v>
      </c>
      <c r="F7375" s="4">
        <v>12.4</v>
      </c>
      <c r="G7375" s="4"/>
      <c r="H7375" s="4">
        <v>24.8</v>
      </c>
      <c r="I7375" s="6"/>
      <c r="J7375" s="6"/>
      <c r="K7375" s="6"/>
      <c r="L7375" s="6"/>
      <c r="M7375" s="6"/>
      <c r="N7375" s="6"/>
      <c r="O7375" s="6"/>
      <c r="P7375" s="4">
        <v>23.5</v>
      </c>
      <c r="Q7375" s="8">
        <f t="shared" si="115"/>
        <v>0.5</v>
      </c>
      <c r="U7375" s="4">
        <v>1415</v>
      </c>
      <c r="V7375" s="4">
        <v>289</v>
      </c>
      <c r="W7375" s="4">
        <v>1126</v>
      </c>
      <c r="X7375" s="4">
        <v>111</v>
      </c>
      <c r="Y7375" s="4">
        <v>3450</v>
      </c>
      <c r="Z7375" s="4">
        <v>101</v>
      </c>
      <c r="AA7375" s="1" t="s">
        <v>105</v>
      </c>
      <c r="AB7375" s="4">
        <v>3</v>
      </c>
      <c r="AC7375" s="4">
        <v>107030209</v>
      </c>
      <c r="AE7375" s="1" t="s">
        <v>60</v>
      </c>
      <c r="AG7375" s="1" t="s">
        <v>60</v>
      </c>
      <c r="AH7375" s="1" t="s">
        <v>14590</v>
      </c>
    </row>
    <row r="7376" s="1" customFormat="1" ht="12.75" hidden="1" spans="1:34">
      <c r="A7376" s="4">
        <v>69267</v>
      </c>
      <c r="B7376" s="1" t="s">
        <v>14591</v>
      </c>
      <c r="C7376" s="1" t="s">
        <v>14592</v>
      </c>
      <c r="D7376" s="1" t="s">
        <v>166</v>
      </c>
      <c r="E7376" s="1" t="s">
        <v>73</v>
      </c>
      <c r="F7376" s="4">
        <v>34</v>
      </c>
      <c r="G7376" s="4"/>
      <c r="H7376" s="4">
        <v>68</v>
      </c>
      <c r="I7376" s="6"/>
      <c r="J7376" s="6"/>
      <c r="K7376" s="6"/>
      <c r="L7376" s="6"/>
      <c r="M7376" s="6"/>
      <c r="N7376" s="6"/>
      <c r="O7376" s="6"/>
      <c r="Q7376" s="8">
        <f t="shared" si="115"/>
        <v>0.5</v>
      </c>
      <c r="U7376" s="4">
        <v>53</v>
      </c>
      <c r="W7376" s="4">
        <v>53</v>
      </c>
      <c r="X7376" s="4">
        <v>19</v>
      </c>
      <c r="Y7376" s="4">
        <v>20</v>
      </c>
      <c r="Z7376" s="4">
        <v>11</v>
      </c>
      <c r="AA7376" s="1" t="s">
        <v>375</v>
      </c>
      <c r="AB7376" s="4">
        <v>3</v>
      </c>
      <c r="AC7376" s="4">
        <v>107030301</v>
      </c>
      <c r="AE7376" s="1" t="s">
        <v>60</v>
      </c>
      <c r="AG7376" s="1" t="s">
        <v>60</v>
      </c>
      <c r="AH7376" s="1" t="s">
        <v>14593</v>
      </c>
    </row>
    <row r="7377" s="1" customFormat="1" ht="12.75" hidden="1" spans="1:34">
      <c r="A7377" s="4">
        <v>69274</v>
      </c>
      <c r="B7377" s="1" t="s">
        <v>5691</v>
      </c>
      <c r="C7377" s="1" t="s">
        <v>14594</v>
      </c>
      <c r="D7377" s="1" t="s">
        <v>166</v>
      </c>
      <c r="E7377" s="1" t="s">
        <v>73</v>
      </c>
      <c r="F7377" s="4">
        <v>24</v>
      </c>
      <c r="G7377" s="4"/>
      <c r="H7377" s="4">
        <v>48</v>
      </c>
      <c r="I7377" s="6"/>
      <c r="J7377" s="6"/>
      <c r="K7377" s="6"/>
      <c r="L7377" s="6"/>
      <c r="M7377" s="6"/>
      <c r="N7377" s="6"/>
      <c r="O7377" s="6"/>
      <c r="Q7377" s="8">
        <f t="shared" si="115"/>
        <v>0.5</v>
      </c>
      <c r="U7377" s="4">
        <v>184</v>
      </c>
      <c r="W7377" s="4">
        <v>184</v>
      </c>
      <c r="X7377" s="4">
        <v>74</v>
      </c>
      <c r="Y7377" s="4">
        <v>112</v>
      </c>
      <c r="Z7377" s="4">
        <v>30</v>
      </c>
      <c r="AA7377" s="1" t="s">
        <v>97</v>
      </c>
      <c r="AB7377" s="4">
        <v>3</v>
      </c>
      <c r="AC7377" s="4">
        <v>107030301</v>
      </c>
      <c r="AE7377" s="1" t="s">
        <v>60</v>
      </c>
      <c r="AG7377" s="1" t="s">
        <v>60</v>
      </c>
      <c r="AH7377" s="1" t="s">
        <v>14595</v>
      </c>
    </row>
    <row r="7378" s="1" customFormat="1" ht="12.75" hidden="1" spans="1:34">
      <c r="A7378" s="4">
        <v>70682</v>
      </c>
      <c r="B7378" s="1" t="s">
        <v>7611</v>
      </c>
      <c r="C7378" s="1" t="s">
        <v>14596</v>
      </c>
      <c r="D7378" s="1" t="s">
        <v>166</v>
      </c>
      <c r="E7378" s="1" t="s">
        <v>645</v>
      </c>
      <c r="F7378" s="4">
        <v>19</v>
      </c>
      <c r="G7378" s="4"/>
      <c r="H7378" s="4">
        <v>38</v>
      </c>
      <c r="I7378" s="6"/>
      <c r="J7378" s="6"/>
      <c r="K7378" s="6"/>
      <c r="L7378" s="6"/>
      <c r="M7378" s="6"/>
      <c r="N7378" s="6"/>
      <c r="O7378" s="6"/>
      <c r="P7378" s="4">
        <v>37</v>
      </c>
      <c r="Q7378" s="8">
        <f t="shared" si="115"/>
        <v>0.5</v>
      </c>
      <c r="U7378" s="4">
        <v>434</v>
      </c>
      <c r="W7378" s="4">
        <v>434</v>
      </c>
      <c r="X7378" s="4">
        <v>107</v>
      </c>
      <c r="Y7378" s="4">
        <v>1199</v>
      </c>
      <c r="Z7378" s="4">
        <v>103</v>
      </c>
      <c r="AA7378" s="1" t="s">
        <v>105</v>
      </c>
      <c r="AB7378" s="4">
        <v>3</v>
      </c>
      <c r="AC7378" s="4">
        <v>107030301</v>
      </c>
      <c r="AE7378" s="1" t="s">
        <v>60</v>
      </c>
      <c r="AG7378" s="1" t="s">
        <v>60</v>
      </c>
      <c r="AH7378" s="1" t="s">
        <v>14597</v>
      </c>
    </row>
    <row r="7379" s="1" customFormat="1" ht="12.75" hidden="1" spans="1:34">
      <c r="A7379" s="4">
        <v>70928</v>
      </c>
      <c r="B7379" s="1" t="s">
        <v>9389</v>
      </c>
      <c r="C7379" s="1" t="s">
        <v>14598</v>
      </c>
      <c r="D7379" s="1" t="s">
        <v>166</v>
      </c>
      <c r="E7379" s="1" t="s">
        <v>645</v>
      </c>
      <c r="F7379" s="4">
        <v>23.5</v>
      </c>
      <c r="G7379" s="4"/>
      <c r="H7379" s="4">
        <v>47</v>
      </c>
      <c r="I7379" s="6"/>
      <c r="J7379" s="6"/>
      <c r="K7379" s="6"/>
      <c r="L7379" s="6"/>
      <c r="M7379" s="6"/>
      <c r="N7379" s="6"/>
      <c r="O7379" s="6"/>
      <c r="P7379" s="4">
        <v>45.5</v>
      </c>
      <c r="Q7379" s="8">
        <f t="shared" si="115"/>
        <v>0.5</v>
      </c>
      <c r="U7379" s="4">
        <v>342.5</v>
      </c>
      <c r="W7379" s="4">
        <v>342.5</v>
      </c>
      <c r="X7379" s="4">
        <v>112</v>
      </c>
      <c r="Y7379" s="4">
        <v>260.9998</v>
      </c>
      <c r="Z7379" s="4">
        <v>84</v>
      </c>
      <c r="AA7379" s="1" t="s">
        <v>105</v>
      </c>
      <c r="AB7379" s="4">
        <v>3</v>
      </c>
      <c r="AC7379" s="4">
        <v>107030301</v>
      </c>
      <c r="AE7379" s="1" t="s">
        <v>60</v>
      </c>
      <c r="AG7379" s="1" t="s">
        <v>60</v>
      </c>
      <c r="AH7379" s="1" t="s">
        <v>14599</v>
      </c>
    </row>
    <row r="7380" s="1" customFormat="1" ht="12.75" hidden="1" spans="1:34">
      <c r="A7380" s="4">
        <v>72302</v>
      </c>
      <c r="B7380" s="1" t="s">
        <v>5832</v>
      </c>
      <c r="C7380" s="1" t="s">
        <v>14600</v>
      </c>
      <c r="D7380" s="1" t="s">
        <v>12270</v>
      </c>
      <c r="E7380" s="1" t="s">
        <v>68</v>
      </c>
      <c r="F7380" s="4">
        <v>27.5</v>
      </c>
      <c r="G7380" s="4"/>
      <c r="H7380" s="4">
        <v>55</v>
      </c>
      <c r="I7380" s="4"/>
      <c r="J7380" s="4"/>
      <c r="K7380" s="4"/>
      <c r="L7380" s="4"/>
      <c r="M7380" s="4"/>
      <c r="N7380" s="4"/>
      <c r="O7380" s="4"/>
      <c r="Q7380" s="8">
        <f t="shared" si="115"/>
        <v>0.5</v>
      </c>
      <c r="U7380" s="4">
        <v>271</v>
      </c>
      <c r="V7380" s="4">
        <v>30</v>
      </c>
      <c r="W7380" s="4">
        <v>241</v>
      </c>
      <c r="X7380" s="4">
        <v>94</v>
      </c>
      <c r="Y7380" s="4">
        <v>100</v>
      </c>
      <c r="Z7380" s="4">
        <v>45</v>
      </c>
      <c r="AA7380" s="1" t="s">
        <v>105</v>
      </c>
      <c r="AB7380" s="4">
        <v>3</v>
      </c>
      <c r="AC7380" s="4">
        <v>107030207</v>
      </c>
      <c r="AE7380" s="1" t="s">
        <v>60</v>
      </c>
      <c r="AG7380" s="1" t="s">
        <v>60</v>
      </c>
      <c r="AH7380" s="1" t="s">
        <v>14601</v>
      </c>
    </row>
    <row r="7381" s="1" customFormat="1" ht="12.75" hidden="1" spans="1:34">
      <c r="A7381" s="4">
        <v>47447</v>
      </c>
      <c r="B7381" s="1" t="s">
        <v>7231</v>
      </c>
      <c r="C7381" s="1" t="s">
        <v>14602</v>
      </c>
      <c r="D7381" s="1" t="s">
        <v>166</v>
      </c>
      <c r="E7381" s="1" t="s">
        <v>73</v>
      </c>
      <c r="F7381" s="4">
        <v>17.5</v>
      </c>
      <c r="G7381" s="4"/>
      <c r="H7381" s="4">
        <v>35</v>
      </c>
      <c r="I7381" s="6"/>
      <c r="J7381" s="6"/>
      <c r="K7381" s="6"/>
      <c r="L7381" s="6"/>
      <c r="M7381" s="6"/>
      <c r="N7381" s="6"/>
      <c r="O7381" s="6"/>
      <c r="P7381" s="4">
        <v>34.5</v>
      </c>
      <c r="Q7381" s="8">
        <f t="shared" si="115"/>
        <v>0.5</v>
      </c>
      <c r="U7381" s="4">
        <v>410.3</v>
      </c>
      <c r="W7381" s="4">
        <v>410.3</v>
      </c>
      <c r="X7381" s="4">
        <v>108</v>
      </c>
      <c r="Y7381" s="4">
        <v>542.7</v>
      </c>
      <c r="Z7381" s="4">
        <v>92</v>
      </c>
      <c r="AA7381" s="1" t="s">
        <v>97</v>
      </c>
      <c r="AB7381" s="4">
        <v>3</v>
      </c>
      <c r="AC7381" s="4">
        <v>107030301</v>
      </c>
      <c r="AE7381" s="1" t="s">
        <v>60</v>
      </c>
      <c r="AG7381" s="1" t="s">
        <v>60</v>
      </c>
      <c r="AH7381" s="1" t="s">
        <v>14603</v>
      </c>
    </row>
    <row r="7382" s="1" customFormat="1" ht="12.75" hidden="1" spans="1:34">
      <c r="A7382" s="4">
        <v>47788</v>
      </c>
      <c r="B7382" s="1" t="s">
        <v>9833</v>
      </c>
      <c r="C7382" s="1" t="s">
        <v>14604</v>
      </c>
      <c r="D7382" s="1" t="s">
        <v>166</v>
      </c>
      <c r="E7382" s="1" t="s">
        <v>73</v>
      </c>
      <c r="F7382" s="4">
        <v>12.5</v>
      </c>
      <c r="G7382" s="4"/>
      <c r="H7382" s="4">
        <v>25</v>
      </c>
      <c r="I7382" s="6"/>
      <c r="J7382" s="6"/>
      <c r="K7382" s="6"/>
      <c r="L7382" s="6"/>
      <c r="M7382" s="6"/>
      <c r="N7382" s="6"/>
      <c r="O7382" s="6"/>
      <c r="P7382" s="4">
        <v>24</v>
      </c>
      <c r="Q7382" s="8">
        <f t="shared" si="115"/>
        <v>0.5</v>
      </c>
      <c r="U7382" s="4">
        <v>272.011668</v>
      </c>
      <c r="W7382" s="4">
        <v>272.011668</v>
      </c>
      <c r="X7382" s="4">
        <v>104</v>
      </c>
      <c r="Y7382" s="4">
        <v>360.875002</v>
      </c>
      <c r="Z7382" s="4">
        <v>78</v>
      </c>
      <c r="AA7382" s="1" t="s">
        <v>105</v>
      </c>
      <c r="AB7382" s="4">
        <v>3</v>
      </c>
      <c r="AC7382" s="4">
        <v>107030301</v>
      </c>
      <c r="AE7382" s="1" t="s">
        <v>60</v>
      </c>
      <c r="AG7382" s="1" t="s">
        <v>60</v>
      </c>
      <c r="AH7382" s="1" t="s">
        <v>14605</v>
      </c>
    </row>
    <row r="7383" s="1" customFormat="1" ht="12.75" hidden="1" spans="1:34">
      <c r="A7383" s="4">
        <v>69769</v>
      </c>
      <c r="B7383" s="1" t="s">
        <v>4211</v>
      </c>
      <c r="C7383" s="1" t="s">
        <v>14606</v>
      </c>
      <c r="D7383" s="1" t="s">
        <v>166</v>
      </c>
      <c r="E7383" s="1" t="s">
        <v>645</v>
      </c>
      <c r="F7383" s="4">
        <v>23</v>
      </c>
      <c r="G7383" s="4"/>
      <c r="H7383" s="4">
        <v>46</v>
      </c>
      <c r="I7383" s="6"/>
      <c r="J7383" s="6"/>
      <c r="K7383" s="6"/>
      <c r="L7383" s="6"/>
      <c r="M7383" s="6"/>
      <c r="N7383" s="6"/>
      <c r="O7383" s="6"/>
      <c r="P7383" s="4">
        <v>44</v>
      </c>
      <c r="Q7383" s="8">
        <f t="shared" si="115"/>
        <v>0.5</v>
      </c>
      <c r="U7383" s="4">
        <v>413</v>
      </c>
      <c r="W7383" s="4">
        <v>413</v>
      </c>
      <c r="X7383" s="4">
        <v>111</v>
      </c>
      <c r="Y7383" s="4">
        <v>833</v>
      </c>
      <c r="Z7383" s="4">
        <v>100</v>
      </c>
      <c r="AA7383" s="1" t="s">
        <v>375</v>
      </c>
      <c r="AB7383" s="4">
        <v>3</v>
      </c>
      <c r="AC7383" s="4">
        <v>107030301</v>
      </c>
      <c r="AE7383" s="1" t="s">
        <v>60</v>
      </c>
      <c r="AG7383" s="1" t="s">
        <v>60</v>
      </c>
      <c r="AH7383" s="1" t="s">
        <v>14607</v>
      </c>
    </row>
    <row r="7384" s="1" customFormat="1" ht="12.75" hidden="1" spans="1:34">
      <c r="A7384" s="4">
        <v>69771</v>
      </c>
      <c r="B7384" s="1" t="s">
        <v>14608</v>
      </c>
      <c r="C7384" s="1" t="s">
        <v>14609</v>
      </c>
      <c r="D7384" s="1" t="s">
        <v>166</v>
      </c>
      <c r="E7384" s="1" t="s">
        <v>645</v>
      </c>
      <c r="F7384" s="4">
        <v>24.5</v>
      </c>
      <c r="G7384" s="4"/>
      <c r="H7384" s="4">
        <v>49</v>
      </c>
      <c r="I7384" s="6"/>
      <c r="J7384" s="6"/>
      <c r="K7384" s="6"/>
      <c r="L7384" s="6"/>
      <c r="M7384" s="6"/>
      <c r="N7384" s="6"/>
      <c r="O7384" s="6"/>
      <c r="P7384" s="4">
        <v>47</v>
      </c>
      <c r="Q7384" s="8">
        <f t="shared" si="115"/>
        <v>0.5</v>
      </c>
      <c r="U7384" s="4">
        <v>460.334</v>
      </c>
      <c r="W7384" s="4">
        <v>460.334</v>
      </c>
      <c r="X7384" s="4">
        <v>109</v>
      </c>
      <c r="Y7384" s="4">
        <v>476.665</v>
      </c>
      <c r="Z7384" s="4">
        <v>95</v>
      </c>
      <c r="AA7384" s="1" t="s">
        <v>97</v>
      </c>
      <c r="AB7384" s="4">
        <v>3</v>
      </c>
      <c r="AC7384" s="4">
        <v>107030301</v>
      </c>
      <c r="AE7384" s="1" t="s">
        <v>60</v>
      </c>
      <c r="AG7384" s="1" t="s">
        <v>60</v>
      </c>
      <c r="AH7384" s="1" t="s">
        <v>14610</v>
      </c>
    </row>
    <row r="7385" s="1" customFormat="1" ht="12.75" hidden="1" spans="1:34">
      <c r="A7385" s="4">
        <v>47454</v>
      </c>
      <c r="B7385" s="1" t="s">
        <v>14611</v>
      </c>
      <c r="C7385" s="1" t="s">
        <v>14612</v>
      </c>
      <c r="D7385" s="1" t="s">
        <v>166</v>
      </c>
      <c r="E7385" s="1" t="s">
        <v>73</v>
      </c>
      <c r="F7385" s="4">
        <v>23</v>
      </c>
      <c r="G7385" s="4"/>
      <c r="H7385" s="4">
        <v>46</v>
      </c>
      <c r="I7385" s="4"/>
      <c r="J7385" s="4"/>
      <c r="K7385" s="4"/>
      <c r="L7385" s="4"/>
      <c r="M7385" s="4"/>
      <c r="N7385" s="4"/>
      <c r="O7385" s="4"/>
      <c r="P7385" s="4">
        <v>44</v>
      </c>
      <c r="Q7385" s="8">
        <f t="shared" si="115"/>
        <v>0.5</v>
      </c>
      <c r="U7385" s="4">
        <v>361</v>
      </c>
      <c r="W7385" s="4">
        <v>361</v>
      </c>
      <c r="X7385" s="4">
        <v>91</v>
      </c>
      <c r="Y7385" s="4">
        <v>393</v>
      </c>
      <c r="Z7385" s="4">
        <v>93</v>
      </c>
      <c r="AA7385" s="1" t="s">
        <v>105</v>
      </c>
      <c r="AB7385" s="4">
        <v>3</v>
      </c>
      <c r="AC7385" s="4">
        <v>107030301</v>
      </c>
      <c r="AE7385" s="1" t="s">
        <v>60</v>
      </c>
      <c r="AG7385" s="1" t="s">
        <v>60</v>
      </c>
      <c r="AH7385" s="1" t="s">
        <v>14613</v>
      </c>
    </row>
    <row r="7386" s="1" customFormat="1" ht="12.75" hidden="1" spans="1:34">
      <c r="A7386" s="4">
        <v>47456</v>
      </c>
      <c r="B7386" s="1" t="s">
        <v>7611</v>
      </c>
      <c r="C7386" s="1" t="s">
        <v>14614</v>
      </c>
      <c r="D7386" s="1" t="s">
        <v>166</v>
      </c>
      <c r="E7386" s="1" t="s">
        <v>73</v>
      </c>
      <c r="F7386" s="4">
        <v>17</v>
      </c>
      <c r="G7386" s="4"/>
      <c r="H7386" s="4">
        <v>34</v>
      </c>
      <c r="I7386" s="6"/>
      <c r="J7386" s="6"/>
      <c r="K7386" s="6"/>
      <c r="L7386" s="6"/>
      <c r="M7386" s="6"/>
      <c r="N7386" s="6"/>
      <c r="O7386" s="6"/>
      <c r="P7386" s="4">
        <v>33</v>
      </c>
      <c r="Q7386" s="8">
        <f t="shared" si="115"/>
        <v>0.5</v>
      </c>
      <c r="U7386" s="4">
        <v>730.4</v>
      </c>
      <c r="W7386" s="4">
        <v>730.4</v>
      </c>
      <c r="X7386" s="4">
        <v>111</v>
      </c>
      <c r="Y7386" s="4">
        <v>399.2</v>
      </c>
      <c r="Z7386" s="4">
        <v>94</v>
      </c>
      <c r="AA7386" s="1" t="s">
        <v>105</v>
      </c>
      <c r="AB7386" s="4">
        <v>3</v>
      </c>
      <c r="AC7386" s="4">
        <v>107030301</v>
      </c>
      <c r="AE7386" s="1" t="s">
        <v>60</v>
      </c>
      <c r="AG7386" s="1" t="s">
        <v>60</v>
      </c>
      <c r="AH7386" s="1" t="s">
        <v>14615</v>
      </c>
    </row>
    <row r="7387" s="1" customFormat="1" ht="12.75" hidden="1" spans="1:34">
      <c r="A7387" s="4">
        <v>86208</v>
      </c>
      <c r="B7387" s="1" t="s">
        <v>10120</v>
      </c>
      <c r="C7387" s="1" t="s">
        <v>14616</v>
      </c>
      <c r="D7387" s="1" t="s">
        <v>80</v>
      </c>
      <c r="E7387" s="1" t="s">
        <v>58</v>
      </c>
      <c r="F7387" s="4">
        <v>40</v>
      </c>
      <c r="G7387" s="4"/>
      <c r="H7387" s="4">
        <v>80</v>
      </c>
      <c r="I7387" s="6"/>
      <c r="J7387" s="6"/>
      <c r="K7387" s="6"/>
      <c r="L7387" s="6"/>
      <c r="M7387" s="6"/>
      <c r="N7387" s="6"/>
      <c r="O7387" s="6"/>
      <c r="P7387" s="4">
        <v>78</v>
      </c>
      <c r="Q7387" s="8">
        <f t="shared" si="115"/>
        <v>0.5</v>
      </c>
      <c r="U7387" s="4">
        <v>250.9999</v>
      </c>
      <c r="V7387" s="4">
        <v>21</v>
      </c>
      <c r="W7387" s="4">
        <v>229.9999</v>
      </c>
      <c r="X7387" s="4">
        <v>104</v>
      </c>
      <c r="Y7387" s="4">
        <v>162</v>
      </c>
      <c r="Z7387" s="4">
        <v>74</v>
      </c>
      <c r="AA7387" s="1" t="s">
        <v>105</v>
      </c>
      <c r="AB7387" s="4">
        <v>3</v>
      </c>
      <c r="AC7387" s="4">
        <v>107030301</v>
      </c>
      <c r="AE7387" s="1" t="s">
        <v>60</v>
      </c>
      <c r="AG7387" s="1" t="s">
        <v>60</v>
      </c>
      <c r="AH7387" s="1" t="s">
        <v>14617</v>
      </c>
    </row>
    <row r="7388" s="1" customFormat="1" ht="12.75" hidden="1" spans="1:34">
      <c r="A7388" s="4">
        <v>69777</v>
      </c>
      <c r="B7388" s="1" t="s">
        <v>14618</v>
      </c>
      <c r="C7388" s="1" t="s">
        <v>14619</v>
      </c>
      <c r="D7388" s="1" t="s">
        <v>166</v>
      </c>
      <c r="E7388" s="1" t="s">
        <v>645</v>
      </c>
      <c r="F7388" s="4">
        <v>12</v>
      </c>
      <c r="G7388" s="4"/>
      <c r="H7388" s="4">
        <v>24</v>
      </c>
      <c r="I7388" s="6"/>
      <c r="J7388" s="6"/>
      <c r="K7388" s="6"/>
      <c r="L7388" s="6"/>
      <c r="M7388" s="6"/>
      <c r="N7388" s="6"/>
      <c r="O7388" s="6"/>
      <c r="P7388" s="4">
        <v>22</v>
      </c>
      <c r="Q7388" s="8">
        <f t="shared" si="115"/>
        <v>0.5</v>
      </c>
      <c r="U7388" s="4">
        <v>3267</v>
      </c>
      <c r="W7388" s="4">
        <v>3267</v>
      </c>
      <c r="X7388" s="4">
        <v>111</v>
      </c>
      <c r="Y7388" s="4">
        <v>1357</v>
      </c>
      <c r="Z7388" s="4">
        <v>108</v>
      </c>
      <c r="AA7388" s="1" t="s">
        <v>59</v>
      </c>
      <c r="AB7388" s="4">
        <v>0</v>
      </c>
      <c r="AC7388" s="4">
        <v>107030301</v>
      </c>
      <c r="AE7388" s="1" t="s">
        <v>60</v>
      </c>
      <c r="AG7388" s="1" t="s">
        <v>60</v>
      </c>
      <c r="AH7388" s="1" t="s">
        <v>14620</v>
      </c>
    </row>
    <row r="7389" s="1" customFormat="1" ht="12.75" hidden="1" spans="1:34">
      <c r="A7389" s="4">
        <v>40914</v>
      </c>
      <c r="B7389" s="1" t="s">
        <v>10407</v>
      </c>
      <c r="C7389" s="1" t="s">
        <v>1578</v>
      </c>
      <c r="D7389" s="1" t="s">
        <v>93</v>
      </c>
      <c r="E7389" s="1" t="s">
        <v>23</v>
      </c>
      <c r="F7389" s="4">
        <v>0.25</v>
      </c>
      <c r="G7389" s="4"/>
      <c r="H7389" s="4">
        <v>0.5</v>
      </c>
      <c r="I7389" s="6"/>
      <c r="J7389" s="6"/>
      <c r="K7389" s="6"/>
      <c r="L7389" s="6"/>
      <c r="M7389" s="6"/>
      <c r="N7389" s="6"/>
      <c r="O7389" s="6"/>
      <c r="Q7389" s="8">
        <f t="shared" si="115"/>
        <v>0.5</v>
      </c>
      <c r="U7389" s="4">
        <v>1578.1</v>
      </c>
      <c r="W7389" s="4">
        <v>1578.1</v>
      </c>
      <c r="X7389" s="4">
        <v>20</v>
      </c>
      <c r="Y7389" s="4">
        <v>1456.25</v>
      </c>
      <c r="Z7389" s="4">
        <v>15</v>
      </c>
      <c r="AA7389" s="1" t="s">
        <v>123</v>
      </c>
      <c r="AB7389" s="4">
        <v>0</v>
      </c>
      <c r="AC7389" s="4">
        <v>107030301</v>
      </c>
      <c r="AE7389" s="1" t="s">
        <v>60</v>
      </c>
      <c r="AG7389" s="1" t="s">
        <v>60</v>
      </c>
      <c r="AH7389" s="1" t="s">
        <v>60</v>
      </c>
    </row>
    <row r="7390" s="1" customFormat="1" ht="12.75" hidden="1" spans="1:34">
      <c r="A7390" s="4">
        <v>41496</v>
      </c>
      <c r="B7390" s="1" t="s">
        <v>7611</v>
      </c>
      <c r="C7390" s="1" t="s">
        <v>14621</v>
      </c>
      <c r="D7390" s="1" t="s">
        <v>166</v>
      </c>
      <c r="E7390" s="1" t="s">
        <v>73</v>
      </c>
      <c r="F7390" s="4">
        <v>21</v>
      </c>
      <c r="G7390" s="4"/>
      <c r="H7390" s="4">
        <v>42</v>
      </c>
      <c r="I7390" s="6"/>
      <c r="J7390" s="6"/>
      <c r="K7390" s="6"/>
      <c r="L7390" s="6"/>
      <c r="M7390" s="6"/>
      <c r="N7390" s="6"/>
      <c r="O7390" s="6"/>
      <c r="P7390" s="4">
        <v>40</v>
      </c>
      <c r="Q7390" s="8">
        <f t="shared" si="115"/>
        <v>0.5</v>
      </c>
      <c r="U7390" s="4">
        <v>318.835</v>
      </c>
      <c r="W7390" s="4">
        <v>318.835</v>
      </c>
      <c r="X7390" s="4">
        <v>109</v>
      </c>
      <c r="Y7390" s="4">
        <v>209.01</v>
      </c>
      <c r="Z7390" s="4">
        <v>77</v>
      </c>
      <c r="AA7390" s="1" t="s">
        <v>375</v>
      </c>
      <c r="AB7390" s="4">
        <v>3</v>
      </c>
      <c r="AC7390" s="4">
        <v>107030301</v>
      </c>
      <c r="AE7390" s="1" t="s">
        <v>60</v>
      </c>
      <c r="AG7390" s="1" t="s">
        <v>60</v>
      </c>
      <c r="AH7390" s="1" t="s">
        <v>12923</v>
      </c>
    </row>
    <row r="7391" s="1" customFormat="1" ht="12.75" hidden="1" spans="1:34">
      <c r="A7391" s="4">
        <v>83148</v>
      </c>
      <c r="B7391" s="1" t="s">
        <v>9841</v>
      </c>
      <c r="C7391" s="1" t="s">
        <v>14622</v>
      </c>
      <c r="D7391" s="1" t="s">
        <v>80</v>
      </c>
      <c r="E7391" s="1" t="s">
        <v>58</v>
      </c>
      <c r="F7391" s="4">
        <v>21</v>
      </c>
      <c r="G7391" s="4"/>
      <c r="H7391" s="4">
        <v>42</v>
      </c>
      <c r="I7391" s="6"/>
      <c r="J7391" s="6"/>
      <c r="K7391" s="6"/>
      <c r="L7391" s="6"/>
      <c r="M7391" s="6"/>
      <c r="N7391" s="6"/>
      <c r="O7391" s="6"/>
      <c r="P7391" s="4">
        <v>40</v>
      </c>
      <c r="Q7391" s="8">
        <f t="shared" si="115"/>
        <v>0.5</v>
      </c>
      <c r="U7391" s="4">
        <v>299</v>
      </c>
      <c r="V7391" s="4">
        <v>20</v>
      </c>
      <c r="W7391" s="4">
        <v>279</v>
      </c>
      <c r="X7391" s="4">
        <v>101</v>
      </c>
      <c r="Y7391" s="4">
        <v>97</v>
      </c>
      <c r="Z7391" s="4">
        <v>54</v>
      </c>
      <c r="AA7391" s="1" t="s">
        <v>105</v>
      </c>
      <c r="AB7391" s="4">
        <v>3</v>
      </c>
      <c r="AC7391" s="4">
        <v>107030301</v>
      </c>
      <c r="AE7391" s="1" t="s">
        <v>60</v>
      </c>
      <c r="AG7391" s="1" t="s">
        <v>60</v>
      </c>
      <c r="AH7391" s="1" t="s">
        <v>14623</v>
      </c>
    </row>
    <row r="7392" s="1" customFormat="1" ht="12.75" hidden="1" spans="1:34">
      <c r="A7392" s="4">
        <v>43619</v>
      </c>
      <c r="B7392" s="1" t="s">
        <v>14624</v>
      </c>
      <c r="C7392" s="1" t="s">
        <v>1236</v>
      </c>
      <c r="D7392" s="1" t="s">
        <v>8275</v>
      </c>
      <c r="E7392" s="1" t="s">
        <v>58</v>
      </c>
      <c r="F7392" s="4">
        <v>74</v>
      </c>
      <c r="G7392" s="4"/>
      <c r="H7392" s="4">
        <v>148</v>
      </c>
      <c r="I7392" s="6"/>
      <c r="J7392" s="6"/>
      <c r="K7392" s="6"/>
      <c r="L7392" s="6"/>
      <c r="M7392" s="6"/>
      <c r="N7392" s="6"/>
      <c r="O7392" s="6"/>
      <c r="Q7392" s="8">
        <f t="shared" si="115"/>
        <v>0.5</v>
      </c>
      <c r="U7392" s="4">
        <v>159</v>
      </c>
      <c r="V7392" s="4">
        <v>29</v>
      </c>
      <c r="W7392" s="4">
        <v>130</v>
      </c>
      <c r="X7392" s="4">
        <v>81</v>
      </c>
      <c r="Y7392" s="4">
        <v>20</v>
      </c>
      <c r="Z7392" s="4">
        <v>14</v>
      </c>
      <c r="AA7392" s="1" t="s">
        <v>97</v>
      </c>
      <c r="AB7392" s="4">
        <v>2</v>
      </c>
      <c r="AC7392" s="4">
        <v>107030499</v>
      </c>
      <c r="AE7392" s="1" t="s">
        <v>60</v>
      </c>
      <c r="AG7392" s="1" t="s">
        <v>60</v>
      </c>
      <c r="AH7392" s="1" t="s">
        <v>14625</v>
      </c>
    </row>
    <row r="7393" s="1" customFormat="1" ht="12.75" hidden="1" spans="1:34">
      <c r="A7393" s="4">
        <v>74885</v>
      </c>
      <c r="B7393" s="1" t="s">
        <v>14626</v>
      </c>
      <c r="C7393" s="1" t="s">
        <v>14627</v>
      </c>
      <c r="D7393" s="1" t="s">
        <v>57</v>
      </c>
      <c r="E7393" s="1" t="s">
        <v>68</v>
      </c>
      <c r="F7393" s="4">
        <v>12</v>
      </c>
      <c r="G7393" s="4"/>
      <c r="H7393" s="4">
        <v>24</v>
      </c>
      <c r="I7393" s="6"/>
      <c r="J7393" s="6"/>
      <c r="K7393" s="6"/>
      <c r="L7393" s="6"/>
      <c r="M7393" s="6"/>
      <c r="N7393" s="6"/>
      <c r="O7393" s="6"/>
      <c r="Q7393" s="8">
        <f t="shared" si="115"/>
        <v>0.5</v>
      </c>
      <c r="T7393" s="4">
        <v>114</v>
      </c>
      <c r="U7393" s="4">
        <v>13</v>
      </c>
      <c r="W7393" s="4">
        <v>13</v>
      </c>
      <c r="X7393" s="4">
        <v>7</v>
      </c>
      <c r="Y7393" s="4">
        <v>5</v>
      </c>
      <c r="Z7393" s="4">
        <v>4</v>
      </c>
      <c r="AA7393" s="1" t="s">
        <v>105</v>
      </c>
      <c r="AB7393" s="4">
        <v>3</v>
      </c>
      <c r="AC7393" s="4">
        <v>107030205</v>
      </c>
      <c r="AE7393" s="1" t="s">
        <v>60</v>
      </c>
      <c r="AG7393" s="1" t="s">
        <v>60</v>
      </c>
      <c r="AH7393" s="1" t="s">
        <v>14628</v>
      </c>
    </row>
    <row r="7394" s="1" customFormat="1" ht="12.75" hidden="1" spans="1:34">
      <c r="A7394" s="4">
        <v>86520</v>
      </c>
      <c r="B7394" s="1" t="s">
        <v>2316</v>
      </c>
      <c r="C7394" s="1" t="s">
        <v>14629</v>
      </c>
      <c r="D7394" s="1" t="s">
        <v>80</v>
      </c>
      <c r="E7394" s="1" t="s">
        <v>58</v>
      </c>
      <c r="F7394" s="4">
        <v>6</v>
      </c>
      <c r="G7394" s="4"/>
      <c r="H7394" s="4">
        <v>12</v>
      </c>
      <c r="I7394" s="6"/>
      <c r="J7394" s="6"/>
      <c r="K7394" s="6"/>
      <c r="L7394" s="6"/>
      <c r="M7394" s="6"/>
      <c r="N7394" s="6"/>
      <c r="O7394" s="6"/>
      <c r="Q7394" s="8">
        <f t="shared" si="115"/>
        <v>0.5</v>
      </c>
      <c r="U7394" s="4">
        <v>224.41</v>
      </c>
      <c r="V7394" s="4">
        <v>6</v>
      </c>
      <c r="W7394" s="4">
        <v>218.41</v>
      </c>
      <c r="X7394" s="4">
        <v>98</v>
      </c>
      <c r="Y7394" s="4">
        <v>211.49</v>
      </c>
      <c r="Z7394" s="4">
        <v>83</v>
      </c>
      <c r="AA7394" s="1" t="s">
        <v>97</v>
      </c>
      <c r="AB7394" s="4">
        <v>3</v>
      </c>
      <c r="AC7394" s="4">
        <v>107030301</v>
      </c>
      <c r="AE7394" s="1" t="s">
        <v>60</v>
      </c>
      <c r="AG7394" s="1" t="s">
        <v>60</v>
      </c>
      <c r="AH7394" s="1" t="s">
        <v>14630</v>
      </c>
    </row>
    <row r="7395" s="1" customFormat="1" ht="12.75" hidden="1" spans="1:34">
      <c r="A7395" s="4">
        <v>67415</v>
      </c>
      <c r="B7395" s="1" t="s">
        <v>10216</v>
      </c>
      <c r="C7395" s="1" t="s">
        <v>14586</v>
      </c>
      <c r="D7395" s="1" t="s">
        <v>166</v>
      </c>
      <c r="E7395" s="1" t="s">
        <v>662</v>
      </c>
      <c r="F7395" s="4">
        <v>16</v>
      </c>
      <c r="G7395" s="4"/>
      <c r="H7395" s="4">
        <v>32</v>
      </c>
      <c r="I7395" s="6"/>
      <c r="J7395" s="6"/>
      <c r="K7395" s="6"/>
      <c r="L7395" s="6"/>
      <c r="M7395" s="6"/>
      <c r="N7395" s="6"/>
      <c r="O7395" s="6"/>
      <c r="P7395" s="4">
        <v>31</v>
      </c>
      <c r="Q7395" s="8">
        <f t="shared" si="115"/>
        <v>0.5</v>
      </c>
      <c r="U7395" s="4">
        <v>447.88</v>
      </c>
      <c r="W7395" s="4">
        <v>447.88</v>
      </c>
      <c r="X7395" s="4">
        <v>112</v>
      </c>
      <c r="Y7395" s="4">
        <v>587.37</v>
      </c>
      <c r="Z7395" s="4">
        <v>105</v>
      </c>
      <c r="AA7395" s="1" t="s">
        <v>105</v>
      </c>
      <c r="AB7395" s="4">
        <v>3</v>
      </c>
      <c r="AC7395" s="4">
        <v>107030301</v>
      </c>
      <c r="AE7395" s="1" t="s">
        <v>60</v>
      </c>
      <c r="AG7395" s="1" t="s">
        <v>60</v>
      </c>
      <c r="AH7395" s="1" t="s">
        <v>14631</v>
      </c>
    </row>
    <row r="7396" s="1" customFormat="1" ht="12.75" hidden="1" spans="1:34">
      <c r="A7396" s="4">
        <v>67696</v>
      </c>
      <c r="B7396" s="1" t="s">
        <v>10012</v>
      </c>
      <c r="C7396" s="1" t="s">
        <v>14586</v>
      </c>
      <c r="D7396" s="1" t="s">
        <v>166</v>
      </c>
      <c r="E7396" s="1" t="s">
        <v>662</v>
      </c>
      <c r="F7396" s="4">
        <v>19</v>
      </c>
      <c r="G7396" s="4"/>
      <c r="H7396" s="4">
        <v>38</v>
      </c>
      <c r="I7396" s="6"/>
      <c r="J7396" s="6"/>
      <c r="K7396" s="6"/>
      <c r="L7396" s="6"/>
      <c r="M7396" s="6"/>
      <c r="N7396" s="6"/>
      <c r="O7396" s="6"/>
      <c r="Q7396" s="8">
        <f t="shared" si="115"/>
        <v>0.5</v>
      </c>
      <c r="U7396" s="4">
        <v>256.4</v>
      </c>
      <c r="W7396" s="4">
        <v>256.4</v>
      </c>
      <c r="X7396" s="4">
        <v>101</v>
      </c>
      <c r="Y7396" s="4">
        <v>283.6</v>
      </c>
      <c r="Z7396" s="4">
        <v>79</v>
      </c>
      <c r="AA7396" s="1" t="s">
        <v>105</v>
      </c>
      <c r="AB7396" s="4">
        <v>3</v>
      </c>
      <c r="AC7396" s="4">
        <v>107030301</v>
      </c>
      <c r="AE7396" s="1" t="s">
        <v>60</v>
      </c>
      <c r="AG7396" s="1" t="s">
        <v>60</v>
      </c>
      <c r="AH7396" s="1" t="s">
        <v>14632</v>
      </c>
    </row>
    <row r="7397" s="1" customFormat="1" ht="12.75" hidden="1" spans="1:34">
      <c r="A7397" s="4">
        <v>67704</v>
      </c>
      <c r="B7397" s="1" t="s">
        <v>3244</v>
      </c>
      <c r="C7397" s="1" t="s">
        <v>14633</v>
      </c>
      <c r="D7397" s="1" t="s">
        <v>685</v>
      </c>
      <c r="E7397" s="1" t="s">
        <v>523</v>
      </c>
      <c r="F7397" s="4">
        <v>1.5</v>
      </c>
      <c r="G7397" s="4"/>
      <c r="H7397" s="4">
        <v>3</v>
      </c>
      <c r="I7397" s="6"/>
      <c r="J7397" s="6"/>
      <c r="K7397" s="6"/>
      <c r="L7397" s="6"/>
      <c r="M7397" s="6"/>
      <c r="N7397" s="6"/>
      <c r="O7397" s="6"/>
      <c r="Q7397" s="8">
        <f t="shared" si="115"/>
        <v>0.5</v>
      </c>
      <c r="U7397" s="4">
        <v>3707</v>
      </c>
      <c r="V7397" s="4">
        <v>480</v>
      </c>
      <c r="W7397" s="4">
        <v>3227</v>
      </c>
      <c r="X7397" s="4">
        <v>106</v>
      </c>
      <c r="Y7397" s="4">
        <v>1678</v>
      </c>
      <c r="Z7397" s="4">
        <v>102</v>
      </c>
      <c r="AA7397" s="1" t="s">
        <v>105</v>
      </c>
      <c r="AB7397" s="4">
        <v>8</v>
      </c>
      <c r="AC7397" s="4">
        <v>107030801</v>
      </c>
      <c r="AE7397" s="1" t="s">
        <v>60</v>
      </c>
      <c r="AG7397" s="1" t="s">
        <v>60</v>
      </c>
      <c r="AH7397" s="1" t="s">
        <v>60</v>
      </c>
    </row>
    <row r="7398" s="1" customFormat="1" ht="12.75" hidden="1" spans="1:34">
      <c r="A7398" s="4">
        <v>2362</v>
      </c>
      <c r="B7398" s="1" t="s">
        <v>14634</v>
      </c>
      <c r="C7398" s="1" t="s">
        <v>14635</v>
      </c>
      <c r="D7398" s="1" t="s">
        <v>67</v>
      </c>
      <c r="E7398" s="1" t="s">
        <v>14636</v>
      </c>
      <c r="F7398" s="4">
        <v>4.2</v>
      </c>
      <c r="G7398" s="4"/>
      <c r="H7398" s="4">
        <v>8.4</v>
      </c>
      <c r="I7398" s="6"/>
      <c r="J7398" s="6"/>
      <c r="K7398" s="6"/>
      <c r="L7398" s="6"/>
      <c r="M7398" s="6"/>
      <c r="N7398" s="6"/>
      <c r="O7398" s="6"/>
      <c r="Q7398" s="8">
        <f t="shared" si="115"/>
        <v>0.5</v>
      </c>
      <c r="T7398" s="4">
        <v>2</v>
      </c>
      <c r="U7398" s="4">
        <v>157</v>
      </c>
      <c r="V7398" s="4">
        <v>4</v>
      </c>
      <c r="W7398" s="4">
        <v>153</v>
      </c>
      <c r="X7398" s="4">
        <v>72</v>
      </c>
      <c r="Y7398" s="4">
        <v>33</v>
      </c>
      <c r="Z7398" s="4">
        <v>21</v>
      </c>
      <c r="AA7398" s="1" t="s">
        <v>97</v>
      </c>
      <c r="AB7398" s="4">
        <v>0</v>
      </c>
      <c r="AC7398" s="4">
        <v>107030401</v>
      </c>
      <c r="AE7398" s="1" t="s">
        <v>60</v>
      </c>
      <c r="AG7398" s="1" t="s">
        <v>60</v>
      </c>
      <c r="AH7398" s="1" t="s">
        <v>14637</v>
      </c>
    </row>
    <row r="7399" s="1" customFormat="1" ht="12.75" hidden="1" spans="1:34">
      <c r="A7399" s="4">
        <v>53834</v>
      </c>
      <c r="B7399" s="1" t="s">
        <v>14638</v>
      </c>
      <c r="C7399" s="1" t="s">
        <v>3049</v>
      </c>
      <c r="D7399" s="1" t="s">
        <v>67</v>
      </c>
      <c r="E7399" s="1" t="s">
        <v>68</v>
      </c>
      <c r="F7399" s="4">
        <v>3.5</v>
      </c>
      <c r="G7399" s="4"/>
      <c r="H7399" s="4">
        <v>7</v>
      </c>
      <c r="I7399" s="6"/>
      <c r="J7399" s="6"/>
      <c r="K7399" s="6"/>
      <c r="L7399" s="6"/>
      <c r="M7399" s="6"/>
      <c r="N7399" s="6"/>
      <c r="O7399" s="6"/>
      <c r="Q7399" s="8">
        <f t="shared" si="115"/>
        <v>0.5</v>
      </c>
      <c r="U7399" s="4">
        <v>826</v>
      </c>
      <c r="V7399" s="4">
        <v>527</v>
      </c>
      <c r="W7399" s="4">
        <v>299</v>
      </c>
      <c r="X7399" s="4">
        <v>106</v>
      </c>
      <c r="Y7399" s="4">
        <v>281</v>
      </c>
      <c r="Z7399" s="4">
        <v>84</v>
      </c>
      <c r="AA7399" s="1" t="s">
        <v>105</v>
      </c>
      <c r="AB7399" s="4">
        <v>3</v>
      </c>
      <c r="AC7399" s="4">
        <v>107030205</v>
      </c>
      <c r="AE7399" s="1" t="s">
        <v>60</v>
      </c>
      <c r="AG7399" s="1" t="s">
        <v>304</v>
      </c>
      <c r="AH7399" s="1" t="s">
        <v>14639</v>
      </c>
    </row>
    <row r="7400" s="1" customFormat="1" ht="12.75" hidden="1" spans="1:34">
      <c r="A7400" s="4">
        <v>54421</v>
      </c>
      <c r="B7400" s="1" t="s">
        <v>10120</v>
      </c>
      <c r="C7400" s="1" t="s">
        <v>14640</v>
      </c>
      <c r="D7400" s="1" t="s">
        <v>80</v>
      </c>
      <c r="E7400" s="1" t="s">
        <v>73</v>
      </c>
      <c r="F7400" s="4">
        <v>32</v>
      </c>
      <c r="G7400" s="4"/>
      <c r="H7400" s="4">
        <v>64</v>
      </c>
      <c r="I7400" s="6"/>
      <c r="J7400" s="6"/>
      <c r="K7400" s="6"/>
      <c r="L7400" s="6"/>
      <c r="M7400" s="6"/>
      <c r="N7400" s="6"/>
      <c r="O7400" s="6"/>
      <c r="Q7400" s="8">
        <f t="shared" si="115"/>
        <v>0.5</v>
      </c>
      <c r="U7400" s="4">
        <v>352.7399</v>
      </c>
      <c r="V7400" s="4">
        <v>17</v>
      </c>
      <c r="W7400" s="4">
        <v>335.7399</v>
      </c>
      <c r="X7400" s="4">
        <v>107</v>
      </c>
      <c r="Y7400" s="4">
        <v>81.91</v>
      </c>
      <c r="Z7400" s="4">
        <v>44</v>
      </c>
      <c r="AA7400" s="1" t="s">
        <v>123</v>
      </c>
      <c r="AB7400" s="4">
        <v>0</v>
      </c>
      <c r="AC7400" s="4">
        <v>107030301</v>
      </c>
      <c r="AE7400" s="1" t="s">
        <v>60</v>
      </c>
      <c r="AG7400" s="1" t="s">
        <v>60</v>
      </c>
      <c r="AH7400" s="1" t="s">
        <v>14641</v>
      </c>
    </row>
    <row r="7401" s="1" customFormat="1" ht="12.75" hidden="1" spans="1:34">
      <c r="A7401" s="4">
        <v>69074</v>
      </c>
      <c r="B7401" s="1" t="s">
        <v>14642</v>
      </c>
      <c r="C7401" s="1" t="s">
        <v>10668</v>
      </c>
      <c r="D7401" s="1" t="s">
        <v>129</v>
      </c>
      <c r="E7401" s="1" t="s">
        <v>68</v>
      </c>
      <c r="F7401" s="4">
        <v>9</v>
      </c>
      <c r="G7401" s="4"/>
      <c r="H7401" s="4">
        <v>18</v>
      </c>
      <c r="I7401" s="6"/>
      <c r="J7401" s="6"/>
      <c r="K7401" s="6"/>
      <c r="L7401" s="6"/>
      <c r="M7401" s="6"/>
      <c r="N7401" s="6"/>
      <c r="O7401" s="6"/>
      <c r="Q7401" s="8">
        <f t="shared" si="115"/>
        <v>0.5</v>
      </c>
      <c r="T7401" s="4">
        <v>114</v>
      </c>
      <c r="U7401" s="4">
        <v>12</v>
      </c>
      <c r="W7401" s="4">
        <v>12</v>
      </c>
      <c r="X7401" s="4">
        <v>6</v>
      </c>
      <c r="Y7401" s="4">
        <v>3</v>
      </c>
      <c r="Z7401" s="4">
        <v>1</v>
      </c>
      <c r="AA7401" s="1" t="s">
        <v>97</v>
      </c>
      <c r="AB7401" s="4">
        <v>2</v>
      </c>
      <c r="AC7401" s="4">
        <v>107030401</v>
      </c>
      <c r="AE7401" s="1" t="s">
        <v>60</v>
      </c>
      <c r="AG7401" s="1" t="s">
        <v>60</v>
      </c>
      <c r="AH7401" s="1" t="s">
        <v>14643</v>
      </c>
    </row>
    <row r="7402" s="1" customFormat="1" ht="12.75" hidden="1" spans="1:34">
      <c r="A7402" s="4">
        <v>67405</v>
      </c>
      <c r="B7402" s="1" t="s">
        <v>5858</v>
      </c>
      <c r="C7402" s="1" t="s">
        <v>14644</v>
      </c>
      <c r="D7402" s="1" t="s">
        <v>166</v>
      </c>
      <c r="E7402" s="1" t="s">
        <v>662</v>
      </c>
      <c r="F7402" s="4">
        <v>19</v>
      </c>
      <c r="G7402" s="4"/>
      <c r="H7402" s="4">
        <v>38</v>
      </c>
      <c r="I7402" s="6"/>
      <c r="J7402" s="6"/>
      <c r="K7402" s="6"/>
      <c r="L7402" s="6"/>
      <c r="M7402" s="6"/>
      <c r="N7402" s="6"/>
      <c r="O7402" s="6"/>
      <c r="Q7402" s="8">
        <f t="shared" si="115"/>
        <v>0.5</v>
      </c>
      <c r="U7402" s="4">
        <v>233.9</v>
      </c>
      <c r="W7402" s="4">
        <v>233.9</v>
      </c>
      <c r="X7402" s="4">
        <v>91</v>
      </c>
      <c r="Y7402" s="4">
        <v>117.4</v>
      </c>
      <c r="Z7402" s="4">
        <v>46</v>
      </c>
      <c r="AA7402" s="1" t="s">
        <v>105</v>
      </c>
      <c r="AB7402" s="4">
        <v>1</v>
      </c>
      <c r="AC7402" s="4">
        <v>107030301</v>
      </c>
      <c r="AE7402" s="1" t="s">
        <v>60</v>
      </c>
      <c r="AG7402" s="1" t="s">
        <v>60</v>
      </c>
      <c r="AH7402" s="1" t="s">
        <v>14645</v>
      </c>
    </row>
    <row r="7403" s="1" customFormat="1" ht="12.75" hidden="1" spans="1:34">
      <c r="A7403" s="4">
        <v>99949</v>
      </c>
      <c r="B7403" s="1" t="s">
        <v>7611</v>
      </c>
      <c r="C7403" s="1" t="s">
        <v>14646</v>
      </c>
      <c r="D7403" s="1" t="s">
        <v>80</v>
      </c>
      <c r="E7403" s="1" t="s">
        <v>73</v>
      </c>
      <c r="F7403" s="4">
        <v>9</v>
      </c>
      <c r="G7403" s="4"/>
      <c r="H7403" s="4">
        <v>18</v>
      </c>
      <c r="I7403" s="6"/>
      <c r="J7403" s="6"/>
      <c r="K7403" s="6"/>
      <c r="L7403" s="6"/>
      <c r="M7403" s="6"/>
      <c r="N7403" s="6"/>
      <c r="O7403" s="6"/>
      <c r="Q7403" s="8">
        <f t="shared" si="115"/>
        <v>0.5</v>
      </c>
      <c r="U7403" s="4">
        <v>1</v>
      </c>
      <c r="W7403" s="4">
        <v>1</v>
      </c>
      <c r="X7403" s="4">
        <v>1</v>
      </c>
      <c r="AA7403" s="1" t="s">
        <v>59</v>
      </c>
      <c r="AB7403" s="4">
        <v>0</v>
      </c>
      <c r="AC7403" s="4">
        <v>107030301</v>
      </c>
      <c r="AE7403" s="1" t="s">
        <v>60</v>
      </c>
      <c r="AG7403" s="1" t="s">
        <v>60</v>
      </c>
      <c r="AH7403" s="1" t="s">
        <v>14647</v>
      </c>
    </row>
    <row r="7404" s="1" customFormat="1" ht="12.75" hidden="1" spans="1:34">
      <c r="A7404" s="4">
        <v>38380</v>
      </c>
      <c r="B7404" s="1" t="s">
        <v>14648</v>
      </c>
      <c r="C7404" s="1" t="s">
        <v>1105</v>
      </c>
      <c r="D7404" s="1" t="s">
        <v>14649</v>
      </c>
      <c r="E7404" s="1" t="s">
        <v>68</v>
      </c>
      <c r="F7404" s="4">
        <v>11</v>
      </c>
      <c r="G7404" s="4"/>
      <c r="H7404" s="4">
        <v>22</v>
      </c>
      <c r="I7404" s="6"/>
      <c r="J7404" s="6"/>
      <c r="K7404" s="6"/>
      <c r="L7404" s="6"/>
      <c r="M7404" s="6"/>
      <c r="N7404" s="6"/>
      <c r="O7404" s="6"/>
      <c r="P7404" s="4">
        <v>21</v>
      </c>
      <c r="Q7404" s="8">
        <f t="shared" si="115"/>
        <v>0.5</v>
      </c>
      <c r="U7404" s="4">
        <v>604</v>
      </c>
      <c r="V7404" s="4">
        <v>129</v>
      </c>
      <c r="W7404" s="4">
        <v>475</v>
      </c>
      <c r="X7404" s="4">
        <v>112</v>
      </c>
      <c r="Y7404" s="4">
        <v>287</v>
      </c>
      <c r="Z7404" s="4">
        <v>89</v>
      </c>
      <c r="AA7404" s="1" t="s">
        <v>105</v>
      </c>
      <c r="AB7404" s="4">
        <v>3</v>
      </c>
      <c r="AC7404" s="4">
        <v>107030206</v>
      </c>
      <c r="AE7404" s="1" t="s">
        <v>60</v>
      </c>
      <c r="AG7404" s="1" t="s">
        <v>60</v>
      </c>
      <c r="AH7404" s="1" t="s">
        <v>14650</v>
      </c>
    </row>
    <row r="7405" s="1" customFormat="1" ht="12.75" hidden="1" spans="1:34">
      <c r="A7405" s="4">
        <v>23861</v>
      </c>
      <c r="B7405" s="1" t="s">
        <v>2876</v>
      </c>
      <c r="C7405" s="1" t="s">
        <v>14651</v>
      </c>
      <c r="D7405" s="1" t="s">
        <v>2878</v>
      </c>
      <c r="E7405" s="1" t="s">
        <v>68</v>
      </c>
      <c r="F7405" s="4">
        <v>16</v>
      </c>
      <c r="G7405" s="4"/>
      <c r="H7405" s="4">
        <v>32</v>
      </c>
      <c r="I7405" s="6"/>
      <c r="J7405" s="6"/>
      <c r="K7405" s="6"/>
      <c r="L7405" s="6"/>
      <c r="M7405" s="6"/>
      <c r="N7405" s="6"/>
      <c r="O7405" s="6"/>
      <c r="Q7405" s="8">
        <f t="shared" si="115"/>
        <v>0.5</v>
      </c>
      <c r="U7405" s="4">
        <v>191</v>
      </c>
      <c r="V7405" s="4">
        <v>28</v>
      </c>
      <c r="W7405" s="4">
        <v>163</v>
      </c>
      <c r="X7405" s="4">
        <v>95</v>
      </c>
      <c r="Y7405" s="4">
        <v>85</v>
      </c>
      <c r="Z7405" s="4">
        <v>50</v>
      </c>
      <c r="AA7405" s="1" t="s">
        <v>105</v>
      </c>
      <c r="AB7405" s="4">
        <v>3</v>
      </c>
      <c r="AC7405" s="4">
        <v>107030215</v>
      </c>
      <c r="AD7405" s="4">
        <v>1</v>
      </c>
      <c r="AE7405" s="1" t="s">
        <v>2433</v>
      </c>
      <c r="AF7405" s="4">
        <v>1</v>
      </c>
      <c r="AG7405" s="1" t="s">
        <v>60</v>
      </c>
      <c r="AH7405" s="1" t="s">
        <v>14652</v>
      </c>
    </row>
    <row r="7406" s="1" customFormat="1" ht="12.75" hidden="1" spans="1:34">
      <c r="A7406" s="4">
        <v>108833</v>
      </c>
      <c r="B7406" s="1" t="s">
        <v>7678</v>
      </c>
      <c r="C7406" s="1" t="s">
        <v>14653</v>
      </c>
      <c r="D7406" s="1" t="s">
        <v>327</v>
      </c>
      <c r="E7406" s="1" t="s">
        <v>68</v>
      </c>
      <c r="F7406" s="4">
        <v>14.9</v>
      </c>
      <c r="G7406" s="4"/>
      <c r="H7406" s="4">
        <v>29.8</v>
      </c>
      <c r="I7406" s="6"/>
      <c r="J7406" s="6"/>
      <c r="K7406" s="6"/>
      <c r="L7406" s="6"/>
      <c r="M7406" s="6"/>
      <c r="N7406" s="6"/>
      <c r="O7406" s="6"/>
      <c r="Q7406" s="8">
        <f t="shared" si="115"/>
        <v>0.5</v>
      </c>
      <c r="U7406" s="4">
        <v>1039</v>
      </c>
      <c r="V7406" s="4">
        <v>449</v>
      </c>
      <c r="W7406" s="4">
        <v>590</v>
      </c>
      <c r="X7406" s="4">
        <v>111</v>
      </c>
      <c r="Y7406" s="4">
        <v>1457</v>
      </c>
      <c r="Z7406" s="4">
        <v>112</v>
      </c>
      <c r="AA7406" s="1" t="s">
        <v>105</v>
      </c>
      <c r="AB7406" s="4">
        <v>6</v>
      </c>
      <c r="AC7406" s="4">
        <v>107030205</v>
      </c>
      <c r="AE7406" s="1" t="s">
        <v>60</v>
      </c>
      <c r="AG7406" s="1" t="s">
        <v>60</v>
      </c>
      <c r="AH7406" s="1" t="s">
        <v>14654</v>
      </c>
    </row>
    <row r="7407" s="1" customFormat="1" ht="12.75" hidden="1" spans="1:34">
      <c r="A7407" s="4">
        <v>109538</v>
      </c>
      <c r="B7407" s="1" t="s">
        <v>10280</v>
      </c>
      <c r="C7407" s="1" t="s">
        <v>14564</v>
      </c>
      <c r="D7407" s="1" t="s">
        <v>166</v>
      </c>
      <c r="E7407" s="1" t="s">
        <v>645</v>
      </c>
      <c r="F7407" s="4">
        <v>18</v>
      </c>
      <c r="G7407" s="4"/>
      <c r="H7407" s="4">
        <v>36</v>
      </c>
      <c r="I7407" s="6"/>
      <c r="J7407" s="6"/>
      <c r="K7407" s="6"/>
      <c r="L7407" s="6"/>
      <c r="M7407" s="6"/>
      <c r="N7407" s="6"/>
      <c r="O7407" s="6"/>
      <c r="P7407" s="4">
        <v>34</v>
      </c>
      <c r="Q7407" s="8">
        <f t="shared" si="115"/>
        <v>0.5</v>
      </c>
      <c r="U7407" s="4">
        <v>344.28</v>
      </c>
      <c r="W7407" s="4">
        <v>344.28</v>
      </c>
      <c r="X7407" s="4">
        <v>111</v>
      </c>
      <c r="Y7407" s="4">
        <v>282.3</v>
      </c>
      <c r="Z7407" s="4">
        <v>74</v>
      </c>
      <c r="AA7407" s="1" t="s">
        <v>97</v>
      </c>
      <c r="AB7407" s="4">
        <v>3</v>
      </c>
      <c r="AC7407" s="4">
        <v>107030301</v>
      </c>
      <c r="AE7407" s="1" t="s">
        <v>60</v>
      </c>
      <c r="AG7407" s="1" t="s">
        <v>60</v>
      </c>
      <c r="AH7407" s="1" t="s">
        <v>14655</v>
      </c>
    </row>
    <row r="7408" s="1" customFormat="1" ht="12.75" hidden="1" spans="1:34">
      <c r="A7408" s="4">
        <v>56449</v>
      </c>
      <c r="B7408" s="1" t="s">
        <v>4426</v>
      </c>
      <c r="C7408" s="1" t="s">
        <v>14656</v>
      </c>
      <c r="D7408" s="1" t="s">
        <v>327</v>
      </c>
      <c r="E7408" s="1" t="s">
        <v>68</v>
      </c>
      <c r="F7408" s="4">
        <v>29.5</v>
      </c>
      <c r="G7408" s="4"/>
      <c r="H7408" s="4">
        <v>59</v>
      </c>
      <c r="I7408" s="6"/>
      <c r="J7408" s="6"/>
      <c r="K7408" s="6"/>
      <c r="L7408" s="6"/>
      <c r="M7408" s="6"/>
      <c r="N7408" s="6"/>
      <c r="O7408" s="6"/>
      <c r="P7408" s="4">
        <v>56</v>
      </c>
      <c r="Q7408" s="8">
        <f t="shared" si="115"/>
        <v>0.5</v>
      </c>
      <c r="U7408" s="4">
        <v>748</v>
      </c>
      <c r="V7408" s="4">
        <v>192</v>
      </c>
      <c r="W7408" s="4">
        <v>556</v>
      </c>
      <c r="X7408" s="4">
        <v>115</v>
      </c>
      <c r="Y7408" s="4">
        <v>787</v>
      </c>
      <c r="Z7408" s="4">
        <v>108</v>
      </c>
      <c r="AA7408" s="1" t="s">
        <v>105</v>
      </c>
      <c r="AB7408" s="4">
        <v>4</v>
      </c>
      <c r="AC7408" s="4">
        <v>107030207</v>
      </c>
      <c r="AE7408" s="1" t="s">
        <v>60</v>
      </c>
      <c r="AG7408" s="1" t="s">
        <v>60</v>
      </c>
      <c r="AH7408" s="1" t="s">
        <v>14657</v>
      </c>
    </row>
    <row r="7409" s="1" customFormat="1" ht="12.75" hidden="1" spans="1:34">
      <c r="A7409" s="4">
        <v>23747</v>
      </c>
      <c r="B7409" s="1" t="s">
        <v>2876</v>
      </c>
      <c r="C7409" s="1" t="s">
        <v>14658</v>
      </c>
      <c r="D7409" s="1" t="s">
        <v>2878</v>
      </c>
      <c r="E7409" s="1" t="s">
        <v>68</v>
      </c>
      <c r="F7409" s="4">
        <v>14.9</v>
      </c>
      <c r="G7409" s="4"/>
      <c r="H7409" s="4">
        <v>29.8</v>
      </c>
      <c r="I7409" s="6"/>
      <c r="J7409" s="6"/>
      <c r="K7409" s="6"/>
      <c r="L7409" s="6"/>
      <c r="M7409" s="6"/>
      <c r="N7409" s="6"/>
      <c r="O7409" s="6"/>
      <c r="Q7409" s="8">
        <f t="shared" si="115"/>
        <v>0.5</v>
      </c>
      <c r="U7409" s="4">
        <v>332</v>
      </c>
      <c r="V7409" s="4">
        <v>27</v>
      </c>
      <c r="W7409" s="4">
        <v>305</v>
      </c>
      <c r="X7409" s="4">
        <v>102</v>
      </c>
      <c r="Y7409" s="4">
        <v>156</v>
      </c>
      <c r="Z7409" s="4">
        <v>70</v>
      </c>
      <c r="AA7409" s="1" t="s">
        <v>105</v>
      </c>
      <c r="AB7409" s="4">
        <v>3</v>
      </c>
      <c r="AC7409" s="4">
        <v>107030215</v>
      </c>
      <c r="AD7409" s="4">
        <v>1</v>
      </c>
      <c r="AE7409" s="1" t="s">
        <v>2433</v>
      </c>
      <c r="AF7409" s="4">
        <v>1</v>
      </c>
      <c r="AG7409" s="1" t="s">
        <v>60</v>
      </c>
      <c r="AH7409" s="1" t="s">
        <v>13627</v>
      </c>
    </row>
    <row r="7410" s="1" customFormat="1" ht="12.75" hidden="1" spans="1:34">
      <c r="A7410" s="4">
        <v>75276</v>
      </c>
      <c r="B7410" s="1" t="s">
        <v>14659</v>
      </c>
      <c r="C7410" s="1" t="s">
        <v>14660</v>
      </c>
      <c r="D7410" s="1" t="s">
        <v>14224</v>
      </c>
      <c r="E7410" s="1" t="s">
        <v>58</v>
      </c>
      <c r="F7410" s="4">
        <v>3</v>
      </c>
      <c r="G7410" s="4"/>
      <c r="H7410" s="4">
        <v>6</v>
      </c>
      <c r="I7410" s="6"/>
      <c r="J7410" s="6"/>
      <c r="K7410" s="6"/>
      <c r="L7410" s="6"/>
      <c r="M7410" s="6"/>
      <c r="N7410" s="6"/>
      <c r="O7410" s="6"/>
      <c r="Q7410" s="8">
        <f t="shared" si="115"/>
        <v>0.5</v>
      </c>
      <c r="U7410" s="4">
        <v>2043</v>
      </c>
      <c r="V7410" s="4">
        <v>1304</v>
      </c>
      <c r="W7410" s="4">
        <v>739</v>
      </c>
      <c r="X7410" s="4">
        <v>111</v>
      </c>
      <c r="Y7410" s="4">
        <v>2167</v>
      </c>
      <c r="Z7410" s="4">
        <v>112</v>
      </c>
      <c r="AA7410" s="1" t="s">
        <v>105</v>
      </c>
      <c r="AB7410" s="4">
        <v>3</v>
      </c>
      <c r="AC7410" s="4">
        <v>107030119</v>
      </c>
      <c r="AE7410" s="1" t="s">
        <v>60</v>
      </c>
      <c r="AG7410" s="1" t="s">
        <v>60</v>
      </c>
      <c r="AH7410" s="1" t="s">
        <v>14661</v>
      </c>
    </row>
    <row r="7411" s="1" customFormat="1" ht="12.75" hidden="1" spans="1:34">
      <c r="A7411" s="4">
        <v>113826</v>
      </c>
      <c r="B7411" s="1" t="s">
        <v>14662</v>
      </c>
      <c r="C7411" s="1" t="s">
        <v>944</v>
      </c>
      <c r="D7411" s="1" t="s">
        <v>57</v>
      </c>
      <c r="E7411" s="1" t="s">
        <v>68</v>
      </c>
      <c r="F7411" s="4">
        <v>11</v>
      </c>
      <c r="G7411" s="4"/>
      <c r="H7411" s="4">
        <v>22</v>
      </c>
      <c r="I7411" s="6"/>
      <c r="J7411" s="6"/>
      <c r="K7411" s="6"/>
      <c r="L7411" s="6"/>
      <c r="M7411" s="6"/>
      <c r="N7411" s="6"/>
      <c r="O7411" s="6"/>
      <c r="P7411" s="4">
        <v>20.5</v>
      </c>
      <c r="Q7411" s="8">
        <f t="shared" si="115"/>
        <v>0.5</v>
      </c>
      <c r="U7411" s="4">
        <v>640</v>
      </c>
      <c r="V7411" s="4">
        <v>59</v>
      </c>
      <c r="W7411" s="4">
        <v>581</v>
      </c>
      <c r="X7411" s="4">
        <v>112</v>
      </c>
      <c r="Y7411" s="4">
        <v>457</v>
      </c>
      <c r="Z7411" s="4">
        <v>90</v>
      </c>
      <c r="AA7411" s="1" t="s">
        <v>105</v>
      </c>
      <c r="AB7411" s="4">
        <v>4</v>
      </c>
      <c r="AC7411" s="4">
        <v>107030207</v>
      </c>
      <c r="AE7411" s="1" t="s">
        <v>60</v>
      </c>
      <c r="AG7411" s="1" t="s">
        <v>60</v>
      </c>
      <c r="AH7411" s="1" t="s">
        <v>14663</v>
      </c>
    </row>
    <row r="7412" s="1" customFormat="1" ht="12.75" hidden="1" spans="1:34">
      <c r="A7412" s="4">
        <v>63497</v>
      </c>
      <c r="B7412" s="1" t="s">
        <v>9462</v>
      </c>
      <c r="C7412" s="1" t="s">
        <v>842</v>
      </c>
      <c r="D7412" s="1" t="s">
        <v>14160</v>
      </c>
      <c r="E7412" s="1" t="s">
        <v>68</v>
      </c>
      <c r="F7412" s="4">
        <v>9.9</v>
      </c>
      <c r="G7412" s="4"/>
      <c r="H7412" s="4">
        <v>19.8</v>
      </c>
      <c r="I7412" s="6"/>
      <c r="J7412" s="6"/>
      <c r="K7412" s="6"/>
      <c r="L7412" s="6"/>
      <c r="M7412" s="6"/>
      <c r="N7412" s="6"/>
      <c r="O7412" s="6"/>
      <c r="P7412" s="4">
        <v>18.8</v>
      </c>
      <c r="Q7412" s="8">
        <f t="shared" si="115"/>
        <v>0.5</v>
      </c>
      <c r="U7412" s="4">
        <v>1882</v>
      </c>
      <c r="V7412" s="4">
        <v>1039</v>
      </c>
      <c r="W7412" s="4">
        <v>843</v>
      </c>
      <c r="X7412" s="4">
        <v>112</v>
      </c>
      <c r="Y7412" s="4">
        <v>2314</v>
      </c>
      <c r="Z7412" s="4">
        <v>113</v>
      </c>
      <c r="AA7412" s="1" t="s">
        <v>105</v>
      </c>
      <c r="AB7412" s="4">
        <v>3</v>
      </c>
      <c r="AC7412" s="4">
        <v>107030209</v>
      </c>
      <c r="AE7412" s="1" t="s">
        <v>60</v>
      </c>
      <c r="AG7412" s="1" t="s">
        <v>60</v>
      </c>
      <c r="AH7412" s="1" t="s">
        <v>14664</v>
      </c>
    </row>
    <row r="7413" s="1" customFormat="1" ht="12.75" hidden="1" spans="1:34">
      <c r="A7413" s="4">
        <v>104120</v>
      </c>
      <c r="B7413" s="1" t="s">
        <v>1835</v>
      </c>
      <c r="C7413" s="1" t="s">
        <v>14665</v>
      </c>
      <c r="D7413" s="1" t="s">
        <v>254</v>
      </c>
      <c r="E7413" s="1" t="s">
        <v>68</v>
      </c>
      <c r="F7413" s="4">
        <v>24</v>
      </c>
      <c r="G7413" s="4"/>
      <c r="H7413" s="4">
        <v>48</v>
      </c>
      <c r="I7413" s="6"/>
      <c r="J7413" s="6"/>
      <c r="K7413" s="6"/>
      <c r="L7413" s="6"/>
      <c r="M7413" s="6"/>
      <c r="N7413" s="6"/>
      <c r="O7413" s="6"/>
      <c r="P7413" s="4">
        <v>46.5</v>
      </c>
      <c r="Q7413" s="8">
        <f t="shared" si="115"/>
        <v>0.5</v>
      </c>
      <c r="U7413" s="4">
        <v>495</v>
      </c>
      <c r="V7413" s="4">
        <v>82</v>
      </c>
      <c r="W7413" s="4">
        <v>413</v>
      </c>
      <c r="X7413" s="4">
        <v>110</v>
      </c>
      <c r="Y7413" s="4">
        <v>400</v>
      </c>
      <c r="Z7413" s="4">
        <v>94</v>
      </c>
      <c r="AA7413" s="1" t="s">
        <v>105</v>
      </c>
      <c r="AB7413" s="4">
        <v>3</v>
      </c>
      <c r="AC7413" s="4">
        <v>107030211</v>
      </c>
      <c r="AE7413" s="1" t="s">
        <v>60</v>
      </c>
      <c r="AG7413" s="1" t="s">
        <v>60</v>
      </c>
      <c r="AH7413" s="1" t="s">
        <v>14666</v>
      </c>
    </row>
    <row r="7414" s="1" customFormat="1" ht="12.75" hidden="1" spans="1:34">
      <c r="A7414" s="4">
        <v>115218</v>
      </c>
      <c r="B7414" s="1" t="s">
        <v>14667</v>
      </c>
      <c r="C7414" s="1" t="s">
        <v>14668</v>
      </c>
      <c r="D7414" s="1" t="s">
        <v>166</v>
      </c>
      <c r="E7414" s="1" t="s">
        <v>645</v>
      </c>
      <c r="F7414" s="4">
        <v>14</v>
      </c>
      <c r="G7414" s="4"/>
      <c r="H7414" s="4">
        <v>28</v>
      </c>
      <c r="I7414" s="6"/>
      <c r="J7414" s="6"/>
      <c r="K7414" s="6"/>
      <c r="L7414" s="6"/>
      <c r="M7414" s="6"/>
      <c r="N7414" s="6"/>
      <c r="O7414" s="6"/>
      <c r="P7414" s="4">
        <v>26</v>
      </c>
      <c r="Q7414" s="8">
        <f t="shared" si="115"/>
        <v>0.5</v>
      </c>
      <c r="U7414" s="4">
        <v>331</v>
      </c>
      <c r="W7414" s="4">
        <v>331</v>
      </c>
      <c r="X7414" s="4">
        <v>111</v>
      </c>
      <c r="Y7414" s="4">
        <v>240</v>
      </c>
      <c r="Z7414" s="4">
        <v>81</v>
      </c>
      <c r="AA7414" s="1" t="s">
        <v>105</v>
      </c>
      <c r="AB7414" s="4">
        <v>3</v>
      </c>
      <c r="AC7414" s="4">
        <v>107030301</v>
      </c>
      <c r="AE7414" s="1" t="s">
        <v>60</v>
      </c>
      <c r="AG7414" s="1" t="s">
        <v>60</v>
      </c>
      <c r="AH7414" s="1" t="s">
        <v>14669</v>
      </c>
    </row>
    <row r="7415" s="1" customFormat="1" ht="12.75" hidden="1" spans="1:34">
      <c r="A7415" s="4">
        <v>115219</v>
      </c>
      <c r="B7415" s="1" t="s">
        <v>12848</v>
      </c>
      <c r="C7415" s="1" t="s">
        <v>14670</v>
      </c>
      <c r="D7415" s="1" t="s">
        <v>166</v>
      </c>
      <c r="E7415" s="1" t="s">
        <v>645</v>
      </c>
      <c r="F7415" s="4">
        <v>9.5</v>
      </c>
      <c r="G7415" s="4"/>
      <c r="H7415" s="4">
        <v>19</v>
      </c>
      <c r="I7415" s="6"/>
      <c r="J7415" s="6"/>
      <c r="K7415" s="6"/>
      <c r="L7415" s="6"/>
      <c r="M7415" s="6"/>
      <c r="N7415" s="6"/>
      <c r="O7415" s="6"/>
      <c r="Q7415" s="8">
        <f t="shared" si="115"/>
        <v>0.5</v>
      </c>
      <c r="T7415" s="4">
        <v>113</v>
      </c>
      <c r="U7415" s="4">
        <v>264</v>
      </c>
      <c r="W7415" s="4">
        <v>264</v>
      </c>
      <c r="X7415" s="4">
        <v>105</v>
      </c>
      <c r="Y7415" s="4">
        <v>37</v>
      </c>
      <c r="Z7415" s="4">
        <v>17</v>
      </c>
      <c r="AA7415" s="1" t="s">
        <v>59</v>
      </c>
      <c r="AB7415" s="4">
        <v>0</v>
      </c>
      <c r="AC7415" s="4">
        <v>107030301</v>
      </c>
      <c r="AE7415" s="1" t="s">
        <v>60</v>
      </c>
      <c r="AG7415" s="1" t="s">
        <v>60</v>
      </c>
      <c r="AH7415" s="1" t="s">
        <v>14671</v>
      </c>
    </row>
    <row r="7416" s="1" customFormat="1" ht="12.75" hidden="1" spans="1:34">
      <c r="A7416" s="4">
        <v>115222</v>
      </c>
      <c r="B7416" s="1" t="s">
        <v>5852</v>
      </c>
      <c r="C7416" s="1" t="s">
        <v>14672</v>
      </c>
      <c r="D7416" s="1" t="s">
        <v>166</v>
      </c>
      <c r="E7416" s="1" t="s">
        <v>645</v>
      </c>
      <c r="F7416" s="4">
        <v>21</v>
      </c>
      <c r="G7416" s="4"/>
      <c r="H7416" s="4">
        <v>42</v>
      </c>
      <c r="I7416" s="6"/>
      <c r="J7416" s="6"/>
      <c r="K7416" s="6"/>
      <c r="L7416" s="6"/>
      <c r="M7416" s="6"/>
      <c r="N7416" s="6"/>
      <c r="O7416" s="6"/>
      <c r="P7416" s="4">
        <v>40</v>
      </c>
      <c r="Q7416" s="8">
        <f t="shared" si="115"/>
        <v>0.5</v>
      </c>
      <c r="U7416" s="4">
        <v>258.2471</v>
      </c>
      <c r="W7416" s="4">
        <v>258.2471</v>
      </c>
      <c r="X7416" s="4">
        <v>106</v>
      </c>
      <c r="Y7416" s="4">
        <v>148.375</v>
      </c>
      <c r="Z7416" s="4">
        <v>63</v>
      </c>
      <c r="AA7416" s="1" t="s">
        <v>105</v>
      </c>
      <c r="AB7416" s="4">
        <v>3</v>
      </c>
      <c r="AC7416" s="4">
        <v>107030301</v>
      </c>
      <c r="AE7416" s="1" t="s">
        <v>60</v>
      </c>
      <c r="AG7416" s="1" t="s">
        <v>60</v>
      </c>
      <c r="AH7416" s="1" t="s">
        <v>14673</v>
      </c>
    </row>
    <row r="7417" s="1" customFormat="1" ht="12.75" hidden="1" spans="1:34">
      <c r="A7417" s="4">
        <v>114881</v>
      </c>
      <c r="B7417" s="1" t="s">
        <v>10007</v>
      </c>
      <c r="C7417" s="1" t="s">
        <v>14668</v>
      </c>
      <c r="D7417" s="1" t="s">
        <v>166</v>
      </c>
      <c r="E7417" s="1" t="s">
        <v>73</v>
      </c>
      <c r="F7417" s="4">
        <v>9.5</v>
      </c>
      <c r="G7417" s="4"/>
      <c r="H7417" s="4">
        <v>19</v>
      </c>
      <c r="I7417" s="6"/>
      <c r="J7417" s="6"/>
      <c r="K7417" s="6"/>
      <c r="L7417" s="6"/>
      <c r="M7417" s="6"/>
      <c r="N7417" s="6"/>
      <c r="O7417" s="6"/>
      <c r="Q7417" s="8">
        <f t="shared" si="115"/>
        <v>0.5</v>
      </c>
      <c r="T7417" s="4">
        <v>114</v>
      </c>
      <c r="U7417" s="4">
        <v>4.4</v>
      </c>
      <c r="W7417" s="4">
        <v>4.4</v>
      </c>
      <c r="X7417" s="4">
        <v>4</v>
      </c>
      <c r="Y7417" s="4">
        <v>7</v>
      </c>
      <c r="Z7417" s="4">
        <v>6</v>
      </c>
      <c r="AA7417" s="1" t="s">
        <v>97</v>
      </c>
      <c r="AB7417" s="4">
        <v>3</v>
      </c>
      <c r="AC7417" s="4">
        <v>107030301</v>
      </c>
      <c r="AE7417" s="1" t="s">
        <v>60</v>
      </c>
      <c r="AG7417" s="1" t="s">
        <v>60</v>
      </c>
      <c r="AH7417" s="1" t="s">
        <v>14674</v>
      </c>
    </row>
    <row r="7418" s="1" customFormat="1" ht="12.75" hidden="1" spans="1:34">
      <c r="A7418" s="4">
        <v>109539</v>
      </c>
      <c r="B7418" s="1" t="s">
        <v>10068</v>
      </c>
      <c r="C7418" s="1" t="s">
        <v>14675</v>
      </c>
      <c r="D7418" s="1" t="s">
        <v>166</v>
      </c>
      <c r="E7418" s="1" t="s">
        <v>645</v>
      </c>
      <c r="F7418" s="4">
        <v>21</v>
      </c>
      <c r="G7418" s="4"/>
      <c r="H7418" s="4">
        <v>42</v>
      </c>
      <c r="I7418" s="6"/>
      <c r="J7418" s="6"/>
      <c r="K7418" s="6"/>
      <c r="L7418" s="6"/>
      <c r="M7418" s="6"/>
      <c r="N7418" s="6"/>
      <c r="O7418" s="6"/>
      <c r="Q7418" s="8">
        <f t="shared" si="115"/>
        <v>0.5</v>
      </c>
      <c r="U7418" s="4">
        <v>184.85</v>
      </c>
      <c r="W7418" s="4">
        <v>184.85</v>
      </c>
      <c r="X7418" s="4">
        <v>89</v>
      </c>
      <c r="Y7418" s="4">
        <v>133.7747</v>
      </c>
      <c r="Z7418" s="4">
        <v>55</v>
      </c>
      <c r="AA7418" s="1" t="s">
        <v>105</v>
      </c>
      <c r="AB7418" s="4">
        <v>3</v>
      </c>
      <c r="AC7418" s="4">
        <v>107030301</v>
      </c>
      <c r="AE7418" s="1" t="s">
        <v>60</v>
      </c>
      <c r="AG7418" s="1" t="s">
        <v>60</v>
      </c>
      <c r="AH7418" s="1" t="s">
        <v>14676</v>
      </c>
    </row>
    <row r="7419" s="1" customFormat="1" ht="12.75" hidden="1" spans="1:34">
      <c r="A7419" s="4">
        <v>115454</v>
      </c>
      <c r="B7419" s="1" t="s">
        <v>14677</v>
      </c>
      <c r="C7419" s="1" t="s">
        <v>1511</v>
      </c>
      <c r="D7419" s="1" t="s">
        <v>8782</v>
      </c>
      <c r="E7419" s="1" t="s">
        <v>68</v>
      </c>
      <c r="F7419" s="4">
        <v>6</v>
      </c>
      <c r="G7419" s="4"/>
      <c r="H7419" s="4">
        <v>12</v>
      </c>
      <c r="I7419" s="6"/>
      <c r="J7419" s="6"/>
      <c r="K7419" s="6"/>
      <c r="L7419" s="6"/>
      <c r="M7419" s="6"/>
      <c r="N7419" s="6"/>
      <c r="O7419" s="6"/>
      <c r="Q7419" s="8">
        <f t="shared" si="115"/>
        <v>0.5</v>
      </c>
      <c r="U7419" s="4">
        <v>186</v>
      </c>
      <c r="V7419" s="4">
        <v>40</v>
      </c>
      <c r="W7419" s="4">
        <v>146</v>
      </c>
      <c r="X7419" s="4">
        <v>78</v>
      </c>
      <c r="Y7419" s="4">
        <v>154</v>
      </c>
      <c r="Z7419" s="4">
        <v>66</v>
      </c>
      <c r="AA7419" s="1" t="s">
        <v>59</v>
      </c>
      <c r="AB7419" s="4">
        <v>0</v>
      </c>
      <c r="AC7419" s="4">
        <v>107030499</v>
      </c>
      <c r="AE7419" s="1" t="s">
        <v>60</v>
      </c>
      <c r="AG7419" s="1" t="s">
        <v>60</v>
      </c>
      <c r="AH7419" s="1" t="s">
        <v>14678</v>
      </c>
    </row>
    <row r="7420" s="1" customFormat="1" ht="12.75" hidden="1" spans="1:34">
      <c r="A7420" s="4">
        <v>22899</v>
      </c>
      <c r="B7420" s="1" t="s">
        <v>14679</v>
      </c>
      <c r="C7420" s="1" t="s">
        <v>7725</v>
      </c>
      <c r="D7420" s="1" t="s">
        <v>3654</v>
      </c>
      <c r="E7420" s="1" t="s">
        <v>68</v>
      </c>
      <c r="F7420" s="4">
        <v>14</v>
      </c>
      <c r="G7420" s="4"/>
      <c r="H7420" s="4">
        <v>28</v>
      </c>
      <c r="I7420" s="6"/>
      <c r="J7420" s="6"/>
      <c r="K7420" s="6"/>
      <c r="L7420" s="6"/>
      <c r="M7420" s="6"/>
      <c r="N7420" s="6"/>
      <c r="O7420" s="6"/>
      <c r="P7420" s="4">
        <v>27</v>
      </c>
      <c r="Q7420" s="8">
        <f t="shared" si="115"/>
        <v>0.5</v>
      </c>
      <c r="U7420" s="4">
        <v>452</v>
      </c>
      <c r="V7420" s="4">
        <v>152</v>
      </c>
      <c r="W7420" s="4">
        <v>300</v>
      </c>
      <c r="X7420" s="4">
        <v>102</v>
      </c>
      <c r="Y7420" s="4">
        <v>331</v>
      </c>
      <c r="Z7420" s="4">
        <v>83</v>
      </c>
      <c r="AA7420" s="1" t="s">
        <v>59</v>
      </c>
      <c r="AB7420" s="4">
        <v>0</v>
      </c>
      <c r="AE7420" s="1" t="s">
        <v>60</v>
      </c>
      <c r="AG7420" s="1" t="s">
        <v>60</v>
      </c>
      <c r="AH7420" s="1" t="s">
        <v>14680</v>
      </c>
    </row>
    <row r="7421" s="1" customFormat="1" ht="12.75" hidden="1" spans="1:34">
      <c r="A7421" s="4">
        <v>64244</v>
      </c>
      <c r="B7421" s="1" t="s">
        <v>14681</v>
      </c>
      <c r="C7421" s="1" t="s">
        <v>11361</v>
      </c>
      <c r="D7421" s="1" t="s">
        <v>5760</v>
      </c>
      <c r="E7421" s="1" t="s">
        <v>68</v>
      </c>
      <c r="F7421" s="4">
        <v>34</v>
      </c>
      <c r="G7421" s="4"/>
      <c r="H7421" s="4">
        <v>68</v>
      </c>
      <c r="I7421" s="6"/>
      <c r="J7421" s="6"/>
      <c r="K7421" s="6"/>
      <c r="L7421" s="6"/>
      <c r="M7421" s="6"/>
      <c r="N7421" s="6"/>
      <c r="O7421" s="6"/>
      <c r="Q7421" s="8">
        <f t="shared" si="115"/>
        <v>0.5</v>
      </c>
      <c r="T7421" s="4">
        <v>113</v>
      </c>
      <c r="U7421" s="4">
        <v>9</v>
      </c>
      <c r="W7421" s="4">
        <v>9</v>
      </c>
      <c r="X7421" s="4">
        <v>6</v>
      </c>
      <c r="Y7421" s="4">
        <v>2</v>
      </c>
      <c r="Z7421" s="4">
        <v>2</v>
      </c>
      <c r="AA7421" s="1" t="s">
        <v>97</v>
      </c>
      <c r="AB7421" s="4">
        <v>2</v>
      </c>
      <c r="AC7421" s="4">
        <v>107030206</v>
      </c>
      <c r="AE7421" s="1" t="s">
        <v>60</v>
      </c>
      <c r="AG7421" s="1" t="s">
        <v>60</v>
      </c>
      <c r="AH7421" s="1" t="s">
        <v>14682</v>
      </c>
    </row>
    <row r="7422" s="1" customFormat="1" ht="12.75" hidden="1" spans="1:34">
      <c r="A7422" s="4">
        <v>124955</v>
      </c>
      <c r="B7422" s="1" t="s">
        <v>2625</v>
      </c>
      <c r="C7422" s="1" t="s">
        <v>14683</v>
      </c>
      <c r="D7422" s="1" t="s">
        <v>2627</v>
      </c>
      <c r="E7422" s="1" t="s">
        <v>68</v>
      </c>
      <c r="F7422" s="4">
        <v>12.9</v>
      </c>
      <c r="G7422" s="4"/>
      <c r="H7422" s="4">
        <v>25.8</v>
      </c>
      <c r="I7422" s="6"/>
      <c r="J7422" s="6"/>
      <c r="K7422" s="6"/>
      <c r="L7422" s="6"/>
      <c r="M7422" s="6"/>
      <c r="N7422" s="6"/>
      <c r="O7422" s="6"/>
      <c r="P7422" s="4">
        <v>25</v>
      </c>
      <c r="Q7422" s="8">
        <f t="shared" si="115"/>
        <v>0.5</v>
      </c>
      <c r="U7422" s="4">
        <v>381</v>
      </c>
      <c r="V7422" s="4">
        <v>93</v>
      </c>
      <c r="W7422" s="4">
        <v>288</v>
      </c>
      <c r="X7422" s="4">
        <v>100</v>
      </c>
      <c r="Y7422" s="4">
        <v>442</v>
      </c>
      <c r="Z7422" s="4">
        <v>91</v>
      </c>
      <c r="AA7422" s="1" t="s">
        <v>105</v>
      </c>
      <c r="AB7422" s="4">
        <v>3</v>
      </c>
      <c r="AC7422" s="4">
        <v>107030499</v>
      </c>
      <c r="AE7422" s="1" t="s">
        <v>60</v>
      </c>
      <c r="AG7422" s="1" t="s">
        <v>60</v>
      </c>
      <c r="AH7422" s="1" t="s">
        <v>14684</v>
      </c>
    </row>
    <row r="7423" s="1" customFormat="1" ht="12.75" hidden="1" spans="1:34">
      <c r="A7423" s="4">
        <v>122216</v>
      </c>
      <c r="B7423" s="1" t="s">
        <v>11658</v>
      </c>
      <c r="C7423" s="1" t="s">
        <v>14685</v>
      </c>
      <c r="D7423" s="1" t="s">
        <v>3419</v>
      </c>
      <c r="E7423" s="1" t="s">
        <v>68</v>
      </c>
      <c r="F7423" s="4">
        <v>13</v>
      </c>
      <c r="G7423" s="4"/>
      <c r="H7423" s="4">
        <v>26</v>
      </c>
      <c r="I7423" s="6"/>
      <c r="J7423" s="6"/>
      <c r="K7423" s="6"/>
      <c r="L7423" s="6"/>
      <c r="M7423" s="6"/>
      <c r="N7423" s="6"/>
      <c r="O7423" s="6"/>
      <c r="Q7423" s="8">
        <f t="shared" si="115"/>
        <v>0.5</v>
      </c>
      <c r="U7423" s="4">
        <v>277</v>
      </c>
      <c r="V7423" s="4">
        <v>35</v>
      </c>
      <c r="W7423" s="4">
        <v>242</v>
      </c>
      <c r="X7423" s="4">
        <v>102</v>
      </c>
      <c r="Y7423" s="4">
        <v>165</v>
      </c>
      <c r="Z7423" s="4">
        <v>69</v>
      </c>
      <c r="AA7423" s="1" t="s">
        <v>105</v>
      </c>
      <c r="AB7423" s="4">
        <v>2</v>
      </c>
      <c r="AC7423" s="4">
        <v>107030205</v>
      </c>
      <c r="AE7423" s="1" t="s">
        <v>60</v>
      </c>
      <c r="AG7423" s="1" t="s">
        <v>60</v>
      </c>
      <c r="AH7423" s="1" t="s">
        <v>14686</v>
      </c>
    </row>
    <row r="7424" s="1" customFormat="1" ht="12.75" hidden="1" spans="1:34">
      <c r="A7424" s="4">
        <v>122947</v>
      </c>
      <c r="B7424" s="1" t="s">
        <v>89</v>
      </c>
      <c r="C7424" s="1" t="s">
        <v>939</v>
      </c>
      <c r="D7424" s="1" t="s">
        <v>1706</v>
      </c>
      <c r="E7424" s="1" t="s">
        <v>58</v>
      </c>
      <c r="F7424" s="4">
        <v>7</v>
      </c>
      <c r="G7424" s="4"/>
      <c r="H7424" s="4">
        <v>14</v>
      </c>
      <c r="I7424" s="6"/>
      <c r="J7424" s="6"/>
      <c r="K7424" s="6"/>
      <c r="L7424" s="6"/>
      <c r="M7424" s="6"/>
      <c r="N7424" s="6"/>
      <c r="O7424" s="6"/>
      <c r="Q7424" s="8">
        <f t="shared" si="115"/>
        <v>0.5</v>
      </c>
      <c r="U7424" s="4">
        <v>34</v>
      </c>
      <c r="V7424" s="4">
        <v>5</v>
      </c>
      <c r="W7424" s="4">
        <v>29</v>
      </c>
      <c r="X7424" s="4">
        <v>15</v>
      </c>
      <c r="Y7424" s="4">
        <v>3</v>
      </c>
      <c r="Z7424" s="4">
        <v>3</v>
      </c>
      <c r="AA7424" s="1" t="s">
        <v>105</v>
      </c>
      <c r="AB7424" s="4">
        <v>3</v>
      </c>
      <c r="AC7424" s="4">
        <v>107030205</v>
      </c>
      <c r="AE7424" s="1" t="s">
        <v>60</v>
      </c>
      <c r="AG7424" s="1" t="s">
        <v>60</v>
      </c>
      <c r="AH7424" s="1" t="s">
        <v>60</v>
      </c>
    </row>
    <row r="7425" s="1" customFormat="1" ht="12.75" hidden="1" spans="1:34">
      <c r="A7425" s="4">
        <v>73477</v>
      </c>
      <c r="B7425" s="1" t="s">
        <v>14687</v>
      </c>
      <c r="C7425" s="1" t="s">
        <v>1490</v>
      </c>
      <c r="D7425" s="1" t="s">
        <v>14688</v>
      </c>
      <c r="E7425" s="1" t="s">
        <v>68</v>
      </c>
      <c r="F7425" s="4">
        <v>8</v>
      </c>
      <c r="G7425" s="4"/>
      <c r="H7425" s="4">
        <v>16</v>
      </c>
      <c r="I7425" s="6"/>
      <c r="J7425" s="6"/>
      <c r="K7425" s="6"/>
      <c r="L7425" s="6"/>
      <c r="M7425" s="6"/>
      <c r="N7425" s="6"/>
      <c r="O7425" s="6"/>
      <c r="P7425" s="4">
        <v>15</v>
      </c>
      <c r="Q7425" s="8">
        <f t="shared" si="115"/>
        <v>0.5</v>
      </c>
      <c r="U7425" s="4">
        <v>1032</v>
      </c>
      <c r="V7425" s="4">
        <v>25</v>
      </c>
      <c r="W7425" s="4">
        <v>1007</v>
      </c>
      <c r="X7425" s="4">
        <v>107</v>
      </c>
      <c r="Y7425" s="4">
        <v>867</v>
      </c>
      <c r="Z7425" s="4">
        <v>95</v>
      </c>
      <c r="AA7425" s="1" t="s">
        <v>105</v>
      </c>
      <c r="AB7425" s="4">
        <v>3</v>
      </c>
      <c r="AC7425" s="4">
        <v>107030206</v>
      </c>
      <c r="AE7425" s="1" t="s">
        <v>60</v>
      </c>
      <c r="AG7425" s="1" t="s">
        <v>60</v>
      </c>
      <c r="AH7425" s="1" t="s">
        <v>14689</v>
      </c>
    </row>
    <row r="7426" s="1" customFormat="1" ht="12.75" hidden="1" spans="1:34">
      <c r="A7426" s="4">
        <v>9902</v>
      </c>
      <c r="B7426" s="1" t="s">
        <v>1854</v>
      </c>
      <c r="C7426" s="1" t="s">
        <v>1855</v>
      </c>
      <c r="D7426" s="1" t="s">
        <v>235</v>
      </c>
      <c r="E7426" s="1" t="s">
        <v>68</v>
      </c>
      <c r="F7426" s="4">
        <v>18</v>
      </c>
      <c r="G7426" s="4"/>
      <c r="H7426" s="4">
        <v>36</v>
      </c>
      <c r="I7426" s="6"/>
      <c r="J7426" s="6"/>
      <c r="K7426" s="6"/>
      <c r="L7426" s="6"/>
      <c r="M7426" s="6"/>
      <c r="N7426" s="6"/>
      <c r="O7426" s="6"/>
      <c r="P7426" s="4">
        <v>35</v>
      </c>
      <c r="Q7426" s="8">
        <f t="shared" ref="Q7426:Q7489" si="116">(H7426-F7426)/H7426</f>
        <v>0.5</v>
      </c>
      <c r="U7426" s="4">
        <v>203</v>
      </c>
      <c r="V7426" s="4">
        <v>14</v>
      </c>
      <c r="W7426" s="4">
        <v>189</v>
      </c>
      <c r="X7426" s="4">
        <v>70</v>
      </c>
      <c r="Y7426" s="4">
        <v>112</v>
      </c>
      <c r="Z7426" s="4">
        <v>30</v>
      </c>
      <c r="AA7426" s="1" t="s">
        <v>105</v>
      </c>
      <c r="AB7426" s="4">
        <v>3</v>
      </c>
      <c r="AE7426" s="1" t="s">
        <v>60</v>
      </c>
      <c r="AG7426" s="1" t="s">
        <v>60</v>
      </c>
      <c r="AH7426" s="1" t="s">
        <v>14690</v>
      </c>
    </row>
    <row r="7427" s="1" customFormat="1" ht="12.75" hidden="1" spans="1:34">
      <c r="A7427" s="4">
        <v>123073</v>
      </c>
      <c r="B7427" s="1" t="s">
        <v>2187</v>
      </c>
      <c r="C7427" s="1" t="s">
        <v>14691</v>
      </c>
      <c r="D7427" s="1" t="s">
        <v>2189</v>
      </c>
      <c r="E7427" s="1" t="s">
        <v>68</v>
      </c>
      <c r="F7427" s="4">
        <v>29</v>
      </c>
      <c r="G7427" s="4"/>
      <c r="H7427" s="4">
        <v>58</v>
      </c>
      <c r="I7427" s="6"/>
      <c r="J7427" s="6"/>
      <c r="K7427" s="6"/>
      <c r="L7427" s="6"/>
      <c r="M7427" s="6"/>
      <c r="N7427" s="6"/>
      <c r="O7427" s="6"/>
      <c r="P7427" s="4">
        <v>56</v>
      </c>
      <c r="Q7427" s="8">
        <f t="shared" si="116"/>
        <v>0.5</v>
      </c>
      <c r="U7427" s="4">
        <v>775</v>
      </c>
      <c r="V7427" s="4">
        <v>314</v>
      </c>
      <c r="W7427" s="4">
        <v>461</v>
      </c>
      <c r="X7427" s="4">
        <v>103</v>
      </c>
      <c r="Y7427" s="4">
        <v>737</v>
      </c>
      <c r="Z7427" s="4">
        <v>93</v>
      </c>
      <c r="AA7427" s="1" t="s">
        <v>105</v>
      </c>
      <c r="AB7427" s="4">
        <v>3</v>
      </c>
      <c r="AC7427" s="4">
        <v>107030207</v>
      </c>
      <c r="AE7427" s="1" t="s">
        <v>60</v>
      </c>
      <c r="AG7427" s="1" t="s">
        <v>60</v>
      </c>
      <c r="AH7427" s="1" t="s">
        <v>14692</v>
      </c>
    </row>
    <row r="7428" s="1" customFormat="1" ht="12.75" hidden="1" spans="1:34">
      <c r="A7428" s="4">
        <v>112212</v>
      </c>
      <c r="B7428" s="1" t="s">
        <v>14693</v>
      </c>
      <c r="C7428" s="1" t="s">
        <v>871</v>
      </c>
      <c r="D7428" s="1" t="s">
        <v>14694</v>
      </c>
      <c r="E7428" s="1" t="s">
        <v>58</v>
      </c>
      <c r="F7428" s="4">
        <v>2.75</v>
      </c>
      <c r="G7428" s="4"/>
      <c r="H7428" s="4">
        <v>5.5</v>
      </c>
      <c r="I7428" s="6"/>
      <c r="J7428" s="6"/>
      <c r="K7428" s="6"/>
      <c r="L7428" s="6"/>
      <c r="M7428" s="6"/>
      <c r="N7428" s="6"/>
      <c r="O7428" s="6"/>
      <c r="Q7428" s="8">
        <f t="shared" si="116"/>
        <v>0.5</v>
      </c>
      <c r="T7428" s="4">
        <v>114</v>
      </c>
      <c r="U7428" s="4">
        <v>59</v>
      </c>
      <c r="W7428" s="4">
        <v>59</v>
      </c>
      <c r="X7428" s="4">
        <v>38</v>
      </c>
      <c r="Y7428" s="4">
        <v>544</v>
      </c>
      <c r="Z7428" s="4">
        <v>103</v>
      </c>
      <c r="AA7428" s="1" t="s">
        <v>105</v>
      </c>
      <c r="AB7428" s="4">
        <v>5</v>
      </c>
      <c r="AC7428" s="4">
        <v>107030119</v>
      </c>
      <c r="AE7428" s="1" t="s">
        <v>60</v>
      </c>
      <c r="AG7428" s="1" t="s">
        <v>60</v>
      </c>
      <c r="AH7428" s="1" t="s">
        <v>14695</v>
      </c>
    </row>
    <row r="7429" s="1" customFormat="1" ht="12.75" hidden="1" spans="1:34">
      <c r="A7429" s="4">
        <v>159613</v>
      </c>
      <c r="B7429" s="1" t="s">
        <v>5929</v>
      </c>
      <c r="C7429" s="1" t="s">
        <v>14696</v>
      </c>
      <c r="D7429" s="1" t="s">
        <v>166</v>
      </c>
      <c r="E7429" s="1" t="s">
        <v>645</v>
      </c>
      <c r="F7429" s="4">
        <v>21</v>
      </c>
      <c r="G7429" s="4"/>
      <c r="H7429" s="4">
        <v>42</v>
      </c>
      <c r="I7429" s="6"/>
      <c r="J7429" s="6"/>
      <c r="K7429" s="6"/>
      <c r="L7429" s="6"/>
      <c r="M7429" s="6"/>
      <c r="N7429" s="6"/>
      <c r="O7429" s="6"/>
      <c r="Q7429" s="8">
        <f t="shared" si="116"/>
        <v>0.5</v>
      </c>
      <c r="U7429" s="4">
        <v>51</v>
      </c>
      <c r="W7429" s="4">
        <v>51</v>
      </c>
      <c r="X7429" s="4">
        <v>10</v>
      </c>
      <c r="Y7429" s="4">
        <v>31</v>
      </c>
      <c r="Z7429" s="4">
        <v>7</v>
      </c>
      <c r="AA7429" s="1" t="s">
        <v>105</v>
      </c>
      <c r="AB7429" s="4">
        <v>3</v>
      </c>
      <c r="AC7429" s="4">
        <v>107030301</v>
      </c>
      <c r="AE7429" s="1" t="s">
        <v>60</v>
      </c>
      <c r="AG7429" s="1" t="s">
        <v>60</v>
      </c>
      <c r="AH7429" s="1" t="s">
        <v>60</v>
      </c>
    </row>
    <row r="7430" s="1" customFormat="1" ht="12.75" hidden="1" spans="1:34">
      <c r="A7430" s="4">
        <v>135230</v>
      </c>
      <c r="B7430" s="1" t="s">
        <v>14697</v>
      </c>
      <c r="C7430" s="1" t="s">
        <v>589</v>
      </c>
      <c r="D7430" s="1" t="s">
        <v>12564</v>
      </c>
      <c r="E7430" s="1" t="s">
        <v>68</v>
      </c>
      <c r="F7430" s="4">
        <v>14</v>
      </c>
      <c r="G7430" s="4"/>
      <c r="H7430" s="4">
        <v>28</v>
      </c>
      <c r="I7430" s="6"/>
      <c r="J7430" s="6"/>
      <c r="K7430" s="6"/>
      <c r="L7430" s="6"/>
      <c r="M7430" s="6"/>
      <c r="N7430" s="6"/>
      <c r="O7430" s="6"/>
      <c r="Q7430" s="8">
        <f t="shared" si="116"/>
        <v>0.5</v>
      </c>
      <c r="T7430" s="4">
        <v>113</v>
      </c>
      <c r="U7430" s="4">
        <v>2</v>
      </c>
      <c r="W7430" s="4">
        <v>2</v>
      </c>
      <c r="X7430" s="4">
        <v>1</v>
      </c>
      <c r="AA7430" s="1" t="s">
        <v>105</v>
      </c>
      <c r="AB7430" s="4">
        <v>2</v>
      </c>
      <c r="AC7430" s="4">
        <v>107030499</v>
      </c>
      <c r="AE7430" s="1" t="s">
        <v>60</v>
      </c>
      <c r="AG7430" s="1" t="s">
        <v>60</v>
      </c>
      <c r="AH7430" s="1" t="s">
        <v>14698</v>
      </c>
    </row>
    <row r="7431" s="1" customFormat="1" ht="12.75" hidden="1" spans="1:34">
      <c r="A7431" s="4">
        <v>129719</v>
      </c>
      <c r="B7431" s="1" t="s">
        <v>14699</v>
      </c>
      <c r="C7431" s="1" t="s">
        <v>14700</v>
      </c>
      <c r="D7431" s="1" t="s">
        <v>8275</v>
      </c>
      <c r="E7431" s="1" t="s">
        <v>58</v>
      </c>
      <c r="F7431" s="4">
        <v>11.5</v>
      </c>
      <c r="G7431" s="4"/>
      <c r="H7431" s="4">
        <v>23</v>
      </c>
      <c r="I7431" s="6"/>
      <c r="J7431" s="6"/>
      <c r="K7431" s="6"/>
      <c r="L7431" s="6"/>
      <c r="M7431" s="6"/>
      <c r="N7431" s="6"/>
      <c r="O7431" s="6"/>
      <c r="Q7431" s="8">
        <f t="shared" si="116"/>
        <v>0.5</v>
      </c>
      <c r="T7431" s="4">
        <v>2</v>
      </c>
      <c r="U7431" s="4">
        <v>403</v>
      </c>
      <c r="V7431" s="4">
        <v>77</v>
      </c>
      <c r="W7431" s="4">
        <v>326</v>
      </c>
      <c r="X7431" s="4">
        <v>97</v>
      </c>
      <c r="Y7431" s="4">
        <v>166</v>
      </c>
      <c r="Z7431" s="4">
        <v>54</v>
      </c>
      <c r="AA7431" s="1" t="s">
        <v>105</v>
      </c>
      <c r="AB7431" s="4">
        <v>2</v>
      </c>
      <c r="AC7431" s="4">
        <v>107030119</v>
      </c>
      <c r="AE7431" s="1" t="s">
        <v>60</v>
      </c>
      <c r="AG7431" s="1" t="s">
        <v>60</v>
      </c>
      <c r="AH7431" s="1" t="s">
        <v>14701</v>
      </c>
    </row>
    <row r="7432" s="1" customFormat="1" ht="12.75" hidden="1" spans="1:34">
      <c r="A7432" s="4">
        <v>127434</v>
      </c>
      <c r="B7432" s="1" t="s">
        <v>9833</v>
      </c>
      <c r="C7432" s="1" t="s">
        <v>14702</v>
      </c>
      <c r="D7432" s="1" t="s">
        <v>80</v>
      </c>
      <c r="E7432" s="1" t="s">
        <v>58</v>
      </c>
      <c r="F7432" s="4">
        <v>10.8</v>
      </c>
      <c r="G7432" s="4"/>
      <c r="H7432" s="4">
        <v>21.6</v>
      </c>
      <c r="I7432" s="6"/>
      <c r="J7432" s="6"/>
      <c r="K7432" s="6"/>
      <c r="L7432" s="6"/>
      <c r="M7432" s="6"/>
      <c r="N7432" s="6"/>
      <c r="O7432" s="6"/>
      <c r="Q7432" s="8">
        <f t="shared" si="116"/>
        <v>0.5</v>
      </c>
      <c r="U7432" s="4">
        <v>191.599</v>
      </c>
      <c r="W7432" s="4">
        <v>191.599</v>
      </c>
      <c r="X7432" s="4">
        <v>94</v>
      </c>
      <c r="Y7432" s="4">
        <v>74.4</v>
      </c>
      <c r="Z7432" s="4">
        <v>46</v>
      </c>
      <c r="AA7432" s="1" t="s">
        <v>97</v>
      </c>
      <c r="AB7432" s="4">
        <v>3</v>
      </c>
      <c r="AC7432" s="4">
        <v>107030301</v>
      </c>
      <c r="AE7432" s="1" t="s">
        <v>60</v>
      </c>
      <c r="AG7432" s="1" t="s">
        <v>60</v>
      </c>
      <c r="AH7432" s="1" t="s">
        <v>14703</v>
      </c>
    </row>
    <row r="7433" s="1" customFormat="1" ht="12.75" hidden="1" spans="1:34">
      <c r="A7433" s="4">
        <v>135947</v>
      </c>
      <c r="B7433" s="1" t="s">
        <v>14704</v>
      </c>
      <c r="C7433" s="1" t="s">
        <v>5493</v>
      </c>
      <c r="D7433" s="1" t="s">
        <v>4245</v>
      </c>
      <c r="E7433" s="1" t="s">
        <v>68</v>
      </c>
      <c r="F7433" s="4">
        <v>14</v>
      </c>
      <c r="G7433" s="4"/>
      <c r="H7433" s="4">
        <v>28</v>
      </c>
      <c r="I7433" s="6"/>
      <c r="J7433" s="6"/>
      <c r="K7433" s="6"/>
      <c r="L7433" s="6"/>
      <c r="M7433" s="6"/>
      <c r="N7433" s="6"/>
      <c r="O7433" s="6"/>
      <c r="P7433" s="4">
        <v>27</v>
      </c>
      <c r="Q7433" s="8">
        <f t="shared" si="116"/>
        <v>0.5</v>
      </c>
      <c r="U7433" s="4">
        <v>608</v>
      </c>
      <c r="W7433" s="4">
        <v>608</v>
      </c>
      <c r="X7433" s="4">
        <v>111</v>
      </c>
      <c r="Y7433" s="4">
        <v>1302</v>
      </c>
      <c r="Z7433" s="4">
        <v>112</v>
      </c>
      <c r="AA7433" s="1" t="s">
        <v>105</v>
      </c>
      <c r="AB7433" s="4">
        <v>3</v>
      </c>
      <c r="AC7433" s="4">
        <v>107030206</v>
      </c>
      <c r="AE7433" s="1" t="s">
        <v>60</v>
      </c>
      <c r="AG7433" s="1" t="s">
        <v>304</v>
      </c>
      <c r="AH7433" s="1" t="s">
        <v>14705</v>
      </c>
    </row>
    <row r="7434" s="1" customFormat="1" ht="12.75" hidden="1" spans="1:34">
      <c r="A7434" s="4">
        <v>138736</v>
      </c>
      <c r="B7434" s="1" t="s">
        <v>7367</v>
      </c>
      <c r="C7434" s="1" t="s">
        <v>14706</v>
      </c>
      <c r="D7434" s="1" t="s">
        <v>2878</v>
      </c>
      <c r="E7434" s="1" t="s">
        <v>68</v>
      </c>
      <c r="F7434" s="4">
        <v>24</v>
      </c>
      <c r="G7434" s="4"/>
      <c r="H7434" s="4">
        <v>48</v>
      </c>
      <c r="I7434" s="6"/>
      <c r="J7434" s="6"/>
      <c r="K7434" s="6"/>
      <c r="L7434" s="6"/>
      <c r="M7434" s="6"/>
      <c r="N7434" s="6"/>
      <c r="O7434" s="6"/>
      <c r="Q7434" s="8">
        <f t="shared" si="116"/>
        <v>0.5</v>
      </c>
      <c r="U7434" s="4">
        <v>175</v>
      </c>
      <c r="V7434" s="4">
        <v>19</v>
      </c>
      <c r="W7434" s="4">
        <v>156</v>
      </c>
      <c r="X7434" s="4">
        <v>93</v>
      </c>
      <c r="Y7434" s="4">
        <v>43</v>
      </c>
      <c r="Z7434" s="4">
        <v>31</v>
      </c>
      <c r="AA7434" s="1" t="s">
        <v>97</v>
      </c>
      <c r="AB7434" s="4">
        <v>2</v>
      </c>
      <c r="AC7434" s="4">
        <v>107030215</v>
      </c>
      <c r="AD7434" s="4">
        <v>1</v>
      </c>
      <c r="AE7434" s="1" t="s">
        <v>2433</v>
      </c>
      <c r="AF7434" s="4">
        <v>1</v>
      </c>
      <c r="AG7434" s="1" t="s">
        <v>60</v>
      </c>
      <c r="AH7434" s="1" t="s">
        <v>14707</v>
      </c>
    </row>
    <row r="7435" s="1" customFormat="1" ht="12.75" hidden="1" spans="1:34">
      <c r="A7435" s="4">
        <v>139127</v>
      </c>
      <c r="B7435" s="1" t="s">
        <v>14708</v>
      </c>
      <c r="C7435" s="1" t="s">
        <v>302</v>
      </c>
      <c r="D7435" s="1" t="s">
        <v>8275</v>
      </c>
      <c r="E7435" s="1" t="s">
        <v>58</v>
      </c>
      <c r="F7435" s="4">
        <v>14</v>
      </c>
      <c r="G7435" s="4"/>
      <c r="H7435" s="4">
        <v>28</v>
      </c>
      <c r="I7435" s="6"/>
      <c r="J7435" s="6"/>
      <c r="K7435" s="6"/>
      <c r="L7435" s="6"/>
      <c r="M7435" s="6"/>
      <c r="N7435" s="6"/>
      <c r="O7435" s="6"/>
      <c r="Q7435" s="8">
        <f t="shared" si="116"/>
        <v>0.5</v>
      </c>
      <c r="T7435" s="4">
        <v>3</v>
      </c>
      <c r="U7435" s="4">
        <v>191</v>
      </c>
      <c r="V7435" s="4">
        <v>21</v>
      </c>
      <c r="W7435" s="4">
        <v>170</v>
      </c>
      <c r="X7435" s="4">
        <v>84</v>
      </c>
      <c r="Y7435" s="4">
        <v>31</v>
      </c>
      <c r="Z7435" s="4">
        <v>19</v>
      </c>
      <c r="AA7435" s="1" t="s">
        <v>97</v>
      </c>
      <c r="AB7435" s="4">
        <v>0</v>
      </c>
      <c r="AC7435" s="4">
        <v>107022303</v>
      </c>
      <c r="AE7435" s="1" t="s">
        <v>60</v>
      </c>
      <c r="AG7435" s="1" t="s">
        <v>60</v>
      </c>
      <c r="AH7435" s="1" t="s">
        <v>14709</v>
      </c>
    </row>
    <row r="7436" s="1" customFormat="1" ht="12.75" hidden="1" spans="1:34">
      <c r="A7436" s="4">
        <v>140415</v>
      </c>
      <c r="B7436" s="1" t="s">
        <v>14389</v>
      </c>
      <c r="C7436" s="1" t="s">
        <v>3131</v>
      </c>
      <c r="D7436" s="1" t="s">
        <v>60</v>
      </c>
      <c r="E7436" s="1" t="s">
        <v>58</v>
      </c>
      <c r="F7436" s="4">
        <v>20</v>
      </c>
      <c r="G7436" s="4"/>
      <c r="H7436" s="4">
        <v>40</v>
      </c>
      <c r="I7436" s="6"/>
      <c r="J7436" s="6"/>
      <c r="K7436" s="6"/>
      <c r="L7436" s="6"/>
      <c r="M7436" s="6"/>
      <c r="N7436" s="6"/>
      <c r="O7436" s="6"/>
      <c r="Q7436" s="8">
        <f t="shared" si="116"/>
        <v>0.5</v>
      </c>
      <c r="U7436" s="4">
        <v>264.9998</v>
      </c>
      <c r="V7436" s="4">
        <v>39</v>
      </c>
      <c r="W7436" s="4">
        <v>225.9998</v>
      </c>
      <c r="X7436" s="4">
        <v>97</v>
      </c>
      <c r="Y7436" s="4">
        <v>25</v>
      </c>
      <c r="Z7436" s="4">
        <v>20</v>
      </c>
      <c r="AA7436" s="1" t="s">
        <v>375</v>
      </c>
      <c r="AB7436" s="4">
        <v>3</v>
      </c>
      <c r="AC7436" s="4">
        <v>107030399</v>
      </c>
      <c r="AE7436" s="1" t="s">
        <v>60</v>
      </c>
      <c r="AG7436" s="1" t="s">
        <v>60</v>
      </c>
      <c r="AH7436" s="1" t="s">
        <v>14710</v>
      </c>
    </row>
    <row r="7437" s="1" customFormat="1" ht="12.75" hidden="1" spans="1:34">
      <c r="A7437" s="4">
        <v>140419</v>
      </c>
      <c r="B7437" s="1" t="s">
        <v>218</v>
      </c>
      <c r="C7437" s="1" t="s">
        <v>13833</v>
      </c>
      <c r="D7437" s="1" t="s">
        <v>13419</v>
      </c>
      <c r="E7437" s="1" t="s">
        <v>58</v>
      </c>
      <c r="F7437" s="4">
        <v>110</v>
      </c>
      <c r="G7437" s="4"/>
      <c r="H7437" s="4">
        <v>220</v>
      </c>
      <c r="I7437" s="6"/>
      <c r="J7437" s="6"/>
      <c r="K7437" s="6"/>
      <c r="L7437" s="6"/>
      <c r="M7437" s="6"/>
      <c r="N7437" s="6"/>
      <c r="O7437" s="6"/>
      <c r="Q7437" s="8">
        <f t="shared" si="116"/>
        <v>0.5</v>
      </c>
      <c r="U7437" s="4">
        <v>331.555</v>
      </c>
      <c r="V7437" s="4">
        <v>64</v>
      </c>
      <c r="W7437" s="4">
        <v>267.555</v>
      </c>
      <c r="X7437" s="4">
        <v>111</v>
      </c>
      <c r="Y7437" s="4">
        <v>82.255</v>
      </c>
      <c r="Z7437" s="4">
        <v>38</v>
      </c>
      <c r="AA7437" s="1" t="s">
        <v>59</v>
      </c>
      <c r="AB7437" s="4">
        <v>0</v>
      </c>
      <c r="AC7437" s="4">
        <v>107030301</v>
      </c>
      <c r="AE7437" s="1" t="s">
        <v>60</v>
      </c>
      <c r="AG7437" s="1" t="s">
        <v>60</v>
      </c>
      <c r="AH7437" s="1" t="s">
        <v>14711</v>
      </c>
    </row>
    <row r="7438" s="1" customFormat="1" ht="12.75" hidden="1" spans="1:34">
      <c r="A7438" s="4">
        <v>140411</v>
      </c>
      <c r="B7438" s="1" t="s">
        <v>14444</v>
      </c>
      <c r="C7438" s="1" t="s">
        <v>14712</v>
      </c>
      <c r="D7438" s="1" t="s">
        <v>13419</v>
      </c>
      <c r="E7438" s="1" t="s">
        <v>58</v>
      </c>
      <c r="F7438" s="4">
        <v>18.5</v>
      </c>
      <c r="G7438" s="4"/>
      <c r="H7438" s="4">
        <v>37</v>
      </c>
      <c r="I7438" s="6"/>
      <c r="J7438" s="6"/>
      <c r="K7438" s="6"/>
      <c r="L7438" s="6"/>
      <c r="M7438" s="6"/>
      <c r="N7438" s="6"/>
      <c r="O7438" s="6"/>
      <c r="Q7438" s="8">
        <f t="shared" si="116"/>
        <v>0.5</v>
      </c>
      <c r="U7438" s="4">
        <v>306.4</v>
      </c>
      <c r="V7438" s="4">
        <v>36</v>
      </c>
      <c r="W7438" s="4">
        <v>270.4</v>
      </c>
      <c r="X7438" s="4">
        <v>108</v>
      </c>
      <c r="Y7438" s="4">
        <v>32.6</v>
      </c>
      <c r="Z7438" s="4">
        <v>22</v>
      </c>
      <c r="AA7438" s="1" t="s">
        <v>97</v>
      </c>
      <c r="AB7438" s="4">
        <v>3</v>
      </c>
      <c r="AC7438" s="4">
        <v>107030301</v>
      </c>
      <c r="AE7438" s="1" t="s">
        <v>60</v>
      </c>
      <c r="AG7438" s="1" t="s">
        <v>60</v>
      </c>
      <c r="AH7438" s="1" t="s">
        <v>14713</v>
      </c>
    </row>
    <row r="7439" s="1" customFormat="1" ht="12.75" hidden="1" spans="1:34">
      <c r="A7439" s="4">
        <v>140412</v>
      </c>
      <c r="B7439" s="1" t="s">
        <v>14438</v>
      </c>
      <c r="C7439" s="1" t="s">
        <v>14714</v>
      </c>
      <c r="D7439" s="1" t="s">
        <v>13419</v>
      </c>
      <c r="E7439" s="1" t="s">
        <v>58</v>
      </c>
      <c r="F7439" s="4">
        <v>14.3</v>
      </c>
      <c r="G7439" s="4"/>
      <c r="H7439" s="4">
        <v>28.6</v>
      </c>
      <c r="I7439" s="6"/>
      <c r="J7439" s="6"/>
      <c r="K7439" s="6"/>
      <c r="L7439" s="6"/>
      <c r="M7439" s="6"/>
      <c r="N7439" s="6"/>
      <c r="O7439" s="6"/>
      <c r="Q7439" s="8">
        <f t="shared" si="116"/>
        <v>0.5</v>
      </c>
      <c r="U7439" s="4">
        <v>333</v>
      </c>
      <c r="V7439" s="4">
        <v>41</v>
      </c>
      <c r="W7439" s="4">
        <v>292</v>
      </c>
      <c r="X7439" s="4">
        <v>108</v>
      </c>
      <c r="Y7439" s="4">
        <v>69</v>
      </c>
      <c r="Z7439" s="4">
        <v>26</v>
      </c>
      <c r="AA7439" s="1" t="s">
        <v>105</v>
      </c>
      <c r="AB7439" s="4">
        <v>1</v>
      </c>
      <c r="AC7439" s="4">
        <v>107030301</v>
      </c>
      <c r="AE7439" s="1" t="s">
        <v>60</v>
      </c>
      <c r="AG7439" s="1" t="s">
        <v>60</v>
      </c>
      <c r="AH7439" s="1" t="s">
        <v>14715</v>
      </c>
    </row>
    <row r="7440" s="1" customFormat="1" ht="12.75" hidden="1" spans="1:34">
      <c r="A7440" s="4">
        <v>132583</v>
      </c>
      <c r="B7440" s="1" t="s">
        <v>9022</v>
      </c>
      <c r="C7440" s="1" t="s">
        <v>14716</v>
      </c>
      <c r="D7440" s="1" t="s">
        <v>80</v>
      </c>
      <c r="E7440" s="1" t="s">
        <v>58</v>
      </c>
      <c r="F7440" s="4">
        <v>19.2</v>
      </c>
      <c r="G7440" s="4"/>
      <c r="H7440" s="4">
        <v>38.4</v>
      </c>
      <c r="I7440" s="6"/>
      <c r="J7440" s="6"/>
      <c r="K7440" s="6"/>
      <c r="L7440" s="6"/>
      <c r="M7440" s="6"/>
      <c r="N7440" s="6"/>
      <c r="O7440" s="6"/>
      <c r="Q7440" s="8">
        <f t="shared" si="116"/>
        <v>0.5</v>
      </c>
      <c r="T7440" s="4">
        <v>1</v>
      </c>
      <c r="U7440" s="4">
        <v>198.804</v>
      </c>
      <c r="V7440" s="4">
        <v>22</v>
      </c>
      <c r="W7440" s="4">
        <v>176.804</v>
      </c>
      <c r="X7440" s="4">
        <v>88</v>
      </c>
      <c r="Y7440" s="4">
        <v>105.336</v>
      </c>
      <c r="Z7440" s="4">
        <v>50</v>
      </c>
      <c r="AA7440" s="1" t="s">
        <v>105</v>
      </c>
      <c r="AB7440" s="4">
        <v>3</v>
      </c>
      <c r="AC7440" s="4">
        <v>107030399</v>
      </c>
      <c r="AE7440" s="1" t="s">
        <v>60</v>
      </c>
      <c r="AG7440" s="1" t="s">
        <v>60</v>
      </c>
      <c r="AH7440" s="1" t="s">
        <v>14717</v>
      </c>
    </row>
    <row r="7441" s="1" customFormat="1" ht="12.75" hidden="1" spans="1:34">
      <c r="A7441" s="4">
        <v>129728</v>
      </c>
      <c r="B7441" s="1" t="s">
        <v>14718</v>
      </c>
      <c r="C7441" s="1" t="s">
        <v>905</v>
      </c>
      <c r="D7441" s="1" t="s">
        <v>8275</v>
      </c>
      <c r="E7441" s="1" t="s">
        <v>88</v>
      </c>
      <c r="F7441" s="4">
        <v>14</v>
      </c>
      <c r="G7441" s="4"/>
      <c r="H7441" s="4">
        <v>28</v>
      </c>
      <c r="I7441" s="6"/>
      <c r="J7441" s="6"/>
      <c r="K7441" s="6"/>
      <c r="L7441" s="6"/>
      <c r="M7441" s="6"/>
      <c r="N7441" s="6"/>
      <c r="O7441" s="6"/>
      <c r="Q7441" s="8">
        <f t="shared" si="116"/>
        <v>0.5</v>
      </c>
      <c r="U7441" s="4">
        <v>215</v>
      </c>
      <c r="V7441" s="4">
        <v>41</v>
      </c>
      <c r="W7441" s="4">
        <v>174</v>
      </c>
      <c r="X7441" s="4">
        <v>87</v>
      </c>
      <c r="Y7441" s="4">
        <v>69</v>
      </c>
      <c r="Z7441" s="4">
        <v>41</v>
      </c>
      <c r="AA7441" s="1" t="s">
        <v>97</v>
      </c>
      <c r="AB7441" s="4">
        <v>0</v>
      </c>
      <c r="AC7441" s="4">
        <v>107022302</v>
      </c>
      <c r="AE7441" s="1" t="s">
        <v>60</v>
      </c>
      <c r="AG7441" s="1" t="s">
        <v>60</v>
      </c>
      <c r="AH7441" s="1" t="s">
        <v>14719</v>
      </c>
    </row>
    <row r="7442" s="1" customFormat="1" ht="12.75" hidden="1" spans="1:34">
      <c r="A7442" s="4">
        <v>141013</v>
      </c>
      <c r="B7442" s="1" t="s">
        <v>14720</v>
      </c>
      <c r="C7442" s="1" t="s">
        <v>1511</v>
      </c>
      <c r="D7442" s="1" t="s">
        <v>8275</v>
      </c>
      <c r="E7442" s="1" t="s">
        <v>88</v>
      </c>
      <c r="F7442" s="4">
        <v>18</v>
      </c>
      <c r="G7442" s="4"/>
      <c r="H7442" s="4">
        <v>36</v>
      </c>
      <c r="I7442" s="6"/>
      <c r="J7442" s="6"/>
      <c r="K7442" s="6"/>
      <c r="L7442" s="6"/>
      <c r="M7442" s="6"/>
      <c r="N7442" s="6"/>
      <c r="O7442" s="6"/>
      <c r="P7442" s="4">
        <v>35</v>
      </c>
      <c r="Q7442" s="8">
        <f t="shared" si="116"/>
        <v>0.5</v>
      </c>
      <c r="U7442" s="4">
        <v>637</v>
      </c>
      <c r="V7442" s="4">
        <v>246</v>
      </c>
      <c r="W7442" s="4">
        <v>391</v>
      </c>
      <c r="X7442" s="4">
        <v>107</v>
      </c>
      <c r="Y7442" s="4">
        <v>732</v>
      </c>
      <c r="Z7442" s="4">
        <v>102</v>
      </c>
      <c r="AA7442" s="1" t="s">
        <v>105</v>
      </c>
      <c r="AB7442" s="4">
        <v>2</v>
      </c>
      <c r="AC7442" s="4">
        <v>107022302</v>
      </c>
      <c r="AE7442" s="1" t="s">
        <v>60</v>
      </c>
      <c r="AG7442" s="1" t="s">
        <v>60</v>
      </c>
      <c r="AH7442" s="1" t="s">
        <v>14721</v>
      </c>
    </row>
    <row r="7443" s="1" customFormat="1" ht="12.75" hidden="1" spans="1:34">
      <c r="A7443" s="4">
        <v>144391</v>
      </c>
      <c r="B7443" s="1" t="s">
        <v>6566</v>
      </c>
      <c r="C7443" s="1" t="s">
        <v>14722</v>
      </c>
      <c r="D7443" s="1" t="s">
        <v>166</v>
      </c>
      <c r="E7443" s="1" t="s">
        <v>14723</v>
      </c>
      <c r="F7443" s="4">
        <v>29</v>
      </c>
      <c r="G7443" s="4"/>
      <c r="H7443" s="4">
        <v>58</v>
      </c>
      <c r="I7443" s="6"/>
      <c r="J7443" s="6"/>
      <c r="K7443" s="6"/>
      <c r="L7443" s="6"/>
      <c r="M7443" s="6"/>
      <c r="N7443" s="6"/>
      <c r="O7443" s="6"/>
      <c r="Q7443" s="8">
        <f t="shared" si="116"/>
        <v>0.5</v>
      </c>
      <c r="U7443" s="4">
        <v>147.35</v>
      </c>
      <c r="W7443" s="4">
        <v>147.35</v>
      </c>
      <c r="X7443" s="4">
        <v>72</v>
      </c>
      <c r="Y7443" s="4">
        <v>126.65</v>
      </c>
      <c r="Z7443" s="4">
        <v>50</v>
      </c>
      <c r="AA7443" s="1" t="s">
        <v>97</v>
      </c>
      <c r="AB7443" s="4">
        <v>3</v>
      </c>
      <c r="AC7443" s="4">
        <v>107030301</v>
      </c>
      <c r="AE7443" s="1" t="s">
        <v>60</v>
      </c>
      <c r="AG7443" s="1" t="s">
        <v>60</v>
      </c>
      <c r="AH7443" s="1" t="s">
        <v>14724</v>
      </c>
    </row>
    <row r="7444" s="1" customFormat="1" ht="12.75" hidden="1" spans="1:34">
      <c r="A7444" s="4">
        <v>144395</v>
      </c>
      <c r="B7444" s="1" t="s">
        <v>218</v>
      </c>
      <c r="C7444" s="1" t="s">
        <v>14725</v>
      </c>
      <c r="D7444" s="1" t="s">
        <v>166</v>
      </c>
      <c r="E7444" s="1" t="s">
        <v>7351</v>
      </c>
      <c r="F7444" s="4">
        <v>109</v>
      </c>
      <c r="G7444" s="4"/>
      <c r="H7444" s="4">
        <v>218</v>
      </c>
      <c r="I7444" s="6"/>
      <c r="J7444" s="6"/>
      <c r="K7444" s="6"/>
      <c r="L7444" s="6"/>
      <c r="M7444" s="6"/>
      <c r="N7444" s="6"/>
      <c r="O7444" s="6"/>
      <c r="P7444" s="4">
        <v>213</v>
      </c>
      <c r="Q7444" s="8">
        <f t="shared" si="116"/>
        <v>0.5</v>
      </c>
      <c r="U7444" s="4">
        <v>905</v>
      </c>
      <c r="W7444" s="4">
        <v>905</v>
      </c>
      <c r="X7444" s="4">
        <v>113</v>
      </c>
      <c r="Y7444" s="4">
        <v>998</v>
      </c>
      <c r="Z7444" s="4">
        <v>90</v>
      </c>
      <c r="AA7444" s="1" t="s">
        <v>105</v>
      </c>
      <c r="AB7444" s="4">
        <v>3</v>
      </c>
      <c r="AC7444" s="4">
        <v>107030301</v>
      </c>
      <c r="AE7444" s="1" t="s">
        <v>60</v>
      </c>
      <c r="AG7444" s="1" t="s">
        <v>60</v>
      </c>
      <c r="AH7444" s="1" t="s">
        <v>14726</v>
      </c>
    </row>
    <row r="7445" s="1" customFormat="1" ht="12.75" hidden="1" spans="1:34">
      <c r="A7445" s="4">
        <v>144392</v>
      </c>
      <c r="B7445" s="1" t="s">
        <v>6839</v>
      </c>
      <c r="C7445" s="1" t="s">
        <v>14722</v>
      </c>
      <c r="D7445" s="1" t="s">
        <v>166</v>
      </c>
      <c r="E7445" s="1" t="s">
        <v>14727</v>
      </c>
      <c r="F7445" s="4">
        <v>9</v>
      </c>
      <c r="G7445" s="4"/>
      <c r="H7445" s="4">
        <v>18</v>
      </c>
      <c r="I7445" s="6"/>
      <c r="J7445" s="6"/>
      <c r="K7445" s="6"/>
      <c r="L7445" s="6"/>
      <c r="M7445" s="6"/>
      <c r="N7445" s="6"/>
      <c r="O7445" s="6"/>
      <c r="Q7445" s="8">
        <f t="shared" si="116"/>
        <v>0.5</v>
      </c>
      <c r="U7445" s="4">
        <v>198.05</v>
      </c>
      <c r="W7445" s="4">
        <v>198.05</v>
      </c>
      <c r="X7445" s="4">
        <v>79</v>
      </c>
      <c r="Y7445" s="4">
        <v>162.45</v>
      </c>
      <c r="Z7445" s="4">
        <v>45</v>
      </c>
      <c r="AA7445" s="1" t="s">
        <v>375</v>
      </c>
      <c r="AB7445" s="4">
        <v>3</v>
      </c>
      <c r="AC7445" s="4">
        <v>107030301</v>
      </c>
      <c r="AE7445" s="1" t="s">
        <v>60</v>
      </c>
      <c r="AG7445" s="1" t="s">
        <v>60</v>
      </c>
      <c r="AH7445" s="1" t="s">
        <v>14728</v>
      </c>
    </row>
    <row r="7446" s="1" customFormat="1" ht="12.75" hidden="1" spans="1:34">
      <c r="A7446" s="4">
        <v>132672</v>
      </c>
      <c r="B7446" s="1" t="s">
        <v>10253</v>
      </c>
      <c r="C7446" s="1" t="s">
        <v>14729</v>
      </c>
      <c r="D7446" s="1" t="s">
        <v>14730</v>
      </c>
      <c r="E7446" s="1" t="s">
        <v>68</v>
      </c>
      <c r="F7446" s="4">
        <v>12.5</v>
      </c>
      <c r="G7446" s="4"/>
      <c r="H7446" s="4">
        <v>25</v>
      </c>
      <c r="I7446" s="6"/>
      <c r="J7446" s="6"/>
      <c r="K7446" s="6"/>
      <c r="L7446" s="6"/>
      <c r="M7446" s="6"/>
      <c r="N7446" s="6"/>
      <c r="O7446" s="6"/>
      <c r="Q7446" s="8">
        <f t="shared" si="116"/>
        <v>0.5</v>
      </c>
      <c r="U7446" s="4">
        <v>344</v>
      </c>
      <c r="V7446" s="4">
        <v>4</v>
      </c>
      <c r="W7446" s="4">
        <v>340</v>
      </c>
      <c r="X7446" s="4">
        <v>106</v>
      </c>
      <c r="Y7446" s="4">
        <v>153</v>
      </c>
      <c r="Z7446" s="4">
        <v>67</v>
      </c>
      <c r="AA7446" s="1" t="s">
        <v>105</v>
      </c>
      <c r="AB7446" s="4">
        <v>3</v>
      </c>
      <c r="AC7446" s="4">
        <v>107030215</v>
      </c>
      <c r="AD7446" s="4">
        <v>1</v>
      </c>
      <c r="AE7446" s="1" t="s">
        <v>2433</v>
      </c>
      <c r="AF7446" s="4">
        <v>1</v>
      </c>
      <c r="AG7446" s="1" t="s">
        <v>60</v>
      </c>
      <c r="AH7446" s="1" t="s">
        <v>11695</v>
      </c>
    </row>
    <row r="7447" s="1" customFormat="1" ht="12.75" hidden="1" spans="1:34">
      <c r="A7447" s="4">
        <v>126577</v>
      </c>
      <c r="B7447" s="1" t="s">
        <v>14731</v>
      </c>
      <c r="C7447" s="1" t="s">
        <v>871</v>
      </c>
      <c r="D7447" s="1" t="s">
        <v>12427</v>
      </c>
      <c r="E7447" s="1" t="s">
        <v>58</v>
      </c>
      <c r="F7447" s="4">
        <v>72.5</v>
      </c>
      <c r="G7447" s="4"/>
      <c r="H7447" s="4">
        <v>145</v>
      </c>
      <c r="I7447" s="6"/>
      <c r="J7447" s="6"/>
      <c r="K7447" s="6"/>
      <c r="L7447" s="6"/>
      <c r="M7447" s="6"/>
      <c r="N7447" s="6"/>
      <c r="O7447" s="6"/>
      <c r="Q7447" s="8">
        <f t="shared" si="116"/>
        <v>0.5</v>
      </c>
      <c r="U7447" s="4">
        <v>77</v>
      </c>
      <c r="V7447" s="4">
        <v>2</v>
      </c>
      <c r="W7447" s="4">
        <v>75</v>
      </c>
      <c r="X7447" s="4">
        <v>43</v>
      </c>
      <c r="Y7447" s="4">
        <v>8</v>
      </c>
      <c r="Z7447" s="4">
        <v>8</v>
      </c>
      <c r="AA7447" s="1" t="s">
        <v>114</v>
      </c>
      <c r="AB7447" s="4">
        <v>0</v>
      </c>
      <c r="AC7447" s="4">
        <v>107022302</v>
      </c>
      <c r="AE7447" s="1" t="s">
        <v>60</v>
      </c>
      <c r="AG7447" s="1" t="s">
        <v>60</v>
      </c>
      <c r="AH7447" s="1" t="s">
        <v>14732</v>
      </c>
    </row>
    <row r="7448" s="1" customFormat="1" ht="12.75" hidden="1" spans="1:34">
      <c r="A7448" s="4">
        <v>126312</v>
      </c>
      <c r="B7448" s="1" t="s">
        <v>14733</v>
      </c>
      <c r="C7448" s="1" t="s">
        <v>846</v>
      </c>
      <c r="D7448" s="1" t="s">
        <v>12427</v>
      </c>
      <c r="E7448" s="1" t="s">
        <v>58</v>
      </c>
      <c r="F7448" s="4">
        <v>84</v>
      </c>
      <c r="G7448" s="4"/>
      <c r="H7448" s="4">
        <v>168</v>
      </c>
      <c r="I7448" s="6"/>
      <c r="J7448" s="6"/>
      <c r="K7448" s="6"/>
      <c r="L7448" s="6"/>
      <c r="M7448" s="6"/>
      <c r="N7448" s="6"/>
      <c r="O7448" s="6"/>
      <c r="Q7448" s="8">
        <f t="shared" si="116"/>
        <v>0.5</v>
      </c>
      <c r="U7448" s="4">
        <v>62</v>
      </c>
      <c r="W7448" s="4">
        <v>62</v>
      </c>
      <c r="X7448" s="4">
        <v>40</v>
      </c>
      <c r="Y7448" s="4">
        <v>20</v>
      </c>
      <c r="Z7448" s="4">
        <v>14</v>
      </c>
      <c r="AA7448" s="1" t="s">
        <v>114</v>
      </c>
      <c r="AB7448" s="4">
        <v>0</v>
      </c>
      <c r="AC7448" s="4">
        <v>107022302</v>
      </c>
      <c r="AE7448" s="1" t="s">
        <v>60</v>
      </c>
      <c r="AG7448" s="1" t="s">
        <v>60</v>
      </c>
      <c r="AH7448" s="1" t="s">
        <v>60</v>
      </c>
    </row>
    <row r="7449" s="1" customFormat="1" ht="12.75" hidden="1" spans="1:34">
      <c r="A7449" s="4">
        <v>146788</v>
      </c>
      <c r="B7449" s="1" t="s">
        <v>14734</v>
      </c>
      <c r="C7449" s="1" t="s">
        <v>905</v>
      </c>
      <c r="D7449" s="1" t="s">
        <v>12427</v>
      </c>
      <c r="E7449" s="1" t="s">
        <v>58</v>
      </c>
      <c r="F7449" s="4">
        <v>99</v>
      </c>
      <c r="G7449" s="4"/>
      <c r="H7449" s="4">
        <v>198</v>
      </c>
      <c r="I7449" s="6"/>
      <c r="J7449" s="6"/>
      <c r="K7449" s="6"/>
      <c r="L7449" s="6"/>
      <c r="M7449" s="6"/>
      <c r="N7449" s="6"/>
      <c r="O7449" s="6"/>
      <c r="Q7449" s="8">
        <f t="shared" si="116"/>
        <v>0.5</v>
      </c>
      <c r="U7449" s="4">
        <v>48</v>
      </c>
      <c r="V7449" s="4">
        <v>12</v>
      </c>
      <c r="W7449" s="4">
        <v>36</v>
      </c>
      <c r="X7449" s="4">
        <v>29</v>
      </c>
      <c r="Y7449" s="4">
        <v>5</v>
      </c>
      <c r="Z7449" s="4">
        <v>5</v>
      </c>
      <c r="AA7449" s="1" t="s">
        <v>114</v>
      </c>
      <c r="AB7449" s="4">
        <v>0</v>
      </c>
      <c r="AE7449" s="1" t="s">
        <v>60</v>
      </c>
      <c r="AG7449" s="1" t="s">
        <v>60</v>
      </c>
      <c r="AH7449" s="1" t="s">
        <v>14735</v>
      </c>
    </row>
    <row r="7450" s="1" customFormat="1" ht="12.75" hidden="1" spans="1:34">
      <c r="A7450" s="4">
        <v>146782</v>
      </c>
      <c r="B7450" s="1" t="s">
        <v>14736</v>
      </c>
      <c r="C7450" s="1" t="s">
        <v>871</v>
      </c>
      <c r="D7450" s="1" t="s">
        <v>12427</v>
      </c>
      <c r="E7450" s="1" t="s">
        <v>58</v>
      </c>
      <c r="F7450" s="4">
        <v>79</v>
      </c>
      <c r="G7450" s="4"/>
      <c r="H7450" s="4">
        <v>158</v>
      </c>
      <c r="I7450" s="6"/>
      <c r="J7450" s="6"/>
      <c r="K7450" s="6"/>
      <c r="L7450" s="6"/>
      <c r="M7450" s="6"/>
      <c r="N7450" s="6"/>
      <c r="O7450" s="6"/>
      <c r="Q7450" s="8">
        <f t="shared" si="116"/>
        <v>0.5</v>
      </c>
      <c r="U7450" s="4">
        <v>64</v>
      </c>
      <c r="V7450" s="4">
        <v>5</v>
      </c>
      <c r="W7450" s="4">
        <v>59</v>
      </c>
      <c r="X7450" s="4">
        <v>35</v>
      </c>
      <c r="Y7450" s="4">
        <v>11</v>
      </c>
      <c r="Z7450" s="4">
        <v>10</v>
      </c>
      <c r="AA7450" s="1" t="s">
        <v>114</v>
      </c>
      <c r="AB7450" s="4">
        <v>0</v>
      </c>
      <c r="AC7450" s="4">
        <v>107022302</v>
      </c>
      <c r="AE7450" s="1" t="s">
        <v>60</v>
      </c>
      <c r="AG7450" s="1" t="s">
        <v>60</v>
      </c>
      <c r="AH7450" s="1" t="s">
        <v>60</v>
      </c>
    </row>
    <row r="7451" s="1" customFormat="1" ht="12.75" hidden="1" spans="1:34">
      <c r="A7451" s="4">
        <v>143259</v>
      </c>
      <c r="B7451" s="1" t="s">
        <v>6252</v>
      </c>
      <c r="C7451" s="1" t="s">
        <v>687</v>
      </c>
      <c r="D7451" s="1" t="s">
        <v>13419</v>
      </c>
      <c r="E7451" s="1" t="s">
        <v>11246</v>
      </c>
      <c r="F7451" s="4">
        <v>10</v>
      </c>
      <c r="G7451" s="4"/>
      <c r="H7451" s="4">
        <v>20</v>
      </c>
      <c r="I7451" s="6"/>
      <c r="J7451" s="6"/>
      <c r="K7451" s="6"/>
      <c r="L7451" s="6"/>
      <c r="M7451" s="6"/>
      <c r="N7451" s="6"/>
      <c r="O7451" s="6"/>
      <c r="Q7451" s="8">
        <f t="shared" si="116"/>
        <v>0.5</v>
      </c>
      <c r="U7451" s="4">
        <v>364.86</v>
      </c>
      <c r="V7451" s="4">
        <v>20</v>
      </c>
      <c r="W7451" s="4">
        <v>344.86</v>
      </c>
      <c r="X7451" s="4">
        <v>106</v>
      </c>
      <c r="Y7451" s="4">
        <v>101.14</v>
      </c>
      <c r="Z7451" s="4">
        <v>49</v>
      </c>
      <c r="AA7451" s="1" t="s">
        <v>123</v>
      </c>
      <c r="AB7451" s="4">
        <v>0</v>
      </c>
      <c r="AC7451" s="4">
        <v>107030399</v>
      </c>
      <c r="AE7451" s="1" t="s">
        <v>60</v>
      </c>
      <c r="AG7451" s="1" t="s">
        <v>60</v>
      </c>
      <c r="AH7451" s="1" t="s">
        <v>14737</v>
      </c>
    </row>
    <row r="7452" s="1" customFormat="1" ht="12.75" hidden="1" spans="1:34">
      <c r="A7452" s="4">
        <v>126495</v>
      </c>
      <c r="B7452" s="1" t="s">
        <v>14738</v>
      </c>
      <c r="C7452" s="1" t="s">
        <v>871</v>
      </c>
      <c r="D7452" s="1" t="s">
        <v>12427</v>
      </c>
      <c r="E7452" s="1" t="s">
        <v>58</v>
      </c>
      <c r="F7452" s="4">
        <v>54</v>
      </c>
      <c r="G7452" s="4"/>
      <c r="H7452" s="4">
        <v>108</v>
      </c>
      <c r="I7452" s="6"/>
      <c r="J7452" s="6"/>
      <c r="K7452" s="6"/>
      <c r="L7452" s="6"/>
      <c r="M7452" s="6"/>
      <c r="N7452" s="6"/>
      <c r="O7452" s="6"/>
      <c r="Q7452" s="8">
        <f t="shared" si="116"/>
        <v>0.5</v>
      </c>
      <c r="U7452" s="4">
        <v>93</v>
      </c>
      <c r="V7452" s="4">
        <v>11</v>
      </c>
      <c r="W7452" s="4">
        <v>82</v>
      </c>
      <c r="X7452" s="4">
        <v>50</v>
      </c>
      <c r="Y7452" s="4">
        <v>35</v>
      </c>
      <c r="Z7452" s="4">
        <v>23</v>
      </c>
      <c r="AA7452" s="1" t="s">
        <v>114</v>
      </c>
      <c r="AB7452" s="4">
        <v>0</v>
      </c>
      <c r="AC7452" s="4">
        <v>107022302</v>
      </c>
      <c r="AE7452" s="1" t="s">
        <v>60</v>
      </c>
      <c r="AG7452" s="1" t="s">
        <v>60</v>
      </c>
      <c r="AH7452" s="1" t="s">
        <v>14739</v>
      </c>
    </row>
    <row r="7453" s="1" customFormat="1" ht="12.75" hidden="1" spans="1:34">
      <c r="A7453" s="4">
        <v>126473</v>
      </c>
      <c r="B7453" s="1" t="s">
        <v>14740</v>
      </c>
      <c r="C7453" s="1" t="s">
        <v>809</v>
      </c>
      <c r="D7453" s="1" t="s">
        <v>12427</v>
      </c>
      <c r="E7453" s="1" t="s">
        <v>58</v>
      </c>
      <c r="F7453" s="4">
        <v>84</v>
      </c>
      <c r="G7453" s="4"/>
      <c r="H7453" s="4">
        <v>168</v>
      </c>
      <c r="I7453" s="6"/>
      <c r="J7453" s="6"/>
      <c r="K7453" s="6"/>
      <c r="L7453" s="6"/>
      <c r="M7453" s="6"/>
      <c r="N7453" s="6"/>
      <c r="O7453" s="6"/>
      <c r="Q7453" s="8">
        <f t="shared" si="116"/>
        <v>0.5</v>
      </c>
      <c r="U7453" s="4">
        <v>89</v>
      </c>
      <c r="V7453" s="4">
        <v>13</v>
      </c>
      <c r="W7453" s="4">
        <v>76</v>
      </c>
      <c r="X7453" s="4">
        <v>50</v>
      </c>
      <c r="Y7453" s="4">
        <v>3</v>
      </c>
      <c r="Z7453" s="4">
        <v>3</v>
      </c>
      <c r="AA7453" s="1" t="s">
        <v>114</v>
      </c>
      <c r="AB7453" s="4">
        <v>0</v>
      </c>
      <c r="AC7453" s="4">
        <v>107022302</v>
      </c>
      <c r="AE7453" s="1" t="s">
        <v>60</v>
      </c>
      <c r="AG7453" s="1" t="s">
        <v>60</v>
      </c>
      <c r="AH7453" s="1" t="s">
        <v>60</v>
      </c>
    </row>
    <row r="7454" s="1" customFormat="1" ht="12.75" hidden="1" spans="1:34">
      <c r="A7454" s="4">
        <v>152186</v>
      </c>
      <c r="B7454" s="1" t="s">
        <v>14741</v>
      </c>
      <c r="C7454" s="1" t="s">
        <v>1710</v>
      </c>
      <c r="D7454" s="1" t="s">
        <v>14742</v>
      </c>
      <c r="E7454" s="1" t="s">
        <v>68</v>
      </c>
      <c r="F7454" s="4">
        <v>17.5</v>
      </c>
      <c r="G7454" s="4"/>
      <c r="H7454" s="4">
        <v>35</v>
      </c>
      <c r="I7454" s="6"/>
      <c r="J7454" s="6"/>
      <c r="K7454" s="6"/>
      <c r="L7454" s="6"/>
      <c r="M7454" s="6"/>
      <c r="N7454" s="6"/>
      <c r="O7454" s="6"/>
      <c r="Q7454" s="8">
        <f t="shared" si="116"/>
        <v>0.5</v>
      </c>
      <c r="U7454" s="4">
        <v>398</v>
      </c>
      <c r="V7454" s="4">
        <v>168</v>
      </c>
      <c r="W7454" s="4">
        <v>230</v>
      </c>
      <c r="X7454" s="4">
        <v>86</v>
      </c>
      <c r="Y7454" s="4">
        <v>287</v>
      </c>
      <c r="Z7454" s="4">
        <v>73</v>
      </c>
      <c r="AA7454" s="1" t="s">
        <v>105</v>
      </c>
      <c r="AB7454" s="4">
        <v>3</v>
      </c>
      <c r="AC7454" s="4">
        <v>107030119</v>
      </c>
      <c r="AE7454" s="1" t="s">
        <v>60</v>
      </c>
      <c r="AG7454" s="1" t="s">
        <v>60</v>
      </c>
      <c r="AH7454" s="1" t="s">
        <v>14743</v>
      </c>
    </row>
    <row r="7455" s="1" customFormat="1" ht="12.75" hidden="1" spans="1:34">
      <c r="A7455" s="4">
        <v>152187</v>
      </c>
      <c r="B7455" s="1" t="s">
        <v>14744</v>
      </c>
      <c r="C7455" s="1" t="s">
        <v>11169</v>
      </c>
      <c r="D7455" s="1" t="s">
        <v>14742</v>
      </c>
      <c r="E7455" s="1" t="s">
        <v>88</v>
      </c>
      <c r="F7455" s="4">
        <v>9</v>
      </c>
      <c r="G7455" s="4"/>
      <c r="H7455" s="4">
        <v>18</v>
      </c>
      <c r="I7455" s="6"/>
      <c r="J7455" s="6"/>
      <c r="K7455" s="6"/>
      <c r="L7455" s="6"/>
      <c r="M7455" s="6"/>
      <c r="N7455" s="6"/>
      <c r="O7455" s="6"/>
      <c r="Q7455" s="8">
        <f t="shared" si="116"/>
        <v>0.5</v>
      </c>
      <c r="U7455" s="4">
        <v>532</v>
      </c>
      <c r="V7455" s="4">
        <v>255</v>
      </c>
      <c r="W7455" s="4">
        <v>277</v>
      </c>
      <c r="X7455" s="4">
        <v>104</v>
      </c>
      <c r="Y7455" s="4">
        <v>418</v>
      </c>
      <c r="Z7455" s="4">
        <v>95</v>
      </c>
      <c r="AA7455" s="1" t="s">
        <v>105</v>
      </c>
      <c r="AB7455" s="4">
        <v>5</v>
      </c>
      <c r="AC7455" s="4">
        <v>107030119</v>
      </c>
      <c r="AE7455" s="1" t="s">
        <v>60</v>
      </c>
      <c r="AG7455" s="1" t="s">
        <v>60</v>
      </c>
      <c r="AH7455" s="1" t="s">
        <v>14745</v>
      </c>
    </row>
    <row r="7456" s="1" customFormat="1" ht="12.75" hidden="1" spans="1:34">
      <c r="A7456" s="4">
        <v>152198</v>
      </c>
      <c r="B7456" s="1" t="s">
        <v>14746</v>
      </c>
      <c r="C7456" s="1" t="s">
        <v>1710</v>
      </c>
      <c r="D7456" s="1" t="s">
        <v>14742</v>
      </c>
      <c r="E7456" s="1" t="s">
        <v>68</v>
      </c>
      <c r="F7456" s="4">
        <v>17.5</v>
      </c>
      <c r="G7456" s="4"/>
      <c r="H7456" s="4">
        <v>35</v>
      </c>
      <c r="I7456" s="6"/>
      <c r="J7456" s="6"/>
      <c r="K7456" s="6"/>
      <c r="L7456" s="6"/>
      <c r="M7456" s="6"/>
      <c r="N7456" s="6"/>
      <c r="O7456" s="6"/>
      <c r="Q7456" s="8">
        <f t="shared" si="116"/>
        <v>0.5</v>
      </c>
      <c r="U7456" s="4">
        <v>388</v>
      </c>
      <c r="V7456" s="4">
        <v>92</v>
      </c>
      <c r="W7456" s="4">
        <v>296</v>
      </c>
      <c r="X7456" s="4">
        <v>92</v>
      </c>
      <c r="Y7456" s="4">
        <v>250</v>
      </c>
      <c r="Z7456" s="4">
        <v>65</v>
      </c>
      <c r="AA7456" s="1" t="s">
        <v>105</v>
      </c>
      <c r="AB7456" s="4">
        <v>3</v>
      </c>
      <c r="AC7456" s="4">
        <v>107030119</v>
      </c>
      <c r="AE7456" s="1" t="s">
        <v>60</v>
      </c>
      <c r="AG7456" s="1" t="s">
        <v>60</v>
      </c>
      <c r="AH7456" s="1" t="s">
        <v>14747</v>
      </c>
    </row>
    <row r="7457" s="1" customFormat="1" ht="12.75" hidden="1" spans="1:34">
      <c r="A7457" s="4">
        <v>152197</v>
      </c>
      <c r="B7457" s="1" t="s">
        <v>14741</v>
      </c>
      <c r="C7457" s="1" t="s">
        <v>11169</v>
      </c>
      <c r="D7457" s="1" t="s">
        <v>14742</v>
      </c>
      <c r="E7457" s="1" t="s">
        <v>88</v>
      </c>
      <c r="F7457" s="4">
        <v>9</v>
      </c>
      <c r="G7457" s="4"/>
      <c r="H7457" s="4">
        <v>18</v>
      </c>
      <c r="I7457" s="6"/>
      <c r="J7457" s="6"/>
      <c r="K7457" s="6"/>
      <c r="L7457" s="6"/>
      <c r="M7457" s="6"/>
      <c r="N7457" s="6"/>
      <c r="O7457" s="6"/>
      <c r="Q7457" s="8">
        <f t="shared" si="116"/>
        <v>0.5</v>
      </c>
      <c r="U7457" s="4">
        <v>549</v>
      </c>
      <c r="V7457" s="4">
        <v>264</v>
      </c>
      <c r="W7457" s="4">
        <v>285</v>
      </c>
      <c r="X7457" s="4">
        <v>97</v>
      </c>
      <c r="Y7457" s="4">
        <v>610</v>
      </c>
      <c r="Z7457" s="4">
        <v>102</v>
      </c>
      <c r="AA7457" s="1" t="s">
        <v>105</v>
      </c>
      <c r="AB7457" s="4">
        <v>3</v>
      </c>
      <c r="AC7457" s="4">
        <v>107030119</v>
      </c>
      <c r="AE7457" s="1" t="s">
        <v>60</v>
      </c>
      <c r="AG7457" s="1" t="s">
        <v>60</v>
      </c>
      <c r="AH7457" s="1" t="s">
        <v>14748</v>
      </c>
    </row>
    <row r="7458" s="1" customFormat="1" ht="12.75" hidden="1" spans="1:34">
      <c r="A7458" s="4">
        <v>126492</v>
      </c>
      <c r="B7458" s="1" t="s">
        <v>14749</v>
      </c>
      <c r="C7458" s="1" t="s">
        <v>905</v>
      </c>
      <c r="D7458" s="1" t="s">
        <v>12427</v>
      </c>
      <c r="E7458" s="1" t="s">
        <v>58</v>
      </c>
      <c r="F7458" s="4">
        <v>54</v>
      </c>
      <c r="G7458" s="4"/>
      <c r="H7458" s="4">
        <v>108</v>
      </c>
      <c r="I7458" s="6"/>
      <c r="J7458" s="6"/>
      <c r="K7458" s="6"/>
      <c r="L7458" s="6"/>
      <c r="M7458" s="6"/>
      <c r="N7458" s="6"/>
      <c r="O7458" s="6"/>
      <c r="Q7458" s="8">
        <f t="shared" si="116"/>
        <v>0.5</v>
      </c>
      <c r="U7458" s="4">
        <v>91</v>
      </c>
      <c r="V7458" s="4">
        <v>9</v>
      </c>
      <c r="W7458" s="4">
        <v>82</v>
      </c>
      <c r="X7458" s="4">
        <v>44</v>
      </c>
      <c r="Y7458" s="4">
        <v>25</v>
      </c>
      <c r="Z7458" s="4">
        <v>17</v>
      </c>
      <c r="AA7458" s="1" t="s">
        <v>114</v>
      </c>
      <c r="AB7458" s="4">
        <v>0</v>
      </c>
      <c r="AC7458" s="4">
        <v>107022302</v>
      </c>
      <c r="AE7458" s="1" t="s">
        <v>60</v>
      </c>
      <c r="AG7458" s="1" t="s">
        <v>60</v>
      </c>
      <c r="AH7458" s="1" t="s">
        <v>14750</v>
      </c>
    </row>
    <row r="7459" s="1" customFormat="1" ht="12.75" hidden="1" spans="1:34">
      <c r="A7459" s="4">
        <v>126498</v>
      </c>
      <c r="B7459" s="1" t="s">
        <v>14751</v>
      </c>
      <c r="C7459" s="1" t="s">
        <v>871</v>
      </c>
      <c r="D7459" s="1" t="s">
        <v>12427</v>
      </c>
      <c r="E7459" s="1" t="s">
        <v>58</v>
      </c>
      <c r="F7459" s="4">
        <v>49</v>
      </c>
      <c r="G7459" s="4"/>
      <c r="H7459" s="4">
        <v>98</v>
      </c>
      <c r="I7459" s="6"/>
      <c r="J7459" s="6"/>
      <c r="K7459" s="6"/>
      <c r="L7459" s="6"/>
      <c r="M7459" s="6"/>
      <c r="N7459" s="6"/>
      <c r="O7459" s="6"/>
      <c r="Q7459" s="8">
        <f t="shared" si="116"/>
        <v>0.5</v>
      </c>
      <c r="U7459" s="4">
        <v>93</v>
      </c>
      <c r="V7459" s="4">
        <v>16</v>
      </c>
      <c r="W7459" s="4">
        <v>77</v>
      </c>
      <c r="X7459" s="4">
        <v>43</v>
      </c>
      <c r="Y7459" s="4">
        <v>39</v>
      </c>
      <c r="Z7459" s="4">
        <v>24</v>
      </c>
      <c r="AA7459" s="1" t="s">
        <v>114</v>
      </c>
      <c r="AB7459" s="4">
        <v>0</v>
      </c>
      <c r="AC7459" s="4">
        <v>107022302</v>
      </c>
      <c r="AE7459" s="1" t="s">
        <v>60</v>
      </c>
      <c r="AG7459" s="1" t="s">
        <v>60</v>
      </c>
      <c r="AH7459" s="1" t="s">
        <v>60</v>
      </c>
    </row>
    <row r="7460" s="1" customFormat="1" ht="12.75" hidden="1" spans="1:34">
      <c r="A7460" s="4">
        <v>146786</v>
      </c>
      <c r="B7460" s="1" t="s">
        <v>14752</v>
      </c>
      <c r="C7460" s="1" t="s">
        <v>14753</v>
      </c>
      <c r="D7460" s="1" t="s">
        <v>60</v>
      </c>
      <c r="E7460" s="1" t="s">
        <v>58</v>
      </c>
      <c r="F7460" s="4">
        <v>49</v>
      </c>
      <c r="G7460" s="4"/>
      <c r="H7460" s="4">
        <v>98</v>
      </c>
      <c r="I7460" s="6"/>
      <c r="J7460" s="6"/>
      <c r="K7460" s="6"/>
      <c r="L7460" s="6"/>
      <c r="M7460" s="6"/>
      <c r="N7460" s="6"/>
      <c r="O7460" s="6"/>
      <c r="Q7460" s="8">
        <f t="shared" si="116"/>
        <v>0.5</v>
      </c>
      <c r="U7460" s="4">
        <v>61</v>
      </c>
      <c r="V7460" s="4">
        <v>5</v>
      </c>
      <c r="W7460" s="4">
        <v>56</v>
      </c>
      <c r="X7460" s="4">
        <v>35</v>
      </c>
      <c r="Y7460" s="4">
        <v>6</v>
      </c>
      <c r="Z7460" s="4">
        <v>5</v>
      </c>
      <c r="AA7460" s="1" t="s">
        <v>105</v>
      </c>
      <c r="AB7460" s="4">
        <v>3</v>
      </c>
      <c r="AC7460" s="4">
        <v>107022302</v>
      </c>
      <c r="AE7460" s="1" t="s">
        <v>60</v>
      </c>
      <c r="AG7460" s="1" t="s">
        <v>60</v>
      </c>
      <c r="AH7460" s="1" t="s">
        <v>14754</v>
      </c>
    </row>
    <row r="7461" s="1" customFormat="1" ht="12.75" hidden="1" spans="1:34">
      <c r="A7461" s="4">
        <v>134798</v>
      </c>
      <c r="B7461" s="1" t="s">
        <v>2268</v>
      </c>
      <c r="C7461" s="1" t="s">
        <v>12483</v>
      </c>
      <c r="D7461" s="1" t="s">
        <v>4444</v>
      </c>
      <c r="E7461" s="1" t="s">
        <v>68</v>
      </c>
      <c r="F7461" s="4">
        <v>19.9</v>
      </c>
      <c r="G7461" s="4"/>
      <c r="H7461" s="4">
        <v>39.8</v>
      </c>
      <c r="I7461" s="4"/>
      <c r="J7461" s="4"/>
      <c r="K7461" s="4"/>
      <c r="L7461" s="4"/>
      <c r="M7461" s="4"/>
      <c r="N7461" s="4"/>
      <c r="O7461" s="4"/>
      <c r="P7461" s="4">
        <v>39</v>
      </c>
      <c r="Q7461" s="8">
        <f t="shared" si="116"/>
        <v>0.5</v>
      </c>
      <c r="U7461" s="4">
        <v>1113</v>
      </c>
      <c r="V7461" s="4">
        <v>408</v>
      </c>
      <c r="W7461" s="4">
        <v>705</v>
      </c>
      <c r="X7461" s="4">
        <v>112</v>
      </c>
      <c r="Y7461" s="4">
        <v>1884</v>
      </c>
      <c r="Z7461" s="4">
        <v>113</v>
      </c>
      <c r="AA7461" s="1" t="s">
        <v>105</v>
      </c>
      <c r="AB7461" s="4">
        <v>4</v>
      </c>
      <c r="AC7461" s="4">
        <v>107030499</v>
      </c>
      <c r="AE7461" s="1" t="s">
        <v>60</v>
      </c>
      <c r="AG7461" s="1" t="s">
        <v>60</v>
      </c>
      <c r="AH7461" s="1" t="s">
        <v>14755</v>
      </c>
    </row>
    <row r="7462" s="1" customFormat="1" ht="12.75" hidden="1" spans="1:34">
      <c r="A7462" s="4">
        <v>146183</v>
      </c>
      <c r="B7462" s="1" t="s">
        <v>14756</v>
      </c>
      <c r="C7462" s="1" t="s">
        <v>14757</v>
      </c>
      <c r="D7462" s="1" t="s">
        <v>14224</v>
      </c>
      <c r="E7462" s="1" t="s">
        <v>58</v>
      </c>
      <c r="F7462" s="4">
        <v>6.4</v>
      </c>
      <c r="G7462" s="4"/>
      <c r="H7462" s="4">
        <v>12.8</v>
      </c>
      <c r="I7462" s="4"/>
      <c r="J7462" s="4"/>
      <c r="K7462" s="4"/>
      <c r="L7462" s="4"/>
      <c r="M7462" s="4"/>
      <c r="N7462" s="4"/>
      <c r="O7462" s="4"/>
      <c r="P7462" s="4">
        <v>12</v>
      </c>
      <c r="Q7462" s="8">
        <f t="shared" si="116"/>
        <v>0.5</v>
      </c>
      <c r="U7462" s="4">
        <v>1887</v>
      </c>
      <c r="V7462" s="4">
        <v>1197</v>
      </c>
      <c r="W7462" s="4">
        <v>690</v>
      </c>
      <c r="X7462" s="4">
        <v>112</v>
      </c>
      <c r="Y7462" s="4">
        <v>1889</v>
      </c>
      <c r="Z7462" s="4">
        <v>111</v>
      </c>
      <c r="AA7462" s="1" t="s">
        <v>105</v>
      </c>
      <c r="AB7462" s="4">
        <v>3</v>
      </c>
      <c r="AC7462" s="4">
        <v>107030119</v>
      </c>
      <c r="AE7462" s="1" t="s">
        <v>60</v>
      </c>
      <c r="AG7462" s="1" t="s">
        <v>60</v>
      </c>
      <c r="AH7462" s="1" t="s">
        <v>14758</v>
      </c>
    </row>
    <row r="7463" s="1" customFormat="1" ht="12.75" hidden="1" spans="1:34">
      <c r="A7463" s="4">
        <v>144298</v>
      </c>
      <c r="B7463" s="1" t="s">
        <v>14759</v>
      </c>
      <c r="C7463" s="1" t="s">
        <v>14760</v>
      </c>
      <c r="D7463" s="1" t="s">
        <v>1144</v>
      </c>
      <c r="E7463" s="1" t="s">
        <v>68</v>
      </c>
      <c r="F7463" s="4">
        <v>34</v>
      </c>
      <c r="G7463" s="4"/>
      <c r="H7463" s="4">
        <v>68</v>
      </c>
      <c r="I7463" s="4"/>
      <c r="J7463" s="4"/>
      <c r="K7463" s="4"/>
      <c r="L7463" s="4"/>
      <c r="M7463" s="4"/>
      <c r="N7463" s="4"/>
      <c r="O7463" s="4"/>
      <c r="Q7463" s="8">
        <f t="shared" si="116"/>
        <v>0.5</v>
      </c>
      <c r="U7463" s="4">
        <v>293</v>
      </c>
      <c r="V7463" s="4">
        <v>9</v>
      </c>
      <c r="W7463" s="4">
        <v>284</v>
      </c>
      <c r="X7463" s="4">
        <v>102</v>
      </c>
      <c r="Y7463" s="4">
        <v>119</v>
      </c>
      <c r="Z7463" s="4">
        <v>49</v>
      </c>
      <c r="AA7463" s="1" t="s">
        <v>105</v>
      </c>
      <c r="AB7463" s="4">
        <v>1</v>
      </c>
      <c r="AC7463" s="4">
        <v>107030401</v>
      </c>
      <c r="AE7463" s="1" t="s">
        <v>60</v>
      </c>
      <c r="AG7463" s="1" t="s">
        <v>60</v>
      </c>
      <c r="AH7463" s="1" t="s">
        <v>14761</v>
      </c>
    </row>
    <row r="7464" s="1" customFormat="1" ht="12.75" hidden="1" spans="1:34">
      <c r="A7464" s="4">
        <v>148418</v>
      </c>
      <c r="B7464" s="1" t="s">
        <v>14762</v>
      </c>
      <c r="C7464" s="1" t="s">
        <v>14763</v>
      </c>
      <c r="D7464" s="1" t="s">
        <v>1881</v>
      </c>
      <c r="E7464" s="1" t="s">
        <v>88</v>
      </c>
      <c r="F7464" s="4">
        <v>18.8</v>
      </c>
      <c r="G7464" s="4"/>
      <c r="H7464" s="4">
        <v>37.6</v>
      </c>
      <c r="I7464" s="4"/>
      <c r="J7464" s="4"/>
      <c r="K7464" s="4"/>
      <c r="L7464" s="4"/>
      <c r="M7464" s="4"/>
      <c r="N7464" s="4"/>
      <c r="O7464" s="4"/>
      <c r="Q7464" s="8">
        <f t="shared" si="116"/>
        <v>0.5</v>
      </c>
      <c r="U7464" s="4">
        <v>715</v>
      </c>
      <c r="V7464" s="4">
        <v>376</v>
      </c>
      <c r="W7464" s="4">
        <v>339</v>
      </c>
      <c r="X7464" s="4">
        <v>112</v>
      </c>
      <c r="Y7464" s="4">
        <v>351</v>
      </c>
      <c r="Z7464" s="4">
        <v>85</v>
      </c>
      <c r="AA7464" s="1" t="s">
        <v>97</v>
      </c>
      <c r="AB7464" s="4">
        <v>2</v>
      </c>
      <c r="AC7464" s="4">
        <v>107030210</v>
      </c>
      <c r="AE7464" s="1" t="s">
        <v>60</v>
      </c>
      <c r="AG7464" s="1" t="s">
        <v>304</v>
      </c>
      <c r="AH7464" s="1" t="s">
        <v>14764</v>
      </c>
    </row>
    <row r="7465" s="1" customFormat="1" ht="12.75" hidden="1" spans="1:34">
      <c r="A7465" s="4">
        <v>144565</v>
      </c>
      <c r="B7465" s="1" t="s">
        <v>14765</v>
      </c>
      <c r="C7465" s="1" t="s">
        <v>14766</v>
      </c>
      <c r="D7465" s="1" t="s">
        <v>57</v>
      </c>
      <c r="E7465" s="1" t="s">
        <v>68</v>
      </c>
      <c r="F7465" s="4">
        <v>12</v>
      </c>
      <c r="G7465" s="4"/>
      <c r="H7465" s="4">
        <v>24</v>
      </c>
      <c r="I7465" s="6"/>
      <c r="J7465" s="6"/>
      <c r="K7465" s="6"/>
      <c r="L7465" s="6"/>
      <c r="M7465" s="6"/>
      <c r="N7465" s="6"/>
      <c r="O7465" s="6"/>
      <c r="Q7465" s="8">
        <f t="shared" si="116"/>
        <v>0.5</v>
      </c>
      <c r="U7465" s="4">
        <v>639</v>
      </c>
      <c r="V7465" s="4">
        <v>77</v>
      </c>
      <c r="W7465" s="4">
        <v>562</v>
      </c>
      <c r="X7465" s="4">
        <v>112</v>
      </c>
      <c r="Y7465" s="4">
        <v>86</v>
      </c>
      <c r="Z7465" s="4">
        <v>45</v>
      </c>
      <c r="AA7465" s="1" t="s">
        <v>59</v>
      </c>
      <c r="AB7465" s="4">
        <v>0</v>
      </c>
      <c r="AC7465" s="4">
        <v>107030205</v>
      </c>
      <c r="AE7465" s="1" t="s">
        <v>60</v>
      </c>
      <c r="AG7465" s="1" t="s">
        <v>60</v>
      </c>
      <c r="AH7465" s="1" t="s">
        <v>14767</v>
      </c>
    </row>
    <row r="7466" s="1" customFormat="1" ht="12.75" hidden="1" spans="1:34">
      <c r="A7466" s="4">
        <v>147342</v>
      </c>
      <c r="B7466" s="1" t="s">
        <v>14768</v>
      </c>
      <c r="C7466" s="1" t="s">
        <v>871</v>
      </c>
      <c r="D7466" s="1" t="s">
        <v>12427</v>
      </c>
      <c r="E7466" s="1" t="s">
        <v>58</v>
      </c>
      <c r="F7466" s="4">
        <v>72.5</v>
      </c>
      <c r="G7466" s="4"/>
      <c r="H7466" s="4">
        <v>145</v>
      </c>
      <c r="I7466" s="6"/>
      <c r="J7466" s="6"/>
      <c r="K7466" s="6"/>
      <c r="L7466" s="6"/>
      <c r="M7466" s="6"/>
      <c r="N7466" s="6"/>
      <c r="O7466" s="6"/>
      <c r="Q7466" s="8">
        <f t="shared" si="116"/>
        <v>0.5</v>
      </c>
      <c r="U7466" s="4">
        <v>72</v>
      </c>
      <c r="V7466" s="4">
        <v>8</v>
      </c>
      <c r="W7466" s="4">
        <v>64</v>
      </c>
      <c r="X7466" s="4">
        <v>47</v>
      </c>
      <c r="Y7466" s="4">
        <v>13</v>
      </c>
      <c r="Z7466" s="4">
        <v>9</v>
      </c>
      <c r="AA7466" s="1" t="s">
        <v>114</v>
      </c>
      <c r="AB7466" s="4">
        <v>0</v>
      </c>
      <c r="AC7466" s="4">
        <v>107022302</v>
      </c>
      <c r="AE7466" s="1" t="s">
        <v>60</v>
      </c>
      <c r="AG7466" s="1" t="s">
        <v>60</v>
      </c>
      <c r="AH7466" s="1" t="s">
        <v>60</v>
      </c>
    </row>
    <row r="7467" s="1" customFormat="1" ht="12.75" hidden="1" spans="1:34">
      <c r="A7467" s="4">
        <v>155752</v>
      </c>
      <c r="B7467" s="1" t="s">
        <v>9288</v>
      </c>
      <c r="C7467" s="1" t="s">
        <v>14769</v>
      </c>
      <c r="D7467" s="1" t="s">
        <v>14770</v>
      </c>
      <c r="E7467" s="1" t="s">
        <v>68</v>
      </c>
      <c r="F7467" s="4">
        <v>16</v>
      </c>
      <c r="G7467" s="4"/>
      <c r="H7467" s="4">
        <v>32</v>
      </c>
      <c r="I7467" s="6"/>
      <c r="J7467" s="6"/>
      <c r="K7467" s="6"/>
      <c r="L7467" s="6"/>
      <c r="M7467" s="6"/>
      <c r="N7467" s="6"/>
      <c r="O7467" s="6"/>
      <c r="Q7467" s="8">
        <f t="shared" si="116"/>
        <v>0.5</v>
      </c>
      <c r="U7467" s="4">
        <v>259</v>
      </c>
      <c r="V7467" s="4">
        <v>57</v>
      </c>
      <c r="W7467" s="4">
        <v>202</v>
      </c>
      <c r="X7467" s="4">
        <v>108</v>
      </c>
      <c r="Y7467" s="4">
        <v>16</v>
      </c>
      <c r="Z7467" s="4">
        <v>15</v>
      </c>
      <c r="AA7467" s="1" t="s">
        <v>105</v>
      </c>
      <c r="AB7467" s="4">
        <v>3</v>
      </c>
      <c r="AE7467" s="1" t="s">
        <v>60</v>
      </c>
      <c r="AG7467" s="1" t="s">
        <v>60</v>
      </c>
      <c r="AH7467" s="1" t="s">
        <v>60</v>
      </c>
    </row>
    <row r="7468" s="1" customFormat="1" ht="12.75" hidden="1" spans="1:34">
      <c r="A7468" s="4">
        <v>155327</v>
      </c>
      <c r="B7468" s="1" t="s">
        <v>7551</v>
      </c>
      <c r="C7468" s="1" t="s">
        <v>14771</v>
      </c>
      <c r="D7468" s="1" t="s">
        <v>14001</v>
      </c>
      <c r="E7468" s="1" t="s">
        <v>68</v>
      </c>
      <c r="F7468" s="4">
        <v>24</v>
      </c>
      <c r="G7468" s="4"/>
      <c r="H7468" s="4">
        <v>48</v>
      </c>
      <c r="I7468" s="6"/>
      <c r="J7468" s="6"/>
      <c r="K7468" s="6"/>
      <c r="L7468" s="6"/>
      <c r="M7468" s="6"/>
      <c r="N7468" s="6"/>
      <c r="O7468" s="6"/>
      <c r="P7468" s="4">
        <v>46</v>
      </c>
      <c r="Q7468" s="8">
        <f t="shared" si="116"/>
        <v>0.5</v>
      </c>
      <c r="U7468" s="4">
        <v>608.852491</v>
      </c>
      <c r="V7468" s="4">
        <v>90</v>
      </c>
      <c r="W7468" s="4">
        <v>518.852491</v>
      </c>
      <c r="X7468" s="4">
        <v>113</v>
      </c>
      <c r="Y7468" s="4">
        <v>781.417668</v>
      </c>
      <c r="Z7468" s="4">
        <v>102</v>
      </c>
      <c r="AA7468" s="1" t="s">
        <v>105</v>
      </c>
      <c r="AB7468" s="4">
        <v>3</v>
      </c>
      <c r="AC7468" s="4">
        <v>107030301</v>
      </c>
      <c r="AE7468" s="1" t="s">
        <v>60</v>
      </c>
      <c r="AG7468" s="1" t="s">
        <v>60</v>
      </c>
      <c r="AH7468" s="1" t="s">
        <v>60</v>
      </c>
    </row>
    <row r="7469" s="1" customFormat="1" ht="12.75" hidden="1" spans="1:34">
      <c r="A7469" s="4">
        <v>155325</v>
      </c>
      <c r="B7469" s="1" t="s">
        <v>486</v>
      </c>
      <c r="C7469" s="1" t="s">
        <v>687</v>
      </c>
      <c r="D7469" s="1" t="s">
        <v>14772</v>
      </c>
      <c r="E7469" s="1" t="s">
        <v>68</v>
      </c>
      <c r="F7469" s="4">
        <v>199</v>
      </c>
      <c r="G7469" s="4"/>
      <c r="H7469" s="4">
        <v>398</v>
      </c>
      <c r="I7469" s="6"/>
      <c r="J7469" s="6"/>
      <c r="K7469" s="6"/>
      <c r="L7469" s="6"/>
      <c r="M7469" s="6"/>
      <c r="N7469" s="6"/>
      <c r="O7469" s="6"/>
      <c r="Q7469" s="8">
        <f t="shared" si="116"/>
        <v>0.5</v>
      </c>
      <c r="T7469" s="4">
        <v>114</v>
      </c>
      <c r="U7469" s="4">
        <v>5</v>
      </c>
      <c r="W7469" s="4">
        <v>5</v>
      </c>
      <c r="X7469" s="4">
        <v>1</v>
      </c>
      <c r="AA7469" s="1" t="s">
        <v>375</v>
      </c>
      <c r="AB7469" s="4">
        <v>2</v>
      </c>
      <c r="AC7469" s="4">
        <v>107030499</v>
      </c>
      <c r="AE7469" s="1" t="s">
        <v>60</v>
      </c>
      <c r="AG7469" s="1" t="s">
        <v>60</v>
      </c>
      <c r="AH7469" s="1" t="s">
        <v>14773</v>
      </c>
    </row>
    <row r="7470" s="1" customFormat="1" ht="12.75" hidden="1" spans="1:34">
      <c r="A7470" s="4">
        <v>155326</v>
      </c>
      <c r="B7470" s="1" t="s">
        <v>486</v>
      </c>
      <c r="C7470" s="1" t="s">
        <v>905</v>
      </c>
      <c r="D7470" s="1" t="s">
        <v>14772</v>
      </c>
      <c r="E7470" s="1" t="s">
        <v>68</v>
      </c>
      <c r="F7470" s="4">
        <v>49.5</v>
      </c>
      <c r="G7470" s="4"/>
      <c r="H7470" s="4">
        <v>99</v>
      </c>
      <c r="I7470" s="6"/>
      <c r="J7470" s="6"/>
      <c r="K7470" s="6"/>
      <c r="L7470" s="6"/>
      <c r="M7470" s="6"/>
      <c r="N7470" s="6"/>
      <c r="O7470" s="6"/>
      <c r="Q7470" s="8">
        <f t="shared" si="116"/>
        <v>0.5</v>
      </c>
      <c r="T7470" s="4">
        <v>114</v>
      </c>
      <c r="U7470" s="4">
        <v>0</v>
      </c>
      <c r="Y7470" s="4">
        <v>6</v>
      </c>
      <c r="Z7470" s="4">
        <v>4</v>
      </c>
      <c r="AA7470" s="1" t="s">
        <v>97</v>
      </c>
      <c r="AB7470" s="4">
        <v>2</v>
      </c>
      <c r="AC7470" s="4">
        <v>107030499</v>
      </c>
      <c r="AE7470" s="1" t="s">
        <v>60</v>
      </c>
      <c r="AG7470" s="1" t="s">
        <v>60</v>
      </c>
      <c r="AH7470" s="1" t="s">
        <v>14774</v>
      </c>
    </row>
    <row r="7471" s="1" customFormat="1" ht="12.75" hidden="1" spans="1:34">
      <c r="A7471" s="4">
        <v>162164</v>
      </c>
      <c r="B7471" s="1" t="s">
        <v>14775</v>
      </c>
      <c r="C7471" s="1" t="s">
        <v>14776</v>
      </c>
      <c r="D7471" s="1" t="s">
        <v>14777</v>
      </c>
      <c r="E7471" s="1" t="s">
        <v>68</v>
      </c>
      <c r="F7471" s="4">
        <v>35</v>
      </c>
      <c r="G7471" s="4"/>
      <c r="H7471" s="4">
        <v>70</v>
      </c>
      <c r="I7471" s="6"/>
      <c r="J7471" s="6"/>
      <c r="K7471" s="6"/>
      <c r="L7471" s="6"/>
      <c r="M7471" s="6"/>
      <c r="N7471" s="6"/>
      <c r="O7471" s="6"/>
      <c r="Q7471" s="8">
        <f t="shared" si="116"/>
        <v>0.5</v>
      </c>
      <c r="U7471" s="4">
        <v>6</v>
      </c>
      <c r="W7471" s="4">
        <v>6</v>
      </c>
      <c r="X7471" s="4">
        <v>2</v>
      </c>
      <c r="Y7471" s="4">
        <v>4</v>
      </c>
      <c r="Z7471" s="4">
        <v>4</v>
      </c>
      <c r="AA7471" s="1" t="s">
        <v>97</v>
      </c>
      <c r="AB7471" s="4">
        <v>2</v>
      </c>
      <c r="AC7471" s="4">
        <v>103020899</v>
      </c>
      <c r="AE7471" s="1" t="s">
        <v>60</v>
      </c>
      <c r="AG7471" s="1" t="s">
        <v>60</v>
      </c>
      <c r="AH7471" s="1" t="s">
        <v>14778</v>
      </c>
    </row>
    <row r="7472" s="1" customFormat="1" ht="12.75" hidden="1" spans="1:34">
      <c r="A7472" s="4">
        <v>159974</v>
      </c>
      <c r="B7472" s="1" t="s">
        <v>14779</v>
      </c>
      <c r="C7472" s="1" t="s">
        <v>14780</v>
      </c>
      <c r="D7472" s="1" t="s">
        <v>3960</v>
      </c>
      <c r="E7472" s="1" t="s">
        <v>68</v>
      </c>
      <c r="F7472" s="4">
        <v>14</v>
      </c>
      <c r="G7472" s="4"/>
      <c r="H7472" s="4">
        <v>28</v>
      </c>
      <c r="I7472" s="6"/>
      <c r="J7472" s="6"/>
      <c r="K7472" s="6"/>
      <c r="L7472" s="6"/>
      <c r="M7472" s="6"/>
      <c r="N7472" s="6"/>
      <c r="O7472" s="6"/>
      <c r="P7472" s="4">
        <v>26.5</v>
      </c>
      <c r="Q7472" s="8">
        <f t="shared" si="116"/>
        <v>0.5</v>
      </c>
      <c r="U7472" s="4">
        <v>414</v>
      </c>
      <c r="V7472" s="4">
        <v>1</v>
      </c>
      <c r="W7472" s="4">
        <v>413</v>
      </c>
      <c r="X7472" s="4">
        <v>104</v>
      </c>
      <c r="Y7472" s="4">
        <v>206</v>
      </c>
      <c r="Z7472" s="4">
        <v>62</v>
      </c>
      <c r="AA7472" s="1" t="s">
        <v>97</v>
      </c>
      <c r="AB7472" s="4">
        <v>2</v>
      </c>
      <c r="AC7472" s="4">
        <v>107030205</v>
      </c>
      <c r="AE7472" s="1" t="s">
        <v>60</v>
      </c>
      <c r="AG7472" s="1" t="s">
        <v>60</v>
      </c>
      <c r="AH7472" s="1" t="s">
        <v>14781</v>
      </c>
    </row>
    <row r="7473" s="1" customFormat="1" ht="12.75" hidden="1" spans="1:34">
      <c r="A7473" s="4">
        <v>148281</v>
      </c>
      <c r="B7473" s="1" t="s">
        <v>8792</v>
      </c>
      <c r="C7473" s="1" t="s">
        <v>14782</v>
      </c>
      <c r="D7473" s="1" t="s">
        <v>6157</v>
      </c>
      <c r="E7473" s="1" t="s">
        <v>68</v>
      </c>
      <c r="F7473" s="4">
        <v>16</v>
      </c>
      <c r="G7473" s="4"/>
      <c r="H7473" s="4">
        <v>32</v>
      </c>
      <c r="I7473" s="6"/>
      <c r="J7473" s="6"/>
      <c r="K7473" s="6"/>
      <c r="L7473" s="6"/>
      <c r="M7473" s="6"/>
      <c r="N7473" s="6"/>
      <c r="O7473" s="6"/>
      <c r="P7473" s="4">
        <v>30</v>
      </c>
      <c r="Q7473" s="8">
        <f t="shared" si="116"/>
        <v>0.5</v>
      </c>
      <c r="U7473" s="4">
        <v>357</v>
      </c>
      <c r="V7473" s="4">
        <v>66</v>
      </c>
      <c r="W7473" s="4">
        <v>291</v>
      </c>
      <c r="X7473" s="4">
        <v>107</v>
      </c>
      <c r="Y7473" s="4">
        <v>298</v>
      </c>
      <c r="Z7473" s="4">
        <v>78</v>
      </c>
      <c r="AA7473" s="1" t="s">
        <v>105</v>
      </c>
      <c r="AB7473" s="4">
        <v>3</v>
      </c>
      <c r="AE7473" s="1" t="s">
        <v>60</v>
      </c>
      <c r="AG7473" s="1" t="s">
        <v>60</v>
      </c>
      <c r="AH7473" s="1" t="s">
        <v>14783</v>
      </c>
    </row>
    <row r="7474" s="1" customFormat="1" ht="12.75" hidden="1" spans="1:34">
      <c r="A7474" s="4">
        <v>162617</v>
      </c>
      <c r="B7474" s="1" t="s">
        <v>7551</v>
      </c>
      <c r="C7474" s="1" t="s">
        <v>14784</v>
      </c>
      <c r="D7474" s="1" t="s">
        <v>14001</v>
      </c>
      <c r="E7474" s="1" t="s">
        <v>68</v>
      </c>
      <c r="F7474" s="4">
        <v>69</v>
      </c>
      <c r="G7474" s="4"/>
      <c r="H7474" s="4">
        <v>138</v>
      </c>
      <c r="I7474" s="6"/>
      <c r="J7474" s="6"/>
      <c r="K7474" s="6"/>
      <c r="L7474" s="6"/>
      <c r="M7474" s="6"/>
      <c r="N7474" s="6"/>
      <c r="O7474" s="6"/>
      <c r="Q7474" s="8">
        <f t="shared" si="116"/>
        <v>0.5</v>
      </c>
      <c r="U7474" s="4">
        <v>224</v>
      </c>
      <c r="V7474" s="4">
        <v>35</v>
      </c>
      <c r="W7474" s="4">
        <v>189</v>
      </c>
      <c r="X7474" s="4">
        <v>82</v>
      </c>
      <c r="Y7474" s="4">
        <v>83</v>
      </c>
      <c r="Z7474" s="4">
        <v>34</v>
      </c>
      <c r="AA7474" s="1" t="s">
        <v>123</v>
      </c>
      <c r="AB7474" s="4">
        <v>0</v>
      </c>
      <c r="AC7474" s="4">
        <v>107030301</v>
      </c>
      <c r="AE7474" s="1" t="s">
        <v>60</v>
      </c>
      <c r="AG7474" s="1" t="s">
        <v>60</v>
      </c>
      <c r="AH7474" s="1" t="s">
        <v>14785</v>
      </c>
    </row>
    <row r="7475" s="1" customFormat="1" ht="12.75" hidden="1" spans="1:34">
      <c r="A7475" s="4">
        <v>162618</v>
      </c>
      <c r="B7475" s="1" t="s">
        <v>7551</v>
      </c>
      <c r="C7475" s="1" t="s">
        <v>717</v>
      </c>
      <c r="D7475" s="1" t="s">
        <v>14001</v>
      </c>
      <c r="E7475" s="1" t="s">
        <v>58</v>
      </c>
      <c r="F7475" s="4">
        <v>39.5</v>
      </c>
      <c r="G7475" s="4"/>
      <c r="H7475" s="4">
        <v>79</v>
      </c>
      <c r="I7475" s="4"/>
      <c r="J7475" s="4"/>
      <c r="K7475" s="4"/>
      <c r="L7475" s="4"/>
      <c r="M7475" s="4"/>
      <c r="N7475" s="4"/>
      <c r="O7475" s="4"/>
      <c r="Q7475" s="8">
        <f t="shared" si="116"/>
        <v>0.5</v>
      </c>
      <c r="U7475" s="4">
        <v>221</v>
      </c>
      <c r="V7475" s="4">
        <v>14</v>
      </c>
      <c r="W7475" s="4">
        <v>207</v>
      </c>
      <c r="X7475" s="4">
        <v>89</v>
      </c>
      <c r="Y7475" s="4">
        <v>178</v>
      </c>
      <c r="Z7475" s="4">
        <v>50</v>
      </c>
      <c r="AA7475" s="1" t="s">
        <v>123</v>
      </c>
      <c r="AB7475" s="4">
        <v>0</v>
      </c>
      <c r="AC7475" s="4">
        <v>107030301</v>
      </c>
      <c r="AE7475" s="1" t="s">
        <v>60</v>
      </c>
      <c r="AG7475" s="1" t="s">
        <v>60</v>
      </c>
      <c r="AH7475" s="1" t="s">
        <v>14786</v>
      </c>
    </row>
    <row r="7476" s="1" customFormat="1" ht="12.75" hidden="1" spans="1:34">
      <c r="A7476" s="4">
        <v>162619</v>
      </c>
      <c r="B7476" s="1" t="s">
        <v>7551</v>
      </c>
      <c r="C7476" s="1" t="s">
        <v>14787</v>
      </c>
      <c r="D7476" s="1" t="s">
        <v>14001</v>
      </c>
      <c r="E7476" s="1" t="s">
        <v>68</v>
      </c>
      <c r="F7476" s="4">
        <v>134</v>
      </c>
      <c r="G7476" s="4"/>
      <c r="H7476" s="4">
        <v>268</v>
      </c>
      <c r="I7476" s="6"/>
      <c r="J7476" s="6"/>
      <c r="K7476" s="6"/>
      <c r="L7476" s="6"/>
      <c r="M7476" s="6"/>
      <c r="N7476" s="6"/>
      <c r="O7476" s="6"/>
      <c r="Q7476" s="8">
        <f t="shared" si="116"/>
        <v>0.5</v>
      </c>
      <c r="U7476" s="4">
        <v>236</v>
      </c>
      <c r="V7476" s="4">
        <v>7</v>
      </c>
      <c r="W7476" s="4">
        <v>229</v>
      </c>
      <c r="X7476" s="4">
        <v>99</v>
      </c>
      <c r="Y7476" s="4">
        <v>75</v>
      </c>
      <c r="Z7476" s="4">
        <v>27</v>
      </c>
      <c r="AA7476" s="1" t="s">
        <v>105</v>
      </c>
      <c r="AB7476" s="4">
        <v>2</v>
      </c>
      <c r="AC7476" s="4">
        <v>107030301</v>
      </c>
      <c r="AE7476" s="1" t="s">
        <v>60</v>
      </c>
      <c r="AG7476" s="1" t="s">
        <v>60</v>
      </c>
      <c r="AH7476" s="1" t="s">
        <v>14788</v>
      </c>
    </row>
    <row r="7477" s="1" customFormat="1" ht="12.75" hidden="1" spans="1:34">
      <c r="A7477" s="4">
        <v>162625</v>
      </c>
      <c r="B7477" s="1" t="s">
        <v>7551</v>
      </c>
      <c r="C7477" s="1" t="s">
        <v>1511</v>
      </c>
      <c r="D7477" s="1" t="s">
        <v>14001</v>
      </c>
      <c r="E7477" s="1" t="s">
        <v>58</v>
      </c>
      <c r="F7477" s="4">
        <v>44</v>
      </c>
      <c r="G7477" s="4"/>
      <c r="H7477" s="4">
        <v>88</v>
      </c>
      <c r="I7477" s="4"/>
      <c r="J7477" s="4"/>
      <c r="K7477" s="4"/>
      <c r="L7477" s="4"/>
      <c r="M7477" s="4"/>
      <c r="N7477" s="4"/>
      <c r="O7477" s="4"/>
      <c r="P7477" s="4">
        <v>85</v>
      </c>
      <c r="Q7477" s="8">
        <f t="shared" si="116"/>
        <v>0.5</v>
      </c>
      <c r="U7477" s="4">
        <v>381</v>
      </c>
      <c r="V7477" s="4">
        <v>61</v>
      </c>
      <c r="W7477" s="4">
        <v>320</v>
      </c>
      <c r="X7477" s="4">
        <v>108</v>
      </c>
      <c r="Y7477" s="4">
        <v>415</v>
      </c>
      <c r="Z7477" s="4">
        <v>96</v>
      </c>
      <c r="AA7477" s="1" t="s">
        <v>123</v>
      </c>
      <c r="AB7477" s="4">
        <v>0</v>
      </c>
      <c r="AC7477" s="4">
        <v>107030301</v>
      </c>
      <c r="AE7477" s="1" t="s">
        <v>60</v>
      </c>
      <c r="AG7477" s="1" t="s">
        <v>60</v>
      </c>
      <c r="AH7477" s="1" t="s">
        <v>14789</v>
      </c>
    </row>
    <row r="7478" s="1" customFormat="1" ht="12.75" hidden="1" spans="1:34">
      <c r="A7478" s="4">
        <v>157632</v>
      </c>
      <c r="B7478" s="1" t="s">
        <v>14790</v>
      </c>
      <c r="C7478" s="1" t="s">
        <v>1659</v>
      </c>
      <c r="D7478" s="1" t="s">
        <v>14104</v>
      </c>
      <c r="E7478" s="1" t="s">
        <v>58</v>
      </c>
      <c r="F7478" s="4">
        <v>22.5</v>
      </c>
      <c r="G7478" s="4"/>
      <c r="H7478" s="4">
        <v>45</v>
      </c>
      <c r="I7478" s="6"/>
      <c r="J7478" s="6"/>
      <c r="K7478" s="6"/>
      <c r="L7478" s="6"/>
      <c r="M7478" s="6"/>
      <c r="N7478" s="6"/>
      <c r="O7478" s="6"/>
      <c r="Q7478" s="8">
        <f t="shared" si="116"/>
        <v>0.5</v>
      </c>
      <c r="T7478" s="4">
        <v>114</v>
      </c>
      <c r="U7478" s="4">
        <v>0</v>
      </c>
      <c r="AA7478" s="1" t="s">
        <v>97</v>
      </c>
      <c r="AB7478" s="4">
        <v>2</v>
      </c>
      <c r="AC7478" s="4">
        <v>103020803</v>
      </c>
      <c r="AE7478" s="1" t="s">
        <v>60</v>
      </c>
      <c r="AG7478" s="1" t="s">
        <v>60</v>
      </c>
      <c r="AH7478" s="1" t="s">
        <v>14791</v>
      </c>
    </row>
    <row r="7479" s="1" customFormat="1" ht="12.75" hidden="1" spans="1:34">
      <c r="A7479" s="4">
        <v>161354</v>
      </c>
      <c r="B7479" s="1" t="s">
        <v>14454</v>
      </c>
      <c r="C7479" s="1" t="s">
        <v>14792</v>
      </c>
      <c r="D7479" s="1" t="s">
        <v>12427</v>
      </c>
      <c r="E7479" s="1" t="s">
        <v>68</v>
      </c>
      <c r="F7479" s="4">
        <v>309</v>
      </c>
      <c r="G7479" s="4"/>
      <c r="H7479" s="4">
        <v>618</v>
      </c>
      <c r="I7479" s="6"/>
      <c r="J7479" s="6"/>
      <c r="K7479" s="6"/>
      <c r="L7479" s="6"/>
      <c r="M7479" s="6"/>
      <c r="N7479" s="6"/>
      <c r="O7479" s="6"/>
      <c r="Q7479" s="8">
        <f t="shared" si="116"/>
        <v>0.5</v>
      </c>
      <c r="U7479" s="4">
        <v>95</v>
      </c>
      <c r="V7479" s="4">
        <v>10</v>
      </c>
      <c r="W7479" s="4">
        <v>85</v>
      </c>
      <c r="X7479" s="4">
        <v>54</v>
      </c>
      <c r="Y7479" s="4">
        <v>18</v>
      </c>
      <c r="Z7479" s="4">
        <v>14</v>
      </c>
      <c r="AA7479" s="1" t="s">
        <v>114</v>
      </c>
      <c r="AB7479" s="4">
        <v>0</v>
      </c>
      <c r="AC7479" s="4">
        <v>107022302</v>
      </c>
      <c r="AE7479" s="1" t="s">
        <v>60</v>
      </c>
      <c r="AG7479" s="1" t="s">
        <v>60</v>
      </c>
      <c r="AH7479" s="1" t="s">
        <v>14456</v>
      </c>
    </row>
    <row r="7480" s="1" customFormat="1" ht="12.75" hidden="1" spans="1:34">
      <c r="A7480" s="4">
        <v>126484</v>
      </c>
      <c r="B7480" s="1" t="s">
        <v>14793</v>
      </c>
      <c r="C7480" s="1" t="s">
        <v>14753</v>
      </c>
      <c r="D7480" s="1" t="s">
        <v>60</v>
      </c>
      <c r="E7480" s="1" t="s">
        <v>88</v>
      </c>
      <c r="F7480" s="4">
        <v>39</v>
      </c>
      <c r="G7480" s="4"/>
      <c r="H7480" s="4">
        <v>78</v>
      </c>
      <c r="I7480" s="6"/>
      <c r="J7480" s="6"/>
      <c r="K7480" s="6"/>
      <c r="L7480" s="6"/>
      <c r="M7480" s="6"/>
      <c r="N7480" s="6"/>
      <c r="O7480" s="6"/>
      <c r="Q7480" s="8">
        <f t="shared" si="116"/>
        <v>0.5</v>
      </c>
      <c r="U7480" s="4">
        <v>78</v>
      </c>
      <c r="V7480" s="4">
        <v>11</v>
      </c>
      <c r="W7480" s="4">
        <v>67</v>
      </c>
      <c r="X7480" s="4">
        <v>43</v>
      </c>
      <c r="Y7480" s="4">
        <v>45</v>
      </c>
      <c r="Z7480" s="4">
        <v>23</v>
      </c>
      <c r="AA7480" s="1" t="s">
        <v>105</v>
      </c>
      <c r="AB7480" s="4">
        <v>2</v>
      </c>
      <c r="AC7480" s="4">
        <v>107022302</v>
      </c>
      <c r="AE7480" s="1" t="s">
        <v>60</v>
      </c>
      <c r="AG7480" s="1" t="s">
        <v>60</v>
      </c>
      <c r="AH7480" s="1" t="s">
        <v>14794</v>
      </c>
    </row>
    <row r="7481" s="1" customFormat="1" ht="12.75" hidden="1" spans="1:34">
      <c r="A7481" s="4">
        <v>141369</v>
      </c>
      <c r="B7481" s="1" t="s">
        <v>10087</v>
      </c>
      <c r="C7481" s="1" t="s">
        <v>1126</v>
      </c>
      <c r="D7481" s="1" t="s">
        <v>93</v>
      </c>
      <c r="E7481" s="1" t="s">
        <v>23</v>
      </c>
      <c r="F7481" s="4">
        <v>0.84</v>
      </c>
      <c r="G7481" s="4"/>
      <c r="H7481" s="4">
        <v>1.68</v>
      </c>
      <c r="I7481" s="6"/>
      <c r="J7481" s="6"/>
      <c r="K7481" s="6"/>
      <c r="L7481" s="6"/>
      <c r="M7481" s="6"/>
      <c r="N7481" s="6"/>
      <c r="O7481" s="6"/>
      <c r="Q7481" s="8">
        <f t="shared" si="116"/>
        <v>0.5</v>
      </c>
      <c r="U7481" s="4">
        <v>397.1</v>
      </c>
      <c r="W7481" s="4">
        <v>397.1</v>
      </c>
      <c r="X7481" s="4">
        <v>7</v>
      </c>
      <c r="Y7481" s="4">
        <v>309.9</v>
      </c>
      <c r="Z7481" s="4">
        <v>5</v>
      </c>
      <c r="AA7481" s="1" t="s">
        <v>123</v>
      </c>
      <c r="AB7481" s="4">
        <v>0</v>
      </c>
      <c r="AC7481" s="4">
        <v>107030301</v>
      </c>
      <c r="AE7481" s="1" t="s">
        <v>60</v>
      </c>
      <c r="AG7481" s="1" t="s">
        <v>60</v>
      </c>
      <c r="AH7481" s="1" t="s">
        <v>60</v>
      </c>
    </row>
    <row r="7482" s="1" customFormat="1" ht="12.75" hidden="1" spans="1:34">
      <c r="A7482" s="4">
        <v>159062</v>
      </c>
      <c r="B7482" s="1" t="s">
        <v>10120</v>
      </c>
      <c r="C7482" s="1" t="s">
        <v>680</v>
      </c>
      <c r="D7482" s="1" t="s">
        <v>14795</v>
      </c>
      <c r="E7482" s="1" t="s">
        <v>58</v>
      </c>
      <c r="F7482" s="4">
        <v>41</v>
      </c>
      <c r="G7482" s="4"/>
      <c r="H7482" s="4">
        <v>82</v>
      </c>
      <c r="I7482" s="6"/>
      <c r="J7482" s="6"/>
      <c r="K7482" s="6"/>
      <c r="L7482" s="6"/>
      <c r="M7482" s="6"/>
      <c r="N7482" s="6"/>
      <c r="O7482" s="6"/>
      <c r="Q7482" s="8">
        <f t="shared" si="116"/>
        <v>0.5</v>
      </c>
      <c r="U7482" s="4">
        <v>110.769732</v>
      </c>
      <c r="V7482" s="4">
        <v>1</v>
      </c>
      <c r="W7482" s="4">
        <v>109.769732</v>
      </c>
      <c r="X7482" s="4">
        <v>64</v>
      </c>
      <c r="Y7482" s="4">
        <v>63</v>
      </c>
      <c r="Z7482" s="4">
        <v>35</v>
      </c>
      <c r="AA7482" s="1" t="s">
        <v>97</v>
      </c>
      <c r="AB7482" s="4">
        <v>3</v>
      </c>
      <c r="AC7482" s="4">
        <v>107030301</v>
      </c>
      <c r="AE7482" s="1" t="s">
        <v>60</v>
      </c>
      <c r="AG7482" s="1" t="s">
        <v>60</v>
      </c>
      <c r="AH7482" s="1" t="s">
        <v>60</v>
      </c>
    </row>
    <row r="7483" s="1" customFormat="1" ht="12.75" hidden="1" spans="1:34">
      <c r="A7483" s="4">
        <v>159075</v>
      </c>
      <c r="B7483" s="1" t="s">
        <v>14796</v>
      </c>
      <c r="C7483" s="1" t="s">
        <v>176</v>
      </c>
      <c r="D7483" s="1" t="s">
        <v>14795</v>
      </c>
      <c r="E7483" s="1" t="s">
        <v>58</v>
      </c>
      <c r="F7483" s="4">
        <v>12</v>
      </c>
      <c r="G7483" s="4"/>
      <c r="H7483" s="4">
        <v>24</v>
      </c>
      <c r="I7483" s="6"/>
      <c r="J7483" s="6"/>
      <c r="K7483" s="6"/>
      <c r="L7483" s="6"/>
      <c r="M7483" s="6"/>
      <c r="N7483" s="6"/>
      <c r="O7483" s="6"/>
      <c r="Q7483" s="8">
        <f t="shared" si="116"/>
        <v>0.5</v>
      </c>
      <c r="U7483" s="4">
        <v>223.998</v>
      </c>
      <c r="V7483" s="4">
        <v>14</v>
      </c>
      <c r="W7483" s="4">
        <v>209.998</v>
      </c>
      <c r="X7483" s="4">
        <v>98</v>
      </c>
      <c r="Y7483" s="4">
        <v>202</v>
      </c>
      <c r="Z7483" s="4">
        <v>70</v>
      </c>
      <c r="AA7483" s="1" t="s">
        <v>97</v>
      </c>
      <c r="AB7483" s="4">
        <v>3</v>
      </c>
      <c r="AC7483" s="4">
        <v>107030301</v>
      </c>
      <c r="AE7483" s="1" t="s">
        <v>60</v>
      </c>
      <c r="AG7483" s="1" t="s">
        <v>60</v>
      </c>
      <c r="AH7483" s="1" t="s">
        <v>60</v>
      </c>
    </row>
    <row r="7484" s="1" customFormat="1" ht="12.75" hidden="1" spans="1:34">
      <c r="A7484" s="4">
        <v>159076</v>
      </c>
      <c r="B7484" s="1" t="s">
        <v>14797</v>
      </c>
      <c r="C7484" s="1" t="s">
        <v>1360</v>
      </c>
      <c r="D7484" s="1" t="s">
        <v>14795</v>
      </c>
      <c r="E7484" s="1" t="s">
        <v>58</v>
      </c>
      <c r="F7484" s="4">
        <v>13.5</v>
      </c>
      <c r="G7484" s="4"/>
      <c r="H7484" s="4">
        <v>27</v>
      </c>
      <c r="I7484" s="6"/>
      <c r="J7484" s="6"/>
      <c r="K7484" s="6"/>
      <c r="L7484" s="6"/>
      <c r="M7484" s="6"/>
      <c r="N7484" s="6"/>
      <c r="O7484" s="6"/>
      <c r="P7484" s="4">
        <v>25</v>
      </c>
      <c r="Q7484" s="8">
        <f t="shared" si="116"/>
        <v>0.5</v>
      </c>
      <c r="U7484" s="4">
        <v>364</v>
      </c>
      <c r="V7484" s="4">
        <v>75</v>
      </c>
      <c r="W7484" s="4">
        <v>289</v>
      </c>
      <c r="X7484" s="4">
        <v>101</v>
      </c>
      <c r="Y7484" s="4">
        <v>410</v>
      </c>
      <c r="Z7484" s="4">
        <v>95</v>
      </c>
      <c r="AA7484" s="1" t="s">
        <v>105</v>
      </c>
      <c r="AB7484" s="4">
        <v>3</v>
      </c>
      <c r="AC7484" s="4">
        <v>107030301</v>
      </c>
      <c r="AE7484" s="1" t="s">
        <v>60</v>
      </c>
      <c r="AG7484" s="1" t="s">
        <v>60</v>
      </c>
      <c r="AH7484" s="1" t="s">
        <v>60</v>
      </c>
    </row>
    <row r="7485" s="1" customFormat="1" ht="12.75" hidden="1" spans="1:34">
      <c r="A7485" s="4">
        <v>159078</v>
      </c>
      <c r="B7485" s="1" t="s">
        <v>9833</v>
      </c>
      <c r="C7485" s="1" t="s">
        <v>4806</v>
      </c>
      <c r="D7485" s="1" t="s">
        <v>14795</v>
      </c>
      <c r="E7485" s="1" t="s">
        <v>58</v>
      </c>
      <c r="F7485" s="4">
        <v>10.5</v>
      </c>
      <c r="G7485" s="4"/>
      <c r="H7485" s="4">
        <v>21</v>
      </c>
      <c r="I7485" s="6"/>
      <c r="J7485" s="6"/>
      <c r="K7485" s="6"/>
      <c r="L7485" s="6"/>
      <c r="M7485" s="6"/>
      <c r="N7485" s="6"/>
      <c r="O7485" s="6"/>
      <c r="Q7485" s="8">
        <f t="shared" si="116"/>
        <v>0.5</v>
      </c>
      <c r="U7485" s="4">
        <v>258.574354</v>
      </c>
      <c r="W7485" s="4">
        <v>258.574354</v>
      </c>
      <c r="X7485" s="4">
        <v>101</v>
      </c>
      <c r="Y7485" s="4">
        <v>69.62385</v>
      </c>
      <c r="Z7485" s="4">
        <v>38</v>
      </c>
      <c r="AA7485" s="1" t="s">
        <v>97</v>
      </c>
      <c r="AB7485" s="4">
        <v>3</v>
      </c>
      <c r="AC7485" s="4">
        <v>107030301</v>
      </c>
      <c r="AE7485" s="1" t="s">
        <v>60</v>
      </c>
      <c r="AG7485" s="1" t="s">
        <v>60</v>
      </c>
      <c r="AH7485" s="1" t="s">
        <v>60</v>
      </c>
    </row>
    <row r="7486" s="1" customFormat="1" ht="12.75" hidden="1" spans="1:34">
      <c r="A7486" s="4">
        <v>159091</v>
      </c>
      <c r="B7486" s="1" t="s">
        <v>6510</v>
      </c>
      <c r="C7486" s="1" t="s">
        <v>11082</v>
      </c>
      <c r="D7486" s="1" t="s">
        <v>14795</v>
      </c>
      <c r="E7486" s="1" t="s">
        <v>58</v>
      </c>
      <c r="F7486" s="4">
        <v>29</v>
      </c>
      <c r="G7486" s="4"/>
      <c r="H7486" s="4">
        <v>58</v>
      </c>
      <c r="I7486" s="6"/>
      <c r="J7486" s="6"/>
      <c r="K7486" s="6"/>
      <c r="L7486" s="6"/>
      <c r="M7486" s="6"/>
      <c r="N7486" s="6"/>
      <c r="O7486" s="6"/>
      <c r="Q7486" s="8">
        <f t="shared" si="116"/>
        <v>0.5</v>
      </c>
      <c r="U7486" s="4">
        <v>228.97</v>
      </c>
      <c r="V7486" s="4">
        <v>28</v>
      </c>
      <c r="W7486" s="4">
        <v>200.97</v>
      </c>
      <c r="X7486" s="4">
        <v>86</v>
      </c>
      <c r="Y7486" s="4">
        <v>139.292</v>
      </c>
      <c r="Z7486" s="4">
        <v>60</v>
      </c>
      <c r="AA7486" s="1" t="s">
        <v>105</v>
      </c>
      <c r="AB7486" s="4">
        <v>3</v>
      </c>
      <c r="AC7486" s="4">
        <v>107030301</v>
      </c>
      <c r="AE7486" s="1" t="s">
        <v>60</v>
      </c>
      <c r="AG7486" s="1" t="s">
        <v>60</v>
      </c>
      <c r="AH7486" s="1" t="s">
        <v>60</v>
      </c>
    </row>
    <row r="7487" s="1" customFormat="1" ht="12.75" hidden="1" spans="1:34">
      <c r="A7487" s="4">
        <v>159092</v>
      </c>
      <c r="B7487" s="1" t="s">
        <v>5925</v>
      </c>
      <c r="C7487" s="1" t="s">
        <v>2848</v>
      </c>
      <c r="D7487" s="1" t="s">
        <v>14795</v>
      </c>
      <c r="E7487" s="1" t="s">
        <v>58</v>
      </c>
      <c r="F7487" s="4">
        <v>24</v>
      </c>
      <c r="G7487" s="4"/>
      <c r="H7487" s="4">
        <v>48</v>
      </c>
      <c r="I7487" s="6"/>
      <c r="J7487" s="6"/>
      <c r="K7487" s="6"/>
      <c r="L7487" s="6"/>
      <c r="M7487" s="6"/>
      <c r="N7487" s="6"/>
      <c r="O7487" s="6"/>
      <c r="Q7487" s="8">
        <f t="shared" si="116"/>
        <v>0.5</v>
      </c>
      <c r="U7487" s="4">
        <v>96</v>
      </c>
      <c r="V7487" s="4">
        <v>12</v>
      </c>
      <c r="W7487" s="4">
        <v>84</v>
      </c>
      <c r="X7487" s="4">
        <v>42</v>
      </c>
      <c r="Y7487" s="4">
        <v>11</v>
      </c>
      <c r="Z7487" s="4">
        <v>8</v>
      </c>
      <c r="AA7487" s="1" t="s">
        <v>375</v>
      </c>
      <c r="AB7487" s="4">
        <v>3</v>
      </c>
      <c r="AC7487" s="4">
        <v>107030301</v>
      </c>
      <c r="AE7487" s="1" t="s">
        <v>60</v>
      </c>
      <c r="AG7487" s="1" t="s">
        <v>60</v>
      </c>
      <c r="AH7487" s="1" t="s">
        <v>60</v>
      </c>
    </row>
    <row r="7488" s="1" customFormat="1" ht="12.75" hidden="1" spans="1:34">
      <c r="A7488" s="4">
        <v>159074</v>
      </c>
      <c r="B7488" s="1" t="s">
        <v>2504</v>
      </c>
      <c r="C7488" s="1" t="s">
        <v>14798</v>
      </c>
      <c r="D7488" s="1" t="s">
        <v>14795</v>
      </c>
      <c r="E7488" s="1" t="s">
        <v>58</v>
      </c>
      <c r="F7488" s="4">
        <v>32.8</v>
      </c>
      <c r="G7488" s="4"/>
      <c r="H7488" s="4">
        <v>65.6</v>
      </c>
      <c r="I7488" s="6"/>
      <c r="J7488" s="6"/>
      <c r="K7488" s="6"/>
      <c r="L7488" s="6"/>
      <c r="M7488" s="6"/>
      <c r="N7488" s="6"/>
      <c r="O7488" s="6"/>
      <c r="Q7488" s="8">
        <f t="shared" si="116"/>
        <v>0.5</v>
      </c>
      <c r="U7488" s="4">
        <v>145.223253</v>
      </c>
      <c r="W7488" s="4">
        <v>145.223253</v>
      </c>
      <c r="X7488" s="4">
        <v>69</v>
      </c>
      <c r="Y7488" s="4">
        <v>36.691567</v>
      </c>
      <c r="Z7488" s="4">
        <v>14</v>
      </c>
      <c r="AA7488" s="1" t="s">
        <v>97</v>
      </c>
      <c r="AB7488" s="4">
        <v>3</v>
      </c>
      <c r="AC7488" s="4">
        <v>107030301</v>
      </c>
      <c r="AE7488" s="1" t="s">
        <v>60</v>
      </c>
      <c r="AG7488" s="1" t="s">
        <v>60</v>
      </c>
      <c r="AH7488" s="1" t="s">
        <v>60</v>
      </c>
    </row>
    <row r="7489" s="1" customFormat="1" ht="12.75" hidden="1" spans="1:34">
      <c r="A7489" s="4">
        <v>159077</v>
      </c>
      <c r="B7489" s="1" t="s">
        <v>4211</v>
      </c>
      <c r="C7489" s="1" t="s">
        <v>622</v>
      </c>
      <c r="D7489" s="1" t="s">
        <v>14795</v>
      </c>
      <c r="E7489" s="1" t="s">
        <v>58</v>
      </c>
      <c r="F7489" s="4">
        <v>21</v>
      </c>
      <c r="G7489" s="4"/>
      <c r="H7489" s="4">
        <v>42</v>
      </c>
      <c r="I7489" s="6"/>
      <c r="J7489" s="6"/>
      <c r="K7489" s="6"/>
      <c r="L7489" s="6"/>
      <c r="M7489" s="6"/>
      <c r="N7489" s="6"/>
      <c r="O7489" s="6"/>
      <c r="Q7489" s="8">
        <f t="shared" si="116"/>
        <v>0.5</v>
      </c>
      <c r="U7489" s="4">
        <v>357</v>
      </c>
      <c r="V7489" s="4">
        <v>70</v>
      </c>
      <c r="W7489" s="4">
        <v>287</v>
      </c>
      <c r="X7489" s="4">
        <v>103</v>
      </c>
      <c r="Y7489" s="4">
        <v>298</v>
      </c>
      <c r="Z7489" s="4">
        <v>83</v>
      </c>
      <c r="AA7489" s="1" t="s">
        <v>59</v>
      </c>
      <c r="AB7489" s="4">
        <v>0</v>
      </c>
      <c r="AC7489" s="4">
        <v>107030301</v>
      </c>
      <c r="AE7489" s="1" t="s">
        <v>60</v>
      </c>
      <c r="AG7489" s="1" t="s">
        <v>60</v>
      </c>
      <c r="AH7489" s="1" t="s">
        <v>60</v>
      </c>
    </row>
    <row r="7490" s="1" customFormat="1" ht="12.75" hidden="1" spans="1:34">
      <c r="A7490" s="4">
        <v>155041</v>
      </c>
      <c r="B7490" s="1" t="s">
        <v>3341</v>
      </c>
      <c r="C7490" s="1" t="s">
        <v>14799</v>
      </c>
      <c r="D7490" s="1" t="s">
        <v>14800</v>
      </c>
      <c r="E7490" s="1" t="s">
        <v>58</v>
      </c>
      <c r="F7490" s="4">
        <v>6.4</v>
      </c>
      <c r="G7490" s="4"/>
      <c r="H7490" s="4">
        <v>12.8</v>
      </c>
      <c r="I7490" s="6"/>
      <c r="J7490" s="6"/>
      <c r="K7490" s="6"/>
      <c r="L7490" s="6"/>
      <c r="M7490" s="6"/>
      <c r="N7490" s="6"/>
      <c r="O7490" s="6"/>
      <c r="Q7490" s="8">
        <f t="shared" ref="Q7490:Q7553" si="117">(H7490-F7490)/H7490</f>
        <v>0.5</v>
      </c>
      <c r="U7490" s="4">
        <v>663.916667</v>
      </c>
      <c r="V7490" s="4">
        <v>236</v>
      </c>
      <c r="W7490" s="4">
        <v>427.916667</v>
      </c>
      <c r="X7490" s="4">
        <v>106</v>
      </c>
      <c r="Y7490" s="4">
        <v>838.083333</v>
      </c>
      <c r="Z7490" s="4">
        <v>100</v>
      </c>
      <c r="AA7490" s="1" t="s">
        <v>105</v>
      </c>
      <c r="AB7490" s="4">
        <v>3</v>
      </c>
      <c r="AC7490" s="4">
        <v>107030499</v>
      </c>
      <c r="AE7490" s="1" t="s">
        <v>60</v>
      </c>
      <c r="AG7490" s="1" t="s">
        <v>60</v>
      </c>
      <c r="AH7490" s="1" t="s">
        <v>14801</v>
      </c>
    </row>
    <row r="7491" s="1" customFormat="1" ht="12.75" hidden="1" spans="1:34">
      <c r="A7491" s="4">
        <v>162054</v>
      </c>
      <c r="B7491" s="1" t="s">
        <v>14802</v>
      </c>
      <c r="C7491" s="1" t="s">
        <v>302</v>
      </c>
      <c r="D7491" s="1" t="s">
        <v>8275</v>
      </c>
      <c r="E7491" s="1" t="s">
        <v>88</v>
      </c>
      <c r="F7491" s="4">
        <v>9</v>
      </c>
      <c r="G7491" s="4"/>
      <c r="H7491" s="4">
        <v>18</v>
      </c>
      <c r="I7491" s="6"/>
      <c r="J7491" s="6"/>
      <c r="K7491" s="6"/>
      <c r="L7491" s="6"/>
      <c r="M7491" s="6"/>
      <c r="N7491" s="6"/>
      <c r="O7491" s="6"/>
      <c r="Q7491" s="8">
        <f t="shared" si="117"/>
        <v>0.5</v>
      </c>
      <c r="U7491" s="4">
        <v>510</v>
      </c>
      <c r="V7491" s="4">
        <v>203</v>
      </c>
      <c r="W7491" s="4">
        <v>307</v>
      </c>
      <c r="X7491" s="4">
        <v>95</v>
      </c>
      <c r="Y7491" s="4">
        <v>938</v>
      </c>
      <c r="Z7491" s="4">
        <v>92</v>
      </c>
      <c r="AA7491" s="1" t="s">
        <v>105</v>
      </c>
      <c r="AB7491" s="4">
        <v>5</v>
      </c>
      <c r="AC7491" s="4">
        <v>107030499</v>
      </c>
      <c r="AE7491" s="1" t="s">
        <v>60</v>
      </c>
      <c r="AG7491" s="1" t="s">
        <v>60</v>
      </c>
      <c r="AH7491" s="1" t="s">
        <v>14803</v>
      </c>
    </row>
    <row r="7492" s="1" customFormat="1" ht="12.75" hidden="1" spans="1:34">
      <c r="A7492" s="4">
        <v>162890</v>
      </c>
      <c r="B7492" s="1" t="s">
        <v>14804</v>
      </c>
      <c r="C7492" s="1" t="s">
        <v>4066</v>
      </c>
      <c r="D7492" s="1" t="s">
        <v>8275</v>
      </c>
      <c r="E7492" s="1" t="s">
        <v>58</v>
      </c>
      <c r="F7492" s="4">
        <v>14</v>
      </c>
      <c r="G7492" s="4"/>
      <c r="H7492" s="4">
        <v>28</v>
      </c>
      <c r="I7492" s="6"/>
      <c r="J7492" s="6"/>
      <c r="K7492" s="6"/>
      <c r="L7492" s="6"/>
      <c r="M7492" s="6"/>
      <c r="N7492" s="6"/>
      <c r="O7492" s="6"/>
      <c r="Q7492" s="8">
        <f t="shared" si="117"/>
        <v>0.5</v>
      </c>
      <c r="U7492" s="4">
        <v>292</v>
      </c>
      <c r="V7492" s="4">
        <v>116</v>
      </c>
      <c r="W7492" s="4">
        <v>176</v>
      </c>
      <c r="X7492" s="4">
        <v>79</v>
      </c>
      <c r="Y7492" s="4">
        <v>76</v>
      </c>
      <c r="Z7492" s="4">
        <v>40</v>
      </c>
      <c r="AA7492" s="1" t="s">
        <v>105</v>
      </c>
      <c r="AB7492" s="4">
        <v>5</v>
      </c>
      <c r="AC7492" s="4">
        <v>107030499</v>
      </c>
      <c r="AE7492" s="1" t="s">
        <v>60</v>
      </c>
      <c r="AG7492" s="1" t="s">
        <v>60</v>
      </c>
      <c r="AH7492" s="1" t="s">
        <v>14805</v>
      </c>
    </row>
    <row r="7493" s="1" customFormat="1" ht="12.75" hidden="1" spans="1:34">
      <c r="A7493" s="4">
        <v>162891</v>
      </c>
      <c r="B7493" s="1" t="s">
        <v>14806</v>
      </c>
      <c r="C7493" s="1" t="s">
        <v>846</v>
      </c>
      <c r="D7493" s="1" t="s">
        <v>8275</v>
      </c>
      <c r="E7493" s="1" t="s">
        <v>88</v>
      </c>
      <c r="F7493" s="4">
        <v>10</v>
      </c>
      <c r="G7493" s="4"/>
      <c r="H7493" s="4">
        <v>20</v>
      </c>
      <c r="I7493" s="6"/>
      <c r="J7493" s="6"/>
      <c r="K7493" s="6"/>
      <c r="L7493" s="6"/>
      <c r="M7493" s="6"/>
      <c r="N7493" s="6"/>
      <c r="O7493" s="6"/>
      <c r="Q7493" s="8">
        <f t="shared" si="117"/>
        <v>0.5</v>
      </c>
      <c r="U7493" s="4">
        <v>417</v>
      </c>
      <c r="V7493" s="4">
        <v>190</v>
      </c>
      <c r="W7493" s="4">
        <v>227</v>
      </c>
      <c r="X7493" s="4">
        <v>96</v>
      </c>
      <c r="Y7493" s="4">
        <v>193</v>
      </c>
      <c r="Z7493" s="4">
        <v>68</v>
      </c>
      <c r="AA7493" s="1" t="s">
        <v>97</v>
      </c>
      <c r="AB7493" s="4">
        <v>0</v>
      </c>
      <c r="AC7493" s="4">
        <v>107030499</v>
      </c>
      <c r="AE7493" s="1" t="s">
        <v>60</v>
      </c>
      <c r="AG7493" s="1" t="s">
        <v>60</v>
      </c>
      <c r="AH7493" s="1" t="s">
        <v>14807</v>
      </c>
    </row>
    <row r="7494" s="1" customFormat="1" ht="12.75" hidden="1" spans="1:34">
      <c r="A7494" s="4">
        <v>162888</v>
      </c>
      <c r="B7494" s="1" t="s">
        <v>14808</v>
      </c>
      <c r="C7494" s="1" t="s">
        <v>14700</v>
      </c>
      <c r="D7494" s="1" t="s">
        <v>8275</v>
      </c>
      <c r="E7494" s="1" t="s">
        <v>58</v>
      </c>
      <c r="F7494" s="4">
        <v>14</v>
      </c>
      <c r="G7494" s="4"/>
      <c r="H7494" s="4">
        <v>28</v>
      </c>
      <c r="I7494" s="6"/>
      <c r="J7494" s="6"/>
      <c r="K7494" s="6"/>
      <c r="L7494" s="6"/>
      <c r="M7494" s="6"/>
      <c r="N7494" s="6"/>
      <c r="O7494" s="6"/>
      <c r="Q7494" s="8">
        <f t="shared" si="117"/>
        <v>0.5</v>
      </c>
      <c r="U7494" s="4">
        <v>624</v>
      </c>
      <c r="V7494" s="4">
        <v>325</v>
      </c>
      <c r="W7494" s="4">
        <v>299</v>
      </c>
      <c r="X7494" s="4">
        <v>96</v>
      </c>
      <c r="Y7494" s="4">
        <v>792</v>
      </c>
      <c r="Z7494" s="4">
        <v>90</v>
      </c>
      <c r="AA7494" s="1" t="s">
        <v>105</v>
      </c>
      <c r="AB7494" s="4">
        <v>5</v>
      </c>
      <c r="AC7494" s="4">
        <v>107022301</v>
      </c>
      <c r="AE7494" s="1" t="s">
        <v>60</v>
      </c>
      <c r="AG7494" s="1" t="s">
        <v>60</v>
      </c>
      <c r="AH7494" s="1" t="s">
        <v>14809</v>
      </c>
    </row>
    <row r="7495" s="1" customFormat="1" ht="12.75" hidden="1" spans="1:34">
      <c r="A7495" s="4">
        <v>164053</v>
      </c>
      <c r="B7495" s="1" t="s">
        <v>5929</v>
      </c>
      <c r="C7495" s="1" t="s">
        <v>12927</v>
      </c>
      <c r="D7495" s="1" t="s">
        <v>80</v>
      </c>
      <c r="E7495" s="1" t="s">
        <v>58</v>
      </c>
      <c r="F7495" s="4">
        <v>16</v>
      </c>
      <c r="G7495" s="4"/>
      <c r="H7495" s="4">
        <v>32</v>
      </c>
      <c r="I7495" s="6"/>
      <c r="J7495" s="6"/>
      <c r="K7495" s="6"/>
      <c r="L7495" s="6"/>
      <c r="M7495" s="6"/>
      <c r="N7495" s="6"/>
      <c r="O7495" s="6"/>
      <c r="Q7495" s="8">
        <f t="shared" si="117"/>
        <v>0.5</v>
      </c>
      <c r="T7495" s="4">
        <v>114</v>
      </c>
      <c r="U7495" s="4">
        <v>13.999</v>
      </c>
      <c r="W7495" s="4">
        <v>13.999</v>
      </c>
      <c r="X7495" s="4">
        <v>8</v>
      </c>
      <c r="AA7495" s="1" t="s">
        <v>123</v>
      </c>
      <c r="AB7495" s="4">
        <v>0</v>
      </c>
      <c r="AC7495" s="4">
        <v>107030301</v>
      </c>
      <c r="AE7495" s="1" t="s">
        <v>60</v>
      </c>
      <c r="AG7495" s="1" t="s">
        <v>60</v>
      </c>
      <c r="AH7495" s="1" t="s">
        <v>14810</v>
      </c>
    </row>
    <row r="7496" s="1" customFormat="1" ht="12.75" hidden="1" spans="1:34">
      <c r="A7496" s="4">
        <v>153410</v>
      </c>
      <c r="B7496" s="1" t="s">
        <v>8908</v>
      </c>
      <c r="C7496" s="1" t="s">
        <v>14811</v>
      </c>
      <c r="D7496" s="1" t="s">
        <v>14812</v>
      </c>
      <c r="E7496" s="1" t="s">
        <v>73</v>
      </c>
      <c r="F7496" s="4">
        <v>12</v>
      </c>
      <c r="G7496" s="4"/>
      <c r="H7496" s="4">
        <v>24</v>
      </c>
      <c r="I7496" s="6"/>
      <c r="J7496" s="6"/>
      <c r="K7496" s="6"/>
      <c r="L7496" s="6"/>
      <c r="M7496" s="6"/>
      <c r="N7496" s="6"/>
      <c r="O7496" s="6"/>
      <c r="P7496" s="4">
        <v>23</v>
      </c>
      <c r="Q7496" s="8">
        <f t="shared" si="117"/>
        <v>0.5</v>
      </c>
      <c r="U7496" s="4">
        <v>563</v>
      </c>
      <c r="V7496" s="4">
        <v>141</v>
      </c>
      <c r="W7496" s="4">
        <v>422</v>
      </c>
      <c r="X7496" s="4">
        <v>108</v>
      </c>
      <c r="Y7496" s="4">
        <v>438</v>
      </c>
      <c r="Z7496" s="4">
        <v>98</v>
      </c>
      <c r="AA7496" s="1" t="s">
        <v>105</v>
      </c>
      <c r="AB7496" s="4">
        <v>5</v>
      </c>
      <c r="AC7496" s="4">
        <v>107030207</v>
      </c>
      <c r="AE7496" s="1" t="s">
        <v>60</v>
      </c>
      <c r="AG7496" s="1" t="s">
        <v>60</v>
      </c>
      <c r="AH7496" s="1" t="s">
        <v>14813</v>
      </c>
    </row>
    <row r="7497" s="1" customFormat="1" ht="12.75" hidden="1" spans="1:34">
      <c r="A7497" s="4">
        <v>169544</v>
      </c>
      <c r="B7497" s="1" t="s">
        <v>14436</v>
      </c>
      <c r="C7497" s="1" t="s">
        <v>14205</v>
      </c>
      <c r="D7497" s="1" t="s">
        <v>166</v>
      </c>
      <c r="E7497" s="1" t="s">
        <v>68</v>
      </c>
      <c r="F7497" s="4">
        <v>23.4</v>
      </c>
      <c r="G7497" s="4"/>
      <c r="H7497" s="4">
        <v>46.8</v>
      </c>
      <c r="I7497" s="6"/>
      <c r="J7497" s="6"/>
      <c r="K7497" s="6"/>
      <c r="L7497" s="6"/>
      <c r="M7497" s="6"/>
      <c r="N7497" s="6"/>
      <c r="O7497" s="6"/>
      <c r="Q7497" s="8">
        <f t="shared" si="117"/>
        <v>0.5</v>
      </c>
      <c r="U7497" s="4">
        <v>29</v>
      </c>
      <c r="W7497" s="4">
        <v>29</v>
      </c>
      <c r="X7497" s="4">
        <v>3</v>
      </c>
      <c r="Y7497" s="4">
        <v>8</v>
      </c>
      <c r="Z7497" s="4">
        <v>1</v>
      </c>
      <c r="AA7497" s="1" t="s">
        <v>105</v>
      </c>
      <c r="AB7497" s="4">
        <v>2</v>
      </c>
      <c r="AE7497" s="1" t="s">
        <v>60</v>
      </c>
      <c r="AG7497" s="1" t="s">
        <v>60</v>
      </c>
      <c r="AH7497" s="1" t="s">
        <v>14814</v>
      </c>
    </row>
    <row r="7498" s="1" customFormat="1" ht="12.75" hidden="1" spans="1:34">
      <c r="A7498" s="4">
        <v>168207</v>
      </c>
      <c r="B7498" s="1" t="s">
        <v>7638</v>
      </c>
      <c r="C7498" s="1" t="s">
        <v>14815</v>
      </c>
      <c r="D7498" s="1" t="s">
        <v>342</v>
      </c>
      <c r="E7498" s="1" t="s">
        <v>58</v>
      </c>
      <c r="F7498" s="4">
        <v>31</v>
      </c>
      <c r="G7498" s="4"/>
      <c r="H7498" s="4">
        <v>62</v>
      </c>
      <c r="I7498" s="6"/>
      <c r="J7498" s="6"/>
      <c r="K7498" s="6"/>
      <c r="L7498" s="6"/>
      <c r="M7498" s="6"/>
      <c r="N7498" s="6"/>
      <c r="O7498" s="6"/>
      <c r="Q7498" s="8">
        <f t="shared" si="117"/>
        <v>0.5</v>
      </c>
      <c r="U7498" s="4">
        <v>335.297575</v>
      </c>
      <c r="W7498" s="4">
        <v>335.297575</v>
      </c>
      <c r="X7498" s="4">
        <v>110</v>
      </c>
      <c r="Y7498" s="4">
        <v>206.584588</v>
      </c>
      <c r="Z7498" s="4">
        <v>69</v>
      </c>
      <c r="AA7498" s="1" t="s">
        <v>105</v>
      </c>
      <c r="AB7498" s="4">
        <v>3</v>
      </c>
      <c r="AC7498" s="4">
        <v>107030301</v>
      </c>
      <c r="AE7498" s="1" t="s">
        <v>60</v>
      </c>
      <c r="AG7498" s="1" t="s">
        <v>60</v>
      </c>
      <c r="AH7498" s="1" t="s">
        <v>14816</v>
      </c>
    </row>
    <row r="7499" s="1" customFormat="1" ht="12.75" hidden="1" spans="1:34">
      <c r="A7499" s="4">
        <v>166168</v>
      </c>
      <c r="B7499" s="1" t="s">
        <v>14817</v>
      </c>
      <c r="C7499" s="1" t="s">
        <v>14818</v>
      </c>
      <c r="D7499" s="1" t="s">
        <v>14819</v>
      </c>
      <c r="E7499" s="1" t="s">
        <v>68</v>
      </c>
      <c r="F7499" s="4">
        <v>24</v>
      </c>
      <c r="G7499" s="4"/>
      <c r="H7499" s="4">
        <v>48</v>
      </c>
      <c r="I7499" s="6"/>
      <c r="J7499" s="6"/>
      <c r="K7499" s="6"/>
      <c r="L7499" s="6"/>
      <c r="M7499" s="6"/>
      <c r="N7499" s="6"/>
      <c r="O7499" s="6"/>
      <c r="Q7499" s="8">
        <f t="shared" si="117"/>
        <v>0.5</v>
      </c>
      <c r="U7499" s="4">
        <v>75</v>
      </c>
      <c r="V7499" s="4">
        <v>5</v>
      </c>
      <c r="W7499" s="4">
        <v>70</v>
      </c>
      <c r="X7499" s="4">
        <v>52</v>
      </c>
      <c r="Y7499" s="4">
        <v>11</v>
      </c>
      <c r="Z7499" s="4">
        <v>7</v>
      </c>
      <c r="AA7499" s="1" t="s">
        <v>105</v>
      </c>
      <c r="AB7499" s="4">
        <v>2</v>
      </c>
      <c r="AC7499" s="4">
        <v>109024599</v>
      </c>
      <c r="AE7499" s="1" t="s">
        <v>60</v>
      </c>
      <c r="AG7499" s="1" t="s">
        <v>60</v>
      </c>
      <c r="AH7499" s="1" t="s">
        <v>14820</v>
      </c>
    </row>
    <row r="7500" s="1" customFormat="1" ht="12.75" hidden="1" spans="1:34">
      <c r="A7500" s="4">
        <v>165219</v>
      </c>
      <c r="B7500" s="1" t="s">
        <v>14821</v>
      </c>
      <c r="C7500" s="1" t="s">
        <v>14822</v>
      </c>
      <c r="D7500" s="1" t="s">
        <v>14823</v>
      </c>
      <c r="E7500" s="1" t="s">
        <v>68</v>
      </c>
      <c r="F7500" s="4">
        <v>34.5</v>
      </c>
      <c r="G7500" s="4"/>
      <c r="H7500" s="4">
        <v>69</v>
      </c>
      <c r="I7500" s="4"/>
      <c r="J7500" s="4"/>
      <c r="K7500" s="4"/>
      <c r="L7500" s="4"/>
      <c r="M7500" s="4"/>
      <c r="N7500" s="4"/>
      <c r="O7500" s="4"/>
      <c r="Q7500" s="8">
        <f t="shared" si="117"/>
        <v>0.5</v>
      </c>
      <c r="U7500" s="4">
        <v>331</v>
      </c>
      <c r="V7500" s="4">
        <v>77</v>
      </c>
      <c r="W7500" s="4">
        <v>254</v>
      </c>
      <c r="X7500" s="4">
        <v>107</v>
      </c>
      <c r="Y7500" s="4">
        <v>148</v>
      </c>
      <c r="Z7500" s="4">
        <v>59</v>
      </c>
      <c r="AA7500" s="1" t="s">
        <v>105</v>
      </c>
      <c r="AB7500" s="4">
        <v>3</v>
      </c>
      <c r="AC7500" s="4">
        <v>103020899</v>
      </c>
      <c r="AE7500" s="1" t="s">
        <v>60</v>
      </c>
      <c r="AG7500" s="1" t="s">
        <v>60</v>
      </c>
      <c r="AH7500" s="1" t="s">
        <v>14824</v>
      </c>
    </row>
    <row r="7501" s="1" customFormat="1" ht="12.75" hidden="1" spans="1:34">
      <c r="A7501" s="4">
        <v>157003</v>
      </c>
      <c r="B7501" s="1" t="s">
        <v>13953</v>
      </c>
      <c r="C7501" s="1" t="s">
        <v>14825</v>
      </c>
      <c r="D7501" s="1" t="s">
        <v>578</v>
      </c>
      <c r="E7501" s="1" t="s">
        <v>68</v>
      </c>
      <c r="F7501" s="4">
        <v>199</v>
      </c>
      <c r="G7501" s="4"/>
      <c r="H7501" s="4">
        <v>398</v>
      </c>
      <c r="I7501" s="6"/>
      <c r="J7501" s="6"/>
      <c r="K7501" s="6"/>
      <c r="L7501" s="6"/>
      <c r="M7501" s="6"/>
      <c r="N7501" s="6"/>
      <c r="O7501" s="6"/>
      <c r="Q7501" s="8">
        <f t="shared" si="117"/>
        <v>0.5</v>
      </c>
      <c r="U7501" s="4">
        <v>275</v>
      </c>
      <c r="V7501" s="4">
        <v>60</v>
      </c>
      <c r="W7501" s="4">
        <v>215</v>
      </c>
      <c r="X7501" s="4">
        <v>112</v>
      </c>
      <c r="Y7501" s="4">
        <v>69</v>
      </c>
      <c r="Z7501" s="4">
        <v>48</v>
      </c>
      <c r="AA7501" s="1" t="s">
        <v>97</v>
      </c>
      <c r="AB7501" s="4">
        <v>2</v>
      </c>
      <c r="AC7501" s="4">
        <v>109024599</v>
      </c>
      <c r="AE7501" s="1" t="s">
        <v>60</v>
      </c>
      <c r="AG7501" s="1" t="s">
        <v>60</v>
      </c>
      <c r="AH7501" s="1" t="s">
        <v>14826</v>
      </c>
    </row>
    <row r="7502" s="1" customFormat="1" ht="12.75" hidden="1" spans="1:34">
      <c r="A7502" s="4">
        <v>158873</v>
      </c>
      <c r="B7502" s="1" t="s">
        <v>10047</v>
      </c>
      <c r="C7502" s="1" t="s">
        <v>1126</v>
      </c>
      <c r="D7502" s="1" t="s">
        <v>93</v>
      </c>
      <c r="E7502" s="1" t="s">
        <v>23</v>
      </c>
      <c r="F7502" s="4">
        <v>0.3</v>
      </c>
      <c r="G7502" s="4"/>
      <c r="H7502" s="4">
        <v>0.6</v>
      </c>
      <c r="I7502" s="6"/>
      <c r="J7502" s="6"/>
      <c r="K7502" s="6"/>
      <c r="L7502" s="6"/>
      <c r="M7502" s="6"/>
      <c r="N7502" s="6"/>
      <c r="O7502" s="6"/>
      <c r="Q7502" s="8">
        <f t="shared" si="117"/>
        <v>0.5</v>
      </c>
      <c r="U7502" s="4">
        <v>2177.5</v>
      </c>
      <c r="V7502" s="4">
        <v>300</v>
      </c>
      <c r="W7502" s="4">
        <v>1877.5</v>
      </c>
      <c r="X7502" s="4">
        <v>15</v>
      </c>
      <c r="Y7502" s="4">
        <v>947.5</v>
      </c>
      <c r="Z7502" s="4">
        <v>13</v>
      </c>
      <c r="AA7502" s="1" t="s">
        <v>123</v>
      </c>
      <c r="AB7502" s="4">
        <v>0</v>
      </c>
      <c r="AC7502" s="4">
        <v>107030301</v>
      </c>
      <c r="AE7502" s="1" t="s">
        <v>60</v>
      </c>
      <c r="AG7502" s="1" t="s">
        <v>60</v>
      </c>
      <c r="AH7502" s="1" t="s">
        <v>60</v>
      </c>
    </row>
    <row r="7503" s="1" customFormat="1" ht="12.75" hidden="1" spans="1:34">
      <c r="A7503" s="4">
        <v>167694</v>
      </c>
      <c r="B7503" s="1" t="s">
        <v>14827</v>
      </c>
      <c r="C7503" s="1" t="s">
        <v>14828</v>
      </c>
      <c r="D7503" s="1" t="s">
        <v>342</v>
      </c>
      <c r="E7503" s="1" t="s">
        <v>73</v>
      </c>
      <c r="F7503" s="4">
        <v>29</v>
      </c>
      <c r="G7503" s="4"/>
      <c r="H7503" s="4">
        <v>58</v>
      </c>
      <c r="I7503" s="4"/>
      <c r="J7503" s="4"/>
      <c r="K7503" s="4"/>
      <c r="L7503" s="4"/>
      <c r="M7503" s="4"/>
      <c r="N7503" s="4"/>
      <c r="O7503" s="4"/>
      <c r="Q7503" s="8">
        <f t="shared" si="117"/>
        <v>0.5</v>
      </c>
      <c r="U7503" s="4">
        <v>221</v>
      </c>
      <c r="V7503" s="4">
        <v>48</v>
      </c>
      <c r="W7503" s="4">
        <v>173</v>
      </c>
      <c r="X7503" s="4">
        <v>86</v>
      </c>
      <c r="Y7503" s="4">
        <v>72.9</v>
      </c>
      <c r="Z7503" s="4">
        <v>44</v>
      </c>
      <c r="AA7503" s="1" t="s">
        <v>105</v>
      </c>
      <c r="AB7503" s="4">
        <v>3</v>
      </c>
      <c r="AC7503" s="4">
        <v>107030301</v>
      </c>
      <c r="AE7503" s="1" t="s">
        <v>60</v>
      </c>
      <c r="AG7503" s="1" t="s">
        <v>60</v>
      </c>
      <c r="AH7503" s="1" t="s">
        <v>14829</v>
      </c>
    </row>
    <row r="7504" s="1" customFormat="1" ht="12.75" hidden="1" spans="1:34">
      <c r="A7504" s="4">
        <v>168377</v>
      </c>
      <c r="B7504" s="1" t="s">
        <v>14830</v>
      </c>
      <c r="C7504" s="1" t="s">
        <v>14831</v>
      </c>
      <c r="D7504" s="1" t="s">
        <v>9977</v>
      </c>
      <c r="E7504" s="1" t="s">
        <v>284</v>
      </c>
      <c r="F7504" s="4">
        <v>199</v>
      </c>
      <c r="G7504" s="4"/>
      <c r="H7504" s="4">
        <v>398</v>
      </c>
      <c r="I7504" s="6"/>
      <c r="J7504" s="6"/>
      <c r="K7504" s="6"/>
      <c r="L7504" s="6"/>
      <c r="M7504" s="6"/>
      <c r="N7504" s="6"/>
      <c r="O7504" s="6"/>
      <c r="Q7504" s="8">
        <f t="shared" si="117"/>
        <v>0.5</v>
      </c>
      <c r="T7504" s="4">
        <v>114</v>
      </c>
      <c r="U7504" s="4">
        <v>0</v>
      </c>
      <c r="AA7504" s="1" t="s">
        <v>114</v>
      </c>
      <c r="AB7504" s="4">
        <v>0</v>
      </c>
      <c r="AC7504" s="4">
        <v>1030299</v>
      </c>
      <c r="AE7504" s="1" t="s">
        <v>60</v>
      </c>
      <c r="AG7504" s="1" t="s">
        <v>60</v>
      </c>
      <c r="AH7504" s="1" t="s">
        <v>14832</v>
      </c>
    </row>
    <row r="7505" s="1" customFormat="1" ht="12.75" hidden="1" spans="1:34">
      <c r="A7505" s="4">
        <v>169933</v>
      </c>
      <c r="B7505" s="1" t="s">
        <v>14295</v>
      </c>
      <c r="C7505" s="1" t="s">
        <v>14833</v>
      </c>
      <c r="D7505" s="1" t="s">
        <v>14291</v>
      </c>
      <c r="E7505" s="1" t="s">
        <v>68</v>
      </c>
      <c r="F7505" s="4">
        <v>5</v>
      </c>
      <c r="G7505" s="4"/>
      <c r="H7505" s="4">
        <v>10</v>
      </c>
      <c r="I7505" s="6"/>
      <c r="J7505" s="6"/>
      <c r="K7505" s="6"/>
      <c r="L7505" s="6"/>
      <c r="M7505" s="6"/>
      <c r="N7505" s="6"/>
      <c r="O7505" s="6"/>
      <c r="Q7505" s="8">
        <f t="shared" si="117"/>
        <v>0.5</v>
      </c>
      <c r="U7505" s="4">
        <v>297</v>
      </c>
      <c r="V7505" s="4">
        <v>111</v>
      </c>
      <c r="W7505" s="4">
        <v>186</v>
      </c>
      <c r="X7505" s="4">
        <v>86</v>
      </c>
      <c r="Y7505" s="4">
        <v>492</v>
      </c>
      <c r="Z7505" s="4">
        <v>85</v>
      </c>
      <c r="AA7505" s="1" t="s">
        <v>105</v>
      </c>
      <c r="AB7505" s="4">
        <v>5</v>
      </c>
      <c r="AC7505" s="4">
        <v>107030801</v>
      </c>
      <c r="AE7505" s="1" t="s">
        <v>60</v>
      </c>
      <c r="AG7505" s="1" t="s">
        <v>60</v>
      </c>
      <c r="AH7505" s="1" t="s">
        <v>14834</v>
      </c>
    </row>
    <row r="7506" s="1" customFormat="1" ht="12.75" hidden="1" spans="1:34">
      <c r="A7506" s="4">
        <v>169930</v>
      </c>
      <c r="B7506" s="1" t="s">
        <v>14835</v>
      </c>
      <c r="C7506" s="1" t="s">
        <v>14836</v>
      </c>
      <c r="D7506" s="1" t="s">
        <v>14291</v>
      </c>
      <c r="E7506" s="1" t="s">
        <v>68</v>
      </c>
      <c r="F7506" s="4">
        <v>3.4</v>
      </c>
      <c r="G7506" s="4"/>
      <c r="H7506" s="4">
        <v>6.8</v>
      </c>
      <c r="I7506" s="4"/>
      <c r="J7506" s="4"/>
      <c r="K7506" s="4"/>
      <c r="L7506" s="4"/>
      <c r="M7506" s="4"/>
      <c r="N7506" s="4"/>
      <c r="O7506" s="4"/>
      <c r="Q7506" s="8">
        <f t="shared" si="117"/>
        <v>0.5</v>
      </c>
      <c r="U7506" s="4">
        <v>318</v>
      </c>
      <c r="V7506" s="4">
        <v>71</v>
      </c>
      <c r="W7506" s="4">
        <v>247</v>
      </c>
      <c r="X7506" s="4">
        <v>99</v>
      </c>
      <c r="Y7506" s="4">
        <v>258</v>
      </c>
      <c r="Z7506" s="4">
        <v>72</v>
      </c>
      <c r="AA7506" s="1" t="s">
        <v>105</v>
      </c>
      <c r="AB7506" s="4">
        <v>5</v>
      </c>
      <c r="AC7506" s="4">
        <v>107030801</v>
      </c>
      <c r="AE7506" s="1" t="s">
        <v>60</v>
      </c>
      <c r="AG7506" s="1" t="s">
        <v>60</v>
      </c>
      <c r="AH7506" s="1" t="s">
        <v>14837</v>
      </c>
    </row>
    <row r="7507" s="1" customFormat="1" ht="12.75" hidden="1" spans="1:34">
      <c r="A7507" s="4">
        <v>156842</v>
      </c>
      <c r="B7507" s="1" t="s">
        <v>14838</v>
      </c>
      <c r="C7507" s="1" t="s">
        <v>14839</v>
      </c>
      <c r="D7507" s="1" t="s">
        <v>14840</v>
      </c>
      <c r="E7507" s="1" t="s">
        <v>68</v>
      </c>
      <c r="F7507" s="4">
        <v>19.9</v>
      </c>
      <c r="G7507" s="4"/>
      <c r="H7507" s="4">
        <v>39.8</v>
      </c>
      <c r="I7507" s="6"/>
      <c r="J7507" s="6"/>
      <c r="K7507" s="6"/>
      <c r="L7507" s="6"/>
      <c r="M7507" s="6"/>
      <c r="N7507" s="6"/>
      <c r="O7507" s="6"/>
      <c r="Q7507" s="8">
        <f t="shared" si="117"/>
        <v>0.5</v>
      </c>
      <c r="U7507" s="4">
        <v>401</v>
      </c>
      <c r="V7507" s="4">
        <v>91</v>
      </c>
      <c r="W7507" s="4">
        <v>310</v>
      </c>
      <c r="X7507" s="4">
        <v>97</v>
      </c>
      <c r="Y7507" s="4">
        <v>105</v>
      </c>
      <c r="Z7507" s="4">
        <v>16</v>
      </c>
      <c r="AA7507" s="1" t="s">
        <v>105</v>
      </c>
      <c r="AB7507" s="4">
        <v>3</v>
      </c>
      <c r="AC7507" s="4">
        <v>107030401</v>
      </c>
      <c r="AE7507" s="1" t="s">
        <v>60</v>
      </c>
      <c r="AG7507" s="1" t="s">
        <v>60</v>
      </c>
      <c r="AH7507" s="1" t="s">
        <v>14841</v>
      </c>
    </row>
    <row r="7508" s="1" customFormat="1" ht="12.75" hidden="1" spans="1:34">
      <c r="A7508" s="4">
        <v>95357</v>
      </c>
      <c r="B7508" s="1" t="s">
        <v>14842</v>
      </c>
      <c r="C7508" s="1" t="s">
        <v>4236</v>
      </c>
      <c r="D7508" s="1" t="s">
        <v>14843</v>
      </c>
      <c r="E7508" s="1" t="s">
        <v>68</v>
      </c>
      <c r="F7508" s="4">
        <v>14.9</v>
      </c>
      <c r="G7508" s="4"/>
      <c r="H7508" s="4">
        <v>29.8</v>
      </c>
      <c r="I7508" s="6"/>
      <c r="J7508" s="6"/>
      <c r="K7508" s="6"/>
      <c r="L7508" s="6"/>
      <c r="M7508" s="6"/>
      <c r="N7508" s="6"/>
      <c r="O7508" s="6"/>
      <c r="Q7508" s="8">
        <f t="shared" si="117"/>
        <v>0.5</v>
      </c>
      <c r="U7508" s="4">
        <v>404</v>
      </c>
      <c r="V7508" s="4">
        <v>82</v>
      </c>
      <c r="W7508" s="4">
        <v>322</v>
      </c>
      <c r="X7508" s="4">
        <v>92</v>
      </c>
      <c r="Y7508" s="4">
        <v>152</v>
      </c>
      <c r="Z7508" s="4">
        <v>38</v>
      </c>
      <c r="AA7508" s="1" t="s">
        <v>105</v>
      </c>
      <c r="AB7508" s="4">
        <v>3</v>
      </c>
      <c r="AC7508" s="4">
        <v>107030206</v>
      </c>
      <c r="AE7508" s="1" t="s">
        <v>60</v>
      </c>
      <c r="AG7508" s="1" t="s">
        <v>60</v>
      </c>
      <c r="AH7508" s="1" t="s">
        <v>14844</v>
      </c>
    </row>
    <row r="7509" s="1" customFormat="1" ht="12.75" hidden="1" spans="1:34">
      <c r="A7509" s="4">
        <v>142533</v>
      </c>
      <c r="B7509" s="1" t="s">
        <v>14845</v>
      </c>
      <c r="C7509" s="1" t="s">
        <v>14846</v>
      </c>
      <c r="D7509" s="1" t="s">
        <v>14160</v>
      </c>
      <c r="E7509" s="1" t="s">
        <v>88</v>
      </c>
      <c r="F7509" s="4">
        <v>9</v>
      </c>
      <c r="G7509" s="4"/>
      <c r="H7509" s="4">
        <v>18</v>
      </c>
      <c r="I7509" s="6"/>
      <c r="J7509" s="6"/>
      <c r="K7509" s="6"/>
      <c r="L7509" s="6"/>
      <c r="M7509" s="6"/>
      <c r="N7509" s="6"/>
      <c r="O7509" s="6"/>
      <c r="Q7509" s="8">
        <f t="shared" si="117"/>
        <v>0.5</v>
      </c>
      <c r="U7509" s="4">
        <v>416</v>
      </c>
      <c r="V7509" s="4">
        <v>213</v>
      </c>
      <c r="W7509" s="4">
        <v>203</v>
      </c>
      <c r="X7509" s="4">
        <v>87</v>
      </c>
      <c r="Y7509" s="4">
        <v>489</v>
      </c>
      <c r="Z7509" s="4">
        <v>97</v>
      </c>
      <c r="AA7509" s="1" t="s">
        <v>105</v>
      </c>
      <c r="AB7509" s="4">
        <v>3</v>
      </c>
      <c r="AC7509" s="4">
        <v>107030209</v>
      </c>
      <c r="AE7509" s="1" t="s">
        <v>60</v>
      </c>
      <c r="AG7509" s="1" t="s">
        <v>60</v>
      </c>
      <c r="AH7509" s="1" t="s">
        <v>14847</v>
      </c>
    </row>
    <row r="7510" s="1" customFormat="1" ht="12.75" hidden="1" spans="1:34">
      <c r="A7510" s="4">
        <v>167212</v>
      </c>
      <c r="B7510" s="1" t="s">
        <v>14848</v>
      </c>
      <c r="C7510" s="1" t="s">
        <v>14849</v>
      </c>
      <c r="D7510" s="1" t="s">
        <v>14850</v>
      </c>
      <c r="E7510" s="1" t="s">
        <v>68</v>
      </c>
      <c r="F7510" s="4">
        <v>39</v>
      </c>
      <c r="G7510" s="4"/>
      <c r="H7510" s="4">
        <v>78</v>
      </c>
      <c r="I7510" s="6"/>
      <c r="J7510" s="6"/>
      <c r="K7510" s="6"/>
      <c r="L7510" s="6"/>
      <c r="M7510" s="6"/>
      <c r="N7510" s="6"/>
      <c r="O7510" s="6"/>
      <c r="Q7510" s="8">
        <f t="shared" si="117"/>
        <v>0.5</v>
      </c>
      <c r="U7510" s="4">
        <v>66</v>
      </c>
      <c r="V7510" s="4">
        <v>11</v>
      </c>
      <c r="W7510" s="4">
        <v>55</v>
      </c>
      <c r="X7510" s="4">
        <v>49</v>
      </c>
      <c r="Y7510" s="4">
        <v>21</v>
      </c>
      <c r="Z7510" s="4">
        <v>18</v>
      </c>
      <c r="AA7510" s="1" t="s">
        <v>97</v>
      </c>
      <c r="AB7510" s="4">
        <v>2</v>
      </c>
      <c r="AC7510" s="4">
        <v>109024599</v>
      </c>
      <c r="AE7510" s="1" t="s">
        <v>60</v>
      </c>
      <c r="AG7510" s="1" t="s">
        <v>60</v>
      </c>
      <c r="AH7510" s="1" t="s">
        <v>14851</v>
      </c>
    </row>
    <row r="7511" s="1" customFormat="1" ht="12.75" hidden="1" spans="1:34">
      <c r="A7511" s="4">
        <v>167214</v>
      </c>
      <c r="B7511" s="1" t="s">
        <v>14852</v>
      </c>
      <c r="C7511" s="1" t="s">
        <v>14853</v>
      </c>
      <c r="D7511" s="1" t="s">
        <v>14850</v>
      </c>
      <c r="E7511" s="1" t="s">
        <v>68</v>
      </c>
      <c r="F7511" s="4">
        <v>48</v>
      </c>
      <c r="G7511" s="4"/>
      <c r="H7511" s="4">
        <v>96</v>
      </c>
      <c r="I7511" s="6"/>
      <c r="J7511" s="6"/>
      <c r="K7511" s="6"/>
      <c r="L7511" s="6"/>
      <c r="M7511" s="6"/>
      <c r="N7511" s="6"/>
      <c r="O7511" s="6"/>
      <c r="Q7511" s="8">
        <f t="shared" si="117"/>
        <v>0.5</v>
      </c>
      <c r="U7511" s="4">
        <v>40</v>
      </c>
      <c r="V7511" s="4">
        <v>1</v>
      </c>
      <c r="W7511" s="4">
        <v>39</v>
      </c>
      <c r="X7511" s="4">
        <v>35</v>
      </c>
      <c r="Y7511" s="4">
        <v>16</v>
      </c>
      <c r="Z7511" s="4">
        <v>12</v>
      </c>
      <c r="AA7511" s="1" t="s">
        <v>97</v>
      </c>
      <c r="AB7511" s="4">
        <v>2</v>
      </c>
      <c r="AC7511" s="4">
        <v>109024599</v>
      </c>
      <c r="AE7511" s="1" t="s">
        <v>60</v>
      </c>
      <c r="AG7511" s="1" t="s">
        <v>60</v>
      </c>
      <c r="AH7511" s="1" t="s">
        <v>14854</v>
      </c>
    </row>
    <row r="7512" s="1" customFormat="1" ht="12.75" hidden="1" spans="1:34">
      <c r="A7512" s="4">
        <v>167215</v>
      </c>
      <c r="B7512" s="1" t="s">
        <v>14852</v>
      </c>
      <c r="C7512" s="1" t="s">
        <v>14855</v>
      </c>
      <c r="D7512" s="1" t="s">
        <v>14850</v>
      </c>
      <c r="E7512" s="1" t="s">
        <v>68</v>
      </c>
      <c r="F7512" s="4">
        <v>68</v>
      </c>
      <c r="G7512" s="4"/>
      <c r="H7512" s="4">
        <v>136</v>
      </c>
      <c r="I7512" s="6"/>
      <c r="J7512" s="6"/>
      <c r="K7512" s="6"/>
      <c r="L7512" s="6"/>
      <c r="M7512" s="6"/>
      <c r="N7512" s="6"/>
      <c r="O7512" s="6"/>
      <c r="Q7512" s="8">
        <f t="shared" si="117"/>
        <v>0.5</v>
      </c>
      <c r="U7512" s="4">
        <v>55</v>
      </c>
      <c r="V7512" s="4">
        <v>18</v>
      </c>
      <c r="W7512" s="4">
        <v>37</v>
      </c>
      <c r="X7512" s="4">
        <v>35</v>
      </c>
      <c r="Y7512" s="4">
        <v>11</v>
      </c>
      <c r="Z7512" s="4">
        <v>11</v>
      </c>
      <c r="AA7512" s="1" t="s">
        <v>97</v>
      </c>
      <c r="AB7512" s="4">
        <v>2</v>
      </c>
      <c r="AC7512" s="4">
        <v>109024599</v>
      </c>
      <c r="AE7512" s="1" t="s">
        <v>60</v>
      </c>
      <c r="AG7512" s="1" t="s">
        <v>60</v>
      </c>
      <c r="AH7512" s="1" t="s">
        <v>14856</v>
      </c>
    </row>
    <row r="7513" s="1" customFormat="1" ht="12.75" hidden="1" spans="1:34">
      <c r="A7513" s="4">
        <v>167213</v>
      </c>
      <c r="B7513" s="1" t="s">
        <v>14848</v>
      </c>
      <c r="C7513" s="1" t="s">
        <v>14857</v>
      </c>
      <c r="D7513" s="1" t="s">
        <v>14850</v>
      </c>
      <c r="E7513" s="1" t="s">
        <v>68</v>
      </c>
      <c r="F7513" s="4">
        <v>49</v>
      </c>
      <c r="G7513" s="4"/>
      <c r="H7513" s="4">
        <v>98</v>
      </c>
      <c r="I7513" s="6"/>
      <c r="J7513" s="6"/>
      <c r="K7513" s="6"/>
      <c r="L7513" s="6"/>
      <c r="M7513" s="6"/>
      <c r="N7513" s="6"/>
      <c r="O7513" s="6"/>
      <c r="Q7513" s="8">
        <f t="shared" si="117"/>
        <v>0.5</v>
      </c>
      <c r="U7513" s="4">
        <v>67</v>
      </c>
      <c r="V7513" s="4">
        <v>11</v>
      </c>
      <c r="W7513" s="4">
        <v>56</v>
      </c>
      <c r="X7513" s="4">
        <v>50</v>
      </c>
      <c r="Y7513" s="4">
        <v>18</v>
      </c>
      <c r="Z7513" s="4">
        <v>15</v>
      </c>
      <c r="AA7513" s="1" t="s">
        <v>97</v>
      </c>
      <c r="AB7513" s="4">
        <v>2</v>
      </c>
      <c r="AC7513" s="4">
        <v>109024599</v>
      </c>
      <c r="AE7513" s="1" t="s">
        <v>60</v>
      </c>
      <c r="AG7513" s="1" t="s">
        <v>60</v>
      </c>
      <c r="AH7513" s="1" t="s">
        <v>14858</v>
      </c>
    </row>
    <row r="7514" s="1" customFormat="1" ht="12.75" hidden="1" spans="1:34">
      <c r="A7514" s="4">
        <v>166416</v>
      </c>
      <c r="B7514" s="1" t="s">
        <v>7638</v>
      </c>
      <c r="C7514" s="1" t="s">
        <v>14327</v>
      </c>
      <c r="D7514" s="1" t="s">
        <v>166</v>
      </c>
      <c r="E7514" s="1" t="s">
        <v>73</v>
      </c>
      <c r="F7514" s="4">
        <v>19.5</v>
      </c>
      <c r="G7514" s="4"/>
      <c r="H7514" s="4">
        <v>39</v>
      </c>
      <c r="I7514" s="6"/>
      <c r="J7514" s="6"/>
      <c r="K7514" s="6"/>
      <c r="L7514" s="6"/>
      <c r="M7514" s="6"/>
      <c r="N7514" s="6"/>
      <c r="O7514" s="6"/>
      <c r="Q7514" s="8">
        <f t="shared" si="117"/>
        <v>0.5</v>
      </c>
      <c r="U7514" s="4">
        <v>307.1</v>
      </c>
      <c r="W7514" s="4">
        <v>307.1</v>
      </c>
      <c r="X7514" s="4">
        <v>101</v>
      </c>
      <c r="Y7514" s="4">
        <v>410.35</v>
      </c>
      <c r="Z7514" s="4">
        <v>89</v>
      </c>
      <c r="AA7514" s="1" t="s">
        <v>97</v>
      </c>
      <c r="AB7514" s="4">
        <v>3</v>
      </c>
      <c r="AC7514" s="4">
        <v>107030301</v>
      </c>
      <c r="AE7514" s="1" t="s">
        <v>60</v>
      </c>
      <c r="AG7514" s="1" t="s">
        <v>60</v>
      </c>
      <c r="AH7514" s="1" t="s">
        <v>60</v>
      </c>
    </row>
    <row r="7515" s="1" customFormat="1" ht="12.75" hidden="1" spans="1:34">
      <c r="A7515" s="4">
        <v>168104</v>
      </c>
      <c r="B7515" s="1" t="s">
        <v>14859</v>
      </c>
      <c r="C7515" s="1" t="s">
        <v>14860</v>
      </c>
      <c r="D7515" s="1" t="s">
        <v>14861</v>
      </c>
      <c r="E7515" s="1" t="s">
        <v>68</v>
      </c>
      <c r="F7515" s="4">
        <v>29.5</v>
      </c>
      <c r="G7515" s="4"/>
      <c r="H7515" s="4">
        <v>59</v>
      </c>
      <c r="I7515" s="6"/>
      <c r="J7515" s="6"/>
      <c r="K7515" s="6"/>
      <c r="L7515" s="6"/>
      <c r="M7515" s="6"/>
      <c r="N7515" s="6"/>
      <c r="O7515" s="6"/>
      <c r="Q7515" s="8">
        <f t="shared" si="117"/>
        <v>0.5</v>
      </c>
      <c r="U7515" s="4">
        <v>246</v>
      </c>
      <c r="W7515" s="4">
        <v>246</v>
      </c>
      <c r="X7515" s="4">
        <v>102</v>
      </c>
      <c r="Y7515" s="4">
        <v>272</v>
      </c>
      <c r="Z7515" s="4">
        <v>73</v>
      </c>
      <c r="AA7515" s="1" t="s">
        <v>97</v>
      </c>
      <c r="AB7515" s="4">
        <v>2</v>
      </c>
      <c r="AC7515" s="4">
        <v>109024599</v>
      </c>
      <c r="AE7515" s="1" t="s">
        <v>60</v>
      </c>
      <c r="AG7515" s="1" t="s">
        <v>60</v>
      </c>
      <c r="AH7515" s="1" t="s">
        <v>14862</v>
      </c>
    </row>
    <row r="7516" s="1" customFormat="1" ht="12.75" hidden="1" spans="1:34">
      <c r="A7516" s="4">
        <v>166080</v>
      </c>
      <c r="B7516" s="1" t="s">
        <v>14863</v>
      </c>
      <c r="C7516" s="1" t="s">
        <v>14864</v>
      </c>
      <c r="D7516" s="1" t="s">
        <v>14819</v>
      </c>
      <c r="E7516" s="1" t="s">
        <v>68</v>
      </c>
      <c r="F7516" s="4">
        <v>12.4</v>
      </c>
      <c r="G7516" s="4"/>
      <c r="H7516" s="4">
        <v>24.8</v>
      </c>
      <c r="I7516" s="6"/>
      <c r="J7516" s="6"/>
      <c r="K7516" s="6"/>
      <c r="L7516" s="6"/>
      <c r="M7516" s="6"/>
      <c r="N7516" s="6"/>
      <c r="O7516" s="6"/>
      <c r="Q7516" s="8">
        <f t="shared" si="117"/>
        <v>0.5</v>
      </c>
      <c r="U7516" s="4">
        <v>228.375</v>
      </c>
      <c r="W7516" s="4">
        <v>228.375</v>
      </c>
      <c r="X7516" s="4">
        <v>94</v>
      </c>
      <c r="Y7516" s="4">
        <v>156.5</v>
      </c>
      <c r="Z7516" s="4">
        <v>69</v>
      </c>
      <c r="AA7516" s="1" t="s">
        <v>105</v>
      </c>
      <c r="AB7516" s="4">
        <v>3</v>
      </c>
      <c r="AC7516" s="4">
        <v>107030801</v>
      </c>
      <c r="AE7516" s="1" t="s">
        <v>60</v>
      </c>
      <c r="AG7516" s="1" t="s">
        <v>60</v>
      </c>
      <c r="AH7516" s="1" t="s">
        <v>14865</v>
      </c>
    </row>
    <row r="7517" s="1" customFormat="1" ht="12.75" hidden="1" spans="1:34">
      <c r="A7517" s="4">
        <v>166081</v>
      </c>
      <c r="B7517" s="1" t="s">
        <v>14863</v>
      </c>
      <c r="C7517" s="1" t="s">
        <v>14866</v>
      </c>
      <c r="D7517" s="1" t="s">
        <v>14819</v>
      </c>
      <c r="E7517" s="1" t="s">
        <v>68</v>
      </c>
      <c r="F7517" s="4">
        <v>14.9</v>
      </c>
      <c r="G7517" s="4"/>
      <c r="H7517" s="4">
        <v>29.8</v>
      </c>
      <c r="I7517" s="6"/>
      <c r="J7517" s="6"/>
      <c r="K7517" s="6"/>
      <c r="L7517" s="6"/>
      <c r="M7517" s="6"/>
      <c r="N7517" s="6"/>
      <c r="O7517" s="6"/>
      <c r="P7517" s="4">
        <v>28</v>
      </c>
      <c r="Q7517" s="8">
        <f t="shared" si="117"/>
        <v>0.5</v>
      </c>
      <c r="U7517" s="4">
        <v>222</v>
      </c>
      <c r="V7517" s="4">
        <v>4</v>
      </c>
      <c r="W7517" s="4">
        <v>218</v>
      </c>
      <c r="X7517" s="4">
        <v>104</v>
      </c>
      <c r="Y7517" s="4">
        <v>46</v>
      </c>
      <c r="Z7517" s="4">
        <v>29</v>
      </c>
      <c r="AA7517" s="1" t="s">
        <v>105</v>
      </c>
      <c r="AB7517" s="4">
        <v>3</v>
      </c>
      <c r="AC7517" s="4">
        <v>107030801</v>
      </c>
      <c r="AE7517" s="1" t="s">
        <v>60</v>
      </c>
      <c r="AG7517" s="1" t="s">
        <v>60</v>
      </c>
      <c r="AH7517" s="1" t="s">
        <v>14867</v>
      </c>
    </row>
    <row r="7518" s="1" customFormat="1" ht="12.75" hidden="1" spans="1:34">
      <c r="A7518" s="4">
        <v>166007</v>
      </c>
      <c r="B7518" s="1" t="s">
        <v>14868</v>
      </c>
      <c r="C7518" s="1" t="s">
        <v>23</v>
      </c>
      <c r="D7518" s="1" t="s">
        <v>14869</v>
      </c>
      <c r="E7518" s="1" t="s">
        <v>68</v>
      </c>
      <c r="F7518" s="4">
        <v>14.9</v>
      </c>
      <c r="G7518" s="4"/>
      <c r="H7518" s="4">
        <v>29.8</v>
      </c>
      <c r="I7518" s="6"/>
      <c r="J7518" s="6"/>
      <c r="K7518" s="6"/>
      <c r="L7518" s="6"/>
      <c r="M7518" s="6"/>
      <c r="N7518" s="6"/>
      <c r="O7518" s="6"/>
      <c r="P7518" s="4">
        <v>28.5</v>
      </c>
      <c r="Q7518" s="8">
        <f t="shared" si="117"/>
        <v>0.5</v>
      </c>
      <c r="U7518" s="4">
        <v>944</v>
      </c>
      <c r="V7518" s="4">
        <v>566</v>
      </c>
      <c r="W7518" s="4">
        <v>378</v>
      </c>
      <c r="X7518" s="4">
        <v>107</v>
      </c>
      <c r="Y7518" s="4">
        <v>1415</v>
      </c>
      <c r="Z7518" s="4">
        <v>111</v>
      </c>
      <c r="AA7518" s="1" t="s">
        <v>97</v>
      </c>
      <c r="AB7518" s="4">
        <v>3</v>
      </c>
      <c r="AC7518" s="4">
        <v>107030210</v>
      </c>
      <c r="AE7518" s="1" t="s">
        <v>60</v>
      </c>
      <c r="AG7518" s="1" t="s">
        <v>60</v>
      </c>
      <c r="AH7518" s="1" t="s">
        <v>14870</v>
      </c>
    </row>
    <row r="7519" s="1" customFormat="1" ht="12.75" hidden="1" spans="1:34">
      <c r="A7519" s="4">
        <v>167792</v>
      </c>
      <c r="B7519" s="1" t="s">
        <v>14871</v>
      </c>
      <c r="C7519" s="1" t="s">
        <v>14872</v>
      </c>
      <c r="D7519" s="1" t="s">
        <v>12270</v>
      </c>
      <c r="E7519" s="1" t="s">
        <v>68</v>
      </c>
      <c r="F7519" s="4">
        <v>19</v>
      </c>
      <c r="G7519" s="4"/>
      <c r="H7519" s="4">
        <v>38</v>
      </c>
      <c r="I7519" s="6"/>
      <c r="J7519" s="6"/>
      <c r="K7519" s="6"/>
      <c r="L7519" s="6"/>
      <c r="M7519" s="6"/>
      <c r="N7519" s="6"/>
      <c r="O7519" s="6"/>
      <c r="Q7519" s="8">
        <f t="shared" si="117"/>
        <v>0.5</v>
      </c>
      <c r="T7519" s="4">
        <v>1</v>
      </c>
      <c r="U7519" s="4">
        <v>265</v>
      </c>
      <c r="V7519" s="4">
        <v>59</v>
      </c>
      <c r="W7519" s="4">
        <v>206</v>
      </c>
      <c r="X7519" s="4">
        <v>80</v>
      </c>
      <c r="Y7519" s="4">
        <v>96</v>
      </c>
      <c r="Z7519" s="4">
        <v>37</v>
      </c>
      <c r="AA7519" s="1" t="s">
        <v>105</v>
      </c>
      <c r="AB7519" s="4">
        <v>2</v>
      </c>
      <c r="AC7519" s="4">
        <v>107030401</v>
      </c>
      <c r="AE7519" s="1" t="s">
        <v>60</v>
      </c>
      <c r="AG7519" s="1" t="s">
        <v>60</v>
      </c>
      <c r="AH7519" s="1" t="s">
        <v>14873</v>
      </c>
    </row>
    <row r="7520" s="1" customFormat="1" ht="12.75" hidden="1" spans="1:34">
      <c r="A7520" s="4">
        <v>160637</v>
      </c>
      <c r="B7520" s="1" t="s">
        <v>14874</v>
      </c>
      <c r="C7520" s="1" t="s">
        <v>871</v>
      </c>
      <c r="D7520" s="1" t="s">
        <v>57</v>
      </c>
      <c r="E7520" s="1" t="s">
        <v>58</v>
      </c>
      <c r="F7520" s="4">
        <v>28</v>
      </c>
      <c r="G7520" s="4"/>
      <c r="H7520" s="4">
        <v>56</v>
      </c>
      <c r="I7520" s="6"/>
      <c r="J7520" s="6"/>
      <c r="K7520" s="6"/>
      <c r="L7520" s="6"/>
      <c r="M7520" s="6"/>
      <c r="N7520" s="6"/>
      <c r="O7520" s="6"/>
      <c r="P7520" s="4">
        <v>52</v>
      </c>
      <c r="Q7520" s="8">
        <f t="shared" si="117"/>
        <v>0.5</v>
      </c>
      <c r="U7520" s="4">
        <v>2011</v>
      </c>
      <c r="V7520" s="4">
        <v>1239</v>
      </c>
      <c r="W7520" s="4">
        <v>772</v>
      </c>
      <c r="X7520" s="4">
        <v>111</v>
      </c>
      <c r="Y7520" s="4">
        <v>1474</v>
      </c>
      <c r="Z7520" s="4">
        <v>110</v>
      </c>
      <c r="AA7520" s="1" t="s">
        <v>105</v>
      </c>
      <c r="AB7520" s="4">
        <v>3</v>
      </c>
      <c r="AC7520" s="4">
        <v>107030213</v>
      </c>
      <c r="AE7520" s="1" t="s">
        <v>60</v>
      </c>
      <c r="AG7520" s="1" t="s">
        <v>60</v>
      </c>
      <c r="AH7520" s="1" t="s">
        <v>14875</v>
      </c>
    </row>
    <row r="7521" s="1" customFormat="1" ht="12.75" hidden="1" spans="1:34">
      <c r="A7521" s="4">
        <v>165283</v>
      </c>
      <c r="B7521" s="1" t="s">
        <v>7551</v>
      </c>
      <c r="C7521" s="1" t="s">
        <v>176</v>
      </c>
      <c r="D7521" s="1" t="s">
        <v>14001</v>
      </c>
      <c r="E7521" s="1" t="s">
        <v>58</v>
      </c>
      <c r="F7521" s="4">
        <v>99</v>
      </c>
      <c r="G7521" s="4"/>
      <c r="H7521" s="4">
        <v>198</v>
      </c>
      <c r="I7521" s="6"/>
      <c r="J7521" s="6"/>
      <c r="K7521" s="6"/>
      <c r="L7521" s="6"/>
      <c r="M7521" s="6"/>
      <c r="N7521" s="6"/>
      <c r="O7521" s="6"/>
      <c r="P7521" s="4">
        <v>195</v>
      </c>
      <c r="Q7521" s="8">
        <f t="shared" si="117"/>
        <v>0.5</v>
      </c>
      <c r="U7521" s="4">
        <v>552.26568</v>
      </c>
      <c r="W7521" s="4">
        <v>552.26568</v>
      </c>
      <c r="X7521" s="4">
        <v>109</v>
      </c>
      <c r="Y7521" s="4">
        <v>1240.101</v>
      </c>
      <c r="Z7521" s="4">
        <v>105</v>
      </c>
      <c r="AA7521" s="1" t="s">
        <v>97</v>
      </c>
      <c r="AB7521" s="4">
        <v>2</v>
      </c>
      <c r="AC7521" s="4">
        <v>107030301</v>
      </c>
      <c r="AE7521" s="1" t="s">
        <v>60</v>
      </c>
      <c r="AG7521" s="1" t="s">
        <v>60</v>
      </c>
      <c r="AH7521" s="1" t="s">
        <v>60</v>
      </c>
    </row>
    <row r="7522" s="1" customFormat="1" ht="12.75" hidden="1" spans="1:34">
      <c r="A7522" s="4">
        <v>109981</v>
      </c>
      <c r="B7522" s="1" t="s">
        <v>6269</v>
      </c>
      <c r="C7522" s="1" t="s">
        <v>14876</v>
      </c>
      <c r="D7522" s="1" t="s">
        <v>11056</v>
      </c>
      <c r="E7522" s="1" t="s">
        <v>68</v>
      </c>
      <c r="F7522" s="4">
        <v>13</v>
      </c>
      <c r="G7522" s="4"/>
      <c r="H7522" s="4">
        <v>26</v>
      </c>
      <c r="I7522" s="6"/>
      <c r="J7522" s="6"/>
      <c r="K7522" s="6"/>
      <c r="L7522" s="6"/>
      <c r="M7522" s="6"/>
      <c r="N7522" s="6"/>
      <c r="O7522" s="6"/>
      <c r="P7522" s="4">
        <v>24.8</v>
      </c>
      <c r="Q7522" s="8">
        <f t="shared" si="117"/>
        <v>0.5</v>
      </c>
      <c r="U7522" s="4">
        <v>814</v>
      </c>
      <c r="V7522" s="4">
        <v>256</v>
      </c>
      <c r="W7522" s="4">
        <v>558</v>
      </c>
      <c r="X7522" s="4">
        <v>106</v>
      </c>
      <c r="Y7522" s="4">
        <v>792</v>
      </c>
      <c r="Z7522" s="4">
        <v>102</v>
      </c>
      <c r="AA7522" s="1" t="s">
        <v>105</v>
      </c>
      <c r="AB7522" s="4">
        <v>2</v>
      </c>
      <c r="AC7522" s="4">
        <v>107030207</v>
      </c>
      <c r="AE7522" s="1" t="s">
        <v>60</v>
      </c>
      <c r="AG7522" s="1" t="s">
        <v>60</v>
      </c>
      <c r="AH7522" s="1" t="s">
        <v>14877</v>
      </c>
    </row>
    <row r="7523" s="1" customFormat="1" ht="12.75" hidden="1" spans="1:34">
      <c r="A7523" s="4">
        <v>112373</v>
      </c>
      <c r="B7523" s="1" t="s">
        <v>14878</v>
      </c>
      <c r="C7523" s="1" t="s">
        <v>3165</v>
      </c>
      <c r="D7523" s="1" t="s">
        <v>14490</v>
      </c>
      <c r="E7523" s="1" t="s">
        <v>68</v>
      </c>
      <c r="F7523" s="4">
        <v>12</v>
      </c>
      <c r="G7523" s="4"/>
      <c r="H7523" s="4">
        <v>24</v>
      </c>
      <c r="I7523" s="6"/>
      <c r="J7523" s="6"/>
      <c r="K7523" s="6"/>
      <c r="L7523" s="6"/>
      <c r="M7523" s="6"/>
      <c r="N7523" s="6"/>
      <c r="O7523" s="6"/>
      <c r="Q7523" s="8">
        <f t="shared" si="117"/>
        <v>0.5</v>
      </c>
      <c r="U7523" s="4">
        <v>457</v>
      </c>
      <c r="V7523" s="4">
        <v>163</v>
      </c>
      <c r="W7523" s="4">
        <v>294</v>
      </c>
      <c r="X7523" s="4">
        <v>107</v>
      </c>
      <c r="Y7523" s="4">
        <v>137</v>
      </c>
      <c r="Z7523" s="4">
        <v>55</v>
      </c>
      <c r="AA7523" s="1" t="s">
        <v>105</v>
      </c>
      <c r="AB7523" s="4">
        <v>3</v>
      </c>
      <c r="AC7523" s="4">
        <v>107030401</v>
      </c>
      <c r="AE7523" s="1" t="s">
        <v>60</v>
      </c>
      <c r="AG7523" s="1" t="s">
        <v>60</v>
      </c>
      <c r="AH7523" s="1" t="s">
        <v>60</v>
      </c>
    </row>
    <row r="7524" s="1" customFormat="1" ht="12.75" hidden="1" spans="1:34">
      <c r="A7524" s="4">
        <v>118013</v>
      </c>
      <c r="B7524" s="1" t="s">
        <v>344</v>
      </c>
      <c r="C7524" s="1" t="s">
        <v>923</v>
      </c>
      <c r="D7524" s="1" t="s">
        <v>346</v>
      </c>
      <c r="E7524" s="1" t="s">
        <v>68</v>
      </c>
      <c r="F7524" s="4">
        <v>16</v>
      </c>
      <c r="G7524" s="4"/>
      <c r="H7524" s="4">
        <v>32</v>
      </c>
      <c r="I7524" s="6"/>
      <c r="J7524" s="6"/>
      <c r="K7524" s="6"/>
      <c r="L7524" s="6"/>
      <c r="M7524" s="6"/>
      <c r="N7524" s="6"/>
      <c r="O7524" s="6"/>
      <c r="P7524" s="4">
        <v>30</v>
      </c>
      <c r="Q7524" s="8">
        <f t="shared" si="117"/>
        <v>0.5</v>
      </c>
      <c r="U7524" s="4">
        <v>1882</v>
      </c>
      <c r="V7524" s="4">
        <v>694</v>
      </c>
      <c r="W7524" s="4">
        <v>1188</v>
      </c>
      <c r="X7524" s="4">
        <v>109</v>
      </c>
      <c r="Y7524" s="4">
        <v>2929</v>
      </c>
      <c r="Z7524" s="4">
        <v>110</v>
      </c>
      <c r="AA7524" s="1" t="s">
        <v>105</v>
      </c>
      <c r="AB7524" s="4">
        <v>3</v>
      </c>
      <c r="AC7524" s="4">
        <v>107030205</v>
      </c>
      <c r="AE7524" s="1" t="s">
        <v>60</v>
      </c>
      <c r="AG7524" s="1" t="s">
        <v>304</v>
      </c>
      <c r="AH7524" s="1" t="s">
        <v>14879</v>
      </c>
    </row>
    <row r="7525" s="1" customFormat="1" ht="12.75" hidden="1" spans="1:34">
      <c r="A7525" s="4">
        <v>165997</v>
      </c>
      <c r="B7525" s="1" t="s">
        <v>10034</v>
      </c>
      <c r="C7525" s="1" t="s">
        <v>14327</v>
      </c>
      <c r="D7525" s="1" t="s">
        <v>166</v>
      </c>
      <c r="E7525" s="1" t="s">
        <v>73</v>
      </c>
      <c r="F7525" s="4">
        <v>34</v>
      </c>
      <c r="G7525" s="4"/>
      <c r="H7525" s="4">
        <v>68</v>
      </c>
      <c r="I7525" s="6"/>
      <c r="J7525" s="6"/>
      <c r="K7525" s="6"/>
      <c r="L7525" s="6"/>
      <c r="M7525" s="6"/>
      <c r="N7525" s="6"/>
      <c r="O7525" s="6"/>
      <c r="Q7525" s="8">
        <f t="shared" si="117"/>
        <v>0.5</v>
      </c>
      <c r="U7525" s="4">
        <v>2</v>
      </c>
      <c r="W7525" s="4">
        <v>2</v>
      </c>
      <c r="X7525" s="4">
        <v>1</v>
      </c>
      <c r="AA7525" s="1" t="s">
        <v>114</v>
      </c>
      <c r="AE7525" s="1" t="s">
        <v>60</v>
      </c>
      <c r="AG7525" s="1" t="s">
        <v>60</v>
      </c>
      <c r="AH7525" s="1" t="s">
        <v>60</v>
      </c>
    </row>
    <row r="7526" s="1" customFormat="1" ht="12.75" hidden="1" spans="1:34">
      <c r="A7526" s="4">
        <v>168290</v>
      </c>
      <c r="B7526" s="1" t="s">
        <v>14880</v>
      </c>
      <c r="C7526" s="1" t="s">
        <v>176</v>
      </c>
      <c r="D7526" s="1" t="s">
        <v>14314</v>
      </c>
      <c r="E7526" s="1" t="s">
        <v>58</v>
      </c>
      <c r="F7526" s="4">
        <v>27</v>
      </c>
      <c r="G7526" s="4"/>
      <c r="H7526" s="4">
        <v>54</v>
      </c>
      <c r="I7526" s="6"/>
      <c r="J7526" s="6"/>
      <c r="K7526" s="6"/>
      <c r="L7526" s="6"/>
      <c r="M7526" s="6"/>
      <c r="N7526" s="6"/>
      <c r="O7526" s="6"/>
      <c r="Q7526" s="8">
        <f t="shared" si="117"/>
        <v>0.5</v>
      </c>
      <c r="U7526" s="4">
        <v>270</v>
      </c>
      <c r="V7526" s="4">
        <v>140</v>
      </c>
      <c r="W7526" s="4">
        <v>130</v>
      </c>
      <c r="X7526" s="4">
        <v>54</v>
      </c>
      <c r="Y7526" s="4">
        <v>18</v>
      </c>
      <c r="Z7526" s="4">
        <v>16</v>
      </c>
      <c r="AA7526" s="1" t="s">
        <v>97</v>
      </c>
      <c r="AB7526" s="4">
        <v>2</v>
      </c>
      <c r="AC7526" s="4">
        <v>106051299</v>
      </c>
      <c r="AE7526" s="1" t="s">
        <v>60</v>
      </c>
      <c r="AG7526" s="1" t="s">
        <v>60</v>
      </c>
      <c r="AH7526" s="1" t="s">
        <v>14881</v>
      </c>
    </row>
    <row r="7527" s="1" customFormat="1" ht="12.75" hidden="1" spans="1:34">
      <c r="A7527" s="4">
        <v>168292</v>
      </c>
      <c r="B7527" s="1" t="s">
        <v>14882</v>
      </c>
      <c r="C7527" s="1" t="s">
        <v>176</v>
      </c>
      <c r="D7527" s="1" t="s">
        <v>14314</v>
      </c>
      <c r="E7527" s="1" t="s">
        <v>58</v>
      </c>
      <c r="F7527" s="4">
        <v>27</v>
      </c>
      <c r="G7527" s="4"/>
      <c r="H7527" s="4">
        <v>54</v>
      </c>
      <c r="I7527" s="6"/>
      <c r="J7527" s="6"/>
      <c r="K7527" s="6"/>
      <c r="L7527" s="6"/>
      <c r="M7527" s="6"/>
      <c r="N7527" s="6"/>
      <c r="O7527" s="6"/>
      <c r="Q7527" s="8">
        <f t="shared" si="117"/>
        <v>0.5</v>
      </c>
      <c r="U7527" s="4">
        <v>254</v>
      </c>
      <c r="V7527" s="4">
        <v>109</v>
      </c>
      <c r="W7527" s="4">
        <v>145</v>
      </c>
      <c r="X7527" s="4">
        <v>59</v>
      </c>
      <c r="Y7527" s="4">
        <v>11</v>
      </c>
      <c r="Z7527" s="4">
        <v>11</v>
      </c>
      <c r="AA7527" s="1" t="s">
        <v>97</v>
      </c>
      <c r="AB7527" s="4">
        <v>2</v>
      </c>
      <c r="AC7527" s="4">
        <v>107022302</v>
      </c>
      <c r="AE7527" s="1" t="s">
        <v>60</v>
      </c>
      <c r="AG7527" s="1" t="s">
        <v>60</v>
      </c>
      <c r="AH7527" s="1" t="s">
        <v>14883</v>
      </c>
    </row>
    <row r="7528" s="1" customFormat="1" ht="12.75" hidden="1" spans="1:34">
      <c r="A7528" s="4">
        <v>168291</v>
      </c>
      <c r="B7528" s="1" t="s">
        <v>14884</v>
      </c>
      <c r="C7528" s="1" t="s">
        <v>176</v>
      </c>
      <c r="D7528" s="1" t="s">
        <v>14314</v>
      </c>
      <c r="E7528" s="1" t="s">
        <v>58</v>
      </c>
      <c r="F7528" s="4">
        <v>21</v>
      </c>
      <c r="G7528" s="4"/>
      <c r="H7528" s="4">
        <v>42</v>
      </c>
      <c r="I7528" s="6"/>
      <c r="J7528" s="6"/>
      <c r="K7528" s="6"/>
      <c r="L7528" s="6"/>
      <c r="M7528" s="6"/>
      <c r="N7528" s="6"/>
      <c r="O7528" s="6"/>
      <c r="Q7528" s="8">
        <f t="shared" si="117"/>
        <v>0.5</v>
      </c>
      <c r="U7528" s="4">
        <v>280</v>
      </c>
      <c r="V7528" s="4">
        <v>106</v>
      </c>
      <c r="W7528" s="4">
        <v>174</v>
      </c>
      <c r="X7528" s="4">
        <v>58</v>
      </c>
      <c r="Y7528" s="4">
        <v>12</v>
      </c>
      <c r="Z7528" s="4">
        <v>11</v>
      </c>
      <c r="AA7528" s="1" t="s">
        <v>97</v>
      </c>
      <c r="AB7528" s="4">
        <v>2</v>
      </c>
      <c r="AC7528" s="4">
        <v>107022302</v>
      </c>
      <c r="AE7528" s="1" t="s">
        <v>60</v>
      </c>
      <c r="AG7528" s="1" t="s">
        <v>60</v>
      </c>
      <c r="AH7528" s="1" t="s">
        <v>14885</v>
      </c>
    </row>
    <row r="7529" s="1" customFormat="1" ht="12.75" hidden="1" spans="1:34">
      <c r="A7529" s="4">
        <v>170117</v>
      </c>
      <c r="B7529" s="1" t="s">
        <v>9286</v>
      </c>
      <c r="C7529" s="1" t="s">
        <v>687</v>
      </c>
      <c r="D7529" s="1" t="s">
        <v>342</v>
      </c>
      <c r="E7529" s="1" t="s">
        <v>58</v>
      </c>
      <c r="F7529" s="4">
        <v>11.5</v>
      </c>
      <c r="G7529" s="4"/>
      <c r="H7529" s="4">
        <v>23</v>
      </c>
      <c r="I7529" s="6"/>
      <c r="J7529" s="6"/>
      <c r="K7529" s="6"/>
      <c r="L7529" s="6"/>
      <c r="M7529" s="6"/>
      <c r="N7529" s="6"/>
      <c r="O7529" s="6"/>
      <c r="Q7529" s="8">
        <f t="shared" si="117"/>
        <v>0.5</v>
      </c>
      <c r="U7529" s="4">
        <v>229</v>
      </c>
      <c r="V7529" s="4">
        <v>32</v>
      </c>
      <c r="W7529" s="4">
        <v>197</v>
      </c>
      <c r="X7529" s="4">
        <v>92</v>
      </c>
      <c r="Y7529" s="4">
        <v>109</v>
      </c>
      <c r="Z7529" s="4">
        <v>56</v>
      </c>
      <c r="AA7529" s="1" t="s">
        <v>105</v>
      </c>
      <c r="AB7529" s="4">
        <v>3</v>
      </c>
      <c r="AC7529" s="4">
        <v>107030301</v>
      </c>
      <c r="AE7529" s="1" t="s">
        <v>60</v>
      </c>
      <c r="AG7529" s="1" t="s">
        <v>60</v>
      </c>
      <c r="AH7529" s="1" t="s">
        <v>60</v>
      </c>
    </row>
    <row r="7530" s="1" customFormat="1" ht="12.75" hidden="1" spans="1:34">
      <c r="A7530" s="4">
        <v>170118</v>
      </c>
      <c r="B7530" s="1" t="s">
        <v>7551</v>
      </c>
      <c r="C7530" s="1" t="s">
        <v>14886</v>
      </c>
      <c r="D7530" s="1" t="s">
        <v>342</v>
      </c>
      <c r="E7530" s="1" t="s">
        <v>68</v>
      </c>
      <c r="F7530" s="4">
        <v>434</v>
      </c>
      <c r="G7530" s="4"/>
      <c r="H7530" s="4">
        <v>868</v>
      </c>
      <c r="I7530" s="6"/>
      <c r="J7530" s="6"/>
      <c r="K7530" s="6"/>
      <c r="L7530" s="6"/>
      <c r="M7530" s="6"/>
      <c r="N7530" s="6"/>
      <c r="O7530" s="6"/>
      <c r="Q7530" s="8">
        <f t="shared" si="117"/>
        <v>0.5</v>
      </c>
      <c r="U7530" s="4">
        <v>6</v>
      </c>
      <c r="W7530" s="4">
        <v>6</v>
      </c>
      <c r="X7530" s="4">
        <v>4</v>
      </c>
      <c r="Y7530" s="4">
        <v>1</v>
      </c>
      <c r="Z7530" s="4">
        <v>3</v>
      </c>
      <c r="AA7530" s="1" t="s">
        <v>114</v>
      </c>
      <c r="AB7530" s="4">
        <v>0</v>
      </c>
      <c r="AC7530" s="4">
        <v>107030301</v>
      </c>
      <c r="AE7530" s="1" t="s">
        <v>60</v>
      </c>
      <c r="AG7530" s="1" t="s">
        <v>60</v>
      </c>
      <c r="AH7530" s="1" t="s">
        <v>60</v>
      </c>
    </row>
    <row r="7531" s="1" customFormat="1" ht="12.75" hidden="1" spans="1:34">
      <c r="A7531" s="4">
        <v>170119</v>
      </c>
      <c r="B7531" s="1" t="s">
        <v>7551</v>
      </c>
      <c r="C7531" s="1" t="s">
        <v>14887</v>
      </c>
      <c r="D7531" s="1" t="s">
        <v>342</v>
      </c>
      <c r="E7531" s="1" t="s">
        <v>68</v>
      </c>
      <c r="F7531" s="4">
        <v>234.5</v>
      </c>
      <c r="G7531" s="4"/>
      <c r="H7531" s="4">
        <v>469</v>
      </c>
      <c r="I7531" s="6"/>
      <c r="J7531" s="6"/>
      <c r="K7531" s="6"/>
      <c r="L7531" s="6"/>
      <c r="M7531" s="6"/>
      <c r="N7531" s="6"/>
      <c r="O7531" s="6"/>
      <c r="Q7531" s="8">
        <f t="shared" si="117"/>
        <v>0.5</v>
      </c>
      <c r="U7531" s="4">
        <v>5.8</v>
      </c>
      <c r="W7531" s="4">
        <v>5.8</v>
      </c>
      <c r="X7531" s="4">
        <v>4</v>
      </c>
      <c r="Y7531" s="4">
        <v>1.2</v>
      </c>
      <c r="Z7531" s="4">
        <v>2</v>
      </c>
      <c r="AA7531" s="1" t="s">
        <v>375</v>
      </c>
      <c r="AB7531" s="4">
        <v>2</v>
      </c>
      <c r="AC7531" s="4">
        <v>107030301</v>
      </c>
      <c r="AE7531" s="1" t="s">
        <v>60</v>
      </c>
      <c r="AG7531" s="1" t="s">
        <v>60</v>
      </c>
      <c r="AH7531" s="1" t="s">
        <v>60</v>
      </c>
    </row>
    <row r="7532" s="1" customFormat="1" ht="12.75" hidden="1" spans="1:34">
      <c r="A7532" s="4">
        <v>174701</v>
      </c>
      <c r="B7532" s="1" t="s">
        <v>14888</v>
      </c>
      <c r="C7532" s="1" t="s">
        <v>14889</v>
      </c>
      <c r="D7532" s="1" t="s">
        <v>14503</v>
      </c>
      <c r="E7532" s="1" t="s">
        <v>73</v>
      </c>
      <c r="F7532" s="4">
        <v>6.4</v>
      </c>
      <c r="G7532" s="4"/>
      <c r="H7532" s="4">
        <v>12.8</v>
      </c>
      <c r="I7532" s="6"/>
      <c r="J7532" s="6"/>
      <c r="K7532" s="6"/>
      <c r="L7532" s="6"/>
      <c r="M7532" s="6"/>
      <c r="N7532" s="6"/>
      <c r="O7532" s="6"/>
      <c r="Q7532" s="8">
        <f t="shared" si="117"/>
        <v>0.5</v>
      </c>
      <c r="U7532" s="4">
        <v>445</v>
      </c>
      <c r="V7532" s="4">
        <v>209</v>
      </c>
      <c r="W7532" s="4">
        <v>236</v>
      </c>
      <c r="X7532" s="4">
        <v>80</v>
      </c>
      <c r="Y7532" s="4">
        <v>327</v>
      </c>
      <c r="Z7532" s="4">
        <v>59</v>
      </c>
      <c r="AA7532" s="1" t="s">
        <v>105</v>
      </c>
      <c r="AB7532" s="4">
        <v>3</v>
      </c>
      <c r="AC7532" s="4">
        <v>107030119</v>
      </c>
      <c r="AE7532" s="1" t="s">
        <v>60</v>
      </c>
      <c r="AG7532" s="1" t="s">
        <v>60</v>
      </c>
      <c r="AH7532" s="1" t="s">
        <v>14890</v>
      </c>
    </row>
    <row r="7533" s="1" customFormat="1" ht="12.75" hidden="1" spans="1:34">
      <c r="A7533" s="4">
        <v>161289</v>
      </c>
      <c r="B7533" s="1" t="s">
        <v>10120</v>
      </c>
      <c r="C7533" s="1" t="s">
        <v>14327</v>
      </c>
      <c r="D7533" s="1" t="s">
        <v>166</v>
      </c>
      <c r="E7533" s="1" t="s">
        <v>73</v>
      </c>
      <c r="F7533" s="4">
        <v>29</v>
      </c>
      <c r="G7533" s="4"/>
      <c r="H7533" s="4">
        <v>58</v>
      </c>
      <c r="I7533" s="6"/>
      <c r="J7533" s="6"/>
      <c r="K7533" s="6"/>
      <c r="L7533" s="6"/>
      <c r="M7533" s="6"/>
      <c r="N7533" s="6"/>
      <c r="O7533" s="6"/>
      <c r="Q7533" s="8">
        <f t="shared" si="117"/>
        <v>0.5</v>
      </c>
      <c r="U7533" s="4">
        <v>324.19483</v>
      </c>
      <c r="W7533" s="4">
        <v>324.19483</v>
      </c>
      <c r="X7533" s="4">
        <v>113</v>
      </c>
      <c r="Y7533" s="4">
        <v>285.40517</v>
      </c>
      <c r="Z7533" s="4">
        <v>85</v>
      </c>
      <c r="AA7533" s="1" t="s">
        <v>105</v>
      </c>
      <c r="AB7533" s="4">
        <v>3</v>
      </c>
      <c r="AC7533" s="4">
        <v>107030301</v>
      </c>
      <c r="AE7533" s="1" t="s">
        <v>60</v>
      </c>
      <c r="AG7533" s="1" t="s">
        <v>60</v>
      </c>
      <c r="AH7533" s="1" t="s">
        <v>60</v>
      </c>
    </row>
    <row r="7534" s="1" customFormat="1" ht="12.75" hidden="1" spans="1:34">
      <c r="A7534" s="4">
        <v>148012</v>
      </c>
      <c r="B7534" s="1" t="s">
        <v>14891</v>
      </c>
      <c r="C7534" s="1" t="s">
        <v>5855</v>
      </c>
      <c r="D7534" s="1" t="s">
        <v>60</v>
      </c>
      <c r="E7534" s="1" t="s">
        <v>12554</v>
      </c>
      <c r="F7534" s="4">
        <v>75</v>
      </c>
      <c r="G7534" s="4"/>
      <c r="H7534" s="4">
        <v>150</v>
      </c>
      <c r="I7534" s="6"/>
      <c r="J7534" s="6"/>
      <c r="K7534" s="6"/>
      <c r="L7534" s="6"/>
      <c r="M7534" s="6"/>
      <c r="N7534" s="6"/>
      <c r="O7534" s="6"/>
      <c r="Q7534" s="8">
        <f t="shared" si="117"/>
        <v>0.5</v>
      </c>
      <c r="U7534" s="4">
        <v>0.289</v>
      </c>
      <c r="W7534" s="4">
        <v>0.289</v>
      </c>
      <c r="X7534" s="4">
        <v>1</v>
      </c>
      <c r="Y7534" s="4">
        <v>0.1</v>
      </c>
      <c r="Z7534" s="4">
        <v>1</v>
      </c>
      <c r="AA7534" s="1" t="s">
        <v>123</v>
      </c>
      <c r="AB7534" s="4">
        <v>0</v>
      </c>
      <c r="AC7534" s="4">
        <v>107030301</v>
      </c>
      <c r="AE7534" s="1" t="s">
        <v>60</v>
      </c>
      <c r="AG7534" s="1" t="s">
        <v>60</v>
      </c>
      <c r="AH7534" s="1" t="s">
        <v>60</v>
      </c>
    </row>
    <row r="7535" s="1" customFormat="1" ht="12.75" hidden="1" spans="1:34">
      <c r="A7535" s="4">
        <v>176713</v>
      </c>
      <c r="B7535" s="1" t="s">
        <v>5467</v>
      </c>
      <c r="C7535" s="1" t="s">
        <v>14892</v>
      </c>
      <c r="D7535" s="1" t="s">
        <v>5469</v>
      </c>
      <c r="E7535" s="1" t="s">
        <v>68</v>
      </c>
      <c r="F7535" s="4">
        <v>14</v>
      </c>
      <c r="G7535" s="4"/>
      <c r="H7535" s="4">
        <v>28</v>
      </c>
      <c r="I7535" s="6"/>
      <c r="J7535" s="6"/>
      <c r="K7535" s="6"/>
      <c r="L7535" s="6"/>
      <c r="M7535" s="6"/>
      <c r="N7535" s="6"/>
      <c r="O7535" s="6"/>
      <c r="Q7535" s="8">
        <f t="shared" si="117"/>
        <v>0.5</v>
      </c>
      <c r="U7535" s="4">
        <v>159</v>
      </c>
      <c r="W7535" s="4">
        <v>159</v>
      </c>
      <c r="X7535" s="4">
        <v>68</v>
      </c>
      <c r="Y7535" s="4">
        <v>156</v>
      </c>
      <c r="Z7535" s="4">
        <v>44</v>
      </c>
      <c r="AA7535" s="1" t="s">
        <v>105</v>
      </c>
      <c r="AB7535" s="4">
        <v>3</v>
      </c>
      <c r="AC7535" s="4">
        <v>107030206</v>
      </c>
      <c r="AE7535" s="1" t="s">
        <v>60</v>
      </c>
      <c r="AG7535" s="1" t="s">
        <v>60</v>
      </c>
      <c r="AH7535" s="1" t="s">
        <v>14893</v>
      </c>
    </row>
    <row r="7536" s="1" customFormat="1" ht="12.75" hidden="1" spans="1:34">
      <c r="A7536" s="4">
        <v>175129</v>
      </c>
      <c r="B7536" s="1" t="s">
        <v>14894</v>
      </c>
      <c r="C7536" s="1" t="s">
        <v>680</v>
      </c>
      <c r="D7536" s="1" t="s">
        <v>14895</v>
      </c>
      <c r="E7536" s="1" t="s">
        <v>68</v>
      </c>
      <c r="F7536" s="4">
        <v>11.5</v>
      </c>
      <c r="G7536" s="4"/>
      <c r="H7536" s="4">
        <v>23</v>
      </c>
      <c r="I7536" s="6"/>
      <c r="J7536" s="6"/>
      <c r="K7536" s="6"/>
      <c r="L7536" s="6"/>
      <c r="M7536" s="6"/>
      <c r="N7536" s="6"/>
      <c r="O7536" s="6"/>
      <c r="Q7536" s="8">
        <f t="shared" si="117"/>
        <v>0.5</v>
      </c>
      <c r="U7536" s="4">
        <v>35</v>
      </c>
      <c r="W7536" s="4">
        <v>35</v>
      </c>
      <c r="X7536" s="4">
        <v>23</v>
      </c>
      <c r="Y7536" s="4">
        <v>93</v>
      </c>
      <c r="Z7536" s="4">
        <v>41</v>
      </c>
      <c r="AA7536" s="1" t="s">
        <v>105</v>
      </c>
      <c r="AB7536" s="4">
        <v>5</v>
      </c>
      <c r="AC7536" s="4">
        <v>107022301</v>
      </c>
      <c r="AE7536" s="1" t="s">
        <v>60</v>
      </c>
      <c r="AG7536" s="1" t="s">
        <v>60</v>
      </c>
      <c r="AH7536" s="1" t="s">
        <v>14896</v>
      </c>
    </row>
    <row r="7537" s="1" customFormat="1" ht="12.75" hidden="1" spans="1:34">
      <c r="A7537" s="4">
        <v>173734</v>
      </c>
      <c r="B7537" s="1" t="s">
        <v>14897</v>
      </c>
      <c r="C7537" s="1" t="s">
        <v>14898</v>
      </c>
      <c r="D7537" s="1" t="s">
        <v>14819</v>
      </c>
      <c r="E7537" s="1" t="s">
        <v>68</v>
      </c>
      <c r="F7537" s="4">
        <v>24.9</v>
      </c>
      <c r="G7537" s="4"/>
      <c r="H7537" s="4">
        <v>49.8</v>
      </c>
      <c r="I7537" s="6"/>
      <c r="J7537" s="6"/>
      <c r="K7537" s="6"/>
      <c r="L7537" s="6"/>
      <c r="M7537" s="6"/>
      <c r="N7537" s="6"/>
      <c r="O7537" s="6"/>
      <c r="Q7537" s="8">
        <f t="shared" si="117"/>
        <v>0.5</v>
      </c>
      <c r="U7537" s="4">
        <v>136</v>
      </c>
      <c r="W7537" s="4">
        <v>136</v>
      </c>
      <c r="X7537" s="4">
        <v>78</v>
      </c>
      <c r="Y7537" s="4">
        <v>143</v>
      </c>
      <c r="Z7537" s="4">
        <v>63</v>
      </c>
      <c r="AA7537" s="1" t="s">
        <v>105</v>
      </c>
      <c r="AB7537" s="4">
        <v>3</v>
      </c>
      <c r="AC7537" s="4">
        <v>107030801</v>
      </c>
      <c r="AE7537" s="1" t="s">
        <v>60</v>
      </c>
      <c r="AG7537" s="1" t="s">
        <v>60</v>
      </c>
      <c r="AH7537" s="1" t="s">
        <v>14899</v>
      </c>
    </row>
    <row r="7538" s="1" customFormat="1" ht="12.75" hidden="1" spans="1:34">
      <c r="A7538" s="4">
        <v>173736</v>
      </c>
      <c r="B7538" s="1" t="s">
        <v>14897</v>
      </c>
      <c r="C7538" s="1" t="s">
        <v>14900</v>
      </c>
      <c r="D7538" s="1" t="s">
        <v>14819</v>
      </c>
      <c r="E7538" s="1" t="s">
        <v>68</v>
      </c>
      <c r="F7538" s="4">
        <v>14.9</v>
      </c>
      <c r="G7538" s="4"/>
      <c r="H7538" s="4">
        <v>29.8</v>
      </c>
      <c r="I7538" s="6"/>
      <c r="J7538" s="6"/>
      <c r="K7538" s="6"/>
      <c r="L7538" s="6"/>
      <c r="M7538" s="6"/>
      <c r="N7538" s="6"/>
      <c r="O7538" s="6"/>
      <c r="Q7538" s="8">
        <f t="shared" si="117"/>
        <v>0.5</v>
      </c>
      <c r="U7538" s="4">
        <v>183</v>
      </c>
      <c r="W7538" s="4">
        <v>183</v>
      </c>
      <c r="X7538" s="4">
        <v>97</v>
      </c>
      <c r="Y7538" s="4">
        <v>164</v>
      </c>
      <c r="Z7538" s="4">
        <v>60</v>
      </c>
      <c r="AA7538" s="1" t="s">
        <v>105</v>
      </c>
      <c r="AB7538" s="4">
        <v>3</v>
      </c>
      <c r="AC7538" s="4">
        <v>107030801</v>
      </c>
      <c r="AE7538" s="1" t="s">
        <v>60</v>
      </c>
      <c r="AG7538" s="1" t="s">
        <v>60</v>
      </c>
      <c r="AH7538" s="1" t="s">
        <v>14901</v>
      </c>
    </row>
    <row r="7539" s="1" customFormat="1" ht="12.75" hidden="1" spans="1:34">
      <c r="A7539" s="4">
        <v>173735</v>
      </c>
      <c r="B7539" s="1" t="s">
        <v>14897</v>
      </c>
      <c r="C7539" s="1" t="s">
        <v>14902</v>
      </c>
      <c r="D7539" s="1" t="s">
        <v>14819</v>
      </c>
      <c r="E7539" s="1" t="s">
        <v>68</v>
      </c>
      <c r="F7539" s="4">
        <v>14.9</v>
      </c>
      <c r="G7539" s="4"/>
      <c r="H7539" s="4">
        <v>29.8</v>
      </c>
      <c r="I7539" s="6"/>
      <c r="J7539" s="6"/>
      <c r="K7539" s="6"/>
      <c r="L7539" s="6"/>
      <c r="M7539" s="6"/>
      <c r="N7539" s="6"/>
      <c r="O7539" s="6"/>
      <c r="Q7539" s="8">
        <f t="shared" si="117"/>
        <v>0.5</v>
      </c>
      <c r="U7539" s="4">
        <v>173</v>
      </c>
      <c r="W7539" s="4">
        <v>173</v>
      </c>
      <c r="X7539" s="4">
        <v>98</v>
      </c>
      <c r="Y7539" s="4">
        <v>168</v>
      </c>
      <c r="Z7539" s="4">
        <v>70</v>
      </c>
      <c r="AA7539" s="1" t="s">
        <v>105</v>
      </c>
      <c r="AB7539" s="4">
        <v>3</v>
      </c>
      <c r="AC7539" s="4">
        <v>107030801</v>
      </c>
      <c r="AE7539" s="1" t="s">
        <v>60</v>
      </c>
      <c r="AG7539" s="1" t="s">
        <v>60</v>
      </c>
      <c r="AH7539" s="1" t="s">
        <v>14903</v>
      </c>
    </row>
    <row r="7540" s="1" customFormat="1" ht="12.75" hidden="1" spans="1:34">
      <c r="A7540" s="4">
        <v>161287</v>
      </c>
      <c r="B7540" s="1" t="s">
        <v>10981</v>
      </c>
      <c r="C7540" s="1" t="s">
        <v>14327</v>
      </c>
      <c r="D7540" s="1" t="s">
        <v>166</v>
      </c>
      <c r="E7540" s="1" t="s">
        <v>73</v>
      </c>
      <c r="F7540" s="4">
        <v>9</v>
      </c>
      <c r="G7540" s="4"/>
      <c r="H7540" s="4">
        <v>18</v>
      </c>
      <c r="I7540" s="6"/>
      <c r="J7540" s="6"/>
      <c r="K7540" s="6"/>
      <c r="L7540" s="6"/>
      <c r="M7540" s="6"/>
      <c r="N7540" s="6"/>
      <c r="O7540" s="6"/>
      <c r="Q7540" s="8">
        <f t="shared" si="117"/>
        <v>0.5</v>
      </c>
      <c r="U7540" s="4">
        <v>168</v>
      </c>
      <c r="W7540" s="4">
        <v>168</v>
      </c>
      <c r="X7540" s="4">
        <v>62</v>
      </c>
      <c r="Y7540" s="4">
        <v>73</v>
      </c>
      <c r="Z7540" s="4">
        <v>22</v>
      </c>
      <c r="AA7540" s="1" t="s">
        <v>97</v>
      </c>
      <c r="AB7540" s="4">
        <v>3</v>
      </c>
      <c r="AC7540" s="4">
        <v>107030301</v>
      </c>
      <c r="AE7540" s="1" t="s">
        <v>60</v>
      </c>
      <c r="AG7540" s="1" t="s">
        <v>60</v>
      </c>
      <c r="AH7540" s="1" t="s">
        <v>60</v>
      </c>
    </row>
    <row r="7541" s="1" customFormat="1" ht="12.75" hidden="1" spans="1:34">
      <c r="A7541" s="4">
        <v>178298</v>
      </c>
      <c r="B7541" s="1" t="s">
        <v>3014</v>
      </c>
      <c r="C7541" s="1" t="s">
        <v>14904</v>
      </c>
      <c r="D7541" s="1" t="s">
        <v>14362</v>
      </c>
      <c r="E7541" s="1" t="s">
        <v>68</v>
      </c>
      <c r="F7541" s="4">
        <v>149</v>
      </c>
      <c r="G7541" s="4"/>
      <c r="H7541" s="4">
        <v>298</v>
      </c>
      <c r="I7541" s="6"/>
      <c r="J7541" s="6"/>
      <c r="K7541" s="6"/>
      <c r="L7541" s="6"/>
      <c r="M7541" s="6"/>
      <c r="N7541" s="6"/>
      <c r="O7541" s="6"/>
      <c r="Q7541" s="8">
        <f t="shared" si="117"/>
        <v>0.5</v>
      </c>
      <c r="U7541" s="4">
        <v>286</v>
      </c>
      <c r="V7541" s="4">
        <v>83</v>
      </c>
      <c r="W7541" s="4">
        <v>203</v>
      </c>
      <c r="X7541" s="4">
        <v>90</v>
      </c>
      <c r="Y7541" s="4">
        <v>273</v>
      </c>
      <c r="Z7541" s="4">
        <v>71</v>
      </c>
      <c r="AA7541" s="1" t="s">
        <v>105</v>
      </c>
      <c r="AB7541" s="4">
        <v>2</v>
      </c>
      <c r="AC7541" s="4">
        <v>107030210</v>
      </c>
      <c r="AE7541" s="1" t="s">
        <v>60</v>
      </c>
      <c r="AG7541" s="1" t="s">
        <v>60</v>
      </c>
      <c r="AH7541" s="1" t="s">
        <v>14905</v>
      </c>
    </row>
    <row r="7542" s="1" customFormat="1" ht="12.75" hidden="1" spans="1:34">
      <c r="A7542" s="4">
        <v>177577</v>
      </c>
      <c r="B7542" s="1" t="s">
        <v>14906</v>
      </c>
      <c r="C7542" s="1" t="s">
        <v>14907</v>
      </c>
      <c r="D7542" s="1" t="s">
        <v>14908</v>
      </c>
      <c r="E7542" s="1" t="s">
        <v>68</v>
      </c>
      <c r="F7542" s="4">
        <v>15</v>
      </c>
      <c r="G7542" s="4"/>
      <c r="H7542" s="4">
        <v>30</v>
      </c>
      <c r="I7542" s="6"/>
      <c r="J7542" s="6"/>
      <c r="K7542" s="6"/>
      <c r="L7542" s="6"/>
      <c r="M7542" s="6"/>
      <c r="N7542" s="6"/>
      <c r="O7542" s="6"/>
      <c r="Q7542" s="8">
        <f t="shared" si="117"/>
        <v>0.5</v>
      </c>
      <c r="U7542" s="4">
        <v>392</v>
      </c>
      <c r="V7542" s="4">
        <v>115</v>
      </c>
      <c r="W7542" s="4">
        <v>277</v>
      </c>
      <c r="X7542" s="4">
        <v>87</v>
      </c>
      <c r="Y7542" s="4">
        <v>135</v>
      </c>
      <c r="Z7542" s="4">
        <v>40</v>
      </c>
      <c r="AA7542" s="1" t="s">
        <v>105</v>
      </c>
      <c r="AB7542" s="4">
        <v>3</v>
      </c>
      <c r="AC7542" s="4">
        <v>107030206</v>
      </c>
      <c r="AE7542" s="1" t="s">
        <v>60</v>
      </c>
      <c r="AG7542" s="1" t="s">
        <v>60</v>
      </c>
      <c r="AH7542" s="1" t="s">
        <v>14909</v>
      </c>
    </row>
    <row r="7543" s="1" customFormat="1" ht="12.75" hidden="1" spans="1:34">
      <c r="A7543" s="4">
        <v>170093</v>
      </c>
      <c r="B7543" s="1" t="s">
        <v>14910</v>
      </c>
      <c r="C7543" s="1" t="s">
        <v>14911</v>
      </c>
      <c r="D7543" s="1" t="s">
        <v>14314</v>
      </c>
      <c r="E7543" s="1" t="s">
        <v>88</v>
      </c>
      <c r="F7543" s="4">
        <v>16.5</v>
      </c>
      <c r="G7543" s="4"/>
      <c r="H7543" s="4">
        <v>33</v>
      </c>
      <c r="I7543" s="4"/>
      <c r="J7543" s="4"/>
      <c r="K7543" s="4"/>
      <c r="L7543" s="4"/>
      <c r="M7543" s="4"/>
      <c r="N7543" s="4"/>
      <c r="O7543" s="4"/>
      <c r="Q7543" s="8">
        <f t="shared" si="117"/>
        <v>0.5</v>
      </c>
      <c r="T7543" s="4">
        <v>114</v>
      </c>
      <c r="U7543" s="4">
        <v>11</v>
      </c>
      <c r="W7543" s="4">
        <v>11</v>
      </c>
      <c r="X7543" s="4">
        <v>8</v>
      </c>
      <c r="Y7543" s="4">
        <v>3</v>
      </c>
      <c r="Z7543" s="4">
        <v>1</v>
      </c>
      <c r="AA7543" s="1" t="s">
        <v>105</v>
      </c>
      <c r="AB7543" s="4">
        <v>3</v>
      </c>
      <c r="AC7543" s="4">
        <v>107022302</v>
      </c>
      <c r="AE7543" s="1" t="s">
        <v>60</v>
      </c>
      <c r="AG7543" s="1" t="s">
        <v>60</v>
      </c>
      <c r="AH7543" s="1" t="s">
        <v>14912</v>
      </c>
    </row>
    <row r="7544" s="1" customFormat="1" ht="12.75" hidden="1" spans="1:34">
      <c r="A7544" s="4">
        <v>170095</v>
      </c>
      <c r="B7544" s="1" t="s">
        <v>14910</v>
      </c>
      <c r="C7544" s="1" t="s">
        <v>14913</v>
      </c>
      <c r="D7544" s="1" t="s">
        <v>14314</v>
      </c>
      <c r="E7544" s="1" t="s">
        <v>88</v>
      </c>
      <c r="F7544" s="4">
        <v>16.5</v>
      </c>
      <c r="G7544" s="4"/>
      <c r="H7544" s="4">
        <v>33</v>
      </c>
      <c r="I7544" s="6"/>
      <c r="J7544" s="6"/>
      <c r="K7544" s="6"/>
      <c r="L7544" s="6"/>
      <c r="M7544" s="6"/>
      <c r="N7544" s="6"/>
      <c r="O7544" s="6"/>
      <c r="Q7544" s="8">
        <f t="shared" si="117"/>
        <v>0.5</v>
      </c>
      <c r="T7544" s="4">
        <v>114</v>
      </c>
      <c r="U7544" s="4">
        <v>9</v>
      </c>
      <c r="W7544" s="4">
        <v>9</v>
      </c>
      <c r="X7544" s="4">
        <v>5</v>
      </c>
      <c r="Y7544" s="4">
        <v>1</v>
      </c>
      <c r="Z7544" s="4">
        <v>1</v>
      </c>
      <c r="AA7544" s="1" t="s">
        <v>105</v>
      </c>
      <c r="AB7544" s="4">
        <v>3</v>
      </c>
      <c r="AC7544" s="4">
        <v>107022302</v>
      </c>
      <c r="AE7544" s="1" t="s">
        <v>60</v>
      </c>
      <c r="AG7544" s="1" t="s">
        <v>60</v>
      </c>
      <c r="AH7544" s="1" t="s">
        <v>14912</v>
      </c>
    </row>
    <row r="7545" s="1" customFormat="1" ht="12.75" hidden="1" spans="1:34">
      <c r="A7545" s="4">
        <v>170092</v>
      </c>
      <c r="B7545" s="1" t="s">
        <v>14910</v>
      </c>
      <c r="C7545" s="1" t="s">
        <v>14914</v>
      </c>
      <c r="D7545" s="1" t="s">
        <v>14314</v>
      </c>
      <c r="E7545" s="1" t="s">
        <v>88</v>
      </c>
      <c r="F7545" s="4">
        <v>16.5</v>
      </c>
      <c r="G7545" s="4"/>
      <c r="H7545" s="4">
        <v>33</v>
      </c>
      <c r="I7545" s="6"/>
      <c r="J7545" s="6"/>
      <c r="K7545" s="6"/>
      <c r="L7545" s="6"/>
      <c r="M7545" s="6"/>
      <c r="N7545" s="6"/>
      <c r="O7545" s="6"/>
      <c r="Q7545" s="8">
        <f t="shared" si="117"/>
        <v>0.5</v>
      </c>
      <c r="T7545" s="4">
        <v>114</v>
      </c>
      <c r="U7545" s="4">
        <v>8</v>
      </c>
      <c r="W7545" s="4">
        <v>8</v>
      </c>
      <c r="X7545" s="4">
        <v>4</v>
      </c>
      <c r="AA7545" s="1" t="s">
        <v>105</v>
      </c>
      <c r="AB7545" s="4">
        <v>3</v>
      </c>
      <c r="AC7545" s="4">
        <v>107022302</v>
      </c>
      <c r="AE7545" s="1" t="s">
        <v>60</v>
      </c>
      <c r="AG7545" s="1" t="s">
        <v>60</v>
      </c>
      <c r="AH7545" s="1" t="s">
        <v>14912</v>
      </c>
    </row>
    <row r="7546" s="1" customFormat="1" ht="12.75" hidden="1" spans="1:34">
      <c r="A7546" s="4">
        <v>170094</v>
      </c>
      <c r="B7546" s="1" t="s">
        <v>14910</v>
      </c>
      <c r="C7546" s="1" t="s">
        <v>14915</v>
      </c>
      <c r="D7546" s="1" t="s">
        <v>14314</v>
      </c>
      <c r="E7546" s="1" t="s">
        <v>88</v>
      </c>
      <c r="F7546" s="4">
        <v>16.5</v>
      </c>
      <c r="G7546" s="4"/>
      <c r="H7546" s="4">
        <v>33</v>
      </c>
      <c r="I7546" s="6"/>
      <c r="J7546" s="6"/>
      <c r="K7546" s="6"/>
      <c r="L7546" s="6"/>
      <c r="M7546" s="6"/>
      <c r="N7546" s="6"/>
      <c r="O7546" s="6"/>
      <c r="Q7546" s="8">
        <f t="shared" si="117"/>
        <v>0.5</v>
      </c>
      <c r="T7546" s="4">
        <v>114</v>
      </c>
      <c r="U7546" s="4">
        <v>8</v>
      </c>
      <c r="W7546" s="4">
        <v>8</v>
      </c>
      <c r="X7546" s="4">
        <v>5</v>
      </c>
      <c r="Y7546" s="4">
        <v>1</v>
      </c>
      <c r="Z7546" s="4">
        <v>1</v>
      </c>
      <c r="AA7546" s="1" t="s">
        <v>105</v>
      </c>
      <c r="AB7546" s="4">
        <v>3</v>
      </c>
      <c r="AC7546" s="4">
        <v>107022302</v>
      </c>
      <c r="AE7546" s="1" t="s">
        <v>60</v>
      </c>
      <c r="AG7546" s="1" t="s">
        <v>60</v>
      </c>
      <c r="AH7546" s="1" t="s">
        <v>14912</v>
      </c>
    </row>
    <row r="7547" s="1" customFormat="1" ht="12.75" hidden="1" spans="1:34">
      <c r="A7547" s="4">
        <v>173793</v>
      </c>
      <c r="B7547" s="1" t="s">
        <v>14916</v>
      </c>
      <c r="C7547" s="1" t="s">
        <v>905</v>
      </c>
      <c r="D7547" s="1" t="s">
        <v>14917</v>
      </c>
      <c r="E7547" s="1" t="s">
        <v>58</v>
      </c>
      <c r="F7547" s="4">
        <v>64</v>
      </c>
      <c r="G7547" s="4"/>
      <c r="H7547" s="4">
        <v>128</v>
      </c>
      <c r="I7547" s="6"/>
      <c r="J7547" s="6"/>
      <c r="K7547" s="6"/>
      <c r="L7547" s="6"/>
      <c r="M7547" s="6"/>
      <c r="N7547" s="6"/>
      <c r="O7547" s="6"/>
      <c r="Q7547" s="8">
        <f t="shared" si="117"/>
        <v>0.5</v>
      </c>
      <c r="U7547" s="4">
        <v>72</v>
      </c>
      <c r="V7547" s="4">
        <v>14</v>
      </c>
      <c r="W7547" s="4">
        <v>58</v>
      </c>
      <c r="X7547" s="4">
        <v>40</v>
      </c>
      <c r="Y7547" s="4">
        <v>20</v>
      </c>
      <c r="Z7547" s="4">
        <v>13</v>
      </c>
      <c r="AA7547" s="1" t="s">
        <v>105</v>
      </c>
      <c r="AB7547" s="4">
        <v>3</v>
      </c>
      <c r="AC7547" s="4">
        <v>107022302</v>
      </c>
      <c r="AE7547" s="1" t="s">
        <v>60</v>
      </c>
      <c r="AG7547" s="1" t="s">
        <v>60</v>
      </c>
      <c r="AH7547" s="1" t="s">
        <v>14918</v>
      </c>
    </row>
    <row r="7548" s="1" customFormat="1" ht="12.75" hidden="1" spans="1:34">
      <c r="A7548" s="4">
        <v>113774</v>
      </c>
      <c r="B7548" s="1" t="s">
        <v>14919</v>
      </c>
      <c r="C7548" s="1" t="s">
        <v>179</v>
      </c>
      <c r="D7548" s="1" t="s">
        <v>14920</v>
      </c>
      <c r="E7548" s="1" t="s">
        <v>68</v>
      </c>
      <c r="F7548" s="4">
        <v>12.25</v>
      </c>
      <c r="G7548" s="4"/>
      <c r="H7548" s="4">
        <v>24.5</v>
      </c>
      <c r="I7548" s="6"/>
      <c r="J7548" s="6"/>
      <c r="K7548" s="6"/>
      <c r="L7548" s="6"/>
      <c r="M7548" s="6"/>
      <c r="N7548" s="6"/>
      <c r="O7548" s="6"/>
      <c r="P7548" s="4">
        <v>23</v>
      </c>
      <c r="Q7548" s="8">
        <f t="shared" si="117"/>
        <v>0.5</v>
      </c>
      <c r="U7548" s="4">
        <v>640</v>
      </c>
      <c r="V7548" s="4">
        <v>245</v>
      </c>
      <c r="W7548" s="4">
        <v>395</v>
      </c>
      <c r="X7548" s="4">
        <v>103</v>
      </c>
      <c r="Y7548" s="4">
        <v>130</v>
      </c>
      <c r="Z7548" s="4">
        <v>61</v>
      </c>
      <c r="AA7548" s="1" t="s">
        <v>105</v>
      </c>
      <c r="AB7548" s="4">
        <v>3</v>
      </c>
      <c r="AC7548" s="4">
        <v>107030207</v>
      </c>
      <c r="AE7548" s="1" t="s">
        <v>60</v>
      </c>
      <c r="AG7548" s="1" t="s">
        <v>60</v>
      </c>
      <c r="AH7548" s="1" t="s">
        <v>14921</v>
      </c>
    </row>
    <row r="7549" s="1" customFormat="1" ht="12.75" hidden="1" spans="1:34">
      <c r="A7549" s="4">
        <v>142674</v>
      </c>
      <c r="B7549" s="1" t="s">
        <v>14922</v>
      </c>
      <c r="C7549" s="1" t="s">
        <v>116</v>
      </c>
      <c r="D7549" s="1" t="s">
        <v>14923</v>
      </c>
      <c r="E7549" s="1" t="s">
        <v>68</v>
      </c>
      <c r="F7549" s="4">
        <v>34</v>
      </c>
      <c r="G7549" s="4"/>
      <c r="H7549" s="4">
        <v>68</v>
      </c>
      <c r="I7549" s="6"/>
      <c r="J7549" s="6"/>
      <c r="K7549" s="6"/>
      <c r="L7549" s="6"/>
      <c r="M7549" s="6"/>
      <c r="N7549" s="6"/>
      <c r="O7549" s="6"/>
      <c r="Q7549" s="8">
        <f t="shared" si="117"/>
        <v>0.5</v>
      </c>
      <c r="U7549" s="4">
        <v>335</v>
      </c>
      <c r="W7549" s="4">
        <v>335</v>
      </c>
      <c r="X7549" s="4">
        <v>94</v>
      </c>
      <c r="Y7549" s="4">
        <v>158</v>
      </c>
      <c r="Z7549" s="4">
        <v>55</v>
      </c>
      <c r="AA7549" s="1" t="s">
        <v>105</v>
      </c>
      <c r="AB7549" s="4">
        <v>3</v>
      </c>
      <c r="AC7549" s="4">
        <v>107030205</v>
      </c>
      <c r="AE7549" s="1" t="s">
        <v>60</v>
      </c>
      <c r="AG7549" s="1" t="s">
        <v>60</v>
      </c>
      <c r="AH7549" s="1" t="s">
        <v>14924</v>
      </c>
    </row>
    <row r="7550" s="1" customFormat="1" ht="12.75" hidden="1" spans="1:34">
      <c r="A7550" s="4">
        <v>166009</v>
      </c>
      <c r="B7550" s="1" t="s">
        <v>4426</v>
      </c>
      <c r="C7550" s="1" t="s">
        <v>14925</v>
      </c>
      <c r="D7550" s="1" t="s">
        <v>327</v>
      </c>
      <c r="E7550" s="1" t="s">
        <v>68</v>
      </c>
      <c r="F7550" s="4">
        <v>32.5</v>
      </c>
      <c r="G7550" s="4"/>
      <c r="H7550" s="4">
        <v>65</v>
      </c>
      <c r="I7550" s="6"/>
      <c r="J7550" s="6"/>
      <c r="K7550" s="6"/>
      <c r="L7550" s="6"/>
      <c r="M7550" s="6"/>
      <c r="N7550" s="6"/>
      <c r="O7550" s="6"/>
      <c r="P7550" s="4">
        <v>62</v>
      </c>
      <c r="Q7550" s="8">
        <f t="shared" si="117"/>
        <v>0.5</v>
      </c>
      <c r="U7550" s="4">
        <v>426</v>
      </c>
      <c r="V7550" s="4">
        <v>23</v>
      </c>
      <c r="W7550" s="4">
        <v>403</v>
      </c>
      <c r="X7550" s="4">
        <v>110</v>
      </c>
      <c r="Y7550" s="4">
        <v>505</v>
      </c>
      <c r="Z7550" s="4">
        <v>107</v>
      </c>
      <c r="AA7550" s="1" t="s">
        <v>105</v>
      </c>
      <c r="AB7550" s="4">
        <v>2</v>
      </c>
      <c r="AC7550" s="4">
        <v>107030207</v>
      </c>
      <c r="AE7550" s="1" t="s">
        <v>60</v>
      </c>
      <c r="AG7550" s="1" t="s">
        <v>60</v>
      </c>
      <c r="AH7550" s="1" t="s">
        <v>14926</v>
      </c>
    </row>
    <row r="7551" s="1" customFormat="1" ht="12.75" hidden="1" spans="1:34">
      <c r="A7551" s="4">
        <v>169900</v>
      </c>
      <c r="B7551" s="1" t="s">
        <v>14295</v>
      </c>
      <c r="C7551" s="1" t="s">
        <v>14927</v>
      </c>
      <c r="D7551" s="1" t="s">
        <v>14291</v>
      </c>
      <c r="E7551" s="1" t="s">
        <v>68</v>
      </c>
      <c r="F7551" s="4">
        <v>5</v>
      </c>
      <c r="G7551" s="4"/>
      <c r="H7551" s="4">
        <v>10</v>
      </c>
      <c r="I7551" s="6"/>
      <c r="J7551" s="6"/>
      <c r="K7551" s="6"/>
      <c r="L7551" s="6"/>
      <c r="M7551" s="6"/>
      <c r="N7551" s="6"/>
      <c r="O7551" s="6"/>
      <c r="Q7551" s="8">
        <f t="shared" si="117"/>
        <v>0.5</v>
      </c>
      <c r="U7551" s="4">
        <v>44</v>
      </c>
      <c r="V7551" s="4">
        <v>15</v>
      </c>
      <c r="W7551" s="4">
        <v>29</v>
      </c>
      <c r="X7551" s="4">
        <v>14</v>
      </c>
      <c r="Y7551" s="4">
        <v>38</v>
      </c>
      <c r="Z7551" s="4">
        <v>10</v>
      </c>
      <c r="AA7551" s="1" t="s">
        <v>105</v>
      </c>
      <c r="AB7551" s="4">
        <v>5</v>
      </c>
      <c r="AC7551" s="4">
        <v>107030801</v>
      </c>
      <c r="AE7551" s="1" t="s">
        <v>60</v>
      </c>
      <c r="AG7551" s="1" t="s">
        <v>60</v>
      </c>
      <c r="AH7551" s="1" t="s">
        <v>14928</v>
      </c>
    </row>
    <row r="7552" s="1" customFormat="1" ht="12.75" hidden="1" spans="1:34">
      <c r="A7552" s="4">
        <v>173920</v>
      </c>
      <c r="B7552" s="1" t="s">
        <v>7551</v>
      </c>
      <c r="C7552" s="1" t="s">
        <v>10872</v>
      </c>
      <c r="D7552" s="1" t="s">
        <v>14929</v>
      </c>
      <c r="E7552" s="1" t="s">
        <v>68</v>
      </c>
      <c r="F7552" s="4">
        <v>99</v>
      </c>
      <c r="G7552" s="4"/>
      <c r="H7552" s="4">
        <v>198</v>
      </c>
      <c r="I7552" s="6"/>
      <c r="J7552" s="6"/>
      <c r="K7552" s="6"/>
      <c r="L7552" s="6"/>
      <c r="M7552" s="6"/>
      <c r="N7552" s="6"/>
      <c r="O7552" s="6"/>
      <c r="Q7552" s="8">
        <f t="shared" si="117"/>
        <v>0.5</v>
      </c>
      <c r="U7552" s="4">
        <v>316.3</v>
      </c>
      <c r="V7552" s="4">
        <v>8</v>
      </c>
      <c r="W7552" s="4">
        <v>308.3</v>
      </c>
      <c r="X7552" s="4">
        <v>103</v>
      </c>
      <c r="Y7552" s="4">
        <v>95</v>
      </c>
      <c r="Z7552" s="4">
        <v>28</v>
      </c>
      <c r="AA7552" s="1" t="s">
        <v>105</v>
      </c>
      <c r="AB7552" s="4">
        <v>3</v>
      </c>
      <c r="AC7552" s="4">
        <v>107030301</v>
      </c>
      <c r="AE7552" s="1" t="s">
        <v>60</v>
      </c>
      <c r="AG7552" s="1" t="s">
        <v>60</v>
      </c>
      <c r="AH7552" s="1" t="s">
        <v>14930</v>
      </c>
    </row>
    <row r="7553" s="1" customFormat="1" ht="12.75" hidden="1" spans="1:34">
      <c r="A7553" s="4">
        <v>155344</v>
      </c>
      <c r="B7553" s="1" t="s">
        <v>1404</v>
      </c>
      <c r="C7553" s="1" t="s">
        <v>14931</v>
      </c>
      <c r="D7553" s="1" t="s">
        <v>1144</v>
      </c>
      <c r="E7553" s="1" t="s">
        <v>68</v>
      </c>
      <c r="F7553" s="4">
        <v>12</v>
      </c>
      <c r="G7553" s="4"/>
      <c r="H7553" s="4">
        <v>24</v>
      </c>
      <c r="I7553" s="6"/>
      <c r="J7553" s="6"/>
      <c r="K7553" s="6"/>
      <c r="L7553" s="6"/>
      <c r="M7553" s="6"/>
      <c r="N7553" s="6"/>
      <c r="O7553" s="6"/>
      <c r="Q7553" s="8">
        <f t="shared" si="117"/>
        <v>0.5</v>
      </c>
      <c r="U7553" s="4">
        <v>115</v>
      </c>
      <c r="V7553" s="4">
        <v>27</v>
      </c>
      <c r="W7553" s="4">
        <v>88</v>
      </c>
      <c r="X7553" s="4">
        <v>42</v>
      </c>
      <c r="Y7553" s="4">
        <v>41</v>
      </c>
      <c r="Z7553" s="4">
        <v>22</v>
      </c>
      <c r="AA7553" s="1" t="s">
        <v>105</v>
      </c>
      <c r="AB7553" s="4">
        <v>3</v>
      </c>
      <c r="AC7553" s="4">
        <v>107030401</v>
      </c>
      <c r="AE7553" s="1" t="s">
        <v>60</v>
      </c>
      <c r="AG7553" s="1" t="s">
        <v>60</v>
      </c>
      <c r="AH7553" s="1" t="s">
        <v>14932</v>
      </c>
    </row>
    <row r="7554" s="1" customFormat="1" ht="12.75" hidden="1" spans="1:34">
      <c r="A7554" s="4">
        <v>173036</v>
      </c>
      <c r="B7554" s="1" t="s">
        <v>14933</v>
      </c>
      <c r="C7554" s="1" t="s">
        <v>14934</v>
      </c>
      <c r="D7554" s="1" t="s">
        <v>14935</v>
      </c>
      <c r="E7554" s="1" t="s">
        <v>68</v>
      </c>
      <c r="F7554" s="4">
        <v>84</v>
      </c>
      <c r="G7554" s="4"/>
      <c r="H7554" s="4">
        <v>168</v>
      </c>
      <c r="I7554" s="6"/>
      <c r="J7554" s="6"/>
      <c r="K7554" s="6"/>
      <c r="L7554" s="6"/>
      <c r="M7554" s="6"/>
      <c r="N7554" s="6"/>
      <c r="O7554" s="6"/>
      <c r="Q7554" s="8">
        <f t="shared" ref="Q7554:Q7617" si="118">(H7554-F7554)/H7554</f>
        <v>0.5</v>
      </c>
      <c r="U7554" s="4">
        <v>42</v>
      </c>
      <c r="V7554" s="4">
        <v>15</v>
      </c>
      <c r="W7554" s="4">
        <v>27</v>
      </c>
      <c r="X7554" s="4">
        <v>24</v>
      </c>
      <c r="Y7554" s="4">
        <v>10</v>
      </c>
      <c r="Z7554" s="4">
        <v>7</v>
      </c>
      <c r="AA7554" s="1" t="s">
        <v>375</v>
      </c>
      <c r="AB7554" s="4">
        <v>2</v>
      </c>
      <c r="AC7554" s="4">
        <v>109024599</v>
      </c>
      <c r="AE7554" s="1" t="s">
        <v>60</v>
      </c>
      <c r="AG7554" s="1" t="s">
        <v>60</v>
      </c>
      <c r="AH7554" s="1" t="s">
        <v>14936</v>
      </c>
    </row>
    <row r="7555" s="1" customFormat="1" ht="12.75" hidden="1" spans="1:34">
      <c r="A7555" s="4">
        <v>165227</v>
      </c>
      <c r="B7555" s="1" t="s">
        <v>9809</v>
      </c>
      <c r="C7555" s="1" t="s">
        <v>13375</v>
      </c>
      <c r="D7555" s="1" t="s">
        <v>166</v>
      </c>
      <c r="E7555" s="1" t="s">
        <v>73</v>
      </c>
      <c r="F7555" s="4">
        <v>11</v>
      </c>
      <c r="G7555" s="4"/>
      <c r="H7555" s="4">
        <v>22</v>
      </c>
      <c r="I7555" s="6"/>
      <c r="J7555" s="6"/>
      <c r="K7555" s="6"/>
      <c r="L7555" s="6"/>
      <c r="M7555" s="6"/>
      <c r="N7555" s="6"/>
      <c r="O7555" s="6"/>
      <c r="Q7555" s="8">
        <f t="shared" si="118"/>
        <v>0.5</v>
      </c>
      <c r="U7555" s="4">
        <v>117</v>
      </c>
      <c r="W7555" s="4">
        <v>117</v>
      </c>
      <c r="X7555" s="4">
        <v>28</v>
      </c>
      <c r="Y7555" s="4">
        <v>55</v>
      </c>
      <c r="Z7555" s="4">
        <v>14</v>
      </c>
      <c r="AA7555" s="1" t="s">
        <v>105</v>
      </c>
      <c r="AB7555" s="4">
        <v>3</v>
      </c>
      <c r="AC7555" s="4">
        <v>107030301</v>
      </c>
      <c r="AE7555" s="1" t="s">
        <v>60</v>
      </c>
      <c r="AG7555" s="1" t="s">
        <v>60</v>
      </c>
      <c r="AH7555" s="1" t="s">
        <v>14937</v>
      </c>
    </row>
    <row r="7556" s="1" customFormat="1" ht="12.75" hidden="1" spans="1:34">
      <c r="A7556" s="4">
        <v>173037</v>
      </c>
      <c r="B7556" s="1" t="s">
        <v>14933</v>
      </c>
      <c r="C7556" s="1" t="s">
        <v>14938</v>
      </c>
      <c r="D7556" s="1" t="s">
        <v>14935</v>
      </c>
      <c r="E7556" s="1" t="s">
        <v>68</v>
      </c>
      <c r="F7556" s="4">
        <v>159</v>
      </c>
      <c r="G7556" s="4"/>
      <c r="H7556" s="4">
        <v>318</v>
      </c>
      <c r="I7556" s="6"/>
      <c r="J7556" s="6"/>
      <c r="K7556" s="6"/>
      <c r="L7556" s="6"/>
      <c r="M7556" s="6"/>
      <c r="N7556" s="6"/>
      <c r="O7556" s="6"/>
      <c r="Q7556" s="8">
        <f t="shared" si="118"/>
        <v>0.5</v>
      </c>
      <c r="U7556" s="4">
        <v>42</v>
      </c>
      <c r="V7556" s="4">
        <v>11</v>
      </c>
      <c r="W7556" s="4">
        <v>31</v>
      </c>
      <c r="X7556" s="4">
        <v>26</v>
      </c>
      <c r="Y7556" s="4">
        <v>8</v>
      </c>
      <c r="Z7556" s="4">
        <v>6</v>
      </c>
      <c r="AA7556" s="1" t="s">
        <v>375</v>
      </c>
      <c r="AB7556" s="4">
        <v>2</v>
      </c>
      <c r="AC7556" s="4">
        <v>109024599</v>
      </c>
      <c r="AE7556" s="1" t="s">
        <v>60</v>
      </c>
      <c r="AG7556" s="1" t="s">
        <v>60</v>
      </c>
      <c r="AH7556" s="1" t="s">
        <v>14939</v>
      </c>
    </row>
    <row r="7557" s="1" customFormat="1" ht="12.75" hidden="1" spans="1:34">
      <c r="A7557" s="4">
        <v>166619</v>
      </c>
      <c r="B7557" s="1" t="s">
        <v>14940</v>
      </c>
      <c r="C7557" s="1" t="s">
        <v>14941</v>
      </c>
      <c r="D7557" s="1" t="s">
        <v>13741</v>
      </c>
      <c r="E7557" s="1" t="s">
        <v>73</v>
      </c>
      <c r="F7557" s="4">
        <v>9.5</v>
      </c>
      <c r="G7557" s="4"/>
      <c r="H7557" s="4">
        <v>19</v>
      </c>
      <c r="I7557" s="6"/>
      <c r="J7557" s="6"/>
      <c r="K7557" s="6"/>
      <c r="L7557" s="6"/>
      <c r="M7557" s="6"/>
      <c r="N7557" s="6"/>
      <c r="O7557" s="6"/>
      <c r="Q7557" s="8">
        <f t="shared" si="118"/>
        <v>0.5</v>
      </c>
      <c r="U7557" s="4">
        <v>530</v>
      </c>
      <c r="V7557" s="4">
        <v>286</v>
      </c>
      <c r="W7557" s="4">
        <v>244</v>
      </c>
      <c r="X7557" s="4">
        <v>99</v>
      </c>
      <c r="Y7557" s="4">
        <v>374</v>
      </c>
      <c r="Z7557" s="4">
        <v>79</v>
      </c>
      <c r="AA7557" s="1" t="s">
        <v>105</v>
      </c>
      <c r="AB7557" s="4">
        <v>3</v>
      </c>
      <c r="AC7557" s="4">
        <v>107030801</v>
      </c>
      <c r="AE7557" s="1" t="s">
        <v>60</v>
      </c>
      <c r="AG7557" s="1" t="s">
        <v>60</v>
      </c>
      <c r="AH7557" s="1" t="s">
        <v>60</v>
      </c>
    </row>
    <row r="7558" s="1" customFormat="1" ht="12.75" hidden="1" spans="1:34">
      <c r="A7558" s="4">
        <v>166621</v>
      </c>
      <c r="B7558" s="1" t="s">
        <v>14940</v>
      </c>
      <c r="C7558" s="1" t="s">
        <v>14942</v>
      </c>
      <c r="D7558" s="1" t="s">
        <v>13741</v>
      </c>
      <c r="E7558" s="1" t="s">
        <v>73</v>
      </c>
      <c r="F7558" s="4">
        <v>8.5</v>
      </c>
      <c r="G7558" s="4"/>
      <c r="H7558" s="4">
        <v>17</v>
      </c>
      <c r="I7558" s="6"/>
      <c r="J7558" s="6"/>
      <c r="K7558" s="6"/>
      <c r="L7558" s="6"/>
      <c r="M7558" s="6"/>
      <c r="N7558" s="6"/>
      <c r="O7558" s="6"/>
      <c r="Q7558" s="8">
        <f t="shared" si="118"/>
        <v>0.5</v>
      </c>
      <c r="U7558" s="4">
        <v>350</v>
      </c>
      <c r="V7558" s="4">
        <v>107</v>
      </c>
      <c r="W7558" s="4">
        <v>243</v>
      </c>
      <c r="X7558" s="4">
        <v>104</v>
      </c>
      <c r="Y7558" s="4">
        <v>188</v>
      </c>
      <c r="Z7558" s="4">
        <v>72</v>
      </c>
      <c r="AA7558" s="1" t="s">
        <v>105</v>
      </c>
      <c r="AB7558" s="4">
        <v>3</v>
      </c>
      <c r="AC7558" s="4">
        <v>107030801</v>
      </c>
      <c r="AE7558" s="1" t="s">
        <v>60</v>
      </c>
      <c r="AG7558" s="1" t="s">
        <v>60</v>
      </c>
      <c r="AH7558" s="1" t="s">
        <v>60</v>
      </c>
    </row>
    <row r="7559" s="1" customFormat="1" ht="12.75" hidden="1" spans="1:34">
      <c r="A7559" s="4">
        <v>112254</v>
      </c>
      <c r="B7559" s="1" t="s">
        <v>14943</v>
      </c>
      <c r="C7559" s="1" t="s">
        <v>14944</v>
      </c>
      <c r="D7559" s="1" t="s">
        <v>5391</v>
      </c>
      <c r="E7559" s="1" t="s">
        <v>68</v>
      </c>
      <c r="F7559" s="4">
        <v>14.9</v>
      </c>
      <c r="G7559" s="4"/>
      <c r="H7559" s="4">
        <v>29.8</v>
      </c>
      <c r="I7559" s="6"/>
      <c r="J7559" s="6"/>
      <c r="K7559" s="6"/>
      <c r="L7559" s="6"/>
      <c r="M7559" s="6"/>
      <c r="N7559" s="6"/>
      <c r="O7559" s="6"/>
      <c r="Q7559" s="8">
        <f t="shared" si="118"/>
        <v>0.5</v>
      </c>
      <c r="U7559" s="4">
        <v>763</v>
      </c>
      <c r="V7559" s="4">
        <v>400</v>
      </c>
      <c r="W7559" s="4">
        <v>363</v>
      </c>
      <c r="X7559" s="4">
        <v>102</v>
      </c>
      <c r="Y7559" s="4">
        <v>207</v>
      </c>
      <c r="Z7559" s="4">
        <v>57</v>
      </c>
      <c r="AA7559" s="1" t="s">
        <v>105</v>
      </c>
      <c r="AB7559" s="4">
        <v>3</v>
      </c>
      <c r="AC7559" s="4">
        <v>107030206</v>
      </c>
      <c r="AE7559" s="1" t="s">
        <v>60</v>
      </c>
      <c r="AG7559" s="1" t="s">
        <v>60</v>
      </c>
      <c r="AH7559" s="1" t="s">
        <v>14945</v>
      </c>
    </row>
    <row r="7560" s="1" customFormat="1" ht="12.75" hidden="1" spans="1:34">
      <c r="A7560" s="4">
        <v>151554</v>
      </c>
      <c r="B7560" s="1" t="s">
        <v>14946</v>
      </c>
      <c r="C7560" s="1" t="s">
        <v>1578</v>
      </c>
      <c r="D7560" s="1" t="s">
        <v>64</v>
      </c>
      <c r="E7560" s="1" t="s">
        <v>23</v>
      </c>
      <c r="F7560" s="4">
        <v>1.75</v>
      </c>
      <c r="G7560" s="4"/>
      <c r="H7560" s="4">
        <v>3.5</v>
      </c>
      <c r="I7560" s="6"/>
      <c r="J7560" s="6"/>
      <c r="K7560" s="6"/>
      <c r="L7560" s="6"/>
      <c r="M7560" s="6"/>
      <c r="N7560" s="6"/>
      <c r="O7560" s="6"/>
      <c r="Q7560" s="8">
        <f t="shared" si="118"/>
        <v>0.5</v>
      </c>
      <c r="U7560" s="4">
        <v>353.7</v>
      </c>
      <c r="W7560" s="4">
        <v>353.7</v>
      </c>
      <c r="X7560" s="4">
        <v>4</v>
      </c>
      <c r="Y7560" s="4">
        <v>401.1</v>
      </c>
      <c r="Z7560" s="4">
        <v>4</v>
      </c>
      <c r="AA7560" s="1" t="s">
        <v>123</v>
      </c>
      <c r="AB7560" s="4">
        <v>0</v>
      </c>
      <c r="AC7560" s="4">
        <v>107030301</v>
      </c>
      <c r="AE7560" s="1" t="s">
        <v>60</v>
      </c>
      <c r="AG7560" s="1" t="s">
        <v>60</v>
      </c>
      <c r="AH7560" s="1" t="s">
        <v>60</v>
      </c>
    </row>
    <row r="7561" s="1" customFormat="1" ht="12.75" hidden="1" spans="1:34">
      <c r="A7561" s="4">
        <v>177678</v>
      </c>
      <c r="B7561" s="1" t="s">
        <v>14947</v>
      </c>
      <c r="C7561" s="1" t="s">
        <v>14948</v>
      </c>
      <c r="D7561" s="1" t="s">
        <v>9466</v>
      </c>
      <c r="E7561" s="1" t="s">
        <v>68</v>
      </c>
      <c r="F7561" s="4">
        <v>11</v>
      </c>
      <c r="G7561" s="4"/>
      <c r="H7561" s="4">
        <v>22</v>
      </c>
      <c r="I7561" s="6"/>
      <c r="J7561" s="6"/>
      <c r="K7561" s="6"/>
      <c r="L7561" s="6"/>
      <c r="M7561" s="6"/>
      <c r="N7561" s="6"/>
      <c r="O7561" s="6"/>
      <c r="Q7561" s="8">
        <f t="shared" si="118"/>
        <v>0.5</v>
      </c>
      <c r="U7561" s="4">
        <v>108</v>
      </c>
      <c r="W7561" s="4">
        <v>108</v>
      </c>
      <c r="X7561" s="4">
        <v>39</v>
      </c>
      <c r="Y7561" s="4">
        <v>74</v>
      </c>
      <c r="Z7561" s="4">
        <v>39</v>
      </c>
      <c r="AA7561" s="1" t="s">
        <v>105</v>
      </c>
      <c r="AB7561" s="4">
        <v>3</v>
      </c>
      <c r="AC7561" s="4">
        <v>107030206</v>
      </c>
      <c r="AE7561" s="1" t="s">
        <v>60</v>
      </c>
      <c r="AG7561" s="1" t="s">
        <v>60</v>
      </c>
      <c r="AH7561" s="1" t="s">
        <v>14949</v>
      </c>
    </row>
    <row r="7562" s="1" customFormat="1" ht="12.75" hidden="1" spans="1:34">
      <c r="A7562" s="4">
        <v>155346</v>
      </c>
      <c r="B7562" s="1" t="s">
        <v>14859</v>
      </c>
      <c r="C7562" s="1" t="s">
        <v>14950</v>
      </c>
      <c r="D7562" s="1" t="s">
        <v>14861</v>
      </c>
      <c r="E7562" s="1" t="s">
        <v>68</v>
      </c>
      <c r="F7562" s="4">
        <v>24.5</v>
      </c>
      <c r="G7562" s="4"/>
      <c r="H7562" s="4">
        <v>49</v>
      </c>
      <c r="I7562" s="6"/>
      <c r="J7562" s="6"/>
      <c r="K7562" s="6"/>
      <c r="L7562" s="6"/>
      <c r="M7562" s="6"/>
      <c r="N7562" s="6"/>
      <c r="O7562" s="6"/>
      <c r="Q7562" s="8">
        <f t="shared" si="118"/>
        <v>0.5</v>
      </c>
      <c r="U7562" s="4">
        <v>2259.933337</v>
      </c>
      <c r="V7562" s="4">
        <v>1389</v>
      </c>
      <c r="W7562" s="4">
        <v>870.933337</v>
      </c>
      <c r="X7562" s="4">
        <v>110</v>
      </c>
      <c r="Y7562" s="4">
        <v>1921.866663</v>
      </c>
      <c r="Z7562" s="4">
        <v>109</v>
      </c>
      <c r="AA7562" s="1" t="s">
        <v>105</v>
      </c>
      <c r="AB7562" s="4">
        <v>3</v>
      </c>
      <c r="AC7562" s="4">
        <v>109024599</v>
      </c>
      <c r="AE7562" s="1" t="s">
        <v>60</v>
      </c>
      <c r="AG7562" s="1" t="s">
        <v>60</v>
      </c>
      <c r="AH7562" s="1" t="s">
        <v>14951</v>
      </c>
    </row>
    <row r="7563" s="1" customFormat="1" ht="12.75" hidden="1" spans="1:34">
      <c r="A7563" s="4">
        <v>167971</v>
      </c>
      <c r="B7563" s="1" t="s">
        <v>14859</v>
      </c>
      <c r="C7563" s="1" t="s">
        <v>14952</v>
      </c>
      <c r="D7563" s="1" t="s">
        <v>14861</v>
      </c>
      <c r="E7563" s="1" t="s">
        <v>68</v>
      </c>
      <c r="F7563" s="4">
        <v>24.5</v>
      </c>
      <c r="G7563" s="4"/>
      <c r="H7563" s="4">
        <v>49</v>
      </c>
      <c r="I7563" s="6"/>
      <c r="J7563" s="6"/>
      <c r="K7563" s="6"/>
      <c r="L7563" s="6"/>
      <c r="M7563" s="6"/>
      <c r="N7563" s="6"/>
      <c r="O7563" s="6"/>
      <c r="Q7563" s="8">
        <f t="shared" si="118"/>
        <v>0.5</v>
      </c>
      <c r="U7563" s="4">
        <v>2295</v>
      </c>
      <c r="V7563" s="4">
        <v>1360</v>
      </c>
      <c r="W7563" s="4">
        <v>935</v>
      </c>
      <c r="X7563" s="4">
        <v>112</v>
      </c>
      <c r="Y7563" s="4">
        <v>2072</v>
      </c>
      <c r="Z7563" s="4">
        <v>111</v>
      </c>
      <c r="AA7563" s="1" t="s">
        <v>105</v>
      </c>
      <c r="AB7563" s="4">
        <v>3</v>
      </c>
      <c r="AC7563" s="4">
        <v>109024599</v>
      </c>
      <c r="AE7563" s="1" t="s">
        <v>60</v>
      </c>
      <c r="AG7563" s="1" t="s">
        <v>60</v>
      </c>
      <c r="AH7563" s="1" t="s">
        <v>14953</v>
      </c>
    </row>
    <row r="7564" s="1" customFormat="1" ht="12.75" hidden="1" spans="1:34">
      <c r="A7564" s="4">
        <v>167972</v>
      </c>
      <c r="B7564" s="1" t="s">
        <v>14859</v>
      </c>
      <c r="C7564" s="1" t="s">
        <v>14954</v>
      </c>
      <c r="D7564" s="1" t="s">
        <v>14861</v>
      </c>
      <c r="E7564" s="1" t="s">
        <v>68</v>
      </c>
      <c r="F7564" s="4">
        <v>24.5</v>
      </c>
      <c r="G7564" s="4"/>
      <c r="H7564" s="4">
        <v>49</v>
      </c>
      <c r="I7564" s="6"/>
      <c r="J7564" s="6"/>
      <c r="K7564" s="6"/>
      <c r="L7564" s="6"/>
      <c r="M7564" s="6"/>
      <c r="N7564" s="6"/>
      <c r="O7564" s="6"/>
      <c r="Q7564" s="8">
        <f t="shared" si="118"/>
        <v>0.5</v>
      </c>
      <c r="T7564" s="4">
        <v>2</v>
      </c>
      <c r="U7564" s="4">
        <v>2316.6</v>
      </c>
      <c r="V7564" s="4">
        <v>1153</v>
      </c>
      <c r="W7564" s="4">
        <v>1163.6</v>
      </c>
      <c r="X7564" s="4">
        <v>112</v>
      </c>
      <c r="Y7564" s="4">
        <v>1200.4</v>
      </c>
      <c r="Z7564" s="4">
        <v>104</v>
      </c>
      <c r="AA7564" s="1" t="s">
        <v>105</v>
      </c>
      <c r="AB7564" s="4">
        <v>3</v>
      </c>
      <c r="AC7564" s="4">
        <v>109024599</v>
      </c>
      <c r="AE7564" s="1" t="s">
        <v>60</v>
      </c>
      <c r="AG7564" s="1" t="s">
        <v>60</v>
      </c>
      <c r="AH7564" s="1" t="s">
        <v>14955</v>
      </c>
    </row>
    <row r="7565" s="1" customFormat="1" ht="12.75" hidden="1" spans="1:34">
      <c r="A7565" s="4">
        <v>176548</v>
      </c>
      <c r="B7565" s="1" t="s">
        <v>8357</v>
      </c>
      <c r="C7565" s="1" t="s">
        <v>14956</v>
      </c>
      <c r="D7565" s="1" t="s">
        <v>14957</v>
      </c>
      <c r="E7565" s="1" t="s">
        <v>58</v>
      </c>
      <c r="F7565" s="4">
        <v>144</v>
      </c>
      <c r="G7565" s="4"/>
      <c r="H7565" s="4">
        <v>288</v>
      </c>
      <c r="I7565" s="6"/>
      <c r="J7565" s="6"/>
      <c r="K7565" s="6"/>
      <c r="L7565" s="6"/>
      <c r="M7565" s="6"/>
      <c r="N7565" s="6"/>
      <c r="O7565" s="6"/>
      <c r="Q7565" s="8">
        <f t="shared" si="118"/>
        <v>0.5</v>
      </c>
      <c r="U7565" s="4">
        <v>339</v>
      </c>
      <c r="W7565" s="4">
        <v>339</v>
      </c>
      <c r="X7565" s="4">
        <v>95</v>
      </c>
      <c r="Y7565" s="4">
        <v>433</v>
      </c>
      <c r="Z7565" s="4">
        <v>75</v>
      </c>
      <c r="AA7565" s="1" t="s">
        <v>105</v>
      </c>
      <c r="AB7565" s="4">
        <v>3</v>
      </c>
      <c r="AC7565" s="4">
        <v>103020899</v>
      </c>
      <c r="AE7565" s="1" t="s">
        <v>60</v>
      </c>
      <c r="AG7565" s="1" t="s">
        <v>60</v>
      </c>
      <c r="AH7565" s="1" t="s">
        <v>8359</v>
      </c>
    </row>
    <row r="7566" s="1" customFormat="1" ht="12.75" hidden="1" spans="1:34">
      <c r="A7566" s="4">
        <v>168152</v>
      </c>
      <c r="B7566" s="1" t="s">
        <v>14958</v>
      </c>
      <c r="C7566" s="1" t="s">
        <v>14959</v>
      </c>
      <c r="D7566" s="1" t="s">
        <v>1185</v>
      </c>
      <c r="E7566" s="1" t="s">
        <v>68</v>
      </c>
      <c r="F7566" s="4">
        <v>84</v>
      </c>
      <c r="G7566" s="4"/>
      <c r="H7566" s="4">
        <v>168</v>
      </c>
      <c r="I7566" s="6"/>
      <c r="J7566" s="6"/>
      <c r="K7566" s="6"/>
      <c r="L7566" s="6"/>
      <c r="M7566" s="6"/>
      <c r="N7566" s="6"/>
      <c r="O7566" s="6"/>
      <c r="Q7566" s="8">
        <f t="shared" si="118"/>
        <v>0.5</v>
      </c>
      <c r="U7566" s="4">
        <v>171</v>
      </c>
      <c r="V7566" s="4">
        <v>4</v>
      </c>
      <c r="W7566" s="4">
        <v>167</v>
      </c>
      <c r="X7566" s="4">
        <v>101</v>
      </c>
      <c r="Y7566" s="4">
        <v>128</v>
      </c>
      <c r="Z7566" s="4">
        <v>54</v>
      </c>
      <c r="AA7566" s="1" t="s">
        <v>375</v>
      </c>
      <c r="AB7566" s="4">
        <v>2</v>
      </c>
      <c r="AC7566" s="4">
        <v>1030299</v>
      </c>
      <c r="AE7566" s="1" t="s">
        <v>60</v>
      </c>
      <c r="AG7566" s="1" t="s">
        <v>60</v>
      </c>
      <c r="AH7566" s="1" t="s">
        <v>14960</v>
      </c>
    </row>
    <row r="7567" s="1" customFormat="1" ht="12.75" hidden="1" spans="1:34">
      <c r="A7567" s="4">
        <v>173710</v>
      </c>
      <c r="B7567" s="1" t="s">
        <v>8990</v>
      </c>
      <c r="C7567" s="1" t="s">
        <v>14961</v>
      </c>
      <c r="D7567" s="1" t="s">
        <v>14962</v>
      </c>
      <c r="E7567" s="1" t="s">
        <v>68</v>
      </c>
      <c r="F7567" s="4">
        <v>11</v>
      </c>
      <c r="G7567" s="4"/>
      <c r="H7567" s="4">
        <v>22</v>
      </c>
      <c r="I7567" s="6"/>
      <c r="J7567" s="6"/>
      <c r="K7567" s="6"/>
      <c r="L7567" s="6"/>
      <c r="M7567" s="6"/>
      <c r="N7567" s="6"/>
      <c r="O7567" s="6"/>
      <c r="P7567" s="4">
        <v>21</v>
      </c>
      <c r="Q7567" s="8">
        <f t="shared" si="118"/>
        <v>0.5</v>
      </c>
      <c r="U7567" s="4">
        <v>2483</v>
      </c>
      <c r="V7567" s="4">
        <v>1775</v>
      </c>
      <c r="W7567" s="4">
        <v>708</v>
      </c>
      <c r="X7567" s="4">
        <v>108</v>
      </c>
      <c r="Y7567" s="4">
        <v>2156</v>
      </c>
      <c r="Z7567" s="4">
        <v>112</v>
      </c>
      <c r="AA7567" s="1" t="s">
        <v>105</v>
      </c>
      <c r="AB7567" s="4">
        <v>3</v>
      </c>
      <c r="AC7567" s="4">
        <v>107030205</v>
      </c>
      <c r="AE7567" s="1" t="s">
        <v>60</v>
      </c>
      <c r="AG7567" s="1" t="s">
        <v>60</v>
      </c>
      <c r="AH7567" s="1" t="s">
        <v>14963</v>
      </c>
    </row>
    <row r="7568" s="1" customFormat="1" ht="12.75" hidden="1" spans="1:34">
      <c r="A7568" s="4">
        <v>177859</v>
      </c>
      <c r="B7568" s="1" t="s">
        <v>4175</v>
      </c>
      <c r="C7568" s="1" t="s">
        <v>14964</v>
      </c>
      <c r="D7568" s="1" t="s">
        <v>14965</v>
      </c>
      <c r="E7568" s="1" t="s">
        <v>68</v>
      </c>
      <c r="F7568" s="4">
        <v>8</v>
      </c>
      <c r="G7568" s="4"/>
      <c r="H7568" s="4">
        <v>16</v>
      </c>
      <c r="I7568" s="6"/>
      <c r="J7568" s="6"/>
      <c r="K7568" s="6"/>
      <c r="L7568" s="6"/>
      <c r="M7568" s="6"/>
      <c r="N7568" s="6"/>
      <c r="O7568" s="6"/>
      <c r="Q7568" s="8">
        <f t="shared" si="118"/>
        <v>0.5</v>
      </c>
      <c r="U7568" s="4">
        <v>209</v>
      </c>
      <c r="W7568" s="4">
        <v>209</v>
      </c>
      <c r="X7568" s="4">
        <v>92</v>
      </c>
      <c r="Y7568" s="4">
        <v>430</v>
      </c>
      <c r="Z7568" s="4">
        <v>93</v>
      </c>
      <c r="AA7568" s="1" t="s">
        <v>105</v>
      </c>
      <c r="AB7568" s="4">
        <v>3</v>
      </c>
      <c r="AC7568" s="4">
        <v>107030209</v>
      </c>
      <c r="AE7568" s="1" t="s">
        <v>60</v>
      </c>
      <c r="AG7568" s="1" t="s">
        <v>60</v>
      </c>
      <c r="AH7568" s="1" t="s">
        <v>14966</v>
      </c>
    </row>
    <row r="7569" s="1" customFormat="1" ht="12.75" hidden="1" spans="1:34">
      <c r="A7569" s="4">
        <v>164381</v>
      </c>
      <c r="B7569" s="1" t="s">
        <v>3062</v>
      </c>
      <c r="C7569" s="1" t="s">
        <v>14967</v>
      </c>
      <c r="D7569" s="1" t="s">
        <v>80</v>
      </c>
      <c r="E7569" s="1" t="s">
        <v>58</v>
      </c>
      <c r="F7569" s="4">
        <v>16.3</v>
      </c>
      <c r="G7569" s="4"/>
      <c r="H7569" s="4">
        <v>32.6</v>
      </c>
      <c r="I7569" s="6"/>
      <c r="J7569" s="6"/>
      <c r="K7569" s="6"/>
      <c r="L7569" s="6"/>
      <c r="M7569" s="6"/>
      <c r="N7569" s="6"/>
      <c r="O7569" s="6"/>
      <c r="Q7569" s="8">
        <f t="shared" si="118"/>
        <v>0.5</v>
      </c>
      <c r="U7569" s="4">
        <v>61.25</v>
      </c>
      <c r="W7569" s="4">
        <v>61.25</v>
      </c>
      <c r="X7569" s="4">
        <v>42</v>
      </c>
      <c r="Y7569" s="4">
        <v>26.75</v>
      </c>
      <c r="Z7569" s="4">
        <v>21</v>
      </c>
      <c r="AA7569" s="1" t="s">
        <v>105</v>
      </c>
      <c r="AB7569" s="4">
        <v>3</v>
      </c>
      <c r="AC7569" s="4">
        <v>107030301</v>
      </c>
      <c r="AE7569" s="1" t="s">
        <v>60</v>
      </c>
      <c r="AG7569" s="1" t="s">
        <v>60</v>
      </c>
      <c r="AH7569" s="1" t="s">
        <v>14968</v>
      </c>
    </row>
    <row r="7570" s="1" customFormat="1" ht="12.75" hidden="1" spans="1:34">
      <c r="A7570" s="4">
        <v>112252</v>
      </c>
      <c r="B7570" s="1" t="s">
        <v>14969</v>
      </c>
      <c r="C7570" s="1" t="s">
        <v>775</v>
      </c>
      <c r="D7570" s="1" t="s">
        <v>14490</v>
      </c>
      <c r="E7570" s="1" t="s">
        <v>68</v>
      </c>
      <c r="F7570" s="4">
        <v>14</v>
      </c>
      <c r="G7570" s="4"/>
      <c r="H7570" s="4">
        <v>28</v>
      </c>
      <c r="I7570" s="6"/>
      <c r="J7570" s="6"/>
      <c r="K7570" s="6"/>
      <c r="L7570" s="6"/>
      <c r="M7570" s="6"/>
      <c r="N7570" s="6"/>
      <c r="O7570" s="6"/>
      <c r="Q7570" s="8">
        <f t="shared" si="118"/>
        <v>0.5</v>
      </c>
      <c r="U7570" s="4">
        <v>373</v>
      </c>
      <c r="V7570" s="4">
        <v>37</v>
      </c>
      <c r="W7570" s="4">
        <v>336</v>
      </c>
      <c r="X7570" s="4">
        <v>108</v>
      </c>
      <c r="Y7570" s="4">
        <v>2</v>
      </c>
      <c r="Z7570" s="4">
        <v>2</v>
      </c>
      <c r="AA7570" s="1" t="s">
        <v>105</v>
      </c>
      <c r="AB7570" s="4">
        <v>3</v>
      </c>
      <c r="AE7570" s="1" t="s">
        <v>60</v>
      </c>
      <c r="AG7570" s="1" t="s">
        <v>60</v>
      </c>
      <c r="AH7570" s="1" t="s">
        <v>14970</v>
      </c>
    </row>
    <row r="7571" s="1" customFormat="1" ht="12.75" hidden="1" spans="1:34">
      <c r="A7571" s="4">
        <v>156696</v>
      </c>
      <c r="B7571" s="1" t="s">
        <v>14971</v>
      </c>
      <c r="C7571" s="1" t="s">
        <v>14972</v>
      </c>
      <c r="D7571" s="1" t="s">
        <v>14973</v>
      </c>
      <c r="E7571" s="1" t="s">
        <v>68</v>
      </c>
      <c r="F7571" s="4">
        <v>34.5</v>
      </c>
      <c r="G7571" s="4"/>
      <c r="H7571" s="4">
        <v>69</v>
      </c>
      <c r="I7571" s="6"/>
      <c r="J7571" s="6"/>
      <c r="K7571" s="6"/>
      <c r="L7571" s="6"/>
      <c r="M7571" s="6"/>
      <c r="N7571" s="6"/>
      <c r="O7571" s="6"/>
      <c r="Q7571" s="8">
        <f t="shared" si="118"/>
        <v>0.5</v>
      </c>
      <c r="U7571" s="4">
        <v>625</v>
      </c>
      <c r="V7571" s="4">
        <v>166</v>
      </c>
      <c r="W7571" s="4">
        <v>459</v>
      </c>
      <c r="X7571" s="4">
        <v>103</v>
      </c>
      <c r="Y7571" s="4">
        <v>69</v>
      </c>
      <c r="Z7571" s="4">
        <v>36</v>
      </c>
      <c r="AA7571" s="1" t="s">
        <v>105</v>
      </c>
      <c r="AB7571" s="4">
        <v>3</v>
      </c>
      <c r="AC7571" s="4">
        <v>107030205</v>
      </c>
      <c r="AE7571" s="1" t="s">
        <v>60</v>
      </c>
      <c r="AG7571" s="1" t="s">
        <v>60</v>
      </c>
      <c r="AH7571" s="1" t="s">
        <v>14974</v>
      </c>
    </row>
    <row r="7572" s="1" customFormat="1" ht="12.75" hidden="1" spans="1:34">
      <c r="A7572" s="4">
        <v>142827</v>
      </c>
      <c r="B7572" s="1" t="s">
        <v>14975</v>
      </c>
      <c r="C7572" s="1" t="s">
        <v>14976</v>
      </c>
      <c r="D7572" s="1" t="s">
        <v>60</v>
      </c>
      <c r="E7572" s="1" t="s">
        <v>58</v>
      </c>
      <c r="F7572" s="4">
        <v>15</v>
      </c>
      <c r="G7572" s="4"/>
      <c r="H7572" s="4">
        <v>30</v>
      </c>
      <c r="I7572" s="6"/>
      <c r="J7572" s="6"/>
      <c r="K7572" s="6"/>
      <c r="L7572" s="6"/>
      <c r="M7572" s="6"/>
      <c r="N7572" s="6"/>
      <c r="O7572" s="6"/>
      <c r="Q7572" s="8">
        <f t="shared" si="118"/>
        <v>0.5</v>
      </c>
      <c r="U7572" s="4">
        <v>224</v>
      </c>
      <c r="V7572" s="4">
        <v>109</v>
      </c>
      <c r="W7572" s="4">
        <v>115</v>
      </c>
      <c r="X7572" s="4">
        <v>73</v>
      </c>
      <c r="Y7572" s="4">
        <v>55</v>
      </c>
      <c r="Z7572" s="4">
        <v>34</v>
      </c>
      <c r="AA7572" s="1" t="s">
        <v>105</v>
      </c>
      <c r="AB7572" s="4">
        <v>3</v>
      </c>
      <c r="AC7572" s="4">
        <v>107030119</v>
      </c>
      <c r="AE7572" s="1" t="s">
        <v>60</v>
      </c>
      <c r="AG7572" s="1" t="s">
        <v>60</v>
      </c>
      <c r="AH7572" s="1" t="s">
        <v>14977</v>
      </c>
    </row>
    <row r="7573" s="1" customFormat="1" ht="12.75" hidden="1" spans="1:34">
      <c r="A7573" s="4">
        <v>179809</v>
      </c>
      <c r="B7573" s="1" t="s">
        <v>14978</v>
      </c>
      <c r="C7573" s="1" t="s">
        <v>14979</v>
      </c>
      <c r="D7573" s="1" t="s">
        <v>14490</v>
      </c>
      <c r="E7573" s="1" t="s">
        <v>68</v>
      </c>
      <c r="F7573" s="4">
        <v>14</v>
      </c>
      <c r="G7573" s="4"/>
      <c r="H7573" s="4">
        <v>28</v>
      </c>
      <c r="I7573" s="6"/>
      <c r="J7573" s="6"/>
      <c r="K7573" s="6"/>
      <c r="L7573" s="6"/>
      <c r="M7573" s="6"/>
      <c r="N7573" s="6"/>
      <c r="O7573" s="6"/>
      <c r="Q7573" s="8">
        <f t="shared" si="118"/>
        <v>0.5</v>
      </c>
      <c r="U7573" s="4">
        <v>468</v>
      </c>
      <c r="V7573" s="4">
        <v>18</v>
      </c>
      <c r="W7573" s="4">
        <v>450</v>
      </c>
      <c r="X7573" s="4">
        <v>107</v>
      </c>
      <c r="Y7573" s="4">
        <v>46</v>
      </c>
      <c r="Z7573" s="4">
        <v>17</v>
      </c>
      <c r="AA7573" s="1" t="s">
        <v>105</v>
      </c>
      <c r="AB7573" s="4">
        <v>3</v>
      </c>
      <c r="AC7573" s="4">
        <v>107030401</v>
      </c>
      <c r="AE7573" s="1" t="s">
        <v>60</v>
      </c>
      <c r="AG7573" s="1" t="s">
        <v>60</v>
      </c>
      <c r="AH7573" s="1" t="s">
        <v>14980</v>
      </c>
    </row>
    <row r="7574" s="1" customFormat="1" ht="12.75" hidden="1" spans="1:34">
      <c r="A7574" s="4">
        <v>157343</v>
      </c>
      <c r="B7574" s="1" t="s">
        <v>14981</v>
      </c>
      <c r="C7574" s="1" t="s">
        <v>14982</v>
      </c>
      <c r="D7574" s="1" t="s">
        <v>14983</v>
      </c>
      <c r="E7574" s="1" t="s">
        <v>68</v>
      </c>
      <c r="F7574" s="4">
        <v>59</v>
      </c>
      <c r="G7574" s="4"/>
      <c r="H7574" s="4">
        <v>118</v>
      </c>
      <c r="I7574" s="6"/>
      <c r="J7574" s="6"/>
      <c r="K7574" s="6"/>
      <c r="L7574" s="6"/>
      <c r="M7574" s="6"/>
      <c r="N7574" s="6"/>
      <c r="O7574" s="6"/>
      <c r="P7574" s="4">
        <v>115</v>
      </c>
      <c r="Q7574" s="8">
        <f t="shared" si="118"/>
        <v>0.5</v>
      </c>
      <c r="U7574" s="4">
        <v>534</v>
      </c>
      <c r="V7574" s="4">
        <v>22</v>
      </c>
      <c r="W7574" s="4">
        <v>512</v>
      </c>
      <c r="X7574" s="4">
        <v>108</v>
      </c>
      <c r="Y7574" s="4">
        <v>175</v>
      </c>
      <c r="Z7574" s="4">
        <v>50</v>
      </c>
      <c r="AA7574" s="1" t="s">
        <v>105</v>
      </c>
      <c r="AB7574" s="4">
        <v>2</v>
      </c>
      <c r="AC7574" s="4">
        <v>107030213</v>
      </c>
      <c r="AE7574" s="1" t="s">
        <v>60</v>
      </c>
      <c r="AG7574" s="1" t="s">
        <v>304</v>
      </c>
      <c r="AH7574" s="1" t="s">
        <v>14984</v>
      </c>
    </row>
    <row r="7575" s="1" customFormat="1" ht="12.75" hidden="1" spans="1:34">
      <c r="A7575" s="4">
        <v>180471</v>
      </c>
      <c r="B7575" s="1" t="s">
        <v>9389</v>
      </c>
      <c r="C7575" s="1" t="s">
        <v>9390</v>
      </c>
      <c r="D7575" s="1" t="s">
        <v>342</v>
      </c>
      <c r="E7575" s="1" t="s">
        <v>58</v>
      </c>
      <c r="F7575" s="4">
        <v>18.5</v>
      </c>
      <c r="G7575" s="4"/>
      <c r="H7575" s="4">
        <v>37</v>
      </c>
      <c r="I7575" s="6"/>
      <c r="J7575" s="6"/>
      <c r="K7575" s="6"/>
      <c r="L7575" s="6"/>
      <c r="M7575" s="6"/>
      <c r="N7575" s="6"/>
      <c r="O7575" s="6"/>
      <c r="Q7575" s="8">
        <f t="shared" si="118"/>
        <v>0.5</v>
      </c>
      <c r="U7575" s="4">
        <v>192.4288</v>
      </c>
      <c r="V7575" s="4">
        <v>28</v>
      </c>
      <c r="W7575" s="4">
        <v>164.4288</v>
      </c>
      <c r="X7575" s="4">
        <v>93</v>
      </c>
      <c r="Y7575" s="4">
        <v>84.5712</v>
      </c>
      <c r="Z7575" s="4">
        <v>48</v>
      </c>
      <c r="AA7575" s="1" t="s">
        <v>105</v>
      </c>
      <c r="AB7575" s="4">
        <v>3</v>
      </c>
      <c r="AC7575" s="4">
        <v>107030301</v>
      </c>
      <c r="AE7575" s="1" t="s">
        <v>60</v>
      </c>
      <c r="AG7575" s="1" t="s">
        <v>60</v>
      </c>
      <c r="AH7575" s="1" t="s">
        <v>14985</v>
      </c>
    </row>
    <row r="7576" s="1" customFormat="1" ht="12.75" hidden="1" spans="1:34">
      <c r="A7576" s="4">
        <v>183976</v>
      </c>
      <c r="B7576" s="1" t="s">
        <v>11035</v>
      </c>
      <c r="C7576" s="1" t="s">
        <v>905</v>
      </c>
      <c r="D7576" s="1" t="s">
        <v>14077</v>
      </c>
      <c r="E7576" s="1" t="s">
        <v>68</v>
      </c>
      <c r="F7576" s="4">
        <v>45</v>
      </c>
      <c r="G7576" s="4"/>
      <c r="H7576" s="4">
        <v>90</v>
      </c>
      <c r="I7576" s="6"/>
      <c r="J7576" s="6"/>
      <c r="K7576" s="6"/>
      <c r="L7576" s="6"/>
      <c r="M7576" s="6"/>
      <c r="N7576" s="6"/>
      <c r="O7576" s="6"/>
      <c r="Q7576" s="8">
        <f t="shared" si="118"/>
        <v>0.5</v>
      </c>
      <c r="U7576" s="4">
        <v>295.4</v>
      </c>
      <c r="V7576" s="4">
        <v>36</v>
      </c>
      <c r="W7576" s="4">
        <v>259.4</v>
      </c>
      <c r="X7576" s="4">
        <v>99</v>
      </c>
      <c r="Y7576" s="4">
        <v>86.8</v>
      </c>
      <c r="Z7576" s="4">
        <v>46</v>
      </c>
      <c r="AA7576" s="1" t="s">
        <v>105</v>
      </c>
      <c r="AB7576" s="4">
        <v>2</v>
      </c>
      <c r="AE7576" s="1" t="s">
        <v>60</v>
      </c>
      <c r="AG7576" s="1" t="s">
        <v>60</v>
      </c>
      <c r="AH7576" s="1" t="s">
        <v>14986</v>
      </c>
    </row>
    <row r="7577" s="1" customFormat="1" ht="12.75" hidden="1" spans="1:34">
      <c r="A7577" s="4">
        <v>183986</v>
      </c>
      <c r="B7577" s="1" t="s">
        <v>10216</v>
      </c>
      <c r="C7577" s="1" t="s">
        <v>2752</v>
      </c>
      <c r="D7577" s="1" t="s">
        <v>14077</v>
      </c>
      <c r="E7577" s="1" t="s">
        <v>58</v>
      </c>
      <c r="F7577" s="4">
        <v>31</v>
      </c>
      <c r="G7577" s="4"/>
      <c r="H7577" s="4">
        <v>62</v>
      </c>
      <c r="I7577" s="6"/>
      <c r="J7577" s="6"/>
      <c r="K7577" s="6"/>
      <c r="L7577" s="6"/>
      <c r="M7577" s="6"/>
      <c r="N7577" s="6"/>
      <c r="O7577" s="6"/>
      <c r="Q7577" s="8">
        <f t="shared" si="118"/>
        <v>0.5</v>
      </c>
      <c r="U7577" s="4">
        <v>291.833333</v>
      </c>
      <c r="V7577" s="4">
        <v>10</v>
      </c>
      <c r="W7577" s="4">
        <v>281.833333</v>
      </c>
      <c r="X7577" s="4">
        <v>104</v>
      </c>
      <c r="Y7577" s="4">
        <v>67.5</v>
      </c>
      <c r="Z7577" s="4">
        <v>41</v>
      </c>
      <c r="AA7577" s="1" t="s">
        <v>105</v>
      </c>
      <c r="AB7577" s="4">
        <v>3</v>
      </c>
      <c r="AE7577" s="1" t="s">
        <v>60</v>
      </c>
      <c r="AG7577" s="1" t="s">
        <v>60</v>
      </c>
      <c r="AH7577" s="1" t="s">
        <v>14987</v>
      </c>
    </row>
    <row r="7578" s="1" customFormat="1" ht="12.75" hidden="1" spans="1:34">
      <c r="A7578" s="4">
        <v>183974</v>
      </c>
      <c r="B7578" s="1" t="s">
        <v>9732</v>
      </c>
      <c r="C7578" s="1" t="s">
        <v>487</v>
      </c>
      <c r="D7578" s="1" t="s">
        <v>14077</v>
      </c>
      <c r="E7578" s="1" t="s">
        <v>58</v>
      </c>
      <c r="F7578" s="4">
        <v>11.4</v>
      </c>
      <c r="G7578" s="4"/>
      <c r="H7578" s="4">
        <v>22.8</v>
      </c>
      <c r="I7578" s="6"/>
      <c r="J7578" s="6"/>
      <c r="K7578" s="6"/>
      <c r="L7578" s="6"/>
      <c r="M7578" s="6"/>
      <c r="N7578" s="6"/>
      <c r="O7578" s="6"/>
      <c r="Q7578" s="8">
        <f t="shared" si="118"/>
        <v>0.5</v>
      </c>
      <c r="U7578" s="4">
        <v>240.447</v>
      </c>
      <c r="V7578" s="4">
        <v>22</v>
      </c>
      <c r="W7578" s="4">
        <v>218.447</v>
      </c>
      <c r="X7578" s="4">
        <v>93</v>
      </c>
      <c r="Y7578" s="4">
        <v>36.053</v>
      </c>
      <c r="Z7578" s="4">
        <v>31</v>
      </c>
      <c r="AA7578" s="1" t="s">
        <v>105</v>
      </c>
      <c r="AB7578" s="4">
        <v>3</v>
      </c>
      <c r="AE7578" s="1" t="s">
        <v>60</v>
      </c>
      <c r="AG7578" s="1" t="s">
        <v>60</v>
      </c>
      <c r="AH7578" s="1" t="s">
        <v>14988</v>
      </c>
    </row>
    <row r="7579" s="1" customFormat="1" ht="12.75" hidden="1" spans="1:34">
      <c r="A7579" s="4">
        <v>183977</v>
      </c>
      <c r="B7579" s="1" t="s">
        <v>4211</v>
      </c>
      <c r="C7579" s="1" t="s">
        <v>1511</v>
      </c>
      <c r="D7579" s="1" t="s">
        <v>14077</v>
      </c>
      <c r="E7579" s="1" t="s">
        <v>58</v>
      </c>
      <c r="F7579" s="4">
        <v>16.9</v>
      </c>
      <c r="G7579" s="4"/>
      <c r="H7579" s="4">
        <v>33.8</v>
      </c>
      <c r="I7579" s="6"/>
      <c r="J7579" s="6"/>
      <c r="K7579" s="6"/>
      <c r="L7579" s="6"/>
      <c r="M7579" s="6"/>
      <c r="N7579" s="6"/>
      <c r="O7579" s="6"/>
      <c r="Q7579" s="8">
        <f t="shared" si="118"/>
        <v>0.5</v>
      </c>
      <c r="U7579" s="4">
        <v>326.7</v>
      </c>
      <c r="V7579" s="4">
        <v>44</v>
      </c>
      <c r="W7579" s="4">
        <v>282.7</v>
      </c>
      <c r="X7579" s="4">
        <v>108</v>
      </c>
      <c r="Y7579" s="4">
        <v>177.3</v>
      </c>
      <c r="Z7579" s="4">
        <v>75</v>
      </c>
      <c r="AA7579" s="1" t="s">
        <v>105</v>
      </c>
      <c r="AB7579" s="4">
        <v>3</v>
      </c>
      <c r="AE7579" s="1" t="s">
        <v>60</v>
      </c>
      <c r="AG7579" s="1" t="s">
        <v>60</v>
      </c>
      <c r="AH7579" s="1" t="s">
        <v>14989</v>
      </c>
    </row>
    <row r="7580" s="1" customFormat="1" ht="12.75" hidden="1" spans="1:34">
      <c r="A7580" s="4">
        <v>183980</v>
      </c>
      <c r="B7580" s="1" t="s">
        <v>7638</v>
      </c>
      <c r="C7580" s="1" t="s">
        <v>687</v>
      </c>
      <c r="D7580" s="1" t="s">
        <v>14077</v>
      </c>
      <c r="E7580" s="1" t="s">
        <v>68</v>
      </c>
      <c r="F7580" s="4">
        <v>15.9</v>
      </c>
      <c r="G7580" s="4"/>
      <c r="H7580" s="4">
        <v>31.8</v>
      </c>
      <c r="I7580" s="6"/>
      <c r="J7580" s="6"/>
      <c r="K7580" s="6"/>
      <c r="L7580" s="6"/>
      <c r="M7580" s="6"/>
      <c r="N7580" s="6"/>
      <c r="O7580" s="6"/>
      <c r="Q7580" s="8">
        <f t="shared" si="118"/>
        <v>0.5</v>
      </c>
      <c r="U7580" s="4">
        <v>343.1</v>
      </c>
      <c r="V7580" s="4">
        <v>236</v>
      </c>
      <c r="W7580" s="4">
        <v>107.1</v>
      </c>
      <c r="X7580" s="4">
        <v>55</v>
      </c>
      <c r="Y7580" s="4">
        <v>90.2</v>
      </c>
      <c r="Z7580" s="4">
        <v>41</v>
      </c>
      <c r="AA7580" s="1" t="s">
        <v>105</v>
      </c>
      <c r="AB7580" s="4">
        <v>3</v>
      </c>
      <c r="AE7580" s="1" t="s">
        <v>60</v>
      </c>
      <c r="AG7580" s="1" t="s">
        <v>60</v>
      </c>
      <c r="AH7580" s="1" t="s">
        <v>14990</v>
      </c>
    </row>
    <row r="7581" s="1" customFormat="1" ht="12.75" hidden="1" spans="1:34">
      <c r="A7581" s="4">
        <v>183982</v>
      </c>
      <c r="B7581" s="1" t="s">
        <v>5858</v>
      </c>
      <c r="C7581" s="1" t="s">
        <v>2752</v>
      </c>
      <c r="D7581" s="1" t="s">
        <v>14077</v>
      </c>
      <c r="E7581" s="1" t="s">
        <v>58</v>
      </c>
      <c r="F7581" s="4">
        <v>15.9</v>
      </c>
      <c r="G7581" s="4"/>
      <c r="H7581" s="4">
        <v>31.8</v>
      </c>
      <c r="I7581" s="6"/>
      <c r="J7581" s="6"/>
      <c r="K7581" s="6"/>
      <c r="L7581" s="6"/>
      <c r="M7581" s="6"/>
      <c r="N7581" s="6"/>
      <c r="O7581" s="6"/>
      <c r="Q7581" s="8">
        <f t="shared" si="118"/>
        <v>0.5</v>
      </c>
      <c r="U7581" s="4">
        <v>44</v>
      </c>
      <c r="V7581" s="4">
        <v>5</v>
      </c>
      <c r="W7581" s="4">
        <v>39</v>
      </c>
      <c r="X7581" s="4">
        <v>17</v>
      </c>
      <c r="Y7581" s="4">
        <v>4</v>
      </c>
      <c r="Z7581" s="4">
        <v>2</v>
      </c>
      <c r="AA7581" s="1" t="s">
        <v>105</v>
      </c>
      <c r="AB7581" s="4">
        <v>3</v>
      </c>
      <c r="AE7581" s="1" t="s">
        <v>60</v>
      </c>
      <c r="AG7581" s="1" t="s">
        <v>60</v>
      </c>
      <c r="AH7581" s="1" t="s">
        <v>14991</v>
      </c>
    </row>
    <row r="7582" s="1" customFormat="1" ht="12.75" hidden="1" spans="1:34">
      <c r="A7582" s="4">
        <v>183983</v>
      </c>
      <c r="B7582" s="1" t="s">
        <v>10012</v>
      </c>
      <c r="C7582" s="1" t="s">
        <v>2752</v>
      </c>
      <c r="D7582" s="1" t="s">
        <v>14077</v>
      </c>
      <c r="E7582" s="1" t="s">
        <v>58</v>
      </c>
      <c r="F7582" s="4">
        <v>17.9</v>
      </c>
      <c r="G7582" s="4"/>
      <c r="H7582" s="4">
        <v>35.8</v>
      </c>
      <c r="I7582" s="6"/>
      <c r="J7582" s="6"/>
      <c r="K7582" s="6"/>
      <c r="L7582" s="6"/>
      <c r="M7582" s="6"/>
      <c r="N7582" s="6"/>
      <c r="O7582" s="6"/>
      <c r="Q7582" s="8">
        <f t="shared" si="118"/>
        <v>0.5</v>
      </c>
      <c r="U7582" s="4">
        <v>174.208</v>
      </c>
      <c r="V7582" s="4">
        <v>9</v>
      </c>
      <c r="W7582" s="4">
        <v>165.208</v>
      </c>
      <c r="X7582" s="4">
        <v>66</v>
      </c>
      <c r="Y7582" s="4">
        <v>25.132</v>
      </c>
      <c r="Z7582" s="4">
        <v>14</v>
      </c>
      <c r="AA7582" s="1" t="s">
        <v>105</v>
      </c>
      <c r="AB7582" s="4">
        <v>3</v>
      </c>
      <c r="AE7582" s="1" t="s">
        <v>60</v>
      </c>
      <c r="AG7582" s="1" t="s">
        <v>60</v>
      </c>
      <c r="AH7582" s="1" t="s">
        <v>14992</v>
      </c>
    </row>
    <row r="7583" s="1" customFormat="1" ht="12.75" hidden="1" spans="1:34">
      <c r="A7583" s="4">
        <v>146229</v>
      </c>
      <c r="B7583" s="1" t="s">
        <v>9191</v>
      </c>
      <c r="C7583" s="1" t="s">
        <v>14993</v>
      </c>
      <c r="D7583" s="1" t="s">
        <v>9193</v>
      </c>
      <c r="E7583" s="1" t="s">
        <v>58</v>
      </c>
      <c r="F7583" s="4">
        <v>24</v>
      </c>
      <c r="G7583" s="4"/>
      <c r="H7583" s="4">
        <v>48</v>
      </c>
      <c r="I7583" s="6"/>
      <c r="J7583" s="6"/>
      <c r="K7583" s="6"/>
      <c r="L7583" s="6"/>
      <c r="M7583" s="6"/>
      <c r="N7583" s="6"/>
      <c r="O7583" s="6"/>
      <c r="Q7583" s="8">
        <f t="shared" si="118"/>
        <v>0.5</v>
      </c>
      <c r="U7583" s="4">
        <v>195</v>
      </c>
      <c r="W7583" s="4">
        <v>195</v>
      </c>
      <c r="X7583" s="4">
        <v>94</v>
      </c>
      <c r="Y7583" s="4">
        <v>67</v>
      </c>
      <c r="Z7583" s="4">
        <v>47</v>
      </c>
      <c r="AA7583" s="1" t="s">
        <v>105</v>
      </c>
      <c r="AB7583" s="4">
        <v>3</v>
      </c>
      <c r="AE7583" s="1" t="s">
        <v>60</v>
      </c>
      <c r="AG7583" s="1" t="s">
        <v>60</v>
      </c>
      <c r="AH7583" s="1" t="s">
        <v>14994</v>
      </c>
    </row>
    <row r="7584" s="1" customFormat="1" ht="12.75" hidden="1" spans="1:34">
      <c r="A7584" s="4">
        <v>180582</v>
      </c>
      <c r="B7584" s="1" t="s">
        <v>7551</v>
      </c>
      <c r="C7584" s="1" t="s">
        <v>14995</v>
      </c>
      <c r="D7584" s="1" t="s">
        <v>166</v>
      </c>
      <c r="E7584" s="1" t="s">
        <v>645</v>
      </c>
      <c r="F7584" s="4">
        <v>149</v>
      </c>
      <c r="G7584" s="4"/>
      <c r="H7584" s="4">
        <v>298</v>
      </c>
      <c r="I7584" s="6"/>
      <c r="J7584" s="6"/>
      <c r="K7584" s="6"/>
      <c r="L7584" s="6"/>
      <c r="M7584" s="6"/>
      <c r="N7584" s="6"/>
      <c r="O7584" s="6"/>
      <c r="Q7584" s="8">
        <f t="shared" si="118"/>
        <v>0.5</v>
      </c>
      <c r="U7584" s="4">
        <v>83</v>
      </c>
      <c r="W7584" s="4">
        <v>83</v>
      </c>
      <c r="X7584" s="4">
        <v>35</v>
      </c>
      <c r="Y7584" s="4">
        <v>142</v>
      </c>
      <c r="Z7584" s="4">
        <v>28</v>
      </c>
      <c r="AA7584" s="1" t="s">
        <v>105</v>
      </c>
      <c r="AB7584" s="4">
        <v>2</v>
      </c>
      <c r="AE7584" s="1" t="s">
        <v>60</v>
      </c>
      <c r="AG7584" s="1" t="s">
        <v>60</v>
      </c>
      <c r="AH7584" s="1" t="s">
        <v>60</v>
      </c>
    </row>
    <row r="7585" s="1" customFormat="1" ht="12.75" hidden="1" spans="1:34">
      <c r="A7585" s="4">
        <v>183896</v>
      </c>
      <c r="B7585" s="1" t="s">
        <v>9833</v>
      </c>
      <c r="C7585" s="1" t="s">
        <v>4806</v>
      </c>
      <c r="D7585" s="1" t="s">
        <v>342</v>
      </c>
      <c r="E7585" s="1" t="s">
        <v>58</v>
      </c>
      <c r="F7585" s="4">
        <v>10.5</v>
      </c>
      <c r="G7585" s="4"/>
      <c r="H7585" s="4">
        <v>21</v>
      </c>
      <c r="I7585" s="6"/>
      <c r="J7585" s="6"/>
      <c r="K7585" s="6"/>
      <c r="L7585" s="6"/>
      <c r="M7585" s="6"/>
      <c r="N7585" s="6"/>
      <c r="O7585" s="6"/>
      <c r="Q7585" s="8">
        <f t="shared" si="118"/>
        <v>0.5</v>
      </c>
      <c r="U7585" s="4">
        <v>129.3074</v>
      </c>
      <c r="V7585" s="4">
        <v>23</v>
      </c>
      <c r="W7585" s="4">
        <v>106.3074</v>
      </c>
      <c r="X7585" s="4">
        <v>39</v>
      </c>
      <c r="Y7585" s="4">
        <v>39.385</v>
      </c>
      <c r="Z7585" s="4">
        <v>13</v>
      </c>
      <c r="AA7585" s="1" t="s">
        <v>105</v>
      </c>
      <c r="AB7585" s="4">
        <v>2</v>
      </c>
      <c r="AE7585" s="1" t="s">
        <v>60</v>
      </c>
      <c r="AG7585" s="1" t="s">
        <v>60</v>
      </c>
      <c r="AH7585" s="1" t="s">
        <v>14996</v>
      </c>
    </row>
    <row r="7586" s="1" customFormat="1" ht="12.75" hidden="1" spans="1:34">
      <c r="A7586" s="4">
        <v>155250</v>
      </c>
      <c r="B7586" s="1" t="s">
        <v>1242</v>
      </c>
      <c r="C7586" s="1" t="s">
        <v>14997</v>
      </c>
      <c r="D7586" s="1" t="s">
        <v>14998</v>
      </c>
      <c r="E7586" s="1" t="s">
        <v>58</v>
      </c>
      <c r="F7586" s="4">
        <v>17.5</v>
      </c>
      <c r="G7586" s="4"/>
      <c r="H7586" s="4">
        <v>35</v>
      </c>
      <c r="I7586" s="6"/>
      <c r="J7586" s="6"/>
      <c r="K7586" s="6"/>
      <c r="L7586" s="6"/>
      <c r="M7586" s="6"/>
      <c r="N7586" s="6"/>
      <c r="O7586" s="6"/>
      <c r="P7586" s="4">
        <v>34</v>
      </c>
      <c r="Q7586" s="8">
        <f t="shared" si="118"/>
        <v>0.5</v>
      </c>
      <c r="U7586" s="4">
        <v>250</v>
      </c>
      <c r="V7586" s="4">
        <v>60</v>
      </c>
      <c r="W7586" s="4">
        <v>190</v>
      </c>
      <c r="X7586" s="4">
        <v>80</v>
      </c>
      <c r="Y7586" s="4">
        <v>217</v>
      </c>
      <c r="Z7586" s="4">
        <v>58</v>
      </c>
      <c r="AA7586" s="1" t="s">
        <v>105</v>
      </c>
      <c r="AB7586" s="4">
        <v>3</v>
      </c>
      <c r="AE7586" s="1" t="s">
        <v>60</v>
      </c>
      <c r="AG7586" s="1" t="s">
        <v>304</v>
      </c>
      <c r="AH7586" s="1" t="s">
        <v>14999</v>
      </c>
    </row>
    <row r="7587" s="1" customFormat="1" ht="12.75" hidden="1" spans="1:34">
      <c r="A7587" s="4">
        <v>183048</v>
      </c>
      <c r="B7587" s="1" t="s">
        <v>15000</v>
      </c>
      <c r="C7587" s="1" t="s">
        <v>15001</v>
      </c>
      <c r="D7587" s="1" t="s">
        <v>11321</v>
      </c>
      <c r="E7587" s="1" t="s">
        <v>217</v>
      </c>
      <c r="F7587" s="4">
        <v>149.5</v>
      </c>
      <c r="G7587" s="4"/>
      <c r="H7587" s="4">
        <v>299</v>
      </c>
      <c r="I7587" s="6"/>
      <c r="J7587" s="6"/>
      <c r="K7587" s="6"/>
      <c r="L7587" s="6"/>
      <c r="M7587" s="6"/>
      <c r="N7587" s="6"/>
      <c r="O7587" s="6"/>
      <c r="Q7587" s="8">
        <f t="shared" si="118"/>
        <v>0.5</v>
      </c>
      <c r="U7587" s="4">
        <v>34</v>
      </c>
      <c r="V7587" s="4">
        <v>14</v>
      </c>
      <c r="W7587" s="4">
        <v>20</v>
      </c>
      <c r="X7587" s="4">
        <v>10</v>
      </c>
      <c r="Y7587" s="4">
        <v>7</v>
      </c>
      <c r="Z7587" s="4">
        <v>5</v>
      </c>
      <c r="AA7587" s="1" t="s">
        <v>105</v>
      </c>
      <c r="AB7587" s="4">
        <v>1</v>
      </c>
      <c r="AE7587" s="1" t="s">
        <v>60</v>
      </c>
      <c r="AG7587" s="1" t="s">
        <v>60</v>
      </c>
      <c r="AH7587" s="1" t="s">
        <v>15002</v>
      </c>
    </row>
    <row r="7588" s="1" customFormat="1" ht="12.75" hidden="1" spans="1:34">
      <c r="A7588" s="4">
        <v>169176</v>
      </c>
      <c r="B7588" s="1" t="s">
        <v>15003</v>
      </c>
      <c r="C7588" s="1" t="s">
        <v>15004</v>
      </c>
      <c r="D7588" s="1" t="s">
        <v>15005</v>
      </c>
      <c r="E7588" s="1" t="s">
        <v>68</v>
      </c>
      <c r="F7588" s="4">
        <v>4.95</v>
      </c>
      <c r="G7588" s="4"/>
      <c r="H7588" s="4">
        <v>9.9</v>
      </c>
      <c r="I7588" s="6"/>
      <c r="J7588" s="6"/>
      <c r="K7588" s="6"/>
      <c r="L7588" s="6"/>
      <c r="M7588" s="6"/>
      <c r="N7588" s="6"/>
      <c r="O7588" s="6"/>
      <c r="Q7588" s="8">
        <f t="shared" si="118"/>
        <v>0.5</v>
      </c>
      <c r="U7588" s="4">
        <v>679.5</v>
      </c>
      <c r="V7588" s="4">
        <v>248</v>
      </c>
      <c r="W7588" s="4">
        <v>431.5</v>
      </c>
      <c r="X7588" s="4">
        <v>110</v>
      </c>
      <c r="Y7588" s="4">
        <v>657.5</v>
      </c>
      <c r="Z7588" s="4">
        <v>99</v>
      </c>
      <c r="AA7588" s="1" t="s">
        <v>105</v>
      </c>
      <c r="AB7588" s="4">
        <v>3</v>
      </c>
      <c r="AE7588" s="1" t="s">
        <v>60</v>
      </c>
      <c r="AG7588" s="1" t="s">
        <v>60</v>
      </c>
      <c r="AH7588" s="1" t="s">
        <v>15006</v>
      </c>
    </row>
    <row r="7589" s="1" customFormat="1" ht="12.75" hidden="1" spans="1:34">
      <c r="A7589" s="4">
        <v>182979</v>
      </c>
      <c r="B7589" s="1" t="s">
        <v>15007</v>
      </c>
      <c r="C7589" s="1" t="s">
        <v>15008</v>
      </c>
      <c r="D7589" s="1" t="s">
        <v>10179</v>
      </c>
      <c r="E7589" s="1" t="s">
        <v>68</v>
      </c>
      <c r="F7589" s="4">
        <v>84</v>
      </c>
      <c r="G7589" s="4"/>
      <c r="H7589" s="4">
        <v>168</v>
      </c>
      <c r="I7589" s="6"/>
      <c r="J7589" s="6"/>
      <c r="K7589" s="6"/>
      <c r="L7589" s="6"/>
      <c r="M7589" s="6"/>
      <c r="N7589" s="6"/>
      <c r="O7589" s="6"/>
      <c r="Q7589" s="8">
        <f t="shared" si="118"/>
        <v>0.5</v>
      </c>
      <c r="U7589" s="4">
        <v>87</v>
      </c>
      <c r="V7589" s="4">
        <v>6</v>
      </c>
      <c r="W7589" s="4">
        <v>81</v>
      </c>
      <c r="X7589" s="4">
        <v>29</v>
      </c>
      <c r="AA7589" s="1" t="s">
        <v>105</v>
      </c>
      <c r="AB7589" s="4">
        <v>2</v>
      </c>
      <c r="AE7589" s="1" t="s">
        <v>60</v>
      </c>
      <c r="AG7589" s="1" t="s">
        <v>60</v>
      </c>
      <c r="AH7589" s="1" t="s">
        <v>15009</v>
      </c>
    </row>
    <row r="7590" s="1" customFormat="1" ht="12.75" hidden="1" spans="1:34">
      <c r="A7590" s="4">
        <v>184048</v>
      </c>
      <c r="B7590" s="1" t="s">
        <v>12979</v>
      </c>
      <c r="C7590" s="1" t="s">
        <v>15010</v>
      </c>
      <c r="D7590" s="1" t="s">
        <v>578</v>
      </c>
      <c r="E7590" s="1" t="s">
        <v>217</v>
      </c>
      <c r="F7590" s="4">
        <v>169</v>
      </c>
      <c r="G7590" s="4"/>
      <c r="H7590" s="4">
        <v>338</v>
      </c>
      <c r="I7590" s="6"/>
      <c r="J7590" s="6"/>
      <c r="K7590" s="6"/>
      <c r="L7590" s="6"/>
      <c r="M7590" s="6"/>
      <c r="N7590" s="6"/>
      <c r="O7590" s="6"/>
      <c r="Q7590" s="8">
        <f t="shared" si="118"/>
        <v>0.5</v>
      </c>
      <c r="U7590" s="4">
        <v>240</v>
      </c>
      <c r="V7590" s="4">
        <v>82</v>
      </c>
      <c r="W7590" s="4">
        <v>158</v>
      </c>
      <c r="X7590" s="4">
        <v>97</v>
      </c>
      <c r="Y7590" s="4">
        <v>183</v>
      </c>
      <c r="Z7590" s="4">
        <v>77</v>
      </c>
      <c r="AA7590" s="1" t="s">
        <v>114</v>
      </c>
      <c r="AE7590" s="1" t="s">
        <v>60</v>
      </c>
      <c r="AG7590" s="1" t="s">
        <v>60</v>
      </c>
      <c r="AH7590" s="1" t="s">
        <v>15011</v>
      </c>
    </row>
    <row r="7591" s="1" customFormat="1" ht="12.75" hidden="1" spans="1:34">
      <c r="A7591" s="4">
        <v>187366</v>
      </c>
      <c r="B7591" s="1" t="s">
        <v>15012</v>
      </c>
      <c r="C7591" s="1" t="s">
        <v>15013</v>
      </c>
      <c r="D7591" s="1" t="s">
        <v>15014</v>
      </c>
      <c r="E7591" s="1" t="s">
        <v>68</v>
      </c>
      <c r="F7591" s="4">
        <v>540</v>
      </c>
      <c r="G7591" s="4"/>
      <c r="H7591" s="4">
        <v>1080</v>
      </c>
      <c r="I7591" s="6"/>
      <c r="J7591" s="6"/>
      <c r="K7591" s="6"/>
      <c r="L7591" s="6"/>
      <c r="M7591" s="6"/>
      <c r="N7591" s="6"/>
      <c r="O7591" s="6"/>
      <c r="Q7591" s="8">
        <f t="shared" si="118"/>
        <v>0.5</v>
      </c>
      <c r="U7591" s="4">
        <v>5</v>
      </c>
      <c r="V7591" s="4">
        <v>1</v>
      </c>
      <c r="W7591" s="4">
        <v>4</v>
      </c>
      <c r="X7591" s="4">
        <v>4</v>
      </c>
      <c r="Y7591" s="4">
        <v>1</v>
      </c>
      <c r="Z7591" s="4">
        <v>1</v>
      </c>
      <c r="AA7591" s="1" t="s">
        <v>114</v>
      </c>
      <c r="AE7591" s="1" t="s">
        <v>60</v>
      </c>
      <c r="AG7591" s="1" t="s">
        <v>60</v>
      </c>
      <c r="AH7591" s="1" t="s">
        <v>15015</v>
      </c>
    </row>
    <row r="7592" s="1" customFormat="1" ht="12.75" hidden="1" spans="1:34">
      <c r="A7592" s="4">
        <v>187364</v>
      </c>
      <c r="B7592" s="1" t="s">
        <v>15016</v>
      </c>
      <c r="C7592" s="1" t="s">
        <v>15017</v>
      </c>
      <c r="D7592" s="1" t="s">
        <v>15014</v>
      </c>
      <c r="E7592" s="1" t="s">
        <v>68</v>
      </c>
      <c r="F7592" s="4">
        <v>650</v>
      </c>
      <c r="G7592" s="4"/>
      <c r="H7592" s="4">
        <v>1300</v>
      </c>
      <c r="I7592" s="6"/>
      <c r="J7592" s="6"/>
      <c r="K7592" s="6"/>
      <c r="L7592" s="6"/>
      <c r="M7592" s="6"/>
      <c r="N7592" s="6"/>
      <c r="O7592" s="6"/>
      <c r="Q7592" s="8">
        <f t="shared" si="118"/>
        <v>0.5</v>
      </c>
      <c r="U7592" s="4">
        <v>5</v>
      </c>
      <c r="W7592" s="4">
        <v>5</v>
      </c>
      <c r="X7592" s="4">
        <v>5</v>
      </c>
      <c r="AA7592" s="1" t="s">
        <v>114</v>
      </c>
      <c r="AE7592" s="1" t="s">
        <v>60</v>
      </c>
      <c r="AG7592" s="1" t="s">
        <v>60</v>
      </c>
      <c r="AH7592" s="1" t="s">
        <v>15018</v>
      </c>
    </row>
    <row r="7593" s="1" customFormat="1" ht="12.75" hidden="1" spans="1:34">
      <c r="A7593" s="4">
        <v>187365</v>
      </c>
      <c r="B7593" s="1" t="s">
        <v>15016</v>
      </c>
      <c r="C7593" s="1" t="s">
        <v>15019</v>
      </c>
      <c r="D7593" s="1" t="s">
        <v>15014</v>
      </c>
      <c r="E7593" s="1" t="s">
        <v>68</v>
      </c>
      <c r="F7593" s="4">
        <v>650</v>
      </c>
      <c r="G7593" s="4"/>
      <c r="H7593" s="4">
        <v>1300</v>
      </c>
      <c r="I7593" s="6"/>
      <c r="J7593" s="6"/>
      <c r="K7593" s="6"/>
      <c r="L7593" s="6"/>
      <c r="M7593" s="6"/>
      <c r="N7593" s="6"/>
      <c r="O7593" s="6"/>
      <c r="Q7593" s="8">
        <f t="shared" si="118"/>
        <v>0.5</v>
      </c>
      <c r="U7593" s="4">
        <v>6</v>
      </c>
      <c r="V7593" s="4">
        <v>1</v>
      </c>
      <c r="W7593" s="4">
        <v>5</v>
      </c>
      <c r="X7593" s="4">
        <v>4</v>
      </c>
      <c r="AA7593" s="1" t="s">
        <v>114</v>
      </c>
      <c r="AE7593" s="1" t="s">
        <v>60</v>
      </c>
      <c r="AG7593" s="1" t="s">
        <v>60</v>
      </c>
      <c r="AH7593" s="1" t="s">
        <v>15020</v>
      </c>
    </row>
    <row r="7594" s="1" customFormat="1" ht="12.75" hidden="1" spans="1:34">
      <c r="A7594" s="4">
        <v>187367</v>
      </c>
      <c r="B7594" s="1" t="s">
        <v>15012</v>
      </c>
      <c r="C7594" s="1" t="s">
        <v>15021</v>
      </c>
      <c r="D7594" s="1" t="s">
        <v>15014</v>
      </c>
      <c r="E7594" s="1" t="s">
        <v>68</v>
      </c>
      <c r="F7594" s="4">
        <v>540</v>
      </c>
      <c r="G7594" s="4"/>
      <c r="H7594" s="4">
        <v>1080</v>
      </c>
      <c r="I7594" s="6"/>
      <c r="J7594" s="6"/>
      <c r="K7594" s="6"/>
      <c r="L7594" s="6"/>
      <c r="M7594" s="6"/>
      <c r="N7594" s="6"/>
      <c r="O7594" s="6"/>
      <c r="Q7594" s="8">
        <f t="shared" si="118"/>
        <v>0.5</v>
      </c>
      <c r="U7594" s="4">
        <v>6</v>
      </c>
      <c r="W7594" s="4">
        <v>6</v>
      </c>
      <c r="X7594" s="4">
        <v>5</v>
      </c>
      <c r="AA7594" s="1" t="s">
        <v>114</v>
      </c>
      <c r="AE7594" s="1" t="s">
        <v>60</v>
      </c>
      <c r="AG7594" s="1" t="s">
        <v>60</v>
      </c>
      <c r="AH7594" s="1" t="s">
        <v>15022</v>
      </c>
    </row>
    <row r="7595" s="1" customFormat="1" ht="12.75" hidden="1" spans="1:34">
      <c r="A7595" s="4">
        <v>161612</v>
      </c>
      <c r="B7595" s="1" t="s">
        <v>10168</v>
      </c>
      <c r="C7595" s="1" t="s">
        <v>14327</v>
      </c>
      <c r="D7595" s="1" t="s">
        <v>166</v>
      </c>
      <c r="E7595" s="1" t="s">
        <v>73</v>
      </c>
      <c r="F7595" s="4">
        <v>24</v>
      </c>
      <c r="G7595" s="4"/>
      <c r="H7595" s="4">
        <v>48</v>
      </c>
      <c r="I7595" s="6"/>
      <c r="J7595" s="6"/>
      <c r="K7595" s="6"/>
      <c r="L7595" s="6"/>
      <c r="M7595" s="6"/>
      <c r="N7595" s="6"/>
      <c r="O7595" s="6"/>
      <c r="Q7595" s="8">
        <f t="shared" si="118"/>
        <v>0.5</v>
      </c>
      <c r="U7595" s="4">
        <v>95.7</v>
      </c>
      <c r="W7595" s="4">
        <v>95.7</v>
      </c>
      <c r="X7595" s="4">
        <v>33</v>
      </c>
      <c r="Y7595" s="4">
        <v>31.3</v>
      </c>
      <c r="Z7595" s="4">
        <v>13</v>
      </c>
      <c r="AA7595" s="1" t="s">
        <v>105</v>
      </c>
      <c r="AB7595" s="4">
        <v>2</v>
      </c>
      <c r="AE7595" s="1" t="s">
        <v>60</v>
      </c>
      <c r="AG7595" s="1" t="s">
        <v>60</v>
      </c>
      <c r="AH7595" s="1" t="s">
        <v>60</v>
      </c>
    </row>
    <row r="7596" s="1" customFormat="1" ht="12.75" hidden="1" spans="1:34">
      <c r="A7596" s="4">
        <v>190103</v>
      </c>
      <c r="B7596" s="1" t="s">
        <v>10120</v>
      </c>
      <c r="C7596" s="1" t="s">
        <v>15023</v>
      </c>
      <c r="D7596" s="1" t="s">
        <v>64</v>
      </c>
      <c r="E7596" s="1" t="s">
        <v>73</v>
      </c>
      <c r="F7596" s="4">
        <v>24</v>
      </c>
      <c r="G7596" s="4"/>
      <c r="H7596" s="4">
        <v>48</v>
      </c>
      <c r="I7596" s="6"/>
      <c r="J7596" s="6"/>
      <c r="K7596" s="6"/>
      <c r="L7596" s="6"/>
      <c r="M7596" s="6"/>
      <c r="N7596" s="6"/>
      <c r="O7596" s="6"/>
      <c r="Q7596" s="8">
        <f t="shared" si="118"/>
        <v>0.5</v>
      </c>
      <c r="U7596" s="4">
        <v>53</v>
      </c>
      <c r="W7596" s="4">
        <v>53</v>
      </c>
      <c r="X7596" s="4">
        <v>27</v>
      </c>
      <c r="AA7596" s="1" t="s">
        <v>105</v>
      </c>
      <c r="AB7596" s="4">
        <v>3</v>
      </c>
      <c r="AE7596" s="1" t="s">
        <v>60</v>
      </c>
      <c r="AG7596" s="1" t="s">
        <v>60</v>
      </c>
      <c r="AH7596" s="1" t="s">
        <v>15024</v>
      </c>
    </row>
    <row r="7597" s="1" customFormat="1" ht="12.75" hidden="1" spans="1:34">
      <c r="A7597" s="4">
        <v>190105</v>
      </c>
      <c r="B7597" s="1" t="s">
        <v>9389</v>
      </c>
      <c r="C7597" s="1" t="s">
        <v>15025</v>
      </c>
      <c r="D7597" s="1" t="s">
        <v>64</v>
      </c>
      <c r="E7597" s="1" t="s">
        <v>73</v>
      </c>
      <c r="F7597" s="4">
        <v>7</v>
      </c>
      <c r="G7597" s="4"/>
      <c r="H7597" s="4">
        <v>14</v>
      </c>
      <c r="I7597" s="6"/>
      <c r="J7597" s="6"/>
      <c r="K7597" s="6"/>
      <c r="L7597" s="6"/>
      <c r="M7597" s="6"/>
      <c r="N7597" s="6"/>
      <c r="O7597" s="6"/>
      <c r="Q7597" s="8">
        <f t="shared" si="118"/>
        <v>0.5</v>
      </c>
      <c r="U7597" s="4">
        <v>231</v>
      </c>
      <c r="V7597" s="4">
        <v>15</v>
      </c>
      <c r="W7597" s="4">
        <v>216</v>
      </c>
      <c r="X7597" s="4">
        <v>108</v>
      </c>
      <c r="Y7597" s="4">
        <v>2</v>
      </c>
      <c r="Z7597" s="4">
        <v>1</v>
      </c>
      <c r="AA7597" s="1" t="s">
        <v>105</v>
      </c>
      <c r="AE7597" s="1" t="s">
        <v>60</v>
      </c>
      <c r="AG7597" s="1" t="s">
        <v>60</v>
      </c>
      <c r="AH7597" s="1" t="s">
        <v>15026</v>
      </c>
    </row>
    <row r="7598" s="1" customFormat="1" ht="12.75" hidden="1" spans="1:34">
      <c r="A7598" s="4">
        <v>190101</v>
      </c>
      <c r="B7598" s="1" t="s">
        <v>10216</v>
      </c>
      <c r="C7598" s="1" t="s">
        <v>15027</v>
      </c>
      <c r="D7598" s="1" t="s">
        <v>64</v>
      </c>
      <c r="E7598" s="1" t="s">
        <v>73</v>
      </c>
      <c r="F7598" s="4">
        <v>21</v>
      </c>
      <c r="G7598" s="4"/>
      <c r="H7598" s="4">
        <v>42</v>
      </c>
      <c r="I7598" s="6"/>
      <c r="J7598" s="6"/>
      <c r="K7598" s="6"/>
      <c r="L7598" s="6"/>
      <c r="M7598" s="6"/>
      <c r="N7598" s="6"/>
      <c r="O7598" s="6"/>
      <c r="Q7598" s="8">
        <f t="shared" si="118"/>
        <v>0.5</v>
      </c>
      <c r="U7598" s="4">
        <v>77</v>
      </c>
      <c r="V7598" s="4">
        <v>12</v>
      </c>
      <c r="W7598" s="4">
        <v>65</v>
      </c>
      <c r="X7598" s="4">
        <v>33</v>
      </c>
      <c r="Y7598" s="4">
        <v>1</v>
      </c>
      <c r="Z7598" s="4">
        <v>1</v>
      </c>
      <c r="AA7598" s="1" t="s">
        <v>105</v>
      </c>
      <c r="AB7598" s="4">
        <v>3</v>
      </c>
      <c r="AE7598" s="1" t="s">
        <v>60</v>
      </c>
      <c r="AG7598" s="1" t="s">
        <v>60</v>
      </c>
      <c r="AH7598" s="1" t="s">
        <v>15028</v>
      </c>
    </row>
    <row r="7599" s="1" customFormat="1" ht="12.75" hidden="1" spans="1:34">
      <c r="A7599" s="4">
        <v>190102</v>
      </c>
      <c r="B7599" s="1" t="s">
        <v>6510</v>
      </c>
      <c r="C7599" s="1" t="s">
        <v>15029</v>
      </c>
      <c r="D7599" s="1" t="s">
        <v>64</v>
      </c>
      <c r="E7599" s="1" t="s">
        <v>73</v>
      </c>
      <c r="F7599" s="4">
        <v>35</v>
      </c>
      <c r="G7599" s="4"/>
      <c r="H7599" s="4">
        <v>70</v>
      </c>
      <c r="I7599" s="6"/>
      <c r="J7599" s="6"/>
      <c r="K7599" s="6"/>
      <c r="L7599" s="6"/>
      <c r="M7599" s="6"/>
      <c r="N7599" s="6"/>
      <c r="O7599" s="6"/>
      <c r="Q7599" s="8">
        <f t="shared" si="118"/>
        <v>0.5</v>
      </c>
      <c r="U7599" s="4">
        <v>287</v>
      </c>
      <c r="V7599" s="4">
        <v>75</v>
      </c>
      <c r="W7599" s="4">
        <v>212</v>
      </c>
      <c r="X7599" s="4">
        <v>108</v>
      </c>
      <c r="Y7599" s="4">
        <v>6</v>
      </c>
      <c r="Z7599" s="4">
        <v>5</v>
      </c>
      <c r="AA7599" s="1" t="s">
        <v>105</v>
      </c>
      <c r="AB7599" s="4">
        <v>3</v>
      </c>
      <c r="AE7599" s="1" t="s">
        <v>60</v>
      </c>
      <c r="AG7599" s="1" t="s">
        <v>60</v>
      </c>
      <c r="AH7599" s="1" t="s">
        <v>15030</v>
      </c>
    </row>
    <row r="7600" s="1" customFormat="1" ht="12.75" hidden="1" spans="1:34">
      <c r="A7600" s="4">
        <v>183439</v>
      </c>
      <c r="B7600" s="1" t="s">
        <v>7138</v>
      </c>
      <c r="C7600" s="1" t="s">
        <v>15031</v>
      </c>
      <c r="D7600" s="1" t="s">
        <v>10837</v>
      </c>
      <c r="E7600" s="1" t="s">
        <v>68</v>
      </c>
      <c r="F7600" s="4">
        <v>56</v>
      </c>
      <c r="G7600" s="4"/>
      <c r="H7600" s="4">
        <v>112</v>
      </c>
      <c r="I7600" s="4"/>
      <c r="J7600" s="4"/>
      <c r="K7600" s="4"/>
      <c r="L7600" s="4"/>
      <c r="M7600" s="4"/>
      <c r="N7600" s="4"/>
      <c r="O7600" s="4"/>
      <c r="Q7600" s="8">
        <f t="shared" si="118"/>
        <v>0.5</v>
      </c>
      <c r="U7600" s="4">
        <v>668</v>
      </c>
      <c r="V7600" s="4">
        <v>105</v>
      </c>
      <c r="W7600" s="4">
        <v>563</v>
      </c>
      <c r="X7600" s="4">
        <v>97</v>
      </c>
      <c r="Y7600" s="4">
        <v>1904</v>
      </c>
      <c r="Z7600" s="4">
        <v>110</v>
      </c>
      <c r="AA7600" s="1" t="s">
        <v>105</v>
      </c>
      <c r="AB7600" s="4">
        <v>3</v>
      </c>
      <c r="AE7600" s="1" t="s">
        <v>60</v>
      </c>
      <c r="AG7600" s="1" t="s">
        <v>60</v>
      </c>
      <c r="AH7600" s="1" t="s">
        <v>60</v>
      </c>
    </row>
    <row r="7601" s="1" customFormat="1" ht="12.75" hidden="1" spans="1:34">
      <c r="A7601" s="4">
        <v>184948</v>
      </c>
      <c r="B7601" s="1" t="s">
        <v>15032</v>
      </c>
      <c r="C7601" s="1" t="s">
        <v>1741</v>
      </c>
      <c r="D7601" s="1" t="s">
        <v>10745</v>
      </c>
      <c r="E7601" s="1" t="s">
        <v>68</v>
      </c>
      <c r="F7601" s="4">
        <v>17.4</v>
      </c>
      <c r="G7601" s="4"/>
      <c r="H7601" s="4">
        <v>34.8</v>
      </c>
      <c r="I7601" s="4"/>
      <c r="J7601" s="4"/>
      <c r="K7601" s="4"/>
      <c r="L7601" s="4"/>
      <c r="M7601" s="4"/>
      <c r="N7601" s="4"/>
      <c r="O7601" s="4"/>
      <c r="Q7601" s="8">
        <f t="shared" si="118"/>
        <v>0.5</v>
      </c>
      <c r="U7601" s="4">
        <v>317</v>
      </c>
      <c r="V7601" s="4">
        <v>93</v>
      </c>
      <c r="W7601" s="4">
        <v>224</v>
      </c>
      <c r="X7601" s="4">
        <v>100</v>
      </c>
      <c r="Y7601" s="4">
        <v>263</v>
      </c>
      <c r="Z7601" s="4">
        <v>79</v>
      </c>
      <c r="AA7601" s="1" t="s">
        <v>105</v>
      </c>
      <c r="AB7601" s="4">
        <v>3</v>
      </c>
      <c r="AE7601" s="1" t="s">
        <v>60</v>
      </c>
      <c r="AG7601" s="1" t="s">
        <v>60</v>
      </c>
      <c r="AH7601" s="1" t="s">
        <v>15033</v>
      </c>
    </row>
    <row r="7602" s="1" customFormat="1" ht="12.75" hidden="1" spans="1:34">
      <c r="A7602" s="4">
        <v>189807</v>
      </c>
      <c r="B7602" s="1" t="s">
        <v>14464</v>
      </c>
      <c r="C7602" s="1" t="s">
        <v>15034</v>
      </c>
      <c r="D7602" s="1" t="s">
        <v>15035</v>
      </c>
      <c r="E7602" s="1" t="s">
        <v>58</v>
      </c>
      <c r="F7602" s="4">
        <v>17.4</v>
      </c>
      <c r="G7602" s="4"/>
      <c r="H7602" s="4">
        <v>34.8</v>
      </c>
      <c r="I7602" s="6"/>
      <c r="J7602" s="6"/>
      <c r="K7602" s="6"/>
      <c r="L7602" s="6"/>
      <c r="M7602" s="6"/>
      <c r="N7602" s="6"/>
      <c r="O7602" s="6"/>
      <c r="Q7602" s="8">
        <f t="shared" si="118"/>
        <v>0.5</v>
      </c>
      <c r="U7602" s="4">
        <v>180</v>
      </c>
      <c r="V7602" s="4">
        <v>11</v>
      </c>
      <c r="W7602" s="4">
        <v>169</v>
      </c>
      <c r="X7602" s="4">
        <v>109</v>
      </c>
      <c r="AA7602" s="1" t="s">
        <v>105</v>
      </c>
      <c r="AB7602" s="4">
        <v>3</v>
      </c>
      <c r="AE7602" s="1" t="s">
        <v>60</v>
      </c>
      <c r="AG7602" s="1" t="s">
        <v>60</v>
      </c>
      <c r="AH7602" s="1" t="s">
        <v>15036</v>
      </c>
    </row>
    <row r="7603" s="1" customFormat="1" ht="12.75" hidden="1" spans="1:34">
      <c r="A7603" s="4">
        <v>155739</v>
      </c>
      <c r="B7603" s="1" t="s">
        <v>6820</v>
      </c>
      <c r="C7603" s="1" t="s">
        <v>15037</v>
      </c>
      <c r="D7603" s="1" t="s">
        <v>14770</v>
      </c>
      <c r="E7603" s="1" t="s">
        <v>68</v>
      </c>
      <c r="F7603" s="4">
        <v>17</v>
      </c>
      <c r="G7603" s="4"/>
      <c r="H7603" s="4">
        <v>34</v>
      </c>
      <c r="I7603" s="6"/>
      <c r="J7603" s="6"/>
      <c r="K7603" s="6"/>
      <c r="L7603" s="6"/>
      <c r="M7603" s="6"/>
      <c r="N7603" s="6"/>
      <c r="O7603" s="6"/>
      <c r="Q7603" s="8">
        <f t="shared" si="118"/>
        <v>0.5</v>
      </c>
      <c r="U7603" s="4">
        <v>246</v>
      </c>
      <c r="V7603" s="4">
        <v>52</v>
      </c>
      <c r="W7603" s="4">
        <v>194</v>
      </c>
      <c r="X7603" s="4">
        <v>106</v>
      </c>
      <c r="Y7603" s="4">
        <v>24</v>
      </c>
      <c r="Z7603" s="4">
        <v>22</v>
      </c>
      <c r="AA7603" s="1" t="s">
        <v>105</v>
      </c>
      <c r="AB7603" s="4">
        <v>3</v>
      </c>
      <c r="AE7603" s="1" t="s">
        <v>60</v>
      </c>
      <c r="AG7603" s="1" t="s">
        <v>60</v>
      </c>
      <c r="AH7603" s="1" t="s">
        <v>15038</v>
      </c>
    </row>
    <row r="7604" s="1" customFormat="1" ht="12.75" hidden="1" spans="1:34">
      <c r="A7604" s="4">
        <v>186704</v>
      </c>
      <c r="B7604" s="1" t="s">
        <v>15039</v>
      </c>
      <c r="C7604" s="1" t="s">
        <v>15040</v>
      </c>
      <c r="D7604" s="1" t="s">
        <v>11056</v>
      </c>
      <c r="E7604" s="1" t="s">
        <v>68</v>
      </c>
      <c r="F7604" s="4">
        <v>12.9</v>
      </c>
      <c r="G7604" s="4"/>
      <c r="H7604" s="4">
        <v>25.8</v>
      </c>
      <c r="I7604" s="6"/>
      <c r="J7604" s="6"/>
      <c r="K7604" s="6"/>
      <c r="L7604" s="6"/>
      <c r="M7604" s="6"/>
      <c r="N7604" s="6"/>
      <c r="O7604" s="6"/>
      <c r="Q7604" s="8">
        <f t="shared" si="118"/>
        <v>0.5</v>
      </c>
      <c r="U7604" s="4">
        <v>312</v>
      </c>
      <c r="V7604" s="4">
        <v>84</v>
      </c>
      <c r="W7604" s="4">
        <v>228</v>
      </c>
      <c r="X7604" s="4">
        <v>89</v>
      </c>
      <c r="Y7604" s="4">
        <v>163</v>
      </c>
      <c r="Z7604" s="4">
        <v>59</v>
      </c>
      <c r="AA7604" s="1" t="s">
        <v>105</v>
      </c>
      <c r="AB7604" s="4">
        <v>3</v>
      </c>
      <c r="AE7604" s="1" t="s">
        <v>60</v>
      </c>
      <c r="AG7604" s="1" t="s">
        <v>60</v>
      </c>
      <c r="AH7604" s="1" t="s">
        <v>15041</v>
      </c>
    </row>
    <row r="7605" s="1" customFormat="1" ht="12.75" hidden="1" spans="1:34">
      <c r="A7605" s="4">
        <v>186184</v>
      </c>
      <c r="B7605" s="1" t="s">
        <v>3272</v>
      </c>
      <c r="C7605" s="1" t="s">
        <v>15042</v>
      </c>
      <c r="D7605" s="1" t="s">
        <v>2340</v>
      </c>
      <c r="E7605" s="1" t="s">
        <v>68</v>
      </c>
      <c r="F7605" s="4">
        <v>35.5</v>
      </c>
      <c r="G7605" s="4"/>
      <c r="H7605" s="4">
        <v>71</v>
      </c>
      <c r="I7605" s="6"/>
      <c r="J7605" s="6"/>
      <c r="K7605" s="6"/>
      <c r="L7605" s="6"/>
      <c r="M7605" s="6"/>
      <c r="N7605" s="6"/>
      <c r="O7605" s="6"/>
      <c r="P7605" s="4">
        <v>69</v>
      </c>
      <c r="Q7605" s="8">
        <f t="shared" si="118"/>
        <v>0.5</v>
      </c>
      <c r="U7605" s="4">
        <v>494.3327</v>
      </c>
      <c r="V7605" s="4">
        <v>231</v>
      </c>
      <c r="W7605" s="4">
        <v>263.3327</v>
      </c>
      <c r="X7605" s="4">
        <v>87</v>
      </c>
      <c r="Y7605" s="4">
        <v>746.6673</v>
      </c>
      <c r="Z7605" s="4">
        <v>84</v>
      </c>
      <c r="AA7605" s="1" t="s">
        <v>105</v>
      </c>
      <c r="AB7605" s="4">
        <v>2</v>
      </c>
      <c r="AE7605" s="1" t="s">
        <v>60</v>
      </c>
      <c r="AG7605" s="1" t="s">
        <v>60</v>
      </c>
      <c r="AH7605" s="1" t="s">
        <v>15043</v>
      </c>
    </row>
    <row r="7606" s="1" customFormat="1" ht="12.75" hidden="1" spans="1:34">
      <c r="A7606" s="4">
        <v>184964</v>
      </c>
      <c r="B7606" s="1" t="s">
        <v>6510</v>
      </c>
      <c r="C7606" s="1" t="s">
        <v>753</v>
      </c>
      <c r="D7606" s="1" t="s">
        <v>342</v>
      </c>
      <c r="E7606" s="1" t="s">
        <v>73</v>
      </c>
      <c r="F7606" s="4">
        <v>34.5</v>
      </c>
      <c r="G7606" s="4"/>
      <c r="H7606" s="4">
        <v>69</v>
      </c>
      <c r="I7606" s="6"/>
      <c r="J7606" s="6"/>
      <c r="K7606" s="6"/>
      <c r="L7606" s="6"/>
      <c r="M7606" s="6"/>
      <c r="N7606" s="6"/>
      <c r="O7606" s="6"/>
      <c r="Q7606" s="8">
        <f t="shared" si="118"/>
        <v>0.5</v>
      </c>
      <c r="U7606" s="4">
        <v>78</v>
      </c>
      <c r="V7606" s="4">
        <v>10</v>
      </c>
      <c r="W7606" s="4">
        <v>68</v>
      </c>
      <c r="X7606" s="4">
        <v>22</v>
      </c>
      <c r="Y7606" s="4">
        <v>14</v>
      </c>
      <c r="Z7606" s="4">
        <v>11</v>
      </c>
      <c r="AA7606" s="1" t="s">
        <v>105</v>
      </c>
      <c r="AB7606" s="4">
        <v>3</v>
      </c>
      <c r="AE7606" s="1" t="s">
        <v>60</v>
      </c>
      <c r="AG7606" s="1" t="s">
        <v>60</v>
      </c>
      <c r="AH7606" s="1" t="s">
        <v>15044</v>
      </c>
    </row>
    <row r="7607" s="1" customFormat="1" ht="12.75" hidden="1" spans="1:34">
      <c r="A7607" s="4">
        <v>184328</v>
      </c>
      <c r="B7607" s="1" t="s">
        <v>9842</v>
      </c>
      <c r="C7607" s="1" t="s">
        <v>176</v>
      </c>
      <c r="D7607" s="1" t="s">
        <v>14077</v>
      </c>
      <c r="E7607" s="1" t="s">
        <v>58</v>
      </c>
      <c r="F7607" s="4">
        <v>6</v>
      </c>
      <c r="G7607" s="4"/>
      <c r="H7607" s="4">
        <v>12</v>
      </c>
      <c r="I7607" s="6"/>
      <c r="J7607" s="6"/>
      <c r="K7607" s="6"/>
      <c r="L7607" s="6"/>
      <c r="M7607" s="6"/>
      <c r="N7607" s="6"/>
      <c r="O7607" s="6"/>
      <c r="Q7607" s="8">
        <f t="shared" si="118"/>
        <v>0.5</v>
      </c>
      <c r="U7607" s="4">
        <v>152.3334</v>
      </c>
      <c r="V7607" s="4">
        <v>13</v>
      </c>
      <c r="W7607" s="4">
        <v>139.3334</v>
      </c>
      <c r="X7607" s="4">
        <v>79</v>
      </c>
      <c r="Y7607" s="4">
        <v>123</v>
      </c>
      <c r="Z7607" s="4">
        <v>61</v>
      </c>
      <c r="AA7607" s="1" t="s">
        <v>105</v>
      </c>
      <c r="AB7607" s="4">
        <v>3</v>
      </c>
      <c r="AE7607" s="1" t="s">
        <v>60</v>
      </c>
      <c r="AG7607" s="1" t="s">
        <v>60</v>
      </c>
      <c r="AH7607" s="1" t="s">
        <v>15045</v>
      </c>
    </row>
    <row r="7608" s="1" customFormat="1" ht="12.75" hidden="1" spans="1:34">
      <c r="A7608" s="4">
        <v>153362</v>
      </c>
      <c r="B7608" s="1" t="s">
        <v>11445</v>
      </c>
      <c r="C7608" s="1" t="s">
        <v>933</v>
      </c>
      <c r="D7608" s="1" t="s">
        <v>14490</v>
      </c>
      <c r="E7608" s="1" t="s">
        <v>68</v>
      </c>
      <c r="F7608" s="4">
        <v>14</v>
      </c>
      <c r="G7608" s="4"/>
      <c r="H7608" s="4">
        <v>28</v>
      </c>
      <c r="I7608" s="6"/>
      <c r="J7608" s="6"/>
      <c r="K7608" s="6"/>
      <c r="L7608" s="6"/>
      <c r="M7608" s="6"/>
      <c r="N7608" s="6"/>
      <c r="O7608" s="6"/>
      <c r="Q7608" s="8">
        <f t="shared" si="118"/>
        <v>0.5</v>
      </c>
      <c r="U7608" s="4">
        <v>175</v>
      </c>
      <c r="V7608" s="4">
        <v>38</v>
      </c>
      <c r="W7608" s="4">
        <v>137</v>
      </c>
      <c r="X7608" s="4">
        <v>101</v>
      </c>
      <c r="Y7608" s="4">
        <v>15</v>
      </c>
      <c r="Z7608" s="4">
        <v>15</v>
      </c>
      <c r="AA7608" s="1" t="s">
        <v>105</v>
      </c>
      <c r="AE7608" s="1" t="s">
        <v>60</v>
      </c>
      <c r="AG7608" s="1" t="s">
        <v>60</v>
      </c>
      <c r="AH7608" s="1" t="s">
        <v>15046</v>
      </c>
    </row>
    <row r="7609" s="1" customFormat="1" ht="12.75" hidden="1" spans="1:34">
      <c r="A7609" s="4">
        <v>187557</v>
      </c>
      <c r="B7609" s="1" t="s">
        <v>15047</v>
      </c>
      <c r="C7609" s="1" t="s">
        <v>1151</v>
      </c>
      <c r="D7609" s="1" t="s">
        <v>15048</v>
      </c>
      <c r="E7609" s="1" t="s">
        <v>58</v>
      </c>
      <c r="F7609" s="4">
        <v>34</v>
      </c>
      <c r="G7609" s="4"/>
      <c r="H7609" s="4">
        <v>68</v>
      </c>
      <c r="I7609" s="6"/>
      <c r="J7609" s="6"/>
      <c r="K7609" s="6"/>
      <c r="L7609" s="6"/>
      <c r="M7609" s="6"/>
      <c r="N7609" s="6"/>
      <c r="O7609" s="6"/>
      <c r="Q7609" s="8">
        <f t="shared" si="118"/>
        <v>0.5</v>
      </c>
      <c r="T7609" s="4">
        <v>114</v>
      </c>
      <c r="U7609" s="4">
        <v>184</v>
      </c>
      <c r="W7609" s="4">
        <v>184</v>
      </c>
      <c r="X7609" s="4">
        <v>66</v>
      </c>
      <c r="Y7609" s="4">
        <v>30</v>
      </c>
      <c r="Z7609" s="4">
        <v>19</v>
      </c>
      <c r="AA7609" s="1" t="s">
        <v>97</v>
      </c>
      <c r="AB7609" s="4">
        <v>3</v>
      </c>
      <c r="AE7609" s="1" t="s">
        <v>60</v>
      </c>
      <c r="AG7609" s="1" t="s">
        <v>60</v>
      </c>
      <c r="AH7609" s="1" t="s">
        <v>15049</v>
      </c>
    </row>
    <row r="7610" s="1" customFormat="1" ht="12.75" hidden="1" spans="1:34">
      <c r="A7610" s="4">
        <v>187402</v>
      </c>
      <c r="B7610" s="1" t="s">
        <v>15050</v>
      </c>
      <c r="C7610" s="1" t="s">
        <v>15051</v>
      </c>
      <c r="D7610" s="1" t="s">
        <v>14147</v>
      </c>
      <c r="E7610" s="1" t="s">
        <v>68</v>
      </c>
      <c r="F7610" s="4">
        <v>58</v>
      </c>
      <c r="G7610" s="4"/>
      <c r="H7610" s="4">
        <v>116</v>
      </c>
      <c r="I7610" s="6"/>
      <c r="J7610" s="6"/>
      <c r="K7610" s="6"/>
      <c r="L7610" s="6"/>
      <c r="M7610" s="6"/>
      <c r="N7610" s="6"/>
      <c r="O7610" s="6"/>
      <c r="Q7610" s="8">
        <f t="shared" si="118"/>
        <v>0.5</v>
      </c>
      <c r="U7610" s="4">
        <v>64</v>
      </c>
      <c r="V7610" s="4">
        <v>7</v>
      </c>
      <c r="W7610" s="4">
        <v>57</v>
      </c>
      <c r="X7610" s="4">
        <v>49</v>
      </c>
      <c r="Y7610" s="4">
        <v>11</v>
      </c>
      <c r="Z7610" s="4">
        <v>9</v>
      </c>
      <c r="AA7610" s="1" t="s">
        <v>114</v>
      </c>
      <c r="AE7610" s="1" t="s">
        <v>60</v>
      </c>
      <c r="AG7610" s="1" t="s">
        <v>60</v>
      </c>
      <c r="AH7610" s="1" t="s">
        <v>15052</v>
      </c>
    </row>
    <row r="7611" s="1" customFormat="1" ht="12.75" hidden="1" spans="1:34">
      <c r="A7611" s="4">
        <v>187403</v>
      </c>
      <c r="B7611" s="1" t="s">
        <v>15050</v>
      </c>
      <c r="C7611" s="1" t="s">
        <v>15053</v>
      </c>
      <c r="D7611" s="1" t="s">
        <v>14147</v>
      </c>
      <c r="E7611" s="1" t="s">
        <v>68</v>
      </c>
      <c r="F7611" s="4">
        <v>24</v>
      </c>
      <c r="G7611" s="4"/>
      <c r="H7611" s="4">
        <v>48</v>
      </c>
      <c r="I7611" s="6"/>
      <c r="J7611" s="6"/>
      <c r="K7611" s="6"/>
      <c r="L7611" s="6"/>
      <c r="M7611" s="6"/>
      <c r="N7611" s="6"/>
      <c r="O7611" s="6"/>
      <c r="Q7611" s="8">
        <f t="shared" si="118"/>
        <v>0.5</v>
      </c>
      <c r="U7611" s="4">
        <v>64.969966</v>
      </c>
      <c r="V7611" s="4">
        <v>7</v>
      </c>
      <c r="W7611" s="4">
        <v>57.969966</v>
      </c>
      <c r="X7611" s="4">
        <v>47</v>
      </c>
      <c r="Y7611" s="4">
        <v>25.030034</v>
      </c>
      <c r="Z7611" s="4">
        <v>20</v>
      </c>
      <c r="AA7611" s="1" t="s">
        <v>105</v>
      </c>
      <c r="AB7611" s="4">
        <v>1</v>
      </c>
      <c r="AE7611" s="1" t="s">
        <v>60</v>
      </c>
      <c r="AG7611" s="1" t="s">
        <v>60</v>
      </c>
      <c r="AH7611" s="1" t="s">
        <v>15054</v>
      </c>
    </row>
    <row r="7612" s="1" customFormat="1" ht="12.75" hidden="1" spans="1:34">
      <c r="A7612" s="4">
        <v>187463</v>
      </c>
      <c r="B7612" s="1" t="s">
        <v>15055</v>
      </c>
      <c r="C7612" s="1" t="s">
        <v>15056</v>
      </c>
      <c r="D7612" s="1" t="s">
        <v>14499</v>
      </c>
      <c r="E7612" s="1" t="s">
        <v>68</v>
      </c>
      <c r="F7612" s="4">
        <v>102</v>
      </c>
      <c r="G7612" s="4"/>
      <c r="H7612" s="4">
        <v>204</v>
      </c>
      <c r="I7612" s="6"/>
      <c r="J7612" s="6"/>
      <c r="K7612" s="6"/>
      <c r="L7612" s="6"/>
      <c r="M7612" s="6"/>
      <c r="N7612" s="6"/>
      <c r="O7612" s="6"/>
      <c r="Q7612" s="8">
        <f t="shared" si="118"/>
        <v>0.5</v>
      </c>
      <c r="U7612" s="4">
        <v>22</v>
      </c>
      <c r="V7612" s="4">
        <v>10</v>
      </c>
      <c r="W7612" s="4">
        <v>12</v>
      </c>
      <c r="X7612" s="4">
        <v>9</v>
      </c>
      <c r="AA7612" s="1" t="s">
        <v>114</v>
      </c>
      <c r="AE7612" s="1" t="s">
        <v>60</v>
      </c>
      <c r="AG7612" s="1" t="s">
        <v>60</v>
      </c>
      <c r="AH7612" s="1" t="s">
        <v>15057</v>
      </c>
    </row>
    <row r="7613" s="1" customFormat="1" ht="12.75" hidden="1" spans="1:34">
      <c r="A7613" s="4">
        <v>189071</v>
      </c>
      <c r="B7613" s="1" t="s">
        <v>15058</v>
      </c>
      <c r="C7613" s="1" t="s">
        <v>753</v>
      </c>
      <c r="D7613" s="1" t="s">
        <v>5343</v>
      </c>
      <c r="E7613" s="1" t="s">
        <v>73</v>
      </c>
      <c r="F7613" s="4">
        <v>31.9</v>
      </c>
      <c r="G7613" s="4"/>
      <c r="H7613" s="4">
        <v>63.8</v>
      </c>
      <c r="I7613" s="6"/>
      <c r="J7613" s="6"/>
      <c r="K7613" s="6"/>
      <c r="L7613" s="6"/>
      <c r="M7613" s="6"/>
      <c r="N7613" s="6"/>
      <c r="O7613" s="6"/>
      <c r="Q7613" s="8">
        <f t="shared" si="118"/>
        <v>0.5</v>
      </c>
      <c r="U7613" s="4">
        <v>80</v>
      </c>
      <c r="V7613" s="4">
        <v>55</v>
      </c>
      <c r="W7613" s="4">
        <v>25</v>
      </c>
      <c r="X7613" s="4">
        <v>15</v>
      </c>
      <c r="Y7613" s="4">
        <v>13</v>
      </c>
      <c r="Z7613" s="4">
        <v>10</v>
      </c>
      <c r="AA7613" s="1" t="s">
        <v>123</v>
      </c>
      <c r="AE7613" s="1" t="s">
        <v>60</v>
      </c>
      <c r="AG7613" s="1" t="s">
        <v>60</v>
      </c>
      <c r="AH7613" s="1" t="s">
        <v>15059</v>
      </c>
    </row>
    <row r="7614" s="1" customFormat="1" ht="12.75" hidden="1" spans="1:34">
      <c r="A7614" s="4">
        <v>188346</v>
      </c>
      <c r="B7614" s="1" t="s">
        <v>15060</v>
      </c>
      <c r="C7614" s="1" t="s">
        <v>15061</v>
      </c>
      <c r="D7614" s="1" t="s">
        <v>15062</v>
      </c>
      <c r="E7614" s="1" t="s">
        <v>68</v>
      </c>
      <c r="F7614" s="4">
        <v>7.5</v>
      </c>
      <c r="G7614" s="4"/>
      <c r="H7614" s="4">
        <v>15</v>
      </c>
      <c r="I7614" s="6"/>
      <c r="J7614" s="6"/>
      <c r="K7614" s="6"/>
      <c r="L7614" s="6"/>
      <c r="M7614" s="6"/>
      <c r="N7614" s="6"/>
      <c r="O7614" s="6"/>
      <c r="Q7614" s="8">
        <f t="shared" si="118"/>
        <v>0.5</v>
      </c>
      <c r="U7614" s="4">
        <v>515</v>
      </c>
      <c r="V7614" s="4">
        <v>214</v>
      </c>
      <c r="W7614" s="4">
        <v>301</v>
      </c>
      <c r="X7614" s="4">
        <v>107</v>
      </c>
      <c r="Y7614" s="4">
        <v>151</v>
      </c>
      <c r="Z7614" s="4">
        <v>72</v>
      </c>
      <c r="AA7614" s="1" t="s">
        <v>105</v>
      </c>
      <c r="AB7614" s="4">
        <v>3</v>
      </c>
      <c r="AE7614" s="1" t="s">
        <v>60</v>
      </c>
      <c r="AG7614" s="1" t="s">
        <v>60</v>
      </c>
      <c r="AH7614" s="1" t="s">
        <v>15063</v>
      </c>
    </row>
    <row r="7615" s="1" customFormat="1" ht="12.75" hidden="1" spans="1:34">
      <c r="A7615" s="4">
        <v>188724</v>
      </c>
      <c r="B7615" s="1" t="s">
        <v>8980</v>
      </c>
      <c r="C7615" s="1" t="s">
        <v>15064</v>
      </c>
      <c r="D7615" s="1" t="s">
        <v>8982</v>
      </c>
      <c r="E7615" s="1" t="s">
        <v>662</v>
      </c>
      <c r="F7615" s="4">
        <v>19.5</v>
      </c>
      <c r="G7615" s="4"/>
      <c r="H7615" s="4">
        <v>39</v>
      </c>
      <c r="I7615" s="6"/>
      <c r="J7615" s="6"/>
      <c r="K7615" s="6"/>
      <c r="L7615" s="6"/>
      <c r="M7615" s="6"/>
      <c r="N7615" s="6"/>
      <c r="O7615" s="6"/>
      <c r="Q7615" s="8">
        <f t="shared" si="118"/>
        <v>0.5</v>
      </c>
      <c r="U7615" s="4">
        <v>309</v>
      </c>
      <c r="V7615" s="4">
        <v>28</v>
      </c>
      <c r="W7615" s="4">
        <v>281</v>
      </c>
      <c r="X7615" s="4">
        <v>107</v>
      </c>
      <c r="Y7615" s="4">
        <v>91</v>
      </c>
      <c r="Z7615" s="4">
        <v>55</v>
      </c>
      <c r="AA7615" s="1" t="s">
        <v>105</v>
      </c>
      <c r="AB7615" s="4">
        <v>3</v>
      </c>
      <c r="AE7615" s="1" t="s">
        <v>60</v>
      </c>
      <c r="AG7615" s="1" t="s">
        <v>60</v>
      </c>
      <c r="AH7615" s="1" t="s">
        <v>15065</v>
      </c>
    </row>
    <row r="7616" s="1" customFormat="1" ht="12.75" hidden="1" spans="1:34">
      <c r="A7616" s="4">
        <v>188722</v>
      </c>
      <c r="B7616" s="1" t="s">
        <v>8980</v>
      </c>
      <c r="C7616" s="1" t="s">
        <v>15066</v>
      </c>
      <c r="D7616" s="1" t="s">
        <v>8982</v>
      </c>
      <c r="E7616" s="1" t="s">
        <v>662</v>
      </c>
      <c r="F7616" s="4">
        <v>19.5</v>
      </c>
      <c r="G7616" s="4"/>
      <c r="H7616" s="4">
        <v>39</v>
      </c>
      <c r="I7616" s="6"/>
      <c r="J7616" s="6"/>
      <c r="K7616" s="6"/>
      <c r="L7616" s="6"/>
      <c r="M7616" s="6"/>
      <c r="N7616" s="6"/>
      <c r="O7616" s="6"/>
      <c r="Q7616" s="8">
        <f t="shared" si="118"/>
        <v>0.5</v>
      </c>
      <c r="U7616" s="4">
        <v>338</v>
      </c>
      <c r="V7616" s="4">
        <v>27</v>
      </c>
      <c r="W7616" s="4">
        <v>311</v>
      </c>
      <c r="X7616" s="4">
        <v>108</v>
      </c>
      <c r="Y7616" s="4">
        <v>56</v>
      </c>
      <c r="Z7616" s="4">
        <v>31</v>
      </c>
      <c r="AA7616" s="1" t="s">
        <v>105</v>
      </c>
      <c r="AB7616" s="4">
        <v>3</v>
      </c>
      <c r="AE7616" s="1" t="s">
        <v>60</v>
      </c>
      <c r="AG7616" s="1" t="s">
        <v>60</v>
      </c>
      <c r="AH7616" s="1" t="s">
        <v>15067</v>
      </c>
    </row>
    <row r="7617" s="1" customFormat="1" ht="12.75" hidden="1" spans="1:34">
      <c r="A7617" s="4">
        <v>188729</v>
      </c>
      <c r="B7617" s="1" t="s">
        <v>8980</v>
      </c>
      <c r="C7617" s="1" t="s">
        <v>15068</v>
      </c>
      <c r="D7617" s="1" t="s">
        <v>8982</v>
      </c>
      <c r="E7617" s="1" t="s">
        <v>662</v>
      </c>
      <c r="F7617" s="4">
        <v>9</v>
      </c>
      <c r="G7617" s="4"/>
      <c r="H7617" s="4">
        <v>18</v>
      </c>
      <c r="I7617" s="6"/>
      <c r="J7617" s="6"/>
      <c r="K7617" s="6"/>
      <c r="L7617" s="6"/>
      <c r="M7617" s="6"/>
      <c r="N7617" s="6"/>
      <c r="O7617" s="6"/>
      <c r="Q7617" s="8">
        <f t="shared" si="118"/>
        <v>0.5</v>
      </c>
      <c r="U7617" s="4">
        <v>323</v>
      </c>
      <c r="V7617" s="4">
        <v>36</v>
      </c>
      <c r="W7617" s="4">
        <v>287</v>
      </c>
      <c r="X7617" s="4">
        <v>106</v>
      </c>
      <c r="Y7617" s="4">
        <v>74</v>
      </c>
      <c r="Z7617" s="4">
        <v>44</v>
      </c>
      <c r="AA7617" s="1" t="s">
        <v>105</v>
      </c>
      <c r="AB7617" s="4">
        <v>3</v>
      </c>
      <c r="AE7617" s="1" t="s">
        <v>60</v>
      </c>
      <c r="AG7617" s="1" t="s">
        <v>60</v>
      </c>
      <c r="AH7617" s="1" t="s">
        <v>15069</v>
      </c>
    </row>
    <row r="7618" s="1" customFormat="1" ht="12.75" hidden="1" spans="1:34">
      <c r="A7618" s="4">
        <v>185029</v>
      </c>
      <c r="B7618" s="1" t="s">
        <v>15070</v>
      </c>
      <c r="C7618" s="1" t="s">
        <v>15071</v>
      </c>
      <c r="D7618" s="1" t="s">
        <v>15072</v>
      </c>
      <c r="E7618" s="1" t="s">
        <v>68</v>
      </c>
      <c r="F7618" s="4">
        <v>19</v>
      </c>
      <c r="G7618" s="4"/>
      <c r="H7618" s="4">
        <v>38</v>
      </c>
      <c r="I7618" s="6"/>
      <c r="J7618" s="6"/>
      <c r="K7618" s="6"/>
      <c r="L7618" s="6"/>
      <c r="M7618" s="6"/>
      <c r="N7618" s="6"/>
      <c r="O7618" s="6"/>
      <c r="P7618" s="4">
        <v>36</v>
      </c>
      <c r="Q7618" s="8">
        <f t="shared" ref="Q7618:Q7681" si="119">(H7618-F7618)/H7618</f>
        <v>0.5</v>
      </c>
      <c r="U7618" s="4">
        <v>458</v>
      </c>
      <c r="V7618" s="4">
        <v>233</v>
      </c>
      <c r="W7618" s="4">
        <v>225</v>
      </c>
      <c r="X7618" s="4">
        <v>94</v>
      </c>
      <c r="Y7618" s="4">
        <v>355</v>
      </c>
      <c r="Z7618" s="4">
        <v>85</v>
      </c>
      <c r="AA7618" s="1" t="s">
        <v>59</v>
      </c>
      <c r="AB7618" s="4">
        <v>0</v>
      </c>
      <c r="AE7618" s="1" t="s">
        <v>60</v>
      </c>
      <c r="AG7618" s="1" t="s">
        <v>60</v>
      </c>
      <c r="AH7618" s="1" t="s">
        <v>15073</v>
      </c>
    </row>
    <row r="7619" s="1" customFormat="1" ht="12.75" hidden="1" spans="1:34">
      <c r="A7619" s="4">
        <v>187318</v>
      </c>
      <c r="B7619" s="1" t="s">
        <v>3936</v>
      </c>
      <c r="C7619" s="1" t="s">
        <v>15074</v>
      </c>
      <c r="D7619" s="1" t="s">
        <v>15075</v>
      </c>
      <c r="E7619" s="1" t="s">
        <v>68</v>
      </c>
      <c r="F7619" s="4">
        <v>64</v>
      </c>
      <c r="G7619" s="4"/>
      <c r="H7619" s="4">
        <v>128</v>
      </c>
      <c r="I7619" s="6"/>
      <c r="J7619" s="6"/>
      <c r="K7619" s="6"/>
      <c r="L7619" s="6"/>
      <c r="M7619" s="6"/>
      <c r="N7619" s="6"/>
      <c r="O7619" s="6"/>
      <c r="Q7619" s="8">
        <f t="shared" si="119"/>
        <v>0.5</v>
      </c>
      <c r="U7619" s="4">
        <v>140</v>
      </c>
      <c r="V7619" s="4">
        <v>114</v>
      </c>
      <c r="W7619" s="4">
        <v>26</v>
      </c>
      <c r="X7619" s="4">
        <v>22</v>
      </c>
      <c r="Y7619" s="4">
        <v>3</v>
      </c>
      <c r="Z7619" s="4">
        <v>3</v>
      </c>
      <c r="AA7619" s="1" t="s">
        <v>114</v>
      </c>
      <c r="AE7619" s="1" t="s">
        <v>60</v>
      </c>
      <c r="AG7619" s="1" t="s">
        <v>60</v>
      </c>
      <c r="AH7619" s="1" t="s">
        <v>15076</v>
      </c>
    </row>
    <row r="7620" s="1" customFormat="1" ht="12.75" hidden="1" spans="1:34">
      <c r="A7620" s="4">
        <v>188278</v>
      </c>
      <c r="B7620" s="1" t="s">
        <v>5342</v>
      </c>
      <c r="C7620" s="1" t="s">
        <v>23</v>
      </c>
      <c r="D7620" s="1" t="s">
        <v>64</v>
      </c>
      <c r="E7620" s="1" t="s">
        <v>73</v>
      </c>
      <c r="F7620" s="4">
        <v>75</v>
      </c>
      <c r="G7620" s="4"/>
      <c r="H7620" s="4">
        <v>150</v>
      </c>
      <c r="I7620" s="6"/>
      <c r="J7620" s="6"/>
      <c r="K7620" s="6"/>
      <c r="L7620" s="6"/>
      <c r="M7620" s="6"/>
      <c r="N7620" s="6"/>
      <c r="O7620" s="6"/>
      <c r="Q7620" s="8">
        <f t="shared" si="119"/>
        <v>0.5</v>
      </c>
      <c r="U7620" s="4">
        <v>156.2</v>
      </c>
      <c r="W7620" s="4">
        <v>156.2</v>
      </c>
      <c r="X7620" s="4">
        <v>3</v>
      </c>
      <c r="Y7620" s="4">
        <v>203.8</v>
      </c>
      <c r="Z7620" s="4">
        <v>2</v>
      </c>
      <c r="AA7620" s="1" t="s">
        <v>123</v>
      </c>
      <c r="AE7620" s="1" t="s">
        <v>60</v>
      </c>
      <c r="AG7620" s="1" t="s">
        <v>60</v>
      </c>
      <c r="AH7620" s="1" t="s">
        <v>60</v>
      </c>
    </row>
    <row r="7621" s="1" customFormat="1" ht="12.75" hidden="1" spans="1:34">
      <c r="A7621" s="4">
        <v>59046</v>
      </c>
      <c r="B7621" s="1" t="s">
        <v>15077</v>
      </c>
      <c r="C7621" s="1" t="s">
        <v>15078</v>
      </c>
      <c r="D7621" s="1" t="s">
        <v>15079</v>
      </c>
      <c r="E7621" s="1" t="s">
        <v>68</v>
      </c>
      <c r="F7621" s="4">
        <v>7.5</v>
      </c>
      <c r="G7621" s="4"/>
      <c r="H7621" s="4">
        <v>15</v>
      </c>
      <c r="I7621" s="6"/>
      <c r="J7621" s="6"/>
      <c r="K7621" s="6"/>
      <c r="L7621" s="6"/>
      <c r="M7621" s="6"/>
      <c r="N7621" s="6"/>
      <c r="O7621" s="6"/>
      <c r="Q7621" s="8">
        <f t="shared" si="119"/>
        <v>0.5</v>
      </c>
      <c r="U7621" s="4">
        <v>3031</v>
      </c>
      <c r="V7621" s="4">
        <v>305</v>
      </c>
      <c r="W7621" s="4">
        <v>2726</v>
      </c>
      <c r="X7621" s="4">
        <v>106</v>
      </c>
      <c r="Y7621" s="4">
        <v>442</v>
      </c>
      <c r="Z7621" s="4">
        <v>57</v>
      </c>
      <c r="AA7621" s="1" t="s">
        <v>105</v>
      </c>
      <c r="AB7621" s="4">
        <v>3</v>
      </c>
      <c r="AE7621" s="1" t="s">
        <v>60</v>
      </c>
      <c r="AG7621" s="1" t="s">
        <v>60</v>
      </c>
      <c r="AH7621" s="1" t="s">
        <v>15080</v>
      </c>
    </row>
    <row r="7622" s="1" customFormat="1" ht="12.75" hidden="1" spans="1:34">
      <c r="A7622" s="4">
        <v>187143</v>
      </c>
      <c r="B7622" s="1" t="s">
        <v>15081</v>
      </c>
      <c r="C7622" s="1" t="s">
        <v>846</v>
      </c>
      <c r="D7622" s="1" t="s">
        <v>15072</v>
      </c>
      <c r="E7622" s="1" t="s">
        <v>88</v>
      </c>
      <c r="F7622" s="4">
        <v>19</v>
      </c>
      <c r="G7622" s="4"/>
      <c r="H7622" s="4">
        <v>38</v>
      </c>
      <c r="I7622" s="6"/>
      <c r="J7622" s="6"/>
      <c r="K7622" s="6"/>
      <c r="L7622" s="6"/>
      <c r="M7622" s="6"/>
      <c r="N7622" s="6"/>
      <c r="O7622" s="6"/>
      <c r="Q7622" s="8">
        <f t="shared" si="119"/>
        <v>0.5</v>
      </c>
      <c r="U7622" s="4">
        <v>408</v>
      </c>
      <c r="V7622" s="4">
        <v>72</v>
      </c>
      <c r="W7622" s="4">
        <v>336</v>
      </c>
      <c r="X7622" s="4">
        <v>112</v>
      </c>
      <c r="Y7622" s="4">
        <v>171</v>
      </c>
      <c r="Z7622" s="4">
        <v>65</v>
      </c>
      <c r="AA7622" s="1" t="s">
        <v>105</v>
      </c>
      <c r="AB7622" s="4">
        <v>3</v>
      </c>
      <c r="AE7622" s="1" t="s">
        <v>60</v>
      </c>
      <c r="AG7622" s="1" t="s">
        <v>60</v>
      </c>
      <c r="AH7622" s="1" t="s">
        <v>15082</v>
      </c>
    </row>
    <row r="7623" s="1" customFormat="1" ht="12.75" hidden="1" spans="1:34">
      <c r="A7623" s="4">
        <v>188730</v>
      </c>
      <c r="B7623" s="1" t="s">
        <v>9473</v>
      </c>
      <c r="C7623" s="1" t="s">
        <v>15083</v>
      </c>
      <c r="D7623" s="1" t="s">
        <v>166</v>
      </c>
      <c r="E7623" s="1" t="s">
        <v>68</v>
      </c>
      <c r="F7623" s="4">
        <v>12</v>
      </c>
      <c r="G7623" s="4"/>
      <c r="H7623" s="4">
        <v>24</v>
      </c>
      <c r="I7623" s="6"/>
      <c r="J7623" s="6"/>
      <c r="K7623" s="6"/>
      <c r="L7623" s="6"/>
      <c r="M7623" s="6"/>
      <c r="N7623" s="6"/>
      <c r="O7623" s="6"/>
      <c r="Q7623" s="8">
        <f t="shared" si="119"/>
        <v>0.5</v>
      </c>
      <c r="U7623" s="4">
        <v>201.666667</v>
      </c>
      <c r="W7623" s="4">
        <v>201.666667</v>
      </c>
      <c r="X7623" s="4">
        <v>102</v>
      </c>
      <c r="Y7623" s="4">
        <v>85.333333</v>
      </c>
      <c r="Z7623" s="4">
        <v>55</v>
      </c>
      <c r="AA7623" s="1" t="s">
        <v>123</v>
      </c>
      <c r="AE7623" s="1" t="s">
        <v>60</v>
      </c>
      <c r="AG7623" s="1" t="s">
        <v>60</v>
      </c>
      <c r="AH7623" s="1" t="s">
        <v>15084</v>
      </c>
    </row>
    <row r="7624" s="1" customFormat="1" ht="12.75" hidden="1" spans="1:34">
      <c r="A7624" s="4">
        <v>186204</v>
      </c>
      <c r="B7624" s="1" t="s">
        <v>191</v>
      </c>
      <c r="C7624" s="1" t="s">
        <v>15085</v>
      </c>
      <c r="D7624" s="1" t="s">
        <v>60</v>
      </c>
      <c r="E7624" s="1" t="s">
        <v>68</v>
      </c>
      <c r="F7624" s="4">
        <v>199</v>
      </c>
      <c r="G7624" s="4"/>
      <c r="H7624" s="4">
        <v>398</v>
      </c>
      <c r="I7624" s="6"/>
      <c r="J7624" s="6"/>
      <c r="K7624" s="6"/>
      <c r="L7624" s="6"/>
      <c r="M7624" s="6"/>
      <c r="N7624" s="6"/>
      <c r="O7624" s="6"/>
      <c r="Q7624" s="8">
        <f t="shared" si="119"/>
        <v>0.5</v>
      </c>
      <c r="U7624" s="4">
        <v>18</v>
      </c>
      <c r="V7624" s="4">
        <v>3</v>
      </c>
      <c r="W7624" s="4">
        <v>15</v>
      </c>
      <c r="X7624" s="4">
        <v>7</v>
      </c>
      <c r="Y7624" s="4">
        <v>7</v>
      </c>
      <c r="Z7624" s="4">
        <v>3</v>
      </c>
      <c r="AA7624" s="1" t="s">
        <v>105</v>
      </c>
      <c r="AB7624" s="4">
        <v>2</v>
      </c>
      <c r="AE7624" s="1" t="s">
        <v>60</v>
      </c>
      <c r="AG7624" s="1" t="s">
        <v>60</v>
      </c>
      <c r="AH7624" s="1" t="s">
        <v>15086</v>
      </c>
    </row>
    <row r="7625" s="1" customFormat="1" ht="12.75" hidden="1" spans="1:34">
      <c r="A7625" s="4">
        <v>183278</v>
      </c>
      <c r="B7625" s="1" t="s">
        <v>6839</v>
      </c>
      <c r="C7625" s="1" t="s">
        <v>1659</v>
      </c>
      <c r="D7625" s="1" t="s">
        <v>5343</v>
      </c>
      <c r="E7625" s="1" t="s">
        <v>73</v>
      </c>
      <c r="F7625" s="4">
        <v>7</v>
      </c>
      <c r="G7625" s="4"/>
      <c r="H7625" s="4">
        <v>14</v>
      </c>
      <c r="I7625" s="6"/>
      <c r="J7625" s="6"/>
      <c r="K7625" s="6"/>
      <c r="L7625" s="6"/>
      <c r="M7625" s="6"/>
      <c r="N7625" s="6"/>
      <c r="O7625" s="6"/>
      <c r="Q7625" s="8">
        <f t="shared" si="119"/>
        <v>0.5</v>
      </c>
      <c r="U7625" s="4">
        <v>248.9</v>
      </c>
      <c r="V7625" s="4">
        <v>127</v>
      </c>
      <c r="W7625" s="4">
        <v>121.9</v>
      </c>
      <c r="X7625" s="4">
        <v>39</v>
      </c>
      <c r="Y7625" s="4">
        <v>47.1</v>
      </c>
      <c r="Z7625" s="4">
        <v>22</v>
      </c>
      <c r="AA7625" s="1" t="s">
        <v>123</v>
      </c>
      <c r="AE7625" s="1" t="s">
        <v>60</v>
      </c>
      <c r="AG7625" s="1" t="s">
        <v>60</v>
      </c>
      <c r="AH7625" s="1" t="s">
        <v>60</v>
      </c>
    </row>
    <row r="7626" s="1" customFormat="1" ht="12.75" hidden="1" spans="1:34">
      <c r="A7626" s="4">
        <v>189076</v>
      </c>
      <c r="B7626" s="1" t="s">
        <v>3488</v>
      </c>
      <c r="C7626" s="1" t="s">
        <v>15087</v>
      </c>
      <c r="D7626" s="1" t="s">
        <v>11056</v>
      </c>
      <c r="E7626" s="1" t="s">
        <v>68</v>
      </c>
      <c r="F7626" s="4">
        <v>10</v>
      </c>
      <c r="G7626" s="4"/>
      <c r="H7626" s="4">
        <v>20</v>
      </c>
      <c r="I7626" s="6"/>
      <c r="J7626" s="6"/>
      <c r="K7626" s="6"/>
      <c r="L7626" s="6"/>
      <c r="M7626" s="6"/>
      <c r="N7626" s="6"/>
      <c r="O7626" s="6"/>
      <c r="Q7626" s="8">
        <f t="shared" si="119"/>
        <v>0.5</v>
      </c>
      <c r="U7626" s="4">
        <v>688</v>
      </c>
      <c r="V7626" s="4">
        <v>155</v>
      </c>
      <c r="W7626" s="4">
        <v>533</v>
      </c>
      <c r="X7626" s="4">
        <v>108</v>
      </c>
      <c r="Y7626" s="4">
        <v>12</v>
      </c>
      <c r="Z7626" s="4">
        <v>10</v>
      </c>
      <c r="AA7626" s="1" t="s">
        <v>105</v>
      </c>
      <c r="AB7626" s="4">
        <v>3</v>
      </c>
      <c r="AE7626" s="1" t="s">
        <v>60</v>
      </c>
      <c r="AG7626" s="1" t="s">
        <v>60</v>
      </c>
      <c r="AH7626" s="1" t="s">
        <v>15088</v>
      </c>
    </row>
    <row r="7627" s="1" customFormat="1" ht="12.75" hidden="1" spans="1:34">
      <c r="A7627" s="4">
        <v>142824</v>
      </c>
      <c r="B7627" s="1" t="s">
        <v>15089</v>
      </c>
      <c r="C7627" s="1" t="s">
        <v>15090</v>
      </c>
      <c r="D7627" s="1" t="s">
        <v>14495</v>
      </c>
      <c r="E7627" s="1" t="s">
        <v>68</v>
      </c>
      <c r="F7627" s="4">
        <v>10.5</v>
      </c>
      <c r="G7627" s="4"/>
      <c r="H7627" s="4">
        <v>21</v>
      </c>
      <c r="I7627" s="6"/>
      <c r="J7627" s="6"/>
      <c r="K7627" s="6"/>
      <c r="L7627" s="6"/>
      <c r="M7627" s="6"/>
      <c r="N7627" s="6"/>
      <c r="O7627" s="6"/>
      <c r="Q7627" s="8">
        <f t="shared" si="119"/>
        <v>0.5</v>
      </c>
      <c r="U7627" s="4">
        <v>390</v>
      </c>
      <c r="V7627" s="4">
        <v>106</v>
      </c>
      <c r="W7627" s="4">
        <v>284</v>
      </c>
      <c r="X7627" s="4">
        <v>110</v>
      </c>
      <c r="Y7627" s="4">
        <v>9</v>
      </c>
      <c r="Z7627" s="4">
        <v>7</v>
      </c>
      <c r="AA7627" s="1" t="s">
        <v>105</v>
      </c>
      <c r="AB7627" s="4">
        <v>3</v>
      </c>
      <c r="AE7627" s="1" t="s">
        <v>60</v>
      </c>
      <c r="AG7627" s="1" t="s">
        <v>60</v>
      </c>
      <c r="AH7627" s="1" t="s">
        <v>15091</v>
      </c>
    </row>
    <row r="7628" s="1" customFormat="1" ht="12.75" hidden="1" spans="1:34">
      <c r="A7628" s="4">
        <v>159015</v>
      </c>
      <c r="B7628" s="1" t="s">
        <v>10564</v>
      </c>
      <c r="C7628" s="1" t="s">
        <v>15092</v>
      </c>
      <c r="D7628" s="1" t="s">
        <v>14495</v>
      </c>
      <c r="E7628" s="1" t="s">
        <v>68</v>
      </c>
      <c r="F7628" s="4">
        <v>10.5</v>
      </c>
      <c r="G7628" s="4"/>
      <c r="H7628" s="4">
        <v>21</v>
      </c>
      <c r="I7628" s="6"/>
      <c r="J7628" s="6"/>
      <c r="K7628" s="6"/>
      <c r="L7628" s="6"/>
      <c r="M7628" s="6"/>
      <c r="N7628" s="6"/>
      <c r="O7628" s="6"/>
      <c r="Q7628" s="8">
        <f t="shared" si="119"/>
        <v>0.5</v>
      </c>
      <c r="U7628" s="4">
        <v>346</v>
      </c>
      <c r="V7628" s="4">
        <v>91</v>
      </c>
      <c r="W7628" s="4">
        <v>255</v>
      </c>
      <c r="X7628" s="4">
        <v>107</v>
      </c>
      <c r="Y7628" s="4">
        <v>46</v>
      </c>
      <c r="Z7628" s="4">
        <v>30</v>
      </c>
      <c r="AA7628" s="1" t="s">
        <v>105</v>
      </c>
      <c r="AB7628" s="4">
        <v>3</v>
      </c>
      <c r="AE7628" s="1" t="s">
        <v>60</v>
      </c>
      <c r="AG7628" s="1" t="s">
        <v>60</v>
      </c>
      <c r="AH7628" s="1" t="s">
        <v>15093</v>
      </c>
    </row>
    <row r="7629" s="1" customFormat="1" ht="12.75" hidden="1" spans="1:34">
      <c r="A7629" s="4">
        <v>190292</v>
      </c>
      <c r="B7629" s="1" t="s">
        <v>9841</v>
      </c>
      <c r="C7629" s="1" t="s">
        <v>15094</v>
      </c>
      <c r="D7629" s="1" t="s">
        <v>64</v>
      </c>
      <c r="E7629" s="1" t="s">
        <v>73</v>
      </c>
      <c r="F7629" s="4">
        <v>4</v>
      </c>
      <c r="G7629" s="4"/>
      <c r="H7629" s="4">
        <v>8</v>
      </c>
      <c r="I7629" s="6"/>
      <c r="J7629" s="6"/>
      <c r="K7629" s="6"/>
      <c r="L7629" s="6"/>
      <c r="M7629" s="6"/>
      <c r="N7629" s="6"/>
      <c r="O7629" s="6"/>
      <c r="Q7629" s="8">
        <f t="shared" si="119"/>
        <v>0.5</v>
      </c>
      <c r="U7629" s="4">
        <v>65</v>
      </c>
      <c r="V7629" s="4">
        <v>12</v>
      </c>
      <c r="W7629" s="4">
        <v>53</v>
      </c>
      <c r="X7629" s="4">
        <v>27</v>
      </c>
      <c r="Y7629" s="4">
        <v>1</v>
      </c>
      <c r="Z7629" s="4">
        <v>1</v>
      </c>
      <c r="AA7629" s="1" t="s">
        <v>105</v>
      </c>
      <c r="AB7629" s="4">
        <v>3</v>
      </c>
      <c r="AE7629" s="1" t="s">
        <v>60</v>
      </c>
      <c r="AG7629" s="1" t="s">
        <v>60</v>
      </c>
      <c r="AH7629" s="1" t="s">
        <v>15095</v>
      </c>
    </row>
    <row r="7630" s="1" customFormat="1" ht="12.75" hidden="1" spans="1:34">
      <c r="A7630" s="4">
        <v>23351</v>
      </c>
      <c r="B7630" s="1" t="s">
        <v>9762</v>
      </c>
      <c r="C7630" s="1" t="s">
        <v>15096</v>
      </c>
      <c r="D7630" s="1" t="s">
        <v>166</v>
      </c>
      <c r="E7630" s="1" t="s">
        <v>73</v>
      </c>
      <c r="F7630" s="4">
        <v>20</v>
      </c>
      <c r="G7630" s="4"/>
      <c r="H7630" s="4">
        <v>40</v>
      </c>
      <c r="I7630" s="6"/>
      <c r="J7630" s="6"/>
      <c r="K7630" s="6"/>
      <c r="L7630" s="6"/>
      <c r="M7630" s="6"/>
      <c r="N7630" s="6"/>
      <c r="O7630" s="6"/>
      <c r="Q7630" s="8">
        <f t="shared" si="119"/>
        <v>0.5</v>
      </c>
      <c r="T7630" s="4">
        <v>113</v>
      </c>
      <c r="U7630" s="4">
        <v>2</v>
      </c>
      <c r="W7630" s="4">
        <v>2</v>
      </c>
      <c r="X7630" s="4">
        <v>1</v>
      </c>
      <c r="AA7630" s="1" t="s">
        <v>59</v>
      </c>
      <c r="AC7630" s="4">
        <v>107030301</v>
      </c>
      <c r="AE7630" s="1" t="s">
        <v>60</v>
      </c>
      <c r="AG7630" s="1" t="s">
        <v>60</v>
      </c>
      <c r="AH7630" s="1" t="s">
        <v>15097</v>
      </c>
    </row>
    <row r="7631" s="1" customFormat="1" ht="12.75" hidden="1" spans="1:34">
      <c r="A7631" s="4">
        <v>18599</v>
      </c>
      <c r="B7631" s="1" t="s">
        <v>15098</v>
      </c>
      <c r="C7631" s="1" t="s">
        <v>13771</v>
      </c>
      <c r="D7631" s="1" t="s">
        <v>60</v>
      </c>
      <c r="E7631" s="1" t="s">
        <v>23</v>
      </c>
      <c r="F7631" s="4">
        <v>7</v>
      </c>
      <c r="G7631" s="4"/>
      <c r="H7631" s="4">
        <v>14</v>
      </c>
      <c r="I7631" s="6"/>
      <c r="J7631" s="6"/>
      <c r="K7631" s="6"/>
      <c r="L7631" s="6"/>
      <c r="M7631" s="6"/>
      <c r="N7631" s="6"/>
      <c r="O7631" s="6"/>
      <c r="Q7631" s="8">
        <f t="shared" si="119"/>
        <v>0.5</v>
      </c>
      <c r="T7631" s="4">
        <v>113</v>
      </c>
      <c r="U7631" s="4">
        <v>0</v>
      </c>
      <c r="AA7631" s="1" t="s">
        <v>59</v>
      </c>
      <c r="AC7631" s="4">
        <v>107030301</v>
      </c>
      <c r="AE7631" s="1" t="s">
        <v>60</v>
      </c>
      <c r="AG7631" s="1" t="s">
        <v>60</v>
      </c>
      <c r="AH7631" s="1" t="s">
        <v>60</v>
      </c>
    </row>
    <row r="7632" s="1" customFormat="1" ht="12.75" hidden="1" spans="1:34">
      <c r="A7632" s="4">
        <v>18887</v>
      </c>
      <c r="B7632" s="1" t="s">
        <v>10902</v>
      </c>
      <c r="C7632" s="1" t="s">
        <v>15099</v>
      </c>
      <c r="D7632" s="1" t="s">
        <v>60</v>
      </c>
      <c r="E7632" s="1" t="s">
        <v>23</v>
      </c>
      <c r="F7632" s="4">
        <v>55</v>
      </c>
      <c r="G7632" s="4"/>
      <c r="H7632" s="4">
        <v>110</v>
      </c>
      <c r="I7632" s="6"/>
      <c r="J7632" s="6"/>
      <c r="K7632" s="6"/>
      <c r="L7632" s="6"/>
      <c r="M7632" s="6"/>
      <c r="N7632" s="6"/>
      <c r="O7632" s="6"/>
      <c r="Q7632" s="8">
        <f t="shared" si="119"/>
        <v>0.5</v>
      </c>
      <c r="T7632" s="4">
        <v>113</v>
      </c>
      <c r="U7632" s="4">
        <v>0</v>
      </c>
      <c r="AA7632" s="1" t="s">
        <v>59</v>
      </c>
      <c r="AC7632" s="4">
        <v>107030301</v>
      </c>
      <c r="AE7632" s="1" t="s">
        <v>60</v>
      </c>
      <c r="AG7632" s="1" t="s">
        <v>60</v>
      </c>
      <c r="AH7632" s="1" t="s">
        <v>60</v>
      </c>
    </row>
    <row r="7633" s="1" customFormat="1" ht="12.75" hidden="1" spans="1:34">
      <c r="A7633" s="4">
        <v>94152</v>
      </c>
      <c r="B7633" s="1" t="s">
        <v>15100</v>
      </c>
      <c r="C7633" s="1" t="s">
        <v>15101</v>
      </c>
      <c r="D7633" s="1" t="s">
        <v>166</v>
      </c>
      <c r="E7633" s="1" t="s">
        <v>73</v>
      </c>
      <c r="F7633" s="4">
        <v>16.5</v>
      </c>
      <c r="G7633" s="4"/>
      <c r="H7633" s="4">
        <v>33</v>
      </c>
      <c r="I7633" s="6"/>
      <c r="J7633" s="6"/>
      <c r="K7633" s="6"/>
      <c r="L7633" s="6"/>
      <c r="M7633" s="6"/>
      <c r="N7633" s="6"/>
      <c r="O7633" s="6"/>
      <c r="Q7633" s="8">
        <f t="shared" si="119"/>
        <v>0.5</v>
      </c>
      <c r="T7633" s="4">
        <v>114</v>
      </c>
      <c r="U7633" s="4">
        <v>126</v>
      </c>
      <c r="W7633" s="4">
        <v>126</v>
      </c>
      <c r="X7633" s="4">
        <v>69</v>
      </c>
      <c r="Y7633" s="4">
        <v>99</v>
      </c>
      <c r="Z7633" s="4">
        <v>50</v>
      </c>
      <c r="AA7633" s="1" t="s">
        <v>59</v>
      </c>
      <c r="AC7633" s="4">
        <v>107030301</v>
      </c>
      <c r="AD7633" s="4">
        <v>1</v>
      </c>
      <c r="AE7633" s="1" t="s">
        <v>2433</v>
      </c>
      <c r="AF7633" s="4">
        <v>1</v>
      </c>
      <c r="AG7633" s="1" t="s">
        <v>60</v>
      </c>
      <c r="AH7633" s="1" t="s">
        <v>15102</v>
      </c>
    </row>
    <row r="7634" s="1" customFormat="1" ht="12.75" hidden="1" spans="1:34">
      <c r="A7634" s="4">
        <v>94164</v>
      </c>
      <c r="B7634" s="1" t="s">
        <v>15103</v>
      </c>
      <c r="C7634" s="1" t="s">
        <v>14564</v>
      </c>
      <c r="D7634" s="1" t="s">
        <v>166</v>
      </c>
      <c r="E7634" s="1" t="s">
        <v>73</v>
      </c>
      <c r="F7634" s="4">
        <v>31</v>
      </c>
      <c r="G7634" s="4"/>
      <c r="H7634" s="4">
        <v>62</v>
      </c>
      <c r="I7634" s="6"/>
      <c r="J7634" s="6"/>
      <c r="K7634" s="6"/>
      <c r="L7634" s="6"/>
      <c r="M7634" s="6"/>
      <c r="N7634" s="6"/>
      <c r="O7634" s="6"/>
      <c r="Q7634" s="8">
        <f t="shared" si="119"/>
        <v>0.5</v>
      </c>
      <c r="T7634" s="4">
        <v>111</v>
      </c>
      <c r="U7634" s="4">
        <v>29</v>
      </c>
      <c r="W7634" s="4">
        <v>29</v>
      </c>
      <c r="X7634" s="4">
        <v>21</v>
      </c>
      <c r="Y7634" s="4">
        <v>4</v>
      </c>
      <c r="Z7634" s="4">
        <v>4</v>
      </c>
      <c r="AA7634" s="1" t="s">
        <v>59</v>
      </c>
      <c r="AC7634" s="4">
        <v>107030301</v>
      </c>
      <c r="AE7634" s="1" t="s">
        <v>60</v>
      </c>
      <c r="AG7634" s="1" t="s">
        <v>60</v>
      </c>
      <c r="AH7634" s="1" t="s">
        <v>15104</v>
      </c>
    </row>
    <row r="7635" s="1" customFormat="1" ht="12.75" hidden="1" spans="1:34">
      <c r="A7635" s="4">
        <v>830</v>
      </c>
      <c r="B7635" s="1" t="s">
        <v>15105</v>
      </c>
      <c r="C7635" s="1" t="s">
        <v>15106</v>
      </c>
      <c r="D7635" s="1" t="s">
        <v>8754</v>
      </c>
      <c r="E7635" s="1" t="s">
        <v>88</v>
      </c>
      <c r="F7635" s="4">
        <v>0.5</v>
      </c>
      <c r="G7635" s="4"/>
      <c r="H7635" s="4">
        <v>1</v>
      </c>
      <c r="I7635" s="6"/>
      <c r="J7635" s="6"/>
      <c r="K7635" s="6"/>
      <c r="L7635" s="6"/>
      <c r="M7635" s="6"/>
      <c r="N7635" s="6"/>
      <c r="O7635" s="6"/>
      <c r="Q7635" s="8">
        <f t="shared" si="119"/>
        <v>0.5</v>
      </c>
      <c r="T7635" s="4">
        <v>113</v>
      </c>
      <c r="U7635" s="4">
        <v>5</v>
      </c>
      <c r="W7635" s="4">
        <v>5</v>
      </c>
      <c r="X7635" s="4">
        <v>1</v>
      </c>
      <c r="AA7635" s="1" t="s">
        <v>59</v>
      </c>
      <c r="AC7635" s="4">
        <v>107030209</v>
      </c>
      <c r="AE7635" s="1" t="s">
        <v>60</v>
      </c>
      <c r="AG7635" s="1" t="s">
        <v>60</v>
      </c>
      <c r="AH7635" s="1" t="s">
        <v>15107</v>
      </c>
    </row>
    <row r="7636" s="1" customFormat="1" ht="12.75" hidden="1" spans="1:34">
      <c r="A7636" s="4">
        <v>9297</v>
      </c>
      <c r="B7636" s="1" t="s">
        <v>11356</v>
      </c>
      <c r="C7636" s="1" t="s">
        <v>1965</v>
      </c>
      <c r="D7636" s="1" t="s">
        <v>93</v>
      </c>
      <c r="E7636" s="1" t="s">
        <v>11358</v>
      </c>
      <c r="F7636" s="4">
        <v>19.5</v>
      </c>
      <c r="G7636" s="4"/>
      <c r="H7636" s="4">
        <v>39</v>
      </c>
      <c r="I7636" s="6"/>
      <c r="J7636" s="6"/>
      <c r="K7636" s="6"/>
      <c r="L7636" s="6"/>
      <c r="M7636" s="6"/>
      <c r="N7636" s="6"/>
      <c r="O7636" s="6"/>
      <c r="Q7636" s="8">
        <f t="shared" si="119"/>
        <v>0.5</v>
      </c>
      <c r="T7636" s="4">
        <v>113</v>
      </c>
      <c r="U7636" s="4">
        <v>0</v>
      </c>
      <c r="AA7636" s="1" t="s">
        <v>59</v>
      </c>
      <c r="AC7636" s="4">
        <v>107030301</v>
      </c>
      <c r="AE7636" s="1" t="s">
        <v>60</v>
      </c>
      <c r="AG7636" s="1" t="s">
        <v>60</v>
      </c>
      <c r="AH7636" s="1" t="s">
        <v>60</v>
      </c>
    </row>
    <row r="7637" s="1" customFormat="1" ht="12.75" hidden="1" spans="1:34">
      <c r="A7637" s="4">
        <v>14246</v>
      </c>
      <c r="B7637" s="1" t="s">
        <v>15108</v>
      </c>
      <c r="C7637" s="1" t="s">
        <v>23</v>
      </c>
      <c r="D7637" s="1" t="s">
        <v>1931</v>
      </c>
      <c r="E7637" s="1" t="s">
        <v>88</v>
      </c>
      <c r="F7637" s="4">
        <v>24</v>
      </c>
      <c r="G7637" s="4"/>
      <c r="H7637" s="4">
        <v>48</v>
      </c>
      <c r="I7637" s="4"/>
      <c r="J7637" s="4"/>
      <c r="K7637" s="4"/>
      <c r="L7637" s="4"/>
      <c r="M7637" s="4"/>
      <c r="N7637" s="4"/>
      <c r="O7637" s="4"/>
      <c r="Q7637" s="8">
        <f t="shared" si="119"/>
        <v>0.5</v>
      </c>
      <c r="T7637" s="4">
        <v>113</v>
      </c>
      <c r="U7637" s="4">
        <v>0</v>
      </c>
      <c r="AA7637" s="1" t="s">
        <v>59</v>
      </c>
      <c r="AC7637" s="4">
        <v>107030210</v>
      </c>
      <c r="AE7637" s="1" t="s">
        <v>60</v>
      </c>
      <c r="AG7637" s="1" t="s">
        <v>60</v>
      </c>
      <c r="AH7637" s="1" t="s">
        <v>15109</v>
      </c>
    </row>
    <row r="7638" s="1" customFormat="1" ht="12.75" hidden="1" spans="1:34">
      <c r="A7638" s="4">
        <v>49645</v>
      </c>
      <c r="B7638" s="1" t="s">
        <v>9833</v>
      </c>
      <c r="C7638" s="1" t="s">
        <v>12647</v>
      </c>
      <c r="D7638" s="1" t="s">
        <v>60</v>
      </c>
      <c r="E7638" s="1" t="s">
        <v>23</v>
      </c>
      <c r="F7638" s="4">
        <v>0.2</v>
      </c>
      <c r="G7638" s="4"/>
      <c r="H7638" s="4">
        <v>0.4</v>
      </c>
      <c r="I7638" s="6"/>
      <c r="J7638" s="6"/>
      <c r="K7638" s="6"/>
      <c r="L7638" s="6"/>
      <c r="M7638" s="6"/>
      <c r="N7638" s="6"/>
      <c r="O7638" s="6"/>
      <c r="Q7638" s="8">
        <f t="shared" si="119"/>
        <v>0.5</v>
      </c>
      <c r="T7638" s="4">
        <v>112</v>
      </c>
      <c r="U7638" s="4">
        <v>0</v>
      </c>
      <c r="AA7638" s="1" t="s">
        <v>59</v>
      </c>
      <c r="AC7638" s="4">
        <v>107030301</v>
      </c>
      <c r="AE7638" s="1" t="s">
        <v>60</v>
      </c>
      <c r="AG7638" s="1" t="s">
        <v>60</v>
      </c>
      <c r="AH7638" s="1" t="s">
        <v>15110</v>
      </c>
    </row>
    <row r="7639" s="1" customFormat="1" ht="12.75" hidden="1" spans="1:34">
      <c r="A7639" s="4">
        <v>31868</v>
      </c>
      <c r="B7639" s="1" t="s">
        <v>5665</v>
      </c>
      <c r="C7639" s="1" t="s">
        <v>15111</v>
      </c>
      <c r="D7639" s="1" t="s">
        <v>60</v>
      </c>
      <c r="E7639" s="1" t="s">
        <v>23</v>
      </c>
      <c r="F7639" s="4">
        <v>33</v>
      </c>
      <c r="G7639" s="4"/>
      <c r="H7639" s="4">
        <v>66</v>
      </c>
      <c r="I7639" s="4"/>
      <c r="J7639" s="4"/>
      <c r="K7639" s="4"/>
      <c r="L7639" s="4"/>
      <c r="M7639" s="4"/>
      <c r="N7639" s="4"/>
      <c r="O7639" s="4"/>
      <c r="Q7639" s="8">
        <f t="shared" si="119"/>
        <v>0.5</v>
      </c>
      <c r="T7639" s="4">
        <v>113</v>
      </c>
      <c r="U7639" s="4">
        <v>0</v>
      </c>
      <c r="AA7639" s="1" t="s">
        <v>59</v>
      </c>
      <c r="AC7639" s="4">
        <v>107030301</v>
      </c>
      <c r="AE7639" s="1" t="s">
        <v>60</v>
      </c>
      <c r="AG7639" s="1" t="s">
        <v>60</v>
      </c>
      <c r="AH7639" s="1" t="s">
        <v>60</v>
      </c>
    </row>
    <row r="7640" s="1" customFormat="1" ht="12.75" hidden="1" spans="1:34">
      <c r="A7640" s="4">
        <v>22383</v>
      </c>
      <c r="B7640" s="1" t="s">
        <v>10120</v>
      </c>
      <c r="C7640" s="1" t="s">
        <v>14564</v>
      </c>
      <c r="D7640" s="1" t="s">
        <v>166</v>
      </c>
      <c r="E7640" s="1" t="s">
        <v>73</v>
      </c>
      <c r="F7640" s="4">
        <v>29</v>
      </c>
      <c r="G7640" s="4"/>
      <c r="H7640" s="4">
        <v>58</v>
      </c>
      <c r="I7640" s="6"/>
      <c r="J7640" s="6"/>
      <c r="K7640" s="6"/>
      <c r="L7640" s="6"/>
      <c r="M7640" s="6"/>
      <c r="N7640" s="6"/>
      <c r="O7640" s="6"/>
      <c r="Q7640" s="8">
        <f t="shared" si="119"/>
        <v>0.5</v>
      </c>
      <c r="T7640" s="4">
        <v>113</v>
      </c>
      <c r="U7640" s="4">
        <v>13</v>
      </c>
      <c r="W7640" s="4">
        <v>13</v>
      </c>
      <c r="X7640" s="4">
        <v>8</v>
      </c>
      <c r="Y7640" s="4">
        <v>6</v>
      </c>
      <c r="Z7640" s="4">
        <v>5</v>
      </c>
      <c r="AA7640" s="1" t="s">
        <v>59</v>
      </c>
      <c r="AC7640" s="4">
        <v>107030301</v>
      </c>
      <c r="AE7640" s="1" t="s">
        <v>60</v>
      </c>
      <c r="AG7640" s="1" t="s">
        <v>60</v>
      </c>
      <c r="AH7640" s="1" t="s">
        <v>15112</v>
      </c>
    </row>
    <row r="7641" s="1" customFormat="1" ht="12.75" hidden="1" spans="1:34">
      <c r="A7641" s="4">
        <v>22630</v>
      </c>
      <c r="B7641" s="1" t="s">
        <v>15113</v>
      </c>
      <c r="C7641" s="1" t="s">
        <v>15114</v>
      </c>
      <c r="D7641" s="1" t="s">
        <v>15115</v>
      </c>
      <c r="E7641" s="1" t="s">
        <v>68</v>
      </c>
      <c r="F7641" s="4">
        <v>37.5</v>
      </c>
      <c r="G7641" s="4"/>
      <c r="H7641" s="4">
        <v>75</v>
      </c>
      <c r="I7641" s="6"/>
      <c r="J7641" s="6"/>
      <c r="K7641" s="6"/>
      <c r="L7641" s="6"/>
      <c r="M7641" s="6"/>
      <c r="N7641" s="6"/>
      <c r="O7641" s="6"/>
      <c r="Q7641" s="8">
        <f t="shared" si="119"/>
        <v>0.5</v>
      </c>
      <c r="T7641" s="4">
        <v>113</v>
      </c>
      <c r="U7641" s="4">
        <v>0</v>
      </c>
      <c r="AA7641" s="1" t="s">
        <v>59</v>
      </c>
      <c r="AC7641" s="4">
        <v>107030210</v>
      </c>
      <c r="AE7641" s="1" t="s">
        <v>60</v>
      </c>
      <c r="AG7641" s="1" t="s">
        <v>60</v>
      </c>
      <c r="AH7641" s="1" t="s">
        <v>15116</v>
      </c>
    </row>
    <row r="7642" s="1" customFormat="1" ht="12.75" hidden="1" spans="1:34">
      <c r="A7642" s="4">
        <v>34336</v>
      </c>
      <c r="B7642" s="1" t="s">
        <v>13429</v>
      </c>
      <c r="C7642" s="1" t="s">
        <v>696</v>
      </c>
      <c r="D7642" s="1" t="s">
        <v>6157</v>
      </c>
      <c r="E7642" s="1" t="s">
        <v>68</v>
      </c>
      <c r="F7642" s="4">
        <v>7.8</v>
      </c>
      <c r="G7642" s="4"/>
      <c r="H7642" s="4">
        <v>15.6</v>
      </c>
      <c r="I7642" s="6"/>
      <c r="J7642" s="6"/>
      <c r="K7642" s="6"/>
      <c r="L7642" s="6"/>
      <c r="M7642" s="6"/>
      <c r="N7642" s="6"/>
      <c r="O7642" s="6"/>
      <c r="Q7642" s="8">
        <f t="shared" si="119"/>
        <v>0.5</v>
      </c>
      <c r="T7642" s="4">
        <v>113</v>
      </c>
      <c r="U7642" s="4">
        <v>2</v>
      </c>
      <c r="W7642" s="4">
        <v>2</v>
      </c>
      <c r="X7642" s="4">
        <v>1</v>
      </c>
      <c r="AA7642" s="1" t="s">
        <v>59</v>
      </c>
      <c r="AC7642" s="4">
        <v>107030207</v>
      </c>
      <c r="AE7642" s="1" t="s">
        <v>60</v>
      </c>
      <c r="AG7642" s="1" t="s">
        <v>60</v>
      </c>
      <c r="AH7642" s="1" t="s">
        <v>15117</v>
      </c>
    </row>
    <row r="7643" s="1" customFormat="1" ht="12.75" hidden="1" spans="1:34">
      <c r="A7643" s="4">
        <v>35240</v>
      </c>
      <c r="B7643" s="1" t="s">
        <v>15118</v>
      </c>
      <c r="C7643" s="1" t="s">
        <v>499</v>
      </c>
      <c r="D7643" s="1" t="s">
        <v>5005</v>
      </c>
      <c r="E7643" s="1" t="s">
        <v>68</v>
      </c>
      <c r="F7643" s="4">
        <v>24</v>
      </c>
      <c r="G7643" s="4"/>
      <c r="H7643" s="4">
        <v>48</v>
      </c>
      <c r="I7643" s="6"/>
      <c r="J7643" s="6"/>
      <c r="K7643" s="6"/>
      <c r="L7643" s="6"/>
      <c r="M7643" s="6"/>
      <c r="N7643" s="6"/>
      <c r="O7643" s="6"/>
      <c r="Q7643" s="8">
        <f t="shared" si="119"/>
        <v>0.5</v>
      </c>
      <c r="T7643" s="4">
        <v>113</v>
      </c>
      <c r="U7643" s="4">
        <v>1</v>
      </c>
      <c r="W7643" s="4">
        <v>1</v>
      </c>
      <c r="X7643" s="4">
        <v>1</v>
      </c>
      <c r="AA7643" s="1" t="s">
        <v>59</v>
      </c>
      <c r="AC7643" s="4">
        <v>107030205</v>
      </c>
      <c r="AE7643" s="1" t="s">
        <v>60</v>
      </c>
      <c r="AG7643" s="1" t="s">
        <v>60</v>
      </c>
      <c r="AH7643" s="1" t="s">
        <v>15119</v>
      </c>
    </row>
    <row r="7644" s="1" customFormat="1" ht="12.75" hidden="1" spans="1:34">
      <c r="A7644" s="4">
        <v>46649</v>
      </c>
      <c r="B7644" s="1" t="s">
        <v>7551</v>
      </c>
      <c r="C7644" s="1" t="s">
        <v>15120</v>
      </c>
      <c r="D7644" s="1" t="s">
        <v>166</v>
      </c>
      <c r="E7644" s="1" t="s">
        <v>645</v>
      </c>
      <c r="F7644" s="4">
        <v>188</v>
      </c>
      <c r="G7644" s="4"/>
      <c r="H7644" s="4">
        <v>376</v>
      </c>
      <c r="I7644" s="4"/>
      <c r="J7644" s="4"/>
      <c r="K7644" s="4"/>
      <c r="L7644" s="4"/>
      <c r="M7644" s="4"/>
      <c r="N7644" s="4"/>
      <c r="O7644" s="4"/>
      <c r="Q7644" s="8">
        <f t="shared" si="119"/>
        <v>0.5</v>
      </c>
      <c r="T7644" s="4">
        <v>113</v>
      </c>
      <c r="U7644" s="4">
        <v>2</v>
      </c>
      <c r="W7644" s="4">
        <v>2</v>
      </c>
      <c r="X7644" s="4">
        <v>1</v>
      </c>
      <c r="AA7644" s="1" t="s">
        <v>59</v>
      </c>
      <c r="AC7644" s="4">
        <v>107030301</v>
      </c>
      <c r="AE7644" s="1" t="s">
        <v>60</v>
      </c>
      <c r="AG7644" s="1" t="s">
        <v>60</v>
      </c>
      <c r="AH7644" s="1" t="s">
        <v>15121</v>
      </c>
    </row>
    <row r="7645" s="1" customFormat="1" ht="12.75" hidden="1" spans="1:34">
      <c r="A7645" s="4">
        <v>46650</v>
      </c>
      <c r="B7645" s="1" t="s">
        <v>7551</v>
      </c>
      <c r="C7645" s="1" t="s">
        <v>15122</v>
      </c>
      <c r="D7645" s="1" t="s">
        <v>166</v>
      </c>
      <c r="E7645" s="1" t="s">
        <v>645</v>
      </c>
      <c r="F7645" s="4">
        <v>95.5</v>
      </c>
      <c r="G7645" s="4"/>
      <c r="H7645" s="4">
        <v>191</v>
      </c>
      <c r="I7645" s="6"/>
      <c r="J7645" s="6"/>
      <c r="K7645" s="6"/>
      <c r="L7645" s="6"/>
      <c r="M7645" s="6"/>
      <c r="N7645" s="6"/>
      <c r="O7645" s="6"/>
      <c r="Q7645" s="8">
        <f t="shared" si="119"/>
        <v>0.5</v>
      </c>
      <c r="T7645" s="4">
        <v>113</v>
      </c>
      <c r="U7645" s="4">
        <v>0</v>
      </c>
      <c r="AA7645" s="1" t="s">
        <v>59</v>
      </c>
      <c r="AC7645" s="4">
        <v>107030301</v>
      </c>
      <c r="AE7645" s="1" t="s">
        <v>60</v>
      </c>
      <c r="AG7645" s="1" t="s">
        <v>60</v>
      </c>
      <c r="AH7645" s="1" t="s">
        <v>15123</v>
      </c>
    </row>
    <row r="7646" s="1" customFormat="1" ht="12.75" hidden="1" spans="1:34">
      <c r="A7646" s="4">
        <v>46652</v>
      </c>
      <c r="B7646" s="1" t="s">
        <v>7551</v>
      </c>
      <c r="C7646" s="1" t="s">
        <v>15124</v>
      </c>
      <c r="D7646" s="1" t="s">
        <v>166</v>
      </c>
      <c r="E7646" s="1" t="s">
        <v>645</v>
      </c>
      <c r="F7646" s="4">
        <v>87.5</v>
      </c>
      <c r="G7646" s="4"/>
      <c r="H7646" s="4">
        <v>175</v>
      </c>
      <c r="I7646" s="6"/>
      <c r="J7646" s="6"/>
      <c r="K7646" s="6"/>
      <c r="L7646" s="6"/>
      <c r="M7646" s="6"/>
      <c r="N7646" s="6"/>
      <c r="O7646" s="6"/>
      <c r="Q7646" s="8">
        <f t="shared" si="119"/>
        <v>0.5</v>
      </c>
      <c r="T7646" s="4">
        <v>113</v>
      </c>
      <c r="U7646" s="4">
        <v>1</v>
      </c>
      <c r="W7646" s="4">
        <v>1</v>
      </c>
      <c r="X7646" s="4">
        <v>1</v>
      </c>
      <c r="AA7646" s="1" t="s">
        <v>59</v>
      </c>
      <c r="AC7646" s="4">
        <v>107030301</v>
      </c>
      <c r="AE7646" s="1" t="s">
        <v>60</v>
      </c>
      <c r="AG7646" s="1" t="s">
        <v>60</v>
      </c>
      <c r="AH7646" s="1" t="s">
        <v>15125</v>
      </c>
    </row>
    <row r="7647" s="1" customFormat="1" ht="12.75" hidden="1" spans="1:34">
      <c r="A7647" s="4">
        <v>46653</v>
      </c>
      <c r="B7647" s="1" t="s">
        <v>7551</v>
      </c>
      <c r="C7647" s="1" t="s">
        <v>15126</v>
      </c>
      <c r="D7647" s="1" t="s">
        <v>166</v>
      </c>
      <c r="E7647" s="1" t="s">
        <v>645</v>
      </c>
      <c r="F7647" s="4">
        <v>147.5</v>
      </c>
      <c r="G7647" s="4"/>
      <c r="H7647" s="4">
        <v>295</v>
      </c>
      <c r="I7647" s="6"/>
      <c r="J7647" s="6"/>
      <c r="K7647" s="6"/>
      <c r="L7647" s="6"/>
      <c r="M7647" s="6"/>
      <c r="N7647" s="6"/>
      <c r="O7647" s="6"/>
      <c r="Q7647" s="8">
        <f t="shared" si="119"/>
        <v>0.5</v>
      </c>
      <c r="T7647" s="4">
        <v>113</v>
      </c>
      <c r="U7647" s="4">
        <v>0</v>
      </c>
      <c r="AA7647" s="1" t="s">
        <v>59</v>
      </c>
      <c r="AC7647" s="4">
        <v>107030301</v>
      </c>
      <c r="AE7647" s="1" t="s">
        <v>60</v>
      </c>
      <c r="AG7647" s="1" t="s">
        <v>60</v>
      </c>
      <c r="AH7647" s="1" t="s">
        <v>15127</v>
      </c>
    </row>
    <row r="7648" s="1" customFormat="1" ht="12.75" hidden="1" spans="1:34">
      <c r="A7648" s="4">
        <v>46654</v>
      </c>
      <c r="B7648" s="1" t="s">
        <v>7551</v>
      </c>
      <c r="C7648" s="1" t="s">
        <v>15128</v>
      </c>
      <c r="D7648" s="1" t="s">
        <v>166</v>
      </c>
      <c r="E7648" s="1" t="s">
        <v>645</v>
      </c>
      <c r="F7648" s="4">
        <v>75</v>
      </c>
      <c r="G7648" s="4"/>
      <c r="H7648" s="4">
        <v>150</v>
      </c>
      <c r="I7648" s="6"/>
      <c r="J7648" s="6"/>
      <c r="K7648" s="6"/>
      <c r="L7648" s="6"/>
      <c r="M7648" s="6"/>
      <c r="N7648" s="6"/>
      <c r="O7648" s="6"/>
      <c r="Q7648" s="8">
        <f t="shared" si="119"/>
        <v>0.5</v>
      </c>
      <c r="T7648" s="4">
        <v>113</v>
      </c>
      <c r="U7648" s="4">
        <v>1</v>
      </c>
      <c r="W7648" s="4">
        <v>1</v>
      </c>
      <c r="X7648" s="4">
        <v>1</v>
      </c>
      <c r="AA7648" s="1" t="s">
        <v>59</v>
      </c>
      <c r="AC7648" s="4">
        <v>107030301</v>
      </c>
      <c r="AE7648" s="1" t="s">
        <v>60</v>
      </c>
      <c r="AG7648" s="1" t="s">
        <v>60</v>
      </c>
      <c r="AH7648" s="1" t="s">
        <v>15129</v>
      </c>
    </row>
    <row r="7649" s="1" customFormat="1" ht="12.75" hidden="1" spans="1:34">
      <c r="A7649" s="4">
        <v>46655</v>
      </c>
      <c r="B7649" s="1" t="s">
        <v>7551</v>
      </c>
      <c r="C7649" s="1" t="s">
        <v>15130</v>
      </c>
      <c r="D7649" s="1" t="s">
        <v>166</v>
      </c>
      <c r="E7649" s="1" t="s">
        <v>645</v>
      </c>
      <c r="F7649" s="4">
        <v>130</v>
      </c>
      <c r="G7649" s="4"/>
      <c r="H7649" s="4">
        <v>260</v>
      </c>
      <c r="I7649" s="6"/>
      <c r="J7649" s="6"/>
      <c r="K7649" s="6"/>
      <c r="L7649" s="6"/>
      <c r="M7649" s="6"/>
      <c r="N7649" s="6"/>
      <c r="O7649" s="6"/>
      <c r="Q7649" s="8">
        <f t="shared" si="119"/>
        <v>0.5</v>
      </c>
      <c r="T7649" s="4">
        <v>113</v>
      </c>
      <c r="U7649" s="4">
        <v>0</v>
      </c>
      <c r="AA7649" s="1" t="s">
        <v>59</v>
      </c>
      <c r="AC7649" s="4">
        <v>107030301</v>
      </c>
      <c r="AE7649" s="1" t="s">
        <v>60</v>
      </c>
      <c r="AG7649" s="1" t="s">
        <v>60</v>
      </c>
      <c r="AH7649" s="1" t="s">
        <v>15131</v>
      </c>
    </row>
    <row r="7650" s="1" customFormat="1" ht="12.75" hidden="1" spans="1:34">
      <c r="A7650" s="4">
        <v>72474</v>
      </c>
      <c r="B7650" s="1" t="s">
        <v>10266</v>
      </c>
      <c r="C7650" s="1" t="s">
        <v>15132</v>
      </c>
      <c r="D7650" s="1" t="s">
        <v>166</v>
      </c>
      <c r="E7650" s="1" t="s">
        <v>73</v>
      </c>
      <c r="F7650" s="4">
        <v>17.5</v>
      </c>
      <c r="G7650" s="4"/>
      <c r="H7650" s="4">
        <v>35</v>
      </c>
      <c r="I7650" s="6"/>
      <c r="J7650" s="6"/>
      <c r="K7650" s="6"/>
      <c r="L7650" s="6"/>
      <c r="M7650" s="6"/>
      <c r="N7650" s="6"/>
      <c r="O7650" s="6"/>
      <c r="Q7650" s="8">
        <f t="shared" si="119"/>
        <v>0.5</v>
      </c>
      <c r="T7650" s="4">
        <v>113</v>
      </c>
      <c r="U7650" s="4">
        <v>0</v>
      </c>
      <c r="AA7650" s="1" t="s">
        <v>59</v>
      </c>
      <c r="AC7650" s="4">
        <v>107030301</v>
      </c>
      <c r="AE7650" s="1" t="s">
        <v>60</v>
      </c>
      <c r="AG7650" s="1" t="s">
        <v>60</v>
      </c>
      <c r="AH7650" s="1" t="s">
        <v>15133</v>
      </c>
    </row>
    <row r="7651" s="1" customFormat="1" ht="12.75" hidden="1" spans="1:34">
      <c r="A7651" s="4">
        <v>74681</v>
      </c>
      <c r="B7651" s="1" t="s">
        <v>7638</v>
      </c>
      <c r="C7651" s="1" t="s">
        <v>15134</v>
      </c>
      <c r="D7651" s="1" t="s">
        <v>80</v>
      </c>
      <c r="E7651" s="1" t="s">
        <v>58</v>
      </c>
      <c r="F7651" s="4">
        <v>19.3</v>
      </c>
      <c r="G7651" s="4"/>
      <c r="H7651" s="4">
        <v>38.6</v>
      </c>
      <c r="I7651" s="6"/>
      <c r="J7651" s="6"/>
      <c r="K7651" s="6"/>
      <c r="L7651" s="6"/>
      <c r="M7651" s="6"/>
      <c r="N7651" s="6"/>
      <c r="O7651" s="6"/>
      <c r="Q7651" s="8">
        <f t="shared" si="119"/>
        <v>0.5</v>
      </c>
      <c r="T7651" s="4">
        <v>113</v>
      </c>
      <c r="U7651" s="4">
        <v>0.267666</v>
      </c>
      <c r="W7651" s="4">
        <v>0.267666</v>
      </c>
      <c r="X7651" s="4">
        <v>1</v>
      </c>
      <c r="AA7651" s="1" t="s">
        <v>59</v>
      </c>
      <c r="AC7651" s="4">
        <v>107030301</v>
      </c>
      <c r="AE7651" s="1" t="s">
        <v>60</v>
      </c>
      <c r="AG7651" s="1" t="s">
        <v>60</v>
      </c>
      <c r="AH7651" s="1" t="s">
        <v>15135</v>
      </c>
    </row>
    <row r="7652" s="1" customFormat="1" ht="12.75" hidden="1" spans="1:34">
      <c r="A7652" s="4">
        <v>67409</v>
      </c>
      <c r="B7652" s="1" t="s">
        <v>10350</v>
      </c>
      <c r="C7652" s="1" t="s">
        <v>15136</v>
      </c>
      <c r="D7652" s="1" t="s">
        <v>166</v>
      </c>
      <c r="E7652" s="1" t="s">
        <v>662</v>
      </c>
      <c r="F7652" s="4">
        <v>19.5</v>
      </c>
      <c r="G7652" s="4"/>
      <c r="H7652" s="4">
        <v>39</v>
      </c>
      <c r="I7652" s="6"/>
      <c r="J7652" s="6"/>
      <c r="K7652" s="6"/>
      <c r="L7652" s="6"/>
      <c r="M7652" s="6"/>
      <c r="N7652" s="6"/>
      <c r="O7652" s="6"/>
      <c r="Q7652" s="8">
        <f t="shared" si="119"/>
        <v>0.5</v>
      </c>
      <c r="T7652" s="4">
        <v>113</v>
      </c>
      <c r="U7652" s="4">
        <v>0</v>
      </c>
      <c r="AA7652" s="1" t="s">
        <v>59</v>
      </c>
      <c r="AC7652" s="4">
        <v>107030301</v>
      </c>
      <c r="AE7652" s="1" t="s">
        <v>60</v>
      </c>
      <c r="AG7652" s="1" t="s">
        <v>60</v>
      </c>
      <c r="AH7652" s="1" t="s">
        <v>15137</v>
      </c>
    </row>
    <row r="7653" s="1" customFormat="1" ht="12.75" hidden="1" spans="1:34">
      <c r="A7653" s="4">
        <v>67453</v>
      </c>
      <c r="B7653" s="1" t="s">
        <v>9732</v>
      </c>
      <c r="C7653" s="1" t="s">
        <v>15138</v>
      </c>
      <c r="D7653" s="1" t="s">
        <v>166</v>
      </c>
      <c r="E7653" s="1" t="s">
        <v>73</v>
      </c>
      <c r="F7653" s="4">
        <v>17.5</v>
      </c>
      <c r="G7653" s="4"/>
      <c r="H7653" s="4">
        <v>35</v>
      </c>
      <c r="I7653" s="6"/>
      <c r="J7653" s="6"/>
      <c r="K7653" s="6"/>
      <c r="L7653" s="6"/>
      <c r="M7653" s="6"/>
      <c r="N7653" s="6"/>
      <c r="O7653" s="6"/>
      <c r="Q7653" s="8">
        <f t="shared" si="119"/>
        <v>0.5</v>
      </c>
      <c r="T7653" s="4">
        <v>111</v>
      </c>
      <c r="U7653" s="4">
        <v>29</v>
      </c>
      <c r="W7653" s="4">
        <v>29</v>
      </c>
      <c r="X7653" s="4">
        <v>12</v>
      </c>
      <c r="Y7653" s="4">
        <v>13</v>
      </c>
      <c r="Z7653" s="4">
        <v>10</v>
      </c>
      <c r="AA7653" s="1" t="s">
        <v>59</v>
      </c>
      <c r="AC7653" s="4">
        <v>107030301</v>
      </c>
      <c r="AE7653" s="1" t="s">
        <v>60</v>
      </c>
      <c r="AG7653" s="1" t="s">
        <v>60</v>
      </c>
      <c r="AH7653" s="1" t="s">
        <v>15139</v>
      </c>
    </row>
    <row r="7654" s="1" customFormat="1" ht="12.75" hidden="1" spans="1:34">
      <c r="A7654" s="4">
        <v>67454</v>
      </c>
      <c r="B7654" s="1" t="s">
        <v>7638</v>
      </c>
      <c r="C7654" s="1" t="s">
        <v>14564</v>
      </c>
      <c r="D7654" s="1" t="s">
        <v>166</v>
      </c>
      <c r="E7654" s="1" t="s">
        <v>73</v>
      </c>
      <c r="F7654" s="4">
        <v>19.5</v>
      </c>
      <c r="G7654" s="4"/>
      <c r="H7654" s="4">
        <v>39</v>
      </c>
      <c r="I7654" s="6"/>
      <c r="J7654" s="6"/>
      <c r="K7654" s="6"/>
      <c r="L7654" s="6"/>
      <c r="M7654" s="6"/>
      <c r="N7654" s="6"/>
      <c r="O7654" s="6"/>
      <c r="Q7654" s="8">
        <f t="shared" si="119"/>
        <v>0.5</v>
      </c>
      <c r="T7654" s="4">
        <v>113</v>
      </c>
      <c r="U7654" s="4">
        <v>23.5</v>
      </c>
      <c r="W7654" s="4">
        <v>23.5</v>
      </c>
      <c r="X7654" s="4">
        <v>7</v>
      </c>
      <c r="Y7654" s="4">
        <v>4</v>
      </c>
      <c r="Z7654" s="4">
        <v>3</v>
      </c>
      <c r="AA7654" s="1" t="s">
        <v>59</v>
      </c>
      <c r="AC7654" s="4">
        <v>107030301</v>
      </c>
      <c r="AE7654" s="1" t="s">
        <v>60</v>
      </c>
      <c r="AG7654" s="1" t="s">
        <v>60</v>
      </c>
      <c r="AH7654" s="1" t="s">
        <v>15140</v>
      </c>
    </row>
    <row r="7655" s="1" customFormat="1" ht="12.75" hidden="1" spans="1:34">
      <c r="A7655" s="4">
        <v>67667</v>
      </c>
      <c r="B7655" s="1" t="s">
        <v>10732</v>
      </c>
      <c r="C7655" s="1" t="s">
        <v>15136</v>
      </c>
      <c r="D7655" s="1" t="s">
        <v>166</v>
      </c>
      <c r="E7655" s="1" t="s">
        <v>73</v>
      </c>
      <c r="F7655" s="4">
        <v>9</v>
      </c>
      <c r="G7655" s="4"/>
      <c r="H7655" s="4">
        <v>18</v>
      </c>
      <c r="I7655" s="6"/>
      <c r="J7655" s="6"/>
      <c r="K7655" s="6"/>
      <c r="L7655" s="6"/>
      <c r="M7655" s="6"/>
      <c r="N7655" s="6"/>
      <c r="O7655" s="6"/>
      <c r="Q7655" s="8">
        <f t="shared" si="119"/>
        <v>0.5</v>
      </c>
      <c r="T7655" s="4">
        <v>111</v>
      </c>
      <c r="U7655" s="4">
        <v>3</v>
      </c>
      <c r="W7655" s="4">
        <v>3</v>
      </c>
      <c r="X7655" s="4">
        <v>2</v>
      </c>
      <c r="Y7655" s="4">
        <v>3</v>
      </c>
      <c r="Z7655" s="4">
        <v>3</v>
      </c>
      <c r="AA7655" s="1" t="s">
        <v>59</v>
      </c>
      <c r="AC7655" s="4">
        <v>107030301</v>
      </c>
      <c r="AE7655" s="1" t="s">
        <v>60</v>
      </c>
      <c r="AG7655" s="1" t="s">
        <v>60</v>
      </c>
      <c r="AH7655" s="1" t="s">
        <v>15141</v>
      </c>
    </row>
    <row r="7656" s="1" customFormat="1" ht="12.75" hidden="1" spans="1:34">
      <c r="A7656" s="4">
        <v>73543</v>
      </c>
      <c r="B7656" s="1" t="s">
        <v>8654</v>
      </c>
      <c r="C7656" s="1" t="s">
        <v>14582</v>
      </c>
      <c r="D7656" s="1" t="s">
        <v>166</v>
      </c>
      <c r="E7656" s="1" t="s">
        <v>73</v>
      </c>
      <c r="F7656" s="4">
        <v>9.5</v>
      </c>
      <c r="G7656" s="4"/>
      <c r="H7656" s="4">
        <v>19</v>
      </c>
      <c r="I7656" s="6"/>
      <c r="J7656" s="6"/>
      <c r="K7656" s="6"/>
      <c r="L7656" s="6"/>
      <c r="M7656" s="6"/>
      <c r="N7656" s="6"/>
      <c r="O7656" s="6"/>
      <c r="Q7656" s="8">
        <f t="shared" si="119"/>
        <v>0.5</v>
      </c>
      <c r="T7656" s="4">
        <v>113</v>
      </c>
      <c r="U7656" s="4">
        <v>2</v>
      </c>
      <c r="W7656" s="4">
        <v>2</v>
      </c>
      <c r="X7656" s="4">
        <v>1</v>
      </c>
      <c r="AA7656" s="1" t="s">
        <v>59</v>
      </c>
      <c r="AC7656" s="4">
        <v>107030301</v>
      </c>
      <c r="AE7656" s="1" t="s">
        <v>60</v>
      </c>
      <c r="AG7656" s="1" t="s">
        <v>60</v>
      </c>
      <c r="AH7656" s="1" t="s">
        <v>15142</v>
      </c>
    </row>
    <row r="7657" s="1" customFormat="1" ht="12.75" hidden="1" spans="1:34">
      <c r="A7657" s="4">
        <v>69950</v>
      </c>
      <c r="B7657" s="1" t="s">
        <v>10200</v>
      </c>
      <c r="C7657" s="1" t="s">
        <v>12337</v>
      </c>
      <c r="D7657" s="1" t="s">
        <v>166</v>
      </c>
      <c r="E7657" s="1" t="s">
        <v>645</v>
      </c>
      <c r="F7657" s="4">
        <v>192.5</v>
      </c>
      <c r="G7657" s="4"/>
      <c r="H7657" s="4">
        <v>385</v>
      </c>
      <c r="I7657" s="6"/>
      <c r="J7657" s="6"/>
      <c r="K7657" s="6"/>
      <c r="L7657" s="6"/>
      <c r="M7657" s="6"/>
      <c r="N7657" s="6"/>
      <c r="O7657" s="6"/>
      <c r="Q7657" s="8">
        <f t="shared" si="119"/>
        <v>0.5</v>
      </c>
      <c r="T7657" s="4">
        <v>113</v>
      </c>
      <c r="U7657" s="4">
        <v>0</v>
      </c>
      <c r="AA7657" s="1" t="s">
        <v>59</v>
      </c>
      <c r="AC7657" s="4">
        <v>107030301</v>
      </c>
      <c r="AE7657" s="1" t="s">
        <v>60</v>
      </c>
      <c r="AG7657" s="1" t="s">
        <v>60</v>
      </c>
      <c r="AH7657" s="1" t="s">
        <v>15143</v>
      </c>
    </row>
    <row r="7658" s="1" customFormat="1" ht="12.75" hidden="1" spans="1:34">
      <c r="A7658" s="4">
        <v>69951</v>
      </c>
      <c r="B7658" s="1" t="s">
        <v>10981</v>
      </c>
      <c r="C7658" s="1" t="s">
        <v>14327</v>
      </c>
      <c r="D7658" s="1" t="s">
        <v>166</v>
      </c>
      <c r="E7658" s="1" t="s">
        <v>73</v>
      </c>
      <c r="F7658" s="4">
        <v>9</v>
      </c>
      <c r="G7658" s="4"/>
      <c r="H7658" s="4">
        <v>18</v>
      </c>
      <c r="I7658" s="6"/>
      <c r="J7658" s="6"/>
      <c r="K7658" s="6"/>
      <c r="L7658" s="6"/>
      <c r="M7658" s="6"/>
      <c r="N7658" s="6"/>
      <c r="O7658" s="6"/>
      <c r="Q7658" s="8">
        <f t="shared" si="119"/>
        <v>0.5</v>
      </c>
      <c r="T7658" s="4">
        <v>113</v>
      </c>
      <c r="U7658" s="4">
        <v>0</v>
      </c>
      <c r="AA7658" s="1" t="s">
        <v>59</v>
      </c>
      <c r="AC7658" s="4">
        <v>107030301</v>
      </c>
      <c r="AE7658" s="1" t="s">
        <v>60</v>
      </c>
      <c r="AG7658" s="1" t="s">
        <v>60</v>
      </c>
      <c r="AH7658" s="1" t="s">
        <v>15144</v>
      </c>
    </row>
    <row r="7659" s="1" customFormat="1" ht="12.75" hidden="1" spans="1:34">
      <c r="A7659" s="4">
        <v>73576</v>
      </c>
      <c r="B7659" s="1" t="s">
        <v>15145</v>
      </c>
      <c r="C7659" s="1" t="s">
        <v>10032</v>
      </c>
      <c r="D7659" s="1" t="s">
        <v>166</v>
      </c>
      <c r="E7659" s="1" t="s">
        <v>73</v>
      </c>
      <c r="F7659" s="4">
        <v>8.5</v>
      </c>
      <c r="G7659" s="4"/>
      <c r="H7659" s="4">
        <v>17</v>
      </c>
      <c r="I7659" s="6"/>
      <c r="J7659" s="6"/>
      <c r="K7659" s="6"/>
      <c r="L7659" s="6"/>
      <c r="M7659" s="6"/>
      <c r="N7659" s="6"/>
      <c r="O7659" s="6"/>
      <c r="Q7659" s="8">
        <f t="shared" si="119"/>
        <v>0.5</v>
      </c>
      <c r="T7659" s="4">
        <v>113</v>
      </c>
      <c r="U7659" s="4">
        <v>0</v>
      </c>
      <c r="AA7659" s="1" t="s">
        <v>59</v>
      </c>
      <c r="AC7659" s="4">
        <v>107030301</v>
      </c>
      <c r="AE7659" s="1" t="s">
        <v>60</v>
      </c>
      <c r="AG7659" s="1" t="s">
        <v>60</v>
      </c>
      <c r="AH7659" s="1" t="s">
        <v>15146</v>
      </c>
    </row>
    <row r="7660" s="1" customFormat="1" ht="12.75" hidden="1" spans="1:34">
      <c r="A7660" s="4">
        <v>73577</v>
      </c>
      <c r="B7660" s="1" t="s">
        <v>10012</v>
      </c>
      <c r="C7660" s="1" t="s">
        <v>15147</v>
      </c>
      <c r="D7660" s="1" t="s">
        <v>166</v>
      </c>
      <c r="E7660" s="1" t="s">
        <v>645</v>
      </c>
      <c r="F7660" s="4">
        <v>29</v>
      </c>
      <c r="G7660" s="4"/>
      <c r="H7660" s="4">
        <v>58</v>
      </c>
      <c r="I7660" s="6"/>
      <c r="J7660" s="6"/>
      <c r="K7660" s="6"/>
      <c r="L7660" s="6"/>
      <c r="M7660" s="6"/>
      <c r="N7660" s="6"/>
      <c r="O7660" s="6"/>
      <c r="Q7660" s="8">
        <f t="shared" si="119"/>
        <v>0.5</v>
      </c>
      <c r="T7660" s="4">
        <v>113</v>
      </c>
      <c r="U7660" s="4">
        <v>0</v>
      </c>
      <c r="AA7660" s="1" t="s">
        <v>59</v>
      </c>
      <c r="AC7660" s="4">
        <v>107030301</v>
      </c>
      <c r="AE7660" s="1" t="s">
        <v>60</v>
      </c>
      <c r="AG7660" s="1" t="s">
        <v>60</v>
      </c>
      <c r="AH7660" s="1" t="s">
        <v>15148</v>
      </c>
    </row>
    <row r="7661" s="1" customFormat="1" ht="12.75" hidden="1" spans="1:34">
      <c r="A7661" s="4">
        <v>73578</v>
      </c>
      <c r="B7661" s="1" t="s">
        <v>10298</v>
      </c>
      <c r="C7661" s="1" t="s">
        <v>15149</v>
      </c>
      <c r="D7661" s="1" t="s">
        <v>166</v>
      </c>
      <c r="E7661" s="1" t="s">
        <v>645</v>
      </c>
      <c r="F7661" s="4">
        <v>12.5</v>
      </c>
      <c r="G7661" s="4"/>
      <c r="H7661" s="4">
        <v>25</v>
      </c>
      <c r="I7661" s="6"/>
      <c r="J7661" s="6"/>
      <c r="K7661" s="6"/>
      <c r="L7661" s="6"/>
      <c r="M7661" s="6"/>
      <c r="N7661" s="6"/>
      <c r="O7661" s="6"/>
      <c r="Q7661" s="8">
        <f t="shared" si="119"/>
        <v>0.5</v>
      </c>
      <c r="T7661" s="4">
        <v>113</v>
      </c>
      <c r="U7661" s="4">
        <v>0</v>
      </c>
      <c r="AA7661" s="1" t="s">
        <v>59</v>
      </c>
      <c r="AC7661" s="4">
        <v>107030301</v>
      </c>
      <c r="AE7661" s="1" t="s">
        <v>60</v>
      </c>
      <c r="AG7661" s="1" t="s">
        <v>60</v>
      </c>
      <c r="AH7661" s="1" t="s">
        <v>15150</v>
      </c>
    </row>
    <row r="7662" s="1" customFormat="1" ht="12.75" hidden="1" spans="1:34">
      <c r="A7662" s="4">
        <v>73588</v>
      </c>
      <c r="B7662" s="1" t="s">
        <v>5929</v>
      </c>
      <c r="C7662" s="1" t="s">
        <v>15151</v>
      </c>
      <c r="D7662" s="1" t="s">
        <v>166</v>
      </c>
      <c r="E7662" s="1" t="s">
        <v>645</v>
      </c>
      <c r="F7662" s="4">
        <v>21</v>
      </c>
      <c r="G7662" s="4"/>
      <c r="H7662" s="4">
        <v>42</v>
      </c>
      <c r="I7662" s="6"/>
      <c r="J7662" s="6"/>
      <c r="K7662" s="6"/>
      <c r="L7662" s="6"/>
      <c r="M7662" s="6"/>
      <c r="N7662" s="6"/>
      <c r="O7662" s="6"/>
      <c r="Q7662" s="8">
        <f t="shared" si="119"/>
        <v>0.5</v>
      </c>
      <c r="T7662" s="4">
        <v>113</v>
      </c>
      <c r="U7662" s="4">
        <v>2</v>
      </c>
      <c r="W7662" s="4">
        <v>2</v>
      </c>
      <c r="X7662" s="4">
        <v>1</v>
      </c>
      <c r="Y7662" s="4">
        <v>1.9998</v>
      </c>
      <c r="Z7662" s="4">
        <v>1</v>
      </c>
      <c r="AA7662" s="1" t="s">
        <v>59</v>
      </c>
      <c r="AC7662" s="4">
        <v>107030301</v>
      </c>
      <c r="AE7662" s="1" t="s">
        <v>60</v>
      </c>
      <c r="AG7662" s="1" t="s">
        <v>60</v>
      </c>
      <c r="AH7662" s="1" t="s">
        <v>15152</v>
      </c>
    </row>
    <row r="7663" s="1" customFormat="1" ht="12.75" hidden="1" spans="1:34">
      <c r="A7663" s="4">
        <v>73589</v>
      </c>
      <c r="B7663" s="1" t="s">
        <v>9762</v>
      </c>
      <c r="C7663" s="1" t="s">
        <v>12343</v>
      </c>
      <c r="D7663" s="1" t="s">
        <v>166</v>
      </c>
      <c r="E7663" s="1" t="s">
        <v>645</v>
      </c>
      <c r="F7663" s="4">
        <v>17.5</v>
      </c>
      <c r="G7663" s="4"/>
      <c r="H7663" s="4">
        <v>35</v>
      </c>
      <c r="I7663" s="6"/>
      <c r="J7663" s="6"/>
      <c r="K7663" s="6"/>
      <c r="L7663" s="6"/>
      <c r="M7663" s="6"/>
      <c r="N7663" s="6"/>
      <c r="O7663" s="6"/>
      <c r="Q7663" s="8">
        <f t="shared" si="119"/>
        <v>0.5</v>
      </c>
      <c r="T7663" s="4">
        <v>113</v>
      </c>
      <c r="U7663" s="4">
        <v>3</v>
      </c>
      <c r="W7663" s="4">
        <v>3</v>
      </c>
      <c r="X7663" s="4">
        <v>1</v>
      </c>
      <c r="AA7663" s="1" t="s">
        <v>59</v>
      </c>
      <c r="AC7663" s="4">
        <v>107030301</v>
      </c>
      <c r="AE7663" s="1" t="s">
        <v>60</v>
      </c>
      <c r="AG7663" s="1" t="s">
        <v>60</v>
      </c>
      <c r="AH7663" s="1" t="s">
        <v>15153</v>
      </c>
    </row>
    <row r="7664" s="1" customFormat="1" ht="12.75" hidden="1" spans="1:34">
      <c r="A7664" s="4">
        <v>73596</v>
      </c>
      <c r="B7664" s="1" t="s">
        <v>9206</v>
      </c>
      <c r="C7664" s="1" t="s">
        <v>15154</v>
      </c>
      <c r="D7664" s="1" t="s">
        <v>166</v>
      </c>
      <c r="E7664" s="1" t="s">
        <v>73</v>
      </c>
      <c r="F7664" s="4">
        <v>24</v>
      </c>
      <c r="G7664" s="4"/>
      <c r="H7664" s="4">
        <v>48</v>
      </c>
      <c r="I7664" s="6"/>
      <c r="J7664" s="6"/>
      <c r="K7664" s="6"/>
      <c r="L7664" s="6"/>
      <c r="M7664" s="6"/>
      <c r="N7664" s="6"/>
      <c r="O7664" s="6"/>
      <c r="Q7664" s="8">
        <f t="shared" si="119"/>
        <v>0.5</v>
      </c>
      <c r="T7664" s="4">
        <v>114</v>
      </c>
      <c r="U7664" s="4">
        <v>99.339801</v>
      </c>
      <c r="W7664" s="4">
        <v>99.339801</v>
      </c>
      <c r="X7664" s="4">
        <v>40</v>
      </c>
      <c r="Y7664" s="4">
        <v>9.5932</v>
      </c>
      <c r="Z7664" s="4">
        <v>6</v>
      </c>
      <c r="AA7664" s="1" t="s">
        <v>59</v>
      </c>
      <c r="AC7664" s="4">
        <v>107030301</v>
      </c>
      <c r="AE7664" s="1" t="s">
        <v>60</v>
      </c>
      <c r="AG7664" s="1" t="s">
        <v>60</v>
      </c>
      <c r="AH7664" s="1" t="s">
        <v>15155</v>
      </c>
    </row>
    <row r="7665" s="1" customFormat="1" ht="12.75" hidden="1" spans="1:34">
      <c r="A7665" s="4">
        <v>65790</v>
      </c>
      <c r="B7665" s="1" t="s">
        <v>11035</v>
      </c>
      <c r="C7665" s="1" t="s">
        <v>15156</v>
      </c>
      <c r="D7665" s="1" t="s">
        <v>166</v>
      </c>
      <c r="E7665" s="1" t="s">
        <v>73</v>
      </c>
      <c r="F7665" s="4">
        <v>45</v>
      </c>
      <c r="G7665" s="4"/>
      <c r="H7665" s="4">
        <v>90</v>
      </c>
      <c r="I7665" s="6"/>
      <c r="J7665" s="6"/>
      <c r="K7665" s="6"/>
      <c r="L7665" s="6"/>
      <c r="M7665" s="6"/>
      <c r="N7665" s="6"/>
      <c r="O7665" s="6"/>
      <c r="Q7665" s="8">
        <f t="shared" si="119"/>
        <v>0.5</v>
      </c>
      <c r="T7665" s="4">
        <v>113</v>
      </c>
      <c r="U7665" s="4">
        <v>4</v>
      </c>
      <c r="W7665" s="4">
        <v>4</v>
      </c>
      <c r="X7665" s="4">
        <v>2</v>
      </c>
      <c r="AA7665" s="1" t="s">
        <v>59</v>
      </c>
      <c r="AC7665" s="4">
        <v>107030301</v>
      </c>
      <c r="AE7665" s="1" t="s">
        <v>60</v>
      </c>
      <c r="AG7665" s="1" t="s">
        <v>60</v>
      </c>
      <c r="AH7665" s="1" t="s">
        <v>15157</v>
      </c>
    </row>
    <row r="7666" s="1" customFormat="1" ht="12.75" hidden="1" spans="1:34">
      <c r="A7666" s="4">
        <v>65791</v>
      </c>
      <c r="B7666" s="1" t="s">
        <v>10369</v>
      </c>
      <c r="C7666" s="1" t="s">
        <v>15158</v>
      </c>
      <c r="D7666" s="1" t="s">
        <v>166</v>
      </c>
      <c r="E7666" s="1" t="s">
        <v>73</v>
      </c>
      <c r="F7666" s="4">
        <v>6.5</v>
      </c>
      <c r="G7666" s="4"/>
      <c r="H7666" s="4">
        <v>13</v>
      </c>
      <c r="I7666" s="6"/>
      <c r="J7666" s="6"/>
      <c r="K7666" s="6"/>
      <c r="L7666" s="6"/>
      <c r="M7666" s="6"/>
      <c r="N7666" s="6"/>
      <c r="O7666" s="6"/>
      <c r="Q7666" s="8">
        <f t="shared" si="119"/>
        <v>0.5</v>
      </c>
      <c r="T7666" s="4">
        <v>113</v>
      </c>
      <c r="U7666" s="4">
        <v>0</v>
      </c>
      <c r="AA7666" s="1" t="s">
        <v>59</v>
      </c>
      <c r="AC7666" s="4">
        <v>107030301</v>
      </c>
      <c r="AE7666" s="1" t="s">
        <v>60</v>
      </c>
      <c r="AG7666" s="1" t="s">
        <v>60</v>
      </c>
      <c r="AH7666" s="1" t="s">
        <v>15159</v>
      </c>
    </row>
    <row r="7667" s="1" customFormat="1" ht="12.75" hidden="1" spans="1:34">
      <c r="A7667" s="4">
        <v>65797</v>
      </c>
      <c r="B7667" s="1" t="s">
        <v>3669</v>
      </c>
      <c r="C7667" s="1" t="s">
        <v>15160</v>
      </c>
      <c r="D7667" s="1" t="s">
        <v>166</v>
      </c>
      <c r="E7667" s="1" t="s">
        <v>73</v>
      </c>
      <c r="F7667" s="4">
        <v>60</v>
      </c>
      <c r="G7667" s="4"/>
      <c r="H7667" s="4">
        <v>120</v>
      </c>
      <c r="I7667" s="6"/>
      <c r="J7667" s="6"/>
      <c r="K7667" s="6"/>
      <c r="L7667" s="6"/>
      <c r="M7667" s="6"/>
      <c r="N7667" s="6"/>
      <c r="O7667" s="6"/>
      <c r="Q7667" s="8">
        <f t="shared" si="119"/>
        <v>0.5</v>
      </c>
      <c r="T7667" s="4">
        <v>113</v>
      </c>
      <c r="U7667" s="4">
        <v>0</v>
      </c>
      <c r="AA7667" s="1" t="s">
        <v>59</v>
      </c>
      <c r="AC7667" s="4">
        <v>107030301</v>
      </c>
      <c r="AE7667" s="1" t="s">
        <v>60</v>
      </c>
      <c r="AG7667" s="1" t="s">
        <v>60</v>
      </c>
      <c r="AH7667" s="1" t="s">
        <v>15161</v>
      </c>
    </row>
    <row r="7668" s="1" customFormat="1" ht="12.75" hidden="1" spans="1:34">
      <c r="A7668" s="4">
        <v>69550</v>
      </c>
      <c r="B7668" s="1" t="s">
        <v>9137</v>
      </c>
      <c r="C7668" s="1" t="s">
        <v>15162</v>
      </c>
      <c r="D7668" s="1" t="s">
        <v>166</v>
      </c>
      <c r="E7668" s="1" t="s">
        <v>645</v>
      </c>
      <c r="F7668" s="4">
        <v>181</v>
      </c>
      <c r="G7668" s="4"/>
      <c r="H7668" s="4">
        <v>362</v>
      </c>
      <c r="I7668" s="6"/>
      <c r="J7668" s="6"/>
      <c r="K7668" s="6"/>
      <c r="L7668" s="6"/>
      <c r="M7668" s="6"/>
      <c r="N7668" s="6"/>
      <c r="O7668" s="6"/>
      <c r="Q7668" s="8">
        <f t="shared" si="119"/>
        <v>0.5</v>
      </c>
      <c r="T7668" s="4">
        <v>113</v>
      </c>
      <c r="U7668" s="4">
        <v>0</v>
      </c>
      <c r="AA7668" s="1" t="s">
        <v>59</v>
      </c>
      <c r="AC7668" s="4">
        <v>107030301</v>
      </c>
      <c r="AE7668" s="1" t="s">
        <v>60</v>
      </c>
      <c r="AG7668" s="1" t="s">
        <v>60</v>
      </c>
      <c r="AH7668" s="1" t="s">
        <v>15163</v>
      </c>
    </row>
    <row r="7669" s="1" customFormat="1" ht="12.75" hidden="1" spans="1:34">
      <c r="A7669" s="4">
        <v>65806</v>
      </c>
      <c r="B7669" s="1" t="s">
        <v>15164</v>
      </c>
      <c r="C7669" s="1" t="s">
        <v>905</v>
      </c>
      <c r="D7669" s="1" t="s">
        <v>166</v>
      </c>
      <c r="E7669" s="1" t="s">
        <v>73</v>
      </c>
      <c r="F7669" s="4">
        <v>11</v>
      </c>
      <c r="G7669" s="4"/>
      <c r="H7669" s="4">
        <v>22</v>
      </c>
      <c r="I7669" s="6"/>
      <c r="J7669" s="6"/>
      <c r="K7669" s="6"/>
      <c r="L7669" s="6"/>
      <c r="M7669" s="6"/>
      <c r="N7669" s="6"/>
      <c r="O7669" s="6"/>
      <c r="Q7669" s="8">
        <f t="shared" si="119"/>
        <v>0.5</v>
      </c>
      <c r="T7669" s="4">
        <v>113</v>
      </c>
      <c r="U7669" s="4">
        <v>40.999</v>
      </c>
      <c r="W7669" s="4">
        <v>40.999</v>
      </c>
      <c r="X7669" s="4">
        <v>22</v>
      </c>
      <c r="Y7669" s="4">
        <v>9</v>
      </c>
      <c r="Z7669" s="4">
        <v>6</v>
      </c>
      <c r="AA7669" s="1" t="s">
        <v>59</v>
      </c>
      <c r="AC7669" s="4">
        <v>107030301</v>
      </c>
      <c r="AE7669" s="1" t="s">
        <v>60</v>
      </c>
      <c r="AG7669" s="1" t="s">
        <v>60</v>
      </c>
      <c r="AH7669" s="1" t="s">
        <v>14937</v>
      </c>
    </row>
    <row r="7670" s="1" customFormat="1" ht="12.75" hidden="1" spans="1:34">
      <c r="A7670" s="4">
        <v>67414</v>
      </c>
      <c r="B7670" s="1" t="s">
        <v>15165</v>
      </c>
      <c r="C7670" s="1" t="s">
        <v>14549</v>
      </c>
      <c r="D7670" s="1" t="s">
        <v>166</v>
      </c>
      <c r="E7670" s="1" t="s">
        <v>662</v>
      </c>
      <c r="F7670" s="4">
        <v>7.5</v>
      </c>
      <c r="G7670" s="4"/>
      <c r="H7670" s="4">
        <v>15</v>
      </c>
      <c r="I7670" s="6"/>
      <c r="J7670" s="6"/>
      <c r="K7670" s="6"/>
      <c r="L7670" s="6"/>
      <c r="M7670" s="6"/>
      <c r="N7670" s="6"/>
      <c r="O7670" s="6"/>
      <c r="Q7670" s="8">
        <f t="shared" si="119"/>
        <v>0.5</v>
      </c>
      <c r="T7670" s="4">
        <v>113</v>
      </c>
      <c r="U7670" s="4">
        <v>0</v>
      </c>
      <c r="AA7670" s="1" t="s">
        <v>59</v>
      </c>
      <c r="AC7670" s="4">
        <v>107030301</v>
      </c>
      <c r="AE7670" s="1" t="s">
        <v>60</v>
      </c>
      <c r="AG7670" s="1" t="s">
        <v>60</v>
      </c>
      <c r="AH7670" s="1" t="s">
        <v>15166</v>
      </c>
    </row>
    <row r="7671" s="1" customFormat="1" ht="12.75" hidden="1" spans="1:34">
      <c r="A7671" s="4">
        <v>70541</v>
      </c>
      <c r="B7671" s="1" t="s">
        <v>15167</v>
      </c>
      <c r="C7671" s="1" t="s">
        <v>15168</v>
      </c>
      <c r="D7671" s="1" t="s">
        <v>166</v>
      </c>
      <c r="E7671" s="1" t="s">
        <v>645</v>
      </c>
      <c r="F7671" s="4">
        <v>14.5</v>
      </c>
      <c r="G7671" s="4"/>
      <c r="H7671" s="4">
        <v>29</v>
      </c>
      <c r="I7671" s="6"/>
      <c r="J7671" s="6"/>
      <c r="K7671" s="6"/>
      <c r="L7671" s="6"/>
      <c r="M7671" s="6"/>
      <c r="N7671" s="6"/>
      <c r="O7671" s="6"/>
      <c r="Q7671" s="8">
        <f t="shared" si="119"/>
        <v>0.5</v>
      </c>
      <c r="T7671" s="4">
        <v>113</v>
      </c>
      <c r="U7671" s="4">
        <v>0</v>
      </c>
      <c r="AA7671" s="1" t="s">
        <v>59</v>
      </c>
      <c r="AC7671" s="4">
        <v>107030301</v>
      </c>
      <c r="AE7671" s="1" t="s">
        <v>60</v>
      </c>
      <c r="AG7671" s="1" t="s">
        <v>60</v>
      </c>
      <c r="AH7671" s="1" t="s">
        <v>15169</v>
      </c>
    </row>
    <row r="7672" s="1" customFormat="1" ht="12.75" hidden="1" spans="1:34">
      <c r="A7672" s="4">
        <v>69265</v>
      </c>
      <c r="B7672" s="1" t="s">
        <v>15170</v>
      </c>
      <c r="C7672" s="1" t="s">
        <v>15171</v>
      </c>
      <c r="D7672" s="1" t="s">
        <v>166</v>
      </c>
      <c r="E7672" s="1" t="s">
        <v>73</v>
      </c>
      <c r="F7672" s="4">
        <v>23</v>
      </c>
      <c r="G7672" s="4"/>
      <c r="H7672" s="4">
        <v>46</v>
      </c>
      <c r="I7672" s="6"/>
      <c r="J7672" s="6"/>
      <c r="K7672" s="6"/>
      <c r="L7672" s="6"/>
      <c r="M7672" s="6"/>
      <c r="N7672" s="6"/>
      <c r="O7672" s="6"/>
      <c r="Q7672" s="8">
        <f t="shared" si="119"/>
        <v>0.5</v>
      </c>
      <c r="T7672" s="4">
        <v>114</v>
      </c>
      <c r="U7672" s="4">
        <v>1</v>
      </c>
      <c r="W7672" s="4">
        <v>1</v>
      </c>
      <c r="X7672" s="4">
        <v>1</v>
      </c>
      <c r="AA7672" s="1" t="s">
        <v>59</v>
      </c>
      <c r="AC7672" s="4">
        <v>107030301</v>
      </c>
      <c r="AE7672" s="1" t="s">
        <v>60</v>
      </c>
      <c r="AG7672" s="1" t="s">
        <v>60</v>
      </c>
      <c r="AH7672" s="1" t="s">
        <v>15172</v>
      </c>
    </row>
    <row r="7673" s="1" customFormat="1" ht="12.75" hidden="1" spans="1:34">
      <c r="A7673" s="4">
        <v>69269</v>
      </c>
      <c r="B7673" s="1" t="s">
        <v>9137</v>
      </c>
      <c r="C7673" s="1" t="s">
        <v>15173</v>
      </c>
      <c r="D7673" s="1" t="s">
        <v>166</v>
      </c>
      <c r="E7673" s="1" t="s">
        <v>73</v>
      </c>
      <c r="F7673" s="4">
        <v>95</v>
      </c>
      <c r="G7673" s="4"/>
      <c r="H7673" s="4">
        <v>190</v>
      </c>
      <c r="I7673" s="6"/>
      <c r="J7673" s="6"/>
      <c r="K7673" s="6"/>
      <c r="L7673" s="6"/>
      <c r="M7673" s="6"/>
      <c r="N7673" s="6"/>
      <c r="O7673" s="6"/>
      <c r="Q7673" s="8">
        <f t="shared" si="119"/>
        <v>0.5</v>
      </c>
      <c r="T7673" s="4">
        <v>113</v>
      </c>
      <c r="U7673" s="4">
        <v>0</v>
      </c>
      <c r="AA7673" s="1" t="s">
        <v>59</v>
      </c>
      <c r="AC7673" s="4">
        <v>107030301</v>
      </c>
      <c r="AE7673" s="1" t="s">
        <v>60</v>
      </c>
      <c r="AG7673" s="1" t="s">
        <v>60</v>
      </c>
      <c r="AH7673" s="1" t="s">
        <v>15174</v>
      </c>
    </row>
    <row r="7674" s="1" customFormat="1" ht="12.75" hidden="1" spans="1:34">
      <c r="A7674" s="4">
        <v>70926</v>
      </c>
      <c r="B7674" s="1" t="s">
        <v>5925</v>
      </c>
      <c r="C7674" s="1" t="s">
        <v>15175</v>
      </c>
      <c r="D7674" s="1" t="s">
        <v>166</v>
      </c>
      <c r="E7674" s="1" t="s">
        <v>645</v>
      </c>
      <c r="F7674" s="4">
        <v>22</v>
      </c>
      <c r="G7674" s="4"/>
      <c r="H7674" s="4">
        <v>44</v>
      </c>
      <c r="I7674" s="6"/>
      <c r="J7674" s="6"/>
      <c r="K7674" s="6"/>
      <c r="L7674" s="6"/>
      <c r="M7674" s="6"/>
      <c r="N7674" s="6"/>
      <c r="O7674" s="6"/>
      <c r="Q7674" s="8">
        <f t="shared" si="119"/>
        <v>0.5</v>
      </c>
      <c r="T7674" s="4">
        <v>112</v>
      </c>
      <c r="U7674" s="4">
        <v>71</v>
      </c>
      <c r="W7674" s="4">
        <v>71</v>
      </c>
      <c r="X7674" s="4">
        <v>17</v>
      </c>
      <c r="Y7674" s="4">
        <v>14</v>
      </c>
      <c r="Z7674" s="4">
        <v>7</v>
      </c>
      <c r="AA7674" s="1" t="s">
        <v>59</v>
      </c>
      <c r="AC7674" s="4">
        <v>107030301</v>
      </c>
      <c r="AE7674" s="1" t="s">
        <v>60</v>
      </c>
      <c r="AG7674" s="1" t="s">
        <v>60</v>
      </c>
      <c r="AH7674" s="1" t="s">
        <v>15176</v>
      </c>
    </row>
    <row r="7675" s="1" customFormat="1" ht="12.75" hidden="1" spans="1:34">
      <c r="A7675" s="4">
        <v>47787</v>
      </c>
      <c r="B7675" s="1" t="s">
        <v>10298</v>
      </c>
      <c r="C7675" s="1" t="s">
        <v>15177</v>
      </c>
      <c r="D7675" s="1" t="s">
        <v>166</v>
      </c>
      <c r="E7675" s="1" t="s">
        <v>73</v>
      </c>
      <c r="F7675" s="4">
        <v>19</v>
      </c>
      <c r="G7675" s="4"/>
      <c r="H7675" s="4">
        <v>38</v>
      </c>
      <c r="I7675" s="6"/>
      <c r="J7675" s="6"/>
      <c r="K7675" s="6"/>
      <c r="L7675" s="6"/>
      <c r="M7675" s="6"/>
      <c r="N7675" s="6"/>
      <c r="O7675" s="6"/>
      <c r="Q7675" s="8">
        <f t="shared" si="119"/>
        <v>0.5</v>
      </c>
      <c r="T7675" s="4">
        <v>113</v>
      </c>
      <c r="U7675" s="4">
        <v>1</v>
      </c>
      <c r="W7675" s="4">
        <v>1</v>
      </c>
      <c r="X7675" s="4">
        <v>1</v>
      </c>
      <c r="AA7675" s="1" t="s">
        <v>59</v>
      </c>
      <c r="AC7675" s="4">
        <v>107030301</v>
      </c>
      <c r="AE7675" s="1" t="s">
        <v>60</v>
      </c>
      <c r="AG7675" s="1" t="s">
        <v>60</v>
      </c>
      <c r="AH7675" s="1" t="s">
        <v>15178</v>
      </c>
    </row>
    <row r="7676" s="1" customFormat="1" ht="12.75" hidden="1" spans="1:34">
      <c r="A7676" s="4">
        <v>47790</v>
      </c>
      <c r="B7676" s="1" t="s">
        <v>9841</v>
      </c>
      <c r="C7676" s="1" t="s">
        <v>15179</v>
      </c>
      <c r="D7676" s="1" t="s">
        <v>166</v>
      </c>
      <c r="E7676" s="1" t="s">
        <v>73</v>
      </c>
      <c r="F7676" s="4">
        <v>16</v>
      </c>
      <c r="G7676" s="4"/>
      <c r="H7676" s="4">
        <v>32</v>
      </c>
      <c r="I7676" s="6"/>
      <c r="J7676" s="6"/>
      <c r="K7676" s="6"/>
      <c r="L7676" s="6"/>
      <c r="M7676" s="6"/>
      <c r="N7676" s="6"/>
      <c r="O7676" s="6"/>
      <c r="Q7676" s="8">
        <f t="shared" si="119"/>
        <v>0.5</v>
      </c>
      <c r="T7676" s="4">
        <v>113</v>
      </c>
      <c r="U7676" s="4">
        <v>8</v>
      </c>
      <c r="W7676" s="4">
        <v>8</v>
      </c>
      <c r="X7676" s="4">
        <v>4</v>
      </c>
      <c r="Y7676" s="4">
        <v>5</v>
      </c>
      <c r="Z7676" s="4">
        <v>4</v>
      </c>
      <c r="AA7676" s="1" t="s">
        <v>59</v>
      </c>
      <c r="AC7676" s="4">
        <v>107030301</v>
      </c>
      <c r="AE7676" s="1" t="s">
        <v>60</v>
      </c>
      <c r="AG7676" s="1" t="s">
        <v>60</v>
      </c>
      <c r="AH7676" s="1" t="s">
        <v>15180</v>
      </c>
    </row>
    <row r="7677" s="1" customFormat="1" ht="12.75" hidden="1" spans="1:34">
      <c r="A7677" s="4">
        <v>69770</v>
      </c>
      <c r="B7677" s="1" t="s">
        <v>15181</v>
      </c>
      <c r="C7677" s="1" t="s">
        <v>15182</v>
      </c>
      <c r="D7677" s="1" t="s">
        <v>166</v>
      </c>
      <c r="E7677" s="1" t="s">
        <v>645</v>
      </c>
      <c r="F7677" s="4">
        <v>21</v>
      </c>
      <c r="G7677" s="4"/>
      <c r="H7677" s="4">
        <v>42</v>
      </c>
      <c r="I7677" s="6"/>
      <c r="J7677" s="6"/>
      <c r="K7677" s="6"/>
      <c r="L7677" s="6"/>
      <c r="M7677" s="6"/>
      <c r="N7677" s="6"/>
      <c r="O7677" s="6"/>
      <c r="Q7677" s="8">
        <f t="shared" si="119"/>
        <v>0.5</v>
      </c>
      <c r="T7677" s="4">
        <v>113</v>
      </c>
      <c r="U7677" s="4">
        <v>1</v>
      </c>
      <c r="W7677" s="4">
        <v>1</v>
      </c>
      <c r="X7677" s="4">
        <v>1</v>
      </c>
      <c r="AA7677" s="1" t="s">
        <v>59</v>
      </c>
      <c r="AC7677" s="4">
        <v>107030301</v>
      </c>
      <c r="AE7677" s="1" t="s">
        <v>60</v>
      </c>
      <c r="AG7677" s="1" t="s">
        <v>60</v>
      </c>
      <c r="AH7677" s="1" t="s">
        <v>14724</v>
      </c>
    </row>
    <row r="7678" s="1" customFormat="1" ht="12.75" hidden="1" spans="1:34">
      <c r="A7678" s="4">
        <v>47455</v>
      </c>
      <c r="B7678" s="1" t="s">
        <v>7611</v>
      </c>
      <c r="C7678" s="1" t="s">
        <v>15183</v>
      </c>
      <c r="D7678" s="1" t="s">
        <v>166</v>
      </c>
      <c r="E7678" s="1" t="s">
        <v>73</v>
      </c>
      <c r="F7678" s="4">
        <v>24</v>
      </c>
      <c r="G7678" s="4"/>
      <c r="H7678" s="4">
        <v>48</v>
      </c>
      <c r="I7678" s="6"/>
      <c r="J7678" s="6"/>
      <c r="K7678" s="6"/>
      <c r="L7678" s="6"/>
      <c r="M7678" s="6"/>
      <c r="N7678" s="6"/>
      <c r="O7678" s="6"/>
      <c r="Q7678" s="8">
        <f t="shared" si="119"/>
        <v>0.5</v>
      </c>
      <c r="T7678" s="4">
        <v>113</v>
      </c>
      <c r="U7678" s="4">
        <v>0</v>
      </c>
      <c r="AA7678" s="1" t="s">
        <v>59</v>
      </c>
      <c r="AC7678" s="4">
        <v>107030301</v>
      </c>
      <c r="AE7678" s="1" t="s">
        <v>60</v>
      </c>
      <c r="AG7678" s="1" t="s">
        <v>60</v>
      </c>
      <c r="AH7678" s="1" t="s">
        <v>60</v>
      </c>
    </row>
    <row r="7679" s="1" customFormat="1" ht="12.75" hidden="1" spans="1:34">
      <c r="A7679" s="4">
        <v>69774</v>
      </c>
      <c r="B7679" s="1" t="s">
        <v>11035</v>
      </c>
      <c r="C7679" s="1" t="s">
        <v>15138</v>
      </c>
      <c r="D7679" s="1" t="s">
        <v>166</v>
      </c>
      <c r="E7679" s="1" t="s">
        <v>645</v>
      </c>
      <c r="F7679" s="4">
        <v>90</v>
      </c>
      <c r="G7679" s="4"/>
      <c r="H7679" s="4">
        <v>180</v>
      </c>
      <c r="I7679" s="6"/>
      <c r="J7679" s="6"/>
      <c r="K7679" s="6"/>
      <c r="L7679" s="6"/>
      <c r="M7679" s="6"/>
      <c r="N7679" s="6"/>
      <c r="O7679" s="6"/>
      <c r="Q7679" s="8">
        <f t="shared" si="119"/>
        <v>0.5</v>
      </c>
      <c r="T7679" s="4">
        <v>113</v>
      </c>
      <c r="U7679" s="4">
        <v>0</v>
      </c>
      <c r="AA7679" s="1" t="s">
        <v>59</v>
      </c>
      <c r="AC7679" s="4">
        <v>107030301</v>
      </c>
      <c r="AE7679" s="1" t="s">
        <v>60</v>
      </c>
      <c r="AG7679" s="1" t="s">
        <v>60</v>
      </c>
      <c r="AH7679" s="1" t="s">
        <v>15184</v>
      </c>
    </row>
    <row r="7680" s="1" customFormat="1" ht="12.75" hidden="1" spans="1:34">
      <c r="A7680" s="4">
        <v>69778</v>
      </c>
      <c r="B7680" s="1" t="s">
        <v>9732</v>
      </c>
      <c r="C7680" s="1" t="s">
        <v>15185</v>
      </c>
      <c r="D7680" s="1" t="s">
        <v>166</v>
      </c>
      <c r="E7680" s="1" t="s">
        <v>645</v>
      </c>
      <c r="F7680" s="4">
        <v>27.5</v>
      </c>
      <c r="G7680" s="4"/>
      <c r="H7680" s="4">
        <v>55</v>
      </c>
      <c r="I7680" s="6"/>
      <c r="J7680" s="6"/>
      <c r="K7680" s="6"/>
      <c r="L7680" s="6"/>
      <c r="M7680" s="6"/>
      <c r="N7680" s="6"/>
      <c r="O7680" s="6"/>
      <c r="Q7680" s="8">
        <f t="shared" si="119"/>
        <v>0.5</v>
      </c>
      <c r="T7680" s="4">
        <v>114</v>
      </c>
      <c r="U7680" s="4">
        <v>90.9999</v>
      </c>
      <c r="W7680" s="4">
        <v>90.9999</v>
      </c>
      <c r="X7680" s="4">
        <v>34</v>
      </c>
      <c r="Y7680" s="4">
        <v>17</v>
      </c>
      <c r="Z7680" s="4">
        <v>16</v>
      </c>
      <c r="AA7680" s="1" t="s">
        <v>59</v>
      </c>
      <c r="AC7680" s="4">
        <v>107030301</v>
      </c>
      <c r="AE7680" s="1" t="s">
        <v>60</v>
      </c>
      <c r="AG7680" s="1" t="s">
        <v>60</v>
      </c>
      <c r="AH7680" s="1" t="s">
        <v>15186</v>
      </c>
    </row>
    <row r="7681" s="1" customFormat="1" ht="12.75" hidden="1" spans="1:34">
      <c r="A7681" s="4">
        <v>36540</v>
      </c>
      <c r="B7681" s="1" t="s">
        <v>15187</v>
      </c>
      <c r="C7681" s="1" t="s">
        <v>717</v>
      </c>
      <c r="D7681" s="1" t="s">
        <v>60</v>
      </c>
      <c r="E7681" s="1" t="s">
        <v>73</v>
      </c>
      <c r="F7681" s="4">
        <v>0.6</v>
      </c>
      <c r="G7681" s="4"/>
      <c r="H7681" s="4">
        <v>1.2</v>
      </c>
      <c r="I7681" s="6"/>
      <c r="J7681" s="6"/>
      <c r="K7681" s="6"/>
      <c r="L7681" s="6"/>
      <c r="M7681" s="6"/>
      <c r="N7681" s="6"/>
      <c r="O7681" s="6"/>
      <c r="Q7681" s="8">
        <f t="shared" si="119"/>
        <v>0.5</v>
      </c>
      <c r="T7681" s="4">
        <v>113</v>
      </c>
      <c r="U7681" s="4">
        <v>0</v>
      </c>
      <c r="AA7681" s="1" t="s">
        <v>59</v>
      </c>
      <c r="AC7681" s="4">
        <v>107030399</v>
      </c>
      <c r="AE7681" s="1" t="s">
        <v>60</v>
      </c>
      <c r="AG7681" s="1" t="s">
        <v>60</v>
      </c>
      <c r="AH7681" s="1" t="s">
        <v>60</v>
      </c>
    </row>
    <row r="7682" s="1" customFormat="1" ht="12.75" hidden="1" spans="1:34">
      <c r="A7682" s="4">
        <v>67440</v>
      </c>
      <c r="B7682" s="1" t="s">
        <v>5929</v>
      </c>
      <c r="C7682" s="1" t="s">
        <v>14644</v>
      </c>
      <c r="D7682" s="1" t="s">
        <v>166</v>
      </c>
      <c r="E7682" s="1" t="s">
        <v>662</v>
      </c>
      <c r="F7682" s="4">
        <v>15</v>
      </c>
      <c r="G7682" s="4"/>
      <c r="H7682" s="4">
        <v>30</v>
      </c>
      <c r="I7682" s="6"/>
      <c r="J7682" s="6"/>
      <c r="K7682" s="6"/>
      <c r="L7682" s="6"/>
      <c r="M7682" s="6"/>
      <c r="N7682" s="6"/>
      <c r="O7682" s="6"/>
      <c r="Q7682" s="8">
        <f t="shared" ref="Q7682:Q7745" si="120">(H7682-F7682)/H7682</f>
        <v>0.5</v>
      </c>
      <c r="T7682" s="4">
        <v>113</v>
      </c>
      <c r="U7682" s="4">
        <v>5.448</v>
      </c>
      <c r="W7682" s="4">
        <v>5.448</v>
      </c>
      <c r="X7682" s="4">
        <v>3</v>
      </c>
      <c r="Y7682" s="4">
        <v>1</v>
      </c>
      <c r="Z7682" s="4">
        <v>1</v>
      </c>
      <c r="AA7682" s="1" t="s">
        <v>59</v>
      </c>
      <c r="AC7682" s="4">
        <v>107030301</v>
      </c>
      <c r="AE7682" s="1" t="s">
        <v>60</v>
      </c>
      <c r="AG7682" s="1" t="s">
        <v>60</v>
      </c>
      <c r="AH7682" s="1" t="s">
        <v>15188</v>
      </c>
    </row>
    <row r="7683" s="1" customFormat="1" ht="12.75" hidden="1" spans="1:34">
      <c r="A7683" s="4">
        <v>44734</v>
      </c>
      <c r="B7683" s="1" t="s">
        <v>15189</v>
      </c>
      <c r="C7683" s="1" t="s">
        <v>14132</v>
      </c>
      <c r="D7683" s="1" t="s">
        <v>15190</v>
      </c>
      <c r="E7683" s="1" t="s">
        <v>68</v>
      </c>
      <c r="F7683" s="4">
        <v>19.9</v>
      </c>
      <c r="G7683" s="4"/>
      <c r="H7683" s="4">
        <v>39.8</v>
      </c>
      <c r="I7683" s="6"/>
      <c r="J7683" s="6"/>
      <c r="K7683" s="6"/>
      <c r="L7683" s="6"/>
      <c r="M7683" s="6"/>
      <c r="N7683" s="6"/>
      <c r="O7683" s="6"/>
      <c r="Q7683" s="8">
        <f t="shared" si="120"/>
        <v>0.5</v>
      </c>
      <c r="T7683" s="4">
        <v>113</v>
      </c>
      <c r="U7683" s="4">
        <v>2</v>
      </c>
      <c r="W7683" s="4">
        <v>2</v>
      </c>
      <c r="X7683" s="4">
        <v>1</v>
      </c>
      <c r="Y7683" s="4">
        <v>4</v>
      </c>
      <c r="Z7683" s="4">
        <v>3</v>
      </c>
      <c r="AA7683" s="1" t="s">
        <v>59</v>
      </c>
      <c r="AC7683" s="4">
        <v>107030206</v>
      </c>
      <c r="AE7683" s="1" t="s">
        <v>60</v>
      </c>
      <c r="AG7683" s="1" t="s">
        <v>60</v>
      </c>
      <c r="AH7683" s="1" t="s">
        <v>15191</v>
      </c>
    </row>
    <row r="7684" s="1" customFormat="1" ht="12.75" hidden="1" spans="1:34">
      <c r="A7684" s="4">
        <v>73348</v>
      </c>
      <c r="B7684" s="1" t="s">
        <v>9732</v>
      </c>
      <c r="C7684" s="1" t="s">
        <v>15192</v>
      </c>
      <c r="D7684" s="1" t="s">
        <v>93</v>
      </c>
      <c r="E7684" s="1" t="s">
        <v>23</v>
      </c>
      <c r="F7684" s="4">
        <v>1.45</v>
      </c>
      <c r="G7684" s="4"/>
      <c r="H7684" s="4">
        <v>2.9</v>
      </c>
      <c r="I7684" s="6"/>
      <c r="J7684" s="6"/>
      <c r="K7684" s="6"/>
      <c r="L7684" s="6"/>
      <c r="M7684" s="6"/>
      <c r="N7684" s="6"/>
      <c r="O7684" s="6"/>
      <c r="Q7684" s="8">
        <f t="shared" si="120"/>
        <v>0.5</v>
      </c>
      <c r="T7684" s="4">
        <v>113</v>
      </c>
      <c r="U7684" s="4">
        <v>100</v>
      </c>
      <c r="W7684" s="4">
        <v>100</v>
      </c>
      <c r="X7684" s="4">
        <v>1</v>
      </c>
      <c r="AA7684" s="1" t="s">
        <v>59</v>
      </c>
      <c r="AC7684" s="4">
        <v>107030301</v>
      </c>
      <c r="AD7684" s="4">
        <v>1</v>
      </c>
      <c r="AE7684" s="1" t="s">
        <v>2433</v>
      </c>
      <c r="AF7684" s="4">
        <v>1</v>
      </c>
      <c r="AG7684" s="1" t="s">
        <v>60</v>
      </c>
      <c r="AH7684" s="1" t="s">
        <v>15193</v>
      </c>
    </row>
    <row r="7685" s="1" customFormat="1" ht="12.75" hidden="1" spans="1:34">
      <c r="A7685" s="4">
        <v>67542</v>
      </c>
      <c r="B7685" s="1" t="s">
        <v>9762</v>
      </c>
      <c r="C7685" s="1" t="s">
        <v>15194</v>
      </c>
      <c r="D7685" s="1" t="s">
        <v>166</v>
      </c>
      <c r="E7685" s="1" t="s">
        <v>73</v>
      </c>
      <c r="F7685" s="4">
        <v>16</v>
      </c>
      <c r="G7685" s="4"/>
      <c r="H7685" s="4">
        <v>32</v>
      </c>
      <c r="I7685" s="6"/>
      <c r="J7685" s="6"/>
      <c r="K7685" s="6"/>
      <c r="L7685" s="6"/>
      <c r="M7685" s="6"/>
      <c r="N7685" s="6"/>
      <c r="O7685" s="6"/>
      <c r="Q7685" s="8">
        <f t="shared" si="120"/>
        <v>0.5</v>
      </c>
      <c r="T7685" s="4">
        <v>113</v>
      </c>
      <c r="U7685" s="4">
        <v>0</v>
      </c>
      <c r="AA7685" s="1" t="s">
        <v>59</v>
      </c>
      <c r="AC7685" s="4">
        <v>107030301</v>
      </c>
      <c r="AE7685" s="1" t="s">
        <v>60</v>
      </c>
      <c r="AG7685" s="1" t="s">
        <v>60</v>
      </c>
      <c r="AH7685" s="1" t="s">
        <v>15195</v>
      </c>
    </row>
    <row r="7686" s="1" customFormat="1" ht="12.75" hidden="1" spans="1:34">
      <c r="A7686" s="4">
        <v>93990</v>
      </c>
      <c r="B7686" s="1" t="s">
        <v>15196</v>
      </c>
      <c r="C7686" s="1" t="s">
        <v>15197</v>
      </c>
      <c r="D7686" s="1" t="s">
        <v>15198</v>
      </c>
      <c r="E7686" s="1" t="s">
        <v>2859</v>
      </c>
      <c r="F7686" s="4">
        <v>53</v>
      </c>
      <c r="G7686" s="4"/>
      <c r="H7686" s="4">
        <v>106</v>
      </c>
      <c r="I7686" s="6"/>
      <c r="J7686" s="6"/>
      <c r="K7686" s="6"/>
      <c r="L7686" s="6"/>
      <c r="M7686" s="6"/>
      <c r="N7686" s="6"/>
      <c r="O7686" s="6"/>
      <c r="Q7686" s="8">
        <f t="shared" si="120"/>
        <v>0.5</v>
      </c>
      <c r="T7686" s="4">
        <v>113</v>
      </c>
      <c r="U7686" s="4">
        <v>0</v>
      </c>
      <c r="AA7686" s="1" t="s">
        <v>59</v>
      </c>
      <c r="AC7686" s="4">
        <v>107030499</v>
      </c>
      <c r="AE7686" s="1" t="s">
        <v>60</v>
      </c>
      <c r="AG7686" s="1" t="s">
        <v>60</v>
      </c>
      <c r="AH7686" s="1" t="s">
        <v>60</v>
      </c>
    </row>
    <row r="7687" s="1" customFormat="1" ht="12.75" hidden="1" spans="1:34">
      <c r="A7687" s="4">
        <v>93484</v>
      </c>
      <c r="B7687" s="1" t="s">
        <v>7638</v>
      </c>
      <c r="C7687" s="1" t="s">
        <v>11801</v>
      </c>
      <c r="D7687" s="1" t="s">
        <v>80</v>
      </c>
      <c r="E7687" s="1" t="s">
        <v>73</v>
      </c>
      <c r="F7687" s="4">
        <v>14</v>
      </c>
      <c r="G7687" s="4"/>
      <c r="H7687" s="4">
        <v>28</v>
      </c>
      <c r="I7687" s="6"/>
      <c r="J7687" s="6"/>
      <c r="K7687" s="6"/>
      <c r="L7687" s="6"/>
      <c r="M7687" s="6"/>
      <c r="N7687" s="6"/>
      <c r="O7687" s="6"/>
      <c r="Q7687" s="8">
        <f t="shared" si="120"/>
        <v>0.5</v>
      </c>
      <c r="T7687" s="4">
        <v>114</v>
      </c>
      <c r="U7687" s="4">
        <v>164.4</v>
      </c>
      <c r="V7687" s="4">
        <v>110</v>
      </c>
      <c r="W7687" s="4">
        <v>54.4</v>
      </c>
      <c r="X7687" s="4">
        <v>24</v>
      </c>
      <c r="Y7687" s="4">
        <v>46.6</v>
      </c>
      <c r="Z7687" s="4">
        <v>37</v>
      </c>
      <c r="AA7687" s="1" t="s">
        <v>59</v>
      </c>
      <c r="AC7687" s="4">
        <v>107030301</v>
      </c>
      <c r="AE7687" s="1" t="s">
        <v>60</v>
      </c>
      <c r="AG7687" s="1" t="s">
        <v>60</v>
      </c>
      <c r="AH7687" s="1" t="s">
        <v>15199</v>
      </c>
    </row>
    <row r="7688" s="1" customFormat="1" ht="12.75" hidden="1" spans="1:34">
      <c r="A7688" s="4">
        <v>90320</v>
      </c>
      <c r="B7688" s="1" t="s">
        <v>2504</v>
      </c>
      <c r="C7688" s="1" t="s">
        <v>15200</v>
      </c>
      <c r="D7688" s="1" t="s">
        <v>80</v>
      </c>
      <c r="E7688" s="1" t="s">
        <v>58</v>
      </c>
      <c r="F7688" s="4">
        <v>24.5</v>
      </c>
      <c r="G7688" s="4"/>
      <c r="H7688" s="4">
        <v>49</v>
      </c>
      <c r="I7688" s="6"/>
      <c r="J7688" s="6"/>
      <c r="K7688" s="6"/>
      <c r="L7688" s="6"/>
      <c r="M7688" s="6"/>
      <c r="N7688" s="6"/>
      <c r="O7688" s="6"/>
      <c r="Q7688" s="8">
        <f t="shared" si="120"/>
        <v>0.5</v>
      </c>
      <c r="T7688" s="4">
        <v>113</v>
      </c>
      <c r="U7688" s="4">
        <v>0</v>
      </c>
      <c r="AA7688" s="1" t="s">
        <v>59</v>
      </c>
      <c r="AC7688" s="4">
        <v>107030301</v>
      </c>
      <c r="AE7688" s="1" t="s">
        <v>60</v>
      </c>
      <c r="AG7688" s="1" t="s">
        <v>60</v>
      </c>
      <c r="AH7688" s="1" t="s">
        <v>15201</v>
      </c>
    </row>
    <row r="7689" s="1" customFormat="1" ht="12.75" hidden="1" spans="1:34">
      <c r="A7689" s="4">
        <v>97361</v>
      </c>
      <c r="B7689" s="1" t="s">
        <v>5925</v>
      </c>
      <c r="C7689" s="1" t="s">
        <v>15202</v>
      </c>
      <c r="D7689" s="1" t="s">
        <v>80</v>
      </c>
      <c r="E7689" s="1" t="s">
        <v>73</v>
      </c>
      <c r="F7689" s="4">
        <v>8</v>
      </c>
      <c r="G7689" s="4"/>
      <c r="H7689" s="4">
        <v>16</v>
      </c>
      <c r="I7689" s="6"/>
      <c r="J7689" s="6"/>
      <c r="K7689" s="6"/>
      <c r="L7689" s="6"/>
      <c r="M7689" s="6"/>
      <c r="N7689" s="6"/>
      <c r="O7689" s="6"/>
      <c r="Q7689" s="8">
        <f t="shared" si="120"/>
        <v>0.5</v>
      </c>
      <c r="T7689" s="4">
        <v>113</v>
      </c>
      <c r="U7689" s="4">
        <v>0.8</v>
      </c>
      <c r="W7689" s="4">
        <v>0.8</v>
      </c>
      <c r="X7689" s="4">
        <v>1</v>
      </c>
      <c r="AA7689" s="1" t="s">
        <v>59</v>
      </c>
      <c r="AC7689" s="4">
        <v>107030301</v>
      </c>
      <c r="AE7689" s="1" t="s">
        <v>60</v>
      </c>
      <c r="AG7689" s="1" t="s">
        <v>60</v>
      </c>
      <c r="AH7689" s="1" t="s">
        <v>15203</v>
      </c>
    </row>
    <row r="7690" s="1" customFormat="1" ht="12.75" hidden="1" spans="1:34">
      <c r="A7690" s="4">
        <v>93495</v>
      </c>
      <c r="B7690" s="1" t="s">
        <v>9762</v>
      </c>
      <c r="C7690" s="1" t="s">
        <v>11801</v>
      </c>
      <c r="D7690" s="1" t="s">
        <v>80</v>
      </c>
      <c r="E7690" s="1" t="s">
        <v>73</v>
      </c>
      <c r="F7690" s="4">
        <v>24.4</v>
      </c>
      <c r="G7690" s="4"/>
      <c r="H7690" s="4">
        <v>48.8</v>
      </c>
      <c r="I7690" s="6"/>
      <c r="J7690" s="6"/>
      <c r="K7690" s="6"/>
      <c r="L7690" s="6"/>
      <c r="M7690" s="6"/>
      <c r="N7690" s="6"/>
      <c r="O7690" s="6"/>
      <c r="Q7690" s="8">
        <f t="shared" si="120"/>
        <v>0.5</v>
      </c>
      <c r="T7690" s="4">
        <v>112</v>
      </c>
      <c r="U7690" s="4">
        <v>0.86</v>
      </c>
      <c r="W7690" s="4">
        <v>0.86</v>
      </c>
      <c r="X7690" s="4">
        <v>1</v>
      </c>
      <c r="AA7690" s="1" t="s">
        <v>59</v>
      </c>
      <c r="AC7690" s="4">
        <v>107030301</v>
      </c>
      <c r="AE7690" s="1" t="s">
        <v>60</v>
      </c>
      <c r="AG7690" s="1" t="s">
        <v>60</v>
      </c>
      <c r="AH7690" s="1" t="s">
        <v>15204</v>
      </c>
    </row>
    <row r="7691" s="1" customFormat="1" ht="12.75" hidden="1" spans="1:34">
      <c r="A7691" s="4">
        <v>86514</v>
      </c>
      <c r="B7691" s="1" t="s">
        <v>10007</v>
      </c>
      <c r="C7691" s="1" t="s">
        <v>15205</v>
      </c>
      <c r="D7691" s="1" t="s">
        <v>80</v>
      </c>
      <c r="E7691" s="1" t="s">
        <v>58</v>
      </c>
      <c r="F7691" s="4">
        <v>5.4</v>
      </c>
      <c r="G7691" s="4"/>
      <c r="H7691" s="4">
        <v>10.8</v>
      </c>
      <c r="I7691" s="6"/>
      <c r="J7691" s="6"/>
      <c r="K7691" s="6"/>
      <c r="L7691" s="6"/>
      <c r="M7691" s="6"/>
      <c r="N7691" s="6"/>
      <c r="O7691" s="6"/>
      <c r="Q7691" s="8">
        <f t="shared" si="120"/>
        <v>0.5</v>
      </c>
      <c r="T7691" s="4">
        <v>112</v>
      </c>
      <c r="U7691" s="4">
        <v>0</v>
      </c>
      <c r="AA7691" s="1" t="s">
        <v>59</v>
      </c>
      <c r="AC7691" s="4">
        <v>107030301</v>
      </c>
      <c r="AD7691" s="4">
        <v>1</v>
      </c>
      <c r="AE7691" s="1" t="s">
        <v>2433</v>
      </c>
      <c r="AF7691" s="4">
        <v>1</v>
      </c>
      <c r="AG7691" s="1" t="s">
        <v>60</v>
      </c>
      <c r="AH7691" s="1" t="s">
        <v>15206</v>
      </c>
    </row>
    <row r="7692" s="1" customFormat="1" ht="12.75" hidden="1" spans="1:34">
      <c r="A7692" s="4">
        <v>74398</v>
      </c>
      <c r="B7692" s="1" t="s">
        <v>10034</v>
      </c>
      <c r="C7692" s="1" t="s">
        <v>15207</v>
      </c>
      <c r="D7692" s="1" t="s">
        <v>80</v>
      </c>
      <c r="E7692" s="1" t="s">
        <v>58</v>
      </c>
      <c r="F7692" s="4">
        <v>25</v>
      </c>
      <c r="G7692" s="4"/>
      <c r="H7692" s="4">
        <v>50</v>
      </c>
      <c r="I7692" s="6"/>
      <c r="J7692" s="6"/>
      <c r="K7692" s="6"/>
      <c r="L7692" s="6"/>
      <c r="M7692" s="6"/>
      <c r="N7692" s="6"/>
      <c r="O7692" s="6"/>
      <c r="Q7692" s="8">
        <f t="shared" si="120"/>
        <v>0.5</v>
      </c>
      <c r="U7692" s="4">
        <v>30</v>
      </c>
      <c r="V7692" s="4">
        <v>11</v>
      </c>
      <c r="W7692" s="4">
        <v>19</v>
      </c>
      <c r="X7692" s="4">
        <v>14</v>
      </c>
      <c r="Y7692" s="4">
        <v>5</v>
      </c>
      <c r="Z7692" s="4">
        <v>4</v>
      </c>
      <c r="AA7692" s="1" t="s">
        <v>59</v>
      </c>
      <c r="AC7692" s="4">
        <v>107030301</v>
      </c>
      <c r="AE7692" s="1" t="s">
        <v>60</v>
      </c>
      <c r="AG7692" s="1" t="s">
        <v>60</v>
      </c>
      <c r="AH7692" s="1" t="s">
        <v>15208</v>
      </c>
    </row>
    <row r="7693" s="1" customFormat="1" ht="12.75" hidden="1" spans="1:34">
      <c r="A7693" s="4">
        <v>93486</v>
      </c>
      <c r="B7693" s="1" t="s">
        <v>15209</v>
      </c>
      <c r="C7693" s="1" t="s">
        <v>15210</v>
      </c>
      <c r="D7693" s="1" t="s">
        <v>80</v>
      </c>
      <c r="E7693" s="1" t="s">
        <v>73</v>
      </c>
      <c r="F7693" s="4">
        <v>2.9</v>
      </c>
      <c r="G7693" s="4"/>
      <c r="H7693" s="4">
        <v>5.8</v>
      </c>
      <c r="I7693" s="6"/>
      <c r="J7693" s="6"/>
      <c r="K7693" s="6"/>
      <c r="L7693" s="6"/>
      <c r="M7693" s="6"/>
      <c r="N7693" s="6"/>
      <c r="O7693" s="6"/>
      <c r="Q7693" s="8">
        <f t="shared" si="120"/>
        <v>0.5</v>
      </c>
      <c r="T7693" s="4">
        <v>113</v>
      </c>
      <c r="U7693" s="4">
        <v>0</v>
      </c>
      <c r="AA7693" s="1" t="s">
        <v>59</v>
      </c>
      <c r="AC7693" s="4">
        <v>107030301</v>
      </c>
      <c r="AE7693" s="1" t="s">
        <v>60</v>
      </c>
      <c r="AG7693" s="1" t="s">
        <v>60</v>
      </c>
      <c r="AH7693" s="1" t="s">
        <v>15211</v>
      </c>
    </row>
    <row r="7694" s="1" customFormat="1" ht="12.75" hidden="1" spans="1:34">
      <c r="A7694" s="4">
        <v>93492</v>
      </c>
      <c r="B7694" s="1" t="s">
        <v>2504</v>
      </c>
      <c r="C7694" s="1" t="s">
        <v>7232</v>
      </c>
      <c r="D7694" s="1" t="s">
        <v>80</v>
      </c>
      <c r="E7694" s="1" t="s">
        <v>73</v>
      </c>
      <c r="F7694" s="4">
        <v>11</v>
      </c>
      <c r="G7694" s="4"/>
      <c r="H7694" s="4">
        <v>22</v>
      </c>
      <c r="I7694" s="6"/>
      <c r="J7694" s="6"/>
      <c r="K7694" s="6"/>
      <c r="L7694" s="6"/>
      <c r="M7694" s="6"/>
      <c r="N7694" s="6"/>
      <c r="O7694" s="6"/>
      <c r="Q7694" s="8">
        <f t="shared" si="120"/>
        <v>0.5</v>
      </c>
      <c r="T7694" s="4">
        <v>112</v>
      </c>
      <c r="U7694" s="4">
        <v>0</v>
      </c>
      <c r="AA7694" s="1" t="s">
        <v>59</v>
      </c>
      <c r="AC7694" s="4">
        <v>107030301</v>
      </c>
      <c r="AE7694" s="1" t="s">
        <v>60</v>
      </c>
      <c r="AG7694" s="1" t="s">
        <v>60</v>
      </c>
      <c r="AH7694" s="1" t="s">
        <v>15212</v>
      </c>
    </row>
    <row r="7695" s="1" customFormat="1" ht="12.75" hidden="1" spans="1:34">
      <c r="A7695" s="4">
        <v>93496</v>
      </c>
      <c r="B7695" s="1" t="s">
        <v>5858</v>
      </c>
      <c r="C7695" s="1" t="s">
        <v>11801</v>
      </c>
      <c r="D7695" s="1" t="s">
        <v>80</v>
      </c>
      <c r="E7695" s="1" t="s">
        <v>73</v>
      </c>
      <c r="F7695" s="4">
        <v>13.9</v>
      </c>
      <c r="G7695" s="4"/>
      <c r="H7695" s="4">
        <v>27.8</v>
      </c>
      <c r="I7695" s="6"/>
      <c r="J7695" s="6"/>
      <c r="K7695" s="6"/>
      <c r="L7695" s="6"/>
      <c r="M7695" s="6"/>
      <c r="N7695" s="6"/>
      <c r="O7695" s="6"/>
      <c r="Q7695" s="8">
        <f t="shared" si="120"/>
        <v>0.5</v>
      </c>
      <c r="T7695" s="4">
        <v>113</v>
      </c>
      <c r="U7695" s="4">
        <v>0</v>
      </c>
      <c r="AA7695" s="1" t="s">
        <v>59</v>
      </c>
      <c r="AC7695" s="4">
        <v>107030301</v>
      </c>
      <c r="AD7695" s="4">
        <v>1</v>
      </c>
      <c r="AE7695" s="1" t="s">
        <v>2433</v>
      </c>
      <c r="AF7695" s="4">
        <v>1</v>
      </c>
      <c r="AG7695" s="1" t="s">
        <v>60</v>
      </c>
      <c r="AH7695" s="1" t="s">
        <v>15213</v>
      </c>
    </row>
    <row r="7696" s="1" customFormat="1" ht="12.75" hidden="1" spans="1:34">
      <c r="A7696" s="4">
        <v>97358</v>
      </c>
      <c r="B7696" s="1" t="s">
        <v>3062</v>
      </c>
      <c r="C7696" s="1" t="s">
        <v>15214</v>
      </c>
      <c r="D7696" s="1" t="s">
        <v>80</v>
      </c>
      <c r="E7696" s="1" t="s">
        <v>73</v>
      </c>
      <c r="F7696" s="4">
        <v>12.8</v>
      </c>
      <c r="G7696" s="4"/>
      <c r="H7696" s="4">
        <v>25.6</v>
      </c>
      <c r="I7696" s="6"/>
      <c r="J7696" s="6"/>
      <c r="K7696" s="6"/>
      <c r="L7696" s="6"/>
      <c r="M7696" s="6"/>
      <c r="N7696" s="6"/>
      <c r="O7696" s="6"/>
      <c r="Q7696" s="8">
        <f t="shared" si="120"/>
        <v>0.5</v>
      </c>
      <c r="T7696" s="4">
        <v>113</v>
      </c>
      <c r="U7696" s="4">
        <v>0</v>
      </c>
      <c r="AA7696" s="1" t="s">
        <v>59</v>
      </c>
      <c r="AC7696" s="4">
        <v>107030301</v>
      </c>
      <c r="AE7696" s="1" t="s">
        <v>60</v>
      </c>
      <c r="AG7696" s="1" t="s">
        <v>60</v>
      </c>
      <c r="AH7696" s="1" t="s">
        <v>15215</v>
      </c>
    </row>
    <row r="7697" s="1" customFormat="1" ht="12.75" hidden="1" spans="1:34">
      <c r="A7697" s="4">
        <v>97362</v>
      </c>
      <c r="B7697" s="1" t="s">
        <v>10216</v>
      </c>
      <c r="C7697" s="1" t="s">
        <v>12227</v>
      </c>
      <c r="D7697" s="1" t="s">
        <v>80</v>
      </c>
      <c r="E7697" s="1" t="s">
        <v>73</v>
      </c>
      <c r="F7697" s="4">
        <v>12.9</v>
      </c>
      <c r="G7697" s="4"/>
      <c r="H7697" s="4">
        <v>25.8</v>
      </c>
      <c r="I7697" s="6"/>
      <c r="J7697" s="6"/>
      <c r="K7697" s="6"/>
      <c r="L7697" s="6"/>
      <c r="M7697" s="6"/>
      <c r="N7697" s="6"/>
      <c r="O7697" s="6"/>
      <c r="Q7697" s="8">
        <f t="shared" si="120"/>
        <v>0.5</v>
      </c>
      <c r="T7697" s="4">
        <v>113</v>
      </c>
      <c r="U7697" s="4">
        <v>0</v>
      </c>
      <c r="AA7697" s="1" t="s">
        <v>59</v>
      </c>
      <c r="AC7697" s="4">
        <v>107030301</v>
      </c>
      <c r="AE7697" s="1" t="s">
        <v>60</v>
      </c>
      <c r="AG7697" s="1" t="s">
        <v>60</v>
      </c>
      <c r="AH7697" s="1" t="s">
        <v>15216</v>
      </c>
    </row>
    <row r="7698" s="1" customFormat="1" ht="12.75" hidden="1" spans="1:34">
      <c r="A7698" s="4">
        <v>93482</v>
      </c>
      <c r="B7698" s="1" t="s">
        <v>5929</v>
      </c>
      <c r="C7698" s="1" t="s">
        <v>15202</v>
      </c>
      <c r="D7698" s="1" t="s">
        <v>80</v>
      </c>
      <c r="E7698" s="1" t="s">
        <v>73</v>
      </c>
      <c r="F7698" s="4">
        <v>10.5</v>
      </c>
      <c r="G7698" s="4"/>
      <c r="H7698" s="4">
        <v>21</v>
      </c>
      <c r="I7698" s="6"/>
      <c r="J7698" s="6"/>
      <c r="K7698" s="6"/>
      <c r="L7698" s="6"/>
      <c r="M7698" s="6"/>
      <c r="N7698" s="6"/>
      <c r="O7698" s="6"/>
      <c r="Q7698" s="8">
        <f t="shared" si="120"/>
        <v>0.5</v>
      </c>
      <c r="T7698" s="4">
        <v>113</v>
      </c>
      <c r="U7698" s="4">
        <v>8</v>
      </c>
      <c r="W7698" s="4">
        <v>8</v>
      </c>
      <c r="X7698" s="4">
        <v>3</v>
      </c>
      <c r="AA7698" s="1" t="s">
        <v>59</v>
      </c>
      <c r="AC7698" s="4">
        <v>107030301</v>
      </c>
      <c r="AE7698" s="1" t="s">
        <v>60</v>
      </c>
      <c r="AG7698" s="1" t="s">
        <v>60</v>
      </c>
      <c r="AH7698" s="1" t="s">
        <v>15217</v>
      </c>
    </row>
    <row r="7699" s="1" customFormat="1" ht="12.75" hidden="1" spans="1:34">
      <c r="A7699" s="4">
        <v>93490</v>
      </c>
      <c r="B7699" s="1" t="s">
        <v>276</v>
      </c>
      <c r="C7699" s="1" t="s">
        <v>11801</v>
      </c>
      <c r="D7699" s="1" t="s">
        <v>80</v>
      </c>
      <c r="E7699" s="1" t="s">
        <v>73</v>
      </c>
      <c r="F7699" s="4">
        <v>39.3</v>
      </c>
      <c r="G7699" s="4"/>
      <c r="H7699" s="4">
        <v>78.6</v>
      </c>
      <c r="I7699" s="4"/>
      <c r="J7699" s="4"/>
      <c r="K7699" s="4"/>
      <c r="L7699" s="4"/>
      <c r="M7699" s="4"/>
      <c r="N7699" s="4"/>
      <c r="O7699" s="4"/>
      <c r="Q7699" s="8">
        <f t="shared" si="120"/>
        <v>0.5</v>
      </c>
      <c r="T7699" s="4">
        <v>112</v>
      </c>
      <c r="U7699" s="4">
        <v>0</v>
      </c>
      <c r="AA7699" s="1" t="s">
        <v>59</v>
      </c>
      <c r="AC7699" s="4">
        <v>107030301</v>
      </c>
      <c r="AE7699" s="1" t="s">
        <v>60</v>
      </c>
      <c r="AG7699" s="1" t="s">
        <v>60</v>
      </c>
      <c r="AH7699" s="1" t="s">
        <v>15218</v>
      </c>
    </row>
    <row r="7700" s="1" customFormat="1" ht="12.75" hidden="1" spans="1:34">
      <c r="A7700" s="4">
        <v>67407</v>
      </c>
      <c r="B7700" s="1" t="s">
        <v>218</v>
      </c>
      <c r="C7700" s="1" t="s">
        <v>14586</v>
      </c>
      <c r="D7700" s="1" t="s">
        <v>166</v>
      </c>
      <c r="E7700" s="1" t="s">
        <v>662</v>
      </c>
      <c r="F7700" s="4">
        <v>115</v>
      </c>
      <c r="G7700" s="4"/>
      <c r="H7700" s="4">
        <v>230</v>
      </c>
      <c r="I7700" s="4"/>
      <c r="J7700" s="4"/>
      <c r="K7700" s="4"/>
      <c r="L7700" s="4"/>
      <c r="M7700" s="4"/>
      <c r="N7700" s="4"/>
      <c r="O7700" s="4"/>
      <c r="Q7700" s="8">
        <f t="shared" si="120"/>
        <v>0.5</v>
      </c>
      <c r="T7700" s="4">
        <v>113</v>
      </c>
      <c r="U7700" s="4">
        <v>8.75</v>
      </c>
      <c r="W7700" s="4">
        <v>8.75</v>
      </c>
      <c r="X7700" s="4">
        <v>3</v>
      </c>
      <c r="AA7700" s="1" t="s">
        <v>59</v>
      </c>
      <c r="AC7700" s="4">
        <v>107030301</v>
      </c>
      <c r="AE7700" s="1" t="s">
        <v>60</v>
      </c>
      <c r="AG7700" s="1" t="s">
        <v>60</v>
      </c>
      <c r="AH7700" s="1" t="s">
        <v>15219</v>
      </c>
    </row>
    <row r="7701" s="1" customFormat="1" ht="12.75" hidden="1" spans="1:34">
      <c r="A7701" s="4">
        <v>23860</v>
      </c>
      <c r="B7701" s="1" t="s">
        <v>2876</v>
      </c>
      <c r="C7701" s="1" t="s">
        <v>15220</v>
      </c>
      <c r="D7701" s="1" t="s">
        <v>2878</v>
      </c>
      <c r="E7701" s="1" t="s">
        <v>68</v>
      </c>
      <c r="F7701" s="4">
        <v>19</v>
      </c>
      <c r="G7701" s="4"/>
      <c r="H7701" s="4">
        <v>38</v>
      </c>
      <c r="I7701" s="6"/>
      <c r="J7701" s="6"/>
      <c r="K7701" s="6"/>
      <c r="L7701" s="6"/>
      <c r="M7701" s="6"/>
      <c r="N7701" s="6"/>
      <c r="O7701" s="6"/>
      <c r="Q7701" s="8">
        <f t="shared" si="120"/>
        <v>0.5</v>
      </c>
      <c r="T7701" s="4">
        <v>113</v>
      </c>
      <c r="U7701" s="4">
        <v>29</v>
      </c>
      <c r="W7701" s="4">
        <v>29</v>
      </c>
      <c r="X7701" s="4">
        <v>17</v>
      </c>
      <c r="Y7701" s="4">
        <v>10</v>
      </c>
      <c r="Z7701" s="4">
        <v>7</v>
      </c>
      <c r="AA7701" s="1" t="s">
        <v>59</v>
      </c>
      <c r="AC7701" s="4">
        <v>107030215</v>
      </c>
      <c r="AD7701" s="4">
        <v>1</v>
      </c>
      <c r="AE7701" s="1" t="s">
        <v>2433</v>
      </c>
      <c r="AF7701" s="4">
        <v>1</v>
      </c>
      <c r="AG7701" s="1" t="s">
        <v>60</v>
      </c>
      <c r="AH7701" s="1" t="s">
        <v>15221</v>
      </c>
    </row>
    <row r="7702" s="1" customFormat="1" ht="12.75" hidden="1" spans="1:34">
      <c r="A7702" s="4">
        <v>109548</v>
      </c>
      <c r="B7702" s="1" t="s">
        <v>6510</v>
      </c>
      <c r="C7702" s="1" t="s">
        <v>15222</v>
      </c>
      <c r="D7702" s="1" t="s">
        <v>166</v>
      </c>
      <c r="E7702" s="1" t="s">
        <v>645</v>
      </c>
      <c r="F7702" s="4">
        <v>44</v>
      </c>
      <c r="G7702" s="4"/>
      <c r="H7702" s="4">
        <v>88</v>
      </c>
      <c r="I7702" s="6"/>
      <c r="J7702" s="6"/>
      <c r="K7702" s="6"/>
      <c r="L7702" s="6"/>
      <c r="M7702" s="6"/>
      <c r="N7702" s="6"/>
      <c r="O7702" s="6"/>
      <c r="Q7702" s="8">
        <f t="shared" si="120"/>
        <v>0.5</v>
      </c>
      <c r="T7702" s="4">
        <v>113</v>
      </c>
      <c r="U7702" s="4">
        <v>0</v>
      </c>
      <c r="AA7702" s="1" t="s">
        <v>59</v>
      </c>
      <c r="AC7702" s="4">
        <v>107030301</v>
      </c>
      <c r="AD7702" s="4">
        <v>1</v>
      </c>
      <c r="AE7702" s="1" t="s">
        <v>2433</v>
      </c>
      <c r="AF7702" s="4">
        <v>1</v>
      </c>
      <c r="AG7702" s="1" t="s">
        <v>60</v>
      </c>
      <c r="AH7702" s="1" t="s">
        <v>15223</v>
      </c>
    </row>
    <row r="7703" s="1" customFormat="1" ht="12.75" hidden="1" spans="1:34">
      <c r="A7703" s="4">
        <v>109544</v>
      </c>
      <c r="B7703" s="1" t="s">
        <v>5852</v>
      </c>
      <c r="C7703" s="1" t="s">
        <v>15224</v>
      </c>
      <c r="D7703" s="1" t="s">
        <v>166</v>
      </c>
      <c r="E7703" s="1" t="s">
        <v>645</v>
      </c>
      <c r="F7703" s="4">
        <v>33.5</v>
      </c>
      <c r="G7703" s="4"/>
      <c r="H7703" s="4">
        <v>67</v>
      </c>
      <c r="I7703" s="6"/>
      <c r="J7703" s="6"/>
      <c r="K7703" s="6"/>
      <c r="L7703" s="6"/>
      <c r="M7703" s="6"/>
      <c r="N7703" s="6"/>
      <c r="O7703" s="6"/>
      <c r="Q7703" s="8">
        <f t="shared" si="120"/>
        <v>0.5</v>
      </c>
      <c r="T7703" s="4">
        <v>113</v>
      </c>
      <c r="U7703" s="4">
        <v>0</v>
      </c>
      <c r="AA7703" s="1" t="s">
        <v>59</v>
      </c>
      <c r="AC7703" s="4">
        <v>107030301</v>
      </c>
      <c r="AE7703" s="1" t="s">
        <v>60</v>
      </c>
      <c r="AG7703" s="1" t="s">
        <v>60</v>
      </c>
      <c r="AH7703" s="1" t="s">
        <v>15225</v>
      </c>
    </row>
    <row r="7704" s="1" customFormat="1" ht="12.75" hidden="1" spans="1:34">
      <c r="A7704" s="4">
        <v>109541</v>
      </c>
      <c r="B7704" s="1" t="s">
        <v>6839</v>
      </c>
      <c r="C7704" s="1" t="s">
        <v>15226</v>
      </c>
      <c r="D7704" s="1" t="s">
        <v>166</v>
      </c>
      <c r="E7704" s="1" t="s">
        <v>645</v>
      </c>
      <c r="F7704" s="4">
        <v>9.5</v>
      </c>
      <c r="G7704" s="4"/>
      <c r="H7704" s="4">
        <v>19</v>
      </c>
      <c r="I7704" s="6"/>
      <c r="J7704" s="6"/>
      <c r="K7704" s="6"/>
      <c r="L7704" s="6"/>
      <c r="M7704" s="6"/>
      <c r="N7704" s="6"/>
      <c r="O7704" s="6"/>
      <c r="Q7704" s="8">
        <f t="shared" si="120"/>
        <v>0.5</v>
      </c>
      <c r="T7704" s="4">
        <v>113</v>
      </c>
      <c r="U7704" s="4">
        <v>0</v>
      </c>
      <c r="AA7704" s="1" t="s">
        <v>59</v>
      </c>
      <c r="AC7704" s="4">
        <v>107030301</v>
      </c>
      <c r="AE7704" s="1" t="s">
        <v>60</v>
      </c>
      <c r="AG7704" s="1" t="s">
        <v>60</v>
      </c>
      <c r="AH7704" s="1" t="s">
        <v>15227</v>
      </c>
    </row>
    <row r="7705" s="1" customFormat="1" ht="12.75" hidden="1" spans="1:34">
      <c r="A7705" s="4">
        <v>110703</v>
      </c>
      <c r="B7705" s="1" t="s">
        <v>15228</v>
      </c>
      <c r="C7705" s="1" t="s">
        <v>9427</v>
      </c>
      <c r="D7705" s="1" t="s">
        <v>15229</v>
      </c>
      <c r="E7705" s="1" t="s">
        <v>284</v>
      </c>
      <c r="F7705" s="4">
        <v>23</v>
      </c>
      <c r="G7705" s="4"/>
      <c r="H7705" s="4">
        <v>46</v>
      </c>
      <c r="I7705" s="6"/>
      <c r="J7705" s="6"/>
      <c r="K7705" s="6"/>
      <c r="L7705" s="6"/>
      <c r="M7705" s="6"/>
      <c r="N7705" s="6"/>
      <c r="O7705" s="6"/>
      <c r="Q7705" s="8">
        <f t="shared" si="120"/>
        <v>0.5</v>
      </c>
      <c r="T7705" s="4">
        <v>113</v>
      </c>
      <c r="U7705" s="4">
        <v>0</v>
      </c>
      <c r="AA7705" s="1" t="s">
        <v>59</v>
      </c>
      <c r="AC7705" s="4">
        <v>107030499</v>
      </c>
      <c r="AE7705" s="1" t="s">
        <v>60</v>
      </c>
      <c r="AG7705" s="1" t="s">
        <v>60</v>
      </c>
      <c r="AH7705" s="1" t="s">
        <v>15230</v>
      </c>
    </row>
    <row r="7706" s="1" customFormat="1" ht="12.75" hidden="1" spans="1:34">
      <c r="A7706" s="4">
        <v>97363</v>
      </c>
      <c r="B7706" s="1" t="s">
        <v>10168</v>
      </c>
      <c r="C7706" s="1" t="s">
        <v>15202</v>
      </c>
      <c r="D7706" s="1" t="s">
        <v>80</v>
      </c>
      <c r="E7706" s="1" t="s">
        <v>73</v>
      </c>
      <c r="F7706" s="4">
        <v>14.4</v>
      </c>
      <c r="G7706" s="4"/>
      <c r="H7706" s="4">
        <v>28.8</v>
      </c>
      <c r="I7706" s="6"/>
      <c r="J7706" s="6"/>
      <c r="K7706" s="6"/>
      <c r="L7706" s="6"/>
      <c r="M7706" s="6"/>
      <c r="N7706" s="6"/>
      <c r="O7706" s="6"/>
      <c r="Q7706" s="8">
        <f t="shared" si="120"/>
        <v>0.5</v>
      </c>
      <c r="T7706" s="4">
        <v>112</v>
      </c>
      <c r="U7706" s="4">
        <v>2</v>
      </c>
      <c r="W7706" s="4">
        <v>2</v>
      </c>
      <c r="X7706" s="4">
        <v>1</v>
      </c>
      <c r="AA7706" s="1" t="s">
        <v>59</v>
      </c>
      <c r="AC7706" s="4">
        <v>107030301</v>
      </c>
      <c r="AE7706" s="1" t="s">
        <v>60</v>
      </c>
      <c r="AG7706" s="1" t="s">
        <v>60</v>
      </c>
      <c r="AH7706" s="1" t="s">
        <v>15231</v>
      </c>
    </row>
    <row r="7707" s="1" customFormat="1" ht="12.75" hidden="1" spans="1:34">
      <c r="A7707" s="4">
        <v>117425</v>
      </c>
      <c r="B7707" s="1" t="s">
        <v>15232</v>
      </c>
      <c r="C7707" s="1" t="s">
        <v>5855</v>
      </c>
      <c r="D7707" s="1" t="s">
        <v>60</v>
      </c>
      <c r="E7707" s="1" t="s">
        <v>4200</v>
      </c>
      <c r="F7707" s="4">
        <v>100</v>
      </c>
      <c r="G7707" s="4"/>
      <c r="H7707" s="4">
        <v>200</v>
      </c>
      <c r="I7707" s="6"/>
      <c r="J7707" s="6"/>
      <c r="K7707" s="6"/>
      <c r="L7707" s="6"/>
      <c r="M7707" s="6"/>
      <c r="N7707" s="6"/>
      <c r="O7707" s="6"/>
      <c r="Q7707" s="8">
        <f t="shared" si="120"/>
        <v>0.5</v>
      </c>
      <c r="T7707" s="4">
        <v>112</v>
      </c>
      <c r="U7707" s="4">
        <v>0.17</v>
      </c>
      <c r="W7707" s="4">
        <v>0.17</v>
      </c>
      <c r="X7707" s="4">
        <v>1</v>
      </c>
      <c r="Y7707" s="4">
        <v>0.1779</v>
      </c>
      <c r="Z7707" s="4">
        <v>1</v>
      </c>
      <c r="AA7707" s="1" t="s">
        <v>59</v>
      </c>
      <c r="AC7707" s="4">
        <v>107030301</v>
      </c>
      <c r="AE7707" s="1" t="s">
        <v>60</v>
      </c>
      <c r="AG7707" s="1" t="s">
        <v>60</v>
      </c>
      <c r="AH7707" s="1" t="s">
        <v>91</v>
      </c>
    </row>
    <row r="7708" s="1" customFormat="1" ht="12.75" hidden="1" spans="1:34">
      <c r="A7708" s="4">
        <v>115214</v>
      </c>
      <c r="B7708" s="1" t="s">
        <v>15058</v>
      </c>
      <c r="C7708" s="1" t="s">
        <v>15233</v>
      </c>
      <c r="D7708" s="1" t="s">
        <v>166</v>
      </c>
      <c r="E7708" s="1" t="s">
        <v>645</v>
      </c>
      <c r="F7708" s="4">
        <v>42.5</v>
      </c>
      <c r="G7708" s="4"/>
      <c r="H7708" s="4">
        <v>85</v>
      </c>
      <c r="I7708" s="6"/>
      <c r="J7708" s="6"/>
      <c r="K7708" s="6"/>
      <c r="L7708" s="6"/>
      <c r="M7708" s="6"/>
      <c r="N7708" s="6"/>
      <c r="O7708" s="6"/>
      <c r="Q7708" s="8">
        <f t="shared" si="120"/>
        <v>0.5</v>
      </c>
      <c r="T7708" s="4">
        <v>113</v>
      </c>
      <c r="U7708" s="4">
        <v>0</v>
      </c>
      <c r="AA7708" s="1" t="s">
        <v>59</v>
      </c>
      <c r="AC7708" s="4">
        <v>107030301</v>
      </c>
      <c r="AE7708" s="1" t="s">
        <v>60</v>
      </c>
      <c r="AG7708" s="1" t="s">
        <v>60</v>
      </c>
      <c r="AH7708" s="1" t="s">
        <v>15234</v>
      </c>
    </row>
    <row r="7709" s="1" customFormat="1" ht="12.75" hidden="1" spans="1:34">
      <c r="A7709" s="4">
        <v>54892</v>
      </c>
      <c r="B7709" s="1" t="s">
        <v>276</v>
      </c>
      <c r="C7709" s="1" t="s">
        <v>15235</v>
      </c>
      <c r="D7709" s="1" t="s">
        <v>60</v>
      </c>
      <c r="E7709" s="1" t="s">
        <v>23</v>
      </c>
      <c r="F7709" s="4">
        <v>7</v>
      </c>
      <c r="G7709" s="4"/>
      <c r="H7709" s="4">
        <v>14</v>
      </c>
      <c r="I7709" s="6"/>
      <c r="J7709" s="6"/>
      <c r="K7709" s="6"/>
      <c r="L7709" s="6"/>
      <c r="M7709" s="6"/>
      <c r="N7709" s="6"/>
      <c r="O7709" s="6"/>
      <c r="Q7709" s="8">
        <f t="shared" si="120"/>
        <v>0.5</v>
      </c>
      <c r="T7709" s="4">
        <v>112</v>
      </c>
      <c r="U7709" s="4">
        <v>0</v>
      </c>
      <c r="AA7709" s="1" t="s">
        <v>59</v>
      </c>
      <c r="AC7709" s="4">
        <v>107030301</v>
      </c>
      <c r="AE7709" s="1" t="s">
        <v>60</v>
      </c>
      <c r="AG7709" s="1" t="s">
        <v>60</v>
      </c>
      <c r="AH7709" s="1" t="s">
        <v>60</v>
      </c>
    </row>
    <row r="7710" s="1" customFormat="1" ht="12.75" hidden="1" spans="1:34">
      <c r="A7710" s="4">
        <v>105156</v>
      </c>
      <c r="B7710" s="1" t="s">
        <v>15236</v>
      </c>
      <c r="C7710" s="1" t="s">
        <v>15237</v>
      </c>
      <c r="D7710" s="1" t="s">
        <v>60</v>
      </c>
      <c r="E7710" s="1" t="s">
        <v>73</v>
      </c>
      <c r="F7710" s="4">
        <v>2.4</v>
      </c>
      <c r="G7710" s="4"/>
      <c r="H7710" s="4">
        <v>4.8</v>
      </c>
      <c r="I7710" s="6"/>
      <c r="J7710" s="6"/>
      <c r="K7710" s="6"/>
      <c r="L7710" s="6"/>
      <c r="M7710" s="6"/>
      <c r="N7710" s="6"/>
      <c r="O7710" s="6"/>
      <c r="Q7710" s="8">
        <f t="shared" si="120"/>
        <v>0.5</v>
      </c>
      <c r="T7710" s="4">
        <v>114</v>
      </c>
      <c r="U7710" s="4">
        <v>18</v>
      </c>
      <c r="W7710" s="4">
        <v>18</v>
      </c>
      <c r="X7710" s="4">
        <v>10</v>
      </c>
      <c r="Y7710" s="4">
        <v>6</v>
      </c>
      <c r="Z7710" s="4">
        <v>2</v>
      </c>
      <c r="AA7710" s="1" t="s">
        <v>59</v>
      </c>
      <c r="AC7710" s="4">
        <v>109024599</v>
      </c>
      <c r="AE7710" s="1" t="s">
        <v>60</v>
      </c>
      <c r="AG7710" s="1" t="s">
        <v>60</v>
      </c>
      <c r="AH7710" s="1" t="s">
        <v>15238</v>
      </c>
    </row>
    <row r="7711" s="1" customFormat="1" ht="12.75" hidden="1" spans="1:34">
      <c r="A7711" s="4">
        <v>74498</v>
      </c>
      <c r="B7711" s="1" t="s">
        <v>15239</v>
      </c>
      <c r="C7711" s="1" t="s">
        <v>15240</v>
      </c>
      <c r="D7711" s="1" t="s">
        <v>10831</v>
      </c>
      <c r="E7711" s="1" t="s">
        <v>217</v>
      </c>
      <c r="F7711" s="4">
        <v>290</v>
      </c>
      <c r="G7711" s="4"/>
      <c r="H7711" s="4">
        <v>580</v>
      </c>
      <c r="I7711" s="6"/>
      <c r="J7711" s="6"/>
      <c r="K7711" s="6"/>
      <c r="L7711" s="6"/>
      <c r="M7711" s="6"/>
      <c r="N7711" s="6"/>
      <c r="O7711" s="6"/>
      <c r="Q7711" s="8">
        <f t="shared" si="120"/>
        <v>0.5</v>
      </c>
      <c r="T7711" s="4">
        <v>112</v>
      </c>
      <c r="U7711" s="4">
        <v>3</v>
      </c>
      <c r="W7711" s="4">
        <v>3</v>
      </c>
      <c r="X7711" s="4">
        <v>1</v>
      </c>
      <c r="AA7711" s="1" t="s">
        <v>59</v>
      </c>
      <c r="AC7711" s="4">
        <v>109024501</v>
      </c>
      <c r="AE7711" s="1" t="s">
        <v>60</v>
      </c>
      <c r="AG7711" s="1" t="s">
        <v>60</v>
      </c>
      <c r="AH7711" s="1" t="s">
        <v>15241</v>
      </c>
    </row>
    <row r="7712" s="1" customFormat="1" ht="12.75" hidden="1" spans="1:34">
      <c r="A7712" s="4">
        <v>23857</v>
      </c>
      <c r="B7712" s="1" t="s">
        <v>2876</v>
      </c>
      <c r="C7712" s="1" t="s">
        <v>15242</v>
      </c>
      <c r="D7712" s="1" t="s">
        <v>2878</v>
      </c>
      <c r="E7712" s="1" t="s">
        <v>68</v>
      </c>
      <c r="F7712" s="4">
        <v>18</v>
      </c>
      <c r="G7712" s="4"/>
      <c r="H7712" s="4">
        <v>36</v>
      </c>
      <c r="I7712" s="6"/>
      <c r="J7712" s="6"/>
      <c r="K7712" s="6"/>
      <c r="L7712" s="6"/>
      <c r="M7712" s="6"/>
      <c r="N7712" s="6"/>
      <c r="O7712" s="6"/>
      <c r="Q7712" s="8">
        <f t="shared" si="120"/>
        <v>0.5</v>
      </c>
      <c r="T7712" s="4">
        <v>113</v>
      </c>
      <c r="U7712" s="4">
        <v>114</v>
      </c>
      <c r="W7712" s="4">
        <v>114</v>
      </c>
      <c r="X7712" s="4">
        <v>39</v>
      </c>
      <c r="Y7712" s="4">
        <v>11</v>
      </c>
      <c r="Z7712" s="4">
        <v>10</v>
      </c>
      <c r="AA7712" s="1" t="s">
        <v>59</v>
      </c>
      <c r="AC7712" s="4">
        <v>107030215</v>
      </c>
      <c r="AD7712" s="4">
        <v>1</v>
      </c>
      <c r="AE7712" s="1" t="s">
        <v>2433</v>
      </c>
      <c r="AF7712" s="4">
        <v>1</v>
      </c>
      <c r="AG7712" s="1" t="s">
        <v>60</v>
      </c>
      <c r="AH7712" s="1" t="s">
        <v>15243</v>
      </c>
    </row>
    <row r="7713" s="1" customFormat="1" ht="12.75" hidden="1" spans="1:34">
      <c r="A7713" s="4">
        <v>105309</v>
      </c>
      <c r="B7713" s="1" t="s">
        <v>15244</v>
      </c>
      <c r="C7713" s="1" t="s">
        <v>15245</v>
      </c>
      <c r="D7713" s="1" t="s">
        <v>3457</v>
      </c>
      <c r="E7713" s="1" t="s">
        <v>68</v>
      </c>
      <c r="F7713" s="4">
        <v>4</v>
      </c>
      <c r="G7713" s="4"/>
      <c r="H7713" s="4">
        <v>8</v>
      </c>
      <c r="I7713" s="6"/>
      <c r="J7713" s="6"/>
      <c r="K7713" s="6"/>
      <c r="L7713" s="6"/>
      <c r="M7713" s="6"/>
      <c r="N7713" s="6"/>
      <c r="O7713" s="6"/>
      <c r="Q7713" s="8">
        <f t="shared" si="120"/>
        <v>0.5</v>
      </c>
      <c r="T7713" s="4">
        <v>113</v>
      </c>
      <c r="U7713" s="4">
        <v>0</v>
      </c>
      <c r="AA7713" s="1" t="s">
        <v>59</v>
      </c>
      <c r="AC7713" s="4">
        <v>107030801</v>
      </c>
      <c r="AE7713" s="1" t="s">
        <v>60</v>
      </c>
      <c r="AG7713" s="1" t="s">
        <v>60</v>
      </c>
      <c r="AH7713" s="1" t="s">
        <v>15246</v>
      </c>
    </row>
    <row r="7714" s="1" customFormat="1" ht="12.75" hidden="1" spans="1:34">
      <c r="A7714" s="4">
        <v>107731</v>
      </c>
      <c r="B7714" s="1" t="s">
        <v>5665</v>
      </c>
      <c r="C7714" s="1" t="s">
        <v>15247</v>
      </c>
      <c r="D7714" s="1" t="s">
        <v>166</v>
      </c>
      <c r="E7714" s="1" t="s">
        <v>73</v>
      </c>
      <c r="F7714" s="4">
        <v>110</v>
      </c>
      <c r="G7714" s="4"/>
      <c r="H7714" s="4">
        <v>220</v>
      </c>
      <c r="I7714" s="6"/>
      <c r="J7714" s="6"/>
      <c r="K7714" s="6"/>
      <c r="L7714" s="6"/>
      <c r="M7714" s="6"/>
      <c r="N7714" s="6"/>
      <c r="O7714" s="6"/>
      <c r="Q7714" s="8">
        <f t="shared" si="120"/>
        <v>0.5</v>
      </c>
      <c r="T7714" s="4">
        <v>113</v>
      </c>
      <c r="U7714" s="4">
        <v>0</v>
      </c>
      <c r="AA7714" s="1" t="s">
        <v>59</v>
      </c>
      <c r="AC7714" s="4">
        <v>107030301</v>
      </c>
      <c r="AE7714" s="1" t="s">
        <v>60</v>
      </c>
      <c r="AG7714" s="1" t="s">
        <v>60</v>
      </c>
      <c r="AH7714" s="1" t="s">
        <v>15248</v>
      </c>
    </row>
    <row r="7715" s="1" customFormat="1" ht="12.75" hidden="1" spans="1:34">
      <c r="A7715" s="4">
        <v>115211</v>
      </c>
      <c r="B7715" s="1" t="s">
        <v>10007</v>
      </c>
      <c r="C7715" s="1" t="s">
        <v>15249</v>
      </c>
      <c r="D7715" s="1" t="s">
        <v>166</v>
      </c>
      <c r="E7715" s="1" t="s">
        <v>645</v>
      </c>
      <c r="F7715" s="4">
        <v>6.5</v>
      </c>
      <c r="G7715" s="4"/>
      <c r="H7715" s="4">
        <v>13</v>
      </c>
      <c r="I7715" s="6"/>
      <c r="J7715" s="6"/>
      <c r="K7715" s="6"/>
      <c r="L7715" s="6"/>
      <c r="M7715" s="6"/>
      <c r="N7715" s="6"/>
      <c r="O7715" s="6"/>
      <c r="Q7715" s="8">
        <f t="shared" si="120"/>
        <v>0.5</v>
      </c>
      <c r="T7715" s="4">
        <v>113</v>
      </c>
      <c r="U7715" s="4">
        <v>0</v>
      </c>
      <c r="AA7715" s="1" t="s">
        <v>59</v>
      </c>
      <c r="AC7715" s="4">
        <v>107030301</v>
      </c>
      <c r="AE7715" s="1" t="s">
        <v>60</v>
      </c>
      <c r="AG7715" s="1" t="s">
        <v>60</v>
      </c>
      <c r="AH7715" s="1" t="s">
        <v>15250</v>
      </c>
    </row>
    <row r="7716" s="1" customFormat="1" ht="12.75" hidden="1" spans="1:34">
      <c r="A7716" s="4">
        <v>115221</v>
      </c>
      <c r="B7716" s="1" t="s">
        <v>15251</v>
      </c>
      <c r="C7716" s="1" t="s">
        <v>15224</v>
      </c>
      <c r="D7716" s="1" t="s">
        <v>166</v>
      </c>
      <c r="E7716" s="1" t="s">
        <v>645</v>
      </c>
      <c r="F7716" s="4">
        <v>13.5</v>
      </c>
      <c r="G7716" s="4"/>
      <c r="H7716" s="4">
        <v>27</v>
      </c>
      <c r="I7716" s="6"/>
      <c r="J7716" s="6"/>
      <c r="K7716" s="6"/>
      <c r="L7716" s="6"/>
      <c r="M7716" s="6"/>
      <c r="N7716" s="6"/>
      <c r="O7716" s="6"/>
      <c r="Q7716" s="8">
        <f t="shared" si="120"/>
        <v>0.5</v>
      </c>
      <c r="T7716" s="4">
        <v>113</v>
      </c>
      <c r="U7716" s="4">
        <v>0</v>
      </c>
      <c r="AA7716" s="1" t="s">
        <v>59</v>
      </c>
      <c r="AC7716" s="4">
        <v>107030301</v>
      </c>
      <c r="AE7716" s="1" t="s">
        <v>60</v>
      </c>
      <c r="AG7716" s="1" t="s">
        <v>60</v>
      </c>
      <c r="AH7716" s="1" t="s">
        <v>15252</v>
      </c>
    </row>
    <row r="7717" s="1" customFormat="1" ht="12.75" hidden="1" spans="1:34">
      <c r="A7717" s="4">
        <v>115225</v>
      </c>
      <c r="B7717" s="1" t="s">
        <v>9473</v>
      </c>
      <c r="C7717" s="1" t="s">
        <v>15253</v>
      </c>
      <c r="D7717" s="1" t="s">
        <v>166</v>
      </c>
      <c r="E7717" s="1" t="s">
        <v>645</v>
      </c>
      <c r="F7717" s="4">
        <v>11.5</v>
      </c>
      <c r="G7717" s="4"/>
      <c r="H7717" s="4">
        <v>23</v>
      </c>
      <c r="I7717" s="4"/>
      <c r="J7717" s="4"/>
      <c r="K7717" s="4"/>
      <c r="L7717" s="4"/>
      <c r="M7717" s="4"/>
      <c r="N7717" s="4"/>
      <c r="O7717" s="4"/>
      <c r="Q7717" s="8">
        <f t="shared" si="120"/>
        <v>0.5</v>
      </c>
      <c r="T7717" s="4">
        <v>113</v>
      </c>
      <c r="U7717" s="4">
        <v>0</v>
      </c>
      <c r="AA7717" s="1" t="s">
        <v>59</v>
      </c>
      <c r="AC7717" s="4">
        <v>107030301</v>
      </c>
      <c r="AE7717" s="1" t="s">
        <v>60</v>
      </c>
      <c r="AG7717" s="1" t="s">
        <v>60</v>
      </c>
      <c r="AH7717" s="1" t="s">
        <v>15254</v>
      </c>
    </row>
    <row r="7718" s="1" customFormat="1" ht="12.75" hidden="1" spans="1:34">
      <c r="A7718" s="4">
        <v>115220</v>
      </c>
      <c r="B7718" s="1" t="s">
        <v>9732</v>
      </c>
      <c r="C7718" s="1" t="s">
        <v>15255</v>
      </c>
      <c r="D7718" s="1" t="s">
        <v>166</v>
      </c>
      <c r="E7718" s="1" t="s">
        <v>645</v>
      </c>
      <c r="F7718" s="4">
        <v>60</v>
      </c>
      <c r="G7718" s="4"/>
      <c r="H7718" s="4">
        <v>120</v>
      </c>
      <c r="I7718" s="6"/>
      <c r="J7718" s="6"/>
      <c r="K7718" s="6"/>
      <c r="L7718" s="6"/>
      <c r="M7718" s="6"/>
      <c r="N7718" s="6"/>
      <c r="O7718" s="6"/>
      <c r="Q7718" s="8">
        <f t="shared" si="120"/>
        <v>0.5</v>
      </c>
      <c r="T7718" s="4">
        <v>113</v>
      </c>
      <c r="U7718" s="4">
        <v>0</v>
      </c>
      <c r="AA7718" s="1" t="s">
        <v>59</v>
      </c>
      <c r="AC7718" s="4">
        <v>107030301</v>
      </c>
      <c r="AE7718" s="1" t="s">
        <v>60</v>
      </c>
      <c r="AG7718" s="1" t="s">
        <v>60</v>
      </c>
      <c r="AH7718" s="1" t="s">
        <v>15256</v>
      </c>
    </row>
    <row r="7719" s="1" customFormat="1" ht="12.75" hidden="1" spans="1:34">
      <c r="A7719" s="4">
        <v>109534</v>
      </c>
      <c r="B7719" s="1" t="s">
        <v>10114</v>
      </c>
      <c r="C7719" s="1" t="s">
        <v>15257</v>
      </c>
      <c r="D7719" s="1" t="s">
        <v>166</v>
      </c>
      <c r="E7719" s="1" t="s">
        <v>73</v>
      </c>
      <c r="F7719" s="4">
        <v>11</v>
      </c>
      <c r="G7719" s="4"/>
      <c r="H7719" s="4">
        <v>22</v>
      </c>
      <c r="I7719" s="6"/>
      <c r="J7719" s="6"/>
      <c r="K7719" s="6"/>
      <c r="L7719" s="6"/>
      <c r="M7719" s="6"/>
      <c r="N7719" s="6"/>
      <c r="O7719" s="6"/>
      <c r="Q7719" s="8">
        <f t="shared" si="120"/>
        <v>0.5</v>
      </c>
      <c r="T7719" s="4">
        <v>113</v>
      </c>
      <c r="U7719" s="4">
        <v>11.14</v>
      </c>
      <c r="W7719" s="4">
        <v>11.14</v>
      </c>
      <c r="X7719" s="4">
        <v>5</v>
      </c>
      <c r="Y7719" s="4">
        <v>11.36</v>
      </c>
      <c r="Z7719" s="4">
        <v>6</v>
      </c>
      <c r="AA7719" s="1" t="s">
        <v>59</v>
      </c>
      <c r="AC7719" s="4">
        <v>107030301</v>
      </c>
      <c r="AE7719" s="1" t="s">
        <v>60</v>
      </c>
      <c r="AG7719" s="1" t="s">
        <v>60</v>
      </c>
      <c r="AH7719" s="1" t="s">
        <v>15258</v>
      </c>
    </row>
    <row r="7720" s="1" customFormat="1" ht="12.75" hidden="1" spans="1:34">
      <c r="A7720" s="4">
        <v>109540</v>
      </c>
      <c r="B7720" s="1" t="s">
        <v>15145</v>
      </c>
      <c r="C7720" s="1" t="s">
        <v>15259</v>
      </c>
      <c r="D7720" s="1" t="s">
        <v>166</v>
      </c>
      <c r="E7720" s="1" t="s">
        <v>645</v>
      </c>
      <c r="F7720" s="4">
        <v>14.5</v>
      </c>
      <c r="G7720" s="4"/>
      <c r="H7720" s="4">
        <v>29</v>
      </c>
      <c r="I7720" s="6"/>
      <c r="J7720" s="6"/>
      <c r="K7720" s="6"/>
      <c r="L7720" s="6"/>
      <c r="M7720" s="6"/>
      <c r="N7720" s="6"/>
      <c r="O7720" s="6"/>
      <c r="Q7720" s="8">
        <f t="shared" si="120"/>
        <v>0.5</v>
      </c>
      <c r="T7720" s="4">
        <v>113</v>
      </c>
      <c r="U7720" s="4">
        <v>0</v>
      </c>
      <c r="AA7720" s="1" t="s">
        <v>59</v>
      </c>
      <c r="AC7720" s="4">
        <v>107030301</v>
      </c>
      <c r="AE7720" s="1" t="s">
        <v>60</v>
      </c>
      <c r="AG7720" s="1" t="s">
        <v>60</v>
      </c>
      <c r="AH7720" s="1" t="s">
        <v>15260</v>
      </c>
    </row>
    <row r="7721" s="1" customFormat="1" ht="12.75" hidden="1" spans="1:34">
      <c r="A7721" s="4">
        <v>118205</v>
      </c>
      <c r="B7721" s="1" t="s">
        <v>15261</v>
      </c>
      <c r="C7721" s="1" t="s">
        <v>399</v>
      </c>
      <c r="D7721" s="1" t="s">
        <v>15198</v>
      </c>
      <c r="E7721" s="1" t="s">
        <v>68</v>
      </c>
      <c r="F7721" s="4">
        <v>12.25</v>
      </c>
      <c r="G7721" s="4"/>
      <c r="H7721" s="4">
        <v>24.5</v>
      </c>
      <c r="I7721" s="6"/>
      <c r="J7721" s="6"/>
      <c r="K7721" s="6"/>
      <c r="L7721" s="6"/>
      <c r="M7721" s="6"/>
      <c r="N7721" s="6"/>
      <c r="O7721" s="6"/>
      <c r="Q7721" s="8">
        <f t="shared" si="120"/>
        <v>0.5</v>
      </c>
      <c r="T7721" s="4">
        <v>113</v>
      </c>
      <c r="U7721" s="4">
        <v>0</v>
      </c>
      <c r="AA7721" s="1" t="s">
        <v>59</v>
      </c>
      <c r="AC7721" s="4">
        <v>107030499</v>
      </c>
      <c r="AE7721" s="1" t="s">
        <v>60</v>
      </c>
      <c r="AG7721" s="1" t="s">
        <v>60</v>
      </c>
      <c r="AH7721" s="1" t="s">
        <v>60</v>
      </c>
    </row>
    <row r="7722" s="1" customFormat="1" ht="12.75" hidden="1" spans="1:34">
      <c r="A7722" s="4">
        <v>118208</v>
      </c>
      <c r="B7722" s="1" t="s">
        <v>15262</v>
      </c>
      <c r="C7722" s="1" t="s">
        <v>532</v>
      </c>
      <c r="D7722" s="1" t="s">
        <v>15198</v>
      </c>
      <c r="E7722" s="1" t="s">
        <v>73</v>
      </c>
      <c r="F7722" s="4">
        <v>6</v>
      </c>
      <c r="G7722" s="4"/>
      <c r="H7722" s="4">
        <v>12</v>
      </c>
      <c r="I7722" s="6"/>
      <c r="J7722" s="6"/>
      <c r="K7722" s="6"/>
      <c r="L7722" s="6"/>
      <c r="M7722" s="6"/>
      <c r="N7722" s="6"/>
      <c r="O7722" s="6"/>
      <c r="Q7722" s="8">
        <f t="shared" si="120"/>
        <v>0.5</v>
      </c>
      <c r="T7722" s="4">
        <v>113</v>
      </c>
      <c r="U7722" s="4">
        <v>0</v>
      </c>
      <c r="AA7722" s="1" t="s">
        <v>59</v>
      </c>
      <c r="AC7722" s="4">
        <v>107030499</v>
      </c>
      <c r="AE7722" s="1" t="s">
        <v>60</v>
      </c>
      <c r="AG7722" s="1" t="s">
        <v>60</v>
      </c>
      <c r="AH7722" s="1" t="s">
        <v>60</v>
      </c>
    </row>
    <row r="7723" s="1" customFormat="1" ht="12.75" hidden="1" spans="1:34">
      <c r="A7723" s="4">
        <v>116183</v>
      </c>
      <c r="B7723" s="1" t="s">
        <v>7611</v>
      </c>
      <c r="C7723" s="1" t="s">
        <v>15263</v>
      </c>
      <c r="D7723" s="1" t="s">
        <v>166</v>
      </c>
      <c r="E7723" s="1" t="s">
        <v>645</v>
      </c>
      <c r="F7723" s="4">
        <v>16</v>
      </c>
      <c r="G7723" s="4"/>
      <c r="H7723" s="4">
        <v>32</v>
      </c>
      <c r="I7723" s="6"/>
      <c r="J7723" s="6"/>
      <c r="K7723" s="6"/>
      <c r="L7723" s="6"/>
      <c r="M7723" s="6"/>
      <c r="N7723" s="6"/>
      <c r="O7723" s="6"/>
      <c r="Q7723" s="8">
        <f t="shared" si="120"/>
        <v>0.5</v>
      </c>
      <c r="T7723" s="4">
        <v>113</v>
      </c>
      <c r="U7723" s="4">
        <v>0</v>
      </c>
      <c r="AA7723" s="1" t="s">
        <v>59</v>
      </c>
      <c r="AC7723" s="4">
        <v>107030301</v>
      </c>
      <c r="AE7723" s="1" t="s">
        <v>60</v>
      </c>
      <c r="AG7723" s="1" t="s">
        <v>60</v>
      </c>
      <c r="AH7723" s="1" t="s">
        <v>15264</v>
      </c>
    </row>
    <row r="7724" s="1" customFormat="1" ht="12.75" hidden="1" spans="1:34">
      <c r="A7724" s="4">
        <v>52374</v>
      </c>
      <c r="B7724" s="1" t="s">
        <v>15265</v>
      </c>
      <c r="C7724" s="1" t="s">
        <v>15266</v>
      </c>
      <c r="D7724" s="1" t="s">
        <v>2725</v>
      </c>
      <c r="E7724" s="1" t="s">
        <v>68</v>
      </c>
      <c r="F7724" s="4">
        <v>110</v>
      </c>
      <c r="G7724" s="4"/>
      <c r="H7724" s="4">
        <v>220</v>
      </c>
      <c r="I7724" s="6"/>
      <c r="J7724" s="6"/>
      <c r="K7724" s="6"/>
      <c r="L7724" s="6"/>
      <c r="M7724" s="6"/>
      <c r="N7724" s="6"/>
      <c r="O7724" s="6"/>
      <c r="Q7724" s="8">
        <f t="shared" si="120"/>
        <v>0.5</v>
      </c>
      <c r="T7724" s="4">
        <v>113</v>
      </c>
      <c r="U7724" s="4">
        <v>0</v>
      </c>
      <c r="AA7724" s="1" t="s">
        <v>59</v>
      </c>
      <c r="AC7724" s="4">
        <v>107030499</v>
      </c>
      <c r="AE7724" s="1" t="s">
        <v>60</v>
      </c>
      <c r="AG7724" s="1" t="s">
        <v>60</v>
      </c>
      <c r="AH7724" s="1" t="s">
        <v>15267</v>
      </c>
    </row>
    <row r="7725" s="1" customFormat="1" ht="12.75" hidden="1" spans="1:34">
      <c r="A7725" s="4">
        <v>73726</v>
      </c>
      <c r="B7725" s="1" t="s">
        <v>7551</v>
      </c>
      <c r="C7725" s="1" t="s">
        <v>15268</v>
      </c>
      <c r="D7725" s="1" t="s">
        <v>166</v>
      </c>
      <c r="E7725" s="1" t="s">
        <v>73</v>
      </c>
      <c r="F7725" s="4">
        <v>80</v>
      </c>
      <c r="G7725" s="4"/>
      <c r="H7725" s="4">
        <v>160</v>
      </c>
      <c r="I7725" s="6"/>
      <c r="J7725" s="6"/>
      <c r="K7725" s="6"/>
      <c r="L7725" s="6"/>
      <c r="M7725" s="6"/>
      <c r="N7725" s="6"/>
      <c r="O7725" s="6"/>
      <c r="Q7725" s="8">
        <f t="shared" si="120"/>
        <v>0.5</v>
      </c>
      <c r="T7725" s="4">
        <v>113</v>
      </c>
      <c r="U7725" s="4">
        <v>11</v>
      </c>
      <c r="W7725" s="4">
        <v>11</v>
      </c>
      <c r="X7725" s="4">
        <v>4</v>
      </c>
      <c r="Y7725" s="4">
        <v>11</v>
      </c>
      <c r="Z7725" s="4">
        <v>5</v>
      </c>
      <c r="AA7725" s="1" t="s">
        <v>59</v>
      </c>
      <c r="AC7725" s="4">
        <v>107030301</v>
      </c>
      <c r="AE7725" s="1" t="s">
        <v>60</v>
      </c>
      <c r="AG7725" s="1" t="s">
        <v>60</v>
      </c>
      <c r="AH7725" s="1" t="s">
        <v>15269</v>
      </c>
    </row>
    <row r="7726" s="1" customFormat="1" ht="12.75" hidden="1" spans="1:34">
      <c r="A7726" s="4">
        <v>114031</v>
      </c>
      <c r="B7726" s="1" t="s">
        <v>896</v>
      </c>
      <c r="C7726" s="1" t="s">
        <v>2848</v>
      </c>
      <c r="D7726" s="1" t="s">
        <v>527</v>
      </c>
      <c r="E7726" s="1" t="s">
        <v>73</v>
      </c>
      <c r="F7726" s="4">
        <v>9.5</v>
      </c>
      <c r="G7726" s="4"/>
      <c r="H7726" s="4">
        <v>19</v>
      </c>
      <c r="I7726" s="6"/>
      <c r="J7726" s="6"/>
      <c r="K7726" s="6"/>
      <c r="L7726" s="6"/>
      <c r="M7726" s="6"/>
      <c r="N7726" s="6"/>
      <c r="O7726" s="6"/>
      <c r="Q7726" s="8">
        <f t="shared" si="120"/>
        <v>0.5</v>
      </c>
      <c r="T7726" s="4">
        <v>113</v>
      </c>
      <c r="U7726" s="4">
        <v>0</v>
      </c>
      <c r="AA7726" s="1" t="s">
        <v>59</v>
      </c>
      <c r="AC7726" s="4">
        <v>101011502</v>
      </c>
      <c r="AE7726" s="1" t="s">
        <v>60</v>
      </c>
      <c r="AG7726" s="1" t="s">
        <v>60</v>
      </c>
      <c r="AH7726" s="1" t="s">
        <v>15270</v>
      </c>
    </row>
    <row r="7727" s="1" customFormat="1" ht="12.75" hidden="1" spans="1:34">
      <c r="A7727" s="4">
        <v>118206</v>
      </c>
      <c r="B7727" s="1" t="s">
        <v>15261</v>
      </c>
      <c r="C7727" s="1" t="s">
        <v>13918</v>
      </c>
      <c r="D7727" s="1" t="s">
        <v>15198</v>
      </c>
      <c r="E7727" s="1" t="s">
        <v>68</v>
      </c>
      <c r="F7727" s="4">
        <v>28</v>
      </c>
      <c r="G7727" s="4"/>
      <c r="H7727" s="4">
        <v>56</v>
      </c>
      <c r="I7727" s="4"/>
      <c r="J7727" s="4"/>
      <c r="K7727" s="4"/>
      <c r="L7727" s="4"/>
      <c r="M7727" s="4"/>
      <c r="N7727" s="4"/>
      <c r="O7727" s="4"/>
      <c r="Q7727" s="8">
        <f t="shared" si="120"/>
        <v>0.5</v>
      </c>
      <c r="T7727" s="4">
        <v>113</v>
      </c>
      <c r="U7727" s="4">
        <v>0</v>
      </c>
      <c r="AA7727" s="1" t="s">
        <v>59</v>
      </c>
      <c r="AC7727" s="4">
        <v>107030499</v>
      </c>
      <c r="AE7727" s="1" t="s">
        <v>60</v>
      </c>
      <c r="AG7727" s="1" t="s">
        <v>60</v>
      </c>
      <c r="AH7727" s="1" t="s">
        <v>60</v>
      </c>
    </row>
    <row r="7728" s="1" customFormat="1" ht="12.75" hidden="1" spans="1:34">
      <c r="A7728" s="4">
        <v>118209</v>
      </c>
      <c r="B7728" s="1" t="s">
        <v>15262</v>
      </c>
      <c r="C7728" s="1" t="s">
        <v>13918</v>
      </c>
      <c r="D7728" s="1" t="s">
        <v>15198</v>
      </c>
      <c r="E7728" s="1" t="s">
        <v>68</v>
      </c>
      <c r="F7728" s="4">
        <v>24</v>
      </c>
      <c r="G7728" s="4"/>
      <c r="H7728" s="4">
        <v>48</v>
      </c>
      <c r="I7728" s="6"/>
      <c r="J7728" s="6"/>
      <c r="K7728" s="6"/>
      <c r="L7728" s="6"/>
      <c r="M7728" s="6"/>
      <c r="N7728" s="6"/>
      <c r="O7728" s="6"/>
      <c r="Q7728" s="8">
        <f t="shared" si="120"/>
        <v>0.5</v>
      </c>
      <c r="T7728" s="4">
        <v>113</v>
      </c>
      <c r="U7728" s="4">
        <v>0</v>
      </c>
      <c r="AA7728" s="1" t="s">
        <v>59</v>
      </c>
      <c r="AC7728" s="4">
        <v>107030499</v>
      </c>
      <c r="AE7728" s="1" t="s">
        <v>60</v>
      </c>
      <c r="AG7728" s="1" t="s">
        <v>60</v>
      </c>
      <c r="AH7728" s="1" t="s">
        <v>60</v>
      </c>
    </row>
    <row r="7729" s="1" customFormat="1" ht="12.75" hidden="1" spans="1:34">
      <c r="A7729" s="4">
        <v>117774</v>
      </c>
      <c r="B7729" s="1" t="s">
        <v>15271</v>
      </c>
      <c r="C7729" s="1" t="s">
        <v>15272</v>
      </c>
      <c r="D7729" s="1" t="s">
        <v>15273</v>
      </c>
      <c r="E7729" s="1" t="s">
        <v>68</v>
      </c>
      <c r="F7729" s="4">
        <v>34</v>
      </c>
      <c r="G7729" s="4"/>
      <c r="H7729" s="4">
        <v>68</v>
      </c>
      <c r="I7729" s="6"/>
      <c r="J7729" s="6"/>
      <c r="K7729" s="6"/>
      <c r="L7729" s="6"/>
      <c r="M7729" s="6"/>
      <c r="N7729" s="6"/>
      <c r="O7729" s="6"/>
      <c r="Q7729" s="8">
        <f t="shared" si="120"/>
        <v>0.5</v>
      </c>
      <c r="T7729" s="4">
        <v>113</v>
      </c>
      <c r="U7729" s="4">
        <v>0</v>
      </c>
      <c r="AA7729" s="1" t="s">
        <v>59</v>
      </c>
      <c r="AC7729" s="4">
        <v>107030499</v>
      </c>
      <c r="AE7729" s="1" t="s">
        <v>60</v>
      </c>
      <c r="AG7729" s="1" t="s">
        <v>60</v>
      </c>
      <c r="AH7729" s="1" t="s">
        <v>15274</v>
      </c>
    </row>
    <row r="7730" s="1" customFormat="1" ht="12.75" hidden="1" spans="1:34">
      <c r="A7730" s="4">
        <v>122797</v>
      </c>
      <c r="B7730" s="1" t="s">
        <v>15275</v>
      </c>
      <c r="C7730" s="1" t="s">
        <v>15276</v>
      </c>
      <c r="D7730" s="1" t="s">
        <v>15277</v>
      </c>
      <c r="E7730" s="1" t="s">
        <v>68</v>
      </c>
      <c r="F7730" s="4">
        <v>3350</v>
      </c>
      <c r="G7730" s="4"/>
      <c r="H7730" s="4">
        <v>6700</v>
      </c>
      <c r="I7730" s="6"/>
      <c r="J7730" s="6"/>
      <c r="K7730" s="6"/>
      <c r="L7730" s="6"/>
      <c r="M7730" s="6"/>
      <c r="N7730" s="6"/>
      <c r="O7730" s="6"/>
      <c r="Q7730" s="8">
        <f t="shared" si="120"/>
        <v>0.5</v>
      </c>
      <c r="T7730" s="4">
        <v>113</v>
      </c>
      <c r="U7730" s="4">
        <v>0</v>
      </c>
      <c r="AA7730" s="1" t="s">
        <v>59</v>
      </c>
      <c r="AC7730" s="4">
        <v>107030407</v>
      </c>
      <c r="AE7730" s="1" t="s">
        <v>60</v>
      </c>
      <c r="AG7730" s="1" t="s">
        <v>60</v>
      </c>
      <c r="AH7730" s="1" t="s">
        <v>60</v>
      </c>
    </row>
    <row r="7731" s="1" customFormat="1" ht="12.75" hidden="1" spans="1:34">
      <c r="A7731" s="4">
        <v>122795</v>
      </c>
      <c r="B7731" s="1" t="s">
        <v>15278</v>
      </c>
      <c r="C7731" s="1" t="s">
        <v>15279</v>
      </c>
      <c r="D7731" s="1" t="s">
        <v>15277</v>
      </c>
      <c r="E7731" s="1" t="s">
        <v>68</v>
      </c>
      <c r="F7731" s="4">
        <v>4850</v>
      </c>
      <c r="G7731" s="4"/>
      <c r="H7731" s="4">
        <v>9700</v>
      </c>
      <c r="I7731" s="4"/>
      <c r="J7731" s="4"/>
      <c r="K7731" s="4"/>
      <c r="L7731" s="4"/>
      <c r="M7731" s="4"/>
      <c r="N7731" s="4"/>
      <c r="O7731" s="4"/>
      <c r="Q7731" s="8">
        <f t="shared" si="120"/>
        <v>0.5</v>
      </c>
      <c r="T7731" s="4">
        <v>113</v>
      </c>
      <c r="U7731" s="4">
        <v>0</v>
      </c>
      <c r="AA7731" s="1" t="s">
        <v>59</v>
      </c>
      <c r="AC7731" s="4">
        <v>107030407</v>
      </c>
      <c r="AE7731" s="1" t="s">
        <v>60</v>
      </c>
      <c r="AG7731" s="1" t="s">
        <v>60</v>
      </c>
      <c r="AH7731" s="1" t="s">
        <v>60</v>
      </c>
    </row>
    <row r="7732" s="1" customFormat="1" ht="12.75" hidden="1" spans="1:34">
      <c r="A7732" s="4">
        <v>122796</v>
      </c>
      <c r="B7732" s="1" t="s">
        <v>15280</v>
      </c>
      <c r="C7732" s="1" t="s">
        <v>15281</v>
      </c>
      <c r="D7732" s="1" t="s">
        <v>15277</v>
      </c>
      <c r="E7732" s="1" t="s">
        <v>68</v>
      </c>
      <c r="F7732" s="4">
        <v>630</v>
      </c>
      <c r="G7732" s="4"/>
      <c r="H7732" s="4">
        <v>1260</v>
      </c>
      <c r="I7732" s="6"/>
      <c r="J7732" s="6"/>
      <c r="K7732" s="6"/>
      <c r="L7732" s="6"/>
      <c r="M7732" s="6"/>
      <c r="N7732" s="6"/>
      <c r="O7732" s="6"/>
      <c r="Q7732" s="8">
        <f t="shared" si="120"/>
        <v>0.5</v>
      </c>
      <c r="T7732" s="4">
        <v>113</v>
      </c>
      <c r="U7732" s="4">
        <v>0</v>
      </c>
      <c r="AA7732" s="1" t="s">
        <v>59</v>
      </c>
      <c r="AC7732" s="4">
        <v>107030407</v>
      </c>
      <c r="AE7732" s="1" t="s">
        <v>60</v>
      </c>
      <c r="AG7732" s="1" t="s">
        <v>60</v>
      </c>
      <c r="AH7732" s="1" t="s">
        <v>60</v>
      </c>
    </row>
    <row r="7733" s="1" customFormat="1" ht="12.75" hidden="1" spans="1:34">
      <c r="A7733" s="4">
        <v>118839</v>
      </c>
      <c r="B7733" s="1" t="s">
        <v>7551</v>
      </c>
      <c r="C7733" s="1" t="s">
        <v>15282</v>
      </c>
      <c r="D7733" s="1" t="s">
        <v>80</v>
      </c>
      <c r="E7733" s="1" t="s">
        <v>68</v>
      </c>
      <c r="F7733" s="4">
        <v>247</v>
      </c>
      <c r="G7733" s="4"/>
      <c r="H7733" s="4">
        <v>494</v>
      </c>
      <c r="I7733" s="6"/>
      <c r="J7733" s="6"/>
      <c r="K7733" s="6"/>
      <c r="L7733" s="6"/>
      <c r="M7733" s="6"/>
      <c r="N7733" s="6"/>
      <c r="O7733" s="6"/>
      <c r="Q7733" s="8">
        <f t="shared" si="120"/>
        <v>0.5</v>
      </c>
      <c r="T7733" s="4">
        <v>113</v>
      </c>
      <c r="U7733" s="4">
        <v>0</v>
      </c>
      <c r="AA7733" s="1" t="s">
        <v>59</v>
      </c>
      <c r="AC7733" s="4">
        <v>107030301</v>
      </c>
      <c r="AE7733" s="1" t="s">
        <v>60</v>
      </c>
      <c r="AG7733" s="1" t="s">
        <v>60</v>
      </c>
      <c r="AH7733" s="1" t="s">
        <v>60</v>
      </c>
    </row>
    <row r="7734" s="1" customFormat="1" ht="12.75" hidden="1" spans="1:34">
      <c r="A7734" s="4">
        <v>47541</v>
      </c>
      <c r="B7734" s="1" t="s">
        <v>10007</v>
      </c>
      <c r="C7734" s="1" t="s">
        <v>5855</v>
      </c>
      <c r="D7734" s="1" t="s">
        <v>1966</v>
      </c>
      <c r="E7734" s="1" t="s">
        <v>12554</v>
      </c>
      <c r="F7734" s="4">
        <v>52.5</v>
      </c>
      <c r="G7734" s="4"/>
      <c r="H7734" s="4">
        <v>105</v>
      </c>
      <c r="I7734" s="6"/>
      <c r="J7734" s="6"/>
      <c r="K7734" s="6"/>
      <c r="L7734" s="6"/>
      <c r="M7734" s="6"/>
      <c r="N7734" s="6"/>
      <c r="O7734" s="6"/>
      <c r="Q7734" s="8">
        <f t="shared" si="120"/>
        <v>0.5</v>
      </c>
      <c r="T7734" s="4">
        <v>113</v>
      </c>
      <c r="U7734" s="4">
        <v>0.621</v>
      </c>
      <c r="W7734" s="4">
        <v>0.621</v>
      </c>
      <c r="X7734" s="4">
        <v>1</v>
      </c>
      <c r="Y7734" s="4">
        <v>0.025</v>
      </c>
      <c r="Z7734" s="4">
        <v>1</v>
      </c>
      <c r="AA7734" s="1" t="s">
        <v>59</v>
      </c>
      <c r="AC7734" s="4">
        <v>107030301</v>
      </c>
      <c r="AD7734" s="4">
        <v>1</v>
      </c>
      <c r="AE7734" s="1" t="s">
        <v>2433</v>
      </c>
      <c r="AF7734" s="4">
        <v>1</v>
      </c>
      <c r="AG7734" s="1" t="s">
        <v>60</v>
      </c>
      <c r="AH7734" s="1" t="s">
        <v>60</v>
      </c>
    </row>
    <row r="7735" s="1" customFormat="1" ht="12.75" hidden="1" spans="1:34">
      <c r="A7735" s="4">
        <v>13139</v>
      </c>
      <c r="B7735" s="1" t="s">
        <v>15283</v>
      </c>
      <c r="C7735" s="1" t="s">
        <v>15284</v>
      </c>
      <c r="D7735" s="1" t="s">
        <v>93</v>
      </c>
      <c r="E7735" s="1" t="s">
        <v>23</v>
      </c>
      <c r="F7735" s="4">
        <v>7.5</v>
      </c>
      <c r="G7735" s="4"/>
      <c r="H7735" s="4">
        <v>15</v>
      </c>
      <c r="I7735" s="6"/>
      <c r="J7735" s="6"/>
      <c r="K7735" s="6"/>
      <c r="L7735" s="6"/>
      <c r="M7735" s="6"/>
      <c r="N7735" s="6"/>
      <c r="O7735" s="6"/>
      <c r="Q7735" s="8">
        <f t="shared" si="120"/>
        <v>0.5</v>
      </c>
      <c r="T7735" s="4">
        <v>114</v>
      </c>
      <c r="U7735" s="4">
        <v>0</v>
      </c>
      <c r="AA7735" s="1" t="s">
        <v>59</v>
      </c>
      <c r="AC7735" s="4">
        <v>107030301</v>
      </c>
      <c r="AE7735" s="1" t="s">
        <v>60</v>
      </c>
      <c r="AG7735" s="1" t="s">
        <v>60</v>
      </c>
      <c r="AH7735" s="1" t="s">
        <v>60</v>
      </c>
    </row>
    <row r="7736" s="1" customFormat="1" ht="12.75" hidden="1" spans="1:34">
      <c r="A7736" s="4">
        <v>47543</v>
      </c>
      <c r="B7736" s="1" t="s">
        <v>10404</v>
      </c>
      <c r="C7736" s="1" t="s">
        <v>5855</v>
      </c>
      <c r="D7736" s="1" t="s">
        <v>60</v>
      </c>
      <c r="E7736" s="1" t="s">
        <v>12554</v>
      </c>
      <c r="F7736" s="4">
        <v>58.8</v>
      </c>
      <c r="G7736" s="4"/>
      <c r="H7736" s="4">
        <v>117.6</v>
      </c>
      <c r="I7736" s="6"/>
      <c r="J7736" s="6"/>
      <c r="K7736" s="6"/>
      <c r="L7736" s="6"/>
      <c r="M7736" s="6"/>
      <c r="N7736" s="6"/>
      <c r="O7736" s="6"/>
      <c r="Q7736" s="8">
        <f t="shared" si="120"/>
        <v>0.5</v>
      </c>
      <c r="T7736" s="4">
        <v>113</v>
      </c>
      <c r="U7736" s="4">
        <v>0</v>
      </c>
      <c r="AA7736" s="1" t="s">
        <v>59</v>
      </c>
      <c r="AC7736" s="4">
        <v>107030301</v>
      </c>
      <c r="AE7736" s="1" t="s">
        <v>60</v>
      </c>
      <c r="AG7736" s="1" t="s">
        <v>60</v>
      </c>
      <c r="AH7736" s="1" t="s">
        <v>60</v>
      </c>
    </row>
    <row r="7737" s="1" customFormat="1" ht="12.75" hidden="1" spans="1:34">
      <c r="A7737" s="4">
        <v>83681</v>
      </c>
      <c r="B7737" s="1" t="s">
        <v>15285</v>
      </c>
      <c r="C7737" s="1" t="s">
        <v>9960</v>
      </c>
      <c r="D7737" s="1" t="s">
        <v>93</v>
      </c>
      <c r="E7737" s="1" t="s">
        <v>4200</v>
      </c>
      <c r="F7737" s="4">
        <v>20</v>
      </c>
      <c r="G7737" s="4"/>
      <c r="H7737" s="4">
        <v>40</v>
      </c>
      <c r="I7737" s="6"/>
      <c r="J7737" s="6"/>
      <c r="K7737" s="6"/>
      <c r="L7737" s="6"/>
      <c r="M7737" s="6"/>
      <c r="N7737" s="6"/>
      <c r="O7737" s="6"/>
      <c r="Q7737" s="8">
        <f t="shared" si="120"/>
        <v>0.5</v>
      </c>
      <c r="T7737" s="4">
        <v>112</v>
      </c>
      <c r="U7737" s="4">
        <v>1.575</v>
      </c>
      <c r="W7737" s="4">
        <v>1.575</v>
      </c>
      <c r="X7737" s="4">
        <v>1</v>
      </c>
      <c r="AA7737" s="1" t="s">
        <v>59</v>
      </c>
      <c r="AC7737" s="4">
        <v>107030301</v>
      </c>
      <c r="AE7737" s="1" t="s">
        <v>60</v>
      </c>
      <c r="AG7737" s="1" t="s">
        <v>60</v>
      </c>
      <c r="AH7737" s="1" t="s">
        <v>91</v>
      </c>
    </row>
    <row r="7738" s="1" customFormat="1" ht="12.75" hidden="1" spans="1:34">
      <c r="A7738" s="4">
        <v>68814</v>
      </c>
      <c r="B7738" s="1" t="s">
        <v>10298</v>
      </c>
      <c r="C7738" s="1" t="s">
        <v>5855</v>
      </c>
      <c r="D7738" s="1" t="s">
        <v>60</v>
      </c>
      <c r="E7738" s="1" t="s">
        <v>4200</v>
      </c>
      <c r="F7738" s="4">
        <v>79</v>
      </c>
      <c r="G7738" s="4"/>
      <c r="H7738" s="4">
        <v>158</v>
      </c>
      <c r="I7738" s="6"/>
      <c r="J7738" s="6"/>
      <c r="K7738" s="6"/>
      <c r="L7738" s="6"/>
      <c r="M7738" s="6"/>
      <c r="N7738" s="6"/>
      <c r="O7738" s="6"/>
      <c r="Q7738" s="8">
        <f t="shared" si="120"/>
        <v>0.5</v>
      </c>
      <c r="T7738" s="4">
        <v>113</v>
      </c>
      <c r="U7738" s="4">
        <v>0</v>
      </c>
      <c r="AA7738" s="1" t="s">
        <v>59</v>
      </c>
      <c r="AC7738" s="4">
        <v>107030301</v>
      </c>
      <c r="AE7738" s="1" t="s">
        <v>60</v>
      </c>
      <c r="AG7738" s="1" t="s">
        <v>60</v>
      </c>
      <c r="AH7738" s="1" t="s">
        <v>60</v>
      </c>
    </row>
    <row r="7739" s="1" customFormat="1" ht="12.75" hidden="1" spans="1:34">
      <c r="A7739" s="4">
        <v>73706</v>
      </c>
      <c r="B7739" s="1" t="s">
        <v>9137</v>
      </c>
      <c r="C7739" s="1" t="s">
        <v>15286</v>
      </c>
      <c r="D7739" s="1" t="s">
        <v>60</v>
      </c>
      <c r="E7739" s="1" t="s">
        <v>68</v>
      </c>
      <c r="F7739" s="4">
        <v>22400</v>
      </c>
      <c r="G7739" s="4"/>
      <c r="H7739" s="4">
        <v>44800</v>
      </c>
      <c r="I7739" s="6"/>
      <c r="J7739" s="6"/>
      <c r="K7739" s="6"/>
      <c r="L7739" s="6"/>
      <c r="M7739" s="6"/>
      <c r="N7739" s="6"/>
      <c r="O7739" s="6"/>
      <c r="Q7739" s="8">
        <f t="shared" si="120"/>
        <v>0.5</v>
      </c>
      <c r="T7739" s="4">
        <v>113</v>
      </c>
      <c r="U7739" s="4">
        <v>0</v>
      </c>
      <c r="AA7739" s="1" t="s">
        <v>59</v>
      </c>
      <c r="AC7739" s="4">
        <v>107030301</v>
      </c>
      <c r="AE7739" s="1" t="s">
        <v>60</v>
      </c>
      <c r="AG7739" s="1" t="s">
        <v>60</v>
      </c>
      <c r="AH7739" s="1" t="s">
        <v>60</v>
      </c>
    </row>
    <row r="7740" s="1" customFormat="1" ht="12.75" hidden="1" spans="1:34">
      <c r="A7740" s="4">
        <v>84038</v>
      </c>
      <c r="B7740" s="1" t="s">
        <v>15251</v>
      </c>
      <c r="C7740" s="1" t="s">
        <v>9960</v>
      </c>
      <c r="D7740" s="1" t="s">
        <v>60</v>
      </c>
      <c r="E7740" s="1" t="s">
        <v>4200</v>
      </c>
      <c r="F7740" s="4">
        <v>20</v>
      </c>
      <c r="G7740" s="4"/>
      <c r="H7740" s="4">
        <v>40</v>
      </c>
      <c r="I7740" s="6"/>
      <c r="J7740" s="6"/>
      <c r="K7740" s="6"/>
      <c r="L7740" s="6"/>
      <c r="M7740" s="6"/>
      <c r="N7740" s="6"/>
      <c r="O7740" s="6"/>
      <c r="Q7740" s="8">
        <f t="shared" si="120"/>
        <v>0.5</v>
      </c>
      <c r="T7740" s="4">
        <v>112</v>
      </c>
      <c r="U7740" s="4">
        <v>0</v>
      </c>
      <c r="AA7740" s="1" t="s">
        <v>59</v>
      </c>
      <c r="AC7740" s="4">
        <v>107030301</v>
      </c>
      <c r="AE7740" s="1" t="s">
        <v>60</v>
      </c>
      <c r="AG7740" s="1" t="s">
        <v>60</v>
      </c>
      <c r="AH7740" s="1" t="s">
        <v>60</v>
      </c>
    </row>
    <row r="7741" s="1" customFormat="1" ht="12.75" hidden="1" spans="1:34">
      <c r="A7741" s="4">
        <v>83054</v>
      </c>
      <c r="B7741" s="1" t="s">
        <v>9762</v>
      </c>
      <c r="C7741" s="1" t="s">
        <v>15287</v>
      </c>
      <c r="D7741" s="1" t="s">
        <v>166</v>
      </c>
      <c r="E7741" s="1" t="s">
        <v>23</v>
      </c>
      <c r="F7741" s="4">
        <v>1.45</v>
      </c>
      <c r="G7741" s="4"/>
      <c r="H7741" s="4">
        <v>2.9</v>
      </c>
      <c r="I7741" s="6"/>
      <c r="J7741" s="6"/>
      <c r="K7741" s="6"/>
      <c r="L7741" s="6"/>
      <c r="M7741" s="6"/>
      <c r="N7741" s="6"/>
      <c r="O7741" s="6"/>
      <c r="Q7741" s="8">
        <f t="shared" si="120"/>
        <v>0.5</v>
      </c>
      <c r="T7741" s="4">
        <v>112</v>
      </c>
      <c r="U7741" s="4">
        <v>253.35</v>
      </c>
      <c r="W7741" s="4">
        <v>253.35</v>
      </c>
      <c r="X7741" s="4">
        <v>2</v>
      </c>
      <c r="Y7741" s="4">
        <v>53.95</v>
      </c>
      <c r="Z7741" s="4">
        <v>2</v>
      </c>
      <c r="AA7741" s="1" t="s">
        <v>59</v>
      </c>
      <c r="AC7741" s="4">
        <v>107030301</v>
      </c>
      <c r="AE7741" s="1" t="s">
        <v>60</v>
      </c>
      <c r="AG7741" s="1" t="s">
        <v>60</v>
      </c>
      <c r="AH7741" s="1" t="s">
        <v>60</v>
      </c>
    </row>
    <row r="7742" s="1" customFormat="1" ht="12.75" hidden="1" spans="1:34">
      <c r="A7742" s="4">
        <v>26522</v>
      </c>
      <c r="B7742" s="1" t="s">
        <v>15288</v>
      </c>
      <c r="C7742" s="1" t="s">
        <v>1126</v>
      </c>
      <c r="D7742" s="1" t="s">
        <v>5142</v>
      </c>
      <c r="E7742" s="1" t="s">
        <v>23</v>
      </c>
      <c r="F7742" s="4">
        <v>0.18</v>
      </c>
      <c r="G7742" s="4"/>
      <c r="H7742" s="4">
        <v>0.36</v>
      </c>
      <c r="I7742" s="6"/>
      <c r="J7742" s="6"/>
      <c r="K7742" s="6"/>
      <c r="L7742" s="6"/>
      <c r="M7742" s="6"/>
      <c r="N7742" s="6"/>
      <c r="O7742" s="6"/>
      <c r="Q7742" s="8">
        <f t="shared" si="120"/>
        <v>0.5</v>
      </c>
      <c r="U7742" s="4">
        <v>100</v>
      </c>
      <c r="W7742" s="4">
        <v>100</v>
      </c>
      <c r="X7742" s="4">
        <v>1</v>
      </c>
      <c r="AA7742" s="1" t="s">
        <v>59</v>
      </c>
      <c r="AC7742" s="4">
        <v>107030301</v>
      </c>
      <c r="AE7742" s="1" t="s">
        <v>60</v>
      </c>
      <c r="AG7742" s="1" t="s">
        <v>60</v>
      </c>
      <c r="AH7742" s="1" t="s">
        <v>60</v>
      </c>
    </row>
    <row r="7743" s="1" customFormat="1" ht="12.75" hidden="1" spans="1:34">
      <c r="A7743" s="4">
        <v>26202</v>
      </c>
      <c r="B7743" s="1" t="s">
        <v>15289</v>
      </c>
      <c r="C7743" s="1" t="s">
        <v>775</v>
      </c>
      <c r="D7743" s="1" t="s">
        <v>2610</v>
      </c>
      <c r="E7743" s="1" t="s">
        <v>58</v>
      </c>
      <c r="F7743" s="4">
        <v>13</v>
      </c>
      <c r="G7743" s="4"/>
      <c r="H7743" s="4">
        <v>26</v>
      </c>
      <c r="I7743" s="6"/>
      <c r="J7743" s="6"/>
      <c r="K7743" s="6"/>
      <c r="L7743" s="6"/>
      <c r="M7743" s="6"/>
      <c r="N7743" s="6"/>
      <c r="O7743" s="6"/>
      <c r="Q7743" s="8">
        <f t="shared" si="120"/>
        <v>0.5</v>
      </c>
      <c r="T7743" s="4">
        <v>113</v>
      </c>
      <c r="U7743" s="4">
        <v>0</v>
      </c>
      <c r="AA7743" s="1" t="s">
        <v>59</v>
      </c>
      <c r="AC7743" s="4">
        <v>107030499</v>
      </c>
      <c r="AE7743" s="1" t="s">
        <v>60</v>
      </c>
      <c r="AG7743" s="1" t="s">
        <v>60</v>
      </c>
      <c r="AH7743" s="1" t="s">
        <v>15290</v>
      </c>
    </row>
    <row r="7744" s="1" customFormat="1" ht="12.75" hidden="1" spans="1:34">
      <c r="A7744" s="4">
        <v>50995</v>
      </c>
      <c r="B7744" s="1" t="s">
        <v>1104</v>
      </c>
      <c r="C7744" s="1" t="s">
        <v>3056</v>
      </c>
      <c r="D7744" s="1" t="s">
        <v>1106</v>
      </c>
      <c r="E7744" s="1" t="s">
        <v>68</v>
      </c>
      <c r="F7744" s="4">
        <v>6.5</v>
      </c>
      <c r="G7744" s="4"/>
      <c r="H7744" s="4">
        <v>13</v>
      </c>
      <c r="I7744" s="6"/>
      <c r="J7744" s="6"/>
      <c r="K7744" s="6"/>
      <c r="L7744" s="6"/>
      <c r="M7744" s="6"/>
      <c r="N7744" s="6"/>
      <c r="O7744" s="6"/>
      <c r="Q7744" s="8">
        <f t="shared" si="120"/>
        <v>0.5</v>
      </c>
      <c r="T7744" s="4">
        <v>113</v>
      </c>
      <c r="U7744" s="4">
        <v>0</v>
      </c>
      <c r="AA7744" s="1" t="s">
        <v>59</v>
      </c>
      <c r="AC7744" s="4">
        <v>107030206</v>
      </c>
      <c r="AE7744" s="1" t="s">
        <v>60</v>
      </c>
      <c r="AG7744" s="1" t="s">
        <v>60</v>
      </c>
      <c r="AH7744" s="1" t="s">
        <v>15291</v>
      </c>
    </row>
    <row r="7745" s="1" customFormat="1" ht="12.75" hidden="1" spans="1:34">
      <c r="A7745" s="4">
        <v>123718</v>
      </c>
      <c r="B7745" s="1" t="s">
        <v>15292</v>
      </c>
      <c r="C7745" s="1" t="s">
        <v>644</v>
      </c>
      <c r="D7745" s="1" t="s">
        <v>60</v>
      </c>
      <c r="E7745" s="1" t="s">
        <v>58</v>
      </c>
      <c r="F7745" s="4">
        <v>32.5</v>
      </c>
      <c r="G7745" s="4"/>
      <c r="H7745" s="4">
        <v>65</v>
      </c>
      <c r="I7745" s="6"/>
      <c r="J7745" s="6"/>
      <c r="K7745" s="6"/>
      <c r="L7745" s="6"/>
      <c r="M7745" s="6"/>
      <c r="N7745" s="6"/>
      <c r="O7745" s="6"/>
      <c r="Q7745" s="8">
        <f t="shared" si="120"/>
        <v>0.5</v>
      </c>
      <c r="T7745" s="4">
        <v>113</v>
      </c>
      <c r="U7745" s="4">
        <v>0</v>
      </c>
      <c r="AA7745" s="1" t="s">
        <v>59</v>
      </c>
      <c r="AC7745" s="4">
        <v>103020803</v>
      </c>
      <c r="AE7745" s="1" t="s">
        <v>60</v>
      </c>
      <c r="AG7745" s="1" t="s">
        <v>60</v>
      </c>
      <c r="AH7745" s="1" t="s">
        <v>15293</v>
      </c>
    </row>
    <row r="7746" s="1" customFormat="1" ht="12.75" hidden="1" spans="1:34">
      <c r="A7746" s="4">
        <v>114225</v>
      </c>
      <c r="B7746" s="1" t="s">
        <v>15294</v>
      </c>
      <c r="C7746" s="1" t="s">
        <v>644</v>
      </c>
      <c r="D7746" s="1" t="s">
        <v>60</v>
      </c>
      <c r="E7746" s="1" t="s">
        <v>58</v>
      </c>
      <c r="F7746" s="4">
        <v>39.5</v>
      </c>
      <c r="G7746" s="4"/>
      <c r="H7746" s="4">
        <v>79</v>
      </c>
      <c r="I7746" s="6"/>
      <c r="J7746" s="6"/>
      <c r="K7746" s="6"/>
      <c r="L7746" s="6"/>
      <c r="M7746" s="6"/>
      <c r="N7746" s="6"/>
      <c r="O7746" s="6"/>
      <c r="Q7746" s="8">
        <f t="shared" ref="Q7746:Q7809" si="121">(H7746-F7746)/H7746</f>
        <v>0.5</v>
      </c>
      <c r="T7746" s="4">
        <v>113</v>
      </c>
      <c r="U7746" s="4">
        <v>0</v>
      </c>
      <c r="AA7746" s="1" t="s">
        <v>59</v>
      </c>
      <c r="AC7746" s="4">
        <v>103020803</v>
      </c>
      <c r="AE7746" s="1" t="s">
        <v>60</v>
      </c>
      <c r="AG7746" s="1" t="s">
        <v>60</v>
      </c>
      <c r="AH7746" s="1" t="s">
        <v>15295</v>
      </c>
    </row>
    <row r="7747" s="1" customFormat="1" ht="12.75" hidden="1" spans="1:34">
      <c r="A7747" s="4">
        <v>74390</v>
      </c>
      <c r="B7747" s="1" t="s">
        <v>15296</v>
      </c>
      <c r="C7747" s="1" t="s">
        <v>15297</v>
      </c>
      <c r="D7747" s="1" t="s">
        <v>14227</v>
      </c>
      <c r="E7747" s="1" t="s">
        <v>58</v>
      </c>
      <c r="F7747" s="4">
        <v>83</v>
      </c>
      <c r="G7747" s="4"/>
      <c r="H7747" s="4">
        <v>166</v>
      </c>
      <c r="I7747" s="6"/>
      <c r="J7747" s="6"/>
      <c r="K7747" s="6"/>
      <c r="L7747" s="6"/>
      <c r="M7747" s="6"/>
      <c r="N7747" s="6"/>
      <c r="O7747" s="6"/>
      <c r="Q7747" s="8">
        <f t="shared" si="121"/>
        <v>0.5</v>
      </c>
      <c r="T7747" s="4">
        <v>113</v>
      </c>
      <c r="U7747" s="4">
        <v>1</v>
      </c>
      <c r="W7747" s="4">
        <v>1</v>
      </c>
      <c r="X7747" s="4">
        <v>1</v>
      </c>
      <c r="AA7747" s="1" t="s">
        <v>59</v>
      </c>
      <c r="AC7747" s="4">
        <v>107022302</v>
      </c>
      <c r="AE7747" s="1" t="s">
        <v>60</v>
      </c>
      <c r="AG7747" s="1" t="s">
        <v>60</v>
      </c>
      <c r="AH7747" s="1" t="s">
        <v>15298</v>
      </c>
    </row>
    <row r="7748" s="1" customFormat="1" ht="12.75" hidden="1" spans="1:34">
      <c r="A7748" s="4">
        <v>74394</v>
      </c>
      <c r="B7748" s="1" t="s">
        <v>15299</v>
      </c>
      <c r="C7748" s="1" t="s">
        <v>15300</v>
      </c>
      <c r="D7748" s="1" t="s">
        <v>60</v>
      </c>
      <c r="E7748" s="1" t="s">
        <v>58</v>
      </c>
      <c r="F7748" s="4">
        <v>84</v>
      </c>
      <c r="G7748" s="4"/>
      <c r="H7748" s="4">
        <v>168</v>
      </c>
      <c r="I7748" s="6"/>
      <c r="J7748" s="6"/>
      <c r="K7748" s="6"/>
      <c r="L7748" s="6"/>
      <c r="M7748" s="6"/>
      <c r="N7748" s="6"/>
      <c r="O7748" s="6"/>
      <c r="Q7748" s="8">
        <f t="shared" si="121"/>
        <v>0.5</v>
      </c>
      <c r="T7748" s="4">
        <v>113</v>
      </c>
      <c r="U7748" s="4">
        <v>0</v>
      </c>
      <c r="AA7748" s="1" t="s">
        <v>59</v>
      </c>
      <c r="AC7748" s="4">
        <v>107030499</v>
      </c>
      <c r="AE7748" s="1" t="s">
        <v>60</v>
      </c>
      <c r="AG7748" s="1" t="s">
        <v>60</v>
      </c>
      <c r="AH7748" s="1" t="s">
        <v>15301</v>
      </c>
    </row>
    <row r="7749" s="1" customFormat="1" ht="12.75" hidden="1" spans="1:34">
      <c r="A7749" s="4">
        <v>127767</v>
      </c>
      <c r="B7749" s="1" t="s">
        <v>15302</v>
      </c>
      <c r="C7749" s="1" t="s">
        <v>809</v>
      </c>
      <c r="D7749" s="1" t="s">
        <v>14227</v>
      </c>
      <c r="E7749" s="1" t="s">
        <v>58</v>
      </c>
      <c r="F7749" s="4">
        <v>69</v>
      </c>
      <c r="G7749" s="4"/>
      <c r="H7749" s="4">
        <v>138</v>
      </c>
      <c r="I7749" s="6"/>
      <c r="J7749" s="6"/>
      <c r="K7749" s="6"/>
      <c r="L7749" s="6"/>
      <c r="M7749" s="6"/>
      <c r="N7749" s="6"/>
      <c r="O7749" s="6"/>
      <c r="Q7749" s="8">
        <f t="shared" si="121"/>
        <v>0.5</v>
      </c>
      <c r="T7749" s="4">
        <v>113</v>
      </c>
      <c r="U7749" s="4">
        <v>0</v>
      </c>
      <c r="AA7749" s="1" t="s">
        <v>59</v>
      </c>
      <c r="AC7749" s="4">
        <v>107022302</v>
      </c>
      <c r="AE7749" s="1" t="s">
        <v>60</v>
      </c>
      <c r="AG7749" s="1" t="s">
        <v>60</v>
      </c>
      <c r="AH7749" s="1" t="s">
        <v>60</v>
      </c>
    </row>
    <row r="7750" s="1" customFormat="1" ht="12.75" hidden="1" spans="1:34">
      <c r="A7750" s="4">
        <v>114221</v>
      </c>
      <c r="B7750" s="1" t="s">
        <v>6108</v>
      </c>
      <c r="C7750" s="1" t="s">
        <v>644</v>
      </c>
      <c r="D7750" s="1" t="s">
        <v>60</v>
      </c>
      <c r="E7750" s="1" t="s">
        <v>58</v>
      </c>
      <c r="F7750" s="4">
        <v>24</v>
      </c>
      <c r="G7750" s="4"/>
      <c r="H7750" s="4">
        <v>48</v>
      </c>
      <c r="I7750" s="6"/>
      <c r="J7750" s="6"/>
      <c r="K7750" s="6"/>
      <c r="L7750" s="6"/>
      <c r="M7750" s="6"/>
      <c r="N7750" s="6"/>
      <c r="O7750" s="6"/>
      <c r="Q7750" s="8">
        <f t="shared" si="121"/>
        <v>0.5</v>
      </c>
      <c r="T7750" s="4">
        <v>113</v>
      </c>
      <c r="U7750" s="4">
        <v>0</v>
      </c>
      <c r="AA7750" s="1" t="s">
        <v>59</v>
      </c>
      <c r="AC7750" s="4">
        <v>103020803</v>
      </c>
      <c r="AE7750" s="1" t="s">
        <v>60</v>
      </c>
      <c r="AG7750" s="1" t="s">
        <v>60</v>
      </c>
      <c r="AH7750" s="1" t="s">
        <v>15303</v>
      </c>
    </row>
    <row r="7751" s="1" customFormat="1" ht="12.75" hidden="1" spans="1:34">
      <c r="A7751" s="4">
        <v>123719</v>
      </c>
      <c r="B7751" s="1" t="s">
        <v>15304</v>
      </c>
      <c r="C7751" s="1" t="s">
        <v>644</v>
      </c>
      <c r="D7751" s="1" t="s">
        <v>60</v>
      </c>
      <c r="E7751" s="1" t="s">
        <v>58</v>
      </c>
      <c r="F7751" s="4">
        <v>32.5</v>
      </c>
      <c r="G7751" s="4"/>
      <c r="H7751" s="4">
        <v>65</v>
      </c>
      <c r="I7751" s="6"/>
      <c r="J7751" s="6"/>
      <c r="K7751" s="6"/>
      <c r="L7751" s="6"/>
      <c r="M7751" s="6"/>
      <c r="N7751" s="6"/>
      <c r="O7751" s="6"/>
      <c r="Q7751" s="8">
        <f t="shared" si="121"/>
        <v>0.5</v>
      </c>
      <c r="T7751" s="4">
        <v>113</v>
      </c>
      <c r="U7751" s="4">
        <v>0</v>
      </c>
      <c r="AA7751" s="1" t="s">
        <v>59</v>
      </c>
      <c r="AC7751" s="4">
        <v>103020803</v>
      </c>
      <c r="AE7751" s="1" t="s">
        <v>60</v>
      </c>
      <c r="AG7751" s="1" t="s">
        <v>60</v>
      </c>
      <c r="AH7751" s="1" t="s">
        <v>15305</v>
      </c>
    </row>
    <row r="7752" s="1" customFormat="1" ht="12.75" hidden="1" spans="1:34">
      <c r="A7752" s="4">
        <v>101923</v>
      </c>
      <c r="B7752" s="1" t="s">
        <v>12848</v>
      </c>
      <c r="C7752" s="1" t="s">
        <v>15306</v>
      </c>
      <c r="D7752" s="1" t="s">
        <v>60</v>
      </c>
      <c r="E7752" s="1" t="s">
        <v>23</v>
      </c>
      <c r="F7752" s="4">
        <v>7.2</v>
      </c>
      <c r="G7752" s="4"/>
      <c r="H7752" s="4">
        <v>14.4</v>
      </c>
      <c r="I7752" s="6"/>
      <c r="J7752" s="6"/>
      <c r="K7752" s="6"/>
      <c r="L7752" s="6"/>
      <c r="M7752" s="6"/>
      <c r="N7752" s="6"/>
      <c r="O7752" s="6"/>
      <c r="Q7752" s="8">
        <f t="shared" si="121"/>
        <v>0.5</v>
      </c>
      <c r="T7752" s="4">
        <v>112</v>
      </c>
      <c r="U7752" s="4">
        <v>0</v>
      </c>
      <c r="AA7752" s="1" t="s">
        <v>59</v>
      </c>
      <c r="AC7752" s="4">
        <v>107030301</v>
      </c>
      <c r="AD7752" s="4">
        <v>1</v>
      </c>
      <c r="AE7752" s="1" t="s">
        <v>2433</v>
      </c>
      <c r="AF7752" s="4">
        <v>1</v>
      </c>
      <c r="AG7752" s="1" t="s">
        <v>60</v>
      </c>
      <c r="AH7752" s="1" t="s">
        <v>15307</v>
      </c>
    </row>
    <row r="7753" s="1" customFormat="1" ht="12.75" hidden="1" spans="1:34">
      <c r="A7753" s="4">
        <v>93361</v>
      </c>
      <c r="B7753" s="1" t="s">
        <v>13890</v>
      </c>
      <c r="C7753" s="1" t="s">
        <v>8904</v>
      </c>
      <c r="D7753" s="1" t="s">
        <v>60</v>
      </c>
      <c r="E7753" s="1" t="s">
        <v>4200</v>
      </c>
      <c r="F7753" s="4">
        <v>80</v>
      </c>
      <c r="G7753" s="4"/>
      <c r="H7753" s="4">
        <v>160</v>
      </c>
      <c r="I7753" s="6"/>
      <c r="J7753" s="6"/>
      <c r="K7753" s="6"/>
      <c r="L7753" s="6"/>
      <c r="M7753" s="6"/>
      <c r="N7753" s="6"/>
      <c r="O7753" s="6"/>
      <c r="Q7753" s="8">
        <f t="shared" si="121"/>
        <v>0.5</v>
      </c>
      <c r="T7753" s="4">
        <v>112</v>
      </c>
      <c r="U7753" s="4">
        <v>0</v>
      </c>
      <c r="AA7753" s="1" t="s">
        <v>59</v>
      </c>
      <c r="AC7753" s="4">
        <v>107030301</v>
      </c>
      <c r="AE7753" s="1" t="s">
        <v>60</v>
      </c>
      <c r="AG7753" s="1" t="s">
        <v>60</v>
      </c>
      <c r="AH7753" s="1" t="s">
        <v>60</v>
      </c>
    </row>
    <row r="7754" s="1" customFormat="1" ht="12.75" hidden="1" spans="1:34">
      <c r="A7754" s="4">
        <v>93372</v>
      </c>
      <c r="B7754" s="1" t="s">
        <v>7638</v>
      </c>
      <c r="C7754" s="1" t="s">
        <v>15308</v>
      </c>
      <c r="D7754" s="1" t="s">
        <v>60</v>
      </c>
      <c r="E7754" s="1" t="s">
        <v>4200</v>
      </c>
      <c r="F7754" s="4">
        <v>125</v>
      </c>
      <c r="G7754" s="4"/>
      <c r="H7754" s="4">
        <v>250</v>
      </c>
      <c r="I7754" s="6"/>
      <c r="J7754" s="6"/>
      <c r="K7754" s="6"/>
      <c r="L7754" s="6"/>
      <c r="M7754" s="6"/>
      <c r="N7754" s="6"/>
      <c r="O7754" s="6"/>
      <c r="Q7754" s="8">
        <f t="shared" si="121"/>
        <v>0.5</v>
      </c>
      <c r="T7754" s="4">
        <v>112</v>
      </c>
      <c r="U7754" s="4">
        <v>0</v>
      </c>
      <c r="AA7754" s="1" t="s">
        <v>59</v>
      </c>
      <c r="AC7754" s="4">
        <v>107030301</v>
      </c>
      <c r="AE7754" s="1" t="s">
        <v>60</v>
      </c>
      <c r="AG7754" s="1" t="s">
        <v>60</v>
      </c>
      <c r="AH7754" s="1" t="s">
        <v>15309</v>
      </c>
    </row>
    <row r="7755" s="1" customFormat="1" ht="12.75" hidden="1" spans="1:34">
      <c r="A7755" s="4">
        <v>89923</v>
      </c>
      <c r="B7755" s="1" t="s">
        <v>10216</v>
      </c>
      <c r="C7755" s="1" t="s">
        <v>15192</v>
      </c>
      <c r="D7755" s="1" t="s">
        <v>60</v>
      </c>
      <c r="E7755" s="1" t="s">
        <v>4200</v>
      </c>
      <c r="F7755" s="4">
        <v>80</v>
      </c>
      <c r="G7755" s="4"/>
      <c r="H7755" s="4">
        <v>160</v>
      </c>
      <c r="I7755" s="6"/>
      <c r="J7755" s="6"/>
      <c r="K7755" s="6"/>
      <c r="L7755" s="6"/>
      <c r="M7755" s="6"/>
      <c r="N7755" s="6"/>
      <c r="O7755" s="6"/>
      <c r="Q7755" s="8">
        <f t="shared" si="121"/>
        <v>0.5</v>
      </c>
      <c r="T7755" s="4">
        <v>112</v>
      </c>
      <c r="U7755" s="4">
        <v>0</v>
      </c>
      <c r="AA7755" s="1" t="s">
        <v>59</v>
      </c>
      <c r="AC7755" s="4">
        <v>107030301</v>
      </c>
      <c r="AE7755" s="1" t="s">
        <v>60</v>
      </c>
      <c r="AG7755" s="1" t="s">
        <v>60</v>
      </c>
      <c r="AH7755" s="1" t="s">
        <v>60</v>
      </c>
    </row>
    <row r="7756" s="1" customFormat="1" ht="12.75" hidden="1" spans="1:34">
      <c r="A7756" s="4">
        <v>89719</v>
      </c>
      <c r="B7756" s="1" t="s">
        <v>4211</v>
      </c>
      <c r="C7756" s="1" t="s">
        <v>15310</v>
      </c>
      <c r="D7756" s="1" t="s">
        <v>60</v>
      </c>
      <c r="E7756" s="1" t="s">
        <v>4200</v>
      </c>
      <c r="F7756" s="4">
        <v>170</v>
      </c>
      <c r="G7756" s="4"/>
      <c r="H7756" s="4">
        <v>340</v>
      </c>
      <c r="I7756" s="6"/>
      <c r="J7756" s="6"/>
      <c r="K7756" s="6"/>
      <c r="L7756" s="6"/>
      <c r="M7756" s="6"/>
      <c r="N7756" s="6"/>
      <c r="O7756" s="6"/>
      <c r="Q7756" s="8">
        <f t="shared" si="121"/>
        <v>0.5</v>
      </c>
      <c r="T7756" s="4">
        <v>113</v>
      </c>
      <c r="U7756" s="4">
        <v>0</v>
      </c>
      <c r="AA7756" s="1" t="s">
        <v>59</v>
      </c>
      <c r="AC7756" s="4">
        <v>107030301</v>
      </c>
      <c r="AE7756" s="1" t="s">
        <v>60</v>
      </c>
      <c r="AG7756" s="1" t="s">
        <v>60</v>
      </c>
      <c r="AH7756" s="1" t="s">
        <v>60</v>
      </c>
    </row>
    <row r="7757" s="1" customFormat="1" ht="12.75" hidden="1" spans="1:34">
      <c r="A7757" s="4">
        <v>93710</v>
      </c>
      <c r="B7757" s="1" t="s">
        <v>14667</v>
      </c>
      <c r="C7757" s="1" t="s">
        <v>9960</v>
      </c>
      <c r="D7757" s="1" t="s">
        <v>60</v>
      </c>
      <c r="E7757" s="1" t="s">
        <v>4200</v>
      </c>
      <c r="F7757" s="4">
        <v>50</v>
      </c>
      <c r="G7757" s="4"/>
      <c r="H7757" s="4">
        <v>100</v>
      </c>
      <c r="I7757" s="6"/>
      <c r="J7757" s="6"/>
      <c r="K7757" s="6"/>
      <c r="L7757" s="6"/>
      <c r="M7757" s="6"/>
      <c r="N7757" s="6"/>
      <c r="O7757" s="6"/>
      <c r="Q7757" s="8">
        <f t="shared" si="121"/>
        <v>0.5</v>
      </c>
      <c r="T7757" s="4">
        <v>112</v>
      </c>
      <c r="U7757" s="4">
        <v>1.43</v>
      </c>
      <c r="W7757" s="4">
        <v>1.43</v>
      </c>
      <c r="X7757" s="4">
        <v>1</v>
      </c>
      <c r="AA7757" s="1" t="s">
        <v>59</v>
      </c>
      <c r="AC7757" s="4">
        <v>107030301</v>
      </c>
      <c r="AE7757" s="1" t="s">
        <v>60</v>
      </c>
      <c r="AG7757" s="1" t="s">
        <v>60</v>
      </c>
      <c r="AH7757" s="1" t="s">
        <v>91</v>
      </c>
    </row>
    <row r="7758" s="1" customFormat="1" ht="12.75" hidden="1" spans="1:34">
      <c r="A7758" s="4">
        <v>93657</v>
      </c>
      <c r="B7758" s="1" t="s">
        <v>10298</v>
      </c>
      <c r="C7758" s="1" t="s">
        <v>15192</v>
      </c>
      <c r="D7758" s="1" t="s">
        <v>60</v>
      </c>
      <c r="E7758" s="1" t="s">
        <v>4200</v>
      </c>
      <c r="F7758" s="4">
        <v>105</v>
      </c>
      <c r="G7758" s="4"/>
      <c r="H7758" s="4">
        <v>210</v>
      </c>
      <c r="I7758" s="6"/>
      <c r="J7758" s="6"/>
      <c r="K7758" s="6"/>
      <c r="L7758" s="6"/>
      <c r="M7758" s="6"/>
      <c r="N7758" s="6"/>
      <c r="O7758" s="6"/>
      <c r="Q7758" s="8">
        <f t="shared" si="121"/>
        <v>0.5</v>
      </c>
      <c r="T7758" s="4">
        <v>112</v>
      </c>
      <c r="U7758" s="4">
        <v>0</v>
      </c>
      <c r="AA7758" s="1" t="s">
        <v>59</v>
      </c>
      <c r="AC7758" s="4">
        <v>107030301</v>
      </c>
      <c r="AE7758" s="1" t="s">
        <v>60</v>
      </c>
      <c r="AG7758" s="1" t="s">
        <v>60</v>
      </c>
      <c r="AH7758" s="1" t="s">
        <v>60</v>
      </c>
    </row>
    <row r="7759" s="1" customFormat="1" ht="12.75" hidden="1" spans="1:34">
      <c r="A7759" s="4">
        <v>90970</v>
      </c>
      <c r="B7759" s="1" t="s">
        <v>10369</v>
      </c>
      <c r="C7759" s="1" t="s">
        <v>12647</v>
      </c>
      <c r="D7759" s="1" t="s">
        <v>60</v>
      </c>
      <c r="E7759" s="1" t="s">
        <v>4200</v>
      </c>
      <c r="F7759" s="4">
        <v>126</v>
      </c>
      <c r="G7759" s="4"/>
      <c r="H7759" s="4">
        <v>252</v>
      </c>
      <c r="I7759" s="6"/>
      <c r="J7759" s="6"/>
      <c r="K7759" s="6"/>
      <c r="L7759" s="6"/>
      <c r="M7759" s="6"/>
      <c r="N7759" s="6"/>
      <c r="O7759" s="6"/>
      <c r="Q7759" s="8">
        <f t="shared" si="121"/>
        <v>0.5</v>
      </c>
      <c r="T7759" s="4">
        <v>113</v>
      </c>
      <c r="U7759" s="4">
        <v>0</v>
      </c>
      <c r="AA7759" s="1" t="s">
        <v>59</v>
      </c>
      <c r="AC7759" s="4">
        <v>107030301</v>
      </c>
      <c r="AE7759" s="1" t="s">
        <v>60</v>
      </c>
      <c r="AG7759" s="1" t="s">
        <v>60</v>
      </c>
      <c r="AH7759" s="1" t="s">
        <v>60</v>
      </c>
    </row>
    <row r="7760" s="1" customFormat="1" ht="12.75" hidden="1" spans="1:34">
      <c r="A7760" s="4">
        <v>128961</v>
      </c>
      <c r="B7760" s="1" t="s">
        <v>15311</v>
      </c>
      <c r="C7760" s="1" t="s">
        <v>15312</v>
      </c>
      <c r="D7760" s="1" t="s">
        <v>9977</v>
      </c>
      <c r="E7760" s="1" t="s">
        <v>58</v>
      </c>
      <c r="F7760" s="4">
        <v>69</v>
      </c>
      <c r="G7760" s="4"/>
      <c r="H7760" s="4">
        <v>138</v>
      </c>
      <c r="I7760" s="6"/>
      <c r="J7760" s="6"/>
      <c r="K7760" s="6"/>
      <c r="L7760" s="6"/>
      <c r="M7760" s="6"/>
      <c r="N7760" s="6"/>
      <c r="O7760" s="6"/>
      <c r="Q7760" s="8">
        <f t="shared" si="121"/>
        <v>0.5</v>
      </c>
      <c r="T7760" s="4">
        <v>113</v>
      </c>
      <c r="U7760" s="4">
        <v>0</v>
      </c>
      <c r="AA7760" s="1" t="s">
        <v>59</v>
      </c>
      <c r="AC7760" s="4">
        <v>107030408</v>
      </c>
      <c r="AE7760" s="1" t="s">
        <v>60</v>
      </c>
      <c r="AG7760" s="1" t="s">
        <v>60</v>
      </c>
      <c r="AH7760" s="1" t="s">
        <v>15313</v>
      </c>
    </row>
    <row r="7761" s="1" customFormat="1" ht="12.75" hidden="1" spans="1:34">
      <c r="A7761" s="4">
        <v>128962</v>
      </c>
      <c r="B7761" s="1" t="s">
        <v>15314</v>
      </c>
      <c r="C7761" s="1" t="s">
        <v>15315</v>
      </c>
      <c r="D7761" s="1" t="s">
        <v>9977</v>
      </c>
      <c r="E7761" s="1" t="s">
        <v>58</v>
      </c>
      <c r="F7761" s="4">
        <v>69</v>
      </c>
      <c r="G7761" s="4"/>
      <c r="H7761" s="4">
        <v>138</v>
      </c>
      <c r="I7761" s="6"/>
      <c r="J7761" s="6"/>
      <c r="K7761" s="6"/>
      <c r="L7761" s="6"/>
      <c r="M7761" s="6"/>
      <c r="N7761" s="6"/>
      <c r="O7761" s="6"/>
      <c r="Q7761" s="8">
        <f t="shared" si="121"/>
        <v>0.5</v>
      </c>
      <c r="T7761" s="4">
        <v>113</v>
      </c>
      <c r="U7761" s="4">
        <v>0</v>
      </c>
      <c r="AA7761" s="1" t="s">
        <v>59</v>
      </c>
      <c r="AC7761" s="4">
        <v>107030104</v>
      </c>
      <c r="AE7761" s="1" t="s">
        <v>60</v>
      </c>
      <c r="AG7761" s="1" t="s">
        <v>60</v>
      </c>
      <c r="AH7761" s="1" t="s">
        <v>15316</v>
      </c>
    </row>
    <row r="7762" s="1" customFormat="1" ht="12.75" hidden="1" spans="1:34">
      <c r="A7762" s="4">
        <v>127952</v>
      </c>
      <c r="B7762" s="1" t="s">
        <v>15317</v>
      </c>
      <c r="C7762" s="1" t="s">
        <v>15318</v>
      </c>
      <c r="D7762" s="1" t="s">
        <v>15319</v>
      </c>
      <c r="E7762" s="1" t="s">
        <v>68</v>
      </c>
      <c r="F7762" s="4">
        <v>9.3</v>
      </c>
      <c r="G7762" s="4"/>
      <c r="H7762" s="4">
        <v>18.6</v>
      </c>
      <c r="I7762" s="6"/>
      <c r="J7762" s="6"/>
      <c r="K7762" s="6"/>
      <c r="L7762" s="6"/>
      <c r="M7762" s="6"/>
      <c r="N7762" s="6"/>
      <c r="O7762" s="6"/>
      <c r="Q7762" s="8">
        <f t="shared" si="121"/>
        <v>0.5</v>
      </c>
      <c r="T7762" s="4">
        <v>113</v>
      </c>
      <c r="U7762" s="4">
        <v>0</v>
      </c>
      <c r="AA7762" s="1" t="s">
        <v>59</v>
      </c>
      <c r="AC7762" s="4">
        <v>107030205</v>
      </c>
      <c r="AE7762" s="1" t="s">
        <v>60</v>
      </c>
      <c r="AG7762" s="1" t="s">
        <v>60</v>
      </c>
      <c r="AH7762" s="1" t="s">
        <v>15320</v>
      </c>
    </row>
    <row r="7763" s="1" customFormat="1" ht="12.75" hidden="1" spans="1:34">
      <c r="A7763" s="4">
        <v>123755</v>
      </c>
      <c r="B7763" s="1" t="s">
        <v>11556</v>
      </c>
      <c r="C7763" s="1" t="s">
        <v>97</v>
      </c>
      <c r="D7763" s="1" t="s">
        <v>60</v>
      </c>
      <c r="E7763" s="1" t="s">
        <v>4200</v>
      </c>
      <c r="F7763" s="4">
        <v>110</v>
      </c>
      <c r="G7763" s="4"/>
      <c r="H7763" s="4">
        <v>220</v>
      </c>
      <c r="I7763" s="6"/>
      <c r="J7763" s="6"/>
      <c r="K7763" s="6"/>
      <c r="L7763" s="6"/>
      <c r="M7763" s="6"/>
      <c r="N7763" s="6"/>
      <c r="O7763" s="6"/>
      <c r="Q7763" s="8">
        <f t="shared" si="121"/>
        <v>0.5</v>
      </c>
      <c r="T7763" s="4">
        <v>112</v>
      </c>
      <c r="U7763" s="4">
        <v>0</v>
      </c>
      <c r="AA7763" s="1" t="s">
        <v>59</v>
      </c>
      <c r="AC7763" s="4">
        <v>107030301</v>
      </c>
      <c r="AE7763" s="1" t="s">
        <v>60</v>
      </c>
      <c r="AG7763" s="1" t="s">
        <v>60</v>
      </c>
      <c r="AH7763" s="1" t="s">
        <v>15321</v>
      </c>
    </row>
    <row r="7764" s="1" customFormat="1" ht="12.75" hidden="1" spans="1:34">
      <c r="A7764" s="4">
        <v>131693</v>
      </c>
      <c r="B7764" s="1" t="s">
        <v>9320</v>
      </c>
      <c r="C7764" s="1" t="s">
        <v>15322</v>
      </c>
      <c r="D7764" s="1" t="s">
        <v>60</v>
      </c>
      <c r="E7764" s="1" t="s">
        <v>4200</v>
      </c>
      <c r="F7764" s="4">
        <v>60</v>
      </c>
      <c r="G7764" s="4"/>
      <c r="H7764" s="4">
        <v>120</v>
      </c>
      <c r="I7764" s="6"/>
      <c r="J7764" s="6"/>
      <c r="K7764" s="6"/>
      <c r="L7764" s="6"/>
      <c r="M7764" s="6"/>
      <c r="N7764" s="6"/>
      <c r="O7764" s="6"/>
      <c r="Q7764" s="8">
        <f t="shared" si="121"/>
        <v>0.5</v>
      </c>
      <c r="T7764" s="4">
        <v>113</v>
      </c>
      <c r="U7764" s="4">
        <v>0</v>
      </c>
      <c r="AA7764" s="1" t="s">
        <v>59</v>
      </c>
      <c r="AC7764" s="4">
        <v>107030301</v>
      </c>
      <c r="AE7764" s="1" t="s">
        <v>60</v>
      </c>
      <c r="AG7764" s="1" t="s">
        <v>60</v>
      </c>
      <c r="AH7764" s="1" t="s">
        <v>60</v>
      </c>
    </row>
    <row r="7765" s="1" customFormat="1" ht="12.75" hidden="1" spans="1:34">
      <c r="A7765" s="4">
        <v>135175</v>
      </c>
      <c r="B7765" s="1" t="s">
        <v>10504</v>
      </c>
      <c r="C7765" s="1" t="s">
        <v>15323</v>
      </c>
      <c r="D7765" s="1" t="s">
        <v>8916</v>
      </c>
      <c r="E7765" s="1" t="s">
        <v>68</v>
      </c>
      <c r="F7765" s="4">
        <v>6</v>
      </c>
      <c r="G7765" s="4"/>
      <c r="H7765" s="4">
        <v>12</v>
      </c>
      <c r="I7765" s="6"/>
      <c r="J7765" s="6"/>
      <c r="K7765" s="6"/>
      <c r="L7765" s="6"/>
      <c r="M7765" s="6"/>
      <c r="N7765" s="6"/>
      <c r="O7765" s="6"/>
      <c r="Q7765" s="8">
        <f t="shared" si="121"/>
        <v>0.5</v>
      </c>
      <c r="T7765" s="4">
        <v>113</v>
      </c>
      <c r="U7765" s="4">
        <v>0</v>
      </c>
      <c r="AA7765" s="1" t="s">
        <v>59</v>
      </c>
      <c r="AC7765" s="4">
        <v>107030101</v>
      </c>
      <c r="AE7765" s="1" t="s">
        <v>60</v>
      </c>
      <c r="AG7765" s="1" t="s">
        <v>60</v>
      </c>
      <c r="AH7765" s="1" t="s">
        <v>60</v>
      </c>
    </row>
    <row r="7766" s="1" customFormat="1" ht="12.75" hidden="1" spans="1:34">
      <c r="A7766" s="4">
        <v>134748</v>
      </c>
      <c r="B7766" s="1" t="s">
        <v>14588</v>
      </c>
      <c r="C7766" s="1" t="s">
        <v>842</v>
      </c>
      <c r="D7766" s="1" t="s">
        <v>11130</v>
      </c>
      <c r="E7766" s="1" t="s">
        <v>68</v>
      </c>
      <c r="F7766" s="4">
        <v>9.7</v>
      </c>
      <c r="G7766" s="4"/>
      <c r="H7766" s="4">
        <v>19.4</v>
      </c>
      <c r="I7766" s="6"/>
      <c r="J7766" s="6"/>
      <c r="K7766" s="6"/>
      <c r="L7766" s="6"/>
      <c r="M7766" s="6"/>
      <c r="N7766" s="6"/>
      <c r="O7766" s="6"/>
      <c r="Q7766" s="8">
        <f t="shared" si="121"/>
        <v>0.5</v>
      </c>
      <c r="T7766" s="4">
        <v>113</v>
      </c>
      <c r="U7766" s="4">
        <v>0</v>
      </c>
      <c r="AA7766" s="1" t="s">
        <v>59</v>
      </c>
      <c r="AC7766" s="4">
        <v>107030499</v>
      </c>
      <c r="AE7766" s="1" t="s">
        <v>60</v>
      </c>
      <c r="AG7766" s="1" t="s">
        <v>60</v>
      </c>
      <c r="AH7766" s="1" t="s">
        <v>15324</v>
      </c>
    </row>
    <row r="7767" s="1" customFormat="1" ht="12.75" hidden="1" spans="1:34">
      <c r="A7767" s="4">
        <v>133303</v>
      </c>
      <c r="B7767" s="1" t="s">
        <v>1387</v>
      </c>
      <c r="C7767" s="1" t="s">
        <v>1360</v>
      </c>
      <c r="D7767" s="1" t="s">
        <v>60</v>
      </c>
      <c r="E7767" s="1" t="s">
        <v>88</v>
      </c>
      <c r="F7767" s="4">
        <v>17.5</v>
      </c>
      <c r="G7767" s="4"/>
      <c r="H7767" s="4">
        <v>35</v>
      </c>
      <c r="I7767" s="6"/>
      <c r="J7767" s="6"/>
      <c r="K7767" s="6"/>
      <c r="L7767" s="6"/>
      <c r="M7767" s="6"/>
      <c r="N7767" s="6"/>
      <c r="O7767" s="6"/>
      <c r="Q7767" s="8">
        <f t="shared" si="121"/>
        <v>0.5</v>
      </c>
      <c r="T7767" s="4">
        <v>113</v>
      </c>
      <c r="U7767" s="4">
        <v>0</v>
      </c>
      <c r="AA7767" s="1" t="s">
        <v>59</v>
      </c>
      <c r="AC7767" s="4">
        <v>106051299</v>
      </c>
      <c r="AE7767" s="1" t="s">
        <v>60</v>
      </c>
      <c r="AG7767" s="1" t="s">
        <v>60</v>
      </c>
      <c r="AH7767" s="1" t="s">
        <v>15325</v>
      </c>
    </row>
    <row r="7768" s="1" customFormat="1" ht="12.75" hidden="1" spans="1:34">
      <c r="A7768" s="4">
        <v>129934</v>
      </c>
      <c r="B7768" s="1" t="s">
        <v>15326</v>
      </c>
      <c r="C7768" s="1" t="s">
        <v>15327</v>
      </c>
      <c r="D7768" s="1" t="s">
        <v>60</v>
      </c>
      <c r="E7768" s="1" t="s">
        <v>58</v>
      </c>
      <c r="F7768" s="4">
        <v>69</v>
      </c>
      <c r="G7768" s="4"/>
      <c r="H7768" s="4">
        <v>138</v>
      </c>
      <c r="I7768" s="6"/>
      <c r="J7768" s="6"/>
      <c r="K7768" s="6"/>
      <c r="L7768" s="6"/>
      <c r="M7768" s="6"/>
      <c r="N7768" s="6"/>
      <c r="O7768" s="6"/>
      <c r="Q7768" s="8">
        <f t="shared" si="121"/>
        <v>0.5</v>
      </c>
      <c r="T7768" s="4">
        <v>113</v>
      </c>
      <c r="U7768" s="4">
        <v>0</v>
      </c>
      <c r="AA7768" s="1" t="s">
        <v>59</v>
      </c>
      <c r="AC7768" s="4">
        <v>107030408</v>
      </c>
      <c r="AE7768" s="1" t="s">
        <v>60</v>
      </c>
      <c r="AG7768" s="1" t="s">
        <v>60</v>
      </c>
      <c r="AH7768" s="1" t="s">
        <v>15313</v>
      </c>
    </row>
    <row r="7769" s="1" customFormat="1" ht="12.75" hidden="1" spans="1:34">
      <c r="A7769" s="4">
        <v>128512</v>
      </c>
      <c r="B7769" s="1" t="s">
        <v>9320</v>
      </c>
      <c r="C7769" s="1" t="s">
        <v>15328</v>
      </c>
      <c r="D7769" s="1" t="s">
        <v>60</v>
      </c>
      <c r="E7769" s="1" t="s">
        <v>4200</v>
      </c>
      <c r="F7769" s="4">
        <v>55</v>
      </c>
      <c r="G7769" s="4"/>
      <c r="H7769" s="4">
        <v>110</v>
      </c>
      <c r="I7769" s="6"/>
      <c r="J7769" s="6"/>
      <c r="K7769" s="6"/>
      <c r="L7769" s="6"/>
      <c r="M7769" s="6"/>
      <c r="N7769" s="6"/>
      <c r="O7769" s="6"/>
      <c r="Q7769" s="8">
        <f t="shared" si="121"/>
        <v>0.5</v>
      </c>
      <c r="T7769" s="4">
        <v>113</v>
      </c>
      <c r="U7769" s="4">
        <v>0</v>
      </c>
      <c r="AA7769" s="1" t="s">
        <v>59</v>
      </c>
      <c r="AC7769" s="4">
        <v>107030301</v>
      </c>
      <c r="AE7769" s="1" t="s">
        <v>60</v>
      </c>
      <c r="AG7769" s="1" t="s">
        <v>60</v>
      </c>
      <c r="AH7769" s="1" t="s">
        <v>60</v>
      </c>
    </row>
    <row r="7770" s="1" customFormat="1" ht="12.75" hidden="1" spans="1:34">
      <c r="A7770" s="4">
        <v>135138</v>
      </c>
      <c r="B7770" s="1" t="s">
        <v>15329</v>
      </c>
      <c r="C7770" s="1" t="s">
        <v>15330</v>
      </c>
      <c r="D7770" s="1" t="s">
        <v>5106</v>
      </c>
      <c r="E7770" s="1" t="s">
        <v>68</v>
      </c>
      <c r="F7770" s="4">
        <v>134</v>
      </c>
      <c r="G7770" s="4"/>
      <c r="H7770" s="4">
        <v>268</v>
      </c>
      <c r="I7770" s="6"/>
      <c r="J7770" s="6"/>
      <c r="K7770" s="6"/>
      <c r="L7770" s="6"/>
      <c r="M7770" s="6"/>
      <c r="N7770" s="6"/>
      <c r="O7770" s="6"/>
      <c r="Q7770" s="8">
        <f t="shared" si="121"/>
        <v>0.5</v>
      </c>
      <c r="T7770" s="4">
        <v>113</v>
      </c>
      <c r="U7770" s="4">
        <v>0</v>
      </c>
      <c r="AA7770" s="1" t="s">
        <v>59</v>
      </c>
      <c r="AC7770" s="4">
        <v>107030499</v>
      </c>
      <c r="AE7770" s="1" t="s">
        <v>60</v>
      </c>
      <c r="AG7770" s="1" t="s">
        <v>60</v>
      </c>
      <c r="AH7770" s="1" t="s">
        <v>15331</v>
      </c>
    </row>
    <row r="7771" s="1" customFormat="1" ht="12.75" hidden="1" spans="1:34">
      <c r="A7771" s="4">
        <v>131692</v>
      </c>
      <c r="B7771" s="1" t="s">
        <v>9320</v>
      </c>
      <c r="C7771" s="1" t="s">
        <v>15332</v>
      </c>
      <c r="D7771" s="1" t="s">
        <v>93</v>
      </c>
      <c r="E7771" s="1" t="s">
        <v>4200</v>
      </c>
      <c r="F7771" s="4">
        <v>250</v>
      </c>
      <c r="G7771" s="4"/>
      <c r="H7771" s="4">
        <v>500</v>
      </c>
      <c r="I7771" s="6"/>
      <c r="J7771" s="6"/>
      <c r="K7771" s="6"/>
      <c r="L7771" s="6"/>
      <c r="M7771" s="6"/>
      <c r="N7771" s="6"/>
      <c r="O7771" s="6"/>
      <c r="Q7771" s="8">
        <f t="shared" si="121"/>
        <v>0.5</v>
      </c>
      <c r="T7771" s="4">
        <v>113</v>
      </c>
      <c r="U7771" s="4">
        <v>0</v>
      </c>
      <c r="AA7771" s="1" t="s">
        <v>59</v>
      </c>
      <c r="AC7771" s="4">
        <v>107030301</v>
      </c>
      <c r="AE7771" s="1" t="s">
        <v>60</v>
      </c>
      <c r="AG7771" s="1" t="s">
        <v>60</v>
      </c>
      <c r="AH7771" s="1" t="s">
        <v>60</v>
      </c>
    </row>
    <row r="7772" s="1" customFormat="1" ht="12.75" hidden="1" spans="1:34">
      <c r="A7772" s="4">
        <v>119024</v>
      </c>
      <c r="B7772" s="1" t="s">
        <v>15333</v>
      </c>
      <c r="C7772" s="1" t="s">
        <v>15334</v>
      </c>
      <c r="D7772" s="1" t="s">
        <v>60</v>
      </c>
      <c r="E7772" s="1" t="s">
        <v>73</v>
      </c>
      <c r="F7772" s="4">
        <v>1</v>
      </c>
      <c r="G7772" s="4"/>
      <c r="H7772" s="4">
        <v>2</v>
      </c>
      <c r="I7772" s="6"/>
      <c r="J7772" s="6"/>
      <c r="K7772" s="6"/>
      <c r="L7772" s="6"/>
      <c r="M7772" s="6"/>
      <c r="N7772" s="6"/>
      <c r="O7772" s="6"/>
      <c r="Q7772" s="8">
        <f t="shared" si="121"/>
        <v>0.5</v>
      </c>
      <c r="T7772" s="4">
        <v>113</v>
      </c>
      <c r="U7772" s="4">
        <v>0</v>
      </c>
      <c r="AA7772" s="1" t="s">
        <v>59</v>
      </c>
      <c r="AC7772" s="4">
        <v>107030801</v>
      </c>
      <c r="AE7772" s="1" t="s">
        <v>60</v>
      </c>
      <c r="AG7772" s="1" t="s">
        <v>60</v>
      </c>
      <c r="AH7772" s="1" t="s">
        <v>60</v>
      </c>
    </row>
    <row r="7773" s="1" customFormat="1" ht="12.75" hidden="1" spans="1:34">
      <c r="A7773" s="4">
        <v>129935</v>
      </c>
      <c r="B7773" s="1" t="s">
        <v>15335</v>
      </c>
      <c r="C7773" s="1" t="s">
        <v>15336</v>
      </c>
      <c r="D7773" s="1" t="s">
        <v>60</v>
      </c>
      <c r="E7773" s="1" t="s">
        <v>58</v>
      </c>
      <c r="F7773" s="4">
        <v>69</v>
      </c>
      <c r="G7773" s="4"/>
      <c r="H7773" s="4">
        <v>138</v>
      </c>
      <c r="I7773" s="6"/>
      <c r="J7773" s="6"/>
      <c r="K7773" s="6"/>
      <c r="L7773" s="6"/>
      <c r="M7773" s="6"/>
      <c r="N7773" s="6"/>
      <c r="O7773" s="6"/>
      <c r="Q7773" s="8">
        <f t="shared" si="121"/>
        <v>0.5</v>
      </c>
      <c r="T7773" s="4">
        <v>113</v>
      </c>
      <c r="U7773" s="4">
        <v>0</v>
      </c>
      <c r="AA7773" s="1" t="s">
        <v>59</v>
      </c>
      <c r="AC7773" s="4">
        <v>107030104</v>
      </c>
      <c r="AE7773" s="1" t="s">
        <v>60</v>
      </c>
      <c r="AG7773" s="1" t="s">
        <v>60</v>
      </c>
      <c r="AH7773" s="1" t="s">
        <v>15316</v>
      </c>
    </row>
    <row r="7774" s="1" customFormat="1" ht="12.75" hidden="1" spans="1:34">
      <c r="A7774" s="4">
        <v>135164</v>
      </c>
      <c r="B7774" s="1" t="s">
        <v>15337</v>
      </c>
      <c r="C7774" s="1" t="s">
        <v>9289</v>
      </c>
      <c r="D7774" s="1" t="s">
        <v>5106</v>
      </c>
      <c r="E7774" s="1" t="s">
        <v>68</v>
      </c>
      <c r="F7774" s="4">
        <v>50</v>
      </c>
      <c r="G7774" s="4"/>
      <c r="H7774" s="4">
        <v>100</v>
      </c>
      <c r="I7774" s="6"/>
      <c r="J7774" s="6"/>
      <c r="K7774" s="6"/>
      <c r="L7774" s="6"/>
      <c r="M7774" s="6"/>
      <c r="N7774" s="6"/>
      <c r="O7774" s="6"/>
      <c r="Q7774" s="8">
        <f t="shared" si="121"/>
        <v>0.5</v>
      </c>
      <c r="T7774" s="4">
        <v>113</v>
      </c>
      <c r="U7774" s="4">
        <v>0</v>
      </c>
      <c r="AA7774" s="1" t="s">
        <v>59</v>
      </c>
      <c r="AC7774" s="4">
        <v>109024599</v>
      </c>
      <c r="AE7774" s="1" t="s">
        <v>60</v>
      </c>
      <c r="AG7774" s="1" t="s">
        <v>60</v>
      </c>
      <c r="AH7774" s="1" t="s">
        <v>15338</v>
      </c>
    </row>
    <row r="7775" s="1" customFormat="1" ht="12.75" hidden="1" spans="1:34">
      <c r="A7775" s="4">
        <v>135450</v>
      </c>
      <c r="B7775" s="1" t="s">
        <v>5635</v>
      </c>
      <c r="C7775" s="1" t="s">
        <v>15339</v>
      </c>
      <c r="D7775" s="1" t="s">
        <v>3558</v>
      </c>
      <c r="E7775" s="1" t="s">
        <v>68</v>
      </c>
      <c r="F7775" s="4">
        <v>3.75</v>
      </c>
      <c r="G7775" s="4"/>
      <c r="H7775" s="4">
        <v>7.5</v>
      </c>
      <c r="I7775" s="6"/>
      <c r="J7775" s="6"/>
      <c r="K7775" s="6"/>
      <c r="L7775" s="6"/>
      <c r="M7775" s="6"/>
      <c r="N7775" s="6"/>
      <c r="O7775" s="6"/>
      <c r="Q7775" s="8">
        <f t="shared" si="121"/>
        <v>0.5</v>
      </c>
      <c r="T7775" s="4">
        <v>113</v>
      </c>
      <c r="U7775" s="4">
        <v>0</v>
      </c>
      <c r="AA7775" s="1" t="s">
        <v>59</v>
      </c>
      <c r="AC7775" s="4">
        <v>107030205</v>
      </c>
      <c r="AE7775" s="1" t="s">
        <v>60</v>
      </c>
      <c r="AG7775" s="1" t="s">
        <v>60</v>
      </c>
      <c r="AH7775" s="1" t="s">
        <v>60</v>
      </c>
    </row>
    <row r="7776" s="1" customFormat="1" ht="12.75" hidden="1" spans="1:34">
      <c r="A7776" s="4">
        <v>121070</v>
      </c>
      <c r="B7776" s="1" t="s">
        <v>10200</v>
      </c>
      <c r="C7776" s="1" t="s">
        <v>15340</v>
      </c>
      <c r="D7776" s="1" t="s">
        <v>60</v>
      </c>
      <c r="E7776" s="1" t="s">
        <v>23</v>
      </c>
      <c r="F7776" s="4">
        <v>12</v>
      </c>
      <c r="G7776" s="4"/>
      <c r="H7776" s="4">
        <v>24</v>
      </c>
      <c r="I7776" s="6"/>
      <c r="J7776" s="6"/>
      <c r="K7776" s="6"/>
      <c r="L7776" s="6"/>
      <c r="M7776" s="6"/>
      <c r="N7776" s="6"/>
      <c r="O7776" s="6"/>
      <c r="Q7776" s="8">
        <f t="shared" si="121"/>
        <v>0.5</v>
      </c>
      <c r="T7776" s="4">
        <v>112</v>
      </c>
      <c r="U7776" s="4">
        <v>0</v>
      </c>
      <c r="AA7776" s="1" t="s">
        <v>59</v>
      </c>
      <c r="AC7776" s="4">
        <v>107030301</v>
      </c>
      <c r="AE7776" s="1" t="s">
        <v>60</v>
      </c>
      <c r="AG7776" s="1" t="s">
        <v>60</v>
      </c>
      <c r="AH7776" s="1" t="s">
        <v>60</v>
      </c>
    </row>
    <row r="7777" s="1" customFormat="1" ht="12.75" hidden="1" spans="1:34">
      <c r="A7777" s="4">
        <v>128559</v>
      </c>
      <c r="B7777" s="1" t="s">
        <v>15341</v>
      </c>
      <c r="C7777" s="1" t="s">
        <v>15342</v>
      </c>
      <c r="D7777" s="1" t="s">
        <v>2878</v>
      </c>
      <c r="E7777" s="1" t="s">
        <v>68</v>
      </c>
      <c r="F7777" s="4">
        <v>28</v>
      </c>
      <c r="G7777" s="4"/>
      <c r="H7777" s="4">
        <v>56</v>
      </c>
      <c r="I7777" s="6"/>
      <c r="J7777" s="6"/>
      <c r="K7777" s="6"/>
      <c r="L7777" s="6"/>
      <c r="M7777" s="6"/>
      <c r="N7777" s="6"/>
      <c r="O7777" s="6"/>
      <c r="Q7777" s="8">
        <f t="shared" si="121"/>
        <v>0.5</v>
      </c>
      <c r="T7777" s="4">
        <v>113</v>
      </c>
      <c r="U7777" s="4">
        <v>12</v>
      </c>
      <c r="W7777" s="4">
        <v>12</v>
      </c>
      <c r="X7777" s="4">
        <v>11</v>
      </c>
      <c r="Y7777" s="4">
        <v>5</v>
      </c>
      <c r="Z7777" s="4">
        <v>5</v>
      </c>
      <c r="AA7777" s="1" t="s">
        <v>59</v>
      </c>
      <c r="AC7777" s="4">
        <v>107030215</v>
      </c>
      <c r="AD7777" s="4">
        <v>1</v>
      </c>
      <c r="AE7777" s="1" t="s">
        <v>2433</v>
      </c>
      <c r="AF7777" s="4">
        <v>1</v>
      </c>
      <c r="AG7777" s="1" t="s">
        <v>60</v>
      </c>
      <c r="AH7777" s="1" t="s">
        <v>15343</v>
      </c>
    </row>
    <row r="7778" s="1" customFormat="1" ht="12.75" hidden="1" spans="1:34">
      <c r="A7778" s="4">
        <v>136352</v>
      </c>
      <c r="B7778" s="1" t="s">
        <v>11859</v>
      </c>
      <c r="C7778" s="1" t="s">
        <v>15344</v>
      </c>
      <c r="D7778" s="1" t="s">
        <v>60</v>
      </c>
      <c r="E7778" s="1" t="s">
        <v>23</v>
      </c>
      <c r="F7778" s="4">
        <v>67.5</v>
      </c>
      <c r="G7778" s="4"/>
      <c r="H7778" s="4">
        <v>135</v>
      </c>
      <c r="I7778" s="6"/>
      <c r="J7778" s="6"/>
      <c r="K7778" s="6"/>
      <c r="L7778" s="6"/>
      <c r="M7778" s="6"/>
      <c r="N7778" s="6"/>
      <c r="O7778" s="6"/>
      <c r="Q7778" s="8">
        <f t="shared" si="121"/>
        <v>0.5</v>
      </c>
      <c r="T7778" s="4">
        <v>113</v>
      </c>
      <c r="U7778" s="4">
        <v>0</v>
      </c>
      <c r="AA7778" s="1" t="s">
        <v>59</v>
      </c>
      <c r="AC7778" s="4">
        <v>107030301</v>
      </c>
      <c r="AE7778" s="1" t="s">
        <v>60</v>
      </c>
      <c r="AG7778" s="1" t="s">
        <v>60</v>
      </c>
      <c r="AH7778" s="1" t="s">
        <v>60</v>
      </c>
    </row>
    <row r="7779" s="1" customFormat="1" ht="12.75" hidden="1" spans="1:34">
      <c r="A7779" s="4">
        <v>130527</v>
      </c>
      <c r="B7779" s="1" t="s">
        <v>2106</v>
      </c>
      <c r="C7779" s="1" t="s">
        <v>1253</v>
      </c>
      <c r="D7779" s="1" t="s">
        <v>15345</v>
      </c>
      <c r="E7779" s="1" t="s">
        <v>68</v>
      </c>
      <c r="F7779" s="4">
        <v>14</v>
      </c>
      <c r="G7779" s="4"/>
      <c r="H7779" s="4">
        <v>28</v>
      </c>
      <c r="I7779" s="6"/>
      <c r="J7779" s="6"/>
      <c r="K7779" s="6"/>
      <c r="L7779" s="6"/>
      <c r="M7779" s="6"/>
      <c r="N7779" s="6"/>
      <c r="O7779" s="6"/>
      <c r="Q7779" s="8">
        <f t="shared" si="121"/>
        <v>0.5</v>
      </c>
      <c r="T7779" s="4">
        <v>112</v>
      </c>
      <c r="U7779" s="4">
        <v>0</v>
      </c>
      <c r="AA7779" s="1" t="s">
        <v>59</v>
      </c>
      <c r="AC7779" s="4">
        <v>107030110</v>
      </c>
      <c r="AE7779" s="1" t="s">
        <v>60</v>
      </c>
      <c r="AG7779" s="1" t="s">
        <v>60</v>
      </c>
      <c r="AH7779" s="1" t="s">
        <v>15346</v>
      </c>
    </row>
    <row r="7780" s="1" customFormat="1" ht="12.75" hidden="1" spans="1:34">
      <c r="A7780" s="4">
        <v>138741</v>
      </c>
      <c r="B7780" s="1" t="s">
        <v>15341</v>
      </c>
      <c r="C7780" s="1" t="s">
        <v>15347</v>
      </c>
      <c r="D7780" s="1" t="s">
        <v>2878</v>
      </c>
      <c r="E7780" s="1" t="s">
        <v>68</v>
      </c>
      <c r="F7780" s="4">
        <v>26.5</v>
      </c>
      <c r="G7780" s="4"/>
      <c r="H7780" s="4">
        <v>53</v>
      </c>
      <c r="I7780" s="6"/>
      <c r="J7780" s="6"/>
      <c r="K7780" s="6"/>
      <c r="L7780" s="6"/>
      <c r="M7780" s="6"/>
      <c r="N7780" s="6"/>
      <c r="O7780" s="6"/>
      <c r="Q7780" s="8">
        <f t="shared" si="121"/>
        <v>0.5</v>
      </c>
      <c r="T7780" s="4">
        <v>113</v>
      </c>
      <c r="U7780" s="4">
        <v>5</v>
      </c>
      <c r="W7780" s="4">
        <v>5</v>
      </c>
      <c r="X7780" s="4">
        <v>4</v>
      </c>
      <c r="Y7780" s="4">
        <v>6</v>
      </c>
      <c r="Z7780" s="4">
        <v>6</v>
      </c>
      <c r="AA7780" s="1" t="s">
        <v>59</v>
      </c>
      <c r="AC7780" s="4">
        <v>107030215</v>
      </c>
      <c r="AD7780" s="4">
        <v>1</v>
      </c>
      <c r="AE7780" s="1" t="s">
        <v>2433</v>
      </c>
      <c r="AF7780" s="4">
        <v>1</v>
      </c>
      <c r="AG7780" s="1" t="s">
        <v>60</v>
      </c>
      <c r="AH7780" s="1" t="s">
        <v>15348</v>
      </c>
    </row>
    <row r="7781" s="1" customFormat="1" ht="12.75" hidden="1" spans="1:34">
      <c r="A7781" s="4">
        <v>139198</v>
      </c>
      <c r="B7781" s="1" t="s">
        <v>15349</v>
      </c>
      <c r="C7781" s="1" t="s">
        <v>1511</v>
      </c>
      <c r="D7781" s="1" t="s">
        <v>8275</v>
      </c>
      <c r="E7781" s="1" t="s">
        <v>88</v>
      </c>
      <c r="F7781" s="4">
        <v>14.5</v>
      </c>
      <c r="G7781" s="4"/>
      <c r="H7781" s="4">
        <v>29</v>
      </c>
      <c r="I7781" s="6"/>
      <c r="J7781" s="6"/>
      <c r="K7781" s="6"/>
      <c r="L7781" s="6"/>
      <c r="M7781" s="6"/>
      <c r="N7781" s="6"/>
      <c r="O7781" s="6"/>
      <c r="Q7781" s="8">
        <f t="shared" si="121"/>
        <v>0.5</v>
      </c>
      <c r="T7781" s="4">
        <v>113</v>
      </c>
      <c r="U7781" s="4">
        <v>0</v>
      </c>
      <c r="AA7781" s="1" t="s">
        <v>59</v>
      </c>
      <c r="AC7781" s="4">
        <v>106051299</v>
      </c>
      <c r="AE7781" s="1" t="s">
        <v>60</v>
      </c>
      <c r="AG7781" s="1" t="s">
        <v>60</v>
      </c>
      <c r="AH7781" s="1" t="s">
        <v>15350</v>
      </c>
    </row>
    <row r="7782" s="1" customFormat="1" ht="12.75" hidden="1" spans="1:34">
      <c r="A7782" s="4">
        <v>139157</v>
      </c>
      <c r="B7782" s="1" t="s">
        <v>15351</v>
      </c>
      <c r="C7782" s="1" t="s">
        <v>532</v>
      </c>
      <c r="D7782" s="1" t="s">
        <v>8275</v>
      </c>
      <c r="E7782" s="1" t="s">
        <v>68</v>
      </c>
      <c r="F7782" s="4">
        <v>34</v>
      </c>
      <c r="G7782" s="4"/>
      <c r="H7782" s="4">
        <v>68</v>
      </c>
      <c r="I7782" s="4"/>
      <c r="J7782" s="4"/>
      <c r="K7782" s="4"/>
      <c r="L7782" s="4"/>
      <c r="M7782" s="4"/>
      <c r="N7782" s="4"/>
      <c r="O7782" s="4"/>
      <c r="Q7782" s="8">
        <f t="shared" si="121"/>
        <v>0.5</v>
      </c>
      <c r="T7782" s="4">
        <v>113</v>
      </c>
      <c r="U7782" s="4">
        <v>0</v>
      </c>
      <c r="AA7782" s="1" t="s">
        <v>59</v>
      </c>
      <c r="AC7782" s="4">
        <v>107022302</v>
      </c>
      <c r="AE7782" s="1" t="s">
        <v>60</v>
      </c>
      <c r="AG7782" s="1" t="s">
        <v>60</v>
      </c>
      <c r="AH7782" s="1" t="s">
        <v>15352</v>
      </c>
    </row>
    <row r="7783" s="1" customFormat="1" ht="12.75" hidden="1" spans="1:34">
      <c r="A7783" s="4">
        <v>128511</v>
      </c>
      <c r="B7783" s="1" t="s">
        <v>486</v>
      </c>
      <c r="C7783" s="1" t="s">
        <v>4199</v>
      </c>
      <c r="D7783" s="1" t="s">
        <v>60</v>
      </c>
      <c r="E7783" s="1" t="s">
        <v>4200</v>
      </c>
      <c r="F7783" s="4">
        <v>450</v>
      </c>
      <c r="G7783" s="4"/>
      <c r="H7783" s="4">
        <v>900</v>
      </c>
      <c r="I7783" s="6"/>
      <c r="J7783" s="6"/>
      <c r="K7783" s="6"/>
      <c r="L7783" s="6"/>
      <c r="M7783" s="6"/>
      <c r="N7783" s="6"/>
      <c r="O7783" s="6"/>
      <c r="Q7783" s="8">
        <f t="shared" si="121"/>
        <v>0.5</v>
      </c>
      <c r="T7783" s="4">
        <v>114</v>
      </c>
      <c r="U7783" s="4">
        <v>0</v>
      </c>
      <c r="AA7783" s="1" t="s">
        <v>59</v>
      </c>
      <c r="AC7783" s="4">
        <v>107030301</v>
      </c>
      <c r="AE7783" s="1" t="s">
        <v>60</v>
      </c>
      <c r="AG7783" s="1" t="s">
        <v>60</v>
      </c>
      <c r="AH7783" s="1" t="s">
        <v>91</v>
      </c>
    </row>
    <row r="7784" s="1" customFormat="1" ht="12.75" hidden="1" spans="1:34">
      <c r="A7784" s="4">
        <v>132584</v>
      </c>
      <c r="B7784" s="1" t="s">
        <v>15353</v>
      </c>
      <c r="C7784" s="1" t="s">
        <v>15354</v>
      </c>
      <c r="D7784" s="1" t="s">
        <v>80</v>
      </c>
      <c r="E7784" s="1" t="s">
        <v>58</v>
      </c>
      <c r="F7784" s="4">
        <v>106.1</v>
      </c>
      <c r="G7784" s="4"/>
      <c r="H7784" s="4">
        <v>212.2</v>
      </c>
      <c r="I7784" s="6"/>
      <c r="J7784" s="6"/>
      <c r="K7784" s="6"/>
      <c r="L7784" s="6"/>
      <c r="M7784" s="6"/>
      <c r="N7784" s="6"/>
      <c r="O7784" s="6"/>
      <c r="Q7784" s="8">
        <f t="shared" si="121"/>
        <v>0.5</v>
      </c>
      <c r="T7784" s="4">
        <v>113</v>
      </c>
      <c r="U7784" s="4">
        <v>0</v>
      </c>
      <c r="AA7784" s="1" t="s">
        <v>59</v>
      </c>
      <c r="AC7784" s="4">
        <v>107030301</v>
      </c>
      <c r="AE7784" s="1" t="s">
        <v>60</v>
      </c>
      <c r="AG7784" s="1" t="s">
        <v>60</v>
      </c>
      <c r="AH7784" s="1" t="s">
        <v>15355</v>
      </c>
    </row>
    <row r="7785" s="1" customFormat="1" ht="12.75" hidden="1" spans="1:34">
      <c r="A7785" s="4">
        <v>132592</v>
      </c>
      <c r="B7785" s="1" t="s">
        <v>13196</v>
      </c>
      <c r="C7785" s="1" t="s">
        <v>15356</v>
      </c>
      <c r="D7785" s="1" t="s">
        <v>80</v>
      </c>
      <c r="E7785" s="1" t="s">
        <v>58</v>
      </c>
      <c r="F7785" s="4">
        <v>5.7</v>
      </c>
      <c r="G7785" s="4"/>
      <c r="H7785" s="4">
        <v>11.4</v>
      </c>
      <c r="I7785" s="6"/>
      <c r="J7785" s="6"/>
      <c r="K7785" s="6"/>
      <c r="L7785" s="6"/>
      <c r="M7785" s="6"/>
      <c r="N7785" s="6"/>
      <c r="O7785" s="6"/>
      <c r="Q7785" s="8">
        <f t="shared" si="121"/>
        <v>0.5</v>
      </c>
      <c r="T7785" s="4">
        <v>112</v>
      </c>
      <c r="U7785" s="4">
        <v>0</v>
      </c>
      <c r="AA7785" s="1" t="s">
        <v>59</v>
      </c>
      <c r="AC7785" s="4">
        <v>107030301</v>
      </c>
      <c r="AE7785" s="1" t="s">
        <v>60</v>
      </c>
      <c r="AG7785" s="1" t="s">
        <v>60</v>
      </c>
      <c r="AH7785" s="1" t="s">
        <v>15357</v>
      </c>
    </row>
    <row r="7786" s="1" customFormat="1" ht="12.75" hidden="1" spans="1:34">
      <c r="A7786" s="4">
        <v>138737</v>
      </c>
      <c r="B7786" s="1" t="s">
        <v>15341</v>
      </c>
      <c r="C7786" s="1" t="s">
        <v>15358</v>
      </c>
      <c r="D7786" s="1" t="s">
        <v>2878</v>
      </c>
      <c r="E7786" s="1" t="s">
        <v>68</v>
      </c>
      <c r="F7786" s="4">
        <v>22.5</v>
      </c>
      <c r="G7786" s="4"/>
      <c r="H7786" s="4">
        <v>45</v>
      </c>
      <c r="I7786" s="6"/>
      <c r="J7786" s="6"/>
      <c r="K7786" s="6"/>
      <c r="L7786" s="6"/>
      <c r="M7786" s="6"/>
      <c r="N7786" s="6"/>
      <c r="O7786" s="6"/>
      <c r="Q7786" s="8">
        <f t="shared" si="121"/>
        <v>0.5</v>
      </c>
      <c r="T7786" s="4">
        <v>113</v>
      </c>
      <c r="U7786" s="4">
        <v>9</v>
      </c>
      <c r="W7786" s="4">
        <v>9</v>
      </c>
      <c r="X7786" s="4">
        <v>5</v>
      </c>
      <c r="Y7786" s="4">
        <v>7</v>
      </c>
      <c r="Z7786" s="4">
        <v>3</v>
      </c>
      <c r="AA7786" s="1" t="s">
        <v>59</v>
      </c>
      <c r="AC7786" s="4">
        <v>107030215</v>
      </c>
      <c r="AD7786" s="4">
        <v>1</v>
      </c>
      <c r="AE7786" s="1" t="s">
        <v>2433</v>
      </c>
      <c r="AF7786" s="4">
        <v>1</v>
      </c>
      <c r="AG7786" s="1" t="s">
        <v>60</v>
      </c>
      <c r="AH7786" s="1" t="s">
        <v>15359</v>
      </c>
    </row>
    <row r="7787" s="1" customFormat="1" ht="12.75" hidden="1" spans="1:34">
      <c r="A7787" s="4">
        <v>136653</v>
      </c>
      <c r="B7787" s="1" t="s">
        <v>15360</v>
      </c>
      <c r="C7787" s="1" t="s">
        <v>15361</v>
      </c>
      <c r="D7787" s="1" t="s">
        <v>15362</v>
      </c>
      <c r="E7787" s="1" t="s">
        <v>68</v>
      </c>
      <c r="F7787" s="4">
        <v>242.5</v>
      </c>
      <c r="G7787" s="4"/>
      <c r="H7787" s="4">
        <v>485</v>
      </c>
      <c r="I7787" s="6"/>
      <c r="J7787" s="6"/>
      <c r="K7787" s="6"/>
      <c r="L7787" s="6"/>
      <c r="M7787" s="6"/>
      <c r="N7787" s="6"/>
      <c r="O7787" s="6"/>
      <c r="Q7787" s="8">
        <f t="shared" si="121"/>
        <v>0.5</v>
      </c>
      <c r="T7787" s="4">
        <v>113</v>
      </c>
      <c r="U7787" s="4">
        <v>0</v>
      </c>
      <c r="AA7787" s="1" t="s">
        <v>59</v>
      </c>
      <c r="AC7787" s="4">
        <v>107030499</v>
      </c>
      <c r="AE7787" s="1" t="s">
        <v>60</v>
      </c>
      <c r="AG7787" s="1" t="s">
        <v>60</v>
      </c>
      <c r="AH7787" s="1" t="s">
        <v>15363</v>
      </c>
    </row>
    <row r="7788" s="1" customFormat="1" ht="12.75" hidden="1" spans="1:34">
      <c r="A7788" s="4">
        <v>144397</v>
      </c>
      <c r="B7788" s="1" t="s">
        <v>15364</v>
      </c>
      <c r="C7788" s="1" t="s">
        <v>15365</v>
      </c>
      <c r="D7788" s="1" t="s">
        <v>166</v>
      </c>
      <c r="E7788" s="1" t="s">
        <v>645</v>
      </c>
      <c r="F7788" s="4">
        <v>19.5</v>
      </c>
      <c r="G7788" s="4"/>
      <c r="H7788" s="4">
        <v>39</v>
      </c>
      <c r="I7788" s="6"/>
      <c r="J7788" s="6"/>
      <c r="K7788" s="6"/>
      <c r="L7788" s="6"/>
      <c r="M7788" s="6"/>
      <c r="N7788" s="6"/>
      <c r="O7788" s="6"/>
      <c r="Q7788" s="8">
        <f t="shared" si="121"/>
        <v>0.5</v>
      </c>
      <c r="T7788" s="4">
        <v>113</v>
      </c>
      <c r="U7788" s="4">
        <v>51.3998</v>
      </c>
      <c r="W7788" s="4">
        <v>51.3998</v>
      </c>
      <c r="X7788" s="4">
        <v>27</v>
      </c>
      <c r="Y7788" s="4">
        <v>11.9</v>
      </c>
      <c r="Z7788" s="4">
        <v>10</v>
      </c>
      <c r="AA7788" s="1" t="s">
        <v>59</v>
      </c>
      <c r="AC7788" s="4">
        <v>107030301</v>
      </c>
      <c r="AE7788" s="1" t="s">
        <v>60</v>
      </c>
      <c r="AG7788" s="1" t="s">
        <v>60</v>
      </c>
      <c r="AH7788" s="1" t="s">
        <v>15366</v>
      </c>
    </row>
    <row r="7789" s="1" customFormat="1" ht="12.75" hidden="1" spans="1:34">
      <c r="A7789" s="4">
        <v>144396</v>
      </c>
      <c r="B7789" s="1" t="s">
        <v>15364</v>
      </c>
      <c r="C7789" s="1" t="s">
        <v>15367</v>
      </c>
      <c r="D7789" s="1" t="s">
        <v>166</v>
      </c>
      <c r="E7789" s="1" t="s">
        <v>645</v>
      </c>
      <c r="F7789" s="4">
        <v>19.5</v>
      </c>
      <c r="G7789" s="4"/>
      <c r="H7789" s="4">
        <v>39</v>
      </c>
      <c r="I7789" s="6"/>
      <c r="J7789" s="6"/>
      <c r="K7789" s="6"/>
      <c r="L7789" s="6"/>
      <c r="M7789" s="6"/>
      <c r="N7789" s="6"/>
      <c r="O7789" s="6"/>
      <c r="Q7789" s="8">
        <f t="shared" si="121"/>
        <v>0.5</v>
      </c>
      <c r="T7789" s="4">
        <v>114</v>
      </c>
      <c r="U7789" s="4">
        <v>16</v>
      </c>
      <c r="W7789" s="4">
        <v>16</v>
      </c>
      <c r="X7789" s="4">
        <v>9</v>
      </c>
      <c r="Y7789" s="4">
        <v>7.6667</v>
      </c>
      <c r="Z7789" s="4">
        <v>7</v>
      </c>
      <c r="AA7789" s="1" t="s">
        <v>59</v>
      </c>
      <c r="AC7789" s="4">
        <v>107030301</v>
      </c>
      <c r="AE7789" s="1" t="s">
        <v>60</v>
      </c>
      <c r="AG7789" s="1" t="s">
        <v>60</v>
      </c>
      <c r="AH7789" s="1" t="s">
        <v>15368</v>
      </c>
    </row>
    <row r="7790" s="1" customFormat="1" ht="12.75" hidden="1" spans="1:34">
      <c r="A7790" s="4">
        <v>144388</v>
      </c>
      <c r="B7790" s="1" t="s">
        <v>7551</v>
      </c>
      <c r="C7790" s="1" t="s">
        <v>15369</v>
      </c>
      <c r="D7790" s="1" t="s">
        <v>166</v>
      </c>
      <c r="E7790" s="1" t="s">
        <v>14723</v>
      </c>
      <c r="F7790" s="4">
        <v>449</v>
      </c>
      <c r="G7790" s="4"/>
      <c r="H7790" s="4">
        <v>898</v>
      </c>
      <c r="I7790" s="6"/>
      <c r="J7790" s="6"/>
      <c r="K7790" s="6"/>
      <c r="L7790" s="6"/>
      <c r="M7790" s="6"/>
      <c r="N7790" s="6"/>
      <c r="O7790" s="6"/>
      <c r="Q7790" s="8">
        <f t="shared" si="121"/>
        <v>0.5</v>
      </c>
      <c r="T7790" s="4">
        <v>113</v>
      </c>
      <c r="U7790" s="4">
        <v>0</v>
      </c>
      <c r="AA7790" s="1" t="s">
        <v>59</v>
      </c>
      <c r="AC7790" s="4">
        <v>107030301</v>
      </c>
      <c r="AE7790" s="1" t="s">
        <v>60</v>
      </c>
      <c r="AG7790" s="1" t="s">
        <v>60</v>
      </c>
      <c r="AH7790" s="1" t="s">
        <v>15370</v>
      </c>
    </row>
    <row r="7791" s="1" customFormat="1" ht="12.75" hidden="1" spans="1:34">
      <c r="A7791" s="4">
        <v>144389</v>
      </c>
      <c r="B7791" s="1" t="s">
        <v>7551</v>
      </c>
      <c r="C7791" s="1" t="s">
        <v>15371</v>
      </c>
      <c r="D7791" s="1" t="s">
        <v>166</v>
      </c>
      <c r="E7791" s="1" t="s">
        <v>14723</v>
      </c>
      <c r="F7791" s="4">
        <v>349</v>
      </c>
      <c r="G7791" s="4"/>
      <c r="H7791" s="4">
        <v>698</v>
      </c>
      <c r="I7791" s="6"/>
      <c r="J7791" s="6"/>
      <c r="K7791" s="6"/>
      <c r="L7791" s="6"/>
      <c r="M7791" s="6"/>
      <c r="N7791" s="6"/>
      <c r="O7791" s="6"/>
      <c r="Q7791" s="8">
        <f t="shared" si="121"/>
        <v>0.5</v>
      </c>
      <c r="T7791" s="4">
        <v>113</v>
      </c>
      <c r="U7791" s="4">
        <v>1</v>
      </c>
      <c r="W7791" s="4">
        <v>1</v>
      </c>
      <c r="X7791" s="4">
        <v>1</v>
      </c>
      <c r="AA7791" s="1" t="s">
        <v>59</v>
      </c>
      <c r="AC7791" s="4">
        <v>107030301</v>
      </c>
      <c r="AE7791" s="1" t="s">
        <v>60</v>
      </c>
      <c r="AG7791" s="1" t="s">
        <v>60</v>
      </c>
      <c r="AH7791" s="1" t="s">
        <v>15372</v>
      </c>
    </row>
    <row r="7792" s="1" customFormat="1" ht="12.75" hidden="1" spans="1:34">
      <c r="A7792" s="4">
        <v>144393</v>
      </c>
      <c r="B7792" s="1" t="s">
        <v>7551</v>
      </c>
      <c r="C7792" s="1" t="s">
        <v>15373</v>
      </c>
      <c r="D7792" s="1" t="s">
        <v>166</v>
      </c>
      <c r="E7792" s="1" t="s">
        <v>14723</v>
      </c>
      <c r="F7792" s="4">
        <v>149</v>
      </c>
      <c r="G7792" s="4"/>
      <c r="H7792" s="4">
        <v>298</v>
      </c>
      <c r="I7792" s="6"/>
      <c r="J7792" s="6"/>
      <c r="K7792" s="6"/>
      <c r="L7792" s="6"/>
      <c r="M7792" s="6"/>
      <c r="N7792" s="6"/>
      <c r="O7792" s="6"/>
      <c r="Q7792" s="8">
        <f t="shared" si="121"/>
        <v>0.5</v>
      </c>
      <c r="T7792" s="4">
        <v>114</v>
      </c>
      <c r="U7792" s="4">
        <v>8</v>
      </c>
      <c r="W7792" s="4">
        <v>8</v>
      </c>
      <c r="X7792" s="4">
        <v>3</v>
      </c>
      <c r="Y7792" s="4">
        <v>6</v>
      </c>
      <c r="Z7792" s="4">
        <v>4</v>
      </c>
      <c r="AA7792" s="1" t="s">
        <v>59</v>
      </c>
      <c r="AC7792" s="4">
        <v>107030301</v>
      </c>
      <c r="AE7792" s="1" t="s">
        <v>60</v>
      </c>
      <c r="AG7792" s="1" t="s">
        <v>60</v>
      </c>
      <c r="AH7792" s="1" t="s">
        <v>15374</v>
      </c>
    </row>
    <row r="7793" s="1" customFormat="1" ht="12.75" hidden="1" spans="1:34">
      <c r="A7793" s="4">
        <v>68884</v>
      </c>
      <c r="B7793" s="1" t="s">
        <v>7367</v>
      </c>
      <c r="C7793" s="1" t="s">
        <v>15375</v>
      </c>
      <c r="D7793" s="1" t="s">
        <v>14730</v>
      </c>
      <c r="E7793" s="1" t="s">
        <v>68</v>
      </c>
      <c r="F7793" s="4">
        <v>13.4</v>
      </c>
      <c r="G7793" s="4"/>
      <c r="H7793" s="4">
        <v>26.8</v>
      </c>
      <c r="I7793" s="6"/>
      <c r="J7793" s="6"/>
      <c r="K7793" s="6"/>
      <c r="L7793" s="6"/>
      <c r="M7793" s="6"/>
      <c r="N7793" s="6"/>
      <c r="O7793" s="6"/>
      <c r="Q7793" s="8">
        <f t="shared" si="121"/>
        <v>0.5</v>
      </c>
      <c r="T7793" s="4">
        <v>113</v>
      </c>
      <c r="U7793" s="4">
        <v>34</v>
      </c>
      <c r="W7793" s="4">
        <v>34</v>
      </c>
      <c r="X7793" s="4">
        <v>20</v>
      </c>
      <c r="Y7793" s="4">
        <v>6</v>
      </c>
      <c r="Z7793" s="4">
        <v>6</v>
      </c>
      <c r="AA7793" s="1" t="s">
        <v>59</v>
      </c>
      <c r="AC7793" s="4">
        <v>107030215</v>
      </c>
      <c r="AD7793" s="4">
        <v>1</v>
      </c>
      <c r="AE7793" s="1" t="s">
        <v>2433</v>
      </c>
      <c r="AF7793" s="4">
        <v>1</v>
      </c>
      <c r="AG7793" s="1" t="s">
        <v>60</v>
      </c>
      <c r="AH7793" s="1" t="s">
        <v>13619</v>
      </c>
    </row>
    <row r="7794" s="1" customFormat="1" ht="12.75" hidden="1" spans="1:34">
      <c r="A7794" s="4">
        <v>132674</v>
      </c>
      <c r="B7794" s="1" t="s">
        <v>10253</v>
      </c>
      <c r="C7794" s="1" t="s">
        <v>15376</v>
      </c>
      <c r="D7794" s="1" t="s">
        <v>14730</v>
      </c>
      <c r="E7794" s="1" t="s">
        <v>68</v>
      </c>
      <c r="F7794" s="4">
        <v>14.4</v>
      </c>
      <c r="G7794" s="4"/>
      <c r="H7794" s="4">
        <v>28.8</v>
      </c>
      <c r="I7794" s="6"/>
      <c r="J7794" s="6"/>
      <c r="K7794" s="6"/>
      <c r="L7794" s="6"/>
      <c r="M7794" s="6"/>
      <c r="N7794" s="6"/>
      <c r="O7794" s="6"/>
      <c r="Q7794" s="8">
        <f t="shared" si="121"/>
        <v>0.5</v>
      </c>
      <c r="T7794" s="4">
        <v>113</v>
      </c>
      <c r="U7794" s="4">
        <v>40</v>
      </c>
      <c r="W7794" s="4">
        <v>40</v>
      </c>
      <c r="X7794" s="4">
        <v>20</v>
      </c>
      <c r="Y7794" s="4">
        <v>8</v>
      </c>
      <c r="Z7794" s="4">
        <v>7</v>
      </c>
      <c r="AA7794" s="1" t="s">
        <v>59</v>
      </c>
      <c r="AC7794" s="4">
        <v>107030215</v>
      </c>
      <c r="AD7794" s="4">
        <v>1</v>
      </c>
      <c r="AE7794" s="1" t="s">
        <v>2433</v>
      </c>
      <c r="AF7794" s="4">
        <v>1</v>
      </c>
      <c r="AG7794" s="1" t="s">
        <v>60</v>
      </c>
      <c r="AH7794" s="1" t="s">
        <v>10420</v>
      </c>
    </row>
    <row r="7795" s="1" customFormat="1" ht="12.75" hidden="1" spans="1:34">
      <c r="A7795" s="4">
        <v>145228</v>
      </c>
      <c r="B7795" s="1" t="s">
        <v>10981</v>
      </c>
      <c r="C7795" s="1" t="s">
        <v>15377</v>
      </c>
      <c r="D7795" s="1" t="s">
        <v>166</v>
      </c>
      <c r="E7795" s="1" t="s">
        <v>73</v>
      </c>
      <c r="F7795" s="4">
        <v>7.5</v>
      </c>
      <c r="G7795" s="4"/>
      <c r="H7795" s="4">
        <v>15</v>
      </c>
      <c r="I7795" s="6"/>
      <c r="J7795" s="6"/>
      <c r="K7795" s="6"/>
      <c r="L7795" s="6"/>
      <c r="M7795" s="6"/>
      <c r="N7795" s="6"/>
      <c r="O7795" s="6"/>
      <c r="Q7795" s="8">
        <f t="shared" si="121"/>
        <v>0.5</v>
      </c>
      <c r="T7795" s="4">
        <v>113</v>
      </c>
      <c r="U7795" s="4">
        <v>0</v>
      </c>
      <c r="AA7795" s="1" t="s">
        <v>59</v>
      </c>
      <c r="AC7795" s="4">
        <v>107030301</v>
      </c>
      <c r="AE7795" s="1" t="s">
        <v>60</v>
      </c>
      <c r="AG7795" s="1" t="s">
        <v>60</v>
      </c>
      <c r="AH7795" s="1" t="s">
        <v>60</v>
      </c>
    </row>
    <row r="7796" s="1" customFormat="1" ht="12.75" hidden="1" spans="1:34">
      <c r="A7796" s="4">
        <v>148731</v>
      </c>
      <c r="B7796" s="1" t="s">
        <v>15378</v>
      </c>
      <c r="C7796" s="1" t="s">
        <v>15379</v>
      </c>
      <c r="D7796" s="1" t="s">
        <v>3457</v>
      </c>
      <c r="E7796" s="1" t="s">
        <v>68</v>
      </c>
      <c r="F7796" s="4">
        <v>9</v>
      </c>
      <c r="G7796" s="4"/>
      <c r="H7796" s="4">
        <v>18</v>
      </c>
      <c r="I7796" s="6"/>
      <c r="J7796" s="6"/>
      <c r="K7796" s="6"/>
      <c r="L7796" s="6"/>
      <c r="M7796" s="6"/>
      <c r="N7796" s="6"/>
      <c r="O7796" s="6"/>
      <c r="Q7796" s="8">
        <f t="shared" si="121"/>
        <v>0.5</v>
      </c>
      <c r="T7796" s="4">
        <v>113</v>
      </c>
      <c r="U7796" s="4">
        <v>1</v>
      </c>
      <c r="W7796" s="4">
        <v>1</v>
      </c>
      <c r="X7796" s="4">
        <v>1</v>
      </c>
      <c r="AA7796" s="1" t="s">
        <v>59</v>
      </c>
      <c r="AC7796" s="4">
        <v>107030801</v>
      </c>
      <c r="AE7796" s="1" t="s">
        <v>60</v>
      </c>
      <c r="AG7796" s="1" t="s">
        <v>60</v>
      </c>
      <c r="AH7796" s="1" t="s">
        <v>60</v>
      </c>
    </row>
    <row r="7797" s="1" customFormat="1" ht="12.75" hidden="1" spans="1:34">
      <c r="A7797" s="4">
        <v>148730</v>
      </c>
      <c r="B7797" s="1" t="s">
        <v>15378</v>
      </c>
      <c r="C7797" s="1" t="s">
        <v>15380</v>
      </c>
      <c r="D7797" s="1" t="s">
        <v>3457</v>
      </c>
      <c r="E7797" s="1" t="s">
        <v>68</v>
      </c>
      <c r="F7797" s="4">
        <v>9</v>
      </c>
      <c r="G7797" s="4"/>
      <c r="H7797" s="4">
        <v>18</v>
      </c>
      <c r="I7797" s="6"/>
      <c r="J7797" s="6"/>
      <c r="K7797" s="6"/>
      <c r="L7797" s="6"/>
      <c r="M7797" s="6"/>
      <c r="N7797" s="6"/>
      <c r="O7797" s="6"/>
      <c r="Q7797" s="8">
        <f t="shared" si="121"/>
        <v>0.5</v>
      </c>
      <c r="T7797" s="4">
        <v>113</v>
      </c>
      <c r="U7797" s="4">
        <v>1</v>
      </c>
      <c r="W7797" s="4">
        <v>1</v>
      </c>
      <c r="X7797" s="4">
        <v>1</v>
      </c>
      <c r="AA7797" s="1" t="s">
        <v>59</v>
      </c>
      <c r="AC7797" s="4">
        <v>107030801</v>
      </c>
      <c r="AE7797" s="1" t="s">
        <v>60</v>
      </c>
      <c r="AG7797" s="1" t="s">
        <v>60</v>
      </c>
      <c r="AH7797" s="1" t="s">
        <v>60</v>
      </c>
    </row>
    <row r="7798" s="1" customFormat="1" ht="12.75" hidden="1" spans="1:34">
      <c r="A7798" s="4">
        <v>144126</v>
      </c>
      <c r="B7798" s="1" t="s">
        <v>15381</v>
      </c>
      <c r="C7798" s="1" t="s">
        <v>15382</v>
      </c>
      <c r="D7798" s="1" t="s">
        <v>3457</v>
      </c>
      <c r="E7798" s="1" t="s">
        <v>68</v>
      </c>
      <c r="F7798" s="4">
        <v>34</v>
      </c>
      <c r="G7798" s="4"/>
      <c r="H7798" s="4">
        <v>68</v>
      </c>
      <c r="I7798" s="6"/>
      <c r="J7798" s="6"/>
      <c r="K7798" s="6"/>
      <c r="L7798" s="6"/>
      <c r="M7798" s="6"/>
      <c r="N7798" s="6"/>
      <c r="O7798" s="6"/>
      <c r="Q7798" s="8">
        <f t="shared" si="121"/>
        <v>0.5</v>
      </c>
      <c r="T7798" s="4">
        <v>114</v>
      </c>
      <c r="U7798" s="4">
        <v>3</v>
      </c>
      <c r="W7798" s="4">
        <v>3</v>
      </c>
      <c r="X7798" s="4">
        <v>2</v>
      </c>
      <c r="AA7798" s="1" t="s">
        <v>59</v>
      </c>
      <c r="AC7798" s="4">
        <v>109024599</v>
      </c>
      <c r="AE7798" s="1" t="s">
        <v>60</v>
      </c>
      <c r="AG7798" s="1" t="s">
        <v>60</v>
      </c>
      <c r="AH7798" s="1" t="s">
        <v>15383</v>
      </c>
    </row>
    <row r="7799" s="1" customFormat="1" ht="12.75" hidden="1" spans="1:34">
      <c r="A7799" s="4">
        <v>144069</v>
      </c>
      <c r="B7799" s="1" t="s">
        <v>10114</v>
      </c>
      <c r="C7799" s="1" t="s">
        <v>165</v>
      </c>
      <c r="D7799" s="1" t="s">
        <v>166</v>
      </c>
      <c r="E7799" s="1" t="s">
        <v>73</v>
      </c>
      <c r="F7799" s="4">
        <v>0.525</v>
      </c>
      <c r="G7799" s="4"/>
      <c r="H7799" s="4">
        <v>1.05</v>
      </c>
      <c r="I7799" s="6"/>
      <c r="J7799" s="6"/>
      <c r="K7799" s="6"/>
      <c r="L7799" s="6"/>
      <c r="M7799" s="6"/>
      <c r="N7799" s="6"/>
      <c r="O7799" s="6"/>
      <c r="Q7799" s="8">
        <f t="shared" si="121"/>
        <v>0.5</v>
      </c>
      <c r="T7799" s="4">
        <v>113</v>
      </c>
      <c r="U7799" s="4">
        <v>0</v>
      </c>
      <c r="AA7799" s="1" t="s">
        <v>59</v>
      </c>
      <c r="AC7799" s="4">
        <v>107030301</v>
      </c>
      <c r="AE7799" s="1" t="s">
        <v>60</v>
      </c>
      <c r="AG7799" s="1" t="s">
        <v>60</v>
      </c>
      <c r="AH7799" s="1" t="s">
        <v>60</v>
      </c>
    </row>
    <row r="7800" s="1" customFormat="1" ht="12.75" hidden="1" spans="1:34">
      <c r="A7800" s="4">
        <v>150782</v>
      </c>
      <c r="B7800" s="1" t="s">
        <v>15384</v>
      </c>
      <c r="C7800" s="1" t="s">
        <v>9427</v>
      </c>
      <c r="D7800" s="1" t="s">
        <v>15385</v>
      </c>
      <c r="E7800" s="1" t="s">
        <v>284</v>
      </c>
      <c r="F7800" s="4">
        <v>184.5</v>
      </c>
      <c r="G7800" s="4"/>
      <c r="H7800" s="4">
        <v>369</v>
      </c>
      <c r="I7800" s="6"/>
      <c r="J7800" s="6"/>
      <c r="K7800" s="6"/>
      <c r="L7800" s="6"/>
      <c r="M7800" s="6"/>
      <c r="N7800" s="6"/>
      <c r="O7800" s="6"/>
      <c r="Q7800" s="8">
        <f t="shared" si="121"/>
        <v>0.5</v>
      </c>
      <c r="T7800" s="4">
        <v>113</v>
      </c>
      <c r="U7800" s="4">
        <v>0</v>
      </c>
      <c r="AA7800" s="1" t="s">
        <v>59</v>
      </c>
      <c r="AC7800" s="4">
        <v>107030499</v>
      </c>
      <c r="AE7800" s="1" t="s">
        <v>60</v>
      </c>
      <c r="AG7800" s="1" t="s">
        <v>60</v>
      </c>
      <c r="AH7800" s="1" t="s">
        <v>60</v>
      </c>
    </row>
    <row r="7801" s="1" customFormat="1" ht="12.75" hidden="1" spans="1:34">
      <c r="A7801" s="4">
        <v>149418</v>
      </c>
      <c r="B7801" s="1" t="s">
        <v>15386</v>
      </c>
      <c r="C7801" s="1" t="s">
        <v>15387</v>
      </c>
      <c r="D7801" s="1" t="s">
        <v>1292</v>
      </c>
      <c r="E7801" s="1" t="s">
        <v>68</v>
      </c>
      <c r="F7801" s="4">
        <v>8.9</v>
      </c>
      <c r="G7801" s="4"/>
      <c r="H7801" s="4">
        <v>17.8</v>
      </c>
      <c r="I7801" s="6"/>
      <c r="J7801" s="6"/>
      <c r="K7801" s="6"/>
      <c r="L7801" s="6"/>
      <c r="M7801" s="6"/>
      <c r="N7801" s="6"/>
      <c r="O7801" s="6"/>
      <c r="Q7801" s="8">
        <f t="shared" si="121"/>
        <v>0.5</v>
      </c>
      <c r="T7801" s="4">
        <v>114</v>
      </c>
      <c r="U7801" s="4">
        <v>0</v>
      </c>
      <c r="AA7801" s="1" t="s">
        <v>59</v>
      </c>
      <c r="AC7801" s="4">
        <v>107022401</v>
      </c>
      <c r="AE7801" s="1" t="s">
        <v>60</v>
      </c>
      <c r="AG7801" s="1" t="s">
        <v>60</v>
      </c>
      <c r="AH7801" s="1" t="s">
        <v>15388</v>
      </c>
    </row>
    <row r="7802" s="1" customFormat="1" ht="12.75" hidden="1" spans="1:34">
      <c r="A7802" s="4">
        <v>140876</v>
      </c>
      <c r="B7802" s="1" t="s">
        <v>12174</v>
      </c>
      <c r="C7802" s="1" t="s">
        <v>15389</v>
      </c>
      <c r="D7802" s="1" t="s">
        <v>12176</v>
      </c>
      <c r="E7802" s="1" t="s">
        <v>68</v>
      </c>
      <c r="F7802" s="4">
        <v>1800</v>
      </c>
      <c r="G7802" s="4"/>
      <c r="H7802" s="4">
        <v>3600</v>
      </c>
      <c r="I7802" s="6"/>
      <c r="J7802" s="6"/>
      <c r="K7802" s="6"/>
      <c r="L7802" s="6"/>
      <c r="M7802" s="6"/>
      <c r="N7802" s="6"/>
      <c r="O7802" s="6"/>
      <c r="Q7802" s="8">
        <f t="shared" si="121"/>
        <v>0.5</v>
      </c>
      <c r="T7802" s="4">
        <v>113</v>
      </c>
      <c r="U7802" s="4">
        <v>0</v>
      </c>
      <c r="AA7802" s="1" t="s">
        <v>59</v>
      </c>
      <c r="AC7802" s="4">
        <v>107030399</v>
      </c>
      <c r="AE7802" s="1" t="s">
        <v>60</v>
      </c>
      <c r="AG7802" s="1" t="s">
        <v>60</v>
      </c>
      <c r="AH7802" s="1" t="s">
        <v>15390</v>
      </c>
    </row>
    <row r="7803" s="1" customFormat="1" ht="12.75" hidden="1" spans="1:34">
      <c r="A7803" s="4">
        <v>146397</v>
      </c>
      <c r="B7803" s="1" t="s">
        <v>15391</v>
      </c>
      <c r="C7803" s="1" t="s">
        <v>15392</v>
      </c>
      <c r="D7803" s="1" t="s">
        <v>12151</v>
      </c>
      <c r="E7803" s="1" t="s">
        <v>523</v>
      </c>
      <c r="F7803" s="4">
        <v>9.9</v>
      </c>
      <c r="G7803" s="4"/>
      <c r="H7803" s="4">
        <v>19.8</v>
      </c>
      <c r="I7803" s="6"/>
      <c r="J7803" s="6"/>
      <c r="K7803" s="6"/>
      <c r="L7803" s="6"/>
      <c r="M7803" s="6"/>
      <c r="N7803" s="6"/>
      <c r="O7803" s="6"/>
      <c r="Q7803" s="8">
        <f t="shared" si="121"/>
        <v>0.5</v>
      </c>
      <c r="T7803" s="4">
        <v>114</v>
      </c>
      <c r="U7803" s="4">
        <v>11</v>
      </c>
      <c r="W7803" s="4">
        <v>11</v>
      </c>
      <c r="X7803" s="4">
        <v>7</v>
      </c>
      <c r="Y7803" s="4">
        <v>3</v>
      </c>
      <c r="Z7803" s="4">
        <v>2</v>
      </c>
      <c r="AA7803" s="1" t="s">
        <v>59</v>
      </c>
      <c r="AC7803" s="4">
        <v>109024599</v>
      </c>
      <c r="AE7803" s="1" t="s">
        <v>60</v>
      </c>
      <c r="AG7803" s="1" t="s">
        <v>60</v>
      </c>
      <c r="AH7803" s="1" t="s">
        <v>60</v>
      </c>
    </row>
    <row r="7804" s="1" customFormat="1" ht="12.75" hidden="1" spans="1:34">
      <c r="A7804" s="4">
        <v>146856</v>
      </c>
      <c r="B7804" s="1" t="s">
        <v>15393</v>
      </c>
      <c r="C7804" s="1" t="s">
        <v>15394</v>
      </c>
      <c r="D7804" s="1" t="s">
        <v>15395</v>
      </c>
      <c r="E7804" s="1" t="s">
        <v>68</v>
      </c>
      <c r="F7804" s="4">
        <v>1084</v>
      </c>
      <c r="G7804" s="4"/>
      <c r="H7804" s="4">
        <v>2168</v>
      </c>
      <c r="I7804" s="6"/>
      <c r="J7804" s="6"/>
      <c r="K7804" s="6"/>
      <c r="L7804" s="6"/>
      <c r="M7804" s="6"/>
      <c r="N7804" s="6"/>
      <c r="O7804" s="6"/>
      <c r="Q7804" s="8">
        <f t="shared" si="121"/>
        <v>0.5</v>
      </c>
      <c r="T7804" s="4">
        <v>113</v>
      </c>
      <c r="U7804" s="4">
        <v>0</v>
      </c>
      <c r="AA7804" s="1" t="s">
        <v>59</v>
      </c>
      <c r="AC7804" s="4">
        <v>107030499</v>
      </c>
      <c r="AE7804" s="1" t="s">
        <v>60</v>
      </c>
      <c r="AG7804" s="1" t="s">
        <v>60</v>
      </c>
      <c r="AH7804" s="1" t="s">
        <v>60</v>
      </c>
    </row>
    <row r="7805" s="1" customFormat="1" ht="12.75" hidden="1" spans="1:34">
      <c r="A7805" s="4">
        <v>146857</v>
      </c>
      <c r="B7805" s="1" t="s">
        <v>15393</v>
      </c>
      <c r="C7805" s="1" t="s">
        <v>15396</v>
      </c>
      <c r="D7805" s="1" t="s">
        <v>15395</v>
      </c>
      <c r="E7805" s="1" t="s">
        <v>68</v>
      </c>
      <c r="F7805" s="4">
        <v>634</v>
      </c>
      <c r="G7805" s="4"/>
      <c r="H7805" s="4">
        <v>1268</v>
      </c>
      <c r="I7805" s="6"/>
      <c r="J7805" s="6"/>
      <c r="K7805" s="6"/>
      <c r="L7805" s="6"/>
      <c r="M7805" s="6"/>
      <c r="N7805" s="6"/>
      <c r="O7805" s="6"/>
      <c r="Q7805" s="8">
        <f t="shared" si="121"/>
        <v>0.5</v>
      </c>
      <c r="T7805" s="4">
        <v>113</v>
      </c>
      <c r="U7805" s="4">
        <v>0</v>
      </c>
      <c r="AA7805" s="1" t="s">
        <v>59</v>
      </c>
      <c r="AC7805" s="4">
        <v>107030499</v>
      </c>
      <c r="AE7805" s="1" t="s">
        <v>60</v>
      </c>
      <c r="AG7805" s="1" t="s">
        <v>60</v>
      </c>
      <c r="AH7805" s="1" t="s">
        <v>60</v>
      </c>
    </row>
    <row r="7806" s="1" customFormat="1" ht="12.75" hidden="1" spans="1:34">
      <c r="A7806" s="4">
        <v>146858</v>
      </c>
      <c r="B7806" s="1" t="s">
        <v>15393</v>
      </c>
      <c r="C7806" s="1" t="s">
        <v>15397</v>
      </c>
      <c r="D7806" s="1" t="s">
        <v>15395</v>
      </c>
      <c r="E7806" s="1" t="s">
        <v>68</v>
      </c>
      <c r="F7806" s="4">
        <v>149</v>
      </c>
      <c r="G7806" s="4"/>
      <c r="H7806" s="4">
        <v>298</v>
      </c>
      <c r="I7806" s="6"/>
      <c r="J7806" s="6"/>
      <c r="K7806" s="6"/>
      <c r="L7806" s="6"/>
      <c r="M7806" s="6"/>
      <c r="N7806" s="6"/>
      <c r="O7806" s="6"/>
      <c r="Q7806" s="8">
        <f t="shared" si="121"/>
        <v>0.5</v>
      </c>
      <c r="T7806" s="4">
        <v>113</v>
      </c>
      <c r="U7806" s="4">
        <v>0</v>
      </c>
      <c r="AA7806" s="1" t="s">
        <v>59</v>
      </c>
      <c r="AC7806" s="4">
        <v>107030499</v>
      </c>
      <c r="AE7806" s="1" t="s">
        <v>60</v>
      </c>
      <c r="AG7806" s="1" t="s">
        <v>60</v>
      </c>
      <c r="AH7806" s="1" t="s">
        <v>60</v>
      </c>
    </row>
    <row r="7807" s="1" customFormat="1" ht="12.75" hidden="1" spans="1:34">
      <c r="A7807" s="4">
        <v>146859</v>
      </c>
      <c r="B7807" s="1" t="s">
        <v>15398</v>
      </c>
      <c r="C7807" s="1" t="s">
        <v>15399</v>
      </c>
      <c r="D7807" s="1" t="s">
        <v>15400</v>
      </c>
      <c r="E7807" s="1" t="s">
        <v>68</v>
      </c>
      <c r="F7807" s="4">
        <v>483</v>
      </c>
      <c r="G7807" s="4"/>
      <c r="H7807" s="4">
        <v>966</v>
      </c>
      <c r="I7807" s="6"/>
      <c r="J7807" s="6"/>
      <c r="K7807" s="6"/>
      <c r="L7807" s="6"/>
      <c r="M7807" s="6"/>
      <c r="N7807" s="6"/>
      <c r="O7807" s="6"/>
      <c r="Q7807" s="8">
        <f t="shared" si="121"/>
        <v>0.5</v>
      </c>
      <c r="T7807" s="4">
        <v>113</v>
      </c>
      <c r="U7807" s="4">
        <v>0</v>
      </c>
      <c r="AA7807" s="1" t="s">
        <v>59</v>
      </c>
      <c r="AC7807" s="4">
        <v>107030499</v>
      </c>
      <c r="AE7807" s="1" t="s">
        <v>60</v>
      </c>
      <c r="AG7807" s="1" t="s">
        <v>60</v>
      </c>
      <c r="AH7807" s="1" t="s">
        <v>15401</v>
      </c>
    </row>
    <row r="7808" s="1" customFormat="1" ht="12.75" hidden="1" spans="1:34">
      <c r="A7808" s="4">
        <v>146860</v>
      </c>
      <c r="B7808" s="1" t="s">
        <v>15398</v>
      </c>
      <c r="C7808" s="1" t="s">
        <v>15402</v>
      </c>
      <c r="D7808" s="1" t="s">
        <v>15400</v>
      </c>
      <c r="E7808" s="1" t="s">
        <v>68</v>
      </c>
      <c r="F7808" s="4">
        <v>399</v>
      </c>
      <c r="G7808" s="4"/>
      <c r="H7808" s="4">
        <v>798</v>
      </c>
      <c r="I7808" s="6"/>
      <c r="J7808" s="6"/>
      <c r="K7808" s="6"/>
      <c r="L7808" s="6"/>
      <c r="M7808" s="6"/>
      <c r="N7808" s="6"/>
      <c r="O7808" s="6"/>
      <c r="Q7808" s="8">
        <f t="shared" si="121"/>
        <v>0.5</v>
      </c>
      <c r="T7808" s="4">
        <v>113</v>
      </c>
      <c r="U7808" s="4">
        <v>0</v>
      </c>
      <c r="AA7808" s="1" t="s">
        <v>59</v>
      </c>
      <c r="AC7808" s="4">
        <v>107030499</v>
      </c>
      <c r="AE7808" s="1" t="s">
        <v>60</v>
      </c>
      <c r="AG7808" s="1" t="s">
        <v>60</v>
      </c>
      <c r="AH7808" s="1" t="s">
        <v>15403</v>
      </c>
    </row>
    <row r="7809" s="1" customFormat="1" ht="12.75" hidden="1" spans="1:34">
      <c r="A7809" s="4">
        <v>146861</v>
      </c>
      <c r="B7809" s="1" t="s">
        <v>15404</v>
      </c>
      <c r="C7809" s="1" t="s">
        <v>15405</v>
      </c>
      <c r="D7809" s="1" t="s">
        <v>15400</v>
      </c>
      <c r="E7809" s="1" t="s">
        <v>68</v>
      </c>
      <c r="F7809" s="4">
        <v>149</v>
      </c>
      <c r="G7809" s="4"/>
      <c r="H7809" s="4">
        <v>298</v>
      </c>
      <c r="I7809" s="6"/>
      <c r="J7809" s="6"/>
      <c r="K7809" s="6"/>
      <c r="L7809" s="6"/>
      <c r="M7809" s="6"/>
      <c r="N7809" s="6"/>
      <c r="O7809" s="6"/>
      <c r="Q7809" s="8">
        <f t="shared" si="121"/>
        <v>0.5</v>
      </c>
      <c r="T7809" s="4">
        <v>113</v>
      </c>
      <c r="U7809" s="4">
        <v>0</v>
      </c>
      <c r="AA7809" s="1" t="s">
        <v>59</v>
      </c>
      <c r="AC7809" s="4">
        <v>107030499</v>
      </c>
      <c r="AE7809" s="1" t="s">
        <v>60</v>
      </c>
      <c r="AG7809" s="1" t="s">
        <v>60</v>
      </c>
      <c r="AH7809" s="1" t="s">
        <v>15406</v>
      </c>
    </row>
    <row r="7810" s="1" customFormat="1" ht="12.75" hidden="1" spans="1:34">
      <c r="A7810" s="4">
        <v>146862</v>
      </c>
      <c r="B7810" s="1" t="s">
        <v>15404</v>
      </c>
      <c r="C7810" s="1" t="s">
        <v>15407</v>
      </c>
      <c r="D7810" s="1" t="s">
        <v>15400</v>
      </c>
      <c r="E7810" s="1" t="s">
        <v>68</v>
      </c>
      <c r="F7810" s="4">
        <v>119</v>
      </c>
      <c r="G7810" s="4"/>
      <c r="H7810" s="4">
        <v>238</v>
      </c>
      <c r="I7810" s="6"/>
      <c r="J7810" s="6"/>
      <c r="K7810" s="6"/>
      <c r="L7810" s="6"/>
      <c r="M7810" s="6"/>
      <c r="N7810" s="6"/>
      <c r="O7810" s="6"/>
      <c r="Q7810" s="8">
        <f t="shared" ref="Q7810:Q7873" si="122">(H7810-F7810)/H7810</f>
        <v>0.5</v>
      </c>
      <c r="T7810" s="4">
        <v>113</v>
      </c>
      <c r="U7810" s="4">
        <v>0</v>
      </c>
      <c r="AA7810" s="1" t="s">
        <v>59</v>
      </c>
      <c r="AC7810" s="4">
        <v>107030499</v>
      </c>
      <c r="AE7810" s="1" t="s">
        <v>60</v>
      </c>
      <c r="AG7810" s="1" t="s">
        <v>60</v>
      </c>
      <c r="AH7810" s="1" t="s">
        <v>15408</v>
      </c>
    </row>
    <row r="7811" s="1" customFormat="1" ht="12.75" hidden="1" spans="1:34">
      <c r="A7811" s="4">
        <v>147341</v>
      </c>
      <c r="B7811" s="1" t="s">
        <v>15409</v>
      </c>
      <c r="C7811" s="1" t="s">
        <v>796</v>
      </c>
      <c r="D7811" s="1" t="s">
        <v>10179</v>
      </c>
      <c r="E7811" s="1" t="s">
        <v>68</v>
      </c>
      <c r="F7811" s="4">
        <v>19</v>
      </c>
      <c r="G7811" s="4"/>
      <c r="H7811" s="4">
        <v>38</v>
      </c>
      <c r="I7811" s="6"/>
      <c r="J7811" s="6"/>
      <c r="K7811" s="6"/>
      <c r="L7811" s="6"/>
      <c r="M7811" s="6"/>
      <c r="N7811" s="6"/>
      <c r="O7811" s="6"/>
      <c r="Q7811" s="8">
        <f t="shared" si="122"/>
        <v>0.5</v>
      </c>
      <c r="T7811" s="4">
        <v>113</v>
      </c>
      <c r="U7811" s="4">
        <v>0</v>
      </c>
      <c r="AA7811" s="1" t="s">
        <v>59</v>
      </c>
      <c r="AC7811" s="4">
        <v>107030499</v>
      </c>
      <c r="AE7811" s="1" t="s">
        <v>60</v>
      </c>
      <c r="AG7811" s="1" t="s">
        <v>60</v>
      </c>
      <c r="AH7811" s="1" t="s">
        <v>60</v>
      </c>
    </row>
    <row r="7812" s="1" customFormat="1" ht="12.75" hidden="1" spans="1:34">
      <c r="A7812" s="4">
        <v>151075</v>
      </c>
      <c r="B7812" s="1" t="s">
        <v>7611</v>
      </c>
      <c r="C7812" s="1" t="s">
        <v>15410</v>
      </c>
      <c r="D7812" s="1" t="s">
        <v>166</v>
      </c>
      <c r="E7812" s="1" t="s">
        <v>73</v>
      </c>
      <c r="F7812" s="4">
        <v>24</v>
      </c>
      <c r="G7812" s="4"/>
      <c r="H7812" s="4">
        <v>48</v>
      </c>
      <c r="I7812" s="6"/>
      <c r="J7812" s="6"/>
      <c r="K7812" s="6"/>
      <c r="L7812" s="6"/>
      <c r="M7812" s="6"/>
      <c r="N7812" s="6"/>
      <c r="O7812" s="6"/>
      <c r="Q7812" s="8">
        <f t="shared" si="122"/>
        <v>0.5</v>
      </c>
      <c r="T7812" s="4">
        <v>113</v>
      </c>
      <c r="U7812" s="4">
        <v>0</v>
      </c>
      <c r="AA7812" s="1" t="s">
        <v>59</v>
      </c>
      <c r="AC7812" s="4">
        <v>107030301</v>
      </c>
      <c r="AE7812" s="1" t="s">
        <v>60</v>
      </c>
      <c r="AG7812" s="1" t="s">
        <v>60</v>
      </c>
      <c r="AH7812" s="1" t="s">
        <v>15411</v>
      </c>
    </row>
    <row r="7813" s="1" customFormat="1" ht="12.75" hidden="1" spans="1:34">
      <c r="A7813" s="4">
        <v>144598</v>
      </c>
      <c r="B7813" s="1" t="s">
        <v>7638</v>
      </c>
      <c r="C7813" s="1" t="s">
        <v>15412</v>
      </c>
      <c r="D7813" s="1" t="s">
        <v>15413</v>
      </c>
      <c r="E7813" s="1" t="s">
        <v>645</v>
      </c>
      <c r="F7813" s="4">
        <v>21</v>
      </c>
      <c r="G7813" s="4"/>
      <c r="H7813" s="4">
        <v>42</v>
      </c>
      <c r="I7813" s="6"/>
      <c r="J7813" s="6"/>
      <c r="K7813" s="6"/>
      <c r="L7813" s="6"/>
      <c r="M7813" s="6"/>
      <c r="N7813" s="6"/>
      <c r="O7813" s="6"/>
      <c r="Q7813" s="8">
        <f t="shared" si="122"/>
        <v>0.5</v>
      </c>
      <c r="T7813" s="4">
        <v>113</v>
      </c>
      <c r="U7813" s="4">
        <v>0</v>
      </c>
      <c r="AA7813" s="1" t="s">
        <v>59</v>
      </c>
      <c r="AC7813" s="4">
        <v>107030301</v>
      </c>
      <c r="AE7813" s="1" t="s">
        <v>60</v>
      </c>
      <c r="AG7813" s="1" t="s">
        <v>60</v>
      </c>
      <c r="AH7813" s="1" t="s">
        <v>60</v>
      </c>
    </row>
    <row r="7814" s="1" customFormat="1" ht="12.75" hidden="1" spans="1:34">
      <c r="A7814" s="4">
        <v>144601</v>
      </c>
      <c r="B7814" s="1" t="s">
        <v>9762</v>
      </c>
      <c r="C7814" s="1" t="s">
        <v>15414</v>
      </c>
      <c r="D7814" s="1" t="s">
        <v>15413</v>
      </c>
      <c r="E7814" s="1" t="s">
        <v>645</v>
      </c>
      <c r="F7814" s="4">
        <v>17</v>
      </c>
      <c r="G7814" s="4"/>
      <c r="H7814" s="4">
        <v>34</v>
      </c>
      <c r="I7814" s="6"/>
      <c r="J7814" s="6"/>
      <c r="K7814" s="6"/>
      <c r="L7814" s="6"/>
      <c r="M7814" s="6"/>
      <c r="N7814" s="6"/>
      <c r="O7814" s="6"/>
      <c r="Q7814" s="8">
        <f t="shared" si="122"/>
        <v>0.5</v>
      </c>
      <c r="T7814" s="4">
        <v>113</v>
      </c>
      <c r="U7814" s="4">
        <v>0</v>
      </c>
      <c r="AA7814" s="1" t="s">
        <v>59</v>
      </c>
      <c r="AC7814" s="4">
        <v>107030301</v>
      </c>
      <c r="AE7814" s="1" t="s">
        <v>60</v>
      </c>
      <c r="AG7814" s="1" t="s">
        <v>60</v>
      </c>
      <c r="AH7814" s="1" t="s">
        <v>15415</v>
      </c>
    </row>
    <row r="7815" s="1" customFormat="1" ht="12.75" hidden="1" spans="1:34">
      <c r="A7815" s="4">
        <v>144602</v>
      </c>
      <c r="B7815" s="1" t="s">
        <v>5929</v>
      </c>
      <c r="C7815" s="1" t="s">
        <v>15416</v>
      </c>
      <c r="D7815" s="1" t="s">
        <v>15413</v>
      </c>
      <c r="E7815" s="1" t="s">
        <v>14723</v>
      </c>
      <c r="F7815" s="4">
        <v>12.5</v>
      </c>
      <c r="G7815" s="4"/>
      <c r="H7815" s="4">
        <v>25</v>
      </c>
      <c r="I7815" s="6"/>
      <c r="J7815" s="6"/>
      <c r="K7815" s="6"/>
      <c r="L7815" s="6"/>
      <c r="M7815" s="6"/>
      <c r="N7815" s="6"/>
      <c r="O7815" s="6"/>
      <c r="Q7815" s="8">
        <f t="shared" si="122"/>
        <v>0.5</v>
      </c>
      <c r="T7815" s="4">
        <v>112</v>
      </c>
      <c r="U7815" s="4">
        <v>0</v>
      </c>
      <c r="AA7815" s="1" t="s">
        <v>59</v>
      </c>
      <c r="AC7815" s="4">
        <v>107030301</v>
      </c>
      <c r="AE7815" s="1" t="s">
        <v>60</v>
      </c>
      <c r="AG7815" s="1" t="s">
        <v>60</v>
      </c>
      <c r="AH7815" s="1" t="s">
        <v>60</v>
      </c>
    </row>
    <row r="7816" s="1" customFormat="1" ht="12.75" hidden="1" spans="1:34">
      <c r="A7816" s="4">
        <v>144609</v>
      </c>
      <c r="B7816" s="1" t="s">
        <v>5858</v>
      </c>
      <c r="C7816" s="1" t="s">
        <v>15417</v>
      </c>
      <c r="D7816" s="1" t="s">
        <v>15413</v>
      </c>
      <c r="E7816" s="1" t="s">
        <v>645</v>
      </c>
      <c r="F7816" s="4">
        <v>28</v>
      </c>
      <c r="G7816" s="4"/>
      <c r="H7816" s="4">
        <v>56</v>
      </c>
      <c r="I7816" s="6"/>
      <c r="J7816" s="6"/>
      <c r="K7816" s="6"/>
      <c r="L7816" s="6"/>
      <c r="M7816" s="6"/>
      <c r="N7816" s="6"/>
      <c r="O7816" s="6"/>
      <c r="Q7816" s="8">
        <f t="shared" si="122"/>
        <v>0.5</v>
      </c>
      <c r="T7816" s="4">
        <v>113</v>
      </c>
      <c r="U7816" s="4">
        <v>0</v>
      </c>
      <c r="AA7816" s="1" t="s">
        <v>59</v>
      </c>
      <c r="AC7816" s="4">
        <v>107030301</v>
      </c>
      <c r="AE7816" s="1" t="s">
        <v>60</v>
      </c>
      <c r="AG7816" s="1" t="s">
        <v>60</v>
      </c>
      <c r="AH7816" s="1" t="s">
        <v>60</v>
      </c>
    </row>
    <row r="7817" s="1" customFormat="1" ht="12.75" hidden="1" spans="1:34">
      <c r="A7817" s="4">
        <v>144636</v>
      </c>
      <c r="B7817" s="1" t="s">
        <v>276</v>
      </c>
      <c r="C7817" s="1" t="s">
        <v>15416</v>
      </c>
      <c r="D7817" s="1" t="s">
        <v>15413</v>
      </c>
      <c r="E7817" s="1" t="s">
        <v>645</v>
      </c>
      <c r="F7817" s="4">
        <v>37.5</v>
      </c>
      <c r="G7817" s="4"/>
      <c r="H7817" s="4">
        <v>75</v>
      </c>
      <c r="I7817" s="6"/>
      <c r="J7817" s="6"/>
      <c r="K7817" s="6"/>
      <c r="L7817" s="6"/>
      <c r="M7817" s="6"/>
      <c r="N7817" s="6"/>
      <c r="O7817" s="6"/>
      <c r="Q7817" s="8">
        <f t="shared" si="122"/>
        <v>0.5</v>
      </c>
      <c r="T7817" s="4">
        <v>112</v>
      </c>
      <c r="U7817" s="4">
        <v>0</v>
      </c>
      <c r="AA7817" s="1" t="s">
        <v>59</v>
      </c>
      <c r="AC7817" s="4">
        <v>107030301</v>
      </c>
      <c r="AE7817" s="1" t="s">
        <v>60</v>
      </c>
      <c r="AG7817" s="1" t="s">
        <v>60</v>
      </c>
      <c r="AH7817" s="1" t="s">
        <v>60</v>
      </c>
    </row>
    <row r="7818" s="1" customFormat="1" ht="12.75" hidden="1" spans="1:34">
      <c r="A7818" s="4">
        <v>144595</v>
      </c>
      <c r="B7818" s="1" t="s">
        <v>7638</v>
      </c>
      <c r="C7818" s="1" t="s">
        <v>15414</v>
      </c>
      <c r="D7818" s="1" t="s">
        <v>15413</v>
      </c>
      <c r="E7818" s="1" t="s">
        <v>73</v>
      </c>
      <c r="F7818" s="4">
        <v>19</v>
      </c>
      <c r="G7818" s="4"/>
      <c r="H7818" s="4">
        <v>38</v>
      </c>
      <c r="I7818" s="6"/>
      <c r="J7818" s="6"/>
      <c r="K7818" s="6"/>
      <c r="L7818" s="6"/>
      <c r="M7818" s="6"/>
      <c r="N7818" s="6"/>
      <c r="O7818" s="6"/>
      <c r="Q7818" s="8">
        <f t="shared" si="122"/>
        <v>0.5</v>
      </c>
      <c r="T7818" s="4">
        <v>113</v>
      </c>
      <c r="U7818" s="4">
        <v>0</v>
      </c>
      <c r="AA7818" s="1" t="s">
        <v>59</v>
      </c>
      <c r="AC7818" s="4">
        <v>107030301</v>
      </c>
      <c r="AE7818" s="1" t="s">
        <v>60</v>
      </c>
      <c r="AG7818" s="1" t="s">
        <v>60</v>
      </c>
      <c r="AH7818" s="1" t="s">
        <v>60</v>
      </c>
    </row>
    <row r="7819" s="1" customFormat="1" ht="12.75" hidden="1" spans="1:34">
      <c r="A7819" s="4">
        <v>144631</v>
      </c>
      <c r="B7819" s="1" t="s">
        <v>9762</v>
      </c>
      <c r="C7819" s="1" t="s">
        <v>15414</v>
      </c>
      <c r="D7819" s="1" t="s">
        <v>15413</v>
      </c>
      <c r="E7819" s="1" t="s">
        <v>73</v>
      </c>
      <c r="F7819" s="4">
        <v>16</v>
      </c>
      <c r="G7819" s="4"/>
      <c r="H7819" s="4">
        <v>32</v>
      </c>
      <c r="I7819" s="6"/>
      <c r="J7819" s="6"/>
      <c r="K7819" s="6"/>
      <c r="L7819" s="6"/>
      <c r="M7819" s="6"/>
      <c r="N7819" s="6"/>
      <c r="O7819" s="6"/>
      <c r="Q7819" s="8">
        <f t="shared" si="122"/>
        <v>0.5</v>
      </c>
      <c r="T7819" s="4">
        <v>113</v>
      </c>
      <c r="U7819" s="4">
        <v>0</v>
      </c>
      <c r="AA7819" s="1" t="s">
        <v>59</v>
      </c>
      <c r="AC7819" s="4">
        <v>107030301</v>
      </c>
      <c r="AE7819" s="1" t="s">
        <v>60</v>
      </c>
      <c r="AG7819" s="1" t="s">
        <v>60</v>
      </c>
      <c r="AH7819" s="1" t="s">
        <v>60</v>
      </c>
    </row>
    <row r="7820" s="1" customFormat="1" ht="12.75" hidden="1" spans="1:34">
      <c r="A7820" s="4">
        <v>144632</v>
      </c>
      <c r="B7820" s="1" t="s">
        <v>3062</v>
      </c>
      <c r="C7820" s="1" t="s">
        <v>15418</v>
      </c>
      <c r="D7820" s="1" t="s">
        <v>15413</v>
      </c>
      <c r="E7820" s="1" t="s">
        <v>645</v>
      </c>
      <c r="F7820" s="4">
        <v>24</v>
      </c>
      <c r="G7820" s="4"/>
      <c r="H7820" s="4">
        <v>48</v>
      </c>
      <c r="I7820" s="6"/>
      <c r="J7820" s="6"/>
      <c r="K7820" s="6"/>
      <c r="L7820" s="6"/>
      <c r="M7820" s="6"/>
      <c r="N7820" s="6"/>
      <c r="O7820" s="6"/>
      <c r="Q7820" s="8">
        <f t="shared" si="122"/>
        <v>0.5</v>
      </c>
      <c r="T7820" s="4">
        <v>113</v>
      </c>
      <c r="U7820" s="4">
        <v>0</v>
      </c>
      <c r="AA7820" s="1" t="s">
        <v>59</v>
      </c>
      <c r="AC7820" s="4">
        <v>107030301</v>
      </c>
      <c r="AE7820" s="1" t="s">
        <v>60</v>
      </c>
      <c r="AG7820" s="1" t="s">
        <v>60</v>
      </c>
      <c r="AH7820" s="1" t="s">
        <v>60</v>
      </c>
    </row>
    <row r="7821" s="1" customFormat="1" ht="12.75" hidden="1" spans="1:34">
      <c r="A7821" s="4">
        <v>146388</v>
      </c>
      <c r="B7821" s="1" t="s">
        <v>15419</v>
      </c>
      <c r="C7821" s="1" t="s">
        <v>15420</v>
      </c>
      <c r="D7821" s="1" t="s">
        <v>12151</v>
      </c>
      <c r="E7821" s="1" t="s">
        <v>523</v>
      </c>
      <c r="F7821" s="4">
        <v>49</v>
      </c>
      <c r="G7821" s="4"/>
      <c r="H7821" s="4">
        <v>98</v>
      </c>
      <c r="I7821" s="6"/>
      <c r="J7821" s="6"/>
      <c r="K7821" s="6"/>
      <c r="L7821" s="6"/>
      <c r="M7821" s="6"/>
      <c r="N7821" s="6"/>
      <c r="O7821" s="6"/>
      <c r="Q7821" s="8">
        <f t="shared" si="122"/>
        <v>0.5</v>
      </c>
      <c r="T7821" s="4">
        <v>114</v>
      </c>
      <c r="U7821" s="4">
        <v>7</v>
      </c>
      <c r="W7821" s="4">
        <v>7</v>
      </c>
      <c r="X7821" s="4">
        <v>4</v>
      </c>
      <c r="Y7821" s="4">
        <v>5</v>
      </c>
      <c r="Z7821" s="4">
        <v>4</v>
      </c>
      <c r="AA7821" s="1" t="s">
        <v>59</v>
      </c>
      <c r="AC7821" s="4">
        <v>109024599</v>
      </c>
      <c r="AE7821" s="1" t="s">
        <v>60</v>
      </c>
      <c r="AG7821" s="1" t="s">
        <v>60</v>
      </c>
      <c r="AH7821" s="1" t="s">
        <v>15421</v>
      </c>
    </row>
    <row r="7822" s="1" customFormat="1" ht="12.75" hidden="1" spans="1:34">
      <c r="A7822" s="4">
        <v>147652</v>
      </c>
      <c r="B7822" s="1" t="s">
        <v>15398</v>
      </c>
      <c r="C7822" s="1" t="s">
        <v>15422</v>
      </c>
      <c r="D7822" s="1" t="s">
        <v>15400</v>
      </c>
      <c r="E7822" s="1" t="s">
        <v>68</v>
      </c>
      <c r="F7822" s="4">
        <v>119</v>
      </c>
      <c r="G7822" s="4"/>
      <c r="H7822" s="4">
        <v>238</v>
      </c>
      <c r="I7822" s="6"/>
      <c r="J7822" s="6"/>
      <c r="K7822" s="6"/>
      <c r="L7822" s="6"/>
      <c r="M7822" s="6"/>
      <c r="N7822" s="6"/>
      <c r="O7822" s="6"/>
      <c r="Q7822" s="8">
        <f t="shared" si="122"/>
        <v>0.5</v>
      </c>
      <c r="T7822" s="4">
        <v>113</v>
      </c>
      <c r="U7822" s="4">
        <v>0</v>
      </c>
      <c r="AA7822" s="1" t="s">
        <v>59</v>
      </c>
      <c r="AC7822" s="4">
        <v>107030499</v>
      </c>
      <c r="AE7822" s="1" t="s">
        <v>60</v>
      </c>
      <c r="AG7822" s="1" t="s">
        <v>60</v>
      </c>
      <c r="AH7822" s="1" t="s">
        <v>60</v>
      </c>
    </row>
    <row r="7823" s="1" customFormat="1" ht="12.75" hidden="1" spans="1:34">
      <c r="A7823" s="4">
        <v>147653</v>
      </c>
      <c r="B7823" s="1" t="s">
        <v>15404</v>
      </c>
      <c r="C7823" s="1" t="s">
        <v>15423</v>
      </c>
      <c r="D7823" s="1" t="s">
        <v>15400</v>
      </c>
      <c r="E7823" s="1" t="s">
        <v>68</v>
      </c>
      <c r="F7823" s="4">
        <v>38</v>
      </c>
      <c r="G7823" s="4"/>
      <c r="H7823" s="4">
        <v>76</v>
      </c>
      <c r="I7823" s="6"/>
      <c r="J7823" s="6"/>
      <c r="K7823" s="6"/>
      <c r="L7823" s="6"/>
      <c r="M7823" s="6"/>
      <c r="N7823" s="6"/>
      <c r="O7823" s="6"/>
      <c r="Q7823" s="8">
        <f t="shared" si="122"/>
        <v>0.5</v>
      </c>
      <c r="T7823" s="4">
        <v>113</v>
      </c>
      <c r="U7823" s="4">
        <v>0</v>
      </c>
      <c r="AA7823" s="1" t="s">
        <v>59</v>
      </c>
      <c r="AC7823" s="4">
        <v>107030499</v>
      </c>
      <c r="AE7823" s="1" t="s">
        <v>60</v>
      </c>
      <c r="AG7823" s="1" t="s">
        <v>60</v>
      </c>
      <c r="AH7823" s="1" t="s">
        <v>15424</v>
      </c>
    </row>
    <row r="7824" s="1" customFormat="1" ht="12.75" hidden="1" spans="1:34">
      <c r="A7824" s="4">
        <v>145584</v>
      </c>
      <c r="B7824" s="1" t="s">
        <v>15425</v>
      </c>
      <c r="C7824" s="1" t="s">
        <v>299</v>
      </c>
      <c r="D7824" s="1" t="s">
        <v>5601</v>
      </c>
      <c r="E7824" s="1" t="s">
        <v>73</v>
      </c>
      <c r="F7824" s="4">
        <v>3.6</v>
      </c>
      <c r="G7824" s="4"/>
      <c r="H7824" s="4">
        <v>7.2</v>
      </c>
      <c r="I7824" s="6"/>
      <c r="J7824" s="6"/>
      <c r="K7824" s="6"/>
      <c r="L7824" s="6"/>
      <c r="M7824" s="6"/>
      <c r="N7824" s="6"/>
      <c r="O7824" s="6"/>
      <c r="Q7824" s="8">
        <f t="shared" si="122"/>
        <v>0.5</v>
      </c>
      <c r="T7824" s="4">
        <v>112</v>
      </c>
      <c r="U7824" s="4">
        <v>0</v>
      </c>
      <c r="AA7824" s="1" t="s">
        <v>59</v>
      </c>
      <c r="AC7824" s="4">
        <v>107030399</v>
      </c>
      <c r="AE7824" s="1" t="s">
        <v>60</v>
      </c>
      <c r="AG7824" s="1" t="s">
        <v>60</v>
      </c>
      <c r="AH7824" s="1" t="s">
        <v>60</v>
      </c>
    </row>
    <row r="7825" s="1" customFormat="1" ht="12.75" hidden="1" spans="1:34">
      <c r="A7825" s="4">
        <v>151289</v>
      </c>
      <c r="B7825" s="1" t="s">
        <v>15426</v>
      </c>
      <c r="C7825" s="1" t="s">
        <v>846</v>
      </c>
      <c r="D7825" s="1" t="s">
        <v>15427</v>
      </c>
      <c r="E7825" s="1" t="s">
        <v>88</v>
      </c>
      <c r="F7825" s="4">
        <v>24</v>
      </c>
      <c r="G7825" s="4"/>
      <c r="H7825" s="4">
        <v>48</v>
      </c>
      <c r="I7825" s="6"/>
      <c r="J7825" s="6"/>
      <c r="K7825" s="6"/>
      <c r="L7825" s="6"/>
      <c r="M7825" s="6"/>
      <c r="N7825" s="6"/>
      <c r="O7825" s="6"/>
      <c r="Q7825" s="8">
        <f t="shared" si="122"/>
        <v>0.5</v>
      </c>
      <c r="T7825" s="4">
        <v>113</v>
      </c>
      <c r="U7825" s="4">
        <v>0</v>
      </c>
      <c r="AA7825" s="1" t="s">
        <v>59</v>
      </c>
      <c r="AC7825" s="4">
        <v>107030119</v>
      </c>
      <c r="AE7825" s="1" t="s">
        <v>60</v>
      </c>
      <c r="AG7825" s="1" t="s">
        <v>60</v>
      </c>
      <c r="AH7825" s="1" t="s">
        <v>15428</v>
      </c>
    </row>
    <row r="7826" s="1" customFormat="1" ht="12.75" hidden="1" spans="1:34">
      <c r="A7826" s="4">
        <v>152673</v>
      </c>
      <c r="B7826" s="1" t="s">
        <v>15429</v>
      </c>
      <c r="C7826" s="1" t="s">
        <v>2430</v>
      </c>
      <c r="D7826" s="1" t="s">
        <v>7648</v>
      </c>
      <c r="E7826" s="1" t="s">
        <v>58</v>
      </c>
      <c r="F7826" s="4">
        <v>109</v>
      </c>
      <c r="G7826" s="4"/>
      <c r="H7826" s="4">
        <v>218</v>
      </c>
      <c r="I7826" s="6"/>
      <c r="J7826" s="6"/>
      <c r="K7826" s="6"/>
      <c r="L7826" s="6"/>
      <c r="M7826" s="6"/>
      <c r="N7826" s="6"/>
      <c r="O7826" s="6"/>
      <c r="Q7826" s="8">
        <f t="shared" si="122"/>
        <v>0.5</v>
      </c>
      <c r="T7826" s="4">
        <v>113</v>
      </c>
      <c r="U7826" s="4">
        <v>0</v>
      </c>
      <c r="AA7826" s="1" t="s">
        <v>59</v>
      </c>
      <c r="AC7826" s="4">
        <v>107022302</v>
      </c>
      <c r="AE7826" s="1" t="s">
        <v>60</v>
      </c>
      <c r="AG7826" s="1" t="s">
        <v>60</v>
      </c>
      <c r="AH7826" s="1" t="s">
        <v>15430</v>
      </c>
    </row>
    <row r="7827" s="1" customFormat="1" ht="12.75" hidden="1" spans="1:34">
      <c r="A7827" s="4">
        <v>152518</v>
      </c>
      <c r="B7827" s="1" t="s">
        <v>15431</v>
      </c>
      <c r="C7827" s="1" t="s">
        <v>1360</v>
      </c>
      <c r="D7827" s="1" t="s">
        <v>7648</v>
      </c>
      <c r="E7827" s="1" t="s">
        <v>58</v>
      </c>
      <c r="F7827" s="4">
        <v>84</v>
      </c>
      <c r="G7827" s="4"/>
      <c r="H7827" s="4">
        <v>168</v>
      </c>
      <c r="I7827" s="6"/>
      <c r="J7827" s="6"/>
      <c r="K7827" s="6"/>
      <c r="L7827" s="6"/>
      <c r="M7827" s="6"/>
      <c r="N7827" s="6"/>
      <c r="O7827" s="6"/>
      <c r="Q7827" s="8">
        <f t="shared" si="122"/>
        <v>0.5</v>
      </c>
      <c r="T7827" s="4">
        <v>113</v>
      </c>
      <c r="U7827" s="4">
        <v>0</v>
      </c>
      <c r="AA7827" s="1" t="s">
        <v>59</v>
      </c>
      <c r="AC7827" s="4">
        <v>107022302</v>
      </c>
      <c r="AE7827" s="1" t="s">
        <v>60</v>
      </c>
      <c r="AG7827" s="1" t="s">
        <v>60</v>
      </c>
      <c r="AH7827" s="1" t="s">
        <v>15432</v>
      </c>
    </row>
    <row r="7828" s="1" customFormat="1" ht="12.75" hidden="1" spans="1:34">
      <c r="A7828" s="4">
        <v>152528</v>
      </c>
      <c r="B7828" s="1" t="s">
        <v>15433</v>
      </c>
      <c r="C7828" s="1" t="s">
        <v>905</v>
      </c>
      <c r="D7828" s="1" t="s">
        <v>7648</v>
      </c>
      <c r="E7828" s="1" t="s">
        <v>58</v>
      </c>
      <c r="F7828" s="4">
        <v>94</v>
      </c>
      <c r="G7828" s="4"/>
      <c r="H7828" s="4">
        <v>188</v>
      </c>
      <c r="I7828" s="6"/>
      <c r="J7828" s="6"/>
      <c r="K7828" s="6"/>
      <c r="L7828" s="6"/>
      <c r="M7828" s="6"/>
      <c r="N7828" s="6"/>
      <c r="O7828" s="6"/>
      <c r="Q7828" s="8">
        <f t="shared" si="122"/>
        <v>0.5</v>
      </c>
      <c r="T7828" s="4">
        <v>113</v>
      </c>
      <c r="U7828" s="4">
        <v>0</v>
      </c>
      <c r="AA7828" s="1" t="s">
        <v>59</v>
      </c>
      <c r="AC7828" s="4">
        <v>107022302</v>
      </c>
      <c r="AE7828" s="1" t="s">
        <v>60</v>
      </c>
      <c r="AG7828" s="1" t="s">
        <v>60</v>
      </c>
      <c r="AH7828" s="1" t="s">
        <v>15434</v>
      </c>
    </row>
    <row r="7829" s="1" customFormat="1" ht="12.75" hidden="1" spans="1:34">
      <c r="A7829" s="4">
        <v>152521</v>
      </c>
      <c r="B7829" s="1" t="s">
        <v>15435</v>
      </c>
      <c r="C7829" s="1" t="s">
        <v>905</v>
      </c>
      <c r="D7829" s="1" t="s">
        <v>7648</v>
      </c>
      <c r="E7829" s="1" t="s">
        <v>68</v>
      </c>
      <c r="F7829" s="4">
        <v>94</v>
      </c>
      <c r="G7829" s="4"/>
      <c r="H7829" s="4">
        <v>188</v>
      </c>
      <c r="I7829" s="6"/>
      <c r="J7829" s="6"/>
      <c r="K7829" s="6"/>
      <c r="L7829" s="6"/>
      <c r="M7829" s="6"/>
      <c r="N7829" s="6"/>
      <c r="O7829" s="6"/>
      <c r="Q7829" s="8">
        <f t="shared" si="122"/>
        <v>0.5</v>
      </c>
      <c r="T7829" s="4">
        <v>113</v>
      </c>
      <c r="U7829" s="4">
        <v>0</v>
      </c>
      <c r="AA7829" s="1" t="s">
        <v>59</v>
      </c>
      <c r="AC7829" s="4">
        <v>107022302</v>
      </c>
      <c r="AE7829" s="1" t="s">
        <v>60</v>
      </c>
      <c r="AG7829" s="1" t="s">
        <v>60</v>
      </c>
      <c r="AH7829" s="1" t="s">
        <v>15436</v>
      </c>
    </row>
    <row r="7830" s="1" customFormat="1" ht="12.75" hidden="1" spans="1:34">
      <c r="A7830" s="4">
        <v>152525</v>
      </c>
      <c r="B7830" s="1" t="s">
        <v>15437</v>
      </c>
      <c r="C7830" s="1" t="s">
        <v>1243</v>
      </c>
      <c r="D7830" s="1" t="s">
        <v>7648</v>
      </c>
      <c r="E7830" s="1" t="s">
        <v>58</v>
      </c>
      <c r="F7830" s="4">
        <v>74</v>
      </c>
      <c r="G7830" s="4"/>
      <c r="H7830" s="4">
        <v>148</v>
      </c>
      <c r="I7830" s="6"/>
      <c r="J7830" s="6"/>
      <c r="K7830" s="6"/>
      <c r="L7830" s="6"/>
      <c r="M7830" s="6"/>
      <c r="N7830" s="6"/>
      <c r="O7830" s="6"/>
      <c r="Q7830" s="8">
        <f t="shared" si="122"/>
        <v>0.5</v>
      </c>
      <c r="T7830" s="4">
        <v>113</v>
      </c>
      <c r="U7830" s="4">
        <v>0</v>
      </c>
      <c r="AA7830" s="1" t="s">
        <v>59</v>
      </c>
      <c r="AC7830" s="4">
        <v>107022302</v>
      </c>
      <c r="AE7830" s="1" t="s">
        <v>60</v>
      </c>
      <c r="AG7830" s="1" t="s">
        <v>60</v>
      </c>
      <c r="AH7830" s="1" t="s">
        <v>15438</v>
      </c>
    </row>
    <row r="7831" s="1" customFormat="1" ht="12.75" hidden="1" spans="1:34">
      <c r="A7831" s="4">
        <v>152527</v>
      </c>
      <c r="B7831" s="1" t="s">
        <v>15439</v>
      </c>
      <c r="C7831" s="1" t="s">
        <v>687</v>
      </c>
      <c r="D7831" s="1" t="s">
        <v>7648</v>
      </c>
      <c r="E7831" s="1" t="s">
        <v>58</v>
      </c>
      <c r="F7831" s="4">
        <v>49</v>
      </c>
      <c r="G7831" s="4"/>
      <c r="H7831" s="4">
        <v>98</v>
      </c>
      <c r="I7831" s="6"/>
      <c r="J7831" s="6"/>
      <c r="K7831" s="6"/>
      <c r="L7831" s="6"/>
      <c r="M7831" s="6"/>
      <c r="N7831" s="6"/>
      <c r="O7831" s="6"/>
      <c r="Q7831" s="8">
        <f t="shared" si="122"/>
        <v>0.5</v>
      </c>
      <c r="T7831" s="4">
        <v>113</v>
      </c>
      <c r="U7831" s="4">
        <v>0</v>
      </c>
      <c r="AA7831" s="1" t="s">
        <v>59</v>
      </c>
      <c r="AC7831" s="4">
        <v>107022302</v>
      </c>
      <c r="AE7831" s="1" t="s">
        <v>60</v>
      </c>
      <c r="AG7831" s="1" t="s">
        <v>60</v>
      </c>
      <c r="AH7831" s="1" t="s">
        <v>15440</v>
      </c>
    </row>
    <row r="7832" s="1" customFormat="1" ht="12.75" hidden="1" spans="1:34">
      <c r="A7832" s="4">
        <v>159066</v>
      </c>
      <c r="B7832" s="1" t="s">
        <v>5852</v>
      </c>
      <c r="C7832" s="1" t="s">
        <v>15441</v>
      </c>
      <c r="D7832" s="1" t="s">
        <v>14795</v>
      </c>
      <c r="E7832" s="1" t="s">
        <v>58</v>
      </c>
      <c r="F7832" s="4">
        <v>23</v>
      </c>
      <c r="G7832" s="4"/>
      <c r="H7832" s="4">
        <v>46</v>
      </c>
      <c r="I7832" s="6"/>
      <c r="J7832" s="6"/>
      <c r="K7832" s="6"/>
      <c r="L7832" s="6"/>
      <c r="M7832" s="6"/>
      <c r="N7832" s="6"/>
      <c r="O7832" s="6"/>
      <c r="Q7832" s="8">
        <f t="shared" si="122"/>
        <v>0.5</v>
      </c>
      <c r="T7832" s="4">
        <v>113</v>
      </c>
      <c r="U7832" s="4">
        <v>0</v>
      </c>
      <c r="AA7832" s="1" t="s">
        <v>59</v>
      </c>
      <c r="AC7832" s="4">
        <v>107030301</v>
      </c>
      <c r="AE7832" s="1" t="s">
        <v>60</v>
      </c>
      <c r="AG7832" s="1" t="s">
        <v>60</v>
      </c>
      <c r="AH7832" s="1" t="s">
        <v>15442</v>
      </c>
    </row>
    <row r="7833" s="1" customFormat="1" ht="12.75" hidden="1" spans="1:34">
      <c r="A7833" s="4">
        <v>159911</v>
      </c>
      <c r="B7833" s="1" t="s">
        <v>12848</v>
      </c>
      <c r="C7833" s="1" t="s">
        <v>176</v>
      </c>
      <c r="D7833" s="1" t="s">
        <v>642</v>
      </c>
      <c r="E7833" s="1" t="s">
        <v>284</v>
      </c>
      <c r="F7833" s="4">
        <v>99</v>
      </c>
      <c r="G7833" s="4"/>
      <c r="H7833" s="4">
        <v>198</v>
      </c>
      <c r="I7833" s="6"/>
      <c r="J7833" s="6"/>
      <c r="K7833" s="6"/>
      <c r="L7833" s="6"/>
      <c r="M7833" s="6"/>
      <c r="N7833" s="6"/>
      <c r="O7833" s="6"/>
      <c r="Q7833" s="8">
        <f t="shared" si="122"/>
        <v>0.5</v>
      </c>
      <c r="T7833" s="4">
        <v>113</v>
      </c>
      <c r="U7833" s="4">
        <v>3</v>
      </c>
      <c r="W7833" s="4">
        <v>3</v>
      </c>
      <c r="X7833" s="4">
        <v>2</v>
      </c>
      <c r="AA7833" s="1" t="s">
        <v>59</v>
      </c>
      <c r="AC7833" s="4">
        <v>107030301</v>
      </c>
      <c r="AE7833" s="1" t="s">
        <v>60</v>
      </c>
      <c r="AG7833" s="1" t="s">
        <v>60</v>
      </c>
      <c r="AH7833" s="1" t="s">
        <v>60</v>
      </c>
    </row>
    <row r="7834" s="1" customFormat="1" ht="12.75" hidden="1" spans="1:34">
      <c r="A7834" s="4">
        <v>155328</v>
      </c>
      <c r="B7834" s="1" t="s">
        <v>7551</v>
      </c>
      <c r="C7834" s="1" t="s">
        <v>15443</v>
      </c>
      <c r="D7834" s="1" t="s">
        <v>14001</v>
      </c>
      <c r="E7834" s="1" t="s">
        <v>58</v>
      </c>
      <c r="F7834" s="4">
        <v>54</v>
      </c>
      <c r="G7834" s="4"/>
      <c r="H7834" s="4">
        <v>108</v>
      </c>
      <c r="I7834" s="6"/>
      <c r="J7834" s="6"/>
      <c r="K7834" s="6"/>
      <c r="L7834" s="6"/>
      <c r="M7834" s="6"/>
      <c r="N7834" s="6"/>
      <c r="O7834" s="6"/>
      <c r="Q7834" s="8">
        <f t="shared" si="122"/>
        <v>0.5</v>
      </c>
      <c r="T7834" s="4">
        <v>113</v>
      </c>
      <c r="U7834" s="4">
        <v>1</v>
      </c>
      <c r="W7834" s="4">
        <v>1</v>
      </c>
      <c r="X7834" s="4">
        <v>1</v>
      </c>
      <c r="Y7834" s="4">
        <v>7</v>
      </c>
      <c r="Z7834" s="4">
        <v>2</v>
      </c>
      <c r="AA7834" s="1" t="s">
        <v>59</v>
      </c>
      <c r="AC7834" s="4">
        <v>107030301</v>
      </c>
      <c r="AE7834" s="1" t="s">
        <v>60</v>
      </c>
      <c r="AG7834" s="1" t="s">
        <v>60</v>
      </c>
      <c r="AH7834" s="1" t="s">
        <v>60</v>
      </c>
    </row>
    <row r="7835" s="1" customFormat="1" ht="12.75" hidden="1" spans="1:34">
      <c r="A7835" s="4">
        <v>155329</v>
      </c>
      <c r="B7835" s="1" t="s">
        <v>7551</v>
      </c>
      <c r="C7835" s="1" t="s">
        <v>15444</v>
      </c>
      <c r="D7835" s="1" t="s">
        <v>14001</v>
      </c>
      <c r="E7835" s="1" t="s">
        <v>58</v>
      </c>
      <c r="F7835" s="4">
        <v>39.5</v>
      </c>
      <c r="G7835" s="4"/>
      <c r="H7835" s="4">
        <v>79</v>
      </c>
      <c r="I7835" s="6"/>
      <c r="J7835" s="6"/>
      <c r="K7835" s="6"/>
      <c r="L7835" s="6"/>
      <c r="M7835" s="6"/>
      <c r="N7835" s="6"/>
      <c r="O7835" s="6"/>
      <c r="Q7835" s="8">
        <f t="shared" si="122"/>
        <v>0.5</v>
      </c>
      <c r="T7835" s="4">
        <v>113</v>
      </c>
      <c r="U7835" s="4">
        <v>0</v>
      </c>
      <c r="AA7835" s="1" t="s">
        <v>59</v>
      </c>
      <c r="AC7835" s="4">
        <v>107030301</v>
      </c>
      <c r="AE7835" s="1" t="s">
        <v>60</v>
      </c>
      <c r="AG7835" s="1" t="s">
        <v>60</v>
      </c>
      <c r="AH7835" s="1" t="s">
        <v>15445</v>
      </c>
    </row>
    <row r="7836" s="1" customFormat="1" ht="12.75" hidden="1" spans="1:34">
      <c r="A7836" s="4">
        <v>153485</v>
      </c>
      <c r="B7836" s="1" t="s">
        <v>7551</v>
      </c>
      <c r="C7836" s="1" t="s">
        <v>15446</v>
      </c>
      <c r="D7836" s="1" t="s">
        <v>14001</v>
      </c>
      <c r="E7836" s="1" t="s">
        <v>68</v>
      </c>
      <c r="F7836" s="4">
        <v>134</v>
      </c>
      <c r="G7836" s="4"/>
      <c r="H7836" s="4">
        <v>268</v>
      </c>
      <c r="I7836" s="6"/>
      <c r="J7836" s="6"/>
      <c r="K7836" s="6"/>
      <c r="L7836" s="6"/>
      <c r="M7836" s="6"/>
      <c r="N7836" s="6"/>
      <c r="O7836" s="6"/>
      <c r="Q7836" s="8">
        <f t="shared" si="122"/>
        <v>0.5</v>
      </c>
      <c r="T7836" s="4">
        <v>113</v>
      </c>
      <c r="U7836" s="4">
        <v>7</v>
      </c>
      <c r="W7836" s="4">
        <v>7</v>
      </c>
      <c r="X7836" s="4">
        <v>3</v>
      </c>
      <c r="AA7836" s="1" t="s">
        <v>59</v>
      </c>
      <c r="AC7836" s="4">
        <v>107030301</v>
      </c>
      <c r="AE7836" s="1" t="s">
        <v>60</v>
      </c>
      <c r="AG7836" s="1" t="s">
        <v>60</v>
      </c>
      <c r="AH7836" s="1" t="s">
        <v>60</v>
      </c>
    </row>
    <row r="7837" s="1" customFormat="1" ht="12.75" hidden="1" spans="1:34">
      <c r="A7837" s="4">
        <v>153487</v>
      </c>
      <c r="B7837" s="1" t="s">
        <v>7551</v>
      </c>
      <c r="C7837" s="1" t="s">
        <v>15447</v>
      </c>
      <c r="D7837" s="1" t="s">
        <v>14001</v>
      </c>
      <c r="E7837" s="1" t="s">
        <v>68</v>
      </c>
      <c r="F7837" s="4">
        <v>64</v>
      </c>
      <c r="G7837" s="4"/>
      <c r="H7837" s="4">
        <v>128</v>
      </c>
      <c r="I7837" s="6"/>
      <c r="J7837" s="6"/>
      <c r="K7837" s="6"/>
      <c r="L7837" s="6"/>
      <c r="M7837" s="6"/>
      <c r="N7837" s="6"/>
      <c r="O7837" s="6"/>
      <c r="Q7837" s="8">
        <f t="shared" si="122"/>
        <v>0.5</v>
      </c>
      <c r="T7837" s="4">
        <v>113</v>
      </c>
      <c r="U7837" s="4">
        <v>4</v>
      </c>
      <c r="W7837" s="4">
        <v>4</v>
      </c>
      <c r="X7837" s="4">
        <v>2</v>
      </c>
      <c r="AA7837" s="1" t="s">
        <v>59</v>
      </c>
      <c r="AC7837" s="4">
        <v>107030301</v>
      </c>
      <c r="AE7837" s="1" t="s">
        <v>60</v>
      </c>
      <c r="AG7837" s="1" t="s">
        <v>60</v>
      </c>
      <c r="AH7837" s="1" t="s">
        <v>60</v>
      </c>
    </row>
    <row r="7838" s="1" customFormat="1" ht="12.75" hidden="1" spans="1:34">
      <c r="A7838" s="4">
        <v>162785</v>
      </c>
      <c r="B7838" s="1" t="s">
        <v>9389</v>
      </c>
      <c r="C7838" s="1" t="s">
        <v>15448</v>
      </c>
      <c r="D7838" s="1" t="s">
        <v>15449</v>
      </c>
      <c r="E7838" s="1" t="s">
        <v>68</v>
      </c>
      <c r="F7838" s="4">
        <v>19.5</v>
      </c>
      <c r="G7838" s="4"/>
      <c r="H7838" s="4">
        <v>39</v>
      </c>
      <c r="I7838" s="6"/>
      <c r="J7838" s="6"/>
      <c r="K7838" s="6"/>
      <c r="L7838" s="6"/>
      <c r="M7838" s="6"/>
      <c r="N7838" s="6"/>
      <c r="O7838" s="6"/>
      <c r="Q7838" s="8">
        <f t="shared" si="122"/>
        <v>0.5</v>
      </c>
      <c r="T7838" s="4">
        <v>113</v>
      </c>
      <c r="U7838" s="4">
        <v>0</v>
      </c>
      <c r="AA7838" s="1" t="s">
        <v>59</v>
      </c>
      <c r="AC7838" s="4">
        <v>107030499</v>
      </c>
      <c r="AE7838" s="1" t="s">
        <v>60</v>
      </c>
      <c r="AG7838" s="1" t="s">
        <v>60</v>
      </c>
      <c r="AH7838" s="1" t="s">
        <v>15450</v>
      </c>
    </row>
    <row r="7839" s="1" customFormat="1" ht="12.75" hidden="1" spans="1:34">
      <c r="A7839" s="4">
        <v>162788</v>
      </c>
      <c r="B7839" s="1" t="s">
        <v>15451</v>
      </c>
      <c r="C7839" s="1" t="s">
        <v>14612</v>
      </c>
      <c r="D7839" s="1" t="s">
        <v>15449</v>
      </c>
      <c r="E7839" s="1" t="s">
        <v>68</v>
      </c>
      <c r="F7839" s="4">
        <v>14</v>
      </c>
      <c r="G7839" s="4"/>
      <c r="H7839" s="4">
        <v>28</v>
      </c>
      <c r="I7839" s="6"/>
      <c r="J7839" s="6"/>
      <c r="K7839" s="6"/>
      <c r="L7839" s="6"/>
      <c r="M7839" s="6"/>
      <c r="N7839" s="6"/>
      <c r="O7839" s="6"/>
      <c r="Q7839" s="8">
        <f t="shared" si="122"/>
        <v>0.5</v>
      </c>
      <c r="T7839" s="4">
        <v>113</v>
      </c>
      <c r="U7839" s="4">
        <v>0</v>
      </c>
      <c r="AA7839" s="1" t="s">
        <v>59</v>
      </c>
      <c r="AC7839" s="4">
        <v>107030499</v>
      </c>
      <c r="AE7839" s="1" t="s">
        <v>60</v>
      </c>
      <c r="AG7839" s="1" t="s">
        <v>60</v>
      </c>
      <c r="AH7839" s="1" t="s">
        <v>15452</v>
      </c>
    </row>
    <row r="7840" s="1" customFormat="1" ht="12.75" hidden="1" spans="1:34">
      <c r="A7840" s="4">
        <v>162789</v>
      </c>
      <c r="B7840" s="1" t="s">
        <v>10280</v>
      </c>
      <c r="C7840" s="1" t="s">
        <v>15453</v>
      </c>
      <c r="D7840" s="1" t="s">
        <v>15449</v>
      </c>
      <c r="E7840" s="1" t="s">
        <v>68</v>
      </c>
      <c r="F7840" s="4">
        <v>18</v>
      </c>
      <c r="G7840" s="4"/>
      <c r="H7840" s="4">
        <v>36</v>
      </c>
      <c r="I7840" s="6"/>
      <c r="J7840" s="6"/>
      <c r="K7840" s="6"/>
      <c r="L7840" s="6"/>
      <c r="M7840" s="6"/>
      <c r="N7840" s="6"/>
      <c r="O7840" s="6"/>
      <c r="Q7840" s="8">
        <f t="shared" si="122"/>
        <v>0.5</v>
      </c>
      <c r="T7840" s="4">
        <v>113</v>
      </c>
      <c r="U7840" s="4">
        <v>0</v>
      </c>
      <c r="AA7840" s="1" t="s">
        <v>59</v>
      </c>
      <c r="AC7840" s="4">
        <v>107030499</v>
      </c>
      <c r="AE7840" s="1" t="s">
        <v>60</v>
      </c>
      <c r="AG7840" s="1" t="s">
        <v>60</v>
      </c>
      <c r="AH7840" s="1" t="s">
        <v>15454</v>
      </c>
    </row>
    <row r="7841" s="1" customFormat="1" ht="12.75" hidden="1" spans="1:34">
      <c r="A7841" s="4">
        <v>162786</v>
      </c>
      <c r="B7841" s="1" t="s">
        <v>7231</v>
      </c>
      <c r="C7841" s="1" t="s">
        <v>14309</v>
      </c>
      <c r="D7841" s="1" t="s">
        <v>15449</v>
      </c>
      <c r="E7841" s="1" t="s">
        <v>68</v>
      </c>
      <c r="F7841" s="4">
        <v>14</v>
      </c>
      <c r="G7841" s="4"/>
      <c r="H7841" s="4">
        <v>28</v>
      </c>
      <c r="I7841" s="6"/>
      <c r="J7841" s="6"/>
      <c r="K7841" s="6"/>
      <c r="L7841" s="6"/>
      <c r="M7841" s="6"/>
      <c r="N7841" s="6"/>
      <c r="O7841" s="6"/>
      <c r="Q7841" s="8">
        <f t="shared" si="122"/>
        <v>0.5</v>
      </c>
      <c r="T7841" s="4">
        <v>113</v>
      </c>
      <c r="U7841" s="4">
        <v>0</v>
      </c>
      <c r="AA7841" s="1" t="s">
        <v>59</v>
      </c>
      <c r="AC7841" s="4">
        <v>107030499</v>
      </c>
      <c r="AE7841" s="1" t="s">
        <v>60</v>
      </c>
      <c r="AG7841" s="1" t="s">
        <v>60</v>
      </c>
      <c r="AH7841" s="1" t="s">
        <v>15455</v>
      </c>
    </row>
    <row r="7842" s="1" customFormat="1" ht="12.75" hidden="1" spans="1:34">
      <c r="A7842" s="4">
        <v>162784</v>
      </c>
      <c r="B7842" s="1" t="s">
        <v>686</v>
      </c>
      <c r="C7842" s="1" t="s">
        <v>687</v>
      </c>
      <c r="D7842" s="1" t="s">
        <v>15449</v>
      </c>
      <c r="E7842" s="1" t="s">
        <v>68</v>
      </c>
      <c r="F7842" s="4">
        <v>19.5</v>
      </c>
      <c r="G7842" s="4"/>
      <c r="H7842" s="4">
        <v>39</v>
      </c>
      <c r="I7842" s="6"/>
      <c r="J7842" s="6"/>
      <c r="K7842" s="6"/>
      <c r="L7842" s="6"/>
      <c r="M7842" s="6"/>
      <c r="N7842" s="6"/>
      <c r="O7842" s="6"/>
      <c r="Q7842" s="8">
        <f t="shared" si="122"/>
        <v>0.5</v>
      </c>
      <c r="T7842" s="4">
        <v>113</v>
      </c>
      <c r="U7842" s="4">
        <v>0</v>
      </c>
      <c r="AA7842" s="1" t="s">
        <v>59</v>
      </c>
      <c r="AC7842" s="4">
        <v>107030499</v>
      </c>
      <c r="AE7842" s="1" t="s">
        <v>60</v>
      </c>
      <c r="AG7842" s="1" t="s">
        <v>60</v>
      </c>
      <c r="AH7842" s="1" t="s">
        <v>15456</v>
      </c>
    </row>
    <row r="7843" s="1" customFormat="1" ht="12.75" hidden="1" spans="1:34">
      <c r="A7843" s="4">
        <v>162787</v>
      </c>
      <c r="B7843" s="1" t="s">
        <v>15457</v>
      </c>
      <c r="C7843" s="1" t="s">
        <v>15458</v>
      </c>
      <c r="D7843" s="1" t="s">
        <v>15449</v>
      </c>
      <c r="E7843" s="1" t="s">
        <v>68</v>
      </c>
      <c r="F7843" s="4">
        <v>12</v>
      </c>
      <c r="G7843" s="4"/>
      <c r="H7843" s="4">
        <v>24</v>
      </c>
      <c r="I7843" s="6"/>
      <c r="J7843" s="6"/>
      <c r="K7843" s="6"/>
      <c r="L7843" s="6"/>
      <c r="M7843" s="6"/>
      <c r="N7843" s="6"/>
      <c r="O7843" s="6"/>
      <c r="Q7843" s="8">
        <f t="shared" si="122"/>
        <v>0.5</v>
      </c>
      <c r="T7843" s="4">
        <v>113</v>
      </c>
      <c r="U7843" s="4">
        <v>0</v>
      </c>
      <c r="AA7843" s="1" t="s">
        <v>59</v>
      </c>
      <c r="AC7843" s="4">
        <v>107030499</v>
      </c>
      <c r="AE7843" s="1" t="s">
        <v>60</v>
      </c>
      <c r="AG7843" s="1" t="s">
        <v>60</v>
      </c>
      <c r="AH7843" s="1" t="s">
        <v>15459</v>
      </c>
    </row>
    <row r="7844" s="1" customFormat="1" ht="12.75" hidden="1" spans="1:34">
      <c r="A7844" s="4">
        <v>162791</v>
      </c>
      <c r="B7844" s="1" t="s">
        <v>4211</v>
      </c>
      <c r="C7844" s="1" t="s">
        <v>15460</v>
      </c>
      <c r="D7844" s="1" t="s">
        <v>15449</v>
      </c>
      <c r="E7844" s="1" t="s">
        <v>68</v>
      </c>
      <c r="F7844" s="4">
        <v>19</v>
      </c>
      <c r="G7844" s="4"/>
      <c r="H7844" s="4">
        <v>38</v>
      </c>
      <c r="I7844" s="6"/>
      <c r="J7844" s="6"/>
      <c r="K7844" s="6"/>
      <c r="L7844" s="6"/>
      <c r="M7844" s="6"/>
      <c r="N7844" s="6"/>
      <c r="O7844" s="6"/>
      <c r="Q7844" s="8">
        <f t="shared" si="122"/>
        <v>0.5</v>
      </c>
      <c r="T7844" s="4">
        <v>113</v>
      </c>
      <c r="U7844" s="4">
        <v>0</v>
      </c>
      <c r="AA7844" s="1" t="s">
        <v>59</v>
      </c>
      <c r="AC7844" s="4">
        <v>107030499</v>
      </c>
      <c r="AE7844" s="1" t="s">
        <v>60</v>
      </c>
      <c r="AG7844" s="1" t="s">
        <v>60</v>
      </c>
      <c r="AH7844" s="1" t="s">
        <v>15461</v>
      </c>
    </row>
    <row r="7845" s="1" customFormat="1" ht="12.75" hidden="1" spans="1:34">
      <c r="A7845" s="4">
        <v>161799</v>
      </c>
      <c r="B7845" s="1" t="s">
        <v>7611</v>
      </c>
      <c r="C7845" s="1" t="s">
        <v>15462</v>
      </c>
      <c r="D7845" s="1" t="s">
        <v>1966</v>
      </c>
      <c r="E7845" s="1" t="s">
        <v>4200</v>
      </c>
      <c r="F7845" s="4">
        <v>93</v>
      </c>
      <c r="G7845" s="4"/>
      <c r="H7845" s="4">
        <v>186</v>
      </c>
      <c r="I7845" s="6"/>
      <c r="J7845" s="6"/>
      <c r="K7845" s="6"/>
      <c r="L7845" s="6"/>
      <c r="M7845" s="6"/>
      <c r="N7845" s="6"/>
      <c r="O7845" s="6"/>
      <c r="Q7845" s="8">
        <f t="shared" si="122"/>
        <v>0.5</v>
      </c>
      <c r="T7845" s="4">
        <v>112</v>
      </c>
      <c r="U7845" s="4">
        <v>0</v>
      </c>
      <c r="AA7845" s="1" t="s">
        <v>59</v>
      </c>
      <c r="AC7845" s="4">
        <v>107030301</v>
      </c>
      <c r="AE7845" s="1" t="s">
        <v>60</v>
      </c>
      <c r="AG7845" s="1" t="s">
        <v>60</v>
      </c>
      <c r="AH7845" s="1" t="s">
        <v>60</v>
      </c>
    </row>
    <row r="7846" s="1" customFormat="1" ht="12.75" hidden="1" spans="1:34">
      <c r="A7846" s="4">
        <v>161801</v>
      </c>
      <c r="B7846" s="1" t="s">
        <v>15463</v>
      </c>
      <c r="C7846" s="1" t="s">
        <v>15464</v>
      </c>
      <c r="D7846" s="1" t="s">
        <v>1966</v>
      </c>
      <c r="E7846" s="1" t="s">
        <v>4200</v>
      </c>
      <c r="F7846" s="4">
        <v>205</v>
      </c>
      <c r="G7846" s="4"/>
      <c r="H7846" s="4">
        <v>410</v>
      </c>
      <c r="I7846" s="6"/>
      <c r="J7846" s="6"/>
      <c r="K7846" s="6"/>
      <c r="L7846" s="6"/>
      <c r="M7846" s="6"/>
      <c r="N7846" s="6"/>
      <c r="O7846" s="6"/>
      <c r="Q7846" s="8">
        <f t="shared" si="122"/>
        <v>0.5</v>
      </c>
      <c r="T7846" s="4">
        <v>112</v>
      </c>
      <c r="U7846" s="4">
        <v>0.786</v>
      </c>
      <c r="W7846" s="4">
        <v>0.786</v>
      </c>
      <c r="X7846" s="4">
        <v>1</v>
      </c>
      <c r="Y7846" s="4">
        <v>0.174</v>
      </c>
      <c r="Z7846" s="4">
        <v>1</v>
      </c>
      <c r="AA7846" s="1" t="s">
        <v>59</v>
      </c>
      <c r="AC7846" s="4">
        <v>107030301</v>
      </c>
      <c r="AE7846" s="1" t="s">
        <v>60</v>
      </c>
      <c r="AG7846" s="1" t="s">
        <v>60</v>
      </c>
      <c r="AH7846" s="1" t="s">
        <v>60</v>
      </c>
    </row>
    <row r="7847" s="1" customFormat="1" ht="12.75" hidden="1" spans="1:34">
      <c r="A7847" s="4">
        <v>161596</v>
      </c>
      <c r="B7847" s="1" t="s">
        <v>15465</v>
      </c>
      <c r="C7847" s="1" t="s">
        <v>768</v>
      </c>
      <c r="D7847" s="1" t="s">
        <v>15466</v>
      </c>
      <c r="E7847" s="1" t="s">
        <v>58</v>
      </c>
      <c r="F7847" s="4">
        <v>2.75</v>
      </c>
      <c r="G7847" s="4"/>
      <c r="H7847" s="4">
        <v>5.5</v>
      </c>
      <c r="I7847" s="6"/>
      <c r="J7847" s="6"/>
      <c r="K7847" s="6"/>
      <c r="L7847" s="6"/>
      <c r="M7847" s="6"/>
      <c r="N7847" s="6"/>
      <c r="O7847" s="6"/>
      <c r="Q7847" s="8">
        <f t="shared" si="122"/>
        <v>0.5</v>
      </c>
      <c r="T7847" s="4">
        <v>113</v>
      </c>
      <c r="U7847" s="4">
        <v>0</v>
      </c>
      <c r="AA7847" s="1" t="s">
        <v>59</v>
      </c>
      <c r="AC7847" s="4">
        <v>103030799</v>
      </c>
      <c r="AE7847" s="1" t="s">
        <v>60</v>
      </c>
      <c r="AG7847" s="1" t="s">
        <v>60</v>
      </c>
      <c r="AH7847" s="1" t="s">
        <v>15467</v>
      </c>
    </row>
    <row r="7848" s="1" customFormat="1" ht="12.75" hidden="1" spans="1:34">
      <c r="A7848" s="4">
        <v>161836</v>
      </c>
      <c r="B7848" s="1" t="s">
        <v>15468</v>
      </c>
      <c r="C7848" s="1" t="s">
        <v>15469</v>
      </c>
      <c r="D7848" s="1" t="s">
        <v>14004</v>
      </c>
      <c r="E7848" s="1" t="s">
        <v>68</v>
      </c>
      <c r="F7848" s="4">
        <v>74</v>
      </c>
      <c r="G7848" s="4"/>
      <c r="H7848" s="4">
        <v>148</v>
      </c>
      <c r="I7848" s="6"/>
      <c r="J7848" s="6"/>
      <c r="K7848" s="6"/>
      <c r="L7848" s="6"/>
      <c r="M7848" s="6"/>
      <c r="N7848" s="6"/>
      <c r="O7848" s="6"/>
      <c r="Q7848" s="8">
        <f t="shared" si="122"/>
        <v>0.5</v>
      </c>
      <c r="T7848" s="4">
        <v>113</v>
      </c>
      <c r="U7848" s="4">
        <v>0</v>
      </c>
      <c r="AA7848" s="1" t="s">
        <v>59</v>
      </c>
      <c r="AC7848" s="4">
        <v>107030499</v>
      </c>
      <c r="AE7848" s="1" t="s">
        <v>60</v>
      </c>
      <c r="AG7848" s="1" t="s">
        <v>60</v>
      </c>
      <c r="AH7848" s="1" t="s">
        <v>15470</v>
      </c>
    </row>
    <row r="7849" s="1" customFormat="1" ht="12.75" hidden="1" spans="1:34">
      <c r="A7849" s="4">
        <v>161591</v>
      </c>
      <c r="B7849" s="1" t="s">
        <v>15047</v>
      </c>
      <c r="C7849" s="1" t="s">
        <v>1151</v>
      </c>
      <c r="D7849" s="1" t="s">
        <v>15471</v>
      </c>
      <c r="E7849" s="1" t="s">
        <v>58</v>
      </c>
      <c r="F7849" s="4">
        <v>34</v>
      </c>
      <c r="G7849" s="4"/>
      <c r="H7849" s="4">
        <v>68</v>
      </c>
      <c r="I7849" s="6"/>
      <c r="J7849" s="6"/>
      <c r="K7849" s="6"/>
      <c r="L7849" s="6"/>
      <c r="M7849" s="6"/>
      <c r="N7849" s="6"/>
      <c r="O7849" s="6"/>
      <c r="Q7849" s="8">
        <f t="shared" si="122"/>
        <v>0.5</v>
      </c>
      <c r="T7849" s="4">
        <v>114</v>
      </c>
      <c r="U7849" s="4">
        <v>0</v>
      </c>
      <c r="AA7849" s="1" t="s">
        <v>59</v>
      </c>
      <c r="AC7849" s="4">
        <v>107030499</v>
      </c>
      <c r="AE7849" s="1" t="s">
        <v>60</v>
      </c>
      <c r="AG7849" s="1" t="s">
        <v>60</v>
      </c>
      <c r="AH7849" s="1" t="s">
        <v>15472</v>
      </c>
    </row>
    <row r="7850" s="1" customFormat="1" ht="12.75" hidden="1" spans="1:34">
      <c r="A7850" s="4">
        <v>159372</v>
      </c>
      <c r="B7850" s="1" t="s">
        <v>11356</v>
      </c>
      <c r="C7850" s="1" t="s">
        <v>15473</v>
      </c>
      <c r="D7850" s="1" t="s">
        <v>64</v>
      </c>
      <c r="E7850" s="1" t="s">
        <v>73</v>
      </c>
      <c r="F7850" s="4">
        <v>41</v>
      </c>
      <c r="G7850" s="4"/>
      <c r="H7850" s="4">
        <v>82</v>
      </c>
      <c r="I7850" s="6"/>
      <c r="J7850" s="6"/>
      <c r="K7850" s="6"/>
      <c r="L7850" s="6"/>
      <c r="M7850" s="6"/>
      <c r="N7850" s="6"/>
      <c r="O7850" s="6"/>
      <c r="Q7850" s="8">
        <f t="shared" si="122"/>
        <v>0.5</v>
      </c>
      <c r="T7850" s="4">
        <v>112</v>
      </c>
      <c r="U7850" s="4">
        <v>0</v>
      </c>
      <c r="AA7850" s="1" t="s">
        <v>59</v>
      </c>
      <c r="AC7850" s="4">
        <v>107030301</v>
      </c>
      <c r="AE7850" s="1" t="s">
        <v>60</v>
      </c>
      <c r="AG7850" s="1" t="s">
        <v>60</v>
      </c>
      <c r="AH7850" s="1" t="s">
        <v>60</v>
      </c>
    </row>
    <row r="7851" s="1" customFormat="1" ht="12.75" hidden="1" spans="1:34">
      <c r="A7851" s="4">
        <v>163858</v>
      </c>
      <c r="B7851" s="1" t="s">
        <v>15474</v>
      </c>
      <c r="C7851" s="1" t="s">
        <v>15475</v>
      </c>
      <c r="D7851" s="1" t="s">
        <v>619</v>
      </c>
      <c r="E7851" s="1" t="s">
        <v>15476</v>
      </c>
      <c r="F7851" s="4">
        <v>124</v>
      </c>
      <c r="G7851" s="4"/>
      <c r="H7851" s="4">
        <v>248</v>
      </c>
      <c r="I7851" s="6"/>
      <c r="J7851" s="6"/>
      <c r="K7851" s="6"/>
      <c r="L7851" s="6"/>
      <c r="M7851" s="6"/>
      <c r="N7851" s="6"/>
      <c r="O7851" s="6"/>
      <c r="Q7851" s="8">
        <f t="shared" si="122"/>
        <v>0.5</v>
      </c>
      <c r="T7851" s="4">
        <v>114</v>
      </c>
      <c r="U7851" s="4">
        <v>0.33337</v>
      </c>
      <c r="W7851" s="4">
        <v>0.33337</v>
      </c>
      <c r="X7851" s="4">
        <v>1</v>
      </c>
      <c r="AA7851" s="1" t="s">
        <v>59</v>
      </c>
      <c r="AC7851" s="4">
        <v>107030205</v>
      </c>
      <c r="AE7851" s="1" t="s">
        <v>60</v>
      </c>
      <c r="AG7851" s="1" t="s">
        <v>60</v>
      </c>
      <c r="AH7851" s="1" t="s">
        <v>15477</v>
      </c>
    </row>
    <row r="7852" s="1" customFormat="1" ht="12.75" hidden="1" spans="1:34">
      <c r="A7852" s="4">
        <v>163859</v>
      </c>
      <c r="B7852" s="1" t="s">
        <v>8709</v>
      </c>
      <c r="C7852" s="1" t="s">
        <v>15475</v>
      </c>
      <c r="D7852" s="1" t="s">
        <v>619</v>
      </c>
      <c r="E7852" s="1" t="s">
        <v>15476</v>
      </c>
      <c r="F7852" s="4">
        <v>133</v>
      </c>
      <c r="G7852" s="4"/>
      <c r="H7852" s="4">
        <v>266</v>
      </c>
      <c r="I7852" s="6"/>
      <c r="J7852" s="6"/>
      <c r="K7852" s="6"/>
      <c r="L7852" s="6"/>
      <c r="M7852" s="6"/>
      <c r="N7852" s="6"/>
      <c r="O7852" s="6"/>
      <c r="Q7852" s="8">
        <f t="shared" si="122"/>
        <v>0.5</v>
      </c>
      <c r="T7852" s="4">
        <v>114</v>
      </c>
      <c r="U7852" s="4">
        <v>13.66668</v>
      </c>
      <c r="W7852" s="4">
        <v>13.66668</v>
      </c>
      <c r="X7852" s="4">
        <v>12</v>
      </c>
      <c r="Y7852" s="4">
        <v>3.333267</v>
      </c>
      <c r="Z7852" s="4">
        <v>5</v>
      </c>
      <c r="AA7852" s="1" t="s">
        <v>59</v>
      </c>
      <c r="AC7852" s="4">
        <v>107030205</v>
      </c>
      <c r="AE7852" s="1" t="s">
        <v>60</v>
      </c>
      <c r="AG7852" s="1" t="s">
        <v>60</v>
      </c>
      <c r="AH7852" s="1" t="s">
        <v>15478</v>
      </c>
    </row>
    <row r="7853" s="1" customFormat="1" ht="12.75" hidden="1" spans="1:34">
      <c r="A7853" s="4">
        <v>152678</v>
      </c>
      <c r="B7853" s="1" t="s">
        <v>15479</v>
      </c>
      <c r="C7853" s="1" t="s">
        <v>15480</v>
      </c>
      <c r="D7853" s="1" t="s">
        <v>947</v>
      </c>
      <c r="E7853" s="1" t="s">
        <v>68</v>
      </c>
      <c r="F7853" s="4">
        <v>188.5</v>
      </c>
      <c r="G7853" s="4"/>
      <c r="H7853" s="4">
        <v>377</v>
      </c>
      <c r="I7853" s="4"/>
      <c r="J7853" s="4"/>
      <c r="K7853" s="4"/>
      <c r="L7853" s="4"/>
      <c r="M7853" s="4"/>
      <c r="N7853" s="4"/>
      <c r="O7853" s="4"/>
      <c r="Q7853" s="8">
        <f t="shared" si="122"/>
        <v>0.5</v>
      </c>
      <c r="T7853" s="4">
        <v>113</v>
      </c>
      <c r="U7853" s="4">
        <v>7</v>
      </c>
      <c r="W7853" s="4">
        <v>7</v>
      </c>
      <c r="X7853" s="4">
        <v>7</v>
      </c>
      <c r="Y7853" s="4">
        <v>3</v>
      </c>
      <c r="Z7853" s="4">
        <v>1</v>
      </c>
      <c r="AA7853" s="1" t="s">
        <v>59</v>
      </c>
      <c r="AC7853" s="4">
        <v>107030206</v>
      </c>
      <c r="AE7853" s="1" t="s">
        <v>60</v>
      </c>
      <c r="AG7853" s="1" t="s">
        <v>60</v>
      </c>
      <c r="AH7853" s="1" t="s">
        <v>15481</v>
      </c>
    </row>
    <row r="7854" s="1" customFormat="1" ht="12.75" hidden="1" spans="1:34">
      <c r="A7854" s="4">
        <v>155627</v>
      </c>
      <c r="B7854" s="1" t="s">
        <v>15482</v>
      </c>
      <c r="C7854" s="1" t="s">
        <v>15483</v>
      </c>
      <c r="D7854" s="1" t="s">
        <v>14001</v>
      </c>
      <c r="E7854" s="1" t="s">
        <v>68</v>
      </c>
      <c r="F7854" s="4">
        <v>294</v>
      </c>
      <c r="G7854" s="4"/>
      <c r="H7854" s="4">
        <v>588</v>
      </c>
      <c r="I7854" s="6"/>
      <c r="J7854" s="6"/>
      <c r="K7854" s="6"/>
      <c r="L7854" s="6"/>
      <c r="M7854" s="6"/>
      <c r="N7854" s="6"/>
      <c r="O7854" s="6"/>
      <c r="Q7854" s="8">
        <f t="shared" si="122"/>
        <v>0.5</v>
      </c>
      <c r="T7854" s="4">
        <v>114</v>
      </c>
      <c r="U7854" s="4">
        <v>0</v>
      </c>
      <c r="AA7854" s="1" t="s">
        <v>59</v>
      </c>
      <c r="AC7854" s="4">
        <v>107030399</v>
      </c>
      <c r="AE7854" s="1" t="s">
        <v>60</v>
      </c>
      <c r="AG7854" s="1" t="s">
        <v>60</v>
      </c>
      <c r="AH7854" s="1" t="s">
        <v>60</v>
      </c>
    </row>
    <row r="7855" s="1" customFormat="1" ht="12.75" hidden="1" spans="1:34">
      <c r="A7855" s="4">
        <v>155628</v>
      </c>
      <c r="B7855" s="1" t="s">
        <v>15482</v>
      </c>
      <c r="C7855" s="1" t="s">
        <v>15484</v>
      </c>
      <c r="D7855" s="1" t="s">
        <v>14001</v>
      </c>
      <c r="E7855" s="1" t="s">
        <v>68</v>
      </c>
      <c r="F7855" s="4">
        <v>99</v>
      </c>
      <c r="G7855" s="4"/>
      <c r="H7855" s="4">
        <v>198</v>
      </c>
      <c r="I7855" s="6"/>
      <c r="J7855" s="6"/>
      <c r="K7855" s="6"/>
      <c r="L7855" s="6"/>
      <c r="M7855" s="6"/>
      <c r="N7855" s="6"/>
      <c r="O7855" s="6"/>
      <c r="Q7855" s="8">
        <f t="shared" si="122"/>
        <v>0.5</v>
      </c>
      <c r="T7855" s="4">
        <v>113</v>
      </c>
      <c r="U7855" s="4">
        <v>0</v>
      </c>
      <c r="AA7855" s="1" t="s">
        <v>59</v>
      </c>
      <c r="AC7855" s="4">
        <v>107030399</v>
      </c>
      <c r="AE7855" s="1" t="s">
        <v>60</v>
      </c>
      <c r="AG7855" s="1" t="s">
        <v>60</v>
      </c>
      <c r="AH7855" s="1" t="s">
        <v>60</v>
      </c>
    </row>
    <row r="7856" s="1" customFormat="1" ht="12.75" hidden="1" spans="1:34">
      <c r="A7856" s="4">
        <v>154560</v>
      </c>
      <c r="B7856" s="1" t="s">
        <v>7262</v>
      </c>
      <c r="C7856" s="1" t="s">
        <v>15485</v>
      </c>
      <c r="D7856" s="1" t="s">
        <v>14291</v>
      </c>
      <c r="E7856" s="1" t="s">
        <v>68</v>
      </c>
      <c r="F7856" s="4">
        <v>6</v>
      </c>
      <c r="G7856" s="4"/>
      <c r="H7856" s="4">
        <v>12</v>
      </c>
      <c r="I7856" s="6"/>
      <c r="J7856" s="6"/>
      <c r="K7856" s="6"/>
      <c r="L7856" s="6"/>
      <c r="M7856" s="6"/>
      <c r="N7856" s="6"/>
      <c r="O7856" s="6"/>
      <c r="Q7856" s="8">
        <f t="shared" si="122"/>
        <v>0.5</v>
      </c>
      <c r="T7856" s="4">
        <v>113</v>
      </c>
      <c r="U7856" s="4">
        <v>2</v>
      </c>
      <c r="W7856" s="4">
        <v>2</v>
      </c>
      <c r="X7856" s="4">
        <v>2</v>
      </c>
      <c r="AA7856" s="1" t="s">
        <v>59</v>
      </c>
      <c r="AC7856" s="4">
        <v>107030801</v>
      </c>
      <c r="AE7856" s="1" t="s">
        <v>60</v>
      </c>
      <c r="AG7856" s="1" t="s">
        <v>60</v>
      </c>
      <c r="AH7856" s="1" t="s">
        <v>15486</v>
      </c>
    </row>
    <row r="7857" s="1" customFormat="1" ht="12.75" hidden="1" spans="1:34">
      <c r="A7857" s="4">
        <v>154580</v>
      </c>
      <c r="B7857" s="1" t="s">
        <v>15487</v>
      </c>
      <c r="C7857" s="1" t="s">
        <v>15488</v>
      </c>
      <c r="D7857" s="1" t="s">
        <v>14291</v>
      </c>
      <c r="E7857" s="1" t="s">
        <v>68</v>
      </c>
      <c r="F7857" s="4">
        <v>14.9</v>
      </c>
      <c r="G7857" s="4"/>
      <c r="H7857" s="4">
        <v>29.8</v>
      </c>
      <c r="I7857" s="6"/>
      <c r="J7857" s="6"/>
      <c r="K7857" s="6"/>
      <c r="L7857" s="6"/>
      <c r="M7857" s="6"/>
      <c r="N7857" s="6"/>
      <c r="O7857" s="6"/>
      <c r="Q7857" s="8">
        <f t="shared" si="122"/>
        <v>0.5</v>
      </c>
      <c r="T7857" s="4">
        <v>113</v>
      </c>
      <c r="U7857" s="4">
        <v>8</v>
      </c>
      <c r="W7857" s="4">
        <v>8</v>
      </c>
      <c r="X7857" s="4">
        <v>5</v>
      </c>
      <c r="Y7857" s="4">
        <v>5</v>
      </c>
      <c r="Z7857" s="4">
        <v>4</v>
      </c>
      <c r="AA7857" s="1" t="s">
        <v>59</v>
      </c>
      <c r="AC7857" s="4">
        <v>107030801</v>
      </c>
      <c r="AE7857" s="1" t="s">
        <v>60</v>
      </c>
      <c r="AG7857" s="1" t="s">
        <v>60</v>
      </c>
      <c r="AH7857" s="1" t="s">
        <v>15489</v>
      </c>
    </row>
    <row r="7858" s="1" customFormat="1" ht="12.75" hidden="1" spans="1:34">
      <c r="A7858" s="4">
        <v>154562</v>
      </c>
      <c r="B7858" s="1" t="s">
        <v>15487</v>
      </c>
      <c r="C7858" s="1" t="s">
        <v>15490</v>
      </c>
      <c r="D7858" s="1" t="s">
        <v>14291</v>
      </c>
      <c r="E7858" s="1" t="s">
        <v>68</v>
      </c>
      <c r="F7858" s="4">
        <v>5.9</v>
      </c>
      <c r="G7858" s="4"/>
      <c r="H7858" s="4">
        <v>11.8</v>
      </c>
      <c r="I7858" s="6"/>
      <c r="J7858" s="6"/>
      <c r="K7858" s="6"/>
      <c r="L7858" s="6"/>
      <c r="M7858" s="6"/>
      <c r="N7858" s="6"/>
      <c r="O7858" s="6"/>
      <c r="Q7858" s="8">
        <f t="shared" si="122"/>
        <v>0.5</v>
      </c>
      <c r="T7858" s="4">
        <v>113</v>
      </c>
      <c r="U7858" s="4">
        <v>9</v>
      </c>
      <c r="W7858" s="4">
        <v>9</v>
      </c>
      <c r="X7858" s="4">
        <v>9</v>
      </c>
      <c r="Y7858" s="4">
        <v>9</v>
      </c>
      <c r="Z7858" s="4">
        <v>8</v>
      </c>
      <c r="AA7858" s="1" t="s">
        <v>59</v>
      </c>
      <c r="AC7858" s="4">
        <v>107030801</v>
      </c>
      <c r="AE7858" s="1" t="s">
        <v>60</v>
      </c>
      <c r="AG7858" s="1" t="s">
        <v>60</v>
      </c>
      <c r="AH7858" s="1" t="s">
        <v>15491</v>
      </c>
    </row>
    <row r="7859" s="1" customFormat="1" ht="12.75" hidden="1" spans="1:34">
      <c r="A7859" s="4">
        <v>154574</v>
      </c>
      <c r="B7859" s="1" t="s">
        <v>14295</v>
      </c>
      <c r="C7859" s="1" t="s">
        <v>15492</v>
      </c>
      <c r="D7859" s="1" t="s">
        <v>14291</v>
      </c>
      <c r="E7859" s="1" t="s">
        <v>68</v>
      </c>
      <c r="F7859" s="4">
        <v>7.4</v>
      </c>
      <c r="G7859" s="4"/>
      <c r="H7859" s="4">
        <v>14.8</v>
      </c>
      <c r="I7859" s="6"/>
      <c r="J7859" s="6"/>
      <c r="K7859" s="6"/>
      <c r="L7859" s="6"/>
      <c r="M7859" s="6"/>
      <c r="N7859" s="6"/>
      <c r="O7859" s="6"/>
      <c r="Q7859" s="8">
        <f t="shared" si="122"/>
        <v>0.5</v>
      </c>
      <c r="T7859" s="4">
        <v>113</v>
      </c>
      <c r="U7859" s="4">
        <v>12</v>
      </c>
      <c r="W7859" s="4">
        <v>12</v>
      </c>
      <c r="X7859" s="4">
        <v>6</v>
      </c>
      <c r="Y7859" s="4">
        <v>4</v>
      </c>
      <c r="Z7859" s="4">
        <v>3</v>
      </c>
      <c r="AA7859" s="1" t="s">
        <v>59</v>
      </c>
      <c r="AC7859" s="4">
        <v>107030801</v>
      </c>
      <c r="AE7859" s="1" t="s">
        <v>60</v>
      </c>
      <c r="AG7859" s="1" t="s">
        <v>60</v>
      </c>
      <c r="AH7859" s="1" t="s">
        <v>15493</v>
      </c>
    </row>
    <row r="7860" s="1" customFormat="1" ht="12.75" hidden="1" spans="1:34">
      <c r="A7860" s="4">
        <v>154582</v>
      </c>
      <c r="B7860" s="1" t="s">
        <v>883</v>
      </c>
      <c r="C7860" s="1" t="s">
        <v>15494</v>
      </c>
      <c r="D7860" s="1" t="s">
        <v>14291</v>
      </c>
      <c r="E7860" s="1" t="s">
        <v>68</v>
      </c>
      <c r="F7860" s="4">
        <v>9</v>
      </c>
      <c r="G7860" s="4"/>
      <c r="H7860" s="4">
        <v>18</v>
      </c>
      <c r="I7860" s="6"/>
      <c r="J7860" s="6"/>
      <c r="K7860" s="6"/>
      <c r="L7860" s="6"/>
      <c r="M7860" s="6"/>
      <c r="N7860" s="6"/>
      <c r="O7860" s="6"/>
      <c r="Q7860" s="8">
        <f t="shared" si="122"/>
        <v>0.5</v>
      </c>
      <c r="T7860" s="4">
        <v>113</v>
      </c>
      <c r="U7860" s="4">
        <v>9</v>
      </c>
      <c r="W7860" s="4">
        <v>9</v>
      </c>
      <c r="X7860" s="4">
        <v>8</v>
      </c>
      <c r="AA7860" s="1" t="s">
        <v>59</v>
      </c>
      <c r="AC7860" s="4">
        <v>107030801</v>
      </c>
      <c r="AE7860" s="1" t="s">
        <v>60</v>
      </c>
      <c r="AG7860" s="1" t="s">
        <v>60</v>
      </c>
      <c r="AH7860" s="1" t="s">
        <v>15495</v>
      </c>
    </row>
    <row r="7861" s="1" customFormat="1" ht="12.75" hidden="1" spans="1:34">
      <c r="A7861" s="4">
        <v>154587</v>
      </c>
      <c r="B7861" s="1" t="s">
        <v>14295</v>
      </c>
      <c r="C7861" s="1" t="s">
        <v>15496</v>
      </c>
      <c r="D7861" s="1" t="s">
        <v>14291</v>
      </c>
      <c r="E7861" s="1" t="s">
        <v>73</v>
      </c>
      <c r="F7861" s="4">
        <v>24</v>
      </c>
      <c r="G7861" s="4"/>
      <c r="H7861" s="4">
        <v>48</v>
      </c>
      <c r="I7861" s="6"/>
      <c r="J7861" s="6"/>
      <c r="K7861" s="6"/>
      <c r="L7861" s="6"/>
      <c r="M7861" s="6"/>
      <c r="N7861" s="6"/>
      <c r="O7861" s="6"/>
      <c r="Q7861" s="8">
        <f t="shared" si="122"/>
        <v>0.5</v>
      </c>
      <c r="T7861" s="4">
        <v>113</v>
      </c>
      <c r="U7861" s="4">
        <v>7</v>
      </c>
      <c r="W7861" s="4">
        <v>7</v>
      </c>
      <c r="X7861" s="4">
        <v>3</v>
      </c>
      <c r="AA7861" s="1" t="s">
        <v>59</v>
      </c>
      <c r="AC7861" s="4">
        <v>107030801</v>
      </c>
      <c r="AE7861" s="1" t="s">
        <v>60</v>
      </c>
      <c r="AG7861" s="1" t="s">
        <v>60</v>
      </c>
      <c r="AH7861" s="1" t="s">
        <v>15497</v>
      </c>
    </row>
    <row r="7862" s="1" customFormat="1" ht="12.75" hidden="1" spans="1:34">
      <c r="A7862" s="4">
        <v>154588</v>
      </c>
      <c r="B7862" s="1" t="s">
        <v>14295</v>
      </c>
      <c r="C7862" s="1" t="s">
        <v>15498</v>
      </c>
      <c r="D7862" s="1" t="s">
        <v>14291</v>
      </c>
      <c r="E7862" s="1" t="s">
        <v>68</v>
      </c>
      <c r="F7862" s="4">
        <v>40</v>
      </c>
      <c r="G7862" s="4"/>
      <c r="H7862" s="4">
        <v>80</v>
      </c>
      <c r="I7862" s="6"/>
      <c r="J7862" s="6"/>
      <c r="K7862" s="6"/>
      <c r="L7862" s="6"/>
      <c r="M7862" s="6"/>
      <c r="N7862" s="6"/>
      <c r="O7862" s="6"/>
      <c r="Q7862" s="8">
        <f t="shared" si="122"/>
        <v>0.5</v>
      </c>
      <c r="T7862" s="4">
        <v>113</v>
      </c>
      <c r="U7862" s="4">
        <v>4.014</v>
      </c>
      <c r="W7862" s="4">
        <v>4.014</v>
      </c>
      <c r="X7862" s="4">
        <v>4</v>
      </c>
      <c r="Y7862" s="4">
        <v>1.175</v>
      </c>
      <c r="Z7862" s="4">
        <v>3</v>
      </c>
      <c r="AA7862" s="1" t="s">
        <v>59</v>
      </c>
      <c r="AC7862" s="4">
        <v>107030801</v>
      </c>
      <c r="AE7862" s="1" t="s">
        <v>60</v>
      </c>
      <c r="AG7862" s="1" t="s">
        <v>60</v>
      </c>
      <c r="AH7862" s="1" t="s">
        <v>15499</v>
      </c>
    </row>
    <row r="7863" s="1" customFormat="1" ht="12.75" hidden="1" spans="1:34">
      <c r="A7863" s="4">
        <v>154589</v>
      </c>
      <c r="B7863" s="1" t="s">
        <v>14295</v>
      </c>
      <c r="C7863" s="1" t="s">
        <v>15500</v>
      </c>
      <c r="D7863" s="1" t="s">
        <v>14291</v>
      </c>
      <c r="E7863" s="1" t="s">
        <v>68</v>
      </c>
      <c r="F7863" s="4">
        <v>7.4</v>
      </c>
      <c r="G7863" s="4"/>
      <c r="H7863" s="4">
        <v>14.8</v>
      </c>
      <c r="I7863" s="6"/>
      <c r="J7863" s="6"/>
      <c r="K7863" s="6"/>
      <c r="L7863" s="6"/>
      <c r="M7863" s="6"/>
      <c r="N7863" s="6"/>
      <c r="O7863" s="6"/>
      <c r="Q7863" s="8">
        <f t="shared" si="122"/>
        <v>0.5</v>
      </c>
      <c r="T7863" s="4">
        <v>113</v>
      </c>
      <c r="U7863" s="4">
        <v>15</v>
      </c>
      <c r="W7863" s="4">
        <v>15</v>
      </c>
      <c r="X7863" s="4">
        <v>7</v>
      </c>
      <c r="Y7863" s="4">
        <v>8</v>
      </c>
      <c r="Z7863" s="4">
        <v>5</v>
      </c>
      <c r="AA7863" s="1" t="s">
        <v>59</v>
      </c>
      <c r="AC7863" s="4">
        <v>107030801</v>
      </c>
      <c r="AE7863" s="1" t="s">
        <v>60</v>
      </c>
      <c r="AG7863" s="1" t="s">
        <v>60</v>
      </c>
      <c r="AH7863" s="1" t="s">
        <v>15501</v>
      </c>
    </row>
    <row r="7864" s="1" customFormat="1" ht="12.75" hidden="1" spans="1:34">
      <c r="A7864" s="4">
        <v>154591</v>
      </c>
      <c r="B7864" s="1" t="s">
        <v>14295</v>
      </c>
      <c r="C7864" s="1" t="s">
        <v>15502</v>
      </c>
      <c r="D7864" s="1" t="s">
        <v>14291</v>
      </c>
      <c r="E7864" s="1" t="s">
        <v>68</v>
      </c>
      <c r="F7864" s="4">
        <v>7.4</v>
      </c>
      <c r="G7864" s="4"/>
      <c r="H7864" s="4">
        <v>14.8</v>
      </c>
      <c r="I7864" s="6"/>
      <c r="J7864" s="6"/>
      <c r="K7864" s="6"/>
      <c r="L7864" s="6"/>
      <c r="M7864" s="6"/>
      <c r="N7864" s="6"/>
      <c r="O7864" s="6"/>
      <c r="Q7864" s="8">
        <f t="shared" si="122"/>
        <v>0.5</v>
      </c>
      <c r="T7864" s="4">
        <v>113</v>
      </c>
      <c r="U7864" s="4">
        <v>3</v>
      </c>
      <c r="W7864" s="4">
        <v>3</v>
      </c>
      <c r="X7864" s="4">
        <v>2</v>
      </c>
      <c r="AA7864" s="1" t="s">
        <v>59</v>
      </c>
      <c r="AC7864" s="4">
        <v>107030801</v>
      </c>
      <c r="AE7864" s="1" t="s">
        <v>60</v>
      </c>
      <c r="AG7864" s="1" t="s">
        <v>60</v>
      </c>
      <c r="AH7864" s="1" t="s">
        <v>15503</v>
      </c>
    </row>
    <row r="7865" s="1" customFormat="1" ht="12.75" hidden="1" spans="1:34">
      <c r="A7865" s="4">
        <v>147474</v>
      </c>
      <c r="B7865" s="1" t="s">
        <v>15504</v>
      </c>
      <c r="C7865" s="1" t="s">
        <v>2955</v>
      </c>
      <c r="D7865" s="1" t="s">
        <v>15505</v>
      </c>
      <c r="E7865" s="1" t="s">
        <v>58</v>
      </c>
      <c r="F7865" s="4">
        <v>149</v>
      </c>
      <c r="G7865" s="4"/>
      <c r="H7865" s="4">
        <v>298</v>
      </c>
      <c r="I7865" s="6"/>
      <c r="J7865" s="6"/>
      <c r="K7865" s="6"/>
      <c r="L7865" s="6"/>
      <c r="M7865" s="6"/>
      <c r="N7865" s="6"/>
      <c r="O7865" s="6"/>
      <c r="Q7865" s="8">
        <f t="shared" si="122"/>
        <v>0.5</v>
      </c>
      <c r="T7865" s="4">
        <v>113</v>
      </c>
      <c r="U7865" s="4">
        <v>0</v>
      </c>
      <c r="AA7865" s="1" t="s">
        <v>59</v>
      </c>
      <c r="AC7865" s="4">
        <v>107030499</v>
      </c>
      <c r="AE7865" s="1" t="s">
        <v>60</v>
      </c>
      <c r="AG7865" s="1" t="s">
        <v>60</v>
      </c>
      <c r="AH7865" s="1" t="s">
        <v>15506</v>
      </c>
    </row>
    <row r="7866" s="1" customFormat="1" ht="12.75" hidden="1" spans="1:34">
      <c r="A7866" s="4">
        <v>159505</v>
      </c>
      <c r="B7866" s="1" t="s">
        <v>15507</v>
      </c>
      <c r="C7866" s="1" t="s">
        <v>15508</v>
      </c>
      <c r="D7866" s="1" t="s">
        <v>12665</v>
      </c>
      <c r="E7866" s="1" t="s">
        <v>68</v>
      </c>
      <c r="F7866" s="4">
        <v>12.4</v>
      </c>
      <c r="G7866" s="4"/>
      <c r="H7866" s="4">
        <v>24.8</v>
      </c>
      <c r="I7866" s="6"/>
      <c r="J7866" s="6"/>
      <c r="K7866" s="6"/>
      <c r="L7866" s="6"/>
      <c r="M7866" s="6"/>
      <c r="N7866" s="6"/>
      <c r="O7866" s="6"/>
      <c r="Q7866" s="8">
        <f t="shared" si="122"/>
        <v>0.5</v>
      </c>
      <c r="T7866" s="4">
        <v>113</v>
      </c>
      <c r="U7866" s="4">
        <v>0</v>
      </c>
      <c r="AA7866" s="1" t="s">
        <v>59</v>
      </c>
      <c r="AC7866" s="4">
        <v>107030104</v>
      </c>
      <c r="AE7866" s="1" t="s">
        <v>60</v>
      </c>
      <c r="AG7866" s="1" t="s">
        <v>60</v>
      </c>
      <c r="AH7866" s="1" t="s">
        <v>15509</v>
      </c>
    </row>
    <row r="7867" s="1" customFormat="1" ht="12.75" hidden="1" spans="1:34">
      <c r="A7867" s="4">
        <v>157631</v>
      </c>
      <c r="B7867" s="1" t="s">
        <v>9823</v>
      </c>
      <c r="C7867" s="1" t="s">
        <v>15510</v>
      </c>
      <c r="D7867" s="1" t="s">
        <v>14104</v>
      </c>
      <c r="E7867" s="1" t="s">
        <v>58</v>
      </c>
      <c r="F7867" s="4">
        <v>80</v>
      </c>
      <c r="G7867" s="4"/>
      <c r="H7867" s="4">
        <v>160</v>
      </c>
      <c r="I7867" s="6"/>
      <c r="J7867" s="6"/>
      <c r="K7867" s="6"/>
      <c r="L7867" s="6"/>
      <c r="M7867" s="6"/>
      <c r="N7867" s="6"/>
      <c r="O7867" s="6"/>
      <c r="Q7867" s="8">
        <f t="shared" si="122"/>
        <v>0.5</v>
      </c>
      <c r="T7867" s="4">
        <v>114</v>
      </c>
      <c r="U7867" s="4">
        <v>4</v>
      </c>
      <c r="W7867" s="4">
        <v>4</v>
      </c>
      <c r="X7867" s="4">
        <v>1</v>
      </c>
      <c r="Y7867" s="4">
        <v>3</v>
      </c>
      <c r="Z7867" s="4">
        <v>1</v>
      </c>
      <c r="AA7867" s="1" t="s">
        <v>59</v>
      </c>
      <c r="AC7867" s="4">
        <v>103020803</v>
      </c>
      <c r="AE7867" s="1" t="s">
        <v>60</v>
      </c>
      <c r="AG7867" s="1" t="s">
        <v>60</v>
      </c>
      <c r="AH7867" s="1" t="s">
        <v>15511</v>
      </c>
    </row>
    <row r="7868" s="1" customFormat="1" ht="12.75" hidden="1" spans="1:34">
      <c r="A7868" s="4">
        <v>159379</v>
      </c>
      <c r="B7868" s="1" t="s">
        <v>14383</v>
      </c>
      <c r="C7868" s="1" t="s">
        <v>1717</v>
      </c>
      <c r="D7868" s="1" t="s">
        <v>12392</v>
      </c>
      <c r="E7868" s="1" t="s">
        <v>68</v>
      </c>
      <c r="F7868" s="4">
        <v>199.5</v>
      </c>
      <c r="G7868" s="4"/>
      <c r="H7868" s="4">
        <v>399</v>
      </c>
      <c r="I7868" s="6"/>
      <c r="J7868" s="6"/>
      <c r="K7868" s="6"/>
      <c r="L7868" s="6"/>
      <c r="M7868" s="6"/>
      <c r="N7868" s="6"/>
      <c r="O7868" s="6"/>
      <c r="Q7868" s="8">
        <f t="shared" si="122"/>
        <v>0.5</v>
      </c>
      <c r="T7868" s="4">
        <v>113</v>
      </c>
      <c r="U7868" s="4">
        <v>0</v>
      </c>
      <c r="AA7868" s="1" t="s">
        <v>59</v>
      </c>
      <c r="AC7868" s="4">
        <v>107030301</v>
      </c>
      <c r="AE7868" s="1" t="s">
        <v>60</v>
      </c>
      <c r="AG7868" s="1" t="s">
        <v>60</v>
      </c>
      <c r="AH7868" s="1" t="s">
        <v>60</v>
      </c>
    </row>
    <row r="7869" s="1" customFormat="1" ht="12.75" hidden="1" spans="1:34">
      <c r="A7869" s="4">
        <v>159381</v>
      </c>
      <c r="B7869" s="1" t="s">
        <v>15512</v>
      </c>
      <c r="C7869" s="1" t="s">
        <v>1368</v>
      </c>
      <c r="D7869" s="1" t="s">
        <v>12392</v>
      </c>
      <c r="E7869" s="1" t="s">
        <v>68</v>
      </c>
      <c r="F7869" s="4">
        <v>149.5</v>
      </c>
      <c r="G7869" s="4"/>
      <c r="H7869" s="4">
        <v>299</v>
      </c>
      <c r="I7869" s="6"/>
      <c r="J7869" s="6"/>
      <c r="K7869" s="6"/>
      <c r="L7869" s="6"/>
      <c r="M7869" s="6"/>
      <c r="N7869" s="6"/>
      <c r="O7869" s="6"/>
      <c r="Q7869" s="8">
        <f t="shared" si="122"/>
        <v>0.5</v>
      </c>
      <c r="T7869" s="4">
        <v>113</v>
      </c>
      <c r="U7869" s="4">
        <v>0</v>
      </c>
      <c r="AA7869" s="1" t="s">
        <v>59</v>
      </c>
      <c r="AC7869" s="4">
        <v>107030301</v>
      </c>
      <c r="AE7869" s="1" t="s">
        <v>60</v>
      </c>
      <c r="AG7869" s="1" t="s">
        <v>60</v>
      </c>
      <c r="AH7869" s="1" t="s">
        <v>60</v>
      </c>
    </row>
    <row r="7870" s="1" customFormat="1" ht="12.75" hidden="1" spans="1:34">
      <c r="A7870" s="4">
        <v>159380</v>
      </c>
      <c r="B7870" s="1" t="s">
        <v>218</v>
      </c>
      <c r="C7870" s="1" t="s">
        <v>1368</v>
      </c>
      <c r="D7870" s="1" t="s">
        <v>12392</v>
      </c>
      <c r="E7870" s="1" t="s">
        <v>68</v>
      </c>
      <c r="F7870" s="4">
        <v>149.5</v>
      </c>
      <c r="G7870" s="4"/>
      <c r="H7870" s="4">
        <v>299</v>
      </c>
      <c r="I7870" s="6"/>
      <c r="J7870" s="6"/>
      <c r="K7870" s="6"/>
      <c r="L7870" s="6"/>
      <c r="M7870" s="6"/>
      <c r="N7870" s="6"/>
      <c r="O7870" s="6"/>
      <c r="Q7870" s="8">
        <f t="shared" si="122"/>
        <v>0.5</v>
      </c>
      <c r="T7870" s="4">
        <v>113</v>
      </c>
      <c r="U7870" s="4">
        <v>0</v>
      </c>
      <c r="AA7870" s="1" t="s">
        <v>59</v>
      </c>
      <c r="AC7870" s="4">
        <v>107030301</v>
      </c>
      <c r="AE7870" s="1" t="s">
        <v>60</v>
      </c>
      <c r="AG7870" s="1" t="s">
        <v>60</v>
      </c>
      <c r="AH7870" s="1" t="s">
        <v>60</v>
      </c>
    </row>
    <row r="7871" s="1" customFormat="1" ht="12.75" hidden="1" spans="1:34">
      <c r="A7871" s="4">
        <v>159387</v>
      </c>
      <c r="B7871" s="1" t="s">
        <v>14389</v>
      </c>
      <c r="C7871" s="1" t="s">
        <v>1368</v>
      </c>
      <c r="D7871" s="1" t="s">
        <v>12392</v>
      </c>
      <c r="E7871" s="1" t="s">
        <v>68</v>
      </c>
      <c r="F7871" s="4">
        <v>129.5</v>
      </c>
      <c r="G7871" s="4"/>
      <c r="H7871" s="4">
        <v>259</v>
      </c>
      <c r="I7871" s="6"/>
      <c r="J7871" s="6"/>
      <c r="K7871" s="6"/>
      <c r="L7871" s="6"/>
      <c r="M7871" s="6"/>
      <c r="N7871" s="6"/>
      <c r="O7871" s="6"/>
      <c r="Q7871" s="8">
        <f t="shared" si="122"/>
        <v>0.5</v>
      </c>
      <c r="T7871" s="4">
        <v>113</v>
      </c>
      <c r="U7871" s="4">
        <v>0</v>
      </c>
      <c r="AA7871" s="1" t="s">
        <v>59</v>
      </c>
      <c r="AC7871" s="4">
        <v>107030301</v>
      </c>
      <c r="AE7871" s="1" t="s">
        <v>60</v>
      </c>
      <c r="AG7871" s="1" t="s">
        <v>60</v>
      </c>
      <c r="AH7871" s="1" t="s">
        <v>60</v>
      </c>
    </row>
    <row r="7872" s="1" customFormat="1" ht="12.75" hidden="1" spans="1:34">
      <c r="A7872" s="4">
        <v>159388</v>
      </c>
      <c r="B7872" s="1" t="s">
        <v>15513</v>
      </c>
      <c r="C7872" s="1" t="s">
        <v>1368</v>
      </c>
      <c r="D7872" s="1" t="s">
        <v>12392</v>
      </c>
      <c r="E7872" s="1" t="s">
        <v>68</v>
      </c>
      <c r="F7872" s="4">
        <v>149.5</v>
      </c>
      <c r="G7872" s="4"/>
      <c r="H7872" s="4">
        <v>299</v>
      </c>
      <c r="I7872" s="6"/>
      <c r="J7872" s="6"/>
      <c r="K7872" s="6"/>
      <c r="L7872" s="6"/>
      <c r="M7872" s="6"/>
      <c r="N7872" s="6"/>
      <c r="O7872" s="6"/>
      <c r="Q7872" s="8">
        <f t="shared" si="122"/>
        <v>0.5</v>
      </c>
      <c r="T7872" s="4">
        <v>113</v>
      </c>
      <c r="U7872" s="4">
        <v>0</v>
      </c>
      <c r="AA7872" s="1" t="s">
        <v>59</v>
      </c>
      <c r="AC7872" s="4">
        <v>107030301</v>
      </c>
      <c r="AE7872" s="1" t="s">
        <v>60</v>
      </c>
      <c r="AG7872" s="1" t="s">
        <v>60</v>
      </c>
      <c r="AH7872" s="1" t="s">
        <v>60</v>
      </c>
    </row>
    <row r="7873" s="1" customFormat="1" ht="12.75" hidden="1" spans="1:34">
      <c r="A7873" s="4">
        <v>162707</v>
      </c>
      <c r="B7873" s="1" t="s">
        <v>210</v>
      </c>
      <c r="C7873" s="1" t="s">
        <v>2732</v>
      </c>
      <c r="D7873" s="1" t="s">
        <v>15514</v>
      </c>
      <c r="E7873" s="1" t="s">
        <v>68</v>
      </c>
      <c r="F7873" s="4">
        <v>14</v>
      </c>
      <c r="G7873" s="4"/>
      <c r="H7873" s="4">
        <v>28</v>
      </c>
      <c r="I7873" s="6"/>
      <c r="J7873" s="6"/>
      <c r="K7873" s="6"/>
      <c r="L7873" s="6"/>
      <c r="M7873" s="6"/>
      <c r="N7873" s="6"/>
      <c r="O7873" s="6"/>
      <c r="Q7873" s="8">
        <f t="shared" si="122"/>
        <v>0.5</v>
      </c>
      <c r="T7873" s="4">
        <v>113</v>
      </c>
      <c r="U7873" s="4">
        <v>1</v>
      </c>
      <c r="W7873" s="4">
        <v>1</v>
      </c>
      <c r="X7873" s="4">
        <v>1</v>
      </c>
      <c r="AA7873" s="1" t="s">
        <v>59</v>
      </c>
      <c r="AC7873" s="4">
        <v>107030207</v>
      </c>
      <c r="AE7873" s="1" t="s">
        <v>60</v>
      </c>
      <c r="AG7873" s="1" t="s">
        <v>60</v>
      </c>
      <c r="AH7873" s="1" t="s">
        <v>15515</v>
      </c>
    </row>
    <row r="7874" s="1" customFormat="1" ht="12.75" hidden="1" spans="1:34">
      <c r="A7874" s="4">
        <v>162721</v>
      </c>
      <c r="B7874" s="1" t="s">
        <v>15516</v>
      </c>
      <c r="C7874" s="1" t="s">
        <v>532</v>
      </c>
      <c r="D7874" s="1" t="s">
        <v>586</v>
      </c>
      <c r="E7874" s="1" t="s">
        <v>73</v>
      </c>
      <c r="F7874" s="4">
        <v>4</v>
      </c>
      <c r="G7874" s="4"/>
      <c r="H7874" s="4">
        <v>8</v>
      </c>
      <c r="I7874" s="6"/>
      <c r="J7874" s="6"/>
      <c r="K7874" s="6"/>
      <c r="L7874" s="6"/>
      <c r="M7874" s="6"/>
      <c r="N7874" s="6"/>
      <c r="O7874" s="6"/>
      <c r="Q7874" s="8">
        <f t="shared" ref="Q7874:Q7937" si="123">(H7874-F7874)/H7874</f>
        <v>0.5</v>
      </c>
      <c r="T7874" s="4">
        <v>114</v>
      </c>
      <c r="U7874" s="4">
        <v>1</v>
      </c>
      <c r="W7874" s="4">
        <v>1</v>
      </c>
      <c r="X7874" s="4">
        <v>1</v>
      </c>
      <c r="AA7874" s="1" t="s">
        <v>59</v>
      </c>
      <c r="AC7874" s="4">
        <v>1030299</v>
      </c>
      <c r="AE7874" s="1" t="s">
        <v>60</v>
      </c>
      <c r="AG7874" s="1" t="s">
        <v>60</v>
      </c>
      <c r="AH7874" s="1" t="s">
        <v>15517</v>
      </c>
    </row>
    <row r="7875" s="1" customFormat="1" ht="12.75" hidden="1" spans="1:34">
      <c r="A7875" s="4">
        <v>159067</v>
      </c>
      <c r="B7875" s="1" t="s">
        <v>9389</v>
      </c>
      <c r="C7875" s="1" t="s">
        <v>9390</v>
      </c>
      <c r="D7875" s="1" t="s">
        <v>14795</v>
      </c>
      <c r="E7875" s="1" t="s">
        <v>58</v>
      </c>
      <c r="F7875" s="4">
        <v>18.5</v>
      </c>
      <c r="G7875" s="4"/>
      <c r="H7875" s="4">
        <v>37</v>
      </c>
      <c r="I7875" s="4"/>
      <c r="J7875" s="4"/>
      <c r="K7875" s="4"/>
      <c r="L7875" s="4"/>
      <c r="M7875" s="4"/>
      <c r="N7875" s="4"/>
      <c r="O7875" s="4"/>
      <c r="Q7875" s="8">
        <f t="shared" si="123"/>
        <v>0.5</v>
      </c>
      <c r="T7875" s="4">
        <v>114</v>
      </c>
      <c r="U7875" s="4">
        <v>57.999</v>
      </c>
      <c r="W7875" s="4">
        <v>57.999</v>
      </c>
      <c r="X7875" s="4">
        <v>30</v>
      </c>
      <c r="Y7875" s="4">
        <v>3</v>
      </c>
      <c r="Z7875" s="4">
        <v>3</v>
      </c>
      <c r="AA7875" s="1" t="s">
        <v>59</v>
      </c>
      <c r="AC7875" s="4">
        <v>107030301</v>
      </c>
      <c r="AE7875" s="1" t="s">
        <v>60</v>
      </c>
      <c r="AG7875" s="1" t="s">
        <v>60</v>
      </c>
      <c r="AH7875" s="1" t="s">
        <v>60</v>
      </c>
    </row>
    <row r="7876" s="1" customFormat="1" ht="12.75" hidden="1" spans="1:34">
      <c r="A7876" s="4">
        <v>159068</v>
      </c>
      <c r="B7876" s="1" t="s">
        <v>15518</v>
      </c>
      <c r="C7876" s="1" t="s">
        <v>532</v>
      </c>
      <c r="D7876" s="1" t="s">
        <v>14795</v>
      </c>
      <c r="E7876" s="1" t="s">
        <v>58</v>
      </c>
      <c r="F7876" s="4">
        <v>11.5</v>
      </c>
      <c r="G7876" s="4"/>
      <c r="H7876" s="4">
        <v>23</v>
      </c>
      <c r="I7876" s="6"/>
      <c r="J7876" s="6"/>
      <c r="K7876" s="6"/>
      <c r="L7876" s="6"/>
      <c r="M7876" s="6"/>
      <c r="N7876" s="6"/>
      <c r="O7876" s="6"/>
      <c r="Q7876" s="8">
        <f t="shared" si="123"/>
        <v>0.5</v>
      </c>
      <c r="T7876" s="4">
        <v>113</v>
      </c>
      <c r="U7876" s="4">
        <v>0</v>
      </c>
      <c r="AA7876" s="1" t="s">
        <v>59</v>
      </c>
      <c r="AC7876" s="4">
        <v>107030301</v>
      </c>
      <c r="AE7876" s="1" t="s">
        <v>60</v>
      </c>
      <c r="AG7876" s="1" t="s">
        <v>60</v>
      </c>
      <c r="AH7876" s="1" t="s">
        <v>60</v>
      </c>
    </row>
    <row r="7877" s="1" customFormat="1" ht="12.75" hidden="1" spans="1:34">
      <c r="A7877" s="4">
        <v>159079</v>
      </c>
      <c r="B7877" s="1" t="s">
        <v>964</v>
      </c>
      <c r="C7877" s="1" t="s">
        <v>905</v>
      </c>
      <c r="D7877" s="1" t="s">
        <v>14795</v>
      </c>
      <c r="E7877" s="1" t="s">
        <v>58</v>
      </c>
      <c r="F7877" s="4">
        <v>15</v>
      </c>
      <c r="G7877" s="4"/>
      <c r="H7877" s="4">
        <v>30</v>
      </c>
      <c r="I7877" s="6"/>
      <c r="J7877" s="6"/>
      <c r="K7877" s="6"/>
      <c r="L7877" s="6"/>
      <c r="M7877" s="6"/>
      <c r="N7877" s="6"/>
      <c r="O7877" s="6"/>
      <c r="Q7877" s="8">
        <f t="shared" si="123"/>
        <v>0.5</v>
      </c>
      <c r="T7877" s="4">
        <v>113</v>
      </c>
      <c r="U7877" s="4">
        <v>6</v>
      </c>
      <c r="W7877" s="4">
        <v>6</v>
      </c>
      <c r="X7877" s="4">
        <v>1</v>
      </c>
      <c r="AA7877" s="1" t="s">
        <v>59</v>
      </c>
      <c r="AC7877" s="4">
        <v>107030301</v>
      </c>
      <c r="AE7877" s="1" t="s">
        <v>60</v>
      </c>
      <c r="AG7877" s="1" t="s">
        <v>60</v>
      </c>
      <c r="AH7877" s="1" t="s">
        <v>60</v>
      </c>
    </row>
    <row r="7878" s="1" customFormat="1" ht="12.75" hidden="1" spans="1:34">
      <c r="A7878" s="4">
        <v>159052</v>
      </c>
      <c r="B7878" s="1" t="s">
        <v>13234</v>
      </c>
      <c r="C7878" s="1" t="s">
        <v>1360</v>
      </c>
      <c r="D7878" s="1" t="s">
        <v>14795</v>
      </c>
      <c r="E7878" s="1" t="s">
        <v>58</v>
      </c>
      <c r="F7878" s="4">
        <v>9</v>
      </c>
      <c r="G7878" s="4"/>
      <c r="H7878" s="4">
        <v>18</v>
      </c>
      <c r="I7878" s="6"/>
      <c r="J7878" s="6"/>
      <c r="K7878" s="6"/>
      <c r="L7878" s="6"/>
      <c r="M7878" s="6"/>
      <c r="N7878" s="6"/>
      <c r="O7878" s="6"/>
      <c r="Q7878" s="8">
        <f t="shared" si="123"/>
        <v>0.5</v>
      </c>
      <c r="T7878" s="4">
        <v>113</v>
      </c>
      <c r="U7878" s="4">
        <v>0</v>
      </c>
      <c r="AA7878" s="1" t="s">
        <v>59</v>
      </c>
      <c r="AC7878" s="4">
        <v>107030301</v>
      </c>
      <c r="AE7878" s="1" t="s">
        <v>60</v>
      </c>
      <c r="AG7878" s="1" t="s">
        <v>60</v>
      </c>
      <c r="AH7878" s="1" t="s">
        <v>60</v>
      </c>
    </row>
    <row r="7879" s="1" customFormat="1" ht="12.75" hidden="1" spans="1:34">
      <c r="A7879" s="4">
        <v>159069</v>
      </c>
      <c r="B7879" s="1" t="s">
        <v>10012</v>
      </c>
      <c r="C7879" s="1" t="s">
        <v>2752</v>
      </c>
      <c r="D7879" s="1" t="s">
        <v>14795</v>
      </c>
      <c r="E7879" s="1" t="s">
        <v>58</v>
      </c>
      <c r="F7879" s="4">
        <v>29.9</v>
      </c>
      <c r="G7879" s="4"/>
      <c r="H7879" s="4">
        <v>59.8</v>
      </c>
      <c r="I7879" s="6"/>
      <c r="J7879" s="6"/>
      <c r="K7879" s="6"/>
      <c r="L7879" s="6"/>
      <c r="M7879" s="6"/>
      <c r="N7879" s="6"/>
      <c r="O7879" s="6"/>
      <c r="Q7879" s="8">
        <f t="shared" si="123"/>
        <v>0.5</v>
      </c>
      <c r="T7879" s="4">
        <v>113</v>
      </c>
      <c r="U7879" s="4">
        <v>0</v>
      </c>
      <c r="AA7879" s="1" t="s">
        <v>59</v>
      </c>
      <c r="AC7879" s="4">
        <v>107030301</v>
      </c>
      <c r="AE7879" s="1" t="s">
        <v>60</v>
      </c>
      <c r="AG7879" s="1" t="s">
        <v>60</v>
      </c>
      <c r="AH7879" s="1" t="s">
        <v>15519</v>
      </c>
    </row>
    <row r="7880" s="1" customFormat="1" ht="12.75" hidden="1" spans="1:34">
      <c r="A7880" s="4">
        <v>159072</v>
      </c>
      <c r="B7880" s="1" t="s">
        <v>10216</v>
      </c>
      <c r="C7880" s="1" t="s">
        <v>399</v>
      </c>
      <c r="D7880" s="1" t="s">
        <v>14795</v>
      </c>
      <c r="E7880" s="1" t="s">
        <v>58</v>
      </c>
      <c r="F7880" s="4">
        <v>49.9</v>
      </c>
      <c r="G7880" s="4"/>
      <c r="H7880" s="4">
        <v>99.8</v>
      </c>
      <c r="I7880" s="6"/>
      <c r="J7880" s="6"/>
      <c r="K7880" s="6"/>
      <c r="L7880" s="6"/>
      <c r="M7880" s="6"/>
      <c r="N7880" s="6"/>
      <c r="O7880" s="6"/>
      <c r="Q7880" s="8">
        <f t="shared" si="123"/>
        <v>0.5</v>
      </c>
      <c r="T7880" s="4">
        <v>112</v>
      </c>
      <c r="U7880" s="4">
        <v>0</v>
      </c>
      <c r="AA7880" s="1" t="s">
        <v>59</v>
      </c>
      <c r="AC7880" s="4">
        <v>107030301</v>
      </c>
      <c r="AE7880" s="1" t="s">
        <v>60</v>
      </c>
      <c r="AG7880" s="1" t="s">
        <v>60</v>
      </c>
      <c r="AH7880" s="1" t="s">
        <v>60</v>
      </c>
    </row>
    <row r="7881" s="1" customFormat="1" ht="12.75" hidden="1" spans="1:34">
      <c r="A7881" s="4">
        <v>159080</v>
      </c>
      <c r="B7881" s="1" t="s">
        <v>15520</v>
      </c>
      <c r="C7881" s="1" t="s">
        <v>176</v>
      </c>
      <c r="D7881" s="1" t="s">
        <v>14795</v>
      </c>
      <c r="E7881" s="1" t="s">
        <v>58</v>
      </c>
      <c r="F7881" s="4">
        <v>22.5</v>
      </c>
      <c r="G7881" s="4"/>
      <c r="H7881" s="4">
        <v>45</v>
      </c>
      <c r="I7881" s="6"/>
      <c r="J7881" s="6"/>
      <c r="K7881" s="6"/>
      <c r="L7881" s="6"/>
      <c r="M7881" s="6"/>
      <c r="N7881" s="6"/>
      <c r="O7881" s="6"/>
      <c r="Q7881" s="8">
        <f t="shared" si="123"/>
        <v>0.5</v>
      </c>
      <c r="T7881" s="4">
        <v>113</v>
      </c>
      <c r="U7881" s="4">
        <v>0</v>
      </c>
      <c r="AA7881" s="1" t="s">
        <v>59</v>
      </c>
      <c r="AC7881" s="4">
        <v>107030301</v>
      </c>
      <c r="AE7881" s="1" t="s">
        <v>60</v>
      </c>
      <c r="AG7881" s="1" t="s">
        <v>60</v>
      </c>
      <c r="AH7881" s="1" t="s">
        <v>60</v>
      </c>
    </row>
    <row r="7882" s="1" customFormat="1" ht="12.75" hidden="1" spans="1:34">
      <c r="A7882" s="4">
        <v>159081</v>
      </c>
      <c r="B7882" s="1" t="s">
        <v>5858</v>
      </c>
      <c r="C7882" s="1" t="s">
        <v>2848</v>
      </c>
      <c r="D7882" s="1" t="s">
        <v>14795</v>
      </c>
      <c r="E7882" s="1" t="s">
        <v>58</v>
      </c>
      <c r="F7882" s="4">
        <v>21</v>
      </c>
      <c r="G7882" s="4"/>
      <c r="H7882" s="4">
        <v>42</v>
      </c>
      <c r="I7882" s="6"/>
      <c r="J7882" s="6"/>
      <c r="K7882" s="6"/>
      <c r="L7882" s="6"/>
      <c r="M7882" s="6"/>
      <c r="N7882" s="6"/>
      <c r="O7882" s="6"/>
      <c r="Q7882" s="8">
        <f t="shared" si="123"/>
        <v>0.5</v>
      </c>
      <c r="T7882" s="4">
        <v>113</v>
      </c>
      <c r="U7882" s="4">
        <v>0</v>
      </c>
      <c r="AA7882" s="1" t="s">
        <v>59</v>
      </c>
      <c r="AC7882" s="4">
        <v>107030301</v>
      </c>
      <c r="AE7882" s="1" t="s">
        <v>60</v>
      </c>
      <c r="AG7882" s="1" t="s">
        <v>60</v>
      </c>
      <c r="AH7882" s="1" t="s">
        <v>60</v>
      </c>
    </row>
    <row r="7883" s="1" customFormat="1" ht="12.75" hidden="1" spans="1:34">
      <c r="A7883" s="4">
        <v>159087</v>
      </c>
      <c r="B7883" s="1" t="s">
        <v>7638</v>
      </c>
      <c r="C7883" s="1" t="s">
        <v>14815</v>
      </c>
      <c r="D7883" s="1" t="s">
        <v>14795</v>
      </c>
      <c r="E7883" s="1" t="s">
        <v>58</v>
      </c>
      <c r="F7883" s="4">
        <v>31</v>
      </c>
      <c r="G7883" s="4"/>
      <c r="H7883" s="4">
        <v>62</v>
      </c>
      <c r="I7883" s="6"/>
      <c r="J7883" s="6"/>
      <c r="K7883" s="6"/>
      <c r="L7883" s="6"/>
      <c r="M7883" s="6"/>
      <c r="N7883" s="6"/>
      <c r="O7883" s="6"/>
      <c r="Q7883" s="8">
        <f t="shared" si="123"/>
        <v>0.5</v>
      </c>
      <c r="T7883" s="4">
        <v>113</v>
      </c>
      <c r="U7883" s="4">
        <v>0</v>
      </c>
      <c r="AA7883" s="1" t="s">
        <v>59</v>
      </c>
      <c r="AC7883" s="4">
        <v>107030301</v>
      </c>
      <c r="AE7883" s="1" t="s">
        <v>60</v>
      </c>
      <c r="AG7883" s="1" t="s">
        <v>60</v>
      </c>
      <c r="AH7883" s="1" t="s">
        <v>14816</v>
      </c>
    </row>
    <row r="7884" s="1" customFormat="1" ht="12.75" hidden="1" spans="1:34">
      <c r="A7884" s="4">
        <v>162738</v>
      </c>
      <c r="B7884" s="1" t="s">
        <v>8756</v>
      </c>
      <c r="C7884" s="1" t="s">
        <v>6705</v>
      </c>
      <c r="D7884" s="1" t="s">
        <v>93</v>
      </c>
      <c r="E7884" s="1" t="s">
        <v>23</v>
      </c>
      <c r="F7884" s="4">
        <v>0.17</v>
      </c>
      <c r="G7884" s="4"/>
      <c r="H7884" s="4">
        <v>0.34</v>
      </c>
      <c r="I7884" s="6"/>
      <c r="J7884" s="6"/>
      <c r="K7884" s="6"/>
      <c r="L7884" s="6"/>
      <c r="M7884" s="6"/>
      <c r="N7884" s="6"/>
      <c r="O7884" s="6"/>
      <c r="Q7884" s="8">
        <f t="shared" si="123"/>
        <v>0.5</v>
      </c>
      <c r="T7884" s="4">
        <v>114</v>
      </c>
      <c r="U7884" s="4">
        <v>53.2</v>
      </c>
      <c r="W7884" s="4">
        <v>53.2</v>
      </c>
      <c r="X7884" s="4">
        <v>1</v>
      </c>
      <c r="Y7884" s="4">
        <v>9</v>
      </c>
      <c r="Z7884" s="4">
        <v>1</v>
      </c>
      <c r="AA7884" s="1" t="s">
        <v>59</v>
      </c>
      <c r="AC7884" s="4">
        <v>107030301</v>
      </c>
      <c r="AE7884" s="1" t="s">
        <v>60</v>
      </c>
      <c r="AG7884" s="1" t="s">
        <v>60</v>
      </c>
      <c r="AH7884" s="1" t="s">
        <v>60</v>
      </c>
    </row>
    <row r="7885" s="1" customFormat="1" ht="12.75" hidden="1" spans="1:34">
      <c r="A7885" s="4">
        <v>161567</v>
      </c>
      <c r="B7885" s="1" t="s">
        <v>12319</v>
      </c>
      <c r="C7885" s="1" t="s">
        <v>15521</v>
      </c>
      <c r="D7885" s="1" t="s">
        <v>12321</v>
      </c>
      <c r="E7885" s="1" t="s">
        <v>662</v>
      </c>
      <c r="F7885" s="4">
        <v>17.5</v>
      </c>
      <c r="G7885" s="4"/>
      <c r="H7885" s="4">
        <v>35</v>
      </c>
      <c r="I7885" s="6"/>
      <c r="J7885" s="6"/>
      <c r="K7885" s="6"/>
      <c r="L7885" s="6"/>
      <c r="M7885" s="6"/>
      <c r="N7885" s="6"/>
      <c r="O7885" s="6"/>
      <c r="Q7885" s="8">
        <f t="shared" si="123"/>
        <v>0.5</v>
      </c>
      <c r="T7885" s="4">
        <v>114</v>
      </c>
      <c r="U7885" s="4">
        <v>13</v>
      </c>
      <c r="W7885" s="4">
        <v>13</v>
      </c>
      <c r="X7885" s="4">
        <v>8</v>
      </c>
      <c r="Y7885" s="4">
        <v>12</v>
      </c>
      <c r="Z7885" s="4">
        <v>7</v>
      </c>
      <c r="AA7885" s="1" t="s">
        <v>59</v>
      </c>
      <c r="AC7885" s="4">
        <v>107030207</v>
      </c>
      <c r="AE7885" s="1" t="s">
        <v>60</v>
      </c>
      <c r="AG7885" s="1" t="s">
        <v>60</v>
      </c>
      <c r="AH7885" s="1" t="s">
        <v>15522</v>
      </c>
    </row>
    <row r="7886" s="1" customFormat="1" ht="12.75" hidden="1" spans="1:34">
      <c r="A7886" s="4">
        <v>164430</v>
      </c>
      <c r="B7886" s="1" t="s">
        <v>6269</v>
      </c>
      <c r="C7886" s="1" t="s">
        <v>15523</v>
      </c>
      <c r="D7886" s="1" t="s">
        <v>4045</v>
      </c>
      <c r="E7886" s="1" t="s">
        <v>68</v>
      </c>
      <c r="F7886" s="4">
        <v>11.5</v>
      </c>
      <c r="G7886" s="4"/>
      <c r="H7886" s="4">
        <v>23</v>
      </c>
      <c r="I7886" s="6"/>
      <c r="J7886" s="6"/>
      <c r="K7886" s="6"/>
      <c r="L7886" s="6"/>
      <c r="M7886" s="6"/>
      <c r="N7886" s="6"/>
      <c r="O7886" s="6"/>
      <c r="Q7886" s="8">
        <f t="shared" si="123"/>
        <v>0.5</v>
      </c>
      <c r="T7886" s="4">
        <v>114</v>
      </c>
      <c r="U7886" s="4">
        <v>130</v>
      </c>
      <c r="V7886" s="4">
        <v>33</v>
      </c>
      <c r="W7886" s="4">
        <v>97</v>
      </c>
      <c r="X7886" s="4">
        <v>54</v>
      </c>
      <c r="Y7886" s="4">
        <v>93</v>
      </c>
      <c r="Z7886" s="4">
        <v>47</v>
      </c>
      <c r="AA7886" s="1" t="s">
        <v>59</v>
      </c>
      <c r="AC7886" s="4">
        <v>107030207</v>
      </c>
      <c r="AE7886" s="1" t="s">
        <v>60</v>
      </c>
      <c r="AG7886" s="1" t="s">
        <v>60</v>
      </c>
      <c r="AH7886" s="1" t="s">
        <v>15524</v>
      </c>
    </row>
    <row r="7887" s="1" customFormat="1" ht="12.75" hidden="1" spans="1:34">
      <c r="A7887" s="4">
        <v>165436</v>
      </c>
      <c r="B7887" s="1" t="s">
        <v>12997</v>
      </c>
      <c r="C7887" s="1" t="s">
        <v>15525</v>
      </c>
      <c r="D7887" s="1" t="s">
        <v>15526</v>
      </c>
      <c r="E7887" s="1" t="s">
        <v>217</v>
      </c>
      <c r="F7887" s="4">
        <v>199</v>
      </c>
      <c r="G7887" s="4"/>
      <c r="H7887" s="4">
        <v>398</v>
      </c>
      <c r="I7887" s="6"/>
      <c r="J7887" s="6"/>
      <c r="K7887" s="6"/>
      <c r="L7887" s="6"/>
      <c r="M7887" s="6"/>
      <c r="N7887" s="6"/>
      <c r="O7887" s="6"/>
      <c r="Q7887" s="8">
        <f t="shared" si="123"/>
        <v>0.5</v>
      </c>
      <c r="T7887" s="4">
        <v>113</v>
      </c>
      <c r="U7887" s="4">
        <v>0</v>
      </c>
      <c r="AA7887" s="1" t="s">
        <v>59</v>
      </c>
      <c r="AC7887" s="4">
        <v>109024599</v>
      </c>
      <c r="AE7887" s="1" t="s">
        <v>60</v>
      </c>
      <c r="AG7887" s="1" t="s">
        <v>60</v>
      </c>
      <c r="AH7887" s="1" t="s">
        <v>15527</v>
      </c>
    </row>
    <row r="7888" s="1" customFormat="1" ht="12.75" hidden="1" spans="1:34">
      <c r="A7888" s="4">
        <v>165437</v>
      </c>
      <c r="B7888" s="1" t="s">
        <v>12997</v>
      </c>
      <c r="C7888" s="1" t="s">
        <v>15528</v>
      </c>
      <c r="D7888" s="1" t="s">
        <v>15526</v>
      </c>
      <c r="E7888" s="1" t="s">
        <v>217</v>
      </c>
      <c r="F7888" s="4">
        <v>249</v>
      </c>
      <c r="G7888" s="4"/>
      <c r="H7888" s="4">
        <v>498</v>
      </c>
      <c r="I7888" s="6"/>
      <c r="J7888" s="6"/>
      <c r="K7888" s="6"/>
      <c r="L7888" s="6"/>
      <c r="M7888" s="6"/>
      <c r="N7888" s="6"/>
      <c r="O7888" s="6"/>
      <c r="Q7888" s="8">
        <f t="shared" si="123"/>
        <v>0.5</v>
      </c>
      <c r="T7888" s="4">
        <v>113</v>
      </c>
      <c r="U7888" s="4">
        <v>0</v>
      </c>
      <c r="AA7888" s="1" t="s">
        <v>59</v>
      </c>
      <c r="AC7888" s="4">
        <v>109024599</v>
      </c>
      <c r="AE7888" s="1" t="s">
        <v>60</v>
      </c>
      <c r="AG7888" s="1" t="s">
        <v>60</v>
      </c>
      <c r="AH7888" s="1" t="s">
        <v>15529</v>
      </c>
    </row>
    <row r="7889" s="1" customFormat="1" ht="12.75" hidden="1" spans="1:34">
      <c r="A7889" s="4">
        <v>169547</v>
      </c>
      <c r="B7889" s="1" t="s">
        <v>14429</v>
      </c>
      <c r="C7889" s="1" t="s">
        <v>14205</v>
      </c>
      <c r="D7889" s="1" t="s">
        <v>166</v>
      </c>
      <c r="E7889" s="1" t="s">
        <v>68</v>
      </c>
      <c r="F7889" s="4">
        <v>24.3</v>
      </c>
      <c r="G7889" s="4"/>
      <c r="H7889" s="4">
        <v>48.6</v>
      </c>
      <c r="I7889" s="6"/>
      <c r="J7889" s="6"/>
      <c r="K7889" s="6"/>
      <c r="L7889" s="6"/>
      <c r="M7889" s="6"/>
      <c r="N7889" s="6"/>
      <c r="O7889" s="6"/>
      <c r="Q7889" s="8">
        <f t="shared" si="123"/>
        <v>0.5</v>
      </c>
      <c r="T7889" s="4">
        <v>114</v>
      </c>
      <c r="U7889" s="4">
        <v>16</v>
      </c>
      <c r="W7889" s="4">
        <v>16</v>
      </c>
      <c r="X7889" s="4">
        <v>1</v>
      </c>
      <c r="AA7889" s="1" t="s">
        <v>59</v>
      </c>
      <c r="AE7889" s="1" t="s">
        <v>60</v>
      </c>
      <c r="AG7889" s="1" t="s">
        <v>60</v>
      </c>
      <c r="AH7889" s="1" t="s">
        <v>15530</v>
      </c>
    </row>
    <row r="7890" s="1" customFormat="1" ht="12.75" hidden="1" spans="1:34">
      <c r="A7890" s="4">
        <v>169550</v>
      </c>
      <c r="B7890" s="1" t="s">
        <v>15531</v>
      </c>
      <c r="C7890" s="1" t="s">
        <v>14205</v>
      </c>
      <c r="D7890" s="1" t="s">
        <v>166</v>
      </c>
      <c r="E7890" s="1" t="s">
        <v>68</v>
      </c>
      <c r="F7890" s="4">
        <v>54.9</v>
      </c>
      <c r="G7890" s="4"/>
      <c r="H7890" s="4">
        <v>109.8</v>
      </c>
      <c r="I7890" s="6"/>
      <c r="J7890" s="6"/>
      <c r="K7890" s="6"/>
      <c r="L7890" s="6"/>
      <c r="M7890" s="6"/>
      <c r="N7890" s="6"/>
      <c r="O7890" s="6"/>
      <c r="Q7890" s="8">
        <f t="shared" si="123"/>
        <v>0.5</v>
      </c>
      <c r="T7890" s="4">
        <v>114</v>
      </c>
      <c r="U7890" s="4">
        <v>17</v>
      </c>
      <c r="W7890" s="4">
        <v>17</v>
      </c>
      <c r="X7890" s="4">
        <v>1</v>
      </c>
      <c r="Y7890" s="4">
        <v>3</v>
      </c>
      <c r="Z7890" s="4">
        <v>1</v>
      </c>
      <c r="AA7890" s="1" t="s">
        <v>59</v>
      </c>
      <c r="AE7890" s="1" t="s">
        <v>60</v>
      </c>
      <c r="AG7890" s="1" t="s">
        <v>60</v>
      </c>
      <c r="AH7890" s="1" t="s">
        <v>15532</v>
      </c>
    </row>
    <row r="7891" s="1" customFormat="1" ht="12.75" hidden="1" spans="1:34">
      <c r="A7891" s="4">
        <v>168208</v>
      </c>
      <c r="B7891" s="1" t="s">
        <v>14827</v>
      </c>
      <c r="C7891" s="1" t="s">
        <v>399</v>
      </c>
      <c r="D7891" s="1" t="s">
        <v>342</v>
      </c>
      <c r="E7891" s="1" t="s">
        <v>58</v>
      </c>
      <c r="F7891" s="4">
        <v>39</v>
      </c>
      <c r="G7891" s="4"/>
      <c r="H7891" s="4">
        <v>78</v>
      </c>
      <c r="I7891" s="6"/>
      <c r="J7891" s="6"/>
      <c r="K7891" s="6"/>
      <c r="L7891" s="6"/>
      <c r="M7891" s="6"/>
      <c r="N7891" s="6"/>
      <c r="O7891" s="6"/>
      <c r="Q7891" s="8">
        <f t="shared" si="123"/>
        <v>0.5</v>
      </c>
      <c r="T7891" s="4">
        <v>113</v>
      </c>
      <c r="U7891" s="4">
        <v>0</v>
      </c>
      <c r="AA7891" s="1" t="s">
        <v>59</v>
      </c>
      <c r="AC7891" s="4">
        <v>107030301</v>
      </c>
      <c r="AE7891" s="1" t="s">
        <v>60</v>
      </c>
      <c r="AG7891" s="1" t="s">
        <v>60</v>
      </c>
      <c r="AH7891" s="1" t="s">
        <v>15533</v>
      </c>
    </row>
    <row r="7892" s="1" customFormat="1" ht="12.75" hidden="1" spans="1:34">
      <c r="A7892" s="4">
        <v>169551</v>
      </c>
      <c r="B7892" s="1" t="s">
        <v>15534</v>
      </c>
      <c r="C7892" s="1" t="s">
        <v>14205</v>
      </c>
      <c r="D7892" s="1" t="s">
        <v>166</v>
      </c>
      <c r="E7892" s="1" t="s">
        <v>68</v>
      </c>
      <c r="F7892" s="4">
        <v>22.95</v>
      </c>
      <c r="G7892" s="4"/>
      <c r="H7892" s="4">
        <v>45.9</v>
      </c>
      <c r="I7892" s="6"/>
      <c r="J7892" s="6"/>
      <c r="K7892" s="6"/>
      <c r="L7892" s="6"/>
      <c r="M7892" s="6"/>
      <c r="N7892" s="6"/>
      <c r="O7892" s="6"/>
      <c r="Q7892" s="8">
        <f t="shared" si="123"/>
        <v>0.5</v>
      </c>
      <c r="T7892" s="4">
        <v>114</v>
      </c>
      <c r="U7892" s="4">
        <v>16</v>
      </c>
      <c r="W7892" s="4">
        <v>16</v>
      </c>
      <c r="X7892" s="4">
        <v>1</v>
      </c>
      <c r="AA7892" s="1" t="s">
        <v>59</v>
      </c>
      <c r="AE7892" s="1" t="s">
        <v>60</v>
      </c>
      <c r="AG7892" s="1" t="s">
        <v>60</v>
      </c>
      <c r="AH7892" s="1" t="s">
        <v>15535</v>
      </c>
    </row>
    <row r="7893" s="1" customFormat="1" ht="12.75" hidden="1" spans="1:34">
      <c r="A7893" s="4">
        <v>169553</v>
      </c>
      <c r="B7893" s="1" t="s">
        <v>15513</v>
      </c>
      <c r="C7893" s="1" t="s">
        <v>14205</v>
      </c>
      <c r="D7893" s="1" t="s">
        <v>166</v>
      </c>
      <c r="E7893" s="1" t="s">
        <v>68</v>
      </c>
      <c r="F7893" s="4">
        <v>75.6</v>
      </c>
      <c r="G7893" s="4"/>
      <c r="H7893" s="4">
        <v>151.2</v>
      </c>
      <c r="I7893" s="6"/>
      <c r="J7893" s="6"/>
      <c r="K7893" s="6"/>
      <c r="L7893" s="6"/>
      <c r="M7893" s="6"/>
      <c r="N7893" s="6"/>
      <c r="O7893" s="6"/>
      <c r="Q7893" s="8">
        <f t="shared" si="123"/>
        <v>0.5</v>
      </c>
      <c r="T7893" s="4">
        <v>114</v>
      </c>
      <c r="U7893" s="4">
        <v>12</v>
      </c>
      <c r="W7893" s="4">
        <v>12</v>
      </c>
      <c r="X7893" s="4">
        <v>1</v>
      </c>
      <c r="AA7893" s="1" t="s">
        <v>59</v>
      </c>
      <c r="AE7893" s="1" t="s">
        <v>60</v>
      </c>
      <c r="AG7893" s="1" t="s">
        <v>60</v>
      </c>
      <c r="AH7893" s="1" t="s">
        <v>15536</v>
      </c>
    </row>
    <row r="7894" s="1" customFormat="1" ht="12.75" hidden="1" spans="1:34">
      <c r="A7894" s="4">
        <v>170260</v>
      </c>
      <c r="B7894" s="1" t="s">
        <v>3669</v>
      </c>
      <c r="C7894" s="1" t="s">
        <v>15537</v>
      </c>
      <c r="D7894" s="1" t="s">
        <v>342</v>
      </c>
      <c r="E7894" s="1" t="s">
        <v>68</v>
      </c>
      <c r="F7894" s="4">
        <v>99</v>
      </c>
      <c r="G7894" s="4"/>
      <c r="H7894" s="4">
        <v>198</v>
      </c>
      <c r="I7894" s="6"/>
      <c r="J7894" s="6"/>
      <c r="K7894" s="6"/>
      <c r="L7894" s="6"/>
      <c r="M7894" s="6"/>
      <c r="N7894" s="6"/>
      <c r="O7894" s="6"/>
      <c r="Q7894" s="8">
        <f t="shared" si="123"/>
        <v>0.5</v>
      </c>
      <c r="T7894" s="4">
        <v>114</v>
      </c>
      <c r="U7894" s="4">
        <v>0</v>
      </c>
      <c r="AA7894" s="1" t="s">
        <v>59</v>
      </c>
      <c r="AC7894" s="4">
        <v>107030301</v>
      </c>
      <c r="AE7894" s="1" t="s">
        <v>60</v>
      </c>
      <c r="AG7894" s="1" t="s">
        <v>60</v>
      </c>
      <c r="AH7894" s="1" t="s">
        <v>60</v>
      </c>
    </row>
    <row r="7895" s="1" customFormat="1" ht="12.75" hidden="1" spans="1:34">
      <c r="A7895" s="4">
        <v>168736</v>
      </c>
      <c r="B7895" s="1" t="s">
        <v>5929</v>
      </c>
      <c r="C7895" s="1" t="s">
        <v>15538</v>
      </c>
      <c r="D7895" s="1" t="s">
        <v>342</v>
      </c>
      <c r="E7895" s="1" t="s">
        <v>68</v>
      </c>
      <c r="F7895" s="4">
        <v>44</v>
      </c>
      <c r="G7895" s="4"/>
      <c r="H7895" s="4">
        <v>88</v>
      </c>
      <c r="I7895" s="6"/>
      <c r="J7895" s="6"/>
      <c r="K7895" s="6"/>
      <c r="L7895" s="6"/>
      <c r="M7895" s="6"/>
      <c r="N7895" s="6"/>
      <c r="O7895" s="6"/>
      <c r="Q7895" s="8">
        <f t="shared" si="123"/>
        <v>0.5</v>
      </c>
      <c r="T7895" s="4">
        <v>113</v>
      </c>
      <c r="U7895" s="4">
        <v>0</v>
      </c>
      <c r="AA7895" s="1" t="s">
        <v>59</v>
      </c>
      <c r="AC7895" s="4">
        <v>107030399</v>
      </c>
      <c r="AE7895" s="1" t="s">
        <v>60</v>
      </c>
      <c r="AG7895" s="1" t="s">
        <v>60</v>
      </c>
      <c r="AH7895" s="1" t="s">
        <v>60</v>
      </c>
    </row>
    <row r="7896" s="1" customFormat="1" ht="12.75" hidden="1" spans="1:34">
      <c r="A7896" s="4">
        <v>168733</v>
      </c>
      <c r="B7896" s="1" t="s">
        <v>9842</v>
      </c>
      <c r="C7896" s="1" t="s">
        <v>15539</v>
      </c>
      <c r="D7896" s="1" t="s">
        <v>342</v>
      </c>
      <c r="E7896" s="1" t="s">
        <v>68</v>
      </c>
      <c r="F7896" s="4">
        <v>44</v>
      </c>
      <c r="G7896" s="4"/>
      <c r="H7896" s="4">
        <v>88</v>
      </c>
      <c r="I7896" s="6"/>
      <c r="J7896" s="6"/>
      <c r="K7896" s="6"/>
      <c r="L7896" s="6"/>
      <c r="M7896" s="6"/>
      <c r="N7896" s="6"/>
      <c r="O7896" s="6"/>
      <c r="Q7896" s="8">
        <f t="shared" si="123"/>
        <v>0.5</v>
      </c>
      <c r="T7896" s="4">
        <v>113</v>
      </c>
      <c r="U7896" s="4">
        <v>0</v>
      </c>
      <c r="AA7896" s="1" t="s">
        <v>59</v>
      </c>
      <c r="AC7896" s="4">
        <v>107030399</v>
      </c>
      <c r="AE7896" s="1" t="s">
        <v>60</v>
      </c>
      <c r="AG7896" s="1" t="s">
        <v>60</v>
      </c>
      <c r="AH7896" s="1" t="s">
        <v>60</v>
      </c>
    </row>
    <row r="7897" s="1" customFormat="1" ht="12.75" hidden="1" spans="1:34">
      <c r="A7897" s="4">
        <v>168734</v>
      </c>
      <c r="B7897" s="1" t="s">
        <v>7638</v>
      </c>
      <c r="C7897" s="1" t="s">
        <v>15540</v>
      </c>
      <c r="D7897" s="1" t="s">
        <v>342</v>
      </c>
      <c r="E7897" s="1" t="s">
        <v>68</v>
      </c>
      <c r="F7897" s="4">
        <v>59</v>
      </c>
      <c r="G7897" s="4"/>
      <c r="H7897" s="4">
        <v>118</v>
      </c>
      <c r="I7897" s="6"/>
      <c r="J7897" s="6"/>
      <c r="K7897" s="6"/>
      <c r="L7897" s="6"/>
      <c r="M7897" s="6"/>
      <c r="N7897" s="6"/>
      <c r="O7897" s="6"/>
      <c r="Q7897" s="8">
        <f t="shared" si="123"/>
        <v>0.5</v>
      </c>
      <c r="T7897" s="4">
        <v>113</v>
      </c>
      <c r="U7897" s="4">
        <v>1</v>
      </c>
      <c r="W7897" s="4">
        <v>1</v>
      </c>
      <c r="X7897" s="4">
        <v>1</v>
      </c>
      <c r="AA7897" s="1" t="s">
        <v>59</v>
      </c>
      <c r="AC7897" s="4">
        <v>107030399</v>
      </c>
      <c r="AE7897" s="1" t="s">
        <v>60</v>
      </c>
      <c r="AG7897" s="1" t="s">
        <v>60</v>
      </c>
      <c r="AH7897" s="1" t="s">
        <v>60</v>
      </c>
    </row>
    <row r="7898" s="1" customFormat="1" ht="12.75" hidden="1" spans="1:34">
      <c r="A7898" s="4">
        <v>168735</v>
      </c>
      <c r="B7898" s="1" t="s">
        <v>9389</v>
      </c>
      <c r="C7898" s="1" t="s">
        <v>15541</v>
      </c>
      <c r="D7898" s="1" t="s">
        <v>342</v>
      </c>
      <c r="E7898" s="1" t="s">
        <v>68</v>
      </c>
      <c r="F7898" s="4">
        <v>39</v>
      </c>
      <c r="G7898" s="4"/>
      <c r="H7898" s="4">
        <v>78</v>
      </c>
      <c r="I7898" s="6"/>
      <c r="J7898" s="6"/>
      <c r="K7898" s="6"/>
      <c r="L7898" s="6"/>
      <c r="M7898" s="6"/>
      <c r="N7898" s="6"/>
      <c r="O7898" s="6"/>
      <c r="Q7898" s="8">
        <f t="shared" si="123"/>
        <v>0.5</v>
      </c>
      <c r="T7898" s="4">
        <v>113</v>
      </c>
      <c r="U7898" s="4">
        <v>0</v>
      </c>
      <c r="AA7898" s="1" t="s">
        <v>59</v>
      </c>
      <c r="AC7898" s="4">
        <v>107030399</v>
      </c>
      <c r="AE7898" s="1" t="s">
        <v>60</v>
      </c>
      <c r="AG7898" s="1" t="s">
        <v>60</v>
      </c>
      <c r="AH7898" s="1" t="s">
        <v>60</v>
      </c>
    </row>
    <row r="7899" s="1" customFormat="1" ht="12.75" hidden="1" spans="1:34">
      <c r="A7899" s="4">
        <v>169932</v>
      </c>
      <c r="B7899" s="1" t="s">
        <v>14295</v>
      </c>
      <c r="C7899" s="1" t="s">
        <v>15542</v>
      </c>
      <c r="D7899" s="1" t="s">
        <v>14291</v>
      </c>
      <c r="E7899" s="1" t="s">
        <v>68</v>
      </c>
      <c r="F7899" s="4">
        <v>5</v>
      </c>
      <c r="G7899" s="4"/>
      <c r="H7899" s="4">
        <v>10</v>
      </c>
      <c r="I7899" s="6"/>
      <c r="J7899" s="6"/>
      <c r="K7899" s="6"/>
      <c r="L7899" s="6"/>
      <c r="M7899" s="6"/>
      <c r="N7899" s="6"/>
      <c r="O7899" s="6"/>
      <c r="Q7899" s="8">
        <f t="shared" si="123"/>
        <v>0.5</v>
      </c>
      <c r="T7899" s="4">
        <v>113</v>
      </c>
      <c r="U7899" s="4">
        <v>0</v>
      </c>
      <c r="Y7899" s="4">
        <v>2</v>
      </c>
      <c r="Z7899" s="4">
        <v>2</v>
      </c>
      <c r="AA7899" s="1" t="s">
        <v>59</v>
      </c>
      <c r="AC7899" s="4">
        <v>107030801</v>
      </c>
      <c r="AE7899" s="1" t="s">
        <v>60</v>
      </c>
      <c r="AG7899" s="1" t="s">
        <v>60</v>
      </c>
      <c r="AH7899" s="1" t="s">
        <v>15543</v>
      </c>
    </row>
    <row r="7900" s="1" customFormat="1" ht="12.75" hidden="1" spans="1:34">
      <c r="A7900" s="4">
        <v>160030</v>
      </c>
      <c r="B7900" s="1" t="s">
        <v>8149</v>
      </c>
      <c r="C7900" s="1" t="s">
        <v>15544</v>
      </c>
      <c r="D7900" s="1" t="s">
        <v>15545</v>
      </c>
      <c r="E7900" s="1" t="s">
        <v>68</v>
      </c>
      <c r="F7900" s="4">
        <v>9</v>
      </c>
      <c r="G7900" s="4"/>
      <c r="H7900" s="4">
        <v>18</v>
      </c>
      <c r="I7900" s="6"/>
      <c r="J7900" s="6"/>
      <c r="K7900" s="6"/>
      <c r="L7900" s="6"/>
      <c r="M7900" s="6"/>
      <c r="N7900" s="6"/>
      <c r="O7900" s="6"/>
      <c r="Q7900" s="8">
        <f t="shared" si="123"/>
        <v>0.5</v>
      </c>
      <c r="T7900" s="4">
        <v>114</v>
      </c>
      <c r="U7900" s="4">
        <v>38</v>
      </c>
      <c r="W7900" s="4">
        <v>38</v>
      </c>
      <c r="X7900" s="4">
        <v>21</v>
      </c>
      <c r="Y7900" s="4">
        <v>9</v>
      </c>
      <c r="Z7900" s="4">
        <v>5</v>
      </c>
      <c r="AA7900" s="1" t="s">
        <v>59</v>
      </c>
      <c r="AC7900" s="4">
        <v>107030209</v>
      </c>
      <c r="AE7900" s="1" t="s">
        <v>60</v>
      </c>
      <c r="AG7900" s="1" t="s">
        <v>60</v>
      </c>
      <c r="AH7900" s="1" t="s">
        <v>15546</v>
      </c>
    </row>
    <row r="7901" s="1" customFormat="1" ht="12.75" hidden="1" spans="1:34">
      <c r="A7901" s="4">
        <v>159020</v>
      </c>
      <c r="B7901" s="1" t="s">
        <v>15039</v>
      </c>
      <c r="C7901" s="1" t="s">
        <v>15547</v>
      </c>
      <c r="D7901" s="1" t="s">
        <v>11056</v>
      </c>
      <c r="E7901" s="1" t="s">
        <v>68</v>
      </c>
      <c r="F7901" s="4">
        <v>12</v>
      </c>
      <c r="G7901" s="4"/>
      <c r="H7901" s="4">
        <v>24</v>
      </c>
      <c r="I7901" s="6"/>
      <c r="J7901" s="6"/>
      <c r="K7901" s="6"/>
      <c r="L7901" s="6"/>
      <c r="M7901" s="6"/>
      <c r="N7901" s="6"/>
      <c r="O7901" s="6"/>
      <c r="Q7901" s="8">
        <f t="shared" si="123"/>
        <v>0.5</v>
      </c>
      <c r="T7901" s="4">
        <v>114</v>
      </c>
      <c r="U7901" s="4">
        <v>4</v>
      </c>
      <c r="W7901" s="4">
        <v>4</v>
      </c>
      <c r="X7901" s="4">
        <v>2</v>
      </c>
      <c r="Y7901" s="4">
        <v>4</v>
      </c>
      <c r="Z7901" s="4">
        <v>3</v>
      </c>
      <c r="AA7901" s="1" t="s">
        <v>59</v>
      </c>
      <c r="AC7901" s="4">
        <v>107030205</v>
      </c>
      <c r="AE7901" s="1" t="s">
        <v>60</v>
      </c>
      <c r="AG7901" s="1" t="s">
        <v>60</v>
      </c>
      <c r="AH7901" s="1" t="s">
        <v>15548</v>
      </c>
    </row>
    <row r="7902" s="1" customFormat="1" ht="12.75" hidden="1" spans="1:34">
      <c r="A7902" s="4">
        <v>160032</v>
      </c>
      <c r="B7902" s="1" t="s">
        <v>15549</v>
      </c>
      <c r="C7902" s="1" t="s">
        <v>3370</v>
      </c>
      <c r="D7902" s="1" t="s">
        <v>15545</v>
      </c>
      <c r="E7902" s="1" t="s">
        <v>68</v>
      </c>
      <c r="F7902" s="4">
        <v>8</v>
      </c>
      <c r="G7902" s="4"/>
      <c r="H7902" s="4">
        <v>16</v>
      </c>
      <c r="I7902" s="6"/>
      <c r="J7902" s="6"/>
      <c r="K7902" s="6"/>
      <c r="L7902" s="6"/>
      <c r="M7902" s="6"/>
      <c r="N7902" s="6"/>
      <c r="O7902" s="6"/>
      <c r="Q7902" s="8">
        <f t="shared" si="123"/>
        <v>0.5</v>
      </c>
      <c r="T7902" s="4">
        <v>114</v>
      </c>
      <c r="U7902" s="4">
        <v>101</v>
      </c>
      <c r="W7902" s="4">
        <v>101</v>
      </c>
      <c r="X7902" s="4">
        <v>47</v>
      </c>
      <c r="Y7902" s="4">
        <v>65</v>
      </c>
      <c r="Z7902" s="4">
        <v>35</v>
      </c>
      <c r="AA7902" s="1" t="s">
        <v>59</v>
      </c>
      <c r="AC7902" s="4">
        <v>107030209</v>
      </c>
      <c r="AE7902" s="1" t="s">
        <v>60</v>
      </c>
      <c r="AG7902" s="1" t="s">
        <v>304</v>
      </c>
      <c r="AH7902" s="1" t="s">
        <v>15550</v>
      </c>
    </row>
    <row r="7903" s="1" customFormat="1" ht="12.75" hidden="1" spans="1:34">
      <c r="A7903" s="4">
        <v>166182</v>
      </c>
      <c r="B7903" s="1" t="s">
        <v>15551</v>
      </c>
      <c r="C7903" s="1" t="s">
        <v>1236</v>
      </c>
      <c r="D7903" s="1" t="s">
        <v>15552</v>
      </c>
      <c r="E7903" s="1" t="s">
        <v>1578</v>
      </c>
      <c r="F7903" s="4">
        <v>7.5</v>
      </c>
      <c r="G7903" s="4"/>
      <c r="H7903" s="4">
        <v>15</v>
      </c>
      <c r="I7903" s="6"/>
      <c r="J7903" s="6"/>
      <c r="K7903" s="6"/>
      <c r="L7903" s="6"/>
      <c r="M7903" s="6"/>
      <c r="N7903" s="6"/>
      <c r="O7903" s="6"/>
      <c r="Q7903" s="8">
        <f t="shared" si="123"/>
        <v>0.5</v>
      </c>
      <c r="T7903" s="4">
        <v>114</v>
      </c>
      <c r="U7903" s="4">
        <v>1</v>
      </c>
      <c r="W7903" s="4">
        <v>1</v>
      </c>
      <c r="X7903" s="4">
        <v>1</v>
      </c>
      <c r="Y7903" s="4">
        <v>2</v>
      </c>
      <c r="Z7903" s="4">
        <v>2</v>
      </c>
      <c r="AA7903" s="1" t="s">
        <v>59</v>
      </c>
      <c r="AC7903" s="4">
        <v>107022302</v>
      </c>
      <c r="AE7903" s="1" t="s">
        <v>60</v>
      </c>
      <c r="AG7903" s="1" t="s">
        <v>60</v>
      </c>
      <c r="AH7903" s="1" t="s">
        <v>15553</v>
      </c>
    </row>
    <row r="7904" s="1" customFormat="1" ht="12.75" hidden="1" spans="1:34">
      <c r="A7904" s="4">
        <v>152868</v>
      </c>
      <c r="B7904" s="1" t="s">
        <v>6878</v>
      </c>
      <c r="C7904" s="1" t="s">
        <v>15554</v>
      </c>
      <c r="D7904" s="1" t="s">
        <v>15555</v>
      </c>
      <c r="E7904" s="1" t="s">
        <v>58</v>
      </c>
      <c r="F7904" s="4">
        <v>21</v>
      </c>
      <c r="G7904" s="4"/>
      <c r="H7904" s="4">
        <v>42</v>
      </c>
      <c r="I7904" s="6"/>
      <c r="J7904" s="6"/>
      <c r="K7904" s="6"/>
      <c r="L7904" s="6"/>
      <c r="M7904" s="6"/>
      <c r="N7904" s="6"/>
      <c r="O7904" s="6"/>
      <c r="Q7904" s="8">
        <f t="shared" si="123"/>
        <v>0.5</v>
      </c>
      <c r="T7904" s="4">
        <v>114</v>
      </c>
      <c r="U7904" s="4">
        <v>20</v>
      </c>
      <c r="W7904" s="4">
        <v>20</v>
      </c>
      <c r="X7904" s="4">
        <v>8</v>
      </c>
      <c r="AA7904" s="1" t="s">
        <v>59</v>
      </c>
      <c r="AC7904" s="4">
        <v>107030209</v>
      </c>
      <c r="AE7904" s="1" t="s">
        <v>60</v>
      </c>
      <c r="AG7904" s="1" t="s">
        <v>60</v>
      </c>
      <c r="AH7904" s="1" t="s">
        <v>15556</v>
      </c>
    </row>
    <row r="7905" s="1" customFormat="1" ht="12.75" hidden="1" spans="1:34">
      <c r="A7905" s="4">
        <v>142884</v>
      </c>
      <c r="B7905" s="1" t="s">
        <v>10432</v>
      </c>
      <c r="C7905" s="1" t="s">
        <v>15557</v>
      </c>
      <c r="D7905" s="1" t="s">
        <v>12529</v>
      </c>
      <c r="E7905" s="1" t="s">
        <v>68</v>
      </c>
      <c r="F7905" s="4">
        <v>29</v>
      </c>
      <c r="G7905" s="4"/>
      <c r="H7905" s="4">
        <v>58</v>
      </c>
      <c r="I7905" s="6"/>
      <c r="J7905" s="6"/>
      <c r="K7905" s="6"/>
      <c r="L7905" s="6"/>
      <c r="M7905" s="6"/>
      <c r="N7905" s="6"/>
      <c r="O7905" s="6"/>
      <c r="Q7905" s="8">
        <f t="shared" si="123"/>
        <v>0.5</v>
      </c>
      <c r="T7905" s="4">
        <v>114</v>
      </c>
      <c r="U7905" s="4">
        <v>1</v>
      </c>
      <c r="W7905" s="4">
        <v>1</v>
      </c>
      <c r="X7905" s="4">
        <v>1</v>
      </c>
      <c r="Y7905" s="4">
        <v>2</v>
      </c>
      <c r="Z7905" s="4">
        <v>2</v>
      </c>
      <c r="AA7905" s="1" t="s">
        <v>59</v>
      </c>
      <c r="AC7905" s="4">
        <v>107030213</v>
      </c>
      <c r="AE7905" s="1" t="s">
        <v>60</v>
      </c>
      <c r="AG7905" s="1" t="s">
        <v>60</v>
      </c>
      <c r="AH7905" s="1" t="s">
        <v>15558</v>
      </c>
    </row>
    <row r="7906" s="1" customFormat="1" ht="12.75" hidden="1" spans="1:34">
      <c r="A7906" s="4">
        <v>170121</v>
      </c>
      <c r="B7906" s="1" t="s">
        <v>12292</v>
      </c>
      <c r="C7906" s="1" t="s">
        <v>14528</v>
      </c>
      <c r="D7906" s="1" t="s">
        <v>342</v>
      </c>
      <c r="E7906" s="1" t="s">
        <v>68</v>
      </c>
      <c r="F7906" s="4">
        <v>32</v>
      </c>
      <c r="G7906" s="4"/>
      <c r="H7906" s="4">
        <v>64</v>
      </c>
      <c r="I7906" s="6"/>
      <c r="J7906" s="6"/>
      <c r="K7906" s="6"/>
      <c r="L7906" s="6"/>
      <c r="M7906" s="6"/>
      <c r="N7906" s="6"/>
      <c r="O7906" s="6"/>
      <c r="Q7906" s="8">
        <f t="shared" si="123"/>
        <v>0.5</v>
      </c>
      <c r="T7906" s="4">
        <v>113</v>
      </c>
      <c r="U7906" s="4">
        <v>0</v>
      </c>
      <c r="AA7906" s="1" t="s">
        <v>59</v>
      </c>
      <c r="AC7906" s="4">
        <v>107030301</v>
      </c>
      <c r="AE7906" s="1" t="s">
        <v>60</v>
      </c>
      <c r="AG7906" s="1" t="s">
        <v>60</v>
      </c>
      <c r="AH7906" s="1" t="s">
        <v>15559</v>
      </c>
    </row>
    <row r="7907" s="1" customFormat="1" ht="12.75" hidden="1" spans="1:34">
      <c r="A7907" s="4">
        <v>156611</v>
      </c>
      <c r="B7907" s="1" t="s">
        <v>15560</v>
      </c>
      <c r="C7907" s="1" t="s">
        <v>15561</v>
      </c>
      <c r="D7907" s="1" t="s">
        <v>15562</v>
      </c>
      <c r="E7907" s="1" t="s">
        <v>68</v>
      </c>
      <c r="F7907" s="4">
        <v>14</v>
      </c>
      <c r="G7907" s="4"/>
      <c r="H7907" s="4">
        <v>28</v>
      </c>
      <c r="I7907" s="6"/>
      <c r="J7907" s="6"/>
      <c r="K7907" s="6"/>
      <c r="L7907" s="6"/>
      <c r="M7907" s="6"/>
      <c r="N7907" s="6"/>
      <c r="O7907" s="6"/>
      <c r="Q7907" s="8">
        <f t="shared" si="123"/>
        <v>0.5</v>
      </c>
      <c r="T7907" s="4">
        <v>114</v>
      </c>
      <c r="U7907" s="4">
        <v>2</v>
      </c>
      <c r="W7907" s="4">
        <v>2</v>
      </c>
      <c r="X7907" s="4">
        <v>2</v>
      </c>
      <c r="AA7907" s="1" t="s">
        <v>59</v>
      </c>
      <c r="AC7907" s="4">
        <v>107030207</v>
      </c>
      <c r="AE7907" s="1" t="s">
        <v>60</v>
      </c>
      <c r="AG7907" s="1" t="s">
        <v>60</v>
      </c>
      <c r="AH7907" s="1" t="s">
        <v>15563</v>
      </c>
    </row>
    <row r="7908" s="1" customFormat="1" ht="12.75" hidden="1" spans="1:34">
      <c r="A7908" s="4">
        <v>178050</v>
      </c>
      <c r="B7908" s="1" t="s">
        <v>15564</v>
      </c>
      <c r="C7908" s="1" t="s">
        <v>15565</v>
      </c>
      <c r="D7908" s="1" t="s">
        <v>15566</v>
      </c>
      <c r="E7908" s="1" t="s">
        <v>68</v>
      </c>
      <c r="F7908" s="4">
        <v>20</v>
      </c>
      <c r="G7908" s="4"/>
      <c r="H7908" s="4">
        <v>40</v>
      </c>
      <c r="I7908" s="6"/>
      <c r="J7908" s="6"/>
      <c r="K7908" s="6"/>
      <c r="L7908" s="6"/>
      <c r="M7908" s="6"/>
      <c r="N7908" s="6"/>
      <c r="O7908" s="6"/>
      <c r="Q7908" s="8">
        <f t="shared" si="123"/>
        <v>0.5</v>
      </c>
      <c r="T7908" s="4">
        <v>114</v>
      </c>
      <c r="U7908" s="4">
        <v>0</v>
      </c>
      <c r="AA7908" s="1" t="s">
        <v>59</v>
      </c>
      <c r="AC7908" s="4">
        <v>1030299</v>
      </c>
      <c r="AE7908" s="1" t="s">
        <v>60</v>
      </c>
      <c r="AG7908" s="1" t="s">
        <v>60</v>
      </c>
      <c r="AH7908" s="1" t="s">
        <v>15567</v>
      </c>
    </row>
    <row r="7909" s="1" customFormat="1" ht="12.75" hidden="1" spans="1:34">
      <c r="A7909" s="4">
        <v>175127</v>
      </c>
      <c r="B7909" s="1" t="s">
        <v>15568</v>
      </c>
      <c r="C7909" s="1" t="s">
        <v>15071</v>
      </c>
      <c r="D7909" s="1" t="s">
        <v>15569</v>
      </c>
      <c r="E7909" s="1" t="s">
        <v>88</v>
      </c>
      <c r="F7909" s="4">
        <v>19</v>
      </c>
      <c r="G7909" s="4"/>
      <c r="H7909" s="4">
        <v>38</v>
      </c>
      <c r="I7909" s="6"/>
      <c r="J7909" s="6"/>
      <c r="K7909" s="6"/>
      <c r="L7909" s="6"/>
      <c r="M7909" s="6"/>
      <c r="N7909" s="6"/>
      <c r="O7909" s="6"/>
      <c r="Q7909" s="8">
        <f t="shared" si="123"/>
        <v>0.5</v>
      </c>
      <c r="T7909" s="4">
        <v>114</v>
      </c>
      <c r="U7909" s="4">
        <v>152</v>
      </c>
      <c r="W7909" s="4">
        <v>152</v>
      </c>
      <c r="X7909" s="4">
        <v>60</v>
      </c>
      <c r="Y7909" s="4">
        <v>108</v>
      </c>
      <c r="Z7909" s="4">
        <v>55</v>
      </c>
      <c r="AA7909" s="1" t="s">
        <v>59</v>
      </c>
      <c r="AC7909" s="4">
        <v>107030119</v>
      </c>
      <c r="AE7909" s="1" t="s">
        <v>60</v>
      </c>
      <c r="AG7909" s="1" t="s">
        <v>60</v>
      </c>
      <c r="AH7909" s="1" t="s">
        <v>15570</v>
      </c>
    </row>
    <row r="7910" s="1" customFormat="1" ht="12.75" hidden="1" spans="1:34">
      <c r="A7910" s="4">
        <v>175123</v>
      </c>
      <c r="B7910" s="1" t="s">
        <v>15571</v>
      </c>
      <c r="C7910" s="1" t="s">
        <v>302</v>
      </c>
      <c r="D7910" s="1" t="s">
        <v>14895</v>
      </c>
      <c r="E7910" s="1" t="s">
        <v>58</v>
      </c>
      <c r="F7910" s="4">
        <v>16</v>
      </c>
      <c r="G7910" s="4"/>
      <c r="H7910" s="4">
        <v>32</v>
      </c>
      <c r="I7910" s="6"/>
      <c r="J7910" s="6"/>
      <c r="K7910" s="6"/>
      <c r="L7910" s="6"/>
      <c r="M7910" s="6"/>
      <c r="N7910" s="6"/>
      <c r="O7910" s="6"/>
      <c r="Q7910" s="8">
        <f t="shared" si="123"/>
        <v>0.5</v>
      </c>
      <c r="T7910" s="4">
        <v>114</v>
      </c>
      <c r="U7910" s="4">
        <v>93</v>
      </c>
      <c r="W7910" s="4">
        <v>93</v>
      </c>
      <c r="X7910" s="4">
        <v>52</v>
      </c>
      <c r="Y7910" s="4">
        <v>31</v>
      </c>
      <c r="Z7910" s="4">
        <v>25</v>
      </c>
      <c r="AA7910" s="1" t="s">
        <v>59</v>
      </c>
      <c r="AC7910" s="4">
        <v>107022302</v>
      </c>
      <c r="AE7910" s="1" t="s">
        <v>60</v>
      </c>
      <c r="AG7910" s="1" t="s">
        <v>60</v>
      </c>
      <c r="AH7910" s="1" t="s">
        <v>15572</v>
      </c>
    </row>
    <row r="7911" s="1" customFormat="1" ht="12.75" hidden="1" spans="1:34">
      <c r="A7911" s="4">
        <v>175128</v>
      </c>
      <c r="B7911" s="1" t="s">
        <v>15573</v>
      </c>
      <c r="C7911" s="1" t="s">
        <v>15071</v>
      </c>
      <c r="D7911" s="1" t="s">
        <v>15569</v>
      </c>
      <c r="E7911" s="1" t="s">
        <v>88</v>
      </c>
      <c r="F7911" s="4">
        <v>19</v>
      </c>
      <c r="G7911" s="4"/>
      <c r="H7911" s="4">
        <v>38</v>
      </c>
      <c r="I7911" s="6"/>
      <c r="J7911" s="6"/>
      <c r="K7911" s="6"/>
      <c r="L7911" s="6"/>
      <c r="M7911" s="6"/>
      <c r="N7911" s="6"/>
      <c r="O7911" s="6"/>
      <c r="Q7911" s="8">
        <f t="shared" si="123"/>
        <v>0.5</v>
      </c>
      <c r="T7911" s="4">
        <v>114</v>
      </c>
      <c r="U7911" s="4">
        <v>73</v>
      </c>
      <c r="W7911" s="4">
        <v>73</v>
      </c>
      <c r="X7911" s="4">
        <v>31</v>
      </c>
      <c r="Y7911" s="4">
        <v>37</v>
      </c>
      <c r="Z7911" s="4">
        <v>23</v>
      </c>
      <c r="AA7911" s="1" t="s">
        <v>59</v>
      </c>
      <c r="AC7911" s="4">
        <v>107030119</v>
      </c>
      <c r="AE7911" s="1" t="s">
        <v>60</v>
      </c>
      <c r="AG7911" s="1" t="s">
        <v>60</v>
      </c>
      <c r="AH7911" s="1" t="s">
        <v>15574</v>
      </c>
    </row>
    <row r="7912" s="1" customFormat="1" ht="12.75" hidden="1" spans="1:34">
      <c r="A7912" s="4">
        <v>127954</v>
      </c>
      <c r="B7912" s="1" t="s">
        <v>7059</v>
      </c>
      <c r="C7912" s="1" t="s">
        <v>15575</v>
      </c>
      <c r="D7912" s="1" t="s">
        <v>15576</v>
      </c>
      <c r="E7912" s="1" t="s">
        <v>68</v>
      </c>
      <c r="F7912" s="4">
        <v>9</v>
      </c>
      <c r="G7912" s="4"/>
      <c r="H7912" s="4">
        <v>18</v>
      </c>
      <c r="I7912" s="6"/>
      <c r="J7912" s="6"/>
      <c r="K7912" s="6"/>
      <c r="L7912" s="6"/>
      <c r="M7912" s="6"/>
      <c r="N7912" s="6"/>
      <c r="O7912" s="6"/>
      <c r="Q7912" s="8">
        <f t="shared" si="123"/>
        <v>0.5</v>
      </c>
      <c r="T7912" s="4">
        <v>114</v>
      </c>
      <c r="U7912" s="4">
        <v>3</v>
      </c>
      <c r="W7912" s="4">
        <v>3</v>
      </c>
      <c r="X7912" s="4">
        <v>2</v>
      </c>
      <c r="Y7912" s="4">
        <v>1</v>
      </c>
      <c r="Z7912" s="4">
        <v>1</v>
      </c>
      <c r="AA7912" s="1" t="s">
        <v>59</v>
      </c>
      <c r="AC7912" s="4">
        <v>107030210</v>
      </c>
      <c r="AE7912" s="1" t="s">
        <v>60</v>
      </c>
      <c r="AG7912" s="1" t="s">
        <v>60</v>
      </c>
      <c r="AH7912" s="1" t="s">
        <v>15577</v>
      </c>
    </row>
    <row r="7913" s="1" customFormat="1" ht="12.75" hidden="1" spans="1:34">
      <c r="A7913" s="4">
        <v>168105</v>
      </c>
      <c r="B7913" s="1" t="s">
        <v>15578</v>
      </c>
      <c r="C7913" s="1" t="s">
        <v>15579</v>
      </c>
      <c r="D7913" s="1" t="s">
        <v>14861</v>
      </c>
      <c r="E7913" s="1" t="s">
        <v>68</v>
      </c>
      <c r="F7913" s="4">
        <v>39</v>
      </c>
      <c r="G7913" s="4"/>
      <c r="H7913" s="4">
        <v>78</v>
      </c>
      <c r="I7913" s="6"/>
      <c r="J7913" s="6"/>
      <c r="K7913" s="6"/>
      <c r="L7913" s="6"/>
      <c r="M7913" s="6"/>
      <c r="N7913" s="6"/>
      <c r="O7913" s="6"/>
      <c r="Q7913" s="8">
        <f t="shared" si="123"/>
        <v>0.5</v>
      </c>
      <c r="T7913" s="4">
        <v>114</v>
      </c>
      <c r="U7913" s="4">
        <v>16</v>
      </c>
      <c r="W7913" s="4">
        <v>16</v>
      </c>
      <c r="X7913" s="4">
        <v>11</v>
      </c>
      <c r="Y7913" s="4">
        <v>19</v>
      </c>
      <c r="Z7913" s="4">
        <v>13</v>
      </c>
      <c r="AA7913" s="1" t="s">
        <v>59</v>
      </c>
      <c r="AC7913" s="4">
        <v>109024599</v>
      </c>
      <c r="AE7913" s="1" t="s">
        <v>60</v>
      </c>
      <c r="AG7913" s="1" t="s">
        <v>60</v>
      </c>
      <c r="AH7913" s="1" t="s">
        <v>15580</v>
      </c>
    </row>
    <row r="7914" s="1" customFormat="1" ht="12.75" hidden="1" spans="1:34">
      <c r="A7914" s="4">
        <v>142795</v>
      </c>
      <c r="B7914" s="1" t="s">
        <v>15581</v>
      </c>
      <c r="C7914" s="1" t="s">
        <v>15582</v>
      </c>
      <c r="D7914" s="1" t="s">
        <v>11056</v>
      </c>
      <c r="E7914" s="1" t="s">
        <v>68</v>
      </c>
      <c r="F7914" s="4">
        <v>14</v>
      </c>
      <c r="G7914" s="4"/>
      <c r="H7914" s="4">
        <v>28</v>
      </c>
      <c r="I7914" s="6"/>
      <c r="J7914" s="6"/>
      <c r="K7914" s="6"/>
      <c r="L7914" s="6"/>
      <c r="M7914" s="6"/>
      <c r="N7914" s="6"/>
      <c r="O7914" s="6"/>
      <c r="Q7914" s="8">
        <f t="shared" si="123"/>
        <v>0.5</v>
      </c>
      <c r="T7914" s="4">
        <v>114</v>
      </c>
      <c r="U7914" s="4">
        <v>149</v>
      </c>
      <c r="V7914" s="4">
        <v>90</v>
      </c>
      <c r="W7914" s="4">
        <v>59</v>
      </c>
      <c r="X7914" s="4">
        <v>19</v>
      </c>
      <c r="Y7914" s="4">
        <v>103</v>
      </c>
      <c r="Z7914" s="4">
        <v>34</v>
      </c>
      <c r="AA7914" s="1" t="s">
        <v>59</v>
      </c>
      <c r="AC7914" s="4">
        <v>107030206</v>
      </c>
      <c r="AE7914" s="1" t="s">
        <v>60</v>
      </c>
      <c r="AG7914" s="1" t="s">
        <v>60</v>
      </c>
      <c r="AH7914" s="1" t="s">
        <v>15583</v>
      </c>
    </row>
    <row r="7915" s="1" customFormat="1" ht="12.75" hidden="1" spans="1:34">
      <c r="A7915" s="4">
        <v>156673</v>
      </c>
      <c r="B7915" s="1" t="s">
        <v>15584</v>
      </c>
      <c r="C7915" s="1" t="s">
        <v>15585</v>
      </c>
      <c r="D7915" s="1" t="s">
        <v>15586</v>
      </c>
      <c r="E7915" s="1" t="s">
        <v>68</v>
      </c>
      <c r="F7915" s="4">
        <v>9</v>
      </c>
      <c r="G7915" s="4"/>
      <c r="H7915" s="4">
        <v>18</v>
      </c>
      <c r="I7915" s="6"/>
      <c r="J7915" s="6"/>
      <c r="K7915" s="6"/>
      <c r="L7915" s="6"/>
      <c r="M7915" s="6"/>
      <c r="N7915" s="6"/>
      <c r="O7915" s="6"/>
      <c r="Q7915" s="8">
        <f t="shared" si="123"/>
        <v>0.5</v>
      </c>
      <c r="T7915" s="4">
        <v>114</v>
      </c>
      <c r="U7915" s="4">
        <v>21</v>
      </c>
      <c r="W7915" s="4">
        <v>21</v>
      </c>
      <c r="X7915" s="4">
        <v>9</v>
      </c>
      <c r="Y7915" s="4">
        <v>7</v>
      </c>
      <c r="Z7915" s="4">
        <v>6</v>
      </c>
      <c r="AA7915" s="1" t="s">
        <v>59</v>
      </c>
      <c r="AC7915" s="4">
        <v>107030205</v>
      </c>
      <c r="AE7915" s="1" t="s">
        <v>60</v>
      </c>
      <c r="AG7915" s="1" t="s">
        <v>60</v>
      </c>
      <c r="AH7915" s="1" t="s">
        <v>15587</v>
      </c>
    </row>
    <row r="7916" s="1" customFormat="1" ht="12.75" hidden="1" spans="1:34">
      <c r="A7916" s="4">
        <v>156776</v>
      </c>
      <c r="B7916" s="1" t="s">
        <v>10756</v>
      </c>
      <c r="C7916" s="1" t="s">
        <v>63</v>
      </c>
      <c r="D7916" s="1" t="s">
        <v>60</v>
      </c>
      <c r="E7916" s="1" t="s">
        <v>23</v>
      </c>
      <c r="F7916" s="4">
        <v>34.8</v>
      </c>
      <c r="G7916" s="4"/>
      <c r="H7916" s="4">
        <v>69.6</v>
      </c>
      <c r="I7916" s="6"/>
      <c r="J7916" s="6"/>
      <c r="K7916" s="6"/>
      <c r="L7916" s="6"/>
      <c r="M7916" s="6"/>
      <c r="N7916" s="6"/>
      <c r="O7916" s="6"/>
      <c r="Q7916" s="8">
        <f t="shared" si="123"/>
        <v>0.5</v>
      </c>
      <c r="T7916" s="4">
        <v>113</v>
      </c>
      <c r="U7916" s="4">
        <v>84</v>
      </c>
      <c r="W7916" s="4">
        <v>84</v>
      </c>
      <c r="X7916" s="4">
        <v>1</v>
      </c>
      <c r="Y7916" s="4">
        <v>3</v>
      </c>
      <c r="Z7916" s="4">
        <v>1</v>
      </c>
      <c r="AA7916" s="1" t="s">
        <v>59</v>
      </c>
      <c r="AC7916" s="4">
        <v>107030301</v>
      </c>
      <c r="AE7916" s="1" t="s">
        <v>60</v>
      </c>
      <c r="AG7916" s="1" t="s">
        <v>60</v>
      </c>
      <c r="AH7916" s="1" t="s">
        <v>60</v>
      </c>
    </row>
    <row r="7917" s="1" customFormat="1" ht="12.75" hidden="1" spans="1:34">
      <c r="A7917" s="4">
        <v>55085</v>
      </c>
      <c r="B7917" s="1" t="s">
        <v>15588</v>
      </c>
      <c r="C7917" s="1" t="s">
        <v>7425</v>
      </c>
      <c r="D7917" s="1" t="s">
        <v>60</v>
      </c>
      <c r="E7917" s="1" t="s">
        <v>68</v>
      </c>
      <c r="F7917" s="4">
        <v>24</v>
      </c>
      <c r="G7917" s="4"/>
      <c r="H7917" s="4">
        <v>48</v>
      </c>
      <c r="I7917" s="6"/>
      <c r="J7917" s="6"/>
      <c r="K7917" s="6"/>
      <c r="L7917" s="6"/>
      <c r="M7917" s="6"/>
      <c r="N7917" s="6"/>
      <c r="O7917" s="6"/>
      <c r="Q7917" s="8">
        <f t="shared" si="123"/>
        <v>0.5</v>
      </c>
      <c r="T7917" s="4">
        <v>114</v>
      </c>
      <c r="U7917" s="4">
        <v>0</v>
      </c>
      <c r="AA7917" s="1" t="s">
        <v>59</v>
      </c>
      <c r="AC7917" s="4">
        <v>107030207</v>
      </c>
      <c r="AE7917" s="1" t="s">
        <v>60</v>
      </c>
      <c r="AG7917" s="1" t="s">
        <v>60</v>
      </c>
      <c r="AH7917" s="1" t="s">
        <v>15589</v>
      </c>
    </row>
    <row r="7918" s="1" customFormat="1" ht="12.75" hidden="1" spans="1:34">
      <c r="A7918" s="4">
        <v>175176</v>
      </c>
      <c r="B7918" s="1" t="s">
        <v>15590</v>
      </c>
      <c r="C7918" s="1" t="s">
        <v>15591</v>
      </c>
      <c r="D7918" s="1" t="s">
        <v>14819</v>
      </c>
      <c r="E7918" s="1" t="s">
        <v>68</v>
      </c>
      <c r="F7918" s="4">
        <v>40</v>
      </c>
      <c r="G7918" s="4"/>
      <c r="H7918" s="4">
        <v>80</v>
      </c>
      <c r="I7918" s="6"/>
      <c r="J7918" s="6"/>
      <c r="K7918" s="6"/>
      <c r="L7918" s="6"/>
      <c r="M7918" s="6"/>
      <c r="N7918" s="6"/>
      <c r="O7918" s="6"/>
      <c r="Q7918" s="8">
        <f t="shared" si="123"/>
        <v>0.5</v>
      </c>
      <c r="T7918" s="4">
        <v>114</v>
      </c>
      <c r="U7918" s="4">
        <v>54</v>
      </c>
      <c r="V7918" s="4">
        <v>24</v>
      </c>
      <c r="W7918" s="4">
        <v>30</v>
      </c>
      <c r="X7918" s="4">
        <v>8</v>
      </c>
      <c r="Y7918" s="4">
        <v>70</v>
      </c>
      <c r="Z7918" s="4">
        <v>2</v>
      </c>
      <c r="AA7918" s="1" t="s">
        <v>59</v>
      </c>
      <c r="AC7918" s="4">
        <v>109024599</v>
      </c>
      <c r="AE7918" s="1" t="s">
        <v>60</v>
      </c>
      <c r="AG7918" s="1" t="s">
        <v>60</v>
      </c>
      <c r="AH7918" s="1" t="s">
        <v>15592</v>
      </c>
    </row>
    <row r="7919" s="1" customFormat="1" ht="12.75" hidden="1" spans="1:34">
      <c r="A7919" s="4">
        <v>171307</v>
      </c>
      <c r="B7919" s="1" t="s">
        <v>14295</v>
      </c>
      <c r="C7919" s="1" t="s">
        <v>15593</v>
      </c>
      <c r="D7919" s="1" t="s">
        <v>14291</v>
      </c>
      <c r="E7919" s="1" t="s">
        <v>68</v>
      </c>
      <c r="F7919" s="4">
        <v>5</v>
      </c>
      <c r="G7919" s="4"/>
      <c r="H7919" s="4">
        <v>10</v>
      </c>
      <c r="I7919" s="6"/>
      <c r="J7919" s="6"/>
      <c r="K7919" s="6"/>
      <c r="L7919" s="6"/>
      <c r="M7919" s="6"/>
      <c r="N7919" s="6"/>
      <c r="O7919" s="6"/>
      <c r="Q7919" s="8">
        <f t="shared" si="123"/>
        <v>0.5</v>
      </c>
      <c r="T7919" s="4">
        <v>113</v>
      </c>
      <c r="U7919" s="4">
        <v>1</v>
      </c>
      <c r="W7919" s="4">
        <v>1</v>
      </c>
      <c r="X7919" s="4">
        <v>1</v>
      </c>
      <c r="Y7919" s="4">
        <v>1</v>
      </c>
      <c r="Z7919" s="4">
        <v>1</v>
      </c>
      <c r="AA7919" s="1" t="s">
        <v>59</v>
      </c>
      <c r="AC7919" s="4">
        <v>107030801</v>
      </c>
      <c r="AE7919" s="1" t="s">
        <v>60</v>
      </c>
      <c r="AG7919" s="1" t="s">
        <v>60</v>
      </c>
      <c r="AH7919" s="1" t="s">
        <v>15594</v>
      </c>
    </row>
    <row r="7920" s="1" customFormat="1" ht="12.75" hidden="1" spans="1:34">
      <c r="A7920" s="4">
        <v>175828</v>
      </c>
      <c r="B7920" s="1" t="s">
        <v>15595</v>
      </c>
      <c r="C7920" s="1" t="s">
        <v>15596</v>
      </c>
      <c r="D7920" s="1" t="s">
        <v>3786</v>
      </c>
      <c r="E7920" s="1" t="s">
        <v>662</v>
      </c>
      <c r="F7920" s="4">
        <v>3.25</v>
      </c>
      <c r="G7920" s="4"/>
      <c r="H7920" s="4">
        <v>6.5</v>
      </c>
      <c r="I7920" s="6"/>
      <c r="J7920" s="6"/>
      <c r="K7920" s="6"/>
      <c r="L7920" s="6"/>
      <c r="M7920" s="6"/>
      <c r="N7920" s="6"/>
      <c r="O7920" s="6"/>
      <c r="Q7920" s="8">
        <f t="shared" si="123"/>
        <v>0.5</v>
      </c>
      <c r="T7920" s="4">
        <v>114</v>
      </c>
      <c r="U7920" s="4">
        <v>0</v>
      </c>
      <c r="AA7920" s="1" t="s">
        <v>59</v>
      </c>
      <c r="AC7920" s="4">
        <v>107030801</v>
      </c>
      <c r="AE7920" s="1" t="s">
        <v>60</v>
      </c>
      <c r="AG7920" s="1" t="s">
        <v>60</v>
      </c>
      <c r="AH7920" s="1" t="s">
        <v>15597</v>
      </c>
    </row>
    <row r="7921" s="1" customFormat="1" ht="12.75" hidden="1" spans="1:34">
      <c r="A7921" s="4">
        <v>152970</v>
      </c>
      <c r="B7921" s="1" t="s">
        <v>15598</v>
      </c>
      <c r="C7921" s="1" t="s">
        <v>15599</v>
      </c>
      <c r="D7921" s="1" t="s">
        <v>14160</v>
      </c>
      <c r="E7921" s="1" t="s">
        <v>58</v>
      </c>
      <c r="F7921" s="4">
        <v>9</v>
      </c>
      <c r="G7921" s="4"/>
      <c r="H7921" s="4">
        <v>18</v>
      </c>
      <c r="I7921" s="6"/>
      <c r="J7921" s="6"/>
      <c r="K7921" s="6"/>
      <c r="L7921" s="6"/>
      <c r="M7921" s="6"/>
      <c r="N7921" s="6"/>
      <c r="O7921" s="6"/>
      <c r="Q7921" s="8">
        <f t="shared" si="123"/>
        <v>0.5</v>
      </c>
      <c r="T7921" s="4">
        <v>114</v>
      </c>
      <c r="U7921" s="4">
        <v>120</v>
      </c>
      <c r="W7921" s="4">
        <v>120</v>
      </c>
      <c r="X7921" s="4">
        <v>50</v>
      </c>
      <c r="Y7921" s="4">
        <v>40</v>
      </c>
      <c r="Z7921" s="4">
        <v>25</v>
      </c>
      <c r="AA7921" s="1" t="s">
        <v>59</v>
      </c>
      <c r="AC7921" s="4">
        <v>107030209</v>
      </c>
      <c r="AE7921" s="1" t="s">
        <v>60</v>
      </c>
      <c r="AG7921" s="1" t="s">
        <v>304</v>
      </c>
      <c r="AH7921" s="1" t="s">
        <v>15600</v>
      </c>
    </row>
    <row r="7922" s="1" customFormat="1" ht="12.75" hidden="1" spans="1:34">
      <c r="A7922" s="4">
        <v>160029</v>
      </c>
      <c r="B7922" s="1" t="s">
        <v>15601</v>
      </c>
      <c r="C7922" s="1" t="s">
        <v>15602</v>
      </c>
      <c r="D7922" s="1" t="s">
        <v>15545</v>
      </c>
      <c r="E7922" s="1" t="s">
        <v>68</v>
      </c>
      <c r="F7922" s="4">
        <v>9</v>
      </c>
      <c r="G7922" s="4"/>
      <c r="H7922" s="4">
        <v>18</v>
      </c>
      <c r="I7922" s="6"/>
      <c r="J7922" s="6"/>
      <c r="K7922" s="6"/>
      <c r="L7922" s="6"/>
      <c r="M7922" s="6"/>
      <c r="N7922" s="6"/>
      <c r="O7922" s="6"/>
      <c r="Q7922" s="8">
        <f t="shared" si="123"/>
        <v>0.5</v>
      </c>
      <c r="T7922" s="4">
        <v>114</v>
      </c>
      <c r="U7922" s="4">
        <v>120</v>
      </c>
      <c r="W7922" s="4">
        <v>120</v>
      </c>
      <c r="X7922" s="4">
        <v>57</v>
      </c>
      <c r="Y7922" s="4">
        <v>54</v>
      </c>
      <c r="Z7922" s="4">
        <v>26</v>
      </c>
      <c r="AA7922" s="1" t="s">
        <v>59</v>
      </c>
      <c r="AC7922" s="4">
        <v>107030209</v>
      </c>
      <c r="AE7922" s="1" t="s">
        <v>60</v>
      </c>
      <c r="AG7922" s="1" t="s">
        <v>304</v>
      </c>
      <c r="AH7922" s="1" t="s">
        <v>15603</v>
      </c>
    </row>
    <row r="7923" s="1" customFormat="1" ht="12.75" hidden="1" spans="1:34">
      <c r="A7923" s="4">
        <v>170287</v>
      </c>
      <c r="B7923" s="1" t="s">
        <v>352</v>
      </c>
      <c r="C7923" s="1" t="s">
        <v>15604</v>
      </c>
      <c r="D7923" s="1" t="s">
        <v>15605</v>
      </c>
      <c r="E7923" s="1" t="s">
        <v>68</v>
      </c>
      <c r="F7923" s="4">
        <v>64</v>
      </c>
      <c r="G7923" s="4"/>
      <c r="H7923" s="4">
        <v>128</v>
      </c>
      <c r="I7923" s="6"/>
      <c r="J7923" s="6"/>
      <c r="K7923" s="6"/>
      <c r="L7923" s="6"/>
      <c r="M7923" s="6"/>
      <c r="N7923" s="6"/>
      <c r="O7923" s="6"/>
      <c r="Q7923" s="8">
        <f t="shared" si="123"/>
        <v>0.5</v>
      </c>
      <c r="T7923" s="4">
        <v>114</v>
      </c>
      <c r="U7923" s="4">
        <v>1</v>
      </c>
      <c r="W7923" s="4">
        <v>1</v>
      </c>
      <c r="X7923" s="4">
        <v>1</v>
      </c>
      <c r="AA7923" s="1" t="s">
        <v>59</v>
      </c>
      <c r="AC7923" s="4">
        <v>106051299</v>
      </c>
      <c r="AE7923" s="1" t="s">
        <v>60</v>
      </c>
      <c r="AG7923" s="1" t="s">
        <v>60</v>
      </c>
      <c r="AH7923" s="1" t="s">
        <v>15606</v>
      </c>
    </row>
    <row r="7924" s="1" customFormat="1" ht="12.75" hidden="1" spans="1:34">
      <c r="A7924" s="4">
        <v>170288</v>
      </c>
      <c r="B7924" s="1" t="s">
        <v>352</v>
      </c>
      <c r="C7924" s="1" t="s">
        <v>15607</v>
      </c>
      <c r="D7924" s="1" t="s">
        <v>15605</v>
      </c>
      <c r="E7924" s="1" t="s">
        <v>68</v>
      </c>
      <c r="F7924" s="4">
        <v>64</v>
      </c>
      <c r="G7924" s="4"/>
      <c r="H7924" s="4">
        <v>128</v>
      </c>
      <c r="I7924" s="6"/>
      <c r="J7924" s="6"/>
      <c r="K7924" s="6"/>
      <c r="L7924" s="6"/>
      <c r="M7924" s="6"/>
      <c r="N7924" s="6"/>
      <c r="O7924" s="6"/>
      <c r="Q7924" s="8">
        <f t="shared" si="123"/>
        <v>0.5</v>
      </c>
      <c r="T7924" s="4">
        <v>114</v>
      </c>
      <c r="U7924" s="4">
        <v>0</v>
      </c>
      <c r="AA7924" s="1" t="s">
        <v>59</v>
      </c>
      <c r="AC7924" s="4">
        <v>106051299</v>
      </c>
      <c r="AE7924" s="1" t="s">
        <v>60</v>
      </c>
      <c r="AG7924" s="1" t="s">
        <v>60</v>
      </c>
      <c r="AH7924" s="1" t="s">
        <v>15608</v>
      </c>
    </row>
    <row r="7925" s="1" customFormat="1" ht="12.75" hidden="1" spans="1:34">
      <c r="A7925" s="4">
        <v>170289</v>
      </c>
      <c r="B7925" s="1" t="s">
        <v>352</v>
      </c>
      <c r="C7925" s="1" t="s">
        <v>15609</v>
      </c>
      <c r="D7925" s="1" t="s">
        <v>15605</v>
      </c>
      <c r="E7925" s="1" t="s">
        <v>68</v>
      </c>
      <c r="F7925" s="4">
        <v>64</v>
      </c>
      <c r="G7925" s="4"/>
      <c r="H7925" s="4">
        <v>128</v>
      </c>
      <c r="I7925" s="6"/>
      <c r="J7925" s="6"/>
      <c r="K7925" s="6"/>
      <c r="L7925" s="6"/>
      <c r="M7925" s="6"/>
      <c r="N7925" s="6"/>
      <c r="O7925" s="6"/>
      <c r="Q7925" s="8">
        <f t="shared" si="123"/>
        <v>0.5</v>
      </c>
      <c r="T7925" s="4">
        <v>114</v>
      </c>
      <c r="U7925" s="4">
        <v>0</v>
      </c>
      <c r="AA7925" s="1" t="s">
        <v>59</v>
      </c>
      <c r="AC7925" s="4">
        <v>106051299</v>
      </c>
      <c r="AE7925" s="1" t="s">
        <v>60</v>
      </c>
      <c r="AG7925" s="1" t="s">
        <v>60</v>
      </c>
      <c r="AH7925" s="1" t="s">
        <v>15610</v>
      </c>
    </row>
    <row r="7926" s="1" customFormat="1" ht="12.75" hidden="1" spans="1:34">
      <c r="A7926" s="4">
        <v>159879</v>
      </c>
      <c r="B7926" s="1" t="s">
        <v>15611</v>
      </c>
      <c r="C7926" s="1" t="s">
        <v>6986</v>
      </c>
      <c r="D7926" s="1" t="s">
        <v>5391</v>
      </c>
      <c r="E7926" s="1" t="s">
        <v>68</v>
      </c>
      <c r="F7926" s="4">
        <v>12</v>
      </c>
      <c r="G7926" s="4"/>
      <c r="H7926" s="4">
        <v>24</v>
      </c>
      <c r="I7926" s="6"/>
      <c r="J7926" s="6"/>
      <c r="K7926" s="6"/>
      <c r="L7926" s="6"/>
      <c r="M7926" s="6"/>
      <c r="N7926" s="6"/>
      <c r="O7926" s="6"/>
      <c r="P7926" s="4">
        <v>22</v>
      </c>
      <c r="Q7926" s="8">
        <f t="shared" si="123"/>
        <v>0.5</v>
      </c>
      <c r="T7926" s="4">
        <v>114</v>
      </c>
      <c r="U7926" s="4">
        <v>229</v>
      </c>
      <c r="W7926" s="4">
        <v>229</v>
      </c>
      <c r="X7926" s="4">
        <v>79</v>
      </c>
      <c r="Y7926" s="4">
        <v>37</v>
      </c>
      <c r="Z7926" s="4">
        <v>21</v>
      </c>
      <c r="AA7926" s="1" t="s">
        <v>59</v>
      </c>
      <c r="AC7926" s="4">
        <v>107030206</v>
      </c>
      <c r="AE7926" s="1" t="s">
        <v>60</v>
      </c>
      <c r="AG7926" s="1" t="s">
        <v>60</v>
      </c>
      <c r="AH7926" s="1" t="s">
        <v>15612</v>
      </c>
    </row>
    <row r="7927" s="1" customFormat="1" ht="12.75" hidden="1" spans="1:34">
      <c r="A7927" s="4">
        <v>184694</v>
      </c>
      <c r="B7927" s="1" t="s">
        <v>7466</v>
      </c>
      <c r="C7927" s="1" t="s">
        <v>15613</v>
      </c>
      <c r="D7927" s="1" t="s">
        <v>342</v>
      </c>
      <c r="E7927" s="1" t="s">
        <v>73</v>
      </c>
      <c r="F7927" s="4">
        <v>28</v>
      </c>
      <c r="G7927" s="4"/>
      <c r="H7927" s="4">
        <v>56</v>
      </c>
      <c r="I7927" s="6"/>
      <c r="J7927" s="6"/>
      <c r="K7927" s="6"/>
      <c r="L7927" s="6"/>
      <c r="M7927" s="6"/>
      <c r="N7927" s="6"/>
      <c r="O7927" s="6"/>
      <c r="Q7927" s="8">
        <f t="shared" si="123"/>
        <v>0.5</v>
      </c>
      <c r="U7927" s="4">
        <v>6</v>
      </c>
      <c r="W7927" s="4">
        <v>6</v>
      </c>
      <c r="X7927" s="4">
        <v>3</v>
      </c>
      <c r="Y7927" s="4">
        <v>9</v>
      </c>
      <c r="Z7927" s="4">
        <v>4</v>
      </c>
      <c r="AA7927" s="1" t="s">
        <v>59</v>
      </c>
      <c r="AE7927" s="1" t="s">
        <v>60</v>
      </c>
      <c r="AG7927" s="1" t="s">
        <v>60</v>
      </c>
      <c r="AH7927" s="1" t="s">
        <v>15614</v>
      </c>
    </row>
    <row r="7928" s="1" customFormat="1" ht="12.75" hidden="1" spans="1:34">
      <c r="A7928" s="4">
        <v>184692</v>
      </c>
      <c r="B7928" s="1" t="s">
        <v>7466</v>
      </c>
      <c r="C7928" s="1" t="s">
        <v>15615</v>
      </c>
      <c r="D7928" s="1" t="s">
        <v>342</v>
      </c>
      <c r="E7928" s="1" t="s">
        <v>58</v>
      </c>
      <c r="F7928" s="4">
        <v>23.75</v>
      </c>
      <c r="G7928" s="4"/>
      <c r="H7928" s="4">
        <v>47.5</v>
      </c>
      <c r="I7928" s="6"/>
      <c r="J7928" s="6"/>
      <c r="K7928" s="6"/>
      <c r="L7928" s="6"/>
      <c r="M7928" s="6"/>
      <c r="N7928" s="6"/>
      <c r="O7928" s="6"/>
      <c r="Q7928" s="8">
        <f t="shared" si="123"/>
        <v>0.5</v>
      </c>
      <c r="U7928" s="4">
        <v>144.060353</v>
      </c>
      <c r="V7928" s="4">
        <v>66</v>
      </c>
      <c r="W7928" s="4">
        <v>78.060353</v>
      </c>
      <c r="X7928" s="4">
        <v>36</v>
      </c>
      <c r="Y7928" s="4">
        <v>136.216571</v>
      </c>
      <c r="Z7928" s="4">
        <v>38</v>
      </c>
      <c r="AA7928" s="1" t="s">
        <v>59</v>
      </c>
      <c r="AE7928" s="1" t="s">
        <v>60</v>
      </c>
      <c r="AG7928" s="1" t="s">
        <v>60</v>
      </c>
      <c r="AH7928" s="1" t="s">
        <v>60</v>
      </c>
    </row>
    <row r="7929" s="1" customFormat="1" ht="12.75" hidden="1" spans="1:34">
      <c r="A7929" s="4">
        <v>184470</v>
      </c>
      <c r="B7929" s="1" t="s">
        <v>12605</v>
      </c>
      <c r="C7929" s="1" t="s">
        <v>532</v>
      </c>
      <c r="D7929" s="1" t="s">
        <v>14077</v>
      </c>
      <c r="E7929" s="1" t="s">
        <v>58</v>
      </c>
      <c r="F7929" s="4">
        <v>63.5</v>
      </c>
      <c r="G7929" s="4"/>
      <c r="H7929" s="4">
        <v>127</v>
      </c>
      <c r="I7929" s="6"/>
      <c r="J7929" s="6"/>
      <c r="K7929" s="6"/>
      <c r="L7929" s="6"/>
      <c r="M7929" s="6"/>
      <c r="N7929" s="6"/>
      <c r="O7929" s="6"/>
      <c r="Q7929" s="8">
        <f t="shared" si="123"/>
        <v>0.5</v>
      </c>
      <c r="T7929" s="4">
        <v>114</v>
      </c>
      <c r="U7929" s="4">
        <v>22</v>
      </c>
      <c r="W7929" s="4">
        <v>22</v>
      </c>
      <c r="X7929" s="4">
        <v>13</v>
      </c>
      <c r="Y7929" s="4">
        <v>10</v>
      </c>
      <c r="Z7929" s="4">
        <v>7</v>
      </c>
      <c r="AA7929" s="1" t="s">
        <v>59</v>
      </c>
      <c r="AE7929" s="1" t="s">
        <v>60</v>
      </c>
      <c r="AG7929" s="1" t="s">
        <v>60</v>
      </c>
      <c r="AH7929" s="1" t="s">
        <v>15616</v>
      </c>
    </row>
    <row r="7930" s="1" customFormat="1" ht="12.75" hidden="1" spans="1:34">
      <c r="A7930" s="4">
        <v>184693</v>
      </c>
      <c r="B7930" s="1" t="s">
        <v>7466</v>
      </c>
      <c r="C7930" s="1" t="s">
        <v>71</v>
      </c>
      <c r="D7930" s="1" t="s">
        <v>342</v>
      </c>
      <c r="E7930" s="1" t="s">
        <v>73</v>
      </c>
      <c r="F7930" s="4">
        <v>34.5</v>
      </c>
      <c r="G7930" s="4"/>
      <c r="H7930" s="4">
        <v>69</v>
      </c>
      <c r="I7930" s="6"/>
      <c r="J7930" s="6"/>
      <c r="K7930" s="6"/>
      <c r="L7930" s="6"/>
      <c r="M7930" s="6"/>
      <c r="N7930" s="6"/>
      <c r="O7930" s="6"/>
      <c r="Q7930" s="8">
        <f t="shared" si="123"/>
        <v>0.5</v>
      </c>
      <c r="U7930" s="4">
        <v>6</v>
      </c>
      <c r="W7930" s="4">
        <v>6</v>
      </c>
      <c r="X7930" s="4">
        <v>4</v>
      </c>
      <c r="Y7930" s="4">
        <v>9</v>
      </c>
      <c r="Z7930" s="4">
        <v>5</v>
      </c>
      <c r="AA7930" s="1" t="s">
        <v>59</v>
      </c>
      <c r="AE7930" s="1" t="s">
        <v>60</v>
      </c>
      <c r="AG7930" s="1" t="s">
        <v>60</v>
      </c>
      <c r="AH7930" s="1" t="s">
        <v>15617</v>
      </c>
    </row>
    <row r="7931" s="1" customFormat="1" ht="12.75" hidden="1" spans="1:34">
      <c r="A7931" s="4">
        <v>146961</v>
      </c>
      <c r="B7931" s="1" t="s">
        <v>10602</v>
      </c>
      <c r="C7931" s="1" t="s">
        <v>12943</v>
      </c>
      <c r="D7931" s="1" t="s">
        <v>22</v>
      </c>
      <c r="E7931" s="1" t="s">
        <v>73</v>
      </c>
      <c r="F7931" s="4">
        <v>0.9149</v>
      </c>
      <c r="G7931" s="4"/>
      <c r="H7931" s="4">
        <v>1.83</v>
      </c>
      <c r="I7931" s="6"/>
      <c r="J7931" s="6"/>
      <c r="K7931" s="6"/>
      <c r="L7931" s="6"/>
      <c r="M7931" s="6"/>
      <c r="N7931" s="6"/>
      <c r="O7931" s="6"/>
      <c r="Q7931" s="8">
        <f t="shared" si="123"/>
        <v>0.500054644808743</v>
      </c>
      <c r="T7931" s="4">
        <v>112</v>
      </c>
      <c r="U7931" s="4">
        <v>0</v>
      </c>
      <c r="AA7931" s="1" t="s">
        <v>59</v>
      </c>
      <c r="AC7931" s="4">
        <v>107030301</v>
      </c>
      <c r="AE7931" s="1" t="s">
        <v>60</v>
      </c>
      <c r="AG7931" s="1" t="s">
        <v>60</v>
      </c>
      <c r="AH7931" s="1" t="s">
        <v>60</v>
      </c>
    </row>
    <row r="7932" s="1" customFormat="1" ht="12.75" hidden="1" spans="1:34">
      <c r="A7932" s="4">
        <v>146507</v>
      </c>
      <c r="B7932" s="1" t="s">
        <v>8627</v>
      </c>
      <c r="C7932" s="1" t="s">
        <v>12833</v>
      </c>
      <c r="D7932" s="1" t="s">
        <v>22</v>
      </c>
      <c r="E7932" s="1" t="s">
        <v>73</v>
      </c>
      <c r="F7932" s="4">
        <v>0.9394</v>
      </c>
      <c r="G7932" s="4"/>
      <c r="H7932" s="4">
        <v>1.88</v>
      </c>
      <c r="I7932" s="6"/>
      <c r="J7932" s="6"/>
      <c r="K7932" s="6"/>
      <c r="L7932" s="6"/>
      <c r="M7932" s="6"/>
      <c r="N7932" s="6"/>
      <c r="O7932" s="6"/>
      <c r="Q7932" s="8">
        <f t="shared" si="123"/>
        <v>0.50031914893617</v>
      </c>
      <c r="T7932" s="4">
        <v>112</v>
      </c>
      <c r="U7932" s="4">
        <v>1</v>
      </c>
      <c r="W7932" s="4">
        <v>1</v>
      </c>
      <c r="X7932" s="4">
        <v>1</v>
      </c>
      <c r="AA7932" s="1" t="s">
        <v>59</v>
      </c>
      <c r="AC7932" s="4">
        <v>107030301</v>
      </c>
      <c r="AE7932" s="1" t="s">
        <v>60</v>
      </c>
      <c r="AG7932" s="1" t="s">
        <v>60</v>
      </c>
      <c r="AH7932" s="1" t="s">
        <v>60</v>
      </c>
    </row>
    <row r="7933" s="1" customFormat="1" ht="12.75" hidden="1" spans="1:34">
      <c r="A7933" s="4">
        <v>84205</v>
      </c>
      <c r="B7933" s="1" t="s">
        <v>15618</v>
      </c>
      <c r="C7933" s="1" t="s">
        <v>3626</v>
      </c>
      <c r="D7933" s="1" t="s">
        <v>13682</v>
      </c>
      <c r="E7933" s="1" t="s">
        <v>58</v>
      </c>
      <c r="F7933" s="4">
        <v>9.89</v>
      </c>
      <c r="G7933" s="4"/>
      <c r="H7933" s="4">
        <v>19.8</v>
      </c>
      <c r="I7933" s="6"/>
      <c r="J7933" s="6"/>
      <c r="K7933" s="6"/>
      <c r="L7933" s="6"/>
      <c r="M7933" s="6"/>
      <c r="N7933" s="6"/>
      <c r="O7933" s="6"/>
      <c r="P7933" s="4">
        <v>15.5</v>
      </c>
      <c r="Q7933" s="8">
        <f t="shared" si="123"/>
        <v>0.50050505050505</v>
      </c>
      <c r="U7933" s="4">
        <v>799</v>
      </c>
      <c r="V7933" s="4">
        <v>129</v>
      </c>
      <c r="W7933" s="4">
        <v>670</v>
      </c>
      <c r="X7933" s="4">
        <v>114</v>
      </c>
      <c r="Y7933" s="4">
        <v>1167</v>
      </c>
      <c r="Z7933" s="4">
        <v>110</v>
      </c>
      <c r="AA7933" s="1" t="s">
        <v>105</v>
      </c>
      <c r="AB7933" s="4">
        <v>3</v>
      </c>
      <c r="AC7933" s="4">
        <v>107030499</v>
      </c>
      <c r="AE7933" s="1" t="s">
        <v>60</v>
      </c>
      <c r="AG7933" s="1" t="s">
        <v>60</v>
      </c>
      <c r="AH7933" s="1" t="s">
        <v>15619</v>
      </c>
    </row>
    <row r="7934" s="1" customFormat="1" ht="12.75" hidden="1" spans="1:34">
      <c r="A7934" s="4">
        <v>146912</v>
      </c>
      <c r="B7934" s="1" t="s">
        <v>2173</v>
      </c>
      <c r="C7934" s="1" t="s">
        <v>2174</v>
      </c>
      <c r="D7934" s="1" t="s">
        <v>22</v>
      </c>
      <c r="E7934" s="1" t="s">
        <v>73</v>
      </c>
      <c r="F7934" s="4">
        <v>0.2947</v>
      </c>
      <c r="G7934" s="4"/>
      <c r="H7934" s="4">
        <v>0.59</v>
      </c>
      <c r="I7934" s="6"/>
      <c r="J7934" s="6"/>
      <c r="K7934" s="6"/>
      <c r="L7934" s="6"/>
      <c r="M7934" s="6"/>
      <c r="N7934" s="6"/>
      <c r="O7934" s="6"/>
      <c r="Q7934" s="8">
        <f t="shared" si="123"/>
        <v>0.500508474576271</v>
      </c>
      <c r="U7934" s="4">
        <v>102.9</v>
      </c>
      <c r="W7934" s="4">
        <v>102.9</v>
      </c>
      <c r="X7934" s="4">
        <v>3</v>
      </c>
      <c r="Y7934" s="4">
        <v>343.6</v>
      </c>
      <c r="Z7934" s="4">
        <v>3</v>
      </c>
      <c r="AA7934" s="1" t="s">
        <v>59</v>
      </c>
      <c r="AC7934" s="4">
        <v>107030301</v>
      </c>
      <c r="AE7934" s="1" t="s">
        <v>60</v>
      </c>
      <c r="AG7934" s="1" t="s">
        <v>60</v>
      </c>
      <c r="AH7934" s="1" t="s">
        <v>60</v>
      </c>
    </row>
    <row r="7935" s="1" customFormat="1" ht="12.75" hidden="1" spans="1:34">
      <c r="A7935" s="4">
        <v>43635</v>
      </c>
      <c r="B7935" s="1" t="s">
        <v>15620</v>
      </c>
      <c r="C7935" s="1" t="s">
        <v>871</v>
      </c>
      <c r="D7935" s="1" t="s">
        <v>1437</v>
      </c>
      <c r="E7935" s="1" t="s">
        <v>58</v>
      </c>
      <c r="F7935" s="4">
        <v>8.99</v>
      </c>
      <c r="G7935" s="4"/>
      <c r="H7935" s="4">
        <v>18</v>
      </c>
      <c r="I7935" s="6"/>
      <c r="J7935" s="6"/>
      <c r="K7935" s="6"/>
      <c r="L7935" s="6"/>
      <c r="M7935" s="6"/>
      <c r="N7935" s="6"/>
      <c r="O7935" s="6"/>
      <c r="Q7935" s="8">
        <f t="shared" si="123"/>
        <v>0.500555555555556</v>
      </c>
      <c r="T7935" s="4">
        <v>114</v>
      </c>
      <c r="U7935" s="4">
        <v>161</v>
      </c>
      <c r="V7935" s="4">
        <v>10</v>
      </c>
      <c r="W7935" s="4">
        <v>151</v>
      </c>
      <c r="X7935" s="4">
        <v>71</v>
      </c>
      <c r="Y7935" s="4">
        <v>81</v>
      </c>
      <c r="Z7935" s="4">
        <v>23</v>
      </c>
      <c r="AA7935" s="1" t="s">
        <v>97</v>
      </c>
      <c r="AB7935" s="4">
        <v>2</v>
      </c>
      <c r="AC7935" s="4">
        <v>107030403</v>
      </c>
      <c r="AE7935" s="1" t="s">
        <v>60</v>
      </c>
      <c r="AG7935" s="1" t="s">
        <v>60</v>
      </c>
      <c r="AH7935" s="1" t="s">
        <v>15621</v>
      </c>
    </row>
    <row r="7936" s="1" customFormat="1" ht="12.75" hidden="1" spans="1:34">
      <c r="A7936" s="4">
        <v>9105</v>
      </c>
      <c r="B7936" s="1" t="s">
        <v>15622</v>
      </c>
      <c r="C7936" s="1" t="s">
        <v>5855</v>
      </c>
      <c r="D7936" s="1" t="s">
        <v>60</v>
      </c>
      <c r="E7936" s="1" t="s">
        <v>23</v>
      </c>
      <c r="F7936" s="4">
        <v>6.49</v>
      </c>
      <c r="G7936" s="4"/>
      <c r="H7936" s="4">
        <v>13</v>
      </c>
      <c r="I7936" s="6"/>
      <c r="J7936" s="6"/>
      <c r="K7936" s="6"/>
      <c r="L7936" s="6"/>
      <c r="M7936" s="6"/>
      <c r="N7936" s="6"/>
      <c r="O7936" s="6"/>
      <c r="Q7936" s="8">
        <f t="shared" si="123"/>
        <v>0.500769230769231</v>
      </c>
      <c r="T7936" s="4">
        <v>112</v>
      </c>
      <c r="U7936" s="4">
        <v>29</v>
      </c>
      <c r="W7936" s="4">
        <v>29</v>
      </c>
      <c r="X7936" s="4">
        <v>1</v>
      </c>
      <c r="Y7936" s="4">
        <v>3</v>
      </c>
      <c r="Z7936" s="4">
        <v>1</v>
      </c>
      <c r="AA7936" s="1" t="s">
        <v>59</v>
      </c>
      <c r="AC7936" s="4">
        <v>107030301</v>
      </c>
      <c r="AE7936" s="1" t="s">
        <v>60</v>
      </c>
      <c r="AG7936" s="1" t="s">
        <v>60</v>
      </c>
      <c r="AH7936" s="1" t="s">
        <v>60</v>
      </c>
    </row>
    <row r="7937" s="1" customFormat="1" ht="12.75" hidden="1" spans="1:34">
      <c r="A7937" s="4">
        <v>147231</v>
      </c>
      <c r="B7937" s="1" t="s">
        <v>15623</v>
      </c>
      <c r="C7937" s="1" t="s">
        <v>5727</v>
      </c>
      <c r="D7937" s="1" t="s">
        <v>22</v>
      </c>
      <c r="E7937" s="1" t="s">
        <v>73</v>
      </c>
      <c r="F7937" s="4">
        <v>0.539</v>
      </c>
      <c r="G7937" s="4"/>
      <c r="H7937" s="4">
        <v>1.08</v>
      </c>
      <c r="I7937" s="6"/>
      <c r="J7937" s="6"/>
      <c r="K7937" s="6"/>
      <c r="L7937" s="6"/>
      <c r="M7937" s="6"/>
      <c r="N7937" s="6"/>
      <c r="O7937" s="6"/>
      <c r="Q7937" s="8">
        <f t="shared" si="123"/>
        <v>0.500925925925926</v>
      </c>
      <c r="T7937" s="4">
        <v>112</v>
      </c>
      <c r="U7937" s="4">
        <v>0</v>
      </c>
      <c r="AA7937" s="1" t="s">
        <v>59</v>
      </c>
      <c r="AC7937" s="4">
        <v>107030301</v>
      </c>
      <c r="AE7937" s="1" t="s">
        <v>60</v>
      </c>
      <c r="AG7937" s="1" t="s">
        <v>60</v>
      </c>
      <c r="AH7937" s="1" t="s">
        <v>60</v>
      </c>
    </row>
    <row r="7938" s="1" customFormat="1" ht="12.75" hidden="1" spans="1:34">
      <c r="A7938" s="4">
        <v>140824</v>
      </c>
      <c r="B7938" s="1" t="s">
        <v>4274</v>
      </c>
      <c r="C7938" s="1" t="s">
        <v>3673</v>
      </c>
      <c r="D7938" s="1" t="s">
        <v>1221</v>
      </c>
      <c r="E7938" s="1" t="s">
        <v>58</v>
      </c>
      <c r="F7938" s="4">
        <v>19.7</v>
      </c>
      <c r="G7938" s="4"/>
      <c r="H7938" s="4">
        <v>39.5</v>
      </c>
      <c r="I7938" s="6"/>
      <c r="J7938" s="6"/>
      <c r="K7938" s="6"/>
      <c r="L7938" s="6"/>
      <c r="M7938" s="6"/>
      <c r="N7938" s="6"/>
      <c r="O7938" s="6"/>
      <c r="Q7938" s="8">
        <f t="shared" ref="Q7938:Q8001" si="124">(H7938-F7938)/H7938</f>
        <v>0.50126582278481</v>
      </c>
      <c r="U7938" s="4">
        <v>41</v>
      </c>
      <c r="W7938" s="4">
        <v>41</v>
      </c>
      <c r="X7938" s="4">
        <v>22</v>
      </c>
      <c r="Y7938" s="4">
        <v>121</v>
      </c>
      <c r="Z7938" s="4">
        <v>42</v>
      </c>
      <c r="AA7938" s="1" t="s">
        <v>105</v>
      </c>
      <c r="AB7938" s="4">
        <v>3</v>
      </c>
      <c r="AE7938" s="1" t="s">
        <v>60</v>
      </c>
      <c r="AG7938" s="1" t="s">
        <v>304</v>
      </c>
      <c r="AH7938" s="1" t="s">
        <v>15624</v>
      </c>
    </row>
    <row r="7939" s="1" customFormat="1" ht="12.75" hidden="1" spans="1:34">
      <c r="A7939" s="4">
        <v>149867</v>
      </c>
      <c r="B7939" s="1" t="s">
        <v>4039</v>
      </c>
      <c r="C7939" s="1" t="s">
        <v>15625</v>
      </c>
      <c r="D7939" s="1" t="s">
        <v>3558</v>
      </c>
      <c r="E7939" s="1" t="s">
        <v>68</v>
      </c>
      <c r="F7939" s="4">
        <v>19.2</v>
      </c>
      <c r="G7939" s="4"/>
      <c r="H7939" s="4">
        <v>38.5</v>
      </c>
      <c r="I7939" s="6"/>
      <c r="J7939" s="6"/>
      <c r="K7939" s="6"/>
      <c r="L7939" s="6"/>
      <c r="M7939" s="6"/>
      <c r="N7939" s="6"/>
      <c r="O7939" s="6"/>
      <c r="Q7939" s="8">
        <f t="shared" si="124"/>
        <v>0.501298701298701</v>
      </c>
      <c r="U7939" s="4">
        <v>640</v>
      </c>
      <c r="V7939" s="4">
        <v>124</v>
      </c>
      <c r="W7939" s="4">
        <v>516</v>
      </c>
      <c r="X7939" s="4">
        <v>111</v>
      </c>
      <c r="Y7939" s="4">
        <v>585</v>
      </c>
      <c r="Z7939" s="4">
        <v>90</v>
      </c>
      <c r="AA7939" s="1" t="s">
        <v>97</v>
      </c>
      <c r="AB7939" s="4">
        <v>2</v>
      </c>
      <c r="AC7939" s="4">
        <v>107030207</v>
      </c>
      <c r="AE7939" s="1" t="s">
        <v>60</v>
      </c>
      <c r="AG7939" s="1" t="s">
        <v>60</v>
      </c>
      <c r="AH7939" s="1" t="s">
        <v>15626</v>
      </c>
    </row>
    <row r="7940" s="1" customFormat="1" ht="12.75" hidden="1" spans="1:34">
      <c r="A7940" s="4">
        <v>72886</v>
      </c>
      <c r="B7940" s="1" t="s">
        <v>9732</v>
      </c>
      <c r="C7940" s="1" t="s">
        <v>15627</v>
      </c>
      <c r="D7940" s="1" t="s">
        <v>80</v>
      </c>
      <c r="E7940" s="1" t="s">
        <v>58</v>
      </c>
      <c r="F7940" s="4">
        <v>16.5</v>
      </c>
      <c r="G7940" s="4"/>
      <c r="H7940" s="4">
        <v>33.1</v>
      </c>
      <c r="I7940" s="6"/>
      <c r="J7940" s="6"/>
      <c r="K7940" s="6"/>
      <c r="L7940" s="6"/>
      <c r="M7940" s="6"/>
      <c r="N7940" s="6"/>
      <c r="O7940" s="6"/>
      <c r="Q7940" s="8">
        <f t="shared" si="124"/>
        <v>0.501510574018127</v>
      </c>
      <c r="U7940" s="4">
        <v>106.256667</v>
      </c>
      <c r="V7940" s="4">
        <v>12</v>
      </c>
      <c r="W7940" s="4">
        <v>94.256667</v>
      </c>
      <c r="X7940" s="4">
        <v>58</v>
      </c>
      <c r="Y7940" s="4">
        <v>45.2</v>
      </c>
      <c r="Z7940" s="4">
        <v>28</v>
      </c>
      <c r="AA7940" s="1" t="s">
        <v>97</v>
      </c>
      <c r="AB7940" s="4">
        <v>3</v>
      </c>
      <c r="AC7940" s="4">
        <v>107030301</v>
      </c>
      <c r="AD7940" s="4">
        <v>1</v>
      </c>
      <c r="AE7940" s="1" t="s">
        <v>2433</v>
      </c>
      <c r="AF7940" s="4">
        <v>1</v>
      </c>
      <c r="AG7940" s="1" t="s">
        <v>60</v>
      </c>
      <c r="AH7940" s="1" t="s">
        <v>15628</v>
      </c>
    </row>
    <row r="7941" s="1" customFormat="1" ht="12.75" hidden="1" spans="1:34">
      <c r="A7941" s="4">
        <v>172514</v>
      </c>
      <c r="B7941" s="1" t="s">
        <v>10026</v>
      </c>
      <c r="C7941" s="1" t="s">
        <v>2317</v>
      </c>
      <c r="D7941" s="1" t="s">
        <v>60</v>
      </c>
      <c r="E7941" s="1" t="s">
        <v>23</v>
      </c>
      <c r="F7941" s="4">
        <v>0.319</v>
      </c>
      <c r="G7941" s="4"/>
      <c r="H7941" s="4">
        <v>0.64</v>
      </c>
      <c r="I7941" s="6"/>
      <c r="J7941" s="6"/>
      <c r="K7941" s="6"/>
      <c r="L7941" s="6"/>
      <c r="M7941" s="6"/>
      <c r="N7941" s="6"/>
      <c r="O7941" s="6"/>
      <c r="Q7941" s="8">
        <f t="shared" si="124"/>
        <v>0.5015625</v>
      </c>
      <c r="U7941" s="4">
        <v>585</v>
      </c>
      <c r="V7941" s="4">
        <v>100</v>
      </c>
      <c r="W7941" s="4">
        <v>485</v>
      </c>
      <c r="X7941" s="4">
        <v>3</v>
      </c>
      <c r="Y7941" s="4">
        <v>15</v>
      </c>
      <c r="Z7941" s="4">
        <v>1</v>
      </c>
      <c r="AA7941" s="1" t="s">
        <v>123</v>
      </c>
      <c r="AE7941" s="1" t="s">
        <v>60</v>
      </c>
      <c r="AG7941" s="1" t="s">
        <v>60</v>
      </c>
      <c r="AH7941" s="1" t="s">
        <v>60</v>
      </c>
    </row>
    <row r="7942" s="1" customFormat="1" ht="12.75" hidden="1" spans="1:34">
      <c r="A7942" s="4">
        <v>183979</v>
      </c>
      <c r="B7942" s="1" t="s">
        <v>12605</v>
      </c>
      <c r="C7942" s="1" t="s">
        <v>15629</v>
      </c>
      <c r="D7942" s="1" t="s">
        <v>14077</v>
      </c>
      <c r="E7942" s="1" t="s">
        <v>68</v>
      </c>
      <c r="F7942" s="4">
        <v>318</v>
      </c>
      <c r="G7942" s="4"/>
      <c r="H7942" s="4">
        <v>638</v>
      </c>
      <c r="I7942" s="6"/>
      <c r="J7942" s="6"/>
      <c r="K7942" s="6"/>
      <c r="L7942" s="6"/>
      <c r="M7942" s="6"/>
      <c r="N7942" s="6"/>
      <c r="O7942" s="6"/>
      <c r="Q7942" s="8">
        <f t="shared" si="124"/>
        <v>0.501567398119122</v>
      </c>
      <c r="T7942" s="4">
        <v>114</v>
      </c>
      <c r="U7942" s="4">
        <v>3</v>
      </c>
      <c r="W7942" s="4">
        <v>3</v>
      </c>
      <c r="X7942" s="4">
        <v>1</v>
      </c>
      <c r="AA7942" s="1" t="s">
        <v>59</v>
      </c>
      <c r="AE7942" s="1" t="s">
        <v>60</v>
      </c>
      <c r="AG7942" s="1" t="s">
        <v>60</v>
      </c>
      <c r="AH7942" s="1" t="s">
        <v>15630</v>
      </c>
    </row>
    <row r="7943" s="1" customFormat="1" ht="12.75" hidden="1" spans="1:34">
      <c r="A7943" s="4">
        <v>147373</v>
      </c>
      <c r="B7943" s="1" t="s">
        <v>15631</v>
      </c>
      <c r="C7943" s="1" t="s">
        <v>15632</v>
      </c>
      <c r="D7943" s="1" t="s">
        <v>93</v>
      </c>
      <c r="E7943" s="1" t="s">
        <v>23</v>
      </c>
      <c r="F7943" s="4">
        <v>0.294</v>
      </c>
      <c r="G7943" s="4"/>
      <c r="H7943" s="4">
        <v>0.59</v>
      </c>
      <c r="I7943" s="4"/>
      <c r="J7943" s="4"/>
      <c r="K7943" s="4"/>
      <c r="L7943" s="4"/>
      <c r="M7943" s="4"/>
      <c r="N7943" s="4"/>
      <c r="O7943" s="4"/>
      <c r="Q7943" s="8">
        <f t="shared" si="124"/>
        <v>0.501694915254237</v>
      </c>
      <c r="T7943" s="4">
        <v>113</v>
      </c>
      <c r="U7943" s="4">
        <v>0</v>
      </c>
      <c r="AA7943" s="1" t="s">
        <v>59</v>
      </c>
      <c r="AC7943" s="4">
        <v>107030301</v>
      </c>
      <c r="AE7943" s="1" t="s">
        <v>60</v>
      </c>
      <c r="AG7943" s="1" t="s">
        <v>60</v>
      </c>
      <c r="AH7943" s="1" t="s">
        <v>60</v>
      </c>
    </row>
    <row r="7944" s="1" customFormat="1" ht="12.75" hidden="1" spans="1:34">
      <c r="A7944" s="4">
        <v>164497</v>
      </c>
      <c r="B7944" s="1" t="s">
        <v>10495</v>
      </c>
      <c r="C7944" s="1" t="s">
        <v>15633</v>
      </c>
      <c r="D7944" s="1" t="s">
        <v>15634</v>
      </c>
      <c r="E7944" s="1" t="s">
        <v>68</v>
      </c>
      <c r="F7944" s="4">
        <v>14.7</v>
      </c>
      <c r="G7944" s="4"/>
      <c r="H7944" s="4">
        <v>29.5</v>
      </c>
      <c r="I7944" s="6"/>
      <c r="J7944" s="6"/>
      <c r="K7944" s="6"/>
      <c r="L7944" s="6"/>
      <c r="M7944" s="6"/>
      <c r="N7944" s="6"/>
      <c r="O7944" s="6"/>
      <c r="Q7944" s="8">
        <f t="shared" si="124"/>
        <v>0.501694915254237</v>
      </c>
      <c r="T7944" s="4">
        <v>114</v>
      </c>
      <c r="U7944" s="4">
        <v>175</v>
      </c>
      <c r="W7944" s="4">
        <v>175</v>
      </c>
      <c r="X7944" s="4">
        <v>47</v>
      </c>
      <c r="Y7944" s="4">
        <v>34</v>
      </c>
      <c r="Z7944" s="4">
        <v>23</v>
      </c>
      <c r="AA7944" s="1" t="s">
        <v>59</v>
      </c>
      <c r="AC7944" s="4">
        <v>107030801</v>
      </c>
      <c r="AE7944" s="1" t="s">
        <v>60</v>
      </c>
      <c r="AG7944" s="1" t="s">
        <v>60</v>
      </c>
      <c r="AH7944" s="1" t="s">
        <v>15635</v>
      </c>
    </row>
    <row r="7945" s="1" customFormat="1" ht="12.75" hidden="1" spans="1:34">
      <c r="A7945" s="4">
        <v>118202</v>
      </c>
      <c r="B7945" s="1" t="s">
        <v>15262</v>
      </c>
      <c r="C7945" s="1" t="s">
        <v>399</v>
      </c>
      <c r="D7945" s="1" t="s">
        <v>15198</v>
      </c>
      <c r="E7945" s="1" t="s">
        <v>68</v>
      </c>
      <c r="F7945" s="4">
        <v>10.46333</v>
      </c>
      <c r="G7945" s="4"/>
      <c r="H7945" s="4">
        <v>21</v>
      </c>
      <c r="I7945" s="6"/>
      <c r="J7945" s="6"/>
      <c r="K7945" s="6"/>
      <c r="L7945" s="6"/>
      <c r="M7945" s="6"/>
      <c r="N7945" s="6"/>
      <c r="O7945" s="6"/>
      <c r="Q7945" s="8">
        <f t="shared" si="124"/>
        <v>0.501746190476191</v>
      </c>
      <c r="T7945" s="4">
        <v>113</v>
      </c>
      <c r="U7945" s="4">
        <v>0</v>
      </c>
      <c r="AA7945" s="1" t="s">
        <v>59</v>
      </c>
      <c r="AC7945" s="4">
        <v>107030499</v>
      </c>
      <c r="AE7945" s="1" t="s">
        <v>60</v>
      </c>
      <c r="AG7945" s="1" t="s">
        <v>60</v>
      </c>
      <c r="AH7945" s="1" t="s">
        <v>60</v>
      </c>
    </row>
    <row r="7946" s="1" customFormat="1" ht="12.75" hidden="1" spans="1:34">
      <c r="A7946" s="4">
        <v>74379</v>
      </c>
      <c r="B7946" s="1" t="s">
        <v>15636</v>
      </c>
      <c r="C7946" s="1" t="s">
        <v>905</v>
      </c>
      <c r="D7946" s="1" t="s">
        <v>14227</v>
      </c>
      <c r="E7946" s="1" t="s">
        <v>58</v>
      </c>
      <c r="F7946" s="4">
        <v>134</v>
      </c>
      <c r="G7946" s="4"/>
      <c r="H7946" s="4">
        <v>269</v>
      </c>
      <c r="I7946" s="6"/>
      <c r="J7946" s="6"/>
      <c r="K7946" s="6"/>
      <c r="L7946" s="6"/>
      <c r="M7946" s="6"/>
      <c r="N7946" s="6"/>
      <c r="O7946" s="6"/>
      <c r="Q7946" s="8">
        <f t="shared" si="124"/>
        <v>0.50185873605948</v>
      </c>
      <c r="U7946" s="4">
        <v>20</v>
      </c>
      <c r="V7946" s="4">
        <v>3</v>
      </c>
      <c r="W7946" s="4">
        <v>17</v>
      </c>
      <c r="X7946" s="4">
        <v>9</v>
      </c>
      <c r="Y7946" s="4">
        <v>2</v>
      </c>
      <c r="Z7946" s="4">
        <v>3</v>
      </c>
      <c r="AA7946" s="1" t="s">
        <v>114</v>
      </c>
      <c r="AB7946" s="4">
        <v>0</v>
      </c>
      <c r="AC7946" s="4">
        <v>107022302</v>
      </c>
      <c r="AE7946" s="1" t="s">
        <v>60</v>
      </c>
      <c r="AG7946" s="1" t="s">
        <v>60</v>
      </c>
      <c r="AH7946" s="1" t="s">
        <v>15637</v>
      </c>
    </row>
    <row r="7947" s="1" customFormat="1" ht="12.75" hidden="1" spans="1:34">
      <c r="A7947" s="4">
        <v>175188</v>
      </c>
      <c r="B7947" s="1" t="s">
        <v>10811</v>
      </c>
      <c r="C7947" s="1" t="s">
        <v>15638</v>
      </c>
      <c r="D7947" s="1" t="s">
        <v>10813</v>
      </c>
      <c r="E7947" s="1" t="s">
        <v>68</v>
      </c>
      <c r="F7947" s="4">
        <v>133</v>
      </c>
      <c r="G7947" s="4"/>
      <c r="H7947" s="4">
        <v>267</v>
      </c>
      <c r="I7947" s="6"/>
      <c r="J7947" s="6"/>
      <c r="K7947" s="6"/>
      <c r="L7947" s="6"/>
      <c r="M7947" s="6"/>
      <c r="N7947" s="6"/>
      <c r="O7947" s="6"/>
      <c r="Q7947" s="8">
        <f t="shared" si="124"/>
        <v>0.50187265917603</v>
      </c>
      <c r="T7947" s="4">
        <v>114</v>
      </c>
      <c r="U7947" s="4">
        <v>1</v>
      </c>
      <c r="W7947" s="4">
        <v>1</v>
      </c>
      <c r="X7947" s="4">
        <v>1</v>
      </c>
      <c r="AA7947" s="1" t="s">
        <v>59</v>
      </c>
      <c r="AB7947" s="4">
        <v>0</v>
      </c>
      <c r="AC7947" s="4">
        <v>106051299</v>
      </c>
      <c r="AE7947" s="1" t="s">
        <v>60</v>
      </c>
      <c r="AG7947" s="1" t="s">
        <v>60</v>
      </c>
      <c r="AH7947" s="1" t="s">
        <v>15639</v>
      </c>
    </row>
    <row r="7948" s="1" customFormat="1" ht="12.75" hidden="1" spans="1:34">
      <c r="A7948" s="4">
        <v>178183</v>
      </c>
      <c r="B7948" s="1" t="s">
        <v>10811</v>
      </c>
      <c r="C7948" s="1" t="s">
        <v>15640</v>
      </c>
      <c r="D7948" s="1" t="s">
        <v>10813</v>
      </c>
      <c r="E7948" s="1" t="s">
        <v>68</v>
      </c>
      <c r="F7948" s="4">
        <v>133</v>
      </c>
      <c r="G7948" s="4"/>
      <c r="H7948" s="4">
        <v>267</v>
      </c>
      <c r="I7948" s="6"/>
      <c r="J7948" s="6"/>
      <c r="K7948" s="6"/>
      <c r="L7948" s="6"/>
      <c r="M7948" s="6"/>
      <c r="N7948" s="6"/>
      <c r="O7948" s="6"/>
      <c r="Q7948" s="8">
        <f t="shared" si="124"/>
        <v>0.50187265917603</v>
      </c>
      <c r="T7948" s="4">
        <v>114</v>
      </c>
      <c r="U7948" s="4">
        <v>4</v>
      </c>
      <c r="W7948" s="4">
        <v>4</v>
      </c>
      <c r="X7948" s="4">
        <v>2</v>
      </c>
      <c r="Y7948" s="4">
        <v>1</v>
      </c>
      <c r="Z7948" s="4">
        <v>1</v>
      </c>
      <c r="AA7948" s="1" t="s">
        <v>59</v>
      </c>
      <c r="AB7948" s="4">
        <v>0</v>
      </c>
      <c r="AC7948" s="4">
        <v>106051299</v>
      </c>
      <c r="AE7948" s="1" t="s">
        <v>60</v>
      </c>
      <c r="AG7948" s="1" t="s">
        <v>60</v>
      </c>
      <c r="AH7948" s="1" t="s">
        <v>15641</v>
      </c>
    </row>
    <row r="7949" s="1" customFormat="1" ht="12.75" hidden="1" spans="1:34">
      <c r="A7949" s="4">
        <v>178184</v>
      </c>
      <c r="B7949" s="1" t="s">
        <v>10811</v>
      </c>
      <c r="C7949" s="1" t="s">
        <v>15642</v>
      </c>
      <c r="D7949" s="1" t="s">
        <v>10813</v>
      </c>
      <c r="E7949" s="1" t="s">
        <v>68</v>
      </c>
      <c r="F7949" s="4">
        <v>133</v>
      </c>
      <c r="G7949" s="4"/>
      <c r="H7949" s="4">
        <v>267</v>
      </c>
      <c r="I7949" s="6"/>
      <c r="J7949" s="6"/>
      <c r="K7949" s="6"/>
      <c r="L7949" s="6"/>
      <c r="M7949" s="6"/>
      <c r="N7949" s="6"/>
      <c r="O7949" s="6"/>
      <c r="Q7949" s="8">
        <f t="shared" si="124"/>
        <v>0.50187265917603</v>
      </c>
      <c r="T7949" s="4">
        <v>114</v>
      </c>
      <c r="U7949" s="4">
        <v>1</v>
      </c>
      <c r="W7949" s="4">
        <v>1</v>
      </c>
      <c r="X7949" s="4">
        <v>1</v>
      </c>
      <c r="AA7949" s="1" t="s">
        <v>59</v>
      </c>
      <c r="AB7949" s="4">
        <v>0</v>
      </c>
      <c r="AC7949" s="4">
        <v>106051299</v>
      </c>
      <c r="AE7949" s="1" t="s">
        <v>60</v>
      </c>
      <c r="AG7949" s="1" t="s">
        <v>60</v>
      </c>
      <c r="AH7949" s="1" t="s">
        <v>15643</v>
      </c>
    </row>
    <row r="7950" s="1" customFormat="1" ht="12.75" hidden="1" spans="1:34">
      <c r="A7950" s="4">
        <v>99290</v>
      </c>
      <c r="B7950" s="1" t="s">
        <v>15644</v>
      </c>
      <c r="C7950" s="1" t="s">
        <v>15645</v>
      </c>
      <c r="D7950" s="1" t="s">
        <v>12678</v>
      </c>
      <c r="E7950" s="1" t="s">
        <v>73</v>
      </c>
      <c r="F7950" s="4">
        <v>24.8</v>
      </c>
      <c r="G7950" s="4"/>
      <c r="H7950" s="4">
        <v>49.8</v>
      </c>
      <c r="I7950" s="6"/>
      <c r="J7950" s="6"/>
      <c r="K7950" s="6"/>
      <c r="L7950" s="6"/>
      <c r="M7950" s="6"/>
      <c r="N7950" s="6"/>
      <c r="O7950" s="6"/>
      <c r="Q7950" s="8">
        <f t="shared" si="124"/>
        <v>0.502008032128514</v>
      </c>
      <c r="U7950" s="4">
        <v>294</v>
      </c>
      <c r="V7950" s="4">
        <v>15</v>
      </c>
      <c r="W7950" s="4">
        <v>279</v>
      </c>
      <c r="X7950" s="4">
        <v>98</v>
      </c>
      <c r="Y7950" s="4">
        <v>101</v>
      </c>
      <c r="Z7950" s="4">
        <v>47</v>
      </c>
      <c r="AA7950" s="1" t="s">
        <v>97</v>
      </c>
      <c r="AB7950" s="4">
        <v>2</v>
      </c>
      <c r="AC7950" s="4">
        <v>103020899</v>
      </c>
      <c r="AE7950" s="1" t="s">
        <v>60</v>
      </c>
      <c r="AG7950" s="1" t="s">
        <v>60</v>
      </c>
      <c r="AH7950" s="1" t="s">
        <v>15646</v>
      </c>
    </row>
    <row r="7951" s="1" customFormat="1" ht="12.75" hidden="1" spans="1:34">
      <c r="A7951" s="4">
        <v>137115</v>
      </c>
      <c r="B7951" s="1" t="s">
        <v>15647</v>
      </c>
      <c r="C7951" s="1" t="s">
        <v>15648</v>
      </c>
      <c r="D7951" s="1" t="s">
        <v>15649</v>
      </c>
      <c r="E7951" s="1" t="s">
        <v>68</v>
      </c>
      <c r="F7951" s="4">
        <v>99</v>
      </c>
      <c r="G7951" s="4"/>
      <c r="H7951" s="4">
        <v>198.8</v>
      </c>
      <c r="I7951" s="6"/>
      <c r="J7951" s="6"/>
      <c r="K7951" s="6"/>
      <c r="L7951" s="6"/>
      <c r="M7951" s="6"/>
      <c r="N7951" s="6"/>
      <c r="O7951" s="6"/>
      <c r="Q7951" s="8">
        <f t="shared" si="124"/>
        <v>0.502012072434608</v>
      </c>
      <c r="T7951" s="4">
        <v>113</v>
      </c>
      <c r="U7951" s="4">
        <v>0</v>
      </c>
      <c r="AA7951" s="1" t="s">
        <v>59</v>
      </c>
      <c r="AC7951" s="4">
        <v>107030499</v>
      </c>
      <c r="AE7951" s="1" t="s">
        <v>60</v>
      </c>
      <c r="AG7951" s="1" t="s">
        <v>60</v>
      </c>
      <c r="AH7951" s="1" t="s">
        <v>15650</v>
      </c>
    </row>
    <row r="7952" s="1" customFormat="1" ht="12.75" hidden="1" spans="1:34">
      <c r="A7952" s="4">
        <v>119034</v>
      </c>
      <c r="B7952" s="1" t="s">
        <v>15651</v>
      </c>
      <c r="C7952" s="1" t="s">
        <v>15652</v>
      </c>
      <c r="D7952" s="1" t="s">
        <v>13741</v>
      </c>
      <c r="E7952" s="1" t="s">
        <v>73</v>
      </c>
      <c r="F7952" s="4">
        <v>2.39</v>
      </c>
      <c r="G7952" s="4"/>
      <c r="H7952" s="4">
        <v>4.8</v>
      </c>
      <c r="I7952" s="6"/>
      <c r="J7952" s="6"/>
      <c r="K7952" s="6"/>
      <c r="L7952" s="6"/>
      <c r="M7952" s="6"/>
      <c r="N7952" s="6"/>
      <c r="O7952" s="6"/>
      <c r="Q7952" s="8">
        <f t="shared" si="124"/>
        <v>0.502083333333333</v>
      </c>
      <c r="U7952" s="4">
        <v>780</v>
      </c>
      <c r="V7952" s="4">
        <v>338</v>
      </c>
      <c r="W7952" s="4">
        <v>442</v>
      </c>
      <c r="X7952" s="4">
        <v>110</v>
      </c>
      <c r="Y7952" s="4">
        <v>600</v>
      </c>
      <c r="Z7952" s="4">
        <v>103</v>
      </c>
      <c r="AA7952" s="1" t="s">
        <v>105</v>
      </c>
      <c r="AB7952" s="4">
        <v>2</v>
      </c>
      <c r="AC7952" s="4">
        <v>107030801</v>
      </c>
      <c r="AE7952" s="1" t="s">
        <v>60</v>
      </c>
      <c r="AG7952" s="1" t="s">
        <v>60</v>
      </c>
      <c r="AH7952" s="1" t="s">
        <v>15653</v>
      </c>
    </row>
    <row r="7953" s="1" customFormat="1" ht="12.75" hidden="1" spans="1:34">
      <c r="A7953" s="4">
        <v>148446</v>
      </c>
      <c r="B7953" s="1" t="s">
        <v>15654</v>
      </c>
      <c r="C7953" s="1" t="s">
        <v>8951</v>
      </c>
      <c r="D7953" s="1" t="s">
        <v>93</v>
      </c>
      <c r="E7953" s="1" t="s">
        <v>23</v>
      </c>
      <c r="F7953" s="4">
        <v>1.145</v>
      </c>
      <c r="G7953" s="4"/>
      <c r="H7953" s="4">
        <v>2.3</v>
      </c>
      <c r="I7953" s="6"/>
      <c r="J7953" s="6"/>
      <c r="K7953" s="6"/>
      <c r="L7953" s="6"/>
      <c r="M7953" s="6"/>
      <c r="N7953" s="6"/>
      <c r="O7953" s="6"/>
      <c r="Q7953" s="8">
        <f t="shared" si="124"/>
        <v>0.502173913043478</v>
      </c>
      <c r="T7953" s="4">
        <v>113</v>
      </c>
      <c r="U7953" s="4">
        <v>200</v>
      </c>
      <c r="V7953" s="4">
        <v>200</v>
      </c>
      <c r="AA7953" s="1" t="s">
        <v>59</v>
      </c>
      <c r="AC7953" s="4">
        <v>107030301</v>
      </c>
      <c r="AE7953" s="1" t="s">
        <v>60</v>
      </c>
      <c r="AG7953" s="1" t="s">
        <v>60</v>
      </c>
      <c r="AH7953" s="1" t="s">
        <v>60</v>
      </c>
    </row>
    <row r="7954" s="1" customFormat="1" ht="12.75" hidden="1" spans="1:34">
      <c r="A7954" s="4">
        <v>146505</v>
      </c>
      <c r="B7954" s="1" t="s">
        <v>10218</v>
      </c>
      <c r="C7954" s="1" t="s">
        <v>12826</v>
      </c>
      <c r="D7954" s="1" t="s">
        <v>22</v>
      </c>
      <c r="E7954" s="1" t="s">
        <v>73</v>
      </c>
      <c r="F7954" s="4">
        <v>0.8064</v>
      </c>
      <c r="G7954" s="4"/>
      <c r="H7954" s="4">
        <v>1.62</v>
      </c>
      <c r="I7954" s="6"/>
      <c r="J7954" s="6"/>
      <c r="K7954" s="6"/>
      <c r="L7954" s="6"/>
      <c r="M7954" s="6"/>
      <c r="N7954" s="6"/>
      <c r="O7954" s="6"/>
      <c r="Q7954" s="8">
        <f t="shared" si="124"/>
        <v>0.502222222222222</v>
      </c>
      <c r="T7954" s="4">
        <v>113</v>
      </c>
      <c r="U7954" s="4">
        <v>89.1</v>
      </c>
      <c r="W7954" s="4">
        <v>89.1</v>
      </c>
      <c r="X7954" s="4">
        <v>2</v>
      </c>
      <c r="Y7954" s="4">
        <v>9</v>
      </c>
      <c r="Z7954" s="4">
        <v>1</v>
      </c>
      <c r="AA7954" s="1" t="s">
        <v>59</v>
      </c>
      <c r="AC7954" s="4">
        <v>107030301</v>
      </c>
      <c r="AE7954" s="1" t="s">
        <v>60</v>
      </c>
      <c r="AG7954" s="1" t="s">
        <v>60</v>
      </c>
      <c r="AH7954" s="1" t="s">
        <v>60</v>
      </c>
    </row>
    <row r="7955" s="1" customFormat="1" ht="12.75" hidden="1" spans="1:34">
      <c r="A7955" s="4">
        <v>99950</v>
      </c>
      <c r="B7955" s="1" t="s">
        <v>4211</v>
      </c>
      <c r="C7955" s="1" t="s">
        <v>15655</v>
      </c>
      <c r="D7955" s="1" t="s">
        <v>80</v>
      </c>
      <c r="E7955" s="1" t="s">
        <v>73</v>
      </c>
      <c r="F7955" s="4">
        <v>10.9</v>
      </c>
      <c r="G7955" s="4"/>
      <c r="H7955" s="4">
        <v>21.9</v>
      </c>
      <c r="I7955" s="6"/>
      <c r="J7955" s="6"/>
      <c r="K7955" s="6"/>
      <c r="L7955" s="6"/>
      <c r="M7955" s="6"/>
      <c r="N7955" s="6"/>
      <c r="O7955" s="6"/>
      <c r="Q7955" s="8">
        <f t="shared" si="124"/>
        <v>0.502283105022831</v>
      </c>
      <c r="T7955" s="4">
        <v>113</v>
      </c>
      <c r="U7955" s="4">
        <v>0</v>
      </c>
      <c r="AA7955" s="1" t="s">
        <v>59</v>
      </c>
      <c r="AC7955" s="4">
        <v>107030301</v>
      </c>
      <c r="AE7955" s="1" t="s">
        <v>60</v>
      </c>
      <c r="AG7955" s="1" t="s">
        <v>60</v>
      </c>
      <c r="AH7955" s="1" t="s">
        <v>15656</v>
      </c>
    </row>
    <row r="7956" s="1" customFormat="1" ht="12.75" hidden="1" spans="1:34">
      <c r="A7956" s="4">
        <v>175189</v>
      </c>
      <c r="B7956" s="1" t="s">
        <v>10811</v>
      </c>
      <c r="C7956" s="1" t="s">
        <v>15657</v>
      </c>
      <c r="D7956" s="1" t="s">
        <v>10813</v>
      </c>
      <c r="E7956" s="1" t="s">
        <v>68</v>
      </c>
      <c r="F7956" s="4">
        <v>107</v>
      </c>
      <c r="G7956" s="4"/>
      <c r="H7956" s="4">
        <v>215</v>
      </c>
      <c r="I7956" s="6"/>
      <c r="J7956" s="6"/>
      <c r="K7956" s="6"/>
      <c r="L7956" s="6"/>
      <c r="M7956" s="6"/>
      <c r="N7956" s="6"/>
      <c r="O7956" s="6"/>
      <c r="Q7956" s="8">
        <f t="shared" si="124"/>
        <v>0.502325581395349</v>
      </c>
      <c r="T7956" s="4">
        <v>114</v>
      </c>
      <c r="U7956" s="4">
        <v>5</v>
      </c>
      <c r="W7956" s="4">
        <v>5</v>
      </c>
      <c r="X7956" s="4">
        <v>5</v>
      </c>
      <c r="AA7956" s="1" t="s">
        <v>59</v>
      </c>
      <c r="AB7956" s="4">
        <v>0</v>
      </c>
      <c r="AC7956" s="4">
        <v>106051299</v>
      </c>
      <c r="AE7956" s="1" t="s">
        <v>60</v>
      </c>
      <c r="AG7956" s="1" t="s">
        <v>60</v>
      </c>
      <c r="AH7956" s="1" t="s">
        <v>15658</v>
      </c>
    </row>
    <row r="7957" s="1" customFormat="1" ht="12.75" hidden="1" spans="1:34">
      <c r="A7957" s="4">
        <v>175191</v>
      </c>
      <c r="B7957" s="1" t="s">
        <v>10811</v>
      </c>
      <c r="C7957" s="1" t="s">
        <v>15659</v>
      </c>
      <c r="D7957" s="1" t="s">
        <v>10813</v>
      </c>
      <c r="E7957" s="1" t="s">
        <v>68</v>
      </c>
      <c r="F7957" s="4">
        <v>107</v>
      </c>
      <c r="G7957" s="4"/>
      <c r="H7957" s="4">
        <v>215</v>
      </c>
      <c r="I7957" s="6"/>
      <c r="J7957" s="6"/>
      <c r="K7957" s="6"/>
      <c r="L7957" s="6"/>
      <c r="M7957" s="6"/>
      <c r="N7957" s="6"/>
      <c r="O7957" s="6"/>
      <c r="Q7957" s="8">
        <f t="shared" si="124"/>
        <v>0.502325581395349</v>
      </c>
      <c r="T7957" s="4">
        <v>114</v>
      </c>
      <c r="U7957" s="4">
        <v>1</v>
      </c>
      <c r="W7957" s="4">
        <v>1</v>
      </c>
      <c r="X7957" s="4">
        <v>1</v>
      </c>
      <c r="Y7957" s="4">
        <v>1</v>
      </c>
      <c r="Z7957" s="4">
        <v>1</v>
      </c>
      <c r="AA7957" s="1" t="s">
        <v>59</v>
      </c>
      <c r="AB7957" s="4">
        <v>0</v>
      </c>
      <c r="AC7957" s="4">
        <v>106051299</v>
      </c>
      <c r="AE7957" s="1" t="s">
        <v>60</v>
      </c>
      <c r="AG7957" s="1" t="s">
        <v>60</v>
      </c>
      <c r="AH7957" s="1" t="s">
        <v>15660</v>
      </c>
    </row>
    <row r="7958" s="1" customFormat="1" ht="12.75" hidden="1" spans="1:34">
      <c r="A7958" s="4">
        <v>175187</v>
      </c>
      <c r="B7958" s="1" t="s">
        <v>10811</v>
      </c>
      <c r="C7958" s="1" t="s">
        <v>15661</v>
      </c>
      <c r="D7958" s="1" t="s">
        <v>10813</v>
      </c>
      <c r="E7958" s="1" t="s">
        <v>68</v>
      </c>
      <c r="F7958" s="4">
        <v>107</v>
      </c>
      <c r="G7958" s="4"/>
      <c r="H7958" s="4">
        <v>215</v>
      </c>
      <c r="I7958" s="6"/>
      <c r="J7958" s="6"/>
      <c r="K7958" s="6"/>
      <c r="L7958" s="6"/>
      <c r="M7958" s="6"/>
      <c r="N7958" s="6"/>
      <c r="O7958" s="6"/>
      <c r="Q7958" s="8">
        <f t="shared" si="124"/>
        <v>0.502325581395349</v>
      </c>
      <c r="T7958" s="4">
        <v>114</v>
      </c>
      <c r="U7958" s="4">
        <v>5</v>
      </c>
      <c r="W7958" s="4">
        <v>5</v>
      </c>
      <c r="X7958" s="4">
        <v>5</v>
      </c>
      <c r="AA7958" s="1" t="s">
        <v>59</v>
      </c>
      <c r="AB7958" s="4">
        <v>0</v>
      </c>
      <c r="AC7958" s="4">
        <v>106051299</v>
      </c>
      <c r="AE7958" s="1" t="s">
        <v>60</v>
      </c>
      <c r="AG7958" s="1" t="s">
        <v>60</v>
      </c>
      <c r="AH7958" s="1" t="s">
        <v>15662</v>
      </c>
    </row>
    <row r="7959" s="1" customFormat="1" ht="12.75" hidden="1" spans="1:34">
      <c r="A7959" s="4">
        <v>178174</v>
      </c>
      <c r="B7959" s="1" t="s">
        <v>10811</v>
      </c>
      <c r="C7959" s="1" t="s">
        <v>15663</v>
      </c>
      <c r="D7959" s="1" t="s">
        <v>10813</v>
      </c>
      <c r="E7959" s="1" t="s">
        <v>68</v>
      </c>
      <c r="F7959" s="4">
        <v>107</v>
      </c>
      <c r="G7959" s="4"/>
      <c r="H7959" s="4">
        <v>215</v>
      </c>
      <c r="I7959" s="6"/>
      <c r="J7959" s="6"/>
      <c r="K7959" s="6"/>
      <c r="L7959" s="6"/>
      <c r="M7959" s="6"/>
      <c r="N7959" s="6"/>
      <c r="O7959" s="6"/>
      <c r="Q7959" s="8">
        <f t="shared" si="124"/>
        <v>0.502325581395349</v>
      </c>
      <c r="T7959" s="4">
        <v>114</v>
      </c>
      <c r="U7959" s="4">
        <v>5</v>
      </c>
      <c r="W7959" s="4">
        <v>5</v>
      </c>
      <c r="X7959" s="4">
        <v>5</v>
      </c>
      <c r="AA7959" s="1" t="s">
        <v>59</v>
      </c>
      <c r="AB7959" s="4">
        <v>0</v>
      </c>
      <c r="AC7959" s="4">
        <v>106051299</v>
      </c>
      <c r="AE7959" s="1" t="s">
        <v>60</v>
      </c>
      <c r="AG7959" s="1" t="s">
        <v>60</v>
      </c>
      <c r="AH7959" s="1" t="s">
        <v>15664</v>
      </c>
    </row>
    <row r="7960" s="1" customFormat="1" ht="12.75" hidden="1" spans="1:34">
      <c r="A7960" s="4">
        <v>178175</v>
      </c>
      <c r="B7960" s="1" t="s">
        <v>10811</v>
      </c>
      <c r="C7960" s="1" t="s">
        <v>15665</v>
      </c>
      <c r="D7960" s="1" t="s">
        <v>10813</v>
      </c>
      <c r="E7960" s="1" t="s">
        <v>68</v>
      </c>
      <c r="F7960" s="4">
        <v>107</v>
      </c>
      <c r="G7960" s="4"/>
      <c r="H7960" s="4">
        <v>215</v>
      </c>
      <c r="I7960" s="6"/>
      <c r="J7960" s="6"/>
      <c r="K7960" s="6"/>
      <c r="L7960" s="6"/>
      <c r="M7960" s="6"/>
      <c r="N7960" s="6"/>
      <c r="O7960" s="6"/>
      <c r="Q7960" s="8">
        <f t="shared" si="124"/>
        <v>0.502325581395349</v>
      </c>
      <c r="T7960" s="4">
        <v>114</v>
      </c>
      <c r="U7960" s="4">
        <v>4</v>
      </c>
      <c r="W7960" s="4">
        <v>4</v>
      </c>
      <c r="X7960" s="4">
        <v>4</v>
      </c>
      <c r="AA7960" s="1" t="s">
        <v>59</v>
      </c>
      <c r="AB7960" s="4">
        <v>0</v>
      </c>
      <c r="AC7960" s="4">
        <v>106051299</v>
      </c>
      <c r="AE7960" s="1" t="s">
        <v>60</v>
      </c>
      <c r="AG7960" s="1" t="s">
        <v>60</v>
      </c>
      <c r="AH7960" s="1" t="s">
        <v>15666</v>
      </c>
    </row>
    <row r="7961" s="1" customFormat="1" ht="12.75" hidden="1" spans="1:34">
      <c r="A7961" s="4">
        <v>178185</v>
      </c>
      <c r="B7961" s="1" t="s">
        <v>10811</v>
      </c>
      <c r="C7961" s="1" t="s">
        <v>15667</v>
      </c>
      <c r="D7961" s="1" t="s">
        <v>10813</v>
      </c>
      <c r="E7961" s="1" t="s">
        <v>68</v>
      </c>
      <c r="F7961" s="4">
        <v>107</v>
      </c>
      <c r="G7961" s="4"/>
      <c r="H7961" s="4">
        <v>215</v>
      </c>
      <c r="I7961" s="6"/>
      <c r="J7961" s="6"/>
      <c r="K7961" s="6"/>
      <c r="L7961" s="6"/>
      <c r="M7961" s="6"/>
      <c r="N7961" s="6"/>
      <c r="O7961" s="6"/>
      <c r="Q7961" s="8">
        <f t="shared" si="124"/>
        <v>0.502325581395349</v>
      </c>
      <c r="T7961" s="4">
        <v>114</v>
      </c>
      <c r="U7961" s="4">
        <v>2</v>
      </c>
      <c r="W7961" s="4">
        <v>2</v>
      </c>
      <c r="X7961" s="4">
        <v>2</v>
      </c>
      <c r="Y7961" s="4">
        <v>2</v>
      </c>
      <c r="Z7961" s="4">
        <v>2</v>
      </c>
      <c r="AA7961" s="1" t="s">
        <v>59</v>
      </c>
      <c r="AB7961" s="4">
        <v>0</v>
      </c>
      <c r="AC7961" s="4">
        <v>106051299</v>
      </c>
      <c r="AE7961" s="1" t="s">
        <v>60</v>
      </c>
      <c r="AG7961" s="1" t="s">
        <v>60</v>
      </c>
      <c r="AH7961" s="1" t="s">
        <v>15668</v>
      </c>
    </row>
    <row r="7962" s="1" customFormat="1" ht="12.75" hidden="1" spans="1:34">
      <c r="A7962" s="4">
        <v>178182</v>
      </c>
      <c r="B7962" s="1" t="s">
        <v>10811</v>
      </c>
      <c r="C7962" s="1" t="s">
        <v>15669</v>
      </c>
      <c r="D7962" s="1" t="s">
        <v>10813</v>
      </c>
      <c r="E7962" s="1" t="s">
        <v>68</v>
      </c>
      <c r="F7962" s="4">
        <v>107</v>
      </c>
      <c r="G7962" s="4"/>
      <c r="H7962" s="4">
        <v>215</v>
      </c>
      <c r="I7962" s="6"/>
      <c r="J7962" s="6"/>
      <c r="K7962" s="6"/>
      <c r="L7962" s="6"/>
      <c r="M7962" s="6"/>
      <c r="N7962" s="6"/>
      <c r="O7962" s="6"/>
      <c r="Q7962" s="8">
        <f t="shared" si="124"/>
        <v>0.502325581395349</v>
      </c>
      <c r="T7962" s="4">
        <v>114</v>
      </c>
      <c r="U7962" s="4">
        <v>4</v>
      </c>
      <c r="W7962" s="4">
        <v>4</v>
      </c>
      <c r="X7962" s="4">
        <v>3</v>
      </c>
      <c r="AA7962" s="1" t="s">
        <v>59</v>
      </c>
      <c r="AB7962" s="4">
        <v>0</v>
      </c>
      <c r="AC7962" s="4">
        <v>106051299</v>
      </c>
      <c r="AE7962" s="1" t="s">
        <v>60</v>
      </c>
      <c r="AG7962" s="1" t="s">
        <v>60</v>
      </c>
      <c r="AH7962" s="1" t="s">
        <v>15670</v>
      </c>
    </row>
    <row r="7963" s="1" customFormat="1" ht="12.75" hidden="1" spans="1:34">
      <c r="A7963" s="4">
        <v>134971</v>
      </c>
      <c r="B7963" s="1" t="s">
        <v>8822</v>
      </c>
      <c r="C7963" s="1" t="s">
        <v>12768</v>
      </c>
      <c r="D7963" s="1" t="s">
        <v>80</v>
      </c>
      <c r="E7963" s="1" t="s">
        <v>73</v>
      </c>
      <c r="F7963" s="4">
        <v>0.413</v>
      </c>
      <c r="G7963" s="4"/>
      <c r="H7963" s="4">
        <v>0.83</v>
      </c>
      <c r="I7963" s="6"/>
      <c r="J7963" s="6"/>
      <c r="K7963" s="6"/>
      <c r="L7963" s="6"/>
      <c r="M7963" s="6"/>
      <c r="N7963" s="6"/>
      <c r="O7963" s="6"/>
      <c r="Q7963" s="8">
        <f t="shared" si="124"/>
        <v>0.502409638554217</v>
      </c>
      <c r="T7963" s="4">
        <v>112</v>
      </c>
      <c r="U7963" s="4">
        <v>0</v>
      </c>
      <c r="Y7963" s="4">
        <v>36</v>
      </c>
      <c r="Z7963" s="4">
        <v>1</v>
      </c>
      <c r="AA7963" s="1" t="s">
        <v>59</v>
      </c>
      <c r="AC7963" s="4">
        <v>107030301</v>
      </c>
      <c r="AE7963" s="1" t="s">
        <v>60</v>
      </c>
      <c r="AG7963" s="1" t="s">
        <v>60</v>
      </c>
      <c r="AH7963" s="1" t="s">
        <v>60</v>
      </c>
    </row>
    <row r="7964" s="1" customFormat="1" ht="12.75" hidden="1" spans="1:34">
      <c r="A7964" s="4">
        <v>179499</v>
      </c>
      <c r="B7964" s="1" t="s">
        <v>15671</v>
      </c>
      <c r="C7964" s="1" t="s">
        <v>15672</v>
      </c>
      <c r="D7964" s="1" t="s">
        <v>15673</v>
      </c>
      <c r="E7964" s="1" t="s">
        <v>68</v>
      </c>
      <c r="F7964" s="4">
        <v>198</v>
      </c>
      <c r="G7964" s="4"/>
      <c r="H7964" s="4">
        <v>398</v>
      </c>
      <c r="I7964" s="6"/>
      <c r="J7964" s="6"/>
      <c r="K7964" s="6"/>
      <c r="L7964" s="6"/>
      <c r="M7964" s="6"/>
      <c r="N7964" s="6"/>
      <c r="O7964" s="6"/>
      <c r="Q7964" s="8">
        <f t="shared" si="124"/>
        <v>0.50251256281407</v>
      </c>
      <c r="U7964" s="4">
        <v>7</v>
      </c>
      <c r="W7964" s="4">
        <v>7</v>
      </c>
      <c r="X7964" s="4">
        <v>5</v>
      </c>
      <c r="Y7964" s="4">
        <v>4</v>
      </c>
      <c r="Z7964" s="4">
        <v>3</v>
      </c>
      <c r="AA7964" s="1" t="s">
        <v>105</v>
      </c>
      <c r="AB7964" s="4">
        <v>1</v>
      </c>
      <c r="AC7964" s="4">
        <v>107030301</v>
      </c>
      <c r="AE7964" s="1" t="s">
        <v>60</v>
      </c>
      <c r="AG7964" s="1" t="s">
        <v>60</v>
      </c>
      <c r="AH7964" s="1" t="s">
        <v>60</v>
      </c>
    </row>
    <row r="7965" s="1" customFormat="1" ht="12.75" hidden="1" spans="1:34">
      <c r="A7965" s="4">
        <v>181804</v>
      </c>
      <c r="B7965" s="1" t="s">
        <v>15674</v>
      </c>
      <c r="C7965" s="1" t="s">
        <v>15675</v>
      </c>
      <c r="D7965" s="1" t="s">
        <v>4287</v>
      </c>
      <c r="E7965" s="1" t="s">
        <v>68</v>
      </c>
      <c r="F7965" s="4">
        <v>198</v>
      </c>
      <c r="G7965" s="4"/>
      <c r="H7965" s="4">
        <v>398</v>
      </c>
      <c r="I7965" s="6"/>
      <c r="J7965" s="6"/>
      <c r="K7965" s="6"/>
      <c r="L7965" s="6"/>
      <c r="M7965" s="6"/>
      <c r="N7965" s="6"/>
      <c r="O7965" s="6"/>
      <c r="Q7965" s="8">
        <f t="shared" si="124"/>
        <v>0.50251256281407</v>
      </c>
      <c r="U7965" s="4">
        <v>24</v>
      </c>
      <c r="W7965" s="4">
        <v>24</v>
      </c>
      <c r="X7965" s="4">
        <v>6</v>
      </c>
      <c r="Y7965" s="4">
        <v>11</v>
      </c>
      <c r="Z7965" s="4">
        <v>4</v>
      </c>
      <c r="AA7965" s="1" t="s">
        <v>60</v>
      </c>
      <c r="AE7965" s="1" t="s">
        <v>60</v>
      </c>
      <c r="AG7965" s="1" t="s">
        <v>60</v>
      </c>
      <c r="AH7965" s="1" t="s">
        <v>15676</v>
      </c>
    </row>
    <row r="7966" s="1" customFormat="1" ht="12.75" hidden="1" spans="1:34">
      <c r="A7966" s="4">
        <v>169641</v>
      </c>
      <c r="B7966" s="1" t="s">
        <v>10216</v>
      </c>
      <c r="C7966" s="1" t="s">
        <v>15677</v>
      </c>
      <c r="D7966" s="1" t="s">
        <v>8479</v>
      </c>
      <c r="E7966" s="1" t="s">
        <v>58</v>
      </c>
      <c r="F7966" s="4">
        <v>19.8</v>
      </c>
      <c r="G7966" s="4"/>
      <c r="H7966" s="4">
        <v>39.8</v>
      </c>
      <c r="I7966" s="6"/>
      <c r="J7966" s="6"/>
      <c r="K7966" s="6"/>
      <c r="L7966" s="6"/>
      <c r="M7966" s="6"/>
      <c r="N7966" s="6"/>
      <c r="O7966" s="6"/>
      <c r="Q7966" s="8">
        <f t="shared" si="124"/>
        <v>0.50251256281407</v>
      </c>
      <c r="T7966" s="4">
        <v>113</v>
      </c>
      <c r="U7966" s="4">
        <v>3</v>
      </c>
      <c r="W7966" s="4">
        <v>3</v>
      </c>
      <c r="X7966" s="4">
        <v>1</v>
      </c>
      <c r="Y7966" s="4">
        <v>2</v>
      </c>
      <c r="Z7966" s="4">
        <v>2</v>
      </c>
      <c r="AA7966" s="1" t="s">
        <v>59</v>
      </c>
      <c r="AC7966" s="4">
        <v>107030301</v>
      </c>
      <c r="AE7966" s="1" t="s">
        <v>60</v>
      </c>
      <c r="AG7966" s="1" t="s">
        <v>60</v>
      </c>
      <c r="AH7966" s="1" t="s">
        <v>15678</v>
      </c>
    </row>
    <row r="7967" s="1" customFormat="1" ht="12.75" hidden="1" spans="1:34">
      <c r="A7967" s="4">
        <v>132165</v>
      </c>
      <c r="B7967" s="1" t="s">
        <v>9920</v>
      </c>
      <c r="C7967" s="1" t="s">
        <v>11812</v>
      </c>
      <c r="D7967" s="1" t="s">
        <v>80</v>
      </c>
      <c r="E7967" s="1" t="s">
        <v>73</v>
      </c>
      <c r="F7967" s="4">
        <v>0.3283</v>
      </c>
      <c r="G7967" s="4"/>
      <c r="H7967" s="4">
        <v>0.66</v>
      </c>
      <c r="I7967" s="6"/>
      <c r="J7967" s="6"/>
      <c r="K7967" s="6"/>
      <c r="L7967" s="6"/>
      <c r="M7967" s="6"/>
      <c r="N7967" s="6"/>
      <c r="O7967" s="6"/>
      <c r="Q7967" s="8">
        <f t="shared" si="124"/>
        <v>0.502575757575758</v>
      </c>
      <c r="T7967" s="4">
        <v>113</v>
      </c>
      <c r="U7967" s="4">
        <v>15</v>
      </c>
      <c r="W7967" s="4">
        <v>15</v>
      </c>
      <c r="X7967" s="4">
        <v>1</v>
      </c>
      <c r="Y7967" s="4">
        <v>9</v>
      </c>
      <c r="Z7967" s="4">
        <v>1</v>
      </c>
      <c r="AA7967" s="1" t="s">
        <v>59</v>
      </c>
      <c r="AC7967" s="4">
        <v>107030301</v>
      </c>
      <c r="AE7967" s="1" t="s">
        <v>60</v>
      </c>
      <c r="AG7967" s="1" t="s">
        <v>60</v>
      </c>
      <c r="AH7967" s="1" t="s">
        <v>60</v>
      </c>
    </row>
    <row r="7968" s="1" customFormat="1" ht="12.75" hidden="1" spans="1:34">
      <c r="A7968" s="4">
        <v>130179</v>
      </c>
      <c r="B7968" s="1" t="s">
        <v>11859</v>
      </c>
      <c r="C7968" s="1" t="s">
        <v>15679</v>
      </c>
      <c r="D7968" s="1" t="s">
        <v>60</v>
      </c>
      <c r="E7968" s="1" t="s">
        <v>23</v>
      </c>
      <c r="F7968" s="4">
        <v>54</v>
      </c>
      <c r="G7968" s="4"/>
      <c r="H7968" s="4">
        <v>108.56</v>
      </c>
      <c r="I7968" s="6"/>
      <c r="J7968" s="6"/>
      <c r="K7968" s="6"/>
      <c r="L7968" s="6"/>
      <c r="M7968" s="6"/>
      <c r="N7968" s="6"/>
      <c r="O7968" s="6"/>
      <c r="Q7968" s="8">
        <f t="shared" si="124"/>
        <v>0.502579218865144</v>
      </c>
      <c r="T7968" s="4">
        <v>113</v>
      </c>
      <c r="U7968" s="4">
        <v>0</v>
      </c>
      <c r="AA7968" s="1" t="s">
        <v>59</v>
      </c>
      <c r="AC7968" s="4">
        <v>107030301</v>
      </c>
      <c r="AE7968" s="1" t="s">
        <v>60</v>
      </c>
      <c r="AG7968" s="1" t="s">
        <v>60</v>
      </c>
      <c r="AH7968" s="1" t="s">
        <v>60</v>
      </c>
    </row>
    <row r="7969" s="1" customFormat="1" ht="12.75" hidden="1" spans="1:34">
      <c r="A7969" s="4">
        <v>49834</v>
      </c>
      <c r="B7969" s="1" t="s">
        <v>15680</v>
      </c>
      <c r="C7969" s="1" t="s">
        <v>63</v>
      </c>
      <c r="D7969" s="1" t="s">
        <v>93</v>
      </c>
      <c r="E7969" s="1" t="s">
        <v>23</v>
      </c>
      <c r="F7969" s="4">
        <v>0.189</v>
      </c>
      <c r="G7969" s="4"/>
      <c r="H7969" s="4">
        <v>0.38</v>
      </c>
      <c r="I7969" s="6"/>
      <c r="J7969" s="6"/>
      <c r="K7969" s="6"/>
      <c r="L7969" s="6"/>
      <c r="M7969" s="6"/>
      <c r="N7969" s="6"/>
      <c r="O7969" s="6"/>
      <c r="Q7969" s="8">
        <f t="shared" si="124"/>
        <v>0.502631578947368</v>
      </c>
      <c r="T7969" s="4">
        <v>113</v>
      </c>
      <c r="U7969" s="4">
        <v>0</v>
      </c>
      <c r="AA7969" s="1" t="s">
        <v>59</v>
      </c>
      <c r="AC7969" s="4">
        <v>107030301</v>
      </c>
      <c r="AE7969" s="1" t="s">
        <v>60</v>
      </c>
      <c r="AG7969" s="1" t="s">
        <v>60</v>
      </c>
      <c r="AH7969" s="1" t="s">
        <v>60</v>
      </c>
    </row>
    <row r="7970" s="1" customFormat="1" ht="12.75" hidden="1" spans="1:34">
      <c r="A7970" s="4">
        <v>93136</v>
      </c>
      <c r="B7970" s="1" t="s">
        <v>7611</v>
      </c>
      <c r="C7970" s="1" t="s">
        <v>12370</v>
      </c>
      <c r="D7970" s="1" t="s">
        <v>60</v>
      </c>
      <c r="E7970" s="1" t="s">
        <v>4200</v>
      </c>
      <c r="F7970" s="4">
        <v>94.5</v>
      </c>
      <c r="G7970" s="4"/>
      <c r="H7970" s="4">
        <v>190</v>
      </c>
      <c r="I7970" s="6"/>
      <c r="J7970" s="6"/>
      <c r="K7970" s="6"/>
      <c r="L7970" s="6"/>
      <c r="M7970" s="6"/>
      <c r="N7970" s="6"/>
      <c r="O7970" s="6"/>
      <c r="Q7970" s="8">
        <f t="shared" si="124"/>
        <v>0.502631578947368</v>
      </c>
      <c r="T7970" s="4">
        <v>113</v>
      </c>
      <c r="U7970" s="4">
        <v>0</v>
      </c>
      <c r="AA7970" s="1" t="s">
        <v>59</v>
      </c>
      <c r="AC7970" s="4">
        <v>107030301</v>
      </c>
      <c r="AE7970" s="1" t="s">
        <v>60</v>
      </c>
      <c r="AG7970" s="1" t="s">
        <v>60</v>
      </c>
      <c r="AH7970" s="1" t="s">
        <v>60</v>
      </c>
    </row>
    <row r="7971" s="1" customFormat="1" ht="12.75" hidden="1" spans="1:34">
      <c r="A7971" s="4">
        <v>99309</v>
      </c>
      <c r="B7971" s="1" t="s">
        <v>4211</v>
      </c>
      <c r="C7971" s="1" t="s">
        <v>15681</v>
      </c>
      <c r="D7971" s="1" t="s">
        <v>12678</v>
      </c>
      <c r="E7971" s="1" t="s">
        <v>58</v>
      </c>
      <c r="F7971" s="4">
        <v>18.9</v>
      </c>
      <c r="G7971" s="4"/>
      <c r="H7971" s="4">
        <v>38</v>
      </c>
      <c r="I7971" s="6"/>
      <c r="J7971" s="6"/>
      <c r="K7971" s="6"/>
      <c r="L7971" s="6"/>
      <c r="M7971" s="6"/>
      <c r="N7971" s="6"/>
      <c r="O7971" s="6"/>
      <c r="Q7971" s="8">
        <f t="shared" si="124"/>
        <v>0.502631578947368</v>
      </c>
      <c r="T7971" s="4">
        <v>112</v>
      </c>
      <c r="U7971" s="4">
        <v>0</v>
      </c>
      <c r="AA7971" s="1" t="s">
        <v>59</v>
      </c>
      <c r="AC7971" s="4">
        <v>107030301</v>
      </c>
      <c r="AE7971" s="1" t="s">
        <v>60</v>
      </c>
      <c r="AG7971" s="1" t="s">
        <v>60</v>
      </c>
      <c r="AH7971" s="1" t="s">
        <v>15682</v>
      </c>
    </row>
    <row r="7972" s="1" customFormat="1" ht="12.75" hidden="1" spans="1:34">
      <c r="A7972" s="4">
        <v>146640</v>
      </c>
      <c r="B7972" s="1" t="s">
        <v>9949</v>
      </c>
      <c r="C7972" s="1" t="s">
        <v>12833</v>
      </c>
      <c r="D7972" s="1" t="s">
        <v>22</v>
      </c>
      <c r="E7972" s="1" t="s">
        <v>73</v>
      </c>
      <c r="F7972" s="4">
        <v>0.2884</v>
      </c>
      <c r="G7972" s="4"/>
      <c r="H7972" s="4">
        <v>0.58</v>
      </c>
      <c r="I7972" s="6"/>
      <c r="J7972" s="6"/>
      <c r="K7972" s="6"/>
      <c r="L7972" s="6"/>
      <c r="M7972" s="6"/>
      <c r="N7972" s="6"/>
      <c r="O7972" s="6"/>
      <c r="Q7972" s="8">
        <f t="shared" si="124"/>
        <v>0.502758620689655</v>
      </c>
      <c r="U7972" s="4">
        <v>310.8</v>
      </c>
      <c r="W7972" s="4">
        <v>310.8</v>
      </c>
      <c r="X7972" s="4">
        <v>4</v>
      </c>
      <c r="Y7972" s="4">
        <v>419.2</v>
      </c>
      <c r="Z7972" s="4">
        <v>4</v>
      </c>
      <c r="AA7972" s="1" t="s">
        <v>59</v>
      </c>
      <c r="AC7972" s="4">
        <v>107030301</v>
      </c>
      <c r="AE7972" s="1" t="s">
        <v>60</v>
      </c>
      <c r="AG7972" s="1" t="s">
        <v>60</v>
      </c>
      <c r="AH7972" s="1" t="s">
        <v>60</v>
      </c>
    </row>
    <row r="7973" s="1" customFormat="1" ht="12.75" hidden="1" spans="1:34">
      <c r="A7973" s="4">
        <v>160686</v>
      </c>
      <c r="B7973" s="1" t="s">
        <v>15683</v>
      </c>
      <c r="C7973" s="1" t="s">
        <v>15684</v>
      </c>
      <c r="D7973" s="1" t="s">
        <v>57</v>
      </c>
      <c r="E7973" s="1" t="s">
        <v>68</v>
      </c>
      <c r="F7973" s="4">
        <v>17.9</v>
      </c>
      <c r="G7973" s="4"/>
      <c r="H7973" s="4">
        <v>36</v>
      </c>
      <c r="I7973" s="6"/>
      <c r="J7973" s="6"/>
      <c r="K7973" s="6"/>
      <c r="L7973" s="6"/>
      <c r="M7973" s="6"/>
      <c r="N7973" s="6"/>
      <c r="O7973" s="6"/>
      <c r="Q7973" s="8">
        <f t="shared" si="124"/>
        <v>0.502777777777778</v>
      </c>
      <c r="U7973" s="4">
        <v>626</v>
      </c>
      <c r="V7973" s="4">
        <v>300</v>
      </c>
      <c r="W7973" s="4">
        <v>326</v>
      </c>
      <c r="X7973" s="4">
        <v>102</v>
      </c>
      <c r="Y7973" s="4">
        <v>254</v>
      </c>
      <c r="Z7973" s="4">
        <v>61</v>
      </c>
      <c r="AA7973" s="1" t="s">
        <v>105</v>
      </c>
      <c r="AB7973" s="4">
        <v>3</v>
      </c>
      <c r="AC7973" s="4">
        <v>107030205</v>
      </c>
      <c r="AE7973" s="1" t="s">
        <v>60</v>
      </c>
      <c r="AG7973" s="1" t="s">
        <v>60</v>
      </c>
      <c r="AH7973" s="1" t="s">
        <v>15685</v>
      </c>
    </row>
    <row r="7974" s="1" customFormat="1" ht="12.75" hidden="1" spans="1:34">
      <c r="A7974" s="4">
        <v>135174</v>
      </c>
      <c r="B7974" s="1" t="s">
        <v>15686</v>
      </c>
      <c r="C7974" s="1" t="s">
        <v>15687</v>
      </c>
      <c r="D7974" s="1" t="s">
        <v>1499</v>
      </c>
      <c r="E7974" s="1" t="s">
        <v>68</v>
      </c>
      <c r="F7974" s="4">
        <v>17.4</v>
      </c>
      <c r="G7974" s="4"/>
      <c r="H7974" s="4">
        <v>35</v>
      </c>
      <c r="I7974" s="6"/>
      <c r="J7974" s="6"/>
      <c r="K7974" s="6"/>
      <c r="L7974" s="6"/>
      <c r="M7974" s="6"/>
      <c r="N7974" s="6"/>
      <c r="O7974" s="6"/>
      <c r="Q7974" s="8">
        <f t="shared" si="124"/>
        <v>0.502857142857143</v>
      </c>
      <c r="U7974" s="4">
        <v>371</v>
      </c>
      <c r="V7974" s="4">
        <v>39</v>
      </c>
      <c r="W7974" s="4">
        <v>332</v>
      </c>
      <c r="X7974" s="4">
        <v>106</v>
      </c>
      <c r="Y7974" s="4">
        <v>141</v>
      </c>
      <c r="Z7974" s="4">
        <v>48</v>
      </c>
      <c r="AA7974" s="1" t="s">
        <v>97</v>
      </c>
      <c r="AB7974" s="4">
        <v>2</v>
      </c>
      <c r="AC7974" s="4">
        <v>107030205</v>
      </c>
      <c r="AE7974" s="1" t="s">
        <v>60</v>
      </c>
      <c r="AG7974" s="1" t="s">
        <v>60</v>
      </c>
      <c r="AH7974" s="1" t="s">
        <v>15688</v>
      </c>
    </row>
    <row r="7975" s="1" customFormat="1" ht="12.75" hidden="1" spans="1:34">
      <c r="A7975" s="4">
        <v>159909</v>
      </c>
      <c r="B7975" s="1" t="s">
        <v>15100</v>
      </c>
      <c r="C7975" s="1" t="s">
        <v>9390</v>
      </c>
      <c r="D7975" s="1" t="s">
        <v>642</v>
      </c>
      <c r="E7975" s="1" t="s">
        <v>284</v>
      </c>
      <c r="F7975" s="4">
        <v>17.4</v>
      </c>
      <c r="G7975" s="4"/>
      <c r="H7975" s="4">
        <v>35</v>
      </c>
      <c r="I7975" s="6"/>
      <c r="J7975" s="6"/>
      <c r="K7975" s="6"/>
      <c r="L7975" s="6"/>
      <c r="M7975" s="6"/>
      <c r="N7975" s="6"/>
      <c r="O7975" s="6"/>
      <c r="Q7975" s="8">
        <f t="shared" si="124"/>
        <v>0.502857142857143</v>
      </c>
      <c r="T7975" s="4">
        <v>113</v>
      </c>
      <c r="U7975" s="4">
        <v>0</v>
      </c>
      <c r="AA7975" s="1" t="s">
        <v>59</v>
      </c>
      <c r="AC7975" s="4">
        <v>107030301</v>
      </c>
      <c r="AE7975" s="1" t="s">
        <v>60</v>
      </c>
      <c r="AG7975" s="1" t="s">
        <v>60</v>
      </c>
      <c r="AH7975" s="1" t="s">
        <v>15689</v>
      </c>
    </row>
    <row r="7976" s="1" customFormat="1" ht="12.75" hidden="1" spans="1:34">
      <c r="A7976" s="4">
        <v>146547</v>
      </c>
      <c r="B7976" s="1" t="s">
        <v>9996</v>
      </c>
      <c r="C7976" s="1" t="s">
        <v>12833</v>
      </c>
      <c r="D7976" s="1" t="s">
        <v>22</v>
      </c>
      <c r="E7976" s="1" t="s">
        <v>73</v>
      </c>
      <c r="F7976" s="4">
        <v>0.2982</v>
      </c>
      <c r="G7976" s="4"/>
      <c r="H7976" s="4">
        <v>0.6</v>
      </c>
      <c r="I7976" s="6"/>
      <c r="J7976" s="6"/>
      <c r="K7976" s="6"/>
      <c r="L7976" s="6"/>
      <c r="M7976" s="6"/>
      <c r="N7976" s="6"/>
      <c r="O7976" s="6"/>
      <c r="Q7976" s="8">
        <f t="shared" si="124"/>
        <v>0.503</v>
      </c>
      <c r="T7976" s="4">
        <v>112</v>
      </c>
      <c r="U7976" s="4">
        <v>0</v>
      </c>
      <c r="AA7976" s="1" t="s">
        <v>59</v>
      </c>
      <c r="AC7976" s="4">
        <v>107030301</v>
      </c>
      <c r="AE7976" s="1" t="s">
        <v>60</v>
      </c>
      <c r="AG7976" s="1" t="s">
        <v>60</v>
      </c>
      <c r="AH7976" s="1" t="s">
        <v>60</v>
      </c>
    </row>
    <row r="7977" s="1" customFormat="1" ht="12.75" hidden="1" spans="1:34">
      <c r="A7977" s="4">
        <v>131287</v>
      </c>
      <c r="B7977" s="1" t="s">
        <v>2519</v>
      </c>
      <c r="C7977" s="1" t="s">
        <v>15690</v>
      </c>
      <c r="D7977" s="1" t="s">
        <v>2520</v>
      </c>
      <c r="E7977" s="1" t="s">
        <v>68</v>
      </c>
      <c r="F7977" s="4">
        <v>197.8</v>
      </c>
      <c r="G7977" s="4"/>
      <c r="H7977" s="4">
        <v>398</v>
      </c>
      <c r="I7977" s="6"/>
      <c r="J7977" s="6"/>
      <c r="K7977" s="6"/>
      <c r="L7977" s="6"/>
      <c r="M7977" s="6"/>
      <c r="N7977" s="6"/>
      <c r="O7977" s="6"/>
      <c r="Q7977" s="8">
        <f t="shared" si="124"/>
        <v>0.503015075376884</v>
      </c>
      <c r="T7977" s="4">
        <v>114</v>
      </c>
      <c r="U7977" s="4">
        <v>0</v>
      </c>
      <c r="AA7977" s="1" t="s">
        <v>59</v>
      </c>
      <c r="AC7977" s="4">
        <v>107030206</v>
      </c>
      <c r="AE7977" s="1" t="s">
        <v>60</v>
      </c>
      <c r="AG7977" s="1" t="s">
        <v>60</v>
      </c>
      <c r="AH7977" s="1" t="s">
        <v>15691</v>
      </c>
    </row>
    <row r="7978" s="1" customFormat="1" ht="12.75" hidden="1" spans="1:34">
      <c r="A7978" s="4">
        <v>35785</v>
      </c>
      <c r="B7978" s="1" t="s">
        <v>15584</v>
      </c>
      <c r="C7978" s="1" t="s">
        <v>116</v>
      </c>
      <c r="D7978" s="1" t="s">
        <v>6293</v>
      </c>
      <c r="E7978" s="1" t="s">
        <v>58</v>
      </c>
      <c r="F7978" s="4">
        <v>9.84</v>
      </c>
      <c r="G7978" s="4"/>
      <c r="H7978" s="4">
        <v>19.8</v>
      </c>
      <c r="I7978" s="6"/>
      <c r="J7978" s="6"/>
      <c r="K7978" s="6"/>
      <c r="L7978" s="6"/>
      <c r="M7978" s="6"/>
      <c r="N7978" s="6"/>
      <c r="O7978" s="6"/>
      <c r="Q7978" s="8">
        <f t="shared" si="124"/>
        <v>0.503030303030303</v>
      </c>
      <c r="T7978" s="4">
        <v>113</v>
      </c>
      <c r="U7978" s="4">
        <v>0</v>
      </c>
      <c r="AA7978" s="1" t="s">
        <v>59</v>
      </c>
      <c r="AC7978" s="4">
        <v>107030205</v>
      </c>
      <c r="AE7978" s="1" t="s">
        <v>60</v>
      </c>
      <c r="AG7978" s="1" t="s">
        <v>60</v>
      </c>
      <c r="AH7978" s="1" t="s">
        <v>15692</v>
      </c>
    </row>
    <row r="7979" s="1" customFormat="1" ht="12.75" hidden="1" spans="1:34">
      <c r="A7979" s="4">
        <v>146723</v>
      </c>
      <c r="B7979" s="1" t="s">
        <v>10022</v>
      </c>
      <c r="C7979" s="1" t="s">
        <v>13964</v>
      </c>
      <c r="D7979" s="1" t="s">
        <v>22</v>
      </c>
      <c r="E7979" s="1" t="s">
        <v>73</v>
      </c>
      <c r="F7979" s="4">
        <v>0.4172</v>
      </c>
      <c r="G7979" s="4"/>
      <c r="H7979" s="4">
        <v>0.84</v>
      </c>
      <c r="I7979" s="6"/>
      <c r="J7979" s="6"/>
      <c r="K7979" s="6"/>
      <c r="L7979" s="6"/>
      <c r="M7979" s="6"/>
      <c r="N7979" s="6"/>
      <c r="O7979" s="6"/>
      <c r="Q7979" s="8">
        <f t="shared" si="124"/>
        <v>0.503333333333333</v>
      </c>
      <c r="T7979" s="4">
        <v>114</v>
      </c>
      <c r="U7979" s="4">
        <v>0</v>
      </c>
      <c r="AA7979" s="1" t="s">
        <v>59</v>
      </c>
      <c r="AC7979" s="4">
        <v>107030301</v>
      </c>
      <c r="AE7979" s="1" t="s">
        <v>60</v>
      </c>
      <c r="AG7979" s="1" t="s">
        <v>60</v>
      </c>
      <c r="AH7979" s="1" t="s">
        <v>60</v>
      </c>
    </row>
    <row r="7980" s="1" customFormat="1" ht="12.75" hidden="1" spans="1:34">
      <c r="A7980" s="4">
        <v>136714</v>
      </c>
      <c r="B7980" s="1" t="s">
        <v>10397</v>
      </c>
      <c r="C7980" s="1" t="s">
        <v>1900</v>
      </c>
      <c r="D7980" s="1" t="s">
        <v>1588</v>
      </c>
      <c r="E7980" s="1" t="s">
        <v>68</v>
      </c>
      <c r="F7980" s="4">
        <v>14.8</v>
      </c>
      <c r="G7980" s="4"/>
      <c r="H7980" s="4">
        <v>29.8</v>
      </c>
      <c r="I7980" s="6"/>
      <c r="J7980" s="6"/>
      <c r="K7980" s="6"/>
      <c r="L7980" s="6"/>
      <c r="M7980" s="6"/>
      <c r="N7980" s="6"/>
      <c r="O7980" s="6"/>
      <c r="P7980" s="4">
        <v>28.5</v>
      </c>
      <c r="Q7980" s="8">
        <f t="shared" si="124"/>
        <v>0.503355704697987</v>
      </c>
      <c r="U7980" s="4">
        <v>1489</v>
      </c>
      <c r="W7980" s="4">
        <v>1489</v>
      </c>
      <c r="X7980" s="4">
        <v>113</v>
      </c>
      <c r="Y7980" s="4">
        <v>6691</v>
      </c>
      <c r="Z7980" s="4">
        <v>111</v>
      </c>
      <c r="AA7980" s="1" t="s">
        <v>105</v>
      </c>
      <c r="AB7980" s="4">
        <v>6</v>
      </c>
      <c r="AC7980" s="4">
        <v>107030206</v>
      </c>
      <c r="AE7980" s="1" t="s">
        <v>60</v>
      </c>
      <c r="AG7980" s="1" t="s">
        <v>60</v>
      </c>
      <c r="AH7980" s="1" t="s">
        <v>15693</v>
      </c>
    </row>
    <row r="7981" s="1" customFormat="1" ht="12.75" hidden="1" spans="1:34">
      <c r="A7981" s="4">
        <v>48256</v>
      </c>
      <c r="B7981" s="1" t="s">
        <v>15694</v>
      </c>
      <c r="C7981" s="1" t="s">
        <v>23</v>
      </c>
      <c r="D7981" s="1" t="s">
        <v>15505</v>
      </c>
      <c r="E7981" s="1" t="s">
        <v>88</v>
      </c>
      <c r="F7981" s="4">
        <v>18.87</v>
      </c>
      <c r="G7981" s="4"/>
      <c r="H7981" s="4">
        <v>38</v>
      </c>
      <c r="I7981" s="6"/>
      <c r="J7981" s="6"/>
      <c r="K7981" s="6"/>
      <c r="L7981" s="6"/>
      <c r="M7981" s="6"/>
      <c r="N7981" s="6"/>
      <c r="O7981" s="6"/>
      <c r="Q7981" s="8">
        <f t="shared" si="124"/>
        <v>0.503421052631579</v>
      </c>
      <c r="T7981" s="4">
        <v>113</v>
      </c>
      <c r="U7981" s="4">
        <v>0</v>
      </c>
      <c r="AA7981" s="1" t="s">
        <v>59</v>
      </c>
      <c r="AC7981" s="4">
        <v>107030210</v>
      </c>
      <c r="AE7981" s="1" t="s">
        <v>60</v>
      </c>
      <c r="AG7981" s="1" t="s">
        <v>60</v>
      </c>
      <c r="AH7981" s="1" t="s">
        <v>15695</v>
      </c>
    </row>
    <row r="7982" s="1" customFormat="1" ht="12.75" hidden="1" spans="1:34">
      <c r="A7982" s="4">
        <v>150153</v>
      </c>
      <c r="B7982" s="1" t="s">
        <v>11455</v>
      </c>
      <c r="C7982" s="1" t="s">
        <v>648</v>
      </c>
      <c r="D7982" s="1" t="s">
        <v>11178</v>
      </c>
      <c r="E7982" s="1" t="s">
        <v>68</v>
      </c>
      <c r="F7982" s="4">
        <v>28.8</v>
      </c>
      <c r="G7982" s="4"/>
      <c r="H7982" s="4">
        <v>58</v>
      </c>
      <c r="I7982" s="6"/>
      <c r="J7982" s="6"/>
      <c r="K7982" s="6"/>
      <c r="L7982" s="6"/>
      <c r="M7982" s="6"/>
      <c r="N7982" s="6"/>
      <c r="O7982" s="6"/>
      <c r="P7982" s="4">
        <v>56</v>
      </c>
      <c r="Q7982" s="8">
        <f t="shared" si="124"/>
        <v>0.503448275862069</v>
      </c>
      <c r="U7982" s="4">
        <v>1032</v>
      </c>
      <c r="V7982" s="4">
        <v>299</v>
      </c>
      <c r="W7982" s="4">
        <v>733</v>
      </c>
      <c r="X7982" s="4">
        <v>112</v>
      </c>
      <c r="Y7982" s="4">
        <v>688</v>
      </c>
      <c r="Z7982" s="4">
        <v>107</v>
      </c>
      <c r="AA7982" s="1" t="s">
        <v>105</v>
      </c>
      <c r="AB7982" s="4">
        <v>3</v>
      </c>
      <c r="AC7982" s="4">
        <v>107030206</v>
      </c>
      <c r="AE7982" s="1" t="s">
        <v>60</v>
      </c>
      <c r="AG7982" s="1" t="s">
        <v>60</v>
      </c>
      <c r="AH7982" s="1" t="s">
        <v>15696</v>
      </c>
    </row>
    <row r="7983" s="1" customFormat="1" ht="12.75" hidden="1" spans="1:34">
      <c r="A7983" s="4">
        <v>135800</v>
      </c>
      <c r="B7983" s="1" t="s">
        <v>9887</v>
      </c>
      <c r="C7983" s="1" t="s">
        <v>1578</v>
      </c>
      <c r="D7983" s="1" t="s">
        <v>22</v>
      </c>
      <c r="E7983" s="1" t="s">
        <v>23</v>
      </c>
      <c r="F7983" s="4">
        <v>0.71</v>
      </c>
      <c r="G7983" s="4"/>
      <c r="H7983" s="4">
        <v>1.43</v>
      </c>
      <c r="I7983" s="6"/>
      <c r="J7983" s="6"/>
      <c r="K7983" s="6"/>
      <c r="L7983" s="6"/>
      <c r="M7983" s="6"/>
      <c r="N7983" s="6"/>
      <c r="O7983" s="6"/>
      <c r="Q7983" s="8">
        <f t="shared" si="124"/>
        <v>0.503496503496504</v>
      </c>
      <c r="U7983" s="4">
        <v>535.9</v>
      </c>
      <c r="W7983" s="4">
        <v>535.9</v>
      </c>
      <c r="X7983" s="4">
        <v>3</v>
      </c>
      <c r="Y7983" s="4">
        <v>21.7</v>
      </c>
      <c r="Z7983" s="4">
        <v>3</v>
      </c>
      <c r="AA7983" s="1" t="s">
        <v>123</v>
      </c>
      <c r="AB7983" s="4">
        <v>0</v>
      </c>
      <c r="AC7983" s="4">
        <v>107030301</v>
      </c>
      <c r="AE7983" s="1" t="s">
        <v>60</v>
      </c>
      <c r="AG7983" s="1" t="s">
        <v>60</v>
      </c>
      <c r="AH7983" s="1" t="s">
        <v>60</v>
      </c>
    </row>
    <row r="7984" s="1" customFormat="1" ht="12.75" hidden="1" spans="1:34">
      <c r="A7984" s="4">
        <v>29281</v>
      </c>
      <c r="B7984" s="1" t="s">
        <v>15697</v>
      </c>
      <c r="C7984" s="1" t="s">
        <v>63</v>
      </c>
      <c r="D7984" s="1" t="s">
        <v>5142</v>
      </c>
      <c r="E7984" s="1" t="s">
        <v>23</v>
      </c>
      <c r="F7984" s="4">
        <v>0.283</v>
      </c>
      <c r="G7984" s="4"/>
      <c r="H7984" s="4">
        <v>0.57</v>
      </c>
      <c r="I7984" s="6"/>
      <c r="J7984" s="6"/>
      <c r="K7984" s="6"/>
      <c r="L7984" s="6"/>
      <c r="M7984" s="6"/>
      <c r="N7984" s="6"/>
      <c r="O7984" s="6"/>
      <c r="Q7984" s="8">
        <f t="shared" si="124"/>
        <v>0.503508771929825</v>
      </c>
      <c r="T7984" s="4">
        <v>113</v>
      </c>
      <c r="U7984" s="4">
        <v>104.2</v>
      </c>
      <c r="W7984" s="4">
        <v>104.2</v>
      </c>
      <c r="X7984" s="4">
        <v>2</v>
      </c>
      <c r="AA7984" s="1" t="s">
        <v>59</v>
      </c>
      <c r="AC7984" s="4">
        <v>107030301</v>
      </c>
      <c r="AE7984" s="1" t="s">
        <v>60</v>
      </c>
      <c r="AG7984" s="1" t="s">
        <v>60</v>
      </c>
      <c r="AH7984" s="1" t="s">
        <v>60</v>
      </c>
    </row>
    <row r="7985" s="1" customFormat="1" ht="12.75" hidden="1" spans="1:34">
      <c r="A7985" s="4">
        <v>146728</v>
      </c>
      <c r="B7985" s="1" t="s">
        <v>12787</v>
      </c>
      <c r="C7985" s="1" t="s">
        <v>12891</v>
      </c>
      <c r="D7985" s="1" t="s">
        <v>22</v>
      </c>
      <c r="E7985" s="1" t="s">
        <v>73</v>
      </c>
      <c r="F7985" s="4">
        <v>0.3325</v>
      </c>
      <c r="G7985" s="4"/>
      <c r="H7985" s="4">
        <v>0.67</v>
      </c>
      <c r="I7985" s="6"/>
      <c r="J7985" s="6"/>
      <c r="K7985" s="6"/>
      <c r="L7985" s="6"/>
      <c r="M7985" s="6"/>
      <c r="N7985" s="6"/>
      <c r="O7985" s="6"/>
      <c r="Q7985" s="8">
        <f t="shared" si="124"/>
        <v>0.503731343283582</v>
      </c>
      <c r="U7985" s="4">
        <v>25</v>
      </c>
      <c r="W7985" s="4">
        <v>25</v>
      </c>
      <c r="X7985" s="4">
        <v>1</v>
      </c>
      <c r="Y7985" s="4">
        <v>65</v>
      </c>
      <c r="Z7985" s="4">
        <v>1</v>
      </c>
      <c r="AA7985" s="1" t="s">
        <v>123</v>
      </c>
      <c r="AB7985" s="4">
        <v>0</v>
      </c>
      <c r="AC7985" s="4">
        <v>107030301</v>
      </c>
      <c r="AE7985" s="1" t="s">
        <v>60</v>
      </c>
      <c r="AG7985" s="1" t="s">
        <v>60</v>
      </c>
      <c r="AH7985" s="1" t="s">
        <v>60</v>
      </c>
    </row>
    <row r="7986" s="1" customFormat="1" ht="12.75" hidden="1" spans="1:34">
      <c r="A7986" s="4">
        <v>153689</v>
      </c>
      <c r="B7986" s="1" t="s">
        <v>15698</v>
      </c>
      <c r="C7986" s="1" t="s">
        <v>1741</v>
      </c>
      <c r="D7986" s="1" t="s">
        <v>3371</v>
      </c>
      <c r="E7986" s="1" t="s">
        <v>68</v>
      </c>
      <c r="F7986" s="4">
        <v>13.3</v>
      </c>
      <c r="G7986" s="4"/>
      <c r="H7986" s="4">
        <v>26.8</v>
      </c>
      <c r="I7986" s="6"/>
      <c r="J7986" s="6"/>
      <c r="K7986" s="6"/>
      <c r="L7986" s="6"/>
      <c r="M7986" s="6"/>
      <c r="N7986" s="6"/>
      <c r="O7986" s="6"/>
      <c r="P7986" s="4">
        <v>26</v>
      </c>
      <c r="Q7986" s="8">
        <f t="shared" si="124"/>
        <v>0.503731343283582</v>
      </c>
      <c r="U7986" s="4">
        <v>1139</v>
      </c>
      <c r="V7986" s="4">
        <v>600</v>
      </c>
      <c r="W7986" s="4">
        <v>539</v>
      </c>
      <c r="X7986" s="4">
        <v>113</v>
      </c>
      <c r="Y7986" s="4">
        <v>1114</v>
      </c>
      <c r="Z7986" s="4">
        <v>106</v>
      </c>
      <c r="AA7986" s="1" t="s">
        <v>105</v>
      </c>
      <c r="AB7986" s="4">
        <v>3</v>
      </c>
      <c r="AC7986" s="4">
        <v>107030209</v>
      </c>
      <c r="AE7986" s="1" t="s">
        <v>60</v>
      </c>
      <c r="AG7986" s="1" t="s">
        <v>304</v>
      </c>
      <c r="AH7986" s="1" t="s">
        <v>15699</v>
      </c>
    </row>
    <row r="7987" s="1" customFormat="1" ht="12.75" hidden="1" spans="1:34">
      <c r="A7987" s="4">
        <v>153488</v>
      </c>
      <c r="B7987" s="1" t="s">
        <v>9462</v>
      </c>
      <c r="C7987" s="1" t="s">
        <v>1741</v>
      </c>
      <c r="D7987" s="1" t="s">
        <v>3371</v>
      </c>
      <c r="E7987" s="1" t="s">
        <v>88</v>
      </c>
      <c r="F7987" s="4">
        <v>13.3</v>
      </c>
      <c r="G7987" s="4"/>
      <c r="H7987" s="4">
        <v>26.8</v>
      </c>
      <c r="I7987" s="6"/>
      <c r="J7987" s="6"/>
      <c r="K7987" s="6"/>
      <c r="L7987" s="6"/>
      <c r="M7987" s="6"/>
      <c r="N7987" s="6"/>
      <c r="O7987" s="6"/>
      <c r="P7987" s="4">
        <v>26</v>
      </c>
      <c r="Q7987" s="8">
        <f t="shared" si="124"/>
        <v>0.503731343283582</v>
      </c>
      <c r="U7987" s="4">
        <v>1181</v>
      </c>
      <c r="V7987" s="4">
        <v>558</v>
      </c>
      <c r="W7987" s="4">
        <v>623</v>
      </c>
      <c r="X7987" s="4">
        <v>112</v>
      </c>
      <c r="Y7987" s="4">
        <v>6176</v>
      </c>
      <c r="Z7987" s="4">
        <v>112</v>
      </c>
      <c r="AA7987" s="1" t="s">
        <v>97</v>
      </c>
      <c r="AB7987" s="4">
        <v>2</v>
      </c>
      <c r="AC7987" s="4">
        <v>107030209</v>
      </c>
      <c r="AE7987" s="1" t="s">
        <v>60</v>
      </c>
      <c r="AG7987" s="1" t="s">
        <v>60</v>
      </c>
      <c r="AH7987" s="1" t="s">
        <v>15700</v>
      </c>
    </row>
    <row r="7988" s="1" customFormat="1" ht="12.75" hidden="1" spans="1:34">
      <c r="A7988" s="4">
        <v>28295</v>
      </c>
      <c r="B7988" s="1" t="s">
        <v>15701</v>
      </c>
      <c r="C7988" s="1" t="s">
        <v>1578</v>
      </c>
      <c r="D7988" s="1" t="s">
        <v>5142</v>
      </c>
      <c r="E7988" s="1" t="s">
        <v>23</v>
      </c>
      <c r="F7988" s="4">
        <v>0.263</v>
      </c>
      <c r="G7988" s="4"/>
      <c r="H7988" s="4">
        <v>0.53</v>
      </c>
      <c r="I7988" s="6"/>
      <c r="J7988" s="6"/>
      <c r="K7988" s="6"/>
      <c r="L7988" s="6"/>
      <c r="M7988" s="6"/>
      <c r="N7988" s="6"/>
      <c r="O7988" s="6"/>
      <c r="Q7988" s="8">
        <f t="shared" si="124"/>
        <v>0.50377358490566</v>
      </c>
      <c r="T7988" s="4">
        <v>113</v>
      </c>
      <c r="U7988" s="4">
        <v>0</v>
      </c>
      <c r="AA7988" s="1" t="s">
        <v>59</v>
      </c>
      <c r="AC7988" s="4">
        <v>107030301</v>
      </c>
      <c r="AE7988" s="1" t="s">
        <v>60</v>
      </c>
      <c r="AG7988" s="1" t="s">
        <v>60</v>
      </c>
      <c r="AH7988" s="1" t="s">
        <v>60</v>
      </c>
    </row>
    <row r="7989" s="1" customFormat="1" ht="12.75" hidden="1" spans="1:34">
      <c r="A7989" s="4">
        <v>90656</v>
      </c>
      <c r="B7989" s="1" t="s">
        <v>15702</v>
      </c>
      <c r="C7989" s="1" t="s">
        <v>15703</v>
      </c>
      <c r="D7989" s="1" t="s">
        <v>60</v>
      </c>
      <c r="E7989" s="1" t="s">
        <v>4313</v>
      </c>
      <c r="F7989" s="4">
        <v>12.8</v>
      </c>
      <c r="G7989" s="4"/>
      <c r="H7989" s="4">
        <v>25.8</v>
      </c>
      <c r="I7989" s="6"/>
      <c r="J7989" s="6"/>
      <c r="K7989" s="6"/>
      <c r="L7989" s="6"/>
      <c r="M7989" s="6"/>
      <c r="N7989" s="6"/>
      <c r="O7989" s="6"/>
      <c r="Q7989" s="8">
        <f t="shared" si="124"/>
        <v>0.503875968992248</v>
      </c>
      <c r="T7989" s="4">
        <v>113</v>
      </c>
      <c r="U7989" s="4">
        <v>0</v>
      </c>
      <c r="AA7989" s="1" t="s">
        <v>59</v>
      </c>
      <c r="AC7989" s="4">
        <v>107030301</v>
      </c>
      <c r="AE7989" s="1" t="s">
        <v>60</v>
      </c>
      <c r="AG7989" s="1" t="s">
        <v>60</v>
      </c>
      <c r="AH7989" s="1" t="s">
        <v>60</v>
      </c>
    </row>
    <row r="7990" s="1" customFormat="1" ht="12.75" hidden="1" spans="1:34">
      <c r="A7990" s="4">
        <v>30267</v>
      </c>
      <c r="B7990" s="1" t="s">
        <v>15704</v>
      </c>
      <c r="C7990" s="1" t="s">
        <v>5753</v>
      </c>
      <c r="D7990" s="1" t="s">
        <v>15705</v>
      </c>
      <c r="E7990" s="1" t="s">
        <v>68</v>
      </c>
      <c r="F7990" s="4">
        <v>12.5</v>
      </c>
      <c r="G7990" s="4"/>
      <c r="H7990" s="4">
        <v>25.2</v>
      </c>
      <c r="I7990" s="6"/>
      <c r="J7990" s="6"/>
      <c r="K7990" s="6"/>
      <c r="L7990" s="6"/>
      <c r="M7990" s="6"/>
      <c r="N7990" s="6"/>
      <c r="O7990" s="6"/>
      <c r="Q7990" s="8">
        <f t="shared" si="124"/>
        <v>0.503968253968254</v>
      </c>
      <c r="U7990" s="4">
        <v>13</v>
      </c>
      <c r="W7990" s="4">
        <v>13</v>
      </c>
      <c r="X7990" s="4">
        <v>6</v>
      </c>
      <c r="Y7990" s="4">
        <v>6</v>
      </c>
      <c r="Z7990" s="4">
        <v>3</v>
      </c>
      <c r="AA7990" s="1" t="s">
        <v>97</v>
      </c>
      <c r="AB7990" s="4">
        <v>2</v>
      </c>
      <c r="AC7990" s="4">
        <v>107030206</v>
      </c>
      <c r="AE7990" s="1" t="s">
        <v>60</v>
      </c>
      <c r="AG7990" s="1" t="s">
        <v>60</v>
      </c>
      <c r="AH7990" s="1" t="s">
        <v>15706</v>
      </c>
    </row>
    <row r="7991" s="1" customFormat="1" ht="12.75" hidden="1" spans="1:34">
      <c r="A7991" s="4">
        <v>74365</v>
      </c>
      <c r="B7991" s="1" t="s">
        <v>15707</v>
      </c>
      <c r="C7991" s="1" t="s">
        <v>15708</v>
      </c>
      <c r="D7991" s="1" t="s">
        <v>60</v>
      </c>
      <c r="E7991" s="1" t="s">
        <v>68</v>
      </c>
      <c r="F7991" s="4">
        <v>12.5</v>
      </c>
      <c r="G7991" s="4"/>
      <c r="H7991" s="4">
        <v>25.2</v>
      </c>
      <c r="I7991" s="6"/>
      <c r="J7991" s="6"/>
      <c r="K7991" s="6"/>
      <c r="L7991" s="6"/>
      <c r="M7991" s="6"/>
      <c r="N7991" s="6"/>
      <c r="O7991" s="6"/>
      <c r="Q7991" s="8">
        <f t="shared" si="124"/>
        <v>0.503968253968254</v>
      </c>
      <c r="T7991" s="4">
        <v>113</v>
      </c>
      <c r="U7991" s="4">
        <v>0</v>
      </c>
      <c r="AA7991" s="1" t="s">
        <v>59</v>
      </c>
      <c r="AC7991" s="4">
        <v>107030205</v>
      </c>
      <c r="AE7991" s="1" t="s">
        <v>60</v>
      </c>
      <c r="AG7991" s="1" t="s">
        <v>60</v>
      </c>
      <c r="AH7991" s="1" t="s">
        <v>15709</v>
      </c>
    </row>
    <row r="7992" s="1" customFormat="1" ht="12.75" hidden="1" spans="1:34">
      <c r="A7992" s="4">
        <v>162163</v>
      </c>
      <c r="B7992" s="1" t="s">
        <v>14775</v>
      </c>
      <c r="C7992" s="1" t="s">
        <v>15710</v>
      </c>
      <c r="D7992" s="1" t="s">
        <v>14777</v>
      </c>
      <c r="E7992" s="1" t="s">
        <v>68</v>
      </c>
      <c r="F7992" s="4">
        <v>62</v>
      </c>
      <c r="G7992" s="4"/>
      <c r="H7992" s="4">
        <v>125</v>
      </c>
      <c r="I7992" s="6"/>
      <c r="J7992" s="6"/>
      <c r="K7992" s="6"/>
      <c r="L7992" s="6"/>
      <c r="M7992" s="6"/>
      <c r="N7992" s="6"/>
      <c r="O7992" s="6"/>
      <c r="Q7992" s="8">
        <f t="shared" si="124"/>
        <v>0.504</v>
      </c>
      <c r="U7992" s="4">
        <v>1</v>
      </c>
      <c r="W7992" s="4">
        <v>1</v>
      </c>
      <c r="X7992" s="4">
        <v>1</v>
      </c>
      <c r="Y7992" s="4">
        <v>2</v>
      </c>
      <c r="Z7992" s="4">
        <v>2</v>
      </c>
      <c r="AA7992" s="1" t="s">
        <v>97</v>
      </c>
      <c r="AB7992" s="4">
        <v>2</v>
      </c>
      <c r="AC7992" s="4">
        <v>103020899</v>
      </c>
      <c r="AE7992" s="1" t="s">
        <v>60</v>
      </c>
      <c r="AG7992" s="1" t="s">
        <v>60</v>
      </c>
      <c r="AH7992" s="1" t="s">
        <v>15711</v>
      </c>
    </row>
    <row r="7993" s="1" customFormat="1" ht="12.75" hidden="1" spans="1:34">
      <c r="A7993" s="4">
        <v>74411</v>
      </c>
      <c r="B7993" s="1" t="s">
        <v>15712</v>
      </c>
      <c r="C7993" s="1" t="s">
        <v>871</v>
      </c>
      <c r="D7993" s="1" t="s">
        <v>14227</v>
      </c>
      <c r="E7993" s="1" t="s">
        <v>58</v>
      </c>
      <c r="F7993" s="4">
        <v>59</v>
      </c>
      <c r="G7993" s="4"/>
      <c r="H7993" s="4">
        <v>119</v>
      </c>
      <c r="I7993" s="6"/>
      <c r="J7993" s="6"/>
      <c r="K7993" s="6"/>
      <c r="L7993" s="6"/>
      <c r="M7993" s="6"/>
      <c r="N7993" s="6"/>
      <c r="O7993" s="6"/>
      <c r="Q7993" s="8">
        <f t="shared" si="124"/>
        <v>0.504201680672269</v>
      </c>
      <c r="U7993" s="4">
        <v>1</v>
      </c>
      <c r="W7993" s="4">
        <v>1</v>
      </c>
      <c r="X7993" s="4">
        <v>1</v>
      </c>
      <c r="AA7993" s="1" t="s">
        <v>114</v>
      </c>
      <c r="AB7993" s="4">
        <v>0</v>
      </c>
      <c r="AC7993" s="4">
        <v>107022301</v>
      </c>
      <c r="AE7993" s="1" t="s">
        <v>60</v>
      </c>
      <c r="AG7993" s="1" t="s">
        <v>60</v>
      </c>
      <c r="AH7993" s="1" t="s">
        <v>15713</v>
      </c>
    </row>
    <row r="7994" s="1" customFormat="1" ht="12.75" hidden="1" spans="1:34">
      <c r="A7994" s="4">
        <v>188938</v>
      </c>
      <c r="B7994" s="1" t="s">
        <v>529</v>
      </c>
      <c r="C7994" s="1" t="s">
        <v>15714</v>
      </c>
      <c r="D7994" s="1" t="s">
        <v>5343</v>
      </c>
      <c r="E7994" s="1" t="s">
        <v>68</v>
      </c>
      <c r="F7994" s="4">
        <v>2950</v>
      </c>
      <c r="G7994" s="4"/>
      <c r="H7994" s="4">
        <v>5950</v>
      </c>
      <c r="I7994" s="6"/>
      <c r="J7994" s="6"/>
      <c r="K7994" s="6"/>
      <c r="L7994" s="6"/>
      <c r="M7994" s="6"/>
      <c r="N7994" s="6"/>
      <c r="O7994" s="6"/>
      <c r="Q7994" s="8">
        <f t="shared" si="124"/>
        <v>0.504201680672269</v>
      </c>
      <c r="U7994" s="4">
        <v>2</v>
      </c>
      <c r="W7994" s="4">
        <v>2</v>
      </c>
      <c r="X7994" s="4">
        <v>2</v>
      </c>
      <c r="Y7994" s="4">
        <v>2</v>
      </c>
      <c r="Z7994" s="4">
        <v>2</v>
      </c>
      <c r="AA7994" s="1" t="s">
        <v>114</v>
      </c>
      <c r="AE7994" s="1" t="s">
        <v>60</v>
      </c>
      <c r="AG7994" s="1" t="s">
        <v>60</v>
      </c>
      <c r="AH7994" s="1" t="s">
        <v>15715</v>
      </c>
    </row>
    <row r="7995" s="1" customFormat="1" ht="12.75" hidden="1" spans="1:34">
      <c r="A7995" s="4">
        <v>159977</v>
      </c>
      <c r="B7995" s="1" t="s">
        <v>11760</v>
      </c>
      <c r="C7995" s="1" t="s">
        <v>1126</v>
      </c>
      <c r="D7995" s="1" t="s">
        <v>93</v>
      </c>
      <c r="E7995" s="1" t="s">
        <v>23</v>
      </c>
      <c r="F7995" s="4">
        <v>0.57</v>
      </c>
      <c r="G7995" s="4"/>
      <c r="H7995" s="4">
        <v>1.15</v>
      </c>
      <c r="I7995" s="6"/>
      <c r="J7995" s="6"/>
      <c r="K7995" s="6"/>
      <c r="L7995" s="6"/>
      <c r="M7995" s="6"/>
      <c r="N7995" s="6"/>
      <c r="O7995" s="6"/>
      <c r="Q7995" s="8">
        <f t="shared" si="124"/>
        <v>0.504347826086956</v>
      </c>
      <c r="U7995" s="4">
        <v>925.2</v>
      </c>
      <c r="V7995" s="4">
        <v>100</v>
      </c>
      <c r="W7995" s="4">
        <v>825.2</v>
      </c>
      <c r="X7995" s="4">
        <v>10</v>
      </c>
      <c r="Y7995" s="4">
        <v>413.1</v>
      </c>
      <c r="Z7995" s="4">
        <v>9</v>
      </c>
      <c r="AA7995" s="1" t="s">
        <v>59</v>
      </c>
      <c r="AB7995" s="4">
        <v>0</v>
      </c>
      <c r="AC7995" s="4">
        <v>107030301</v>
      </c>
      <c r="AE7995" s="1" t="s">
        <v>60</v>
      </c>
      <c r="AG7995" s="1" t="s">
        <v>60</v>
      </c>
      <c r="AH7995" s="1" t="s">
        <v>60</v>
      </c>
    </row>
    <row r="7996" s="1" customFormat="1" ht="12.75" hidden="1" spans="1:34">
      <c r="A7996" s="4">
        <v>168209</v>
      </c>
      <c r="B7996" s="1" t="s">
        <v>3062</v>
      </c>
      <c r="C7996" s="1" t="s">
        <v>14197</v>
      </c>
      <c r="D7996" s="1" t="s">
        <v>342</v>
      </c>
      <c r="E7996" s="1" t="s">
        <v>58</v>
      </c>
      <c r="F7996" s="4">
        <v>57</v>
      </c>
      <c r="G7996" s="4"/>
      <c r="H7996" s="4">
        <v>115</v>
      </c>
      <c r="I7996" s="4"/>
      <c r="J7996" s="4"/>
      <c r="K7996" s="4"/>
      <c r="L7996" s="4"/>
      <c r="M7996" s="4"/>
      <c r="N7996" s="4"/>
      <c r="O7996" s="4"/>
      <c r="Q7996" s="8">
        <f t="shared" si="124"/>
        <v>0.504347826086956</v>
      </c>
      <c r="T7996" s="4">
        <v>113</v>
      </c>
      <c r="U7996" s="4">
        <v>0</v>
      </c>
      <c r="AA7996" s="1" t="s">
        <v>59</v>
      </c>
      <c r="AC7996" s="4">
        <v>107030301</v>
      </c>
      <c r="AE7996" s="1" t="s">
        <v>60</v>
      </c>
      <c r="AG7996" s="1" t="s">
        <v>60</v>
      </c>
      <c r="AH7996" s="1" t="s">
        <v>60</v>
      </c>
    </row>
    <row r="7997" s="1" customFormat="1" ht="12.75" hidden="1" spans="1:34">
      <c r="A7997" s="4">
        <v>188540</v>
      </c>
      <c r="B7997" s="1" t="s">
        <v>14874</v>
      </c>
      <c r="C7997" s="1" t="s">
        <v>95</v>
      </c>
      <c r="D7997" s="1" t="s">
        <v>3928</v>
      </c>
      <c r="E7997" s="1" t="s">
        <v>68</v>
      </c>
      <c r="F7997" s="4">
        <v>22.3</v>
      </c>
      <c r="G7997" s="4"/>
      <c r="H7997" s="4">
        <v>45</v>
      </c>
      <c r="I7997" s="4"/>
      <c r="J7997" s="4"/>
      <c r="K7997" s="4"/>
      <c r="L7997" s="4"/>
      <c r="M7997" s="4"/>
      <c r="N7997" s="4"/>
      <c r="O7997" s="4"/>
      <c r="Q7997" s="8">
        <f t="shared" si="124"/>
        <v>0.504444444444444</v>
      </c>
      <c r="U7997" s="4">
        <v>445</v>
      </c>
      <c r="V7997" s="4">
        <v>56</v>
      </c>
      <c r="W7997" s="4">
        <v>389</v>
      </c>
      <c r="X7997" s="4">
        <v>68</v>
      </c>
      <c r="Y7997" s="4">
        <v>110</v>
      </c>
      <c r="Z7997" s="4">
        <v>37</v>
      </c>
      <c r="AA7997" s="1" t="s">
        <v>105</v>
      </c>
      <c r="AB7997" s="4">
        <v>3</v>
      </c>
      <c r="AE7997" s="1" t="s">
        <v>60</v>
      </c>
      <c r="AG7997" s="1" t="s">
        <v>304</v>
      </c>
      <c r="AH7997" s="1" t="s">
        <v>15716</v>
      </c>
    </row>
    <row r="7998" s="1" customFormat="1" ht="12.75" hidden="1" spans="1:34">
      <c r="A7998" s="4">
        <v>183966</v>
      </c>
      <c r="B7998" s="1" t="s">
        <v>10120</v>
      </c>
      <c r="C7998" s="1" t="s">
        <v>532</v>
      </c>
      <c r="D7998" s="1" t="s">
        <v>14077</v>
      </c>
      <c r="E7998" s="1" t="s">
        <v>58</v>
      </c>
      <c r="F7998" s="4">
        <v>21.2</v>
      </c>
      <c r="G7998" s="4"/>
      <c r="H7998" s="4">
        <v>42.8</v>
      </c>
      <c r="I7998" s="6"/>
      <c r="J7998" s="6"/>
      <c r="K7998" s="6"/>
      <c r="L7998" s="6"/>
      <c r="M7998" s="6"/>
      <c r="N7998" s="6"/>
      <c r="O7998" s="6"/>
      <c r="Q7998" s="8">
        <f t="shared" si="124"/>
        <v>0.504672897196262</v>
      </c>
      <c r="T7998" s="4">
        <v>114</v>
      </c>
      <c r="U7998" s="4">
        <v>17</v>
      </c>
      <c r="W7998" s="4">
        <v>17</v>
      </c>
      <c r="X7998" s="4">
        <v>11</v>
      </c>
      <c r="Y7998" s="4">
        <v>26</v>
      </c>
      <c r="Z7998" s="4">
        <v>17</v>
      </c>
      <c r="AA7998" s="1" t="s">
        <v>59</v>
      </c>
      <c r="AE7998" s="1" t="s">
        <v>60</v>
      </c>
      <c r="AG7998" s="1" t="s">
        <v>60</v>
      </c>
      <c r="AH7998" s="1" t="s">
        <v>15717</v>
      </c>
    </row>
    <row r="7999" s="1" customFormat="1" ht="12.75" hidden="1" spans="1:34">
      <c r="A7999" s="4">
        <v>30326</v>
      </c>
      <c r="B7999" s="1" t="s">
        <v>10114</v>
      </c>
      <c r="C7999" s="1" t="s">
        <v>1578</v>
      </c>
      <c r="D7999" s="1" t="s">
        <v>6549</v>
      </c>
      <c r="E7999" s="1" t="s">
        <v>23</v>
      </c>
      <c r="F7999" s="4">
        <v>0.198</v>
      </c>
      <c r="G7999" s="4"/>
      <c r="H7999" s="4">
        <v>0.4</v>
      </c>
      <c r="I7999" s="6"/>
      <c r="J7999" s="6"/>
      <c r="K7999" s="6"/>
      <c r="L7999" s="6"/>
      <c r="M7999" s="6"/>
      <c r="N7999" s="6"/>
      <c r="O7999" s="6"/>
      <c r="Q7999" s="8">
        <f t="shared" si="124"/>
        <v>0.505</v>
      </c>
      <c r="U7999" s="4">
        <v>2101.54</v>
      </c>
      <c r="V7999" s="4">
        <v>300</v>
      </c>
      <c r="W7999" s="4">
        <v>1801.54</v>
      </c>
      <c r="X7999" s="4">
        <v>19</v>
      </c>
      <c r="Y7999" s="4">
        <v>2929.3</v>
      </c>
      <c r="Z7999" s="4">
        <v>15</v>
      </c>
      <c r="AA7999" s="1" t="s">
        <v>123</v>
      </c>
      <c r="AB7999" s="4">
        <v>0</v>
      </c>
      <c r="AC7999" s="4">
        <v>107030301</v>
      </c>
      <c r="AE7999" s="1" t="s">
        <v>60</v>
      </c>
      <c r="AG7999" s="1" t="s">
        <v>60</v>
      </c>
      <c r="AH7999" s="1" t="s">
        <v>60</v>
      </c>
    </row>
    <row r="8000" s="1" customFormat="1" ht="12.75" hidden="1" spans="1:34">
      <c r="A8000" s="4">
        <v>140414</v>
      </c>
      <c r="B8000" s="1" t="s">
        <v>14375</v>
      </c>
      <c r="C8000" s="1" t="s">
        <v>13833</v>
      </c>
      <c r="D8000" s="1" t="s">
        <v>13419</v>
      </c>
      <c r="E8000" s="1" t="s">
        <v>58</v>
      </c>
      <c r="F8000" s="4">
        <v>19.8</v>
      </c>
      <c r="G8000" s="4"/>
      <c r="H8000" s="4">
        <v>40</v>
      </c>
      <c r="I8000" s="6"/>
      <c r="J8000" s="6"/>
      <c r="K8000" s="6"/>
      <c r="L8000" s="6"/>
      <c r="M8000" s="6"/>
      <c r="N8000" s="6"/>
      <c r="O8000" s="6"/>
      <c r="Q8000" s="8">
        <f t="shared" si="124"/>
        <v>0.505</v>
      </c>
      <c r="U8000" s="4">
        <v>308.998</v>
      </c>
      <c r="V8000" s="4">
        <v>27</v>
      </c>
      <c r="W8000" s="4">
        <v>281.998</v>
      </c>
      <c r="X8000" s="4">
        <v>109</v>
      </c>
      <c r="Y8000" s="4">
        <v>45</v>
      </c>
      <c r="Z8000" s="4">
        <v>25</v>
      </c>
      <c r="AA8000" s="1" t="s">
        <v>97</v>
      </c>
      <c r="AB8000" s="4">
        <v>3</v>
      </c>
      <c r="AC8000" s="4">
        <v>107030301</v>
      </c>
      <c r="AE8000" s="1" t="s">
        <v>60</v>
      </c>
      <c r="AG8000" s="1" t="s">
        <v>60</v>
      </c>
      <c r="AH8000" s="1" t="s">
        <v>15718</v>
      </c>
    </row>
    <row r="8001" s="1" customFormat="1" ht="12.75" hidden="1" spans="1:34">
      <c r="A8001" s="4">
        <v>140420</v>
      </c>
      <c r="B8001" s="1" t="s">
        <v>14379</v>
      </c>
      <c r="C8001" s="1" t="s">
        <v>15719</v>
      </c>
      <c r="D8001" s="1" t="s">
        <v>13419</v>
      </c>
      <c r="E8001" s="1" t="s">
        <v>58</v>
      </c>
      <c r="F8001" s="4">
        <v>9.9</v>
      </c>
      <c r="G8001" s="4"/>
      <c r="H8001" s="4">
        <v>20</v>
      </c>
      <c r="I8001" s="6"/>
      <c r="J8001" s="6"/>
      <c r="K8001" s="6"/>
      <c r="L8001" s="6"/>
      <c r="M8001" s="6"/>
      <c r="N8001" s="6"/>
      <c r="O8001" s="6"/>
      <c r="Q8001" s="8">
        <f t="shared" si="124"/>
        <v>0.505</v>
      </c>
      <c r="U8001" s="4">
        <v>327.24902</v>
      </c>
      <c r="V8001" s="4">
        <v>46</v>
      </c>
      <c r="W8001" s="4">
        <v>281.24902</v>
      </c>
      <c r="X8001" s="4">
        <v>111</v>
      </c>
      <c r="Y8001" s="4">
        <v>35.25</v>
      </c>
      <c r="Z8001" s="4">
        <v>22</v>
      </c>
      <c r="AA8001" s="1" t="s">
        <v>97</v>
      </c>
      <c r="AB8001" s="4">
        <v>2</v>
      </c>
      <c r="AC8001" s="4">
        <v>107030399</v>
      </c>
      <c r="AE8001" s="1" t="s">
        <v>60</v>
      </c>
      <c r="AG8001" s="1" t="s">
        <v>60</v>
      </c>
      <c r="AH8001" s="1" t="s">
        <v>15720</v>
      </c>
    </row>
    <row r="8002" s="1" customFormat="1" ht="12.75" hidden="1" spans="1:34">
      <c r="A8002" s="4">
        <v>169368</v>
      </c>
      <c r="B8002" s="1" t="s">
        <v>9286</v>
      </c>
      <c r="C8002" s="1" t="s">
        <v>15721</v>
      </c>
      <c r="D8002" s="1" t="s">
        <v>8479</v>
      </c>
      <c r="E8002" s="1" t="s">
        <v>58</v>
      </c>
      <c r="F8002" s="4">
        <v>9.8</v>
      </c>
      <c r="G8002" s="4"/>
      <c r="H8002" s="4">
        <v>19.8</v>
      </c>
      <c r="I8002" s="6"/>
      <c r="J8002" s="6"/>
      <c r="K8002" s="6"/>
      <c r="L8002" s="6"/>
      <c r="M8002" s="6"/>
      <c r="N8002" s="6"/>
      <c r="O8002" s="6"/>
      <c r="Q8002" s="8">
        <f t="shared" ref="Q8002:Q8065" si="125">(H8002-F8002)/H8002</f>
        <v>0.505050505050505</v>
      </c>
      <c r="T8002" s="4">
        <v>113</v>
      </c>
      <c r="U8002" s="4">
        <v>0</v>
      </c>
      <c r="AA8002" s="1" t="s">
        <v>59</v>
      </c>
      <c r="AC8002" s="4">
        <v>107030301</v>
      </c>
      <c r="AE8002" s="1" t="s">
        <v>60</v>
      </c>
      <c r="AG8002" s="1" t="s">
        <v>60</v>
      </c>
      <c r="AH8002" s="1" t="s">
        <v>15722</v>
      </c>
    </row>
    <row r="8003" s="1" customFormat="1" ht="12.75" hidden="1" spans="1:34">
      <c r="A8003" s="4">
        <v>169364</v>
      </c>
      <c r="B8003" s="1" t="s">
        <v>9389</v>
      </c>
      <c r="C8003" s="1" t="s">
        <v>15723</v>
      </c>
      <c r="D8003" s="1" t="s">
        <v>8479</v>
      </c>
      <c r="E8003" s="1" t="s">
        <v>58</v>
      </c>
      <c r="F8003" s="4">
        <v>19.6</v>
      </c>
      <c r="G8003" s="4"/>
      <c r="H8003" s="4">
        <v>39.6</v>
      </c>
      <c r="I8003" s="6"/>
      <c r="J8003" s="6"/>
      <c r="K8003" s="6"/>
      <c r="L8003" s="6"/>
      <c r="M8003" s="6"/>
      <c r="N8003" s="6"/>
      <c r="O8003" s="6"/>
      <c r="Q8003" s="8">
        <f t="shared" si="125"/>
        <v>0.505050505050505</v>
      </c>
      <c r="T8003" s="4">
        <v>113</v>
      </c>
      <c r="U8003" s="4">
        <v>0</v>
      </c>
      <c r="AA8003" s="1" t="s">
        <v>59</v>
      </c>
      <c r="AC8003" s="4">
        <v>107030301</v>
      </c>
      <c r="AE8003" s="1" t="s">
        <v>60</v>
      </c>
      <c r="AG8003" s="1" t="s">
        <v>60</v>
      </c>
      <c r="AH8003" s="1" t="s">
        <v>15724</v>
      </c>
    </row>
    <row r="8004" s="1" customFormat="1" ht="12.75" hidden="1" spans="1:34">
      <c r="A8004" s="4">
        <v>30560</v>
      </c>
      <c r="B8004" s="1" t="s">
        <v>15725</v>
      </c>
      <c r="C8004" s="1" t="s">
        <v>15726</v>
      </c>
      <c r="D8004" s="1" t="s">
        <v>2437</v>
      </c>
      <c r="E8004" s="1" t="s">
        <v>68</v>
      </c>
      <c r="F8004" s="4">
        <v>4.85</v>
      </c>
      <c r="G8004" s="4"/>
      <c r="H8004" s="4">
        <v>9.8</v>
      </c>
      <c r="I8004" s="6"/>
      <c r="J8004" s="6"/>
      <c r="K8004" s="6"/>
      <c r="L8004" s="6"/>
      <c r="M8004" s="6"/>
      <c r="N8004" s="6"/>
      <c r="O8004" s="6"/>
      <c r="Q8004" s="8">
        <f t="shared" si="125"/>
        <v>0.505102040816327</v>
      </c>
      <c r="T8004" s="4">
        <v>113</v>
      </c>
      <c r="U8004" s="4">
        <v>0</v>
      </c>
      <c r="AA8004" s="1" t="s">
        <v>59</v>
      </c>
      <c r="AC8004" s="4">
        <v>107030205</v>
      </c>
      <c r="AE8004" s="1" t="s">
        <v>60</v>
      </c>
      <c r="AG8004" s="1" t="s">
        <v>60</v>
      </c>
      <c r="AH8004" s="1" t="s">
        <v>15727</v>
      </c>
    </row>
    <row r="8005" s="1" customFormat="1" ht="12.75" hidden="1" spans="1:34">
      <c r="A8005" s="4">
        <v>40216</v>
      </c>
      <c r="B8005" s="1" t="s">
        <v>10024</v>
      </c>
      <c r="C8005" s="1" t="s">
        <v>63</v>
      </c>
      <c r="D8005" s="1" t="s">
        <v>93</v>
      </c>
      <c r="E8005" s="1" t="s">
        <v>23</v>
      </c>
      <c r="F8005" s="4">
        <v>0.47</v>
      </c>
      <c r="G8005" s="4"/>
      <c r="H8005" s="4">
        <v>0.95</v>
      </c>
      <c r="I8005" s="6"/>
      <c r="J8005" s="6"/>
      <c r="K8005" s="6"/>
      <c r="L8005" s="6"/>
      <c r="M8005" s="6"/>
      <c r="N8005" s="6"/>
      <c r="O8005" s="6"/>
      <c r="Q8005" s="8">
        <f t="shared" si="125"/>
        <v>0.505263157894737</v>
      </c>
      <c r="T8005" s="4">
        <v>112</v>
      </c>
      <c r="U8005" s="4">
        <v>155.64</v>
      </c>
      <c r="W8005" s="4">
        <v>155.64</v>
      </c>
      <c r="X8005" s="4">
        <v>6</v>
      </c>
      <c r="Y8005" s="4">
        <v>21</v>
      </c>
      <c r="Z8005" s="4">
        <v>2</v>
      </c>
      <c r="AA8005" s="1" t="s">
        <v>59</v>
      </c>
      <c r="AC8005" s="4">
        <v>107030301</v>
      </c>
      <c r="AE8005" s="1" t="s">
        <v>60</v>
      </c>
      <c r="AG8005" s="1" t="s">
        <v>60</v>
      </c>
      <c r="AH8005" s="1" t="s">
        <v>60</v>
      </c>
    </row>
    <row r="8006" s="1" customFormat="1" ht="12.75" hidden="1" spans="1:34">
      <c r="A8006" s="4">
        <v>75270</v>
      </c>
      <c r="B8006" s="1" t="s">
        <v>11270</v>
      </c>
      <c r="C8006" s="1" t="s">
        <v>4282</v>
      </c>
      <c r="D8006" s="1" t="s">
        <v>2816</v>
      </c>
      <c r="E8006" s="1" t="s">
        <v>68</v>
      </c>
      <c r="F8006" s="4">
        <v>9.2</v>
      </c>
      <c r="G8006" s="4"/>
      <c r="H8006" s="4">
        <v>18.6</v>
      </c>
      <c r="I8006" s="6"/>
      <c r="J8006" s="6"/>
      <c r="K8006" s="6"/>
      <c r="L8006" s="6"/>
      <c r="M8006" s="6"/>
      <c r="N8006" s="6"/>
      <c r="O8006" s="6"/>
      <c r="Q8006" s="8">
        <f t="shared" si="125"/>
        <v>0.505376344086022</v>
      </c>
      <c r="U8006" s="4">
        <v>14</v>
      </c>
      <c r="W8006" s="4">
        <v>14</v>
      </c>
      <c r="X8006" s="4">
        <v>9</v>
      </c>
      <c r="Y8006" s="4">
        <v>17</v>
      </c>
      <c r="Z8006" s="4">
        <v>12</v>
      </c>
      <c r="AA8006" s="1" t="s">
        <v>105</v>
      </c>
      <c r="AB8006" s="4">
        <v>2</v>
      </c>
      <c r="AC8006" s="4">
        <v>107030111</v>
      </c>
      <c r="AE8006" s="1" t="s">
        <v>60</v>
      </c>
      <c r="AG8006" s="1" t="s">
        <v>304</v>
      </c>
      <c r="AH8006" s="1" t="s">
        <v>15728</v>
      </c>
    </row>
    <row r="8007" s="1" customFormat="1" ht="12.75" hidden="1" spans="1:34">
      <c r="A8007" s="4">
        <v>189069</v>
      </c>
      <c r="B8007" s="1" t="s">
        <v>10298</v>
      </c>
      <c r="C8007" s="1" t="s">
        <v>965</v>
      </c>
      <c r="D8007" s="1" t="s">
        <v>5343</v>
      </c>
      <c r="E8007" s="1" t="s">
        <v>73</v>
      </c>
      <c r="F8007" s="4">
        <v>8.9</v>
      </c>
      <c r="G8007" s="4"/>
      <c r="H8007" s="4">
        <v>18</v>
      </c>
      <c r="I8007" s="6"/>
      <c r="J8007" s="6"/>
      <c r="K8007" s="6"/>
      <c r="L8007" s="6"/>
      <c r="M8007" s="6"/>
      <c r="N8007" s="6"/>
      <c r="O8007" s="6"/>
      <c r="Q8007" s="8">
        <f t="shared" si="125"/>
        <v>0.505555555555556</v>
      </c>
      <c r="U8007" s="4">
        <v>266.715</v>
      </c>
      <c r="V8007" s="4">
        <v>113</v>
      </c>
      <c r="W8007" s="4">
        <v>153.715</v>
      </c>
      <c r="X8007" s="4">
        <v>42</v>
      </c>
      <c r="Y8007" s="4">
        <v>5.285</v>
      </c>
      <c r="Z8007" s="4">
        <v>5</v>
      </c>
      <c r="AA8007" s="1" t="s">
        <v>123</v>
      </c>
      <c r="AE8007" s="1" t="s">
        <v>60</v>
      </c>
      <c r="AG8007" s="1" t="s">
        <v>60</v>
      </c>
      <c r="AH8007" s="1" t="s">
        <v>15729</v>
      </c>
    </row>
    <row r="8008" s="1" customFormat="1" ht="12.75" hidden="1" spans="1:34">
      <c r="A8008" s="4">
        <v>129745</v>
      </c>
      <c r="B8008" s="1" t="s">
        <v>70</v>
      </c>
      <c r="C8008" s="1" t="s">
        <v>71</v>
      </c>
      <c r="D8008" s="1" t="s">
        <v>13813</v>
      </c>
      <c r="E8008" s="1" t="s">
        <v>73</v>
      </c>
      <c r="F8008" s="4">
        <v>12.36</v>
      </c>
      <c r="G8008" s="4"/>
      <c r="H8008" s="4">
        <v>25</v>
      </c>
      <c r="I8008" s="6"/>
      <c r="J8008" s="6"/>
      <c r="K8008" s="6"/>
      <c r="L8008" s="6"/>
      <c r="M8008" s="6"/>
      <c r="N8008" s="6"/>
      <c r="O8008" s="6"/>
      <c r="Q8008" s="8">
        <f t="shared" si="125"/>
        <v>0.5056</v>
      </c>
      <c r="T8008" s="4">
        <v>113</v>
      </c>
      <c r="U8008" s="4">
        <v>56.5</v>
      </c>
      <c r="W8008" s="4">
        <v>56.5</v>
      </c>
      <c r="X8008" s="4">
        <v>1</v>
      </c>
      <c r="AA8008" s="1" t="s">
        <v>59</v>
      </c>
      <c r="AC8008" s="4">
        <v>107030301</v>
      </c>
      <c r="AE8008" s="1" t="s">
        <v>60</v>
      </c>
      <c r="AG8008" s="1" t="s">
        <v>60</v>
      </c>
      <c r="AH8008" s="1" t="s">
        <v>60</v>
      </c>
    </row>
    <row r="8009" s="1" customFormat="1" ht="12.75" hidden="1" spans="1:34">
      <c r="A8009" s="4">
        <v>16551</v>
      </c>
      <c r="B8009" s="1" t="s">
        <v>15730</v>
      </c>
      <c r="C8009" s="1" t="s">
        <v>15731</v>
      </c>
      <c r="D8009" s="1" t="s">
        <v>8338</v>
      </c>
      <c r="E8009" s="1" t="s">
        <v>68</v>
      </c>
      <c r="F8009" s="4">
        <v>17.3</v>
      </c>
      <c r="G8009" s="4"/>
      <c r="H8009" s="4">
        <v>35</v>
      </c>
      <c r="I8009" s="6"/>
      <c r="J8009" s="6"/>
      <c r="K8009" s="6"/>
      <c r="L8009" s="6"/>
      <c r="M8009" s="6"/>
      <c r="N8009" s="6"/>
      <c r="O8009" s="6"/>
      <c r="Q8009" s="8">
        <f t="shared" si="125"/>
        <v>0.505714285714286</v>
      </c>
      <c r="T8009" s="4">
        <v>113</v>
      </c>
      <c r="U8009" s="4">
        <v>0</v>
      </c>
      <c r="AA8009" s="1" t="s">
        <v>59</v>
      </c>
      <c r="AC8009" s="4">
        <v>107030215</v>
      </c>
      <c r="AD8009" s="4">
        <v>1</v>
      </c>
      <c r="AE8009" s="1" t="s">
        <v>2433</v>
      </c>
      <c r="AF8009" s="4">
        <v>1</v>
      </c>
      <c r="AG8009" s="1" t="s">
        <v>60</v>
      </c>
      <c r="AH8009" s="1" t="s">
        <v>15732</v>
      </c>
    </row>
    <row r="8010" s="1" customFormat="1" ht="12.75" hidden="1" spans="1:34">
      <c r="A8010" s="4">
        <v>53211</v>
      </c>
      <c r="B8010" s="1" t="s">
        <v>15733</v>
      </c>
      <c r="C8010" s="1" t="s">
        <v>8577</v>
      </c>
      <c r="D8010" s="1" t="s">
        <v>15734</v>
      </c>
      <c r="E8010" s="1" t="s">
        <v>523</v>
      </c>
      <c r="F8010" s="4">
        <v>43</v>
      </c>
      <c r="G8010" s="4"/>
      <c r="H8010" s="4">
        <v>87</v>
      </c>
      <c r="I8010" s="6"/>
      <c r="J8010" s="6"/>
      <c r="K8010" s="6"/>
      <c r="L8010" s="6"/>
      <c r="M8010" s="6"/>
      <c r="N8010" s="6"/>
      <c r="O8010" s="6"/>
      <c r="Q8010" s="8">
        <f t="shared" si="125"/>
        <v>0.505747126436782</v>
      </c>
      <c r="U8010" s="4">
        <v>17</v>
      </c>
      <c r="W8010" s="4">
        <v>17</v>
      </c>
      <c r="X8010" s="4">
        <v>14</v>
      </c>
      <c r="Y8010" s="4">
        <v>32</v>
      </c>
      <c r="Z8010" s="4">
        <v>14</v>
      </c>
      <c r="AA8010" s="1" t="s">
        <v>114</v>
      </c>
      <c r="AB8010" s="4">
        <v>0</v>
      </c>
      <c r="AC8010" s="4">
        <v>109024599</v>
      </c>
      <c r="AE8010" s="1" t="s">
        <v>60</v>
      </c>
      <c r="AG8010" s="1" t="s">
        <v>60</v>
      </c>
      <c r="AH8010" s="1" t="s">
        <v>60</v>
      </c>
    </row>
    <row r="8011" s="1" customFormat="1" ht="12.75" hidden="1" spans="1:34">
      <c r="A8011" s="4">
        <v>83606</v>
      </c>
      <c r="B8011" s="1" t="s">
        <v>10034</v>
      </c>
      <c r="C8011" s="1" t="s">
        <v>9960</v>
      </c>
      <c r="D8011" s="1" t="s">
        <v>60</v>
      </c>
      <c r="E8011" s="1" t="s">
        <v>4200</v>
      </c>
      <c r="F8011" s="4">
        <v>84</v>
      </c>
      <c r="G8011" s="4"/>
      <c r="H8011" s="4">
        <v>170</v>
      </c>
      <c r="I8011" s="6"/>
      <c r="J8011" s="6"/>
      <c r="K8011" s="6"/>
      <c r="L8011" s="6"/>
      <c r="M8011" s="6"/>
      <c r="N8011" s="6"/>
      <c r="O8011" s="6"/>
      <c r="Q8011" s="8">
        <f t="shared" si="125"/>
        <v>0.505882352941176</v>
      </c>
      <c r="T8011" s="4">
        <v>112</v>
      </c>
      <c r="U8011" s="4">
        <v>0</v>
      </c>
      <c r="AA8011" s="1" t="s">
        <v>59</v>
      </c>
      <c r="AC8011" s="4">
        <v>107030301</v>
      </c>
      <c r="AE8011" s="1" t="s">
        <v>60</v>
      </c>
      <c r="AG8011" s="1" t="s">
        <v>60</v>
      </c>
      <c r="AH8011" s="1" t="s">
        <v>15735</v>
      </c>
    </row>
    <row r="8012" s="1" customFormat="1" ht="12.75" hidden="1" spans="1:34">
      <c r="A8012" s="4">
        <v>123721</v>
      </c>
      <c r="B8012" s="1" t="s">
        <v>15736</v>
      </c>
      <c r="C8012" s="1" t="s">
        <v>644</v>
      </c>
      <c r="D8012" s="1" t="s">
        <v>60</v>
      </c>
      <c r="E8012" s="1" t="s">
        <v>58</v>
      </c>
      <c r="F8012" s="4">
        <v>42</v>
      </c>
      <c r="G8012" s="4"/>
      <c r="H8012" s="4">
        <v>85</v>
      </c>
      <c r="I8012" s="6"/>
      <c r="J8012" s="6"/>
      <c r="K8012" s="6"/>
      <c r="L8012" s="6"/>
      <c r="M8012" s="6"/>
      <c r="N8012" s="6"/>
      <c r="O8012" s="6"/>
      <c r="Q8012" s="8">
        <f t="shared" si="125"/>
        <v>0.505882352941176</v>
      </c>
      <c r="T8012" s="4">
        <v>112</v>
      </c>
      <c r="U8012" s="4">
        <v>1</v>
      </c>
      <c r="W8012" s="4">
        <v>1</v>
      </c>
      <c r="X8012" s="4">
        <v>1</v>
      </c>
      <c r="AA8012" s="1" t="s">
        <v>59</v>
      </c>
      <c r="AC8012" s="4">
        <v>103020803</v>
      </c>
      <c r="AE8012" s="1" t="s">
        <v>60</v>
      </c>
      <c r="AG8012" s="1" t="s">
        <v>60</v>
      </c>
      <c r="AH8012" s="1" t="s">
        <v>15737</v>
      </c>
    </row>
    <row r="8013" s="1" customFormat="1" ht="12.75" hidden="1" spans="1:34">
      <c r="A8013" s="4">
        <v>39624</v>
      </c>
      <c r="B8013" s="1" t="s">
        <v>15738</v>
      </c>
      <c r="C8013" s="1" t="s">
        <v>3201</v>
      </c>
      <c r="D8013" s="1" t="s">
        <v>15739</v>
      </c>
      <c r="E8013" s="1" t="s">
        <v>68</v>
      </c>
      <c r="F8013" s="4">
        <v>15.8</v>
      </c>
      <c r="G8013" s="4"/>
      <c r="H8013" s="4">
        <v>32</v>
      </c>
      <c r="I8013" s="6"/>
      <c r="J8013" s="6"/>
      <c r="K8013" s="6"/>
      <c r="L8013" s="6"/>
      <c r="M8013" s="6"/>
      <c r="N8013" s="6"/>
      <c r="O8013" s="6"/>
      <c r="Q8013" s="8">
        <f t="shared" si="125"/>
        <v>0.50625</v>
      </c>
      <c r="U8013" s="4">
        <v>262</v>
      </c>
      <c r="V8013" s="4">
        <v>44</v>
      </c>
      <c r="W8013" s="4">
        <v>218</v>
      </c>
      <c r="X8013" s="4">
        <v>72</v>
      </c>
      <c r="Y8013" s="4">
        <v>147</v>
      </c>
      <c r="Z8013" s="4">
        <v>24</v>
      </c>
      <c r="AA8013" s="1" t="s">
        <v>375</v>
      </c>
      <c r="AB8013" s="4">
        <v>3</v>
      </c>
      <c r="AC8013" s="4">
        <v>107030110</v>
      </c>
      <c r="AE8013" s="1" t="s">
        <v>60</v>
      </c>
      <c r="AG8013" s="1" t="s">
        <v>60</v>
      </c>
      <c r="AH8013" s="1" t="s">
        <v>15740</v>
      </c>
    </row>
    <row r="8014" s="1" customFormat="1" ht="12.75" hidden="1" spans="1:34">
      <c r="A8014" s="4">
        <v>85554</v>
      </c>
      <c r="B8014" s="1" t="s">
        <v>13890</v>
      </c>
      <c r="C8014" s="1" t="s">
        <v>8712</v>
      </c>
      <c r="D8014" s="1" t="s">
        <v>22</v>
      </c>
      <c r="E8014" s="1" t="s">
        <v>73</v>
      </c>
      <c r="F8014" s="4">
        <v>1.022</v>
      </c>
      <c r="G8014" s="4"/>
      <c r="H8014" s="4">
        <v>2.07</v>
      </c>
      <c r="I8014" s="6"/>
      <c r="J8014" s="6"/>
      <c r="K8014" s="6"/>
      <c r="L8014" s="6"/>
      <c r="M8014" s="6"/>
      <c r="N8014" s="6"/>
      <c r="O8014" s="6"/>
      <c r="Q8014" s="8">
        <f t="shared" si="125"/>
        <v>0.506280193236715</v>
      </c>
      <c r="T8014" s="4">
        <v>113</v>
      </c>
      <c r="U8014" s="4">
        <v>0</v>
      </c>
      <c r="AA8014" s="1" t="s">
        <v>59</v>
      </c>
      <c r="AC8014" s="4">
        <v>107030301</v>
      </c>
      <c r="AE8014" s="1" t="s">
        <v>60</v>
      </c>
      <c r="AG8014" s="1" t="s">
        <v>60</v>
      </c>
      <c r="AH8014" s="1" t="s">
        <v>60</v>
      </c>
    </row>
    <row r="8015" s="1" customFormat="1" ht="12.75" hidden="1" spans="1:34">
      <c r="A8015" s="4">
        <v>93266</v>
      </c>
      <c r="B8015" s="1" t="s">
        <v>9430</v>
      </c>
      <c r="C8015" s="1" t="s">
        <v>4003</v>
      </c>
      <c r="D8015" s="1" t="s">
        <v>7114</v>
      </c>
      <c r="E8015" s="1" t="s">
        <v>68</v>
      </c>
      <c r="F8015" s="4">
        <v>18.76</v>
      </c>
      <c r="G8015" s="4"/>
      <c r="H8015" s="4">
        <v>38</v>
      </c>
      <c r="I8015" s="6"/>
      <c r="J8015" s="6"/>
      <c r="K8015" s="6"/>
      <c r="L8015" s="6"/>
      <c r="M8015" s="6"/>
      <c r="N8015" s="6"/>
      <c r="O8015" s="6"/>
      <c r="Q8015" s="8">
        <f t="shared" si="125"/>
        <v>0.506315789473684</v>
      </c>
      <c r="T8015" s="4">
        <v>113</v>
      </c>
      <c r="U8015" s="4">
        <v>0</v>
      </c>
      <c r="AA8015" s="1" t="s">
        <v>59</v>
      </c>
      <c r="AC8015" s="4">
        <v>107030111</v>
      </c>
      <c r="AE8015" s="1" t="s">
        <v>60</v>
      </c>
      <c r="AG8015" s="1" t="s">
        <v>60</v>
      </c>
      <c r="AH8015" s="1" t="s">
        <v>15741</v>
      </c>
    </row>
    <row r="8016" s="1" customFormat="1" ht="12.75" hidden="1" spans="1:34">
      <c r="A8016" s="4">
        <v>91096</v>
      </c>
      <c r="B8016" s="1" t="s">
        <v>15742</v>
      </c>
      <c r="C8016" s="1" t="s">
        <v>2752</v>
      </c>
      <c r="D8016" s="1" t="s">
        <v>60</v>
      </c>
      <c r="E8016" s="1" t="s">
        <v>73</v>
      </c>
      <c r="F8016" s="4">
        <v>12.34</v>
      </c>
      <c r="G8016" s="4"/>
      <c r="H8016" s="4">
        <v>25</v>
      </c>
      <c r="I8016" s="6"/>
      <c r="J8016" s="6"/>
      <c r="K8016" s="6"/>
      <c r="L8016" s="6"/>
      <c r="M8016" s="6"/>
      <c r="N8016" s="6"/>
      <c r="O8016" s="6"/>
      <c r="Q8016" s="8">
        <f t="shared" si="125"/>
        <v>0.5064</v>
      </c>
      <c r="T8016" s="4">
        <v>113</v>
      </c>
      <c r="U8016" s="4">
        <v>0</v>
      </c>
      <c r="AA8016" s="1" t="s">
        <v>59</v>
      </c>
      <c r="AC8016" s="4">
        <v>101011213</v>
      </c>
      <c r="AD8016" s="4">
        <v>1</v>
      </c>
      <c r="AE8016" s="1" t="s">
        <v>2433</v>
      </c>
      <c r="AF8016" s="4">
        <v>1</v>
      </c>
      <c r="AG8016" s="1" t="s">
        <v>60</v>
      </c>
      <c r="AH8016" s="1" t="s">
        <v>15743</v>
      </c>
    </row>
    <row r="8017" s="1" customFormat="1" ht="12.75" hidden="1" spans="1:34">
      <c r="A8017" s="4">
        <v>134899</v>
      </c>
      <c r="B8017" s="1" t="s">
        <v>15744</v>
      </c>
      <c r="C8017" s="1" t="s">
        <v>253</v>
      </c>
      <c r="D8017" s="1" t="s">
        <v>15745</v>
      </c>
      <c r="E8017" s="1" t="s">
        <v>68</v>
      </c>
      <c r="F8017" s="4">
        <v>12.24</v>
      </c>
      <c r="G8017" s="4"/>
      <c r="H8017" s="4">
        <v>24.8</v>
      </c>
      <c r="I8017" s="6"/>
      <c r="J8017" s="6"/>
      <c r="K8017" s="6"/>
      <c r="L8017" s="6"/>
      <c r="M8017" s="6"/>
      <c r="N8017" s="6"/>
      <c r="O8017" s="6"/>
      <c r="Q8017" s="8">
        <f t="shared" si="125"/>
        <v>0.506451612903226</v>
      </c>
      <c r="T8017" s="4">
        <v>113</v>
      </c>
      <c r="U8017" s="4">
        <v>0</v>
      </c>
      <c r="AA8017" s="1" t="s">
        <v>59</v>
      </c>
      <c r="AC8017" s="4">
        <v>107030205</v>
      </c>
      <c r="AE8017" s="1" t="s">
        <v>60</v>
      </c>
      <c r="AG8017" s="1" t="s">
        <v>60</v>
      </c>
      <c r="AH8017" s="1" t="s">
        <v>15746</v>
      </c>
    </row>
    <row r="8018" s="1" customFormat="1" ht="12.75" hidden="1" spans="1:34">
      <c r="A8018" s="4">
        <v>43523</v>
      </c>
      <c r="B8018" s="1" t="s">
        <v>12941</v>
      </c>
      <c r="C8018" s="1" t="s">
        <v>63</v>
      </c>
      <c r="D8018" s="1" t="s">
        <v>5142</v>
      </c>
      <c r="E8018" s="1" t="s">
        <v>23</v>
      </c>
      <c r="F8018" s="4">
        <v>0.449</v>
      </c>
      <c r="G8018" s="4"/>
      <c r="H8018" s="4">
        <v>0.91</v>
      </c>
      <c r="I8018" s="6"/>
      <c r="J8018" s="6"/>
      <c r="K8018" s="6"/>
      <c r="L8018" s="6"/>
      <c r="M8018" s="6"/>
      <c r="N8018" s="6"/>
      <c r="O8018" s="6"/>
      <c r="Q8018" s="8">
        <f t="shared" si="125"/>
        <v>0.506593406593407</v>
      </c>
      <c r="T8018" s="4">
        <v>113</v>
      </c>
      <c r="U8018" s="4">
        <v>454.65</v>
      </c>
      <c r="W8018" s="4">
        <v>454.65</v>
      </c>
      <c r="X8018" s="4">
        <v>7</v>
      </c>
      <c r="Y8018" s="4">
        <v>27</v>
      </c>
      <c r="Z8018" s="4">
        <v>2</v>
      </c>
      <c r="AA8018" s="1" t="s">
        <v>59</v>
      </c>
      <c r="AC8018" s="4">
        <v>107030301</v>
      </c>
      <c r="AE8018" s="1" t="s">
        <v>60</v>
      </c>
      <c r="AG8018" s="1" t="s">
        <v>60</v>
      </c>
      <c r="AH8018" s="1" t="s">
        <v>60</v>
      </c>
    </row>
    <row r="8019" s="1" customFormat="1" ht="12.75" hidden="1" spans="1:34">
      <c r="A8019" s="4">
        <v>162520</v>
      </c>
      <c r="B8019" s="1" t="s">
        <v>10305</v>
      </c>
      <c r="C8019" s="1" t="s">
        <v>63</v>
      </c>
      <c r="D8019" s="1" t="s">
        <v>93</v>
      </c>
      <c r="E8019" s="1" t="s">
        <v>23</v>
      </c>
      <c r="F8019" s="4">
        <v>0.148</v>
      </c>
      <c r="G8019" s="4"/>
      <c r="H8019" s="4">
        <v>0.3</v>
      </c>
      <c r="I8019" s="6"/>
      <c r="J8019" s="6"/>
      <c r="K8019" s="6"/>
      <c r="L8019" s="6"/>
      <c r="M8019" s="6"/>
      <c r="N8019" s="6"/>
      <c r="O8019" s="6"/>
      <c r="Q8019" s="8">
        <f t="shared" si="125"/>
        <v>0.506666666666667</v>
      </c>
      <c r="U8019" s="4">
        <v>2409.726</v>
      </c>
      <c r="V8019" s="4">
        <v>600</v>
      </c>
      <c r="W8019" s="4">
        <v>1809.726</v>
      </c>
      <c r="X8019" s="4">
        <v>27</v>
      </c>
      <c r="Y8019" s="4">
        <v>3109.967</v>
      </c>
      <c r="Z8019" s="4">
        <v>18</v>
      </c>
      <c r="AA8019" s="1" t="s">
        <v>123</v>
      </c>
      <c r="AB8019" s="4">
        <v>0</v>
      </c>
      <c r="AC8019" s="4">
        <v>107030301</v>
      </c>
      <c r="AE8019" s="1" t="s">
        <v>60</v>
      </c>
      <c r="AG8019" s="1" t="s">
        <v>60</v>
      </c>
      <c r="AH8019" s="1" t="s">
        <v>60</v>
      </c>
    </row>
    <row r="8020" s="1" customFormat="1" ht="12.75" hidden="1" spans="1:34">
      <c r="A8020" s="4">
        <v>152618</v>
      </c>
      <c r="B8020" s="1" t="s">
        <v>15747</v>
      </c>
      <c r="C8020" s="1" t="s">
        <v>13188</v>
      </c>
      <c r="D8020" s="1" t="s">
        <v>6898</v>
      </c>
      <c r="E8020" s="1" t="s">
        <v>68</v>
      </c>
      <c r="F8020" s="4">
        <v>5.92</v>
      </c>
      <c r="G8020" s="4"/>
      <c r="H8020" s="4">
        <v>12</v>
      </c>
      <c r="I8020" s="6"/>
      <c r="J8020" s="6"/>
      <c r="K8020" s="6"/>
      <c r="L8020" s="6"/>
      <c r="M8020" s="6"/>
      <c r="N8020" s="6"/>
      <c r="O8020" s="6"/>
      <c r="Q8020" s="8">
        <f t="shared" si="125"/>
        <v>0.506666666666667</v>
      </c>
      <c r="T8020" s="4">
        <v>114</v>
      </c>
      <c r="U8020" s="4">
        <v>24.5</v>
      </c>
      <c r="W8020" s="4">
        <v>24.5</v>
      </c>
      <c r="X8020" s="4">
        <v>15</v>
      </c>
      <c r="Y8020" s="4">
        <v>38</v>
      </c>
      <c r="Z8020" s="4">
        <v>19</v>
      </c>
      <c r="AA8020" s="1" t="s">
        <v>59</v>
      </c>
      <c r="AC8020" s="4">
        <v>107030801</v>
      </c>
      <c r="AE8020" s="1" t="s">
        <v>60</v>
      </c>
      <c r="AG8020" s="1" t="s">
        <v>60</v>
      </c>
      <c r="AH8020" s="1" t="s">
        <v>15748</v>
      </c>
    </row>
    <row r="8021" s="1" customFormat="1" ht="12.75" hidden="1" spans="1:34">
      <c r="A8021" s="4">
        <v>183963</v>
      </c>
      <c r="B8021" s="1" t="s">
        <v>7231</v>
      </c>
      <c r="C8021" s="1" t="s">
        <v>176</v>
      </c>
      <c r="D8021" s="1" t="s">
        <v>14077</v>
      </c>
      <c r="E8021" s="1" t="s">
        <v>58</v>
      </c>
      <c r="F8021" s="4">
        <v>7.3</v>
      </c>
      <c r="G8021" s="4"/>
      <c r="H8021" s="4">
        <v>14.8</v>
      </c>
      <c r="I8021" s="6"/>
      <c r="J8021" s="6"/>
      <c r="K8021" s="6"/>
      <c r="L8021" s="6"/>
      <c r="M8021" s="6"/>
      <c r="N8021" s="6"/>
      <c r="O8021" s="6"/>
      <c r="Q8021" s="8">
        <f t="shared" si="125"/>
        <v>0.506756756756757</v>
      </c>
      <c r="U8021" s="4">
        <v>321</v>
      </c>
      <c r="V8021" s="4">
        <v>23</v>
      </c>
      <c r="W8021" s="4">
        <v>298</v>
      </c>
      <c r="X8021" s="4">
        <v>105</v>
      </c>
      <c r="Y8021" s="4">
        <v>116</v>
      </c>
      <c r="Z8021" s="4">
        <v>58</v>
      </c>
      <c r="AA8021" s="1" t="s">
        <v>105</v>
      </c>
      <c r="AB8021" s="4">
        <v>3</v>
      </c>
      <c r="AE8021" s="1" t="s">
        <v>60</v>
      </c>
      <c r="AG8021" s="1" t="s">
        <v>60</v>
      </c>
      <c r="AH8021" s="1" t="s">
        <v>15749</v>
      </c>
    </row>
    <row r="8022" s="1" customFormat="1" ht="12.75" hidden="1" spans="1:34">
      <c r="A8022" s="4">
        <v>163539</v>
      </c>
      <c r="B8022" s="1" t="s">
        <v>9999</v>
      </c>
      <c r="C8022" s="1" t="s">
        <v>1578</v>
      </c>
      <c r="D8022" s="1" t="s">
        <v>93</v>
      </c>
      <c r="E8022" s="1" t="s">
        <v>23</v>
      </c>
      <c r="F8022" s="4">
        <v>0.36</v>
      </c>
      <c r="G8022" s="4"/>
      <c r="H8022" s="4">
        <v>0.73</v>
      </c>
      <c r="I8022" s="6"/>
      <c r="J8022" s="6"/>
      <c r="K8022" s="6"/>
      <c r="L8022" s="6"/>
      <c r="M8022" s="6"/>
      <c r="N8022" s="6"/>
      <c r="O8022" s="6"/>
      <c r="Q8022" s="8">
        <f t="shared" si="125"/>
        <v>0.506849315068493</v>
      </c>
      <c r="U8022" s="4">
        <v>458.19</v>
      </c>
      <c r="W8022" s="4">
        <v>458.19</v>
      </c>
      <c r="X8022" s="4">
        <v>5</v>
      </c>
      <c r="Y8022" s="4">
        <v>23</v>
      </c>
      <c r="Z8022" s="4">
        <v>3</v>
      </c>
      <c r="AA8022" s="1" t="s">
        <v>123</v>
      </c>
      <c r="AB8022" s="4">
        <v>0</v>
      </c>
      <c r="AC8022" s="4">
        <v>107030301</v>
      </c>
      <c r="AE8022" s="1" t="s">
        <v>60</v>
      </c>
      <c r="AG8022" s="1" t="s">
        <v>60</v>
      </c>
      <c r="AH8022" s="1" t="s">
        <v>60</v>
      </c>
    </row>
    <row r="8023" s="1" customFormat="1" ht="12.75" hidden="1" spans="1:34">
      <c r="A8023" s="4">
        <v>100887</v>
      </c>
      <c r="B8023" s="1" t="s">
        <v>15750</v>
      </c>
      <c r="C8023" s="1" t="s">
        <v>15751</v>
      </c>
      <c r="D8023" s="1" t="s">
        <v>15752</v>
      </c>
      <c r="E8023" s="1" t="s">
        <v>68</v>
      </c>
      <c r="F8023" s="4">
        <v>20.7</v>
      </c>
      <c r="G8023" s="4"/>
      <c r="H8023" s="4">
        <v>42</v>
      </c>
      <c r="I8023" s="6"/>
      <c r="J8023" s="6"/>
      <c r="K8023" s="6"/>
      <c r="L8023" s="6"/>
      <c r="M8023" s="6"/>
      <c r="N8023" s="6"/>
      <c r="O8023" s="6"/>
      <c r="Q8023" s="8">
        <f t="shared" si="125"/>
        <v>0.507142857142857</v>
      </c>
      <c r="U8023" s="4">
        <v>87</v>
      </c>
      <c r="V8023" s="4">
        <v>5</v>
      </c>
      <c r="W8023" s="4">
        <v>82</v>
      </c>
      <c r="X8023" s="4">
        <v>19</v>
      </c>
      <c r="Y8023" s="4">
        <v>18</v>
      </c>
      <c r="Z8023" s="4">
        <v>7</v>
      </c>
      <c r="AA8023" s="1" t="s">
        <v>114</v>
      </c>
      <c r="AB8023" s="4">
        <v>2</v>
      </c>
      <c r="AC8023" s="4">
        <v>107030205</v>
      </c>
      <c r="AE8023" s="1" t="s">
        <v>60</v>
      </c>
      <c r="AG8023" s="1" t="s">
        <v>60</v>
      </c>
      <c r="AH8023" s="1" t="s">
        <v>15753</v>
      </c>
    </row>
    <row r="8024" s="1" customFormat="1" ht="12.75" hidden="1" spans="1:34">
      <c r="A8024" s="4">
        <v>137702</v>
      </c>
      <c r="B8024" s="1" t="s">
        <v>15754</v>
      </c>
      <c r="C8024" s="1" t="s">
        <v>15755</v>
      </c>
      <c r="D8024" s="1" t="s">
        <v>5920</v>
      </c>
      <c r="E8024" s="1" t="s">
        <v>68</v>
      </c>
      <c r="F8024" s="4">
        <v>13.8</v>
      </c>
      <c r="G8024" s="4"/>
      <c r="H8024" s="4">
        <v>28</v>
      </c>
      <c r="I8024" s="6"/>
      <c r="J8024" s="6"/>
      <c r="K8024" s="6"/>
      <c r="L8024" s="6"/>
      <c r="M8024" s="6"/>
      <c r="N8024" s="6"/>
      <c r="O8024" s="6"/>
      <c r="Q8024" s="8">
        <f t="shared" si="125"/>
        <v>0.507142857142857</v>
      </c>
      <c r="U8024" s="4">
        <v>590</v>
      </c>
      <c r="V8024" s="4">
        <v>151</v>
      </c>
      <c r="W8024" s="4">
        <v>439</v>
      </c>
      <c r="X8024" s="4">
        <v>112</v>
      </c>
      <c r="Y8024" s="4">
        <v>488</v>
      </c>
      <c r="Z8024" s="4">
        <v>102</v>
      </c>
      <c r="AA8024" s="1" t="s">
        <v>105</v>
      </c>
      <c r="AB8024" s="4">
        <v>2</v>
      </c>
      <c r="AC8024" s="4">
        <v>107030210</v>
      </c>
      <c r="AE8024" s="1" t="s">
        <v>60</v>
      </c>
      <c r="AG8024" s="1" t="s">
        <v>60</v>
      </c>
      <c r="AH8024" s="1" t="s">
        <v>15756</v>
      </c>
    </row>
    <row r="8025" s="1" customFormat="1" ht="12.75" hidden="1" spans="1:34">
      <c r="A8025" s="4">
        <v>183973</v>
      </c>
      <c r="B8025" s="1" t="s">
        <v>9841</v>
      </c>
      <c r="C8025" s="1" t="s">
        <v>11838</v>
      </c>
      <c r="D8025" s="1" t="s">
        <v>14077</v>
      </c>
      <c r="E8025" s="1" t="s">
        <v>58</v>
      </c>
      <c r="F8025" s="4">
        <v>13.8</v>
      </c>
      <c r="G8025" s="4"/>
      <c r="H8025" s="4">
        <v>28</v>
      </c>
      <c r="I8025" s="6"/>
      <c r="J8025" s="6"/>
      <c r="K8025" s="6"/>
      <c r="L8025" s="6"/>
      <c r="M8025" s="6"/>
      <c r="N8025" s="6"/>
      <c r="O8025" s="6"/>
      <c r="Q8025" s="8">
        <f t="shared" si="125"/>
        <v>0.507142857142857</v>
      </c>
      <c r="U8025" s="4">
        <v>277.205</v>
      </c>
      <c r="W8025" s="4">
        <v>277.205</v>
      </c>
      <c r="X8025" s="4">
        <v>101</v>
      </c>
      <c r="Y8025" s="4">
        <v>145.795</v>
      </c>
      <c r="Z8025" s="4">
        <v>65</v>
      </c>
      <c r="AA8025" s="1" t="s">
        <v>105</v>
      </c>
      <c r="AB8025" s="4">
        <v>3</v>
      </c>
      <c r="AE8025" s="1" t="s">
        <v>60</v>
      </c>
      <c r="AG8025" s="1" t="s">
        <v>60</v>
      </c>
      <c r="AH8025" s="1" t="s">
        <v>15757</v>
      </c>
    </row>
    <row r="8026" s="1" customFormat="1" ht="12.75" hidden="1" spans="1:34">
      <c r="A8026" s="4">
        <v>68467</v>
      </c>
      <c r="B8026" s="1" t="s">
        <v>15758</v>
      </c>
      <c r="C8026" s="1" t="s">
        <v>15759</v>
      </c>
      <c r="D8026" s="1" t="s">
        <v>15760</v>
      </c>
      <c r="E8026" s="1" t="s">
        <v>58</v>
      </c>
      <c r="F8026" s="4">
        <v>6.8</v>
      </c>
      <c r="G8026" s="4"/>
      <c r="H8026" s="4">
        <v>13.8</v>
      </c>
      <c r="I8026" s="6"/>
      <c r="J8026" s="6"/>
      <c r="K8026" s="6"/>
      <c r="L8026" s="6"/>
      <c r="M8026" s="6"/>
      <c r="N8026" s="6"/>
      <c r="O8026" s="6"/>
      <c r="Q8026" s="8">
        <f t="shared" si="125"/>
        <v>0.507246376811594</v>
      </c>
      <c r="U8026" s="4">
        <v>99</v>
      </c>
      <c r="W8026" s="4">
        <v>99</v>
      </c>
      <c r="X8026" s="4">
        <v>48</v>
      </c>
      <c r="Y8026" s="4">
        <v>42</v>
      </c>
      <c r="Z8026" s="4">
        <v>24</v>
      </c>
      <c r="AA8026" s="1" t="s">
        <v>105</v>
      </c>
      <c r="AB8026" s="4">
        <v>2</v>
      </c>
      <c r="AC8026" s="4">
        <v>107030119</v>
      </c>
      <c r="AE8026" s="1" t="s">
        <v>60</v>
      </c>
      <c r="AG8026" s="1" t="s">
        <v>60</v>
      </c>
      <c r="AH8026" s="1" t="s">
        <v>91</v>
      </c>
    </row>
    <row r="8027" s="1" customFormat="1" ht="12.75" hidden="1" spans="1:34">
      <c r="A8027" s="4">
        <v>46468</v>
      </c>
      <c r="B8027" s="1" t="s">
        <v>15761</v>
      </c>
      <c r="C8027" s="1" t="s">
        <v>3626</v>
      </c>
      <c r="D8027" s="1" t="s">
        <v>8782</v>
      </c>
      <c r="E8027" s="1" t="s">
        <v>68</v>
      </c>
      <c r="F8027" s="4">
        <v>6.8</v>
      </c>
      <c r="G8027" s="4"/>
      <c r="H8027" s="4">
        <v>13.8</v>
      </c>
      <c r="I8027" s="6"/>
      <c r="J8027" s="6"/>
      <c r="K8027" s="6"/>
      <c r="L8027" s="6"/>
      <c r="M8027" s="6"/>
      <c r="N8027" s="6"/>
      <c r="O8027" s="6"/>
      <c r="Q8027" s="8">
        <f t="shared" si="125"/>
        <v>0.507246376811594</v>
      </c>
      <c r="T8027" s="4">
        <v>113</v>
      </c>
      <c r="U8027" s="4">
        <v>0</v>
      </c>
      <c r="AA8027" s="1" t="s">
        <v>59</v>
      </c>
      <c r="AC8027" s="4">
        <v>107030119</v>
      </c>
      <c r="AE8027" s="1" t="s">
        <v>60</v>
      </c>
      <c r="AG8027" s="1" t="s">
        <v>60</v>
      </c>
      <c r="AH8027" s="1" t="s">
        <v>15762</v>
      </c>
    </row>
    <row r="8028" s="1" customFormat="1" ht="12.75" hidden="1" spans="1:34">
      <c r="A8028" s="4">
        <v>173315</v>
      </c>
      <c r="B8028" s="1" t="s">
        <v>1428</v>
      </c>
      <c r="C8028" s="1" t="s">
        <v>5462</v>
      </c>
      <c r="D8028" s="1" t="s">
        <v>2524</v>
      </c>
      <c r="E8028" s="1" t="s">
        <v>68</v>
      </c>
      <c r="F8028" s="4">
        <v>35.47</v>
      </c>
      <c r="G8028" s="4"/>
      <c r="H8028" s="4">
        <v>72</v>
      </c>
      <c r="I8028" s="6"/>
      <c r="J8028" s="6"/>
      <c r="K8028" s="6"/>
      <c r="L8028" s="6"/>
      <c r="M8028" s="6"/>
      <c r="N8028" s="6"/>
      <c r="O8028" s="6"/>
      <c r="Q8028" s="8">
        <f t="shared" si="125"/>
        <v>0.507361111111111</v>
      </c>
      <c r="U8028" s="4">
        <v>1224</v>
      </c>
      <c r="V8028" s="4">
        <v>117</v>
      </c>
      <c r="W8028" s="4">
        <v>1107</v>
      </c>
      <c r="X8028" s="4">
        <v>113</v>
      </c>
      <c r="Y8028" s="4">
        <v>276</v>
      </c>
      <c r="Z8028" s="4">
        <v>69</v>
      </c>
      <c r="AA8028" s="1" t="s">
        <v>375</v>
      </c>
      <c r="AB8028" s="4">
        <v>2</v>
      </c>
      <c r="AC8028" s="4">
        <v>107030205</v>
      </c>
      <c r="AE8028" s="1" t="s">
        <v>60</v>
      </c>
      <c r="AG8028" s="1" t="s">
        <v>304</v>
      </c>
      <c r="AH8028" s="1" t="s">
        <v>60</v>
      </c>
    </row>
    <row r="8029" s="1" customFormat="1" ht="12.75" hidden="1" spans="1:34">
      <c r="A8029" s="4">
        <v>9156</v>
      </c>
      <c r="B8029" s="1" t="s">
        <v>15763</v>
      </c>
      <c r="C8029" s="1" t="s">
        <v>2368</v>
      </c>
      <c r="D8029" s="1" t="s">
        <v>15764</v>
      </c>
      <c r="E8029" s="1" t="s">
        <v>68</v>
      </c>
      <c r="F8029" s="4">
        <v>32</v>
      </c>
      <c r="G8029" s="4"/>
      <c r="H8029" s="4">
        <v>65</v>
      </c>
      <c r="I8029" s="6"/>
      <c r="J8029" s="6"/>
      <c r="K8029" s="6"/>
      <c r="L8029" s="6"/>
      <c r="M8029" s="6"/>
      <c r="N8029" s="6"/>
      <c r="O8029" s="6"/>
      <c r="Q8029" s="8">
        <f t="shared" si="125"/>
        <v>0.507692307692308</v>
      </c>
      <c r="U8029" s="4">
        <v>99</v>
      </c>
      <c r="W8029" s="4">
        <v>99</v>
      </c>
      <c r="X8029" s="4">
        <v>49</v>
      </c>
      <c r="Y8029" s="4">
        <v>52</v>
      </c>
      <c r="Z8029" s="4">
        <v>20</v>
      </c>
      <c r="AA8029" s="1" t="s">
        <v>97</v>
      </c>
      <c r="AB8029" s="4">
        <v>2</v>
      </c>
      <c r="AC8029" s="4">
        <v>107030205</v>
      </c>
      <c r="AE8029" s="1" t="s">
        <v>60</v>
      </c>
      <c r="AG8029" s="1" t="s">
        <v>60</v>
      </c>
      <c r="AH8029" s="1" t="s">
        <v>15765</v>
      </c>
    </row>
    <row r="8030" s="1" customFormat="1" ht="12.75" hidden="1" spans="1:34">
      <c r="A8030" s="4">
        <v>187400</v>
      </c>
      <c r="B8030" s="1" t="s">
        <v>15050</v>
      </c>
      <c r="C8030" s="1" t="s">
        <v>15766</v>
      </c>
      <c r="D8030" s="1" t="s">
        <v>14147</v>
      </c>
      <c r="E8030" s="1" t="s">
        <v>68</v>
      </c>
      <c r="F8030" s="4">
        <v>19.2</v>
      </c>
      <c r="G8030" s="4"/>
      <c r="H8030" s="4">
        <v>39</v>
      </c>
      <c r="I8030" s="6"/>
      <c r="J8030" s="6"/>
      <c r="K8030" s="6"/>
      <c r="L8030" s="6"/>
      <c r="M8030" s="6"/>
      <c r="N8030" s="6"/>
      <c r="O8030" s="6"/>
      <c r="Q8030" s="8">
        <f t="shared" si="125"/>
        <v>0.507692307692308</v>
      </c>
      <c r="U8030" s="4">
        <v>55.490301</v>
      </c>
      <c r="V8030" s="4">
        <v>2</v>
      </c>
      <c r="W8030" s="4">
        <v>53.490301</v>
      </c>
      <c r="X8030" s="4">
        <v>42</v>
      </c>
      <c r="Y8030" s="4">
        <v>47.339699</v>
      </c>
      <c r="Z8030" s="4">
        <v>31</v>
      </c>
      <c r="AA8030" s="1" t="s">
        <v>105</v>
      </c>
      <c r="AB8030" s="4">
        <v>1</v>
      </c>
      <c r="AE8030" s="1" t="s">
        <v>60</v>
      </c>
      <c r="AG8030" s="1" t="s">
        <v>60</v>
      </c>
      <c r="AH8030" s="1" t="s">
        <v>15767</v>
      </c>
    </row>
    <row r="8031" s="1" customFormat="1" ht="12.75" hidden="1" spans="1:34">
      <c r="A8031" s="4">
        <v>45648</v>
      </c>
      <c r="B8031" s="1" t="s">
        <v>10075</v>
      </c>
      <c r="C8031" s="1" t="s">
        <v>63</v>
      </c>
      <c r="D8031" s="1" t="s">
        <v>9049</v>
      </c>
      <c r="E8031" s="1" t="s">
        <v>23</v>
      </c>
      <c r="F8031" s="4">
        <v>1.89</v>
      </c>
      <c r="G8031" s="4"/>
      <c r="H8031" s="4">
        <v>3.84</v>
      </c>
      <c r="I8031" s="6"/>
      <c r="J8031" s="6"/>
      <c r="K8031" s="6"/>
      <c r="L8031" s="6"/>
      <c r="M8031" s="6"/>
      <c r="N8031" s="6"/>
      <c r="O8031" s="6"/>
      <c r="Q8031" s="8">
        <f t="shared" si="125"/>
        <v>0.5078125</v>
      </c>
      <c r="U8031" s="4">
        <v>428</v>
      </c>
      <c r="W8031" s="4">
        <v>428</v>
      </c>
      <c r="X8031" s="4">
        <v>8</v>
      </c>
      <c r="Y8031" s="4">
        <v>629</v>
      </c>
      <c r="Z8031" s="4">
        <v>6</v>
      </c>
      <c r="AA8031" s="1" t="s">
        <v>123</v>
      </c>
      <c r="AB8031" s="4">
        <v>0</v>
      </c>
      <c r="AC8031" s="4">
        <v>107030301</v>
      </c>
      <c r="AE8031" s="1" t="s">
        <v>60</v>
      </c>
      <c r="AG8031" s="1" t="s">
        <v>60</v>
      </c>
      <c r="AH8031" s="1" t="s">
        <v>60</v>
      </c>
    </row>
    <row r="8032" s="1" customFormat="1" ht="12.75" hidden="1" spans="1:34">
      <c r="A8032" s="4">
        <v>53710</v>
      </c>
      <c r="B8032" s="1" t="s">
        <v>15768</v>
      </c>
      <c r="C8032" s="1" t="s">
        <v>15769</v>
      </c>
      <c r="D8032" s="1" t="s">
        <v>11646</v>
      </c>
      <c r="E8032" s="1" t="s">
        <v>217</v>
      </c>
      <c r="F8032" s="4">
        <v>187</v>
      </c>
      <c r="G8032" s="4"/>
      <c r="H8032" s="4">
        <v>380</v>
      </c>
      <c r="I8032" s="6"/>
      <c r="J8032" s="6"/>
      <c r="K8032" s="6"/>
      <c r="L8032" s="6"/>
      <c r="M8032" s="6"/>
      <c r="N8032" s="6"/>
      <c r="O8032" s="6"/>
      <c r="Q8032" s="8">
        <f t="shared" si="125"/>
        <v>0.507894736842105</v>
      </c>
      <c r="U8032" s="4">
        <v>15</v>
      </c>
      <c r="V8032" s="4">
        <v>9</v>
      </c>
      <c r="W8032" s="4">
        <v>6</v>
      </c>
      <c r="X8032" s="4">
        <v>5</v>
      </c>
      <c r="Y8032" s="4">
        <v>2</v>
      </c>
      <c r="Z8032" s="4">
        <v>1</v>
      </c>
      <c r="AA8032" s="1" t="s">
        <v>114</v>
      </c>
      <c r="AB8032" s="4">
        <v>0</v>
      </c>
      <c r="AC8032" s="4">
        <v>109024599</v>
      </c>
      <c r="AE8032" s="1" t="s">
        <v>60</v>
      </c>
      <c r="AG8032" s="1" t="s">
        <v>60</v>
      </c>
      <c r="AH8032" s="1" t="s">
        <v>60</v>
      </c>
    </row>
    <row r="8033" s="1" customFormat="1" ht="12.75" hidden="1" spans="1:34">
      <c r="A8033" s="4">
        <v>135380</v>
      </c>
      <c r="B8033" s="1" t="s">
        <v>1344</v>
      </c>
      <c r="C8033" s="1" t="s">
        <v>15770</v>
      </c>
      <c r="D8033" s="1" t="s">
        <v>235</v>
      </c>
      <c r="E8033" s="1" t="s">
        <v>68</v>
      </c>
      <c r="F8033" s="4">
        <v>15</v>
      </c>
      <c r="G8033" s="4"/>
      <c r="H8033" s="4">
        <v>30.5</v>
      </c>
      <c r="I8033" s="6"/>
      <c r="J8033" s="6"/>
      <c r="K8033" s="6"/>
      <c r="L8033" s="6"/>
      <c r="M8033" s="6"/>
      <c r="N8033" s="6"/>
      <c r="O8033" s="6"/>
      <c r="Q8033" s="8">
        <f t="shared" si="125"/>
        <v>0.508196721311475</v>
      </c>
      <c r="T8033" s="4">
        <v>113</v>
      </c>
      <c r="U8033" s="4">
        <v>0</v>
      </c>
      <c r="AA8033" s="1" t="s">
        <v>59</v>
      </c>
      <c r="AC8033" s="4">
        <v>107030110</v>
      </c>
      <c r="AE8033" s="1" t="s">
        <v>60</v>
      </c>
      <c r="AG8033" s="1" t="s">
        <v>60</v>
      </c>
      <c r="AH8033" s="1" t="s">
        <v>15771</v>
      </c>
    </row>
    <row r="8034" s="1" customFormat="1" ht="12.75" hidden="1" spans="1:34">
      <c r="A8034" s="4">
        <v>47277</v>
      </c>
      <c r="B8034" s="1" t="s">
        <v>5450</v>
      </c>
      <c r="C8034" s="1" t="s">
        <v>753</v>
      </c>
      <c r="D8034" s="1" t="s">
        <v>642</v>
      </c>
      <c r="E8034" s="1" t="s">
        <v>73</v>
      </c>
      <c r="F8034" s="4">
        <v>35.5</v>
      </c>
      <c r="G8034" s="4"/>
      <c r="H8034" s="4">
        <v>72.2</v>
      </c>
      <c r="I8034" s="6"/>
      <c r="J8034" s="6"/>
      <c r="K8034" s="6"/>
      <c r="L8034" s="6"/>
      <c r="M8034" s="6"/>
      <c r="N8034" s="6"/>
      <c r="O8034" s="6"/>
      <c r="Q8034" s="8">
        <f t="shared" si="125"/>
        <v>0.508310249307479</v>
      </c>
      <c r="U8034" s="4">
        <v>0</v>
      </c>
      <c r="Y8034" s="4">
        <v>1.99</v>
      </c>
      <c r="Z8034" s="4">
        <v>1</v>
      </c>
      <c r="AA8034" s="1" t="s">
        <v>59</v>
      </c>
      <c r="AC8034" s="4">
        <v>107030399</v>
      </c>
      <c r="AE8034" s="1" t="s">
        <v>60</v>
      </c>
      <c r="AG8034" s="1" t="s">
        <v>60</v>
      </c>
      <c r="AH8034" s="1" t="s">
        <v>15772</v>
      </c>
    </row>
    <row r="8035" s="1" customFormat="1" ht="12.75" hidden="1" spans="1:34">
      <c r="A8035" s="4">
        <v>9557</v>
      </c>
      <c r="B8035" s="1" t="s">
        <v>6778</v>
      </c>
      <c r="C8035" s="1" t="s">
        <v>15773</v>
      </c>
      <c r="D8035" s="1" t="s">
        <v>6780</v>
      </c>
      <c r="E8035" s="1" t="s">
        <v>915</v>
      </c>
      <c r="F8035" s="4">
        <v>59</v>
      </c>
      <c r="G8035" s="4"/>
      <c r="H8035" s="4">
        <v>120</v>
      </c>
      <c r="I8035" s="6"/>
      <c r="J8035" s="6"/>
      <c r="K8035" s="6"/>
      <c r="L8035" s="6"/>
      <c r="M8035" s="6"/>
      <c r="N8035" s="6"/>
      <c r="O8035" s="6"/>
      <c r="Q8035" s="8">
        <f t="shared" si="125"/>
        <v>0.508333333333333</v>
      </c>
      <c r="T8035" s="4">
        <v>114</v>
      </c>
      <c r="U8035" s="4">
        <v>38</v>
      </c>
      <c r="W8035" s="4">
        <v>38</v>
      </c>
      <c r="X8035" s="4">
        <v>30</v>
      </c>
      <c r="Y8035" s="4">
        <v>7</v>
      </c>
      <c r="Z8035" s="4">
        <v>7</v>
      </c>
      <c r="AA8035" s="1" t="s">
        <v>59</v>
      </c>
      <c r="AC8035" s="4">
        <v>109024599</v>
      </c>
      <c r="AE8035" s="1" t="s">
        <v>60</v>
      </c>
      <c r="AG8035" s="1" t="s">
        <v>60</v>
      </c>
      <c r="AH8035" s="1" t="s">
        <v>15774</v>
      </c>
    </row>
    <row r="8036" s="1" customFormat="1" ht="12.75" hidden="1" spans="1:34">
      <c r="A8036" s="4">
        <v>134734</v>
      </c>
      <c r="B8036" s="1" t="s">
        <v>5219</v>
      </c>
      <c r="C8036" s="1" t="s">
        <v>15775</v>
      </c>
      <c r="D8036" s="1" t="s">
        <v>9642</v>
      </c>
      <c r="E8036" s="1" t="s">
        <v>68</v>
      </c>
      <c r="F8036" s="4">
        <v>5.9</v>
      </c>
      <c r="G8036" s="4"/>
      <c r="H8036" s="4">
        <v>12</v>
      </c>
      <c r="I8036" s="6"/>
      <c r="J8036" s="6"/>
      <c r="K8036" s="6"/>
      <c r="L8036" s="6"/>
      <c r="M8036" s="6"/>
      <c r="N8036" s="6"/>
      <c r="O8036" s="6"/>
      <c r="Q8036" s="8">
        <f t="shared" si="125"/>
        <v>0.508333333333333</v>
      </c>
      <c r="T8036" s="4">
        <v>113</v>
      </c>
      <c r="U8036" s="4">
        <v>0</v>
      </c>
      <c r="AA8036" s="1" t="s">
        <v>59</v>
      </c>
      <c r="AC8036" s="4">
        <v>107030205</v>
      </c>
      <c r="AE8036" s="1" t="s">
        <v>60</v>
      </c>
      <c r="AG8036" s="1" t="s">
        <v>60</v>
      </c>
      <c r="AH8036" s="1" t="s">
        <v>15776</v>
      </c>
    </row>
    <row r="8037" s="1" customFormat="1" ht="12.75" hidden="1" spans="1:34">
      <c r="A8037" s="4">
        <v>156066</v>
      </c>
      <c r="B8037" s="1" t="s">
        <v>15777</v>
      </c>
      <c r="C8037" s="1" t="s">
        <v>2566</v>
      </c>
      <c r="D8037" s="1" t="s">
        <v>109</v>
      </c>
      <c r="E8037" s="1" t="s">
        <v>68</v>
      </c>
      <c r="F8037" s="4">
        <v>29.4</v>
      </c>
      <c r="G8037" s="4"/>
      <c r="H8037" s="4">
        <v>59.8</v>
      </c>
      <c r="I8037" s="6"/>
      <c r="J8037" s="6"/>
      <c r="K8037" s="6"/>
      <c r="L8037" s="6"/>
      <c r="M8037" s="6"/>
      <c r="N8037" s="6"/>
      <c r="O8037" s="6"/>
      <c r="Q8037" s="8">
        <f t="shared" si="125"/>
        <v>0.508361204013378</v>
      </c>
      <c r="U8037" s="4">
        <v>3</v>
      </c>
      <c r="W8037" s="4">
        <v>3</v>
      </c>
      <c r="X8037" s="4">
        <v>1</v>
      </c>
      <c r="AA8037" s="1" t="s">
        <v>97</v>
      </c>
      <c r="AB8037" s="4">
        <v>2</v>
      </c>
      <c r="AC8037" s="4">
        <v>103020899</v>
      </c>
      <c r="AE8037" s="1" t="s">
        <v>60</v>
      </c>
      <c r="AG8037" s="1" t="s">
        <v>60</v>
      </c>
      <c r="AH8037" s="1" t="s">
        <v>15778</v>
      </c>
    </row>
    <row r="8038" s="1" customFormat="1" ht="12.75" hidden="1" spans="1:34">
      <c r="A8038" s="4">
        <v>183954</v>
      </c>
      <c r="B8038" s="1" t="s">
        <v>10482</v>
      </c>
      <c r="C8038" s="1" t="s">
        <v>1360</v>
      </c>
      <c r="D8038" s="1" t="s">
        <v>5343</v>
      </c>
      <c r="E8038" s="1" t="s">
        <v>58</v>
      </c>
      <c r="F8038" s="4">
        <v>5.8</v>
      </c>
      <c r="G8038" s="4"/>
      <c r="H8038" s="4">
        <v>11.8</v>
      </c>
      <c r="I8038" s="6"/>
      <c r="J8038" s="6"/>
      <c r="K8038" s="6"/>
      <c r="L8038" s="6"/>
      <c r="M8038" s="6"/>
      <c r="N8038" s="6"/>
      <c r="O8038" s="6"/>
      <c r="Q8038" s="8">
        <f t="shared" si="125"/>
        <v>0.508474576271187</v>
      </c>
      <c r="U8038" s="4">
        <v>33.1</v>
      </c>
      <c r="V8038" s="4">
        <v>13</v>
      </c>
      <c r="W8038" s="4">
        <v>20.1</v>
      </c>
      <c r="X8038" s="4">
        <v>8</v>
      </c>
      <c r="Y8038" s="4">
        <v>6.9</v>
      </c>
      <c r="Z8038" s="4">
        <v>4</v>
      </c>
      <c r="AA8038" s="1" t="s">
        <v>105</v>
      </c>
      <c r="AB8038" s="4">
        <v>2</v>
      </c>
      <c r="AE8038" s="1" t="s">
        <v>60</v>
      </c>
      <c r="AG8038" s="1" t="s">
        <v>60</v>
      </c>
      <c r="AH8038" s="1" t="s">
        <v>15779</v>
      </c>
    </row>
    <row r="8039" s="1" customFormat="1" ht="12.75" hidden="1" spans="1:34">
      <c r="A8039" s="4">
        <v>36287</v>
      </c>
      <c r="B8039" s="1" t="s">
        <v>15780</v>
      </c>
      <c r="C8039" s="1" t="s">
        <v>9960</v>
      </c>
      <c r="D8039" s="1" t="s">
        <v>93</v>
      </c>
      <c r="E8039" s="1" t="s">
        <v>23</v>
      </c>
      <c r="F8039" s="4">
        <v>2.6</v>
      </c>
      <c r="G8039" s="4"/>
      <c r="H8039" s="4">
        <v>5.29</v>
      </c>
      <c r="I8039" s="6"/>
      <c r="J8039" s="6"/>
      <c r="K8039" s="6"/>
      <c r="L8039" s="6"/>
      <c r="M8039" s="6"/>
      <c r="N8039" s="6"/>
      <c r="O8039" s="6"/>
      <c r="Q8039" s="8">
        <f t="shared" si="125"/>
        <v>0.508506616257089</v>
      </c>
      <c r="T8039" s="4">
        <v>113</v>
      </c>
      <c r="U8039" s="4">
        <v>0</v>
      </c>
      <c r="AA8039" s="1" t="s">
        <v>59</v>
      </c>
      <c r="AC8039" s="4">
        <v>107030301</v>
      </c>
      <c r="AE8039" s="1" t="s">
        <v>60</v>
      </c>
      <c r="AG8039" s="1" t="s">
        <v>60</v>
      </c>
      <c r="AH8039" s="1" t="s">
        <v>60</v>
      </c>
    </row>
    <row r="8040" s="1" customFormat="1" ht="12.75" hidden="1" spans="1:34">
      <c r="A8040" s="4">
        <v>27861</v>
      </c>
      <c r="B8040" s="1" t="s">
        <v>12157</v>
      </c>
      <c r="C8040" s="1" t="s">
        <v>108</v>
      </c>
      <c r="D8040" s="1" t="s">
        <v>12125</v>
      </c>
      <c r="E8040" s="1" t="s">
        <v>68</v>
      </c>
      <c r="F8040" s="4">
        <v>11.3</v>
      </c>
      <c r="G8040" s="4"/>
      <c r="H8040" s="4">
        <v>23</v>
      </c>
      <c r="I8040" s="6"/>
      <c r="J8040" s="6"/>
      <c r="K8040" s="6"/>
      <c r="L8040" s="6"/>
      <c r="M8040" s="6"/>
      <c r="N8040" s="6"/>
      <c r="O8040" s="6"/>
      <c r="Q8040" s="8">
        <f t="shared" si="125"/>
        <v>0.508695652173913</v>
      </c>
      <c r="U8040" s="4">
        <v>367</v>
      </c>
      <c r="V8040" s="4">
        <v>24</v>
      </c>
      <c r="W8040" s="4">
        <v>343</v>
      </c>
      <c r="X8040" s="4">
        <v>110</v>
      </c>
      <c r="Y8040" s="4">
        <v>102</v>
      </c>
      <c r="Z8040" s="4">
        <v>44</v>
      </c>
      <c r="AA8040" s="1" t="s">
        <v>97</v>
      </c>
      <c r="AB8040" s="4">
        <v>0</v>
      </c>
      <c r="AC8040" s="4">
        <v>107030207</v>
      </c>
      <c r="AE8040" s="1" t="s">
        <v>60</v>
      </c>
      <c r="AG8040" s="1" t="s">
        <v>60</v>
      </c>
      <c r="AH8040" s="1" t="s">
        <v>15781</v>
      </c>
    </row>
    <row r="8041" s="1" customFormat="1" ht="12.75" hidden="1" spans="1:34">
      <c r="A8041" s="4">
        <v>37137</v>
      </c>
      <c r="B8041" s="1" t="s">
        <v>15782</v>
      </c>
      <c r="C8041" s="1" t="s">
        <v>15783</v>
      </c>
      <c r="D8041" s="1" t="s">
        <v>12270</v>
      </c>
      <c r="E8041" s="1" t="s">
        <v>68</v>
      </c>
      <c r="F8041" s="4">
        <v>10.71</v>
      </c>
      <c r="G8041" s="4"/>
      <c r="H8041" s="4">
        <v>21.8</v>
      </c>
      <c r="I8041" s="6"/>
      <c r="J8041" s="6"/>
      <c r="K8041" s="6"/>
      <c r="L8041" s="6"/>
      <c r="M8041" s="6"/>
      <c r="N8041" s="6"/>
      <c r="O8041" s="6"/>
      <c r="Q8041" s="8">
        <f t="shared" si="125"/>
        <v>0.508715596330275</v>
      </c>
      <c r="T8041" s="4">
        <v>113</v>
      </c>
      <c r="U8041" s="4">
        <v>0</v>
      </c>
      <c r="AA8041" s="1" t="s">
        <v>59</v>
      </c>
      <c r="AC8041" s="4">
        <v>107030110</v>
      </c>
      <c r="AE8041" s="1" t="s">
        <v>60</v>
      </c>
      <c r="AG8041" s="1" t="s">
        <v>60</v>
      </c>
      <c r="AH8041" s="1" t="s">
        <v>15784</v>
      </c>
    </row>
    <row r="8042" s="1" customFormat="1" ht="12.75" hidden="1" spans="1:34">
      <c r="A8042" s="4">
        <v>47918</v>
      </c>
      <c r="B8042" s="1" t="s">
        <v>13336</v>
      </c>
      <c r="C8042" s="1" t="s">
        <v>1243</v>
      </c>
      <c r="D8042" s="1" t="s">
        <v>1437</v>
      </c>
      <c r="E8042" s="1" t="s">
        <v>58</v>
      </c>
      <c r="F8042" s="4">
        <v>10.8</v>
      </c>
      <c r="G8042" s="4"/>
      <c r="H8042" s="4">
        <v>22</v>
      </c>
      <c r="I8042" s="6"/>
      <c r="J8042" s="6"/>
      <c r="K8042" s="6"/>
      <c r="L8042" s="6"/>
      <c r="M8042" s="6"/>
      <c r="N8042" s="6"/>
      <c r="O8042" s="6"/>
      <c r="P8042" s="4">
        <v>21</v>
      </c>
      <c r="Q8042" s="8">
        <f t="shared" si="125"/>
        <v>0.509090909090909</v>
      </c>
      <c r="U8042" s="4">
        <v>324</v>
      </c>
      <c r="W8042" s="4">
        <v>324</v>
      </c>
      <c r="X8042" s="4">
        <v>106</v>
      </c>
      <c r="Y8042" s="4">
        <v>149</v>
      </c>
      <c r="Z8042" s="4">
        <v>75</v>
      </c>
      <c r="AA8042" s="1" t="s">
        <v>59</v>
      </c>
      <c r="AB8042" s="4">
        <v>0</v>
      </c>
      <c r="AC8042" s="4">
        <v>107030111</v>
      </c>
      <c r="AE8042" s="1" t="s">
        <v>60</v>
      </c>
      <c r="AG8042" s="1" t="s">
        <v>60</v>
      </c>
      <c r="AH8042" s="1" t="s">
        <v>15785</v>
      </c>
    </row>
    <row r="8043" s="1" customFormat="1" ht="12.75" hidden="1" spans="1:34">
      <c r="A8043" s="4">
        <v>35642</v>
      </c>
      <c r="B8043" s="1" t="s">
        <v>276</v>
      </c>
      <c r="C8043" s="1" t="s">
        <v>15786</v>
      </c>
      <c r="D8043" s="1" t="s">
        <v>64</v>
      </c>
      <c r="E8043" s="1" t="s">
        <v>23</v>
      </c>
      <c r="F8043" s="4">
        <v>3.68</v>
      </c>
      <c r="G8043" s="4"/>
      <c r="H8043" s="4">
        <v>7.5</v>
      </c>
      <c r="I8043" s="6"/>
      <c r="J8043" s="6"/>
      <c r="K8043" s="6"/>
      <c r="L8043" s="6"/>
      <c r="M8043" s="6"/>
      <c r="N8043" s="6"/>
      <c r="O8043" s="6"/>
      <c r="Q8043" s="8">
        <f t="shared" si="125"/>
        <v>0.509333333333333</v>
      </c>
      <c r="U8043" s="4">
        <v>148.8</v>
      </c>
      <c r="W8043" s="4">
        <v>148.8</v>
      </c>
      <c r="X8043" s="4">
        <v>9</v>
      </c>
      <c r="Y8043" s="4">
        <v>136.7</v>
      </c>
      <c r="Z8043" s="4">
        <v>4</v>
      </c>
      <c r="AA8043" s="1" t="s">
        <v>114</v>
      </c>
      <c r="AB8043" s="4">
        <v>0</v>
      </c>
      <c r="AC8043" s="4">
        <v>107030301</v>
      </c>
      <c r="AE8043" s="1" t="s">
        <v>60</v>
      </c>
      <c r="AG8043" s="1" t="s">
        <v>60</v>
      </c>
      <c r="AH8043" s="1" t="s">
        <v>60</v>
      </c>
    </row>
    <row r="8044" s="1" customFormat="1" ht="12.75" hidden="1" spans="1:34">
      <c r="A8044" s="4">
        <v>12914</v>
      </c>
      <c r="B8044" s="1" t="s">
        <v>9859</v>
      </c>
      <c r="C8044" s="1" t="s">
        <v>1126</v>
      </c>
      <c r="D8044" s="1" t="s">
        <v>64</v>
      </c>
      <c r="E8044" s="1" t="s">
        <v>23</v>
      </c>
      <c r="F8044" s="4">
        <v>0.314</v>
      </c>
      <c r="G8044" s="4"/>
      <c r="H8044" s="4">
        <v>0.64</v>
      </c>
      <c r="I8044" s="6"/>
      <c r="J8044" s="6"/>
      <c r="K8044" s="6"/>
      <c r="L8044" s="6"/>
      <c r="M8044" s="6"/>
      <c r="N8044" s="6"/>
      <c r="O8044" s="6"/>
      <c r="Q8044" s="8">
        <f t="shared" si="125"/>
        <v>0.509375</v>
      </c>
      <c r="U8044" s="4">
        <v>2326.93</v>
      </c>
      <c r="V8044" s="4">
        <v>400</v>
      </c>
      <c r="W8044" s="4">
        <v>1926.93</v>
      </c>
      <c r="X8044" s="4">
        <v>19</v>
      </c>
      <c r="Y8044" s="4">
        <v>1020.3</v>
      </c>
      <c r="Z8044" s="4">
        <v>16</v>
      </c>
      <c r="AA8044" s="1" t="s">
        <v>123</v>
      </c>
      <c r="AB8044" s="4">
        <v>0</v>
      </c>
      <c r="AC8044" s="4">
        <v>107030301</v>
      </c>
      <c r="AE8044" s="1" t="s">
        <v>60</v>
      </c>
      <c r="AG8044" s="1" t="s">
        <v>60</v>
      </c>
      <c r="AH8044" s="1" t="s">
        <v>60</v>
      </c>
    </row>
    <row r="8045" s="1" customFormat="1" ht="12.75" hidden="1" spans="1:34">
      <c r="A8045" s="4">
        <v>136825</v>
      </c>
      <c r="B8045" s="1" t="s">
        <v>3207</v>
      </c>
      <c r="C8045" s="1" t="s">
        <v>15787</v>
      </c>
      <c r="D8045" s="1" t="s">
        <v>15788</v>
      </c>
      <c r="E8045" s="1" t="s">
        <v>68</v>
      </c>
      <c r="F8045" s="4">
        <v>13</v>
      </c>
      <c r="G8045" s="4"/>
      <c r="H8045" s="4">
        <v>26.5</v>
      </c>
      <c r="I8045" s="6"/>
      <c r="J8045" s="6"/>
      <c r="K8045" s="6"/>
      <c r="L8045" s="6"/>
      <c r="M8045" s="6"/>
      <c r="N8045" s="6"/>
      <c r="O8045" s="6"/>
      <c r="P8045" s="4">
        <v>25.5</v>
      </c>
      <c r="Q8045" s="8">
        <f t="shared" si="125"/>
        <v>0.509433962264151</v>
      </c>
      <c r="U8045" s="4">
        <v>789</v>
      </c>
      <c r="V8045" s="4">
        <v>325</v>
      </c>
      <c r="W8045" s="4">
        <v>464</v>
      </c>
      <c r="X8045" s="4">
        <v>111</v>
      </c>
      <c r="Y8045" s="4">
        <v>511</v>
      </c>
      <c r="Z8045" s="4">
        <v>98</v>
      </c>
      <c r="AA8045" s="1" t="s">
        <v>105</v>
      </c>
      <c r="AB8045" s="4">
        <v>3</v>
      </c>
      <c r="AC8045" s="4">
        <v>107030205</v>
      </c>
      <c r="AE8045" s="1" t="s">
        <v>60</v>
      </c>
      <c r="AG8045" s="1" t="s">
        <v>60</v>
      </c>
      <c r="AH8045" s="1" t="s">
        <v>15789</v>
      </c>
    </row>
    <row r="8046" s="1" customFormat="1" ht="12.75" hidden="1" spans="1:34">
      <c r="A8046" s="4">
        <v>13493</v>
      </c>
      <c r="B8046" s="1" t="s">
        <v>15790</v>
      </c>
      <c r="C8046" s="1" t="s">
        <v>15791</v>
      </c>
      <c r="D8046" s="1" t="s">
        <v>1036</v>
      </c>
      <c r="E8046" s="1" t="s">
        <v>68</v>
      </c>
      <c r="F8046" s="4">
        <v>10.3</v>
      </c>
      <c r="G8046" s="4"/>
      <c r="H8046" s="4">
        <v>21</v>
      </c>
      <c r="I8046" s="6"/>
      <c r="J8046" s="6"/>
      <c r="K8046" s="6"/>
      <c r="L8046" s="6"/>
      <c r="M8046" s="6"/>
      <c r="N8046" s="6"/>
      <c r="O8046" s="6"/>
      <c r="Q8046" s="8">
        <f t="shared" si="125"/>
        <v>0.509523809523809</v>
      </c>
      <c r="U8046" s="4">
        <v>442</v>
      </c>
      <c r="V8046" s="4">
        <v>223</v>
      </c>
      <c r="W8046" s="4">
        <v>219</v>
      </c>
      <c r="X8046" s="4">
        <v>92</v>
      </c>
      <c r="Y8046" s="4">
        <v>181</v>
      </c>
      <c r="Z8046" s="4">
        <v>66</v>
      </c>
      <c r="AA8046" s="1" t="s">
        <v>97</v>
      </c>
      <c r="AB8046" s="4">
        <v>0</v>
      </c>
      <c r="AC8046" s="4">
        <v>107030207</v>
      </c>
      <c r="AE8046" s="1" t="s">
        <v>60</v>
      </c>
      <c r="AG8046" s="1" t="s">
        <v>304</v>
      </c>
      <c r="AH8046" s="1" t="s">
        <v>15792</v>
      </c>
    </row>
    <row r="8047" s="1" customFormat="1" ht="12.75" hidden="1" spans="1:34">
      <c r="A8047" s="4">
        <v>183978</v>
      </c>
      <c r="B8047" s="1" t="s">
        <v>7611</v>
      </c>
      <c r="C8047" s="1" t="s">
        <v>1360</v>
      </c>
      <c r="D8047" s="1" t="s">
        <v>14077</v>
      </c>
      <c r="E8047" s="1" t="s">
        <v>58</v>
      </c>
      <c r="F8047" s="4">
        <v>10.2</v>
      </c>
      <c r="G8047" s="4"/>
      <c r="H8047" s="4">
        <v>20.8</v>
      </c>
      <c r="I8047" s="6"/>
      <c r="J8047" s="6"/>
      <c r="K8047" s="6"/>
      <c r="L8047" s="6"/>
      <c r="M8047" s="6"/>
      <c r="N8047" s="6"/>
      <c r="O8047" s="6"/>
      <c r="Q8047" s="8">
        <f t="shared" si="125"/>
        <v>0.509615384615385</v>
      </c>
      <c r="T8047" s="4">
        <v>114</v>
      </c>
      <c r="U8047" s="4">
        <v>9</v>
      </c>
      <c r="W8047" s="4">
        <v>9</v>
      </c>
      <c r="X8047" s="4">
        <v>5</v>
      </c>
      <c r="Y8047" s="4">
        <v>2</v>
      </c>
      <c r="Z8047" s="4">
        <v>2</v>
      </c>
      <c r="AA8047" s="1" t="s">
        <v>59</v>
      </c>
      <c r="AE8047" s="1" t="s">
        <v>60</v>
      </c>
      <c r="AG8047" s="1" t="s">
        <v>60</v>
      </c>
      <c r="AH8047" s="1" t="s">
        <v>15793</v>
      </c>
    </row>
    <row r="8048" s="1" customFormat="1" ht="12.75" hidden="1" spans="1:34">
      <c r="A8048" s="4">
        <v>20052</v>
      </c>
      <c r="B8048" s="1" t="s">
        <v>7551</v>
      </c>
      <c r="C8048" s="1" t="s">
        <v>15794</v>
      </c>
      <c r="D8048" s="1" t="s">
        <v>60</v>
      </c>
      <c r="E8048" s="1" t="s">
        <v>23</v>
      </c>
      <c r="F8048" s="4">
        <v>25.74</v>
      </c>
      <c r="G8048" s="4"/>
      <c r="H8048" s="4">
        <v>52.5</v>
      </c>
      <c r="I8048" s="6"/>
      <c r="J8048" s="6"/>
      <c r="K8048" s="6"/>
      <c r="L8048" s="6"/>
      <c r="M8048" s="6"/>
      <c r="N8048" s="6"/>
      <c r="O8048" s="6"/>
      <c r="Q8048" s="8">
        <f t="shared" si="125"/>
        <v>0.509714285714286</v>
      </c>
      <c r="T8048" s="4">
        <v>113</v>
      </c>
      <c r="U8048" s="4">
        <v>0</v>
      </c>
      <c r="AA8048" s="1" t="s">
        <v>59</v>
      </c>
      <c r="AC8048" s="4">
        <v>107030399</v>
      </c>
      <c r="AE8048" s="1" t="s">
        <v>60</v>
      </c>
      <c r="AG8048" s="1" t="s">
        <v>60</v>
      </c>
      <c r="AH8048" s="1" t="s">
        <v>60</v>
      </c>
    </row>
    <row r="8049" s="1" customFormat="1" ht="12.75" hidden="1" spans="1:34">
      <c r="A8049" s="4">
        <v>15223</v>
      </c>
      <c r="B8049" s="1" t="s">
        <v>15795</v>
      </c>
      <c r="C8049" s="1" t="s">
        <v>15796</v>
      </c>
      <c r="D8049" s="1" t="s">
        <v>1818</v>
      </c>
      <c r="E8049" s="1" t="s">
        <v>68</v>
      </c>
      <c r="F8049" s="4">
        <v>15.68</v>
      </c>
      <c r="G8049" s="4"/>
      <c r="H8049" s="4">
        <v>32</v>
      </c>
      <c r="I8049" s="6"/>
      <c r="J8049" s="6"/>
      <c r="K8049" s="6"/>
      <c r="L8049" s="6"/>
      <c r="M8049" s="6"/>
      <c r="N8049" s="6"/>
      <c r="O8049" s="6"/>
      <c r="Q8049" s="8">
        <f t="shared" si="125"/>
        <v>0.51</v>
      </c>
      <c r="U8049" s="4">
        <v>464</v>
      </c>
      <c r="V8049" s="4">
        <v>107</v>
      </c>
      <c r="W8049" s="4">
        <v>357</v>
      </c>
      <c r="X8049" s="4">
        <v>111</v>
      </c>
      <c r="Y8049" s="4">
        <v>681</v>
      </c>
      <c r="Z8049" s="4">
        <v>106</v>
      </c>
      <c r="AA8049" s="1" t="s">
        <v>59</v>
      </c>
      <c r="AB8049" s="4">
        <v>0</v>
      </c>
      <c r="AC8049" s="4">
        <v>107030211</v>
      </c>
      <c r="AE8049" s="1" t="s">
        <v>60</v>
      </c>
      <c r="AG8049" s="1" t="s">
        <v>304</v>
      </c>
      <c r="AH8049" s="1" t="s">
        <v>15797</v>
      </c>
    </row>
    <row r="8050" s="1" customFormat="1" ht="12.75" hidden="1" spans="1:34">
      <c r="A8050" s="4">
        <v>44896</v>
      </c>
      <c r="B8050" s="1" t="s">
        <v>9856</v>
      </c>
      <c r="C8050" s="1" t="s">
        <v>2317</v>
      </c>
      <c r="D8050" s="1" t="s">
        <v>5142</v>
      </c>
      <c r="E8050" s="1" t="s">
        <v>23</v>
      </c>
      <c r="F8050" s="4">
        <v>0.539</v>
      </c>
      <c r="G8050" s="4"/>
      <c r="H8050" s="4">
        <v>1.1</v>
      </c>
      <c r="I8050" s="6"/>
      <c r="J8050" s="6"/>
      <c r="K8050" s="6"/>
      <c r="L8050" s="6"/>
      <c r="M8050" s="6"/>
      <c r="N8050" s="6"/>
      <c r="O8050" s="6"/>
      <c r="Q8050" s="8">
        <f t="shared" si="125"/>
        <v>0.51</v>
      </c>
      <c r="U8050" s="4">
        <v>2125.8</v>
      </c>
      <c r="V8050" s="4">
        <v>400</v>
      </c>
      <c r="W8050" s="4">
        <v>1725.8</v>
      </c>
      <c r="X8050" s="4">
        <v>19</v>
      </c>
      <c r="Y8050" s="4">
        <v>1229.6</v>
      </c>
      <c r="Z8050" s="4">
        <v>16</v>
      </c>
      <c r="AA8050" s="1" t="s">
        <v>123</v>
      </c>
      <c r="AB8050" s="4">
        <v>0</v>
      </c>
      <c r="AC8050" s="4">
        <v>107030301</v>
      </c>
      <c r="AE8050" s="1" t="s">
        <v>60</v>
      </c>
      <c r="AG8050" s="1" t="s">
        <v>60</v>
      </c>
      <c r="AH8050" s="1" t="s">
        <v>60</v>
      </c>
    </row>
    <row r="8051" s="1" customFormat="1" ht="12.75" hidden="1" spans="1:34">
      <c r="A8051" s="4">
        <v>38113</v>
      </c>
      <c r="B8051" s="1" t="s">
        <v>15798</v>
      </c>
      <c r="C8051" s="1" t="s">
        <v>95</v>
      </c>
      <c r="D8051" s="1" t="s">
        <v>15799</v>
      </c>
      <c r="E8051" s="1" t="s">
        <v>68</v>
      </c>
      <c r="F8051" s="4">
        <v>15.68</v>
      </c>
      <c r="G8051" s="4"/>
      <c r="H8051" s="4">
        <v>32</v>
      </c>
      <c r="I8051" s="6"/>
      <c r="J8051" s="6"/>
      <c r="K8051" s="6"/>
      <c r="L8051" s="6"/>
      <c r="M8051" s="6"/>
      <c r="N8051" s="6"/>
      <c r="O8051" s="6"/>
      <c r="Q8051" s="8">
        <f t="shared" si="125"/>
        <v>0.51</v>
      </c>
      <c r="U8051" s="4">
        <v>721</v>
      </c>
      <c r="V8051" s="4">
        <v>243</v>
      </c>
      <c r="W8051" s="4">
        <v>478</v>
      </c>
      <c r="X8051" s="4">
        <v>113</v>
      </c>
      <c r="Y8051" s="4">
        <v>928</v>
      </c>
      <c r="Z8051" s="4">
        <v>108</v>
      </c>
      <c r="AA8051" s="1" t="s">
        <v>105</v>
      </c>
      <c r="AB8051" s="4">
        <v>3</v>
      </c>
      <c r="AC8051" s="4">
        <v>107030213</v>
      </c>
      <c r="AE8051" s="1" t="s">
        <v>60</v>
      </c>
      <c r="AG8051" s="1" t="s">
        <v>60</v>
      </c>
      <c r="AH8051" s="1" t="s">
        <v>15800</v>
      </c>
    </row>
    <row r="8052" s="1" customFormat="1" ht="12.75" hidden="1" spans="1:34">
      <c r="A8052" s="4">
        <v>136183</v>
      </c>
      <c r="B8052" s="1" t="s">
        <v>15801</v>
      </c>
      <c r="C8052" s="1" t="s">
        <v>1126</v>
      </c>
      <c r="D8052" s="1" t="s">
        <v>22</v>
      </c>
      <c r="E8052" s="1" t="s">
        <v>23</v>
      </c>
      <c r="F8052" s="4">
        <v>0.147</v>
      </c>
      <c r="G8052" s="4"/>
      <c r="H8052" s="4">
        <v>0.3</v>
      </c>
      <c r="I8052" s="6"/>
      <c r="J8052" s="6"/>
      <c r="K8052" s="6"/>
      <c r="L8052" s="6"/>
      <c r="M8052" s="6"/>
      <c r="N8052" s="6"/>
      <c r="O8052" s="6"/>
      <c r="Q8052" s="8">
        <f t="shared" si="125"/>
        <v>0.51</v>
      </c>
      <c r="U8052" s="4">
        <v>911.23</v>
      </c>
      <c r="W8052" s="4">
        <v>911.23</v>
      </c>
      <c r="X8052" s="4">
        <v>9</v>
      </c>
      <c r="Y8052" s="4">
        <v>244.7</v>
      </c>
      <c r="Z8052" s="4">
        <v>8</v>
      </c>
      <c r="AA8052" s="1" t="s">
        <v>123</v>
      </c>
      <c r="AB8052" s="4">
        <v>0</v>
      </c>
      <c r="AC8052" s="4">
        <v>107030301</v>
      </c>
      <c r="AE8052" s="1" t="s">
        <v>60</v>
      </c>
      <c r="AG8052" s="1" t="s">
        <v>60</v>
      </c>
      <c r="AH8052" s="1" t="s">
        <v>60</v>
      </c>
    </row>
    <row r="8053" s="1" customFormat="1" ht="12.75" hidden="1" spans="1:34">
      <c r="A8053" s="4">
        <v>113618</v>
      </c>
      <c r="B8053" s="1" t="s">
        <v>11270</v>
      </c>
      <c r="C8053" s="1" t="s">
        <v>95</v>
      </c>
      <c r="D8053" s="1" t="s">
        <v>15799</v>
      </c>
      <c r="E8053" s="1" t="s">
        <v>68</v>
      </c>
      <c r="F8053" s="4">
        <v>15.68</v>
      </c>
      <c r="G8053" s="4"/>
      <c r="H8053" s="4">
        <v>32</v>
      </c>
      <c r="I8053" s="6"/>
      <c r="J8053" s="6"/>
      <c r="K8053" s="6"/>
      <c r="L8053" s="6"/>
      <c r="M8053" s="6"/>
      <c r="N8053" s="6"/>
      <c r="O8053" s="6"/>
      <c r="Q8053" s="8">
        <f t="shared" si="125"/>
        <v>0.51</v>
      </c>
      <c r="U8053" s="4">
        <v>440</v>
      </c>
      <c r="V8053" s="4">
        <v>222</v>
      </c>
      <c r="W8053" s="4">
        <v>218</v>
      </c>
      <c r="X8053" s="4">
        <v>90</v>
      </c>
      <c r="Y8053" s="4">
        <v>322</v>
      </c>
      <c r="Z8053" s="4">
        <v>78</v>
      </c>
      <c r="AA8053" s="1" t="s">
        <v>97</v>
      </c>
      <c r="AB8053" s="4">
        <v>2</v>
      </c>
      <c r="AC8053" s="4">
        <v>107030213</v>
      </c>
      <c r="AE8053" s="1" t="s">
        <v>60</v>
      </c>
      <c r="AG8053" s="1" t="s">
        <v>60</v>
      </c>
      <c r="AH8053" s="1" t="s">
        <v>15802</v>
      </c>
    </row>
    <row r="8054" s="1" customFormat="1" ht="12.75" hidden="1" spans="1:34">
      <c r="A8054" s="4">
        <v>172351</v>
      </c>
      <c r="B8054" s="1" t="s">
        <v>5274</v>
      </c>
      <c r="C8054" s="1" t="s">
        <v>15803</v>
      </c>
      <c r="D8054" s="1" t="s">
        <v>5276</v>
      </c>
      <c r="E8054" s="1" t="s">
        <v>68</v>
      </c>
      <c r="F8054" s="4">
        <v>23.52</v>
      </c>
      <c r="G8054" s="4"/>
      <c r="H8054" s="4">
        <v>48</v>
      </c>
      <c r="I8054" s="6"/>
      <c r="J8054" s="6"/>
      <c r="K8054" s="6"/>
      <c r="L8054" s="6"/>
      <c r="M8054" s="6"/>
      <c r="N8054" s="6"/>
      <c r="O8054" s="6"/>
      <c r="Q8054" s="8">
        <f t="shared" si="125"/>
        <v>0.51</v>
      </c>
      <c r="U8054" s="4">
        <v>684</v>
      </c>
      <c r="V8054" s="4">
        <v>314</v>
      </c>
      <c r="W8054" s="4">
        <v>370</v>
      </c>
      <c r="X8054" s="4">
        <v>111</v>
      </c>
      <c r="Y8054" s="4">
        <v>576</v>
      </c>
      <c r="Z8054" s="4">
        <v>105</v>
      </c>
      <c r="AA8054" s="1" t="s">
        <v>97</v>
      </c>
      <c r="AB8054" s="4">
        <v>2</v>
      </c>
      <c r="AC8054" s="4">
        <v>107030211</v>
      </c>
      <c r="AE8054" s="1" t="s">
        <v>60</v>
      </c>
      <c r="AG8054" s="1" t="s">
        <v>304</v>
      </c>
      <c r="AH8054" s="1" t="s">
        <v>15804</v>
      </c>
    </row>
    <row r="8055" s="1" customFormat="1" ht="12.75" hidden="1" spans="1:34">
      <c r="A8055" s="4">
        <v>121171</v>
      </c>
      <c r="B8055" s="1" t="s">
        <v>15805</v>
      </c>
      <c r="C8055" s="1" t="s">
        <v>6705</v>
      </c>
      <c r="D8055" s="1" t="s">
        <v>93</v>
      </c>
      <c r="E8055" s="1" t="s">
        <v>23</v>
      </c>
      <c r="F8055" s="4">
        <v>0.294</v>
      </c>
      <c r="G8055" s="4"/>
      <c r="H8055" s="4">
        <v>0.6</v>
      </c>
      <c r="I8055" s="6"/>
      <c r="J8055" s="6"/>
      <c r="K8055" s="6"/>
      <c r="L8055" s="6"/>
      <c r="M8055" s="6"/>
      <c r="N8055" s="6"/>
      <c r="O8055" s="6"/>
      <c r="Q8055" s="8">
        <f t="shared" si="125"/>
        <v>0.51</v>
      </c>
      <c r="U8055" s="4">
        <v>442.6</v>
      </c>
      <c r="W8055" s="4">
        <v>442.6</v>
      </c>
      <c r="X8055" s="4">
        <v>6</v>
      </c>
      <c r="Y8055" s="4">
        <v>144.3</v>
      </c>
      <c r="Z8055" s="4">
        <v>4</v>
      </c>
      <c r="AA8055" s="1" t="s">
        <v>123</v>
      </c>
      <c r="AB8055" s="4">
        <v>0</v>
      </c>
      <c r="AC8055" s="4">
        <v>107030301</v>
      </c>
      <c r="AE8055" s="1" t="s">
        <v>60</v>
      </c>
      <c r="AG8055" s="1" t="s">
        <v>60</v>
      </c>
      <c r="AH8055" s="1" t="s">
        <v>60</v>
      </c>
    </row>
    <row r="8056" s="1" customFormat="1" ht="12.75" hidden="1" spans="1:34">
      <c r="A8056" s="4">
        <v>159427</v>
      </c>
      <c r="B8056" s="1" t="s">
        <v>15806</v>
      </c>
      <c r="C8056" s="1" t="s">
        <v>933</v>
      </c>
      <c r="D8056" s="1" t="s">
        <v>10578</v>
      </c>
      <c r="E8056" s="1" t="s">
        <v>68</v>
      </c>
      <c r="F8056" s="4">
        <v>14.21</v>
      </c>
      <c r="G8056" s="4"/>
      <c r="H8056" s="4">
        <v>29</v>
      </c>
      <c r="I8056" s="6"/>
      <c r="J8056" s="6"/>
      <c r="K8056" s="6"/>
      <c r="L8056" s="6"/>
      <c r="M8056" s="6"/>
      <c r="N8056" s="6"/>
      <c r="O8056" s="6"/>
      <c r="Q8056" s="8">
        <f t="shared" si="125"/>
        <v>0.51</v>
      </c>
      <c r="T8056" s="4">
        <v>114</v>
      </c>
      <c r="U8056" s="4">
        <v>40</v>
      </c>
      <c r="W8056" s="4">
        <v>40</v>
      </c>
      <c r="X8056" s="4">
        <v>20</v>
      </c>
      <c r="Y8056" s="4">
        <v>61</v>
      </c>
      <c r="Z8056" s="4">
        <v>32</v>
      </c>
      <c r="AA8056" s="1" t="s">
        <v>105</v>
      </c>
      <c r="AB8056" s="4">
        <v>3</v>
      </c>
      <c r="AE8056" s="1" t="s">
        <v>60</v>
      </c>
      <c r="AG8056" s="1" t="s">
        <v>60</v>
      </c>
      <c r="AH8056" s="1" t="s">
        <v>15807</v>
      </c>
    </row>
    <row r="8057" s="1" customFormat="1" ht="12.75" hidden="1" spans="1:34">
      <c r="A8057" s="4">
        <v>181864</v>
      </c>
      <c r="B8057" s="1" t="s">
        <v>15808</v>
      </c>
      <c r="C8057" s="1" t="s">
        <v>15809</v>
      </c>
      <c r="D8057" s="1" t="s">
        <v>15810</v>
      </c>
      <c r="E8057" s="1" t="s">
        <v>68</v>
      </c>
      <c r="F8057" s="4">
        <v>12.25</v>
      </c>
      <c r="G8057" s="4"/>
      <c r="H8057" s="4">
        <v>25</v>
      </c>
      <c r="I8057" s="6"/>
      <c r="J8057" s="6"/>
      <c r="K8057" s="6"/>
      <c r="L8057" s="6"/>
      <c r="M8057" s="6"/>
      <c r="N8057" s="6"/>
      <c r="O8057" s="6"/>
      <c r="Q8057" s="8">
        <f t="shared" si="125"/>
        <v>0.51</v>
      </c>
      <c r="U8057" s="4">
        <v>171</v>
      </c>
      <c r="W8057" s="4">
        <v>171</v>
      </c>
      <c r="X8057" s="4">
        <v>66</v>
      </c>
      <c r="Y8057" s="4">
        <v>15</v>
      </c>
      <c r="Z8057" s="4">
        <v>9</v>
      </c>
      <c r="AA8057" s="1" t="s">
        <v>105</v>
      </c>
      <c r="AB8057" s="4">
        <v>2</v>
      </c>
      <c r="AE8057" s="1" t="s">
        <v>60</v>
      </c>
      <c r="AG8057" s="1" t="s">
        <v>304</v>
      </c>
      <c r="AH8057" s="1" t="s">
        <v>15811</v>
      </c>
    </row>
    <row r="8058" s="1" customFormat="1" ht="12.75" hidden="1" spans="1:34">
      <c r="A8058" s="4">
        <v>183984</v>
      </c>
      <c r="B8058" s="1" t="s">
        <v>2504</v>
      </c>
      <c r="C8058" s="1" t="s">
        <v>399</v>
      </c>
      <c r="D8058" s="1" t="s">
        <v>14077</v>
      </c>
      <c r="E8058" s="1" t="s">
        <v>58</v>
      </c>
      <c r="F8058" s="4">
        <v>24.4</v>
      </c>
      <c r="G8058" s="4"/>
      <c r="H8058" s="4">
        <v>49.8</v>
      </c>
      <c r="I8058" s="6"/>
      <c r="J8058" s="6"/>
      <c r="K8058" s="6"/>
      <c r="L8058" s="6"/>
      <c r="M8058" s="6"/>
      <c r="N8058" s="6"/>
      <c r="O8058" s="6"/>
      <c r="Q8058" s="8">
        <f t="shared" si="125"/>
        <v>0.51004016064257</v>
      </c>
      <c r="U8058" s="4">
        <v>219.75</v>
      </c>
      <c r="V8058" s="4">
        <v>28</v>
      </c>
      <c r="W8058" s="4">
        <v>191.75</v>
      </c>
      <c r="X8058" s="4">
        <v>85</v>
      </c>
      <c r="Y8058" s="4">
        <v>32.25</v>
      </c>
      <c r="Z8058" s="4">
        <v>22</v>
      </c>
      <c r="AA8058" s="1" t="s">
        <v>105</v>
      </c>
      <c r="AB8058" s="4">
        <v>3</v>
      </c>
      <c r="AE8058" s="1" t="s">
        <v>60</v>
      </c>
      <c r="AG8058" s="1" t="s">
        <v>60</v>
      </c>
      <c r="AH8058" s="1" t="s">
        <v>15812</v>
      </c>
    </row>
    <row r="8059" s="1" customFormat="1" ht="12.75" hidden="1" spans="1:34">
      <c r="A8059" s="4">
        <v>58447</v>
      </c>
      <c r="B8059" s="1" t="s">
        <v>6878</v>
      </c>
      <c r="C8059" s="1" t="s">
        <v>15813</v>
      </c>
      <c r="D8059" s="1" t="s">
        <v>3053</v>
      </c>
      <c r="E8059" s="1" t="s">
        <v>88</v>
      </c>
      <c r="F8059" s="4">
        <v>19.5</v>
      </c>
      <c r="G8059" s="4"/>
      <c r="H8059" s="4">
        <v>39.8</v>
      </c>
      <c r="I8059" s="6"/>
      <c r="J8059" s="6"/>
      <c r="K8059" s="6"/>
      <c r="L8059" s="6"/>
      <c r="M8059" s="6"/>
      <c r="N8059" s="6"/>
      <c r="O8059" s="6"/>
      <c r="Q8059" s="8">
        <f t="shared" si="125"/>
        <v>0.510050251256281</v>
      </c>
      <c r="U8059" s="4">
        <v>186</v>
      </c>
      <c r="W8059" s="4">
        <v>186</v>
      </c>
      <c r="X8059" s="4">
        <v>89</v>
      </c>
      <c r="Y8059" s="4">
        <v>67</v>
      </c>
      <c r="Z8059" s="4">
        <v>45</v>
      </c>
      <c r="AA8059" s="1" t="s">
        <v>97</v>
      </c>
      <c r="AB8059" s="4">
        <v>2</v>
      </c>
      <c r="AC8059" s="4">
        <v>107030209</v>
      </c>
      <c r="AE8059" s="1" t="s">
        <v>60</v>
      </c>
      <c r="AG8059" s="1" t="s">
        <v>60</v>
      </c>
      <c r="AH8059" s="1" t="s">
        <v>15814</v>
      </c>
    </row>
    <row r="8060" s="1" customFormat="1" ht="12.75" hidden="1" spans="1:34">
      <c r="A8060" s="4">
        <v>110835</v>
      </c>
      <c r="B8060" s="1" t="s">
        <v>15815</v>
      </c>
      <c r="C8060" s="1" t="s">
        <v>15816</v>
      </c>
      <c r="D8060" s="1" t="s">
        <v>6094</v>
      </c>
      <c r="E8060" s="1" t="s">
        <v>68</v>
      </c>
      <c r="F8060" s="4">
        <v>12.59</v>
      </c>
      <c r="G8060" s="4"/>
      <c r="H8060" s="4">
        <v>25.7</v>
      </c>
      <c r="I8060" s="6"/>
      <c r="J8060" s="6"/>
      <c r="K8060" s="6"/>
      <c r="L8060" s="6"/>
      <c r="M8060" s="6"/>
      <c r="N8060" s="6"/>
      <c r="O8060" s="6"/>
      <c r="Q8060" s="8">
        <f t="shared" si="125"/>
        <v>0.51011673151751</v>
      </c>
      <c r="T8060" s="4">
        <v>112</v>
      </c>
      <c r="U8060" s="4">
        <v>0</v>
      </c>
      <c r="AA8060" s="1" t="s">
        <v>59</v>
      </c>
      <c r="AC8060" s="4">
        <v>107030699</v>
      </c>
      <c r="AE8060" s="1" t="s">
        <v>60</v>
      </c>
      <c r="AG8060" s="1" t="s">
        <v>60</v>
      </c>
      <c r="AH8060" s="1" t="s">
        <v>15817</v>
      </c>
    </row>
    <row r="8061" s="1" customFormat="1" ht="12.75" hidden="1" spans="1:34">
      <c r="A8061" s="4">
        <v>130868</v>
      </c>
      <c r="B8061" s="1" t="s">
        <v>15818</v>
      </c>
      <c r="C8061" s="1" t="s">
        <v>15819</v>
      </c>
      <c r="D8061" s="1" t="s">
        <v>3765</v>
      </c>
      <c r="E8061" s="1" t="s">
        <v>68</v>
      </c>
      <c r="F8061" s="4">
        <v>14.5</v>
      </c>
      <c r="G8061" s="4"/>
      <c r="H8061" s="4">
        <v>29.6</v>
      </c>
      <c r="I8061" s="6"/>
      <c r="J8061" s="6"/>
      <c r="K8061" s="6"/>
      <c r="L8061" s="6"/>
      <c r="M8061" s="6"/>
      <c r="N8061" s="6"/>
      <c r="O8061" s="6"/>
      <c r="Q8061" s="8">
        <f t="shared" si="125"/>
        <v>0.510135135135135</v>
      </c>
      <c r="T8061" s="4">
        <v>113</v>
      </c>
      <c r="U8061" s="4">
        <v>1</v>
      </c>
      <c r="W8061" s="4">
        <v>1</v>
      </c>
      <c r="X8061" s="4">
        <v>1</v>
      </c>
      <c r="AA8061" s="1" t="s">
        <v>59</v>
      </c>
      <c r="AC8061" s="4">
        <v>107030210</v>
      </c>
      <c r="AE8061" s="1" t="s">
        <v>60</v>
      </c>
      <c r="AG8061" s="1" t="s">
        <v>60</v>
      </c>
      <c r="AH8061" s="1" t="s">
        <v>15820</v>
      </c>
    </row>
    <row r="8062" s="1" customFormat="1" ht="12.75" hidden="1" spans="1:34">
      <c r="A8062" s="4">
        <v>26695</v>
      </c>
      <c r="B8062" s="1" t="s">
        <v>10611</v>
      </c>
      <c r="C8062" s="1" t="s">
        <v>749</v>
      </c>
      <c r="D8062" s="1" t="s">
        <v>9701</v>
      </c>
      <c r="E8062" s="1" t="s">
        <v>68</v>
      </c>
      <c r="F8062" s="4">
        <v>4.8</v>
      </c>
      <c r="G8062" s="4"/>
      <c r="H8062" s="4">
        <v>9.8</v>
      </c>
      <c r="I8062" s="6"/>
      <c r="J8062" s="6"/>
      <c r="K8062" s="6"/>
      <c r="L8062" s="6"/>
      <c r="M8062" s="6"/>
      <c r="N8062" s="6"/>
      <c r="O8062" s="6"/>
      <c r="Q8062" s="8">
        <f t="shared" si="125"/>
        <v>0.510204081632653</v>
      </c>
      <c r="U8062" s="4">
        <v>271</v>
      </c>
      <c r="V8062" s="4">
        <v>1</v>
      </c>
      <c r="W8062" s="4">
        <v>270</v>
      </c>
      <c r="X8062" s="4">
        <v>103</v>
      </c>
      <c r="Y8062" s="4">
        <v>258</v>
      </c>
      <c r="Z8062" s="4">
        <v>82</v>
      </c>
      <c r="AA8062" s="1" t="s">
        <v>105</v>
      </c>
      <c r="AB8062" s="4">
        <v>2</v>
      </c>
      <c r="AC8062" s="4">
        <v>107030101</v>
      </c>
      <c r="AE8062" s="1" t="s">
        <v>60</v>
      </c>
      <c r="AG8062" s="1" t="s">
        <v>304</v>
      </c>
      <c r="AH8062" s="1" t="s">
        <v>15821</v>
      </c>
    </row>
    <row r="8063" s="1" customFormat="1" ht="12.75" hidden="1" spans="1:34">
      <c r="A8063" s="4">
        <v>183990</v>
      </c>
      <c r="B8063" s="1" t="s">
        <v>12605</v>
      </c>
      <c r="C8063" s="1" t="s">
        <v>15822</v>
      </c>
      <c r="D8063" s="1" t="s">
        <v>14077</v>
      </c>
      <c r="E8063" s="1" t="s">
        <v>68</v>
      </c>
      <c r="F8063" s="4">
        <v>209.6</v>
      </c>
      <c r="G8063" s="4"/>
      <c r="H8063" s="4">
        <v>428</v>
      </c>
      <c r="I8063" s="6"/>
      <c r="J8063" s="6"/>
      <c r="K8063" s="6"/>
      <c r="L8063" s="6"/>
      <c r="M8063" s="6"/>
      <c r="N8063" s="6"/>
      <c r="O8063" s="6"/>
      <c r="Q8063" s="8">
        <f t="shared" si="125"/>
        <v>0.510280373831776</v>
      </c>
      <c r="T8063" s="4">
        <v>114</v>
      </c>
      <c r="U8063" s="4">
        <v>0</v>
      </c>
      <c r="AA8063" s="1" t="s">
        <v>59</v>
      </c>
      <c r="AE8063" s="1" t="s">
        <v>60</v>
      </c>
      <c r="AG8063" s="1" t="s">
        <v>60</v>
      </c>
      <c r="AH8063" s="1" t="s">
        <v>15823</v>
      </c>
    </row>
    <row r="8064" s="1" customFormat="1" ht="12.75" hidden="1" spans="1:34">
      <c r="A8064" s="4">
        <v>105426</v>
      </c>
      <c r="B8064" s="1" t="s">
        <v>12360</v>
      </c>
      <c r="C8064" s="1" t="s">
        <v>15824</v>
      </c>
      <c r="D8064" s="1" t="s">
        <v>762</v>
      </c>
      <c r="E8064" s="1" t="s">
        <v>73</v>
      </c>
      <c r="F8064" s="4">
        <v>4.65</v>
      </c>
      <c r="G8064" s="4"/>
      <c r="H8064" s="4">
        <v>9.5</v>
      </c>
      <c r="I8064" s="6"/>
      <c r="J8064" s="6"/>
      <c r="K8064" s="6"/>
      <c r="L8064" s="6"/>
      <c r="M8064" s="6"/>
      <c r="N8064" s="6"/>
      <c r="O8064" s="6"/>
      <c r="Q8064" s="8">
        <f t="shared" si="125"/>
        <v>0.510526315789474</v>
      </c>
      <c r="U8064" s="4">
        <v>1014</v>
      </c>
      <c r="V8064" s="4">
        <v>315</v>
      </c>
      <c r="W8064" s="4">
        <v>699</v>
      </c>
      <c r="X8064" s="4">
        <v>114</v>
      </c>
      <c r="Y8064" s="4">
        <v>663</v>
      </c>
      <c r="Z8064" s="4">
        <v>99</v>
      </c>
      <c r="AA8064" s="1" t="s">
        <v>105</v>
      </c>
      <c r="AB8064" s="4">
        <v>3</v>
      </c>
      <c r="AC8064" s="4">
        <v>107030801</v>
      </c>
      <c r="AE8064" s="1" t="s">
        <v>60</v>
      </c>
      <c r="AG8064" s="1" t="s">
        <v>60</v>
      </c>
      <c r="AH8064" s="1" t="s">
        <v>15825</v>
      </c>
    </row>
    <row r="8065" s="1" customFormat="1" ht="12.75" hidden="1" spans="1:34">
      <c r="A8065" s="4">
        <v>38371</v>
      </c>
      <c r="B8065" s="1" t="s">
        <v>15826</v>
      </c>
      <c r="C8065" s="1" t="s">
        <v>15827</v>
      </c>
      <c r="D8065" s="1" t="s">
        <v>928</v>
      </c>
      <c r="E8065" s="1" t="s">
        <v>68</v>
      </c>
      <c r="F8065" s="4">
        <v>4.16</v>
      </c>
      <c r="G8065" s="4"/>
      <c r="H8065" s="4">
        <v>8.5</v>
      </c>
      <c r="I8065" s="6"/>
      <c r="J8065" s="6"/>
      <c r="K8065" s="6"/>
      <c r="L8065" s="6"/>
      <c r="M8065" s="6"/>
      <c r="N8065" s="6"/>
      <c r="O8065" s="6"/>
      <c r="Q8065" s="8">
        <f t="shared" si="125"/>
        <v>0.510588235294118</v>
      </c>
      <c r="T8065" s="4">
        <v>113</v>
      </c>
      <c r="U8065" s="4">
        <v>0</v>
      </c>
      <c r="AA8065" s="1" t="s">
        <v>59</v>
      </c>
      <c r="AE8065" s="1" t="s">
        <v>60</v>
      </c>
      <c r="AG8065" s="1" t="s">
        <v>60</v>
      </c>
      <c r="AH8065" s="1" t="s">
        <v>60</v>
      </c>
    </row>
    <row r="8066" s="1" customFormat="1" ht="12.75" hidden="1" spans="1:34">
      <c r="A8066" s="4">
        <v>169369</v>
      </c>
      <c r="B8066" s="1" t="s">
        <v>9732</v>
      </c>
      <c r="C8066" s="1" t="s">
        <v>15721</v>
      </c>
      <c r="D8066" s="1" t="s">
        <v>8479</v>
      </c>
      <c r="E8066" s="1" t="s">
        <v>58</v>
      </c>
      <c r="F8066" s="4">
        <v>23</v>
      </c>
      <c r="G8066" s="4"/>
      <c r="H8066" s="4">
        <v>47</v>
      </c>
      <c r="I8066" s="6"/>
      <c r="J8066" s="6"/>
      <c r="K8066" s="6"/>
      <c r="L8066" s="6"/>
      <c r="M8066" s="6"/>
      <c r="N8066" s="6"/>
      <c r="O8066" s="6"/>
      <c r="Q8066" s="8">
        <f t="shared" ref="Q8066:Q8129" si="126">(H8066-F8066)/H8066</f>
        <v>0.51063829787234</v>
      </c>
      <c r="T8066" s="4">
        <v>113</v>
      </c>
      <c r="U8066" s="4">
        <v>1</v>
      </c>
      <c r="W8066" s="4">
        <v>1</v>
      </c>
      <c r="X8066" s="4">
        <v>1</v>
      </c>
      <c r="Y8066" s="4">
        <v>3</v>
      </c>
      <c r="Z8066" s="4">
        <v>1</v>
      </c>
      <c r="AA8066" s="1" t="s">
        <v>59</v>
      </c>
      <c r="AC8066" s="4">
        <v>107030301</v>
      </c>
      <c r="AE8066" s="1" t="s">
        <v>60</v>
      </c>
      <c r="AG8066" s="1" t="s">
        <v>60</v>
      </c>
      <c r="AH8066" s="1" t="s">
        <v>15828</v>
      </c>
    </row>
    <row r="8067" s="1" customFormat="1" ht="12.75" hidden="1" spans="1:34">
      <c r="A8067" s="4">
        <v>172655</v>
      </c>
      <c r="B8067" s="1" t="s">
        <v>7466</v>
      </c>
      <c r="C8067" s="1" t="s">
        <v>15829</v>
      </c>
      <c r="D8067" s="1" t="s">
        <v>80</v>
      </c>
      <c r="E8067" s="1" t="s">
        <v>73</v>
      </c>
      <c r="F8067" s="4">
        <v>23.97</v>
      </c>
      <c r="G8067" s="4"/>
      <c r="H8067" s="4">
        <v>49</v>
      </c>
      <c r="I8067" s="6"/>
      <c r="J8067" s="6"/>
      <c r="K8067" s="6"/>
      <c r="L8067" s="6"/>
      <c r="M8067" s="6"/>
      <c r="N8067" s="6"/>
      <c r="O8067" s="6"/>
      <c r="Q8067" s="8">
        <f t="shared" si="126"/>
        <v>0.510816326530612</v>
      </c>
      <c r="U8067" s="4">
        <v>279.528</v>
      </c>
      <c r="W8067" s="4">
        <v>279.528</v>
      </c>
      <c r="X8067" s="4">
        <v>93</v>
      </c>
      <c r="Y8067" s="4">
        <v>537.059</v>
      </c>
      <c r="Z8067" s="4">
        <v>106</v>
      </c>
      <c r="AA8067" s="1" t="s">
        <v>105</v>
      </c>
      <c r="AB8067" s="4">
        <v>2</v>
      </c>
      <c r="AC8067" s="4">
        <v>107030301</v>
      </c>
      <c r="AE8067" s="1" t="s">
        <v>60</v>
      </c>
      <c r="AG8067" s="1" t="s">
        <v>60</v>
      </c>
      <c r="AH8067" s="1" t="s">
        <v>60</v>
      </c>
    </row>
    <row r="8068" s="1" customFormat="1" ht="12.75" hidden="1" spans="1:34">
      <c r="A8068" s="4">
        <v>66158</v>
      </c>
      <c r="B8068" s="1" t="s">
        <v>15830</v>
      </c>
      <c r="C8068" s="1" t="s">
        <v>15831</v>
      </c>
      <c r="D8068" s="1" t="s">
        <v>15832</v>
      </c>
      <c r="E8068" s="1" t="s">
        <v>88</v>
      </c>
      <c r="F8068" s="4">
        <v>18</v>
      </c>
      <c r="G8068" s="4"/>
      <c r="H8068" s="4">
        <v>36.8</v>
      </c>
      <c r="I8068" s="6"/>
      <c r="J8068" s="6"/>
      <c r="K8068" s="6"/>
      <c r="L8068" s="6"/>
      <c r="M8068" s="6"/>
      <c r="N8068" s="6"/>
      <c r="O8068" s="6"/>
      <c r="Q8068" s="8">
        <f t="shared" si="126"/>
        <v>0.510869565217391</v>
      </c>
      <c r="U8068" s="4">
        <v>667</v>
      </c>
      <c r="V8068" s="4">
        <v>259</v>
      </c>
      <c r="W8068" s="4">
        <v>408</v>
      </c>
      <c r="X8068" s="4">
        <v>113</v>
      </c>
      <c r="Y8068" s="4">
        <v>361</v>
      </c>
      <c r="Z8068" s="4">
        <v>96</v>
      </c>
      <c r="AA8068" s="1" t="s">
        <v>105</v>
      </c>
      <c r="AB8068" s="4">
        <v>2</v>
      </c>
      <c r="AC8068" s="4">
        <v>107030699</v>
      </c>
      <c r="AE8068" s="1" t="s">
        <v>60</v>
      </c>
      <c r="AG8068" s="1" t="s">
        <v>60</v>
      </c>
      <c r="AH8068" s="1" t="s">
        <v>15833</v>
      </c>
    </row>
    <row r="8069" s="1" customFormat="1" ht="12.75" hidden="1" spans="1:34">
      <c r="A8069" s="4">
        <v>65510</v>
      </c>
      <c r="B8069" s="1" t="s">
        <v>15834</v>
      </c>
      <c r="C8069" s="1" t="s">
        <v>15835</v>
      </c>
      <c r="D8069" s="1" t="s">
        <v>15836</v>
      </c>
      <c r="E8069" s="1" t="s">
        <v>88</v>
      </c>
      <c r="F8069" s="4">
        <v>84.423</v>
      </c>
      <c r="G8069" s="4"/>
      <c r="H8069" s="4">
        <v>172.6</v>
      </c>
      <c r="I8069" s="6"/>
      <c r="J8069" s="6"/>
      <c r="K8069" s="6"/>
      <c r="L8069" s="6"/>
      <c r="M8069" s="6"/>
      <c r="N8069" s="6"/>
      <c r="O8069" s="6"/>
      <c r="Q8069" s="8">
        <f t="shared" si="126"/>
        <v>0.510874855156431</v>
      </c>
      <c r="T8069" s="4">
        <v>113</v>
      </c>
      <c r="U8069" s="4">
        <v>0</v>
      </c>
      <c r="AA8069" s="1" t="s">
        <v>59</v>
      </c>
      <c r="AC8069" s="4">
        <v>109024599</v>
      </c>
      <c r="AE8069" s="1" t="s">
        <v>60</v>
      </c>
      <c r="AG8069" s="1" t="s">
        <v>60</v>
      </c>
      <c r="AH8069" s="1" t="s">
        <v>60</v>
      </c>
    </row>
    <row r="8070" s="1" customFormat="1" ht="12.75" hidden="1" spans="1:34">
      <c r="A8070" s="4">
        <v>11467</v>
      </c>
      <c r="B8070" s="1" t="s">
        <v>12568</v>
      </c>
      <c r="C8070" s="1" t="s">
        <v>12569</v>
      </c>
      <c r="D8070" s="1" t="s">
        <v>15837</v>
      </c>
      <c r="E8070" s="1" t="s">
        <v>68</v>
      </c>
      <c r="F8070" s="4">
        <v>6.7</v>
      </c>
      <c r="G8070" s="4"/>
      <c r="H8070" s="4">
        <v>13.7</v>
      </c>
      <c r="I8070" s="6"/>
      <c r="J8070" s="6"/>
      <c r="K8070" s="6"/>
      <c r="L8070" s="6"/>
      <c r="M8070" s="6"/>
      <c r="N8070" s="6"/>
      <c r="O8070" s="6"/>
      <c r="Q8070" s="8">
        <f t="shared" si="126"/>
        <v>0.510948905109489</v>
      </c>
      <c r="T8070" s="4">
        <v>113</v>
      </c>
      <c r="U8070" s="4">
        <v>3</v>
      </c>
      <c r="W8070" s="4">
        <v>3</v>
      </c>
      <c r="X8070" s="4">
        <v>1</v>
      </c>
      <c r="AA8070" s="1" t="s">
        <v>59</v>
      </c>
      <c r="AC8070" s="4">
        <v>107030206</v>
      </c>
      <c r="AE8070" s="1" t="s">
        <v>60</v>
      </c>
      <c r="AG8070" s="1" t="s">
        <v>60</v>
      </c>
      <c r="AH8070" s="1" t="s">
        <v>15838</v>
      </c>
    </row>
    <row r="8071" s="1" customFormat="1" ht="12.75" hidden="1" spans="1:34">
      <c r="A8071" s="4">
        <v>132038</v>
      </c>
      <c r="B8071" s="1" t="s">
        <v>15839</v>
      </c>
      <c r="C8071" s="1" t="s">
        <v>15840</v>
      </c>
      <c r="D8071" s="1" t="s">
        <v>2572</v>
      </c>
      <c r="E8071" s="1" t="s">
        <v>68</v>
      </c>
      <c r="F8071" s="4">
        <v>13.3</v>
      </c>
      <c r="G8071" s="4"/>
      <c r="H8071" s="4">
        <v>27.2</v>
      </c>
      <c r="I8071" s="6"/>
      <c r="J8071" s="6"/>
      <c r="K8071" s="6"/>
      <c r="L8071" s="6"/>
      <c r="M8071" s="6"/>
      <c r="N8071" s="6"/>
      <c r="O8071" s="6"/>
      <c r="Q8071" s="8">
        <f t="shared" si="126"/>
        <v>0.511029411764706</v>
      </c>
      <c r="T8071" s="4">
        <v>113</v>
      </c>
      <c r="U8071" s="4">
        <v>0</v>
      </c>
      <c r="AA8071" s="1" t="s">
        <v>59</v>
      </c>
      <c r="AC8071" s="4">
        <v>107030206</v>
      </c>
      <c r="AE8071" s="1" t="s">
        <v>60</v>
      </c>
      <c r="AG8071" s="1" t="s">
        <v>60</v>
      </c>
      <c r="AH8071" s="1" t="s">
        <v>15841</v>
      </c>
    </row>
    <row r="8072" s="1" customFormat="1" ht="12.75" hidden="1" spans="1:34">
      <c r="A8072" s="4">
        <v>184327</v>
      </c>
      <c r="B8072" s="1" t="s">
        <v>6510</v>
      </c>
      <c r="C8072" s="1" t="s">
        <v>1511</v>
      </c>
      <c r="D8072" s="1" t="s">
        <v>15842</v>
      </c>
      <c r="E8072" s="1" t="s">
        <v>73</v>
      </c>
      <c r="F8072" s="4">
        <v>4.4</v>
      </c>
      <c r="G8072" s="4"/>
      <c r="H8072" s="4">
        <v>9</v>
      </c>
      <c r="I8072" s="6"/>
      <c r="J8072" s="6"/>
      <c r="K8072" s="6"/>
      <c r="L8072" s="6"/>
      <c r="M8072" s="6"/>
      <c r="N8072" s="6"/>
      <c r="O8072" s="6"/>
      <c r="Q8072" s="8">
        <f t="shared" si="126"/>
        <v>0.511111111111111</v>
      </c>
      <c r="U8072" s="4">
        <v>317</v>
      </c>
      <c r="V8072" s="4">
        <v>34</v>
      </c>
      <c r="W8072" s="4">
        <v>283</v>
      </c>
      <c r="X8072" s="4">
        <v>105</v>
      </c>
      <c r="Y8072" s="4">
        <v>81</v>
      </c>
      <c r="Z8072" s="4">
        <v>50</v>
      </c>
      <c r="AA8072" s="1" t="s">
        <v>105</v>
      </c>
      <c r="AB8072" s="4">
        <v>3</v>
      </c>
      <c r="AE8072" s="1" t="s">
        <v>60</v>
      </c>
      <c r="AG8072" s="1" t="s">
        <v>60</v>
      </c>
      <c r="AH8072" s="1" t="s">
        <v>60</v>
      </c>
    </row>
    <row r="8073" s="1" customFormat="1" ht="12.75" hidden="1" spans="1:34">
      <c r="A8073" s="4">
        <v>25234</v>
      </c>
      <c r="B8073" s="1" t="s">
        <v>3990</v>
      </c>
      <c r="C8073" s="1" t="s">
        <v>15843</v>
      </c>
      <c r="D8073" s="1" t="s">
        <v>6725</v>
      </c>
      <c r="E8073" s="1" t="s">
        <v>68</v>
      </c>
      <c r="F8073" s="4">
        <v>22</v>
      </c>
      <c r="G8073" s="4"/>
      <c r="H8073" s="4">
        <v>45</v>
      </c>
      <c r="I8073" s="6"/>
      <c r="J8073" s="6"/>
      <c r="K8073" s="6"/>
      <c r="L8073" s="6"/>
      <c r="M8073" s="6"/>
      <c r="N8073" s="6"/>
      <c r="O8073" s="6"/>
      <c r="P8073" s="4">
        <v>44</v>
      </c>
      <c r="Q8073" s="8">
        <f t="shared" si="126"/>
        <v>0.511111111111111</v>
      </c>
      <c r="U8073" s="4">
        <v>501</v>
      </c>
      <c r="V8073" s="4">
        <v>18</v>
      </c>
      <c r="W8073" s="4">
        <v>483</v>
      </c>
      <c r="X8073" s="4">
        <v>115</v>
      </c>
      <c r="Y8073" s="4">
        <v>346</v>
      </c>
      <c r="Z8073" s="4">
        <v>94</v>
      </c>
      <c r="AA8073" s="1" t="s">
        <v>105</v>
      </c>
      <c r="AB8073" s="4">
        <v>3</v>
      </c>
      <c r="AC8073" s="4">
        <v>107030111</v>
      </c>
      <c r="AE8073" s="1" t="s">
        <v>60</v>
      </c>
      <c r="AG8073" s="1" t="s">
        <v>304</v>
      </c>
      <c r="AH8073" s="1" t="s">
        <v>15844</v>
      </c>
    </row>
    <row r="8074" s="1" customFormat="1" ht="12.75" hidden="1" spans="1:34">
      <c r="A8074" s="4">
        <v>74166</v>
      </c>
      <c r="B8074" s="1" t="s">
        <v>3990</v>
      </c>
      <c r="C8074" s="1" t="s">
        <v>13629</v>
      </c>
      <c r="D8074" s="1" t="s">
        <v>6725</v>
      </c>
      <c r="E8074" s="1" t="s">
        <v>68</v>
      </c>
      <c r="F8074" s="4">
        <v>22</v>
      </c>
      <c r="G8074" s="4"/>
      <c r="H8074" s="4">
        <v>45</v>
      </c>
      <c r="I8074" s="6"/>
      <c r="J8074" s="6"/>
      <c r="K8074" s="6"/>
      <c r="L8074" s="6"/>
      <c r="M8074" s="6"/>
      <c r="N8074" s="6"/>
      <c r="O8074" s="6"/>
      <c r="Q8074" s="8">
        <f t="shared" si="126"/>
        <v>0.511111111111111</v>
      </c>
      <c r="U8074" s="4">
        <v>502</v>
      </c>
      <c r="V8074" s="4">
        <v>74</v>
      </c>
      <c r="W8074" s="4">
        <v>428</v>
      </c>
      <c r="X8074" s="4">
        <v>113</v>
      </c>
      <c r="Y8074" s="4">
        <v>230</v>
      </c>
      <c r="Z8074" s="4">
        <v>76</v>
      </c>
      <c r="AA8074" s="1" t="s">
        <v>59</v>
      </c>
      <c r="AB8074" s="4">
        <v>0</v>
      </c>
      <c r="AC8074" s="4">
        <v>107030111</v>
      </c>
      <c r="AE8074" s="1" t="s">
        <v>60</v>
      </c>
      <c r="AG8074" s="1" t="s">
        <v>304</v>
      </c>
      <c r="AH8074" s="1" t="s">
        <v>15845</v>
      </c>
    </row>
    <row r="8075" s="1" customFormat="1" ht="12.75" hidden="1" spans="1:34">
      <c r="A8075" s="4">
        <v>12783</v>
      </c>
      <c r="B8075" s="1" t="s">
        <v>14030</v>
      </c>
      <c r="C8075" s="1" t="s">
        <v>15846</v>
      </c>
      <c r="D8075" s="1" t="s">
        <v>5031</v>
      </c>
      <c r="E8075" s="1" t="s">
        <v>68</v>
      </c>
      <c r="F8075" s="4">
        <v>22</v>
      </c>
      <c r="G8075" s="4"/>
      <c r="H8075" s="4">
        <v>45</v>
      </c>
      <c r="I8075" s="6"/>
      <c r="J8075" s="6"/>
      <c r="K8075" s="6"/>
      <c r="L8075" s="6"/>
      <c r="M8075" s="6"/>
      <c r="N8075" s="6"/>
      <c r="O8075" s="6"/>
      <c r="Q8075" s="8">
        <f t="shared" si="126"/>
        <v>0.511111111111111</v>
      </c>
      <c r="T8075" s="4">
        <v>113</v>
      </c>
      <c r="U8075" s="4">
        <v>0</v>
      </c>
      <c r="AA8075" s="1" t="s">
        <v>59</v>
      </c>
      <c r="AC8075" s="4">
        <v>1030299</v>
      </c>
      <c r="AE8075" s="1" t="s">
        <v>60</v>
      </c>
      <c r="AG8075" s="1" t="s">
        <v>60</v>
      </c>
      <c r="AH8075" s="1" t="s">
        <v>15847</v>
      </c>
    </row>
    <row r="8076" s="1" customFormat="1" ht="12.75" hidden="1" spans="1:34">
      <c r="A8076" s="4">
        <v>169360</v>
      </c>
      <c r="B8076" s="1" t="s">
        <v>7611</v>
      </c>
      <c r="C8076" s="1" t="s">
        <v>13311</v>
      </c>
      <c r="D8076" s="1" t="s">
        <v>8479</v>
      </c>
      <c r="E8076" s="1" t="s">
        <v>58</v>
      </c>
      <c r="F8076" s="4">
        <v>11</v>
      </c>
      <c r="G8076" s="4"/>
      <c r="H8076" s="4">
        <v>22.5</v>
      </c>
      <c r="I8076" s="6"/>
      <c r="J8076" s="6"/>
      <c r="K8076" s="6"/>
      <c r="L8076" s="6"/>
      <c r="M8076" s="6"/>
      <c r="N8076" s="6"/>
      <c r="O8076" s="6"/>
      <c r="Q8076" s="8">
        <f t="shared" si="126"/>
        <v>0.511111111111111</v>
      </c>
      <c r="T8076" s="4">
        <v>113</v>
      </c>
      <c r="U8076" s="4">
        <v>0</v>
      </c>
      <c r="AA8076" s="1" t="s">
        <v>59</v>
      </c>
      <c r="AC8076" s="4">
        <v>107030301</v>
      </c>
      <c r="AE8076" s="1" t="s">
        <v>60</v>
      </c>
      <c r="AG8076" s="1" t="s">
        <v>60</v>
      </c>
      <c r="AH8076" s="1" t="s">
        <v>15848</v>
      </c>
    </row>
    <row r="8077" s="1" customFormat="1" ht="12.75" hidden="1" spans="1:34">
      <c r="A8077" s="4">
        <v>91451</v>
      </c>
      <c r="B8077" s="1" t="s">
        <v>12180</v>
      </c>
      <c r="C8077" s="1" t="s">
        <v>15849</v>
      </c>
      <c r="D8077" s="1" t="s">
        <v>11628</v>
      </c>
      <c r="E8077" s="1" t="s">
        <v>68</v>
      </c>
      <c r="F8077" s="4">
        <v>17.11</v>
      </c>
      <c r="G8077" s="4"/>
      <c r="H8077" s="4">
        <v>35</v>
      </c>
      <c r="I8077" s="6"/>
      <c r="J8077" s="6"/>
      <c r="K8077" s="6"/>
      <c r="L8077" s="6"/>
      <c r="M8077" s="6"/>
      <c r="N8077" s="6"/>
      <c r="O8077" s="6"/>
      <c r="Q8077" s="8">
        <f t="shared" si="126"/>
        <v>0.511142857142857</v>
      </c>
      <c r="T8077" s="4">
        <v>114</v>
      </c>
      <c r="U8077" s="4">
        <v>4</v>
      </c>
      <c r="W8077" s="4">
        <v>4</v>
      </c>
      <c r="X8077" s="4">
        <v>2</v>
      </c>
      <c r="AA8077" s="1" t="s">
        <v>105</v>
      </c>
      <c r="AB8077" s="4">
        <v>2</v>
      </c>
      <c r="AC8077" s="4">
        <v>107030499</v>
      </c>
      <c r="AE8077" s="1" t="s">
        <v>60</v>
      </c>
      <c r="AG8077" s="1" t="s">
        <v>60</v>
      </c>
      <c r="AH8077" s="1" t="s">
        <v>15850</v>
      </c>
    </row>
    <row r="8078" s="1" customFormat="1" ht="12.75" hidden="1" spans="1:34">
      <c r="A8078" s="4">
        <v>146635</v>
      </c>
      <c r="B8078" s="1" t="s">
        <v>10048</v>
      </c>
      <c r="C8078" s="1" t="s">
        <v>2174</v>
      </c>
      <c r="D8078" s="1" t="s">
        <v>22</v>
      </c>
      <c r="E8078" s="1" t="s">
        <v>73</v>
      </c>
      <c r="F8078" s="4">
        <v>0.2835</v>
      </c>
      <c r="G8078" s="4"/>
      <c r="H8078" s="4">
        <v>0.58</v>
      </c>
      <c r="I8078" s="6"/>
      <c r="J8078" s="6"/>
      <c r="K8078" s="6"/>
      <c r="L8078" s="6"/>
      <c r="M8078" s="6"/>
      <c r="N8078" s="6"/>
      <c r="O8078" s="6"/>
      <c r="Q8078" s="8">
        <f t="shared" si="126"/>
        <v>0.511206896551724</v>
      </c>
      <c r="U8078" s="4">
        <v>340.7</v>
      </c>
      <c r="W8078" s="4">
        <v>340.7</v>
      </c>
      <c r="X8078" s="4">
        <v>7</v>
      </c>
      <c r="Y8078" s="4">
        <v>254</v>
      </c>
      <c r="Z8078" s="4">
        <v>4</v>
      </c>
      <c r="AA8078" s="1" t="s">
        <v>123</v>
      </c>
      <c r="AB8078" s="4">
        <v>0</v>
      </c>
      <c r="AC8078" s="4">
        <v>107030301</v>
      </c>
      <c r="AE8078" s="1" t="s">
        <v>60</v>
      </c>
      <c r="AG8078" s="1" t="s">
        <v>60</v>
      </c>
      <c r="AH8078" s="1" t="s">
        <v>60</v>
      </c>
    </row>
    <row r="8079" s="1" customFormat="1" ht="12.75" hidden="1" spans="1:34">
      <c r="A8079" s="4">
        <v>66155</v>
      </c>
      <c r="B8079" s="1" t="s">
        <v>15851</v>
      </c>
      <c r="C8079" s="1" t="s">
        <v>15852</v>
      </c>
      <c r="D8079" s="1" t="s">
        <v>15853</v>
      </c>
      <c r="E8079" s="1" t="s">
        <v>58</v>
      </c>
      <c r="F8079" s="4">
        <v>43.5</v>
      </c>
      <c r="G8079" s="4"/>
      <c r="H8079" s="4">
        <v>89</v>
      </c>
      <c r="I8079" s="6"/>
      <c r="J8079" s="6"/>
      <c r="K8079" s="6"/>
      <c r="L8079" s="6"/>
      <c r="M8079" s="6"/>
      <c r="N8079" s="6"/>
      <c r="O8079" s="6"/>
      <c r="Q8079" s="8">
        <f t="shared" si="126"/>
        <v>0.51123595505618</v>
      </c>
      <c r="U8079" s="4">
        <v>9</v>
      </c>
      <c r="W8079" s="4">
        <v>9</v>
      </c>
      <c r="X8079" s="4">
        <v>5</v>
      </c>
      <c r="Y8079" s="4">
        <v>10</v>
      </c>
      <c r="Z8079" s="4">
        <v>2</v>
      </c>
      <c r="AA8079" s="1" t="s">
        <v>59</v>
      </c>
      <c r="AB8079" s="4">
        <v>0</v>
      </c>
      <c r="AC8079" s="4">
        <v>107030205</v>
      </c>
      <c r="AE8079" s="1" t="s">
        <v>60</v>
      </c>
      <c r="AG8079" s="1" t="s">
        <v>60</v>
      </c>
      <c r="AH8079" s="1" t="s">
        <v>15854</v>
      </c>
    </row>
    <row r="8080" s="1" customFormat="1" ht="12.75" hidden="1" spans="1:34">
      <c r="A8080" s="4">
        <v>26305</v>
      </c>
      <c r="B8080" s="1" t="s">
        <v>10069</v>
      </c>
      <c r="C8080" s="1" t="s">
        <v>1126</v>
      </c>
      <c r="D8080" s="1" t="s">
        <v>5142</v>
      </c>
      <c r="E8080" s="1" t="s">
        <v>23</v>
      </c>
      <c r="F8080" s="4">
        <v>1.26</v>
      </c>
      <c r="G8080" s="4"/>
      <c r="H8080" s="4">
        <v>2.58</v>
      </c>
      <c r="I8080" s="6"/>
      <c r="J8080" s="6"/>
      <c r="K8080" s="6"/>
      <c r="L8080" s="6"/>
      <c r="M8080" s="6"/>
      <c r="N8080" s="6"/>
      <c r="O8080" s="6"/>
      <c r="Q8080" s="8">
        <f t="shared" si="126"/>
        <v>0.511627906976744</v>
      </c>
      <c r="U8080" s="4">
        <v>1345.39</v>
      </c>
      <c r="W8080" s="4">
        <v>1345.39</v>
      </c>
      <c r="X8080" s="4">
        <v>19</v>
      </c>
      <c r="Y8080" s="4">
        <v>580.3</v>
      </c>
      <c r="Z8080" s="4">
        <v>13</v>
      </c>
      <c r="AA8080" s="1" t="s">
        <v>123</v>
      </c>
      <c r="AB8080" s="4">
        <v>0</v>
      </c>
      <c r="AC8080" s="4">
        <v>107030301</v>
      </c>
      <c r="AE8080" s="1" t="s">
        <v>60</v>
      </c>
      <c r="AG8080" s="1" t="s">
        <v>60</v>
      </c>
      <c r="AH8080" s="1" t="s">
        <v>60</v>
      </c>
    </row>
    <row r="8081" s="1" customFormat="1" ht="12.75" hidden="1" spans="1:34">
      <c r="A8081" s="4">
        <v>54971</v>
      </c>
      <c r="B8081" s="1" t="s">
        <v>11689</v>
      </c>
      <c r="C8081" s="1" t="s">
        <v>15855</v>
      </c>
      <c r="D8081" s="1" t="s">
        <v>60</v>
      </c>
      <c r="E8081" s="1" t="s">
        <v>68</v>
      </c>
      <c r="F8081" s="4">
        <v>420</v>
      </c>
      <c r="G8081" s="4"/>
      <c r="H8081" s="4">
        <v>860</v>
      </c>
      <c r="I8081" s="6"/>
      <c r="J8081" s="6"/>
      <c r="K8081" s="6"/>
      <c r="L8081" s="6"/>
      <c r="M8081" s="6"/>
      <c r="N8081" s="6"/>
      <c r="O8081" s="6"/>
      <c r="Q8081" s="8">
        <f t="shared" si="126"/>
        <v>0.511627906976744</v>
      </c>
      <c r="T8081" s="4">
        <v>113</v>
      </c>
      <c r="U8081" s="4">
        <v>0</v>
      </c>
      <c r="AA8081" s="1" t="s">
        <v>59</v>
      </c>
      <c r="AC8081" s="4">
        <v>107030301</v>
      </c>
      <c r="AE8081" s="1" t="s">
        <v>60</v>
      </c>
      <c r="AG8081" s="1" t="s">
        <v>60</v>
      </c>
      <c r="AH8081" s="1" t="s">
        <v>60</v>
      </c>
    </row>
    <row r="8082" s="1" customFormat="1" ht="12.75" hidden="1" spans="1:34">
      <c r="A8082" s="4">
        <v>21788</v>
      </c>
      <c r="B8082" s="1" t="s">
        <v>7361</v>
      </c>
      <c r="C8082" s="1" t="s">
        <v>95</v>
      </c>
      <c r="D8082" s="1" t="s">
        <v>3928</v>
      </c>
      <c r="E8082" s="1" t="s">
        <v>68</v>
      </c>
      <c r="F8082" s="4">
        <v>12.2</v>
      </c>
      <c r="G8082" s="4"/>
      <c r="H8082" s="4">
        <v>25</v>
      </c>
      <c r="I8082" s="6"/>
      <c r="J8082" s="6"/>
      <c r="K8082" s="6"/>
      <c r="L8082" s="6"/>
      <c r="M8082" s="6"/>
      <c r="N8082" s="6"/>
      <c r="O8082" s="6"/>
      <c r="Q8082" s="8">
        <f t="shared" si="126"/>
        <v>0.512</v>
      </c>
      <c r="T8082" s="4">
        <v>113</v>
      </c>
      <c r="U8082" s="4">
        <v>1</v>
      </c>
      <c r="W8082" s="4">
        <v>1</v>
      </c>
      <c r="X8082" s="4">
        <v>1</v>
      </c>
      <c r="AA8082" s="1" t="s">
        <v>59</v>
      </c>
      <c r="AC8082" s="4">
        <v>107030407</v>
      </c>
      <c r="AE8082" s="1" t="s">
        <v>60</v>
      </c>
      <c r="AG8082" s="1" t="s">
        <v>60</v>
      </c>
      <c r="AH8082" s="1" t="s">
        <v>60</v>
      </c>
    </row>
    <row r="8083" s="1" customFormat="1" ht="12.75" hidden="1" spans="1:34">
      <c r="A8083" s="4">
        <v>39533</v>
      </c>
      <c r="B8083" s="1" t="s">
        <v>15856</v>
      </c>
      <c r="C8083" s="1" t="s">
        <v>15857</v>
      </c>
      <c r="D8083" s="1" t="s">
        <v>1346</v>
      </c>
      <c r="E8083" s="1" t="s">
        <v>68</v>
      </c>
      <c r="F8083" s="4">
        <v>6</v>
      </c>
      <c r="G8083" s="4"/>
      <c r="H8083" s="4">
        <v>12.3</v>
      </c>
      <c r="I8083" s="6"/>
      <c r="J8083" s="6"/>
      <c r="K8083" s="6"/>
      <c r="L8083" s="6"/>
      <c r="M8083" s="6"/>
      <c r="N8083" s="6"/>
      <c r="O8083" s="6"/>
      <c r="Q8083" s="8">
        <f t="shared" si="126"/>
        <v>0.51219512195122</v>
      </c>
      <c r="T8083" s="4">
        <v>113</v>
      </c>
      <c r="U8083" s="4">
        <v>0</v>
      </c>
      <c r="Y8083" s="4">
        <v>1</v>
      </c>
      <c r="Z8083" s="4">
        <v>1</v>
      </c>
      <c r="AA8083" s="1" t="s">
        <v>59</v>
      </c>
      <c r="AB8083" s="4">
        <v>0</v>
      </c>
      <c r="AC8083" s="4">
        <v>107030205</v>
      </c>
      <c r="AE8083" s="1" t="s">
        <v>60</v>
      </c>
      <c r="AG8083" s="1" t="s">
        <v>60</v>
      </c>
      <c r="AH8083" s="1" t="s">
        <v>15858</v>
      </c>
    </row>
    <row r="8084" s="1" customFormat="1" ht="12.75" hidden="1" spans="1:34">
      <c r="A8084" s="4">
        <v>59178</v>
      </c>
      <c r="B8084" s="1" t="s">
        <v>13624</v>
      </c>
      <c r="C8084" s="1" t="s">
        <v>15859</v>
      </c>
      <c r="D8084" s="1" t="s">
        <v>1241</v>
      </c>
      <c r="E8084" s="1" t="s">
        <v>88</v>
      </c>
      <c r="F8084" s="4">
        <v>20</v>
      </c>
      <c r="G8084" s="4"/>
      <c r="H8084" s="4">
        <v>41</v>
      </c>
      <c r="I8084" s="6"/>
      <c r="J8084" s="6"/>
      <c r="K8084" s="6"/>
      <c r="L8084" s="6"/>
      <c r="M8084" s="6"/>
      <c r="N8084" s="6"/>
      <c r="O8084" s="6"/>
      <c r="Q8084" s="8">
        <f t="shared" si="126"/>
        <v>0.51219512195122</v>
      </c>
      <c r="U8084" s="4">
        <v>598</v>
      </c>
      <c r="V8084" s="4">
        <v>183</v>
      </c>
      <c r="W8084" s="4">
        <v>415</v>
      </c>
      <c r="X8084" s="4">
        <v>112</v>
      </c>
      <c r="Y8084" s="4">
        <v>525</v>
      </c>
      <c r="Z8084" s="4">
        <v>94</v>
      </c>
      <c r="AA8084" s="1" t="s">
        <v>105</v>
      </c>
      <c r="AB8084" s="4">
        <v>3</v>
      </c>
      <c r="AC8084" s="4">
        <v>107030699</v>
      </c>
      <c r="AE8084" s="1" t="s">
        <v>60</v>
      </c>
      <c r="AG8084" s="1" t="s">
        <v>60</v>
      </c>
      <c r="AH8084" s="1" t="s">
        <v>15860</v>
      </c>
    </row>
    <row r="8085" s="1" customFormat="1" ht="12.75" hidden="1" spans="1:34">
      <c r="A8085" s="4">
        <v>163954</v>
      </c>
      <c r="B8085" s="1" t="s">
        <v>15861</v>
      </c>
      <c r="C8085" s="1" t="s">
        <v>15862</v>
      </c>
      <c r="D8085" s="1" t="s">
        <v>15863</v>
      </c>
      <c r="E8085" s="1" t="s">
        <v>68</v>
      </c>
      <c r="F8085" s="4">
        <v>28.28</v>
      </c>
      <c r="G8085" s="4"/>
      <c r="H8085" s="4">
        <v>58</v>
      </c>
      <c r="I8085" s="6"/>
      <c r="J8085" s="6"/>
      <c r="K8085" s="6"/>
      <c r="L8085" s="6"/>
      <c r="M8085" s="6"/>
      <c r="N8085" s="6"/>
      <c r="O8085" s="6"/>
      <c r="Q8085" s="8">
        <f t="shared" si="126"/>
        <v>0.512413793103448</v>
      </c>
      <c r="U8085" s="4">
        <v>32</v>
      </c>
      <c r="W8085" s="4">
        <v>32</v>
      </c>
      <c r="X8085" s="4">
        <v>13</v>
      </c>
      <c r="Y8085" s="4">
        <v>3</v>
      </c>
      <c r="Z8085" s="4">
        <v>1</v>
      </c>
      <c r="AA8085" s="1" t="s">
        <v>97</v>
      </c>
      <c r="AB8085" s="4">
        <v>2</v>
      </c>
      <c r="AC8085" s="4">
        <v>107030207</v>
      </c>
      <c r="AE8085" s="1" t="s">
        <v>60</v>
      </c>
      <c r="AG8085" s="1" t="s">
        <v>60</v>
      </c>
      <c r="AH8085" s="1" t="s">
        <v>15864</v>
      </c>
    </row>
    <row r="8086" s="1" customFormat="1" ht="12.75" hidden="1" spans="1:34">
      <c r="A8086" s="4">
        <v>130499</v>
      </c>
      <c r="B8086" s="1" t="s">
        <v>11272</v>
      </c>
      <c r="C8086" s="1" t="s">
        <v>1628</v>
      </c>
      <c r="D8086" s="1" t="s">
        <v>60</v>
      </c>
      <c r="E8086" s="1" t="s">
        <v>68</v>
      </c>
      <c r="F8086" s="4">
        <v>19.99</v>
      </c>
      <c r="G8086" s="4"/>
      <c r="H8086" s="4">
        <v>41</v>
      </c>
      <c r="I8086" s="6"/>
      <c r="J8086" s="6"/>
      <c r="K8086" s="6"/>
      <c r="L8086" s="6"/>
      <c r="M8086" s="6"/>
      <c r="N8086" s="6"/>
      <c r="O8086" s="6"/>
      <c r="Q8086" s="8">
        <f t="shared" si="126"/>
        <v>0.512439024390244</v>
      </c>
      <c r="T8086" s="4">
        <v>113</v>
      </c>
      <c r="U8086" s="4">
        <v>0</v>
      </c>
      <c r="AA8086" s="1" t="s">
        <v>59</v>
      </c>
      <c r="AC8086" s="4">
        <v>107030205</v>
      </c>
      <c r="AE8086" s="1" t="s">
        <v>60</v>
      </c>
      <c r="AG8086" s="1" t="s">
        <v>60</v>
      </c>
      <c r="AH8086" s="1" t="s">
        <v>15865</v>
      </c>
    </row>
    <row r="8087" s="1" customFormat="1" ht="12.75" hidden="1" spans="1:34">
      <c r="A8087" s="4">
        <v>180867</v>
      </c>
      <c r="B8087" s="1" t="s">
        <v>2542</v>
      </c>
      <c r="C8087" s="1" t="s">
        <v>4879</v>
      </c>
      <c r="D8087" s="1" t="s">
        <v>7722</v>
      </c>
      <c r="E8087" s="1" t="s">
        <v>68</v>
      </c>
      <c r="F8087" s="4">
        <v>7.8</v>
      </c>
      <c r="G8087" s="4"/>
      <c r="H8087" s="4">
        <v>16</v>
      </c>
      <c r="I8087" s="6"/>
      <c r="J8087" s="6"/>
      <c r="K8087" s="6"/>
      <c r="L8087" s="6"/>
      <c r="M8087" s="6"/>
      <c r="N8087" s="6"/>
      <c r="O8087" s="6"/>
      <c r="P8087" s="4">
        <v>15</v>
      </c>
      <c r="Q8087" s="8">
        <f t="shared" si="126"/>
        <v>0.5125</v>
      </c>
      <c r="U8087" s="4">
        <v>2282</v>
      </c>
      <c r="V8087" s="4">
        <v>570</v>
      </c>
      <c r="W8087" s="4">
        <v>1712</v>
      </c>
      <c r="X8087" s="4">
        <v>112</v>
      </c>
      <c r="Y8087" s="4">
        <v>1690</v>
      </c>
      <c r="Z8087" s="4">
        <v>109</v>
      </c>
      <c r="AA8087" s="1" t="s">
        <v>105</v>
      </c>
      <c r="AB8087" s="4">
        <v>3</v>
      </c>
      <c r="AC8087" s="4">
        <v>107030207</v>
      </c>
      <c r="AE8087" s="1" t="s">
        <v>60</v>
      </c>
      <c r="AG8087" s="1" t="s">
        <v>60</v>
      </c>
      <c r="AH8087" s="1" t="s">
        <v>15866</v>
      </c>
    </row>
    <row r="8088" s="1" customFormat="1" ht="12.75" hidden="1" spans="1:34">
      <c r="A8088" s="4">
        <v>154517</v>
      </c>
      <c r="B8088" s="1" t="s">
        <v>6252</v>
      </c>
      <c r="C8088" s="1" t="s">
        <v>687</v>
      </c>
      <c r="D8088" s="1" t="s">
        <v>5343</v>
      </c>
      <c r="E8088" s="1" t="s">
        <v>73</v>
      </c>
      <c r="F8088" s="4">
        <v>7.8</v>
      </c>
      <c r="G8088" s="4"/>
      <c r="H8088" s="4">
        <v>16</v>
      </c>
      <c r="I8088" s="6"/>
      <c r="J8088" s="6"/>
      <c r="K8088" s="6"/>
      <c r="L8088" s="6"/>
      <c r="M8088" s="6"/>
      <c r="N8088" s="6"/>
      <c r="O8088" s="6"/>
      <c r="Q8088" s="8">
        <f t="shared" si="126"/>
        <v>0.5125</v>
      </c>
      <c r="U8088" s="4">
        <v>388.2</v>
      </c>
      <c r="V8088" s="4">
        <v>238</v>
      </c>
      <c r="W8088" s="4">
        <v>150.2</v>
      </c>
      <c r="X8088" s="4">
        <v>42</v>
      </c>
      <c r="Y8088" s="4">
        <v>10.8</v>
      </c>
      <c r="Z8088" s="4">
        <v>9</v>
      </c>
      <c r="AA8088" s="1" t="s">
        <v>123</v>
      </c>
      <c r="AE8088" s="1" t="s">
        <v>60</v>
      </c>
      <c r="AG8088" s="1" t="s">
        <v>60</v>
      </c>
      <c r="AH8088" s="1" t="s">
        <v>15867</v>
      </c>
    </row>
    <row r="8089" s="1" customFormat="1" ht="12.75" hidden="1" spans="1:34">
      <c r="A8089" s="4">
        <v>10001</v>
      </c>
      <c r="B8089" s="1" t="s">
        <v>15868</v>
      </c>
      <c r="C8089" s="1" t="s">
        <v>23</v>
      </c>
      <c r="D8089" s="1" t="s">
        <v>15869</v>
      </c>
      <c r="E8089" s="1" t="s">
        <v>662</v>
      </c>
      <c r="F8089" s="4">
        <v>0.39</v>
      </c>
      <c r="G8089" s="4"/>
      <c r="H8089" s="4">
        <v>0.8</v>
      </c>
      <c r="I8089" s="6"/>
      <c r="J8089" s="6"/>
      <c r="K8089" s="6"/>
      <c r="L8089" s="6"/>
      <c r="M8089" s="6"/>
      <c r="N8089" s="6"/>
      <c r="O8089" s="6"/>
      <c r="Q8089" s="8">
        <f t="shared" si="126"/>
        <v>0.5125</v>
      </c>
      <c r="T8089" s="4">
        <v>113</v>
      </c>
      <c r="U8089" s="4">
        <v>0</v>
      </c>
      <c r="AA8089" s="1" t="s">
        <v>59</v>
      </c>
      <c r="AC8089" s="4">
        <v>107030801</v>
      </c>
      <c r="AE8089" s="1" t="s">
        <v>60</v>
      </c>
      <c r="AG8089" s="1" t="s">
        <v>60</v>
      </c>
      <c r="AH8089" s="1" t="s">
        <v>60</v>
      </c>
    </row>
    <row r="8090" s="1" customFormat="1" ht="12.75" hidden="1" spans="1:34">
      <c r="A8090" s="4">
        <v>51958</v>
      </c>
      <c r="B8090" s="1" t="s">
        <v>10200</v>
      </c>
      <c r="C8090" s="1" t="s">
        <v>15870</v>
      </c>
      <c r="D8090" s="1" t="s">
        <v>80</v>
      </c>
      <c r="E8090" s="1" t="s">
        <v>73</v>
      </c>
      <c r="F8090" s="4">
        <v>7.8</v>
      </c>
      <c r="G8090" s="4"/>
      <c r="H8090" s="4">
        <v>16</v>
      </c>
      <c r="I8090" s="6"/>
      <c r="J8090" s="6"/>
      <c r="K8090" s="6"/>
      <c r="L8090" s="6"/>
      <c r="M8090" s="6"/>
      <c r="N8090" s="6"/>
      <c r="O8090" s="6"/>
      <c r="Q8090" s="8">
        <f t="shared" si="126"/>
        <v>0.5125</v>
      </c>
      <c r="T8090" s="4">
        <v>113</v>
      </c>
      <c r="U8090" s="4">
        <v>0</v>
      </c>
      <c r="AA8090" s="1" t="s">
        <v>59</v>
      </c>
      <c r="AC8090" s="4">
        <v>107030301</v>
      </c>
      <c r="AE8090" s="1" t="s">
        <v>60</v>
      </c>
      <c r="AG8090" s="1" t="s">
        <v>60</v>
      </c>
      <c r="AH8090" s="1" t="s">
        <v>60</v>
      </c>
    </row>
    <row r="8091" s="1" customFormat="1" ht="12.75" hidden="1" spans="1:34">
      <c r="A8091" s="4">
        <v>43226</v>
      </c>
      <c r="B8091" s="1" t="s">
        <v>15871</v>
      </c>
      <c r="C8091" s="1" t="s">
        <v>796</v>
      </c>
      <c r="D8091" s="1" t="s">
        <v>8754</v>
      </c>
      <c r="E8091" s="1" t="s">
        <v>68</v>
      </c>
      <c r="F8091" s="4">
        <v>3.9</v>
      </c>
      <c r="G8091" s="4"/>
      <c r="H8091" s="4">
        <v>8</v>
      </c>
      <c r="I8091" s="6"/>
      <c r="J8091" s="6"/>
      <c r="K8091" s="6"/>
      <c r="L8091" s="6"/>
      <c r="M8091" s="6"/>
      <c r="N8091" s="6"/>
      <c r="O8091" s="6"/>
      <c r="Q8091" s="8">
        <f t="shared" si="126"/>
        <v>0.5125</v>
      </c>
      <c r="T8091" s="4">
        <v>113</v>
      </c>
      <c r="U8091" s="4">
        <v>0</v>
      </c>
      <c r="AA8091" s="1" t="s">
        <v>59</v>
      </c>
      <c r="AC8091" s="4">
        <v>107030407</v>
      </c>
      <c r="AE8091" s="1" t="s">
        <v>60</v>
      </c>
      <c r="AG8091" s="1" t="s">
        <v>60</v>
      </c>
      <c r="AH8091" s="1" t="s">
        <v>15872</v>
      </c>
    </row>
    <row r="8092" s="1" customFormat="1" ht="12.75" hidden="1" spans="1:34">
      <c r="A8092" s="4">
        <v>60035</v>
      </c>
      <c r="B8092" s="1" t="s">
        <v>15873</v>
      </c>
      <c r="C8092" s="1" t="s">
        <v>4202</v>
      </c>
      <c r="D8092" s="1" t="s">
        <v>15874</v>
      </c>
      <c r="E8092" s="1" t="s">
        <v>68</v>
      </c>
      <c r="F8092" s="4">
        <v>7.8</v>
      </c>
      <c r="G8092" s="4"/>
      <c r="H8092" s="4">
        <v>16</v>
      </c>
      <c r="I8092" s="6"/>
      <c r="J8092" s="6"/>
      <c r="K8092" s="6"/>
      <c r="L8092" s="6"/>
      <c r="M8092" s="6"/>
      <c r="N8092" s="6"/>
      <c r="O8092" s="6"/>
      <c r="Q8092" s="8">
        <f t="shared" si="126"/>
        <v>0.5125</v>
      </c>
      <c r="T8092" s="4">
        <v>113</v>
      </c>
      <c r="U8092" s="4">
        <v>0</v>
      </c>
      <c r="AA8092" s="1" t="s">
        <v>59</v>
      </c>
      <c r="AC8092" s="4">
        <v>107030206</v>
      </c>
      <c r="AE8092" s="1" t="s">
        <v>60</v>
      </c>
      <c r="AG8092" s="1" t="s">
        <v>60</v>
      </c>
      <c r="AH8092" s="1" t="s">
        <v>15875</v>
      </c>
    </row>
    <row r="8093" s="1" customFormat="1" ht="12.75" hidden="1" spans="1:34">
      <c r="A8093" s="4">
        <v>183968</v>
      </c>
      <c r="B8093" s="1" t="s">
        <v>9833</v>
      </c>
      <c r="C8093" s="1" t="s">
        <v>753</v>
      </c>
      <c r="D8093" s="1" t="s">
        <v>14077</v>
      </c>
      <c r="E8093" s="1" t="s">
        <v>58</v>
      </c>
      <c r="F8093" s="4">
        <v>11.6</v>
      </c>
      <c r="G8093" s="4"/>
      <c r="H8093" s="4">
        <v>23.8</v>
      </c>
      <c r="I8093" s="6"/>
      <c r="J8093" s="6"/>
      <c r="K8093" s="6"/>
      <c r="L8093" s="6"/>
      <c r="M8093" s="6"/>
      <c r="N8093" s="6"/>
      <c r="O8093" s="6"/>
      <c r="Q8093" s="8">
        <f t="shared" si="126"/>
        <v>0.512605042016807</v>
      </c>
      <c r="U8093" s="4">
        <v>180</v>
      </c>
      <c r="W8093" s="4">
        <v>180</v>
      </c>
      <c r="X8093" s="4">
        <v>90</v>
      </c>
      <c r="Y8093" s="4">
        <v>60</v>
      </c>
      <c r="Z8093" s="4">
        <v>38</v>
      </c>
      <c r="AA8093" s="1" t="s">
        <v>105</v>
      </c>
      <c r="AB8093" s="4">
        <v>3</v>
      </c>
      <c r="AE8093" s="1" t="s">
        <v>60</v>
      </c>
      <c r="AG8093" s="1" t="s">
        <v>60</v>
      </c>
      <c r="AH8093" s="1" t="s">
        <v>15876</v>
      </c>
    </row>
    <row r="8094" s="1" customFormat="1" ht="12.75" hidden="1" spans="1:34">
      <c r="A8094" s="4">
        <v>120127</v>
      </c>
      <c r="B8094" s="1" t="s">
        <v>12088</v>
      </c>
      <c r="C8094" s="1" t="s">
        <v>15877</v>
      </c>
      <c r="D8094" s="1" t="s">
        <v>6139</v>
      </c>
      <c r="E8094" s="1" t="s">
        <v>68</v>
      </c>
      <c r="F8094" s="4">
        <v>19</v>
      </c>
      <c r="G8094" s="4"/>
      <c r="H8094" s="4">
        <v>39</v>
      </c>
      <c r="I8094" s="6"/>
      <c r="J8094" s="6"/>
      <c r="K8094" s="6"/>
      <c r="L8094" s="6"/>
      <c r="M8094" s="6"/>
      <c r="N8094" s="6"/>
      <c r="O8094" s="6"/>
      <c r="Q8094" s="8">
        <f t="shared" si="126"/>
        <v>0.512820512820513</v>
      </c>
      <c r="U8094" s="4">
        <v>322</v>
      </c>
      <c r="V8094" s="4">
        <v>106</v>
      </c>
      <c r="W8094" s="4">
        <v>216</v>
      </c>
      <c r="X8094" s="4">
        <v>100</v>
      </c>
      <c r="Y8094" s="4">
        <v>64</v>
      </c>
      <c r="Z8094" s="4">
        <v>32</v>
      </c>
      <c r="AA8094" s="1" t="s">
        <v>97</v>
      </c>
      <c r="AB8094" s="4">
        <v>0</v>
      </c>
      <c r="AC8094" s="4">
        <v>107030206</v>
      </c>
      <c r="AE8094" s="1" t="s">
        <v>60</v>
      </c>
      <c r="AG8094" s="1" t="s">
        <v>304</v>
      </c>
      <c r="AH8094" s="1" t="s">
        <v>15878</v>
      </c>
    </row>
    <row r="8095" s="1" customFormat="1" ht="12.75" hidden="1" spans="1:34">
      <c r="A8095" s="4">
        <v>81913</v>
      </c>
      <c r="B8095" s="1" t="s">
        <v>2373</v>
      </c>
      <c r="C8095" s="1" t="s">
        <v>15879</v>
      </c>
      <c r="D8095" s="1" t="s">
        <v>15880</v>
      </c>
      <c r="E8095" s="1" t="s">
        <v>58</v>
      </c>
      <c r="F8095" s="4">
        <v>19</v>
      </c>
      <c r="G8095" s="4"/>
      <c r="H8095" s="4">
        <v>39</v>
      </c>
      <c r="I8095" s="6"/>
      <c r="J8095" s="6"/>
      <c r="K8095" s="6"/>
      <c r="L8095" s="6"/>
      <c r="M8095" s="6"/>
      <c r="N8095" s="6"/>
      <c r="O8095" s="6"/>
      <c r="Q8095" s="8">
        <f t="shared" si="126"/>
        <v>0.512820512820513</v>
      </c>
      <c r="U8095" s="4">
        <v>158</v>
      </c>
      <c r="V8095" s="4">
        <v>41</v>
      </c>
      <c r="W8095" s="4">
        <v>117</v>
      </c>
      <c r="X8095" s="4">
        <v>49</v>
      </c>
      <c r="Y8095" s="4">
        <v>86</v>
      </c>
      <c r="Z8095" s="4">
        <v>32</v>
      </c>
      <c r="AA8095" s="1" t="s">
        <v>375</v>
      </c>
      <c r="AB8095" s="4">
        <v>2</v>
      </c>
      <c r="AC8095" s="4">
        <v>107030699</v>
      </c>
      <c r="AE8095" s="1" t="s">
        <v>60</v>
      </c>
      <c r="AG8095" s="1" t="s">
        <v>304</v>
      </c>
      <c r="AH8095" s="1" t="s">
        <v>15881</v>
      </c>
    </row>
    <row r="8096" s="1" customFormat="1" ht="12.75" hidden="1" spans="1:34">
      <c r="A8096" s="4">
        <v>101225</v>
      </c>
      <c r="B8096" s="1" t="s">
        <v>15882</v>
      </c>
      <c r="C8096" s="1" t="s">
        <v>15883</v>
      </c>
      <c r="D8096" s="1" t="s">
        <v>15884</v>
      </c>
      <c r="E8096" s="1" t="s">
        <v>58</v>
      </c>
      <c r="F8096" s="4">
        <v>38</v>
      </c>
      <c r="G8096" s="4"/>
      <c r="H8096" s="4">
        <v>78</v>
      </c>
      <c r="I8096" s="6"/>
      <c r="J8096" s="6"/>
      <c r="K8096" s="6"/>
      <c r="L8096" s="6"/>
      <c r="M8096" s="6"/>
      <c r="N8096" s="6"/>
      <c r="O8096" s="6"/>
      <c r="Q8096" s="8">
        <f t="shared" si="126"/>
        <v>0.512820512820513</v>
      </c>
      <c r="T8096" s="4">
        <v>113</v>
      </c>
      <c r="U8096" s="4">
        <v>0</v>
      </c>
      <c r="AA8096" s="1" t="s">
        <v>59</v>
      </c>
      <c r="AC8096" s="4">
        <v>107030408</v>
      </c>
      <c r="AE8096" s="1" t="s">
        <v>60</v>
      </c>
      <c r="AG8096" s="1" t="s">
        <v>60</v>
      </c>
      <c r="AH8096" s="1" t="s">
        <v>2349</v>
      </c>
    </row>
    <row r="8097" s="1" customFormat="1" ht="12.75" hidden="1" spans="1:34">
      <c r="A8097" s="4">
        <v>144640</v>
      </c>
      <c r="B8097" s="1" t="s">
        <v>3062</v>
      </c>
      <c r="C8097" s="1" t="s">
        <v>15414</v>
      </c>
      <c r="D8097" s="1" t="s">
        <v>15413</v>
      </c>
      <c r="E8097" s="1" t="s">
        <v>14727</v>
      </c>
      <c r="F8097" s="4">
        <v>19</v>
      </c>
      <c r="G8097" s="4"/>
      <c r="H8097" s="4">
        <v>39</v>
      </c>
      <c r="I8097" s="6"/>
      <c r="J8097" s="6"/>
      <c r="K8097" s="6"/>
      <c r="L8097" s="6"/>
      <c r="M8097" s="6"/>
      <c r="N8097" s="6"/>
      <c r="O8097" s="6"/>
      <c r="Q8097" s="8">
        <f t="shared" si="126"/>
        <v>0.512820512820513</v>
      </c>
      <c r="T8097" s="4">
        <v>113</v>
      </c>
      <c r="U8097" s="4">
        <v>0</v>
      </c>
      <c r="AA8097" s="1" t="s">
        <v>59</v>
      </c>
      <c r="AC8097" s="4">
        <v>107030301</v>
      </c>
      <c r="AE8097" s="1" t="s">
        <v>60</v>
      </c>
      <c r="AG8097" s="1" t="s">
        <v>60</v>
      </c>
      <c r="AH8097" s="1" t="s">
        <v>60</v>
      </c>
    </row>
    <row r="8098" s="1" customFormat="1" ht="12.75" hidden="1" spans="1:34">
      <c r="A8098" s="4">
        <v>162012</v>
      </c>
      <c r="B8098" s="1" t="s">
        <v>15885</v>
      </c>
      <c r="C8098" s="1" t="s">
        <v>15886</v>
      </c>
      <c r="D8098" s="1" t="s">
        <v>429</v>
      </c>
      <c r="E8098" s="1" t="s">
        <v>68</v>
      </c>
      <c r="F8098" s="4">
        <v>67.2</v>
      </c>
      <c r="G8098" s="4"/>
      <c r="H8098" s="4">
        <v>138</v>
      </c>
      <c r="I8098" s="6"/>
      <c r="J8098" s="6"/>
      <c r="K8098" s="6"/>
      <c r="L8098" s="6"/>
      <c r="M8098" s="6"/>
      <c r="N8098" s="6"/>
      <c r="O8098" s="6"/>
      <c r="Q8098" s="8">
        <f t="shared" si="126"/>
        <v>0.513043478260869</v>
      </c>
      <c r="T8098" s="4">
        <v>113</v>
      </c>
      <c r="U8098" s="4">
        <v>0</v>
      </c>
      <c r="AA8098" s="1" t="s">
        <v>59</v>
      </c>
      <c r="AC8098" s="4">
        <v>103020899</v>
      </c>
      <c r="AE8098" s="1" t="s">
        <v>60</v>
      </c>
      <c r="AG8098" s="1" t="s">
        <v>60</v>
      </c>
      <c r="AH8098" s="1" t="s">
        <v>15887</v>
      </c>
    </row>
    <row r="8099" s="1" customFormat="1" ht="12.75" hidden="1" spans="1:34">
      <c r="A8099" s="4">
        <v>97710</v>
      </c>
      <c r="B8099" s="1" t="s">
        <v>14501</v>
      </c>
      <c r="C8099" s="1" t="s">
        <v>15888</v>
      </c>
      <c r="D8099" s="1" t="s">
        <v>762</v>
      </c>
      <c r="E8099" s="1" t="s">
        <v>73</v>
      </c>
      <c r="F8099" s="4">
        <v>7.79</v>
      </c>
      <c r="G8099" s="4"/>
      <c r="H8099" s="4">
        <v>16</v>
      </c>
      <c r="I8099" s="6"/>
      <c r="J8099" s="6"/>
      <c r="K8099" s="6"/>
      <c r="L8099" s="6"/>
      <c r="M8099" s="6"/>
      <c r="N8099" s="6"/>
      <c r="O8099" s="6"/>
      <c r="Q8099" s="8">
        <f t="shared" si="126"/>
        <v>0.513125</v>
      </c>
      <c r="U8099" s="4">
        <v>297</v>
      </c>
      <c r="V8099" s="4">
        <v>65</v>
      </c>
      <c r="W8099" s="4">
        <v>232</v>
      </c>
      <c r="X8099" s="4">
        <v>100</v>
      </c>
      <c r="Y8099" s="4">
        <v>115</v>
      </c>
      <c r="Z8099" s="4">
        <v>54</v>
      </c>
      <c r="AA8099" s="1" t="s">
        <v>97</v>
      </c>
      <c r="AB8099" s="4">
        <v>3</v>
      </c>
      <c r="AC8099" s="4">
        <v>107030801</v>
      </c>
      <c r="AE8099" s="1" t="s">
        <v>60</v>
      </c>
      <c r="AG8099" s="1" t="s">
        <v>60</v>
      </c>
      <c r="AH8099" s="1" t="s">
        <v>15889</v>
      </c>
    </row>
    <row r="8100" s="1" customFormat="1" ht="12.75" hidden="1" spans="1:34">
      <c r="A8100" s="4">
        <v>127752</v>
      </c>
      <c r="B8100" s="1" t="s">
        <v>7466</v>
      </c>
      <c r="C8100" s="1" t="s">
        <v>15890</v>
      </c>
      <c r="D8100" s="1" t="s">
        <v>7692</v>
      </c>
      <c r="E8100" s="1" t="s">
        <v>73</v>
      </c>
      <c r="F8100" s="4">
        <v>32.62</v>
      </c>
      <c r="G8100" s="4"/>
      <c r="H8100" s="4">
        <v>67</v>
      </c>
      <c r="I8100" s="6"/>
      <c r="J8100" s="6"/>
      <c r="K8100" s="6"/>
      <c r="L8100" s="6"/>
      <c r="M8100" s="6"/>
      <c r="N8100" s="6"/>
      <c r="O8100" s="6"/>
      <c r="Q8100" s="8">
        <f t="shared" si="126"/>
        <v>0.513134328358209</v>
      </c>
      <c r="T8100" s="4">
        <v>112</v>
      </c>
      <c r="U8100" s="4">
        <v>2</v>
      </c>
      <c r="W8100" s="4">
        <v>2</v>
      </c>
      <c r="X8100" s="4">
        <v>2</v>
      </c>
      <c r="AA8100" s="1" t="s">
        <v>59</v>
      </c>
      <c r="AC8100" s="4">
        <v>107030301</v>
      </c>
      <c r="AE8100" s="1" t="s">
        <v>60</v>
      </c>
      <c r="AG8100" s="1" t="s">
        <v>60</v>
      </c>
      <c r="AH8100" s="1" t="s">
        <v>15891</v>
      </c>
    </row>
    <row r="8101" s="1" customFormat="1" ht="12.75" hidden="1" spans="1:34">
      <c r="A8101" s="4">
        <v>108033</v>
      </c>
      <c r="B8101" s="1" t="s">
        <v>13407</v>
      </c>
      <c r="C8101" s="1" t="s">
        <v>15892</v>
      </c>
      <c r="D8101" s="1" t="s">
        <v>4245</v>
      </c>
      <c r="E8101" s="1" t="s">
        <v>68</v>
      </c>
      <c r="F8101" s="4">
        <v>7.4</v>
      </c>
      <c r="G8101" s="4"/>
      <c r="H8101" s="4">
        <v>15.2</v>
      </c>
      <c r="I8101" s="6"/>
      <c r="J8101" s="6"/>
      <c r="K8101" s="6"/>
      <c r="L8101" s="6"/>
      <c r="M8101" s="6"/>
      <c r="N8101" s="6"/>
      <c r="O8101" s="6"/>
      <c r="P8101" s="4">
        <v>14.2</v>
      </c>
      <c r="Q8101" s="8">
        <f t="shared" si="126"/>
        <v>0.513157894736842</v>
      </c>
      <c r="U8101" s="4">
        <v>715</v>
      </c>
      <c r="V8101" s="4">
        <v>92</v>
      </c>
      <c r="W8101" s="4">
        <v>623</v>
      </c>
      <c r="X8101" s="4">
        <v>113</v>
      </c>
      <c r="Y8101" s="4">
        <v>929</v>
      </c>
      <c r="Z8101" s="4">
        <v>106</v>
      </c>
      <c r="AA8101" s="1" t="s">
        <v>105</v>
      </c>
      <c r="AB8101" s="4">
        <v>5</v>
      </c>
      <c r="AC8101" s="4">
        <v>107030205</v>
      </c>
      <c r="AE8101" s="1" t="s">
        <v>60</v>
      </c>
      <c r="AG8101" s="1" t="s">
        <v>304</v>
      </c>
      <c r="AH8101" s="1" t="s">
        <v>15893</v>
      </c>
    </row>
    <row r="8102" s="1" customFormat="1" ht="12.75" hidden="1" spans="1:34">
      <c r="A8102" s="4">
        <v>181330</v>
      </c>
      <c r="B8102" s="1" t="s">
        <v>276</v>
      </c>
      <c r="C8102" s="1" t="s">
        <v>15894</v>
      </c>
      <c r="D8102" s="1" t="s">
        <v>64</v>
      </c>
      <c r="E8102" s="1" t="s">
        <v>23</v>
      </c>
      <c r="F8102" s="4">
        <v>7.3</v>
      </c>
      <c r="G8102" s="4"/>
      <c r="H8102" s="4">
        <v>15</v>
      </c>
      <c r="I8102" s="6"/>
      <c r="J8102" s="6"/>
      <c r="K8102" s="6"/>
      <c r="L8102" s="6"/>
      <c r="M8102" s="6"/>
      <c r="N8102" s="6"/>
      <c r="O8102" s="6"/>
      <c r="Q8102" s="8">
        <f t="shared" si="126"/>
        <v>0.513333333333333</v>
      </c>
      <c r="U8102" s="4">
        <v>298.4</v>
      </c>
      <c r="W8102" s="4">
        <v>298.4</v>
      </c>
      <c r="X8102" s="4">
        <v>4</v>
      </c>
      <c r="Y8102" s="4">
        <v>334</v>
      </c>
      <c r="Z8102" s="4">
        <v>4</v>
      </c>
      <c r="AA8102" s="1" t="s">
        <v>123</v>
      </c>
      <c r="AB8102" s="4">
        <v>0</v>
      </c>
      <c r="AC8102" s="4">
        <v>107030301</v>
      </c>
      <c r="AE8102" s="1" t="s">
        <v>60</v>
      </c>
      <c r="AG8102" s="1" t="s">
        <v>60</v>
      </c>
      <c r="AH8102" s="1" t="s">
        <v>60</v>
      </c>
    </row>
    <row r="8103" s="1" customFormat="1" ht="12.75" hidden="1" spans="1:34">
      <c r="A8103" s="4">
        <v>84237</v>
      </c>
      <c r="B8103" s="1" t="s">
        <v>15895</v>
      </c>
      <c r="C8103" s="1" t="s">
        <v>15896</v>
      </c>
      <c r="D8103" s="1" t="s">
        <v>15897</v>
      </c>
      <c r="E8103" s="1" t="s">
        <v>68</v>
      </c>
      <c r="F8103" s="4">
        <v>7.3</v>
      </c>
      <c r="G8103" s="4"/>
      <c r="H8103" s="4">
        <v>15</v>
      </c>
      <c r="I8103" s="6"/>
      <c r="J8103" s="6"/>
      <c r="K8103" s="6"/>
      <c r="L8103" s="6"/>
      <c r="M8103" s="6"/>
      <c r="N8103" s="6"/>
      <c r="O8103" s="6"/>
      <c r="Q8103" s="8">
        <f t="shared" si="126"/>
        <v>0.513333333333333</v>
      </c>
      <c r="U8103" s="4">
        <v>12</v>
      </c>
      <c r="V8103" s="4">
        <v>4</v>
      </c>
      <c r="W8103" s="4">
        <v>8</v>
      </c>
      <c r="X8103" s="4">
        <v>5</v>
      </c>
      <c r="Y8103" s="4">
        <v>15</v>
      </c>
      <c r="Z8103" s="4">
        <v>4</v>
      </c>
      <c r="AA8103" s="1" t="s">
        <v>114</v>
      </c>
      <c r="AB8103" s="4">
        <v>0</v>
      </c>
      <c r="AE8103" s="1" t="s">
        <v>60</v>
      </c>
      <c r="AG8103" s="1" t="s">
        <v>60</v>
      </c>
      <c r="AH8103" s="1" t="s">
        <v>60</v>
      </c>
    </row>
    <row r="8104" s="1" customFormat="1" ht="12.75" hidden="1" spans="1:34">
      <c r="A8104" s="4">
        <v>169770</v>
      </c>
      <c r="B8104" s="1" t="s">
        <v>2542</v>
      </c>
      <c r="C8104" s="1" t="s">
        <v>15898</v>
      </c>
      <c r="D8104" s="1" t="s">
        <v>237</v>
      </c>
      <c r="E8104" s="1" t="s">
        <v>73</v>
      </c>
      <c r="F8104" s="4">
        <v>7.3</v>
      </c>
      <c r="G8104" s="4"/>
      <c r="H8104" s="4">
        <v>15</v>
      </c>
      <c r="I8104" s="6"/>
      <c r="J8104" s="6"/>
      <c r="K8104" s="6"/>
      <c r="L8104" s="6"/>
      <c r="M8104" s="6"/>
      <c r="N8104" s="6"/>
      <c r="O8104" s="6"/>
      <c r="Q8104" s="8">
        <f t="shared" si="126"/>
        <v>0.513333333333333</v>
      </c>
      <c r="U8104" s="4">
        <v>186</v>
      </c>
      <c r="V8104" s="4">
        <v>43</v>
      </c>
      <c r="W8104" s="4">
        <v>143</v>
      </c>
      <c r="X8104" s="4">
        <v>70</v>
      </c>
      <c r="Y8104" s="4">
        <v>252</v>
      </c>
      <c r="Z8104" s="4">
        <v>71</v>
      </c>
      <c r="AA8104" s="1" t="s">
        <v>105</v>
      </c>
      <c r="AB8104" s="4">
        <v>3</v>
      </c>
      <c r="AC8104" s="4">
        <v>107030207</v>
      </c>
      <c r="AE8104" s="1" t="s">
        <v>60</v>
      </c>
      <c r="AG8104" s="1" t="s">
        <v>60</v>
      </c>
      <c r="AH8104" s="1" t="s">
        <v>15899</v>
      </c>
    </row>
    <row r="8105" s="1" customFormat="1" ht="12.75" hidden="1" spans="1:34">
      <c r="A8105" s="4">
        <v>47813</v>
      </c>
      <c r="B8105" s="1" t="s">
        <v>9418</v>
      </c>
      <c r="C8105" s="1" t="s">
        <v>909</v>
      </c>
      <c r="D8105" s="1" t="s">
        <v>15900</v>
      </c>
      <c r="E8105" s="1" t="s">
        <v>68</v>
      </c>
      <c r="F8105" s="4">
        <v>5.84</v>
      </c>
      <c r="G8105" s="4"/>
      <c r="H8105" s="4">
        <v>12</v>
      </c>
      <c r="I8105" s="6"/>
      <c r="J8105" s="6"/>
      <c r="K8105" s="6"/>
      <c r="L8105" s="6"/>
      <c r="M8105" s="6"/>
      <c r="N8105" s="6"/>
      <c r="O8105" s="6"/>
      <c r="Q8105" s="8">
        <f t="shared" si="126"/>
        <v>0.513333333333333</v>
      </c>
      <c r="T8105" s="4">
        <v>113</v>
      </c>
      <c r="U8105" s="4">
        <v>0</v>
      </c>
      <c r="AA8105" s="1" t="s">
        <v>59</v>
      </c>
      <c r="AC8105" s="4">
        <v>107030206</v>
      </c>
      <c r="AE8105" s="1" t="s">
        <v>60</v>
      </c>
      <c r="AG8105" s="1" t="s">
        <v>60</v>
      </c>
      <c r="AH8105" s="1" t="s">
        <v>15901</v>
      </c>
    </row>
    <row r="8106" s="1" customFormat="1" ht="12.75" hidden="1" spans="1:34">
      <c r="A8106" s="4">
        <v>73107</v>
      </c>
      <c r="B8106" s="1" t="s">
        <v>15902</v>
      </c>
      <c r="C8106" s="1" t="s">
        <v>15903</v>
      </c>
      <c r="D8106" s="1" t="s">
        <v>15904</v>
      </c>
      <c r="E8106" s="1" t="s">
        <v>68</v>
      </c>
      <c r="F8106" s="4">
        <v>14.5</v>
      </c>
      <c r="G8106" s="4"/>
      <c r="H8106" s="4">
        <v>29.8</v>
      </c>
      <c r="I8106" s="6"/>
      <c r="J8106" s="6"/>
      <c r="K8106" s="6"/>
      <c r="L8106" s="6"/>
      <c r="M8106" s="6"/>
      <c r="N8106" s="6"/>
      <c r="O8106" s="6"/>
      <c r="P8106" s="4">
        <v>29</v>
      </c>
      <c r="Q8106" s="8">
        <f t="shared" si="126"/>
        <v>0.513422818791946</v>
      </c>
      <c r="U8106" s="4">
        <v>461</v>
      </c>
      <c r="V8106" s="4">
        <v>111</v>
      </c>
      <c r="W8106" s="4">
        <v>350</v>
      </c>
      <c r="X8106" s="4">
        <v>96</v>
      </c>
      <c r="Y8106" s="4">
        <v>221</v>
      </c>
      <c r="Z8106" s="4">
        <v>51</v>
      </c>
      <c r="AA8106" s="1" t="s">
        <v>105</v>
      </c>
      <c r="AB8106" s="4">
        <v>3</v>
      </c>
      <c r="AC8106" s="4">
        <v>107030207</v>
      </c>
      <c r="AE8106" s="1" t="s">
        <v>60</v>
      </c>
      <c r="AG8106" s="1" t="s">
        <v>60</v>
      </c>
      <c r="AH8106" s="1" t="s">
        <v>15905</v>
      </c>
    </row>
    <row r="8107" s="1" customFormat="1" ht="12.75" hidden="1" spans="1:34">
      <c r="A8107" s="4">
        <v>189661</v>
      </c>
      <c r="B8107" s="1" t="s">
        <v>7466</v>
      </c>
      <c r="C8107" s="1" t="s">
        <v>15906</v>
      </c>
      <c r="D8107" s="1" t="s">
        <v>15907</v>
      </c>
      <c r="E8107" s="1" t="s">
        <v>284</v>
      </c>
      <c r="F8107" s="4">
        <v>14.5</v>
      </c>
      <c r="G8107" s="4"/>
      <c r="H8107" s="4">
        <v>29.8</v>
      </c>
      <c r="I8107" s="6"/>
      <c r="J8107" s="6"/>
      <c r="K8107" s="6"/>
      <c r="L8107" s="6"/>
      <c r="M8107" s="6"/>
      <c r="N8107" s="6"/>
      <c r="O8107" s="6"/>
      <c r="Q8107" s="8">
        <f t="shared" si="126"/>
        <v>0.513422818791946</v>
      </c>
      <c r="U8107" s="4">
        <v>545.758</v>
      </c>
      <c r="V8107" s="4">
        <v>198</v>
      </c>
      <c r="W8107" s="4">
        <v>347.758</v>
      </c>
      <c r="X8107" s="4">
        <v>105</v>
      </c>
      <c r="Y8107" s="4">
        <v>190.242</v>
      </c>
      <c r="Z8107" s="4">
        <v>81</v>
      </c>
      <c r="AA8107" s="1" t="s">
        <v>105</v>
      </c>
      <c r="AE8107" s="1" t="s">
        <v>60</v>
      </c>
      <c r="AG8107" s="1" t="s">
        <v>60</v>
      </c>
      <c r="AH8107" s="1" t="s">
        <v>15908</v>
      </c>
    </row>
    <row r="8108" s="1" customFormat="1" ht="12.75" hidden="1" spans="1:34">
      <c r="A8108" s="4">
        <v>141815</v>
      </c>
      <c r="B8108" s="1" t="s">
        <v>3272</v>
      </c>
      <c r="C8108" s="1" t="s">
        <v>1511</v>
      </c>
      <c r="D8108" s="1" t="s">
        <v>2340</v>
      </c>
      <c r="E8108" s="1" t="s">
        <v>88</v>
      </c>
      <c r="F8108" s="4">
        <v>25.3</v>
      </c>
      <c r="G8108" s="4"/>
      <c r="H8108" s="4">
        <v>52</v>
      </c>
      <c r="I8108" s="6"/>
      <c r="J8108" s="6"/>
      <c r="K8108" s="6"/>
      <c r="L8108" s="6"/>
      <c r="M8108" s="6"/>
      <c r="N8108" s="6"/>
      <c r="O8108" s="6"/>
      <c r="Q8108" s="8">
        <f t="shared" si="126"/>
        <v>0.513461538461538</v>
      </c>
      <c r="T8108" s="4">
        <v>114</v>
      </c>
      <c r="U8108" s="4">
        <v>4</v>
      </c>
      <c r="W8108" s="4">
        <v>4</v>
      </c>
      <c r="X8108" s="4">
        <v>3</v>
      </c>
      <c r="Y8108" s="4">
        <v>19</v>
      </c>
      <c r="Z8108" s="4">
        <v>16</v>
      </c>
      <c r="AA8108" s="1" t="s">
        <v>59</v>
      </c>
      <c r="AC8108" s="4">
        <v>107030210</v>
      </c>
      <c r="AE8108" s="1" t="s">
        <v>60</v>
      </c>
      <c r="AG8108" s="1" t="s">
        <v>304</v>
      </c>
      <c r="AH8108" s="1" t="s">
        <v>15909</v>
      </c>
    </row>
    <row r="8109" s="1" customFormat="1" ht="12.75" hidden="1" spans="1:34">
      <c r="A8109" s="4">
        <v>18561</v>
      </c>
      <c r="B8109" s="1" t="s">
        <v>15910</v>
      </c>
      <c r="C8109" s="1" t="s">
        <v>15911</v>
      </c>
      <c r="D8109" s="1" t="s">
        <v>235</v>
      </c>
      <c r="E8109" s="1" t="s">
        <v>68</v>
      </c>
      <c r="F8109" s="4">
        <v>18</v>
      </c>
      <c r="G8109" s="4"/>
      <c r="H8109" s="4">
        <v>37</v>
      </c>
      <c r="I8109" s="6"/>
      <c r="J8109" s="6"/>
      <c r="K8109" s="6"/>
      <c r="L8109" s="6"/>
      <c r="M8109" s="6"/>
      <c r="N8109" s="6"/>
      <c r="O8109" s="6"/>
      <c r="Q8109" s="8">
        <f t="shared" si="126"/>
        <v>0.513513513513513</v>
      </c>
      <c r="T8109" s="4">
        <v>113</v>
      </c>
      <c r="U8109" s="4">
        <v>0</v>
      </c>
      <c r="AA8109" s="1" t="s">
        <v>59</v>
      </c>
      <c r="AC8109" s="4">
        <v>107030301</v>
      </c>
      <c r="AE8109" s="1" t="s">
        <v>60</v>
      </c>
      <c r="AG8109" s="1" t="s">
        <v>60</v>
      </c>
      <c r="AH8109" s="1" t="s">
        <v>15912</v>
      </c>
    </row>
    <row r="8110" s="1" customFormat="1" ht="12.75" hidden="1" spans="1:34">
      <c r="A8110" s="4">
        <v>183970</v>
      </c>
      <c r="B8110" s="1" t="s">
        <v>9389</v>
      </c>
      <c r="C8110" s="1" t="s">
        <v>622</v>
      </c>
      <c r="D8110" s="1" t="s">
        <v>14077</v>
      </c>
      <c r="E8110" s="1" t="s">
        <v>58</v>
      </c>
      <c r="F8110" s="4">
        <v>10.6</v>
      </c>
      <c r="G8110" s="4"/>
      <c r="H8110" s="4">
        <v>21.8</v>
      </c>
      <c r="I8110" s="6"/>
      <c r="J8110" s="6"/>
      <c r="K8110" s="6"/>
      <c r="L8110" s="6"/>
      <c r="M8110" s="6"/>
      <c r="N8110" s="6"/>
      <c r="O8110" s="6"/>
      <c r="Q8110" s="8">
        <f t="shared" si="126"/>
        <v>0.513761467889908</v>
      </c>
      <c r="U8110" s="4">
        <v>283</v>
      </c>
      <c r="V8110" s="4">
        <v>22</v>
      </c>
      <c r="W8110" s="4">
        <v>261</v>
      </c>
      <c r="X8110" s="4">
        <v>102</v>
      </c>
      <c r="Y8110" s="4">
        <v>223</v>
      </c>
      <c r="Z8110" s="4">
        <v>85</v>
      </c>
      <c r="AA8110" s="1" t="s">
        <v>105</v>
      </c>
      <c r="AB8110" s="4">
        <v>3</v>
      </c>
      <c r="AE8110" s="1" t="s">
        <v>60</v>
      </c>
      <c r="AG8110" s="1" t="s">
        <v>60</v>
      </c>
      <c r="AH8110" s="1" t="s">
        <v>15913</v>
      </c>
    </row>
    <row r="8111" s="1" customFormat="1" ht="12.75" hidden="1" spans="1:34">
      <c r="A8111" s="4">
        <v>93860</v>
      </c>
      <c r="B8111" s="1" t="s">
        <v>6510</v>
      </c>
      <c r="C8111" s="1" t="s">
        <v>15914</v>
      </c>
      <c r="D8111" s="1" t="s">
        <v>80</v>
      </c>
      <c r="E8111" s="1" t="s">
        <v>58</v>
      </c>
      <c r="F8111" s="4">
        <v>28.2</v>
      </c>
      <c r="G8111" s="4"/>
      <c r="H8111" s="4">
        <v>58</v>
      </c>
      <c r="I8111" s="6"/>
      <c r="J8111" s="6"/>
      <c r="K8111" s="6"/>
      <c r="L8111" s="6"/>
      <c r="M8111" s="6"/>
      <c r="N8111" s="6"/>
      <c r="O8111" s="6"/>
      <c r="Q8111" s="8">
        <f t="shared" si="126"/>
        <v>0.513793103448276</v>
      </c>
      <c r="T8111" s="4">
        <v>113</v>
      </c>
      <c r="U8111" s="4">
        <v>5</v>
      </c>
      <c r="W8111" s="4">
        <v>5</v>
      </c>
      <c r="X8111" s="4">
        <v>2</v>
      </c>
      <c r="Y8111" s="4">
        <v>1</v>
      </c>
      <c r="Z8111" s="4">
        <v>1</v>
      </c>
      <c r="AA8111" s="1" t="s">
        <v>59</v>
      </c>
      <c r="AC8111" s="4">
        <v>107030301</v>
      </c>
      <c r="AD8111" s="4">
        <v>1</v>
      </c>
      <c r="AE8111" s="1" t="s">
        <v>2433</v>
      </c>
      <c r="AF8111" s="4">
        <v>1</v>
      </c>
      <c r="AG8111" s="1" t="s">
        <v>60</v>
      </c>
      <c r="AH8111" s="1" t="s">
        <v>15915</v>
      </c>
    </row>
    <row r="8112" s="1" customFormat="1" ht="12.75" hidden="1" spans="1:34">
      <c r="A8112" s="4">
        <v>88398</v>
      </c>
      <c r="B8112" s="1" t="s">
        <v>15916</v>
      </c>
      <c r="C8112" s="1" t="s">
        <v>108</v>
      </c>
      <c r="D8112" s="1" t="s">
        <v>10885</v>
      </c>
      <c r="E8112" s="1" t="s">
        <v>68</v>
      </c>
      <c r="F8112" s="4">
        <v>17.5</v>
      </c>
      <c r="G8112" s="4"/>
      <c r="H8112" s="4">
        <v>36</v>
      </c>
      <c r="I8112" s="6"/>
      <c r="J8112" s="6"/>
      <c r="K8112" s="6"/>
      <c r="L8112" s="6"/>
      <c r="M8112" s="6"/>
      <c r="N8112" s="6"/>
      <c r="O8112" s="6"/>
      <c r="Q8112" s="8">
        <f t="shared" si="126"/>
        <v>0.513888888888889</v>
      </c>
      <c r="U8112" s="4">
        <v>0</v>
      </c>
      <c r="AA8112" s="1" t="s">
        <v>114</v>
      </c>
      <c r="AE8112" s="1" t="s">
        <v>60</v>
      </c>
      <c r="AG8112" s="1" t="s">
        <v>60</v>
      </c>
      <c r="AH8112" s="1" t="s">
        <v>15917</v>
      </c>
    </row>
    <row r="8113" s="1" customFormat="1" ht="12.75" hidden="1" spans="1:34">
      <c r="A8113" s="4">
        <v>22667</v>
      </c>
      <c r="B8113" s="1" t="s">
        <v>10216</v>
      </c>
      <c r="C8113" s="1" t="s">
        <v>15918</v>
      </c>
      <c r="D8113" s="1" t="s">
        <v>15919</v>
      </c>
      <c r="E8113" s="1" t="s">
        <v>23</v>
      </c>
      <c r="F8113" s="4">
        <v>0.7</v>
      </c>
      <c r="G8113" s="4"/>
      <c r="H8113" s="4">
        <v>1.44</v>
      </c>
      <c r="I8113" s="6"/>
      <c r="J8113" s="6"/>
      <c r="K8113" s="6"/>
      <c r="L8113" s="6"/>
      <c r="M8113" s="6"/>
      <c r="N8113" s="6"/>
      <c r="O8113" s="6"/>
      <c r="Q8113" s="8">
        <f t="shared" si="126"/>
        <v>0.513888888888889</v>
      </c>
      <c r="T8113" s="4">
        <v>113</v>
      </c>
      <c r="U8113" s="4">
        <v>0</v>
      </c>
      <c r="AA8113" s="1" t="s">
        <v>59</v>
      </c>
      <c r="AC8113" s="4">
        <v>107030301</v>
      </c>
      <c r="AE8113" s="1" t="s">
        <v>60</v>
      </c>
      <c r="AG8113" s="1" t="s">
        <v>60</v>
      </c>
      <c r="AH8113" s="1" t="s">
        <v>60</v>
      </c>
    </row>
    <row r="8114" s="1" customFormat="1" ht="12.75" hidden="1" spans="1:34">
      <c r="A8114" s="4">
        <v>63197</v>
      </c>
      <c r="B8114" s="1" t="s">
        <v>15920</v>
      </c>
      <c r="C8114" s="1" t="s">
        <v>15921</v>
      </c>
      <c r="D8114" s="1" t="s">
        <v>15922</v>
      </c>
      <c r="E8114" s="1" t="s">
        <v>68</v>
      </c>
      <c r="F8114" s="4">
        <v>40</v>
      </c>
      <c r="G8114" s="4"/>
      <c r="H8114" s="4">
        <v>82.3</v>
      </c>
      <c r="I8114" s="6"/>
      <c r="J8114" s="6"/>
      <c r="K8114" s="6"/>
      <c r="L8114" s="6"/>
      <c r="M8114" s="6"/>
      <c r="N8114" s="6"/>
      <c r="O8114" s="6"/>
      <c r="Q8114" s="8">
        <f t="shared" si="126"/>
        <v>0.513973268529769</v>
      </c>
      <c r="T8114" s="4">
        <v>113</v>
      </c>
      <c r="U8114" s="4">
        <v>0</v>
      </c>
      <c r="AA8114" s="1" t="s">
        <v>59</v>
      </c>
      <c r="AC8114" s="4">
        <v>109024599</v>
      </c>
      <c r="AE8114" s="1" t="s">
        <v>60</v>
      </c>
      <c r="AG8114" s="1" t="s">
        <v>60</v>
      </c>
      <c r="AH8114" s="1" t="s">
        <v>15923</v>
      </c>
    </row>
    <row r="8115" s="1" customFormat="1" ht="12.75" hidden="1" spans="1:34">
      <c r="A8115" s="4">
        <v>65980</v>
      </c>
      <c r="B8115" s="1" t="s">
        <v>15924</v>
      </c>
      <c r="C8115" s="1" t="s">
        <v>15925</v>
      </c>
      <c r="D8115" s="1" t="s">
        <v>166</v>
      </c>
      <c r="E8115" s="1" t="s">
        <v>73</v>
      </c>
      <c r="F8115" s="4">
        <v>17.3</v>
      </c>
      <c r="G8115" s="4"/>
      <c r="H8115" s="4">
        <v>35.6</v>
      </c>
      <c r="I8115" s="4"/>
      <c r="J8115" s="4"/>
      <c r="K8115" s="4"/>
      <c r="L8115" s="4"/>
      <c r="M8115" s="4"/>
      <c r="N8115" s="4"/>
      <c r="O8115" s="4"/>
      <c r="Q8115" s="8">
        <f t="shared" si="126"/>
        <v>0.514044943820225</v>
      </c>
      <c r="T8115" s="4">
        <v>113</v>
      </c>
      <c r="U8115" s="4">
        <v>2</v>
      </c>
      <c r="W8115" s="4">
        <v>2</v>
      </c>
      <c r="X8115" s="4">
        <v>2</v>
      </c>
      <c r="AA8115" s="1" t="s">
        <v>59</v>
      </c>
      <c r="AC8115" s="4">
        <v>107030301</v>
      </c>
      <c r="AE8115" s="1" t="s">
        <v>60</v>
      </c>
      <c r="AG8115" s="1" t="s">
        <v>60</v>
      </c>
      <c r="AH8115" s="1" t="s">
        <v>15926</v>
      </c>
    </row>
    <row r="8116" s="1" customFormat="1" ht="12.75" hidden="1" spans="1:34">
      <c r="A8116" s="4">
        <v>183972</v>
      </c>
      <c r="B8116" s="1" t="s">
        <v>15927</v>
      </c>
      <c r="C8116" s="1" t="s">
        <v>15928</v>
      </c>
      <c r="D8116" s="1" t="s">
        <v>14077</v>
      </c>
      <c r="E8116" s="1" t="s">
        <v>68</v>
      </c>
      <c r="F8116" s="4">
        <v>41.3</v>
      </c>
      <c r="G8116" s="4"/>
      <c r="H8116" s="4">
        <v>85</v>
      </c>
      <c r="I8116" s="4"/>
      <c r="J8116" s="4"/>
      <c r="K8116" s="4"/>
      <c r="L8116" s="4"/>
      <c r="M8116" s="4"/>
      <c r="N8116" s="4"/>
      <c r="O8116" s="4"/>
      <c r="Q8116" s="8">
        <f t="shared" si="126"/>
        <v>0.514117647058824</v>
      </c>
      <c r="U8116" s="4">
        <v>17</v>
      </c>
      <c r="W8116" s="4">
        <v>17</v>
      </c>
      <c r="X8116" s="4">
        <v>15</v>
      </c>
      <c r="Y8116" s="4">
        <v>19</v>
      </c>
      <c r="Z8116" s="4">
        <v>14</v>
      </c>
      <c r="AA8116" s="1" t="s">
        <v>105</v>
      </c>
      <c r="AB8116" s="4">
        <v>3</v>
      </c>
      <c r="AE8116" s="1" t="s">
        <v>60</v>
      </c>
      <c r="AG8116" s="1" t="s">
        <v>60</v>
      </c>
      <c r="AH8116" s="1" t="s">
        <v>60</v>
      </c>
    </row>
    <row r="8117" s="1" customFormat="1" ht="12.75" hidden="1" spans="1:34">
      <c r="A8117" s="4">
        <v>136768</v>
      </c>
      <c r="B8117" s="1" t="s">
        <v>15929</v>
      </c>
      <c r="C8117" s="1" t="s">
        <v>4610</v>
      </c>
      <c r="D8117" s="1" t="s">
        <v>10249</v>
      </c>
      <c r="E8117" s="1" t="s">
        <v>58</v>
      </c>
      <c r="F8117" s="4">
        <v>4.81</v>
      </c>
      <c r="G8117" s="4"/>
      <c r="H8117" s="4">
        <v>9.9</v>
      </c>
      <c r="I8117" s="6"/>
      <c r="J8117" s="6"/>
      <c r="K8117" s="6"/>
      <c r="L8117" s="6"/>
      <c r="M8117" s="6"/>
      <c r="N8117" s="6"/>
      <c r="O8117" s="6"/>
      <c r="Q8117" s="8">
        <f t="shared" si="126"/>
        <v>0.514141414141414</v>
      </c>
      <c r="T8117" s="4">
        <v>113</v>
      </c>
      <c r="U8117" s="4">
        <v>0</v>
      </c>
      <c r="AA8117" s="1" t="s">
        <v>59</v>
      </c>
      <c r="AC8117" s="4">
        <v>107022201</v>
      </c>
      <c r="AE8117" s="1" t="s">
        <v>60</v>
      </c>
      <c r="AG8117" s="1" t="s">
        <v>60</v>
      </c>
      <c r="AH8117" s="1" t="s">
        <v>15930</v>
      </c>
    </row>
    <row r="8118" s="1" customFormat="1" ht="12.75" hidden="1" spans="1:34">
      <c r="A8118" s="4">
        <v>155147</v>
      </c>
      <c r="B8118" s="1" t="s">
        <v>10194</v>
      </c>
      <c r="C8118" s="1" t="s">
        <v>1578</v>
      </c>
      <c r="D8118" s="1" t="s">
        <v>93</v>
      </c>
      <c r="E8118" s="1" t="s">
        <v>23</v>
      </c>
      <c r="F8118" s="4">
        <v>0.34</v>
      </c>
      <c r="G8118" s="4"/>
      <c r="H8118" s="4">
        <v>0.7</v>
      </c>
      <c r="I8118" s="6"/>
      <c r="J8118" s="6"/>
      <c r="K8118" s="6"/>
      <c r="L8118" s="6"/>
      <c r="M8118" s="6"/>
      <c r="N8118" s="6"/>
      <c r="O8118" s="6"/>
      <c r="Q8118" s="8">
        <f t="shared" si="126"/>
        <v>0.514285714285714</v>
      </c>
      <c r="T8118" s="4">
        <v>113</v>
      </c>
      <c r="U8118" s="4">
        <v>115.8</v>
      </c>
      <c r="W8118" s="4">
        <v>115.8</v>
      </c>
      <c r="X8118" s="4">
        <v>4</v>
      </c>
      <c r="Y8118" s="4">
        <v>282.4</v>
      </c>
      <c r="Z8118" s="4">
        <v>7</v>
      </c>
      <c r="AA8118" s="1" t="s">
        <v>123</v>
      </c>
      <c r="AB8118" s="4">
        <v>0</v>
      </c>
      <c r="AC8118" s="4">
        <v>107030301</v>
      </c>
      <c r="AE8118" s="1" t="s">
        <v>60</v>
      </c>
      <c r="AG8118" s="1" t="s">
        <v>60</v>
      </c>
      <c r="AH8118" s="1" t="s">
        <v>60</v>
      </c>
    </row>
    <row r="8119" s="1" customFormat="1" ht="12.75" hidden="1" spans="1:34">
      <c r="A8119" s="4">
        <v>68364</v>
      </c>
      <c r="B8119" s="1" t="s">
        <v>15931</v>
      </c>
      <c r="C8119" s="1" t="s">
        <v>2885</v>
      </c>
      <c r="D8119" s="1" t="s">
        <v>6911</v>
      </c>
      <c r="E8119" s="1" t="s">
        <v>523</v>
      </c>
      <c r="F8119" s="4">
        <v>17</v>
      </c>
      <c r="G8119" s="4"/>
      <c r="H8119" s="4">
        <v>35</v>
      </c>
      <c r="I8119" s="6"/>
      <c r="J8119" s="6"/>
      <c r="K8119" s="6"/>
      <c r="L8119" s="6"/>
      <c r="M8119" s="6"/>
      <c r="N8119" s="6"/>
      <c r="O8119" s="6"/>
      <c r="Q8119" s="8">
        <f t="shared" si="126"/>
        <v>0.514285714285714</v>
      </c>
      <c r="U8119" s="4">
        <v>64</v>
      </c>
      <c r="V8119" s="4">
        <v>13</v>
      </c>
      <c r="W8119" s="4">
        <v>51</v>
      </c>
      <c r="X8119" s="4">
        <v>32</v>
      </c>
      <c r="Y8119" s="4">
        <v>26</v>
      </c>
      <c r="Z8119" s="4">
        <v>17</v>
      </c>
      <c r="AA8119" s="1" t="s">
        <v>97</v>
      </c>
      <c r="AB8119" s="4">
        <v>2</v>
      </c>
      <c r="AC8119" s="4">
        <v>109024599</v>
      </c>
      <c r="AE8119" s="1" t="s">
        <v>60</v>
      </c>
      <c r="AG8119" s="1" t="s">
        <v>60</v>
      </c>
      <c r="AH8119" s="1" t="s">
        <v>15932</v>
      </c>
    </row>
    <row r="8120" s="1" customFormat="1" ht="12.75" hidden="1" spans="1:34">
      <c r="A8120" s="4">
        <v>58310</v>
      </c>
      <c r="B8120" s="1" t="s">
        <v>3990</v>
      </c>
      <c r="C8120" s="1" t="s">
        <v>15933</v>
      </c>
      <c r="D8120" s="1" t="s">
        <v>6725</v>
      </c>
      <c r="E8120" s="1" t="s">
        <v>68</v>
      </c>
      <c r="F8120" s="4">
        <v>13.6</v>
      </c>
      <c r="G8120" s="4"/>
      <c r="H8120" s="4">
        <v>28</v>
      </c>
      <c r="I8120" s="6"/>
      <c r="J8120" s="6"/>
      <c r="K8120" s="6"/>
      <c r="L8120" s="6"/>
      <c r="M8120" s="6"/>
      <c r="N8120" s="6"/>
      <c r="O8120" s="6"/>
      <c r="Q8120" s="8">
        <f t="shared" si="126"/>
        <v>0.514285714285714</v>
      </c>
      <c r="T8120" s="4">
        <v>113</v>
      </c>
      <c r="U8120" s="4">
        <v>0</v>
      </c>
      <c r="AA8120" s="1" t="s">
        <v>59</v>
      </c>
      <c r="AC8120" s="4">
        <v>107030111</v>
      </c>
      <c r="AE8120" s="1" t="s">
        <v>60</v>
      </c>
      <c r="AG8120" s="1" t="s">
        <v>60</v>
      </c>
      <c r="AH8120" s="1" t="s">
        <v>15934</v>
      </c>
    </row>
    <row r="8121" s="1" customFormat="1" ht="12.75" hidden="1" spans="1:34">
      <c r="A8121" s="4">
        <v>132196</v>
      </c>
      <c r="B8121" s="1" t="s">
        <v>10237</v>
      </c>
      <c r="C8121" s="1" t="s">
        <v>6253</v>
      </c>
      <c r="D8121" s="1" t="s">
        <v>80</v>
      </c>
      <c r="E8121" s="1" t="s">
        <v>73</v>
      </c>
      <c r="F8121" s="4">
        <v>0.476</v>
      </c>
      <c r="G8121" s="4"/>
      <c r="H8121" s="4">
        <v>0.98</v>
      </c>
      <c r="I8121" s="6"/>
      <c r="J8121" s="6"/>
      <c r="K8121" s="6"/>
      <c r="L8121" s="6"/>
      <c r="M8121" s="6"/>
      <c r="N8121" s="6"/>
      <c r="O8121" s="6"/>
      <c r="Q8121" s="8">
        <f t="shared" si="126"/>
        <v>0.514285714285714</v>
      </c>
      <c r="T8121" s="4">
        <v>112</v>
      </c>
      <c r="U8121" s="4">
        <v>83</v>
      </c>
      <c r="W8121" s="4">
        <v>83</v>
      </c>
      <c r="X8121" s="4">
        <v>1</v>
      </c>
      <c r="Y8121" s="4">
        <v>15</v>
      </c>
      <c r="Z8121" s="4">
        <v>1</v>
      </c>
      <c r="AA8121" s="1" t="s">
        <v>59</v>
      </c>
      <c r="AC8121" s="4">
        <v>107030301</v>
      </c>
      <c r="AE8121" s="1" t="s">
        <v>60</v>
      </c>
      <c r="AG8121" s="1" t="s">
        <v>60</v>
      </c>
      <c r="AH8121" s="1" t="s">
        <v>60</v>
      </c>
    </row>
    <row r="8122" s="1" customFormat="1" ht="12.75" hidden="1" spans="1:34">
      <c r="A8122" s="4">
        <v>69783</v>
      </c>
      <c r="B8122" s="1" t="s">
        <v>15935</v>
      </c>
      <c r="C8122" s="1" t="s">
        <v>6850</v>
      </c>
      <c r="D8122" s="1" t="s">
        <v>67</v>
      </c>
      <c r="E8122" s="1" t="s">
        <v>68</v>
      </c>
      <c r="F8122" s="4">
        <v>22</v>
      </c>
      <c r="G8122" s="4"/>
      <c r="H8122" s="4">
        <v>45.3</v>
      </c>
      <c r="I8122" s="6"/>
      <c r="J8122" s="6"/>
      <c r="K8122" s="6"/>
      <c r="L8122" s="6"/>
      <c r="M8122" s="6"/>
      <c r="N8122" s="6"/>
      <c r="O8122" s="6"/>
      <c r="Q8122" s="8">
        <f t="shared" si="126"/>
        <v>0.514348785871965</v>
      </c>
      <c r="T8122" s="4">
        <v>113</v>
      </c>
      <c r="U8122" s="4">
        <v>0</v>
      </c>
      <c r="AA8122" s="1" t="s">
        <v>59</v>
      </c>
      <c r="AC8122" s="4">
        <v>107030206</v>
      </c>
      <c r="AE8122" s="1" t="s">
        <v>60</v>
      </c>
      <c r="AG8122" s="1" t="s">
        <v>60</v>
      </c>
      <c r="AH8122" s="1" t="s">
        <v>15936</v>
      </c>
    </row>
    <row r="8123" s="1" customFormat="1" ht="12.75" hidden="1" spans="1:34">
      <c r="A8123" s="4">
        <v>72452</v>
      </c>
      <c r="B8123" s="1" t="s">
        <v>15937</v>
      </c>
      <c r="C8123" s="1" t="s">
        <v>871</v>
      </c>
      <c r="D8123" s="1" t="s">
        <v>15938</v>
      </c>
      <c r="E8123" s="1" t="s">
        <v>68</v>
      </c>
      <c r="F8123" s="4">
        <v>13.5</v>
      </c>
      <c r="G8123" s="4"/>
      <c r="H8123" s="4">
        <v>27.8</v>
      </c>
      <c r="I8123" s="6"/>
      <c r="J8123" s="6"/>
      <c r="K8123" s="6"/>
      <c r="L8123" s="6"/>
      <c r="M8123" s="6"/>
      <c r="N8123" s="6"/>
      <c r="O8123" s="6"/>
      <c r="Q8123" s="8">
        <f t="shared" si="126"/>
        <v>0.514388489208633</v>
      </c>
      <c r="T8123" s="4">
        <v>113</v>
      </c>
      <c r="U8123" s="4">
        <v>0</v>
      </c>
      <c r="AA8123" s="1" t="s">
        <v>59</v>
      </c>
      <c r="AC8123" s="4">
        <v>107030499</v>
      </c>
      <c r="AE8123" s="1" t="s">
        <v>60</v>
      </c>
      <c r="AG8123" s="1" t="s">
        <v>60</v>
      </c>
      <c r="AH8123" s="1" t="s">
        <v>15939</v>
      </c>
    </row>
    <row r="8124" s="1" customFormat="1" ht="12.75" hidden="1" spans="1:34">
      <c r="A8124" s="4">
        <v>182983</v>
      </c>
      <c r="B8124" s="1" t="s">
        <v>15940</v>
      </c>
      <c r="C8124" s="1" t="s">
        <v>15941</v>
      </c>
      <c r="D8124" s="1" t="s">
        <v>15942</v>
      </c>
      <c r="E8124" s="1" t="s">
        <v>58</v>
      </c>
      <c r="F8124" s="4">
        <v>81.51</v>
      </c>
      <c r="G8124" s="4"/>
      <c r="H8124" s="4">
        <v>168</v>
      </c>
      <c r="I8124" s="6"/>
      <c r="J8124" s="6"/>
      <c r="K8124" s="6"/>
      <c r="L8124" s="6"/>
      <c r="M8124" s="6"/>
      <c r="N8124" s="6"/>
      <c r="O8124" s="6"/>
      <c r="Q8124" s="8">
        <f t="shared" si="126"/>
        <v>0.514821428571429</v>
      </c>
      <c r="T8124" s="4">
        <v>11</v>
      </c>
      <c r="U8124" s="4">
        <v>11</v>
      </c>
      <c r="W8124" s="4">
        <v>11</v>
      </c>
      <c r="X8124" s="4">
        <v>3</v>
      </c>
      <c r="AA8124" s="1" t="s">
        <v>114</v>
      </c>
      <c r="AB8124" s="4">
        <v>0</v>
      </c>
      <c r="AE8124" s="1" t="s">
        <v>60</v>
      </c>
      <c r="AG8124" s="1" t="s">
        <v>60</v>
      </c>
      <c r="AH8124" s="1" t="s">
        <v>15943</v>
      </c>
    </row>
    <row r="8125" s="1" customFormat="1" ht="12.75" hidden="1" spans="1:34">
      <c r="A8125" s="4">
        <v>34473</v>
      </c>
      <c r="B8125" s="1" t="s">
        <v>13960</v>
      </c>
      <c r="C8125" s="1" t="s">
        <v>15944</v>
      </c>
      <c r="D8125" s="1" t="s">
        <v>2152</v>
      </c>
      <c r="E8125" s="1" t="s">
        <v>68</v>
      </c>
      <c r="F8125" s="4">
        <v>9.7</v>
      </c>
      <c r="G8125" s="4"/>
      <c r="H8125" s="4">
        <v>20</v>
      </c>
      <c r="I8125" s="6"/>
      <c r="J8125" s="6"/>
      <c r="K8125" s="6"/>
      <c r="L8125" s="6"/>
      <c r="M8125" s="6"/>
      <c r="N8125" s="6"/>
      <c r="O8125" s="6"/>
      <c r="Q8125" s="8">
        <f t="shared" si="126"/>
        <v>0.515</v>
      </c>
      <c r="U8125" s="4">
        <v>304</v>
      </c>
      <c r="V8125" s="4">
        <v>35</v>
      </c>
      <c r="W8125" s="4">
        <v>269</v>
      </c>
      <c r="X8125" s="4">
        <v>104</v>
      </c>
      <c r="Y8125" s="4">
        <v>128</v>
      </c>
      <c r="Z8125" s="4">
        <v>33</v>
      </c>
      <c r="AA8125" s="1" t="s">
        <v>105</v>
      </c>
      <c r="AB8125" s="4">
        <v>2</v>
      </c>
      <c r="AC8125" s="4">
        <v>107030205</v>
      </c>
      <c r="AE8125" s="1" t="s">
        <v>60</v>
      </c>
      <c r="AG8125" s="1" t="s">
        <v>60</v>
      </c>
      <c r="AH8125" s="1" t="s">
        <v>15945</v>
      </c>
    </row>
    <row r="8126" s="1" customFormat="1" ht="12.75" hidden="1" spans="1:34">
      <c r="A8126" s="4">
        <v>185550</v>
      </c>
      <c r="B8126" s="1" t="s">
        <v>15946</v>
      </c>
      <c r="C8126" s="1" t="s">
        <v>15947</v>
      </c>
      <c r="D8126" s="1" t="s">
        <v>4523</v>
      </c>
      <c r="E8126" s="1" t="s">
        <v>68</v>
      </c>
      <c r="F8126" s="4">
        <v>29</v>
      </c>
      <c r="G8126" s="4"/>
      <c r="H8126" s="4">
        <v>59.8</v>
      </c>
      <c r="I8126" s="6"/>
      <c r="J8126" s="6"/>
      <c r="K8126" s="6"/>
      <c r="L8126" s="6"/>
      <c r="M8126" s="6"/>
      <c r="N8126" s="6"/>
      <c r="O8126" s="6"/>
      <c r="Q8126" s="8">
        <f t="shared" si="126"/>
        <v>0.51505016722408</v>
      </c>
      <c r="U8126" s="4">
        <v>150</v>
      </c>
      <c r="V8126" s="4">
        <v>10</v>
      </c>
      <c r="W8126" s="4">
        <v>140</v>
      </c>
      <c r="X8126" s="4">
        <v>56</v>
      </c>
      <c r="Y8126" s="4">
        <v>32</v>
      </c>
      <c r="Z8126" s="4">
        <v>16</v>
      </c>
      <c r="AA8126" s="1" t="s">
        <v>59</v>
      </c>
      <c r="AB8126" s="4">
        <v>0</v>
      </c>
      <c r="AE8126" s="1" t="s">
        <v>60</v>
      </c>
      <c r="AG8126" s="1" t="s">
        <v>60</v>
      </c>
      <c r="AH8126" s="1" t="s">
        <v>15948</v>
      </c>
    </row>
    <row r="8127" s="1" customFormat="1" ht="12.75" hidden="1" spans="1:34">
      <c r="A8127" s="4">
        <v>185552</v>
      </c>
      <c r="B8127" s="1" t="s">
        <v>15946</v>
      </c>
      <c r="C8127" s="1" t="s">
        <v>15949</v>
      </c>
      <c r="D8127" s="1" t="s">
        <v>4523</v>
      </c>
      <c r="E8127" s="1" t="s">
        <v>68</v>
      </c>
      <c r="F8127" s="4">
        <v>29</v>
      </c>
      <c r="G8127" s="4"/>
      <c r="H8127" s="4">
        <v>59.8</v>
      </c>
      <c r="I8127" s="6"/>
      <c r="J8127" s="6"/>
      <c r="K8127" s="6"/>
      <c r="L8127" s="6"/>
      <c r="M8127" s="6"/>
      <c r="N8127" s="6"/>
      <c r="O8127" s="6"/>
      <c r="Q8127" s="8">
        <f t="shared" si="126"/>
        <v>0.51505016722408</v>
      </c>
      <c r="U8127" s="4">
        <v>17</v>
      </c>
      <c r="V8127" s="4">
        <v>13</v>
      </c>
      <c r="W8127" s="4">
        <v>4</v>
      </c>
      <c r="X8127" s="4">
        <v>2</v>
      </c>
      <c r="Y8127" s="4">
        <v>2</v>
      </c>
      <c r="Z8127" s="4">
        <v>2</v>
      </c>
      <c r="AA8127" s="1" t="s">
        <v>59</v>
      </c>
      <c r="AB8127" s="4">
        <v>0</v>
      </c>
      <c r="AE8127" s="1" t="s">
        <v>60</v>
      </c>
      <c r="AG8127" s="1" t="s">
        <v>60</v>
      </c>
      <c r="AH8127" s="1" t="s">
        <v>15950</v>
      </c>
    </row>
    <row r="8128" s="1" customFormat="1" ht="12.75" hidden="1" spans="1:34">
      <c r="A8128" s="4">
        <v>171529</v>
      </c>
      <c r="B8128" s="1" t="s">
        <v>14098</v>
      </c>
      <c r="C8128" s="1" t="s">
        <v>15951</v>
      </c>
      <c r="D8128" s="1" t="s">
        <v>15952</v>
      </c>
      <c r="E8128" s="1" t="s">
        <v>68</v>
      </c>
      <c r="F8128" s="4">
        <v>14.5</v>
      </c>
      <c r="G8128" s="4"/>
      <c r="H8128" s="4">
        <v>29.9</v>
      </c>
      <c r="I8128" s="6"/>
      <c r="J8128" s="6"/>
      <c r="K8128" s="6"/>
      <c r="L8128" s="6"/>
      <c r="M8128" s="6"/>
      <c r="N8128" s="6"/>
      <c r="O8128" s="6"/>
      <c r="Q8128" s="8">
        <f t="shared" si="126"/>
        <v>0.51505016722408</v>
      </c>
      <c r="T8128" s="4">
        <v>114</v>
      </c>
      <c r="U8128" s="4">
        <v>0</v>
      </c>
      <c r="Y8128" s="4">
        <v>5</v>
      </c>
      <c r="Z8128" s="4">
        <v>4</v>
      </c>
      <c r="AA8128" s="1" t="s">
        <v>105</v>
      </c>
      <c r="AB8128" s="4">
        <v>3</v>
      </c>
      <c r="AC8128" s="4">
        <v>1030299</v>
      </c>
      <c r="AE8128" s="1" t="s">
        <v>60</v>
      </c>
      <c r="AG8128" s="1" t="s">
        <v>60</v>
      </c>
      <c r="AH8128" s="1" t="s">
        <v>15953</v>
      </c>
    </row>
    <row r="8129" s="1" customFormat="1" ht="12.75" hidden="1" spans="1:34">
      <c r="A8129" s="4">
        <v>40975</v>
      </c>
      <c r="B8129" s="1" t="s">
        <v>15954</v>
      </c>
      <c r="C8129" s="1" t="s">
        <v>12643</v>
      </c>
      <c r="D8129" s="1" t="s">
        <v>8899</v>
      </c>
      <c r="E8129" s="1" t="s">
        <v>68</v>
      </c>
      <c r="F8129" s="4">
        <v>8</v>
      </c>
      <c r="G8129" s="4"/>
      <c r="H8129" s="4">
        <v>16.5</v>
      </c>
      <c r="I8129" s="4"/>
      <c r="J8129" s="4"/>
      <c r="K8129" s="4"/>
      <c r="L8129" s="4"/>
      <c r="M8129" s="4"/>
      <c r="N8129" s="4"/>
      <c r="O8129" s="4"/>
      <c r="Q8129" s="8">
        <f t="shared" si="126"/>
        <v>0.515151515151515</v>
      </c>
      <c r="U8129" s="4">
        <v>64</v>
      </c>
      <c r="V8129" s="4">
        <v>24</v>
      </c>
      <c r="W8129" s="4">
        <v>40</v>
      </c>
      <c r="X8129" s="4">
        <v>17</v>
      </c>
      <c r="Y8129" s="4">
        <v>58</v>
      </c>
      <c r="Z8129" s="4">
        <v>14</v>
      </c>
      <c r="AA8129" s="1" t="s">
        <v>97</v>
      </c>
      <c r="AB8129" s="4">
        <v>2</v>
      </c>
      <c r="AC8129" s="4">
        <v>107030206</v>
      </c>
      <c r="AE8129" s="1" t="s">
        <v>60</v>
      </c>
      <c r="AG8129" s="1" t="s">
        <v>60</v>
      </c>
      <c r="AH8129" s="1" t="s">
        <v>15955</v>
      </c>
    </row>
    <row r="8130" s="1" customFormat="1" ht="12.75" hidden="1" spans="1:34">
      <c r="A8130" s="4">
        <v>104991</v>
      </c>
      <c r="B8130" s="1" t="s">
        <v>14947</v>
      </c>
      <c r="C8130" s="1" t="s">
        <v>15956</v>
      </c>
      <c r="D8130" s="1" t="s">
        <v>9466</v>
      </c>
      <c r="E8130" s="1" t="s">
        <v>68</v>
      </c>
      <c r="F8130" s="4">
        <v>9.6</v>
      </c>
      <c r="G8130" s="4"/>
      <c r="H8130" s="4">
        <v>19.8</v>
      </c>
      <c r="I8130" s="6"/>
      <c r="J8130" s="6"/>
      <c r="K8130" s="6"/>
      <c r="L8130" s="6"/>
      <c r="M8130" s="6"/>
      <c r="N8130" s="6"/>
      <c r="O8130" s="6"/>
      <c r="Q8130" s="8">
        <f t="shared" ref="Q8130:Q8193" si="127">(H8130-F8130)/H8130</f>
        <v>0.515151515151515</v>
      </c>
      <c r="T8130" s="4">
        <v>113</v>
      </c>
      <c r="U8130" s="4">
        <v>0</v>
      </c>
      <c r="AA8130" s="1" t="s">
        <v>59</v>
      </c>
      <c r="AC8130" s="4">
        <v>107030206</v>
      </c>
      <c r="AE8130" s="1" t="s">
        <v>60</v>
      </c>
      <c r="AG8130" s="1" t="s">
        <v>60</v>
      </c>
      <c r="AH8130" s="1" t="s">
        <v>15957</v>
      </c>
    </row>
    <row r="8131" s="1" customFormat="1" ht="12.75" hidden="1" spans="1:34">
      <c r="A8131" s="4">
        <v>96009</v>
      </c>
      <c r="B8131" s="1" t="s">
        <v>15958</v>
      </c>
      <c r="C8131" s="1" t="s">
        <v>2017</v>
      </c>
      <c r="D8131" s="1" t="s">
        <v>60</v>
      </c>
      <c r="E8131" s="1" t="s">
        <v>73</v>
      </c>
      <c r="F8131" s="4">
        <v>4.8</v>
      </c>
      <c r="G8131" s="4"/>
      <c r="H8131" s="4">
        <v>9.9</v>
      </c>
      <c r="I8131" s="6"/>
      <c r="J8131" s="6"/>
      <c r="K8131" s="6"/>
      <c r="L8131" s="6"/>
      <c r="M8131" s="6"/>
      <c r="N8131" s="6"/>
      <c r="O8131" s="6"/>
      <c r="Q8131" s="8">
        <f t="shared" si="127"/>
        <v>0.515151515151515</v>
      </c>
      <c r="T8131" s="4">
        <v>113</v>
      </c>
      <c r="U8131" s="4">
        <v>1</v>
      </c>
      <c r="W8131" s="4">
        <v>1</v>
      </c>
      <c r="X8131" s="4">
        <v>1</v>
      </c>
      <c r="AA8131" s="1" t="s">
        <v>59</v>
      </c>
      <c r="AC8131" s="4">
        <v>107030801</v>
      </c>
      <c r="AE8131" s="1" t="s">
        <v>60</v>
      </c>
      <c r="AG8131" s="1" t="s">
        <v>60</v>
      </c>
      <c r="AH8131" s="1" t="s">
        <v>15959</v>
      </c>
    </row>
    <row r="8132" s="1" customFormat="1" ht="12.75" hidden="1" spans="1:34">
      <c r="A8132" s="4">
        <v>183967</v>
      </c>
      <c r="B8132" s="1" t="s">
        <v>12605</v>
      </c>
      <c r="C8132" s="1" t="s">
        <v>15960</v>
      </c>
      <c r="D8132" s="1" t="s">
        <v>14077</v>
      </c>
      <c r="E8132" s="1" t="s">
        <v>68</v>
      </c>
      <c r="F8132" s="4">
        <v>382</v>
      </c>
      <c r="G8132" s="4"/>
      <c r="H8132" s="4">
        <v>788</v>
      </c>
      <c r="I8132" s="6"/>
      <c r="J8132" s="6"/>
      <c r="K8132" s="6"/>
      <c r="L8132" s="6"/>
      <c r="M8132" s="6"/>
      <c r="N8132" s="6"/>
      <c r="O8132" s="6"/>
      <c r="Q8132" s="8">
        <f t="shared" si="127"/>
        <v>0.515228426395939</v>
      </c>
      <c r="T8132" s="4">
        <v>114</v>
      </c>
      <c r="U8132" s="4">
        <v>3</v>
      </c>
      <c r="W8132" s="4">
        <v>3</v>
      </c>
      <c r="X8132" s="4">
        <v>1</v>
      </c>
      <c r="AA8132" s="1" t="s">
        <v>59</v>
      </c>
      <c r="AE8132" s="1" t="s">
        <v>60</v>
      </c>
      <c r="AG8132" s="1" t="s">
        <v>60</v>
      </c>
      <c r="AH8132" s="1" t="s">
        <v>15961</v>
      </c>
    </row>
    <row r="8133" s="1" customFormat="1" ht="12.75" hidden="1" spans="1:34">
      <c r="A8133" s="4">
        <v>39655</v>
      </c>
      <c r="B8133" s="1" t="s">
        <v>15962</v>
      </c>
      <c r="C8133" s="1" t="s">
        <v>1947</v>
      </c>
      <c r="D8133" s="1" t="s">
        <v>15963</v>
      </c>
      <c r="E8133" s="1" t="s">
        <v>68</v>
      </c>
      <c r="F8133" s="4">
        <v>4.75</v>
      </c>
      <c r="G8133" s="4"/>
      <c r="H8133" s="4">
        <v>9.8</v>
      </c>
      <c r="I8133" s="4"/>
      <c r="J8133" s="4"/>
      <c r="K8133" s="4"/>
      <c r="L8133" s="4"/>
      <c r="M8133" s="4"/>
      <c r="N8133" s="4"/>
      <c r="O8133" s="4"/>
      <c r="Q8133" s="8">
        <f t="shared" si="127"/>
        <v>0.51530612244898</v>
      </c>
      <c r="U8133" s="4">
        <v>434</v>
      </c>
      <c r="V8133" s="4">
        <v>108</v>
      </c>
      <c r="W8133" s="4">
        <v>326</v>
      </c>
      <c r="X8133" s="4">
        <v>109</v>
      </c>
      <c r="Y8133" s="4">
        <v>458</v>
      </c>
      <c r="Z8133" s="4">
        <v>99</v>
      </c>
      <c r="AA8133" s="1" t="s">
        <v>105</v>
      </c>
      <c r="AB8133" s="4">
        <v>2</v>
      </c>
      <c r="AC8133" s="4">
        <v>107030401</v>
      </c>
      <c r="AE8133" s="1" t="s">
        <v>60</v>
      </c>
      <c r="AG8133" s="1" t="s">
        <v>60</v>
      </c>
      <c r="AH8133" s="1" t="s">
        <v>15964</v>
      </c>
    </row>
    <row r="8134" s="1" customFormat="1" ht="12.75" hidden="1" spans="1:34">
      <c r="A8134" s="4">
        <v>23979</v>
      </c>
      <c r="B8134" s="1" t="s">
        <v>15965</v>
      </c>
      <c r="C8134" s="1" t="s">
        <v>15966</v>
      </c>
      <c r="D8134" s="1" t="s">
        <v>15967</v>
      </c>
      <c r="E8134" s="1" t="s">
        <v>68</v>
      </c>
      <c r="F8134" s="4">
        <v>7.9</v>
      </c>
      <c r="G8134" s="4"/>
      <c r="H8134" s="4">
        <v>16.3</v>
      </c>
      <c r="I8134" s="6"/>
      <c r="J8134" s="6"/>
      <c r="K8134" s="6"/>
      <c r="L8134" s="6"/>
      <c r="M8134" s="6"/>
      <c r="N8134" s="6"/>
      <c r="O8134" s="6"/>
      <c r="Q8134" s="8">
        <f t="shared" si="127"/>
        <v>0.515337423312883</v>
      </c>
      <c r="U8134" s="4">
        <v>291</v>
      </c>
      <c r="V8134" s="4">
        <v>29</v>
      </c>
      <c r="W8134" s="4">
        <v>262</v>
      </c>
      <c r="X8134" s="4">
        <v>103</v>
      </c>
      <c r="Y8134" s="4">
        <v>195</v>
      </c>
      <c r="Z8134" s="4">
        <v>65</v>
      </c>
      <c r="AA8134" s="1" t="s">
        <v>105</v>
      </c>
      <c r="AB8134" s="4">
        <v>1</v>
      </c>
      <c r="AC8134" s="4">
        <v>107030205</v>
      </c>
      <c r="AE8134" s="1" t="s">
        <v>60</v>
      </c>
      <c r="AG8134" s="1" t="s">
        <v>60</v>
      </c>
      <c r="AH8134" s="1" t="s">
        <v>15968</v>
      </c>
    </row>
    <row r="8135" s="1" customFormat="1" ht="12.75" hidden="1" spans="1:34">
      <c r="A8135" s="4">
        <v>127512</v>
      </c>
      <c r="B8135" s="1" t="s">
        <v>13174</v>
      </c>
      <c r="C8135" s="1" t="s">
        <v>15969</v>
      </c>
      <c r="D8135" s="1" t="s">
        <v>10813</v>
      </c>
      <c r="E8135" s="1" t="s">
        <v>68</v>
      </c>
      <c r="F8135" s="4">
        <v>13.86</v>
      </c>
      <c r="G8135" s="4"/>
      <c r="H8135" s="4">
        <v>28.6</v>
      </c>
      <c r="I8135" s="6"/>
      <c r="J8135" s="6"/>
      <c r="K8135" s="6"/>
      <c r="L8135" s="6"/>
      <c r="M8135" s="6"/>
      <c r="N8135" s="6"/>
      <c r="O8135" s="6"/>
      <c r="P8135" s="4">
        <v>27</v>
      </c>
      <c r="Q8135" s="8">
        <f t="shared" si="127"/>
        <v>0.515384615384615</v>
      </c>
      <c r="U8135" s="4">
        <v>662</v>
      </c>
      <c r="V8135" s="4">
        <v>185</v>
      </c>
      <c r="W8135" s="4">
        <v>477</v>
      </c>
      <c r="X8135" s="4">
        <v>114</v>
      </c>
      <c r="Y8135" s="4">
        <v>701</v>
      </c>
      <c r="Z8135" s="4">
        <v>107</v>
      </c>
      <c r="AA8135" s="1" t="s">
        <v>105</v>
      </c>
      <c r="AB8135" s="4">
        <v>4</v>
      </c>
      <c r="AC8135" s="4">
        <v>107030699</v>
      </c>
      <c r="AE8135" s="1" t="s">
        <v>60</v>
      </c>
      <c r="AG8135" s="1" t="s">
        <v>60</v>
      </c>
      <c r="AH8135" s="1" t="s">
        <v>15970</v>
      </c>
    </row>
    <row r="8136" s="1" customFormat="1" ht="12.75" hidden="1" spans="1:34">
      <c r="A8136" s="4">
        <v>152530</v>
      </c>
      <c r="B8136" s="1" t="s">
        <v>7223</v>
      </c>
      <c r="C8136" s="1" t="s">
        <v>63</v>
      </c>
      <c r="D8136" s="1" t="s">
        <v>64</v>
      </c>
      <c r="E8136" s="1" t="s">
        <v>23</v>
      </c>
      <c r="F8136" s="4">
        <v>0.63</v>
      </c>
      <c r="G8136" s="4"/>
      <c r="H8136" s="4">
        <v>1.3</v>
      </c>
      <c r="I8136" s="6"/>
      <c r="J8136" s="6"/>
      <c r="K8136" s="6"/>
      <c r="L8136" s="6"/>
      <c r="M8136" s="6"/>
      <c r="N8136" s="6"/>
      <c r="O8136" s="6"/>
      <c r="Q8136" s="8">
        <f t="shared" si="127"/>
        <v>0.515384615384615</v>
      </c>
      <c r="U8136" s="4">
        <v>1880</v>
      </c>
      <c r="W8136" s="4">
        <v>1880</v>
      </c>
      <c r="X8136" s="4">
        <v>17</v>
      </c>
      <c r="Y8136" s="4">
        <v>1564.1</v>
      </c>
      <c r="Z8136" s="4">
        <v>15</v>
      </c>
      <c r="AA8136" s="1" t="s">
        <v>59</v>
      </c>
      <c r="AB8136" s="4">
        <v>0</v>
      </c>
      <c r="AC8136" s="4">
        <v>107030301</v>
      </c>
      <c r="AE8136" s="1" t="s">
        <v>60</v>
      </c>
      <c r="AG8136" s="1" t="s">
        <v>60</v>
      </c>
      <c r="AH8136" s="1" t="s">
        <v>60</v>
      </c>
    </row>
    <row r="8137" s="1" customFormat="1" ht="12.75" hidden="1" spans="1:34">
      <c r="A8137" s="4">
        <v>11418</v>
      </c>
      <c r="B8137" s="1" t="s">
        <v>2856</v>
      </c>
      <c r="C8137" s="1" t="s">
        <v>15971</v>
      </c>
      <c r="D8137" s="1" t="s">
        <v>2858</v>
      </c>
      <c r="E8137" s="1" t="s">
        <v>68</v>
      </c>
      <c r="F8137" s="4">
        <v>125</v>
      </c>
      <c r="G8137" s="4"/>
      <c r="H8137" s="4">
        <v>258</v>
      </c>
      <c r="I8137" s="6"/>
      <c r="J8137" s="6"/>
      <c r="K8137" s="6"/>
      <c r="L8137" s="6"/>
      <c r="M8137" s="6"/>
      <c r="N8137" s="6"/>
      <c r="O8137" s="6"/>
      <c r="Q8137" s="8">
        <f t="shared" si="127"/>
        <v>0.515503875968992</v>
      </c>
      <c r="T8137" s="4">
        <v>113</v>
      </c>
      <c r="U8137" s="4">
        <v>1</v>
      </c>
      <c r="W8137" s="4">
        <v>1</v>
      </c>
      <c r="X8137" s="4">
        <v>1</v>
      </c>
      <c r="AA8137" s="1" t="s">
        <v>59</v>
      </c>
      <c r="AC8137" s="4">
        <v>107030499</v>
      </c>
      <c r="AE8137" s="1" t="s">
        <v>60</v>
      </c>
      <c r="AG8137" s="1" t="s">
        <v>60</v>
      </c>
      <c r="AH8137" s="1" t="s">
        <v>15972</v>
      </c>
    </row>
    <row r="8138" s="1" customFormat="1" ht="12.75" hidden="1" spans="1:34">
      <c r="A8138" s="4">
        <v>54753</v>
      </c>
      <c r="B8138" s="1" t="s">
        <v>10298</v>
      </c>
      <c r="C8138" s="1" t="s">
        <v>15973</v>
      </c>
      <c r="D8138" s="1" t="s">
        <v>80</v>
      </c>
      <c r="E8138" s="1" t="s">
        <v>73</v>
      </c>
      <c r="F8138" s="4">
        <v>5.28</v>
      </c>
      <c r="G8138" s="4"/>
      <c r="H8138" s="4">
        <v>10.9</v>
      </c>
      <c r="I8138" s="6"/>
      <c r="J8138" s="6"/>
      <c r="K8138" s="6"/>
      <c r="L8138" s="6"/>
      <c r="M8138" s="6"/>
      <c r="N8138" s="6"/>
      <c r="O8138" s="6"/>
      <c r="Q8138" s="8">
        <f t="shared" si="127"/>
        <v>0.515596330275229</v>
      </c>
      <c r="T8138" s="4">
        <v>114</v>
      </c>
      <c r="U8138" s="4">
        <v>0</v>
      </c>
      <c r="AA8138" s="1" t="s">
        <v>59</v>
      </c>
      <c r="AC8138" s="4">
        <v>107030399</v>
      </c>
      <c r="AE8138" s="1" t="s">
        <v>60</v>
      </c>
      <c r="AG8138" s="1" t="s">
        <v>60</v>
      </c>
      <c r="AH8138" s="1" t="s">
        <v>15974</v>
      </c>
    </row>
    <row r="8139" s="1" customFormat="1" ht="12.75" hidden="1" spans="1:34">
      <c r="A8139" s="4">
        <v>162698</v>
      </c>
      <c r="B8139" s="1" t="s">
        <v>15975</v>
      </c>
      <c r="C8139" s="1" t="s">
        <v>15976</v>
      </c>
      <c r="D8139" s="1" t="s">
        <v>1496</v>
      </c>
      <c r="E8139" s="1" t="s">
        <v>68</v>
      </c>
      <c r="F8139" s="4">
        <v>15.5</v>
      </c>
      <c r="G8139" s="4"/>
      <c r="H8139" s="4">
        <v>32</v>
      </c>
      <c r="I8139" s="6"/>
      <c r="J8139" s="6"/>
      <c r="K8139" s="6"/>
      <c r="L8139" s="6"/>
      <c r="M8139" s="6"/>
      <c r="N8139" s="6"/>
      <c r="O8139" s="6"/>
      <c r="Q8139" s="8">
        <f t="shared" si="127"/>
        <v>0.515625</v>
      </c>
      <c r="U8139" s="4">
        <v>184</v>
      </c>
      <c r="V8139" s="4">
        <v>12</v>
      </c>
      <c r="W8139" s="4">
        <v>172</v>
      </c>
      <c r="X8139" s="4">
        <v>73</v>
      </c>
      <c r="Y8139" s="4">
        <v>62</v>
      </c>
      <c r="Z8139" s="4">
        <v>34</v>
      </c>
      <c r="AA8139" s="1" t="s">
        <v>105</v>
      </c>
      <c r="AB8139" s="4">
        <v>3</v>
      </c>
      <c r="AE8139" s="1" t="s">
        <v>60</v>
      </c>
      <c r="AG8139" s="1" t="s">
        <v>60</v>
      </c>
      <c r="AH8139" s="1" t="s">
        <v>60</v>
      </c>
    </row>
    <row r="8140" s="1" customFormat="1" ht="12.75" hidden="1" spans="1:34">
      <c r="A8140" s="4">
        <v>33804</v>
      </c>
      <c r="B8140" s="1" t="s">
        <v>15977</v>
      </c>
      <c r="C8140" s="1" t="s">
        <v>15978</v>
      </c>
      <c r="D8140" s="1" t="s">
        <v>12191</v>
      </c>
      <c r="E8140" s="1" t="s">
        <v>68</v>
      </c>
      <c r="F8140" s="4">
        <v>4.6</v>
      </c>
      <c r="G8140" s="4"/>
      <c r="H8140" s="4">
        <v>9.5</v>
      </c>
      <c r="I8140" s="6"/>
      <c r="J8140" s="6"/>
      <c r="K8140" s="6"/>
      <c r="L8140" s="6"/>
      <c r="M8140" s="6"/>
      <c r="N8140" s="6"/>
      <c r="O8140" s="6"/>
      <c r="Q8140" s="8">
        <f t="shared" si="127"/>
        <v>0.515789473684211</v>
      </c>
      <c r="T8140" s="4">
        <v>113</v>
      </c>
      <c r="U8140" s="4">
        <v>0</v>
      </c>
      <c r="AA8140" s="1" t="s">
        <v>59</v>
      </c>
      <c r="AC8140" s="4">
        <v>107030205</v>
      </c>
      <c r="AE8140" s="1" t="s">
        <v>60</v>
      </c>
      <c r="AG8140" s="1" t="s">
        <v>60</v>
      </c>
      <c r="AH8140" s="1" t="s">
        <v>15979</v>
      </c>
    </row>
    <row r="8141" s="1" customFormat="1" ht="12.75" hidden="1" spans="1:34">
      <c r="A8141" s="4">
        <v>30806</v>
      </c>
      <c r="B8141" s="1" t="s">
        <v>1344</v>
      </c>
      <c r="C8141" s="1" t="s">
        <v>15980</v>
      </c>
      <c r="D8141" s="1" t="s">
        <v>235</v>
      </c>
      <c r="E8141" s="1" t="s">
        <v>58</v>
      </c>
      <c r="F8141" s="4">
        <v>7.6</v>
      </c>
      <c r="G8141" s="4"/>
      <c r="H8141" s="4">
        <v>15.7</v>
      </c>
      <c r="I8141" s="4"/>
      <c r="J8141" s="4"/>
      <c r="K8141" s="4"/>
      <c r="L8141" s="4"/>
      <c r="M8141" s="4"/>
      <c r="N8141" s="4"/>
      <c r="O8141" s="4"/>
      <c r="Q8141" s="8">
        <f t="shared" si="127"/>
        <v>0.515923566878981</v>
      </c>
      <c r="T8141" s="4">
        <v>112</v>
      </c>
      <c r="U8141" s="4">
        <v>0</v>
      </c>
      <c r="AA8141" s="1" t="s">
        <v>59</v>
      </c>
      <c r="AC8141" s="4">
        <v>107030110</v>
      </c>
      <c r="AE8141" s="1" t="s">
        <v>60</v>
      </c>
      <c r="AG8141" s="1" t="s">
        <v>60</v>
      </c>
      <c r="AH8141" s="1" t="s">
        <v>15981</v>
      </c>
    </row>
    <row r="8142" s="1" customFormat="1" ht="12.75" hidden="1" spans="1:34">
      <c r="A8142" s="4">
        <v>31115</v>
      </c>
      <c r="B8142" s="1" t="s">
        <v>10042</v>
      </c>
      <c r="C8142" s="1" t="s">
        <v>6614</v>
      </c>
      <c r="D8142" s="1" t="s">
        <v>5142</v>
      </c>
      <c r="E8142" s="1" t="s">
        <v>23</v>
      </c>
      <c r="F8142" s="4">
        <v>0.242</v>
      </c>
      <c r="G8142" s="4"/>
      <c r="H8142" s="4">
        <v>0.5</v>
      </c>
      <c r="I8142" s="6"/>
      <c r="J8142" s="6"/>
      <c r="K8142" s="6"/>
      <c r="L8142" s="6"/>
      <c r="M8142" s="6"/>
      <c r="N8142" s="6"/>
      <c r="O8142" s="6"/>
      <c r="Q8142" s="8">
        <f t="shared" si="127"/>
        <v>0.516</v>
      </c>
      <c r="T8142" s="4">
        <v>113</v>
      </c>
      <c r="U8142" s="4">
        <v>253.06</v>
      </c>
      <c r="W8142" s="4">
        <v>253.06</v>
      </c>
      <c r="X8142" s="4">
        <v>6</v>
      </c>
      <c r="Y8142" s="4">
        <v>2.6</v>
      </c>
      <c r="Z8142" s="4">
        <v>2</v>
      </c>
      <c r="AA8142" s="1" t="s">
        <v>59</v>
      </c>
      <c r="AC8142" s="4">
        <v>107030301</v>
      </c>
      <c r="AE8142" s="1" t="s">
        <v>60</v>
      </c>
      <c r="AG8142" s="1" t="s">
        <v>60</v>
      </c>
      <c r="AH8142" s="1" t="s">
        <v>60</v>
      </c>
    </row>
    <row r="8143" s="1" customFormat="1" ht="12.75" hidden="1" spans="1:34">
      <c r="A8143" s="4">
        <v>74375</v>
      </c>
      <c r="B8143" s="1" t="s">
        <v>15982</v>
      </c>
      <c r="C8143" s="1" t="s">
        <v>3763</v>
      </c>
      <c r="D8143" s="1" t="s">
        <v>1522</v>
      </c>
      <c r="E8143" s="1" t="s">
        <v>68</v>
      </c>
      <c r="F8143" s="4">
        <v>14.42</v>
      </c>
      <c r="G8143" s="4"/>
      <c r="H8143" s="4">
        <v>29.8</v>
      </c>
      <c r="I8143" s="6"/>
      <c r="J8143" s="6"/>
      <c r="K8143" s="6"/>
      <c r="L8143" s="6"/>
      <c r="M8143" s="6"/>
      <c r="N8143" s="6"/>
      <c r="O8143" s="6"/>
      <c r="P8143" s="4">
        <v>28</v>
      </c>
      <c r="Q8143" s="8">
        <f t="shared" si="127"/>
        <v>0.516107382550336</v>
      </c>
      <c r="U8143" s="4">
        <v>615</v>
      </c>
      <c r="V8143" s="4">
        <v>121</v>
      </c>
      <c r="W8143" s="4">
        <v>494</v>
      </c>
      <c r="X8143" s="4">
        <v>109</v>
      </c>
      <c r="Y8143" s="4">
        <v>764</v>
      </c>
      <c r="Z8143" s="4">
        <v>99</v>
      </c>
      <c r="AA8143" s="1" t="s">
        <v>105</v>
      </c>
      <c r="AB8143" s="4">
        <v>2</v>
      </c>
      <c r="AC8143" s="4">
        <v>107030210</v>
      </c>
      <c r="AE8143" s="1" t="s">
        <v>60</v>
      </c>
      <c r="AG8143" s="1" t="s">
        <v>304</v>
      </c>
      <c r="AH8143" s="1" t="s">
        <v>15983</v>
      </c>
    </row>
    <row r="8144" s="1" customFormat="1" ht="12.75" hidden="1" spans="1:34">
      <c r="A8144" s="4">
        <v>154539</v>
      </c>
      <c r="B8144" s="1" t="s">
        <v>15680</v>
      </c>
      <c r="C8144" s="1" t="s">
        <v>14168</v>
      </c>
      <c r="D8144" s="1" t="s">
        <v>5343</v>
      </c>
      <c r="E8144" s="1" t="s">
        <v>645</v>
      </c>
      <c r="F8144" s="4">
        <v>9</v>
      </c>
      <c r="G8144" s="4"/>
      <c r="H8144" s="4">
        <v>18.6</v>
      </c>
      <c r="I8144" s="6"/>
      <c r="J8144" s="6"/>
      <c r="K8144" s="6"/>
      <c r="L8144" s="6"/>
      <c r="M8144" s="6"/>
      <c r="N8144" s="6"/>
      <c r="O8144" s="6"/>
      <c r="Q8144" s="8">
        <f t="shared" si="127"/>
        <v>0.516129032258065</v>
      </c>
      <c r="U8144" s="4">
        <v>72.5293</v>
      </c>
      <c r="V8144" s="4">
        <v>6</v>
      </c>
      <c r="W8144" s="4">
        <v>66.5293</v>
      </c>
      <c r="X8144" s="4">
        <v>17</v>
      </c>
      <c r="Y8144" s="4">
        <v>15.4707</v>
      </c>
      <c r="Z8144" s="4">
        <v>11</v>
      </c>
      <c r="AA8144" s="1" t="s">
        <v>105</v>
      </c>
      <c r="AB8144" s="4">
        <v>3</v>
      </c>
      <c r="AE8144" s="1" t="s">
        <v>60</v>
      </c>
      <c r="AG8144" s="1" t="s">
        <v>60</v>
      </c>
      <c r="AH8144" s="1" t="s">
        <v>15984</v>
      </c>
    </row>
    <row r="8145" s="1" customFormat="1" ht="12.75" hidden="1" spans="1:34">
      <c r="A8145" s="4">
        <v>163148</v>
      </c>
      <c r="B8145" s="1" t="s">
        <v>15985</v>
      </c>
      <c r="C8145" s="1" t="s">
        <v>14197</v>
      </c>
      <c r="D8145" s="1" t="s">
        <v>15986</v>
      </c>
      <c r="E8145" s="1" t="s">
        <v>68</v>
      </c>
      <c r="F8145" s="4">
        <v>12</v>
      </c>
      <c r="G8145" s="4"/>
      <c r="H8145" s="4">
        <v>24.8</v>
      </c>
      <c r="I8145" s="6"/>
      <c r="J8145" s="6"/>
      <c r="K8145" s="6"/>
      <c r="L8145" s="6"/>
      <c r="M8145" s="6"/>
      <c r="N8145" s="6"/>
      <c r="O8145" s="6"/>
      <c r="Q8145" s="8">
        <f t="shared" si="127"/>
        <v>0.516129032258065</v>
      </c>
      <c r="T8145" s="4">
        <v>114</v>
      </c>
      <c r="U8145" s="4">
        <v>0</v>
      </c>
      <c r="Y8145" s="4">
        <v>1</v>
      </c>
      <c r="Z8145" s="4">
        <v>1</v>
      </c>
      <c r="AA8145" s="1" t="s">
        <v>59</v>
      </c>
      <c r="AC8145" s="4">
        <v>1030299</v>
      </c>
      <c r="AE8145" s="1" t="s">
        <v>60</v>
      </c>
      <c r="AG8145" s="1" t="s">
        <v>60</v>
      </c>
      <c r="AH8145" s="1" t="s">
        <v>15987</v>
      </c>
    </row>
    <row r="8146" s="1" customFormat="1" ht="12.75" hidden="1" spans="1:34">
      <c r="A8146" s="4">
        <v>163147</v>
      </c>
      <c r="B8146" s="1" t="s">
        <v>15988</v>
      </c>
      <c r="C8146" s="1" t="s">
        <v>14197</v>
      </c>
      <c r="D8146" s="1" t="s">
        <v>15986</v>
      </c>
      <c r="E8146" s="1" t="s">
        <v>68</v>
      </c>
      <c r="F8146" s="4">
        <v>12</v>
      </c>
      <c r="G8146" s="4"/>
      <c r="H8146" s="4">
        <v>24.8</v>
      </c>
      <c r="I8146" s="6"/>
      <c r="J8146" s="6"/>
      <c r="K8146" s="6"/>
      <c r="L8146" s="6"/>
      <c r="M8146" s="6"/>
      <c r="N8146" s="6"/>
      <c r="O8146" s="6"/>
      <c r="Q8146" s="8">
        <f t="shared" si="127"/>
        <v>0.516129032258065</v>
      </c>
      <c r="T8146" s="4">
        <v>114</v>
      </c>
      <c r="U8146" s="4">
        <v>0</v>
      </c>
      <c r="Y8146" s="4">
        <v>3</v>
      </c>
      <c r="Z8146" s="4">
        <v>2</v>
      </c>
      <c r="AA8146" s="1" t="s">
        <v>59</v>
      </c>
      <c r="AC8146" s="4">
        <v>1030299</v>
      </c>
      <c r="AE8146" s="1" t="s">
        <v>60</v>
      </c>
      <c r="AG8146" s="1" t="s">
        <v>60</v>
      </c>
      <c r="AH8146" s="1" t="s">
        <v>15989</v>
      </c>
    </row>
    <row r="8147" s="1" customFormat="1" ht="12.75" hidden="1" spans="1:34">
      <c r="A8147" s="4">
        <v>2085</v>
      </c>
      <c r="B8147" s="1" t="s">
        <v>15990</v>
      </c>
      <c r="C8147" s="1" t="s">
        <v>116</v>
      </c>
      <c r="D8147" s="1" t="s">
        <v>3683</v>
      </c>
      <c r="E8147" s="1" t="s">
        <v>58</v>
      </c>
      <c r="F8147" s="4">
        <v>5.8</v>
      </c>
      <c r="G8147" s="4"/>
      <c r="H8147" s="4">
        <v>12</v>
      </c>
      <c r="I8147" s="6"/>
      <c r="J8147" s="6"/>
      <c r="K8147" s="6"/>
      <c r="L8147" s="6"/>
      <c r="M8147" s="6"/>
      <c r="N8147" s="6"/>
      <c r="O8147" s="6"/>
      <c r="Q8147" s="8">
        <f t="shared" si="127"/>
        <v>0.516666666666667</v>
      </c>
      <c r="U8147" s="4">
        <v>206</v>
      </c>
      <c r="W8147" s="4">
        <v>206</v>
      </c>
      <c r="X8147" s="4">
        <v>86</v>
      </c>
      <c r="Y8147" s="4">
        <v>392</v>
      </c>
      <c r="Z8147" s="4">
        <v>100</v>
      </c>
      <c r="AA8147" s="1" t="s">
        <v>105</v>
      </c>
      <c r="AB8147" s="4">
        <v>5</v>
      </c>
      <c r="AE8147" s="1" t="s">
        <v>60</v>
      </c>
      <c r="AG8147" s="1" t="s">
        <v>60</v>
      </c>
      <c r="AH8147" s="1" t="s">
        <v>15991</v>
      </c>
    </row>
    <row r="8148" s="1" customFormat="1" ht="12.75" hidden="1" spans="1:34">
      <c r="A8148" s="4">
        <v>173916</v>
      </c>
      <c r="B8148" s="1" t="s">
        <v>12390</v>
      </c>
      <c r="C8148" s="1" t="s">
        <v>10872</v>
      </c>
      <c r="D8148" s="1" t="s">
        <v>14929</v>
      </c>
      <c r="E8148" s="1" t="s">
        <v>68</v>
      </c>
      <c r="F8148" s="4">
        <v>23.2</v>
      </c>
      <c r="G8148" s="4"/>
      <c r="H8148" s="4">
        <v>48</v>
      </c>
      <c r="I8148" s="6"/>
      <c r="J8148" s="6"/>
      <c r="K8148" s="6"/>
      <c r="L8148" s="6"/>
      <c r="M8148" s="6"/>
      <c r="N8148" s="6"/>
      <c r="O8148" s="6"/>
      <c r="Q8148" s="8">
        <f t="shared" si="127"/>
        <v>0.516666666666667</v>
      </c>
      <c r="U8148" s="4">
        <v>357</v>
      </c>
      <c r="V8148" s="4">
        <v>17</v>
      </c>
      <c r="W8148" s="4">
        <v>340</v>
      </c>
      <c r="X8148" s="4">
        <v>109</v>
      </c>
      <c r="Y8148" s="4">
        <v>215</v>
      </c>
      <c r="Z8148" s="4">
        <v>54</v>
      </c>
      <c r="AA8148" s="1" t="s">
        <v>105</v>
      </c>
      <c r="AB8148" s="4">
        <v>3</v>
      </c>
      <c r="AC8148" s="4">
        <v>107030301</v>
      </c>
      <c r="AE8148" s="1" t="s">
        <v>60</v>
      </c>
      <c r="AG8148" s="1" t="s">
        <v>60</v>
      </c>
      <c r="AH8148" s="1" t="s">
        <v>15992</v>
      </c>
    </row>
    <row r="8149" s="1" customFormat="1" ht="12.75" hidden="1" spans="1:34">
      <c r="A8149" s="4">
        <v>91755</v>
      </c>
      <c r="B8149" s="1" t="s">
        <v>15993</v>
      </c>
      <c r="C8149" s="1" t="s">
        <v>7467</v>
      </c>
      <c r="D8149" s="1" t="s">
        <v>60</v>
      </c>
      <c r="E8149" s="1" t="s">
        <v>23</v>
      </c>
      <c r="F8149" s="4">
        <v>2.9</v>
      </c>
      <c r="G8149" s="4"/>
      <c r="H8149" s="4">
        <v>6</v>
      </c>
      <c r="I8149" s="6"/>
      <c r="J8149" s="6"/>
      <c r="K8149" s="6"/>
      <c r="L8149" s="6"/>
      <c r="M8149" s="6"/>
      <c r="N8149" s="6"/>
      <c r="O8149" s="6"/>
      <c r="Q8149" s="8">
        <f t="shared" si="127"/>
        <v>0.516666666666667</v>
      </c>
      <c r="T8149" s="4">
        <v>113</v>
      </c>
      <c r="U8149" s="4">
        <v>0</v>
      </c>
      <c r="AA8149" s="1" t="s">
        <v>59</v>
      </c>
      <c r="AC8149" s="4">
        <v>107030301</v>
      </c>
      <c r="AE8149" s="1" t="s">
        <v>60</v>
      </c>
      <c r="AG8149" s="1" t="s">
        <v>60</v>
      </c>
      <c r="AH8149" s="1" t="s">
        <v>60</v>
      </c>
    </row>
    <row r="8150" s="1" customFormat="1" ht="12.75" hidden="1" spans="1:34">
      <c r="A8150" s="4">
        <v>49617</v>
      </c>
      <c r="B8150" s="1" t="s">
        <v>10346</v>
      </c>
      <c r="C8150" s="1" t="s">
        <v>1126</v>
      </c>
      <c r="D8150" s="1" t="s">
        <v>60</v>
      </c>
      <c r="E8150" s="1" t="s">
        <v>23</v>
      </c>
      <c r="F8150" s="4">
        <v>0.58</v>
      </c>
      <c r="G8150" s="4"/>
      <c r="H8150" s="4">
        <v>1.2</v>
      </c>
      <c r="I8150" s="6"/>
      <c r="J8150" s="6"/>
      <c r="K8150" s="6"/>
      <c r="L8150" s="6"/>
      <c r="M8150" s="6"/>
      <c r="N8150" s="6"/>
      <c r="O8150" s="6"/>
      <c r="Q8150" s="8">
        <f t="shared" si="127"/>
        <v>0.516666666666667</v>
      </c>
      <c r="T8150" s="4">
        <v>113</v>
      </c>
      <c r="U8150" s="4">
        <v>0</v>
      </c>
      <c r="AA8150" s="1" t="s">
        <v>59</v>
      </c>
      <c r="AC8150" s="4">
        <v>107030301</v>
      </c>
      <c r="AE8150" s="1" t="s">
        <v>60</v>
      </c>
      <c r="AG8150" s="1" t="s">
        <v>60</v>
      </c>
      <c r="AH8150" s="1" t="s">
        <v>60</v>
      </c>
    </row>
    <row r="8151" s="1" customFormat="1" ht="12.75" hidden="1" spans="1:34">
      <c r="A8151" s="4">
        <v>16985</v>
      </c>
      <c r="B8151" s="1" t="s">
        <v>15994</v>
      </c>
      <c r="C8151" s="1" t="s">
        <v>15995</v>
      </c>
      <c r="D8151" s="1" t="s">
        <v>1437</v>
      </c>
      <c r="E8151" s="1" t="s">
        <v>88</v>
      </c>
      <c r="F8151" s="4">
        <v>10.63</v>
      </c>
      <c r="G8151" s="4"/>
      <c r="H8151" s="4">
        <v>22</v>
      </c>
      <c r="I8151" s="6"/>
      <c r="J8151" s="6"/>
      <c r="K8151" s="6"/>
      <c r="L8151" s="6"/>
      <c r="M8151" s="6"/>
      <c r="N8151" s="6"/>
      <c r="O8151" s="6"/>
      <c r="Q8151" s="8">
        <f t="shared" si="127"/>
        <v>0.516818181818182</v>
      </c>
      <c r="U8151" s="4">
        <v>414</v>
      </c>
      <c r="W8151" s="4">
        <v>414</v>
      </c>
      <c r="X8151" s="4">
        <v>108</v>
      </c>
      <c r="Y8151" s="4">
        <v>361</v>
      </c>
      <c r="Z8151" s="4">
        <v>65</v>
      </c>
      <c r="AA8151" s="1" t="s">
        <v>105</v>
      </c>
      <c r="AB8151" s="4">
        <v>2</v>
      </c>
      <c r="AC8151" s="4">
        <v>107030699</v>
      </c>
      <c r="AE8151" s="1" t="s">
        <v>60</v>
      </c>
      <c r="AG8151" s="1" t="s">
        <v>60</v>
      </c>
      <c r="AH8151" s="1" t="s">
        <v>15996</v>
      </c>
    </row>
    <row r="8152" s="1" customFormat="1" ht="12.75" hidden="1" spans="1:34">
      <c r="A8152" s="4">
        <v>62648</v>
      </c>
      <c r="B8152" s="1" t="s">
        <v>4459</v>
      </c>
      <c r="C8152" s="1" t="s">
        <v>15997</v>
      </c>
      <c r="D8152" s="1" t="s">
        <v>1859</v>
      </c>
      <c r="E8152" s="1" t="s">
        <v>88</v>
      </c>
      <c r="F8152" s="4">
        <v>18.36</v>
      </c>
      <c r="G8152" s="4"/>
      <c r="H8152" s="4">
        <v>38</v>
      </c>
      <c r="I8152" s="6"/>
      <c r="J8152" s="6"/>
      <c r="K8152" s="6"/>
      <c r="L8152" s="6"/>
      <c r="M8152" s="6"/>
      <c r="N8152" s="6"/>
      <c r="O8152" s="6"/>
      <c r="Q8152" s="8">
        <f t="shared" si="127"/>
        <v>0.516842105263158</v>
      </c>
      <c r="U8152" s="4">
        <v>158</v>
      </c>
      <c r="V8152" s="4">
        <v>18</v>
      </c>
      <c r="W8152" s="4">
        <v>140</v>
      </c>
      <c r="X8152" s="4">
        <v>66</v>
      </c>
      <c r="Y8152" s="4">
        <v>77</v>
      </c>
      <c r="Z8152" s="4">
        <v>40</v>
      </c>
      <c r="AA8152" s="1" t="s">
        <v>97</v>
      </c>
      <c r="AB8152" s="4">
        <v>2</v>
      </c>
      <c r="AC8152" s="4">
        <v>107030209</v>
      </c>
      <c r="AE8152" s="1" t="s">
        <v>60</v>
      </c>
      <c r="AG8152" s="1" t="s">
        <v>60</v>
      </c>
      <c r="AH8152" s="1" t="s">
        <v>15998</v>
      </c>
    </row>
    <row r="8153" s="1" customFormat="1" ht="12.75" hidden="1" spans="1:34">
      <c r="A8153" s="4">
        <v>135296</v>
      </c>
      <c r="B8153" s="1" t="s">
        <v>9137</v>
      </c>
      <c r="C8153" s="1" t="s">
        <v>15999</v>
      </c>
      <c r="D8153" s="1" t="s">
        <v>16000</v>
      </c>
      <c r="E8153" s="1" t="s">
        <v>16001</v>
      </c>
      <c r="F8153" s="4">
        <v>28.0181</v>
      </c>
      <c r="G8153" s="4"/>
      <c r="H8153" s="4">
        <v>58</v>
      </c>
      <c r="I8153" s="6"/>
      <c r="J8153" s="6"/>
      <c r="K8153" s="6"/>
      <c r="L8153" s="6"/>
      <c r="M8153" s="6"/>
      <c r="N8153" s="6"/>
      <c r="O8153" s="6"/>
      <c r="Q8153" s="8">
        <f t="shared" si="127"/>
        <v>0.516929310344828</v>
      </c>
      <c r="T8153" s="4">
        <v>113</v>
      </c>
      <c r="U8153" s="4">
        <v>0</v>
      </c>
      <c r="AA8153" s="1" t="s">
        <v>59</v>
      </c>
      <c r="AC8153" s="4">
        <v>107030301</v>
      </c>
      <c r="AE8153" s="1" t="s">
        <v>60</v>
      </c>
      <c r="AG8153" s="1" t="s">
        <v>60</v>
      </c>
      <c r="AH8153" s="1" t="s">
        <v>60</v>
      </c>
    </row>
    <row r="8154" s="1" customFormat="1" ht="12.75" hidden="1" spans="1:34">
      <c r="A8154" s="4">
        <v>48653</v>
      </c>
      <c r="B8154" s="1" t="s">
        <v>9852</v>
      </c>
      <c r="C8154" s="1" t="s">
        <v>8559</v>
      </c>
      <c r="D8154" s="1" t="s">
        <v>93</v>
      </c>
      <c r="E8154" s="1" t="s">
        <v>23</v>
      </c>
      <c r="F8154" s="4">
        <v>0.99</v>
      </c>
      <c r="G8154" s="4"/>
      <c r="H8154" s="4">
        <v>2.05</v>
      </c>
      <c r="I8154" s="6"/>
      <c r="J8154" s="6"/>
      <c r="K8154" s="6"/>
      <c r="L8154" s="6"/>
      <c r="M8154" s="6"/>
      <c r="N8154" s="6"/>
      <c r="O8154" s="6"/>
      <c r="Q8154" s="8">
        <f t="shared" si="127"/>
        <v>0.517073170731707</v>
      </c>
      <c r="U8154" s="4">
        <v>921.76</v>
      </c>
      <c r="W8154" s="4">
        <v>921.76</v>
      </c>
      <c r="X8154" s="4">
        <v>15</v>
      </c>
      <c r="Y8154" s="4">
        <v>61.3</v>
      </c>
      <c r="Z8154" s="4">
        <v>5</v>
      </c>
      <c r="AA8154" s="1" t="s">
        <v>123</v>
      </c>
      <c r="AB8154" s="4">
        <v>0</v>
      </c>
      <c r="AC8154" s="4">
        <v>107030301</v>
      </c>
      <c r="AE8154" s="1" t="s">
        <v>60</v>
      </c>
      <c r="AG8154" s="1" t="s">
        <v>60</v>
      </c>
      <c r="AH8154" s="1" t="s">
        <v>60</v>
      </c>
    </row>
    <row r="8155" s="1" customFormat="1" ht="12.75" hidden="1" spans="1:34">
      <c r="A8155" s="4">
        <v>134294</v>
      </c>
      <c r="B8155" s="1" t="s">
        <v>10713</v>
      </c>
      <c r="C8155" s="1" t="s">
        <v>16002</v>
      </c>
      <c r="D8155" s="1" t="s">
        <v>10714</v>
      </c>
      <c r="E8155" s="1" t="s">
        <v>68</v>
      </c>
      <c r="F8155" s="4">
        <v>19.8</v>
      </c>
      <c r="G8155" s="4"/>
      <c r="H8155" s="4">
        <v>41</v>
      </c>
      <c r="I8155" s="6"/>
      <c r="J8155" s="6"/>
      <c r="K8155" s="6"/>
      <c r="L8155" s="6"/>
      <c r="M8155" s="6"/>
      <c r="N8155" s="6"/>
      <c r="O8155" s="6"/>
      <c r="Q8155" s="8">
        <f t="shared" si="127"/>
        <v>0.517073170731707</v>
      </c>
      <c r="T8155" s="4">
        <v>113</v>
      </c>
      <c r="U8155" s="4">
        <v>0</v>
      </c>
      <c r="AA8155" s="1" t="s">
        <v>59</v>
      </c>
      <c r="AC8155" s="4">
        <v>107030206</v>
      </c>
      <c r="AE8155" s="1" t="s">
        <v>60</v>
      </c>
      <c r="AG8155" s="1" t="s">
        <v>60</v>
      </c>
      <c r="AH8155" s="1" t="s">
        <v>16003</v>
      </c>
    </row>
    <row r="8156" s="1" customFormat="1" ht="12.75" hidden="1" spans="1:34">
      <c r="A8156" s="4">
        <v>133221</v>
      </c>
      <c r="B8156" s="1" t="s">
        <v>16004</v>
      </c>
      <c r="C8156" s="1" t="s">
        <v>16005</v>
      </c>
      <c r="D8156" s="1" t="s">
        <v>5031</v>
      </c>
      <c r="E8156" s="1" t="s">
        <v>68</v>
      </c>
      <c r="F8156" s="4">
        <v>61.8</v>
      </c>
      <c r="G8156" s="4"/>
      <c r="H8156" s="4">
        <v>128</v>
      </c>
      <c r="I8156" s="6"/>
      <c r="J8156" s="6"/>
      <c r="K8156" s="6"/>
      <c r="L8156" s="6"/>
      <c r="M8156" s="6"/>
      <c r="N8156" s="6"/>
      <c r="O8156" s="6"/>
      <c r="Q8156" s="8">
        <f t="shared" si="127"/>
        <v>0.5171875</v>
      </c>
      <c r="T8156" s="4">
        <v>112</v>
      </c>
      <c r="U8156" s="4">
        <v>0</v>
      </c>
      <c r="AA8156" s="1" t="s">
        <v>59</v>
      </c>
      <c r="AC8156" s="4">
        <v>1030299</v>
      </c>
      <c r="AE8156" s="1" t="s">
        <v>60</v>
      </c>
      <c r="AG8156" s="1" t="s">
        <v>60</v>
      </c>
      <c r="AH8156" s="1" t="s">
        <v>16006</v>
      </c>
    </row>
    <row r="8157" s="1" customFormat="1" ht="12.75" hidden="1" spans="1:34">
      <c r="A8157" s="4">
        <v>177716</v>
      </c>
      <c r="B8157" s="1" t="s">
        <v>16007</v>
      </c>
      <c r="C8157" s="1" t="s">
        <v>16008</v>
      </c>
      <c r="D8157" s="1" t="s">
        <v>16009</v>
      </c>
      <c r="E8157" s="1" t="s">
        <v>68</v>
      </c>
      <c r="F8157" s="4">
        <v>84</v>
      </c>
      <c r="G8157" s="4"/>
      <c r="H8157" s="4">
        <v>174</v>
      </c>
      <c r="I8157" s="6"/>
      <c r="J8157" s="6"/>
      <c r="K8157" s="6"/>
      <c r="L8157" s="6"/>
      <c r="M8157" s="6"/>
      <c r="N8157" s="6"/>
      <c r="O8157" s="6"/>
      <c r="Q8157" s="8">
        <f t="shared" si="127"/>
        <v>0.517241379310345</v>
      </c>
      <c r="U8157" s="4">
        <v>139</v>
      </c>
      <c r="V8157" s="4">
        <v>30</v>
      </c>
      <c r="W8157" s="4">
        <v>109</v>
      </c>
      <c r="X8157" s="4">
        <v>52</v>
      </c>
      <c r="Y8157" s="4">
        <v>39</v>
      </c>
      <c r="Z8157" s="4">
        <v>14</v>
      </c>
      <c r="AA8157" s="1" t="s">
        <v>114</v>
      </c>
      <c r="AB8157" s="4">
        <v>0</v>
      </c>
      <c r="AC8157" s="4">
        <v>107030301</v>
      </c>
      <c r="AE8157" s="1" t="s">
        <v>60</v>
      </c>
      <c r="AG8157" s="1" t="s">
        <v>60</v>
      </c>
      <c r="AH8157" s="1" t="s">
        <v>16010</v>
      </c>
    </row>
    <row r="8158" s="1" customFormat="1" ht="12.75" hidden="1" spans="1:34">
      <c r="A8158" s="4">
        <v>73606</v>
      </c>
      <c r="B8158" s="1" t="s">
        <v>9137</v>
      </c>
      <c r="C8158" s="1" t="s">
        <v>16011</v>
      </c>
      <c r="D8158" s="1" t="s">
        <v>16000</v>
      </c>
      <c r="E8158" s="1" t="s">
        <v>68</v>
      </c>
      <c r="F8158" s="4">
        <v>420</v>
      </c>
      <c r="G8158" s="4"/>
      <c r="H8158" s="4">
        <v>870</v>
      </c>
      <c r="I8158" s="6"/>
      <c r="J8158" s="6"/>
      <c r="K8158" s="6"/>
      <c r="L8158" s="6"/>
      <c r="M8158" s="6"/>
      <c r="N8158" s="6"/>
      <c r="O8158" s="6"/>
      <c r="Q8158" s="8">
        <f t="shared" si="127"/>
        <v>0.517241379310345</v>
      </c>
      <c r="T8158" s="4">
        <v>113</v>
      </c>
      <c r="U8158" s="4">
        <v>22</v>
      </c>
      <c r="W8158" s="4">
        <v>22</v>
      </c>
      <c r="X8158" s="4">
        <v>13</v>
      </c>
      <c r="Y8158" s="4">
        <v>1</v>
      </c>
      <c r="Z8158" s="4">
        <v>1</v>
      </c>
      <c r="AA8158" s="1" t="s">
        <v>114</v>
      </c>
      <c r="AB8158" s="4">
        <v>0</v>
      </c>
      <c r="AC8158" s="4">
        <v>107030301</v>
      </c>
      <c r="AE8158" s="1" t="s">
        <v>60</v>
      </c>
      <c r="AG8158" s="1" t="s">
        <v>60</v>
      </c>
      <c r="AH8158" s="1" t="s">
        <v>60</v>
      </c>
    </row>
    <row r="8159" s="1" customFormat="1" ht="12.75" hidden="1" spans="1:34">
      <c r="A8159" s="4">
        <v>176331</v>
      </c>
      <c r="B8159" s="1" t="s">
        <v>2187</v>
      </c>
      <c r="C8159" s="1" t="s">
        <v>16012</v>
      </c>
      <c r="D8159" s="1" t="s">
        <v>2189</v>
      </c>
      <c r="E8159" s="1" t="s">
        <v>68</v>
      </c>
      <c r="F8159" s="4">
        <v>28</v>
      </c>
      <c r="G8159" s="4"/>
      <c r="H8159" s="4">
        <v>58</v>
      </c>
      <c r="I8159" s="6"/>
      <c r="J8159" s="6"/>
      <c r="K8159" s="6"/>
      <c r="L8159" s="6"/>
      <c r="M8159" s="6"/>
      <c r="N8159" s="6"/>
      <c r="O8159" s="6"/>
      <c r="Q8159" s="8">
        <f t="shared" si="127"/>
        <v>0.517241379310345</v>
      </c>
      <c r="U8159" s="4">
        <v>417</v>
      </c>
      <c r="V8159" s="4">
        <v>90</v>
      </c>
      <c r="W8159" s="4">
        <v>327</v>
      </c>
      <c r="X8159" s="4">
        <v>110</v>
      </c>
      <c r="Y8159" s="4">
        <v>3</v>
      </c>
      <c r="Z8159" s="4">
        <v>4</v>
      </c>
      <c r="AA8159" s="1" t="s">
        <v>105</v>
      </c>
      <c r="AB8159" s="4">
        <v>3</v>
      </c>
      <c r="AE8159" s="1" t="s">
        <v>60</v>
      </c>
      <c r="AG8159" s="1" t="s">
        <v>60</v>
      </c>
      <c r="AH8159" s="1" t="s">
        <v>16013</v>
      </c>
    </row>
    <row r="8160" s="1" customFormat="1" ht="12.75" hidden="1" spans="1:34">
      <c r="A8160" s="4">
        <v>48685</v>
      </c>
      <c r="B8160" s="1" t="s">
        <v>10200</v>
      </c>
      <c r="C8160" s="1" t="s">
        <v>16014</v>
      </c>
      <c r="D8160" s="1" t="s">
        <v>80</v>
      </c>
      <c r="E8160" s="1" t="s">
        <v>73</v>
      </c>
      <c r="F8160" s="4">
        <v>14</v>
      </c>
      <c r="G8160" s="4"/>
      <c r="H8160" s="4">
        <v>29</v>
      </c>
      <c r="I8160" s="6"/>
      <c r="J8160" s="6"/>
      <c r="K8160" s="6"/>
      <c r="L8160" s="6"/>
      <c r="M8160" s="6"/>
      <c r="N8160" s="6"/>
      <c r="O8160" s="6"/>
      <c r="Q8160" s="8">
        <f t="shared" si="127"/>
        <v>0.517241379310345</v>
      </c>
      <c r="T8160" s="4">
        <v>113</v>
      </c>
      <c r="U8160" s="4">
        <v>0</v>
      </c>
      <c r="AA8160" s="1" t="s">
        <v>59</v>
      </c>
      <c r="AC8160" s="4">
        <v>107030301</v>
      </c>
      <c r="AE8160" s="1" t="s">
        <v>60</v>
      </c>
      <c r="AG8160" s="1" t="s">
        <v>60</v>
      </c>
      <c r="AH8160" s="1" t="s">
        <v>60</v>
      </c>
    </row>
    <row r="8161" s="1" customFormat="1" ht="12.75" hidden="1" spans="1:34">
      <c r="A8161" s="4">
        <v>38626</v>
      </c>
      <c r="B8161" s="1" t="s">
        <v>9137</v>
      </c>
      <c r="C8161" s="1" t="s">
        <v>16015</v>
      </c>
      <c r="D8161" s="1" t="s">
        <v>16000</v>
      </c>
      <c r="E8161" s="1" t="s">
        <v>68</v>
      </c>
      <c r="F8161" s="4">
        <v>2240</v>
      </c>
      <c r="G8161" s="4"/>
      <c r="H8161" s="4">
        <v>4640</v>
      </c>
      <c r="I8161" s="6"/>
      <c r="J8161" s="6"/>
      <c r="K8161" s="6"/>
      <c r="L8161" s="6"/>
      <c r="M8161" s="6"/>
      <c r="N8161" s="6"/>
      <c r="O8161" s="6"/>
      <c r="Q8161" s="8">
        <f t="shared" si="127"/>
        <v>0.517241379310345</v>
      </c>
      <c r="T8161" s="4">
        <v>113</v>
      </c>
      <c r="U8161" s="4">
        <v>0</v>
      </c>
      <c r="AA8161" s="1" t="s">
        <v>59</v>
      </c>
      <c r="AC8161" s="4">
        <v>107030301</v>
      </c>
      <c r="AE8161" s="1" t="s">
        <v>60</v>
      </c>
      <c r="AG8161" s="1" t="s">
        <v>60</v>
      </c>
      <c r="AH8161" s="1" t="s">
        <v>60</v>
      </c>
    </row>
    <row r="8162" s="1" customFormat="1" ht="12.75" hidden="1" spans="1:34">
      <c r="A8162" s="4">
        <v>73600</v>
      </c>
      <c r="B8162" s="1" t="s">
        <v>9137</v>
      </c>
      <c r="C8162" s="1" t="s">
        <v>16016</v>
      </c>
      <c r="D8162" s="1" t="s">
        <v>16000</v>
      </c>
      <c r="E8162" s="1" t="s">
        <v>68</v>
      </c>
      <c r="F8162" s="4">
        <v>39200</v>
      </c>
      <c r="G8162" s="4"/>
      <c r="H8162" s="4">
        <v>81200</v>
      </c>
      <c r="I8162" s="6"/>
      <c r="J8162" s="6"/>
      <c r="K8162" s="6"/>
      <c r="L8162" s="6"/>
      <c r="M8162" s="6"/>
      <c r="N8162" s="6"/>
      <c r="O8162" s="6"/>
      <c r="Q8162" s="8">
        <f t="shared" si="127"/>
        <v>0.517241379310345</v>
      </c>
      <c r="T8162" s="4">
        <v>113</v>
      </c>
      <c r="U8162" s="4">
        <v>0</v>
      </c>
      <c r="AA8162" s="1" t="s">
        <v>59</v>
      </c>
      <c r="AC8162" s="4">
        <v>107030301</v>
      </c>
      <c r="AE8162" s="1" t="s">
        <v>60</v>
      </c>
      <c r="AG8162" s="1" t="s">
        <v>60</v>
      </c>
      <c r="AH8162" s="1" t="s">
        <v>60</v>
      </c>
    </row>
    <row r="8163" s="1" customFormat="1" ht="12.75" hidden="1" spans="1:34">
      <c r="A8163" s="4">
        <v>64410</v>
      </c>
      <c r="B8163" s="1" t="s">
        <v>9137</v>
      </c>
      <c r="C8163" s="1" t="s">
        <v>16017</v>
      </c>
      <c r="D8163" s="1" t="s">
        <v>16000</v>
      </c>
      <c r="E8163" s="1" t="s">
        <v>68</v>
      </c>
      <c r="F8163" s="4">
        <v>5040</v>
      </c>
      <c r="G8163" s="4"/>
      <c r="H8163" s="4">
        <v>10440</v>
      </c>
      <c r="I8163" s="4"/>
      <c r="J8163" s="4"/>
      <c r="K8163" s="4"/>
      <c r="L8163" s="4"/>
      <c r="M8163" s="4"/>
      <c r="N8163" s="4"/>
      <c r="O8163" s="4"/>
      <c r="Q8163" s="8">
        <f t="shared" si="127"/>
        <v>0.517241379310345</v>
      </c>
      <c r="T8163" s="4">
        <v>113</v>
      </c>
      <c r="U8163" s="4">
        <v>1</v>
      </c>
      <c r="W8163" s="4">
        <v>1</v>
      </c>
      <c r="X8163" s="4">
        <v>1</v>
      </c>
      <c r="AA8163" s="1" t="s">
        <v>59</v>
      </c>
      <c r="AC8163" s="4">
        <v>107030301</v>
      </c>
      <c r="AE8163" s="1" t="s">
        <v>60</v>
      </c>
      <c r="AG8163" s="1" t="s">
        <v>60</v>
      </c>
      <c r="AH8163" s="1" t="s">
        <v>60</v>
      </c>
    </row>
    <row r="8164" s="1" customFormat="1" ht="12.75" hidden="1" spans="1:34">
      <c r="A8164" s="4">
        <v>73594</v>
      </c>
      <c r="B8164" s="1" t="s">
        <v>9137</v>
      </c>
      <c r="C8164" s="1" t="s">
        <v>16018</v>
      </c>
      <c r="D8164" s="1" t="s">
        <v>16000</v>
      </c>
      <c r="E8164" s="1" t="s">
        <v>68</v>
      </c>
      <c r="F8164" s="4">
        <v>28000</v>
      </c>
      <c r="G8164" s="4"/>
      <c r="H8164" s="4">
        <v>58000</v>
      </c>
      <c r="I8164" s="6"/>
      <c r="J8164" s="6"/>
      <c r="K8164" s="6"/>
      <c r="L8164" s="6"/>
      <c r="M8164" s="6"/>
      <c r="N8164" s="6"/>
      <c r="O8164" s="6"/>
      <c r="Q8164" s="8">
        <f t="shared" si="127"/>
        <v>0.517241379310345</v>
      </c>
      <c r="T8164" s="4">
        <v>113</v>
      </c>
      <c r="U8164" s="4">
        <v>0</v>
      </c>
      <c r="AA8164" s="1" t="s">
        <v>59</v>
      </c>
      <c r="AC8164" s="4">
        <v>107030301</v>
      </c>
      <c r="AE8164" s="1" t="s">
        <v>60</v>
      </c>
      <c r="AG8164" s="1" t="s">
        <v>60</v>
      </c>
      <c r="AH8164" s="1" t="s">
        <v>60</v>
      </c>
    </row>
    <row r="8165" s="1" customFormat="1" ht="12.75" hidden="1" spans="1:34">
      <c r="A8165" s="4">
        <v>73696</v>
      </c>
      <c r="B8165" s="1" t="s">
        <v>9137</v>
      </c>
      <c r="C8165" s="1" t="s">
        <v>16019</v>
      </c>
      <c r="D8165" s="1" t="s">
        <v>16000</v>
      </c>
      <c r="E8165" s="1" t="s">
        <v>68</v>
      </c>
      <c r="F8165" s="4">
        <v>10640</v>
      </c>
      <c r="G8165" s="4"/>
      <c r="H8165" s="4">
        <v>22040</v>
      </c>
      <c r="I8165" s="6"/>
      <c r="J8165" s="6"/>
      <c r="K8165" s="6"/>
      <c r="L8165" s="6"/>
      <c r="M8165" s="6"/>
      <c r="N8165" s="6"/>
      <c r="O8165" s="6"/>
      <c r="Q8165" s="8">
        <f t="shared" si="127"/>
        <v>0.517241379310345</v>
      </c>
      <c r="T8165" s="4">
        <v>113</v>
      </c>
      <c r="U8165" s="4">
        <v>2</v>
      </c>
      <c r="W8165" s="4">
        <v>2</v>
      </c>
      <c r="X8165" s="4">
        <v>1</v>
      </c>
      <c r="AA8165" s="1" t="s">
        <v>59</v>
      </c>
      <c r="AC8165" s="4">
        <v>107030301</v>
      </c>
      <c r="AE8165" s="1" t="s">
        <v>60</v>
      </c>
      <c r="AG8165" s="1" t="s">
        <v>60</v>
      </c>
      <c r="AH8165" s="1" t="s">
        <v>60</v>
      </c>
    </row>
    <row r="8166" s="1" customFormat="1" ht="12.75" hidden="1" spans="1:34">
      <c r="A8166" s="4">
        <v>90657</v>
      </c>
      <c r="B8166" s="1" t="s">
        <v>9137</v>
      </c>
      <c r="C8166" s="1" t="s">
        <v>16020</v>
      </c>
      <c r="D8166" s="1" t="s">
        <v>16000</v>
      </c>
      <c r="E8166" s="1" t="s">
        <v>1688</v>
      </c>
      <c r="F8166" s="4">
        <v>56000</v>
      </c>
      <c r="G8166" s="4"/>
      <c r="H8166" s="4">
        <v>116000</v>
      </c>
      <c r="I8166" s="6"/>
      <c r="J8166" s="6"/>
      <c r="K8166" s="6"/>
      <c r="L8166" s="6"/>
      <c r="M8166" s="6"/>
      <c r="N8166" s="6"/>
      <c r="O8166" s="6"/>
      <c r="Q8166" s="8">
        <f t="shared" si="127"/>
        <v>0.517241379310345</v>
      </c>
      <c r="T8166" s="4">
        <v>113</v>
      </c>
      <c r="U8166" s="4">
        <v>0</v>
      </c>
      <c r="AA8166" s="1" t="s">
        <v>59</v>
      </c>
      <c r="AC8166" s="4">
        <v>107030301</v>
      </c>
      <c r="AE8166" s="1" t="s">
        <v>60</v>
      </c>
      <c r="AG8166" s="1" t="s">
        <v>60</v>
      </c>
      <c r="AH8166" s="1" t="s">
        <v>60</v>
      </c>
    </row>
    <row r="8167" s="1" customFormat="1" ht="12.75" hidden="1" spans="1:34">
      <c r="A8167" s="4">
        <v>89296</v>
      </c>
      <c r="B8167" s="1" t="s">
        <v>9137</v>
      </c>
      <c r="C8167" s="1" t="s">
        <v>16021</v>
      </c>
      <c r="D8167" s="1" t="s">
        <v>16000</v>
      </c>
      <c r="E8167" s="1" t="s">
        <v>68</v>
      </c>
      <c r="F8167" s="4">
        <v>89600</v>
      </c>
      <c r="G8167" s="4"/>
      <c r="H8167" s="4">
        <v>185600</v>
      </c>
      <c r="I8167" s="6"/>
      <c r="J8167" s="6"/>
      <c r="K8167" s="6"/>
      <c r="L8167" s="6"/>
      <c r="M8167" s="6"/>
      <c r="N8167" s="6"/>
      <c r="O8167" s="6"/>
      <c r="Q8167" s="8">
        <f t="shared" si="127"/>
        <v>0.517241379310345</v>
      </c>
      <c r="T8167" s="4">
        <v>113</v>
      </c>
      <c r="U8167" s="4">
        <v>1</v>
      </c>
      <c r="W8167" s="4">
        <v>1</v>
      </c>
      <c r="X8167" s="4">
        <v>1</v>
      </c>
      <c r="AA8167" s="1" t="s">
        <v>59</v>
      </c>
      <c r="AC8167" s="4">
        <v>107030301</v>
      </c>
      <c r="AE8167" s="1" t="s">
        <v>60</v>
      </c>
      <c r="AG8167" s="1" t="s">
        <v>60</v>
      </c>
      <c r="AH8167" s="1" t="s">
        <v>60</v>
      </c>
    </row>
    <row r="8168" s="1" customFormat="1" ht="12.75" hidden="1" spans="1:34">
      <c r="A8168" s="4">
        <v>182988</v>
      </c>
      <c r="B8168" s="1" t="s">
        <v>16022</v>
      </c>
      <c r="C8168" s="1" t="s">
        <v>6321</v>
      </c>
      <c r="D8168" s="1" t="s">
        <v>15942</v>
      </c>
      <c r="E8168" s="1" t="s">
        <v>58</v>
      </c>
      <c r="F8168" s="4">
        <v>95.5</v>
      </c>
      <c r="G8168" s="4"/>
      <c r="H8168" s="4">
        <v>198</v>
      </c>
      <c r="I8168" s="6"/>
      <c r="J8168" s="6"/>
      <c r="K8168" s="6"/>
      <c r="L8168" s="6"/>
      <c r="M8168" s="6"/>
      <c r="N8168" s="6"/>
      <c r="O8168" s="6"/>
      <c r="Q8168" s="8">
        <f t="shared" si="127"/>
        <v>0.517676767676768</v>
      </c>
      <c r="U8168" s="4">
        <v>21</v>
      </c>
      <c r="W8168" s="4">
        <v>21</v>
      </c>
      <c r="X8168" s="4">
        <v>3</v>
      </c>
      <c r="AA8168" s="1" t="s">
        <v>114</v>
      </c>
      <c r="AB8168" s="4">
        <v>0</v>
      </c>
      <c r="AE8168" s="1" t="s">
        <v>60</v>
      </c>
      <c r="AG8168" s="1" t="s">
        <v>60</v>
      </c>
      <c r="AH8168" s="1" t="s">
        <v>16023</v>
      </c>
    </row>
    <row r="8169" s="1" customFormat="1" ht="12.75" hidden="1" spans="1:34">
      <c r="A8169" s="4">
        <v>50336</v>
      </c>
      <c r="B8169" s="1" t="s">
        <v>11777</v>
      </c>
      <c r="C8169" s="1" t="s">
        <v>16024</v>
      </c>
      <c r="D8169" s="1" t="s">
        <v>906</v>
      </c>
      <c r="E8169" s="1" t="s">
        <v>68</v>
      </c>
      <c r="F8169" s="4">
        <v>29.9</v>
      </c>
      <c r="G8169" s="4"/>
      <c r="H8169" s="4">
        <v>62</v>
      </c>
      <c r="I8169" s="6"/>
      <c r="J8169" s="6"/>
      <c r="K8169" s="6"/>
      <c r="L8169" s="6"/>
      <c r="M8169" s="6"/>
      <c r="N8169" s="6"/>
      <c r="O8169" s="6"/>
      <c r="Q8169" s="8">
        <f t="shared" si="127"/>
        <v>0.517741935483871</v>
      </c>
      <c r="T8169" s="4">
        <v>113</v>
      </c>
      <c r="U8169" s="4">
        <v>0</v>
      </c>
      <c r="AA8169" s="1" t="s">
        <v>59</v>
      </c>
      <c r="AC8169" s="4">
        <v>107030215</v>
      </c>
      <c r="AD8169" s="4">
        <v>1</v>
      </c>
      <c r="AE8169" s="1" t="s">
        <v>2433</v>
      </c>
      <c r="AF8169" s="4">
        <v>1</v>
      </c>
      <c r="AG8169" s="1" t="s">
        <v>60</v>
      </c>
      <c r="AH8169" s="1" t="s">
        <v>16025</v>
      </c>
    </row>
    <row r="8170" s="1" customFormat="1" ht="12.75" hidden="1" spans="1:34">
      <c r="A8170" s="4">
        <v>112476</v>
      </c>
      <c r="B8170" s="1" t="s">
        <v>16026</v>
      </c>
      <c r="C8170" s="1" t="s">
        <v>3056</v>
      </c>
      <c r="D8170" s="1" t="s">
        <v>3654</v>
      </c>
      <c r="E8170" s="1" t="s">
        <v>68</v>
      </c>
      <c r="F8170" s="4">
        <v>20.3</v>
      </c>
      <c r="G8170" s="4"/>
      <c r="H8170" s="4">
        <v>42.1</v>
      </c>
      <c r="I8170" s="6"/>
      <c r="J8170" s="6"/>
      <c r="K8170" s="6"/>
      <c r="L8170" s="6"/>
      <c r="M8170" s="6"/>
      <c r="N8170" s="6"/>
      <c r="O8170" s="6"/>
      <c r="Q8170" s="8">
        <f t="shared" si="127"/>
        <v>0.517814726840855</v>
      </c>
      <c r="U8170" s="4">
        <v>214</v>
      </c>
      <c r="W8170" s="4">
        <v>214</v>
      </c>
      <c r="X8170" s="4">
        <v>65</v>
      </c>
      <c r="Y8170" s="4">
        <v>63</v>
      </c>
      <c r="Z8170" s="4">
        <v>19</v>
      </c>
      <c r="AA8170" s="1" t="s">
        <v>97</v>
      </c>
      <c r="AB8170" s="4">
        <v>2</v>
      </c>
      <c r="AC8170" s="4">
        <v>107030110</v>
      </c>
      <c r="AE8170" s="1" t="s">
        <v>60</v>
      </c>
      <c r="AG8170" s="1" t="s">
        <v>60</v>
      </c>
      <c r="AH8170" s="1" t="s">
        <v>16027</v>
      </c>
    </row>
    <row r="8171" s="1" customFormat="1" ht="12.75" hidden="1" spans="1:34">
      <c r="A8171" s="4">
        <v>117590</v>
      </c>
      <c r="B8171" s="1" t="s">
        <v>10499</v>
      </c>
      <c r="C8171" s="1" t="s">
        <v>16028</v>
      </c>
      <c r="D8171" s="1" t="s">
        <v>1544</v>
      </c>
      <c r="E8171" s="1" t="s">
        <v>68</v>
      </c>
      <c r="F8171" s="4">
        <v>13.5</v>
      </c>
      <c r="G8171" s="4"/>
      <c r="H8171" s="4">
        <v>28</v>
      </c>
      <c r="I8171" s="6"/>
      <c r="J8171" s="6"/>
      <c r="K8171" s="6"/>
      <c r="L8171" s="6"/>
      <c r="M8171" s="6"/>
      <c r="N8171" s="6"/>
      <c r="O8171" s="6"/>
      <c r="P8171" s="4">
        <v>26.5</v>
      </c>
      <c r="Q8171" s="8">
        <f t="shared" si="127"/>
        <v>0.517857142857143</v>
      </c>
      <c r="U8171" s="4">
        <v>438</v>
      </c>
      <c r="W8171" s="4">
        <v>438</v>
      </c>
      <c r="X8171" s="4">
        <v>111</v>
      </c>
      <c r="Y8171" s="4">
        <v>583</v>
      </c>
      <c r="Z8171" s="4">
        <v>99</v>
      </c>
      <c r="AA8171" s="1" t="s">
        <v>97</v>
      </c>
      <c r="AB8171" s="4">
        <v>2</v>
      </c>
      <c r="AC8171" s="4">
        <v>107030207</v>
      </c>
      <c r="AE8171" s="1" t="s">
        <v>60</v>
      </c>
      <c r="AG8171" s="1" t="s">
        <v>60</v>
      </c>
      <c r="AH8171" s="1" t="s">
        <v>16029</v>
      </c>
    </row>
    <row r="8172" s="1" customFormat="1" ht="12.75" hidden="1" spans="1:34">
      <c r="A8172" s="4">
        <v>100899</v>
      </c>
      <c r="B8172" s="1" t="s">
        <v>4549</v>
      </c>
      <c r="C8172" s="1" t="s">
        <v>796</v>
      </c>
      <c r="D8172" s="1" t="s">
        <v>57</v>
      </c>
      <c r="E8172" s="1" t="s">
        <v>68</v>
      </c>
      <c r="F8172" s="4">
        <v>13.5</v>
      </c>
      <c r="G8172" s="4"/>
      <c r="H8172" s="4">
        <v>28</v>
      </c>
      <c r="I8172" s="6"/>
      <c r="J8172" s="6"/>
      <c r="K8172" s="6"/>
      <c r="L8172" s="6"/>
      <c r="M8172" s="6"/>
      <c r="N8172" s="6"/>
      <c r="O8172" s="6"/>
      <c r="Q8172" s="8">
        <f t="shared" si="127"/>
        <v>0.517857142857143</v>
      </c>
      <c r="T8172" s="4">
        <v>113</v>
      </c>
      <c r="U8172" s="4">
        <v>0</v>
      </c>
      <c r="AA8172" s="1" t="s">
        <v>59</v>
      </c>
      <c r="AC8172" s="4">
        <v>107030407</v>
      </c>
      <c r="AE8172" s="1" t="s">
        <v>60</v>
      </c>
      <c r="AG8172" s="1" t="s">
        <v>60</v>
      </c>
      <c r="AH8172" s="1" t="s">
        <v>16030</v>
      </c>
    </row>
    <row r="8173" s="1" customFormat="1" ht="12.75" hidden="1" spans="1:34">
      <c r="A8173" s="4">
        <v>16738</v>
      </c>
      <c r="B8173" s="1" t="s">
        <v>1344</v>
      </c>
      <c r="C8173" s="1" t="s">
        <v>503</v>
      </c>
      <c r="D8173" s="1" t="s">
        <v>10893</v>
      </c>
      <c r="E8173" s="1" t="s">
        <v>58</v>
      </c>
      <c r="F8173" s="4">
        <v>4.19</v>
      </c>
      <c r="G8173" s="4"/>
      <c r="H8173" s="4">
        <v>8.7</v>
      </c>
      <c r="I8173" s="6"/>
      <c r="J8173" s="6"/>
      <c r="K8173" s="6"/>
      <c r="L8173" s="6"/>
      <c r="M8173" s="6"/>
      <c r="N8173" s="6"/>
      <c r="O8173" s="6"/>
      <c r="Q8173" s="8">
        <f t="shared" si="127"/>
        <v>0.518390804597701</v>
      </c>
      <c r="T8173" s="4">
        <v>113</v>
      </c>
      <c r="U8173" s="4">
        <v>0</v>
      </c>
      <c r="AA8173" s="1" t="s">
        <v>59</v>
      </c>
      <c r="AC8173" s="4">
        <v>107030110</v>
      </c>
      <c r="AE8173" s="1" t="s">
        <v>60</v>
      </c>
      <c r="AG8173" s="1" t="s">
        <v>60</v>
      </c>
      <c r="AH8173" s="1" t="s">
        <v>16031</v>
      </c>
    </row>
    <row r="8174" s="1" customFormat="1" ht="12.75" hidden="1" spans="1:34">
      <c r="A8174" s="4">
        <v>181400</v>
      </c>
      <c r="B8174" s="1" t="s">
        <v>16032</v>
      </c>
      <c r="C8174" s="1" t="s">
        <v>4066</v>
      </c>
      <c r="D8174" s="1" t="s">
        <v>16033</v>
      </c>
      <c r="E8174" s="1" t="s">
        <v>58</v>
      </c>
      <c r="F8174" s="4">
        <v>13</v>
      </c>
      <c r="G8174" s="4"/>
      <c r="H8174" s="4">
        <v>27</v>
      </c>
      <c r="I8174" s="6"/>
      <c r="J8174" s="6"/>
      <c r="K8174" s="6"/>
      <c r="L8174" s="6"/>
      <c r="M8174" s="6"/>
      <c r="N8174" s="6"/>
      <c r="O8174" s="6"/>
      <c r="Q8174" s="8">
        <f t="shared" si="127"/>
        <v>0.518518518518518</v>
      </c>
      <c r="U8174" s="4">
        <v>108</v>
      </c>
      <c r="V8174" s="4">
        <v>7</v>
      </c>
      <c r="W8174" s="4">
        <v>101</v>
      </c>
      <c r="X8174" s="4">
        <v>45</v>
      </c>
      <c r="Y8174" s="4">
        <v>26</v>
      </c>
      <c r="Z8174" s="4">
        <v>16</v>
      </c>
      <c r="AA8174" s="1" t="s">
        <v>105</v>
      </c>
      <c r="AB8174" s="4">
        <v>3</v>
      </c>
      <c r="AC8174" s="4">
        <v>107030213</v>
      </c>
      <c r="AE8174" s="1" t="s">
        <v>60</v>
      </c>
      <c r="AG8174" s="1" t="s">
        <v>60</v>
      </c>
      <c r="AH8174" s="1" t="s">
        <v>16034</v>
      </c>
    </row>
    <row r="8175" s="1" customFormat="1" ht="12.75" hidden="1" spans="1:34">
      <c r="A8175" s="4">
        <v>81415</v>
      </c>
      <c r="B8175" s="1" t="s">
        <v>13099</v>
      </c>
      <c r="C8175" s="1" t="s">
        <v>16035</v>
      </c>
      <c r="D8175" s="1" t="s">
        <v>8738</v>
      </c>
      <c r="E8175" s="1" t="s">
        <v>68</v>
      </c>
      <c r="F8175" s="4">
        <v>115.5</v>
      </c>
      <c r="G8175" s="4"/>
      <c r="H8175" s="4">
        <v>240</v>
      </c>
      <c r="I8175" s="6"/>
      <c r="J8175" s="6"/>
      <c r="K8175" s="6"/>
      <c r="L8175" s="6"/>
      <c r="M8175" s="6"/>
      <c r="N8175" s="6"/>
      <c r="O8175" s="6"/>
      <c r="Q8175" s="8">
        <f t="shared" si="127"/>
        <v>0.51875</v>
      </c>
      <c r="T8175" s="4">
        <v>112</v>
      </c>
      <c r="U8175" s="4">
        <v>0</v>
      </c>
      <c r="AA8175" s="1" t="s">
        <v>59</v>
      </c>
      <c r="AC8175" s="4">
        <v>107030399</v>
      </c>
      <c r="AE8175" s="1" t="s">
        <v>60</v>
      </c>
      <c r="AG8175" s="1" t="s">
        <v>60</v>
      </c>
      <c r="AH8175" s="1" t="s">
        <v>60</v>
      </c>
    </row>
    <row r="8176" s="1" customFormat="1" ht="12.75" hidden="1" spans="1:34">
      <c r="A8176" s="4">
        <v>141171</v>
      </c>
      <c r="B8176" s="1" t="s">
        <v>3544</v>
      </c>
      <c r="C8176" s="1" t="s">
        <v>4003</v>
      </c>
      <c r="D8176" s="1" t="s">
        <v>96</v>
      </c>
      <c r="E8176" s="1" t="s">
        <v>68</v>
      </c>
      <c r="F8176" s="4">
        <v>17.8</v>
      </c>
      <c r="G8176" s="4"/>
      <c r="H8176" s="4">
        <v>37</v>
      </c>
      <c r="I8176" s="6"/>
      <c r="J8176" s="6"/>
      <c r="K8176" s="6"/>
      <c r="L8176" s="6"/>
      <c r="M8176" s="6"/>
      <c r="N8176" s="6"/>
      <c r="O8176" s="6"/>
      <c r="P8176" s="4">
        <v>36</v>
      </c>
      <c r="Q8176" s="8">
        <f t="shared" si="127"/>
        <v>0.518918918918919</v>
      </c>
      <c r="U8176" s="4">
        <v>679</v>
      </c>
      <c r="V8176" s="4">
        <v>89</v>
      </c>
      <c r="W8176" s="4">
        <v>590</v>
      </c>
      <c r="X8176" s="4">
        <v>112</v>
      </c>
      <c r="Y8176" s="4">
        <v>563</v>
      </c>
      <c r="Z8176" s="4">
        <v>94</v>
      </c>
      <c r="AA8176" s="1" t="s">
        <v>105</v>
      </c>
      <c r="AB8176" s="4">
        <v>3</v>
      </c>
      <c r="AC8176" s="4">
        <v>107030207</v>
      </c>
      <c r="AE8176" s="1" t="s">
        <v>60</v>
      </c>
      <c r="AG8176" s="1" t="s">
        <v>60</v>
      </c>
      <c r="AH8176" s="1" t="s">
        <v>16036</v>
      </c>
    </row>
    <row r="8177" s="1" customFormat="1" ht="12.75" hidden="1" spans="1:34">
      <c r="A8177" s="4">
        <v>27536</v>
      </c>
      <c r="B8177" s="1" t="s">
        <v>7748</v>
      </c>
      <c r="C8177" s="1" t="s">
        <v>16037</v>
      </c>
      <c r="D8177" s="1" t="s">
        <v>8338</v>
      </c>
      <c r="E8177" s="1" t="s">
        <v>68</v>
      </c>
      <c r="F8177" s="4">
        <v>27.9</v>
      </c>
      <c r="G8177" s="4"/>
      <c r="H8177" s="4">
        <v>58</v>
      </c>
      <c r="I8177" s="6"/>
      <c r="J8177" s="6"/>
      <c r="K8177" s="6"/>
      <c r="L8177" s="6"/>
      <c r="M8177" s="6"/>
      <c r="N8177" s="6"/>
      <c r="O8177" s="6"/>
      <c r="Q8177" s="8">
        <f t="shared" si="127"/>
        <v>0.518965517241379</v>
      </c>
      <c r="T8177" s="4">
        <v>113</v>
      </c>
      <c r="U8177" s="4">
        <v>0</v>
      </c>
      <c r="AA8177" s="1" t="s">
        <v>59</v>
      </c>
      <c r="AC8177" s="4">
        <v>107030215</v>
      </c>
      <c r="AD8177" s="4">
        <v>1</v>
      </c>
      <c r="AE8177" s="1" t="s">
        <v>2433</v>
      </c>
      <c r="AF8177" s="4">
        <v>1</v>
      </c>
      <c r="AG8177" s="1" t="s">
        <v>60</v>
      </c>
      <c r="AH8177" s="1" t="s">
        <v>16038</v>
      </c>
    </row>
    <row r="8178" s="1" customFormat="1" ht="12.75" hidden="1" spans="1:34">
      <c r="A8178" s="4">
        <v>74899</v>
      </c>
      <c r="B8178" s="1" t="s">
        <v>1989</v>
      </c>
      <c r="C8178" s="1" t="s">
        <v>16039</v>
      </c>
      <c r="D8178" s="1" t="s">
        <v>1991</v>
      </c>
      <c r="E8178" s="1" t="s">
        <v>68</v>
      </c>
      <c r="F8178" s="4">
        <v>240</v>
      </c>
      <c r="G8178" s="4"/>
      <c r="H8178" s="4">
        <v>499</v>
      </c>
      <c r="I8178" s="6"/>
      <c r="J8178" s="6"/>
      <c r="K8178" s="6"/>
      <c r="L8178" s="6"/>
      <c r="M8178" s="6"/>
      <c r="N8178" s="6"/>
      <c r="O8178" s="6"/>
      <c r="Q8178" s="8">
        <f t="shared" si="127"/>
        <v>0.519038076152305</v>
      </c>
      <c r="U8178" s="4">
        <v>864</v>
      </c>
      <c r="V8178" s="4">
        <v>615</v>
      </c>
      <c r="W8178" s="4">
        <v>249</v>
      </c>
      <c r="X8178" s="4">
        <v>88</v>
      </c>
      <c r="Y8178" s="4">
        <v>347</v>
      </c>
      <c r="Z8178" s="4">
        <v>88</v>
      </c>
      <c r="AA8178" s="1" t="s">
        <v>105</v>
      </c>
      <c r="AB8178" s="4">
        <v>2</v>
      </c>
      <c r="AC8178" s="4">
        <v>107030499</v>
      </c>
      <c r="AE8178" s="1" t="s">
        <v>60</v>
      </c>
      <c r="AG8178" s="1" t="s">
        <v>60</v>
      </c>
      <c r="AH8178" s="1" t="s">
        <v>16040</v>
      </c>
    </row>
    <row r="8179" s="1" customFormat="1" ht="12.75" hidden="1" spans="1:34">
      <c r="A8179" s="4">
        <v>117654</v>
      </c>
      <c r="B8179" s="1" t="s">
        <v>16041</v>
      </c>
      <c r="C8179" s="1" t="s">
        <v>16042</v>
      </c>
      <c r="D8179" s="1" t="s">
        <v>847</v>
      </c>
      <c r="E8179" s="1" t="s">
        <v>68</v>
      </c>
      <c r="F8179" s="4">
        <v>22.6</v>
      </c>
      <c r="G8179" s="4"/>
      <c r="H8179" s="4">
        <v>47</v>
      </c>
      <c r="I8179" s="6"/>
      <c r="J8179" s="6"/>
      <c r="K8179" s="6"/>
      <c r="L8179" s="6"/>
      <c r="M8179" s="6"/>
      <c r="N8179" s="6"/>
      <c r="O8179" s="6"/>
      <c r="P8179" s="4">
        <v>43</v>
      </c>
      <c r="Q8179" s="8">
        <f t="shared" si="127"/>
        <v>0.519148936170213</v>
      </c>
      <c r="U8179" s="4">
        <v>306</v>
      </c>
      <c r="V8179" s="4">
        <v>10</v>
      </c>
      <c r="W8179" s="4">
        <v>296</v>
      </c>
      <c r="X8179" s="4">
        <v>100</v>
      </c>
      <c r="Y8179" s="4">
        <v>23</v>
      </c>
      <c r="Z8179" s="4">
        <v>15</v>
      </c>
      <c r="AA8179" s="1" t="s">
        <v>105</v>
      </c>
      <c r="AB8179" s="4">
        <v>3</v>
      </c>
      <c r="AC8179" s="4">
        <v>107030210</v>
      </c>
      <c r="AE8179" s="1" t="s">
        <v>60</v>
      </c>
      <c r="AG8179" s="1" t="s">
        <v>60</v>
      </c>
      <c r="AH8179" s="1" t="s">
        <v>16043</v>
      </c>
    </row>
    <row r="8180" s="1" customFormat="1" ht="12.75" hidden="1" spans="1:34">
      <c r="A8180" s="4">
        <v>182144</v>
      </c>
      <c r="B8180" s="1" t="s">
        <v>16044</v>
      </c>
      <c r="C8180" s="1" t="s">
        <v>2952</v>
      </c>
      <c r="D8180" s="1" t="s">
        <v>12427</v>
      </c>
      <c r="E8180" s="1" t="s">
        <v>68</v>
      </c>
      <c r="F8180" s="4">
        <v>37.5</v>
      </c>
      <c r="G8180" s="4"/>
      <c r="H8180" s="4">
        <v>78</v>
      </c>
      <c r="I8180" s="6"/>
      <c r="J8180" s="6"/>
      <c r="K8180" s="6"/>
      <c r="L8180" s="6"/>
      <c r="M8180" s="6"/>
      <c r="N8180" s="6"/>
      <c r="O8180" s="6"/>
      <c r="Q8180" s="8">
        <f t="shared" si="127"/>
        <v>0.519230769230769</v>
      </c>
      <c r="U8180" s="4">
        <v>73</v>
      </c>
      <c r="V8180" s="4">
        <v>6</v>
      </c>
      <c r="W8180" s="4">
        <v>67</v>
      </c>
      <c r="X8180" s="4">
        <v>32</v>
      </c>
      <c r="Y8180" s="4">
        <v>23</v>
      </c>
      <c r="Z8180" s="4">
        <v>15</v>
      </c>
      <c r="AA8180" s="1" t="s">
        <v>105</v>
      </c>
      <c r="AB8180" s="4">
        <v>3</v>
      </c>
      <c r="AE8180" s="1" t="s">
        <v>60</v>
      </c>
      <c r="AG8180" s="1" t="s">
        <v>60</v>
      </c>
      <c r="AH8180" s="1" t="s">
        <v>16045</v>
      </c>
    </row>
    <row r="8181" s="1" customFormat="1" ht="12.75" hidden="1" spans="1:34">
      <c r="A8181" s="4">
        <v>122367</v>
      </c>
      <c r="B8181" s="1" t="s">
        <v>936</v>
      </c>
      <c r="C8181" s="1" t="s">
        <v>10744</v>
      </c>
      <c r="D8181" s="1" t="s">
        <v>10745</v>
      </c>
      <c r="E8181" s="1" t="s">
        <v>68</v>
      </c>
      <c r="F8181" s="4">
        <v>12.5</v>
      </c>
      <c r="G8181" s="4"/>
      <c r="H8181" s="4">
        <v>26</v>
      </c>
      <c r="I8181" s="6"/>
      <c r="J8181" s="6"/>
      <c r="K8181" s="6"/>
      <c r="L8181" s="6"/>
      <c r="M8181" s="6"/>
      <c r="N8181" s="6"/>
      <c r="O8181" s="6"/>
      <c r="P8181" s="4">
        <v>25</v>
      </c>
      <c r="Q8181" s="8">
        <f t="shared" si="127"/>
        <v>0.519230769230769</v>
      </c>
      <c r="U8181" s="4">
        <v>279</v>
      </c>
      <c r="W8181" s="4">
        <v>279</v>
      </c>
      <c r="X8181" s="4">
        <v>97</v>
      </c>
      <c r="Y8181" s="4">
        <v>452</v>
      </c>
      <c r="Z8181" s="4">
        <v>105</v>
      </c>
      <c r="AA8181" s="1" t="s">
        <v>97</v>
      </c>
      <c r="AB8181" s="4">
        <v>2</v>
      </c>
      <c r="AC8181" s="4">
        <v>107030210</v>
      </c>
      <c r="AE8181" s="1" t="s">
        <v>60</v>
      </c>
      <c r="AG8181" s="1" t="s">
        <v>60</v>
      </c>
      <c r="AH8181" s="1" t="s">
        <v>16046</v>
      </c>
    </row>
    <row r="8182" s="1" customFormat="1" ht="12.75" hidden="1" spans="1:34">
      <c r="A8182" s="4">
        <v>3248</v>
      </c>
      <c r="B8182" s="1" t="s">
        <v>16047</v>
      </c>
      <c r="C8182" s="1" t="s">
        <v>16048</v>
      </c>
      <c r="D8182" s="1" t="s">
        <v>1991</v>
      </c>
      <c r="E8182" s="1" t="s">
        <v>68</v>
      </c>
      <c r="F8182" s="4">
        <v>100</v>
      </c>
      <c r="G8182" s="4"/>
      <c r="H8182" s="4">
        <v>208</v>
      </c>
      <c r="I8182" s="6"/>
      <c r="J8182" s="6"/>
      <c r="K8182" s="6"/>
      <c r="L8182" s="6"/>
      <c r="M8182" s="6"/>
      <c r="N8182" s="6"/>
      <c r="O8182" s="6"/>
      <c r="Q8182" s="8">
        <f t="shared" si="127"/>
        <v>0.519230769230769</v>
      </c>
      <c r="T8182" s="4">
        <v>113</v>
      </c>
      <c r="U8182" s="4">
        <v>0</v>
      </c>
      <c r="AA8182" s="1" t="s">
        <v>59</v>
      </c>
      <c r="AC8182" s="4">
        <v>107030210</v>
      </c>
      <c r="AE8182" s="1" t="s">
        <v>60</v>
      </c>
      <c r="AG8182" s="1" t="s">
        <v>60</v>
      </c>
      <c r="AH8182" s="1" t="s">
        <v>16049</v>
      </c>
    </row>
    <row r="8183" s="1" customFormat="1" ht="12.75" hidden="1" spans="1:34">
      <c r="A8183" s="4">
        <v>127793</v>
      </c>
      <c r="B8183" s="1" t="s">
        <v>16050</v>
      </c>
      <c r="C8183" s="1" t="s">
        <v>16051</v>
      </c>
      <c r="D8183" s="1" t="s">
        <v>60</v>
      </c>
      <c r="E8183" s="1" t="s">
        <v>284</v>
      </c>
      <c r="F8183" s="4">
        <v>18.75</v>
      </c>
      <c r="G8183" s="4"/>
      <c r="H8183" s="4">
        <v>39</v>
      </c>
      <c r="I8183" s="6"/>
      <c r="J8183" s="6"/>
      <c r="K8183" s="6"/>
      <c r="L8183" s="6"/>
      <c r="M8183" s="6"/>
      <c r="N8183" s="6"/>
      <c r="O8183" s="6"/>
      <c r="Q8183" s="8">
        <f t="shared" si="127"/>
        <v>0.519230769230769</v>
      </c>
      <c r="T8183" s="4">
        <v>113</v>
      </c>
      <c r="U8183" s="4">
        <v>0</v>
      </c>
      <c r="AA8183" s="1" t="s">
        <v>59</v>
      </c>
      <c r="AC8183" s="4">
        <v>101011502</v>
      </c>
      <c r="AE8183" s="1" t="s">
        <v>60</v>
      </c>
      <c r="AG8183" s="1" t="s">
        <v>60</v>
      </c>
      <c r="AH8183" s="1" t="s">
        <v>16052</v>
      </c>
    </row>
    <row r="8184" s="1" customFormat="1" ht="12.75" hidden="1" spans="1:34">
      <c r="A8184" s="4">
        <v>25424</v>
      </c>
      <c r="B8184" s="1" t="s">
        <v>6039</v>
      </c>
      <c r="C8184" s="1" t="s">
        <v>63</v>
      </c>
      <c r="D8184" s="1" t="s">
        <v>5142</v>
      </c>
      <c r="E8184" s="1" t="s">
        <v>23</v>
      </c>
      <c r="F8184" s="4">
        <v>0.5911</v>
      </c>
      <c r="G8184" s="4"/>
      <c r="H8184" s="4">
        <v>1.23</v>
      </c>
      <c r="I8184" s="6"/>
      <c r="J8184" s="6"/>
      <c r="K8184" s="6"/>
      <c r="L8184" s="6"/>
      <c r="M8184" s="6"/>
      <c r="N8184" s="6"/>
      <c r="O8184" s="6"/>
      <c r="Q8184" s="8">
        <f t="shared" si="127"/>
        <v>0.519430894308943</v>
      </c>
      <c r="T8184" s="4">
        <v>113</v>
      </c>
      <c r="U8184" s="4">
        <v>282.33</v>
      </c>
      <c r="W8184" s="4">
        <v>282.33</v>
      </c>
      <c r="X8184" s="4">
        <v>7</v>
      </c>
      <c r="Y8184" s="4">
        <v>14.49</v>
      </c>
      <c r="Z8184" s="4">
        <v>4</v>
      </c>
      <c r="AA8184" s="1" t="s">
        <v>59</v>
      </c>
      <c r="AC8184" s="4">
        <v>107030301</v>
      </c>
      <c r="AE8184" s="1" t="s">
        <v>60</v>
      </c>
      <c r="AG8184" s="1" t="s">
        <v>60</v>
      </c>
      <c r="AH8184" s="1" t="s">
        <v>60</v>
      </c>
    </row>
    <row r="8185" s="1" customFormat="1" ht="12.75" hidden="1" spans="1:34">
      <c r="A8185" s="4">
        <v>121575</v>
      </c>
      <c r="B8185" s="1" t="s">
        <v>7609</v>
      </c>
      <c r="C8185" s="1" t="s">
        <v>16053</v>
      </c>
      <c r="D8185" s="1" t="s">
        <v>303</v>
      </c>
      <c r="E8185" s="1" t="s">
        <v>58</v>
      </c>
      <c r="F8185" s="4">
        <v>18.5</v>
      </c>
      <c r="G8185" s="4"/>
      <c r="H8185" s="4">
        <v>38.5</v>
      </c>
      <c r="I8185" s="6"/>
      <c r="J8185" s="6"/>
      <c r="K8185" s="6"/>
      <c r="L8185" s="6"/>
      <c r="M8185" s="6"/>
      <c r="N8185" s="6"/>
      <c r="O8185" s="6"/>
      <c r="Q8185" s="8">
        <f t="shared" si="127"/>
        <v>0.519480519480519</v>
      </c>
      <c r="T8185" s="4">
        <v>112</v>
      </c>
      <c r="U8185" s="4">
        <v>0</v>
      </c>
      <c r="AA8185" s="1" t="s">
        <v>59</v>
      </c>
      <c r="AC8185" s="4">
        <v>107030699</v>
      </c>
      <c r="AE8185" s="1" t="s">
        <v>60</v>
      </c>
      <c r="AG8185" s="1" t="s">
        <v>60</v>
      </c>
      <c r="AH8185" s="1" t="s">
        <v>16054</v>
      </c>
    </row>
    <row r="8186" s="1" customFormat="1" ht="12.75" hidden="1" spans="1:34">
      <c r="A8186" s="4">
        <v>38294</v>
      </c>
      <c r="B8186" s="1" t="s">
        <v>16055</v>
      </c>
      <c r="C8186" s="1" t="s">
        <v>4066</v>
      </c>
      <c r="D8186" s="1" t="s">
        <v>5402</v>
      </c>
      <c r="E8186" s="1" t="s">
        <v>58</v>
      </c>
      <c r="F8186" s="4">
        <v>61.5</v>
      </c>
      <c r="G8186" s="4"/>
      <c r="H8186" s="4">
        <v>128</v>
      </c>
      <c r="I8186" s="6"/>
      <c r="J8186" s="6"/>
      <c r="K8186" s="6"/>
      <c r="L8186" s="6"/>
      <c r="M8186" s="6"/>
      <c r="N8186" s="6"/>
      <c r="O8186" s="6"/>
      <c r="P8186" s="4">
        <v>125</v>
      </c>
      <c r="Q8186" s="8">
        <f t="shared" si="127"/>
        <v>0.51953125</v>
      </c>
      <c r="U8186" s="4">
        <v>139</v>
      </c>
      <c r="W8186" s="4">
        <v>139</v>
      </c>
      <c r="X8186" s="4">
        <v>55</v>
      </c>
      <c r="Y8186" s="4">
        <v>87</v>
      </c>
      <c r="Z8186" s="4">
        <v>38</v>
      </c>
      <c r="AA8186" s="1" t="s">
        <v>375</v>
      </c>
      <c r="AB8186" s="4">
        <v>2</v>
      </c>
      <c r="AC8186" s="4">
        <v>107030699</v>
      </c>
      <c r="AE8186" s="1" t="s">
        <v>60</v>
      </c>
      <c r="AG8186" s="1" t="s">
        <v>60</v>
      </c>
      <c r="AH8186" s="1" t="s">
        <v>16056</v>
      </c>
    </row>
    <row r="8187" s="1" customFormat="1" ht="12.75" hidden="1" spans="1:34">
      <c r="A8187" s="4">
        <v>182980</v>
      </c>
      <c r="B8187" s="1" t="s">
        <v>16057</v>
      </c>
      <c r="C8187" s="1" t="s">
        <v>16058</v>
      </c>
      <c r="D8187" s="1" t="s">
        <v>15942</v>
      </c>
      <c r="E8187" s="1" t="s">
        <v>58</v>
      </c>
      <c r="F8187" s="4">
        <v>119.6</v>
      </c>
      <c r="G8187" s="4"/>
      <c r="H8187" s="4">
        <v>249</v>
      </c>
      <c r="I8187" s="6"/>
      <c r="J8187" s="6"/>
      <c r="K8187" s="6"/>
      <c r="L8187" s="6"/>
      <c r="M8187" s="6"/>
      <c r="N8187" s="6"/>
      <c r="O8187" s="6"/>
      <c r="Q8187" s="8">
        <f t="shared" si="127"/>
        <v>0.519678714859438</v>
      </c>
      <c r="U8187" s="4">
        <v>7</v>
      </c>
      <c r="W8187" s="4">
        <v>7</v>
      </c>
      <c r="X8187" s="4">
        <v>3</v>
      </c>
      <c r="AA8187" s="1" t="s">
        <v>114</v>
      </c>
      <c r="AB8187" s="4">
        <v>0</v>
      </c>
      <c r="AE8187" s="1" t="s">
        <v>60</v>
      </c>
      <c r="AG8187" s="1" t="s">
        <v>60</v>
      </c>
      <c r="AH8187" s="1" t="s">
        <v>16059</v>
      </c>
    </row>
    <row r="8188" s="1" customFormat="1" ht="12.75" hidden="1" spans="1:34">
      <c r="A8188" s="4">
        <v>99213</v>
      </c>
      <c r="B8188" s="1" t="s">
        <v>16060</v>
      </c>
      <c r="C8188" s="1" t="s">
        <v>16061</v>
      </c>
      <c r="D8188" s="1" t="s">
        <v>5391</v>
      </c>
      <c r="E8188" s="1" t="s">
        <v>68</v>
      </c>
      <c r="F8188" s="4">
        <v>8.5</v>
      </c>
      <c r="G8188" s="4"/>
      <c r="H8188" s="4">
        <v>17.7</v>
      </c>
      <c r="I8188" s="6"/>
      <c r="J8188" s="6"/>
      <c r="K8188" s="6"/>
      <c r="L8188" s="6"/>
      <c r="M8188" s="6"/>
      <c r="N8188" s="6"/>
      <c r="O8188" s="6"/>
      <c r="Q8188" s="8">
        <f t="shared" si="127"/>
        <v>0.519774011299435</v>
      </c>
      <c r="T8188" s="4">
        <v>113</v>
      </c>
      <c r="U8188" s="4">
        <v>0</v>
      </c>
      <c r="AA8188" s="1" t="s">
        <v>59</v>
      </c>
      <c r="AC8188" s="4">
        <v>107030207</v>
      </c>
      <c r="AE8188" s="1" t="s">
        <v>60</v>
      </c>
      <c r="AG8188" s="1" t="s">
        <v>60</v>
      </c>
      <c r="AH8188" s="1" t="s">
        <v>16062</v>
      </c>
    </row>
    <row r="8189" s="1" customFormat="1" ht="12.75" hidden="1" spans="1:34">
      <c r="A8189" s="4">
        <v>26864</v>
      </c>
      <c r="B8189" s="1" t="s">
        <v>10382</v>
      </c>
      <c r="C8189" s="1" t="s">
        <v>1126</v>
      </c>
      <c r="D8189" s="1" t="s">
        <v>5142</v>
      </c>
      <c r="E8189" s="1" t="s">
        <v>23</v>
      </c>
      <c r="F8189" s="4">
        <v>0.168</v>
      </c>
      <c r="G8189" s="4"/>
      <c r="H8189" s="4">
        <v>0.35</v>
      </c>
      <c r="I8189" s="6"/>
      <c r="J8189" s="6"/>
      <c r="K8189" s="6"/>
      <c r="L8189" s="6"/>
      <c r="M8189" s="6"/>
      <c r="N8189" s="6"/>
      <c r="O8189" s="6"/>
      <c r="Q8189" s="8">
        <f t="shared" si="127"/>
        <v>0.52</v>
      </c>
      <c r="T8189" s="4">
        <v>112</v>
      </c>
      <c r="U8189" s="4">
        <v>313.73</v>
      </c>
      <c r="W8189" s="4">
        <v>313.73</v>
      </c>
      <c r="X8189" s="4">
        <v>7</v>
      </c>
      <c r="Y8189" s="4">
        <v>8</v>
      </c>
      <c r="Z8189" s="4">
        <v>1</v>
      </c>
      <c r="AA8189" s="1" t="s">
        <v>59</v>
      </c>
      <c r="AC8189" s="4">
        <v>107030301</v>
      </c>
      <c r="AE8189" s="1" t="s">
        <v>60</v>
      </c>
      <c r="AG8189" s="1" t="s">
        <v>60</v>
      </c>
      <c r="AH8189" s="1" t="s">
        <v>60</v>
      </c>
    </row>
    <row r="8190" s="1" customFormat="1" ht="12.75" hidden="1" spans="1:34">
      <c r="A8190" s="4">
        <v>128922</v>
      </c>
      <c r="B8190" s="1" t="s">
        <v>16063</v>
      </c>
      <c r="C8190" s="1" t="s">
        <v>16064</v>
      </c>
      <c r="D8190" s="1" t="s">
        <v>16065</v>
      </c>
      <c r="E8190" s="1" t="s">
        <v>58</v>
      </c>
      <c r="F8190" s="4">
        <v>71.04</v>
      </c>
      <c r="G8190" s="4"/>
      <c r="H8190" s="4">
        <v>148</v>
      </c>
      <c r="I8190" s="6"/>
      <c r="J8190" s="6"/>
      <c r="K8190" s="6"/>
      <c r="L8190" s="6"/>
      <c r="M8190" s="6"/>
      <c r="N8190" s="6"/>
      <c r="O8190" s="6"/>
      <c r="Q8190" s="8">
        <f t="shared" si="127"/>
        <v>0.52</v>
      </c>
      <c r="T8190" s="4">
        <v>113</v>
      </c>
      <c r="U8190" s="4">
        <v>0</v>
      </c>
      <c r="AA8190" s="1" t="s">
        <v>59</v>
      </c>
      <c r="AC8190" s="4">
        <v>107030408</v>
      </c>
      <c r="AE8190" s="1" t="s">
        <v>60</v>
      </c>
      <c r="AG8190" s="1" t="s">
        <v>60</v>
      </c>
      <c r="AH8190" s="1" t="s">
        <v>60</v>
      </c>
    </row>
    <row r="8191" s="1" customFormat="1" ht="12.75" hidden="1" spans="1:34">
      <c r="A8191" s="4">
        <v>10409</v>
      </c>
      <c r="B8191" s="1" t="s">
        <v>16066</v>
      </c>
      <c r="C8191" s="1" t="s">
        <v>559</v>
      </c>
      <c r="D8191" s="1" t="s">
        <v>1266</v>
      </c>
      <c r="E8191" s="1" t="s">
        <v>58</v>
      </c>
      <c r="F8191" s="4">
        <v>1.2</v>
      </c>
      <c r="G8191" s="4"/>
      <c r="H8191" s="4">
        <v>2.5</v>
      </c>
      <c r="I8191" s="6"/>
      <c r="J8191" s="6"/>
      <c r="K8191" s="6"/>
      <c r="L8191" s="6"/>
      <c r="M8191" s="6"/>
      <c r="N8191" s="6"/>
      <c r="O8191" s="6"/>
      <c r="Q8191" s="8">
        <f t="shared" si="127"/>
        <v>0.52</v>
      </c>
      <c r="T8191" s="4">
        <v>1</v>
      </c>
      <c r="U8191" s="4">
        <v>702</v>
      </c>
      <c r="V8191" s="4">
        <v>99</v>
      </c>
      <c r="W8191" s="4">
        <v>603</v>
      </c>
      <c r="X8191" s="4">
        <v>113</v>
      </c>
      <c r="Y8191" s="4">
        <v>327</v>
      </c>
      <c r="Z8191" s="4">
        <v>82</v>
      </c>
      <c r="AA8191" s="1" t="s">
        <v>105</v>
      </c>
      <c r="AB8191" s="4">
        <v>3</v>
      </c>
      <c r="AC8191" s="4">
        <v>107030110</v>
      </c>
      <c r="AE8191" s="1" t="s">
        <v>60</v>
      </c>
      <c r="AG8191" s="1" t="s">
        <v>60</v>
      </c>
      <c r="AH8191" s="1" t="s">
        <v>91</v>
      </c>
    </row>
    <row r="8192" s="1" customFormat="1" ht="12.75" hidden="1" spans="1:34">
      <c r="A8192" s="4">
        <v>13787</v>
      </c>
      <c r="B8192" s="1" t="s">
        <v>16067</v>
      </c>
      <c r="C8192" s="1" t="s">
        <v>63</v>
      </c>
      <c r="D8192" s="1" t="s">
        <v>1127</v>
      </c>
      <c r="E8192" s="1" t="s">
        <v>23</v>
      </c>
      <c r="F8192" s="4">
        <v>0.96</v>
      </c>
      <c r="G8192" s="4"/>
      <c r="H8192" s="4">
        <v>2</v>
      </c>
      <c r="I8192" s="6"/>
      <c r="J8192" s="6"/>
      <c r="K8192" s="6"/>
      <c r="L8192" s="6"/>
      <c r="M8192" s="6"/>
      <c r="N8192" s="6"/>
      <c r="O8192" s="6"/>
      <c r="Q8192" s="8">
        <f t="shared" si="127"/>
        <v>0.52</v>
      </c>
      <c r="U8192" s="4">
        <v>1762.94</v>
      </c>
      <c r="V8192" s="4">
        <v>100</v>
      </c>
      <c r="W8192" s="4">
        <v>1662.94</v>
      </c>
      <c r="X8192" s="4">
        <v>21</v>
      </c>
      <c r="Y8192" s="4">
        <v>257.41</v>
      </c>
      <c r="Z8192" s="4">
        <v>13</v>
      </c>
      <c r="AA8192" s="1" t="s">
        <v>123</v>
      </c>
      <c r="AB8192" s="4">
        <v>0</v>
      </c>
      <c r="AC8192" s="4">
        <v>107030301</v>
      </c>
      <c r="AE8192" s="1" t="s">
        <v>60</v>
      </c>
      <c r="AG8192" s="1" t="s">
        <v>60</v>
      </c>
      <c r="AH8192" s="1" t="s">
        <v>60</v>
      </c>
    </row>
    <row r="8193" s="1" customFormat="1" ht="12.75" hidden="1" spans="1:34">
      <c r="A8193" s="4">
        <v>12470</v>
      </c>
      <c r="B8193" s="1" t="s">
        <v>7733</v>
      </c>
      <c r="C8193" s="1" t="s">
        <v>11727</v>
      </c>
      <c r="D8193" s="1" t="s">
        <v>1457</v>
      </c>
      <c r="E8193" s="1" t="s">
        <v>58</v>
      </c>
      <c r="F8193" s="4">
        <v>7.2</v>
      </c>
      <c r="G8193" s="4"/>
      <c r="H8193" s="4">
        <v>15</v>
      </c>
      <c r="I8193" s="6"/>
      <c r="J8193" s="6"/>
      <c r="K8193" s="6"/>
      <c r="L8193" s="6"/>
      <c r="M8193" s="6"/>
      <c r="N8193" s="6"/>
      <c r="O8193" s="6"/>
      <c r="Q8193" s="8">
        <f t="shared" si="127"/>
        <v>0.52</v>
      </c>
      <c r="T8193" s="4">
        <v>3</v>
      </c>
      <c r="U8193" s="4">
        <v>315</v>
      </c>
      <c r="V8193" s="4">
        <v>28</v>
      </c>
      <c r="W8193" s="4">
        <v>287</v>
      </c>
      <c r="X8193" s="4">
        <v>93</v>
      </c>
      <c r="Y8193" s="4">
        <v>132</v>
      </c>
      <c r="Z8193" s="4">
        <v>38</v>
      </c>
      <c r="AA8193" s="1" t="s">
        <v>105</v>
      </c>
      <c r="AB8193" s="4">
        <v>1</v>
      </c>
      <c r="AC8193" s="4">
        <v>107030110</v>
      </c>
      <c r="AE8193" s="1" t="s">
        <v>60</v>
      </c>
      <c r="AG8193" s="1" t="s">
        <v>60</v>
      </c>
      <c r="AH8193" s="1" t="s">
        <v>16068</v>
      </c>
    </row>
    <row r="8194" s="1" customFormat="1" ht="12.75" hidden="1" spans="1:34">
      <c r="A8194" s="4">
        <v>39990</v>
      </c>
      <c r="B8194" s="1" t="s">
        <v>9393</v>
      </c>
      <c r="C8194" s="1" t="s">
        <v>9394</v>
      </c>
      <c r="D8194" s="1" t="s">
        <v>5431</v>
      </c>
      <c r="E8194" s="1" t="s">
        <v>58</v>
      </c>
      <c r="F8194" s="4">
        <v>2.4</v>
      </c>
      <c r="G8194" s="4"/>
      <c r="H8194" s="4">
        <v>5</v>
      </c>
      <c r="I8194" s="6"/>
      <c r="J8194" s="6"/>
      <c r="K8194" s="6"/>
      <c r="L8194" s="6"/>
      <c r="M8194" s="6"/>
      <c r="N8194" s="6"/>
      <c r="O8194" s="6"/>
      <c r="Q8194" s="8">
        <f t="shared" ref="Q8194:Q8257" si="128">(H8194-F8194)/H8194</f>
        <v>0.52</v>
      </c>
      <c r="U8194" s="4">
        <v>303</v>
      </c>
      <c r="V8194" s="4">
        <v>55</v>
      </c>
      <c r="W8194" s="4">
        <v>248</v>
      </c>
      <c r="X8194" s="4">
        <v>89</v>
      </c>
      <c r="Y8194" s="4">
        <v>290</v>
      </c>
      <c r="Z8194" s="4">
        <v>88</v>
      </c>
      <c r="AA8194" s="1" t="s">
        <v>105</v>
      </c>
      <c r="AB8194" s="4">
        <v>2</v>
      </c>
      <c r="AC8194" s="4">
        <v>107030119</v>
      </c>
      <c r="AE8194" s="1" t="s">
        <v>60</v>
      </c>
      <c r="AG8194" s="1" t="s">
        <v>60</v>
      </c>
      <c r="AH8194" s="1" t="s">
        <v>91</v>
      </c>
    </row>
    <row r="8195" s="1" customFormat="1" ht="12.75" hidden="1" spans="1:34">
      <c r="A8195" s="4">
        <v>40265</v>
      </c>
      <c r="B8195" s="1" t="s">
        <v>9110</v>
      </c>
      <c r="C8195" s="1" t="s">
        <v>16069</v>
      </c>
      <c r="D8195" s="1" t="s">
        <v>67</v>
      </c>
      <c r="E8195" s="1" t="s">
        <v>68</v>
      </c>
      <c r="F8195" s="4">
        <v>4.8</v>
      </c>
      <c r="G8195" s="4"/>
      <c r="H8195" s="4">
        <v>10</v>
      </c>
      <c r="I8195" s="6"/>
      <c r="J8195" s="6"/>
      <c r="K8195" s="6"/>
      <c r="L8195" s="6"/>
      <c r="M8195" s="6"/>
      <c r="N8195" s="6"/>
      <c r="O8195" s="6"/>
      <c r="Q8195" s="8">
        <f t="shared" si="128"/>
        <v>0.52</v>
      </c>
      <c r="U8195" s="4">
        <v>772</v>
      </c>
      <c r="V8195" s="4">
        <v>475</v>
      </c>
      <c r="W8195" s="4">
        <v>297</v>
      </c>
      <c r="X8195" s="4">
        <v>100</v>
      </c>
      <c r="Y8195" s="4">
        <v>205</v>
      </c>
      <c r="Z8195" s="4">
        <v>72</v>
      </c>
      <c r="AA8195" s="1" t="s">
        <v>105</v>
      </c>
      <c r="AB8195" s="4">
        <v>2</v>
      </c>
      <c r="AC8195" s="4">
        <v>107030101</v>
      </c>
      <c r="AE8195" s="1" t="s">
        <v>60</v>
      </c>
      <c r="AG8195" s="1" t="s">
        <v>60</v>
      </c>
      <c r="AH8195" s="1" t="s">
        <v>16070</v>
      </c>
    </row>
    <row r="8196" s="1" customFormat="1" ht="12.75" hidden="1" spans="1:34">
      <c r="A8196" s="4">
        <v>93389</v>
      </c>
      <c r="B8196" s="1" t="s">
        <v>16071</v>
      </c>
      <c r="C8196" s="1" t="s">
        <v>16072</v>
      </c>
      <c r="D8196" s="1" t="s">
        <v>13741</v>
      </c>
      <c r="E8196" s="1" t="s">
        <v>73</v>
      </c>
      <c r="F8196" s="4">
        <v>1.2</v>
      </c>
      <c r="G8196" s="4"/>
      <c r="H8196" s="4">
        <v>2.5</v>
      </c>
      <c r="I8196" s="6"/>
      <c r="J8196" s="6"/>
      <c r="K8196" s="6"/>
      <c r="L8196" s="6"/>
      <c r="M8196" s="6"/>
      <c r="N8196" s="6"/>
      <c r="O8196" s="6"/>
      <c r="Q8196" s="8">
        <f t="shared" si="128"/>
        <v>0.52</v>
      </c>
      <c r="U8196" s="4">
        <v>3339</v>
      </c>
      <c r="V8196" s="4">
        <v>1853</v>
      </c>
      <c r="W8196" s="4">
        <v>1486</v>
      </c>
      <c r="X8196" s="4">
        <v>113</v>
      </c>
      <c r="Y8196" s="4">
        <v>4040</v>
      </c>
      <c r="Z8196" s="4">
        <v>108</v>
      </c>
      <c r="AA8196" s="1" t="s">
        <v>105</v>
      </c>
      <c r="AB8196" s="4">
        <v>10</v>
      </c>
      <c r="AC8196" s="4">
        <v>107030801</v>
      </c>
      <c r="AE8196" s="1" t="s">
        <v>60</v>
      </c>
      <c r="AG8196" s="1" t="s">
        <v>60</v>
      </c>
      <c r="AH8196" s="1" t="s">
        <v>16073</v>
      </c>
    </row>
    <row r="8197" s="1" customFormat="1" ht="12.75" hidden="1" spans="1:34">
      <c r="A8197" s="4">
        <v>128889</v>
      </c>
      <c r="B8197" s="1" t="s">
        <v>16074</v>
      </c>
      <c r="C8197" s="1" t="s">
        <v>11500</v>
      </c>
      <c r="D8197" s="1" t="s">
        <v>16065</v>
      </c>
      <c r="E8197" s="1" t="s">
        <v>58</v>
      </c>
      <c r="F8197" s="4">
        <v>109.44</v>
      </c>
      <c r="G8197" s="4"/>
      <c r="H8197" s="4">
        <v>228</v>
      </c>
      <c r="I8197" s="6"/>
      <c r="J8197" s="6"/>
      <c r="K8197" s="6"/>
      <c r="L8197" s="6"/>
      <c r="M8197" s="6"/>
      <c r="N8197" s="6"/>
      <c r="O8197" s="6"/>
      <c r="Q8197" s="8">
        <f t="shared" si="128"/>
        <v>0.52</v>
      </c>
      <c r="U8197" s="4">
        <v>245</v>
      </c>
      <c r="V8197" s="4">
        <v>80</v>
      </c>
      <c r="W8197" s="4">
        <v>165</v>
      </c>
      <c r="X8197" s="4">
        <v>49</v>
      </c>
      <c r="Y8197" s="4">
        <v>128</v>
      </c>
      <c r="Z8197" s="4">
        <v>9</v>
      </c>
      <c r="AA8197" s="1" t="s">
        <v>375</v>
      </c>
      <c r="AB8197" s="4">
        <v>4</v>
      </c>
      <c r="AC8197" s="4">
        <v>107030408</v>
      </c>
      <c r="AE8197" s="1" t="s">
        <v>60</v>
      </c>
      <c r="AG8197" s="1" t="s">
        <v>60</v>
      </c>
      <c r="AH8197" s="1" t="s">
        <v>16075</v>
      </c>
    </row>
    <row r="8198" s="1" customFormat="1" ht="12.75" hidden="1" spans="1:34">
      <c r="A8198" s="4">
        <v>63066</v>
      </c>
      <c r="B8198" s="1" t="s">
        <v>10253</v>
      </c>
      <c r="C8198" s="1" t="s">
        <v>16076</v>
      </c>
      <c r="D8198" s="1" t="s">
        <v>10255</v>
      </c>
      <c r="E8198" s="1" t="s">
        <v>68</v>
      </c>
      <c r="F8198" s="4">
        <v>15.36</v>
      </c>
      <c r="G8198" s="4"/>
      <c r="H8198" s="4">
        <v>32</v>
      </c>
      <c r="I8198" s="6"/>
      <c r="J8198" s="6"/>
      <c r="K8198" s="6"/>
      <c r="L8198" s="6"/>
      <c r="M8198" s="6"/>
      <c r="N8198" s="6"/>
      <c r="O8198" s="6"/>
      <c r="Q8198" s="8">
        <f t="shared" si="128"/>
        <v>0.52</v>
      </c>
      <c r="U8198" s="4">
        <v>186</v>
      </c>
      <c r="V8198" s="4">
        <v>35</v>
      </c>
      <c r="W8198" s="4">
        <v>151</v>
      </c>
      <c r="X8198" s="4">
        <v>91</v>
      </c>
      <c r="Y8198" s="4">
        <v>63</v>
      </c>
      <c r="Z8198" s="4">
        <v>39</v>
      </c>
      <c r="AA8198" s="1" t="s">
        <v>97</v>
      </c>
      <c r="AB8198" s="4">
        <v>0</v>
      </c>
      <c r="AC8198" s="4">
        <v>107030215</v>
      </c>
      <c r="AD8198" s="4">
        <v>1</v>
      </c>
      <c r="AE8198" s="1" t="s">
        <v>2433</v>
      </c>
      <c r="AF8198" s="4">
        <v>1</v>
      </c>
      <c r="AG8198" s="1" t="s">
        <v>60</v>
      </c>
      <c r="AH8198" s="1" t="s">
        <v>16077</v>
      </c>
    </row>
    <row r="8199" s="1" customFormat="1" ht="12.75" hidden="1" spans="1:34">
      <c r="A8199" s="4">
        <v>70553</v>
      </c>
      <c r="B8199" s="1" t="s">
        <v>1347</v>
      </c>
      <c r="C8199" s="1" t="s">
        <v>16078</v>
      </c>
      <c r="D8199" s="1" t="s">
        <v>16079</v>
      </c>
      <c r="E8199" s="1" t="s">
        <v>68</v>
      </c>
      <c r="F8199" s="4">
        <v>36</v>
      </c>
      <c r="G8199" s="4"/>
      <c r="H8199" s="4">
        <v>75</v>
      </c>
      <c r="I8199" s="4"/>
      <c r="J8199" s="4"/>
      <c r="K8199" s="4"/>
      <c r="L8199" s="4"/>
      <c r="M8199" s="4"/>
      <c r="N8199" s="4"/>
      <c r="O8199" s="4"/>
      <c r="Q8199" s="8">
        <f t="shared" si="128"/>
        <v>0.52</v>
      </c>
      <c r="U8199" s="4">
        <v>116.69843</v>
      </c>
      <c r="V8199" s="4">
        <v>9</v>
      </c>
      <c r="W8199" s="4">
        <v>107.69843</v>
      </c>
      <c r="X8199" s="4">
        <v>47</v>
      </c>
      <c r="Y8199" s="4">
        <v>62.740607</v>
      </c>
      <c r="Z8199" s="4">
        <v>43</v>
      </c>
      <c r="AA8199" s="1" t="s">
        <v>105</v>
      </c>
      <c r="AB8199" s="4">
        <v>2</v>
      </c>
      <c r="AC8199" s="4">
        <v>107030205</v>
      </c>
      <c r="AE8199" s="1" t="s">
        <v>60</v>
      </c>
      <c r="AG8199" s="1" t="s">
        <v>60</v>
      </c>
      <c r="AH8199" s="1" t="s">
        <v>16080</v>
      </c>
    </row>
    <row r="8200" s="1" customFormat="1" ht="12.75" hidden="1" spans="1:34">
      <c r="A8200" s="4">
        <v>110737</v>
      </c>
      <c r="B8200" s="1" t="s">
        <v>1157</v>
      </c>
      <c r="C8200" s="1" t="s">
        <v>16081</v>
      </c>
      <c r="D8200" s="1" t="s">
        <v>1159</v>
      </c>
      <c r="E8200" s="1" t="s">
        <v>68</v>
      </c>
      <c r="F8200" s="4">
        <v>12</v>
      </c>
      <c r="G8200" s="4"/>
      <c r="H8200" s="4">
        <v>25</v>
      </c>
      <c r="I8200" s="6"/>
      <c r="J8200" s="6"/>
      <c r="K8200" s="6"/>
      <c r="L8200" s="6"/>
      <c r="M8200" s="6"/>
      <c r="N8200" s="6"/>
      <c r="O8200" s="6"/>
      <c r="Q8200" s="8">
        <f t="shared" si="128"/>
        <v>0.52</v>
      </c>
      <c r="U8200" s="4">
        <v>3223</v>
      </c>
      <c r="V8200" s="4">
        <v>2157</v>
      </c>
      <c r="W8200" s="4">
        <v>1066</v>
      </c>
      <c r="X8200" s="4">
        <v>112</v>
      </c>
      <c r="Y8200" s="4">
        <v>4261</v>
      </c>
      <c r="Z8200" s="4">
        <v>113</v>
      </c>
      <c r="AA8200" s="1" t="s">
        <v>105</v>
      </c>
      <c r="AB8200" s="4">
        <v>5</v>
      </c>
      <c r="AC8200" s="4">
        <v>107030205</v>
      </c>
      <c r="AE8200" s="1" t="s">
        <v>60</v>
      </c>
      <c r="AG8200" s="1" t="s">
        <v>60</v>
      </c>
      <c r="AH8200" s="1" t="s">
        <v>16082</v>
      </c>
    </row>
    <row r="8201" s="1" customFormat="1" ht="12.75" hidden="1" spans="1:34">
      <c r="A8201" s="4">
        <v>128934</v>
      </c>
      <c r="B8201" s="1" t="s">
        <v>16083</v>
      </c>
      <c r="C8201" s="1" t="s">
        <v>16084</v>
      </c>
      <c r="D8201" s="1" t="s">
        <v>16065</v>
      </c>
      <c r="E8201" s="1" t="s">
        <v>58</v>
      </c>
      <c r="F8201" s="4">
        <v>75.84</v>
      </c>
      <c r="G8201" s="4"/>
      <c r="H8201" s="4">
        <v>158</v>
      </c>
      <c r="I8201" s="6"/>
      <c r="J8201" s="6"/>
      <c r="K8201" s="6"/>
      <c r="L8201" s="6"/>
      <c r="M8201" s="6"/>
      <c r="N8201" s="6"/>
      <c r="O8201" s="6"/>
      <c r="Q8201" s="8">
        <f t="shared" si="128"/>
        <v>0.52</v>
      </c>
      <c r="U8201" s="4">
        <v>129</v>
      </c>
      <c r="W8201" s="4">
        <v>129</v>
      </c>
      <c r="X8201" s="4">
        <v>49</v>
      </c>
      <c r="Y8201" s="4">
        <v>127</v>
      </c>
      <c r="Z8201" s="4">
        <v>27</v>
      </c>
      <c r="AA8201" s="1" t="s">
        <v>97</v>
      </c>
      <c r="AB8201" s="4">
        <v>2</v>
      </c>
      <c r="AC8201" s="4">
        <v>107030499</v>
      </c>
      <c r="AE8201" s="1" t="s">
        <v>60</v>
      </c>
      <c r="AG8201" s="1" t="s">
        <v>60</v>
      </c>
      <c r="AH8201" s="1" t="s">
        <v>16085</v>
      </c>
    </row>
    <row r="8202" s="1" customFormat="1" ht="12.75" hidden="1" spans="1:34">
      <c r="A8202" s="4">
        <v>133385</v>
      </c>
      <c r="B8202" s="1" t="s">
        <v>16086</v>
      </c>
      <c r="C8202" s="1" t="s">
        <v>16087</v>
      </c>
      <c r="D8202" s="1" t="s">
        <v>16065</v>
      </c>
      <c r="E8202" s="1" t="s">
        <v>58</v>
      </c>
      <c r="F8202" s="4">
        <v>143.04</v>
      </c>
      <c r="G8202" s="4"/>
      <c r="H8202" s="4">
        <v>298</v>
      </c>
      <c r="I8202" s="6"/>
      <c r="J8202" s="6"/>
      <c r="K8202" s="6"/>
      <c r="L8202" s="6"/>
      <c r="M8202" s="6"/>
      <c r="N8202" s="6"/>
      <c r="O8202" s="6"/>
      <c r="Q8202" s="8">
        <f t="shared" si="128"/>
        <v>0.52</v>
      </c>
      <c r="U8202" s="4">
        <v>12</v>
      </c>
      <c r="W8202" s="4">
        <v>12</v>
      </c>
      <c r="X8202" s="4">
        <v>2</v>
      </c>
      <c r="Y8202" s="4">
        <v>79</v>
      </c>
      <c r="Z8202" s="4">
        <v>14</v>
      </c>
      <c r="AA8202" s="1" t="s">
        <v>375</v>
      </c>
      <c r="AB8202" s="4">
        <v>2</v>
      </c>
      <c r="AC8202" s="4">
        <v>107030408</v>
      </c>
      <c r="AE8202" s="1" t="s">
        <v>60</v>
      </c>
      <c r="AG8202" s="1" t="s">
        <v>60</v>
      </c>
      <c r="AH8202" s="1" t="s">
        <v>16088</v>
      </c>
    </row>
    <row r="8203" s="1" customFormat="1" ht="12.75" hidden="1" spans="1:34">
      <c r="A8203" s="4">
        <v>128871</v>
      </c>
      <c r="B8203" s="1" t="s">
        <v>16089</v>
      </c>
      <c r="C8203" s="1" t="s">
        <v>2062</v>
      </c>
      <c r="D8203" s="1" t="s">
        <v>16065</v>
      </c>
      <c r="E8203" s="1" t="s">
        <v>58</v>
      </c>
      <c r="F8203" s="4">
        <v>66.24</v>
      </c>
      <c r="G8203" s="4"/>
      <c r="H8203" s="4">
        <v>138</v>
      </c>
      <c r="I8203" s="6"/>
      <c r="J8203" s="6"/>
      <c r="K8203" s="6"/>
      <c r="L8203" s="6"/>
      <c r="M8203" s="6"/>
      <c r="N8203" s="6"/>
      <c r="O8203" s="6"/>
      <c r="Q8203" s="8">
        <f t="shared" si="128"/>
        <v>0.52</v>
      </c>
      <c r="T8203" s="4">
        <v>113</v>
      </c>
      <c r="U8203" s="4">
        <v>0</v>
      </c>
      <c r="AA8203" s="1" t="s">
        <v>59</v>
      </c>
      <c r="AC8203" s="4">
        <v>107030408</v>
      </c>
      <c r="AE8203" s="1" t="s">
        <v>60</v>
      </c>
      <c r="AG8203" s="1" t="s">
        <v>60</v>
      </c>
      <c r="AH8203" s="1" t="s">
        <v>60</v>
      </c>
    </row>
    <row r="8204" s="1" customFormat="1" ht="12.75" hidden="1" spans="1:34">
      <c r="A8204" s="4">
        <v>128887</v>
      </c>
      <c r="B8204" s="1" t="s">
        <v>16090</v>
      </c>
      <c r="C8204" s="1" t="s">
        <v>16091</v>
      </c>
      <c r="D8204" s="1" t="s">
        <v>16065</v>
      </c>
      <c r="E8204" s="1" t="s">
        <v>58</v>
      </c>
      <c r="F8204" s="4">
        <v>42.24</v>
      </c>
      <c r="G8204" s="4"/>
      <c r="H8204" s="4">
        <v>88</v>
      </c>
      <c r="I8204" s="6"/>
      <c r="J8204" s="6"/>
      <c r="K8204" s="6"/>
      <c r="L8204" s="6"/>
      <c r="M8204" s="6"/>
      <c r="N8204" s="6"/>
      <c r="O8204" s="6"/>
      <c r="Q8204" s="8">
        <f t="shared" si="128"/>
        <v>0.52</v>
      </c>
      <c r="T8204" s="4">
        <v>113</v>
      </c>
      <c r="U8204" s="4">
        <v>0</v>
      </c>
      <c r="AA8204" s="1" t="s">
        <v>59</v>
      </c>
      <c r="AC8204" s="4">
        <v>107030104</v>
      </c>
      <c r="AE8204" s="1" t="s">
        <v>60</v>
      </c>
      <c r="AG8204" s="1" t="s">
        <v>60</v>
      </c>
      <c r="AH8204" s="1" t="s">
        <v>60</v>
      </c>
    </row>
    <row r="8205" s="1" customFormat="1" ht="12.75" hidden="1" spans="1:34">
      <c r="A8205" s="4">
        <v>128888</v>
      </c>
      <c r="B8205" s="1" t="s">
        <v>16092</v>
      </c>
      <c r="C8205" s="1" t="s">
        <v>11293</v>
      </c>
      <c r="D8205" s="1" t="s">
        <v>16065</v>
      </c>
      <c r="E8205" s="1" t="s">
        <v>58</v>
      </c>
      <c r="F8205" s="4">
        <v>128.64</v>
      </c>
      <c r="G8205" s="4"/>
      <c r="H8205" s="4">
        <v>268</v>
      </c>
      <c r="I8205" s="6"/>
      <c r="J8205" s="6"/>
      <c r="K8205" s="6"/>
      <c r="L8205" s="6"/>
      <c r="M8205" s="6"/>
      <c r="N8205" s="6"/>
      <c r="O8205" s="6"/>
      <c r="Q8205" s="8">
        <f t="shared" si="128"/>
        <v>0.52</v>
      </c>
      <c r="T8205" s="4">
        <v>113</v>
      </c>
      <c r="U8205" s="4">
        <v>0</v>
      </c>
      <c r="AA8205" s="1" t="s">
        <v>59</v>
      </c>
      <c r="AC8205" s="4">
        <v>107030499</v>
      </c>
      <c r="AE8205" s="1" t="s">
        <v>60</v>
      </c>
      <c r="AG8205" s="1" t="s">
        <v>60</v>
      </c>
      <c r="AH8205" s="1" t="s">
        <v>60</v>
      </c>
    </row>
    <row r="8206" s="1" customFormat="1" ht="12.75" hidden="1" spans="1:34">
      <c r="A8206" s="4">
        <v>121486</v>
      </c>
      <c r="B8206" s="1" t="s">
        <v>10346</v>
      </c>
      <c r="C8206" s="1" t="s">
        <v>8904</v>
      </c>
      <c r="D8206" s="1" t="s">
        <v>60</v>
      </c>
      <c r="E8206" s="1" t="s">
        <v>23</v>
      </c>
      <c r="F8206" s="4">
        <v>1.2</v>
      </c>
      <c r="G8206" s="4"/>
      <c r="H8206" s="4">
        <v>2.5</v>
      </c>
      <c r="I8206" s="6"/>
      <c r="J8206" s="6"/>
      <c r="K8206" s="6"/>
      <c r="L8206" s="6"/>
      <c r="M8206" s="6"/>
      <c r="N8206" s="6"/>
      <c r="O8206" s="6"/>
      <c r="Q8206" s="8">
        <f t="shared" si="128"/>
        <v>0.52</v>
      </c>
      <c r="T8206" s="4">
        <v>112</v>
      </c>
      <c r="U8206" s="4">
        <v>62.8</v>
      </c>
      <c r="W8206" s="4">
        <v>62.8</v>
      </c>
      <c r="X8206" s="4">
        <v>1</v>
      </c>
      <c r="AA8206" s="1" t="s">
        <v>59</v>
      </c>
      <c r="AC8206" s="4">
        <v>107030301</v>
      </c>
      <c r="AE8206" s="1" t="s">
        <v>60</v>
      </c>
      <c r="AG8206" s="1" t="s">
        <v>60</v>
      </c>
      <c r="AH8206" s="1" t="s">
        <v>60</v>
      </c>
    </row>
    <row r="8207" s="1" customFormat="1" ht="12.75" hidden="1" spans="1:34">
      <c r="A8207" s="4">
        <v>128912</v>
      </c>
      <c r="B8207" s="1" t="s">
        <v>16063</v>
      </c>
      <c r="C8207" s="1" t="s">
        <v>16093</v>
      </c>
      <c r="D8207" s="1" t="s">
        <v>16065</v>
      </c>
      <c r="E8207" s="1" t="s">
        <v>58</v>
      </c>
      <c r="F8207" s="4">
        <v>123.84</v>
      </c>
      <c r="G8207" s="4"/>
      <c r="H8207" s="4">
        <v>258</v>
      </c>
      <c r="I8207" s="6"/>
      <c r="J8207" s="6"/>
      <c r="K8207" s="6"/>
      <c r="L8207" s="6"/>
      <c r="M8207" s="6"/>
      <c r="N8207" s="6"/>
      <c r="O8207" s="6"/>
      <c r="Q8207" s="8">
        <f t="shared" si="128"/>
        <v>0.52</v>
      </c>
      <c r="T8207" s="4">
        <v>113</v>
      </c>
      <c r="U8207" s="4">
        <v>0</v>
      </c>
      <c r="AA8207" s="1" t="s">
        <v>59</v>
      </c>
      <c r="AC8207" s="4">
        <v>107030408</v>
      </c>
      <c r="AE8207" s="1" t="s">
        <v>60</v>
      </c>
      <c r="AG8207" s="1" t="s">
        <v>60</v>
      </c>
      <c r="AH8207" s="1" t="s">
        <v>60</v>
      </c>
    </row>
    <row r="8208" s="1" customFormat="1" ht="12.75" hidden="1" spans="1:34">
      <c r="A8208" s="4">
        <v>128921</v>
      </c>
      <c r="B8208" s="1" t="s">
        <v>16094</v>
      </c>
      <c r="C8208" s="1" t="s">
        <v>16095</v>
      </c>
      <c r="D8208" s="1" t="s">
        <v>16065</v>
      </c>
      <c r="E8208" s="1" t="s">
        <v>58</v>
      </c>
      <c r="F8208" s="4">
        <v>123.84</v>
      </c>
      <c r="G8208" s="4"/>
      <c r="H8208" s="4">
        <v>258</v>
      </c>
      <c r="I8208" s="6"/>
      <c r="J8208" s="6"/>
      <c r="K8208" s="6"/>
      <c r="L8208" s="6"/>
      <c r="M8208" s="6"/>
      <c r="N8208" s="6"/>
      <c r="O8208" s="6"/>
      <c r="Q8208" s="8">
        <f t="shared" si="128"/>
        <v>0.52</v>
      </c>
      <c r="T8208" s="4">
        <v>113</v>
      </c>
      <c r="U8208" s="4">
        <v>0</v>
      </c>
      <c r="AA8208" s="1" t="s">
        <v>59</v>
      </c>
      <c r="AC8208" s="4">
        <v>107030408</v>
      </c>
      <c r="AE8208" s="1" t="s">
        <v>60</v>
      </c>
      <c r="AG8208" s="1" t="s">
        <v>60</v>
      </c>
      <c r="AH8208" s="1" t="s">
        <v>60</v>
      </c>
    </row>
    <row r="8209" s="1" customFormat="1" ht="12.75" hidden="1" spans="1:34">
      <c r="A8209" s="4">
        <v>131064</v>
      </c>
      <c r="B8209" s="1" t="s">
        <v>16096</v>
      </c>
      <c r="C8209" s="1" t="s">
        <v>16097</v>
      </c>
      <c r="D8209" s="1" t="s">
        <v>16065</v>
      </c>
      <c r="E8209" s="1" t="s">
        <v>58</v>
      </c>
      <c r="F8209" s="4">
        <v>47.04</v>
      </c>
      <c r="G8209" s="4"/>
      <c r="H8209" s="4">
        <v>98</v>
      </c>
      <c r="I8209" s="6"/>
      <c r="J8209" s="6"/>
      <c r="K8209" s="6"/>
      <c r="L8209" s="6"/>
      <c r="M8209" s="6"/>
      <c r="N8209" s="6"/>
      <c r="O8209" s="6"/>
      <c r="Q8209" s="8">
        <f t="shared" si="128"/>
        <v>0.52</v>
      </c>
      <c r="T8209" s="4">
        <v>113</v>
      </c>
      <c r="U8209" s="4">
        <v>0</v>
      </c>
      <c r="AA8209" s="1" t="s">
        <v>59</v>
      </c>
      <c r="AC8209" s="4">
        <v>107030408</v>
      </c>
      <c r="AE8209" s="1" t="s">
        <v>60</v>
      </c>
      <c r="AG8209" s="1" t="s">
        <v>60</v>
      </c>
      <c r="AH8209" s="1" t="s">
        <v>60</v>
      </c>
    </row>
    <row r="8210" s="1" customFormat="1" ht="12.75" hidden="1" spans="1:34">
      <c r="A8210" s="4">
        <v>131065</v>
      </c>
      <c r="B8210" s="1" t="s">
        <v>16098</v>
      </c>
      <c r="C8210" s="1" t="s">
        <v>11500</v>
      </c>
      <c r="D8210" s="1" t="s">
        <v>16065</v>
      </c>
      <c r="E8210" s="1" t="s">
        <v>58</v>
      </c>
      <c r="F8210" s="4">
        <v>123.84</v>
      </c>
      <c r="G8210" s="4"/>
      <c r="H8210" s="4">
        <v>258</v>
      </c>
      <c r="I8210" s="6"/>
      <c r="J8210" s="6"/>
      <c r="K8210" s="6"/>
      <c r="L8210" s="6"/>
      <c r="M8210" s="6"/>
      <c r="N8210" s="6"/>
      <c r="O8210" s="6"/>
      <c r="Q8210" s="8">
        <f t="shared" si="128"/>
        <v>0.52</v>
      </c>
      <c r="T8210" s="4">
        <v>113</v>
      </c>
      <c r="U8210" s="4">
        <v>0</v>
      </c>
      <c r="AA8210" s="1" t="s">
        <v>59</v>
      </c>
      <c r="AC8210" s="4">
        <v>107030408</v>
      </c>
      <c r="AE8210" s="1" t="s">
        <v>60</v>
      </c>
      <c r="AG8210" s="1" t="s">
        <v>60</v>
      </c>
      <c r="AH8210" s="1" t="s">
        <v>60</v>
      </c>
    </row>
    <row r="8211" s="1" customFormat="1" ht="12.75" hidden="1" spans="1:34">
      <c r="A8211" s="4">
        <v>131071</v>
      </c>
      <c r="B8211" s="1" t="s">
        <v>16096</v>
      </c>
      <c r="C8211" s="1" t="s">
        <v>16099</v>
      </c>
      <c r="D8211" s="1" t="s">
        <v>16065</v>
      </c>
      <c r="E8211" s="1" t="s">
        <v>58</v>
      </c>
      <c r="F8211" s="4">
        <v>75.84</v>
      </c>
      <c r="G8211" s="4"/>
      <c r="H8211" s="4">
        <v>158</v>
      </c>
      <c r="I8211" s="6"/>
      <c r="J8211" s="6"/>
      <c r="K8211" s="6"/>
      <c r="L8211" s="6"/>
      <c r="M8211" s="6"/>
      <c r="N8211" s="6"/>
      <c r="O8211" s="6"/>
      <c r="Q8211" s="8">
        <f t="shared" si="128"/>
        <v>0.52</v>
      </c>
      <c r="T8211" s="4">
        <v>113</v>
      </c>
      <c r="U8211" s="4">
        <v>0</v>
      </c>
      <c r="AA8211" s="1" t="s">
        <v>59</v>
      </c>
      <c r="AC8211" s="4">
        <v>107030408</v>
      </c>
      <c r="AE8211" s="1" t="s">
        <v>60</v>
      </c>
      <c r="AG8211" s="1" t="s">
        <v>60</v>
      </c>
      <c r="AH8211" s="1" t="s">
        <v>60</v>
      </c>
    </row>
    <row r="8212" s="1" customFormat="1" ht="12.75" hidden="1" spans="1:34">
      <c r="A8212" s="4">
        <v>128923</v>
      </c>
      <c r="B8212" s="1" t="s">
        <v>16100</v>
      </c>
      <c r="C8212" s="1" t="s">
        <v>16101</v>
      </c>
      <c r="D8212" s="1" t="s">
        <v>16065</v>
      </c>
      <c r="E8212" s="1" t="s">
        <v>58</v>
      </c>
      <c r="F8212" s="4">
        <v>66.24</v>
      </c>
      <c r="G8212" s="4"/>
      <c r="H8212" s="4">
        <v>138</v>
      </c>
      <c r="I8212" s="6"/>
      <c r="J8212" s="6"/>
      <c r="K8212" s="6"/>
      <c r="L8212" s="6"/>
      <c r="M8212" s="6"/>
      <c r="N8212" s="6"/>
      <c r="O8212" s="6"/>
      <c r="Q8212" s="8">
        <f t="shared" si="128"/>
        <v>0.52</v>
      </c>
      <c r="T8212" s="4">
        <v>113</v>
      </c>
      <c r="U8212" s="4">
        <v>0</v>
      </c>
      <c r="AA8212" s="1" t="s">
        <v>59</v>
      </c>
      <c r="AC8212" s="4">
        <v>107030408</v>
      </c>
      <c r="AE8212" s="1" t="s">
        <v>60</v>
      </c>
      <c r="AG8212" s="1" t="s">
        <v>60</v>
      </c>
      <c r="AH8212" s="1" t="s">
        <v>60</v>
      </c>
    </row>
    <row r="8213" s="1" customFormat="1" ht="12.75" hidden="1" spans="1:34">
      <c r="A8213" s="4">
        <v>128926</v>
      </c>
      <c r="B8213" s="1" t="s">
        <v>16102</v>
      </c>
      <c r="C8213" s="1" t="s">
        <v>16091</v>
      </c>
      <c r="D8213" s="1" t="s">
        <v>16065</v>
      </c>
      <c r="E8213" s="1" t="s">
        <v>58</v>
      </c>
      <c r="F8213" s="4">
        <v>61.44</v>
      </c>
      <c r="G8213" s="4"/>
      <c r="H8213" s="4">
        <v>128</v>
      </c>
      <c r="I8213" s="6"/>
      <c r="J8213" s="6"/>
      <c r="K8213" s="6"/>
      <c r="L8213" s="6"/>
      <c r="M8213" s="6"/>
      <c r="N8213" s="6"/>
      <c r="O8213" s="6"/>
      <c r="Q8213" s="8">
        <f t="shared" si="128"/>
        <v>0.52</v>
      </c>
      <c r="T8213" s="4">
        <v>113</v>
      </c>
      <c r="U8213" s="4">
        <v>0</v>
      </c>
      <c r="AA8213" s="1" t="s">
        <v>59</v>
      </c>
      <c r="AC8213" s="4">
        <v>107030104</v>
      </c>
      <c r="AE8213" s="1" t="s">
        <v>60</v>
      </c>
      <c r="AG8213" s="1" t="s">
        <v>60</v>
      </c>
      <c r="AH8213" s="1" t="s">
        <v>60</v>
      </c>
    </row>
    <row r="8214" s="1" customFormat="1" ht="12.75" hidden="1" spans="1:34">
      <c r="A8214" s="4">
        <v>128930</v>
      </c>
      <c r="B8214" s="1" t="s">
        <v>16103</v>
      </c>
      <c r="C8214" s="1" t="s">
        <v>16104</v>
      </c>
      <c r="D8214" s="1" t="s">
        <v>16065</v>
      </c>
      <c r="E8214" s="1" t="s">
        <v>58</v>
      </c>
      <c r="F8214" s="4">
        <v>75.84</v>
      </c>
      <c r="G8214" s="4"/>
      <c r="H8214" s="4">
        <v>158</v>
      </c>
      <c r="I8214" s="6"/>
      <c r="J8214" s="6"/>
      <c r="K8214" s="6"/>
      <c r="L8214" s="6"/>
      <c r="M8214" s="6"/>
      <c r="N8214" s="6"/>
      <c r="O8214" s="6"/>
      <c r="Q8214" s="8">
        <f t="shared" si="128"/>
        <v>0.52</v>
      </c>
      <c r="T8214" s="4">
        <v>113</v>
      </c>
      <c r="U8214" s="4">
        <v>0</v>
      </c>
      <c r="AA8214" s="1" t="s">
        <v>59</v>
      </c>
      <c r="AC8214" s="4">
        <v>107030408</v>
      </c>
      <c r="AE8214" s="1" t="s">
        <v>60</v>
      </c>
      <c r="AG8214" s="1" t="s">
        <v>60</v>
      </c>
      <c r="AH8214" s="1" t="s">
        <v>60</v>
      </c>
    </row>
    <row r="8215" s="1" customFormat="1" ht="12.75" hidden="1" spans="1:34">
      <c r="A8215" s="4">
        <v>128933</v>
      </c>
      <c r="B8215" s="1" t="s">
        <v>16105</v>
      </c>
      <c r="C8215" s="1" t="s">
        <v>16106</v>
      </c>
      <c r="D8215" s="1" t="s">
        <v>16065</v>
      </c>
      <c r="E8215" s="1" t="s">
        <v>58</v>
      </c>
      <c r="F8215" s="4">
        <v>56.64</v>
      </c>
      <c r="G8215" s="4"/>
      <c r="H8215" s="4">
        <v>118</v>
      </c>
      <c r="I8215" s="4"/>
      <c r="J8215" s="4"/>
      <c r="K8215" s="4"/>
      <c r="L8215" s="4"/>
      <c r="M8215" s="4"/>
      <c r="N8215" s="4"/>
      <c r="O8215" s="4"/>
      <c r="Q8215" s="8">
        <f t="shared" si="128"/>
        <v>0.52</v>
      </c>
      <c r="T8215" s="4">
        <v>113</v>
      </c>
      <c r="U8215" s="4">
        <v>0</v>
      </c>
      <c r="AA8215" s="1" t="s">
        <v>59</v>
      </c>
      <c r="AC8215" s="4">
        <v>107030408</v>
      </c>
      <c r="AE8215" s="1" t="s">
        <v>60</v>
      </c>
      <c r="AG8215" s="1" t="s">
        <v>60</v>
      </c>
      <c r="AH8215" s="1" t="s">
        <v>60</v>
      </c>
    </row>
    <row r="8216" s="1" customFormat="1" ht="12.75" hidden="1" spans="1:34">
      <c r="A8216" s="4">
        <v>128925</v>
      </c>
      <c r="B8216" s="1" t="s">
        <v>16107</v>
      </c>
      <c r="C8216" s="1" t="s">
        <v>16095</v>
      </c>
      <c r="D8216" s="1" t="s">
        <v>16065</v>
      </c>
      <c r="E8216" s="1" t="s">
        <v>58</v>
      </c>
      <c r="F8216" s="4">
        <v>95.04</v>
      </c>
      <c r="G8216" s="4"/>
      <c r="H8216" s="4">
        <v>198</v>
      </c>
      <c r="I8216" s="6"/>
      <c r="J8216" s="6"/>
      <c r="K8216" s="6"/>
      <c r="L8216" s="6"/>
      <c r="M8216" s="6"/>
      <c r="N8216" s="6"/>
      <c r="O8216" s="6"/>
      <c r="Q8216" s="8">
        <f t="shared" si="128"/>
        <v>0.52</v>
      </c>
      <c r="T8216" s="4">
        <v>113</v>
      </c>
      <c r="U8216" s="4">
        <v>0</v>
      </c>
      <c r="AA8216" s="1" t="s">
        <v>59</v>
      </c>
      <c r="AC8216" s="4">
        <v>107030408</v>
      </c>
      <c r="AE8216" s="1" t="s">
        <v>60</v>
      </c>
      <c r="AG8216" s="1" t="s">
        <v>60</v>
      </c>
      <c r="AH8216" s="1" t="s">
        <v>60</v>
      </c>
    </row>
    <row r="8217" s="1" customFormat="1" ht="12.75" hidden="1" spans="1:34">
      <c r="A8217" s="4">
        <v>128928</v>
      </c>
      <c r="B8217" s="1" t="s">
        <v>16108</v>
      </c>
      <c r="C8217" s="1" t="s">
        <v>16109</v>
      </c>
      <c r="D8217" s="1" t="s">
        <v>16065</v>
      </c>
      <c r="E8217" s="1" t="s">
        <v>58</v>
      </c>
      <c r="F8217" s="4">
        <v>18.24</v>
      </c>
      <c r="G8217" s="4"/>
      <c r="H8217" s="4">
        <v>38</v>
      </c>
      <c r="I8217" s="6"/>
      <c r="J8217" s="6"/>
      <c r="K8217" s="6"/>
      <c r="L8217" s="6"/>
      <c r="M8217" s="6"/>
      <c r="N8217" s="6"/>
      <c r="O8217" s="6"/>
      <c r="Q8217" s="8">
        <f t="shared" si="128"/>
        <v>0.52</v>
      </c>
      <c r="T8217" s="4">
        <v>113</v>
      </c>
      <c r="U8217" s="4">
        <v>0</v>
      </c>
      <c r="AA8217" s="1" t="s">
        <v>59</v>
      </c>
      <c r="AC8217" s="4">
        <v>107030499</v>
      </c>
      <c r="AE8217" s="1" t="s">
        <v>60</v>
      </c>
      <c r="AG8217" s="1" t="s">
        <v>60</v>
      </c>
      <c r="AH8217" s="1" t="s">
        <v>60</v>
      </c>
    </row>
    <row r="8218" s="1" customFormat="1" ht="12.75" hidden="1" spans="1:34">
      <c r="A8218" s="4">
        <v>128929</v>
      </c>
      <c r="B8218" s="1" t="s">
        <v>16110</v>
      </c>
      <c r="C8218" s="1" t="s">
        <v>16101</v>
      </c>
      <c r="D8218" s="1" t="s">
        <v>16065</v>
      </c>
      <c r="E8218" s="1" t="s">
        <v>58</v>
      </c>
      <c r="F8218" s="4">
        <v>66.24</v>
      </c>
      <c r="G8218" s="4"/>
      <c r="H8218" s="4">
        <v>138</v>
      </c>
      <c r="I8218" s="6"/>
      <c r="J8218" s="6"/>
      <c r="K8218" s="6"/>
      <c r="L8218" s="6"/>
      <c r="M8218" s="6"/>
      <c r="N8218" s="6"/>
      <c r="O8218" s="6"/>
      <c r="Q8218" s="8">
        <f t="shared" si="128"/>
        <v>0.52</v>
      </c>
      <c r="T8218" s="4">
        <v>113</v>
      </c>
      <c r="U8218" s="4">
        <v>0</v>
      </c>
      <c r="AA8218" s="1" t="s">
        <v>59</v>
      </c>
      <c r="AC8218" s="4">
        <v>107030408</v>
      </c>
      <c r="AE8218" s="1" t="s">
        <v>60</v>
      </c>
      <c r="AG8218" s="1" t="s">
        <v>60</v>
      </c>
      <c r="AH8218" s="1" t="s">
        <v>60</v>
      </c>
    </row>
    <row r="8219" s="1" customFormat="1" ht="12.75" hidden="1" spans="1:34">
      <c r="A8219" s="4">
        <v>128931</v>
      </c>
      <c r="B8219" s="1" t="s">
        <v>16111</v>
      </c>
      <c r="C8219" s="1" t="s">
        <v>16112</v>
      </c>
      <c r="D8219" s="1" t="s">
        <v>16065</v>
      </c>
      <c r="E8219" s="1" t="s">
        <v>58</v>
      </c>
      <c r="F8219" s="4">
        <v>109.44</v>
      </c>
      <c r="G8219" s="4"/>
      <c r="H8219" s="4">
        <v>228</v>
      </c>
      <c r="I8219" s="6"/>
      <c r="J8219" s="6"/>
      <c r="K8219" s="6"/>
      <c r="L8219" s="6"/>
      <c r="M8219" s="6"/>
      <c r="N8219" s="6"/>
      <c r="O8219" s="6"/>
      <c r="Q8219" s="8">
        <f t="shared" si="128"/>
        <v>0.52</v>
      </c>
      <c r="T8219" s="4">
        <v>113</v>
      </c>
      <c r="U8219" s="4">
        <v>0</v>
      </c>
      <c r="AA8219" s="1" t="s">
        <v>59</v>
      </c>
      <c r="AC8219" s="4">
        <v>107030408</v>
      </c>
      <c r="AE8219" s="1" t="s">
        <v>60</v>
      </c>
      <c r="AG8219" s="1" t="s">
        <v>60</v>
      </c>
      <c r="AH8219" s="1" t="s">
        <v>60</v>
      </c>
    </row>
    <row r="8220" s="1" customFormat="1" ht="12.75" hidden="1" spans="1:34">
      <c r="A8220" s="4">
        <v>128932</v>
      </c>
      <c r="B8220" s="1" t="s">
        <v>16113</v>
      </c>
      <c r="C8220" s="1" t="s">
        <v>16114</v>
      </c>
      <c r="D8220" s="1" t="s">
        <v>16065</v>
      </c>
      <c r="E8220" s="1" t="s">
        <v>58</v>
      </c>
      <c r="F8220" s="4">
        <v>75.84</v>
      </c>
      <c r="G8220" s="4"/>
      <c r="H8220" s="4">
        <v>158</v>
      </c>
      <c r="I8220" s="6"/>
      <c r="J8220" s="6"/>
      <c r="K8220" s="6"/>
      <c r="L8220" s="6"/>
      <c r="M8220" s="6"/>
      <c r="N8220" s="6"/>
      <c r="O8220" s="6"/>
      <c r="Q8220" s="8">
        <f t="shared" si="128"/>
        <v>0.52</v>
      </c>
      <c r="T8220" s="4">
        <v>113</v>
      </c>
      <c r="U8220" s="4">
        <v>0</v>
      </c>
      <c r="AA8220" s="1" t="s">
        <v>59</v>
      </c>
      <c r="AC8220" s="4">
        <v>107030408</v>
      </c>
      <c r="AE8220" s="1" t="s">
        <v>60</v>
      </c>
      <c r="AG8220" s="1" t="s">
        <v>60</v>
      </c>
      <c r="AH8220" s="1" t="s">
        <v>60</v>
      </c>
    </row>
    <row r="8221" s="1" customFormat="1" ht="12.75" hidden="1" spans="1:34">
      <c r="A8221" s="4">
        <v>128905</v>
      </c>
      <c r="B8221" s="1" t="s">
        <v>16115</v>
      </c>
      <c r="C8221" s="1" t="s">
        <v>8497</v>
      </c>
      <c r="D8221" s="1" t="s">
        <v>16065</v>
      </c>
      <c r="E8221" s="1" t="s">
        <v>284</v>
      </c>
      <c r="F8221" s="4">
        <v>128.64</v>
      </c>
      <c r="G8221" s="4"/>
      <c r="H8221" s="4">
        <v>268</v>
      </c>
      <c r="I8221" s="6"/>
      <c r="J8221" s="6"/>
      <c r="K8221" s="6"/>
      <c r="L8221" s="6"/>
      <c r="M8221" s="6"/>
      <c r="N8221" s="6"/>
      <c r="O8221" s="6"/>
      <c r="Q8221" s="8">
        <f t="shared" si="128"/>
        <v>0.52</v>
      </c>
      <c r="T8221" s="4">
        <v>113</v>
      </c>
      <c r="U8221" s="4">
        <v>0</v>
      </c>
      <c r="AA8221" s="1" t="s">
        <v>59</v>
      </c>
      <c r="AC8221" s="4">
        <v>107030499</v>
      </c>
      <c r="AE8221" s="1" t="s">
        <v>60</v>
      </c>
      <c r="AG8221" s="1" t="s">
        <v>60</v>
      </c>
      <c r="AH8221" s="1" t="s">
        <v>60</v>
      </c>
    </row>
    <row r="8222" s="1" customFormat="1" ht="12.75" hidden="1" spans="1:34">
      <c r="A8222" s="4">
        <v>133383</v>
      </c>
      <c r="B8222" s="1" t="s">
        <v>16116</v>
      </c>
      <c r="C8222" s="1" t="s">
        <v>16117</v>
      </c>
      <c r="D8222" s="1" t="s">
        <v>16065</v>
      </c>
      <c r="E8222" s="1" t="s">
        <v>58</v>
      </c>
      <c r="F8222" s="4">
        <v>61.44</v>
      </c>
      <c r="G8222" s="4"/>
      <c r="H8222" s="4">
        <v>128</v>
      </c>
      <c r="I8222" s="6"/>
      <c r="J8222" s="6"/>
      <c r="K8222" s="6"/>
      <c r="L8222" s="6"/>
      <c r="M8222" s="6"/>
      <c r="N8222" s="6"/>
      <c r="O8222" s="6"/>
      <c r="Q8222" s="8">
        <f t="shared" si="128"/>
        <v>0.52</v>
      </c>
      <c r="T8222" s="4">
        <v>113</v>
      </c>
      <c r="U8222" s="4">
        <v>0</v>
      </c>
      <c r="AA8222" s="1" t="s">
        <v>59</v>
      </c>
      <c r="AC8222" s="4">
        <v>107030104</v>
      </c>
      <c r="AE8222" s="1" t="s">
        <v>60</v>
      </c>
      <c r="AG8222" s="1" t="s">
        <v>60</v>
      </c>
      <c r="AH8222" s="1" t="s">
        <v>60</v>
      </c>
    </row>
    <row r="8223" s="1" customFormat="1" ht="12.75" hidden="1" spans="1:34">
      <c r="A8223" s="4">
        <v>133388</v>
      </c>
      <c r="B8223" s="1" t="s">
        <v>16118</v>
      </c>
      <c r="C8223" s="1" t="s">
        <v>16119</v>
      </c>
      <c r="D8223" s="1" t="s">
        <v>16065</v>
      </c>
      <c r="E8223" s="1" t="s">
        <v>58</v>
      </c>
      <c r="F8223" s="4">
        <v>61.44</v>
      </c>
      <c r="G8223" s="4"/>
      <c r="H8223" s="4">
        <v>128</v>
      </c>
      <c r="I8223" s="6"/>
      <c r="J8223" s="6"/>
      <c r="K8223" s="6"/>
      <c r="L8223" s="6"/>
      <c r="M8223" s="6"/>
      <c r="N8223" s="6"/>
      <c r="O8223" s="6"/>
      <c r="Q8223" s="8">
        <f t="shared" si="128"/>
        <v>0.52</v>
      </c>
      <c r="T8223" s="4">
        <v>113</v>
      </c>
      <c r="U8223" s="4">
        <v>0</v>
      </c>
      <c r="AA8223" s="1" t="s">
        <v>59</v>
      </c>
      <c r="AC8223" s="4">
        <v>107030104</v>
      </c>
      <c r="AE8223" s="1" t="s">
        <v>60</v>
      </c>
      <c r="AG8223" s="1" t="s">
        <v>60</v>
      </c>
      <c r="AH8223" s="1" t="s">
        <v>60</v>
      </c>
    </row>
    <row r="8224" s="1" customFormat="1" ht="12.75" hidden="1" spans="1:34">
      <c r="A8224" s="4">
        <v>133389</v>
      </c>
      <c r="B8224" s="1" t="s">
        <v>16120</v>
      </c>
      <c r="C8224" s="1" t="s">
        <v>16121</v>
      </c>
      <c r="D8224" s="1" t="s">
        <v>16065</v>
      </c>
      <c r="E8224" s="1" t="s">
        <v>58</v>
      </c>
      <c r="F8224" s="4">
        <v>109.44</v>
      </c>
      <c r="G8224" s="4"/>
      <c r="H8224" s="4">
        <v>228</v>
      </c>
      <c r="I8224" s="6"/>
      <c r="J8224" s="6"/>
      <c r="K8224" s="6"/>
      <c r="L8224" s="6"/>
      <c r="M8224" s="6"/>
      <c r="N8224" s="6"/>
      <c r="O8224" s="6"/>
      <c r="Q8224" s="8">
        <f t="shared" si="128"/>
        <v>0.52</v>
      </c>
      <c r="T8224" s="4">
        <v>113</v>
      </c>
      <c r="U8224" s="4">
        <v>0</v>
      </c>
      <c r="AA8224" s="1" t="s">
        <v>59</v>
      </c>
      <c r="AC8224" s="4">
        <v>107030408</v>
      </c>
      <c r="AE8224" s="1" t="s">
        <v>60</v>
      </c>
      <c r="AG8224" s="1" t="s">
        <v>60</v>
      </c>
      <c r="AH8224" s="1" t="s">
        <v>60</v>
      </c>
    </row>
    <row r="8225" s="1" customFormat="1" ht="12.75" hidden="1" spans="1:34">
      <c r="A8225" s="4">
        <v>133391</v>
      </c>
      <c r="B8225" s="1" t="s">
        <v>16122</v>
      </c>
      <c r="C8225" s="1" t="s">
        <v>16119</v>
      </c>
      <c r="D8225" s="1" t="s">
        <v>16065</v>
      </c>
      <c r="E8225" s="1" t="s">
        <v>58</v>
      </c>
      <c r="F8225" s="4">
        <v>80.64</v>
      </c>
      <c r="G8225" s="4"/>
      <c r="H8225" s="4">
        <v>168</v>
      </c>
      <c r="I8225" s="6"/>
      <c r="J8225" s="6"/>
      <c r="K8225" s="6"/>
      <c r="L8225" s="6"/>
      <c r="M8225" s="6"/>
      <c r="N8225" s="6"/>
      <c r="O8225" s="6"/>
      <c r="Q8225" s="8">
        <f t="shared" si="128"/>
        <v>0.52</v>
      </c>
      <c r="T8225" s="4">
        <v>113</v>
      </c>
      <c r="U8225" s="4">
        <v>0</v>
      </c>
      <c r="AA8225" s="1" t="s">
        <v>59</v>
      </c>
      <c r="AC8225" s="4">
        <v>107030104</v>
      </c>
      <c r="AE8225" s="1" t="s">
        <v>60</v>
      </c>
      <c r="AG8225" s="1" t="s">
        <v>60</v>
      </c>
      <c r="AH8225" s="1" t="s">
        <v>60</v>
      </c>
    </row>
    <row r="8226" s="1" customFormat="1" ht="12.75" hidden="1" spans="1:34">
      <c r="A8226" s="4">
        <v>133372</v>
      </c>
      <c r="B8226" s="1" t="s">
        <v>16123</v>
      </c>
      <c r="C8226" s="1" t="s">
        <v>16124</v>
      </c>
      <c r="D8226" s="1" t="s">
        <v>16065</v>
      </c>
      <c r="E8226" s="1" t="s">
        <v>58</v>
      </c>
      <c r="F8226" s="4">
        <v>128.64</v>
      </c>
      <c r="G8226" s="4"/>
      <c r="H8226" s="4">
        <v>268</v>
      </c>
      <c r="I8226" s="6"/>
      <c r="J8226" s="6"/>
      <c r="K8226" s="6"/>
      <c r="L8226" s="6"/>
      <c r="M8226" s="6"/>
      <c r="N8226" s="6"/>
      <c r="O8226" s="6"/>
      <c r="Q8226" s="8">
        <f t="shared" si="128"/>
        <v>0.52</v>
      </c>
      <c r="T8226" s="4">
        <v>113</v>
      </c>
      <c r="U8226" s="4">
        <v>0</v>
      </c>
      <c r="AA8226" s="1" t="s">
        <v>59</v>
      </c>
      <c r="AC8226" s="4">
        <v>107030499</v>
      </c>
      <c r="AE8226" s="1" t="s">
        <v>60</v>
      </c>
      <c r="AG8226" s="1" t="s">
        <v>60</v>
      </c>
      <c r="AH8226" s="1" t="s">
        <v>16125</v>
      </c>
    </row>
    <row r="8227" s="1" customFormat="1" ht="12.75" hidden="1" spans="1:34">
      <c r="A8227" s="4">
        <v>133375</v>
      </c>
      <c r="B8227" s="1" t="s">
        <v>16126</v>
      </c>
      <c r="C8227" s="1" t="s">
        <v>16127</v>
      </c>
      <c r="D8227" s="1" t="s">
        <v>16065</v>
      </c>
      <c r="E8227" s="1" t="s">
        <v>58</v>
      </c>
      <c r="F8227" s="4">
        <v>56.64</v>
      </c>
      <c r="G8227" s="4"/>
      <c r="H8227" s="4">
        <v>118</v>
      </c>
      <c r="I8227" s="6"/>
      <c r="J8227" s="6"/>
      <c r="K8227" s="6"/>
      <c r="L8227" s="6"/>
      <c r="M8227" s="6"/>
      <c r="N8227" s="6"/>
      <c r="O8227" s="6"/>
      <c r="Q8227" s="8">
        <f t="shared" si="128"/>
        <v>0.52</v>
      </c>
      <c r="T8227" s="4">
        <v>113</v>
      </c>
      <c r="U8227" s="4">
        <v>0</v>
      </c>
      <c r="AA8227" s="1" t="s">
        <v>59</v>
      </c>
      <c r="AC8227" s="4">
        <v>107030408</v>
      </c>
      <c r="AE8227" s="1" t="s">
        <v>60</v>
      </c>
      <c r="AG8227" s="1" t="s">
        <v>60</v>
      </c>
      <c r="AH8227" s="1" t="s">
        <v>60</v>
      </c>
    </row>
    <row r="8228" s="1" customFormat="1" ht="12.75" hidden="1" spans="1:34">
      <c r="A8228" s="4">
        <v>133376</v>
      </c>
      <c r="B8228" s="1" t="s">
        <v>16126</v>
      </c>
      <c r="C8228" s="1" t="s">
        <v>16128</v>
      </c>
      <c r="D8228" s="1" t="s">
        <v>16065</v>
      </c>
      <c r="E8228" s="1" t="s">
        <v>58</v>
      </c>
      <c r="F8228" s="4">
        <v>138.24</v>
      </c>
      <c r="G8228" s="4"/>
      <c r="H8228" s="4">
        <v>288</v>
      </c>
      <c r="I8228" s="6"/>
      <c r="J8228" s="6"/>
      <c r="K8228" s="6"/>
      <c r="L8228" s="6"/>
      <c r="M8228" s="6"/>
      <c r="N8228" s="6"/>
      <c r="O8228" s="6"/>
      <c r="Q8228" s="8">
        <f t="shared" si="128"/>
        <v>0.52</v>
      </c>
      <c r="T8228" s="4">
        <v>113</v>
      </c>
      <c r="U8228" s="4">
        <v>0</v>
      </c>
      <c r="AA8228" s="1" t="s">
        <v>59</v>
      </c>
      <c r="AC8228" s="4">
        <v>107030408</v>
      </c>
      <c r="AE8228" s="1" t="s">
        <v>60</v>
      </c>
      <c r="AG8228" s="1" t="s">
        <v>60</v>
      </c>
      <c r="AH8228" s="1" t="s">
        <v>60</v>
      </c>
    </row>
    <row r="8229" s="1" customFormat="1" ht="12.75" hidden="1" spans="1:34">
      <c r="A8229" s="4">
        <v>133377</v>
      </c>
      <c r="B8229" s="1" t="s">
        <v>16129</v>
      </c>
      <c r="C8229" s="1" t="s">
        <v>16130</v>
      </c>
      <c r="D8229" s="1" t="s">
        <v>16065</v>
      </c>
      <c r="E8229" s="1" t="s">
        <v>58</v>
      </c>
      <c r="F8229" s="4">
        <v>75.84</v>
      </c>
      <c r="G8229" s="4"/>
      <c r="H8229" s="4">
        <v>158</v>
      </c>
      <c r="I8229" s="6"/>
      <c r="J8229" s="6"/>
      <c r="K8229" s="6"/>
      <c r="L8229" s="6"/>
      <c r="M8229" s="6"/>
      <c r="N8229" s="6"/>
      <c r="O8229" s="6"/>
      <c r="Q8229" s="8">
        <f t="shared" si="128"/>
        <v>0.52</v>
      </c>
      <c r="T8229" s="4">
        <v>113</v>
      </c>
      <c r="U8229" s="4">
        <v>0</v>
      </c>
      <c r="AA8229" s="1" t="s">
        <v>59</v>
      </c>
      <c r="AC8229" s="4">
        <v>107030408</v>
      </c>
      <c r="AE8229" s="1" t="s">
        <v>60</v>
      </c>
      <c r="AG8229" s="1" t="s">
        <v>60</v>
      </c>
      <c r="AH8229" s="1" t="s">
        <v>16131</v>
      </c>
    </row>
    <row r="8230" s="1" customFormat="1" ht="12.75" hidden="1" spans="1:34">
      <c r="A8230" s="4">
        <v>133379</v>
      </c>
      <c r="B8230" s="1" t="s">
        <v>16132</v>
      </c>
      <c r="C8230" s="1" t="s">
        <v>16133</v>
      </c>
      <c r="D8230" s="1" t="s">
        <v>16065</v>
      </c>
      <c r="E8230" s="1" t="s">
        <v>58</v>
      </c>
      <c r="F8230" s="4">
        <v>75.84</v>
      </c>
      <c r="G8230" s="4"/>
      <c r="H8230" s="4">
        <v>158</v>
      </c>
      <c r="I8230" s="6"/>
      <c r="J8230" s="6"/>
      <c r="K8230" s="6"/>
      <c r="L8230" s="6"/>
      <c r="M8230" s="6"/>
      <c r="N8230" s="6"/>
      <c r="O8230" s="6"/>
      <c r="Q8230" s="8">
        <f t="shared" si="128"/>
        <v>0.52</v>
      </c>
      <c r="T8230" s="4">
        <v>113</v>
      </c>
      <c r="U8230" s="4">
        <v>0</v>
      </c>
      <c r="AA8230" s="1" t="s">
        <v>59</v>
      </c>
      <c r="AC8230" s="4">
        <v>107030104</v>
      </c>
      <c r="AE8230" s="1" t="s">
        <v>60</v>
      </c>
      <c r="AG8230" s="1" t="s">
        <v>60</v>
      </c>
      <c r="AH8230" s="1" t="s">
        <v>60</v>
      </c>
    </row>
    <row r="8231" s="1" customFormat="1" ht="12.75" hidden="1" spans="1:34">
      <c r="A8231" s="4">
        <v>133386</v>
      </c>
      <c r="B8231" s="1" t="s">
        <v>16134</v>
      </c>
      <c r="C8231" s="1" t="s">
        <v>16135</v>
      </c>
      <c r="D8231" s="1" t="s">
        <v>16065</v>
      </c>
      <c r="E8231" s="1" t="s">
        <v>58</v>
      </c>
      <c r="F8231" s="4">
        <v>56.64</v>
      </c>
      <c r="G8231" s="4"/>
      <c r="H8231" s="4">
        <v>118</v>
      </c>
      <c r="I8231" s="6"/>
      <c r="J8231" s="6"/>
      <c r="K8231" s="6"/>
      <c r="L8231" s="6"/>
      <c r="M8231" s="6"/>
      <c r="N8231" s="6"/>
      <c r="O8231" s="6"/>
      <c r="Q8231" s="8">
        <f t="shared" si="128"/>
        <v>0.52</v>
      </c>
      <c r="T8231" s="4">
        <v>113</v>
      </c>
      <c r="U8231" s="4">
        <v>0</v>
      </c>
      <c r="AA8231" s="1" t="s">
        <v>59</v>
      </c>
      <c r="AC8231" s="4">
        <v>107030104</v>
      </c>
      <c r="AE8231" s="1" t="s">
        <v>60</v>
      </c>
      <c r="AG8231" s="1" t="s">
        <v>60</v>
      </c>
      <c r="AH8231" s="1" t="s">
        <v>60</v>
      </c>
    </row>
    <row r="8232" s="1" customFormat="1" ht="12.75" hidden="1" spans="1:34">
      <c r="A8232" s="4">
        <v>169902</v>
      </c>
      <c r="B8232" s="1" t="s">
        <v>16136</v>
      </c>
      <c r="C8232" s="1" t="s">
        <v>687</v>
      </c>
      <c r="D8232" s="1" t="s">
        <v>11063</v>
      </c>
      <c r="E8232" s="1" t="s">
        <v>73</v>
      </c>
      <c r="F8232" s="4">
        <v>7.2</v>
      </c>
      <c r="G8232" s="4"/>
      <c r="H8232" s="4">
        <v>15</v>
      </c>
      <c r="I8232" s="6"/>
      <c r="J8232" s="6"/>
      <c r="K8232" s="6"/>
      <c r="L8232" s="6"/>
      <c r="M8232" s="6"/>
      <c r="N8232" s="6"/>
      <c r="O8232" s="6"/>
      <c r="Q8232" s="8">
        <f t="shared" si="128"/>
        <v>0.52</v>
      </c>
      <c r="T8232" s="4">
        <v>114</v>
      </c>
      <c r="U8232" s="4">
        <v>0</v>
      </c>
      <c r="AA8232" s="1" t="s">
        <v>59</v>
      </c>
      <c r="AC8232" s="4">
        <v>1030299</v>
      </c>
      <c r="AE8232" s="1" t="s">
        <v>60</v>
      </c>
      <c r="AG8232" s="1" t="s">
        <v>60</v>
      </c>
      <c r="AH8232" s="1" t="s">
        <v>16137</v>
      </c>
    </row>
    <row r="8233" s="1" customFormat="1" ht="12.75" hidden="1" spans="1:34">
      <c r="A8233" s="4">
        <v>128907</v>
      </c>
      <c r="B8233" s="1" t="s">
        <v>16138</v>
      </c>
      <c r="C8233" s="1" t="s">
        <v>11500</v>
      </c>
      <c r="D8233" s="1" t="s">
        <v>16065</v>
      </c>
      <c r="E8233" s="1" t="s">
        <v>58</v>
      </c>
      <c r="F8233" s="4">
        <v>104.64</v>
      </c>
      <c r="G8233" s="4"/>
      <c r="H8233" s="4">
        <v>218</v>
      </c>
      <c r="I8233" s="6"/>
      <c r="J8233" s="6"/>
      <c r="K8233" s="6"/>
      <c r="L8233" s="6"/>
      <c r="M8233" s="6"/>
      <c r="N8233" s="6"/>
      <c r="O8233" s="6"/>
      <c r="Q8233" s="8">
        <f t="shared" si="128"/>
        <v>0.52</v>
      </c>
      <c r="T8233" s="4">
        <v>113</v>
      </c>
      <c r="U8233" s="4">
        <v>0</v>
      </c>
      <c r="AA8233" s="1" t="s">
        <v>59</v>
      </c>
      <c r="AC8233" s="4">
        <v>107030408</v>
      </c>
      <c r="AE8233" s="1" t="s">
        <v>60</v>
      </c>
      <c r="AG8233" s="1" t="s">
        <v>60</v>
      </c>
      <c r="AH8233" s="1" t="s">
        <v>60</v>
      </c>
    </row>
    <row r="8234" s="1" customFormat="1" ht="12.75" hidden="1" spans="1:34">
      <c r="A8234" s="4">
        <v>161190</v>
      </c>
      <c r="B8234" s="1" t="s">
        <v>16139</v>
      </c>
      <c r="C8234" s="1" t="s">
        <v>16140</v>
      </c>
      <c r="D8234" s="1" t="s">
        <v>14100</v>
      </c>
      <c r="E8234" s="1" t="s">
        <v>73</v>
      </c>
      <c r="F8234" s="4">
        <v>9.5</v>
      </c>
      <c r="G8234" s="4"/>
      <c r="H8234" s="4">
        <v>19.8</v>
      </c>
      <c r="I8234" s="4"/>
      <c r="J8234" s="4"/>
      <c r="K8234" s="4"/>
      <c r="L8234" s="4"/>
      <c r="M8234" s="4"/>
      <c r="N8234" s="4"/>
      <c r="O8234" s="4"/>
      <c r="Q8234" s="8">
        <f t="shared" si="128"/>
        <v>0.52020202020202</v>
      </c>
      <c r="T8234" s="4">
        <v>114</v>
      </c>
      <c r="U8234" s="4">
        <v>0</v>
      </c>
      <c r="Y8234" s="4">
        <v>12</v>
      </c>
      <c r="Z8234" s="4">
        <v>8</v>
      </c>
      <c r="AA8234" s="1" t="s">
        <v>105</v>
      </c>
      <c r="AB8234" s="4">
        <v>3</v>
      </c>
      <c r="AC8234" s="4">
        <v>107030499</v>
      </c>
      <c r="AE8234" s="1" t="s">
        <v>60</v>
      </c>
      <c r="AG8234" s="1" t="s">
        <v>60</v>
      </c>
      <c r="AH8234" s="1" t="s">
        <v>16141</v>
      </c>
    </row>
    <row r="8235" s="1" customFormat="1" ht="12.75" hidden="1" spans="1:34">
      <c r="A8235" s="4">
        <v>161191</v>
      </c>
      <c r="B8235" s="1" t="s">
        <v>12203</v>
      </c>
      <c r="C8235" s="1" t="s">
        <v>16140</v>
      </c>
      <c r="D8235" s="1" t="s">
        <v>14100</v>
      </c>
      <c r="E8235" s="1" t="s">
        <v>73</v>
      </c>
      <c r="F8235" s="4">
        <v>9.5</v>
      </c>
      <c r="G8235" s="4"/>
      <c r="H8235" s="4">
        <v>19.8</v>
      </c>
      <c r="I8235" s="6"/>
      <c r="J8235" s="6"/>
      <c r="K8235" s="6"/>
      <c r="L8235" s="6"/>
      <c r="M8235" s="6"/>
      <c r="N8235" s="6"/>
      <c r="O8235" s="6"/>
      <c r="Q8235" s="8">
        <f t="shared" si="128"/>
        <v>0.52020202020202</v>
      </c>
      <c r="T8235" s="4">
        <v>114</v>
      </c>
      <c r="U8235" s="4">
        <v>0</v>
      </c>
      <c r="AA8235" s="1" t="s">
        <v>105</v>
      </c>
      <c r="AB8235" s="4">
        <v>3</v>
      </c>
      <c r="AC8235" s="4">
        <v>107030499</v>
      </c>
      <c r="AE8235" s="1" t="s">
        <v>60</v>
      </c>
      <c r="AG8235" s="1" t="s">
        <v>60</v>
      </c>
      <c r="AH8235" s="1" t="s">
        <v>16142</v>
      </c>
    </row>
    <row r="8236" s="1" customFormat="1" ht="12.75" hidden="1" spans="1:34">
      <c r="A8236" s="4">
        <v>161193</v>
      </c>
      <c r="B8236" s="1" t="s">
        <v>11134</v>
      </c>
      <c r="C8236" s="1" t="s">
        <v>16140</v>
      </c>
      <c r="D8236" s="1" t="s">
        <v>14100</v>
      </c>
      <c r="E8236" s="1" t="s">
        <v>73</v>
      </c>
      <c r="F8236" s="4">
        <v>9.5</v>
      </c>
      <c r="G8236" s="4"/>
      <c r="H8236" s="4">
        <v>19.8</v>
      </c>
      <c r="I8236" s="6"/>
      <c r="J8236" s="6"/>
      <c r="K8236" s="6"/>
      <c r="L8236" s="6"/>
      <c r="M8236" s="6"/>
      <c r="N8236" s="6"/>
      <c r="O8236" s="6"/>
      <c r="Q8236" s="8">
        <f t="shared" si="128"/>
        <v>0.52020202020202</v>
      </c>
      <c r="T8236" s="4">
        <v>114</v>
      </c>
      <c r="U8236" s="4">
        <v>0</v>
      </c>
      <c r="Y8236" s="4">
        <v>2</v>
      </c>
      <c r="Z8236" s="4">
        <v>2</v>
      </c>
      <c r="AA8236" s="1" t="s">
        <v>105</v>
      </c>
      <c r="AB8236" s="4">
        <v>3</v>
      </c>
      <c r="AC8236" s="4">
        <v>107030499</v>
      </c>
      <c r="AE8236" s="1" t="s">
        <v>60</v>
      </c>
      <c r="AG8236" s="1" t="s">
        <v>60</v>
      </c>
      <c r="AH8236" s="1" t="s">
        <v>16143</v>
      </c>
    </row>
    <row r="8237" s="1" customFormat="1" ht="12.75" hidden="1" spans="1:34">
      <c r="A8237" s="4">
        <v>129876</v>
      </c>
      <c r="B8237" s="1" t="s">
        <v>16144</v>
      </c>
      <c r="C8237" s="1" t="s">
        <v>3429</v>
      </c>
      <c r="D8237" s="1" t="s">
        <v>16145</v>
      </c>
      <c r="E8237" s="1" t="s">
        <v>68</v>
      </c>
      <c r="F8237" s="4">
        <v>9.5</v>
      </c>
      <c r="G8237" s="4"/>
      <c r="H8237" s="4">
        <v>19.8</v>
      </c>
      <c r="I8237" s="6"/>
      <c r="J8237" s="6"/>
      <c r="K8237" s="6"/>
      <c r="L8237" s="6"/>
      <c r="M8237" s="6"/>
      <c r="N8237" s="6"/>
      <c r="O8237" s="6"/>
      <c r="Q8237" s="8">
        <f t="shared" si="128"/>
        <v>0.52020202020202</v>
      </c>
      <c r="U8237" s="4">
        <v>179</v>
      </c>
      <c r="V8237" s="4">
        <v>22</v>
      </c>
      <c r="W8237" s="4">
        <v>157</v>
      </c>
      <c r="X8237" s="4">
        <v>70</v>
      </c>
      <c r="Y8237" s="4">
        <v>143</v>
      </c>
      <c r="Z8237" s="4">
        <v>49</v>
      </c>
      <c r="AA8237" s="1" t="s">
        <v>105</v>
      </c>
      <c r="AB8237" s="4">
        <v>3</v>
      </c>
      <c r="AC8237" s="4">
        <v>107030499</v>
      </c>
      <c r="AE8237" s="1" t="s">
        <v>60</v>
      </c>
      <c r="AG8237" s="1" t="s">
        <v>60</v>
      </c>
      <c r="AH8237" s="1" t="s">
        <v>16146</v>
      </c>
    </row>
    <row r="8238" s="1" customFormat="1" ht="12.75" hidden="1" spans="1:34">
      <c r="A8238" s="4">
        <v>183989</v>
      </c>
      <c r="B8238" s="1" t="s">
        <v>16147</v>
      </c>
      <c r="C8238" s="1" t="s">
        <v>905</v>
      </c>
      <c r="D8238" s="1" t="s">
        <v>14077</v>
      </c>
      <c r="E8238" s="1" t="s">
        <v>58</v>
      </c>
      <c r="F8238" s="4">
        <v>9.5</v>
      </c>
      <c r="G8238" s="4"/>
      <c r="H8238" s="4">
        <v>19.8</v>
      </c>
      <c r="I8238" s="6"/>
      <c r="J8238" s="6"/>
      <c r="K8238" s="6"/>
      <c r="L8238" s="6"/>
      <c r="M8238" s="6"/>
      <c r="N8238" s="6"/>
      <c r="O8238" s="6"/>
      <c r="Q8238" s="8">
        <f t="shared" si="128"/>
        <v>0.52020202020202</v>
      </c>
      <c r="U8238" s="4">
        <v>266.8</v>
      </c>
      <c r="V8238" s="4">
        <v>57</v>
      </c>
      <c r="W8238" s="4">
        <v>209.8</v>
      </c>
      <c r="X8238" s="4">
        <v>95</v>
      </c>
      <c r="Y8238" s="4">
        <v>145</v>
      </c>
      <c r="Z8238" s="4">
        <v>74</v>
      </c>
      <c r="AA8238" s="1" t="s">
        <v>105</v>
      </c>
      <c r="AB8238" s="4">
        <v>3</v>
      </c>
      <c r="AE8238" s="1" t="s">
        <v>60</v>
      </c>
      <c r="AG8238" s="1" t="s">
        <v>60</v>
      </c>
      <c r="AH8238" s="1" t="s">
        <v>16148</v>
      </c>
    </row>
    <row r="8239" s="1" customFormat="1" ht="12.75" hidden="1" spans="1:34">
      <c r="A8239" s="4">
        <v>161192</v>
      </c>
      <c r="B8239" s="1" t="s">
        <v>16149</v>
      </c>
      <c r="C8239" s="1" t="s">
        <v>16150</v>
      </c>
      <c r="D8239" s="1" t="s">
        <v>14100</v>
      </c>
      <c r="E8239" s="1" t="s">
        <v>73</v>
      </c>
      <c r="F8239" s="4">
        <v>9.5</v>
      </c>
      <c r="G8239" s="4"/>
      <c r="H8239" s="4">
        <v>19.8</v>
      </c>
      <c r="I8239" s="6"/>
      <c r="J8239" s="6"/>
      <c r="K8239" s="6"/>
      <c r="L8239" s="6"/>
      <c r="M8239" s="6"/>
      <c r="N8239" s="6"/>
      <c r="O8239" s="6"/>
      <c r="Q8239" s="8">
        <f t="shared" si="128"/>
        <v>0.52020202020202</v>
      </c>
      <c r="T8239" s="4">
        <v>113</v>
      </c>
      <c r="U8239" s="4">
        <v>0</v>
      </c>
      <c r="AA8239" s="1" t="s">
        <v>59</v>
      </c>
      <c r="AC8239" s="4">
        <v>107030499</v>
      </c>
      <c r="AE8239" s="1" t="s">
        <v>60</v>
      </c>
      <c r="AG8239" s="1" t="s">
        <v>60</v>
      </c>
      <c r="AH8239" s="1" t="s">
        <v>60</v>
      </c>
    </row>
    <row r="8240" s="1" customFormat="1" ht="12.75" hidden="1" spans="1:34">
      <c r="A8240" s="4">
        <v>37419</v>
      </c>
      <c r="B8240" s="1" t="s">
        <v>7748</v>
      </c>
      <c r="C8240" s="1" t="s">
        <v>16151</v>
      </c>
      <c r="D8240" s="1" t="s">
        <v>16152</v>
      </c>
      <c r="E8240" s="1" t="s">
        <v>68</v>
      </c>
      <c r="F8240" s="4">
        <v>15.35</v>
      </c>
      <c r="G8240" s="4"/>
      <c r="H8240" s="4">
        <v>32</v>
      </c>
      <c r="I8240" s="6"/>
      <c r="J8240" s="6"/>
      <c r="K8240" s="6"/>
      <c r="L8240" s="6"/>
      <c r="M8240" s="6"/>
      <c r="N8240" s="6"/>
      <c r="O8240" s="6"/>
      <c r="Q8240" s="8">
        <f t="shared" si="128"/>
        <v>0.5203125</v>
      </c>
      <c r="T8240" s="4">
        <v>113</v>
      </c>
      <c r="U8240" s="4">
        <v>0</v>
      </c>
      <c r="AA8240" s="1" t="s">
        <v>59</v>
      </c>
      <c r="AC8240" s="4">
        <v>107030215</v>
      </c>
      <c r="AD8240" s="4">
        <v>1</v>
      </c>
      <c r="AE8240" s="1" t="s">
        <v>2433</v>
      </c>
      <c r="AF8240" s="4">
        <v>1</v>
      </c>
      <c r="AG8240" s="1" t="s">
        <v>60</v>
      </c>
      <c r="AH8240" s="1" t="s">
        <v>60</v>
      </c>
    </row>
    <row r="8241" s="1" customFormat="1" ht="12.75" hidden="1" spans="1:34">
      <c r="A8241" s="4">
        <v>118221</v>
      </c>
      <c r="B8241" s="1" t="s">
        <v>16153</v>
      </c>
      <c r="C8241" s="1" t="s">
        <v>16154</v>
      </c>
      <c r="D8241" s="1" t="s">
        <v>16155</v>
      </c>
      <c r="E8241" s="1" t="s">
        <v>68</v>
      </c>
      <c r="F8241" s="4">
        <v>29.58</v>
      </c>
      <c r="G8241" s="4"/>
      <c r="H8241" s="4">
        <v>61.7</v>
      </c>
      <c r="I8241" s="6"/>
      <c r="J8241" s="6"/>
      <c r="K8241" s="6"/>
      <c r="L8241" s="6"/>
      <c r="M8241" s="6"/>
      <c r="N8241" s="6"/>
      <c r="O8241" s="6"/>
      <c r="Q8241" s="8">
        <f t="shared" si="128"/>
        <v>0.520583468395462</v>
      </c>
      <c r="T8241" s="4">
        <v>112</v>
      </c>
      <c r="U8241" s="4">
        <v>0</v>
      </c>
      <c r="AA8241" s="1" t="s">
        <v>59</v>
      </c>
      <c r="AC8241" s="4">
        <v>107030207</v>
      </c>
      <c r="AE8241" s="1" t="s">
        <v>60</v>
      </c>
      <c r="AG8241" s="1" t="s">
        <v>60</v>
      </c>
      <c r="AH8241" s="1" t="s">
        <v>16156</v>
      </c>
    </row>
    <row r="8242" s="1" customFormat="1" ht="12.75" hidden="1" spans="1:34">
      <c r="A8242" s="4">
        <v>2100</v>
      </c>
      <c r="B8242" s="1" t="s">
        <v>16157</v>
      </c>
      <c r="C8242" s="1" t="s">
        <v>16158</v>
      </c>
      <c r="D8242" s="1" t="s">
        <v>1976</v>
      </c>
      <c r="E8242" s="1" t="s">
        <v>68</v>
      </c>
      <c r="F8242" s="4">
        <v>2.78</v>
      </c>
      <c r="G8242" s="4"/>
      <c r="H8242" s="4">
        <v>5.8</v>
      </c>
      <c r="I8242" s="6"/>
      <c r="J8242" s="6"/>
      <c r="K8242" s="6"/>
      <c r="L8242" s="6"/>
      <c r="M8242" s="6"/>
      <c r="N8242" s="6"/>
      <c r="O8242" s="6"/>
      <c r="P8242" s="4">
        <v>4.8</v>
      </c>
      <c r="Q8242" s="8">
        <f t="shared" si="128"/>
        <v>0.520689655172414</v>
      </c>
      <c r="U8242" s="4">
        <v>1441</v>
      </c>
      <c r="V8242" s="4">
        <v>549</v>
      </c>
      <c r="W8242" s="4">
        <v>892</v>
      </c>
      <c r="X8242" s="4">
        <v>113</v>
      </c>
      <c r="Y8242" s="4">
        <v>2280</v>
      </c>
      <c r="Z8242" s="4">
        <v>113</v>
      </c>
      <c r="AA8242" s="1" t="s">
        <v>105</v>
      </c>
      <c r="AB8242" s="4">
        <v>5</v>
      </c>
      <c r="AC8242" s="4">
        <v>107030205</v>
      </c>
      <c r="AE8242" s="1" t="s">
        <v>60</v>
      </c>
      <c r="AG8242" s="1" t="s">
        <v>60</v>
      </c>
      <c r="AH8242" s="1" t="s">
        <v>16159</v>
      </c>
    </row>
    <row r="8243" s="1" customFormat="1" ht="12.75" hidden="1" spans="1:34">
      <c r="A8243" s="4">
        <v>75439</v>
      </c>
      <c r="B8243" s="1" t="s">
        <v>16160</v>
      </c>
      <c r="C8243" s="1" t="s">
        <v>16161</v>
      </c>
      <c r="D8243" s="1" t="s">
        <v>16162</v>
      </c>
      <c r="E8243" s="1" t="s">
        <v>68</v>
      </c>
      <c r="F8243" s="4">
        <v>13.9</v>
      </c>
      <c r="G8243" s="4"/>
      <c r="H8243" s="4">
        <v>29</v>
      </c>
      <c r="I8243" s="6"/>
      <c r="J8243" s="6"/>
      <c r="K8243" s="6"/>
      <c r="L8243" s="6"/>
      <c r="M8243" s="6"/>
      <c r="N8243" s="6"/>
      <c r="O8243" s="6"/>
      <c r="Q8243" s="8">
        <f t="shared" si="128"/>
        <v>0.520689655172414</v>
      </c>
      <c r="T8243" s="4">
        <v>113</v>
      </c>
      <c r="U8243" s="4">
        <v>0</v>
      </c>
      <c r="AA8243" s="1" t="s">
        <v>59</v>
      </c>
      <c r="AC8243" s="4">
        <v>107030205</v>
      </c>
      <c r="AE8243" s="1" t="s">
        <v>60</v>
      </c>
      <c r="AG8243" s="1" t="s">
        <v>60</v>
      </c>
      <c r="AH8243" s="1" t="s">
        <v>16163</v>
      </c>
    </row>
    <row r="8244" s="1" customFormat="1" ht="12.75" hidden="1" spans="1:34">
      <c r="A8244" s="4">
        <v>42956</v>
      </c>
      <c r="B8244" s="1" t="s">
        <v>14662</v>
      </c>
      <c r="C8244" s="1" t="s">
        <v>1731</v>
      </c>
      <c r="D8244" s="1" t="s">
        <v>166</v>
      </c>
      <c r="E8244" s="1" t="s">
        <v>68</v>
      </c>
      <c r="F8244" s="4">
        <v>11.5</v>
      </c>
      <c r="G8244" s="4"/>
      <c r="H8244" s="4">
        <v>24</v>
      </c>
      <c r="I8244" s="6"/>
      <c r="J8244" s="6"/>
      <c r="K8244" s="6"/>
      <c r="L8244" s="6"/>
      <c r="M8244" s="6"/>
      <c r="N8244" s="6"/>
      <c r="O8244" s="6"/>
      <c r="P8244" s="4">
        <v>23</v>
      </c>
      <c r="Q8244" s="8">
        <f t="shared" si="128"/>
        <v>0.520833333333333</v>
      </c>
      <c r="U8244" s="4">
        <v>666</v>
      </c>
      <c r="W8244" s="4">
        <v>666</v>
      </c>
      <c r="X8244" s="4">
        <v>111</v>
      </c>
      <c r="Y8244" s="4">
        <v>346</v>
      </c>
      <c r="Z8244" s="4">
        <v>77</v>
      </c>
      <c r="AA8244" s="1" t="s">
        <v>97</v>
      </c>
      <c r="AB8244" s="4">
        <v>0</v>
      </c>
      <c r="AC8244" s="4">
        <v>107030207</v>
      </c>
      <c r="AE8244" s="1" t="s">
        <v>60</v>
      </c>
      <c r="AG8244" s="1" t="s">
        <v>60</v>
      </c>
      <c r="AH8244" s="1" t="s">
        <v>16164</v>
      </c>
    </row>
    <row r="8245" s="1" customFormat="1" ht="12.75" hidden="1" spans="1:34">
      <c r="A8245" s="4">
        <v>113448</v>
      </c>
      <c r="B8245" s="1" t="s">
        <v>16165</v>
      </c>
      <c r="C8245" s="1" t="s">
        <v>2354</v>
      </c>
      <c r="D8245" s="1" t="s">
        <v>16166</v>
      </c>
      <c r="E8245" s="1" t="s">
        <v>58</v>
      </c>
      <c r="F8245" s="4">
        <v>5.75</v>
      </c>
      <c r="G8245" s="4"/>
      <c r="H8245" s="4">
        <v>12</v>
      </c>
      <c r="I8245" s="6"/>
      <c r="J8245" s="6"/>
      <c r="K8245" s="6"/>
      <c r="L8245" s="6"/>
      <c r="M8245" s="6"/>
      <c r="N8245" s="6"/>
      <c r="O8245" s="6"/>
      <c r="Q8245" s="8">
        <f t="shared" si="128"/>
        <v>0.520833333333333</v>
      </c>
      <c r="U8245" s="4">
        <v>665</v>
      </c>
      <c r="V8245" s="4">
        <v>242</v>
      </c>
      <c r="W8245" s="4">
        <v>423</v>
      </c>
      <c r="X8245" s="4">
        <v>83</v>
      </c>
      <c r="Y8245" s="4">
        <v>685</v>
      </c>
      <c r="Z8245" s="4">
        <v>78</v>
      </c>
      <c r="AA8245" s="1" t="s">
        <v>97</v>
      </c>
      <c r="AB8245" s="4">
        <v>2</v>
      </c>
      <c r="AC8245" s="4">
        <v>107030205</v>
      </c>
      <c r="AE8245" s="1" t="s">
        <v>60</v>
      </c>
      <c r="AG8245" s="1" t="s">
        <v>304</v>
      </c>
      <c r="AH8245" s="1" t="s">
        <v>16167</v>
      </c>
    </row>
    <row r="8246" s="1" customFormat="1" ht="12.75" hidden="1" spans="1:34">
      <c r="A8246" s="4">
        <v>99291</v>
      </c>
      <c r="B8246" s="1" t="s">
        <v>16168</v>
      </c>
      <c r="C8246" s="1" t="s">
        <v>16169</v>
      </c>
      <c r="D8246" s="1" t="s">
        <v>12678</v>
      </c>
      <c r="E8246" s="1" t="s">
        <v>58</v>
      </c>
      <c r="F8246" s="4">
        <v>17.25</v>
      </c>
      <c r="G8246" s="4"/>
      <c r="H8246" s="4">
        <v>36</v>
      </c>
      <c r="I8246" s="6"/>
      <c r="J8246" s="6"/>
      <c r="K8246" s="6"/>
      <c r="L8246" s="6"/>
      <c r="M8246" s="6"/>
      <c r="N8246" s="6"/>
      <c r="O8246" s="6"/>
      <c r="Q8246" s="8">
        <f t="shared" si="128"/>
        <v>0.520833333333333</v>
      </c>
      <c r="T8246" s="4">
        <v>113</v>
      </c>
      <c r="U8246" s="4">
        <v>13</v>
      </c>
      <c r="W8246" s="4">
        <v>13</v>
      </c>
      <c r="X8246" s="4">
        <v>9</v>
      </c>
      <c r="Y8246" s="4">
        <v>8.999</v>
      </c>
      <c r="Z8246" s="4">
        <v>4</v>
      </c>
      <c r="AA8246" s="1" t="s">
        <v>59</v>
      </c>
      <c r="AC8246" s="4">
        <v>107030301</v>
      </c>
      <c r="AE8246" s="1" t="s">
        <v>60</v>
      </c>
      <c r="AG8246" s="1" t="s">
        <v>60</v>
      </c>
      <c r="AH8246" s="1" t="s">
        <v>16170</v>
      </c>
    </row>
    <row r="8247" s="1" customFormat="1" ht="12.75" hidden="1" spans="1:34">
      <c r="A8247" s="4">
        <v>48315</v>
      </c>
      <c r="B8247" s="1" t="s">
        <v>10454</v>
      </c>
      <c r="C8247" s="1" t="s">
        <v>6614</v>
      </c>
      <c r="D8247" s="1" t="s">
        <v>5142</v>
      </c>
      <c r="E8247" s="1" t="s">
        <v>23</v>
      </c>
      <c r="F8247" s="4">
        <v>0.862</v>
      </c>
      <c r="G8247" s="4"/>
      <c r="H8247" s="4">
        <v>1.8</v>
      </c>
      <c r="I8247" s="6"/>
      <c r="J8247" s="6"/>
      <c r="K8247" s="6"/>
      <c r="L8247" s="6"/>
      <c r="M8247" s="6"/>
      <c r="N8247" s="6"/>
      <c r="O8247" s="6"/>
      <c r="Q8247" s="8">
        <f t="shared" si="128"/>
        <v>0.521111111111111</v>
      </c>
      <c r="U8247" s="4">
        <v>909.9</v>
      </c>
      <c r="W8247" s="4">
        <v>909.9</v>
      </c>
      <c r="X8247" s="4">
        <v>13</v>
      </c>
      <c r="Y8247" s="4">
        <v>348.8</v>
      </c>
      <c r="Z8247" s="4">
        <v>7</v>
      </c>
      <c r="AA8247" s="1" t="s">
        <v>123</v>
      </c>
      <c r="AB8247" s="4">
        <v>0</v>
      </c>
      <c r="AC8247" s="4">
        <v>107030301</v>
      </c>
      <c r="AE8247" s="1" t="s">
        <v>60</v>
      </c>
      <c r="AG8247" s="1" t="s">
        <v>60</v>
      </c>
      <c r="AH8247" s="1" t="s">
        <v>60</v>
      </c>
    </row>
    <row r="8248" s="1" customFormat="1" ht="12.75" hidden="1" spans="1:34">
      <c r="A8248" s="4">
        <v>49840</v>
      </c>
      <c r="B8248" s="1" t="s">
        <v>16171</v>
      </c>
      <c r="C8248" s="1" t="s">
        <v>63</v>
      </c>
      <c r="D8248" s="1" t="s">
        <v>93</v>
      </c>
      <c r="E8248" s="1" t="s">
        <v>23</v>
      </c>
      <c r="F8248" s="4">
        <v>2.394</v>
      </c>
      <c r="G8248" s="4"/>
      <c r="H8248" s="4">
        <v>5</v>
      </c>
      <c r="I8248" s="6"/>
      <c r="J8248" s="6"/>
      <c r="K8248" s="6"/>
      <c r="L8248" s="6"/>
      <c r="M8248" s="6"/>
      <c r="N8248" s="6"/>
      <c r="O8248" s="6"/>
      <c r="Q8248" s="8">
        <f t="shared" si="128"/>
        <v>0.5212</v>
      </c>
      <c r="U8248" s="4">
        <v>224.9</v>
      </c>
      <c r="W8248" s="4">
        <v>224.9</v>
      </c>
      <c r="X8248" s="4">
        <v>3</v>
      </c>
      <c r="Y8248" s="4">
        <v>0.1</v>
      </c>
      <c r="Z8248" s="4">
        <v>1</v>
      </c>
      <c r="AA8248" s="1" t="s">
        <v>123</v>
      </c>
      <c r="AB8248" s="4">
        <v>0</v>
      </c>
      <c r="AC8248" s="4">
        <v>107030301</v>
      </c>
      <c r="AE8248" s="1" t="s">
        <v>60</v>
      </c>
      <c r="AG8248" s="1" t="s">
        <v>60</v>
      </c>
      <c r="AH8248" s="1" t="s">
        <v>60</v>
      </c>
    </row>
    <row r="8249" s="1" customFormat="1" ht="12.75" hidden="1" spans="1:34">
      <c r="A8249" s="4">
        <v>25336</v>
      </c>
      <c r="B8249" s="1" t="s">
        <v>10518</v>
      </c>
      <c r="C8249" s="1" t="s">
        <v>1126</v>
      </c>
      <c r="D8249" s="1" t="s">
        <v>5142</v>
      </c>
      <c r="E8249" s="1" t="s">
        <v>23</v>
      </c>
      <c r="F8249" s="4">
        <v>0.158</v>
      </c>
      <c r="G8249" s="4"/>
      <c r="H8249" s="4">
        <v>0.33</v>
      </c>
      <c r="I8249" s="6"/>
      <c r="J8249" s="6"/>
      <c r="K8249" s="6"/>
      <c r="L8249" s="6"/>
      <c r="M8249" s="6"/>
      <c r="N8249" s="6"/>
      <c r="O8249" s="6"/>
      <c r="Q8249" s="8">
        <f t="shared" si="128"/>
        <v>0.521212121212121</v>
      </c>
      <c r="T8249" s="4">
        <v>114</v>
      </c>
      <c r="U8249" s="4">
        <v>1981.65</v>
      </c>
      <c r="W8249" s="4">
        <v>1981.65</v>
      </c>
      <c r="X8249" s="4">
        <v>18</v>
      </c>
      <c r="Y8249" s="4">
        <v>502.1</v>
      </c>
      <c r="Z8249" s="4">
        <v>14</v>
      </c>
      <c r="AA8249" s="1" t="s">
        <v>123</v>
      </c>
      <c r="AB8249" s="4">
        <v>0</v>
      </c>
      <c r="AC8249" s="4">
        <v>107030301</v>
      </c>
      <c r="AE8249" s="1" t="s">
        <v>60</v>
      </c>
      <c r="AG8249" s="1" t="s">
        <v>60</v>
      </c>
      <c r="AH8249" s="1" t="s">
        <v>60</v>
      </c>
    </row>
    <row r="8250" s="1" customFormat="1" ht="12.75" hidden="1" spans="1:34">
      <c r="A8250" s="4">
        <v>25527</v>
      </c>
      <c r="B8250" s="1" t="s">
        <v>10183</v>
      </c>
      <c r="C8250" s="1" t="s">
        <v>1578</v>
      </c>
      <c r="D8250" s="1" t="s">
        <v>5142</v>
      </c>
      <c r="E8250" s="1" t="s">
        <v>23</v>
      </c>
      <c r="F8250" s="4">
        <v>0.45</v>
      </c>
      <c r="G8250" s="4"/>
      <c r="H8250" s="4">
        <v>0.94</v>
      </c>
      <c r="I8250" s="6"/>
      <c r="J8250" s="6"/>
      <c r="K8250" s="6"/>
      <c r="L8250" s="6"/>
      <c r="M8250" s="6"/>
      <c r="N8250" s="6"/>
      <c r="O8250" s="6"/>
      <c r="Q8250" s="8">
        <f t="shared" si="128"/>
        <v>0.521276595744681</v>
      </c>
      <c r="U8250" s="4">
        <v>1744.18</v>
      </c>
      <c r="W8250" s="4">
        <v>1744.18</v>
      </c>
      <c r="X8250" s="4">
        <v>20</v>
      </c>
      <c r="Y8250" s="4">
        <v>862.7</v>
      </c>
      <c r="Z8250" s="4">
        <v>12</v>
      </c>
      <c r="AA8250" s="1" t="s">
        <v>123</v>
      </c>
      <c r="AB8250" s="4">
        <v>0</v>
      </c>
      <c r="AC8250" s="4">
        <v>107030301</v>
      </c>
      <c r="AE8250" s="1" t="s">
        <v>60</v>
      </c>
      <c r="AG8250" s="1" t="s">
        <v>60</v>
      </c>
      <c r="AH8250" s="1" t="s">
        <v>60</v>
      </c>
    </row>
    <row r="8251" s="1" customFormat="1" ht="12.75" hidden="1" spans="1:34">
      <c r="A8251" s="4">
        <v>24049</v>
      </c>
      <c r="B8251" s="1" t="s">
        <v>276</v>
      </c>
      <c r="C8251" s="1" t="s">
        <v>16172</v>
      </c>
      <c r="D8251" s="1" t="s">
        <v>64</v>
      </c>
      <c r="E8251" s="1" t="s">
        <v>23</v>
      </c>
      <c r="F8251" s="4">
        <v>6.7</v>
      </c>
      <c r="G8251" s="4"/>
      <c r="H8251" s="4">
        <v>14</v>
      </c>
      <c r="I8251" s="6"/>
      <c r="J8251" s="6"/>
      <c r="K8251" s="6"/>
      <c r="L8251" s="6"/>
      <c r="M8251" s="6"/>
      <c r="N8251" s="6"/>
      <c r="O8251" s="6"/>
      <c r="Q8251" s="8">
        <f t="shared" si="128"/>
        <v>0.521428571428571</v>
      </c>
      <c r="U8251" s="4">
        <v>238.35</v>
      </c>
      <c r="W8251" s="4">
        <v>238.35</v>
      </c>
      <c r="X8251" s="4">
        <v>9</v>
      </c>
      <c r="Y8251" s="4">
        <v>77.75</v>
      </c>
      <c r="Z8251" s="4">
        <v>4</v>
      </c>
      <c r="AA8251" s="1" t="s">
        <v>123</v>
      </c>
      <c r="AB8251" s="4">
        <v>0</v>
      </c>
      <c r="AC8251" s="4">
        <v>107030301</v>
      </c>
      <c r="AE8251" s="1" t="s">
        <v>60</v>
      </c>
      <c r="AG8251" s="1" t="s">
        <v>60</v>
      </c>
      <c r="AH8251" s="1" t="s">
        <v>60</v>
      </c>
    </row>
    <row r="8252" s="1" customFormat="1" ht="12.75" hidden="1" spans="1:34">
      <c r="A8252" s="4">
        <v>112255</v>
      </c>
      <c r="B8252" s="1" t="s">
        <v>9434</v>
      </c>
      <c r="C8252" s="1" t="s">
        <v>16173</v>
      </c>
      <c r="D8252" s="1" t="s">
        <v>3493</v>
      </c>
      <c r="E8252" s="1" t="s">
        <v>68</v>
      </c>
      <c r="F8252" s="4">
        <v>6.7</v>
      </c>
      <c r="G8252" s="4"/>
      <c r="H8252" s="4">
        <v>14</v>
      </c>
      <c r="I8252" s="6"/>
      <c r="J8252" s="6"/>
      <c r="K8252" s="6"/>
      <c r="L8252" s="6"/>
      <c r="M8252" s="6"/>
      <c r="N8252" s="6"/>
      <c r="O8252" s="6"/>
      <c r="Q8252" s="8">
        <f t="shared" si="128"/>
        <v>0.521428571428571</v>
      </c>
      <c r="U8252" s="4">
        <v>45</v>
      </c>
      <c r="V8252" s="4">
        <v>3</v>
      </c>
      <c r="W8252" s="4">
        <v>42</v>
      </c>
      <c r="X8252" s="4">
        <v>17</v>
      </c>
      <c r="Y8252" s="4">
        <v>19</v>
      </c>
      <c r="Z8252" s="4">
        <v>6</v>
      </c>
      <c r="AA8252" s="1" t="s">
        <v>97</v>
      </c>
      <c r="AB8252" s="4">
        <v>0</v>
      </c>
      <c r="AC8252" s="4">
        <v>107030110</v>
      </c>
      <c r="AE8252" s="1" t="s">
        <v>60</v>
      </c>
      <c r="AG8252" s="1" t="s">
        <v>60</v>
      </c>
      <c r="AH8252" s="1" t="s">
        <v>16174</v>
      </c>
    </row>
    <row r="8253" s="1" customFormat="1" ht="12.75" hidden="1" spans="1:34">
      <c r="A8253" s="4">
        <v>184329</v>
      </c>
      <c r="B8253" s="1" t="s">
        <v>7551</v>
      </c>
      <c r="C8253" s="1" t="s">
        <v>16175</v>
      </c>
      <c r="D8253" s="1" t="s">
        <v>14077</v>
      </c>
      <c r="E8253" s="1" t="s">
        <v>68</v>
      </c>
      <c r="F8253" s="4">
        <v>200</v>
      </c>
      <c r="G8253" s="4"/>
      <c r="H8253" s="4">
        <v>418</v>
      </c>
      <c r="I8253" s="6"/>
      <c r="J8253" s="6"/>
      <c r="K8253" s="6"/>
      <c r="L8253" s="6"/>
      <c r="M8253" s="6"/>
      <c r="N8253" s="6"/>
      <c r="O8253" s="6"/>
      <c r="Q8253" s="8">
        <f t="shared" si="128"/>
        <v>0.521531100478469</v>
      </c>
      <c r="U8253" s="4">
        <v>29</v>
      </c>
      <c r="W8253" s="4">
        <v>29</v>
      </c>
      <c r="X8253" s="4">
        <v>14</v>
      </c>
      <c r="Y8253" s="4">
        <v>1</v>
      </c>
      <c r="Z8253" s="4">
        <v>2</v>
      </c>
      <c r="AA8253" s="1" t="s">
        <v>114</v>
      </c>
      <c r="AE8253" s="1" t="s">
        <v>60</v>
      </c>
      <c r="AG8253" s="1" t="s">
        <v>60</v>
      </c>
      <c r="AH8253" s="1" t="s">
        <v>16176</v>
      </c>
    </row>
    <row r="8254" s="1" customFormat="1" ht="12.75" hidden="1" spans="1:34">
      <c r="A8254" s="4">
        <v>40327</v>
      </c>
      <c r="B8254" s="1" t="s">
        <v>16177</v>
      </c>
      <c r="C8254" s="1" t="s">
        <v>16178</v>
      </c>
      <c r="D8254" s="1" t="s">
        <v>1437</v>
      </c>
      <c r="E8254" s="1" t="s">
        <v>88</v>
      </c>
      <c r="F8254" s="4">
        <v>8.61</v>
      </c>
      <c r="G8254" s="4"/>
      <c r="H8254" s="4">
        <v>18</v>
      </c>
      <c r="I8254" s="6"/>
      <c r="J8254" s="6"/>
      <c r="K8254" s="6"/>
      <c r="L8254" s="6"/>
      <c r="M8254" s="6"/>
      <c r="N8254" s="6"/>
      <c r="O8254" s="6"/>
      <c r="P8254" s="4">
        <v>17</v>
      </c>
      <c r="Q8254" s="8">
        <f t="shared" si="128"/>
        <v>0.521666666666667</v>
      </c>
      <c r="U8254" s="4">
        <v>512</v>
      </c>
      <c r="W8254" s="4">
        <v>512</v>
      </c>
      <c r="X8254" s="4">
        <v>112</v>
      </c>
      <c r="Y8254" s="4">
        <v>461</v>
      </c>
      <c r="Z8254" s="4">
        <v>103</v>
      </c>
      <c r="AA8254" s="1" t="s">
        <v>105</v>
      </c>
      <c r="AB8254" s="4">
        <v>2</v>
      </c>
      <c r="AC8254" s="4">
        <v>107030699</v>
      </c>
      <c r="AE8254" s="1" t="s">
        <v>60</v>
      </c>
      <c r="AG8254" s="1" t="s">
        <v>60</v>
      </c>
      <c r="AH8254" s="1" t="s">
        <v>16179</v>
      </c>
    </row>
    <row r="8255" s="1" customFormat="1" ht="12.75" hidden="1" spans="1:34">
      <c r="A8255" s="4">
        <v>25518</v>
      </c>
      <c r="B8255" s="1" t="s">
        <v>16147</v>
      </c>
      <c r="C8255" s="1" t="s">
        <v>63</v>
      </c>
      <c r="D8255" s="1" t="s">
        <v>5142</v>
      </c>
      <c r="E8255" s="1" t="s">
        <v>23</v>
      </c>
      <c r="F8255" s="4">
        <v>0.22</v>
      </c>
      <c r="G8255" s="4"/>
      <c r="H8255" s="4">
        <v>0.46</v>
      </c>
      <c r="I8255" s="6"/>
      <c r="J8255" s="6"/>
      <c r="K8255" s="6"/>
      <c r="L8255" s="6"/>
      <c r="M8255" s="6"/>
      <c r="N8255" s="6"/>
      <c r="O8255" s="6"/>
      <c r="Q8255" s="8">
        <f t="shared" si="128"/>
        <v>0.521739130434783</v>
      </c>
      <c r="U8255" s="4">
        <v>1701.5252</v>
      </c>
      <c r="W8255" s="4">
        <v>1701.5252</v>
      </c>
      <c r="X8255" s="4">
        <v>16</v>
      </c>
      <c r="Y8255" s="4">
        <v>429.7148</v>
      </c>
      <c r="Z8255" s="4">
        <v>12</v>
      </c>
      <c r="AA8255" s="1" t="s">
        <v>123</v>
      </c>
      <c r="AB8255" s="4">
        <v>0</v>
      </c>
      <c r="AC8255" s="4">
        <v>107030301</v>
      </c>
      <c r="AE8255" s="1" t="s">
        <v>60</v>
      </c>
      <c r="AG8255" s="1" t="s">
        <v>60</v>
      </c>
      <c r="AH8255" s="1" t="s">
        <v>60</v>
      </c>
    </row>
    <row r="8256" s="1" customFormat="1" ht="12.75" hidden="1" spans="1:34">
      <c r="A8256" s="4">
        <v>82219</v>
      </c>
      <c r="B8256" s="1" t="s">
        <v>16177</v>
      </c>
      <c r="C8256" s="1" t="s">
        <v>16180</v>
      </c>
      <c r="D8256" s="1" t="s">
        <v>1437</v>
      </c>
      <c r="E8256" s="1" t="s">
        <v>88</v>
      </c>
      <c r="F8256" s="4">
        <v>13.62</v>
      </c>
      <c r="G8256" s="4"/>
      <c r="H8256" s="4">
        <v>28.5</v>
      </c>
      <c r="I8256" s="6"/>
      <c r="J8256" s="6"/>
      <c r="K8256" s="6"/>
      <c r="L8256" s="6"/>
      <c r="M8256" s="6"/>
      <c r="N8256" s="6"/>
      <c r="O8256" s="6"/>
      <c r="P8256" s="4">
        <v>27</v>
      </c>
      <c r="Q8256" s="8">
        <f t="shared" si="128"/>
        <v>0.522105263157895</v>
      </c>
      <c r="U8256" s="4">
        <v>2336</v>
      </c>
      <c r="W8256" s="4">
        <v>2336</v>
      </c>
      <c r="X8256" s="4">
        <v>113</v>
      </c>
      <c r="Y8256" s="4">
        <v>6449</v>
      </c>
      <c r="Z8256" s="4">
        <v>113</v>
      </c>
      <c r="AA8256" s="1" t="s">
        <v>105</v>
      </c>
      <c r="AB8256" s="4">
        <v>5</v>
      </c>
      <c r="AC8256" s="4">
        <v>107030699</v>
      </c>
      <c r="AE8256" s="1" t="s">
        <v>60</v>
      </c>
      <c r="AG8256" s="1" t="s">
        <v>304</v>
      </c>
      <c r="AH8256" s="1" t="s">
        <v>16181</v>
      </c>
    </row>
    <row r="8257" s="1" customFormat="1" ht="12.75" hidden="1" spans="1:34">
      <c r="A8257" s="4">
        <v>26120</v>
      </c>
      <c r="B8257" s="1" t="s">
        <v>10067</v>
      </c>
      <c r="C8257" s="1" t="s">
        <v>12293</v>
      </c>
      <c r="D8257" s="1" t="s">
        <v>93</v>
      </c>
      <c r="E8257" s="1" t="s">
        <v>23</v>
      </c>
      <c r="F8257" s="4">
        <v>0.43</v>
      </c>
      <c r="G8257" s="4"/>
      <c r="H8257" s="4">
        <v>0.9</v>
      </c>
      <c r="I8257" s="6"/>
      <c r="J8257" s="6"/>
      <c r="K8257" s="6"/>
      <c r="L8257" s="6"/>
      <c r="M8257" s="6"/>
      <c r="N8257" s="6"/>
      <c r="O8257" s="6"/>
      <c r="Q8257" s="8">
        <f t="shared" si="128"/>
        <v>0.522222222222222</v>
      </c>
      <c r="U8257" s="4">
        <v>2919.07</v>
      </c>
      <c r="V8257" s="4">
        <v>500</v>
      </c>
      <c r="W8257" s="4">
        <v>2419.07</v>
      </c>
      <c r="X8257" s="4">
        <v>19</v>
      </c>
      <c r="Y8257" s="4">
        <v>1465.5</v>
      </c>
      <c r="Z8257" s="4">
        <v>14</v>
      </c>
      <c r="AA8257" s="1" t="s">
        <v>123</v>
      </c>
      <c r="AB8257" s="4">
        <v>0</v>
      </c>
      <c r="AC8257" s="4">
        <v>107030301</v>
      </c>
      <c r="AE8257" s="1" t="s">
        <v>60</v>
      </c>
      <c r="AG8257" s="1" t="s">
        <v>60</v>
      </c>
      <c r="AH8257" s="1" t="s">
        <v>60</v>
      </c>
    </row>
    <row r="8258" s="1" customFormat="1" ht="12.75" hidden="1" spans="1:34">
      <c r="A8258" s="4">
        <v>30835</v>
      </c>
      <c r="B8258" s="1" t="s">
        <v>10158</v>
      </c>
      <c r="C8258" s="1" t="s">
        <v>1126</v>
      </c>
      <c r="D8258" s="1" t="s">
        <v>6549</v>
      </c>
      <c r="E8258" s="1" t="s">
        <v>23</v>
      </c>
      <c r="F8258" s="4">
        <v>0.43</v>
      </c>
      <c r="G8258" s="4"/>
      <c r="H8258" s="4">
        <v>0.9</v>
      </c>
      <c r="I8258" s="6"/>
      <c r="J8258" s="6"/>
      <c r="K8258" s="6"/>
      <c r="L8258" s="6"/>
      <c r="M8258" s="6"/>
      <c r="N8258" s="6"/>
      <c r="O8258" s="6"/>
      <c r="Q8258" s="8">
        <f t="shared" ref="Q8258:Q8321" si="129">(H8258-F8258)/H8258</f>
        <v>0.522222222222222</v>
      </c>
      <c r="U8258" s="4">
        <v>1889.81</v>
      </c>
      <c r="W8258" s="4">
        <v>1889.81</v>
      </c>
      <c r="X8258" s="4">
        <v>20</v>
      </c>
      <c r="Y8258" s="4">
        <v>1704.21</v>
      </c>
      <c r="Z8258" s="4">
        <v>16</v>
      </c>
      <c r="AA8258" s="1" t="s">
        <v>123</v>
      </c>
      <c r="AB8258" s="4">
        <v>0</v>
      </c>
      <c r="AC8258" s="4">
        <v>107030301</v>
      </c>
      <c r="AE8258" s="1" t="s">
        <v>60</v>
      </c>
      <c r="AG8258" s="1" t="s">
        <v>60</v>
      </c>
      <c r="AH8258" s="1" t="s">
        <v>60</v>
      </c>
    </row>
    <row r="8259" s="1" customFormat="1" ht="12.75" hidden="1" spans="1:34">
      <c r="A8259" s="4">
        <v>182299</v>
      </c>
      <c r="B8259" s="1" t="s">
        <v>16182</v>
      </c>
      <c r="C8259" s="1" t="s">
        <v>16183</v>
      </c>
      <c r="D8259" s="1" t="s">
        <v>5343</v>
      </c>
      <c r="E8259" s="1" t="s">
        <v>23</v>
      </c>
      <c r="F8259" s="4">
        <v>2.15</v>
      </c>
      <c r="G8259" s="4"/>
      <c r="H8259" s="4">
        <v>4.5</v>
      </c>
      <c r="I8259" s="6"/>
      <c r="J8259" s="6"/>
      <c r="K8259" s="6"/>
      <c r="L8259" s="6"/>
      <c r="M8259" s="6"/>
      <c r="N8259" s="6"/>
      <c r="O8259" s="6"/>
      <c r="Q8259" s="8">
        <f t="shared" si="129"/>
        <v>0.522222222222222</v>
      </c>
      <c r="U8259" s="4">
        <v>73</v>
      </c>
      <c r="W8259" s="4">
        <v>73</v>
      </c>
      <c r="X8259" s="4">
        <v>1</v>
      </c>
      <c r="AA8259" s="1" t="s">
        <v>123</v>
      </c>
      <c r="AB8259" s="4">
        <v>0</v>
      </c>
      <c r="AE8259" s="1" t="s">
        <v>60</v>
      </c>
      <c r="AG8259" s="1" t="s">
        <v>60</v>
      </c>
      <c r="AH8259" s="1" t="s">
        <v>60</v>
      </c>
    </row>
    <row r="8260" s="1" customFormat="1" ht="12.75" hidden="1" spans="1:34">
      <c r="A8260" s="4">
        <v>14355</v>
      </c>
      <c r="B8260" s="1" t="s">
        <v>10056</v>
      </c>
      <c r="C8260" s="1" t="s">
        <v>16184</v>
      </c>
      <c r="D8260" s="1" t="s">
        <v>64</v>
      </c>
      <c r="E8260" s="1" t="s">
        <v>23</v>
      </c>
      <c r="F8260" s="4">
        <v>0.86</v>
      </c>
      <c r="G8260" s="4"/>
      <c r="H8260" s="4">
        <v>1.8</v>
      </c>
      <c r="I8260" s="6"/>
      <c r="J8260" s="6"/>
      <c r="K8260" s="6"/>
      <c r="L8260" s="6"/>
      <c r="M8260" s="6"/>
      <c r="N8260" s="6"/>
      <c r="O8260" s="6"/>
      <c r="Q8260" s="8">
        <f t="shared" si="129"/>
        <v>0.522222222222222</v>
      </c>
      <c r="T8260" s="4">
        <v>113</v>
      </c>
      <c r="U8260" s="4">
        <v>15.6</v>
      </c>
      <c r="W8260" s="4">
        <v>15.6</v>
      </c>
      <c r="X8260" s="4">
        <v>1</v>
      </c>
      <c r="Y8260" s="4">
        <v>37.5</v>
      </c>
      <c r="Z8260" s="4">
        <v>1</v>
      </c>
      <c r="AA8260" s="1" t="s">
        <v>59</v>
      </c>
      <c r="AC8260" s="4">
        <v>107030301</v>
      </c>
      <c r="AE8260" s="1" t="s">
        <v>60</v>
      </c>
      <c r="AG8260" s="1" t="s">
        <v>60</v>
      </c>
      <c r="AH8260" s="1" t="s">
        <v>60</v>
      </c>
    </row>
    <row r="8261" s="1" customFormat="1" ht="12.75" hidden="1" spans="1:34">
      <c r="A8261" s="4">
        <v>50343</v>
      </c>
      <c r="B8261" s="1" t="s">
        <v>8713</v>
      </c>
      <c r="C8261" s="1" t="s">
        <v>2927</v>
      </c>
      <c r="D8261" s="1" t="s">
        <v>6157</v>
      </c>
      <c r="E8261" s="1" t="s">
        <v>68</v>
      </c>
      <c r="F8261" s="4">
        <v>4.3</v>
      </c>
      <c r="G8261" s="4"/>
      <c r="H8261" s="4">
        <v>9</v>
      </c>
      <c r="I8261" s="6"/>
      <c r="J8261" s="6"/>
      <c r="K8261" s="6"/>
      <c r="L8261" s="6"/>
      <c r="M8261" s="6"/>
      <c r="N8261" s="6"/>
      <c r="O8261" s="6"/>
      <c r="Q8261" s="8">
        <f t="shared" si="129"/>
        <v>0.522222222222222</v>
      </c>
      <c r="T8261" s="4">
        <v>113</v>
      </c>
      <c r="U8261" s="4">
        <v>0</v>
      </c>
      <c r="AA8261" s="1" t="s">
        <v>59</v>
      </c>
      <c r="AC8261" s="4">
        <v>107030111</v>
      </c>
      <c r="AE8261" s="1" t="s">
        <v>60</v>
      </c>
      <c r="AG8261" s="1" t="s">
        <v>60</v>
      </c>
      <c r="AH8261" s="1" t="s">
        <v>16185</v>
      </c>
    </row>
    <row r="8262" s="1" customFormat="1" ht="12.75" hidden="1" spans="1:34">
      <c r="A8262" s="4">
        <v>114835</v>
      </c>
      <c r="B8262" s="1" t="s">
        <v>12436</v>
      </c>
      <c r="C8262" s="1" t="s">
        <v>16186</v>
      </c>
      <c r="D8262" s="1" t="s">
        <v>787</v>
      </c>
      <c r="E8262" s="1" t="s">
        <v>68</v>
      </c>
      <c r="F8262" s="4">
        <v>8.6</v>
      </c>
      <c r="G8262" s="4"/>
      <c r="H8262" s="4">
        <v>18</v>
      </c>
      <c r="I8262" s="6"/>
      <c r="J8262" s="6"/>
      <c r="K8262" s="6"/>
      <c r="L8262" s="6"/>
      <c r="M8262" s="6"/>
      <c r="N8262" s="6"/>
      <c r="O8262" s="6"/>
      <c r="Q8262" s="8">
        <f t="shared" si="129"/>
        <v>0.522222222222222</v>
      </c>
      <c r="T8262" s="4">
        <v>113</v>
      </c>
      <c r="U8262" s="4">
        <v>0</v>
      </c>
      <c r="AA8262" s="1" t="s">
        <v>59</v>
      </c>
      <c r="AC8262" s="4">
        <v>107030101</v>
      </c>
      <c r="AE8262" s="1" t="s">
        <v>60</v>
      </c>
      <c r="AG8262" s="1" t="s">
        <v>60</v>
      </c>
      <c r="AH8262" s="1" t="s">
        <v>16187</v>
      </c>
    </row>
    <row r="8263" s="1" customFormat="1" ht="12.75" hidden="1" spans="1:34">
      <c r="A8263" s="4">
        <v>154806</v>
      </c>
      <c r="B8263" s="1" t="s">
        <v>16188</v>
      </c>
      <c r="C8263" s="1" t="s">
        <v>16189</v>
      </c>
      <c r="D8263" s="1" t="s">
        <v>8930</v>
      </c>
      <c r="E8263" s="1" t="s">
        <v>68</v>
      </c>
      <c r="F8263" s="4">
        <v>128</v>
      </c>
      <c r="G8263" s="4"/>
      <c r="H8263" s="4">
        <v>268</v>
      </c>
      <c r="I8263" s="6"/>
      <c r="J8263" s="6"/>
      <c r="K8263" s="6"/>
      <c r="L8263" s="6"/>
      <c r="M8263" s="6"/>
      <c r="N8263" s="6"/>
      <c r="O8263" s="6"/>
      <c r="Q8263" s="8">
        <f t="shared" si="129"/>
        <v>0.522388059701492</v>
      </c>
      <c r="U8263" s="4">
        <v>32</v>
      </c>
      <c r="W8263" s="4">
        <v>32</v>
      </c>
      <c r="X8263" s="4">
        <v>29</v>
      </c>
      <c r="Y8263" s="4">
        <v>21</v>
      </c>
      <c r="Z8263" s="4">
        <v>17</v>
      </c>
      <c r="AA8263" s="1" t="s">
        <v>105</v>
      </c>
      <c r="AB8263" s="4">
        <v>2</v>
      </c>
      <c r="AE8263" s="1" t="s">
        <v>60</v>
      </c>
      <c r="AG8263" s="1" t="s">
        <v>60</v>
      </c>
      <c r="AH8263" s="1" t="s">
        <v>16190</v>
      </c>
    </row>
    <row r="8264" s="1" customFormat="1" ht="12.75" hidden="1" spans="1:34">
      <c r="A8264" s="4">
        <v>49990</v>
      </c>
      <c r="B8264" s="1" t="s">
        <v>16191</v>
      </c>
      <c r="C8264" s="1" t="s">
        <v>16192</v>
      </c>
      <c r="D8264" s="1" t="s">
        <v>16193</v>
      </c>
      <c r="E8264" s="1" t="s">
        <v>68</v>
      </c>
      <c r="F8264" s="4">
        <v>12.8</v>
      </c>
      <c r="G8264" s="4"/>
      <c r="H8264" s="4">
        <v>26.8</v>
      </c>
      <c r="I8264" s="6"/>
      <c r="J8264" s="6"/>
      <c r="K8264" s="6"/>
      <c r="L8264" s="6"/>
      <c r="M8264" s="6"/>
      <c r="N8264" s="6"/>
      <c r="O8264" s="6"/>
      <c r="Q8264" s="8">
        <f t="shared" si="129"/>
        <v>0.522388059701492</v>
      </c>
      <c r="T8264" s="4">
        <v>113</v>
      </c>
      <c r="U8264" s="4">
        <v>0</v>
      </c>
      <c r="AA8264" s="1" t="s">
        <v>59</v>
      </c>
      <c r="AC8264" s="4">
        <v>107030205</v>
      </c>
      <c r="AE8264" s="1" t="s">
        <v>60</v>
      </c>
      <c r="AG8264" s="1" t="s">
        <v>60</v>
      </c>
      <c r="AH8264" s="1" t="s">
        <v>16194</v>
      </c>
    </row>
    <row r="8265" s="1" customFormat="1" ht="12.75" hidden="1" spans="1:34">
      <c r="A8265" s="4">
        <v>168794</v>
      </c>
      <c r="B8265" s="1" t="s">
        <v>9373</v>
      </c>
      <c r="C8265" s="1" t="s">
        <v>12293</v>
      </c>
      <c r="D8265" s="1" t="s">
        <v>93</v>
      </c>
      <c r="E8265" s="1" t="s">
        <v>23</v>
      </c>
      <c r="F8265" s="4">
        <v>0.32</v>
      </c>
      <c r="G8265" s="4"/>
      <c r="H8265" s="4">
        <v>0.67</v>
      </c>
      <c r="I8265" s="6"/>
      <c r="J8265" s="6"/>
      <c r="K8265" s="6"/>
      <c r="L8265" s="6"/>
      <c r="M8265" s="6"/>
      <c r="N8265" s="6"/>
      <c r="O8265" s="6"/>
      <c r="Q8265" s="8">
        <f t="shared" si="129"/>
        <v>0.522388059701493</v>
      </c>
      <c r="U8265" s="4">
        <v>2365.1</v>
      </c>
      <c r="V8265" s="4">
        <v>600</v>
      </c>
      <c r="W8265" s="4">
        <v>1765.1</v>
      </c>
      <c r="X8265" s="4">
        <v>15</v>
      </c>
      <c r="Y8265" s="4">
        <v>3931.5</v>
      </c>
      <c r="Z8265" s="4">
        <v>13</v>
      </c>
      <c r="AA8265" s="1" t="s">
        <v>123</v>
      </c>
      <c r="AB8265" s="4">
        <v>0</v>
      </c>
      <c r="AC8265" s="4">
        <v>107030301</v>
      </c>
      <c r="AE8265" s="1" t="s">
        <v>60</v>
      </c>
      <c r="AG8265" s="1" t="s">
        <v>60</v>
      </c>
      <c r="AH8265" s="1" t="s">
        <v>60</v>
      </c>
    </row>
    <row r="8266" s="1" customFormat="1" ht="12.75" hidden="1" spans="1:34">
      <c r="A8266" s="4">
        <v>50276</v>
      </c>
      <c r="B8266" s="1" t="s">
        <v>16195</v>
      </c>
      <c r="C8266" s="1" t="s">
        <v>10872</v>
      </c>
      <c r="D8266" s="1" t="s">
        <v>15649</v>
      </c>
      <c r="E8266" s="1" t="s">
        <v>68</v>
      </c>
      <c r="F8266" s="4">
        <v>19</v>
      </c>
      <c r="G8266" s="4"/>
      <c r="H8266" s="4">
        <v>39.8</v>
      </c>
      <c r="I8266" s="6"/>
      <c r="J8266" s="6"/>
      <c r="K8266" s="6"/>
      <c r="L8266" s="6"/>
      <c r="M8266" s="6"/>
      <c r="N8266" s="6"/>
      <c r="O8266" s="6"/>
      <c r="Q8266" s="8">
        <f t="shared" si="129"/>
        <v>0.522613065326633</v>
      </c>
      <c r="T8266" s="4">
        <v>114</v>
      </c>
      <c r="U8266" s="4">
        <v>0</v>
      </c>
      <c r="AA8266" s="1" t="s">
        <v>59</v>
      </c>
      <c r="AC8266" s="4">
        <v>107030499</v>
      </c>
      <c r="AE8266" s="1" t="s">
        <v>60</v>
      </c>
      <c r="AG8266" s="1" t="s">
        <v>60</v>
      </c>
      <c r="AH8266" s="1" t="s">
        <v>16196</v>
      </c>
    </row>
    <row r="8267" s="1" customFormat="1" ht="12.75" hidden="1" spans="1:34">
      <c r="A8267" s="4">
        <v>26772</v>
      </c>
      <c r="B8267" s="1" t="s">
        <v>16197</v>
      </c>
      <c r="C8267" s="1" t="s">
        <v>1126</v>
      </c>
      <c r="D8267" s="1" t="s">
        <v>93</v>
      </c>
      <c r="E8267" s="1" t="s">
        <v>23</v>
      </c>
      <c r="F8267" s="4">
        <v>0.525</v>
      </c>
      <c r="G8267" s="4"/>
      <c r="H8267" s="4">
        <v>1.1</v>
      </c>
      <c r="I8267" s="6"/>
      <c r="J8267" s="6"/>
      <c r="K8267" s="6"/>
      <c r="L8267" s="6"/>
      <c r="M8267" s="6"/>
      <c r="N8267" s="6"/>
      <c r="O8267" s="6"/>
      <c r="Q8267" s="8">
        <f t="shared" si="129"/>
        <v>0.522727272727273</v>
      </c>
      <c r="U8267" s="4">
        <v>827.9</v>
      </c>
      <c r="W8267" s="4">
        <v>827.9</v>
      </c>
      <c r="X8267" s="4">
        <v>10</v>
      </c>
      <c r="Y8267" s="4">
        <v>22.4</v>
      </c>
      <c r="Z8267" s="4">
        <v>3</v>
      </c>
      <c r="AA8267" s="1" t="s">
        <v>123</v>
      </c>
      <c r="AB8267" s="4">
        <v>0</v>
      </c>
      <c r="AC8267" s="4">
        <v>107030301</v>
      </c>
      <c r="AE8267" s="1" t="s">
        <v>60</v>
      </c>
      <c r="AG8267" s="1" t="s">
        <v>60</v>
      </c>
      <c r="AH8267" s="1" t="s">
        <v>60</v>
      </c>
    </row>
    <row r="8268" s="1" customFormat="1" ht="12.75" hidden="1" spans="1:34">
      <c r="A8268" s="4">
        <v>131146</v>
      </c>
      <c r="B8268" s="1" t="s">
        <v>16198</v>
      </c>
      <c r="C8268" s="1" t="s">
        <v>2439</v>
      </c>
      <c r="D8268" s="1" t="s">
        <v>11345</v>
      </c>
      <c r="E8268" s="1" t="s">
        <v>68</v>
      </c>
      <c r="F8268" s="4">
        <v>31.5</v>
      </c>
      <c r="G8268" s="4"/>
      <c r="H8268" s="4">
        <v>66</v>
      </c>
      <c r="I8268" s="6"/>
      <c r="J8268" s="6"/>
      <c r="K8268" s="6"/>
      <c r="L8268" s="6"/>
      <c r="M8268" s="6"/>
      <c r="N8268" s="6"/>
      <c r="O8268" s="6"/>
      <c r="Q8268" s="8">
        <f t="shared" si="129"/>
        <v>0.522727272727273</v>
      </c>
      <c r="U8268" s="4">
        <v>325</v>
      </c>
      <c r="V8268" s="4">
        <v>78</v>
      </c>
      <c r="W8268" s="4">
        <v>247</v>
      </c>
      <c r="X8268" s="4">
        <v>101</v>
      </c>
      <c r="Y8268" s="4">
        <v>233</v>
      </c>
      <c r="Z8268" s="4">
        <v>71</v>
      </c>
      <c r="AA8268" s="1" t="s">
        <v>105</v>
      </c>
      <c r="AB8268" s="4">
        <v>2</v>
      </c>
      <c r="AC8268" s="4">
        <v>107030401</v>
      </c>
      <c r="AE8268" s="1" t="s">
        <v>60</v>
      </c>
      <c r="AG8268" s="1" t="s">
        <v>60</v>
      </c>
      <c r="AH8268" s="1" t="s">
        <v>16199</v>
      </c>
    </row>
    <row r="8269" s="1" customFormat="1" ht="12.75" hidden="1" spans="1:34">
      <c r="A8269" s="4">
        <v>187175</v>
      </c>
      <c r="B8269" s="1" t="s">
        <v>16200</v>
      </c>
      <c r="C8269" s="1" t="s">
        <v>16201</v>
      </c>
      <c r="D8269" s="1" t="s">
        <v>16202</v>
      </c>
      <c r="E8269" s="1" t="s">
        <v>284</v>
      </c>
      <c r="F8269" s="4">
        <v>10.5</v>
      </c>
      <c r="G8269" s="4"/>
      <c r="H8269" s="4">
        <v>22</v>
      </c>
      <c r="I8269" s="6"/>
      <c r="J8269" s="6"/>
      <c r="K8269" s="6"/>
      <c r="L8269" s="6"/>
      <c r="M8269" s="6"/>
      <c r="N8269" s="6"/>
      <c r="O8269" s="6"/>
      <c r="Q8269" s="8">
        <f t="shared" si="129"/>
        <v>0.522727272727273</v>
      </c>
      <c r="T8269" s="4">
        <v>11</v>
      </c>
      <c r="U8269" s="4">
        <v>279</v>
      </c>
      <c r="V8269" s="4">
        <v>104</v>
      </c>
      <c r="W8269" s="4">
        <v>175</v>
      </c>
      <c r="X8269" s="4">
        <v>83</v>
      </c>
      <c r="Y8269" s="4">
        <v>315</v>
      </c>
      <c r="Z8269" s="4">
        <v>88</v>
      </c>
      <c r="AA8269" s="1" t="s">
        <v>105</v>
      </c>
      <c r="AB8269" s="4">
        <v>3</v>
      </c>
      <c r="AE8269" s="1" t="s">
        <v>60</v>
      </c>
      <c r="AG8269" s="1" t="s">
        <v>60</v>
      </c>
      <c r="AH8269" s="1" t="s">
        <v>16203</v>
      </c>
    </row>
    <row r="8270" s="1" customFormat="1" ht="12.75" hidden="1" spans="1:34">
      <c r="A8270" s="4">
        <v>187172</v>
      </c>
      <c r="B8270" s="1" t="s">
        <v>16204</v>
      </c>
      <c r="C8270" s="1" t="s">
        <v>16201</v>
      </c>
      <c r="D8270" s="1" t="s">
        <v>16202</v>
      </c>
      <c r="E8270" s="1" t="s">
        <v>284</v>
      </c>
      <c r="F8270" s="4">
        <v>10.5</v>
      </c>
      <c r="G8270" s="4"/>
      <c r="H8270" s="4">
        <v>22</v>
      </c>
      <c r="I8270" s="6"/>
      <c r="J8270" s="6"/>
      <c r="K8270" s="6"/>
      <c r="L8270" s="6"/>
      <c r="M8270" s="6"/>
      <c r="N8270" s="6"/>
      <c r="O8270" s="6"/>
      <c r="Q8270" s="8">
        <f t="shared" si="129"/>
        <v>0.522727272727273</v>
      </c>
      <c r="T8270" s="4">
        <v>11</v>
      </c>
      <c r="U8270" s="4">
        <v>217</v>
      </c>
      <c r="V8270" s="4">
        <v>57</v>
      </c>
      <c r="W8270" s="4">
        <v>160</v>
      </c>
      <c r="X8270" s="4">
        <v>88</v>
      </c>
      <c r="Y8270" s="4">
        <v>194</v>
      </c>
      <c r="Z8270" s="4">
        <v>80</v>
      </c>
      <c r="AA8270" s="1" t="s">
        <v>105</v>
      </c>
      <c r="AB8270" s="4">
        <v>3</v>
      </c>
      <c r="AE8270" s="1" t="s">
        <v>60</v>
      </c>
      <c r="AG8270" s="1" t="s">
        <v>60</v>
      </c>
      <c r="AH8270" s="1" t="s">
        <v>16205</v>
      </c>
    </row>
    <row r="8271" s="1" customFormat="1" ht="12.75" hidden="1" spans="1:34">
      <c r="A8271" s="4">
        <v>187177</v>
      </c>
      <c r="B8271" s="1" t="s">
        <v>16206</v>
      </c>
      <c r="C8271" s="1" t="s">
        <v>16201</v>
      </c>
      <c r="D8271" s="1" t="s">
        <v>16202</v>
      </c>
      <c r="E8271" s="1" t="s">
        <v>284</v>
      </c>
      <c r="F8271" s="4">
        <v>10.5</v>
      </c>
      <c r="G8271" s="4"/>
      <c r="H8271" s="4">
        <v>22</v>
      </c>
      <c r="I8271" s="6"/>
      <c r="J8271" s="6"/>
      <c r="K8271" s="6"/>
      <c r="L8271" s="6"/>
      <c r="M8271" s="6"/>
      <c r="N8271" s="6"/>
      <c r="O8271" s="6"/>
      <c r="Q8271" s="8">
        <f t="shared" si="129"/>
        <v>0.522727272727273</v>
      </c>
      <c r="T8271" s="4">
        <v>11</v>
      </c>
      <c r="U8271" s="4">
        <v>329</v>
      </c>
      <c r="V8271" s="4">
        <v>138</v>
      </c>
      <c r="W8271" s="4">
        <v>191</v>
      </c>
      <c r="X8271" s="4">
        <v>92</v>
      </c>
      <c r="Y8271" s="4">
        <v>158</v>
      </c>
      <c r="Z8271" s="4">
        <v>80</v>
      </c>
      <c r="AA8271" s="1" t="s">
        <v>105</v>
      </c>
      <c r="AB8271" s="4">
        <v>3</v>
      </c>
      <c r="AE8271" s="1" t="s">
        <v>60</v>
      </c>
      <c r="AG8271" s="1" t="s">
        <v>60</v>
      </c>
      <c r="AH8271" s="1" t="s">
        <v>16207</v>
      </c>
    </row>
    <row r="8272" s="1" customFormat="1" ht="12.75" hidden="1" spans="1:34">
      <c r="A8272" s="4">
        <v>93399</v>
      </c>
      <c r="B8272" s="1" t="s">
        <v>15145</v>
      </c>
      <c r="C8272" s="1" t="s">
        <v>8904</v>
      </c>
      <c r="D8272" s="1" t="s">
        <v>60</v>
      </c>
      <c r="E8272" s="1" t="s">
        <v>4200</v>
      </c>
      <c r="F8272" s="4">
        <v>63</v>
      </c>
      <c r="G8272" s="4"/>
      <c r="H8272" s="4">
        <v>132</v>
      </c>
      <c r="I8272" s="6"/>
      <c r="J8272" s="6"/>
      <c r="K8272" s="6"/>
      <c r="L8272" s="6"/>
      <c r="M8272" s="6"/>
      <c r="N8272" s="6"/>
      <c r="O8272" s="6"/>
      <c r="Q8272" s="8">
        <f t="shared" si="129"/>
        <v>0.522727272727273</v>
      </c>
      <c r="T8272" s="4">
        <v>112</v>
      </c>
      <c r="U8272" s="4">
        <v>0</v>
      </c>
      <c r="AA8272" s="1" t="s">
        <v>59</v>
      </c>
      <c r="AC8272" s="4">
        <v>107030301</v>
      </c>
      <c r="AE8272" s="1" t="s">
        <v>60</v>
      </c>
      <c r="AG8272" s="1" t="s">
        <v>60</v>
      </c>
      <c r="AH8272" s="1" t="s">
        <v>16208</v>
      </c>
    </row>
    <row r="8273" s="1" customFormat="1" ht="12.75" hidden="1" spans="1:34">
      <c r="A8273" s="4">
        <v>36438</v>
      </c>
      <c r="B8273" s="1" t="s">
        <v>16209</v>
      </c>
      <c r="C8273" s="1" t="s">
        <v>16210</v>
      </c>
      <c r="D8273" s="1" t="s">
        <v>1881</v>
      </c>
      <c r="E8273" s="1" t="s">
        <v>88</v>
      </c>
      <c r="F8273" s="4">
        <v>9.45</v>
      </c>
      <c r="G8273" s="4"/>
      <c r="H8273" s="4">
        <v>19.8</v>
      </c>
      <c r="I8273" s="6"/>
      <c r="J8273" s="6"/>
      <c r="K8273" s="6"/>
      <c r="L8273" s="6"/>
      <c r="M8273" s="6"/>
      <c r="N8273" s="6"/>
      <c r="O8273" s="6"/>
      <c r="Q8273" s="8">
        <f t="shared" si="129"/>
        <v>0.522727272727273</v>
      </c>
      <c r="U8273" s="4">
        <v>683</v>
      </c>
      <c r="V8273" s="4">
        <v>373</v>
      </c>
      <c r="W8273" s="4">
        <v>310</v>
      </c>
      <c r="X8273" s="4">
        <v>103</v>
      </c>
      <c r="Y8273" s="4">
        <v>461</v>
      </c>
      <c r="Z8273" s="4">
        <v>97</v>
      </c>
      <c r="AA8273" s="1" t="s">
        <v>105</v>
      </c>
      <c r="AB8273" s="4">
        <v>2</v>
      </c>
      <c r="AC8273" s="4">
        <v>107030210</v>
      </c>
      <c r="AE8273" s="1" t="s">
        <v>60</v>
      </c>
      <c r="AG8273" s="1" t="s">
        <v>304</v>
      </c>
      <c r="AH8273" s="1" t="s">
        <v>16211</v>
      </c>
    </row>
    <row r="8274" s="1" customFormat="1" ht="12.75" hidden="1" spans="1:34">
      <c r="A8274" s="4">
        <v>134906</v>
      </c>
      <c r="B8274" s="1" t="s">
        <v>16212</v>
      </c>
      <c r="C8274" s="1" t="s">
        <v>16213</v>
      </c>
      <c r="D8274" s="1" t="s">
        <v>13525</v>
      </c>
      <c r="E8274" s="1" t="s">
        <v>217</v>
      </c>
      <c r="F8274" s="4">
        <v>89.7</v>
      </c>
      <c r="G8274" s="4"/>
      <c r="H8274" s="4">
        <v>188</v>
      </c>
      <c r="I8274" s="6"/>
      <c r="J8274" s="6"/>
      <c r="K8274" s="6"/>
      <c r="L8274" s="6"/>
      <c r="M8274" s="6"/>
      <c r="N8274" s="6"/>
      <c r="O8274" s="6"/>
      <c r="Q8274" s="8">
        <f t="shared" si="129"/>
        <v>0.522872340425532</v>
      </c>
      <c r="T8274" s="4">
        <v>113</v>
      </c>
      <c r="U8274" s="4">
        <v>13</v>
      </c>
      <c r="W8274" s="4">
        <v>13</v>
      </c>
      <c r="X8274" s="4">
        <v>10</v>
      </c>
      <c r="AA8274" s="1" t="s">
        <v>59</v>
      </c>
      <c r="AC8274" s="4">
        <v>109024501</v>
      </c>
      <c r="AE8274" s="1" t="s">
        <v>60</v>
      </c>
      <c r="AG8274" s="1" t="s">
        <v>60</v>
      </c>
      <c r="AH8274" s="1" t="s">
        <v>16214</v>
      </c>
    </row>
    <row r="8275" s="1" customFormat="1" ht="12.75" hidden="1" spans="1:34">
      <c r="A8275" s="4">
        <v>182982</v>
      </c>
      <c r="B8275" s="1" t="s">
        <v>16215</v>
      </c>
      <c r="C8275" s="1" t="s">
        <v>16216</v>
      </c>
      <c r="D8275" s="1" t="s">
        <v>15942</v>
      </c>
      <c r="E8275" s="1" t="s">
        <v>58</v>
      </c>
      <c r="F8275" s="4">
        <v>56.29</v>
      </c>
      <c r="G8275" s="4"/>
      <c r="H8275" s="4">
        <v>118</v>
      </c>
      <c r="I8275" s="6"/>
      <c r="J8275" s="6"/>
      <c r="K8275" s="6"/>
      <c r="L8275" s="6"/>
      <c r="M8275" s="6"/>
      <c r="N8275" s="6"/>
      <c r="O8275" s="6"/>
      <c r="Q8275" s="8">
        <f t="shared" si="129"/>
        <v>0.522966101694915</v>
      </c>
      <c r="U8275" s="4">
        <v>6</v>
      </c>
      <c r="W8275" s="4">
        <v>6</v>
      </c>
      <c r="X8275" s="4">
        <v>1</v>
      </c>
      <c r="Y8275" s="4">
        <v>3</v>
      </c>
      <c r="Z8275" s="4">
        <v>1</v>
      </c>
      <c r="AA8275" s="1" t="s">
        <v>114</v>
      </c>
      <c r="AB8275" s="4">
        <v>0</v>
      </c>
      <c r="AE8275" s="1" t="s">
        <v>60</v>
      </c>
      <c r="AG8275" s="1" t="s">
        <v>60</v>
      </c>
      <c r="AH8275" s="1" t="s">
        <v>16217</v>
      </c>
    </row>
    <row r="8276" s="1" customFormat="1" ht="12.75" hidden="1" spans="1:34">
      <c r="A8276" s="4">
        <v>182981</v>
      </c>
      <c r="B8276" s="1" t="s">
        <v>16218</v>
      </c>
      <c r="C8276" s="1" t="s">
        <v>16216</v>
      </c>
      <c r="D8276" s="1" t="s">
        <v>15942</v>
      </c>
      <c r="E8276" s="1" t="s">
        <v>58</v>
      </c>
      <c r="F8276" s="4">
        <v>56.29</v>
      </c>
      <c r="G8276" s="4"/>
      <c r="H8276" s="4">
        <v>118</v>
      </c>
      <c r="I8276" s="6"/>
      <c r="J8276" s="6"/>
      <c r="K8276" s="6"/>
      <c r="L8276" s="6"/>
      <c r="M8276" s="6"/>
      <c r="N8276" s="6"/>
      <c r="O8276" s="6"/>
      <c r="Q8276" s="8">
        <f t="shared" si="129"/>
        <v>0.522966101694915</v>
      </c>
      <c r="U8276" s="4">
        <v>17</v>
      </c>
      <c r="W8276" s="4">
        <v>17</v>
      </c>
      <c r="X8276" s="4">
        <v>3</v>
      </c>
      <c r="AA8276" s="1" t="s">
        <v>114</v>
      </c>
      <c r="AB8276" s="4">
        <v>0</v>
      </c>
      <c r="AE8276" s="1" t="s">
        <v>60</v>
      </c>
      <c r="AG8276" s="1" t="s">
        <v>60</v>
      </c>
      <c r="AH8276" s="1" t="s">
        <v>16219</v>
      </c>
    </row>
    <row r="8277" s="1" customFormat="1" ht="12.75" hidden="1" spans="1:34">
      <c r="A8277" s="4">
        <v>187173</v>
      </c>
      <c r="B8277" s="1" t="s">
        <v>16220</v>
      </c>
      <c r="C8277" s="1" t="s">
        <v>16201</v>
      </c>
      <c r="D8277" s="1" t="s">
        <v>16202</v>
      </c>
      <c r="E8277" s="1" t="s">
        <v>73</v>
      </c>
      <c r="F8277" s="4">
        <v>9.3</v>
      </c>
      <c r="G8277" s="4"/>
      <c r="H8277" s="4">
        <v>19.5</v>
      </c>
      <c r="I8277" s="6"/>
      <c r="J8277" s="6"/>
      <c r="K8277" s="6"/>
      <c r="L8277" s="6"/>
      <c r="M8277" s="6"/>
      <c r="N8277" s="6"/>
      <c r="O8277" s="6"/>
      <c r="Q8277" s="8">
        <f t="shared" si="129"/>
        <v>0.523076923076923</v>
      </c>
      <c r="T8277" s="4">
        <v>11</v>
      </c>
      <c r="U8277" s="4">
        <v>208</v>
      </c>
      <c r="V8277" s="4">
        <v>68</v>
      </c>
      <c r="W8277" s="4">
        <v>140</v>
      </c>
      <c r="X8277" s="4">
        <v>78</v>
      </c>
      <c r="Y8277" s="4">
        <v>268</v>
      </c>
      <c r="Z8277" s="4">
        <v>92</v>
      </c>
      <c r="AA8277" s="1" t="s">
        <v>105</v>
      </c>
      <c r="AB8277" s="4">
        <v>3</v>
      </c>
      <c r="AE8277" s="1" t="s">
        <v>60</v>
      </c>
      <c r="AG8277" s="1" t="s">
        <v>60</v>
      </c>
      <c r="AH8277" s="1" t="s">
        <v>16221</v>
      </c>
    </row>
    <row r="8278" s="1" customFormat="1" ht="12.75" hidden="1" spans="1:34">
      <c r="A8278" s="4">
        <v>187176</v>
      </c>
      <c r="B8278" s="1" t="s">
        <v>16222</v>
      </c>
      <c r="C8278" s="1" t="s">
        <v>16201</v>
      </c>
      <c r="D8278" s="1" t="s">
        <v>16202</v>
      </c>
      <c r="E8278" s="1" t="s">
        <v>73</v>
      </c>
      <c r="F8278" s="4">
        <v>9.3</v>
      </c>
      <c r="G8278" s="4"/>
      <c r="H8278" s="4">
        <v>19.5</v>
      </c>
      <c r="I8278" s="6"/>
      <c r="J8278" s="6"/>
      <c r="K8278" s="6"/>
      <c r="L8278" s="6"/>
      <c r="M8278" s="6"/>
      <c r="N8278" s="6"/>
      <c r="O8278" s="6"/>
      <c r="Q8278" s="8">
        <f t="shared" si="129"/>
        <v>0.523076923076923</v>
      </c>
      <c r="T8278" s="4">
        <v>11</v>
      </c>
      <c r="U8278" s="4">
        <v>246</v>
      </c>
      <c r="V8278" s="4">
        <v>53</v>
      </c>
      <c r="W8278" s="4">
        <v>193</v>
      </c>
      <c r="X8278" s="4">
        <v>90</v>
      </c>
      <c r="Y8278" s="4">
        <v>158</v>
      </c>
      <c r="Z8278" s="4">
        <v>68</v>
      </c>
      <c r="AA8278" s="1" t="s">
        <v>105</v>
      </c>
      <c r="AB8278" s="4">
        <v>3</v>
      </c>
      <c r="AE8278" s="1" t="s">
        <v>60</v>
      </c>
      <c r="AG8278" s="1" t="s">
        <v>60</v>
      </c>
      <c r="AH8278" s="1" t="s">
        <v>16223</v>
      </c>
    </row>
    <row r="8279" s="1" customFormat="1" ht="12.75" hidden="1" spans="1:34">
      <c r="A8279" s="4">
        <v>187174</v>
      </c>
      <c r="B8279" s="1" t="s">
        <v>16224</v>
      </c>
      <c r="C8279" s="1" t="s">
        <v>16201</v>
      </c>
      <c r="D8279" s="1" t="s">
        <v>16202</v>
      </c>
      <c r="E8279" s="1" t="s">
        <v>73</v>
      </c>
      <c r="F8279" s="4">
        <v>9.3</v>
      </c>
      <c r="G8279" s="4"/>
      <c r="H8279" s="4">
        <v>19.5</v>
      </c>
      <c r="I8279" s="6"/>
      <c r="J8279" s="6"/>
      <c r="K8279" s="6"/>
      <c r="L8279" s="6"/>
      <c r="M8279" s="6"/>
      <c r="N8279" s="6"/>
      <c r="O8279" s="6"/>
      <c r="Q8279" s="8">
        <f t="shared" si="129"/>
        <v>0.523076923076923</v>
      </c>
      <c r="T8279" s="4">
        <v>11</v>
      </c>
      <c r="U8279" s="4">
        <v>375</v>
      </c>
      <c r="V8279" s="4">
        <v>179</v>
      </c>
      <c r="W8279" s="4">
        <v>196</v>
      </c>
      <c r="X8279" s="4">
        <v>93</v>
      </c>
      <c r="Y8279" s="4">
        <v>214</v>
      </c>
      <c r="Z8279" s="4">
        <v>83</v>
      </c>
      <c r="AA8279" s="1" t="s">
        <v>105</v>
      </c>
      <c r="AB8279" s="4">
        <v>3</v>
      </c>
      <c r="AE8279" s="1" t="s">
        <v>60</v>
      </c>
      <c r="AG8279" s="1" t="s">
        <v>60</v>
      </c>
      <c r="AH8279" s="1" t="s">
        <v>16225</v>
      </c>
    </row>
    <row r="8280" s="1" customFormat="1" ht="12.75" hidden="1" spans="1:34">
      <c r="A8280" s="4">
        <v>99385</v>
      </c>
      <c r="B8280" s="1" t="s">
        <v>218</v>
      </c>
      <c r="C8280" s="1" t="s">
        <v>16226</v>
      </c>
      <c r="D8280" s="1" t="s">
        <v>12678</v>
      </c>
      <c r="E8280" s="1" t="s">
        <v>58</v>
      </c>
      <c r="F8280" s="4">
        <v>113.5</v>
      </c>
      <c r="G8280" s="4"/>
      <c r="H8280" s="4">
        <v>238</v>
      </c>
      <c r="I8280" s="6"/>
      <c r="J8280" s="6"/>
      <c r="K8280" s="6"/>
      <c r="L8280" s="6"/>
      <c r="M8280" s="6"/>
      <c r="N8280" s="6"/>
      <c r="O8280" s="6"/>
      <c r="Q8280" s="8">
        <f t="shared" si="129"/>
        <v>0.523109243697479</v>
      </c>
      <c r="T8280" s="4">
        <v>113</v>
      </c>
      <c r="U8280" s="4">
        <v>0</v>
      </c>
      <c r="AA8280" s="1" t="s">
        <v>59</v>
      </c>
      <c r="AC8280" s="4">
        <v>107030301</v>
      </c>
      <c r="AE8280" s="1" t="s">
        <v>60</v>
      </c>
      <c r="AG8280" s="1" t="s">
        <v>60</v>
      </c>
      <c r="AH8280" s="1" t="s">
        <v>16227</v>
      </c>
    </row>
    <row r="8281" s="1" customFormat="1" ht="12.75" hidden="1" spans="1:34">
      <c r="A8281" s="4">
        <v>55863</v>
      </c>
      <c r="B8281" s="1" t="s">
        <v>16228</v>
      </c>
      <c r="C8281" s="1" t="s">
        <v>1547</v>
      </c>
      <c r="D8281" s="1" t="s">
        <v>3928</v>
      </c>
      <c r="E8281" s="1" t="s">
        <v>73</v>
      </c>
      <c r="F8281" s="4">
        <v>3.3375</v>
      </c>
      <c r="G8281" s="4"/>
      <c r="H8281" s="4">
        <v>7</v>
      </c>
      <c r="I8281" s="6"/>
      <c r="J8281" s="6"/>
      <c r="K8281" s="6"/>
      <c r="L8281" s="6"/>
      <c r="M8281" s="6"/>
      <c r="N8281" s="6"/>
      <c r="O8281" s="6"/>
      <c r="Q8281" s="8">
        <f t="shared" si="129"/>
        <v>0.523214285714286</v>
      </c>
      <c r="U8281" s="4">
        <v>1726</v>
      </c>
      <c r="V8281" s="4">
        <v>636</v>
      </c>
      <c r="W8281" s="4">
        <v>1090</v>
      </c>
      <c r="X8281" s="4">
        <v>111</v>
      </c>
      <c r="Y8281" s="4">
        <v>1737</v>
      </c>
      <c r="Z8281" s="4">
        <v>104</v>
      </c>
      <c r="AA8281" s="1" t="s">
        <v>105</v>
      </c>
      <c r="AB8281" s="4">
        <v>5</v>
      </c>
      <c r="AE8281" s="1" t="s">
        <v>60</v>
      </c>
      <c r="AG8281" s="1" t="s">
        <v>60</v>
      </c>
      <c r="AH8281" s="1" t="s">
        <v>60</v>
      </c>
    </row>
    <row r="8282" s="1" customFormat="1" ht="12.75" hidden="1" spans="1:34">
      <c r="A8282" s="4">
        <v>154505</v>
      </c>
      <c r="B8282" s="1" t="s">
        <v>16229</v>
      </c>
      <c r="C8282" s="1" t="s">
        <v>5797</v>
      </c>
      <c r="D8282" s="1" t="s">
        <v>5230</v>
      </c>
      <c r="E8282" s="1" t="s">
        <v>68</v>
      </c>
      <c r="F8282" s="4">
        <v>12.15</v>
      </c>
      <c r="G8282" s="4"/>
      <c r="H8282" s="4">
        <v>25.5</v>
      </c>
      <c r="I8282" s="6"/>
      <c r="J8282" s="6"/>
      <c r="K8282" s="6"/>
      <c r="L8282" s="6"/>
      <c r="M8282" s="6"/>
      <c r="N8282" s="6"/>
      <c r="O8282" s="6"/>
      <c r="P8282" s="4">
        <v>24.5</v>
      </c>
      <c r="Q8282" s="8">
        <f t="shared" si="129"/>
        <v>0.523529411764706</v>
      </c>
      <c r="U8282" s="4">
        <v>148</v>
      </c>
      <c r="W8282" s="4">
        <v>148</v>
      </c>
      <c r="X8282" s="4">
        <v>64</v>
      </c>
      <c r="Y8282" s="4">
        <v>104</v>
      </c>
      <c r="Z8282" s="4">
        <v>39</v>
      </c>
      <c r="AA8282" s="1" t="s">
        <v>97</v>
      </c>
      <c r="AB8282" s="4">
        <v>2</v>
      </c>
      <c r="AC8282" s="4">
        <v>107030206</v>
      </c>
      <c r="AE8282" s="1" t="s">
        <v>60</v>
      </c>
      <c r="AG8282" s="1" t="s">
        <v>60</v>
      </c>
      <c r="AH8282" s="1" t="s">
        <v>16230</v>
      </c>
    </row>
    <row r="8283" s="1" customFormat="1" ht="12.75" hidden="1" spans="1:34">
      <c r="A8283" s="4">
        <v>123717</v>
      </c>
      <c r="B8283" s="1" t="s">
        <v>15871</v>
      </c>
      <c r="C8283" s="1" t="s">
        <v>796</v>
      </c>
      <c r="D8283" s="1" t="s">
        <v>3623</v>
      </c>
      <c r="E8283" s="1" t="s">
        <v>68</v>
      </c>
      <c r="F8283" s="4">
        <v>11.9048</v>
      </c>
      <c r="G8283" s="4"/>
      <c r="H8283" s="4">
        <v>25</v>
      </c>
      <c r="I8283" s="6"/>
      <c r="J8283" s="6"/>
      <c r="K8283" s="6"/>
      <c r="L8283" s="6"/>
      <c r="M8283" s="6"/>
      <c r="N8283" s="6"/>
      <c r="O8283" s="6"/>
      <c r="P8283" s="4">
        <v>23.8</v>
      </c>
      <c r="Q8283" s="8">
        <f t="shared" si="129"/>
        <v>0.523808</v>
      </c>
      <c r="U8283" s="4">
        <v>668</v>
      </c>
      <c r="V8283" s="4">
        <v>228</v>
      </c>
      <c r="W8283" s="4">
        <v>440</v>
      </c>
      <c r="X8283" s="4">
        <v>111</v>
      </c>
      <c r="Y8283" s="4">
        <v>554</v>
      </c>
      <c r="Z8283" s="4">
        <v>97</v>
      </c>
      <c r="AA8283" s="1" t="s">
        <v>105</v>
      </c>
      <c r="AB8283" s="4">
        <v>2</v>
      </c>
      <c r="AC8283" s="4">
        <v>107030407</v>
      </c>
      <c r="AE8283" s="1" t="s">
        <v>60</v>
      </c>
      <c r="AG8283" s="1" t="s">
        <v>60</v>
      </c>
      <c r="AH8283" s="1" t="s">
        <v>16231</v>
      </c>
    </row>
    <row r="8284" s="1" customFormat="1" ht="12.75" hidden="1" spans="1:34">
      <c r="A8284" s="4">
        <v>24149</v>
      </c>
      <c r="B8284" s="1" t="s">
        <v>16232</v>
      </c>
      <c r="C8284" s="1" t="s">
        <v>16233</v>
      </c>
      <c r="D8284" s="1" t="s">
        <v>10759</v>
      </c>
      <c r="E8284" s="1" t="s">
        <v>68</v>
      </c>
      <c r="F8284" s="4">
        <v>7</v>
      </c>
      <c r="G8284" s="4"/>
      <c r="H8284" s="4">
        <v>14.7</v>
      </c>
      <c r="I8284" s="6"/>
      <c r="J8284" s="6"/>
      <c r="K8284" s="6"/>
      <c r="L8284" s="6"/>
      <c r="M8284" s="6"/>
      <c r="N8284" s="6"/>
      <c r="O8284" s="6"/>
      <c r="Q8284" s="8">
        <f t="shared" si="129"/>
        <v>0.523809523809524</v>
      </c>
      <c r="T8284" s="4">
        <v>113</v>
      </c>
      <c r="U8284" s="4">
        <v>3</v>
      </c>
      <c r="W8284" s="4">
        <v>3</v>
      </c>
      <c r="X8284" s="4">
        <v>1</v>
      </c>
      <c r="AA8284" s="1" t="s">
        <v>59</v>
      </c>
      <c r="AC8284" s="4">
        <v>107030101</v>
      </c>
      <c r="AE8284" s="1" t="s">
        <v>60</v>
      </c>
      <c r="AG8284" s="1" t="s">
        <v>60</v>
      </c>
      <c r="AH8284" s="1" t="s">
        <v>16234</v>
      </c>
    </row>
    <row r="8285" s="1" customFormat="1" ht="12.75" hidden="1" spans="1:34">
      <c r="A8285" s="4">
        <v>44337</v>
      </c>
      <c r="B8285" s="1" t="s">
        <v>16235</v>
      </c>
      <c r="C8285" s="1" t="s">
        <v>4191</v>
      </c>
      <c r="D8285" s="1" t="s">
        <v>1758</v>
      </c>
      <c r="E8285" s="1" t="s">
        <v>68</v>
      </c>
      <c r="F8285" s="4">
        <v>10</v>
      </c>
      <c r="G8285" s="4"/>
      <c r="H8285" s="4">
        <v>21</v>
      </c>
      <c r="I8285" s="6"/>
      <c r="J8285" s="6"/>
      <c r="K8285" s="6"/>
      <c r="L8285" s="6"/>
      <c r="M8285" s="6"/>
      <c r="N8285" s="6"/>
      <c r="O8285" s="6"/>
      <c r="Q8285" s="8">
        <f t="shared" si="129"/>
        <v>0.523809523809524</v>
      </c>
      <c r="T8285" s="4">
        <v>113</v>
      </c>
      <c r="U8285" s="4">
        <v>0</v>
      </c>
      <c r="AA8285" s="1" t="s">
        <v>59</v>
      </c>
      <c r="AC8285" s="4">
        <v>107030110</v>
      </c>
      <c r="AE8285" s="1" t="s">
        <v>60</v>
      </c>
      <c r="AG8285" s="1" t="s">
        <v>60</v>
      </c>
      <c r="AH8285" s="1" t="s">
        <v>16236</v>
      </c>
    </row>
    <row r="8286" s="1" customFormat="1" ht="12.75" hidden="1" spans="1:34">
      <c r="A8286" s="4">
        <v>582</v>
      </c>
      <c r="B8286" s="1" t="s">
        <v>4566</v>
      </c>
      <c r="C8286" s="1" t="s">
        <v>315</v>
      </c>
      <c r="D8286" s="1" t="s">
        <v>7543</v>
      </c>
      <c r="E8286" s="1" t="s">
        <v>68</v>
      </c>
      <c r="F8286" s="4">
        <v>1.19</v>
      </c>
      <c r="G8286" s="4"/>
      <c r="H8286" s="4">
        <v>2.5</v>
      </c>
      <c r="I8286" s="6"/>
      <c r="J8286" s="6"/>
      <c r="K8286" s="6"/>
      <c r="L8286" s="6"/>
      <c r="M8286" s="6"/>
      <c r="N8286" s="6"/>
      <c r="O8286" s="6"/>
      <c r="Q8286" s="8">
        <f t="shared" si="129"/>
        <v>0.524</v>
      </c>
      <c r="U8286" s="4">
        <v>48</v>
      </c>
      <c r="V8286" s="4">
        <v>2</v>
      </c>
      <c r="W8286" s="4">
        <v>46</v>
      </c>
      <c r="X8286" s="4">
        <v>20</v>
      </c>
      <c r="Y8286" s="4">
        <v>30</v>
      </c>
      <c r="Z8286" s="4">
        <v>13</v>
      </c>
      <c r="AA8286" s="1" t="s">
        <v>105</v>
      </c>
      <c r="AB8286" s="4">
        <v>2</v>
      </c>
      <c r="AC8286" s="4">
        <v>107030101</v>
      </c>
      <c r="AE8286" s="1" t="s">
        <v>60</v>
      </c>
      <c r="AG8286" s="1" t="s">
        <v>60</v>
      </c>
      <c r="AH8286" s="1" t="s">
        <v>16237</v>
      </c>
    </row>
    <row r="8287" s="1" customFormat="1" ht="12.75" hidden="1" spans="1:34">
      <c r="A8287" s="4">
        <v>38782</v>
      </c>
      <c r="B8287" s="1" t="s">
        <v>15962</v>
      </c>
      <c r="C8287" s="1" t="s">
        <v>11898</v>
      </c>
      <c r="D8287" s="1" t="s">
        <v>5626</v>
      </c>
      <c r="E8287" s="1" t="s">
        <v>68</v>
      </c>
      <c r="F8287" s="4">
        <v>7.14</v>
      </c>
      <c r="G8287" s="4"/>
      <c r="H8287" s="4">
        <v>15</v>
      </c>
      <c r="I8287" s="6"/>
      <c r="J8287" s="6"/>
      <c r="K8287" s="6"/>
      <c r="L8287" s="6"/>
      <c r="M8287" s="6"/>
      <c r="N8287" s="6"/>
      <c r="O8287" s="6"/>
      <c r="Q8287" s="8">
        <f t="shared" si="129"/>
        <v>0.524</v>
      </c>
      <c r="T8287" s="4">
        <v>113</v>
      </c>
      <c r="U8287" s="4">
        <v>0</v>
      </c>
      <c r="AA8287" s="1" t="s">
        <v>59</v>
      </c>
      <c r="AC8287" s="4">
        <v>107030401</v>
      </c>
      <c r="AE8287" s="1" t="s">
        <v>60</v>
      </c>
      <c r="AG8287" s="1" t="s">
        <v>60</v>
      </c>
      <c r="AH8287" s="1" t="s">
        <v>16238</v>
      </c>
    </row>
    <row r="8288" s="1" customFormat="1" ht="12.75" hidden="1" spans="1:34">
      <c r="A8288" s="4">
        <v>22481</v>
      </c>
      <c r="B8288" s="1" t="s">
        <v>10756</v>
      </c>
      <c r="C8288" s="1" t="s">
        <v>63</v>
      </c>
      <c r="D8288" s="1" t="s">
        <v>93</v>
      </c>
      <c r="E8288" s="1" t="s">
        <v>23</v>
      </c>
      <c r="F8288" s="4">
        <v>27.6</v>
      </c>
      <c r="G8288" s="4"/>
      <c r="H8288" s="4">
        <v>58</v>
      </c>
      <c r="I8288" s="6"/>
      <c r="J8288" s="6"/>
      <c r="K8288" s="6"/>
      <c r="L8288" s="6"/>
      <c r="M8288" s="6"/>
      <c r="N8288" s="6"/>
      <c r="O8288" s="6"/>
      <c r="Q8288" s="8">
        <f t="shared" si="129"/>
        <v>0.524137931034483</v>
      </c>
      <c r="T8288" s="4">
        <v>113</v>
      </c>
      <c r="U8288" s="4">
        <v>0</v>
      </c>
      <c r="AA8288" s="1" t="s">
        <v>59</v>
      </c>
      <c r="AC8288" s="4">
        <v>107030301</v>
      </c>
      <c r="AE8288" s="1" t="s">
        <v>60</v>
      </c>
      <c r="AG8288" s="1" t="s">
        <v>60</v>
      </c>
      <c r="AH8288" s="1" t="s">
        <v>60</v>
      </c>
    </row>
    <row r="8289" s="1" customFormat="1" ht="12.75" hidden="1" spans="1:34">
      <c r="A8289" s="4">
        <v>44609</v>
      </c>
      <c r="B8289" s="1" t="s">
        <v>9110</v>
      </c>
      <c r="C8289" s="1" t="s">
        <v>16239</v>
      </c>
      <c r="D8289" s="1" t="s">
        <v>67</v>
      </c>
      <c r="E8289" s="1" t="s">
        <v>68</v>
      </c>
      <c r="F8289" s="4">
        <v>9.04</v>
      </c>
      <c r="G8289" s="4"/>
      <c r="H8289" s="4">
        <v>19</v>
      </c>
      <c r="I8289" s="6"/>
      <c r="J8289" s="6"/>
      <c r="K8289" s="6"/>
      <c r="L8289" s="6"/>
      <c r="M8289" s="6"/>
      <c r="N8289" s="6"/>
      <c r="O8289" s="6"/>
      <c r="Q8289" s="8">
        <f t="shared" si="129"/>
        <v>0.52421052631579</v>
      </c>
      <c r="U8289" s="4">
        <v>669</v>
      </c>
      <c r="V8289" s="4">
        <v>164</v>
      </c>
      <c r="W8289" s="4">
        <v>505</v>
      </c>
      <c r="X8289" s="4">
        <v>111</v>
      </c>
      <c r="Y8289" s="4">
        <v>328</v>
      </c>
      <c r="Z8289" s="4">
        <v>86</v>
      </c>
      <c r="AA8289" s="1" t="s">
        <v>105</v>
      </c>
      <c r="AB8289" s="4">
        <v>3</v>
      </c>
      <c r="AC8289" s="4">
        <v>107030101</v>
      </c>
      <c r="AE8289" s="1" t="s">
        <v>60</v>
      </c>
      <c r="AG8289" s="1" t="s">
        <v>60</v>
      </c>
      <c r="AH8289" s="1" t="s">
        <v>16240</v>
      </c>
    </row>
    <row r="8290" s="1" customFormat="1" ht="12.75" hidden="1" spans="1:34">
      <c r="A8290" s="4">
        <v>30547</v>
      </c>
      <c r="B8290" s="1" t="s">
        <v>10080</v>
      </c>
      <c r="C8290" s="1" t="s">
        <v>9847</v>
      </c>
      <c r="D8290" s="1" t="s">
        <v>6549</v>
      </c>
      <c r="E8290" s="1" t="s">
        <v>23</v>
      </c>
      <c r="F8290" s="4">
        <v>0.157</v>
      </c>
      <c r="G8290" s="4"/>
      <c r="H8290" s="4">
        <v>0.33</v>
      </c>
      <c r="I8290" s="6"/>
      <c r="J8290" s="6"/>
      <c r="K8290" s="6"/>
      <c r="L8290" s="6"/>
      <c r="M8290" s="6"/>
      <c r="N8290" s="6"/>
      <c r="O8290" s="6"/>
      <c r="Q8290" s="8">
        <f t="shared" si="129"/>
        <v>0.524242424242424</v>
      </c>
      <c r="U8290" s="4">
        <v>1807.92</v>
      </c>
      <c r="W8290" s="4">
        <v>1807.92</v>
      </c>
      <c r="X8290" s="4">
        <v>17</v>
      </c>
      <c r="Y8290" s="4">
        <v>1299.3</v>
      </c>
      <c r="Z8290" s="4">
        <v>14</v>
      </c>
      <c r="AA8290" s="1" t="s">
        <v>123</v>
      </c>
      <c r="AB8290" s="4">
        <v>0</v>
      </c>
      <c r="AC8290" s="4">
        <v>107030301</v>
      </c>
      <c r="AE8290" s="1" t="s">
        <v>60</v>
      </c>
      <c r="AG8290" s="1" t="s">
        <v>60</v>
      </c>
      <c r="AH8290" s="1" t="s">
        <v>60</v>
      </c>
    </row>
    <row r="8291" s="1" customFormat="1" ht="12.75" hidden="1" spans="1:34">
      <c r="A8291" s="4">
        <v>136143</v>
      </c>
      <c r="B8291" s="1" t="s">
        <v>5201</v>
      </c>
      <c r="C8291" s="1" t="s">
        <v>7446</v>
      </c>
      <c r="D8291" s="1" t="s">
        <v>9819</v>
      </c>
      <c r="E8291" s="1" t="s">
        <v>68</v>
      </c>
      <c r="F8291" s="4">
        <v>9.8</v>
      </c>
      <c r="G8291" s="4"/>
      <c r="H8291" s="4">
        <v>20.6</v>
      </c>
      <c r="I8291" s="6"/>
      <c r="J8291" s="6"/>
      <c r="K8291" s="6"/>
      <c r="L8291" s="6"/>
      <c r="M8291" s="6"/>
      <c r="N8291" s="6"/>
      <c r="O8291" s="6"/>
      <c r="P8291" s="4">
        <v>19.5</v>
      </c>
      <c r="Q8291" s="8">
        <f t="shared" si="129"/>
        <v>0.524271844660194</v>
      </c>
      <c r="U8291" s="4">
        <v>984</v>
      </c>
      <c r="V8291" s="4">
        <v>342</v>
      </c>
      <c r="W8291" s="4">
        <v>642</v>
      </c>
      <c r="X8291" s="4">
        <v>111</v>
      </c>
      <c r="Y8291" s="4">
        <v>1092</v>
      </c>
      <c r="Z8291" s="4">
        <v>106</v>
      </c>
      <c r="AA8291" s="1" t="s">
        <v>105</v>
      </c>
      <c r="AB8291" s="4">
        <v>4</v>
      </c>
      <c r="AC8291" s="4">
        <v>107030101</v>
      </c>
      <c r="AE8291" s="1" t="s">
        <v>60</v>
      </c>
      <c r="AG8291" s="1" t="s">
        <v>60</v>
      </c>
      <c r="AH8291" s="1" t="s">
        <v>16241</v>
      </c>
    </row>
    <row r="8292" s="1" customFormat="1" ht="12.75" hidden="1" spans="1:34">
      <c r="A8292" s="4">
        <v>69369</v>
      </c>
      <c r="B8292" s="1" t="s">
        <v>16242</v>
      </c>
      <c r="C8292" s="1" t="s">
        <v>6705</v>
      </c>
      <c r="D8292" s="1" t="s">
        <v>93</v>
      </c>
      <c r="E8292" s="1" t="s">
        <v>23</v>
      </c>
      <c r="F8292" s="4">
        <v>11.592</v>
      </c>
      <c r="G8292" s="4"/>
      <c r="H8292" s="4">
        <v>24.4</v>
      </c>
      <c r="I8292" s="6"/>
      <c r="J8292" s="6"/>
      <c r="K8292" s="6"/>
      <c r="L8292" s="6"/>
      <c r="M8292" s="6"/>
      <c r="N8292" s="6"/>
      <c r="O8292" s="6"/>
      <c r="Q8292" s="8">
        <f t="shared" si="129"/>
        <v>0.524918032786885</v>
      </c>
      <c r="T8292" s="4">
        <v>113</v>
      </c>
      <c r="U8292" s="4">
        <v>929.219</v>
      </c>
      <c r="W8292" s="4">
        <v>929.219</v>
      </c>
      <c r="X8292" s="4">
        <v>15</v>
      </c>
      <c r="Y8292" s="4">
        <v>54.3</v>
      </c>
      <c r="Z8292" s="4">
        <v>8</v>
      </c>
      <c r="AA8292" s="1" t="s">
        <v>123</v>
      </c>
      <c r="AB8292" s="4">
        <v>0</v>
      </c>
      <c r="AC8292" s="4">
        <v>107030301</v>
      </c>
      <c r="AE8292" s="1" t="s">
        <v>60</v>
      </c>
      <c r="AG8292" s="1" t="s">
        <v>60</v>
      </c>
      <c r="AH8292" s="1" t="s">
        <v>60</v>
      </c>
    </row>
    <row r="8293" s="1" customFormat="1" ht="12.75" hidden="1" spans="1:34">
      <c r="A8293" s="4">
        <v>145738</v>
      </c>
      <c r="B8293" s="1" t="s">
        <v>16243</v>
      </c>
      <c r="C8293" s="1" t="s">
        <v>1710</v>
      </c>
      <c r="D8293" s="1" t="s">
        <v>14154</v>
      </c>
      <c r="E8293" s="1" t="s">
        <v>73</v>
      </c>
      <c r="F8293" s="4">
        <v>9.5</v>
      </c>
      <c r="G8293" s="4"/>
      <c r="H8293" s="4">
        <v>20</v>
      </c>
      <c r="I8293" s="6"/>
      <c r="J8293" s="6"/>
      <c r="K8293" s="6"/>
      <c r="L8293" s="6"/>
      <c r="M8293" s="6"/>
      <c r="N8293" s="6"/>
      <c r="O8293" s="6"/>
      <c r="Q8293" s="8">
        <f t="shared" si="129"/>
        <v>0.525</v>
      </c>
      <c r="U8293" s="4">
        <v>98.9</v>
      </c>
      <c r="W8293" s="4">
        <v>98.9</v>
      </c>
      <c r="X8293" s="4">
        <v>56</v>
      </c>
      <c r="Y8293" s="4">
        <v>135</v>
      </c>
      <c r="Z8293" s="4">
        <v>64</v>
      </c>
      <c r="AA8293" s="1" t="s">
        <v>105</v>
      </c>
      <c r="AB8293" s="4">
        <v>2</v>
      </c>
      <c r="AC8293" s="4">
        <v>107030301</v>
      </c>
      <c r="AE8293" s="1" t="s">
        <v>60</v>
      </c>
      <c r="AG8293" s="1" t="s">
        <v>60</v>
      </c>
      <c r="AH8293" s="1" t="s">
        <v>16244</v>
      </c>
    </row>
    <row r="8294" s="1" customFormat="1" ht="12.75" hidden="1" spans="1:34">
      <c r="A8294" s="4">
        <v>26741</v>
      </c>
      <c r="B8294" s="1" t="s">
        <v>4349</v>
      </c>
      <c r="C8294" s="1" t="s">
        <v>16245</v>
      </c>
      <c r="D8294" s="1" t="s">
        <v>3481</v>
      </c>
      <c r="E8294" s="1" t="s">
        <v>68</v>
      </c>
      <c r="F8294" s="4">
        <v>5.7</v>
      </c>
      <c r="G8294" s="4"/>
      <c r="H8294" s="4">
        <v>12</v>
      </c>
      <c r="I8294" s="6"/>
      <c r="J8294" s="6"/>
      <c r="K8294" s="6"/>
      <c r="L8294" s="6"/>
      <c r="M8294" s="6"/>
      <c r="N8294" s="6"/>
      <c r="O8294" s="6"/>
      <c r="Q8294" s="8">
        <f t="shared" si="129"/>
        <v>0.525</v>
      </c>
      <c r="U8294" s="4">
        <v>16</v>
      </c>
      <c r="V8294" s="4">
        <v>5</v>
      </c>
      <c r="W8294" s="4">
        <v>11</v>
      </c>
      <c r="X8294" s="4">
        <v>5</v>
      </c>
      <c r="Y8294" s="4">
        <v>9.5</v>
      </c>
      <c r="Z8294" s="4">
        <v>5</v>
      </c>
      <c r="AA8294" s="1" t="s">
        <v>97</v>
      </c>
      <c r="AB8294" s="4">
        <v>0</v>
      </c>
      <c r="AC8294" s="4">
        <v>107030205</v>
      </c>
      <c r="AE8294" s="1" t="s">
        <v>60</v>
      </c>
      <c r="AG8294" s="1" t="s">
        <v>60</v>
      </c>
      <c r="AH8294" s="1" t="s">
        <v>16246</v>
      </c>
    </row>
    <row r="8295" s="1" customFormat="1" ht="12.75" hidden="1" spans="1:34">
      <c r="A8295" s="4">
        <v>25325</v>
      </c>
      <c r="B8295" s="1" t="s">
        <v>10206</v>
      </c>
      <c r="C8295" s="1" t="s">
        <v>63</v>
      </c>
      <c r="D8295" s="1" t="s">
        <v>93</v>
      </c>
      <c r="E8295" s="1" t="s">
        <v>23</v>
      </c>
      <c r="F8295" s="4">
        <v>6.65</v>
      </c>
      <c r="G8295" s="4"/>
      <c r="H8295" s="4">
        <v>14</v>
      </c>
      <c r="I8295" s="6"/>
      <c r="J8295" s="6"/>
      <c r="K8295" s="6"/>
      <c r="L8295" s="6"/>
      <c r="M8295" s="6"/>
      <c r="N8295" s="6"/>
      <c r="O8295" s="6"/>
      <c r="Q8295" s="8">
        <f t="shared" si="129"/>
        <v>0.525</v>
      </c>
      <c r="U8295" s="4">
        <v>2436.322946</v>
      </c>
      <c r="V8295" s="4">
        <v>500</v>
      </c>
      <c r="W8295" s="4">
        <v>1936.322946</v>
      </c>
      <c r="X8295" s="4">
        <v>21</v>
      </c>
      <c r="Y8295" s="4">
        <v>2142.087054</v>
      </c>
      <c r="Z8295" s="4">
        <v>17</v>
      </c>
      <c r="AA8295" s="1" t="s">
        <v>123</v>
      </c>
      <c r="AB8295" s="4">
        <v>0</v>
      </c>
      <c r="AC8295" s="4">
        <v>107030301</v>
      </c>
      <c r="AE8295" s="1" t="s">
        <v>60</v>
      </c>
      <c r="AG8295" s="1" t="s">
        <v>60</v>
      </c>
      <c r="AH8295" s="1" t="s">
        <v>60</v>
      </c>
    </row>
    <row r="8296" s="1" customFormat="1" ht="12.75" hidden="1" spans="1:34">
      <c r="A8296" s="4">
        <v>107114</v>
      </c>
      <c r="B8296" s="1" t="s">
        <v>9842</v>
      </c>
      <c r="C8296" s="1" t="s">
        <v>16247</v>
      </c>
      <c r="D8296" s="1" t="s">
        <v>12678</v>
      </c>
      <c r="E8296" s="1" t="s">
        <v>58</v>
      </c>
      <c r="F8296" s="4">
        <v>9.5</v>
      </c>
      <c r="G8296" s="4"/>
      <c r="H8296" s="4">
        <v>20</v>
      </c>
      <c r="I8296" s="6"/>
      <c r="J8296" s="6"/>
      <c r="K8296" s="6"/>
      <c r="L8296" s="6"/>
      <c r="M8296" s="6"/>
      <c r="N8296" s="6"/>
      <c r="O8296" s="6"/>
      <c r="Q8296" s="8">
        <f t="shared" si="129"/>
        <v>0.525</v>
      </c>
      <c r="U8296" s="4">
        <v>214.86588</v>
      </c>
      <c r="V8296" s="4">
        <v>15</v>
      </c>
      <c r="W8296" s="4">
        <v>199.86588</v>
      </c>
      <c r="X8296" s="4">
        <v>100</v>
      </c>
      <c r="Y8296" s="4">
        <v>195.3</v>
      </c>
      <c r="Z8296" s="4">
        <v>70</v>
      </c>
      <c r="AA8296" s="1" t="s">
        <v>105</v>
      </c>
      <c r="AB8296" s="4">
        <v>3</v>
      </c>
      <c r="AC8296" s="4">
        <v>107030301</v>
      </c>
      <c r="AE8296" s="1" t="s">
        <v>60</v>
      </c>
      <c r="AG8296" s="1" t="s">
        <v>60</v>
      </c>
      <c r="AH8296" s="1" t="s">
        <v>16248</v>
      </c>
    </row>
    <row r="8297" s="1" customFormat="1" ht="12.75" hidden="1" spans="1:34">
      <c r="A8297" s="4">
        <v>152579</v>
      </c>
      <c r="B8297" s="1" t="s">
        <v>9418</v>
      </c>
      <c r="C8297" s="1" t="s">
        <v>4202</v>
      </c>
      <c r="D8297" s="1" t="s">
        <v>1221</v>
      </c>
      <c r="E8297" s="1" t="s">
        <v>58</v>
      </c>
      <c r="F8297" s="4">
        <v>8.93</v>
      </c>
      <c r="G8297" s="4"/>
      <c r="H8297" s="4">
        <v>18.8</v>
      </c>
      <c r="I8297" s="6"/>
      <c r="J8297" s="6"/>
      <c r="K8297" s="6"/>
      <c r="L8297" s="6"/>
      <c r="M8297" s="6"/>
      <c r="N8297" s="6"/>
      <c r="O8297" s="6"/>
      <c r="Q8297" s="8">
        <f t="shared" si="129"/>
        <v>0.525</v>
      </c>
      <c r="U8297" s="4">
        <v>1</v>
      </c>
      <c r="W8297" s="4">
        <v>1</v>
      </c>
      <c r="X8297" s="4">
        <v>1</v>
      </c>
      <c r="Y8297" s="4">
        <v>3</v>
      </c>
      <c r="Z8297" s="4">
        <v>2</v>
      </c>
      <c r="AA8297" s="1" t="s">
        <v>105</v>
      </c>
      <c r="AB8297" s="4">
        <v>3</v>
      </c>
      <c r="AC8297" s="4">
        <v>107030206</v>
      </c>
      <c r="AE8297" s="1" t="s">
        <v>60</v>
      </c>
      <c r="AG8297" s="1" t="s">
        <v>60</v>
      </c>
      <c r="AH8297" s="1" t="s">
        <v>16249</v>
      </c>
    </row>
    <row r="8298" s="1" customFormat="1" ht="12.75" hidden="1" spans="1:34">
      <c r="A8298" s="4">
        <v>160855</v>
      </c>
      <c r="B8298" s="1" t="s">
        <v>16250</v>
      </c>
      <c r="C8298" s="1" t="s">
        <v>16251</v>
      </c>
      <c r="D8298" s="1" t="s">
        <v>16252</v>
      </c>
      <c r="E8298" s="1" t="s">
        <v>68</v>
      </c>
      <c r="F8298" s="4">
        <v>95</v>
      </c>
      <c r="G8298" s="4"/>
      <c r="H8298" s="4">
        <v>200</v>
      </c>
      <c r="I8298" s="4"/>
      <c r="J8298" s="4"/>
      <c r="K8298" s="4"/>
      <c r="L8298" s="4"/>
      <c r="M8298" s="4"/>
      <c r="N8298" s="4"/>
      <c r="O8298" s="4"/>
      <c r="Q8298" s="8">
        <f t="shared" si="129"/>
        <v>0.525</v>
      </c>
      <c r="U8298" s="4">
        <v>14</v>
      </c>
      <c r="V8298" s="4">
        <v>6</v>
      </c>
      <c r="W8298" s="4">
        <v>8</v>
      </c>
      <c r="X8298" s="4">
        <v>7</v>
      </c>
      <c r="Y8298" s="4">
        <v>4</v>
      </c>
      <c r="Z8298" s="4">
        <v>3</v>
      </c>
      <c r="AA8298" s="1" t="s">
        <v>114</v>
      </c>
      <c r="AE8298" s="1" t="s">
        <v>60</v>
      </c>
      <c r="AG8298" s="1" t="s">
        <v>60</v>
      </c>
      <c r="AH8298" s="1" t="s">
        <v>60</v>
      </c>
    </row>
    <row r="8299" s="1" customFormat="1" ht="12.75" hidden="1" spans="1:34">
      <c r="A8299" s="4">
        <v>160856</v>
      </c>
      <c r="B8299" s="1" t="s">
        <v>16250</v>
      </c>
      <c r="C8299" s="1" t="s">
        <v>16253</v>
      </c>
      <c r="D8299" s="1" t="s">
        <v>16252</v>
      </c>
      <c r="E8299" s="1" t="s">
        <v>68</v>
      </c>
      <c r="F8299" s="4">
        <v>95</v>
      </c>
      <c r="G8299" s="4"/>
      <c r="H8299" s="4">
        <v>200</v>
      </c>
      <c r="I8299" s="6"/>
      <c r="J8299" s="6"/>
      <c r="K8299" s="6"/>
      <c r="L8299" s="6"/>
      <c r="M8299" s="6"/>
      <c r="N8299" s="6"/>
      <c r="O8299" s="6"/>
      <c r="Q8299" s="8">
        <f t="shared" si="129"/>
        <v>0.525</v>
      </c>
      <c r="U8299" s="4">
        <v>17</v>
      </c>
      <c r="V8299" s="4">
        <v>6</v>
      </c>
      <c r="W8299" s="4">
        <v>11</v>
      </c>
      <c r="X8299" s="4">
        <v>8</v>
      </c>
      <c r="Y8299" s="4">
        <v>2</v>
      </c>
      <c r="Z8299" s="4">
        <v>1</v>
      </c>
      <c r="AA8299" s="1" t="s">
        <v>114</v>
      </c>
      <c r="AE8299" s="1" t="s">
        <v>60</v>
      </c>
      <c r="AG8299" s="1" t="s">
        <v>60</v>
      </c>
      <c r="AH8299" s="1" t="s">
        <v>60</v>
      </c>
    </row>
    <row r="8300" s="1" customFormat="1" ht="12.75" hidden="1" spans="1:34">
      <c r="A8300" s="4">
        <v>160857</v>
      </c>
      <c r="B8300" s="1" t="s">
        <v>16250</v>
      </c>
      <c r="C8300" s="1" t="s">
        <v>16254</v>
      </c>
      <c r="D8300" s="1" t="s">
        <v>16252</v>
      </c>
      <c r="E8300" s="1" t="s">
        <v>68</v>
      </c>
      <c r="F8300" s="4">
        <v>95</v>
      </c>
      <c r="G8300" s="4"/>
      <c r="H8300" s="4">
        <v>200</v>
      </c>
      <c r="I8300" s="6"/>
      <c r="J8300" s="6"/>
      <c r="K8300" s="6"/>
      <c r="L8300" s="6"/>
      <c r="M8300" s="6"/>
      <c r="N8300" s="6"/>
      <c r="O8300" s="6"/>
      <c r="Q8300" s="8">
        <f t="shared" si="129"/>
        <v>0.525</v>
      </c>
      <c r="U8300" s="4">
        <v>15</v>
      </c>
      <c r="V8300" s="4">
        <v>5</v>
      </c>
      <c r="W8300" s="4">
        <v>10</v>
      </c>
      <c r="X8300" s="4">
        <v>8</v>
      </c>
      <c r="Y8300" s="4">
        <v>2</v>
      </c>
      <c r="Z8300" s="4">
        <v>2</v>
      </c>
      <c r="AA8300" s="1" t="s">
        <v>114</v>
      </c>
      <c r="AE8300" s="1" t="s">
        <v>60</v>
      </c>
      <c r="AG8300" s="1" t="s">
        <v>60</v>
      </c>
      <c r="AH8300" s="1" t="s">
        <v>60</v>
      </c>
    </row>
    <row r="8301" s="1" customFormat="1" ht="12.75" hidden="1" spans="1:34">
      <c r="A8301" s="4">
        <v>137406</v>
      </c>
      <c r="B8301" s="1" t="s">
        <v>16255</v>
      </c>
      <c r="C8301" s="1" t="s">
        <v>16256</v>
      </c>
      <c r="D8301" s="1" t="s">
        <v>14017</v>
      </c>
      <c r="E8301" s="1" t="s">
        <v>1578</v>
      </c>
      <c r="F8301" s="4">
        <v>1.9</v>
      </c>
      <c r="G8301" s="4"/>
      <c r="H8301" s="4">
        <v>4</v>
      </c>
      <c r="I8301" s="6"/>
      <c r="J8301" s="6"/>
      <c r="K8301" s="6"/>
      <c r="L8301" s="6"/>
      <c r="M8301" s="6"/>
      <c r="N8301" s="6"/>
      <c r="O8301" s="6"/>
      <c r="Q8301" s="8">
        <f t="shared" si="129"/>
        <v>0.525</v>
      </c>
      <c r="T8301" s="4">
        <v>113</v>
      </c>
      <c r="U8301" s="4">
        <v>0</v>
      </c>
      <c r="AA8301" s="1" t="s">
        <v>59</v>
      </c>
      <c r="AC8301" s="4">
        <v>106051299</v>
      </c>
      <c r="AE8301" s="1" t="s">
        <v>60</v>
      </c>
      <c r="AG8301" s="1" t="s">
        <v>60</v>
      </c>
      <c r="AH8301" s="1" t="s">
        <v>16257</v>
      </c>
    </row>
    <row r="8302" s="1" customFormat="1" ht="12.75" hidden="1" spans="1:34">
      <c r="A8302" s="4">
        <v>152892</v>
      </c>
      <c r="B8302" s="1" t="s">
        <v>9022</v>
      </c>
      <c r="C8302" s="1" t="s">
        <v>16258</v>
      </c>
      <c r="D8302" s="1" t="s">
        <v>12678</v>
      </c>
      <c r="E8302" s="1" t="s">
        <v>662</v>
      </c>
      <c r="F8302" s="4">
        <v>19</v>
      </c>
      <c r="G8302" s="4"/>
      <c r="H8302" s="4">
        <v>40</v>
      </c>
      <c r="I8302" s="6"/>
      <c r="J8302" s="6"/>
      <c r="K8302" s="6"/>
      <c r="L8302" s="6"/>
      <c r="M8302" s="6"/>
      <c r="N8302" s="6"/>
      <c r="O8302" s="6"/>
      <c r="Q8302" s="8">
        <f t="shared" si="129"/>
        <v>0.525</v>
      </c>
      <c r="T8302" s="4">
        <v>112</v>
      </c>
      <c r="U8302" s="4">
        <v>0</v>
      </c>
      <c r="AA8302" s="1" t="s">
        <v>59</v>
      </c>
      <c r="AC8302" s="4">
        <v>107030301</v>
      </c>
      <c r="AE8302" s="1" t="s">
        <v>60</v>
      </c>
      <c r="AG8302" s="1" t="s">
        <v>60</v>
      </c>
      <c r="AH8302" s="1" t="s">
        <v>60</v>
      </c>
    </row>
    <row r="8303" s="1" customFormat="1" ht="12.75" hidden="1" spans="1:34">
      <c r="A8303" s="4">
        <v>187141</v>
      </c>
      <c r="B8303" s="1" t="s">
        <v>946</v>
      </c>
      <c r="C8303" s="1" t="s">
        <v>796</v>
      </c>
      <c r="D8303" s="1" t="s">
        <v>109</v>
      </c>
      <c r="E8303" s="1" t="s">
        <v>68</v>
      </c>
      <c r="F8303" s="4">
        <v>9.5</v>
      </c>
      <c r="G8303" s="4"/>
      <c r="H8303" s="4">
        <v>20</v>
      </c>
      <c r="I8303" s="6"/>
      <c r="J8303" s="6"/>
      <c r="K8303" s="6"/>
      <c r="L8303" s="6"/>
      <c r="M8303" s="6"/>
      <c r="N8303" s="6"/>
      <c r="O8303" s="6"/>
      <c r="Q8303" s="8">
        <f t="shared" si="129"/>
        <v>0.525</v>
      </c>
      <c r="U8303" s="4">
        <v>344</v>
      </c>
      <c r="V8303" s="4">
        <v>337</v>
      </c>
      <c r="W8303" s="4">
        <v>7</v>
      </c>
      <c r="X8303" s="4">
        <v>2</v>
      </c>
      <c r="Y8303" s="4">
        <v>6</v>
      </c>
      <c r="Z8303" s="4">
        <v>1</v>
      </c>
      <c r="AA8303" s="1" t="s">
        <v>5738</v>
      </c>
      <c r="AE8303" s="1" t="s">
        <v>60</v>
      </c>
      <c r="AG8303" s="1" t="s">
        <v>60</v>
      </c>
      <c r="AH8303" s="1" t="s">
        <v>16259</v>
      </c>
    </row>
    <row r="8304" s="1" customFormat="1" ht="12.75" hidden="1" spans="1:34">
      <c r="A8304" s="4">
        <v>120951</v>
      </c>
      <c r="B8304" s="1" t="s">
        <v>16260</v>
      </c>
      <c r="C8304" s="1" t="s">
        <v>7346</v>
      </c>
      <c r="D8304" s="1" t="s">
        <v>3284</v>
      </c>
      <c r="E8304" s="1" t="s">
        <v>68</v>
      </c>
      <c r="F8304" s="4">
        <v>14.15</v>
      </c>
      <c r="G8304" s="4"/>
      <c r="H8304" s="4">
        <v>29.8</v>
      </c>
      <c r="I8304" s="6"/>
      <c r="J8304" s="6"/>
      <c r="K8304" s="6"/>
      <c r="L8304" s="6"/>
      <c r="M8304" s="6"/>
      <c r="N8304" s="6"/>
      <c r="O8304" s="6"/>
      <c r="Q8304" s="8">
        <f t="shared" si="129"/>
        <v>0.525167785234899</v>
      </c>
      <c r="U8304" s="4">
        <v>357</v>
      </c>
      <c r="W8304" s="4">
        <v>357</v>
      </c>
      <c r="X8304" s="4">
        <v>111</v>
      </c>
      <c r="Y8304" s="4">
        <v>122</v>
      </c>
      <c r="Z8304" s="4">
        <v>56</v>
      </c>
      <c r="AA8304" s="1" t="s">
        <v>105</v>
      </c>
      <c r="AB8304" s="4">
        <v>2</v>
      </c>
      <c r="AC8304" s="4">
        <v>107030211</v>
      </c>
      <c r="AE8304" s="1" t="s">
        <v>60</v>
      </c>
      <c r="AG8304" s="1" t="s">
        <v>60</v>
      </c>
      <c r="AH8304" s="1" t="s">
        <v>16261</v>
      </c>
    </row>
    <row r="8305" s="1" customFormat="1" ht="12.75" hidden="1" spans="1:34">
      <c r="A8305" s="4">
        <v>32028</v>
      </c>
      <c r="B8305" s="1" t="s">
        <v>16262</v>
      </c>
      <c r="C8305" s="1" t="s">
        <v>16263</v>
      </c>
      <c r="D8305" s="1" t="s">
        <v>93</v>
      </c>
      <c r="E8305" s="1" t="s">
        <v>23</v>
      </c>
      <c r="F8305" s="4">
        <v>0.47</v>
      </c>
      <c r="G8305" s="4"/>
      <c r="H8305" s="4">
        <v>0.99</v>
      </c>
      <c r="I8305" s="6"/>
      <c r="J8305" s="6"/>
      <c r="K8305" s="6"/>
      <c r="L8305" s="6"/>
      <c r="M8305" s="6"/>
      <c r="N8305" s="6"/>
      <c r="O8305" s="6"/>
      <c r="Q8305" s="8">
        <f t="shared" si="129"/>
        <v>0.525252525252525</v>
      </c>
      <c r="U8305" s="4">
        <v>1641.75</v>
      </c>
      <c r="W8305" s="4">
        <v>1641.75</v>
      </c>
      <c r="X8305" s="4">
        <v>15</v>
      </c>
      <c r="Y8305" s="4">
        <v>316.8</v>
      </c>
      <c r="Z8305" s="4">
        <v>12</v>
      </c>
      <c r="AA8305" s="1" t="s">
        <v>123</v>
      </c>
      <c r="AB8305" s="4">
        <v>0</v>
      </c>
      <c r="AC8305" s="4">
        <v>107030301</v>
      </c>
      <c r="AE8305" s="1" t="s">
        <v>60</v>
      </c>
      <c r="AG8305" s="1" t="s">
        <v>60</v>
      </c>
      <c r="AH8305" s="1" t="s">
        <v>60</v>
      </c>
    </row>
    <row r="8306" s="1" customFormat="1" ht="12.75" hidden="1" spans="1:34">
      <c r="A8306" s="4">
        <v>183811</v>
      </c>
      <c r="B8306" s="1" t="s">
        <v>16264</v>
      </c>
      <c r="C8306" s="1" t="s">
        <v>16265</v>
      </c>
      <c r="D8306" s="1" t="s">
        <v>166</v>
      </c>
      <c r="E8306" s="1" t="s">
        <v>68</v>
      </c>
      <c r="F8306" s="4">
        <v>94</v>
      </c>
      <c r="G8306" s="4"/>
      <c r="H8306" s="4">
        <v>198</v>
      </c>
      <c r="I8306" s="6"/>
      <c r="J8306" s="6"/>
      <c r="K8306" s="6"/>
      <c r="L8306" s="6"/>
      <c r="M8306" s="6"/>
      <c r="N8306" s="6"/>
      <c r="O8306" s="6"/>
      <c r="Q8306" s="8">
        <f t="shared" si="129"/>
        <v>0.525252525252525</v>
      </c>
      <c r="U8306" s="4">
        <v>36</v>
      </c>
      <c r="W8306" s="4">
        <v>36</v>
      </c>
      <c r="X8306" s="4">
        <v>17</v>
      </c>
      <c r="Y8306" s="4">
        <v>14</v>
      </c>
      <c r="Z8306" s="4">
        <v>8</v>
      </c>
      <c r="AA8306" s="1" t="s">
        <v>114</v>
      </c>
      <c r="AB8306" s="4">
        <v>0</v>
      </c>
      <c r="AE8306" s="1" t="s">
        <v>60</v>
      </c>
      <c r="AG8306" s="1" t="s">
        <v>60</v>
      </c>
      <c r="AH8306" s="1" t="s">
        <v>60</v>
      </c>
    </row>
    <row r="8307" s="1" customFormat="1" ht="12.75" hidden="1" spans="1:34">
      <c r="A8307" s="4">
        <v>99265</v>
      </c>
      <c r="B8307" s="1" t="s">
        <v>16266</v>
      </c>
      <c r="C8307" s="1" t="s">
        <v>16267</v>
      </c>
      <c r="D8307" s="1" t="s">
        <v>6999</v>
      </c>
      <c r="E8307" s="1" t="s">
        <v>68</v>
      </c>
      <c r="F8307" s="4">
        <v>7.5</v>
      </c>
      <c r="G8307" s="4"/>
      <c r="H8307" s="4">
        <v>15.8</v>
      </c>
      <c r="I8307" s="6"/>
      <c r="J8307" s="6"/>
      <c r="K8307" s="6"/>
      <c r="L8307" s="6"/>
      <c r="M8307" s="6"/>
      <c r="N8307" s="6"/>
      <c r="O8307" s="6"/>
      <c r="Q8307" s="8">
        <f t="shared" si="129"/>
        <v>0.525316455696203</v>
      </c>
      <c r="U8307" s="4">
        <v>245</v>
      </c>
      <c r="V8307" s="4">
        <v>31</v>
      </c>
      <c r="W8307" s="4">
        <v>214</v>
      </c>
      <c r="X8307" s="4">
        <v>99</v>
      </c>
      <c r="Y8307" s="4">
        <v>140</v>
      </c>
      <c r="Z8307" s="4">
        <v>60</v>
      </c>
      <c r="AA8307" s="1" t="s">
        <v>105</v>
      </c>
      <c r="AB8307" s="4">
        <v>3</v>
      </c>
      <c r="AE8307" s="1" t="s">
        <v>60</v>
      </c>
      <c r="AG8307" s="1" t="s">
        <v>304</v>
      </c>
      <c r="AH8307" s="1" t="s">
        <v>16268</v>
      </c>
    </row>
    <row r="8308" s="1" customFormat="1" ht="12.75" hidden="1" spans="1:34">
      <c r="A8308" s="4">
        <v>27032</v>
      </c>
      <c r="B8308" s="1" t="s">
        <v>9712</v>
      </c>
      <c r="C8308" s="1" t="s">
        <v>6218</v>
      </c>
      <c r="D8308" s="1" t="s">
        <v>93</v>
      </c>
      <c r="E8308" s="1" t="s">
        <v>23</v>
      </c>
      <c r="F8308" s="4">
        <v>2.8</v>
      </c>
      <c r="G8308" s="4"/>
      <c r="H8308" s="4">
        <v>5.9</v>
      </c>
      <c r="I8308" s="6"/>
      <c r="J8308" s="6"/>
      <c r="K8308" s="6"/>
      <c r="L8308" s="6"/>
      <c r="M8308" s="6"/>
      <c r="N8308" s="6"/>
      <c r="O8308" s="6"/>
      <c r="Q8308" s="8">
        <f t="shared" si="129"/>
        <v>0.525423728813559</v>
      </c>
      <c r="U8308" s="4">
        <v>2284.359</v>
      </c>
      <c r="V8308" s="4">
        <v>300</v>
      </c>
      <c r="W8308" s="4">
        <v>1984.359</v>
      </c>
      <c r="X8308" s="4">
        <v>20</v>
      </c>
      <c r="Y8308" s="4">
        <v>1327.3</v>
      </c>
      <c r="Z8308" s="4">
        <v>11</v>
      </c>
      <c r="AA8308" s="1" t="s">
        <v>123</v>
      </c>
      <c r="AB8308" s="4">
        <v>0</v>
      </c>
      <c r="AC8308" s="4">
        <v>107030301</v>
      </c>
      <c r="AE8308" s="1" t="s">
        <v>60</v>
      </c>
      <c r="AG8308" s="1" t="s">
        <v>60</v>
      </c>
      <c r="AH8308" s="1" t="s">
        <v>60</v>
      </c>
    </row>
    <row r="8309" s="1" customFormat="1" ht="12.75" hidden="1" spans="1:34">
      <c r="A8309" s="4">
        <v>16586</v>
      </c>
      <c r="B8309" s="1" t="s">
        <v>16269</v>
      </c>
      <c r="C8309" s="1" t="s">
        <v>4493</v>
      </c>
      <c r="D8309" s="1" t="s">
        <v>1163</v>
      </c>
      <c r="E8309" s="1" t="s">
        <v>68</v>
      </c>
      <c r="F8309" s="4">
        <v>5.22</v>
      </c>
      <c r="G8309" s="4"/>
      <c r="H8309" s="4">
        <v>11</v>
      </c>
      <c r="I8309" s="6"/>
      <c r="J8309" s="6"/>
      <c r="K8309" s="6"/>
      <c r="L8309" s="6"/>
      <c r="M8309" s="6"/>
      <c r="N8309" s="6"/>
      <c r="O8309" s="6"/>
      <c r="Q8309" s="8">
        <f t="shared" si="129"/>
        <v>0.525454545454546</v>
      </c>
      <c r="T8309" s="4">
        <v>112</v>
      </c>
      <c r="U8309" s="4">
        <v>0</v>
      </c>
      <c r="AA8309" s="1" t="s">
        <v>59</v>
      </c>
      <c r="AC8309" s="4">
        <v>107030206</v>
      </c>
      <c r="AE8309" s="1" t="s">
        <v>60</v>
      </c>
      <c r="AG8309" s="1" t="s">
        <v>60</v>
      </c>
      <c r="AH8309" s="1" t="s">
        <v>16270</v>
      </c>
    </row>
    <row r="8310" s="1" customFormat="1" ht="12.75" hidden="1" spans="1:34">
      <c r="A8310" s="4">
        <v>14768</v>
      </c>
      <c r="B8310" s="1" t="s">
        <v>127</v>
      </c>
      <c r="C8310" s="1" t="s">
        <v>128</v>
      </c>
      <c r="D8310" s="1" t="s">
        <v>6034</v>
      </c>
      <c r="E8310" s="1" t="s">
        <v>73</v>
      </c>
      <c r="F8310" s="4">
        <v>4.65</v>
      </c>
      <c r="G8310" s="4"/>
      <c r="H8310" s="4">
        <v>9.8</v>
      </c>
      <c r="I8310" s="6"/>
      <c r="J8310" s="6"/>
      <c r="K8310" s="6"/>
      <c r="L8310" s="6"/>
      <c r="M8310" s="6"/>
      <c r="N8310" s="6"/>
      <c r="O8310" s="6"/>
      <c r="Q8310" s="8">
        <f t="shared" si="129"/>
        <v>0.525510204081633</v>
      </c>
      <c r="U8310" s="4">
        <v>601</v>
      </c>
      <c r="V8310" s="4">
        <v>168</v>
      </c>
      <c r="W8310" s="4">
        <v>433</v>
      </c>
      <c r="X8310" s="4">
        <v>106</v>
      </c>
      <c r="Y8310" s="4">
        <v>479</v>
      </c>
      <c r="Z8310" s="4">
        <v>94</v>
      </c>
      <c r="AA8310" s="1" t="s">
        <v>105</v>
      </c>
      <c r="AB8310" s="4">
        <v>2</v>
      </c>
      <c r="AC8310" s="4">
        <v>107030207</v>
      </c>
      <c r="AE8310" s="1" t="s">
        <v>60</v>
      </c>
      <c r="AG8310" s="1" t="s">
        <v>60</v>
      </c>
      <c r="AH8310" s="1" t="s">
        <v>16271</v>
      </c>
    </row>
    <row r="8311" s="1" customFormat="1" ht="12.75" hidden="1" spans="1:34">
      <c r="A8311" s="4">
        <v>125261</v>
      </c>
      <c r="B8311" s="1" t="s">
        <v>16272</v>
      </c>
      <c r="C8311" s="1" t="s">
        <v>6156</v>
      </c>
      <c r="D8311" s="1" t="s">
        <v>16273</v>
      </c>
      <c r="E8311" s="1" t="s">
        <v>68</v>
      </c>
      <c r="F8311" s="4">
        <v>46.5</v>
      </c>
      <c r="G8311" s="4"/>
      <c r="H8311" s="4">
        <v>98</v>
      </c>
      <c r="I8311" s="6"/>
      <c r="J8311" s="6"/>
      <c r="K8311" s="6"/>
      <c r="L8311" s="6"/>
      <c r="M8311" s="6"/>
      <c r="N8311" s="6"/>
      <c r="O8311" s="6"/>
      <c r="Q8311" s="8">
        <f t="shared" si="129"/>
        <v>0.525510204081633</v>
      </c>
      <c r="T8311" s="4">
        <v>113</v>
      </c>
      <c r="U8311" s="4">
        <v>7</v>
      </c>
      <c r="W8311" s="4">
        <v>7</v>
      </c>
      <c r="X8311" s="4">
        <v>4</v>
      </c>
      <c r="Y8311" s="4">
        <v>1</v>
      </c>
      <c r="Z8311" s="4">
        <v>1</v>
      </c>
      <c r="AA8311" s="1" t="s">
        <v>59</v>
      </c>
      <c r="AC8311" s="4">
        <v>107030407</v>
      </c>
      <c r="AE8311" s="1" t="s">
        <v>60</v>
      </c>
      <c r="AG8311" s="1" t="s">
        <v>60</v>
      </c>
      <c r="AH8311" s="1" t="s">
        <v>60</v>
      </c>
    </row>
    <row r="8312" s="1" customFormat="1" ht="12.75" hidden="1" spans="1:34">
      <c r="A8312" s="4">
        <v>187903</v>
      </c>
      <c r="B8312" s="1" t="s">
        <v>16274</v>
      </c>
      <c r="C8312" s="1" t="s">
        <v>16275</v>
      </c>
      <c r="D8312" s="1" t="s">
        <v>246</v>
      </c>
      <c r="E8312" s="1" t="s">
        <v>88</v>
      </c>
      <c r="F8312" s="4">
        <v>187.4</v>
      </c>
      <c r="G8312" s="4"/>
      <c r="H8312" s="4">
        <v>395</v>
      </c>
      <c r="I8312" s="6"/>
      <c r="J8312" s="6"/>
      <c r="K8312" s="6"/>
      <c r="L8312" s="6"/>
      <c r="M8312" s="6"/>
      <c r="N8312" s="6"/>
      <c r="O8312" s="6"/>
      <c r="Q8312" s="8">
        <f t="shared" si="129"/>
        <v>0.525569620253165</v>
      </c>
      <c r="U8312" s="4">
        <v>230</v>
      </c>
      <c r="V8312" s="4">
        <v>150</v>
      </c>
      <c r="W8312" s="4">
        <v>80</v>
      </c>
      <c r="X8312" s="4">
        <v>2</v>
      </c>
      <c r="Y8312" s="4">
        <v>230</v>
      </c>
      <c r="Z8312" s="4">
        <v>2</v>
      </c>
      <c r="AA8312" s="1" t="s">
        <v>516</v>
      </c>
      <c r="AE8312" s="1" t="s">
        <v>60</v>
      </c>
      <c r="AG8312" s="1" t="s">
        <v>60</v>
      </c>
      <c r="AH8312" s="1" t="s">
        <v>16276</v>
      </c>
    </row>
    <row r="8313" s="1" customFormat="1" ht="12.75" hidden="1" spans="1:34">
      <c r="A8313" s="4">
        <v>2024</v>
      </c>
      <c r="B8313" s="1" t="s">
        <v>16277</v>
      </c>
      <c r="C8313" s="1" t="s">
        <v>595</v>
      </c>
      <c r="D8313" s="1" t="s">
        <v>16278</v>
      </c>
      <c r="E8313" s="1" t="s">
        <v>58</v>
      </c>
      <c r="F8313" s="4">
        <v>13.9</v>
      </c>
      <c r="G8313" s="4"/>
      <c r="H8313" s="4">
        <v>29.3</v>
      </c>
      <c r="I8313" s="6"/>
      <c r="J8313" s="6"/>
      <c r="K8313" s="6"/>
      <c r="L8313" s="6"/>
      <c r="M8313" s="6"/>
      <c r="N8313" s="6"/>
      <c r="O8313" s="6"/>
      <c r="Q8313" s="8">
        <f t="shared" si="129"/>
        <v>0.525597269624573</v>
      </c>
      <c r="T8313" s="4">
        <v>113</v>
      </c>
      <c r="U8313" s="4">
        <v>0</v>
      </c>
      <c r="AA8313" s="1" t="s">
        <v>59</v>
      </c>
      <c r="AC8313" s="4">
        <v>107030205</v>
      </c>
      <c r="AE8313" s="1" t="s">
        <v>60</v>
      </c>
      <c r="AG8313" s="1" t="s">
        <v>60</v>
      </c>
      <c r="AH8313" s="1" t="s">
        <v>60</v>
      </c>
    </row>
    <row r="8314" s="1" customFormat="1" ht="12.75" hidden="1" spans="1:34">
      <c r="A8314" s="4">
        <v>186845</v>
      </c>
      <c r="B8314" s="1" t="s">
        <v>16279</v>
      </c>
      <c r="C8314" s="1" t="s">
        <v>680</v>
      </c>
      <c r="D8314" s="1" t="s">
        <v>16280</v>
      </c>
      <c r="E8314" s="1" t="s">
        <v>68</v>
      </c>
      <c r="F8314" s="4">
        <v>18.5</v>
      </c>
      <c r="G8314" s="4"/>
      <c r="H8314" s="4">
        <v>39</v>
      </c>
      <c r="I8314" s="6"/>
      <c r="J8314" s="6"/>
      <c r="K8314" s="6"/>
      <c r="L8314" s="6"/>
      <c r="M8314" s="6"/>
      <c r="N8314" s="6"/>
      <c r="O8314" s="6"/>
      <c r="Q8314" s="8">
        <f t="shared" si="129"/>
        <v>0.525641025641026</v>
      </c>
      <c r="T8314" s="4">
        <v>1</v>
      </c>
      <c r="U8314" s="4">
        <v>265</v>
      </c>
      <c r="V8314" s="4">
        <v>69</v>
      </c>
      <c r="W8314" s="4">
        <v>196</v>
      </c>
      <c r="X8314" s="4">
        <v>102</v>
      </c>
      <c r="Y8314" s="4">
        <v>131</v>
      </c>
      <c r="Z8314" s="4">
        <v>64</v>
      </c>
      <c r="AA8314" s="1" t="s">
        <v>105</v>
      </c>
      <c r="AB8314" s="4">
        <v>3</v>
      </c>
      <c r="AE8314" s="1" t="s">
        <v>60</v>
      </c>
      <c r="AG8314" s="1" t="s">
        <v>60</v>
      </c>
      <c r="AH8314" s="1" t="s">
        <v>16281</v>
      </c>
    </row>
    <row r="8315" s="1" customFormat="1" ht="12.75" hidden="1" spans="1:34">
      <c r="A8315" s="4">
        <v>162584</v>
      </c>
      <c r="B8315" s="1" t="s">
        <v>12221</v>
      </c>
      <c r="C8315" s="1" t="s">
        <v>16282</v>
      </c>
      <c r="D8315" s="1" t="s">
        <v>12223</v>
      </c>
      <c r="E8315" s="1" t="s">
        <v>68</v>
      </c>
      <c r="F8315" s="4">
        <v>33.2</v>
      </c>
      <c r="G8315" s="4"/>
      <c r="H8315" s="4">
        <v>70</v>
      </c>
      <c r="I8315" s="6"/>
      <c r="J8315" s="6"/>
      <c r="K8315" s="6"/>
      <c r="L8315" s="6"/>
      <c r="M8315" s="6"/>
      <c r="N8315" s="6"/>
      <c r="O8315" s="6"/>
      <c r="Q8315" s="8">
        <f t="shared" si="129"/>
        <v>0.525714285714286</v>
      </c>
      <c r="U8315" s="4">
        <v>102</v>
      </c>
      <c r="V8315" s="4">
        <v>13</v>
      </c>
      <c r="W8315" s="4">
        <v>89</v>
      </c>
      <c r="X8315" s="4">
        <v>27</v>
      </c>
      <c r="Y8315" s="4">
        <v>104</v>
      </c>
      <c r="Z8315" s="4">
        <v>18</v>
      </c>
      <c r="AA8315" s="1" t="s">
        <v>375</v>
      </c>
      <c r="AB8315" s="4">
        <v>2</v>
      </c>
      <c r="AC8315" s="4">
        <v>107030110</v>
      </c>
      <c r="AE8315" s="1" t="s">
        <v>60</v>
      </c>
      <c r="AG8315" s="1" t="s">
        <v>60</v>
      </c>
      <c r="AH8315" s="1" t="s">
        <v>16283</v>
      </c>
    </row>
    <row r="8316" s="1" customFormat="1" ht="12.75" hidden="1" spans="1:34">
      <c r="A8316" s="4">
        <v>55800</v>
      </c>
      <c r="B8316" s="1" t="s">
        <v>1726</v>
      </c>
      <c r="C8316" s="1" t="s">
        <v>16284</v>
      </c>
      <c r="D8316" s="1" t="s">
        <v>4243</v>
      </c>
      <c r="E8316" s="1" t="s">
        <v>68</v>
      </c>
      <c r="F8316" s="4">
        <v>4.6</v>
      </c>
      <c r="G8316" s="4"/>
      <c r="H8316" s="4">
        <v>9.7</v>
      </c>
      <c r="I8316" s="6"/>
      <c r="J8316" s="6"/>
      <c r="K8316" s="6"/>
      <c r="L8316" s="6"/>
      <c r="M8316" s="6"/>
      <c r="N8316" s="6"/>
      <c r="O8316" s="6"/>
      <c r="Q8316" s="8">
        <f t="shared" si="129"/>
        <v>0.525773195876289</v>
      </c>
      <c r="T8316" s="4">
        <v>113</v>
      </c>
      <c r="U8316" s="4">
        <v>0</v>
      </c>
      <c r="AA8316" s="1" t="s">
        <v>59</v>
      </c>
      <c r="AC8316" s="4">
        <v>107030110</v>
      </c>
      <c r="AE8316" s="1" t="s">
        <v>60</v>
      </c>
      <c r="AG8316" s="1" t="s">
        <v>60</v>
      </c>
      <c r="AH8316" s="1" t="s">
        <v>16285</v>
      </c>
    </row>
    <row r="8317" s="1" customFormat="1" ht="12.75" hidden="1" spans="1:34">
      <c r="A8317" s="4">
        <v>112481</v>
      </c>
      <c r="B8317" s="1" t="s">
        <v>16286</v>
      </c>
      <c r="C8317" s="1" t="s">
        <v>16287</v>
      </c>
      <c r="D8317" s="1" t="s">
        <v>16288</v>
      </c>
      <c r="E8317" s="1" t="s">
        <v>68</v>
      </c>
      <c r="F8317" s="4">
        <v>16.5</v>
      </c>
      <c r="G8317" s="4"/>
      <c r="H8317" s="4">
        <v>34.8</v>
      </c>
      <c r="I8317" s="6"/>
      <c r="J8317" s="6"/>
      <c r="K8317" s="6"/>
      <c r="L8317" s="6"/>
      <c r="M8317" s="6"/>
      <c r="N8317" s="6"/>
      <c r="O8317" s="6"/>
      <c r="Q8317" s="8">
        <f t="shared" si="129"/>
        <v>0.525862068965517</v>
      </c>
      <c r="U8317" s="4">
        <v>112</v>
      </c>
      <c r="V8317" s="4">
        <v>25</v>
      </c>
      <c r="W8317" s="4">
        <v>87</v>
      </c>
      <c r="X8317" s="4">
        <v>29</v>
      </c>
      <c r="Y8317" s="4">
        <v>61</v>
      </c>
      <c r="Z8317" s="4">
        <v>18</v>
      </c>
      <c r="AA8317" s="1" t="s">
        <v>97</v>
      </c>
      <c r="AB8317" s="4">
        <v>2</v>
      </c>
      <c r="AC8317" s="4">
        <v>107030205</v>
      </c>
      <c r="AE8317" s="1" t="s">
        <v>60</v>
      </c>
      <c r="AG8317" s="1" t="s">
        <v>60</v>
      </c>
      <c r="AH8317" s="1" t="s">
        <v>16289</v>
      </c>
    </row>
    <row r="8318" s="1" customFormat="1" ht="12.75" hidden="1" spans="1:34">
      <c r="A8318" s="4">
        <v>168444</v>
      </c>
      <c r="B8318" s="1" t="s">
        <v>16290</v>
      </c>
      <c r="C8318" s="1" t="s">
        <v>965</v>
      </c>
      <c r="D8318" s="1" t="s">
        <v>16291</v>
      </c>
      <c r="E8318" s="1" t="s">
        <v>88</v>
      </c>
      <c r="F8318" s="4">
        <v>18</v>
      </c>
      <c r="G8318" s="4"/>
      <c r="H8318" s="4">
        <v>38</v>
      </c>
      <c r="I8318" s="6"/>
      <c r="J8318" s="6"/>
      <c r="K8318" s="6"/>
      <c r="L8318" s="6"/>
      <c r="M8318" s="6"/>
      <c r="N8318" s="6"/>
      <c r="O8318" s="6"/>
      <c r="Q8318" s="8">
        <f t="shared" si="129"/>
        <v>0.526315789473684</v>
      </c>
      <c r="T8318" s="4">
        <v>3</v>
      </c>
      <c r="U8318" s="4">
        <v>145</v>
      </c>
      <c r="V8318" s="4">
        <v>2</v>
      </c>
      <c r="W8318" s="4">
        <v>143</v>
      </c>
      <c r="X8318" s="4">
        <v>93</v>
      </c>
      <c r="Y8318" s="4">
        <v>51</v>
      </c>
      <c r="Z8318" s="4">
        <v>31</v>
      </c>
      <c r="AA8318" s="1" t="s">
        <v>105</v>
      </c>
      <c r="AB8318" s="4">
        <v>3</v>
      </c>
      <c r="AC8318" s="4">
        <v>109024599</v>
      </c>
      <c r="AE8318" s="1" t="s">
        <v>60</v>
      </c>
      <c r="AG8318" s="1" t="s">
        <v>60</v>
      </c>
      <c r="AH8318" s="1" t="s">
        <v>16292</v>
      </c>
    </row>
    <row r="8319" s="1" customFormat="1" ht="12.75" hidden="1" spans="1:34">
      <c r="A8319" s="4">
        <v>154549</v>
      </c>
      <c r="B8319" s="1" t="s">
        <v>9473</v>
      </c>
      <c r="C8319" s="1" t="s">
        <v>16293</v>
      </c>
      <c r="D8319" s="1" t="s">
        <v>5343</v>
      </c>
      <c r="E8319" s="1" t="s">
        <v>68</v>
      </c>
      <c r="F8319" s="4">
        <v>4.5</v>
      </c>
      <c r="G8319" s="4"/>
      <c r="H8319" s="4">
        <v>9.5</v>
      </c>
      <c r="I8319" s="6"/>
      <c r="J8319" s="6"/>
      <c r="K8319" s="6"/>
      <c r="L8319" s="6"/>
      <c r="M8319" s="6"/>
      <c r="N8319" s="6"/>
      <c r="O8319" s="6"/>
      <c r="P8319" s="4">
        <v>9</v>
      </c>
      <c r="Q8319" s="8">
        <f t="shared" si="129"/>
        <v>0.526315789473684</v>
      </c>
      <c r="U8319" s="4">
        <v>802.5</v>
      </c>
      <c r="V8319" s="4">
        <v>291</v>
      </c>
      <c r="W8319" s="4">
        <v>511.5</v>
      </c>
      <c r="X8319" s="4">
        <v>106</v>
      </c>
      <c r="Y8319" s="4">
        <v>1061</v>
      </c>
      <c r="Z8319" s="4">
        <v>109</v>
      </c>
      <c r="AA8319" s="1" t="s">
        <v>105</v>
      </c>
      <c r="AB8319" s="4">
        <v>3</v>
      </c>
      <c r="AC8319" s="4">
        <v>107030301</v>
      </c>
      <c r="AE8319" s="1" t="s">
        <v>60</v>
      </c>
      <c r="AG8319" s="1" t="s">
        <v>60</v>
      </c>
      <c r="AH8319" s="1" t="s">
        <v>16294</v>
      </c>
    </row>
    <row r="8320" s="1" customFormat="1" ht="12.75" hidden="1" spans="1:34">
      <c r="A8320" s="4">
        <v>129581</v>
      </c>
      <c r="B8320" s="1" t="s">
        <v>15861</v>
      </c>
      <c r="C8320" s="1" t="s">
        <v>16295</v>
      </c>
      <c r="D8320" s="1" t="s">
        <v>346</v>
      </c>
      <c r="E8320" s="1" t="s">
        <v>68</v>
      </c>
      <c r="F8320" s="4">
        <v>18</v>
      </c>
      <c r="G8320" s="4"/>
      <c r="H8320" s="4">
        <v>38</v>
      </c>
      <c r="I8320" s="6"/>
      <c r="J8320" s="6"/>
      <c r="K8320" s="6"/>
      <c r="L8320" s="6"/>
      <c r="M8320" s="6"/>
      <c r="N8320" s="6"/>
      <c r="O8320" s="6"/>
      <c r="Q8320" s="8">
        <f t="shared" si="129"/>
        <v>0.526315789473684</v>
      </c>
      <c r="U8320" s="4">
        <v>540</v>
      </c>
      <c r="V8320" s="4">
        <v>216</v>
      </c>
      <c r="W8320" s="4">
        <v>324</v>
      </c>
      <c r="X8320" s="4">
        <v>97</v>
      </c>
      <c r="Y8320" s="4">
        <v>96</v>
      </c>
      <c r="Z8320" s="4">
        <v>27</v>
      </c>
      <c r="AA8320" s="1" t="s">
        <v>60</v>
      </c>
      <c r="AE8320" s="1" t="s">
        <v>60</v>
      </c>
      <c r="AG8320" s="1" t="s">
        <v>304</v>
      </c>
      <c r="AH8320" s="1" t="s">
        <v>60</v>
      </c>
    </row>
    <row r="8321" s="1" customFormat="1" ht="12.75" hidden="1" spans="1:34">
      <c r="A8321" s="4">
        <v>2230</v>
      </c>
      <c r="B8321" s="1" t="s">
        <v>8062</v>
      </c>
      <c r="C8321" s="1" t="s">
        <v>2014</v>
      </c>
      <c r="D8321" s="1" t="s">
        <v>126</v>
      </c>
      <c r="E8321" s="1" t="s">
        <v>58</v>
      </c>
      <c r="F8321" s="4">
        <v>0.9</v>
      </c>
      <c r="G8321" s="4"/>
      <c r="H8321" s="4">
        <v>1.9</v>
      </c>
      <c r="I8321" s="6"/>
      <c r="J8321" s="6"/>
      <c r="K8321" s="6"/>
      <c r="L8321" s="6"/>
      <c r="M8321" s="6"/>
      <c r="N8321" s="6"/>
      <c r="O8321" s="6"/>
      <c r="Q8321" s="8">
        <f t="shared" si="129"/>
        <v>0.526315789473684</v>
      </c>
      <c r="T8321" s="4">
        <v>113</v>
      </c>
      <c r="U8321" s="4">
        <v>0</v>
      </c>
      <c r="AA8321" s="1" t="s">
        <v>59</v>
      </c>
      <c r="AC8321" s="4">
        <v>107030104</v>
      </c>
      <c r="AE8321" s="1" t="s">
        <v>60</v>
      </c>
      <c r="AG8321" s="1" t="s">
        <v>60</v>
      </c>
      <c r="AH8321" s="1" t="s">
        <v>60</v>
      </c>
    </row>
    <row r="8322" s="1" customFormat="1" ht="12.75" hidden="1" spans="1:34">
      <c r="A8322" s="4">
        <v>159063</v>
      </c>
      <c r="B8322" s="1" t="s">
        <v>9841</v>
      </c>
      <c r="C8322" s="1" t="s">
        <v>16296</v>
      </c>
      <c r="D8322" s="1" t="s">
        <v>14795</v>
      </c>
      <c r="E8322" s="1" t="s">
        <v>58</v>
      </c>
      <c r="F8322" s="4">
        <v>9</v>
      </c>
      <c r="G8322" s="4"/>
      <c r="H8322" s="4">
        <v>19</v>
      </c>
      <c r="I8322" s="6"/>
      <c r="J8322" s="6"/>
      <c r="K8322" s="6"/>
      <c r="L8322" s="6"/>
      <c r="M8322" s="6"/>
      <c r="N8322" s="6"/>
      <c r="O8322" s="6"/>
      <c r="Q8322" s="8">
        <f t="shared" ref="Q8322:Q8385" si="130">(H8322-F8322)/H8322</f>
        <v>0.526315789473684</v>
      </c>
      <c r="T8322" s="4">
        <v>113</v>
      </c>
      <c r="U8322" s="4">
        <v>0</v>
      </c>
      <c r="AA8322" s="1" t="s">
        <v>59</v>
      </c>
      <c r="AC8322" s="4">
        <v>107030301</v>
      </c>
      <c r="AE8322" s="1" t="s">
        <v>60</v>
      </c>
      <c r="AG8322" s="1" t="s">
        <v>60</v>
      </c>
      <c r="AH8322" s="1" t="s">
        <v>60</v>
      </c>
    </row>
    <row r="8323" s="1" customFormat="1" ht="12.75" hidden="1" spans="1:34">
      <c r="A8323" s="4">
        <v>159607</v>
      </c>
      <c r="B8323" s="1" t="s">
        <v>7466</v>
      </c>
      <c r="C8323" s="1" t="s">
        <v>7467</v>
      </c>
      <c r="D8323" s="1" t="s">
        <v>60</v>
      </c>
      <c r="E8323" s="1" t="s">
        <v>23</v>
      </c>
      <c r="F8323" s="4">
        <v>0.18</v>
      </c>
      <c r="G8323" s="4"/>
      <c r="H8323" s="4">
        <v>0.38</v>
      </c>
      <c r="I8323" s="6"/>
      <c r="J8323" s="6"/>
      <c r="K8323" s="6"/>
      <c r="L8323" s="6"/>
      <c r="M8323" s="6"/>
      <c r="N8323" s="6"/>
      <c r="O8323" s="6"/>
      <c r="Q8323" s="8">
        <f t="shared" si="130"/>
        <v>0.526315789473684</v>
      </c>
      <c r="U8323" s="4">
        <v>284.2</v>
      </c>
      <c r="W8323" s="4">
        <v>284.2</v>
      </c>
      <c r="X8323" s="4">
        <v>4</v>
      </c>
      <c r="Y8323" s="4">
        <v>415.8</v>
      </c>
      <c r="Z8323" s="4">
        <v>4</v>
      </c>
      <c r="AA8323" s="1" t="s">
        <v>59</v>
      </c>
      <c r="AC8323" s="4">
        <v>107030301</v>
      </c>
      <c r="AE8323" s="1" t="s">
        <v>60</v>
      </c>
      <c r="AG8323" s="1" t="s">
        <v>60</v>
      </c>
      <c r="AH8323" s="1" t="s">
        <v>60</v>
      </c>
    </row>
    <row r="8324" s="1" customFormat="1" ht="12.75" hidden="1" spans="1:34">
      <c r="A8324" s="4">
        <v>15224</v>
      </c>
      <c r="B8324" s="1" t="s">
        <v>16297</v>
      </c>
      <c r="C8324" s="1" t="s">
        <v>23</v>
      </c>
      <c r="D8324" s="1" t="s">
        <v>1818</v>
      </c>
      <c r="E8324" s="1" t="s">
        <v>88</v>
      </c>
      <c r="F8324" s="4">
        <v>14.21</v>
      </c>
      <c r="G8324" s="4"/>
      <c r="H8324" s="4">
        <v>30</v>
      </c>
      <c r="I8324" s="6"/>
      <c r="J8324" s="6"/>
      <c r="K8324" s="6"/>
      <c r="L8324" s="6"/>
      <c r="M8324" s="6"/>
      <c r="N8324" s="6"/>
      <c r="O8324" s="6"/>
      <c r="Q8324" s="8">
        <f t="shared" si="130"/>
        <v>0.526333333333333</v>
      </c>
      <c r="U8324" s="4">
        <v>513</v>
      </c>
      <c r="V8324" s="4">
        <v>232</v>
      </c>
      <c r="W8324" s="4">
        <v>281</v>
      </c>
      <c r="X8324" s="4">
        <v>108</v>
      </c>
      <c r="Y8324" s="4">
        <v>687</v>
      </c>
      <c r="Z8324" s="4">
        <v>108</v>
      </c>
      <c r="AA8324" s="1" t="s">
        <v>59</v>
      </c>
      <c r="AB8324" s="4">
        <v>0</v>
      </c>
      <c r="AC8324" s="4">
        <v>107030210</v>
      </c>
      <c r="AE8324" s="1" t="s">
        <v>60</v>
      </c>
      <c r="AG8324" s="1" t="s">
        <v>304</v>
      </c>
      <c r="AH8324" s="1" t="s">
        <v>16298</v>
      </c>
    </row>
    <row r="8325" s="1" customFormat="1" ht="12.75" hidden="1" spans="1:34">
      <c r="A8325" s="4">
        <v>58475</v>
      </c>
      <c r="B8325" s="1" t="s">
        <v>2370</v>
      </c>
      <c r="C8325" s="1" t="s">
        <v>16299</v>
      </c>
      <c r="D8325" s="1" t="s">
        <v>67</v>
      </c>
      <c r="E8325" s="1" t="s">
        <v>2428</v>
      </c>
      <c r="F8325" s="4">
        <v>1.184</v>
      </c>
      <c r="G8325" s="4"/>
      <c r="H8325" s="4">
        <v>2.5</v>
      </c>
      <c r="I8325" s="6"/>
      <c r="J8325" s="6"/>
      <c r="K8325" s="6"/>
      <c r="L8325" s="6"/>
      <c r="M8325" s="6"/>
      <c r="N8325" s="6"/>
      <c r="O8325" s="6"/>
      <c r="Q8325" s="8">
        <f t="shared" si="130"/>
        <v>0.5264</v>
      </c>
      <c r="T8325" s="4">
        <v>114</v>
      </c>
      <c r="U8325" s="4">
        <v>0</v>
      </c>
      <c r="AA8325" s="1" t="s">
        <v>59</v>
      </c>
      <c r="AC8325" s="4">
        <v>107030101</v>
      </c>
      <c r="AE8325" s="1" t="s">
        <v>60</v>
      </c>
      <c r="AG8325" s="1" t="s">
        <v>60</v>
      </c>
      <c r="AH8325" s="1" t="s">
        <v>91</v>
      </c>
    </row>
    <row r="8326" s="1" customFormat="1" ht="12.75" hidden="1" spans="1:34">
      <c r="A8326" s="4">
        <v>21186</v>
      </c>
      <c r="B8326" s="1" t="s">
        <v>8576</v>
      </c>
      <c r="C8326" s="1" t="s">
        <v>16300</v>
      </c>
      <c r="D8326" s="1" t="s">
        <v>8578</v>
      </c>
      <c r="E8326" s="1" t="s">
        <v>523</v>
      </c>
      <c r="F8326" s="4">
        <v>46.4</v>
      </c>
      <c r="G8326" s="4"/>
      <c r="H8326" s="4">
        <v>98</v>
      </c>
      <c r="I8326" s="6"/>
      <c r="J8326" s="6"/>
      <c r="K8326" s="6"/>
      <c r="L8326" s="6"/>
      <c r="M8326" s="6"/>
      <c r="N8326" s="6"/>
      <c r="O8326" s="6"/>
      <c r="Q8326" s="8">
        <f t="shared" si="130"/>
        <v>0.526530612244898</v>
      </c>
      <c r="U8326" s="4">
        <v>1</v>
      </c>
      <c r="W8326" s="4">
        <v>1</v>
      </c>
      <c r="X8326" s="4">
        <v>1</v>
      </c>
      <c r="Y8326" s="4">
        <v>2</v>
      </c>
      <c r="Z8326" s="4">
        <v>1</v>
      </c>
      <c r="AA8326" s="1" t="s">
        <v>97</v>
      </c>
      <c r="AB8326" s="4">
        <v>1</v>
      </c>
      <c r="AC8326" s="4">
        <v>109024599</v>
      </c>
      <c r="AE8326" s="1" t="s">
        <v>60</v>
      </c>
      <c r="AG8326" s="1" t="s">
        <v>60</v>
      </c>
      <c r="AH8326" s="1" t="s">
        <v>60</v>
      </c>
    </row>
    <row r="8327" s="1" customFormat="1" ht="12.75" hidden="1" spans="1:34">
      <c r="A8327" s="4">
        <v>178874</v>
      </c>
      <c r="B8327" s="1" t="s">
        <v>10166</v>
      </c>
      <c r="C8327" s="1" t="s">
        <v>1126</v>
      </c>
      <c r="D8327" s="1" t="s">
        <v>93</v>
      </c>
      <c r="E8327" s="1" t="s">
        <v>23</v>
      </c>
      <c r="F8327" s="4">
        <v>37.4</v>
      </c>
      <c r="G8327" s="4"/>
      <c r="H8327" s="4">
        <v>79</v>
      </c>
      <c r="I8327" s="6"/>
      <c r="J8327" s="6"/>
      <c r="K8327" s="6"/>
      <c r="L8327" s="6"/>
      <c r="M8327" s="6"/>
      <c r="N8327" s="6"/>
      <c r="O8327" s="6"/>
      <c r="Q8327" s="8">
        <f t="shared" si="130"/>
        <v>0.526582278481013</v>
      </c>
      <c r="U8327" s="4">
        <v>335.34</v>
      </c>
      <c r="V8327" s="4">
        <v>30</v>
      </c>
      <c r="W8327" s="4">
        <v>305.34</v>
      </c>
      <c r="X8327" s="4">
        <v>10</v>
      </c>
      <c r="Y8327" s="4">
        <v>67.25</v>
      </c>
      <c r="Z8327" s="4">
        <v>10</v>
      </c>
      <c r="AA8327" s="1" t="s">
        <v>123</v>
      </c>
      <c r="AB8327" s="4">
        <v>0</v>
      </c>
      <c r="AC8327" s="4">
        <v>107030301</v>
      </c>
      <c r="AE8327" s="1" t="s">
        <v>60</v>
      </c>
      <c r="AG8327" s="1" t="s">
        <v>60</v>
      </c>
      <c r="AH8327" s="1" t="s">
        <v>60</v>
      </c>
    </row>
    <row r="8328" s="1" customFormat="1" ht="12.75" hidden="1" spans="1:34">
      <c r="A8328" s="4">
        <v>125275</v>
      </c>
      <c r="B8328" s="1" t="s">
        <v>1830</v>
      </c>
      <c r="C8328" s="1" t="s">
        <v>11233</v>
      </c>
      <c r="D8328" s="1" t="s">
        <v>1747</v>
      </c>
      <c r="E8328" s="1" t="s">
        <v>73</v>
      </c>
      <c r="F8328" s="4">
        <v>7.1</v>
      </c>
      <c r="G8328" s="4"/>
      <c r="H8328" s="4">
        <v>15</v>
      </c>
      <c r="I8328" s="6"/>
      <c r="J8328" s="6"/>
      <c r="K8328" s="6"/>
      <c r="L8328" s="6"/>
      <c r="M8328" s="6"/>
      <c r="N8328" s="6"/>
      <c r="O8328" s="6"/>
      <c r="Q8328" s="8">
        <f t="shared" si="130"/>
        <v>0.526666666666667</v>
      </c>
      <c r="U8328" s="4">
        <v>571.447736</v>
      </c>
      <c r="V8328" s="4">
        <v>183</v>
      </c>
      <c r="W8328" s="4">
        <v>388.447736</v>
      </c>
      <c r="X8328" s="4">
        <v>109</v>
      </c>
      <c r="Y8328" s="4">
        <v>1016.116734</v>
      </c>
      <c r="Z8328" s="4">
        <v>109</v>
      </c>
      <c r="AA8328" s="1" t="s">
        <v>105</v>
      </c>
      <c r="AB8328" s="4">
        <v>1</v>
      </c>
      <c r="AE8328" s="1" t="s">
        <v>60</v>
      </c>
      <c r="AG8328" s="1" t="s">
        <v>60</v>
      </c>
      <c r="AH8328" s="1" t="s">
        <v>1832</v>
      </c>
    </row>
    <row r="8329" s="1" customFormat="1" ht="12.75" hidden="1" spans="1:34">
      <c r="A8329" s="4">
        <v>9388</v>
      </c>
      <c r="B8329" s="1" t="s">
        <v>16301</v>
      </c>
      <c r="C8329" s="1" t="s">
        <v>7520</v>
      </c>
      <c r="D8329" s="1" t="s">
        <v>16302</v>
      </c>
      <c r="E8329" s="1" t="s">
        <v>68</v>
      </c>
      <c r="F8329" s="4">
        <v>4.02</v>
      </c>
      <c r="G8329" s="4"/>
      <c r="H8329" s="4">
        <v>8.5</v>
      </c>
      <c r="I8329" s="6"/>
      <c r="J8329" s="6"/>
      <c r="K8329" s="6"/>
      <c r="L8329" s="6"/>
      <c r="M8329" s="6"/>
      <c r="N8329" s="6"/>
      <c r="O8329" s="6"/>
      <c r="Q8329" s="8">
        <f t="shared" si="130"/>
        <v>0.527058823529412</v>
      </c>
      <c r="T8329" s="4">
        <v>114</v>
      </c>
      <c r="U8329" s="4">
        <v>41</v>
      </c>
      <c r="W8329" s="4">
        <v>41</v>
      </c>
      <c r="X8329" s="4">
        <v>18</v>
      </c>
      <c r="Y8329" s="4">
        <v>6</v>
      </c>
      <c r="Z8329" s="4">
        <v>3</v>
      </c>
      <c r="AA8329" s="1" t="s">
        <v>59</v>
      </c>
      <c r="AC8329" s="4">
        <v>107030205</v>
      </c>
      <c r="AE8329" s="1" t="s">
        <v>60</v>
      </c>
      <c r="AG8329" s="1" t="s">
        <v>60</v>
      </c>
      <c r="AH8329" s="1" t="s">
        <v>16303</v>
      </c>
    </row>
    <row r="8330" s="1" customFormat="1" ht="12.75" hidden="1" spans="1:34">
      <c r="A8330" s="4">
        <v>10123</v>
      </c>
      <c r="B8330" s="1" t="s">
        <v>12035</v>
      </c>
      <c r="C8330" s="1" t="s">
        <v>16304</v>
      </c>
      <c r="D8330" s="1" t="s">
        <v>440</v>
      </c>
      <c r="E8330" s="1" t="s">
        <v>88</v>
      </c>
      <c r="F8330" s="4">
        <v>2.6</v>
      </c>
      <c r="G8330" s="4"/>
      <c r="H8330" s="4">
        <v>5.5</v>
      </c>
      <c r="I8330" s="6"/>
      <c r="J8330" s="6"/>
      <c r="K8330" s="6"/>
      <c r="L8330" s="6"/>
      <c r="M8330" s="6"/>
      <c r="N8330" s="6"/>
      <c r="O8330" s="6"/>
      <c r="Q8330" s="8">
        <f t="shared" si="130"/>
        <v>0.527272727272727</v>
      </c>
      <c r="U8330" s="4">
        <v>399</v>
      </c>
      <c r="V8330" s="4">
        <v>108</v>
      </c>
      <c r="W8330" s="4">
        <v>291</v>
      </c>
      <c r="X8330" s="4">
        <v>102</v>
      </c>
      <c r="Y8330" s="4">
        <v>732</v>
      </c>
      <c r="Z8330" s="4">
        <v>111</v>
      </c>
      <c r="AA8330" s="1" t="s">
        <v>105</v>
      </c>
      <c r="AB8330" s="4">
        <v>3</v>
      </c>
      <c r="AC8330" s="4">
        <v>107030210</v>
      </c>
      <c r="AE8330" s="1" t="s">
        <v>60</v>
      </c>
      <c r="AG8330" s="1" t="s">
        <v>304</v>
      </c>
      <c r="AH8330" s="1" t="s">
        <v>16305</v>
      </c>
    </row>
    <row r="8331" s="1" customFormat="1" ht="12.75" hidden="1" spans="1:34">
      <c r="A8331" s="4">
        <v>10602</v>
      </c>
      <c r="B8331" s="1" t="s">
        <v>4279</v>
      </c>
      <c r="C8331" s="1" t="s">
        <v>842</v>
      </c>
      <c r="D8331" s="1" t="s">
        <v>1711</v>
      </c>
      <c r="E8331" s="1" t="s">
        <v>58</v>
      </c>
      <c r="F8331" s="4">
        <v>2.6</v>
      </c>
      <c r="G8331" s="4"/>
      <c r="H8331" s="4">
        <v>5.5</v>
      </c>
      <c r="I8331" s="6"/>
      <c r="J8331" s="6"/>
      <c r="K8331" s="6"/>
      <c r="L8331" s="6"/>
      <c r="M8331" s="6"/>
      <c r="N8331" s="6"/>
      <c r="O8331" s="6"/>
      <c r="Q8331" s="8">
        <f t="shared" si="130"/>
        <v>0.527272727272727</v>
      </c>
      <c r="U8331" s="4">
        <v>265</v>
      </c>
      <c r="V8331" s="4">
        <v>27</v>
      </c>
      <c r="W8331" s="4">
        <v>238</v>
      </c>
      <c r="X8331" s="4">
        <v>101</v>
      </c>
      <c r="Y8331" s="4">
        <v>144</v>
      </c>
      <c r="Z8331" s="4">
        <v>60</v>
      </c>
      <c r="AA8331" s="1" t="s">
        <v>105</v>
      </c>
      <c r="AB8331" s="4">
        <v>2</v>
      </c>
      <c r="AC8331" s="4">
        <v>107030699</v>
      </c>
      <c r="AE8331" s="1" t="s">
        <v>60</v>
      </c>
      <c r="AG8331" s="1" t="s">
        <v>304</v>
      </c>
      <c r="AH8331" s="1" t="s">
        <v>16306</v>
      </c>
    </row>
    <row r="8332" s="1" customFormat="1" ht="12.75" hidden="1" spans="1:34">
      <c r="A8332" s="4">
        <v>189068</v>
      </c>
      <c r="B8332" s="1" t="s">
        <v>11112</v>
      </c>
      <c r="C8332" s="1" t="s">
        <v>1659</v>
      </c>
      <c r="D8332" s="1" t="s">
        <v>5343</v>
      </c>
      <c r="E8332" s="1" t="s">
        <v>73</v>
      </c>
      <c r="F8332" s="4">
        <v>7.8</v>
      </c>
      <c r="G8332" s="4"/>
      <c r="H8332" s="4">
        <v>16.5</v>
      </c>
      <c r="I8332" s="6"/>
      <c r="J8332" s="6"/>
      <c r="K8332" s="6"/>
      <c r="L8332" s="6"/>
      <c r="M8332" s="6"/>
      <c r="N8332" s="6"/>
      <c r="O8332" s="6"/>
      <c r="Q8332" s="8">
        <f t="shared" si="130"/>
        <v>0.527272727272727</v>
      </c>
      <c r="U8332" s="4">
        <v>216</v>
      </c>
      <c r="V8332" s="4">
        <v>142</v>
      </c>
      <c r="W8332" s="4">
        <v>74</v>
      </c>
      <c r="X8332" s="4">
        <v>39</v>
      </c>
      <c r="Y8332" s="4">
        <v>20</v>
      </c>
      <c r="Z8332" s="4">
        <v>14</v>
      </c>
      <c r="AA8332" s="1" t="s">
        <v>123</v>
      </c>
      <c r="AE8332" s="1" t="s">
        <v>60</v>
      </c>
      <c r="AG8332" s="1" t="s">
        <v>60</v>
      </c>
      <c r="AH8332" s="1" t="s">
        <v>16307</v>
      </c>
    </row>
    <row r="8333" s="1" customFormat="1" ht="12.75" hidden="1" spans="1:34">
      <c r="A8333" s="4">
        <v>59033</v>
      </c>
      <c r="B8333" s="1" t="s">
        <v>4890</v>
      </c>
      <c r="C8333" s="1" t="s">
        <v>717</v>
      </c>
      <c r="D8333" s="1" t="s">
        <v>1711</v>
      </c>
      <c r="E8333" s="1" t="s">
        <v>88</v>
      </c>
      <c r="F8333" s="4">
        <v>5.2</v>
      </c>
      <c r="G8333" s="4"/>
      <c r="H8333" s="4">
        <v>11</v>
      </c>
      <c r="I8333" s="6"/>
      <c r="J8333" s="6"/>
      <c r="K8333" s="6"/>
      <c r="L8333" s="6"/>
      <c r="M8333" s="6"/>
      <c r="N8333" s="6"/>
      <c r="O8333" s="6"/>
      <c r="Q8333" s="8">
        <f t="shared" si="130"/>
        <v>0.527272727272727</v>
      </c>
      <c r="T8333" s="4">
        <v>113</v>
      </c>
      <c r="U8333" s="4">
        <v>0</v>
      </c>
      <c r="AA8333" s="1" t="s">
        <v>59</v>
      </c>
      <c r="AC8333" s="4">
        <v>107030210</v>
      </c>
      <c r="AE8333" s="1" t="s">
        <v>60</v>
      </c>
      <c r="AG8333" s="1" t="s">
        <v>60</v>
      </c>
      <c r="AH8333" s="1" t="s">
        <v>16308</v>
      </c>
    </row>
    <row r="8334" s="1" customFormat="1" ht="12.75" hidden="1" spans="1:34">
      <c r="A8334" s="4">
        <v>160085</v>
      </c>
      <c r="B8334" s="1" t="s">
        <v>218</v>
      </c>
      <c r="C8334" s="1" t="s">
        <v>16309</v>
      </c>
      <c r="D8334" s="1" t="s">
        <v>166</v>
      </c>
      <c r="E8334" s="1" t="s">
        <v>68</v>
      </c>
      <c r="F8334" s="4">
        <v>98.3</v>
      </c>
      <c r="G8334" s="4"/>
      <c r="H8334" s="4">
        <v>208</v>
      </c>
      <c r="I8334" s="6"/>
      <c r="J8334" s="6"/>
      <c r="K8334" s="6"/>
      <c r="L8334" s="6"/>
      <c r="M8334" s="6"/>
      <c r="N8334" s="6"/>
      <c r="O8334" s="6"/>
      <c r="Q8334" s="8">
        <f t="shared" si="130"/>
        <v>0.527403846153846</v>
      </c>
      <c r="U8334" s="4">
        <v>62</v>
      </c>
      <c r="W8334" s="4">
        <v>62</v>
      </c>
      <c r="X8334" s="4">
        <v>23</v>
      </c>
      <c r="Y8334" s="4">
        <v>2</v>
      </c>
      <c r="Z8334" s="4">
        <v>2</v>
      </c>
      <c r="AA8334" s="1" t="s">
        <v>105</v>
      </c>
      <c r="AB8334" s="4">
        <v>2</v>
      </c>
      <c r="AC8334" s="4">
        <v>107030301</v>
      </c>
      <c r="AE8334" s="1" t="s">
        <v>60</v>
      </c>
      <c r="AG8334" s="1" t="s">
        <v>60</v>
      </c>
      <c r="AH8334" s="1" t="s">
        <v>60</v>
      </c>
    </row>
    <row r="8335" s="1" customFormat="1" ht="12.75" hidden="1" spans="1:34">
      <c r="A8335" s="4">
        <v>44557</v>
      </c>
      <c r="B8335" s="1" t="s">
        <v>16310</v>
      </c>
      <c r="C8335" s="1" t="s">
        <v>1126</v>
      </c>
      <c r="D8335" s="1" t="s">
        <v>93</v>
      </c>
      <c r="E8335" s="1" t="s">
        <v>23</v>
      </c>
      <c r="F8335" s="4">
        <v>0.189</v>
      </c>
      <c r="G8335" s="4"/>
      <c r="H8335" s="4">
        <v>0.4</v>
      </c>
      <c r="I8335" s="6"/>
      <c r="J8335" s="6"/>
      <c r="K8335" s="6"/>
      <c r="L8335" s="6"/>
      <c r="M8335" s="6"/>
      <c r="N8335" s="6"/>
      <c r="O8335" s="6"/>
      <c r="Q8335" s="8">
        <f t="shared" si="130"/>
        <v>0.5275</v>
      </c>
      <c r="T8335" s="4">
        <v>113</v>
      </c>
      <c r="U8335" s="4">
        <v>365.48</v>
      </c>
      <c r="W8335" s="4">
        <v>365.48</v>
      </c>
      <c r="X8335" s="4">
        <v>8</v>
      </c>
      <c r="Y8335" s="4">
        <v>23</v>
      </c>
      <c r="Z8335" s="4">
        <v>2</v>
      </c>
      <c r="AA8335" s="1" t="s">
        <v>59</v>
      </c>
      <c r="AC8335" s="4">
        <v>107030301</v>
      </c>
      <c r="AE8335" s="1" t="s">
        <v>60</v>
      </c>
      <c r="AG8335" s="1" t="s">
        <v>60</v>
      </c>
      <c r="AH8335" s="1" t="s">
        <v>60</v>
      </c>
    </row>
    <row r="8336" s="1" customFormat="1" ht="12.75" hidden="1" spans="1:34">
      <c r="A8336" s="4">
        <v>40192</v>
      </c>
      <c r="B8336" s="1" t="s">
        <v>9923</v>
      </c>
      <c r="C8336" s="1" t="s">
        <v>2033</v>
      </c>
      <c r="D8336" s="1" t="s">
        <v>12651</v>
      </c>
      <c r="E8336" s="1" t="s">
        <v>68</v>
      </c>
      <c r="F8336" s="4">
        <v>9.45</v>
      </c>
      <c r="G8336" s="4"/>
      <c r="H8336" s="4">
        <v>20</v>
      </c>
      <c r="I8336" s="6"/>
      <c r="J8336" s="6"/>
      <c r="K8336" s="6"/>
      <c r="L8336" s="6"/>
      <c r="M8336" s="6"/>
      <c r="N8336" s="6"/>
      <c r="O8336" s="6"/>
      <c r="Q8336" s="8">
        <f t="shared" si="130"/>
        <v>0.5275</v>
      </c>
      <c r="T8336" s="4">
        <v>113</v>
      </c>
      <c r="U8336" s="4">
        <v>3</v>
      </c>
      <c r="W8336" s="4">
        <v>3</v>
      </c>
      <c r="X8336" s="4">
        <v>1</v>
      </c>
      <c r="AA8336" s="1" t="s">
        <v>59</v>
      </c>
      <c r="AC8336" s="4">
        <v>107030110</v>
      </c>
      <c r="AE8336" s="1" t="s">
        <v>60</v>
      </c>
      <c r="AG8336" s="1" t="s">
        <v>60</v>
      </c>
      <c r="AH8336" s="1" t="s">
        <v>16311</v>
      </c>
    </row>
    <row r="8337" s="1" customFormat="1" ht="12.75" hidden="1" spans="1:34">
      <c r="A8337" s="4">
        <v>63683</v>
      </c>
      <c r="B8337" s="1" t="s">
        <v>16312</v>
      </c>
      <c r="C8337" s="1" t="s">
        <v>9368</v>
      </c>
      <c r="D8337" s="1" t="s">
        <v>60</v>
      </c>
      <c r="E8337" s="1" t="s">
        <v>68</v>
      </c>
      <c r="F8337" s="4">
        <v>21.26</v>
      </c>
      <c r="G8337" s="4"/>
      <c r="H8337" s="4">
        <v>45</v>
      </c>
      <c r="I8337" s="6"/>
      <c r="J8337" s="6"/>
      <c r="K8337" s="6"/>
      <c r="L8337" s="6"/>
      <c r="M8337" s="6"/>
      <c r="N8337" s="6"/>
      <c r="O8337" s="6"/>
      <c r="Q8337" s="8">
        <f t="shared" si="130"/>
        <v>0.527555555555556</v>
      </c>
      <c r="U8337" s="4">
        <v>351</v>
      </c>
      <c r="V8337" s="4">
        <v>66</v>
      </c>
      <c r="W8337" s="4">
        <v>285</v>
      </c>
      <c r="X8337" s="4">
        <v>108</v>
      </c>
      <c r="Y8337" s="4">
        <v>86</v>
      </c>
      <c r="Z8337" s="4">
        <v>35</v>
      </c>
      <c r="AA8337" s="1" t="s">
        <v>105</v>
      </c>
      <c r="AB8337" s="4">
        <v>3</v>
      </c>
      <c r="AE8337" s="1" t="s">
        <v>60</v>
      </c>
      <c r="AG8337" s="1" t="s">
        <v>60</v>
      </c>
      <c r="AH8337" s="1" t="s">
        <v>60</v>
      </c>
    </row>
    <row r="8338" s="1" customFormat="1" ht="12.75" hidden="1" spans="1:34">
      <c r="A8338" s="4">
        <v>105303</v>
      </c>
      <c r="B8338" s="1" t="s">
        <v>16313</v>
      </c>
      <c r="C8338" s="1" t="s">
        <v>16314</v>
      </c>
      <c r="D8338" s="1" t="s">
        <v>13741</v>
      </c>
      <c r="E8338" s="1" t="s">
        <v>16315</v>
      </c>
      <c r="F8338" s="4">
        <v>6.85</v>
      </c>
      <c r="G8338" s="4"/>
      <c r="H8338" s="4">
        <v>14.5</v>
      </c>
      <c r="I8338" s="6"/>
      <c r="J8338" s="6"/>
      <c r="K8338" s="6"/>
      <c r="L8338" s="6"/>
      <c r="M8338" s="6"/>
      <c r="N8338" s="6"/>
      <c r="O8338" s="6"/>
      <c r="Q8338" s="8">
        <f t="shared" si="130"/>
        <v>0.527586206896552</v>
      </c>
      <c r="U8338" s="4">
        <v>307</v>
      </c>
      <c r="V8338" s="4">
        <v>75</v>
      </c>
      <c r="W8338" s="4">
        <v>232</v>
      </c>
      <c r="X8338" s="4">
        <v>90</v>
      </c>
      <c r="Y8338" s="4">
        <v>227</v>
      </c>
      <c r="Z8338" s="4">
        <v>65</v>
      </c>
      <c r="AA8338" s="1" t="s">
        <v>105</v>
      </c>
      <c r="AB8338" s="4">
        <v>3</v>
      </c>
      <c r="AC8338" s="4">
        <v>107030801</v>
      </c>
      <c r="AE8338" s="1" t="s">
        <v>60</v>
      </c>
      <c r="AG8338" s="1" t="s">
        <v>60</v>
      </c>
      <c r="AH8338" s="1" t="s">
        <v>16316</v>
      </c>
    </row>
    <row r="8339" s="1" customFormat="1" ht="12.75" hidden="1" spans="1:34">
      <c r="A8339" s="4">
        <v>136323</v>
      </c>
      <c r="B8339" s="1" t="s">
        <v>16317</v>
      </c>
      <c r="C8339" s="1" t="s">
        <v>95</v>
      </c>
      <c r="D8339" s="1" t="s">
        <v>16318</v>
      </c>
      <c r="E8339" s="1" t="s">
        <v>68</v>
      </c>
      <c r="F8339" s="4">
        <v>8.5</v>
      </c>
      <c r="G8339" s="4"/>
      <c r="H8339" s="4">
        <v>18</v>
      </c>
      <c r="I8339" s="6"/>
      <c r="J8339" s="6"/>
      <c r="K8339" s="6"/>
      <c r="L8339" s="6"/>
      <c r="M8339" s="6"/>
      <c r="N8339" s="6"/>
      <c r="O8339" s="6"/>
      <c r="P8339" s="4">
        <v>17</v>
      </c>
      <c r="Q8339" s="8">
        <f t="shared" si="130"/>
        <v>0.527777777777778</v>
      </c>
      <c r="U8339" s="4">
        <v>468</v>
      </c>
      <c r="W8339" s="4">
        <v>468</v>
      </c>
      <c r="X8339" s="4">
        <v>111</v>
      </c>
      <c r="Y8339" s="4">
        <v>606</v>
      </c>
      <c r="Z8339" s="4">
        <v>90</v>
      </c>
      <c r="AA8339" s="1" t="s">
        <v>97</v>
      </c>
      <c r="AB8339" s="4">
        <v>2</v>
      </c>
      <c r="AC8339" s="4">
        <v>107030213</v>
      </c>
      <c r="AE8339" s="1" t="s">
        <v>60</v>
      </c>
      <c r="AG8339" s="1" t="s">
        <v>60</v>
      </c>
      <c r="AH8339" s="1" t="s">
        <v>16319</v>
      </c>
    </row>
    <row r="8340" s="1" customFormat="1" ht="12.75" hidden="1" spans="1:34">
      <c r="A8340" s="4">
        <v>57889</v>
      </c>
      <c r="B8340" s="1" t="s">
        <v>13814</v>
      </c>
      <c r="C8340" s="1" t="s">
        <v>16320</v>
      </c>
      <c r="D8340" s="1" t="s">
        <v>13816</v>
      </c>
      <c r="E8340" s="1" t="s">
        <v>68</v>
      </c>
      <c r="F8340" s="4">
        <v>8.5</v>
      </c>
      <c r="G8340" s="4"/>
      <c r="H8340" s="4">
        <v>18</v>
      </c>
      <c r="I8340" s="6"/>
      <c r="J8340" s="6"/>
      <c r="K8340" s="6"/>
      <c r="L8340" s="6"/>
      <c r="M8340" s="6"/>
      <c r="N8340" s="6"/>
      <c r="O8340" s="6"/>
      <c r="P8340" s="4">
        <v>17</v>
      </c>
      <c r="Q8340" s="8">
        <f t="shared" si="130"/>
        <v>0.527777777777778</v>
      </c>
      <c r="U8340" s="4">
        <v>693</v>
      </c>
      <c r="V8340" s="4">
        <v>254</v>
      </c>
      <c r="W8340" s="4">
        <v>439</v>
      </c>
      <c r="X8340" s="4">
        <v>110</v>
      </c>
      <c r="Y8340" s="4">
        <v>706</v>
      </c>
      <c r="Z8340" s="4">
        <v>102</v>
      </c>
      <c r="AA8340" s="1" t="s">
        <v>105</v>
      </c>
      <c r="AB8340" s="4">
        <v>3</v>
      </c>
      <c r="AC8340" s="4">
        <v>107030207</v>
      </c>
      <c r="AE8340" s="1" t="s">
        <v>60</v>
      </c>
      <c r="AG8340" s="1" t="s">
        <v>60</v>
      </c>
      <c r="AH8340" s="1" t="s">
        <v>16321</v>
      </c>
    </row>
    <row r="8341" s="1" customFormat="1" ht="12.75" hidden="1" spans="1:34">
      <c r="A8341" s="4">
        <v>114657</v>
      </c>
      <c r="B8341" s="1" t="s">
        <v>16322</v>
      </c>
      <c r="C8341" s="1" t="s">
        <v>16323</v>
      </c>
      <c r="D8341" s="1" t="s">
        <v>235</v>
      </c>
      <c r="E8341" s="1" t="s">
        <v>68</v>
      </c>
      <c r="F8341" s="4">
        <v>5.9</v>
      </c>
      <c r="G8341" s="4"/>
      <c r="H8341" s="4">
        <v>12.5</v>
      </c>
      <c r="I8341" s="6"/>
      <c r="J8341" s="6"/>
      <c r="K8341" s="6"/>
      <c r="L8341" s="6"/>
      <c r="M8341" s="6"/>
      <c r="N8341" s="6"/>
      <c r="O8341" s="6"/>
      <c r="Q8341" s="8">
        <f t="shared" si="130"/>
        <v>0.528</v>
      </c>
      <c r="T8341" s="4">
        <v>113</v>
      </c>
      <c r="U8341" s="4">
        <v>0</v>
      </c>
      <c r="AA8341" s="1" t="s">
        <v>59</v>
      </c>
      <c r="AC8341" s="4">
        <v>107030110</v>
      </c>
      <c r="AE8341" s="1" t="s">
        <v>60</v>
      </c>
      <c r="AG8341" s="1" t="s">
        <v>60</v>
      </c>
      <c r="AH8341" s="1" t="s">
        <v>16324</v>
      </c>
    </row>
    <row r="8342" s="1" customFormat="1" ht="12.75" hidden="1" spans="1:34">
      <c r="A8342" s="4">
        <v>65544</v>
      </c>
      <c r="B8342" s="1" t="s">
        <v>16325</v>
      </c>
      <c r="C8342" s="1" t="s">
        <v>16326</v>
      </c>
      <c r="D8342" s="1" t="s">
        <v>6034</v>
      </c>
      <c r="E8342" s="1" t="s">
        <v>73</v>
      </c>
      <c r="F8342" s="4">
        <v>4.2</v>
      </c>
      <c r="G8342" s="4"/>
      <c r="H8342" s="4">
        <v>8.9</v>
      </c>
      <c r="I8342" s="6"/>
      <c r="J8342" s="6"/>
      <c r="K8342" s="6"/>
      <c r="L8342" s="6"/>
      <c r="M8342" s="6"/>
      <c r="N8342" s="6"/>
      <c r="O8342" s="6"/>
      <c r="Q8342" s="8">
        <f t="shared" si="130"/>
        <v>0.528089887640449</v>
      </c>
      <c r="T8342" s="4">
        <v>113</v>
      </c>
      <c r="U8342" s="4">
        <v>0</v>
      </c>
      <c r="AA8342" s="1" t="s">
        <v>59</v>
      </c>
      <c r="AC8342" s="4">
        <v>107030207</v>
      </c>
      <c r="AE8342" s="1" t="s">
        <v>60</v>
      </c>
      <c r="AG8342" s="1" t="s">
        <v>60</v>
      </c>
      <c r="AH8342" s="1" t="s">
        <v>60</v>
      </c>
    </row>
    <row r="8343" s="1" customFormat="1" ht="12.75" hidden="1" spans="1:34">
      <c r="A8343" s="4">
        <v>55822</v>
      </c>
      <c r="B8343" s="1" t="s">
        <v>7955</v>
      </c>
      <c r="C8343" s="1" t="s">
        <v>13910</v>
      </c>
      <c r="D8343" s="1" t="s">
        <v>2060</v>
      </c>
      <c r="E8343" s="1" t="s">
        <v>58</v>
      </c>
      <c r="F8343" s="4">
        <v>9.2</v>
      </c>
      <c r="G8343" s="4"/>
      <c r="H8343" s="4">
        <v>19.5</v>
      </c>
      <c r="I8343" s="6"/>
      <c r="J8343" s="6"/>
      <c r="K8343" s="6"/>
      <c r="L8343" s="6"/>
      <c r="M8343" s="6"/>
      <c r="N8343" s="6"/>
      <c r="O8343" s="6"/>
      <c r="Q8343" s="8">
        <f t="shared" si="130"/>
        <v>0.528205128205128</v>
      </c>
      <c r="U8343" s="4">
        <v>260</v>
      </c>
      <c r="V8343" s="4">
        <v>57</v>
      </c>
      <c r="W8343" s="4">
        <v>203</v>
      </c>
      <c r="X8343" s="4">
        <v>77</v>
      </c>
      <c r="Y8343" s="4">
        <v>267</v>
      </c>
      <c r="Z8343" s="4">
        <v>63</v>
      </c>
      <c r="AA8343" s="1" t="s">
        <v>59</v>
      </c>
      <c r="AB8343" s="4">
        <v>0</v>
      </c>
      <c r="AC8343" s="4">
        <v>107030499</v>
      </c>
      <c r="AE8343" s="1" t="s">
        <v>60</v>
      </c>
      <c r="AG8343" s="1" t="s">
        <v>60</v>
      </c>
      <c r="AH8343" s="1" t="s">
        <v>16327</v>
      </c>
    </row>
    <row r="8344" s="1" customFormat="1" ht="12.75" hidden="1" spans="1:34">
      <c r="A8344" s="4">
        <v>160124</v>
      </c>
      <c r="B8344" s="1" t="s">
        <v>10120</v>
      </c>
      <c r="C8344" s="1" t="s">
        <v>8904</v>
      </c>
      <c r="D8344" s="1" t="s">
        <v>93</v>
      </c>
      <c r="E8344" s="1" t="s">
        <v>23</v>
      </c>
      <c r="F8344" s="4">
        <v>1.98</v>
      </c>
      <c r="G8344" s="4"/>
      <c r="H8344" s="4">
        <v>4.2</v>
      </c>
      <c r="I8344" s="6"/>
      <c r="J8344" s="6"/>
      <c r="K8344" s="6"/>
      <c r="L8344" s="6"/>
      <c r="M8344" s="6"/>
      <c r="N8344" s="6"/>
      <c r="O8344" s="6"/>
      <c r="Q8344" s="8">
        <f t="shared" si="130"/>
        <v>0.528571428571429</v>
      </c>
      <c r="U8344" s="4">
        <v>1020.98</v>
      </c>
      <c r="W8344" s="4">
        <v>1020.98</v>
      </c>
      <c r="X8344" s="4">
        <v>11</v>
      </c>
      <c r="Y8344" s="4">
        <v>310.85</v>
      </c>
      <c r="Z8344" s="4">
        <v>11</v>
      </c>
      <c r="AA8344" s="1" t="s">
        <v>123</v>
      </c>
      <c r="AB8344" s="4">
        <v>0</v>
      </c>
      <c r="AC8344" s="4">
        <v>107030301</v>
      </c>
      <c r="AE8344" s="1" t="s">
        <v>60</v>
      </c>
      <c r="AG8344" s="1" t="s">
        <v>60</v>
      </c>
      <c r="AH8344" s="1" t="s">
        <v>60</v>
      </c>
    </row>
    <row r="8345" s="1" customFormat="1" ht="12.75" hidden="1" spans="1:34">
      <c r="A8345" s="4">
        <v>74949</v>
      </c>
      <c r="B8345" s="1" t="s">
        <v>16328</v>
      </c>
      <c r="C8345" s="1" t="s">
        <v>16329</v>
      </c>
      <c r="D8345" s="1" t="s">
        <v>16330</v>
      </c>
      <c r="E8345" s="1" t="s">
        <v>217</v>
      </c>
      <c r="F8345" s="4">
        <v>56.1</v>
      </c>
      <c r="G8345" s="4"/>
      <c r="H8345" s="4">
        <v>119</v>
      </c>
      <c r="I8345" s="6"/>
      <c r="J8345" s="6"/>
      <c r="K8345" s="6"/>
      <c r="L8345" s="6"/>
      <c r="M8345" s="6"/>
      <c r="N8345" s="6"/>
      <c r="O8345" s="6"/>
      <c r="Q8345" s="8">
        <f t="shared" si="130"/>
        <v>0.528571428571429</v>
      </c>
      <c r="U8345" s="4">
        <v>4</v>
      </c>
      <c r="V8345" s="4">
        <v>1</v>
      </c>
      <c r="W8345" s="4">
        <v>3</v>
      </c>
      <c r="X8345" s="4">
        <v>3</v>
      </c>
      <c r="AA8345" s="1" t="s">
        <v>97</v>
      </c>
      <c r="AB8345" s="4">
        <v>0</v>
      </c>
      <c r="AC8345" s="4">
        <v>109024599</v>
      </c>
      <c r="AE8345" s="1" t="s">
        <v>60</v>
      </c>
      <c r="AG8345" s="1" t="s">
        <v>60</v>
      </c>
      <c r="AH8345" s="1" t="s">
        <v>16331</v>
      </c>
    </row>
    <row r="8346" s="1" customFormat="1" ht="12.75" hidden="1" spans="1:34">
      <c r="A8346" s="4">
        <v>152741</v>
      </c>
      <c r="B8346" s="1" t="s">
        <v>16332</v>
      </c>
      <c r="C8346" s="1" t="s">
        <v>16333</v>
      </c>
      <c r="D8346" s="1" t="s">
        <v>1366</v>
      </c>
      <c r="E8346" s="1" t="s">
        <v>73</v>
      </c>
      <c r="F8346" s="4">
        <v>1.65</v>
      </c>
      <c r="G8346" s="4"/>
      <c r="H8346" s="4">
        <v>3.5</v>
      </c>
      <c r="I8346" s="6"/>
      <c r="J8346" s="6"/>
      <c r="K8346" s="6"/>
      <c r="L8346" s="6"/>
      <c r="M8346" s="6"/>
      <c r="N8346" s="6"/>
      <c r="O8346" s="6"/>
      <c r="Q8346" s="8">
        <f t="shared" si="130"/>
        <v>0.528571428571429</v>
      </c>
      <c r="U8346" s="4">
        <v>1135</v>
      </c>
      <c r="V8346" s="4">
        <v>308</v>
      </c>
      <c r="W8346" s="4">
        <v>827</v>
      </c>
      <c r="X8346" s="4">
        <v>107</v>
      </c>
      <c r="Y8346" s="4">
        <v>996</v>
      </c>
      <c r="Z8346" s="4">
        <v>85</v>
      </c>
      <c r="AA8346" s="1" t="s">
        <v>105</v>
      </c>
      <c r="AB8346" s="4">
        <v>5</v>
      </c>
      <c r="AC8346" s="4">
        <v>109024599</v>
      </c>
      <c r="AE8346" s="1" t="s">
        <v>60</v>
      </c>
      <c r="AG8346" s="1" t="s">
        <v>60</v>
      </c>
      <c r="AH8346" s="1" t="s">
        <v>16334</v>
      </c>
    </row>
    <row r="8347" s="1" customFormat="1" ht="12.75" hidden="1" spans="1:34">
      <c r="A8347" s="4">
        <v>173918</v>
      </c>
      <c r="B8347" s="1" t="s">
        <v>218</v>
      </c>
      <c r="C8347" s="1" t="s">
        <v>10872</v>
      </c>
      <c r="D8347" s="1" t="s">
        <v>14929</v>
      </c>
      <c r="E8347" s="1" t="s">
        <v>68</v>
      </c>
      <c r="F8347" s="4">
        <v>79.2</v>
      </c>
      <c r="G8347" s="4"/>
      <c r="H8347" s="4">
        <v>168</v>
      </c>
      <c r="I8347" s="6"/>
      <c r="J8347" s="6"/>
      <c r="K8347" s="6"/>
      <c r="L8347" s="6"/>
      <c r="M8347" s="6"/>
      <c r="N8347" s="6"/>
      <c r="O8347" s="6"/>
      <c r="Q8347" s="8">
        <f t="shared" si="130"/>
        <v>0.528571428571429</v>
      </c>
      <c r="U8347" s="4">
        <v>309</v>
      </c>
      <c r="V8347" s="4">
        <v>2</v>
      </c>
      <c r="W8347" s="4">
        <v>307</v>
      </c>
      <c r="X8347" s="4">
        <v>110</v>
      </c>
      <c r="Y8347" s="4">
        <v>131</v>
      </c>
      <c r="Z8347" s="4">
        <v>44</v>
      </c>
      <c r="AA8347" s="1" t="s">
        <v>105</v>
      </c>
      <c r="AB8347" s="4">
        <v>3</v>
      </c>
      <c r="AC8347" s="4">
        <v>107030301</v>
      </c>
      <c r="AE8347" s="1" t="s">
        <v>60</v>
      </c>
      <c r="AG8347" s="1" t="s">
        <v>60</v>
      </c>
      <c r="AH8347" s="1" t="s">
        <v>16335</v>
      </c>
    </row>
    <row r="8348" s="1" customFormat="1" ht="12.75" hidden="1" spans="1:34">
      <c r="A8348" s="4">
        <v>25775</v>
      </c>
      <c r="B8348" s="1" t="s">
        <v>8762</v>
      </c>
      <c r="C8348" s="1" t="s">
        <v>1126</v>
      </c>
      <c r="D8348" s="1" t="s">
        <v>5142</v>
      </c>
      <c r="E8348" s="1" t="s">
        <v>23</v>
      </c>
      <c r="F8348" s="4">
        <v>0.231</v>
      </c>
      <c r="G8348" s="4"/>
      <c r="H8348" s="4">
        <v>0.49</v>
      </c>
      <c r="I8348" s="6"/>
      <c r="J8348" s="6"/>
      <c r="K8348" s="6"/>
      <c r="L8348" s="6"/>
      <c r="M8348" s="6"/>
      <c r="N8348" s="6"/>
      <c r="O8348" s="6"/>
      <c r="Q8348" s="8">
        <f t="shared" si="130"/>
        <v>0.528571428571429</v>
      </c>
      <c r="T8348" s="4">
        <v>114</v>
      </c>
      <c r="U8348" s="4">
        <v>418.3</v>
      </c>
      <c r="W8348" s="4">
        <v>418.3</v>
      </c>
      <c r="X8348" s="4">
        <v>7</v>
      </c>
      <c r="Y8348" s="4">
        <v>7.5</v>
      </c>
      <c r="Z8348" s="4">
        <v>3</v>
      </c>
      <c r="AA8348" s="1" t="s">
        <v>59</v>
      </c>
      <c r="AC8348" s="4">
        <v>107030301</v>
      </c>
      <c r="AE8348" s="1" t="s">
        <v>60</v>
      </c>
      <c r="AG8348" s="1" t="s">
        <v>60</v>
      </c>
      <c r="AH8348" s="1" t="s">
        <v>60</v>
      </c>
    </row>
    <row r="8349" s="1" customFormat="1" ht="12.75" hidden="1" spans="1:34">
      <c r="A8349" s="4">
        <v>143256</v>
      </c>
      <c r="B8349" s="1" t="s">
        <v>10120</v>
      </c>
      <c r="C8349" s="1" t="s">
        <v>2848</v>
      </c>
      <c r="D8349" s="1" t="s">
        <v>13419</v>
      </c>
      <c r="E8349" s="1" t="s">
        <v>11246</v>
      </c>
      <c r="F8349" s="4">
        <v>33</v>
      </c>
      <c r="G8349" s="4"/>
      <c r="H8349" s="4">
        <v>70</v>
      </c>
      <c r="I8349" s="6"/>
      <c r="J8349" s="6"/>
      <c r="K8349" s="6"/>
      <c r="L8349" s="6"/>
      <c r="M8349" s="6"/>
      <c r="N8349" s="6"/>
      <c r="O8349" s="6"/>
      <c r="Q8349" s="8">
        <f t="shared" si="130"/>
        <v>0.528571428571429</v>
      </c>
      <c r="T8349" s="4">
        <v>113</v>
      </c>
      <c r="U8349" s="4">
        <v>0</v>
      </c>
      <c r="AA8349" s="1" t="s">
        <v>59</v>
      </c>
      <c r="AC8349" s="4">
        <v>107030399</v>
      </c>
      <c r="AE8349" s="1" t="s">
        <v>60</v>
      </c>
      <c r="AG8349" s="1" t="s">
        <v>60</v>
      </c>
      <c r="AH8349" s="1" t="s">
        <v>16336</v>
      </c>
    </row>
    <row r="8350" s="1" customFormat="1" ht="12.75" hidden="1" spans="1:34">
      <c r="A8350" s="4">
        <v>158057</v>
      </c>
      <c r="B8350" s="1" t="s">
        <v>16136</v>
      </c>
      <c r="C8350" s="1" t="s">
        <v>1659</v>
      </c>
      <c r="D8350" s="1" t="s">
        <v>11063</v>
      </c>
      <c r="E8350" s="1" t="s">
        <v>73</v>
      </c>
      <c r="F8350" s="4">
        <v>16.5</v>
      </c>
      <c r="G8350" s="4"/>
      <c r="H8350" s="4">
        <v>35</v>
      </c>
      <c r="I8350" s="6"/>
      <c r="J8350" s="6"/>
      <c r="K8350" s="6"/>
      <c r="L8350" s="6"/>
      <c r="M8350" s="6"/>
      <c r="N8350" s="6"/>
      <c r="O8350" s="6"/>
      <c r="Q8350" s="8">
        <f t="shared" si="130"/>
        <v>0.528571428571429</v>
      </c>
      <c r="T8350" s="4">
        <v>112</v>
      </c>
      <c r="U8350" s="4">
        <v>0</v>
      </c>
      <c r="AA8350" s="1" t="s">
        <v>59</v>
      </c>
      <c r="AC8350" s="4">
        <v>1030299</v>
      </c>
      <c r="AE8350" s="1" t="s">
        <v>60</v>
      </c>
      <c r="AG8350" s="1" t="s">
        <v>60</v>
      </c>
      <c r="AH8350" s="1" t="s">
        <v>16337</v>
      </c>
    </row>
    <row r="8351" s="1" customFormat="1" ht="12.75" hidden="1" spans="1:34">
      <c r="A8351" s="4">
        <v>75070</v>
      </c>
      <c r="B8351" s="1" t="s">
        <v>16338</v>
      </c>
      <c r="C8351" s="1" t="s">
        <v>16339</v>
      </c>
      <c r="D8351" s="1" t="s">
        <v>8782</v>
      </c>
      <c r="E8351" s="1" t="s">
        <v>68</v>
      </c>
      <c r="F8351" s="4">
        <v>74.46</v>
      </c>
      <c r="G8351" s="4"/>
      <c r="H8351" s="4">
        <v>158</v>
      </c>
      <c r="I8351" s="6"/>
      <c r="J8351" s="6"/>
      <c r="K8351" s="6"/>
      <c r="L8351" s="6"/>
      <c r="M8351" s="6"/>
      <c r="N8351" s="6"/>
      <c r="O8351" s="6"/>
      <c r="Q8351" s="8">
        <f t="shared" si="130"/>
        <v>0.52873417721519</v>
      </c>
      <c r="U8351" s="4">
        <v>22</v>
      </c>
      <c r="V8351" s="4">
        <v>1</v>
      </c>
      <c r="W8351" s="4">
        <v>21</v>
      </c>
      <c r="X8351" s="4">
        <v>20</v>
      </c>
      <c r="Y8351" s="4">
        <v>3</v>
      </c>
      <c r="Z8351" s="4">
        <v>3</v>
      </c>
      <c r="AA8351" s="1" t="s">
        <v>97</v>
      </c>
      <c r="AB8351" s="4">
        <v>1</v>
      </c>
      <c r="AC8351" s="4">
        <v>107030499</v>
      </c>
      <c r="AE8351" s="1" t="s">
        <v>60</v>
      </c>
      <c r="AG8351" s="1" t="s">
        <v>60</v>
      </c>
      <c r="AH8351" s="1" t="s">
        <v>16340</v>
      </c>
    </row>
    <row r="8352" s="1" customFormat="1" ht="12.75" hidden="1" spans="1:34">
      <c r="A8352" s="4">
        <v>29121</v>
      </c>
      <c r="B8352" s="1" t="s">
        <v>4426</v>
      </c>
      <c r="C8352" s="1" t="s">
        <v>3197</v>
      </c>
      <c r="D8352" s="1" t="s">
        <v>7124</v>
      </c>
      <c r="E8352" s="1" t="s">
        <v>68</v>
      </c>
      <c r="F8352" s="4">
        <v>7.68</v>
      </c>
      <c r="G8352" s="4"/>
      <c r="H8352" s="4">
        <v>16.3</v>
      </c>
      <c r="I8352" s="6"/>
      <c r="J8352" s="6"/>
      <c r="K8352" s="6"/>
      <c r="L8352" s="6"/>
      <c r="M8352" s="6"/>
      <c r="N8352" s="6"/>
      <c r="O8352" s="6"/>
      <c r="Q8352" s="8">
        <f t="shared" si="130"/>
        <v>0.528834355828221</v>
      </c>
      <c r="T8352" s="4">
        <v>113</v>
      </c>
      <c r="U8352" s="4">
        <v>6</v>
      </c>
      <c r="W8352" s="4">
        <v>6</v>
      </c>
      <c r="X8352" s="4">
        <v>5</v>
      </c>
      <c r="Y8352" s="4">
        <v>2</v>
      </c>
      <c r="Z8352" s="4">
        <v>2</v>
      </c>
      <c r="AA8352" s="1" t="s">
        <v>59</v>
      </c>
      <c r="AC8352" s="4">
        <v>107030207</v>
      </c>
      <c r="AE8352" s="1" t="s">
        <v>60</v>
      </c>
      <c r="AG8352" s="1" t="s">
        <v>60</v>
      </c>
      <c r="AH8352" s="1" t="s">
        <v>16341</v>
      </c>
    </row>
    <row r="8353" s="1" customFormat="1" ht="12.75" hidden="1" spans="1:34">
      <c r="A8353" s="4">
        <v>132474</v>
      </c>
      <c r="B8353" s="1" t="s">
        <v>16342</v>
      </c>
      <c r="C8353" s="1" t="s">
        <v>13882</v>
      </c>
      <c r="D8353" s="1" t="s">
        <v>60</v>
      </c>
      <c r="E8353" s="1" t="s">
        <v>73</v>
      </c>
      <c r="F8353" s="4">
        <v>59.6</v>
      </c>
      <c r="G8353" s="4"/>
      <c r="H8353" s="4">
        <v>126.5</v>
      </c>
      <c r="I8353" s="6"/>
      <c r="J8353" s="6"/>
      <c r="K8353" s="6"/>
      <c r="L8353" s="6"/>
      <c r="M8353" s="6"/>
      <c r="N8353" s="6"/>
      <c r="O8353" s="6"/>
      <c r="Q8353" s="8">
        <f t="shared" si="130"/>
        <v>0.528853754940712</v>
      </c>
      <c r="T8353" s="4">
        <v>113</v>
      </c>
      <c r="U8353" s="4">
        <v>0</v>
      </c>
      <c r="AA8353" s="1" t="s">
        <v>59</v>
      </c>
      <c r="AC8353" s="4">
        <v>10301020101</v>
      </c>
      <c r="AE8353" s="1" t="s">
        <v>60</v>
      </c>
      <c r="AG8353" s="1" t="s">
        <v>60</v>
      </c>
      <c r="AH8353" s="1" t="s">
        <v>16343</v>
      </c>
    </row>
    <row r="8354" s="1" customFormat="1" ht="12.75" hidden="1" spans="1:34">
      <c r="A8354" s="4">
        <v>152740</v>
      </c>
      <c r="B8354" s="1" t="s">
        <v>14261</v>
      </c>
      <c r="C8354" s="1" t="s">
        <v>16344</v>
      </c>
      <c r="D8354" s="1" t="s">
        <v>1366</v>
      </c>
      <c r="E8354" s="1" t="s">
        <v>73</v>
      </c>
      <c r="F8354" s="4">
        <v>1.79</v>
      </c>
      <c r="G8354" s="4"/>
      <c r="H8354" s="4">
        <v>3.8</v>
      </c>
      <c r="I8354" s="6"/>
      <c r="J8354" s="6"/>
      <c r="K8354" s="6"/>
      <c r="L8354" s="6"/>
      <c r="M8354" s="6"/>
      <c r="N8354" s="6"/>
      <c r="O8354" s="6"/>
      <c r="Q8354" s="8">
        <f t="shared" si="130"/>
        <v>0.528947368421053</v>
      </c>
      <c r="U8354" s="4">
        <v>1006</v>
      </c>
      <c r="V8354" s="4">
        <v>297</v>
      </c>
      <c r="W8354" s="4">
        <v>709</v>
      </c>
      <c r="X8354" s="4">
        <v>113</v>
      </c>
      <c r="Y8354" s="4">
        <v>319</v>
      </c>
      <c r="Z8354" s="4">
        <v>92</v>
      </c>
      <c r="AA8354" s="1" t="s">
        <v>105</v>
      </c>
      <c r="AB8354" s="4">
        <v>5</v>
      </c>
      <c r="AC8354" s="4">
        <v>107030801</v>
      </c>
      <c r="AE8354" s="1" t="s">
        <v>60</v>
      </c>
      <c r="AG8354" s="1" t="s">
        <v>60</v>
      </c>
      <c r="AH8354" s="1" t="s">
        <v>16345</v>
      </c>
    </row>
    <row r="8355" s="1" customFormat="1" ht="12.75" hidden="1" spans="1:34">
      <c r="A8355" s="4">
        <v>150605</v>
      </c>
      <c r="B8355" s="1" t="s">
        <v>16346</v>
      </c>
      <c r="C8355" s="1" t="s">
        <v>16347</v>
      </c>
      <c r="D8355" s="1" t="s">
        <v>16348</v>
      </c>
      <c r="E8355" s="1" t="s">
        <v>68</v>
      </c>
      <c r="F8355" s="4">
        <v>6.5</v>
      </c>
      <c r="G8355" s="4"/>
      <c r="H8355" s="4">
        <v>13.8</v>
      </c>
      <c r="I8355" s="6"/>
      <c r="J8355" s="6"/>
      <c r="K8355" s="6"/>
      <c r="L8355" s="6"/>
      <c r="M8355" s="6"/>
      <c r="N8355" s="6"/>
      <c r="O8355" s="6"/>
      <c r="Q8355" s="8">
        <f t="shared" si="130"/>
        <v>0.528985507246377</v>
      </c>
      <c r="U8355" s="4">
        <v>27</v>
      </c>
      <c r="V8355" s="4">
        <v>17</v>
      </c>
      <c r="W8355" s="4">
        <v>10</v>
      </c>
      <c r="X8355" s="4">
        <v>1</v>
      </c>
      <c r="Y8355" s="4">
        <v>37</v>
      </c>
      <c r="Z8355" s="4">
        <v>1</v>
      </c>
      <c r="AA8355" s="1" t="s">
        <v>16349</v>
      </c>
      <c r="AE8355" s="1" t="s">
        <v>60</v>
      </c>
      <c r="AG8355" s="1" t="s">
        <v>60</v>
      </c>
      <c r="AH8355" s="1" t="s">
        <v>16350</v>
      </c>
    </row>
    <row r="8356" s="1" customFormat="1" ht="12.75" hidden="1" spans="1:34">
      <c r="A8356" s="4">
        <v>135705</v>
      </c>
      <c r="B8356" s="1" t="s">
        <v>16351</v>
      </c>
      <c r="C8356" s="1" t="s">
        <v>16352</v>
      </c>
      <c r="D8356" s="1" t="s">
        <v>3284</v>
      </c>
      <c r="E8356" s="1" t="s">
        <v>68</v>
      </c>
      <c r="F8356" s="4">
        <v>16.43</v>
      </c>
      <c r="G8356" s="4"/>
      <c r="H8356" s="4">
        <v>34.9</v>
      </c>
      <c r="I8356" s="6"/>
      <c r="J8356" s="6"/>
      <c r="K8356" s="6"/>
      <c r="L8356" s="6"/>
      <c r="M8356" s="6"/>
      <c r="N8356" s="6"/>
      <c r="O8356" s="6"/>
      <c r="Q8356" s="8">
        <f t="shared" si="130"/>
        <v>0.529226361031519</v>
      </c>
      <c r="T8356" s="4">
        <v>113</v>
      </c>
      <c r="U8356" s="4">
        <v>0</v>
      </c>
      <c r="AA8356" s="1" t="s">
        <v>59</v>
      </c>
      <c r="AC8356" s="4">
        <v>107030210</v>
      </c>
      <c r="AE8356" s="1" t="s">
        <v>60</v>
      </c>
      <c r="AG8356" s="1" t="s">
        <v>60</v>
      </c>
      <c r="AH8356" s="1" t="s">
        <v>16353</v>
      </c>
    </row>
    <row r="8357" s="1" customFormat="1" ht="12.75" hidden="1" spans="1:34">
      <c r="A8357" s="4">
        <v>152802</v>
      </c>
      <c r="B8357" s="1" t="s">
        <v>15595</v>
      </c>
      <c r="C8357" s="1" t="s">
        <v>16354</v>
      </c>
      <c r="D8357" s="1" t="s">
        <v>1366</v>
      </c>
      <c r="E8357" s="1" t="s">
        <v>73</v>
      </c>
      <c r="F8357" s="4">
        <v>3.06</v>
      </c>
      <c r="G8357" s="4"/>
      <c r="H8357" s="4">
        <v>6.5</v>
      </c>
      <c r="I8357" s="6"/>
      <c r="J8357" s="6"/>
      <c r="K8357" s="6"/>
      <c r="L8357" s="6"/>
      <c r="M8357" s="6"/>
      <c r="N8357" s="6"/>
      <c r="O8357" s="6"/>
      <c r="Q8357" s="8">
        <f t="shared" si="130"/>
        <v>0.529230769230769</v>
      </c>
      <c r="U8357" s="4">
        <v>5848</v>
      </c>
      <c r="V8357" s="4">
        <v>2022</v>
      </c>
      <c r="W8357" s="4">
        <v>3826</v>
      </c>
      <c r="X8357" s="4">
        <v>113</v>
      </c>
      <c r="Y8357" s="4">
        <v>4862</v>
      </c>
      <c r="Z8357" s="4">
        <v>112</v>
      </c>
      <c r="AA8357" s="1" t="s">
        <v>105</v>
      </c>
      <c r="AB8357" s="4">
        <v>3</v>
      </c>
      <c r="AC8357" s="4">
        <v>107030801</v>
      </c>
      <c r="AE8357" s="1" t="s">
        <v>60</v>
      </c>
      <c r="AG8357" s="1" t="s">
        <v>60</v>
      </c>
      <c r="AH8357" s="1" t="s">
        <v>16355</v>
      </c>
    </row>
    <row r="8358" s="1" customFormat="1" ht="12.75" hidden="1" spans="1:34">
      <c r="A8358" s="4">
        <v>162869</v>
      </c>
      <c r="B8358" s="1" t="s">
        <v>16356</v>
      </c>
      <c r="C8358" s="1" t="s">
        <v>63</v>
      </c>
      <c r="D8358" s="1" t="s">
        <v>93</v>
      </c>
      <c r="E8358" s="1" t="s">
        <v>23</v>
      </c>
      <c r="F8358" s="4">
        <v>0.273</v>
      </c>
      <c r="G8358" s="4"/>
      <c r="H8358" s="4">
        <v>0.58</v>
      </c>
      <c r="I8358" s="6"/>
      <c r="J8358" s="6"/>
      <c r="K8358" s="6"/>
      <c r="L8358" s="6"/>
      <c r="M8358" s="6"/>
      <c r="N8358" s="6"/>
      <c r="O8358" s="6"/>
      <c r="Q8358" s="8">
        <f t="shared" si="130"/>
        <v>0.529310344827586</v>
      </c>
      <c r="T8358" s="4">
        <v>113</v>
      </c>
      <c r="U8358" s="4">
        <v>0</v>
      </c>
      <c r="AA8358" s="1" t="s">
        <v>59</v>
      </c>
      <c r="AC8358" s="4">
        <v>107030301</v>
      </c>
      <c r="AE8358" s="1" t="s">
        <v>60</v>
      </c>
      <c r="AG8358" s="1" t="s">
        <v>60</v>
      </c>
      <c r="AH8358" s="1" t="s">
        <v>60</v>
      </c>
    </row>
    <row r="8359" s="1" customFormat="1" ht="12.75" hidden="1" spans="1:34">
      <c r="A8359" s="4">
        <v>96130</v>
      </c>
      <c r="B8359" s="1" t="s">
        <v>16357</v>
      </c>
      <c r="C8359" s="1" t="s">
        <v>16358</v>
      </c>
      <c r="D8359" s="1" t="s">
        <v>16359</v>
      </c>
      <c r="E8359" s="1" t="s">
        <v>68</v>
      </c>
      <c r="F8359" s="4">
        <v>27.3</v>
      </c>
      <c r="G8359" s="4"/>
      <c r="H8359" s="4">
        <v>58</v>
      </c>
      <c r="I8359" s="6"/>
      <c r="J8359" s="6"/>
      <c r="K8359" s="6"/>
      <c r="L8359" s="6"/>
      <c r="M8359" s="6"/>
      <c r="N8359" s="6"/>
      <c r="O8359" s="6"/>
      <c r="Q8359" s="8">
        <f t="shared" si="130"/>
        <v>0.529310344827586</v>
      </c>
      <c r="T8359" s="4">
        <v>114</v>
      </c>
      <c r="U8359" s="4">
        <v>5</v>
      </c>
      <c r="W8359" s="4">
        <v>5</v>
      </c>
      <c r="X8359" s="4">
        <v>1</v>
      </c>
      <c r="Y8359" s="4">
        <v>1.7</v>
      </c>
      <c r="Z8359" s="4">
        <v>2</v>
      </c>
      <c r="AA8359" s="1" t="s">
        <v>105</v>
      </c>
      <c r="AB8359" s="4">
        <v>2</v>
      </c>
      <c r="AC8359" s="4">
        <v>109024599</v>
      </c>
      <c r="AE8359" s="1" t="s">
        <v>60</v>
      </c>
      <c r="AG8359" s="1" t="s">
        <v>60</v>
      </c>
      <c r="AH8359" s="1" t="s">
        <v>16360</v>
      </c>
    </row>
    <row r="8360" s="1" customFormat="1" ht="12.75" hidden="1" spans="1:34">
      <c r="A8360" s="4">
        <v>152736</v>
      </c>
      <c r="B8360" s="1" t="s">
        <v>16361</v>
      </c>
      <c r="C8360" s="1" t="s">
        <v>16362</v>
      </c>
      <c r="D8360" s="1" t="s">
        <v>1366</v>
      </c>
      <c r="E8360" s="1" t="s">
        <v>73</v>
      </c>
      <c r="F8360" s="4">
        <v>2.73</v>
      </c>
      <c r="G8360" s="4"/>
      <c r="H8360" s="4">
        <v>5.8</v>
      </c>
      <c r="I8360" s="6"/>
      <c r="J8360" s="6"/>
      <c r="K8360" s="6"/>
      <c r="L8360" s="6"/>
      <c r="M8360" s="6"/>
      <c r="N8360" s="6"/>
      <c r="O8360" s="6"/>
      <c r="Q8360" s="8">
        <f t="shared" si="130"/>
        <v>0.529310344827586</v>
      </c>
      <c r="U8360" s="4">
        <v>1787</v>
      </c>
      <c r="V8360" s="4">
        <v>623</v>
      </c>
      <c r="W8360" s="4">
        <v>1164</v>
      </c>
      <c r="X8360" s="4">
        <v>111</v>
      </c>
      <c r="Y8360" s="4">
        <v>1003</v>
      </c>
      <c r="Z8360" s="4">
        <v>97</v>
      </c>
      <c r="AA8360" s="1" t="s">
        <v>105</v>
      </c>
      <c r="AB8360" s="4">
        <v>5</v>
      </c>
      <c r="AC8360" s="4">
        <v>109024599</v>
      </c>
      <c r="AE8360" s="1" t="s">
        <v>60</v>
      </c>
      <c r="AG8360" s="1" t="s">
        <v>60</v>
      </c>
      <c r="AH8360" s="1" t="s">
        <v>16363</v>
      </c>
    </row>
    <row r="8361" s="1" customFormat="1" ht="12.75" hidden="1" spans="1:34">
      <c r="A8361" s="4">
        <v>95863</v>
      </c>
      <c r="B8361" s="1" t="s">
        <v>16364</v>
      </c>
      <c r="C8361" s="1" t="s">
        <v>16365</v>
      </c>
      <c r="D8361" s="1" t="s">
        <v>60</v>
      </c>
      <c r="E8361" s="1" t="s">
        <v>523</v>
      </c>
      <c r="F8361" s="4">
        <v>54.6</v>
      </c>
      <c r="G8361" s="4"/>
      <c r="H8361" s="4">
        <v>116</v>
      </c>
      <c r="I8361" s="6"/>
      <c r="J8361" s="6"/>
      <c r="K8361" s="6"/>
      <c r="L8361" s="6"/>
      <c r="M8361" s="6"/>
      <c r="N8361" s="6"/>
      <c r="O8361" s="6"/>
      <c r="Q8361" s="8">
        <f t="shared" si="130"/>
        <v>0.529310344827586</v>
      </c>
      <c r="T8361" s="4">
        <v>113</v>
      </c>
      <c r="U8361" s="4">
        <v>10</v>
      </c>
      <c r="W8361" s="4">
        <v>10</v>
      </c>
      <c r="X8361" s="4">
        <v>9</v>
      </c>
      <c r="Y8361" s="4">
        <v>1</v>
      </c>
      <c r="Z8361" s="4">
        <v>1</v>
      </c>
      <c r="AA8361" s="1" t="s">
        <v>59</v>
      </c>
      <c r="AC8361" s="4">
        <v>109024599</v>
      </c>
      <c r="AE8361" s="1" t="s">
        <v>60</v>
      </c>
      <c r="AG8361" s="1" t="s">
        <v>60</v>
      </c>
      <c r="AH8361" s="1" t="s">
        <v>60</v>
      </c>
    </row>
    <row r="8362" s="1" customFormat="1" ht="12.75" hidden="1" spans="1:34">
      <c r="A8362" s="4">
        <v>19092</v>
      </c>
      <c r="B8362" s="1" t="s">
        <v>5858</v>
      </c>
      <c r="C8362" s="1" t="s">
        <v>5855</v>
      </c>
      <c r="D8362" s="1" t="s">
        <v>60</v>
      </c>
      <c r="E8362" s="1" t="s">
        <v>23</v>
      </c>
      <c r="F8362" s="4">
        <v>0.56</v>
      </c>
      <c r="G8362" s="4"/>
      <c r="H8362" s="4">
        <v>1.19</v>
      </c>
      <c r="I8362" s="6"/>
      <c r="J8362" s="6"/>
      <c r="K8362" s="6"/>
      <c r="L8362" s="6"/>
      <c r="M8362" s="6"/>
      <c r="N8362" s="6"/>
      <c r="O8362" s="6"/>
      <c r="Q8362" s="8">
        <f t="shared" si="130"/>
        <v>0.529411764705882</v>
      </c>
      <c r="T8362" s="4">
        <v>112</v>
      </c>
      <c r="U8362" s="4">
        <v>0</v>
      </c>
      <c r="AA8362" s="1" t="s">
        <v>59</v>
      </c>
      <c r="AC8362" s="4">
        <v>107030301</v>
      </c>
      <c r="AD8362" s="4">
        <v>1</v>
      </c>
      <c r="AE8362" s="1" t="s">
        <v>2433</v>
      </c>
      <c r="AF8362" s="4">
        <v>1</v>
      </c>
      <c r="AG8362" s="1" t="s">
        <v>60</v>
      </c>
      <c r="AH8362" s="1" t="s">
        <v>60</v>
      </c>
    </row>
    <row r="8363" s="1" customFormat="1" ht="12.75" hidden="1" spans="1:34">
      <c r="A8363" s="4">
        <v>163101</v>
      </c>
      <c r="B8363" s="1" t="s">
        <v>3341</v>
      </c>
      <c r="C8363" s="1" t="s">
        <v>16366</v>
      </c>
      <c r="D8363" s="1" t="s">
        <v>16367</v>
      </c>
      <c r="E8363" s="1" t="s">
        <v>58</v>
      </c>
      <c r="F8363" s="4">
        <v>4</v>
      </c>
      <c r="G8363" s="4"/>
      <c r="H8363" s="4">
        <v>8.5</v>
      </c>
      <c r="I8363" s="6"/>
      <c r="J8363" s="6"/>
      <c r="K8363" s="6"/>
      <c r="L8363" s="6"/>
      <c r="M8363" s="6"/>
      <c r="N8363" s="6"/>
      <c r="O8363" s="6"/>
      <c r="Q8363" s="8">
        <f t="shared" si="130"/>
        <v>0.529411764705882</v>
      </c>
      <c r="U8363" s="4">
        <v>314</v>
      </c>
      <c r="V8363" s="4">
        <v>43</v>
      </c>
      <c r="W8363" s="4">
        <v>271</v>
      </c>
      <c r="X8363" s="4">
        <v>80</v>
      </c>
      <c r="Y8363" s="4">
        <v>1248</v>
      </c>
      <c r="Z8363" s="4">
        <v>105</v>
      </c>
      <c r="AA8363" s="1" t="s">
        <v>105</v>
      </c>
      <c r="AB8363" s="4">
        <v>5</v>
      </c>
      <c r="AE8363" s="1" t="s">
        <v>60</v>
      </c>
      <c r="AG8363" s="1" t="s">
        <v>304</v>
      </c>
      <c r="AH8363" s="1" t="s">
        <v>16368</v>
      </c>
    </row>
    <row r="8364" s="1" customFormat="1" ht="12.75" hidden="1" spans="1:34">
      <c r="A8364" s="4">
        <v>26008</v>
      </c>
      <c r="B8364" s="1" t="s">
        <v>16369</v>
      </c>
      <c r="C8364" s="1" t="s">
        <v>16370</v>
      </c>
      <c r="D8364" s="1" t="s">
        <v>16371</v>
      </c>
      <c r="E8364" s="1" t="s">
        <v>68</v>
      </c>
      <c r="F8364" s="4">
        <v>4</v>
      </c>
      <c r="G8364" s="4"/>
      <c r="H8364" s="4">
        <v>8.5</v>
      </c>
      <c r="I8364" s="6"/>
      <c r="J8364" s="6"/>
      <c r="K8364" s="6"/>
      <c r="L8364" s="6"/>
      <c r="M8364" s="6"/>
      <c r="N8364" s="6"/>
      <c r="O8364" s="6"/>
      <c r="Q8364" s="8">
        <f t="shared" si="130"/>
        <v>0.529411764705882</v>
      </c>
      <c r="U8364" s="4">
        <v>273</v>
      </c>
      <c r="W8364" s="4">
        <v>273</v>
      </c>
      <c r="X8364" s="4">
        <v>103</v>
      </c>
      <c r="Y8364" s="4">
        <v>206</v>
      </c>
      <c r="Z8364" s="4">
        <v>73</v>
      </c>
      <c r="AA8364" s="1" t="s">
        <v>97</v>
      </c>
      <c r="AB8364" s="4">
        <v>0</v>
      </c>
      <c r="AC8364" s="4">
        <v>107030206</v>
      </c>
      <c r="AE8364" s="1" t="s">
        <v>60</v>
      </c>
      <c r="AG8364" s="1" t="s">
        <v>60</v>
      </c>
      <c r="AH8364" s="1" t="s">
        <v>16372</v>
      </c>
    </row>
    <row r="8365" s="1" customFormat="1" ht="12.75" hidden="1" spans="1:34">
      <c r="A8365" s="4">
        <v>153198</v>
      </c>
      <c r="B8365" s="1" t="s">
        <v>15595</v>
      </c>
      <c r="C8365" s="1" t="s">
        <v>16373</v>
      </c>
      <c r="D8365" s="1" t="s">
        <v>1366</v>
      </c>
      <c r="E8365" s="1" t="s">
        <v>73</v>
      </c>
      <c r="F8365" s="4">
        <v>4</v>
      </c>
      <c r="G8365" s="4"/>
      <c r="H8365" s="4">
        <v>8.5</v>
      </c>
      <c r="I8365" s="6"/>
      <c r="J8365" s="6"/>
      <c r="K8365" s="6"/>
      <c r="L8365" s="6"/>
      <c r="M8365" s="6"/>
      <c r="N8365" s="6"/>
      <c r="O8365" s="6"/>
      <c r="Q8365" s="8">
        <f t="shared" si="130"/>
        <v>0.529411764705882</v>
      </c>
      <c r="U8365" s="4">
        <v>3455</v>
      </c>
      <c r="V8365" s="4">
        <v>1733</v>
      </c>
      <c r="W8365" s="4">
        <v>1722</v>
      </c>
      <c r="X8365" s="4">
        <v>113</v>
      </c>
      <c r="Y8365" s="4">
        <v>3534</v>
      </c>
      <c r="Z8365" s="4">
        <v>110</v>
      </c>
      <c r="AA8365" s="1" t="s">
        <v>105</v>
      </c>
      <c r="AB8365" s="4">
        <v>5</v>
      </c>
      <c r="AC8365" s="4">
        <v>107030801</v>
      </c>
      <c r="AE8365" s="1" t="s">
        <v>60</v>
      </c>
      <c r="AG8365" s="1" t="s">
        <v>60</v>
      </c>
      <c r="AH8365" s="1" t="s">
        <v>16374</v>
      </c>
    </row>
    <row r="8366" s="1" customFormat="1" ht="12.75" hidden="1" spans="1:34">
      <c r="A8366" s="4">
        <v>179237</v>
      </c>
      <c r="B8366" s="1" t="s">
        <v>344</v>
      </c>
      <c r="C8366" s="1" t="s">
        <v>16375</v>
      </c>
      <c r="D8366" s="1" t="s">
        <v>346</v>
      </c>
      <c r="E8366" s="1" t="s">
        <v>68</v>
      </c>
      <c r="F8366" s="4">
        <v>32</v>
      </c>
      <c r="G8366" s="4"/>
      <c r="H8366" s="4">
        <v>68</v>
      </c>
      <c r="I8366" s="6"/>
      <c r="J8366" s="6"/>
      <c r="K8366" s="6"/>
      <c r="L8366" s="6"/>
      <c r="M8366" s="6"/>
      <c r="N8366" s="6"/>
      <c r="O8366" s="6"/>
      <c r="Q8366" s="8">
        <f t="shared" si="130"/>
        <v>0.529411764705882</v>
      </c>
      <c r="T8366" s="4">
        <v>114</v>
      </c>
      <c r="U8366" s="4">
        <v>5</v>
      </c>
      <c r="W8366" s="4">
        <v>5</v>
      </c>
      <c r="X8366" s="4">
        <v>3</v>
      </c>
      <c r="Y8366" s="4">
        <v>18</v>
      </c>
      <c r="Z8366" s="4">
        <v>13</v>
      </c>
      <c r="AA8366" s="1" t="s">
        <v>105</v>
      </c>
      <c r="AB8366" s="4">
        <v>2</v>
      </c>
      <c r="AC8366" s="4">
        <v>107030205</v>
      </c>
      <c r="AE8366" s="1" t="s">
        <v>60</v>
      </c>
      <c r="AG8366" s="1" t="s">
        <v>60</v>
      </c>
      <c r="AH8366" s="1" t="s">
        <v>16376</v>
      </c>
    </row>
    <row r="8367" s="1" customFormat="1" ht="12.75" hidden="1" spans="1:34">
      <c r="A8367" s="4">
        <v>175089</v>
      </c>
      <c r="B8367" s="1" t="s">
        <v>16377</v>
      </c>
      <c r="C8367" s="1" t="s">
        <v>16378</v>
      </c>
      <c r="D8367" s="1" t="s">
        <v>16379</v>
      </c>
      <c r="E8367" s="1" t="s">
        <v>68</v>
      </c>
      <c r="F8367" s="4">
        <v>32</v>
      </c>
      <c r="G8367" s="4"/>
      <c r="H8367" s="4">
        <v>68</v>
      </c>
      <c r="I8367" s="6"/>
      <c r="J8367" s="6"/>
      <c r="K8367" s="6"/>
      <c r="L8367" s="6"/>
      <c r="M8367" s="6"/>
      <c r="N8367" s="6"/>
      <c r="O8367" s="6"/>
      <c r="Q8367" s="8">
        <f t="shared" si="130"/>
        <v>0.529411764705882</v>
      </c>
      <c r="U8367" s="4">
        <v>183</v>
      </c>
      <c r="V8367" s="4">
        <v>82</v>
      </c>
      <c r="W8367" s="4">
        <v>101</v>
      </c>
      <c r="X8367" s="4">
        <v>25</v>
      </c>
      <c r="Y8367" s="4">
        <v>132</v>
      </c>
      <c r="Z8367" s="4">
        <v>21</v>
      </c>
      <c r="AA8367" s="1" t="s">
        <v>105</v>
      </c>
      <c r="AB8367" s="4">
        <v>3</v>
      </c>
      <c r="AC8367" s="4">
        <v>107030205</v>
      </c>
      <c r="AE8367" s="1" t="s">
        <v>60</v>
      </c>
      <c r="AG8367" s="1" t="s">
        <v>60</v>
      </c>
      <c r="AH8367" s="1" t="s">
        <v>16380</v>
      </c>
    </row>
    <row r="8368" s="1" customFormat="1" ht="12.75" hidden="1" spans="1:34">
      <c r="A8368" s="4">
        <v>135376</v>
      </c>
      <c r="B8368" s="1" t="s">
        <v>16381</v>
      </c>
      <c r="C8368" s="1" t="s">
        <v>16382</v>
      </c>
      <c r="D8368" s="1" t="s">
        <v>60</v>
      </c>
      <c r="E8368" s="1" t="s">
        <v>217</v>
      </c>
      <c r="F8368" s="4">
        <v>422.37</v>
      </c>
      <c r="G8368" s="4"/>
      <c r="H8368" s="4">
        <v>898</v>
      </c>
      <c r="I8368" s="4"/>
      <c r="J8368" s="4"/>
      <c r="K8368" s="4"/>
      <c r="L8368" s="4"/>
      <c r="M8368" s="4"/>
      <c r="N8368" s="4"/>
      <c r="O8368" s="4"/>
      <c r="Q8368" s="8">
        <f t="shared" si="130"/>
        <v>0.529654788418708</v>
      </c>
      <c r="T8368" s="4">
        <v>112</v>
      </c>
      <c r="U8368" s="4">
        <v>0</v>
      </c>
      <c r="AA8368" s="1" t="s">
        <v>59</v>
      </c>
      <c r="AC8368" s="4">
        <v>109024599</v>
      </c>
      <c r="AE8368" s="1" t="s">
        <v>60</v>
      </c>
      <c r="AG8368" s="1" t="s">
        <v>60</v>
      </c>
      <c r="AH8368" s="1" t="s">
        <v>16383</v>
      </c>
    </row>
    <row r="8369" s="1" customFormat="1" ht="12.75" hidden="1" spans="1:34">
      <c r="A8369" s="4">
        <v>152730</v>
      </c>
      <c r="B8369" s="1" t="s">
        <v>14897</v>
      </c>
      <c r="C8369" s="1" t="s">
        <v>16384</v>
      </c>
      <c r="D8369" s="1" t="s">
        <v>1366</v>
      </c>
      <c r="E8369" s="1" t="s">
        <v>68</v>
      </c>
      <c r="F8369" s="4">
        <v>6.82</v>
      </c>
      <c r="G8369" s="4"/>
      <c r="H8369" s="4">
        <v>14.5</v>
      </c>
      <c r="I8369" s="6"/>
      <c r="J8369" s="6"/>
      <c r="K8369" s="6"/>
      <c r="L8369" s="6"/>
      <c r="M8369" s="6"/>
      <c r="N8369" s="6"/>
      <c r="O8369" s="6"/>
      <c r="P8369" s="4">
        <v>13</v>
      </c>
      <c r="Q8369" s="8">
        <f t="shared" si="130"/>
        <v>0.529655172413793</v>
      </c>
      <c r="U8369" s="4">
        <v>1706.82</v>
      </c>
      <c r="V8369" s="4">
        <v>643</v>
      </c>
      <c r="W8369" s="4">
        <v>1063.82</v>
      </c>
      <c r="X8369" s="4">
        <v>110</v>
      </c>
      <c r="Y8369" s="4">
        <v>1887.18</v>
      </c>
      <c r="Z8369" s="4">
        <v>108</v>
      </c>
      <c r="AA8369" s="1" t="s">
        <v>105</v>
      </c>
      <c r="AB8369" s="4">
        <v>5</v>
      </c>
      <c r="AC8369" s="4">
        <v>107030801</v>
      </c>
      <c r="AE8369" s="1" t="s">
        <v>60</v>
      </c>
      <c r="AG8369" s="1" t="s">
        <v>60</v>
      </c>
      <c r="AH8369" s="1" t="s">
        <v>16385</v>
      </c>
    </row>
    <row r="8370" s="1" customFormat="1" ht="12.75" hidden="1" spans="1:34">
      <c r="A8370" s="4">
        <v>170256</v>
      </c>
      <c r="B8370" s="1" t="s">
        <v>14897</v>
      </c>
      <c r="C8370" s="1" t="s">
        <v>16386</v>
      </c>
      <c r="D8370" s="1" t="s">
        <v>1366</v>
      </c>
      <c r="E8370" s="1" t="s">
        <v>68</v>
      </c>
      <c r="F8370" s="4">
        <v>6.82</v>
      </c>
      <c r="G8370" s="4"/>
      <c r="H8370" s="4">
        <v>14.5</v>
      </c>
      <c r="I8370" s="6"/>
      <c r="J8370" s="6"/>
      <c r="K8370" s="6"/>
      <c r="L8370" s="6"/>
      <c r="M8370" s="6"/>
      <c r="N8370" s="6"/>
      <c r="O8370" s="6"/>
      <c r="Q8370" s="8">
        <f t="shared" si="130"/>
        <v>0.529655172413793</v>
      </c>
      <c r="U8370" s="4">
        <v>1423</v>
      </c>
      <c r="V8370" s="4">
        <v>449</v>
      </c>
      <c r="W8370" s="4">
        <v>974</v>
      </c>
      <c r="X8370" s="4">
        <v>111</v>
      </c>
      <c r="Y8370" s="4">
        <v>1472</v>
      </c>
      <c r="Z8370" s="4">
        <v>106</v>
      </c>
      <c r="AA8370" s="1" t="s">
        <v>105</v>
      </c>
      <c r="AB8370" s="4">
        <v>5</v>
      </c>
      <c r="AC8370" s="4">
        <v>107030801</v>
      </c>
      <c r="AE8370" s="1" t="s">
        <v>60</v>
      </c>
      <c r="AG8370" s="1" t="s">
        <v>60</v>
      </c>
      <c r="AH8370" s="1" t="s">
        <v>16387</v>
      </c>
    </row>
    <row r="8371" s="1" customFormat="1" ht="12.75" hidden="1" spans="1:34">
      <c r="A8371" s="4">
        <v>63173</v>
      </c>
      <c r="B8371" s="1" t="s">
        <v>16388</v>
      </c>
      <c r="C8371" s="1" t="s">
        <v>16389</v>
      </c>
      <c r="D8371" s="1" t="s">
        <v>60</v>
      </c>
      <c r="E8371" s="1" t="s">
        <v>68</v>
      </c>
      <c r="F8371" s="4">
        <v>5.55</v>
      </c>
      <c r="G8371" s="4"/>
      <c r="H8371" s="4">
        <v>11.8</v>
      </c>
      <c r="I8371" s="6"/>
      <c r="J8371" s="6"/>
      <c r="K8371" s="6"/>
      <c r="L8371" s="6"/>
      <c r="M8371" s="6"/>
      <c r="N8371" s="6"/>
      <c r="O8371" s="6"/>
      <c r="Q8371" s="8">
        <f t="shared" si="130"/>
        <v>0.529661016949153</v>
      </c>
      <c r="U8371" s="4">
        <v>124</v>
      </c>
      <c r="W8371" s="4">
        <v>124</v>
      </c>
      <c r="X8371" s="4">
        <v>39</v>
      </c>
      <c r="Y8371" s="4">
        <v>36</v>
      </c>
      <c r="Z8371" s="4">
        <v>10</v>
      </c>
      <c r="AA8371" s="1" t="s">
        <v>59</v>
      </c>
      <c r="AB8371" s="4">
        <v>0</v>
      </c>
      <c r="AC8371" s="4">
        <v>107030110</v>
      </c>
      <c r="AE8371" s="1" t="s">
        <v>60</v>
      </c>
      <c r="AG8371" s="1" t="s">
        <v>60</v>
      </c>
      <c r="AH8371" s="1" t="s">
        <v>16390</v>
      </c>
    </row>
    <row r="8372" s="1" customFormat="1" ht="12.75" hidden="1" spans="1:34">
      <c r="A8372" s="4">
        <v>173688</v>
      </c>
      <c r="B8372" s="1" t="s">
        <v>16391</v>
      </c>
      <c r="C8372" s="1" t="s">
        <v>16392</v>
      </c>
      <c r="D8372" s="1" t="s">
        <v>14694</v>
      </c>
      <c r="E8372" s="1" t="s">
        <v>58</v>
      </c>
      <c r="F8372" s="4">
        <v>5.55</v>
      </c>
      <c r="G8372" s="4"/>
      <c r="H8372" s="4">
        <v>11.8</v>
      </c>
      <c r="I8372" s="6"/>
      <c r="J8372" s="6"/>
      <c r="K8372" s="6"/>
      <c r="L8372" s="6"/>
      <c r="M8372" s="6"/>
      <c r="N8372" s="6"/>
      <c r="O8372" s="6"/>
      <c r="P8372" s="4">
        <v>11</v>
      </c>
      <c r="Q8372" s="8">
        <f t="shared" si="130"/>
        <v>0.529661016949153</v>
      </c>
      <c r="U8372" s="4">
        <v>1597</v>
      </c>
      <c r="V8372" s="4">
        <v>327</v>
      </c>
      <c r="W8372" s="4">
        <v>1270</v>
      </c>
      <c r="X8372" s="4">
        <v>113</v>
      </c>
      <c r="Y8372" s="4">
        <v>2101</v>
      </c>
      <c r="Z8372" s="4">
        <v>112</v>
      </c>
      <c r="AA8372" s="1" t="s">
        <v>105</v>
      </c>
      <c r="AB8372" s="4">
        <v>3</v>
      </c>
      <c r="AC8372" s="4">
        <v>107030119</v>
      </c>
      <c r="AE8372" s="1" t="s">
        <v>60</v>
      </c>
      <c r="AG8372" s="1" t="s">
        <v>60</v>
      </c>
      <c r="AH8372" s="1" t="s">
        <v>16393</v>
      </c>
    </row>
    <row r="8373" s="1" customFormat="1" ht="12.75" hidden="1" spans="1:34">
      <c r="A8373" s="4">
        <v>170164</v>
      </c>
      <c r="B8373" s="1" t="s">
        <v>11464</v>
      </c>
      <c r="C8373" s="1" t="s">
        <v>16394</v>
      </c>
      <c r="D8373" s="1" t="s">
        <v>1366</v>
      </c>
      <c r="E8373" s="1" t="s">
        <v>68</v>
      </c>
      <c r="F8373" s="4">
        <v>6.49</v>
      </c>
      <c r="G8373" s="4"/>
      <c r="H8373" s="4">
        <v>13.8</v>
      </c>
      <c r="I8373" s="6"/>
      <c r="J8373" s="6"/>
      <c r="K8373" s="6"/>
      <c r="L8373" s="6"/>
      <c r="M8373" s="6"/>
      <c r="N8373" s="6"/>
      <c r="O8373" s="6"/>
      <c r="Q8373" s="8">
        <f t="shared" si="130"/>
        <v>0.529710144927536</v>
      </c>
      <c r="U8373" s="4">
        <v>828</v>
      </c>
      <c r="V8373" s="4">
        <v>366</v>
      </c>
      <c r="W8373" s="4">
        <v>462</v>
      </c>
      <c r="X8373" s="4">
        <v>111</v>
      </c>
      <c r="Y8373" s="4">
        <v>191</v>
      </c>
      <c r="Z8373" s="4">
        <v>65</v>
      </c>
      <c r="AA8373" s="1" t="s">
        <v>105</v>
      </c>
      <c r="AB8373" s="4">
        <v>5</v>
      </c>
      <c r="AC8373" s="4">
        <v>107030801</v>
      </c>
      <c r="AE8373" s="1" t="s">
        <v>60</v>
      </c>
      <c r="AG8373" s="1" t="s">
        <v>60</v>
      </c>
      <c r="AH8373" s="1" t="s">
        <v>16395</v>
      </c>
    </row>
    <row r="8374" s="1" customFormat="1" ht="12.75" hidden="1" spans="1:34">
      <c r="A8374" s="4">
        <v>174367</v>
      </c>
      <c r="B8374" s="1" t="s">
        <v>16396</v>
      </c>
      <c r="C8374" s="1" t="s">
        <v>16397</v>
      </c>
      <c r="D8374" s="1" t="s">
        <v>16398</v>
      </c>
      <c r="E8374" s="1" t="s">
        <v>68</v>
      </c>
      <c r="F8374" s="4">
        <v>6.96</v>
      </c>
      <c r="G8374" s="4"/>
      <c r="H8374" s="4">
        <v>14.8</v>
      </c>
      <c r="I8374" s="6"/>
      <c r="J8374" s="6"/>
      <c r="K8374" s="6"/>
      <c r="L8374" s="6"/>
      <c r="M8374" s="6"/>
      <c r="N8374" s="6"/>
      <c r="O8374" s="6"/>
      <c r="Q8374" s="8">
        <f t="shared" si="130"/>
        <v>0.52972972972973</v>
      </c>
      <c r="U8374" s="4">
        <v>431</v>
      </c>
      <c r="V8374" s="4">
        <v>77</v>
      </c>
      <c r="W8374" s="4">
        <v>354</v>
      </c>
      <c r="X8374" s="4">
        <v>111</v>
      </c>
      <c r="Y8374" s="4">
        <v>293</v>
      </c>
      <c r="Z8374" s="4">
        <v>76</v>
      </c>
      <c r="AA8374" s="1" t="s">
        <v>105</v>
      </c>
      <c r="AB8374" s="4">
        <v>3</v>
      </c>
      <c r="AC8374" s="4">
        <v>107030801</v>
      </c>
      <c r="AE8374" s="1" t="s">
        <v>60</v>
      </c>
      <c r="AG8374" s="1" t="s">
        <v>60</v>
      </c>
      <c r="AH8374" s="1" t="s">
        <v>16399</v>
      </c>
    </row>
    <row r="8375" s="1" customFormat="1" ht="12.75" hidden="1" spans="1:34">
      <c r="A8375" s="4">
        <v>152744</v>
      </c>
      <c r="B8375" s="1" t="s">
        <v>16400</v>
      </c>
      <c r="C8375" s="1" t="s">
        <v>16401</v>
      </c>
      <c r="D8375" s="1" t="s">
        <v>1366</v>
      </c>
      <c r="E8375" s="1" t="s">
        <v>915</v>
      </c>
      <c r="F8375" s="4">
        <v>8.84</v>
      </c>
      <c r="G8375" s="4"/>
      <c r="H8375" s="4">
        <v>18.8</v>
      </c>
      <c r="I8375" s="6"/>
      <c r="J8375" s="6"/>
      <c r="K8375" s="6"/>
      <c r="L8375" s="6"/>
      <c r="M8375" s="6"/>
      <c r="N8375" s="6"/>
      <c r="O8375" s="6"/>
      <c r="Q8375" s="8">
        <f t="shared" si="130"/>
        <v>0.529787234042553</v>
      </c>
      <c r="U8375" s="4">
        <v>379</v>
      </c>
      <c r="V8375" s="4">
        <v>156</v>
      </c>
      <c r="W8375" s="4">
        <v>223</v>
      </c>
      <c r="X8375" s="4">
        <v>101</v>
      </c>
      <c r="Y8375" s="4">
        <v>107</v>
      </c>
      <c r="Z8375" s="4">
        <v>46</v>
      </c>
      <c r="AA8375" s="1" t="s">
        <v>105</v>
      </c>
      <c r="AB8375" s="4">
        <v>5</v>
      </c>
      <c r="AC8375" s="4">
        <v>109024599</v>
      </c>
      <c r="AE8375" s="1" t="s">
        <v>60</v>
      </c>
      <c r="AG8375" s="1" t="s">
        <v>60</v>
      </c>
      <c r="AH8375" s="1" t="s">
        <v>16402</v>
      </c>
    </row>
    <row r="8376" s="1" customFormat="1" ht="12.75" hidden="1" spans="1:34">
      <c r="A8376" s="4">
        <v>27738</v>
      </c>
      <c r="B8376" s="1" t="s">
        <v>7549</v>
      </c>
      <c r="C8376" s="1" t="s">
        <v>1126</v>
      </c>
      <c r="D8376" s="1" t="s">
        <v>5142</v>
      </c>
      <c r="E8376" s="1" t="s">
        <v>23</v>
      </c>
      <c r="F8376" s="4">
        <v>0.315</v>
      </c>
      <c r="G8376" s="4"/>
      <c r="H8376" s="4">
        <v>0.67</v>
      </c>
      <c r="I8376" s="6"/>
      <c r="J8376" s="6"/>
      <c r="K8376" s="6"/>
      <c r="L8376" s="6"/>
      <c r="M8376" s="6"/>
      <c r="N8376" s="6"/>
      <c r="O8376" s="6"/>
      <c r="Q8376" s="8">
        <f t="shared" si="130"/>
        <v>0.529850746268657</v>
      </c>
      <c r="U8376" s="4">
        <v>1640.08</v>
      </c>
      <c r="W8376" s="4">
        <v>1640.08</v>
      </c>
      <c r="X8376" s="4">
        <v>16</v>
      </c>
      <c r="Y8376" s="4">
        <v>396.4</v>
      </c>
      <c r="Z8376" s="4">
        <v>7</v>
      </c>
      <c r="AA8376" s="1" t="s">
        <v>123</v>
      </c>
      <c r="AB8376" s="4">
        <v>0</v>
      </c>
      <c r="AC8376" s="4">
        <v>107030301</v>
      </c>
      <c r="AE8376" s="1" t="s">
        <v>60</v>
      </c>
      <c r="AG8376" s="1" t="s">
        <v>60</v>
      </c>
      <c r="AH8376" s="1" t="s">
        <v>60</v>
      </c>
    </row>
    <row r="8377" s="1" customFormat="1" ht="12.75" hidden="1" spans="1:34">
      <c r="A8377" s="4">
        <v>170175</v>
      </c>
      <c r="B8377" s="1" t="s">
        <v>2489</v>
      </c>
      <c r="C8377" s="1" t="s">
        <v>16403</v>
      </c>
      <c r="D8377" s="1" t="s">
        <v>1366</v>
      </c>
      <c r="E8377" s="1" t="s">
        <v>73</v>
      </c>
      <c r="F8377" s="4">
        <v>4.23</v>
      </c>
      <c r="G8377" s="4"/>
      <c r="H8377" s="4">
        <v>9</v>
      </c>
      <c r="I8377" s="6"/>
      <c r="J8377" s="6"/>
      <c r="K8377" s="6"/>
      <c r="L8377" s="6"/>
      <c r="M8377" s="6"/>
      <c r="N8377" s="6"/>
      <c r="O8377" s="6"/>
      <c r="Q8377" s="8">
        <f t="shared" si="130"/>
        <v>0.53</v>
      </c>
      <c r="U8377" s="4">
        <v>716</v>
      </c>
      <c r="V8377" s="4">
        <v>356</v>
      </c>
      <c r="W8377" s="4">
        <v>360</v>
      </c>
      <c r="X8377" s="4">
        <v>105</v>
      </c>
      <c r="Y8377" s="4">
        <v>207</v>
      </c>
      <c r="Z8377" s="4">
        <v>79</v>
      </c>
      <c r="AA8377" s="1" t="s">
        <v>105</v>
      </c>
      <c r="AB8377" s="4">
        <v>5</v>
      </c>
      <c r="AC8377" s="4">
        <v>107030801</v>
      </c>
      <c r="AE8377" s="1" t="s">
        <v>60</v>
      </c>
      <c r="AG8377" s="1" t="s">
        <v>60</v>
      </c>
      <c r="AH8377" s="1" t="s">
        <v>16404</v>
      </c>
    </row>
    <row r="8378" s="1" customFormat="1" ht="12.75" hidden="1" spans="1:34">
      <c r="A8378" s="4">
        <v>18535</v>
      </c>
      <c r="B8378" s="1" t="s">
        <v>10177</v>
      </c>
      <c r="C8378" s="1" t="s">
        <v>63</v>
      </c>
      <c r="D8378" s="1" t="s">
        <v>93</v>
      </c>
      <c r="E8378" s="1" t="s">
        <v>23</v>
      </c>
      <c r="F8378" s="4">
        <v>0.094</v>
      </c>
      <c r="G8378" s="4"/>
      <c r="H8378" s="4">
        <v>0.2</v>
      </c>
      <c r="I8378" s="6"/>
      <c r="J8378" s="6"/>
      <c r="K8378" s="6"/>
      <c r="L8378" s="6"/>
      <c r="M8378" s="6"/>
      <c r="N8378" s="6"/>
      <c r="O8378" s="6"/>
      <c r="Q8378" s="8">
        <f t="shared" si="130"/>
        <v>0.53</v>
      </c>
      <c r="U8378" s="4">
        <v>2204.97</v>
      </c>
      <c r="W8378" s="4">
        <v>2204.97</v>
      </c>
      <c r="X8378" s="4">
        <v>20</v>
      </c>
      <c r="Y8378" s="4">
        <v>766.4</v>
      </c>
      <c r="Z8378" s="4">
        <v>11</v>
      </c>
      <c r="AA8378" s="1" t="s">
        <v>123</v>
      </c>
      <c r="AB8378" s="4">
        <v>0</v>
      </c>
      <c r="AC8378" s="4">
        <v>107030301</v>
      </c>
      <c r="AE8378" s="1" t="s">
        <v>60</v>
      </c>
      <c r="AG8378" s="1" t="s">
        <v>60</v>
      </c>
      <c r="AH8378" s="1" t="s">
        <v>60</v>
      </c>
    </row>
    <row r="8379" s="1" customFormat="1" ht="12.75" hidden="1" spans="1:34">
      <c r="A8379" s="4">
        <v>140679</v>
      </c>
      <c r="B8379" s="1" t="s">
        <v>3625</v>
      </c>
      <c r="C8379" s="1" t="s">
        <v>302</v>
      </c>
      <c r="D8379" s="1" t="s">
        <v>379</v>
      </c>
      <c r="E8379" s="1" t="s">
        <v>58</v>
      </c>
      <c r="F8379" s="4">
        <v>31.96</v>
      </c>
      <c r="G8379" s="4"/>
      <c r="H8379" s="4">
        <v>68</v>
      </c>
      <c r="I8379" s="6"/>
      <c r="J8379" s="6"/>
      <c r="K8379" s="6"/>
      <c r="L8379" s="6"/>
      <c r="M8379" s="6"/>
      <c r="N8379" s="6"/>
      <c r="O8379" s="6"/>
      <c r="P8379" s="4">
        <v>65</v>
      </c>
      <c r="Q8379" s="8">
        <f t="shared" si="130"/>
        <v>0.53</v>
      </c>
      <c r="U8379" s="4">
        <v>780</v>
      </c>
      <c r="V8379" s="4">
        <v>355</v>
      </c>
      <c r="W8379" s="4">
        <v>425</v>
      </c>
      <c r="X8379" s="4">
        <v>109</v>
      </c>
      <c r="Y8379" s="4">
        <v>701</v>
      </c>
      <c r="Z8379" s="4">
        <v>102</v>
      </c>
      <c r="AA8379" s="1" t="s">
        <v>105</v>
      </c>
      <c r="AB8379" s="4">
        <v>3</v>
      </c>
      <c r="AC8379" s="4">
        <v>109024599</v>
      </c>
      <c r="AE8379" s="1" t="s">
        <v>60</v>
      </c>
      <c r="AG8379" s="1" t="s">
        <v>60</v>
      </c>
      <c r="AH8379" s="1" t="s">
        <v>16405</v>
      </c>
    </row>
    <row r="8380" s="1" customFormat="1" ht="12.75" hidden="1" spans="1:34">
      <c r="A8380" s="4">
        <v>152725</v>
      </c>
      <c r="B8380" s="1" t="s">
        <v>1949</v>
      </c>
      <c r="C8380" s="1" t="s">
        <v>16406</v>
      </c>
      <c r="D8380" s="1" t="s">
        <v>1366</v>
      </c>
      <c r="E8380" s="1" t="s">
        <v>16315</v>
      </c>
      <c r="F8380" s="4">
        <v>2.585</v>
      </c>
      <c r="G8380" s="4"/>
      <c r="H8380" s="4">
        <v>5.5</v>
      </c>
      <c r="I8380" s="6"/>
      <c r="J8380" s="6"/>
      <c r="K8380" s="6"/>
      <c r="L8380" s="6"/>
      <c r="M8380" s="6"/>
      <c r="N8380" s="6"/>
      <c r="O8380" s="6"/>
      <c r="Q8380" s="8">
        <f t="shared" si="130"/>
        <v>0.53</v>
      </c>
      <c r="U8380" s="4">
        <v>2672</v>
      </c>
      <c r="V8380" s="4">
        <v>1856</v>
      </c>
      <c r="W8380" s="4">
        <v>816</v>
      </c>
      <c r="X8380" s="4">
        <v>111</v>
      </c>
      <c r="Y8380" s="4">
        <v>2371</v>
      </c>
      <c r="Z8380" s="4">
        <v>111</v>
      </c>
      <c r="AA8380" s="1" t="s">
        <v>105</v>
      </c>
      <c r="AB8380" s="4">
        <v>5</v>
      </c>
      <c r="AC8380" s="4">
        <v>107030801</v>
      </c>
      <c r="AE8380" s="1" t="s">
        <v>60</v>
      </c>
      <c r="AG8380" s="1" t="s">
        <v>60</v>
      </c>
      <c r="AH8380" s="1" t="s">
        <v>16407</v>
      </c>
    </row>
    <row r="8381" s="1" customFormat="1" ht="12.75" hidden="1" spans="1:34">
      <c r="A8381" s="4">
        <v>152785</v>
      </c>
      <c r="B8381" s="1" t="s">
        <v>1949</v>
      </c>
      <c r="C8381" s="1" t="s">
        <v>16408</v>
      </c>
      <c r="D8381" s="1" t="s">
        <v>1366</v>
      </c>
      <c r="E8381" s="1" t="s">
        <v>16315</v>
      </c>
      <c r="F8381" s="4">
        <v>2.82</v>
      </c>
      <c r="G8381" s="4"/>
      <c r="H8381" s="4">
        <v>6</v>
      </c>
      <c r="I8381" s="6"/>
      <c r="J8381" s="6"/>
      <c r="K8381" s="6"/>
      <c r="L8381" s="6"/>
      <c r="M8381" s="6"/>
      <c r="N8381" s="6"/>
      <c r="O8381" s="6"/>
      <c r="Q8381" s="8">
        <f t="shared" si="130"/>
        <v>0.53</v>
      </c>
      <c r="U8381" s="4">
        <v>1765</v>
      </c>
      <c r="V8381" s="4">
        <v>731</v>
      </c>
      <c r="W8381" s="4">
        <v>1034</v>
      </c>
      <c r="X8381" s="4">
        <v>113</v>
      </c>
      <c r="Y8381" s="4">
        <v>1376</v>
      </c>
      <c r="Z8381" s="4">
        <v>109</v>
      </c>
      <c r="AA8381" s="1" t="s">
        <v>105</v>
      </c>
      <c r="AB8381" s="4">
        <v>5</v>
      </c>
      <c r="AC8381" s="4">
        <v>107030801</v>
      </c>
      <c r="AE8381" s="1" t="s">
        <v>60</v>
      </c>
      <c r="AG8381" s="1" t="s">
        <v>60</v>
      </c>
      <c r="AH8381" s="1" t="s">
        <v>16409</v>
      </c>
    </row>
    <row r="8382" s="1" customFormat="1" ht="12.75" hidden="1" spans="1:34">
      <c r="A8382" s="4">
        <v>161888</v>
      </c>
      <c r="B8382" s="1" t="s">
        <v>3625</v>
      </c>
      <c r="C8382" s="1" t="s">
        <v>16410</v>
      </c>
      <c r="D8382" s="1" t="s">
        <v>379</v>
      </c>
      <c r="E8382" s="1" t="s">
        <v>58</v>
      </c>
      <c r="F8382" s="4">
        <v>31.96</v>
      </c>
      <c r="G8382" s="4"/>
      <c r="H8382" s="4">
        <v>68</v>
      </c>
      <c r="I8382" s="6"/>
      <c r="J8382" s="6"/>
      <c r="K8382" s="6"/>
      <c r="L8382" s="6"/>
      <c r="M8382" s="6"/>
      <c r="N8382" s="6"/>
      <c r="O8382" s="6"/>
      <c r="P8382" s="4">
        <v>65</v>
      </c>
      <c r="Q8382" s="8">
        <f t="shared" si="130"/>
        <v>0.53</v>
      </c>
      <c r="U8382" s="4">
        <v>999</v>
      </c>
      <c r="V8382" s="4">
        <v>409</v>
      </c>
      <c r="W8382" s="4">
        <v>590</v>
      </c>
      <c r="X8382" s="4">
        <v>111</v>
      </c>
      <c r="Y8382" s="4">
        <v>876</v>
      </c>
      <c r="Z8382" s="4">
        <v>110</v>
      </c>
      <c r="AA8382" s="1" t="s">
        <v>105</v>
      </c>
      <c r="AB8382" s="4">
        <v>2</v>
      </c>
      <c r="AC8382" s="4">
        <v>109024599</v>
      </c>
      <c r="AE8382" s="1" t="s">
        <v>60</v>
      </c>
      <c r="AG8382" s="1" t="s">
        <v>60</v>
      </c>
      <c r="AH8382" s="1" t="s">
        <v>16411</v>
      </c>
    </row>
    <row r="8383" s="1" customFormat="1" ht="12.75" hidden="1" spans="1:34">
      <c r="A8383" s="4">
        <v>170165</v>
      </c>
      <c r="B8383" s="1" t="s">
        <v>11464</v>
      </c>
      <c r="C8383" s="1" t="s">
        <v>16412</v>
      </c>
      <c r="D8383" s="1" t="s">
        <v>1366</v>
      </c>
      <c r="E8383" s="1" t="s">
        <v>73</v>
      </c>
      <c r="F8383" s="4">
        <v>1.88</v>
      </c>
      <c r="G8383" s="4"/>
      <c r="H8383" s="4">
        <v>4</v>
      </c>
      <c r="I8383" s="6"/>
      <c r="J8383" s="6"/>
      <c r="K8383" s="6"/>
      <c r="L8383" s="6"/>
      <c r="M8383" s="6"/>
      <c r="N8383" s="6"/>
      <c r="O8383" s="6"/>
      <c r="Q8383" s="8">
        <f t="shared" si="130"/>
        <v>0.53</v>
      </c>
      <c r="U8383" s="4">
        <v>9403</v>
      </c>
      <c r="V8383" s="4">
        <v>4733</v>
      </c>
      <c r="W8383" s="4">
        <v>4670</v>
      </c>
      <c r="X8383" s="4">
        <v>113</v>
      </c>
      <c r="Y8383" s="4">
        <v>15620</v>
      </c>
      <c r="Z8383" s="4">
        <v>113</v>
      </c>
      <c r="AA8383" s="1" t="s">
        <v>105</v>
      </c>
      <c r="AB8383" s="4">
        <v>5</v>
      </c>
      <c r="AC8383" s="4">
        <v>107030801</v>
      </c>
      <c r="AE8383" s="1" t="s">
        <v>60</v>
      </c>
      <c r="AG8383" s="1" t="s">
        <v>60</v>
      </c>
      <c r="AH8383" s="1" t="s">
        <v>16413</v>
      </c>
    </row>
    <row r="8384" s="1" customFormat="1" ht="12.75" hidden="1" spans="1:34">
      <c r="A8384" s="4">
        <v>170241</v>
      </c>
      <c r="B8384" s="1" t="s">
        <v>16414</v>
      </c>
      <c r="C8384" s="1" t="s">
        <v>16415</v>
      </c>
      <c r="D8384" s="1" t="s">
        <v>1366</v>
      </c>
      <c r="E8384" s="1" t="s">
        <v>662</v>
      </c>
      <c r="F8384" s="4">
        <v>3.29</v>
      </c>
      <c r="G8384" s="4"/>
      <c r="H8384" s="4">
        <v>7</v>
      </c>
      <c r="I8384" s="6"/>
      <c r="J8384" s="6"/>
      <c r="K8384" s="6"/>
      <c r="L8384" s="6"/>
      <c r="M8384" s="6"/>
      <c r="N8384" s="6"/>
      <c r="O8384" s="6"/>
      <c r="Q8384" s="8">
        <f t="shared" si="130"/>
        <v>0.53</v>
      </c>
      <c r="U8384" s="4">
        <v>656</v>
      </c>
      <c r="V8384" s="4">
        <v>244</v>
      </c>
      <c r="W8384" s="4">
        <v>412</v>
      </c>
      <c r="X8384" s="4">
        <v>109</v>
      </c>
      <c r="Y8384" s="4">
        <v>227</v>
      </c>
      <c r="Z8384" s="4">
        <v>73</v>
      </c>
      <c r="AA8384" s="1" t="s">
        <v>105</v>
      </c>
      <c r="AB8384" s="4">
        <v>5</v>
      </c>
      <c r="AC8384" s="4">
        <v>107030801</v>
      </c>
      <c r="AE8384" s="1" t="s">
        <v>60</v>
      </c>
      <c r="AG8384" s="1" t="s">
        <v>60</v>
      </c>
      <c r="AH8384" s="1" t="s">
        <v>16416</v>
      </c>
    </row>
    <row r="8385" s="1" customFormat="1" ht="12.75" hidden="1" spans="1:34">
      <c r="A8385" s="4">
        <v>170173</v>
      </c>
      <c r="B8385" s="1" t="s">
        <v>14261</v>
      </c>
      <c r="C8385" s="1" t="s">
        <v>16417</v>
      </c>
      <c r="D8385" s="1" t="s">
        <v>1366</v>
      </c>
      <c r="E8385" s="1" t="s">
        <v>73</v>
      </c>
      <c r="F8385" s="4">
        <v>6.486</v>
      </c>
      <c r="G8385" s="4"/>
      <c r="H8385" s="4">
        <v>13.8</v>
      </c>
      <c r="I8385" s="6"/>
      <c r="J8385" s="6"/>
      <c r="K8385" s="6"/>
      <c r="L8385" s="6"/>
      <c r="M8385" s="6"/>
      <c r="N8385" s="6"/>
      <c r="O8385" s="6"/>
      <c r="Q8385" s="8">
        <f t="shared" si="130"/>
        <v>0.53</v>
      </c>
      <c r="U8385" s="4">
        <v>475</v>
      </c>
      <c r="V8385" s="4">
        <v>139</v>
      </c>
      <c r="W8385" s="4">
        <v>336</v>
      </c>
      <c r="X8385" s="4">
        <v>102</v>
      </c>
      <c r="Y8385" s="4">
        <v>162</v>
      </c>
      <c r="Z8385" s="4">
        <v>72</v>
      </c>
      <c r="AA8385" s="1" t="s">
        <v>105</v>
      </c>
      <c r="AB8385" s="4">
        <v>5</v>
      </c>
      <c r="AC8385" s="4">
        <v>107030801</v>
      </c>
      <c r="AE8385" s="1" t="s">
        <v>60</v>
      </c>
      <c r="AG8385" s="1" t="s">
        <v>60</v>
      </c>
      <c r="AH8385" s="1" t="s">
        <v>16418</v>
      </c>
    </row>
    <row r="8386" s="1" customFormat="1" ht="12.75" hidden="1" spans="1:34">
      <c r="A8386" s="4">
        <v>170174</v>
      </c>
      <c r="B8386" s="1" t="s">
        <v>2489</v>
      </c>
      <c r="C8386" s="1" t="s">
        <v>16419</v>
      </c>
      <c r="D8386" s="1" t="s">
        <v>1366</v>
      </c>
      <c r="E8386" s="1" t="s">
        <v>73</v>
      </c>
      <c r="F8386" s="4">
        <v>5.546</v>
      </c>
      <c r="G8386" s="4"/>
      <c r="H8386" s="4">
        <v>11.8</v>
      </c>
      <c r="I8386" s="6"/>
      <c r="J8386" s="6"/>
      <c r="K8386" s="6"/>
      <c r="L8386" s="6"/>
      <c r="M8386" s="6"/>
      <c r="N8386" s="6"/>
      <c r="O8386" s="6"/>
      <c r="Q8386" s="8">
        <f t="shared" ref="Q8386:Q8449" si="131">(H8386-F8386)/H8386</f>
        <v>0.53</v>
      </c>
      <c r="U8386" s="4">
        <v>1198</v>
      </c>
      <c r="V8386" s="4">
        <v>398</v>
      </c>
      <c r="W8386" s="4">
        <v>800</v>
      </c>
      <c r="X8386" s="4">
        <v>113</v>
      </c>
      <c r="Y8386" s="4">
        <v>611</v>
      </c>
      <c r="Z8386" s="4">
        <v>102</v>
      </c>
      <c r="AA8386" s="1" t="s">
        <v>105</v>
      </c>
      <c r="AB8386" s="4">
        <v>5</v>
      </c>
      <c r="AC8386" s="4">
        <v>107030801</v>
      </c>
      <c r="AE8386" s="1" t="s">
        <v>60</v>
      </c>
      <c r="AG8386" s="1" t="s">
        <v>60</v>
      </c>
      <c r="AH8386" s="1" t="s">
        <v>16420</v>
      </c>
    </row>
    <row r="8387" s="1" customFormat="1" ht="12.75" hidden="1" spans="1:34">
      <c r="A8387" s="4">
        <v>170186</v>
      </c>
      <c r="B8387" s="1" t="s">
        <v>7262</v>
      </c>
      <c r="C8387" s="1" t="s">
        <v>16421</v>
      </c>
      <c r="D8387" s="1" t="s">
        <v>1366</v>
      </c>
      <c r="E8387" s="1" t="s">
        <v>73</v>
      </c>
      <c r="F8387" s="4">
        <v>5.64</v>
      </c>
      <c r="G8387" s="4"/>
      <c r="H8387" s="4">
        <v>12</v>
      </c>
      <c r="I8387" s="6"/>
      <c r="J8387" s="6"/>
      <c r="K8387" s="6"/>
      <c r="L8387" s="6"/>
      <c r="M8387" s="6"/>
      <c r="N8387" s="6"/>
      <c r="O8387" s="6"/>
      <c r="Q8387" s="8">
        <f t="shared" si="131"/>
        <v>0.53</v>
      </c>
      <c r="U8387" s="4">
        <v>886.5</v>
      </c>
      <c r="V8387" s="4">
        <v>382</v>
      </c>
      <c r="W8387" s="4">
        <v>504.5</v>
      </c>
      <c r="X8387" s="4">
        <v>113</v>
      </c>
      <c r="Y8387" s="4">
        <v>416.5</v>
      </c>
      <c r="Z8387" s="4">
        <v>91</v>
      </c>
      <c r="AA8387" s="1" t="s">
        <v>105</v>
      </c>
      <c r="AB8387" s="4">
        <v>5</v>
      </c>
      <c r="AC8387" s="4">
        <v>107030801</v>
      </c>
      <c r="AE8387" s="1" t="s">
        <v>60</v>
      </c>
      <c r="AG8387" s="1" t="s">
        <v>60</v>
      </c>
      <c r="AH8387" s="1" t="s">
        <v>16422</v>
      </c>
    </row>
    <row r="8388" s="1" customFormat="1" ht="12.75" hidden="1" spans="1:34">
      <c r="A8388" s="4">
        <v>170239</v>
      </c>
      <c r="B8388" s="1" t="s">
        <v>16414</v>
      </c>
      <c r="C8388" s="1" t="s">
        <v>16423</v>
      </c>
      <c r="D8388" s="1" t="s">
        <v>1366</v>
      </c>
      <c r="E8388" s="1" t="s">
        <v>662</v>
      </c>
      <c r="F8388" s="4">
        <v>9.4</v>
      </c>
      <c r="G8388" s="4"/>
      <c r="H8388" s="4">
        <v>20</v>
      </c>
      <c r="I8388" s="4"/>
      <c r="J8388" s="4"/>
      <c r="K8388" s="4"/>
      <c r="L8388" s="4"/>
      <c r="M8388" s="4"/>
      <c r="N8388" s="4"/>
      <c r="O8388" s="4"/>
      <c r="Q8388" s="8">
        <f t="shared" si="131"/>
        <v>0.53</v>
      </c>
      <c r="U8388" s="4">
        <v>1181.9</v>
      </c>
      <c r="V8388" s="4">
        <v>220</v>
      </c>
      <c r="W8388" s="4">
        <v>961.9</v>
      </c>
      <c r="X8388" s="4">
        <v>113</v>
      </c>
      <c r="Y8388" s="4">
        <v>635.1</v>
      </c>
      <c r="Z8388" s="4">
        <v>100</v>
      </c>
      <c r="AA8388" s="1" t="s">
        <v>105</v>
      </c>
      <c r="AB8388" s="4">
        <v>5</v>
      </c>
      <c r="AC8388" s="4">
        <v>107030801</v>
      </c>
      <c r="AE8388" s="1" t="s">
        <v>60</v>
      </c>
      <c r="AG8388" s="1" t="s">
        <v>60</v>
      </c>
      <c r="AH8388" s="1" t="s">
        <v>16424</v>
      </c>
    </row>
    <row r="8389" s="1" customFormat="1" ht="12.75" hidden="1" spans="1:34">
      <c r="A8389" s="4">
        <v>170242</v>
      </c>
      <c r="B8389" s="1" t="s">
        <v>16414</v>
      </c>
      <c r="C8389" s="1" t="s">
        <v>16425</v>
      </c>
      <c r="D8389" s="1" t="s">
        <v>1366</v>
      </c>
      <c r="E8389" s="1" t="s">
        <v>662</v>
      </c>
      <c r="F8389" s="4">
        <v>9.4</v>
      </c>
      <c r="G8389" s="4"/>
      <c r="H8389" s="4">
        <v>20</v>
      </c>
      <c r="I8389" s="6"/>
      <c r="J8389" s="6"/>
      <c r="K8389" s="6"/>
      <c r="L8389" s="6"/>
      <c r="M8389" s="6"/>
      <c r="N8389" s="6"/>
      <c r="O8389" s="6"/>
      <c r="Q8389" s="8">
        <f t="shared" si="131"/>
        <v>0.53</v>
      </c>
      <c r="U8389" s="4">
        <v>1710.53</v>
      </c>
      <c r="V8389" s="4">
        <v>404</v>
      </c>
      <c r="W8389" s="4">
        <v>1306.53</v>
      </c>
      <c r="X8389" s="4">
        <v>113</v>
      </c>
      <c r="Y8389" s="4">
        <v>2398.27</v>
      </c>
      <c r="Z8389" s="4">
        <v>112</v>
      </c>
      <c r="AA8389" s="1" t="s">
        <v>105</v>
      </c>
      <c r="AB8389" s="4">
        <v>5</v>
      </c>
      <c r="AC8389" s="4">
        <v>107030801</v>
      </c>
      <c r="AE8389" s="1" t="s">
        <v>60</v>
      </c>
      <c r="AG8389" s="1" t="s">
        <v>60</v>
      </c>
      <c r="AH8389" s="1" t="s">
        <v>16426</v>
      </c>
    </row>
    <row r="8390" s="1" customFormat="1" ht="12.75" hidden="1" spans="1:34">
      <c r="A8390" s="4">
        <v>170238</v>
      </c>
      <c r="B8390" s="1" t="s">
        <v>16414</v>
      </c>
      <c r="C8390" s="1" t="s">
        <v>16427</v>
      </c>
      <c r="D8390" s="1" t="s">
        <v>1366</v>
      </c>
      <c r="E8390" s="1" t="s">
        <v>662</v>
      </c>
      <c r="F8390" s="4">
        <v>4.935</v>
      </c>
      <c r="G8390" s="4"/>
      <c r="H8390" s="4">
        <v>10.5</v>
      </c>
      <c r="I8390" s="6"/>
      <c r="J8390" s="6"/>
      <c r="K8390" s="6"/>
      <c r="L8390" s="6"/>
      <c r="M8390" s="6"/>
      <c r="N8390" s="6"/>
      <c r="O8390" s="6"/>
      <c r="Q8390" s="8">
        <f t="shared" si="131"/>
        <v>0.53</v>
      </c>
      <c r="U8390" s="4">
        <v>1431</v>
      </c>
      <c r="V8390" s="4">
        <v>413</v>
      </c>
      <c r="W8390" s="4">
        <v>1018</v>
      </c>
      <c r="X8390" s="4">
        <v>113</v>
      </c>
      <c r="Y8390" s="4">
        <v>1314</v>
      </c>
      <c r="Z8390" s="4">
        <v>108</v>
      </c>
      <c r="AA8390" s="1" t="s">
        <v>105</v>
      </c>
      <c r="AB8390" s="4">
        <v>5</v>
      </c>
      <c r="AC8390" s="4">
        <v>107030801</v>
      </c>
      <c r="AE8390" s="1" t="s">
        <v>60</v>
      </c>
      <c r="AG8390" s="1" t="s">
        <v>60</v>
      </c>
      <c r="AH8390" s="1" t="s">
        <v>16428</v>
      </c>
    </row>
    <row r="8391" s="1" customFormat="1" ht="12.75" hidden="1" spans="1:34">
      <c r="A8391" s="4">
        <v>170240</v>
      </c>
      <c r="B8391" s="1" t="s">
        <v>16414</v>
      </c>
      <c r="C8391" s="1" t="s">
        <v>16429</v>
      </c>
      <c r="D8391" s="1" t="s">
        <v>1366</v>
      </c>
      <c r="E8391" s="1" t="s">
        <v>68</v>
      </c>
      <c r="F8391" s="4">
        <v>13.63</v>
      </c>
      <c r="G8391" s="4"/>
      <c r="H8391" s="4">
        <v>29</v>
      </c>
      <c r="I8391" s="6"/>
      <c r="J8391" s="6"/>
      <c r="K8391" s="6"/>
      <c r="L8391" s="6"/>
      <c r="M8391" s="6"/>
      <c r="N8391" s="6"/>
      <c r="O8391" s="6"/>
      <c r="Q8391" s="8">
        <f t="shared" si="131"/>
        <v>0.53</v>
      </c>
      <c r="U8391" s="4">
        <v>547.83</v>
      </c>
      <c r="V8391" s="4">
        <v>112</v>
      </c>
      <c r="W8391" s="4">
        <v>435.83</v>
      </c>
      <c r="X8391" s="4">
        <v>106</v>
      </c>
      <c r="Y8391" s="4">
        <v>185.17</v>
      </c>
      <c r="Z8391" s="4">
        <v>66</v>
      </c>
      <c r="AA8391" s="1" t="s">
        <v>105</v>
      </c>
      <c r="AB8391" s="4">
        <v>3</v>
      </c>
      <c r="AC8391" s="4">
        <v>107030801</v>
      </c>
      <c r="AE8391" s="1" t="s">
        <v>60</v>
      </c>
      <c r="AG8391" s="1" t="s">
        <v>60</v>
      </c>
      <c r="AH8391" s="1" t="s">
        <v>16430</v>
      </c>
    </row>
    <row r="8392" s="1" customFormat="1" ht="12.75" hidden="1" spans="1:34">
      <c r="A8392" s="4">
        <v>170253</v>
      </c>
      <c r="B8392" s="1" t="s">
        <v>12294</v>
      </c>
      <c r="C8392" s="1" t="s">
        <v>16431</v>
      </c>
      <c r="D8392" s="1" t="s">
        <v>1366</v>
      </c>
      <c r="E8392" s="1" t="s">
        <v>662</v>
      </c>
      <c r="F8392" s="4">
        <v>19.74</v>
      </c>
      <c r="G8392" s="4"/>
      <c r="H8392" s="4">
        <v>42</v>
      </c>
      <c r="I8392" s="4"/>
      <c r="J8392" s="4"/>
      <c r="K8392" s="4"/>
      <c r="L8392" s="4"/>
      <c r="M8392" s="4"/>
      <c r="N8392" s="4"/>
      <c r="O8392" s="4"/>
      <c r="Q8392" s="8">
        <f t="shared" si="131"/>
        <v>0.53</v>
      </c>
      <c r="U8392" s="4">
        <v>150</v>
      </c>
      <c r="V8392" s="4">
        <v>58</v>
      </c>
      <c r="W8392" s="4">
        <v>92</v>
      </c>
      <c r="X8392" s="4">
        <v>26</v>
      </c>
      <c r="Y8392" s="4">
        <v>235</v>
      </c>
      <c r="Z8392" s="4">
        <v>13</v>
      </c>
      <c r="AA8392" s="1" t="s">
        <v>105</v>
      </c>
      <c r="AB8392" s="4">
        <v>3</v>
      </c>
      <c r="AC8392" s="4">
        <v>107030801</v>
      </c>
      <c r="AE8392" s="1" t="s">
        <v>60</v>
      </c>
      <c r="AG8392" s="1" t="s">
        <v>60</v>
      </c>
      <c r="AH8392" s="1" t="s">
        <v>16432</v>
      </c>
    </row>
    <row r="8393" s="1" customFormat="1" ht="12.75" hidden="1" spans="1:34">
      <c r="A8393" s="4">
        <v>170254</v>
      </c>
      <c r="B8393" s="1" t="s">
        <v>12294</v>
      </c>
      <c r="C8393" s="1" t="s">
        <v>16433</v>
      </c>
      <c r="D8393" s="1" t="s">
        <v>1366</v>
      </c>
      <c r="E8393" s="1" t="s">
        <v>662</v>
      </c>
      <c r="F8393" s="4">
        <v>32.9</v>
      </c>
      <c r="G8393" s="4"/>
      <c r="H8393" s="4">
        <v>70</v>
      </c>
      <c r="I8393" s="6"/>
      <c r="J8393" s="6"/>
      <c r="K8393" s="6"/>
      <c r="L8393" s="6"/>
      <c r="M8393" s="6"/>
      <c r="N8393" s="6"/>
      <c r="O8393" s="6"/>
      <c r="Q8393" s="8">
        <f t="shared" si="131"/>
        <v>0.53</v>
      </c>
      <c r="U8393" s="4">
        <v>78</v>
      </c>
      <c r="V8393" s="4">
        <v>37</v>
      </c>
      <c r="W8393" s="4">
        <v>41</v>
      </c>
      <c r="X8393" s="4">
        <v>20</v>
      </c>
      <c r="Y8393" s="4">
        <v>30</v>
      </c>
      <c r="Z8393" s="4">
        <v>8</v>
      </c>
      <c r="AA8393" s="1" t="s">
        <v>105</v>
      </c>
      <c r="AB8393" s="4">
        <v>3</v>
      </c>
      <c r="AC8393" s="4">
        <v>107030801</v>
      </c>
      <c r="AE8393" s="1" t="s">
        <v>60</v>
      </c>
      <c r="AG8393" s="1" t="s">
        <v>60</v>
      </c>
      <c r="AH8393" s="1" t="s">
        <v>16434</v>
      </c>
    </row>
    <row r="8394" s="1" customFormat="1" ht="12.75" hidden="1" spans="1:34">
      <c r="A8394" s="4">
        <v>152786</v>
      </c>
      <c r="B8394" s="1" t="s">
        <v>1949</v>
      </c>
      <c r="C8394" s="1" t="s">
        <v>16435</v>
      </c>
      <c r="D8394" s="1" t="s">
        <v>1366</v>
      </c>
      <c r="E8394" s="1" t="s">
        <v>16315</v>
      </c>
      <c r="F8394" s="4">
        <v>3.76</v>
      </c>
      <c r="G8394" s="4"/>
      <c r="H8394" s="4">
        <v>8</v>
      </c>
      <c r="I8394" s="6"/>
      <c r="J8394" s="6"/>
      <c r="K8394" s="6"/>
      <c r="L8394" s="6"/>
      <c r="M8394" s="6"/>
      <c r="N8394" s="6"/>
      <c r="O8394" s="6"/>
      <c r="Q8394" s="8">
        <f t="shared" si="131"/>
        <v>0.53</v>
      </c>
      <c r="U8394" s="4">
        <v>870</v>
      </c>
      <c r="V8394" s="4">
        <v>413</v>
      </c>
      <c r="W8394" s="4">
        <v>457</v>
      </c>
      <c r="X8394" s="4">
        <v>107</v>
      </c>
      <c r="Y8394" s="4">
        <v>449</v>
      </c>
      <c r="Z8394" s="4">
        <v>95</v>
      </c>
      <c r="AA8394" s="1" t="s">
        <v>105</v>
      </c>
      <c r="AB8394" s="4">
        <v>5</v>
      </c>
      <c r="AC8394" s="4">
        <v>107030801</v>
      </c>
      <c r="AE8394" s="1" t="s">
        <v>60</v>
      </c>
      <c r="AG8394" s="1" t="s">
        <v>60</v>
      </c>
      <c r="AH8394" s="1" t="s">
        <v>16436</v>
      </c>
    </row>
    <row r="8395" s="1" customFormat="1" ht="12.75" hidden="1" spans="1:34">
      <c r="A8395" s="4">
        <v>170213</v>
      </c>
      <c r="B8395" s="1" t="s">
        <v>16437</v>
      </c>
      <c r="C8395" s="1" t="s">
        <v>871</v>
      </c>
      <c r="D8395" s="1" t="s">
        <v>14694</v>
      </c>
      <c r="E8395" s="1" t="s">
        <v>58</v>
      </c>
      <c r="F8395" s="4">
        <v>4.7</v>
      </c>
      <c r="G8395" s="4"/>
      <c r="H8395" s="4">
        <v>10</v>
      </c>
      <c r="I8395" s="6"/>
      <c r="J8395" s="6"/>
      <c r="K8395" s="6"/>
      <c r="L8395" s="6"/>
      <c r="M8395" s="6"/>
      <c r="N8395" s="6"/>
      <c r="O8395" s="6"/>
      <c r="Q8395" s="8">
        <f t="shared" si="131"/>
        <v>0.53</v>
      </c>
      <c r="U8395" s="4">
        <v>1919</v>
      </c>
      <c r="V8395" s="4">
        <v>727</v>
      </c>
      <c r="W8395" s="4">
        <v>1192</v>
      </c>
      <c r="X8395" s="4">
        <v>112</v>
      </c>
      <c r="Y8395" s="4">
        <v>1782</v>
      </c>
      <c r="Z8395" s="4">
        <v>108</v>
      </c>
      <c r="AA8395" s="1" t="s">
        <v>105</v>
      </c>
      <c r="AB8395" s="4">
        <v>5</v>
      </c>
      <c r="AC8395" s="4">
        <v>107030119</v>
      </c>
      <c r="AE8395" s="1" t="s">
        <v>60</v>
      </c>
      <c r="AG8395" s="1" t="s">
        <v>60</v>
      </c>
      <c r="AH8395" s="1" t="s">
        <v>16438</v>
      </c>
    </row>
    <row r="8396" s="1" customFormat="1" ht="12.75" hidden="1" spans="1:34">
      <c r="A8396" s="4">
        <v>170214</v>
      </c>
      <c r="B8396" s="1" t="s">
        <v>16391</v>
      </c>
      <c r="C8396" s="1" t="s">
        <v>871</v>
      </c>
      <c r="D8396" s="1" t="s">
        <v>14694</v>
      </c>
      <c r="E8396" s="1" t="s">
        <v>58</v>
      </c>
      <c r="F8396" s="4">
        <v>2.82</v>
      </c>
      <c r="G8396" s="4"/>
      <c r="H8396" s="4">
        <v>6</v>
      </c>
      <c r="I8396" s="6"/>
      <c r="J8396" s="6"/>
      <c r="K8396" s="6"/>
      <c r="L8396" s="6"/>
      <c r="M8396" s="6"/>
      <c r="N8396" s="6"/>
      <c r="O8396" s="6"/>
      <c r="Q8396" s="8">
        <f t="shared" si="131"/>
        <v>0.53</v>
      </c>
      <c r="U8396" s="4">
        <v>1481</v>
      </c>
      <c r="V8396" s="4">
        <v>173</v>
      </c>
      <c r="W8396" s="4">
        <v>1308</v>
      </c>
      <c r="X8396" s="4">
        <v>112</v>
      </c>
      <c r="Y8396" s="4">
        <v>676</v>
      </c>
      <c r="Z8396" s="4">
        <v>95</v>
      </c>
      <c r="AA8396" s="1" t="s">
        <v>105</v>
      </c>
      <c r="AB8396" s="4">
        <v>5</v>
      </c>
      <c r="AC8396" s="4">
        <v>107030119</v>
      </c>
      <c r="AE8396" s="1" t="s">
        <v>60</v>
      </c>
      <c r="AG8396" s="1" t="s">
        <v>60</v>
      </c>
      <c r="AH8396" s="1" t="s">
        <v>16439</v>
      </c>
    </row>
    <row r="8397" s="1" customFormat="1" ht="12.75" hidden="1" spans="1:34">
      <c r="A8397" s="4">
        <v>180987</v>
      </c>
      <c r="B8397" s="1" t="s">
        <v>16440</v>
      </c>
      <c r="C8397" s="1" t="s">
        <v>16441</v>
      </c>
      <c r="D8397" s="1" t="s">
        <v>379</v>
      </c>
      <c r="E8397" s="1" t="s">
        <v>68</v>
      </c>
      <c r="F8397" s="4">
        <v>46.53</v>
      </c>
      <c r="G8397" s="4"/>
      <c r="H8397" s="4">
        <v>99</v>
      </c>
      <c r="I8397" s="4"/>
      <c r="J8397" s="4"/>
      <c r="K8397" s="4"/>
      <c r="L8397" s="4"/>
      <c r="M8397" s="4"/>
      <c r="N8397" s="4"/>
      <c r="O8397" s="4"/>
      <c r="Q8397" s="8">
        <f t="shared" si="131"/>
        <v>0.53</v>
      </c>
      <c r="U8397" s="4">
        <v>265</v>
      </c>
      <c r="V8397" s="4">
        <v>148</v>
      </c>
      <c r="W8397" s="4">
        <v>117</v>
      </c>
      <c r="X8397" s="4">
        <v>93</v>
      </c>
      <c r="Y8397" s="4">
        <v>67</v>
      </c>
      <c r="Z8397" s="4">
        <v>43</v>
      </c>
      <c r="AA8397" s="1" t="s">
        <v>105</v>
      </c>
      <c r="AB8397" s="4">
        <v>3</v>
      </c>
      <c r="AE8397" s="1" t="s">
        <v>60</v>
      </c>
      <c r="AG8397" s="1" t="s">
        <v>60</v>
      </c>
      <c r="AH8397" s="1" t="s">
        <v>16442</v>
      </c>
    </row>
    <row r="8398" s="1" customFormat="1" ht="12.75" hidden="1" spans="1:34">
      <c r="A8398" s="4">
        <v>2431</v>
      </c>
      <c r="B8398" s="1" t="s">
        <v>16443</v>
      </c>
      <c r="C8398" s="1" t="s">
        <v>16444</v>
      </c>
      <c r="D8398" s="1" t="s">
        <v>1742</v>
      </c>
      <c r="E8398" s="1" t="s">
        <v>68</v>
      </c>
      <c r="F8398" s="4">
        <v>2.35</v>
      </c>
      <c r="G8398" s="4"/>
      <c r="H8398" s="4">
        <v>5</v>
      </c>
      <c r="I8398" s="4"/>
      <c r="J8398" s="4"/>
      <c r="K8398" s="4"/>
      <c r="L8398" s="4"/>
      <c r="M8398" s="4"/>
      <c r="N8398" s="4"/>
      <c r="O8398" s="4"/>
      <c r="Q8398" s="8">
        <f t="shared" si="131"/>
        <v>0.53</v>
      </c>
      <c r="T8398" s="4">
        <v>113</v>
      </c>
      <c r="U8398" s="4">
        <v>0</v>
      </c>
      <c r="AA8398" s="1" t="s">
        <v>59</v>
      </c>
      <c r="AC8398" s="4">
        <v>107030401</v>
      </c>
      <c r="AE8398" s="1" t="s">
        <v>60</v>
      </c>
      <c r="AG8398" s="1" t="s">
        <v>60</v>
      </c>
      <c r="AH8398" s="1" t="s">
        <v>16445</v>
      </c>
    </row>
    <row r="8399" s="1" customFormat="1" ht="12.75" hidden="1" spans="1:34">
      <c r="A8399" s="4">
        <v>30114</v>
      </c>
      <c r="B8399" s="1" t="s">
        <v>16446</v>
      </c>
      <c r="C8399" s="1" t="s">
        <v>871</v>
      </c>
      <c r="D8399" s="1" t="s">
        <v>212</v>
      </c>
      <c r="E8399" s="1" t="s">
        <v>58</v>
      </c>
      <c r="F8399" s="4">
        <v>18.8</v>
      </c>
      <c r="G8399" s="4"/>
      <c r="H8399" s="4">
        <v>40</v>
      </c>
      <c r="I8399" s="4"/>
      <c r="J8399" s="4"/>
      <c r="K8399" s="4"/>
      <c r="L8399" s="4"/>
      <c r="M8399" s="4"/>
      <c r="N8399" s="4"/>
      <c r="O8399" s="4"/>
      <c r="Q8399" s="8">
        <f t="shared" si="131"/>
        <v>0.53</v>
      </c>
      <c r="T8399" s="4">
        <v>113</v>
      </c>
      <c r="U8399" s="4">
        <v>0</v>
      </c>
      <c r="AA8399" s="1" t="s">
        <v>59</v>
      </c>
      <c r="AC8399" s="4">
        <v>107030403</v>
      </c>
      <c r="AE8399" s="1" t="s">
        <v>60</v>
      </c>
      <c r="AG8399" s="1" t="s">
        <v>60</v>
      </c>
      <c r="AH8399" s="1" t="s">
        <v>16447</v>
      </c>
    </row>
    <row r="8400" s="1" customFormat="1" ht="12.75" hidden="1" spans="1:34">
      <c r="A8400" s="4">
        <v>178246</v>
      </c>
      <c r="B8400" s="1" t="s">
        <v>7551</v>
      </c>
      <c r="C8400" s="1" t="s">
        <v>16448</v>
      </c>
      <c r="D8400" s="1" t="s">
        <v>166</v>
      </c>
      <c r="E8400" s="1" t="s">
        <v>645</v>
      </c>
      <c r="F8400" s="4">
        <v>234</v>
      </c>
      <c r="G8400" s="4"/>
      <c r="H8400" s="4">
        <v>498</v>
      </c>
      <c r="I8400" s="6"/>
      <c r="J8400" s="6"/>
      <c r="K8400" s="6"/>
      <c r="L8400" s="6"/>
      <c r="M8400" s="6"/>
      <c r="N8400" s="6"/>
      <c r="O8400" s="6"/>
      <c r="Q8400" s="8">
        <f t="shared" si="131"/>
        <v>0.530120481927711</v>
      </c>
      <c r="U8400" s="4">
        <v>120</v>
      </c>
      <c r="W8400" s="4">
        <v>120</v>
      </c>
      <c r="X8400" s="4">
        <v>32</v>
      </c>
      <c r="Y8400" s="4">
        <v>53</v>
      </c>
      <c r="Z8400" s="4">
        <v>15</v>
      </c>
      <c r="AA8400" s="1" t="s">
        <v>114</v>
      </c>
      <c r="AB8400" s="4">
        <v>0</v>
      </c>
      <c r="AE8400" s="1" t="s">
        <v>60</v>
      </c>
      <c r="AG8400" s="1" t="s">
        <v>60</v>
      </c>
      <c r="AH8400" s="1" t="s">
        <v>60</v>
      </c>
    </row>
    <row r="8401" s="1" customFormat="1" ht="12.75" hidden="1" spans="1:34">
      <c r="A8401" s="4">
        <v>144394</v>
      </c>
      <c r="B8401" s="1" t="s">
        <v>7551</v>
      </c>
      <c r="C8401" s="1" t="s">
        <v>16449</v>
      </c>
      <c r="D8401" s="1" t="s">
        <v>166</v>
      </c>
      <c r="E8401" s="1" t="s">
        <v>14723</v>
      </c>
      <c r="F8401" s="4">
        <v>234</v>
      </c>
      <c r="G8401" s="4"/>
      <c r="H8401" s="4">
        <v>498</v>
      </c>
      <c r="I8401" s="6"/>
      <c r="J8401" s="6"/>
      <c r="K8401" s="6"/>
      <c r="L8401" s="6"/>
      <c r="M8401" s="6"/>
      <c r="N8401" s="6"/>
      <c r="O8401" s="6"/>
      <c r="Q8401" s="8">
        <f t="shared" si="131"/>
        <v>0.530120481927711</v>
      </c>
      <c r="T8401" s="4">
        <v>114</v>
      </c>
      <c r="U8401" s="4">
        <v>0</v>
      </c>
      <c r="Y8401" s="4">
        <v>1</v>
      </c>
      <c r="Z8401" s="4">
        <v>1</v>
      </c>
      <c r="AA8401" s="1" t="s">
        <v>59</v>
      </c>
      <c r="AC8401" s="4">
        <v>107030301</v>
      </c>
      <c r="AE8401" s="1" t="s">
        <v>60</v>
      </c>
      <c r="AG8401" s="1" t="s">
        <v>60</v>
      </c>
      <c r="AH8401" s="1" t="s">
        <v>16450</v>
      </c>
    </row>
    <row r="8402" s="1" customFormat="1" ht="12.75" hidden="1" spans="1:34">
      <c r="A8402" s="4">
        <v>58506</v>
      </c>
      <c r="B8402" s="1" t="s">
        <v>16451</v>
      </c>
      <c r="C8402" s="1" t="s">
        <v>16452</v>
      </c>
      <c r="D8402" s="1" t="s">
        <v>16453</v>
      </c>
      <c r="E8402" s="1" t="s">
        <v>68</v>
      </c>
      <c r="F8402" s="4">
        <v>18.7</v>
      </c>
      <c r="G8402" s="4"/>
      <c r="H8402" s="4">
        <v>39.8</v>
      </c>
      <c r="I8402" s="6"/>
      <c r="J8402" s="6"/>
      <c r="K8402" s="6"/>
      <c r="L8402" s="6"/>
      <c r="M8402" s="6"/>
      <c r="N8402" s="6"/>
      <c r="O8402" s="6"/>
      <c r="Q8402" s="8">
        <f t="shared" si="131"/>
        <v>0.530150753768844</v>
      </c>
      <c r="U8402" s="4">
        <v>521</v>
      </c>
      <c r="V8402" s="4">
        <v>218</v>
      </c>
      <c r="W8402" s="4">
        <v>303</v>
      </c>
      <c r="X8402" s="4">
        <v>94</v>
      </c>
      <c r="Y8402" s="4">
        <v>410</v>
      </c>
      <c r="Z8402" s="4">
        <v>73</v>
      </c>
      <c r="AA8402" s="1" t="s">
        <v>97</v>
      </c>
      <c r="AB8402" s="4">
        <v>0</v>
      </c>
      <c r="AC8402" s="4">
        <v>107030499</v>
      </c>
      <c r="AE8402" s="1" t="s">
        <v>60</v>
      </c>
      <c r="AG8402" s="1" t="s">
        <v>60</v>
      </c>
      <c r="AH8402" s="1" t="s">
        <v>16454</v>
      </c>
    </row>
    <row r="8403" s="1" customFormat="1" ht="12.75" hidden="1" spans="1:34">
      <c r="A8403" s="4">
        <v>25206</v>
      </c>
      <c r="B8403" s="1" t="s">
        <v>9389</v>
      </c>
      <c r="C8403" s="1" t="s">
        <v>7467</v>
      </c>
      <c r="D8403" s="1" t="s">
        <v>64</v>
      </c>
      <c r="E8403" s="1" t="s">
        <v>23</v>
      </c>
      <c r="F8403" s="4">
        <v>2.49</v>
      </c>
      <c r="G8403" s="4"/>
      <c r="H8403" s="4">
        <v>5.3</v>
      </c>
      <c r="I8403" s="6"/>
      <c r="J8403" s="6"/>
      <c r="K8403" s="6"/>
      <c r="L8403" s="6"/>
      <c r="M8403" s="6"/>
      <c r="N8403" s="6"/>
      <c r="O8403" s="6"/>
      <c r="Q8403" s="8">
        <f t="shared" si="131"/>
        <v>0.530188679245283</v>
      </c>
      <c r="T8403" s="4">
        <v>113</v>
      </c>
      <c r="U8403" s="4">
        <v>248.19</v>
      </c>
      <c r="W8403" s="4">
        <v>248.19</v>
      </c>
      <c r="X8403" s="4">
        <v>5</v>
      </c>
      <c r="Y8403" s="4">
        <v>29.5</v>
      </c>
      <c r="Z8403" s="4">
        <v>3</v>
      </c>
      <c r="AA8403" s="1" t="s">
        <v>59</v>
      </c>
      <c r="AC8403" s="4">
        <v>107030301</v>
      </c>
      <c r="AE8403" s="1" t="s">
        <v>60</v>
      </c>
      <c r="AG8403" s="1" t="s">
        <v>60</v>
      </c>
      <c r="AH8403" s="1" t="s">
        <v>60</v>
      </c>
    </row>
    <row r="8404" s="1" customFormat="1" ht="12.75" hidden="1" spans="1:34">
      <c r="A8404" s="4">
        <v>24988</v>
      </c>
      <c r="B8404" s="1" t="s">
        <v>16455</v>
      </c>
      <c r="C8404" s="1" t="s">
        <v>16456</v>
      </c>
      <c r="D8404" s="1" t="s">
        <v>16457</v>
      </c>
      <c r="E8404" s="1" t="s">
        <v>68</v>
      </c>
      <c r="F8404" s="4">
        <v>14</v>
      </c>
      <c r="G8404" s="4"/>
      <c r="H8404" s="4">
        <v>29.8</v>
      </c>
      <c r="I8404" s="6"/>
      <c r="J8404" s="6"/>
      <c r="K8404" s="6"/>
      <c r="L8404" s="6"/>
      <c r="M8404" s="6"/>
      <c r="N8404" s="6"/>
      <c r="O8404" s="6"/>
      <c r="Q8404" s="8">
        <f t="shared" si="131"/>
        <v>0.530201342281879</v>
      </c>
      <c r="U8404" s="4">
        <v>85</v>
      </c>
      <c r="W8404" s="4">
        <v>85</v>
      </c>
      <c r="X8404" s="4">
        <v>38</v>
      </c>
      <c r="Y8404" s="4">
        <v>19</v>
      </c>
      <c r="Z8404" s="4">
        <v>8</v>
      </c>
      <c r="AA8404" s="1" t="s">
        <v>97</v>
      </c>
      <c r="AB8404" s="4">
        <v>3</v>
      </c>
      <c r="AC8404" s="4">
        <v>107030206</v>
      </c>
      <c r="AE8404" s="1" t="s">
        <v>60</v>
      </c>
      <c r="AG8404" s="1" t="s">
        <v>60</v>
      </c>
      <c r="AH8404" s="1" t="s">
        <v>16458</v>
      </c>
    </row>
    <row r="8405" s="1" customFormat="1" ht="12.75" hidden="1" spans="1:34">
      <c r="A8405" s="4">
        <v>45749</v>
      </c>
      <c r="B8405" s="1" t="s">
        <v>16459</v>
      </c>
      <c r="C8405" s="1" t="s">
        <v>16460</v>
      </c>
      <c r="D8405" s="1" t="s">
        <v>3654</v>
      </c>
      <c r="E8405" s="1" t="s">
        <v>68</v>
      </c>
      <c r="F8405" s="4">
        <v>14</v>
      </c>
      <c r="G8405" s="4"/>
      <c r="H8405" s="4">
        <v>29.8</v>
      </c>
      <c r="I8405" s="6"/>
      <c r="J8405" s="6"/>
      <c r="K8405" s="6"/>
      <c r="L8405" s="6"/>
      <c r="M8405" s="6"/>
      <c r="N8405" s="6"/>
      <c r="O8405" s="6"/>
      <c r="P8405" s="4">
        <v>28.8</v>
      </c>
      <c r="Q8405" s="8">
        <f t="shared" si="131"/>
        <v>0.530201342281879</v>
      </c>
      <c r="U8405" s="4">
        <v>804</v>
      </c>
      <c r="V8405" s="4">
        <v>73</v>
      </c>
      <c r="W8405" s="4">
        <v>731</v>
      </c>
      <c r="X8405" s="4">
        <v>113</v>
      </c>
      <c r="Y8405" s="4">
        <v>87</v>
      </c>
      <c r="Z8405" s="4">
        <v>49</v>
      </c>
      <c r="AA8405" s="1" t="s">
        <v>105</v>
      </c>
      <c r="AB8405" s="4">
        <v>3</v>
      </c>
      <c r="AC8405" s="4">
        <v>107030206</v>
      </c>
      <c r="AE8405" s="1" t="s">
        <v>60</v>
      </c>
      <c r="AG8405" s="1" t="s">
        <v>60</v>
      </c>
      <c r="AH8405" s="1" t="s">
        <v>16461</v>
      </c>
    </row>
    <row r="8406" s="1" customFormat="1" ht="12.75" hidden="1" spans="1:34">
      <c r="A8406" s="4">
        <v>170212</v>
      </c>
      <c r="B8406" s="1" t="s">
        <v>16391</v>
      </c>
      <c r="C8406" s="1" t="s">
        <v>2044</v>
      </c>
      <c r="D8406" s="1" t="s">
        <v>14694</v>
      </c>
      <c r="E8406" s="1" t="s">
        <v>58</v>
      </c>
      <c r="F8406" s="4">
        <v>4.32</v>
      </c>
      <c r="G8406" s="4"/>
      <c r="H8406" s="4">
        <v>9.2</v>
      </c>
      <c r="I8406" s="6"/>
      <c r="J8406" s="6"/>
      <c r="K8406" s="6"/>
      <c r="L8406" s="6"/>
      <c r="M8406" s="6"/>
      <c r="N8406" s="6"/>
      <c r="O8406" s="6"/>
      <c r="Q8406" s="8">
        <f t="shared" si="131"/>
        <v>0.530434782608696</v>
      </c>
      <c r="U8406" s="4">
        <v>1390</v>
      </c>
      <c r="V8406" s="4">
        <v>611</v>
      </c>
      <c r="W8406" s="4">
        <v>779</v>
      </c>
      <c r="X8406" s="4">
        <v>112</v>
      </c>
      <c r="Y8406" s="4">
        <v>1197</v>
      </c>
      <c r="Z8406" s="4">
        <v>107</v>
      </c>
      <c r="AA8406" s="1" t="s">
        <v>105</v>
      </c>
      <c r="AB8406" s="4">
        <v>5</v>
      </c>
      <c r="AC8406" s="4">
        <v>107030119</v>
      </c>
      <c r="AE8406" s="1" t="s">
        <v>60</v>
      </c>
      <c r="AG8406" s="1" t="s">
        <v>60</v>
      </c>
      <c r="AH8406" s="1" t="s">
        <v>16462</v>
      </c>
    </row>
    <row r="8407" s="1" customFormat="1" ht="12.75" hidden="1" spans="1:34">
      <c r="A8407" s="4">
        <v>119038</v>
      </c>
      <c r="B8407" s="1" t="s">
        <v>10061</v>
      </c>
      <c r="C8407" s="1" t="s">
        <v>16463</v>
      </c>
      <c r="D8407" s="1" t="s">
        <v>11772</v>
      </c>
      <c r="E8407" s="1" t="s">
        <v>73</v>
      </c>
      <c r="F8407" s="4">
        <v>9.39</v>
      </c>
      <c r="G8407" s="4"/>
      <c r="H8407" s="4">
        <v>20</v>
      </c>
      <c r="I8407" s="6"/>
      <c r="J8407" s="6"/>
      <c r="K8407" s="6"/>
      <c r="L8407" s="6"/>
      <c r="M8407" s="6"/>
      <c r="N8407" s="6"/>
      <c r="O8407" s="6"/>
      <c r="Q8407" s="8">
        <f t="shared" si="131"/>
        <v>0.5305</v>
      </c>
      <c r="U8407" s="4">
        <v>159</v>
      </c>
      <c r="V8407" s="4">
        <v>94</v>
      </c>
      <c r="W8407" s="4">
        <v>65</v>
      </c>
      <c r="X8407" s="4">
        <v>39</v>
      </c>
      <c r="Y8407" s="4">
        <v>164</v>
      </c>
      <c r="Z8407" s="4">
        <v>18</v>
      </c>
      <c r="AA8407" s="1" t="s">
        <v>97</v>
      </c>
      <c r="AB8407" s="4">
        <v>2</v>
      </c>
      <c r="AC8407" s="4">
        <v>109024599</v>
      </c>
      <c r="AE8407" s="1" t="s">
        <v>60</v>
      </c>
      <c r="AG8407" s="1" t="s">
        <v>60</v>
      </c>
      <c r="AH8407" s="1" t="s">
        <v>60</v>
      </c>
    </row>
    <row r="8408" s="1" customFormat="1" ht="12.75" hidden="1" spans="1:34">
      <c r="A8408" s="4">
        <v>165878</v>
      </c>
      <c r="B8408" s="1" t="s">
        <v>13281</v>
      </c>
      <c r="C8408" s="1" t="s">
        <v>7327</v>
      </c>
      <c r="D8408" s="1" t="s">
        <v>4605</v>
      </c>
      <c r="E8408" s="1" t="s">
        <v>68</v>
      </c>
      <c r="F8408" s="4">
        <v>16.9</v>
      </c>
      <c r="G8408" s="4"/>
      <c r="H8408" s="4">
        <v>36</v>
      </c>
      <c r="I8408" s="6"/>
      <c r="J8408" s="6"/>
      <c r="K8408" s="6"/>
      <c r="L8408" s="6"/>
      <c r="M8408" s="6"/>
      <c r="N8408" s="6"/>
      <c r="O8408" s="6"/>
      <c r="P8408" s="4">
        <v>34</v>
      </c>
      <c r="Q8408" s="8">
        <f t="shared" si="131"/>
        <v>0.530555555555556</v>
      </c>
      <c r="U8408" s="4">
        <v>881</v>
      </c>
      <c r="V8408" s="4">
        <v>345</v>
      </c>
      <c r="W8408" s="4">
        <v>536</v>
      </c>
      <c r="X8408" s="4">
        <v>113</v>
      </c>
      <c r="Y8408" s="4">
        <v>1121</v>
      </c>
      <c r="Z8408" s="4">
        <v>110</v>
      </c>
      <c r="AA8408" s="1" t="s">
        <v>105</v>
      </c>
      <c r="AB8408" s="4">
        <v>3</v>
      </c>
      <c r="AC8408" s="4">
        <v>107030206</v>
      </c>
      <c r="AE8408" s="1" t="s">
        <v>60</v>
      </c>
      <c r="AG8408" s="1" t="s">
        <v>60</v>
      </c>
      <c r="AH8408" s="1" t="s">
        <v>13282</v>
      </c>
    </row>
    <row r="8409" s="1" customFormat="1" ht="12.75" hidden="1" spans="1:34">
      <c r="A8409" s="4">
        <v>166666</v>
      </c>
      <c r="B8409" s="1" t="s">
        <v>5632</v>
      </c>
      <c r="C8409" s="1" t="s">
        <v>16464</v>
      </c>
      <c r="D8409" s="1" t="s">
        <v>5634</v>
      </c>
      <c r="E8409" s="1" t="s">
        <v>58</v>
      </c>
      <c r="F8409" s="4">
        <v>46</v>
      </c>
      <c r="G8409" s="4"/>
      <c r="H8409" s="4">
        <v>98</v>
      </c>
      <c r="I8409" s="6"/>
      <c r="J8409" s="6"/>
      <c r="K8409" s="6"/>
      <c r="L8409" s="6"/>
      <c r="M8409" s="6"/>
      <c r="N8409" s="6"/>
      <c r="O8409" s="6"/>
      <c r="Q8409" s="8">
        <f t="shared" si="131"/>
        <v>0.530612244897959</v>
      </c>
      <c r="T8409" s="4">
        <v>114</v>
      </c>
      <c r="U8409" s="4">
        <v>28</v>
      </c>
      <c r="W8409" s="4">
        <v>28</v>
      </c>
      <c r="X8409" s="4">
        <v>15</v>
      </c>
      <c r="Y8409" s="4">
        <v>51</v>
      </c>
      <c r="Z8409" s="4">
        <v>21</v>
      </c>
      <c r="AA8409" s="1" t="s">
        <v>105</v>
      </c>
      <c r="AB8409" s="4">
        <v>2</v>
      </c>
      <c r="AC8409" s="4">
        <v>107030206</v>
      </c>
      <c r="AE8409" s="1" t="s">
        <v>60</v>
      </c>
      <c r="AG8409" s="1" t="s">
        <v>60</v>
      </c>
      <c r="AH8409" s="1" t="s">
        <v>60</v>
      </c>
    </row>
    <row r="8410" s="1" customFormat="1" ht="12.75" hidden="1" spans="1:34">
      <c r="A8410" s="4">
        <v>152746</v>
      </c>
      <c r="B8410" s="1" t="s">
        <v>16465</v>
      </c>
      <c r="C8410" s="1" t="s">
        <v>16466</v>
      </c>
      <c r="D8410" s="1" t="s">
        <v>1366</v>
      </c>
      <c r="E8410" s="1" t="s">
        <v>73</v>
      </c>
      <c r="F8410" s="4">
        <v>2.91</v>
      </c>
      <c r="G8410" s="4"/>
      <c r="H8410" s="4">
        <v>6.2</v>
      </c>
      <c r="I8410" s="6"/>
      <c r="J8410" s="6"/>
      <c r="K8410" s="6"/>
      <c r="L8410" s="6"/>
      <c r="M8410" s="6"/>
      <c r="N8410" s="6"/>
      <c r="O8410" s="6"/>
      <c r="Q8410" s="8">
        <f t="shared" si="131"/>
        <v>0.530645161290323</v>
      </c>
      <c r="U8410" s="4">
        <v>1230</v>
      </c>
      <c r="V8410" s="4">
        <v>270</v>
      </c>
      <c r="W8410" s="4">
        <v>960</v>
      </c>
      <c r="X8410" s="4">
        <v>111</v>
      </c>
      <c r="Y8410" s="4">
        <v>781</v>
      </c>
      <c r="Z8410" s="4">
        <v>80</v>
      </c>
      <c r="AA8410" s="1" t="s">
        <v>105</v>
      </c>
      <c r="AB8410" s="4">
        <v>5</v>
      </c>
      <c r="AC8410" s="4">
        <v>107030801</v>
      </c>
      <c r="AE8410" s="1" t="s">
        <v>60</v>
      </c>
      <c r="AG8410" s="1" t="s">
        <v>60</v>
      </c>
      <c r="AH8410" s="1" t="s">
        <v>16467</v>
      </c>
    </row>
    <row r="8411" s="1" customFormat="1" ht="12.75" hidden="1" spans="1:34">
      <c r="A8411" s="4">
        <v>35415</v>
      </c>
      <c r="B8411" s="1" t="s">
        <v>16468</v>
      </c>
      <c r="C8411" s="1" t="s">
        <v>1151</v>
      </c>
      <c r="D8411" s="1" t="s">
        <v>16469</v>
      </c>
      <c r="E8411" s="1" t="s">
        <v>58</v>
      </c>
      <c r="F8411" s="4">
        <v>7.46</v>
      </c>
      <c r="G8411" s="4"/>
      <c r="H8411" s="4">
        <v>15.9</v>
      </c>
      <c r="I8411" s="4"/>
      <c r="J8411" s="4"/>
      <c r="K8411" s="4"/>
      <c r="L8411" s="4"/>
      <c r="M8411" s="4"/>
      <c r="N8411" s="4"/>
      <c r="O8411" s="4"/>
      <c r="P8411" s="4">
        <v>15</v>
      </c>
      <c r="Q8411" s="8">
        <f t="shared" si="131"/>
        <v>0.530817610062893</v>
      </c>
      <c r="U8411" s="4">
        <v>422</v>
      </c>
      <c r="W8411" s="4">
        <v>422</v>
      </c>
      <c r="X8411" s="4">
        <v>106</v>
      </c>
      <c r="Y8411" s="4">
        <v>753</v>
      </c>
      <c r="Z8411" s="4">
        <v>100</v>
      </c>
      <c r="AA8411" s="1" t="s">
        <v>105</v>
      </c>
      <c r="AB8411" s="4">
        <v>2</v>
      </c>
      <c r="AC8411" s="4">
        <v>107030699</v>
      </c>
      <c r="AE8411" s="1" t="s">
        <v>60</v>
      </c>
      <c r="AG8411" s="1" t="s">
        <v>60</v>
      </c>
      <c r="AH8411" s="1" t="s">
        <v>16470</v>
      </c>
    </row>
    <row r="8412" s="1" customFormat="1" ht="12.75" hidden="1" spans="1:34">
      <c r="A8412" s="4">
        <v>143063</v>
      </c>
      <c r="B8412" s="1" t="s">
        <v>2235</v>
      </c>
      <c r="C8412" s="1" t="s">
        <v>3348</v>
      </c>
      <c r="D8412" s="1" t="s">
        <v>1423</v>
      </c>
      <c r="E8412" s="1" t="s">
        <v>68</v>
      </c>
      <c r="F8412" s="4">
        <v>18.2</v>
      </c>
      <c r="G8412" s="4"/>
      <c r="H8412" s="4">
        <v>38.8</v>
      </c>
      <c r="I8412" s="6"/>
      <c r="J8412" s="6"/>
      <c r="K8412" s="6"/>
      <c r="L8412" s="6"/>
      <c r="M8412" s="6"/>
      <c r="N8412" s="6"/>
      <c r="O8412" s="6"/>
      <c r="P8412" s="4">
        <v>37</v>
      </c>
      <c r="Q8412" s="8">
        <f t="shared" si="131"/>
        <v>0.530927835051546</v>
      </c>
      <c r="U8412" s="4">
        <v>549</v>
      </c>
      <c r="V8412" s="4">
        <v>100</v>
      </c>
      <c r="W8412" s="4">
        <v>449</v>
      </c>
      <c r="X8412" s="4">
        <v>109</v>
      </c>
      <c r="Y8412" s="4">
        <v>527</v>
      </c>
      <c r="Z8412" s="4">
        <v>93</v>
      </c>
      <c r="AA8412" s="1" t="s">
        <v>105</v>
      </c>
      <c r="AB8412" s="4">
        <v>3</v>
      </c>
      <c r="AC8412" s="4">
        <v>107030205</v>
      </c>
      <c r="AE8412" s="1" t="s">
        <v>60</v>
      </c>
      <c r="AG8412" s="1" t="s">
        <v>60</v>
      </c>
      <c r="AH8412" s="1" t="s">
        <v>16471</v>
      </c>
    </row>
    <row r="8413" s="1" customFormat="1" ht="12.75" hidden="1" spans="1:34">
      <c r="A8413" s="4">
        <v>135007</v>
      </c>
      <c r="B8413" s="1" t="s">
        <v>10432</v>
      </c>
      <c r="C8413" s="1" t="s">
        <v>290</v>
      </c>
      <c r="D8413" s="1" t="s">
        <v>254</v>
      </c>
      <c r="E8413" s="1" t="s">
        <v>68</v>
      </c>
      <c r="F8413" s="4">
        <v>27.2</v>
      </c>
      <c r="G8413" s="4"/>
      <c r="H8413" s="4">
        <v>58</v>
      </c>
      <c r="I8413" s="4"/>
      <c r="J8413" s="4"/>
      <c r="K8413" s="4"/>
      <c r="L8413" s="4"/>
      <c r="M8413" s="4"/>
      <c r="N8413" s="4"/>
      <c r="O8413" s="4"/>
      <c r="Q8413" s="8">
        <f t="shared" si="131"/>
        <v>0.531034482758621</v>
      </c>
      <c r="U8413" s="4">
        <v>337</v>
      </c>
      <c r="V8413" s="4">
        <v>37</v>
      </c>
      <c r="W8413" s="4">
        <v>300</v>
      </c>
      <c r="X8413" s="4">
        <v>101</v>
      </c>
      <c r="Y8413" s="4">
        <v>230</v>
      </c>
      <c r="Z8413" s="4">
        <v>63</v>
      </c>
      <c r="AA8413" s="1" t="s">
        <v>97</v>
      </c>
      <c r="AB8413" s="4">
        <v>2</v>
      </c>
      <c r="AC8413" s="4">
        <v>107030407</v>
      </c>
      <c r="AE8413" s="1" t="s">
        <v>60</v>
      </c>
      <c r="AG8413" s="1" t="s">
        <v>60</v>
      </c>
      <c r="AH8413" s="1" t="s">
        <v>16472</v>
      </c>
    </row>
    <row r="8414" s="1" customFormat="1" ht="12.75" hidden="1" spans="1:34">
      <c r="A8414" s="4">
        <v>28835</v>
      </c>
      <c r="B8414" s="1" t="s">
        <v>16473</v>
      </c>
      <c r="C8414" s="1" t="s">
        <v>63</v>
      </c>
      <c r="D8414" s="1" t="s">
        <v>93</v>
      </c>
      <c r="E8414" s="1" t="s">
        <v>23</v>
      </c>
      <c r="F8414" s="4">
        <v>0.483</v>
      </c>
      <c r="G8414" s="4"/>
      <c r="H8414" s="4">
        <v>1.03</v>
      </c>
      <c r="I8414" s="6"/>
      <c r="J8414" s="6"/>
      <c r="K8414" s="6"/>
      <c r="L8414" s="6"/>
      <c r="M8414" s="6"/>
      <c r="N8414" s="6"/>
      <c r="O8414" s="6"/>
      <c r="Q8414" s="8">
        <f t="shared" si="131"/>
        <v>0.531067961165049</v>
      </c>
      <c r="U8414" s="4">
        <v>1251.79</v>
      </c>
      <c r="W8414" s="4">
        <v>1251.79</v>
      </c>
      <c r="X8414" s="4">
        <v>16</v>
      </c>
      <c r="Y8414" s="4">
        <v>86</v>
      </c>
      <c r="Z8414" s="4">
        <v>4</v>
      </c>
      <c r="AA8414" s="1" t="s">
        <v>123</v>
      </c>
      <c r="AB8414" s="4">
        <v>0</v>
      </c>
      <c r="AC8414" s="4">
        <v>107030301</v>
      </c>
      <c r="AE8414" s="1" t="s">
        <v>60</v>
      </c>
      <c r="AG8414" s="1" t="s">
        <v>60</v>
      </c>
      <c r="AH8414" s="1" t="s">
        <v>60</v>
      </c>
    </row>
    <row r="8415" s="1" customFormat="1" ht="12.75" hidden="1" spans="1:34">
      <c r="A8415" s="4">
        <v>54122</v>
      </c>
      <c r="B8415" s="1" t="s">
        <v>12159</v>
      </c>
      <c r="C8415" s="1" t="s">
        <v>6951</v>
      </c>
      <c r="D8415" s="1" t="s">
        <v>5391</v>
      </c>
      <c r="E8415" s="1" t="s">
        <v>68</v>
      </c>
      <c r="F8415" s="4">
        <v>8.3</v>
      </c>
      <c r="G8415" s="4"/>
      <c r="H8415" s="4">
        <v>17.7</v>
      </c>
      <c r="I8415" s="6"/>
      <c r="J8415" s="6"/>
      <c r="K8415" s="6"/>
      <c r="L8415" s="6"/>
      <c r="M8415" s="6"/>
      <c r="N8415" s="6"/>
      <c r="O8415" s="6"/>
      <c r="Q8415" s="8">
        <f t="shared" si="131"/>
        <v>0.531073446327684</v>
      </c>
      <c r="T8415" s="4">
        <v>113</v>
      </c>
      <c r="U8415" s="4">
        <v>0</v>
      </c>
      <c r="AA8415" s="1" t="s">
        <v>59</v>
      </c>
      <c r="AC8415" s="4">
        <v>107030206</v>
      </c>
      <c r="AE8415" s="1" t="s">
        <v>60</v>
      </c>
      <c r="AG8415" s="1" t="s">
        <v>60</v>
      </c>
      <c r="AH8415" s="1" t="s">
        <v>16474</v>
      </c>
    </row>
    <row r="8416" s="1" customFormat="1" ht="12.75" hidden="1" spans="1:34">
      <c r="A8416" s="4">
        <v>154545</v>
      </c>
      <c r="B8416" s="1" t="s">
        <v>15145</v>
      </c>
      <c r="C8416" s="1" t="s">
        <v>905</v>
      </c>
      <c r="D8416" s="1" t="s">
        <v>5343</v>
      </c>
      <c r="E8416" s="1" t="s">
        <v>645</v>
      </c>
      <c r="F8416" s="4">
        <v>7.5</v>
      </c>
      <c r="G8416" s="4"/>
      <c r="H8416" s="4">
        <v>16</v>
      </c>
      <c r="I8416" s="6"/>
      <c r="J8416" s="6"/>
      <c r="K8416" s="6"/>
      <c r="L8416" s="6"/>
      <c r="M8416" s="6"/>
      <c r="N8416" s="6"/>
      <c r="O8416" s="6"/>
      <c r="Q8416" s="8">
        <f t="shared" si="131"/>
        <v>0.53125</v>
      </c>
      <c r="U8416" s="4">
        <v>76</v>
      </c>
      <c r="V8416" s="4">
        <v>18</v>
      </c>
      <c r="W8416" s="4">
        <v>58</v>
      </c>
      <c r="X8416" s="4">
        <v>33</v>
      </c>
      <c r="Y8416" s="4">
        <v>40</v>
      </c>
      <c r="Z8416" s="4">
        <v>20</v>
      </c>
      <c r="AA8416" s="1" t="s">
        <v>105</v>
      </c>
      <c r="AB8416" s="4">
        <v>3</v>
      </c>
      <c r="AE8416" s="1" t="s">
        <v>60</v>
      </c>
      <c r="AG8416" s="1" t="s">
        <v>60</v>
      </c>
      <c r="AH8416" s="1" t="s">
        <v>16475</v>
      </c>
    </row>
    <row r="8417" s="1" customFormat="1" ht="12.75" hidden="1" spans="1:34">
      <c r="A8417" s="4">
        <v>170172</v>
      </c>
      <c r="B8417" s="1" t="s">
        <v>16476</v>
      </c>
      <c r="C8417" s="1" t="s">
        <v>16477</v>
      </c>
      <c r="D8417" s="1" t="s">
        <v>1366</v>
      </c>
      <c r="E8417" s="1" t="s">
        <v>58</v>
      </c>
      <c r="F8417" s="4">
        <v>6</v>
      </c>
      <c r="G8417" s="4"/>
      <c r="H8417" s="4">
        <v>12.8</v>
      </c>
      <c r="I8417" s="6"/>
      <c r="J8417" s="6"/>
      <c r="K8417" s="6"/>
      <c r="L8417" s="6"/>
      <c r="M8417" s="6"/>
      <c r="N8417" s="6"/>
      <c r="O8417" s="6"/>
      <c r="Q8417" s="8">
        <f t="shared" si="131"/>
        <v>0.53125</v>
      </c>
      <c r="U8417" s="4">
        <v>795</v>
      </c>
      <c r="V8417" s="4">
        <v>370</v>
      </c>
      <c r="W8417" s="4">
        <v>425</v>
      </c>
      <c r="X8417" s="4">
        <v>108</v>
      </c>
      <c r="Y8417" s="4">
        <v>271</v>
      </c>
      <c r="Z8417" s="4">
        <v>76</v>
      </c>
      <c r="AA8417" s="1" t="s">
        <v>105</v>
      </c>
      <c r="AB8417" s="4">
        <v>5</v>
      </c>
      <c r="AC8417" s="4">
        <v>107030801</v>
      </c>
      <c r="AE8417" s="1" t="s">
        <v>60</v>
      </c>
      <c r="AG8417" s="1" t="s">
        <v>60</v>
      </c>
      <c r="AH8417" s="1" t="s">
        <v>16478</v>
      </c>
    </row>
    <row r="8418" s="1" customFormat="1" ht="12.75" hidden="1" spans="1:34">
      <c r="A8418" s="4">
        <v>170208</v>
      </c>
      <c r="B8418" s="1" t="s">
        <v>16476</v>
      </c>
      <c r="C8418" s="1" t="s">
        <v>16479</v>
      </c>
      <c r="D8418" s="1" t="s">
        <v>1366</v>
      </c>
      <c r="E8418" s="1" t="s">
        <v>58</v>
      </c>
      <c r="F8418" s="4">
        <v>6</v>
      </c>
      <c r="G8418" s="4"/>
      <c r="H8418" s="4">
        <v>12.8</v>
      </c>
      <c r="I8418" s="6"/>
      <c r="J8418" s="6"/>
      <c r="K8418" s="6"/>
      <c r="L8418" s="6"/>
      <c r="M8418" s="6"/>
      <c r="N8418" s="6"/>
      <c r="O8418" s="6"/>
      <c r="Q8418" s="8">
        <f t="shared" si="131"/>
        <v>0.53125</v>
      </c>
      <c r="U8418" s="4">
        <v>676</v>
      </c>
      <c r="V8418" s="4">
        <v>341</v>
      </c>
      <c r="W8418" s="4">
        <v>335</v>
      </c>
      <c r="X8418" s="4">
        <v>101</v>
      </c>
      <c r="Y8418" s="4">
        <v>197</v>
      </c>
      <c r="Z8418" s="4">
        <v>67</v>
      </c>
      <c r="AA8418" s="1" t="s">
        <v>105</v>
      </c>
      <c r="AB8418" s="4">
        <v>5</v>
      </c>
      <c r="AC8418" s="4">
        <v>107030801</v>
      </c>
      <c r="AE8418" s="1" t="s">
        <v>60</v>
      </c>
      <c r="AG8418" s="1" t="s">
        <v>60</v>
      </c>
      <c r="AH8418" s="1" t="s">
        <v>16480</v>
      </c>
    </row>
    <row r="8419" s="1" customFormat="1" ht="12.75" hidden="1" spans="1:34">
      <c r="A8419" s="4">
        <v>173683</v>
      </c>
      <c r="B8419" s="1" t="s">
        <v>16396</v>
      </c>
      <c r="C8419" s="1" t="s">
        <v>16481</v>
      </c>
      <c r="D8419" s="1" t="s">
        <v>1366</v>
      </c>
      <c r="E8419" s="1" t="s">
        <v>662</v>
      </c>
      <c r="F8419" s="4">
        <v>6</v>
      </c>
      <c r="G8419" s="4"/>
      <c r="H8419" s="4">
        <v>12.8</v>
      </c>
      <c r="I8419" s="4"/>
      <c r="J8419" s="4"/>
      <c r="K8419" s="4"/>
      <c r="L8419" s="4"/>
      <c r="M8419" s="4"/>
      <c r="N8419" s="4"/>
      <c r="O8419" s="4"/>
      <c r="Q8419" s="8">
        <f t="shared" si="131"/>
        <v>0.53125</v>
      </c>
      <c r="U8419" s="4">
        <v>502</v>
      </c>
      <c r="V8419" s="4">
        <v>140</v>
      </c>
      <c r="W8419" s="4">
        <v>362</v>
      </c>
      <c r="X8419" s="4">
        <v>106</v>
      </c>
      <c r="Y8419" s="4">
        <v>310</v>
      </c>
      <c r="Z8419" s="4">
        <v>80</v>
      </c>
      <c r="AA8419" s="1" t="s">
        <v>105</v>
      </c>
      <c r="AB8419" s="4">
        <v>2</v>
      </c>
      <c r="AC8419" s="4">
        <v>107030801</v>
      </c>
      <c r="AE8419" s="1" t="s">
        <v>60</v>
      </c>
      <c r="AG8419" s="1" t="s">
        <v>60</v>
      </c>
      <c r="AH8419" s="1" t="s">
        <v>16482</v>
      </c>
    </row>
    <row r="8420" s="1" customFormat="1" ht="12.75" hidden="1" spans="1:34">
      <c r="A8420" s="4">
        <v>1631</v>
      </c>
      <c r="B8420" s="1" t="s">
        <v>10972</v>
      </c>
      <c r="C8420" s="1" t="s">
        <v>13055</v>
      </c>
      <c r="D8420" s="1" t="s">
        <v>129</v>
      </c>
      <c r="E8420" s="1" t="s">
        <v>68</v>
      </c>
      <c r="F8420" s="4">
        <v>7.5</v>
      </c>
      <c r="G8420" s="4"/>
      <c r="H8420" s="4">
        <v>16</v>
      </c>
      <c r="I8420" s="4"/>
      <c r="J8420" s="4"/>
      <c r="K8420" s="4"/>
      <c r="L8420" s="4"/>
      <c r="M8420" s="4"/>
      <c r="N8420" s="4"/>
      <c r="O8420" s="4"/>
      <c r="Q8420" s="8">
        <f t="shared" si="131"/>
        <v>0.53125</v>
      </c>
      <c r="T8420" s="4">
        <v>113</v>
      </c>
      <c r="U8420" s="4">
        <v>0</v>
      </c>
      <c r="AA8420" s="1" t="s">
        <v>59</v>
      </c>
      <c r="AC8420" s="4">
        <v>107030111</v>
      </c>
      <c r="AE8420" s="1" t="s">
        <v>60</v>
      </c>
      <c r="AG8420" s="1" t="s">
        <v>60</v>
      </c>
      <c r="AH8420" s="1" t="s">
        <v>16483</v>
      </c>
    </row>
    <row r="8421" s="1" customFormat="1" ht="12.75" hidden="1" spans="1:34">
      <c r="A8421" s="4">
        <v>44697</v>
      </c>
      <c r="B8421" s="1" t="s">
        <v>16484</v>
      </c>
      <c r="C8421" s="1" t="s">
        <v>63</v>
      </c>
      <c r="D8421" s="1" t="s">
        <v>60</v>
      </c>
      <c r="E8421" s="1" t="s">
        <v>23</v>
      </c>
      <c r="F8421" s="4">
        <v>75</v>
      </c>
      <c r="G8421" s="4"/>
      <c r="H8421" s="4">
        <v>160</v>
      </c>
      <c r="I8421" s="6"/>
      <c r="J8421" s="6"/>
      <c r="K8421" s="6"/>
      <c r="L8421" s="6"/>
      <c r="M8421" s="6"/>
      <c r="N8421" s="6"/>
      <c r="O8421" s="6"/>
      <c r="Q8421" s="8">
        <f t="shared" si="131"/>
        <v>0.53125</v>
      </c>
      <c r="T8421" s="4">
        <v>113</v>
      </c>
      <c r="U8421" s="4">
        <v>0.46</v>
      </c>
      <c r="W8421" s="4">
        <v>0.46</v>
      </c>
      <c r="X8421" s="4">
        <v>1</v>
      </c>
      <c r="AA8421" s="1" t="s">
        <v>59</v>
      </c>
      <c r="AC8421" s="4">
        <v>107030301</v>
      </c>
      <c r="AE8421" s="1" t="s">
        <v>60</v>
      </c>
      <c r="AG8421" s="1" t="s">
        <v>60</v>
      </c>
      <c r="AH8421" s="1" t="s">
        <v>60</v>
      </c>
    </row>
    <row r="8422" s="1" customFormat="1" ht="12.75" hidden="1" spans="1:34">
      <c r="A8422" s="4">
        <v>134772</v>
      </c>
      <c r="B8422" s="1" t="s">
        <v>8999</v>
      </c>
      <c r="C8422" s="1" t="s">
        <v>16485</v>
      </c>
      <c r="D8422" s="1" t="s">
        <v>10590</v>
      </c>
      <c r="E8422" s="1" t="s">
        <v>68</v>
      </c>
      <c r="F8422" s="4">
        <v>22.5</v>
      </c>
      <c r="G8422" s="4"/>
      <c r="H8422" s="4">
        <v>48</v>
      </c>
      <c r="I8422" s="6"/>
      <c r="J8422" s="6"/>
      <c r="K8422" s="6"/>
      <c r="L8422" s="6"/>
      <c r="M8422" s="6"/>
      <c r="N8422" s="6"/>
      <c r="O8422" s="6"/>
      <c r="Q8422" s="8">
        <f t="shared" si="131"/>
        <v>0.53125</v>
      </c>
      <c r="T8422" s="4">
        <v>113</v>
      </c>
      <c r="U8422" s="4">
        <v>4</v>
      </c>
      <c r="W8422" s="4">
        <v>4</v>
      </c>
      <c r="X8422" s="4">
        <v>2</v>
      </c>
      <c r="AA8422" s="1" t="s">
        <v>59</v>
      </c>
      <c r="AC8422" s="4">
        <v>107030205</v>
      </c>
      <c r="AE8422" s="1" t="s">
        <v>60</v>
      </c>
      <c r="AG8422" s="1" t="s">
        <v>60</v>
      </c>
      <c r="AH8422" s="1" t="s">
        <v>16486</v>
      </c>
    </row>
    <row r="8423" s="1" customFormat="1" ht="12.75" hidden="1" spans="1:34">
      <c r="A8423" s="4">
        <v>135526</v>
      </c>
      <c r="B8423" s="1" t="s">
        <v>16487</v>
      </c>
      <c r="C8423" s="1" t="s">
        <v>6267</v>
      </c>
      <c r="D8423" s="1" t="s">
        <v>11850</v>
      </c>
      <c r="E8423" s="1" t="s">
        <v>68</v>
      </c>
      <c r="F8423" s="4">
        <v>15</v>
      </c>
      <c r="G8423" s="4"/>
      <c r="H8423" s="4">
        <v>32</v>
      </c>
      <c r="I8423" s="6"/>
      <c r="J8423" s="6"/>
      <c r="K8423" s="6"/>
      <c r="L8423" s="6"/>
      <c r="M8423" s="6"/>
      <c r="N8423" s="6"/>
      <c r="O8423" s="6"/>
      <c r="Q8423" s="8">
        <f t="shared" si="131"/>
        <v>0.53125</v>
      </c>
      <c r="T8423" s="4">
        <v>113</v>
      </c>
      <c r="U8423" s="4">
        <v>0</v>
      </c>
      <c r="AA8423" s="1" t="s">
        <v>59</v>
      </c>
      <c r="AC8423" s="4">
        <v>107030206</v>
      </c>
      <c r="AE8423" s="1" t="s">
        <v>60</v>
      </c>
      <c r="AG8423" s="1" t="s">
        <v>60</v>
      </c>
      <c r="AH8423" s="1" t="s">
        <v>16488</v>
      </c>
    </row>
    <row r="8424" s="1" customFormat="1" ht="12.75" hidden="1" spans="1:34">
      <c r="A8424" s="4">
        <v>160695</v>
      </c>
      <c r="B8424" s="1" t="s">
        <v>7367</v>
      </c>
      <c r="C8424" s="1" t="s">
        <v>16489</v>
      </c>
      <c r="D8424" s="1" t="s">
        <v>3096</v>
      </c>
      <c r="E8424" s="1" t="s">
        <v>68</v>
      </c>
      <c r="F8424" s="4">
        <v>37.45</v>
      </c>
      <c r="G8424" s="4"/>
      <c r="H8424" s="4">
        <v>79.9</v>
      </c>
      <c r="I8424" s="6"/>
      <c r="J8424" s="6"/>
      <c r="K8424" s="6"/>
      <c r="L8424" s="6"/>
      <c r="M8424" s="6"/>
      <c r="N8424" s="6"/>
      <c r="O8424" s="6"/>
      <c r="Q8424" s="8">
        <f t="shared" si="131"/>
        <v>0.531289111389237</v>
      </c>
      <c r="U8424" s="4">
        <v>107</v>
      </c>
      <c r="V8424" s="4">
        <v>16</v>
      </c>
      <c r="W8424" s="4">
        <v>91</v>
      </c>
      <c r="X8424" s="4">
        <v>59</v>
      </c>
      <c r="Y8424" s="4">
        <v>40</v>
      </c>
      <c r="Z8424" s="4">
        <v>25</v>
      </c>
      <c r="AA8424" s="1" t="s">
        <v>97</v>
      </c>
      <c r="AB8424" s="4">
        <v>3</v>
      </c>
      <c r="AC8424" s="4">
        <v>107030215</v>
      </c>
      <c r="AD8424" s="4">
        <v>1</v>
      </c>
      <c r="AE8424" s="1" t="s">
        <v>2433</v>
      </c>
      <c r="AF8424" s="4">
        <v>1</v>
      </c>
      <c r="AG8424" s="1" t="s">
        <v>60</v>
      </c>
      <c r="AH8424" s="1" t="s">
        <v>60</v>
      </c>
    </row>
    <row r="8425" s="1" customFormat="1" ht="12.75" hidden="1" spans="1:34">
      <c r="A8425" s="4">
        <v>21366</v>
      </c>
      <c r="B8425" s="1" t="s">
        <v>16490</v>
      </c>
      <c r="C8425" s="1" t="s">
        <v>2698</v>
      </c>
      <c r="D8425" s="1" t="s">
        <v>16491</v>
      </c>
      <c r="E8425" s="1" t="s">
        <v>58</v>
      </c>
      <c r="F8425" s="4">
        <v>7.497</v>
      </c>
      <c r="G8425" s="4"/>
      <c r="H8425" s="4">
        <v>16</v>
      </c>
      <c r="I8425" s="6"/>
      <c r="J8425" s="6"/>
      <c r="K8425" s="6"/>
      <c r="L8425" s="6"/>
      <c r="M8425" s="6"/>
      <c r="N8425" s="6"/>
      <c r="O8425" s="6"/>
      <c r="Q8425" s="8">
        <f t="shared" si="131"/>
        <v>0.5314375</v>
      </c>
      <c r="T8425" s="4">
        <v>113</v>
      </c>
      <c r="U8425" s="4">
        <v>0</v>
      </c>
      <c r="AA8425" s="1" t="s">
        <v>59</v>
      </c>
      <c r="AC8425" s="4">
        <v>107030499</v>
      </c>
      <c r="AE8425" s="1" t="s">
        <v>60</v>
      </c>
      <c r="AG8425" s="1" t="s">
        <v>60</v>
      </c>
      <c r="AH8425" s="1" t="s">
        <v>60</v>
      </c>
    </row>
    <row r="8426" s="1" customFormat="1" ht="12.75" hidden="1" spans="1:34">
      <c r="A8426" s="4">
        <v>137812</v>
      </c>
      <c r="B8426" s="1" t="s">
        <v>6896</v>
      </c>
      <c r="C8426" s="1" t="s">
        <v>16492</v>
      </c>
      <c r="D8426" s="1" t="s">
        <v>6898</v>
      </c>
      <c r="E8426" s="1" t="s">
        <v>662</v>
      </c>
      <c r="F8426" s="4">
        <v>2.81</v>
      </c>
      <c r="G8426" s="4"/>
      <c r="H8426" s="4">
        <v>6</v>
      </c>
      <c r="I8426" s="6"/>
      <c r="J8426" s="6"/>
      <c r="K8426" s="6"/>
      <c r="L8426" s="6"/>
      <c r="M8426" s="6"/>
      <c r="N8426" s="6"/>
      <c r="O8426" s="6"/>
      <c r="Q8426" s="8">
        <f t="shared" si="131"/>
        <v>0.531666666666667</v>
      </c>
      <c r="U8426" s="4">
        <v>1313.25</v>
      </c>
      <c r="V8426" s="4">
        <v>738</v>
      </c>
      <c r="W8426" s="4">
        <v>575.25</v>
      </c>
      <c r="X8426" s="4">
        <v>108</v>
      </c>
      <c r="Y8426" s="4">
        <v>1773.75</v>
      </c>
      <c r="Z8426" s="4">
        <v>105</v>
      </c>
      <c r="AA8426" s="1" t="s">
        <v>105</v>
      </c>
      <c r="AB8426" s="4">
        <v>5</v>
      </c>
      <c r="AC8426" s="4">
        <v>107030699</v>
      </c>
      <c r="AE8426" s="1" t="s">
        <v>60</v>
      </c>
      <c r="AG8426" s="1" t="s">
        <v>60</v>
      </c>
      <c r="AH8426" s="1" t="s">
        <v>16493</v>
      </c>
    </row>
    <row r="8427" s="1" customFormat="1" ht="12.75" hidden="1" spans="1:34">
      <c r="A8427" s="4">
        <v>188798</v>
      </c>
      <c r="B8427" s="1" t="s">
        <v>529</v>
      </c>
      <c r="C8427" s="1" t="s">
        <v>16494</v>
      </c>
      <c r="D8427" s="1" t="s">
        <v>5343</v>
      </c>
      <c r="E8427" s="1" t="s">
        <v>68</v>
      </c>
      <c r="F8427" s="4">
        <v>850</v>
      </c>
      <c r="G8427" s="4"/>
      <c r="H8427" s="4">
        <v>1815</v>
      </c>
      <c r="I8427" s="6"/>
      <c r="J8427" s="6"/>
      <c r="K8427" s="6"/>
      <c r="L8427" s="6"/>
      <c r="M8427" s="6"/>
      <c r="N8427" s="6"/>
      <c r="O8427" s="6"/>
      <c r="Q8427" s="8">
        <f t="shared" si="131"/>
        <v>0.53168044077135</v>
      </c>
      <c r="U8427" s="4">
        <v>24</v>
      </c>
      <c r="V8427" s="4">
        <v>6</v>
      </c>
      <c r="W8427" s="4">
        <v>18</v>
      </c>
      <c r="X8427" s="4">
        <v>8</v>
      </c>
      <c r="Y8427" s="4">
        <v>6</v>
      </c>
      <c r="Z8427" s="4">
        <v>3</v>
      </c>
      <c r="AA8427" s="1" t="s">
        <v>114</v>
      </c>
      <c r="AE8427" s="1" t="s">
        <v>60</v>
      </c>
      <c r="AG8427" s="1" t="s">
        <v>60</v>
      </c>
      <c r="AH8427" s="1" t="s">
        <v>16495</v>
      </c>
    </row>
    <row r="8428" s="1" customFormat="1" ht="12.75" hidden="1" spans="1:34">
      <c r="A8428" s="4">
        <v>144143</v>
      </c>
      <c r="B8428" s="1" t="s">
        <v>7367</v>
      </c>
      <c r="C8428" s="1" t="s">
        <v>16496</v>
      </c>
      <c r="D8428" s="1" t="s">
        <v>3096</v>
      </c>
      <c r="E8428" s="1" t="s">
        <v>68</v>
      </c>
      <c r="F8428" s="4">
        <v>42.5</v>
      </c>
      <c r="G8428" s="4"/>
      <c r="H8428" s="4">
        <v>90.8</v>
      </c>
      <c r="I8428" s="4"/>
      <c r="J8428" s="4"/>
      <c r="K8428" s="4"/>
      <c r="L8428" s="4"/>
      <c r="M8428" s="4"/>
      <c r="N8428" s="4"/>
      <c r="O8428" s="4"/>
      <c r="Q8428" s="8">
        <f t="shared" si="131"/>
        <v>0.531938325991189</v>
      </c>
      <c r="U8428" s="4">
        <v>85</v>
      </c>
      <c r="V8428" s="4">
        <v>36</v>
      </c>
      <c r="W8428" s="4">
        <v>49</v>
      </c>
      <c r="X8428" s="4">
        <v>33</v>
      </c>
      <c r="Y8428" s="4">
        <v>47</v>
      </c>
      <c r="Z8428" s="4">
        <v>29</v>
      </c>
      <c r="AA8428" s="1" t="s">
        <v>97</v>
      </c>
      <c r="AB8428" s="4">
        <v>2</v>
      </c>
      <c r="AC8428" s="4">
        <v>107030215</v>
      </c>
      <c r="AD8428" s="4">
        <v>1</v>
      </c>
      <c r="AE8428" s="1" t="s">
        <v>2433</v>
      </c>
      <c r="AF8428" s="4">
        <v>1</v>
      </c>
      <c r="AG8428" s="1" t="s">
        <v>60</v>
      </c>
      <c r="AH8428" s="1" t="s">
        <v>16497</v>
      </c>
    </row>
    <row r="8429" s="1" customFormat="1" ht="12.75" hidden="1" spans="1:34">
      <c r="A8429" s="4">
        <v>26995</v>
      </c>
      <c r="B8429" s="1" t="s">
        <v>4131</v>
      </c>
      <c r="C8429" s="1" t="s">
        <v>16498</v>
      </c>
      <c r="D8429" s="1" t="s">
        <v>4133</v>
      </c>
      <c r="E8429" s="1" t="s">
        <v>68</v>
      </c>
      <c r="F8429" s="4">
        <v>22.4</v>
      </c>
      <c r="G8429" s="4"/>
      <c r="H8429" s="4">
        <v>47.9</v>
      </c>
      <c r="I8429" s="4"/>
      <c r="J8429" s="4"/>
      <c r="K8429" s="4"/>
      <c r="L8429" s="4"/>
      <c r="M8429" s="4"/>
      <c r="N8429" s="4"/>
      <c r="O8429" s="4"/>
      <c r="Q8429" s="8">
        <f t="shared" si="131"/>
        <v>0.532359081419624</v>
      </c>
      <c r="U8429" s="4">
        <v>281</v>
      </c>
      <c r="V8429" s="4">
        <v>51</v>
      </c>
      <c r="W8429" s="4">
        <v>230</v>
      </c>
      <c r="X8429" s="4">
        <v>102</v>
      </c>
      <c r="Y8429" s="4">
        <v>243</v>
      </c>
      <c r="Z8429" s="4">
        <v>80</v>
      </c>
      <c r="AA8429" s="1" t="s">
        <v>105</v>
      </c>
      <c r="AB8429" s="4">
        <v>2</v>
      </c>
      <c r="AC8429" s="4">
        <v>107030215</v>
      </c>
      <c r="AD8429" s="4">
        <v>1</v>
      </c>
      <c r="AE8429" s="1" t="s">
        <v>2433</v>
      </c>
      <c r="AF8429" s="4">
        <v>1</v>
      </c>
      <c r="AG8429" s="1" t="s">
        <v>60</v>
      </c>
      <c r="AH8429" s="1" t="s">
        <v>16499</v>
      </c>
    </row>
    <row r="8430" s="1" customFormat="1" ht="12.75" hidden="1" spans="1:34">
      <c r="A8430" s="4">
        <v>1898</v>
      </c>
      <c r="B8430" s="1" t="s">
        <v>16500</v>
      </c>
      <c r="C8430" s="1" t="s">
        <v>16501</v>
      </c>
      <c r="D8430" s="1" t="s">
        <v>14126</v>
      </c>
      <c r="E8430" s="1" t="s">
        <v>58</v>
      </c>
      <c r="F8430" s="4">
        <v>13</v>
      </c>
      <c r="G8430" s="4"/>
      <c r="H8430" s="4">
        <v>27.8</v>
      </c>
      <c r="I8430" s="6"/>
      <c r="J8430" s="6"/>
      <c r="K8430" s="6"/>
      <c r="L8430" s="6"/>
      <c r="M8430" s="6"/>
      <c r="N8430" s="6"/>
      <c r="O8430" s="6"/>
      <c r="P8430" s="4">
        <v>27</v>
      </c>
      <c r="Q8430" s="8">
        <f t="shared" si="131"/>
        <v>0.532374100719424</v>
      </c>
      <c r="U8430" s="4">
        <v>311</v>
      </c>
      <c r="V8430" s="4">
        <v>38</v>
      </c>
      <c r="W8430" s="4">
        <v>273</v>
      </c>
      <c r="X8430" s="4">
        <v>108</v>
      </c>
      <c r="Y8430" s="4">
        <v>160</v>
      </c>
      <c r="Z8430" s="4">
        <v>73</v>
      </c>
      <c r="AA8430" s="1" t="s">
        <v>105</v>
      </c>
      <c r="AB8430" s="4">
        <v>2</v>
      </c>
      <c r="AC8430" s="4">
        <v>107030210</v>
      </c>
      <c r="AE8430" s="1" t="s">
        <v>60</v>
      </c>
      <c r="AG8430" s="1" t="s">
        <v>60</v>
      </c>
      <c r="AH8430" s="1" t="s">
        <v>16502</v>
      </c>
    </row>
    <row r="8431" s="1" customFormat="1" ht="12.75" hidden="1" spans="1:34">
      <c r="A8431" s="4">
        <v>39233</v>
      </c>
      <c r="B8431" s="1" t="s">
        <v>16503</v>
      </c>
      <c r="C8431" s="1" t="s">
        <v>16504</v>
      </c>
      <c r="D8431" s="1" t="s">
        <v>15705</v>
      </c>
      <c r="E8431" s="1" t="s">
        <v>68</v>
      </c>
      <c r="F8431" s="4">
        <v>13</v>
      </c>
      <c r="G8431" s="4"/>
      <c r="H8431" s="4">
        <v>27.8</v>
      </c>
      <c r="I8431" s="6"/>
      <c r="J8431" s="6"/>
      <c r="K8431" s="6"/>
      <c r="L8431" s="6"/>
      <c r="M8431" s="6"/>
      <c r="N8431" s="6"/>
      <c r="O8431" s="6"/>
      <c r="Q8431" s="8">
        <f t="shared" si="131"/>
        <v>0.532374100719424</v>
      </c>
      <c r="T8431" s="4">
        <v>114</v>
      </c>
      <c r="U8431" s="4">
        <v>0</v>
      </c>
      <c r="AA8431" s="1" t="s">
        <v>59</v>
      </c>
      <c r="AC8431" s="4">
        <v>107030206</v>
      </c>
      <c r="AE8431" s="1" t="s">
        <v>60</v>
      </c>
      <c r="AG8431" s="1" t="s">
        <v>60</v>
      </c>
      <c r="AH8431" s="1" t="s">
        <v>16505</v>
      </c>
    </row>
    <row r="8432" s="1" customFormat="1" ht="12.75" hidden="1" spans="1:34">
      <c r="A8432" s="4">
        <v>11902</v>
      </c>
      <c r="B8432" s="1" t="s">
        <v>10477</v>
      </c>
      <c r="C8432" s="1" t="s">
        <v>16506</v>
      </c>
      <c r="D8432" s="1" t="s">
        <v>67</v>
      </c>
      <c r="E8432" s="1" t="s">
        <v>68</v>
      </c>
      <c r="F8432" s="4">
        <v>2.01</v>
      </c>
      <c r="G8432" s="4"/>
      <c r="H8432" s="4">
        <v>4.3</v>
      </c>
      <c r="I8432" s="6"/>
      <c r="J8432" s="6"/>
      <c r="K8432" s="6"/>
      <c r="L8432" s="6"/>
      <c r="M8432" s="6"/>
      <c r="N8432" s="6"/>
      <c r="O8432" s="6"/>
      <c r="Q8432" s="8">
        <f t="shared" si="131"/>
        <v>0.532558139534884</v>
      </c>
      <c r="T8432" s="4">
        <v>113</v>
      </c>
      <c r="U8432" s="4">
        <v>0</v>
      </c>
      <c r="AA8432" s="1" t="s">
        <v>59</v>
      </c>
      <c r="AC8432" s="4">
        <v>107030203</v>
      </c>
      <c r="AE8432" s="1" t="s">
        <v>60</v>
      </c>
      <c r="AG8432" s="1" t="s">
        <v>60</v>
      </c>
      <c r="AH8432" s="1" t="s">
        <v>16507</v>
      </c>
    </row>
    <row r="8433" s="1" customFormat="1" ht="12.75" hidden="1" spans="1:34">
      <c r="A8433" s="4">
        <v>62764</v>
      </c>
      <c r="B8433" s="1" t="s">
        <v>7367</v>
      </c>
      <c r="C8433" s="1" t="s">
        <v>16508</v>
      </c>
      <c r="D8433" s="1" t="s">
        <v>4133</v>
      </c>
      <c r="E8433" s="1" t="s">
        <v>68</v>
      </c>
      <c r="F8433" s="4">
        <v>64.5</v>
      </c>
      <c r="G8433" s="4"/>
      <c r="H8433" s="4">
        <v>138</v>
      </c>
      <c r="I8433" s="6"/>
      <c r="J8433" s="6"/>
      <c r="K8433" s="6"/>
      <c r="L8433" s="6"/>
      <c r="M8433" s="6"/>
      <c r="N8433" s="6"/>
      <c r="O8433" s="6"/>
      <c r="Q8433" s="8">
        <f t="shared" si="131"/>
        <v>0.532608695652174</v>
      </c>
      <c r="U8433" s="4">
        <v>213</v>
      </c>
      <c r="V8433" s="4">
        <v>18</v>
      </c>
      <c r="W8433" s="4">
        <v>195</v>
      </c>
      <c r="X8433" s="4">
        <v>103</v>
      </c>
      <c r="Y8433" s="4">
        <v>233</v>
      </c>
      <c r="Z8433" s="4">
        <v>77</v>
      </c>
      <c r="AA8433" s="1" t="s">
        <v>375</v>
      </c>
      <c r="AB8433" s="4">
        <v>2</v>
      </c>
      <c r="AC8433" s="4">
        <v>107030215</v>
      </c>
      <c r="AD8433" s="4">
        <v>1</v>
      </c>
      <c r="AE8433" s="1" t="s">
        <v>2433</v>
      </c>
      <c r="AF8433" s="4">
        <v>1</v>
      </c>
      <c r="AG8433" s="1" t="s">
        <v>60</v>
      </c>
      <c r="AH8433" s="1" t="s">
        <v>16509</v>
      </c>
    </row>
    <row r="8434" s="1" customFormat="1" ht="12.75" hidden="1" spans="1:34">
      <c r="A8434" s="4">
        <v>134371</v>
      </c>
      <c r="B8434" s="1" t="s">
        <v>16510</v>
      </c>
      <c r="C8434" s="1" t="s">
        <v>16511</v>
      </c>
      <c r="D8434" s="1" t="s">
        <v>60</v>
      </c>
      <c r="E8434" s="1" t="s">
        <v>58</v>
      </c>
      <c r="F8434" s="4">
        <v>16.12</v>
      </c>
      <c r="G8434" s="4"/>
      <c r="H8434" s="4">
        <v>34.5</v>
      </c>
      <c r="I8434" s="6"/>
      <c r="J8434" s="6"/>
      <c r="K8434" s="6"/>
      <c r="L8434" s="6"/>
      <c r="M8434" s="6"/>
      <c r="N8434" s="6"/>
      <c r="O8434" s="6"/>
      <c r="Q8434" s="8">
        <f t="shared" si="131"/>
        <v>0.532753623188406</v>
      </c>
      <c r="T8434" s="4">
        <v>113</v>
      </c>
      <c r="U8434" s="4">
        <v>0</v>
      </c>
      <c r="AA8434" s="1" t="s">
        <v>59</v>
      </c>
      <c r="AC8434" s="4">
        <v>107030401</v>
      </c>
      <c r="AE8434" s="1" t="s">
        <v>60</v>
      </c>
      <c r="AG8434" s="1" t="s">
        <v>60</v>
      </c>
      <c r="AH8434" s="1" t="s">
        <v>16512</v>
      </c>
    </row>
    <row r="8435" s="1" customFormat="1" ht="12.75" hidden="1" spans="1:34">
      <c r="A8435" s="4">
        <v>134863</v>
      </c>
      <c r="B8435" s="1" t="s">
        <v>4131</v>
      </c>
      <c r="C8435" s="1" t="s">
        <v>16513</v>
      </c>
      <c r="D8435" s="1" t="s">
        <v>4133</v>
      </c>
      <c r="E8435" s="1" t="s">
        <v>68</v>
      </c>
      <c r="F8435" s="4">
        <v>8.5</v>
      </c>
      <c r="G8435" s="4"/>
      <c r="H8435" s="4">
        <v>18.2</v>
      </c>
      <c r="I8435" s="4"/>
      <c r="J8435" s="4"/>
      <c r="K8435" s="4"/>
      <c r="L8435" s="4"/>
      <c r="M8435" s="4"/>
      <c r="N8435" s="4"/>
      <c r="O8435" s="4"/>
      <c r="Q8435" s="8">
        <f t="shared" si="131"/>
        <v>0.532967032967033</v>
      </c>
      <c r="U8435" s="4">
        <v>241</v>
      </c>
      <c r="V8435" s="4">
        <v>48</v>
      </c>
      <c r="W8435" s="4">
        <v>193</v>
      </c>
      <c r="X8435" s="4">
        <v>98</v>
      </c>
      <c r="Y8435" s="4">
        <v>154</v>
      </c>
      <c r="Z8435" s="4">
        <v>68</v>
      </c>
      <c r="AA8435" s="1" t="s">
        <v>105</v>
      </c>
      <c r="AB8435" s="4">
        <v>3</v>
      </c>
      <c r="AC8435" s="4">
        <v>107030215</v>
      </c>
      <c r="AD8435" s="4">
        <v>1</v>
      </c>
      <c r="AE8435" s="1" t="s">
        <v>2433</v>
      </c>
      <c r="AF8435" s="4">
        <v>1</v>
      </c>
      <c r="AG8435" s="1" t="s">
        <v>60</v>
      </c>
      <c r="AH8435" s="1" t="s">
        <v>16514</v>
      </c>
    </row>
    <row r="8436" s="1" customFormat="1" ht="12.75" hidden="1" spans="1:34">
      <c r="A8436" s="4">
        <v>515</v>
      </c>
      <c r="B8436" s="1" t="s">
        <v>16515</v>
      </c>
      <c r="C8436" s="1" t="s">
        <v>16516</v>
      </c>
      <c r="D8436" s="1" t="s">
        <v>2023</v>
      </c>
      <c r="E8436" s="1" t="s">
        <v>2428</v>
      </c>
      <c r="F8436" s="4">
        <v>0.84</v>
      </c>
      <c r="G8436" s="4"/>
      <c r="H8436" s="4">
        <v>1.8</v>
      </c>
      <c r="I8436" s="6"/>
      <c r="J8436" s="6"/>
      <c r="K8436" s="6"/>
      <c r="L8436" s="6"/>
      <c r="M8436" s="6"/>
      <c r="N8436" s="6"/>
      <c r="O8436" s="6"/>
      <c r="Q8436" s="8">
        <f t="shared" si="131"/>
        <v>0.533333333333333</v>
      </c>
      <c r="T8436" s="4">
        <v>113</v>
      </c>
      <c r="U8436" s="4">
        <v>1523</v>
      </c>
      <c r="W8436" s="4">
        <v>1523</v>
      </c>
      <c r="X8436" s="4">
        <v>28</v>
      </c>
      <c r="Y8436" s="4">
        <v>165</v>
      </c>
      <c r="Z8436" s="4">
        <v>20</v>
      </c>
      <c r="AA8436" s="1" t="s">
        <v>105</v>
      </c>
      <c r="AB8436" s="4">
        <v>3</v>
      </c>
      <c r="AC8436" s="4">
        <v>107030205</v>
      </c>
      <c r="AE8436" s="1" t="s">
        <v>60</v>
      </c>
      <c r="AG8436" s="1" t="s">
        <v>60</v>
      </c>
      <c r="AH8436" s="1" t="s">
        <v>91</v>
      </c>
    </row>
    <row r="8437" s="1" customFormat="1" ht="12.75" hidden="1" spans="1:34">
      <c r="A8437" s="4">
        <v>22153</v>
      </c>
      <c r="B8437" s="1" t="s">
        <v>15251</v>
      </c>
      <c r="C8437" s="1" t="s">
        <v>63</v>
      </c>
      <c r="D8437" s="1" t="s">
        <v>93</v>
      </c>
      <c r="E8437" s="1" t="s">
        <v>23</v>
      </c>
      <c r="F8437" s="4">
        <v>0.196</v>
      </c>
      <c r="G8437" s="4"/>
      <c r="H8437" s="4">
        <v>0.42</v>
      </c>
      <c r="I8437" s="6"/>
      <c r="J8437" s="6"/>
      <c r="K8437" s="6"/>
      <c r="L8437" s="6"/>
      <c r="M8437" s="6"/>
      <c r="N8437" s="6"/>
      <c r="O8437" s="6"/>
      <c r="Q8437" s="8">
        <f t="shared" si="131"/>
        <v>0.533333333333333</v>
      </c>
      <c r="U8437" s="4">
        <v>96.7</v>
      </c>
      <c r="W8437" s="4">
        <v>96.7</v>
      </c>
      <c r="X8437" s="4">
        <v>1</v>
      </c>
      <c r="AA8437" s="1" t="s">
        <v>123</v>
      </c>
      <c r="AB8437" s="4">
        <v>0</v>
      </c>
      <c r="AC8437" s="4">
        <v>107030301</v>
      </c>
      <c r="AE8437" s="1" t="s">
        <v>60</v>
      </c>
      <c r="AG8437" s="1" t="s">
        <v>60</v>
      </c>
      <c r="AH8437" s="1" t="s">
        <v>60</v>
      </c>
    </row>
    <row r="8438" s="1" customFormat="1" ht="12.75" hidden="1" spans="1:34">
      <c r="A8438" s="4">
        <v>28292</v>
      </c>
      <c r="B8438" s="1" t="s">
        <v>9996</v>
      </c>
      <c r="C8438" s="1" t="s">
        <v>16517</v>
      </c>
      <c r="D8438" s="1" t="s">
        <v>93</v>
      </c>
      <c r="E8438" s="1" t="s">
        <v>23</v>
      </c>
      <c r="F8438" s="4">
        <v>0.084</v>
      </c>
      <c r="G8438" s="4"/>
      <c r="H8438" s="4">
        <v>0.18</v>
      </c>
      <c r="I8438" s="6"/>
      <c r="J8438" s="6"/>
      <c r="K8438" s="6"/>
      <c r="L8438" s="6"/>
      <c r="M8438" s="6"/>
      <c r="N8438" s="6"/>
      <c r="O8438" s="6"/>
      <c r="Q8438" s="8">
        <f t="shared" si="131"/>
        <v>0.533333333333333</v>
      </c>
      <c r="T8438" s="4">
        <v>112</v>
      </c>
      <c r="U8438" s="4">
        <v>722.49</v>
      </c>
      <c r="W8438" s="4">
        <v>722.49</v>
      </c>
      <c r="X8438" s="4">
        <v>16</v>
      </c>
      <c r="Y8438" s="4">
        <v>520.7</v>
      </c>
      <c r="Z8438" s="4">
        <v>8</v>
      </c>
      <c r="AA8438" s="1" t="s">
        <v>123</v>
      </c>
      <c r="AB8438" s="4">
        <v>0</v>
      </c>
      <c r="AC8438" s="4">
        <v>107030301</v>
      </c>
      <c r="AE8438" s="1" t="s">
        <v>60</v>
      </c>
      <c r="AG8438" s="1" t="s">
        <v>60</v>
      </c>
      <c r="AH8438" s="1" t="s">
        <v>60</v>
      </c>
    </row>
    <row r="8439" s="1" customFormat="1" ht="12.75" hidden="1" spans="1:34">
      <c r="A8439" s="4">
        <v>28356</v>
      </c>
      <c r="B8439" s="1" t="s">
        <v>12918</v>
      </c>
      <c r="C8439" s="1" t="s">
        <v>10631</v>
      </c>
      <c r="D8439" s="1" t="s">
        <v>5142</v>
      </c>
      <c r="E8439" s="1" t="s">
        <v>23</v>
      </c>
      <c r="F8439" s="4">
        <v>0.14</v>
      </c>
      <c r="G8439" s="4"/>
      <c r="H8439" s="4">
        <v>0.3</v>
      </c>
      <c r="I8439" s="6"/>
      <c r="J8439" s="6"/>
      <c r="K8439" s="6"/>
      <c r="L8439" s="6"/>
      <c r="M8439" s="6"/>
      <c r="N8439" s="6"/>
      <c r="O8439" s="6"/>
      <c r="Q8439" s="8">
        <f t="shared" si="131"/>
        <v>0.533333333333333</v>
      </c>
      <c r="U8439" s="4">
        <v>2326.3</v>
      </c>
      <c r="V8439" s="4">
        <v>800</v>
      </c>
      <c r="W8439" s="4">
        <v>1526.3</v>
      </c>
      <c r="X8439" s="4">
        <v>19</v>
      </c>
      <c r="Y8439" s="4">
        <v>1880.25</v>
      </c>
      <c r="Z8439" s="4">
        <v>11</v>
      </c>
      <c r="AA8439" s="1" t="s">
        <v>123</v>
      </c>
      <c r="AB8439" s="4">
        <v>0</v>
      </c>
      <c r="AC8439" s="4">
        <v>107030301</v>
      </c>
      <c r="AE8439" s="1" t="s">
        <v>60</v>
      </c>
      <c r="AG8439" s="1" t="s">
        <v>60</v>
      </c>
      <c r="AH8439" s="1" t="s">
        <v>60</v>
      </c>
    </row>
    <row r="8440" s="1" customFormat="1" ht="12.75" hidden="1" spans="1:34">
      <c r="A8440" s="4">
        <v>17035</v>
      </c>
      <c r="B8440" s="1" t="s">
        <v>16518</v>
      </c>
      <c r="C8440" s="1" t="s">
        <v>1578</v>
      </c>
      <c r="D8440" s="1" t="s">
        <v>22</v>
      </c>
      <c r="E8440" s="1" t="s">
        <v>23</v>
      </c>
      <c r="F8440" s="4">
        <v>0.42</v>
      </c>
      <c r="G8440" s="4"/>
      <c r="H8440" s="4">
        <v>0.9</v>
      </c>
      <c r="I8440" s="6"/>
      <c r="J8440" s="6"/>
      <c r="K8440" s="6"/>
      <c r="L8440" s="6"/>
      <c r="M8440" s="6"/>
      <c r="N8440" s="6"/>
      <c r="O8440" s="6"/>
      <c r="Q8440" s="8">
        <f t="shared" si="131"/>
        <v>0.533333333333333</v>
      </c>
      <c r="U8440" s="4">
        <v>1692.2</v>
      </c>
      <c r="V8440" s="4">
        <v>100</v>
      </c>
      <c r="W8440" s="4">
        <v>1592.2</v>
      </c>
      <c r="X8440" s="4">
        <v>14</v>
      </c>
      <c r="Y8440" s="4">
        <v>150.1</v>
      </c>
      <c r="Z8440" s="4">
        <v>10</v>
      </c>
      <c r="AA8440" s="1" t="s">
        <v>123</v>
      </c>
      <c r="AB8440" s="4">
        <v>0</v>
      </c>
      <c r="AC8440" s="4">
        <v>107030301</v>
      </c>
      <c r="AE8440" s="1" t="s">
        <v>60</v>
      </c>
      <c r="AG8440" s="1" t="s">
        <v>60</v>
      </c>
      <c r="AH8440" s="1" t="s">
        <v>60</v>
      </c>
    </row>
    <row r="8441" s="1" customFormat="1" ht="12.75" hidden="1" spans="1:34">
      <c r="A8441" s="4">
        <v>22453</v>
      </c>
      <c r="B8441" s="1" t="s">
        <v>10200</v>
      </c>
      <c r="C8441" s="1" t="s">
        <v>1578</v>
      </c>
      <c r="D8441" s="1" t="s">
        <v>93</v>
      </c>
      <c r="E8441" s="1" t="s">
        <v>23</v>
      </c>
      <c r="F8441" s="4">
        <v>7</v>
      </c>
      <c r="G8441" s="4"/>
      <c r="H8441" s="4">
        <v>15</v>
      </c>
      <c r="I8441" s="6"/>
      <c r="J8441" s="6"/>
      <c r="K8441" s="6"/>
      <c r="L8441" s="6"/>
      <c r="M8441" s="6"/>
      <c r="N8441" s="6"/>
      <c r="O8441" s="6"/>
      <c r="Q8441" s="8">
        <f t="shared" si="131"/>
        <v>0.533333333333333</v>
      </c>
      <c r="U8441" s="4">
        <v>1868.654667</v>
      </c>
      <c r="V8441" s="4">
        <v>800</v>
      </c>
      <c r="W8441" s="4">
        <v>1068.654667</v>
      </c>
      <c r="X8441" s="4">
        <v>17</v>
      </c>
      <c r="Y8441" s="4">
        <v>1049.47</v>
      </c>
      <c r="Z8441" s="4">
        <v>14</v>
      </c>
      <c r="AA8441" s="1" t="s">
        <v>123</v>
      </c>
      <c r="AB8441" s="4">
        <v>0</v>
      </c>
      <c r="AC8441" s="4">
        <v>107030301</v>
      </c>
      <c r="AE8441" s="1" t="s">
        <v>60</v>
      </c>
      <c r="AG8441" s="1" t="s">
        <v>60</v>
      </c>
      <c r="AH8441" s="1" t="s">
        <v>60</v>
      </c>
    </row>
    <row r="8442" s="1" customFormat="1" ht="12.75" hidden="1" spans="1:34">
      <c r="A8442" s="4">
        <v>25285</v>
      </c>
      <c r="B8442" s="1" t="s">
        <v>10007</v>
      </c>
      <c r="C8442" s="1" t="s">
        <v>1126</v>
      </c>
      <c r="D8442" s="1" t="s">
        <v>93</v>
      </c>
      <c r="E8442" s="1" t="s">
        <v>23</v>
      </c>
      <c r="F8442" s="4">
        <v>0.14</v>
      </c>
      <c r="G8442" s="4"/>
      <c r="H8442" s="4">
        <v>0.3</v>
      </c>
      <c r="I8442" s="6"/>
      <c r="J8442" s="6"/>
      <c r="K8442" s="6"/>
      <c r="L8442" s="6"/>
      <c r="M8442" s="6"/>
      <c r="N8442" s="6"/>
      <c r="O8442" s="6"/>
      <c r="Q8442" s="8">
        <f t="shared" si="131"/>
        <v>0.533333333333333</v>
      </c>
      <c r="U8442" s="4">
        <v>2917.6</v>
      </c>
      <c r="V8442" s="4">
        <v>300</v>
      </c>
      <c r="W8442" s="4">
        <v>2617.6</v>
      </c>
      <c r="X8442" s="4">
        <v>34</v>
      </c>
      <c r="Y8442" s="4">
        <v>2450.43</v>
      </c>
      <c r="Z8442" s="4">
        <v>19</v>
      </c>
      <c r="AA8442" s="1" t="s">
        <v>123</v>
      </c>
      <c r="AB8442" s="4">
        <v>0</v>
      </c>
      <c r="AC8442" s="4">
        <v>107030301</v>
      </c>
      <c r="AE8442" s="1" t="s">
        <v>60</v>
      </c>
      <c r="AG8442" s="1" t="s">
        <v>60</v>
      </c>
      <c r="AH8442" s="1" t="s">
        <v>60</v>
      </c>
    </row>
    <row r="8443" s="1" customFormat="1" ht="12.75" hidden="1" spans="1:34">
      <c r="A8443" s="4">
        <v>67091</v>
      </c>
      <c r="B8443" s="1" t="s">
        <v>3180</v>
      </c>
      <c r="C8443" s="1" t="s">
        <v>717</v>
      </c>
      <c r="D8443" s="1" t="s">
        <v>1288</v>
      </c>
      <c r="E8443" s="1" t="s">
        <v>68</v>
      </c>
      <c r="F8443" s="4">
        <v>8.4</v>
      </c>
      <c r="G8443" s="4"/>
      <c r="H8443" s="4">
        <v>18</v>
      </c>
      <c r="I8443" s="6"/>
      <c r="J8443" s="6"/>
      <c r="K8443" s="6"/>
      <c r="L8443" s="6"/>
      <c r="M8443" s="6"/>
      <c r="N8443" s="6"/>
      <c r="O8443" s="6"/>
      <c r="Q8443" s="8">
        <f t="shared" si="131"/>
        <v>0.533333333333333</v>
      </c>
      <c r="U8443" s="4">
        <v>2403</v>
      </c>
      <c r="V8443" s="4">
        <v>1825</v>
      </c>
      <c r="W8443" s="4">
        <v>578</v>
      </c>
      <c r="X8443" s="4">
        <v>111</v>
      </c>
      <c r="Y8443" s="4">
        <v>827</v>
      </c>
      <c r="Z8443" s="4">
        <v>107</v>
      </c>
      <c r="AA8443" s="1" t="s">
        <v>105</v>
      </c>
      <c r="AB8443" s="4">
        <v>2</v>
      </c>
      <c r="AC8443" s="4">
        <v>107030210</v>
      </c>
      <c r="AE8443" s="1" t="s">
        <v>60</v>
      </c>
      <c r="AG8443" s="1" t="s">
        <v>304</v>
      </c>
      <c r="AH8443" s="1" t="s">
        <v>16519</v>
      </c>
    </row>
    <row r="8444" s="1" customFormat="1" ht="12.75" hidden="1" spans="1:34">
      <c r="A8444" s="4">
        <v>63335</v>
      </c>
      <c r="B8444" s="1" t="s">
        <v>7367</v>
      </c>
      <c r="C8444" s="1" t="s">
        <v>16520</v>
      </c>
      <c r="D8444" s="1" t="s">
        <v>4133</v>
      </c>
      <c r="E8444" s="1" t="s">
        <v>68</v>
      </c>
      <c r="F8444" s="4">
        <v>24.5</v>
      </c>
      <c r="G8444" s="4"/>
      <c r="H8444" s="4">
        <v>52.5</v>
      </c>
      <c r="I8444" s="6"/>
      <c r="J8444" s="6"/>
      <c r="K8444" s="6"/>
      <c r="L8444" s="6"/>
      <c r="M8444" s="6"/>
      <c r="N8444" s="6"/>
      <c r="O8444" s="6"/>
      <c r="Q8444" s="8">
        <f t="shared" si="131"/>
        <v>0.533333333333333</v>
      </c>
      <c r="U8444" s="4">
        <v>218</v>
      </c>
      <c r="V8444" s="4">
        <v>36</v>
      </c>
      <c r="W8444" s="4">
        <v>182</v>
      </c>
      <c r="X8444" s="4">
        <v>98</v>
      </c>
      <c r="Y8444" s="4">
        <v>169</v>
      </c>
      <c r="Z8444" s="4">
        <v>85</v>
      </c>
      <c r="AA8444" s="1" t="s">
        <v>105</v>
      </c>
      <c r="AB8444" s="4">
        <v>2</v>
      </c>
      <c r="AC8444" s="4">
        <v>107030215</v>
      </c>
      <c r="AD8444" s="4">
        <v>1</v>
      </c>
      <c r="AE8444" s="1" t="s">
        <v>2433</v>
      </c>
      <c r="AF8444" s="4">
        <v>1</v>
      </c>
      <c r="AG8444" s="1" t="s">
        <v>60</v>
      </c>
      <c r="AH8444" s="1" t="s">
        <v>16521</v>
      </c>
    </row>
    <row r="8445" s="1" customFormat="1" ht="12.75" hidden="1" spans="1:34">
      <c r="A8445" s="4">
        <v>105381</v>
      </c>
      <c r="B8445" s="1" t="s">
        <v>14940</v>
      </c>
      <c r="C8445" s="1" t="s">
        <v>16522</v>
      </c>
      <c r="D8445" s="1" t="s">
        <v>762</v>
      </c>
      <c r="E8445" s="1" t="s">
        <v>523</v>
      </c>
      <c r="F8445" s="4">
        <v>0.7</v>
      </c>
      <c r="G8445" s="4"/>
      <c r="H8445" s="4">
        <v>1.5</v>
      </c>
      <c r="I8445" s="6"/>
      <c r="J8445" s="6"/>
      <c r="K8445" s="6"/>
      <c r="L8445" s="6"/>
      <c r="M8445" s="6"/>
      <c r="N8445" s="6"/>
      <c r="O8445" s="6"/>
      <c r="Q8445" s="8">
        <f t="shared" si="131"/>
        <v>0.533333333333333</v>
      </c>
      <c r="U8445" s="4">
        <v>1474</v>
      </c>
      <c r="V8445" s="4">
        <v>478</v>
      </c>
      <c r="W8445" s="4">
        <v>996</v>
      </c>
      <c r="X8445" s="4">
        <v>109</v>
      </c>
      <c r="Y8445" s="4">
        <v>1663</v>
      </c>
      <c r="Z8445" s="4">
        <v>107</v>
      </c>
      <c r="AA8445" s="1" t="s">
        <v>105</v>
      </c>
      <c r="AB8445" s="4">
        <v>3</v>
      </c>
      <c r="AC8445" s="4">
        <v>107030801</v>
      </c>
      <c r="AE8445" s="1" t="s">
        <v>60</v>
      </c>
      <c r="AG8445" s="1" t="s">
        <v>60</v>
      </c>
      <c r="AH8445" s="1" t="s">
        <v>16523</v>
      </c>
    </row>
    <row r="8446" s="1" customFormat="1" ht="12.75" hidden="1" spans="1:34">
      <c r="A8446" s="4">
        <v>107890</v>
      </c>
      <c r="B8446" s="1" t="s">
        <v>15209</v>
      </c>
      <c r="C8446" s="1" t="s">
        <v>753</v>
      </c>
      <c r="D8446" s="1" t="s">
        <v>5343</v>
      </c>
      <c r="E8446" s="1" t="s">
        <v>73</v>
      </c>
      <c r="F8446" s="4">
        <v>7</v>
      </c>
      <c r="G8446" s="4"/>
      <c r="H8446" s="4">
        <v>15</v>
      </c>
      <c r="I8446" s="6"/>
      <c r="J8446" s="6"/>
      <c r="K8446" s="6"/>
      <c r="L8446" s="6"/>
      <c r="M8446" s="6"/>
      <c r="N8446" s="6"/>
      <c r="O8446" s="6"/>
      <c r="Q8446" s="8">
        <f t="shared" si="131"/>
        <v>0.533333333333333</v>
      </c>
      <c r="U8446" s="4">
        <v>74</v>
      </c>
      <c r="V8446" s="4">
        <v>26</v>
      </c>
      <c r="W8446" s="4">
        <v>48</v>
      </c>
      <c r="X8446" s="4">
        <v>16</v>
      </c>
      <c r="Y8446" s="4">
        <v>6</v>
      </c>
      <c r="Z8446" s="4">
        <v>3</v>
      </c>
      <c r="AA8446" s="1" t="s">
        <v>114</v>
      </c>
      <c r="AE8446" s="1" t="s">
        <v>60</v>
      </c>
      <c r="AG8446" s="1" t="s">
        <v>60</v>
      </c>
      <c r="AH8446" s="1" t="s">
        <v>60</v>
      </c>
    </row>
    <row r="8447" s="1" customFormat="1" ht="12.75" hidden="1" spans="1:34">
      <c r="A8447" s="4">
        <v>134858</v>
      </c>
      <c r="B8447" s="1" t="s">
        <v>16524</v>
      </c>
      <c r="C8447" s="1" t="s">
        <v>16525</v>
      </c>
      <c r="D8447" s="1" t="s">
        <v>4133</v>
      </c>
      <c r="E8447" s="1" t="s">
        <v>68</v>
      </c>
      <c r="F8447" s="4">
        <v>24.5</v>
      </c>
      <c r="G8447" s="4"/>
      <c r="H8447" s="4">
        <v>52.5</v>
      </c>
      <c r="I8447" s="6"/>
      <c r="J8447" s="6"/>
      <c r="K8447" s="6"/>
      <c r="L8447" s="6"/>
      <c r="M8447" s="6"/>
      <c r="N8447" s="6"/>
      <c r="O8447" s="6"/>
      <c r="Q8447" s="8">
        <f t="shared" si="131"/>
        <v>0.533333333333333</v>
      </c>
      <c r="U8447" s="4">
        <v>180</v>
      </c>
      <c r="V8447" s="4">
        <v>2</v>
      </c>
      <c r="W8447" s="4">
        <v>178</v>
      </c>
      <c r="X8447" s="4">
        <v>85</v>
      </c>
      <c r="Y8447" s="4">
        <v>231</v>
      </c>
      <c r="Z8447" s="4">
        <v>71</v>
      </c>
      <c r="AA8447" s="1" t="s">
        <v>97</v>
      </c>
      <c r="AB8447" s="4">
        <v>3</v>
      </c>
      <c r="AC8447" s="4">
        <v>107030215</v>
      </c>
      <c r="AD8447" s="4">
        <v>1</v>
      </c>
      <c r="AE8447" s="1" t="s">
        <v>2433</v>
      </c>
      <c r="AF8447" s="4">
        <v>1</v>
      </c>
      <c r="AG8447" s="1" t="s">
        <v>60</v>
      </c>
      <c r="AH8447" s="1" t="s">
        <v>16526</v>
      </c>
    </row>
    <row r="8448" s="1" customFormat="1" ht="12.75" hidden="1" spans="1:34">
      <c r="A8448" s="4">
        <v>135792</v>
      </c>
      <c r="B8448" s="1" t="s">
        <v>2052</v>
      </c>
      <c r="C8448" s="1" t="s">
        <v>16527</v>
      </c>
      <c r="D8448" s="1" t="s">
        <v>129</v>
      </c>
      <c r="E8448" s="1" t="s">
        <v>68</v>
      </c>
      <c r="F8448" s="4">
        <v>8.4</v>
      </c>
      <c r="G8448" s="4"/>
      <c r="H8448" s="4">
        <v>18</v>
      </c>
      <c r="I8448" s="6"/>
      <c r="J8448" s="6"/>
      <c r="K8448" s="6"/>
      <c r="L8448" s="6"/>
      <c r="M8448" s="6"/>
      <c r="N8448" s="6"/>
      <c r="O8448" s="6"/>
      <c r="Q8448" s="8">
        <f t="shared" si="131"/>
        <v>0.533333333333333</v>
      </c>
      <c r="U8448" s="4">
        <v>437</v>
      </c>
      <c r="V8448" s="4">
        <v>111</v>
      </c>
      <c r="W8448" s="4">
        <v>326</v>
      </c>
      <c r="X8448" s="4">
        <v>110</v>
      </c>
      <c r="Y8448" s="4">
        <v>294</v>
      </c>
      <c r="Z8448" s="4">
        <v>76</v>
      </c>
      <c r="AA8448" s="1" t="s">
        <v>97</v>
      </c>
      <c r="AB8448" s="4">
        <v>2</v>
      </c>
      <c r="AC8448" s="4">
        <v>107030111</v>
      </c>
      <c r="AE8448" s="1" t="s">
        <v>60</v>
      </c>
      <c r="AG8448" s="1" t="s">
        <v>60</v>
      </c>
      <c r="AH8448" s="1" t="s">
        <v>16528</v>
      </c>
    </row>
    <row r="8449" s="1" customFormat="1" ht="12.75" hidden="1" spans="1:34">
      <c r="A8449" s="4">
        <v>144141</v>
      </c>
      <c r="B8449" s="1" t="s">
        <v>3094</v>
      </c>
      <c r="C8449" s="1" t="s">
        <v>16529</v>
      </c>
      <c r="D8449" s="1" t="s">
        <v>3096</v>
      </c>
      <c r="E8449" s="1" t="s">
        <v>68</v>
      </c>
      <c r="F8449" s="4">
        <v>7</v>
      </c>
      <c r="G8449" s="4"/>
      <c r="H8449" s="4">
        <v>15</v>
      </c>
      <c r="I8449" s="6"/>
      <c r="J8449" s="6"/>
      <c r="K8449" s="6"/>
      <c r="L8449" s="6"/>
      <c r="M8449" s="6"/>
      <c r="N8449" s="6"/>
      <c r="O8449" s="6"/>
      <c r="Q8449" s="8">
        <f t="shared" si="131"/>
        <v>0.533333333333333</v>
      </c>
      <c r="U8449" s="4">
        <v>107</v>
      </c>
      <c r="V8449" s="4">
        <v>24</v>
      </c>
      <c r="W8449" s="4">
        <v>83</v>
      </c>
      <c r="X8449" s="4">
        <v>66</v>
      </c>
      <c r="Y8449" s="4">
        <v>112</v>
      </c>
      <c r="Z8449" s="4">
        <v>57</v>
      </c>
      <c r="AA8449" s="1" t="s">
        <v>59</v>
      </c>
      <c r="AB8449" s="4">
        <v>0</v>
      </c>
      <c r="AC8449" s="4">
        <v>107030215</v>
      </c>
      <c r="AD8449" s="4">
        <v>1</v>
      </c>
      <c r="AE8449" s="1" t="s">
        <v>2433</v>
      </c>
      <c r="AF8449" s="4">
        <v>1</v>
      </c>
      <c r="AG8449" s="1" t="s">
        <v>60</v>
      </c>
      <c r="AH8449" s="1" t="s">
        <v>16530</v>
      </c>
    </row>
    <row r="8450" s="1" customFormat="1" ht="12.75" hidden="1" spans="1:34">
      <c r="A8450" s="4">
        <v>159370</v>
      </c>
      <c r="B8450" s="1" t="s">
        <v>10310</v>
      </c>
      <c r="C8450" s="1" t="s">
        <v>1126</v>
      </c>
      <c r="D8450" s="1" t="s">
        <v>93</v>
      </c>
      <c r="E8450" s="1" t="s">
        <v>23</v>
      </c>
      <c r="F8450" s="4">
        <v>0.168</v>
      </c>
      <c r="G8450" s="4"/>
      <c r="H8450" s="4">
        <v>0.36</v>
      </c>
      <c r="I8450" s="6"/>
      <c r="J8450" s="6"/>
      <c r="K8450" s="6"/>
      <c r="L8450" s="6"/>
      <c r="M8450" s="6"/>
      <c r="N8450" s="6"/>
      <c r="O8450" s="6"/>
      <c r="Q8450" s="8">
        <f t="shared" ref="Q8450:Q8513" si="132">(H8450-F8450)/H8450</f>
        <v>0.533333333333333</v>
      </c>
      <c r="U8450" s="4">
        <v>3.8</v>
      </c>
      <c r="W8450" s="4">
        <v>3.8</v>
      </c>
      <c r="X8450" s="4">
        <v>1</v>
      </c>
      <c r="AA8450" s="1" t="s">
        <v>123</v>
      </c>
      <c r="AB8450" s="4">
        <v>0</v>
      </c>
      <c r="AC8450" s="4">
        <v>107030301</v>
      </c>
      <c r="AE8450" s="1" t="s">
        <v>60</v>
      </c>
      <c r="AG8450" s="1" t="s">
        <v>60</v>
      </c>
      <c r="AH8450" s="1" t="s">
        <v>60</v>
      </c>
    </row>
    <row r="8451" s="1" customFormat="1" ht="12.75" hidden="1" spans="1:34">
      <c r="A8451" s="4">
        <v>164949</v>
      </c>
      <c r="B8451" s="1" t="s">
        <v>6564</v>
      </c>
      <c r="C8451" s="1" t="s">
        <v>16531</v>
      </c>
      <c r="D8451" s="1" t="s">
        <v>57</v>
      </c>
      <c r="E8451" s="1" t="s">
        <v>68</v>
      </c>
      <c r="F8451" s="4">
        <v>84</v>
      </c>
      <c r="G8451" s="4"/>
      <c r="H8451" s="4">
        <v>180</v>
      </c>
      <c r="I8451" s="6"/>
      <c r="J8451" s="6"/>
      <c r="K8451" s="6"/>
      <c r="L8451" s="6"/>
      <c r="M8451" s="6"/>
      <c r="N8451" s="6"/>
      <c r="O8451" s="6"/>
      <c r="P8451" s="4">
        <v>175</v>
      </c>
      <c r="Q8451" s="8">
        <f t="shared" si="132"/>
        <v>0.533333333333333</v>
      </c>
      <c r="U8451" s="4">
        <v>836</v>
      </c>
      <c r="V8451" s="4">
        <v>236</v>
      </c>
      <c r="W8451" s="4">
        <v>600</v>
      </c>
      <c r="X8451" s="4">
        <v>112</v>
      </c>
      <c r="Y8451" s="4">
        <v>500</v>
      </c>
      <c r="Z8451" s="4">
        <v>56</v>
      </c>
      <c r="AA8451" s="1" t="s">
        <v>105</v>
      </c>
      <c r="AB8451" s="4">
        <v>3</v>
      </c>
      <c r="AC8451" s="4">
        <v>107030499</v>
      </c>
      <c r="AE8451" s="1" t="s">
        <v>60</v>
      </c>
      <c r="AG8451" s="1" t="s">
        <v>60</v>
      </c>
      <c r="AH8451" s="1" t="s">
        <v>60</v>
      </c>
    </row>
    <row r="8452" s="1" customFormat="1" ht="12.75" hidden="1" spans="1:34">
      <c r="A8452" s="4">
        <v>189073</v>
      </c>
      <c r="B8452" s="1" t="s">
        <v>14044</v>
      </c>
      <c r="C8452" s="1" t="s">
        <v>1360</v>
      </c>
      <c r="D8452" s="1" t="s">
        <v>5343</v>
      </c>
      <c r="E8452" s="1" t="s">
        <v>73</v>
      </c>
      <c r="F8452" s="4">
        <v>7</v>
      </c>
      <c r="G8452" s="4"/>
      <c r="H8452" s="4">
        <v>15</v>
      </c>
      <c r="I8452" s="6"/>
      <c r="J8452" s="6"/>
      <c r="K8452" s="6"/>
      <c r="L8452" s="6"/>
      <c r="M8452" s="6"/>
      <c r="N8452" s="6"/>
      <c r="O8452" s="6"/>
      <c r="Q8452" s="8">
        <f t="shared" si="132"/>
        <v>0.533333333333333</v>
      </c>
      <c r="U8452" s="4">
        <v>339</v>
      </c>
      <c r="V8452" s="4">
        <v>301</v>
      </c>
      <c r="W8452" s="4">
        <v>38</v>
      </c>
      <c r="X8452" s="4">
        <v>17</v>
      </c>
      <c r="Y8452" s="4">
        <v>9</v>
      </c>
      <c r="Z8452" s="4">
        <v>5</v>
      </c>
      <c r="AA8452" s="1" t="s">
        <v>123</v>
      </c>
      <c r="AE8452" s="1" t="s">
        <v>60</v>
      </c>
      <c r="AG8452" s="1" t="s">
        <v>60</v>
      </c>
      <c r="AH8452" s="1" t="s">
        <v>16532</v>
      </c>
    </row>
    <row r="8453" s="1" customFormat="1" ht="12.75" hidden="1" spans="1:34">
      <c r="A8453" s="4">
        <v>8188</v>
      </c>
      <c r="B8453" s="1" t="s">
        <v>7551</v>
      </c>
      <c r="C8453" s="1" t="s">
        <v>16533</v>
      </c>
      <c r="D8453" s="1" t="s">
        <v>93</v>
      </c>
      <c r="E8453" s="1" t="s">
        <v>23</v>
      </c>
      <c r="F8453" s="4">
        <v>14</v>
      </c>
      <c r="G8453" s="4"/>
      <c r="H8453" s="4">
        <v>30</v>
      </c>
      <c r="I8453" s="6"/>
      <c r="J8453" s="6"/>
      <c r="K8453" s="6"/>
      <c r="L8453" s="6"/>
      <c r="M8453" s="6"/>
      <c r="N8453" s="6"/>
      <c r="O8453" s="6"/>
      <c r="Q8453" s="8">
        <f t="shared" si="132"/>
        <v>0.533333333333333</v>
      </c>
      <c r="T8453" s="4">
        <v>112</v>
      </c>
      <c r="U8453" s="4">
        <v>0</v>
      </c>
      <c r="AA8453" s="1" t="s">
        <v>59</v>
      </c>
      <c r="AC8453" s="4">
        <v>107030301</v>
      </c>
      <c r="AE8453" s="1" t="s">
        <v>60</v>
      </c>
      <c r="AG8453" s="1" t="s">
        <v>60</v>
      </c>
      <c r="AH8453" s="1" t="s">
        <v>60</v>
      </c>
    </row>
    <row r="8454" s="1" customFormat="1" ht="12.75" hidden="1" spans="1:34">
      <c r="A8454" s="4">
        <v>12116</v>
      </c>
      <c r="B8454" s="1" t="s">
        <v>16534</v>
      </c>
      <c r="C8454" s="1" t="s">
        <v>16535</v>
      </c>
      <c r="D8454" s="1" t="s">
        <v>16536</v>
      </c>
      <c r="E8454" s="1" t="s">
        <v>58</v>
      </c>
      <c r="F8454" s="4">
        <v>10.5</v>
      </c>
      <c r="G8454" s="4"/>
      <c r="H8454" s="4">
        <v>22.5</v>
      </c>
      <c r="I8454" s="6"/>
      <c r="J8454" s="6"/>
      <c r="K8454" s="6"/>
      <c r="L8454" s="6"/>
      <c r="M8454" s="6"/>
      <c r="N8454" s="6"/>
      <c r="O8454" s="6"/>
      <c r="Q8454" s="8">
        <f t="shared" si="132"/>
        <v>0.533333333333333</v>
      </c>
      <c r="T8454" s="4">
        <v>113</v>
      </c>
      <c r="U8454" s="4">
        <v>6</v>
      </c>
      <c r="W8454" s="4">
        <v>6</v>
      </c>
      <c r="X8454" s="4">
        <v>3</v>
      </c>
      <c r="AA8454" s="1" t="s">
        <v>59</v>
      </c>
      <c r="AC8454" s="4">
        <v>107030205</v>
      </c>
      <c r="AE8454" s="1" t="s">
        <v>60</v>
      </c>
      <c r="AG8454" s="1" t="s">
        <v>60</v>
      </c>
      <c r="AH8454" s="1" t="s">
        <v>16537</v>
      </c>
    </row>
    <row r="8455" s="1" customFormat="1" ht="12.75" hidden="1" spans="1:34">
      <c r="A8455" s="4">
        <v>24026</v>
      </c>
      <c r="B8455" s="1" t="s">
        <v>2873</v>
      </c>
      <c r="C8455" s="1" t="s">
        <v>871</v>
      </c>
      <c r="D8455" s="1" t="s">
        <v>67</v>
      </c>
      <c r="E8455" s="1" t="s">
        <v>58</v>
      </c>
      <c r="F8455" s="4">
        <v>2.1</v>
      </c>
      <c r="G8455" s="4"/>
      <c r="H8455" s="4">
        <v>4.5</v>
      </c>
      <c r="I8455" s="6"/>
      <c r="J8455" s="6"/>
      <c r="K8455" s="6"/>
      <c r="L8455" s="6"/>
      <c r="M8455" s="6"/>
      <c r="N8455" s="6"/>
      <c r="O8455" s="6"/>
      <c r="Q8455" s="8">
        <f t="shared" si="132"/>
        <v>0.533333333333333</v>
      </c>
      <c r="T8455" s="4">
        <v>113</v>
      </c>
      <c r="U8455" s="4">
        <v>0</v>
      </c>
      <c r="AA8455" s="1" t="s">
        <v>59</v>
      </c>
      <c r="AC8455" s="4">
        <v>107030699</v>
      </c>
      <c r="AE8455" s="1" t="s">
        <v>60</v>
      </c>
      <c r="AG8455" s="1" t="s">
        <v>60</v>
      </c>
      <c r="AH8455" s="1" t="s">
        <v>9073</v>
      </c>
    </row>
    <row r="8456" s="1" customFormat="1" ht="12.75" hidden="1" spans="1:34">
      <c r="A8456" s="4">
        <v>39218</v>
      </c>
      <c r="B8456" s="1" t="s">
        <v>7638</v>
      </c>
      <c r="C8456" s="1" t="s">
        <v>4439</v>
      </c>
      <c r="D8456" s="1" t="s">
        <v>93</v>
      </c>
      <c r="E8456" s="1" t="s">
        <v>23</v>
      </c>
      <c r="F8456" s="4">
        <v>0.7</v>
      </c>
      <c r="G8456" s="4"/>
      <c r="H8456" s="4">
        <v>1.5</v>
      </c>
      <c r="I8456" s="6"/>
      <c r="J8456" s="6"/>
      <c r="K8456" s="6"/>
      <c r="L8456" s="6"/>
      <c r="M8456" s="6"/>
      <c r="N8456" s="6"/>
      <c r="O8456" s="6"/>
      <c r="Q8456" s="8">
        <f t="shared" si="132"/>
        <v>0.533333333333333</v>
      </c>
      <c r="T8456" s="4">
        <v>113</v>
      </c>
      <c r="U8456" s="4">
        <v>163.45</v>
      </c>
      <c r="W8456" s="4">
        <v>163.45</v>
      </c>
      <c r="X8456" s="4">
        <v>5</v>
      </c>
      <c r="Y8456" s="4">
        <v>2.5</v>
      </c>
      <c r="Z8456" s="4">
        <v>1</v>
      </c>
      <c r="AA8456" s="1" t="s">
        <v>59</v>
      </c>
      <c r="AC8456" s="4">
        <v>107030301</v>
      </c>
      <c r="AE8456" s="1" t="s">
        <v>60</v>
      </c>
      <c r="AG8456" s="1" t="s">
        <v>60</v>
      </c>
      <c r="AH8456" s="1" t="s">
        <v>60</v>
      </c>
    </row>
    <row r="8457" s="1" customFormat="1" ht="12.75" hidden="1" spans="1:34">
      <c r="A8457" s="4">
        <v>60174</v>
      </c>
      <c r="B8457" s="1" t="s">
        <v>2873</v>
      </c>
      <c r="C8457" s="1" t="s">
        <v>775</v>
      </c>
      <c r="D8457" s="1" t="s">
        <v>67</v>
      </c>
      <c r="E8457" s="1" t="s">
        <v>58</v>
      </c>
      <c r="F8457" s="4">
        <v>3.5</v>
      </c>
      <c r="G8457" s="4"/>
      <c r="H8457" s="4">
        <v>7.5</v>
      </c>
      <c r="I8457" s="6"/>
      <c r="J8457" s="6"/>
      <c r="K8457" s="6"/>
      <c r="L8457" s="6"/>
      <c r="M8457" s="6"/>
      <c r="N8457" s="6"/>
      <c r="O8457" s="6"/>
      <c r="Q8457" s="8">
        <f t="shared" si="132"/>
        <v>0.533333333333333</v>
      </c>
      <c r="T8457" s="4">
        <v>114</v>
      </c>
      <c r="U8457" s="4">
        <v>4</v>
      </c>
      <c r="W8457" s="4">
        <v>4</v>
      </c>
      <c r="X8457" s="4">
        <v>3</v>
      </c>
      <c r="Y8457" s="4">
        <v>2</v>
      </c>
      <c r="Z8457" s="4">
        <v>1</v>
      </c>
      <c r="AA8457" s="1" t="s">
        <v>59</v>
      </c>
      <c r="AC8457" s="4">
        <v>107030213</v>
      </c>
      <c r="AE8457" s="1" t="s">
        <v>60</v>
      </c>
      <c r="AG8457" s="1" t="s">
        <v>60</v>
      </c>
      <c r="AH8457" s="1" t="s">
        <v>16538</v>
      </c>
    </row>
    <row r="8458" s="1" customFormat="1" ht="12.75" hidden="1" spans="1:34">
      <c r="A8458" s="4">
        <v>73379</v>
      </c>
      <c r="B8458" s="1" t="s">
        <v>16539</v>
      </c>
      <c r="C8458" s="1" t="s">
        <v>4199</v>
      </c>
      <c r="D8458" s="1" t="s">
        <v>93</v>
      </c>
      <c r="E8458" s="1" t="s">
        <v>23</v>
      </c>
      <c r="F8458" s="4">
        <v>0.28</v>
      </c>
      <c r="G8458" s="4"/>
      <c r="H8458" s="4">
        <v>0.6</v>
      </c>
      <c r="I8458" s="6"/>
      <c r="J8458" s="6"/>
      <c r="K8458" s="6"/>
      <c r="L8458" s="6"/>
      <c r="M8458" s="6"/>
      <c r="N8458" s="6"/>
      <c r="O8458" s="6"/>
      <c r="Q8458" s="8">
        <f t="shared" si="132"/>
        <v>0.533333333333333</v>
      </c>
      <c r="T8458" s="4">
        <v>112</v>
      </c>
      <c r="U8458" s="4">
        <v>4.5</v>
      </c>
      <c r="W8458" s="4">
        <v>4.5</v>
      </c>
      <c r="X8458" s="4">
        <v>1</v>
      </c>
      <c r="Y8458" s="4">
        <v>14.5</v>
      </c>
      <c r="Z8458" s="4">
        <v>1</v>
      </c>
      <c r="AA8458" s="1" t="s">
        <v>59</v>
      </c>
      <c r="AC8458" s="4">
        <v>107030301</v>
      </c>
      <c r="AE8458" s="1" t="s">
        <v>60</v>
      </c>
      <c r="AG8458" s="1" t="s">
        <v>60</v>
      </c>
      <c r="AH8458" s="1" t="s">
        <v>60</v>
      </c>
    </row>
    <row r="8459" s="1" customFormat="1" ht="12.75" hidden="1" spans="1:34">
      <c r="A8459" s="4">
        <v>20081</v>
      </c>
      <c r="B8459" s="1" t="s">
        <v>11689</v>
      </c>
      <c r="C8459" s="1" t="s">
        <v>5855</v>
      </c>
      <c r="D8459" s="1" t="s">
        <v>93</v>
      </c>
      <c r="E8459" s="1" t="s">
        <v>23</v>
      </c>
      <c r="F8459" s="4">
        <v>56</v>
      </c>
      <c r="G8459" s="4"/>
      <c r="H8459" s="4">
        <v>120</v>
      </c>
      <c r="I8459" s="6"/>
      <c r="J8459" s="6"/>
      <c r="K8459" s="6"/>
      <c r="L8459" s="6"/>
      <c r="M8459" s="6"/>
      <c r="N8459" s="6"/>
      <c r="O8459" s="6"/>
      <c r="Q8459" s="8">
        <f t="shared" si="132"/>
        <v>0.533333333333333</v>
      </c>
      <c r="T8459" s="4">
        <v>113</v>
      </c>
      <c r="U8459" s="4">
        <v>0</v>
      </c>
      <c r="AA8459" s="1" t="s">
        <v>59</v>
      </c>
      <c r="AC8459" s="4">
        <v>107030301</v>
      </c>
      <c r="AE8459" s="1" t="s">
        <v>60</v>
      </c>
      <c r="AG8459" s="1" t="s">
        <v>60</v>
      </c>
      <c r="AH8459" s="1" t="s">
        <v>60</v>
      </c>
    </row>
    <row r="8460" s="1" customFormat="1" ht="12.75" hidden="1" spans="1:34">
      <c r="A8460" s="4">
        <v>160215</v>
      </c>
      <c r="B8460" s="1" t="s">
        <v>6564</v>
      </c>
      <c r="C8460" s="1" t="s">
        <v>16540</v>
      </c>
      <c r="D8460" s="1" t="s">
        <v>57</v>
      </c>
      <c r="E8460" s="1" t="s">
        <v>68</v>
      </c>
      <c r="F8460" s="4">
        <v>84</v>
      </c>
      <c r="G8460" s="4"/>
      <c r="H8460" s="4">
        <v>180</v>
      </c>
      <c r="I8460" s="6"/>
      <c r="J8460" s="6"/>
      <c r="K8460" s="6"/>
      <c r="L8460" s="6"/>
      <c r="M8460" s="6"/>
      <c r="N8460" s="6"/>
      <c r="O8460" s="6"/>
      <c r="Q8460" s="8">
        <f t="shared" si="132"/>
        <v>0.533333333333333</v>
      </c>
      <c r="T8460" s="4">
        <v>113</v>
      </c>
      <c r="U8460" s="4">
        <v>1</v>
      </c>
      <c r="W8460" s="4">
        <v>1</v>
      </c>
      <c r="X8460" s="4">
        <v>1</v>
      </c>
      <c r="AA8460" s="1" t="s">
        <v>59</v>
      </c>
      <c r="AC8460" s="4">
        <v>107030499</v>
      </c>
      <c r="AE8460" s="1" t="s">
        <v>60</v>
      </c>
      <c r="AG8460" s="1" t="s">
        <v>60</v>
      </c>
      <c r="AH8460" s="1" t="s">
        <v>60</v>
      </c>
    </row>
    <row r="8461" s="1" customFormat="1" ht="12.75" hidden="1" spans="1:34">
      <c r="A8461" s="4">
        <v>123757</v>
      </c>
      <c r="B8461" s="1" t="s">
        <v>15364</v>
      </c>
      <c r="C8461" s="1" t="s">
        <v>16541</v>
      </c>
      <c r="D8461" s="1" t="s">
        <v>1966</v>
      </c>
      <c r="E8461" s="1" t="s">
        <v>23</v>
      </c>
      <c r="F8461" s="4">
        <v>0.7</v>
      </c>
      <c r="G8461" s="4"/>
      <c r="H8461" s="4">
        <v>1.5</v>
      </c>
      <c r="I8461" s="6"/>
      <c r="J8461" s="6"/>
      <c r="K8461" s="6"/>
      <c r="L8461" s="6"/>
      <c r="M8461" s="6"/>
      <c r="N8461" s="6"/>
      <c r="O8461" s="6"/>
      <c r="Q8461" s="8">
        <f t="shared" si="132"/>
        <v>0.533333333333333</v>
      </c>
      <c r="T8461" s="4">
        <v>114</v>
      </c>
      <c r="U8461" s="4">
        <v>0</v>
      </c>
      <c r="AA8461" s="1" t="s">
        <v>59</v>
      </c>
      <c r="AC8461" s="4">
        <v>107030301</v>
      </c>
      <c r="AE8461" s="1" t="s">
        <v>60</v>
      </c>
      <c r="AG8461" s="1" t="s">
        <v>60</v>
      </c>
      <c r="AH8461" s="1" t="s">
        <v>16542</v>
      </c>
    </row>
    <row r="8462" s="1" customFormat="1" ht="12.75" hidden="1" spans="1:34">
      <c r="A8462" s="4">
        <v>135794</v>
      </c>
      <c r="B8462" s="1" t="s">
        <v>10961</v>
      </c>
      <c r="C8462" s="1" t="s">
        <v>16527</v>
      </c>
      <c r="D8462" s="1" t="s">
        <v>129</v>
      </c>
      <c r="E8462" s="1" t="s">
        <v>68</v>
      </c>
      <c r="F8462" s="4">
        <v>8.4</v>
      </c>
      <c r="G8462" s="4"/>
      <c r="H8462" s="4">
        <v>18</v>
      </c>
      <c r="I8462" s="6"/>
      <c r="J8462" s="6"/>
      <c r="K8462" s="6"/>
      <c r="L8462" s="6"/>
      <c r="M8462" s="6"/>
      <c r="N8462" s="6"/>
      <c r="O8462" s="6"/>
      <c r="Q8462" s="8">
        <f t="shared" si="132"/>
        <v>0.533333333333333</v>
      </c>
      <c r="T8462" s="4">
        <v>113</v>
      </c>
      <c r="U8462" s="4">
        <v>5</v>
      </c>
      <c r="W8462" s="4">
        <v>5</v>
      </c>
      <c r="X8462" s="4">
        <v>2</v>
      </c>
      <c r="AA8462" s="1" t="s">
        <v>59</v>
      </c>
      <c r="AC8462" s="4">
        <v>107030401</v>
      </c>
      <c r="AE8462" s="1" t="s">
        <v>60</v>
      </c>
      <c r="AG8462" s="1" t="s">
        <v>60</v>
      </c>
      <c r="AH8462" s="1" t="s">
        <v>16543</v>
      </c>
    </row>
    <row r="8463" s="1" customFormat="1" ht="12.75" hidden="1" spans="1:34">
      <c r="A8463" s="4">
        <v>168293</v>
      </c>
      <c r="B8463" s="1" t="s">
        <v>16544</v>
      </c>
      <c r="C8463" s="1" t="s">
        <v>176</v>
      </c>
      <c r="D8463" s="1" t="s">
        <v>16545</v>
      </c>
      <c r="E8463" s="1" t="s">
        <v>1952</v>
      </c>
      <c r="F8463" s="4">
        <v>7</v>
      </c>
      <c r="G8463" s="4"/>
      <c r="H8463" s="4">
        <v>15</v>
      </c>
      <c r="I8463" s="6"/>
      <c r="J8463" s="6"/>
      <c r="K8463" s="6"/>
      <c r="L8463" s="6"/>
      <c r="M8463" s="6"/>
      <c r="N8463" s="6"/>
      <c r="O8463" s="6"/>
      <c r="Q8463" s="8">
        <f t="shared" si="132"/>
        <v>0.533333333333333</v>
      </c>
      <c r="T8463" s="4">
        <v>114</v>
      </c>
      <c r="U8463" s="4">
        <v>3</v>
      </c>
      <c r="W8463" s="4">
        <v>3</v>
      </c>
      <c r="X8463" s="4">
        <v>3</v>
      </c>
      <c r="Y8463" s="4">
        <v>1</v>
      </c>
      <c r="Z8463" s="4">
        <v>1</v>
      </c>
      <c r="AA8463" s="1" t="s">
        <v>59</v>
      </c>
      <c r="AC8463" s="4">
        <v>1030299</v>
      </c>
      <c r="AE8463" s="1" t="s">
        <v>60</v>
      </c>
      <c r="AG8463" s="1" t="s">
        <v>60</v>
      </c>
      <c r="AH8463" s="1" t="s">
        <v>16546</v>
      </c>
    </row>
    <row r="8464" s="1" customFormat="1" ht="12.75" hidden="1" spans="1:34">
      <c r="A8464" s="4">
        <v>168520</v>
      </c>
      <c r="B8464" s="1" t="s">
        <v>16547</v>
      </c>
      <c r="C8464" s="1" t="s">
        <v>176</v>
      </c>
      <c r="D8464" s="1" t="s">
        <v>16545</v>
      </c>
      <c r="E8464" s="1" t="s">
        <v>1952</v>
      </c>
      <c r="F8464" s="4">
        <v>7</v>
      </c>
      <c r="G8464" s="4"/>
      <c r="H8464" s="4">
        <v>15</v>
      </c>
      <c r="I8464" s="6"/>
      <c r="J8464" s="6"/>
      <c r="K8464" s="6"/>
      <c r="L8464" s="6"/>
      <c r="M8464" s="6"/>
      <c r="N8464" s="6"/>
      <c r="O8464" s="6"/>
      <c r="Q8464" s="8">
        <f t="shared" si="132"/>
        <v>0.533333333333333</v>
      </c>
      <c r="T8464" s="4">
        <v>114</v>
      </c>
      <c r="U8464" s="4">
        <v>0</v>
      </c>
      <c r="Y8464" s="4">
        <v>-1</v>
      </c>
      <c r="Z8464" s="4">
        <v>1</v>
      </c>
      <c r="AA8464" s="1" t="s">
        <v>59</v>
      </c>
      <c r="AC8464" s="4">
        <v>1030299</v>
      </c>
      <c r="AE8464" s="1" t="s">
        <v>60</v>
      </c>
      <c r="AG8464" s="1" t="s">
        <v>60</v>
      </c>
      <c r="AH8464" s="1" t="s">
        <v>16548</v>
      </c>
    </row>
    <row r="8465" s="1" customFormat="1" ht="12.75" hidden="1" spans="1:34">
      <c r="A8465" s="4">
        <v>46903</v>
      </c>
      <c r="B8465" s="1" t="s">
        <v>16549</v>
      </c>
      <c r="C8465" s="1" t="s">
        <v>1084</v>
      </c>
      <c r="D8465" s="1" t="s">
        <v>16550</v>
      </c>
      <c r="E8465" s="1" t="s">
        <v>68</v>
      </c>
      <c r="F8465" s="4">
        <v>13.9</v>
      </c>
      <c r="G8465" s="4"/>
      <c r="H8465" s="4">
        <v>29.8</v>
      </c>
      <c r="I8465" s="6"/>
      <c r="J8465" s="6"/>
      <c r="K8465" s="6"/>
      <c r="L8465" s="6"/>
      <c r="M8465" s="6"/>
      <c r="N8465" s="6"/>
      <c r="O8465" s="6"/>
      <c r="Q8465" s="8">
        <f t="shared" si="132"/>
        <v>0.533557046979866</v>
      </c>
      <c r="U8465" s="4">
        <v>0</v>
      </c>
      <c r="AA8465" s="1" t="s">
        <v>59</v>
      </c>
      <c r="AB8465" s="4">
        <v>0</v>
      </c>
      <c r="AC8465" s="4">
        <v>107030407</v>
      </c>
      <c r="AE8465" s="1" t="s">
        <v>60</v>
      </c>
      <c r="AG8465" s="1" t="s">
        <v>60</v>
      </c>
      <c r="AH8465" s="1" t="s">
        <v>16551</v>
      </c>
    </row>
    <row r="8466" s="1" customFormat="1" ht="12.75" hidden="1" spans="1:34">
      <c r="A8466" s="4">
        <v>139740</v>
      </c>
      <c r="B8466" s="1" t="s">
        <v>8990</v>
      </c>
      <c r="C8466" s="1" t="s">
        <v>16552</v>
      </c>
      <c r="D8466" s="1" t="s">
        <v>16553</v>
      </c>
      <c r="E8466" s="1" t="s">
        <v>68</v>
      </c>
      <c r="F8466" s="4">
        <v>12.5</v>
      </c>
      <c r="G8466" s="4"/>
      <c r="H8466" s="4">
        <v>26.8</v>
      </c>
      <c r="I8466" s="6"/>
      <c r="J8466" s="6"/>
      <c r="K8466" s="6"/>
      <c r="L8466" s="6"/>
      <c r="M8466" s="6"/>
      <c r="N8466" s="6"/>
      <c r="O8466" s="6"/>
      <c r="Q8466" s="8">
        <f t="shared" si="132"/>
        <v>0.533582089552239</v>
      </c>
      <c r="T8466" s="4">
        <v>113</v>
      </c>
      <c r="U8466" s="4">
        <v>0</v>
      </c>
      <c r="AA8466" s="1" t="s">
        <v>59</v>
      </c>
      <c r="AC8466" s="4">
        <v>107030205</v>
      </c>
      <c r="AE8466" s="1" t="s">
        <v>60</v>
      </c>
      <c r="AG8466" s="1" t="s">
        <v>60</v>
      </c>
      <c r="AH8466" s="1" t="s">
        <v>16554</v>
      </c>
    </row>
    <row r="8467" s="1" customFormat="1" ht="12.75" hidden="1" spans="1:34">
      <c r="A8467" s="4">
        <v>135980</v>
      </c>
      <c r="B8467" s="1" t="s">
        <v>9485</v>
      </c>
      <c r="C8467" s="1" t="s">
        <v>1578</v>
      </c>
      <c r="D8467" s="1" t="s">
        <v>22</v>
      </c>
      <c r="E8467" s="1" t="s">
        <v>23</v>
      </c>
      <c r="F8467" s="4">
        <v>0.415</v>
      </c>
      <c r="G8467" s="4"/>
      <c r="H8467" s="4">
        <v>0.89</v>
      </c>
      <c r="I8467" s="6"/>
      <c r="J8467" s="6"/>
      <c r="K8467" s="6"/>
      <c r="L8467" s="6"/>
      <c r="M8467" s="6"/>
      <c r="N8467" s="6"/>
      <c r="O8467" s="6"/>
      <c r="Q8467" s="8">
        <f t="shared" si="132"/>
        <v>0.533707865168539</v>
      </c>
      <c r="U8467" s="4">
        <v>4749.81</v>
      </c>
      <c r="V8467" s="4">
        <v>1300</v>
      </c>
      <c r="W8467" s="4">
        <v>3449.81</v>
      </c>
      <c r="X8467" s="4">
        <v>20</v>
      </c>
      <c r="Y8467" s="4">
        <v>5095.2</v>
      </c>
      <c r="Z8467" s="4">
        <v>18</v>
      </c>
      <c r="AA8467" s="1" t="s">
        <v>123</v>
      </c>
      <c r="AB8467" s="4">
        <v>0</v>
      </c>
      <c r="AC8467" s="4">
        <v>107030301</v>
      </c>
      <c r="AE8467" s="1" t="s">
        <v>60</v>
      </c>
      <c r="AG8467" s="1" t="s">
        <v>60</v>
      </c>
      <c r="AH8467" s="1" t="s">
        <v>60</v>
      </c>
    </row>
    <row r="8468" s="1" customFormat="1" ht="12.75" hidden="1" spans="1:34">
      <c r="A8468" s="4">
        <v>147174</v>
      </c>
      <c r="B8468" s="1" t="s">
        <v>16555</v>
      </c>
      <c r="C8468" s="1" t="s">
        <v>2848</v>
      </c>
      <c r="D8468" s="1" t="s">
        <v>12427</v>
      </c>
      <c r="E8468" s="1" t="s">
        <v>68</v>
      </c>
      <c r="F8468" s="4">
        <v>69</v>
      </c>
      <c r="G8468" s="4"/>
      <c r="H8468" s="4">
        <v>148</v>
      </c>
      <c r="I8468" s="6"/>
      <c r="J8468" s="6"/>
      <c r="K8468" s="6"/>
      <c r="L8468" s="6"/>
      <c r="M8468" s="6"/>
      <c r="N8468" s="6"/>
      <c r="O8468" s="6"/>
      <c r="Q8468" s="8">
        <f t="shared" si="132"/>
        <v>0.533783783783784</v>
      </c>
      <c r="T8468" s="4">
        <v>114</v>
      </c>
      <c r="U8468" s="4">
        <v>27</v>
      </c>
      <c r="W8468" s="4">
        <v>27</v>
      </c>
      <c r="X8468" s="4">
        <v>18</v>
      </c>
      <c r="Y8468" s="4">
        <v>9</v>
      </c>
      <c r="Z8468" s="4">
        <v>9</v>
      </c>
      <c r="AA8468" s="1" t="s">
        <v>59</v>
      </c>
      <c r="AC8468" s="4">
        <v>107022302</v>
      </c>
      <c r="AE8468" s="1" t="s">
        <v>60</v>
      </c>
      <c r="AG8468" s="1" t="s">
        <v>60</v>
      </c>
      <c r="AH8468" s="1" t="s">
        <v>60</v>
      </c>
    </row>
    <row r="8469" s="1" customFormat="1" ht="12.75" hidden="1" spans="1:34">
      <c r="A8469" s="4">
        <v>152890</v>
      </c>
      <c r="B8469" s="1" t="s">
        <v>16556</v>
      </c>
      <c r="C8469" s="1" t="s">
        <v>16258</v>
      </c>
      <c r="D8469" s="1" t="s">
        <v>12678</v>
      </c>
      <c r="E8469" s="1" t="s">
        <v>662</v>
      </c>
      <c r="F8469" s="4">
        <v>302</v>
      </c>
      <c r="G8469" s="4"/>
      <c r="H8469" s="4">
        <v>648</v>
      </c>
      <c r="I8469" s="6"/>
      <c r="J8469" s="6"/>
      <c r="K8469" s="6"/>
      <c r="L8469" s="6"/>
      <c r="M8469" s="6"/>
      <c r="N8469" s="6"/>
      <c r="O8469" s="6"/>
      <c r="Q8469" s="8">
        <f t="shared" si="132"/>
        <v>0.533950617283951</v>
      </c>
      <c r="T8469" s="4">
        <v>112</v>
      </c>
      <c r="U8469" s="4">
        <v>1.68</v>
      </c>
      <c r="W8469" s="4">
        <v>1.68</v>
      </c>
      <c r="X8469" s="4">
        <v>2</v>
      </c>
      <c r="AA8469" s="1" t="s">
        <v>59</v>
      </c>
      <c r="AC8469" s="4">
        <v>107030301</v>
      </c>
      <c r="AE8469" s="1" t="s">
        <v>60</v>
      </c>
      <c r="AG8469" s="1" t="s">
        <v>60</v>
      </c>
      <c r="AH8469" s="1" t="s">
        <v>60</v>
      </c>
    </row>
    <row r="8470" s="1" customFormat="1" ht="12.75" hidden="1" spans="1:34">
      <c r="A8470" s="4">
        <v>94208</v>
      </c>
      <c r="B8470" s="1" t="s">
        <v>7551</v>
      </c>
      <c r="C8470" s="1" t="s">
        <v>16557</v>
      </c>
      <c r="D8470" s="1" t="s">
        <v>166</v>
      </c>
      <c r="E8470" s="1" t="s">
        <v>645</v>
      </c>
      <c r="F8470" s="4">
        <v>204.06</v>
      </c>
      <c r="G8470" s="4"/>
      <c r="H8470" s="4">
        <v>438</v>
      </c>
      <c r="I8470" s="6"/>
      <c r="J8470" s="6"/>
      <c r="K8470" s="6"/>
      <c r="L8470" s="6"/>
      <c r="M8470" s="6"/>
      <c r="N8470" s="6"/>
      <c r="O8470" s="6"/>
      <c r="Q8470" s="8">
        <f t="shared" si="132"/>
        <v>0.534109589041096</v>
      </c>
      <c r="T8470" s="4">
        <v>113</v>
      </c>
      <c r="U8470" s="4">
        <v>0</v>
      </c>
      <c r="AA8470" s="1" t="s">
        <v>59</v>
      </c>
      <c r="AC8470" s="4">
        <v>107030301</v>
      </c>
      <c r="AE8470" s="1" t="s">
        <v>60</v>
      </c>
      <c r="AG8470" s="1" t="s">
        <v>60</v>
      </c>
      <c r="AH8470" s="1" t="s">
        <v>11150</v>
      </c>
    </row>
    <row r="8471" s="1" customFormat="1" ht="12.75" hidden="1" spans="1:34">
      <c r="A8471" s="4">
        <v>69035</v>
      </c>
      <c r="B8471" s="1" t="s">
        <v>4131</v>
      </c>
      <c r="C8471" s="1" t="s">
        <v>16558</v>
      </c>
      <c r="D8471" s="1" t="s">
        <v>4133</v>
      </c>
      <c r="E8471" s="1" t="s">
        <v>68</v>
      </c>
      <c r="F8471" s="4">
        <v>18.4</v>
      </c>
      <c r="G8471" s="4"/>
      <c r="H8471" s="4">
        <v>39.5</v>
      </c>
      <c r="I8471" s="6"/>
      <c r="J8471" s="6"/>
      <c r="K8471" s="6"/>
      <c r="L8471" s="6"/>
      <c r="M8471" s="6"/>
      <c r="N8471" s="6"/>
      <c r="O8471" s="6"/>
      <c r="Q8471" s="8">
        <f t="shared" si="132"/>
        <v>0.534177215189873</v>
      </c>
      <c r="U8471" s="4">
        <v>268</v>
      </c>
      <c r="V8471" s="4">
        <v>55</v>
      </c>
      <c r="W8471" s="4">
        <v>213</v>
      </c>
      <c r="X8471" s="4">
        <v>93</v>
      </c>
      <c r="Y8471" s="4">
        <v>238</v>
      </c>
      <c r="Z8471" s="4">
        <v>77</v>
      </c>
      <c r="AA8471" s="1" t="s">
        <v>105</v>
      </c>
      <c r="AB8471" s="4">
        <v>2</v>
      </c>
      <c r="AC8471" s="4">
        <v>107030215</v>
      </c>
      <c r="AD8471" s="4">
        <v>1</v>
      </c>
      <c r="AE8471" s="1" t="s">
        <v>2433</v>
      </c>
      <c r="AF8471" s="4">
        <v>1</v>
      </c>
      <c r="AG8471" s="1" t="s">
        <v>60</v>
      </c>
      <c r="AH8471" s="1" t="s">
        <v>12808</v>
      </c>
    </row>
    <row r="8472" s="1" customFormat="1" ht="12.75" hidden="1" spans="1:34">
      <c r="A8472" s="4">
        <v>25429</v>
      </c>
      <c r="B8472" s="1" t="s">
        <v>10274</v>
      </c>
      <c r="C8472" s="1" t="s">
        <v>1578</v>
      </c>
      <c r="D8472" s="1" t="s">
        <v>5142</v>
      </c>
      <c r="E8472" s="1" t="s">
        <v>23</v>
      </c>
      <c r="F8472" s="4">
        <v>0.34</v>
      </c>
      <c r="G8472" s="4"/>
      <c r="H8472" s="4">
        <v>0.73</v>
      </c>
      <c r="I8472" s="6"/>
      <c r="J8472" s="6"/>
      <c r="K8472" s="6"/>
      <c r="L8472" s="6"/>
      <c r="M8472" s="6"/>
      <c r="N8472" s="6"/>
      <c r="O8472" s="6"/>
      <c r="Q8472" s="8">
        <f t="shared" si="132"/>
        <v>0.534246575342466</v>
      </c>
      <c r="U8472" s="4">
        <v>1695.91</v>
      </c>
      <c r="W8472" s="4">
        <v>1695.91</v>
      </c>
      <c r="X8472" s="4">
        <v>17</v>
      </c>
      <c r="Y8472" s="4">
        <v>1133</v>
      </c>
      <c r="Z8472" s="4">
        <v>12</v>
      </c>
      <c r="AA8472" s="1" t="s">
        <v>123</v>
      </c>
      <c r="AB8472" s="4">
        <v>0</v>
      </c>
      <c r="AC8472" s="4">
        <v>107030301</v>
      </c>
      <c r="AE8472" s="1" t="s">
        <v>60</v>
      </c>
      <c r="AG8472" s="1" t="s">
        <v>60</v>
      </c>
      <c r="AH8472" s="1" t="s">
        <v>60</v>
      </c>
    </row>
    <row r="8473" s="1" customFormat="1" ht="12.75" hidden="1" spans="1:34">
      <c r="A8473" s="4">
        <v>30920</v>
      </c>
      <c r="B8473" s="1" t="s">
        <v>10348</v>
      </c>
      <c r="C8473" s="1" t="s">
        <v>1578</v>
      </c>
      <c r="D8473" s="1" t="s">
        <v>6549</v>
      </c>
      <c r="E8473" s="1" t="s">
        <v>23</v>
      </c>
      <c r="F8473" s="4">
        <v>0.326</v>
      </c>
      <c r="G8473" s="4"/>
      <c r="H8473" s="4">
        <v>0.7</v>
      </c>
      <c r="I8473" s="6"/>
      <c r="J8473" s="6"/>
      <c r="K8473" s="6"/>
      <c r="L8473" s="6"/>
      <c r="M8473" s="6"/>
      <c r="N8473" s="6"/>
      <c r="O8473" s="6"/>
      <c r="Q8473" s="8">
        <f t="shared" si="132"/>
        <v>0.534285714285714</v>
      </c>
      <c r="T8473" s="4">
        <v>112</v>
      </c>
      <c r="U8473" s="4">
        <v>207.4</v>
      </c>
      <c r="W8473" s="4">
        <v>207.4</v>
      </c>
      <c r="X8473" s="4">
        <v>4</v>
      </c>
      <c r="Y8473" s="4">
        <v>56.8</v>
      </c>
      <c r="Z8473" s="4">
        <v>1</v>
      </c>
      <c r="AA8473" s="1" t="s">
        <v>59</v>
      </c>
      <c r="AC8473" s="4">
        <v>107030301</v>
      </c>
      <c r="AE8473" s="1" t="s">
        <v>60</v>
      </c>
      <c r="AG8473" s="1" t="s">
        <v>60</v>
      </c>
      <c r="AH8473" s="1" t="s">
        <v>60</v>
      </c>
    </row>
    <row r="8474" s="1" customFormat="1" ht="12.75" hidden="1" spans="1:34">
      <c r="A8474" s="4">
        <v>144236</v>
      </c>
      <c r="B8474" s="1" t="s">
        <v>16317</v>
      </c>
      <c r="C8474" s="1" t="s">
        <v>796</v>
      </c>
      <c r="D8474" s="1" t="s">
        <v>16318</v>
      </c>
      <c r="E8474" s="1" t="s">
        <v>68</v>
      </c>
      <c r="F8474" s="4">
        <v>13.5</v>
      </c>
      <c r="G8474" s="4"/>
      <c r="H8474" s="4">
        <v>29</v>
      </c>
      <c r="I8474" s="6"/>
      <c r="J8474" s="6"/>
      <c r="K8474" s="6"/>
      <c r="L8474" s="6"/>
      <c r="M8474" s="6"/>
      <c r="N8474" s="6"/>
      <c r="O8474" s="6"/>
      <c r="Q8474" s="8">
        <f t="shared" si="132"/>
        <v>0.53448275862069</v>
      </c>
      <c r="T8474" s="4">
        <v>113</v>
      </c>
      <c r="U8474" s="4">
        <v>0</v>
      </c>
      <c r="AA8474" s="1" t="s">
        <v>59</v>
      </c>
      <c r="AC8474" s="4">
        <v>107030699</v>
      </c>
      <c r="AE8474" s="1" t="s">
        <v>60</v>
      </c>
      <c r="AG8474" s="1" t="s">
        <v>60</v>
      </c>
      <c r="AH8474" s="1" t="s">
        <v>16559</v>
      </c>
    </row>
    <row r="8475" s="1" customFormat="1" ht="12.75" hidden="1" spans="1:34">
      <c r="A8475" s="4">
        <v>116985</v>
      </c>
      <c r="B8475" s="1" t="s">
        <v>16560</v>
      </c>
      <c r="C8475" s="1" t="s">
        <v>7406</v>
      </c>
      <c r="D8475" s="1" t="s">
        <v>7722</v>
      </c>
      <c r="E8475" s="1" t="s">
        <v>68</v>
      </c>
      <c r="F8475" s="4">
        <v>27.46</v>
      </c>
      <c r="G8475" s="4"/>
      <c r="H8475" s="4">
        <v>59</v>
      </c>
      <c r="I8475" s="6"/>
      <c r="J8475" s="6"/>
      <c r="K8475" s="6"/>
      <c r="L8475" s="6"/>
      <c r="M8475" s="6"/>
      <c r="N8475" s="6"/>
      <c r="O8475" s="6"/>
      <c r="Q8475" s="8">
        <f t="shared" si="132"/>
        <v>0.534576271186441</v>
      </c>
      <c r="T8475" s="4">
        <v>114</v>
      </c>
      <c r="U8475" s="4">
        <v>724</v>
      </c>
      <c r="W8475" s="4">
        <v>724</v>
      </c>
      <c r="X8475" s="4">
        <v>97</v>
      </c>
      <c r="Y8475" s="4">
        <v>196</v>
      </c>
      <c r="Z8475" s="4">
        <v>37</v>
      </c>
      <c r="AA8475" s="1" t="s">
        <v>59</v>
      </c>
      <c r="AE8475" s="1" t="s">
        <v>60</v>
      </c>
      <c r="AG8475" s="1" t="s">
        <v>304</v>
      </c>
      <c r="AH8475" s="1" t="s">
        <v>16561</v>
      </c>
    </row>
    <row r="8476" s="1" customFormat="1" ht="12.75" hidden="1" spans="1:34">
      <c r="A8476" s="4">
        <v>54919</v>
      </c>
      <c r="B8476" s="1" t="s">
        <v>1469</v>
      </c>
      <c r="C8476" s="1" t="s">
        <v>4582</v>
      </c>
      <c r="D8476" s="1" t="s">
        <v>60</v>
      </c>
      <c r="E8476" s="1" t="s">
        <v>23</v>
      </c>
      <c r="F8476" s="4">
        <v>148</v>
      </c>
      <c r="G8476" s="4"/>
      <c r="H8476" s="4">
        <v>318</v>
      </c>
      <c r="I8476" s="6"/>
      <c r="J8476" s="6"/>
      <c r="K8476" s="6"/>
      <c r="L8476" s="6"/>
      <c r="M8476" s="6"/>
      <c r="N8476" s="6"/>
      <c r="O8476" s="6"/>
      <c r="Q8476" s="8">
        <f t="shared" si="132"/>
        <v>0.534591194968553</v>
      </c>
      <c r="T8476" s="4">
        <v>113</v>
      </c>
      <c r="U8476" s="4">
        <v>0</v>
      </c>
      <c r="AA8476" s="1" t="s">
        <v>59</v>
      </c>
      <c r="AC8476" s="4">
        <v>107030301</v>
      </c>
      <c r="AE8476" s="1" t="s">
        <v>60</v>
      </c>
      <c r="AG8476" s="1" t="s">
        <v>60</v>
      </c>
      <c r="AH8476" s="1" t="s">
        <v>60</v>
      </c>
    </row>
    <row r="8477" s="1" customFormat="1" ht="12.75" hidden="1" spans="1:34">
      <c r="A8477" s="4">
        <v>99821</v>
      </c>
      <c r="B8477" s="1" t="s">
        <v>16562</v>
      </c>
      <c r="C8477" s="1" t="s">
        <v>16563</v>
      </c>
      <c r="D8477" s="1" t="s">
        <v>166</v>
      </c>
      <c r="E8477" s="1" t="s">
        <v>68</v>
      </c>
      <c r="F8477" s="4">
        <v>10.7</v>
      </c>
      <c r="G8477" s="4"/>
      <c r="H8477" s="4">
        <v>23</v>
      </c>
      <c r="I8477" s="6"/>
      <c r="J8477" s="6"/>
      <c r="K8477" s="6"/>
      <c r="L8477" s="6"/>
      <c r="M8477" s="6"/>
      <c r="N8477" s="6"/>
      <c r="O8477" s="6"/>
      <c r="P8477" s="4">
        <v>22</v>
      </c>
      <c r="Q8477" s="8">
        <f t="shared" si="132"/>
        <v>0.534782608695652</v>
      </c>
      <c r="U8477" s="4">
        <v>394</v>
      </c>
      <c r="W8477" s="4">
        <v>394</v>
      </c>
      <c r="X8477" s="4">
        <v>104</v>
      </c>
      <c r="Y8477" s="4">
        <v>232</v>
      </c>
      <c r="Z8477" s="4">
        <v>65</v>
      </c>
      <c r="AA8477" s="1" t="s">
        <v>105</v>
      </c>
      <c r="AB8477" s="4">
        <v>1</v>
      </c>
      <c r="AC8477" s="4">
        <v>107030110</v>
      </c>
      <c r="AE8477" s="1" t="s">
        <v>60</v>
      </c>
      <c r="AG8477" s="1" t="s">
        <v>60</v>
      </c>
      <c r="AH8477" s="1" t="s">
        <v>16564</v>
      </c>
    </row>
    <row r="8478" s="1" customFormat="1" ht="12.75" hidden="1" spans="1:34">
      <c r="A8478" s="4">
        <v>88827</v>
      </c>
      <c r="B8478" s="1" t="s">
        <v>16565</v>
      </c>
      <c r="C8478" s="1" t="s">
        <v>16566</v>
      </c>
      <c r="D8478" s="1" t="s">
        <v>16567</v>
      </c>
      <c r="E8478" s="1" t="s">
        <v>68</v>
      </c>
      <c r="F8478" s="4">
        <v>20</v>
      </c>
      <c r="G8478" s="4"/>
      <c r="H8478" s="4">
        <v>43</v>
      </c>
      <c r="I8478" s="6"/>
      <c r="J8478" s="6"/>
      <c r="K8478" s="6"/>
      <c r="L8478" s="6"/>
      <c r="M8478" s="6"/>
      <c r="N8478" s="6"/>
      <c r="O8478" s="6"/>
      <c r="Q8478" s="8">
        <f t="shared" si="132"/>
        <v>0.534883720930233</v>
      </c>
      <c r="T8478" s="4">
        <v>113</v>
      </c>
      <c r="U8478" s="4">
        <v>0</v>
      </c>
      <c r="AA8478" s="1" t="s">
        <v>59</v>
      </c>
      <c r="AB8478" s="4">
        <v>0</v>
      </c>
      <c r="AC8478" s="4">
        <v>107030205</v>
      </c>
      <c r="AE8478" s="1" t="s">
        <v>60</v>
      </c>
      <c r="AG8478" s="1" t="s">
        <v>60</v>
      </c>
      <c r="AH8478" s="1" t="s">
        <v>60</v>
      </c>
    </row>
    <row r="8479" s="1" customFormat="1" ht="12.75" hidden="1" spans="1:34">
      <c r="A8479" s="4">
        <v>128940</v>
      </c>
      <c r="B8479" s="1" t="s">
        <v>7551</v>
      </c>
      <c r="C8479" s="1" t="s">
        <v>16568</v>
      </c>
      <c r="D8479" s="1" t="s">
        <v>12678</v>
      </c>
      <c r="E8479" s="1" t="s">
        <v>284</v>
      </c>
      <c r="F8479" s="4">
        <v>138.6</v>
      </c>
      <c r="G8479" s="4"/>
      <c r="H8479" s="4">
        <v>298</v>
      </c>
      <c r="I8479" s="6"/>
      <c r="J8479" s="6"/>
      <c r="K8479" s="6"/>
      <c r="L8479" s="6"/>
      <c r="M8479" s="6"/>
      <c r="N8479" s="6"/>
      <c r="O8479" s="6"/>
      <c r="Q8479" s="8">
        <f t="shared" si="132"/>
        <v>0.53489932885906</v>
      </c>
      <c r="U8479" s="4">
        <v>252.000014</v>
      </c>
      <c r="V8479" s="4">
        <v>22</v>
      </c>
      <c r="W8479" s="4">
        <v>230.000014</v>
      </c>
      <c r="X8479" s="4">
        <v>103</v>
      </c>
      <c r="Y8479" s="4">
        <v>128.999986</v>
      </c>
      <c r="Z8479" s="4">
        <v>51</v>
      </c>
      <c r="AA8479" s="1" t="s">
        <v>375</v>
      </c>
      <c r="AB8479" s="4">
        <v>3</v>
      </c>
      <c r="AC8479" s="4">
        <v>107030399</v>
      </c>
      <c r="AE8479" s="1" t="s">
        <v>60</v>
      </c>
      <c r="AG8479" s="1" t="s">
        <v>60</v>
      </c>
      <c r="AH8479" s="1" t="s">
        <v>16569</v>
      </c>
    </row>
    <row r="8480" s="1" customFormat="1" ht="12.75" hidden="1" spans="1:34">
      <c r="A8480" s="4">
        <v>88771</v>
      </c>
      <c r="B8480" s="1" t="s">
        <v>7336</v>
      </c>
      <c r="C8480" s="1" t="s">
        <v>16570</v>
      </c>
      <c r="D8480" s="1" t="s">
        <v>3769</v>
      </c>
      <c r="E8480" s="1" t="s">
        <v>68</v>
      </c>
      <c r="F8480" s="4">
        <v>18.6</v>
      </c>
      <c r="G8480" s="4"/>
      <c r="H8480" s="4">
        <v>40</v>
      </c>
      <c r="I8480" s="6"/>
      <c r="J8480" s="6"/>
      <c r="K8480" s="6"/>
      <c r="L8480" s="6"/>
      <c r="M8480" s="6"/>
      <c r="N8480" s="6"/>
      <c r="O8480" s="6"/>
      <c r="Q8480" s="8">
        <f t="shared" si="132"/>
        <v>0.535</v>
      </c>
      <c r="U8480" s="4">
        <v>525</v>
      </c>
      <c r="V8480" s="4">
        <v>81</v>
      </c>
      <c r="W8480" s="4">
        <v>444</v>
      </c>
      <c r="X8480" s="4">
        <v>112</v>
      </c>
      <c r="Y8480" s="4">
        <v>455</v>
      </c>
      <c r="Z8480" s="4">
        <v>79</v>
      </c>
      <c r="AA8480" s="1" t="s">
        <v>105</v>
      </c>
      <c r="AB8480" s="4">
        <v>3</v>
      </c>
      <c r="AC8480" s="4">
        <v>107030206</v>
      </c>
      <c r="AE8480" s="1" t="s">
        <v>60</v>
      </c>
      <c r="AG8480" s="1" t="s">
        <v>304</v>
      </c>
      <c r="AH8480" s="1" t="s">
        <v>16571</v>
      </c>
    </row>
    <row r="8481" s="1" customFormat="1" ht="12.75" hidden="1" spans="1:34">
      <c r="A8481" s="4">
        <v>151385</v>
      </c>
      <c r="B8481" s="1" t="s">
        <v>16572</v>
      </c>
      <c r="C8481" s="1" t="s">
        <v>16573</v>
      </c>
      <c r="D8481" s="1" t="s">
        <v>1419</v>
      </c>
      <c r="E8481" s="1" t="s">
        <v>68</v>
      </c>
      <c r="F8481" s="4">
        <v>10.6</v>
      </c>
      <c r="G8481" s="4"/>
      <c r="H8481" s="4">
        <v>22.8</v>
      </c>
      <c r="I8481" s="6"/>
      <c r="J8481" s="6"/>
      <c r="K8481" s="6"/>
      <c r="L8481" s="6"/>
      <c r="M8481" s="6"/>
      <c r="N8481" s="6"/>
      <c r="O8481" s="6"/>
      <c r="P8481" s="4">
        <v>21.8</v>
      </c>
      <c r="Q8481" s="8">
        <f t="shared" si="132"/>
        <v>0.535087719298246</v>
      </c>
      <c r="U8481" s="4">
        <v>120</v>
      </c>
      <c r="W8481" s="4">
        <v>120</v>
      </c>
      <c r="X8481" s="4">
        <v>53</v>
      </c>
      <c r="Y8481" s="4">
        <v>86</v>
      </c>
      <c r="Z8481" s="4">
        <v>43</v>
      </c>
      <c r="AA8481" s="1" t="s">
        <v>105</v>
      </c>
      <c r="AB8481" s="4">
        <v>2</v>
      </c>
      <c r="AC8481" s="4">
        <v>107030209</v>
      </c>
      <c r="AE8481" s="1" t="s">
        <v>60</v>
      </c>
      <c r="AG8481" s="1" t="s">
        <v>60</v>
      </c>
      <c r="AH8481" s="1" t="s">
        <v>16574</v>
      </c>
    </row>
    <row r="8482" s="1" customFormat="1" ht="12.75" hidden="1" spans="1:34">
      <c r="A8482" s="4">
        <v>151504</v>
      </c>
      <c r="B8482" s="1" t="s">
        <v>10346</v>
      </c>
      <c r="C8482" s="1" t="s">
        <v>905</v>
      </c>
      <c r="D8482" s="1" t="s">
        <v>16575</v>
      </c>
      <c r="E8482" s="1" t="s">
        <v>58</v>
      </c>
      <c r="F8482" s="4">
        <v>18.5</v>
      </c>
      <c r="G8482" s="4"/>
      <c r="H8482" s="4">
        <v>39.8</v>
      </c>
      <c r="I8482" s="4"/>
      <c r="J8482" s="4"/>
      <c r="K8482" s="4"/>
      <c r="L8482" s="4"/>
      <c r="M8482" s="4"/>
      <c r="N8482" s="4"/>
      <c r="O8482" s="4"/>
      <c r="Q8482" s="8">
        <f t="shared" si="132"/>
        <v>0.535175879396985</v>
      </c>
      <c r="U8482" s="4">
        <v>340.22</v>
      </c>
      <c r="V8482" s="4">
        <v>25</v>
      </c>
      <c r="W8482" s="4">
        <v>315.22</v>
      </c>
      <c r="X8482" s="4">
        <v>108</v>
      </c>
      <c r="Y8482" s="4">
        <v>169.3</v>
      </c>
      <c r="Z8482" s="4">
        <v>66</v>
      </c>
      <c r="AA8482" s="1" t="s">
        <v>105</v>
      </c>
      <c r="AB8482" s="4">
        <v>3</v>
      </c>
      <c r="AC8482" s="4">
        <v>107030301</v>
      </c>
      <c r="AE8482" s="1" t="s">
        <v>60</v>
      </c>
      <c r="AG8482" s="1" t="s">
        <v>60</v>
      </c>
      <c r="AH8482" s="1" t="s">
        <v>16576</v>
      </c>
    </row>
    <row r="8483" s="1" customFormat="1" ht="12.75" hidden="1" spans="1:34">
      <c r="A8483" s="4">
        <v>132405</v>
      </c>
      <c r="B8483" s="1" t="s">
        <v>8632</v>
      </c>
      <c r="C8483" s="1" t="s">
        <v>8914</v>
      </c>
      <c r="D8483" s="1" t="s">
        <v>166</v>
      </c>
      <c r="E8483" s="1" t="s">
        <v>23</v>
      </c>
      <c r="F8483" s="4">
        <v>0.237</v>
      </c>
      <c r="G8483" s="4"/>
      <c r="H8483" s="4">
        <v>0.51</v>
      </c>
      <c r="I8483" s="6"/>
      <c r="J8483" s="6"/>
      <c r="K8483" s="6"/>
      <c r="L8483" s="6"/>
      <c r="M8483" s="6"/>
      <c r="N8483" s="6"/>
      <c r="O8483" s="6"/>
      <c r="Q8483" s="8">
        <f t="shared" si="132"/>
        <v>0.535294117647059</v>
      </c>
      <c r="T8483" s="4">
        <v>113</v>
      </c>
      <c r="U8483" s="4">
        <v>0</v>
      </c>
      <c r="AA8483" s="1" t="s">
        <v>59</v>
      </c>
      <c r="AC8483" s="4">
        <v>107030301</v>
      </c>
      <c r="AE8483" s="1" t="s">
        <v>60</v>
      </c>
      <c r="AG8483" s="1" t="s">
        <v>60</v>
      </c>
      <c r="AH8483" s="1" t="s">
        <v>60</v>
      </c>
    </row>
    <row r="8484" s="1" customFormat="1" ht="12.75" hidden="1" spans="1:34">
      <c r="A8484" s="4">
        <v>134566</v>
      </c>
      <c r="B8484" s="1" t="s">
        <v>13325</v>
      </c>
      <c r="C8484" s="1" t="s">
        <v>4443</v>
      </c>
      <c r="D8484" s="1" t="s">
        <v>57</v>
      </c>
      <c r="E8484" s="1" t="s">
        <v>68</v>
      </c>
      <c r="F8484" s="4">
        <v>9.2</v>
      </c>
      <c r="G8484" s="4"/>
      <c r="H8484" s="4">
        <v>19.8</v>
      </c>
      <c r="I8484" s="6"/>
      <c r="J8484" s="6"/>
      <c r="K8484" s="6"/>
      <c r="L8484" s="6"/>
      <c r="M8484" s="6"/>
      <c r="N8484" s="6"/>
      <c r="O8484" s="6"/>
      <c r="P8484" s="4">
        <v>19</v>
      </c>
      <c r="Q8484" s="8">
        <f t="shared" si="132"/>
        <v>0.535353535353535</v>
      </c>
      <c r="U8484" s="4">
        <v>722</v>
      </c>
      <c r="W8484" s="4">
        <v>722</v>
      </c>
      <c r="X8484" s="4">
        <v>112</v>
      </c>
      <c r="Y8484" s="4">
        <v>896</v>
      </c>
      <c r="Z8484" s="4">
        <v>98</v>
      </c>
      <c r="AA8484" s="1" t="s">
        <v>105</v>
      </c>
      <c r="AB8484" s="4">
        <v>3</v>
      </c>
      <c r="AC8484" s="4">
        <v>107030205</v>
      </c>
      <c r="AE8484" s="1" t="s">
        <v>60</v>
      </c>
      <c r="AG8484" s="1" t="s">
        <v>60</v>
      </c>
      <c r="AH8484" s="1" t="s">
        <v>16577</v>
      </c>
    </row>
    <row r="8485" s="1" customFormat="1" ht="12.75" hidden="1" spans="1:34">
      <c r="A8485" s="4">
        <v>18602</v>
      </c>
      <c r="B8485" s="1" t="s">
        <v>12075</v>
      </c>
      <c r="C8485" s="1" t="s">
        <v>63</v>
      </c>
      <c r="D8485" s="1" t="s">
        <v>4440</v>
      </c>
      <c r="E8485" s="1" t="s">
        <v>23</v>
      </c>
      <c r="F8485" s="4">
        <v>0.92</v>
      </c>
      <c r="G8485" s="4"/>
      <c r="H8485" s="4">
        <v>1.98</v>
      </c>
      <c r="I8485" s="6"/>
      <c r="J8485" s="6"/>
      <c r="K8485" s="6"/>
      <c r="L8485" s="6"/>
      <c r="M8485" s="6"/>
      <c r="N8485" s="6"/>
      <c r="O8485" s="6"/>
      <c r="Q8485" s="8">
        <f t="shared" si="132"/>
        <v>0.535353535353535</v>
      </c>
      <c r="T8485" s="4">
        <v>112</v>
      </c>
      <c r="U8485" s="4">
        <v>0</v>
      </c>
      <c r="AA8485" s="1" t="s">
        <v>59</v>
      </c>
      <c r="AC8485" s="4">
        <v>107030301</v>
      </c>
      <c r="AE8485" s="1" t="s">
        <v>60</v>
      </c>
      <c r="AG8485" s="1" t="s">
        <v>60</v>
      </c>
      <c r="AH8485" s="1" t="s">
        <v>60</v>
      </c>
    </row>
    <row r="8486" s="1" customFormat="1" ht="12.75" hidden="1" spans="1:34">
      <c r="A8486" s="4">
        <v>152891</v>
      </c>
      <c r="B8486" s="1" t="s">
        <v>10210</v>
      </c>
      <c r="C8486" s="1" t="s">
        <v>16258</v>
      </c>
      <c r="D8486" s="1" t="s">
        <v>12678</v>
      </c>
      <c r="E8486" s="1" t="s">
        <v>662</v>
      </c>
      <c r="F8486" s="4">
        <v>27.6</v>
      </c>
      <c r="G8486" s="4"/>
      <c r="H8486" s="4">
        <v>59.4</v>
      </c>
      <c r="I8486" s="6"/>
      <c r="J8486" s="6"/>
      <c r="K8486" s="6"/>
      <c r="L8486" s="6"/>
      <c r="M8486" s="6"/>
      <c r="N8486" s="6"/>
      <c r="O8486" s="6"/>
      <c r="Q8486" s="8">
        <f t="shared" si="132"/>
        <v>0.535353535353535</v>
      </c>
      <c r="T8486" s="4">
        <v>112</v>
      </c>
      <c r="U8486" s="4">
        <v>0</v>
      </c>
      <c r="AA8486" s="1" t="s">
        <v>59</v>
      </c>
      <c r="AC8486" s="4">
        <v>107030301</v>
      </c>
      <c r="AE8486" s="1" t="s">
        <v>60</v>
      </c>
      <c r="AG8486" s="1" t="s">
        <v>60</v>
      </c>
      <c r="AH8486" s="1" t="s">
        <v>60</v>
      </c>
    </row>
    <row r="8487" s="1" customFormat="1" ht="12.75" hidden="1" spans="1:34">
      <c r="A8487" s="4">
        <v>42968</v>
      </c>
      <c r="B8487" s="1" t="s">
        <v>10728</v>
      </c>
      <c r="C8487" s="1" t="s">
        <v>16578</v>
      </c>
      <c r="D8487" s="1" t="s">
        <v>10730</v>
      </c>
      <c r="E8487" s="1" t="s">
        <v>68</v>
      </c>
      <c r="F8487" s="4">
        <v>6.5</v>
      </c>
      <c r="G8487" s="4"/>
      <c r="H8487" s="4">
        <v>14</v>
      </c>
      <c r="I8487" s="6"/>
      <c r="J8487" s="6"/>
      <c r="K8487" s="6"/>
      <c r="L8487" s="6"/>
      <c r="M8487" s="6"/>
      <c r="N8487" s="6"/>
      <c r="O8487" s="6"/>
      <c r="Q8487" s="8">
        <f t="shared" si="132"/>
        <v>0.535714285714286</v>
      </c>
      <c r="U8487" s="4">
        <v>404</v>
      </c>
      <c r="V8487" s="4">
        <v>59</v>
      </c>
      <c r="W8487" s="4">
        <v>345</v>
      </c>
      <c r="X8487" s="4">
        <v>107</v>
      </c>
      <c r="Y8487" s="4">
        <v>377</v>
      </c>
      <c r="Z8487" s="4">
        <v>88</v>
      </c>
      <c r="AA8487" s="1" t="s">
        <v>105</v>
      </c>
      <c r="AB8487" s="4">
        <v>2</v>
      </c>
      <c r="AC8487" s="4">
        <v>107030401</v>
      </c>
      <c r="AE8487" s="1" t="s">
        <v>60</v>
      </c>
      <c r="AG8487" s="1" t="s">
        <v>60</v>
      </c>
      <c r="AH8487" s="1" t="s">
        <v>16579</v>
      </c>
    </row>
    <row r="8488" s="1" customFormat="1" ht="12.75" hidden="1" spans="1:34">
      <c r="A8488" s="4">
        <v>119093</v>
      </c>
      <c r="B8488" s="1" t="s">
        <v>4929</v>
      </c>
      <c r="C8488" s="1" t="s">
        <v>4595</v>
      </c>
      <c r="D8488" s="1" t="s">
        <v>578</v>
      </c>
      <c r="E8488" s="1" t="s">
        <v>68</v>
      </c>
      <c r="F8488" s="4">
        <v>65</v>
      </c>
      <c r="G8488" s="4"/>
      <c r="H8488" s="4">
        <v>140</v>
      </c>
      <c r="I8488" s="6"/>
      <c r="J8488" s="6"/>
      <c r="K8488" s="6"/>
      <c r="L8488" s="6"/>
      <c r="M8488" s="6"/>
      <c r="N8488" s="6"/>
      <c r="O8488" s="6"/>
      <c r="Q8488" s="8">
        <f t="shared" si="132"/>
        <v>0.535714285714286</v>
      </c>
      <c r="U8488" s="4">
        <v>8</v>
      </c>
      <c r="W8488" s="4">
        <v>8</v>
      </c>
      <c r="X8488" s="4">
        <v>7</v>
      </c>
      <c r="Y8488" s="4">
        <v>51</v>
      </c>
      <c r="Z8488" s="4">
        <v>32</v>
      </c>
      <c r="AA8488" s="1" t="s">
        <v>105</v>
      </c>
      <c r="AB8488" s="4">
        <v>2</v>
      </c>
      <c r="AC8488" s="4">
        <v>109024599</v>
      </c>
      <c r="AE8488" s="1" t="s">
        <v>60</v>
      </c>
      <c r="AG8488" s="1" t="s">
        <v>60</v>
      </c>
      <c r="AH8488" s="1" t="s">
        <v>16580</v>
      </c>
    </row>
    <row r="8489" s="1" customFormat="1" ht="12.75" hidden="1" spans="1:34">
      <c r="A8489" s="4">
        <v>179428</v>
      </c>
      <c r="B8489" s="1" t="s">
        <v>16581</v>
      </c>
      <c r="C8489" s="1" t="s">
        <v>16582</v>
      </c>
      <c r="D8489" s="1" t="s">
        <v>14935</v>
      </c>
      <c r="E8489" s="1" t="s">
        <v>68</v>
      </c>
      <c r="F8489" s="4">
        <v>13</v>
      </c>
      <c r="G8489" s="4"/>
      <c r="H8489" s="4">
        <v>28</v>
      </c>
      <c r="I8489" s="6"/>
      <c r="J8489" s="6"/>
      <c r="K8489" s="6"/>
      <c r="L8489" s="6"/>
      <c r="M8489" s="6"/>
      <c r="N8489" s="6"/>
      <c r="O8489" s="6"/>
      <c r="Q8489" s="8">
        <f t="shared" si="132"/>
        <v>0.535714285714286</v>
      </c>
      <c r="U8489" s="4">
        <v>32</v>
      </c>
      <c r="V8489" s="4">
        <v>3</v>
      </c>
      <c r="W8489" s="4">
        <v>29</v>
      </c>
      <c r="X8489" s="4">
        <v>21</v>
      </c>
      <c r="Y8489" s="4">
        <v>37</v>
      </c>
      <c r="Z8489" s="4">
        <v>17</v>
      </c>
      <c r="AA8489" s="1" t="s">
        <v>105</v>
      </c>
      <c r="AB8489" s="4">
        <v>2</v>
      </c>
      <c r="AC8489" s="4">
        <v>109024599</v>
      </c>
      <c r="AE8489" s="1" t="s">
        <v>60</v>
      </c>
      <c r="AG8489" s="1" t="s">
        <v>60</v>
      </c>
      <c r="AH8489" s="1" t="s">
        <v>16583</v>
      </c>
    </row>
    <row r="8490" s="1" customFormat="1" ht="12.75" hidden="1" spans="1:34">
      <c r="A8490" s="4">
        <v>179429</v>
      </c>
      <c r="B8490" s="1" t="s">
        <v>16581</v>
      </c>
      <c r="C8490" s="1" t="s">
        <v>16584</v>
      </c>
      <c r="D8490" s="1" t="s">
        <v>14935</v>
      </c>
      <c r="E8490" s="1" t="s">
        <v>68</v>
      </c>
      <c r="F8490" s="4">
        <v>6.5</v>
      </c>
      <c r="G8490" s="4"/>
      <c r="H8490" s="4">
        <v>14</v>
      </c>
      <c r="I8490" s="6"/>
      <c r="J8490" s="6"/>
      <c r="K8490" s="6"/>
      <c r="L8490" s="6"/>
      <c r="M8490" s="6"/>
      <c r="N8490" s="6"/>
      <c r="O8490" s="6"/>
      <c r="Q8490" s="8">
        <f t="shared" si="132"/>
        <v>0.535714285714286</v>
      </c>
      <c r="U8490" s="4">
        <v>52</v>
      </c>
      <c r="V8490" s="4">
        <v>16</v>
      </c>
      <c r="W8490" s="4">
        <v>36</v>
      </c>
      <c r="X8490" s="4">
        <v>22</v>
      </c>
      <c r="Y8490" s="4">
        <v>39</v>
      </c>
      <c r="Z8490" s="4">
        <v>18</v>
      </c>
      <c r="AA8490" s="1" t="s">
        <v>105</v>
      </c>
      <c r="AB8490" s="4">
        <v>3</v>
      </c>
      <c r="AC8490" s="4">
        <v>109024599</v>
      </c>
      <c r="AE8490" s="1" t="s">
        <v>60</v>
      </c>
      <c r="AG8490" s="1" t="s">
        <v>60</v>
      </c>
      <c r="AH8490" s="1" t="s">
        <v>16585</v>
      </c>
    </row>
    <row r="8491" s="1" customFormat="1" ht="12.75" hidden="1" spans="1:34">
      <c r="A8491" s="4">
        <v>31104</v>
      </c>
      <c r="B8491" s="1" t="s">
        <v>16586</v>
      </c>
      <c r="C8491" s="1" t="s">
        <v>3183</v>
      </c>
      <c r="D8491" s="1" t="s">
        <v>227</v>
      </c>
      <c r="E8491" s="1" t="s">
        <v>58</v>
      </c>
      <c r="F8491" s="4">
        <v>13</v>
      </c>
      <c r="G8491" s="4"/>
      <c r="H8491" s="4">
        <v>28</v>
      </c>
      <c r="I8491" s="6"/>
      <c r="J8491" s="6"/>
      <c r="K8491" s="6"/>
      <c r="L8491" s="6"/>
      <c r="M8491" s="6"/>
      <c r="N8491" s="6"/>
      <c r="O8491" s="6"/>
      <c r="Q8491" s="8">
        <f t="shared" si="132"/>
        <v>0.535714285714286</v>
      </c>
      <c r="T8491" s="4">
        <v>113</v>
      </c>
      <c r="U8491" s="4">
        <v>0</v>
      </c>
      <c r="AA8491" s="1" t="s">
        <v>59</v>
      </c>
      <c r="AC8491" s="4">
        <v>107030401</v>
      </c>
      <c r="AE8491" s="1" t="s">
        <v>60</v>
      </c>
      <c r="AG8491" s="1" t="s">
        <v>60</v>
      </c>
      <c r="AH8491" s="1" t="s">
        <v>16587</v>
      </c>
    </row>
    <row r="8492" s="1" customFormat="1" ht="12.75" hidden="1" spans="1:34">
      <c r="A8492" s="4">
        <v>155357</v>
      </c>
      <c r="B8492" s="1" t="s">
        <v>16588</v>
      </c>
      <c r="C8492" s="1" t="s">
        <v>16589</v>
      </c>
      <c r="D8492" s="1" t="s">
        <v>16590</v>
      </c>
      <c r="E8492" s="1" t="s">
        <v>68</v>
      </c>
      <c r="F8492" s="4">
        <v>6.5</v>
      </c>
      <c r="G8492" s="4"/>
      <c r="H8492" s="4">
        <v>14</v>
      </c>
      <c r="I8492" s="4"/>
      <c r="J8492" s="4"/>
      <c r="K8492" s="4"/>
      <c r="L8492" s="4"/>
      <c r="M8492" s="4"/>
      <c r="N8492" s="4"/>
      <c r="O8492" s="4"/>
      <c r="Q8492" s="8">
        <f t="shared" si="132"/>
        <v>0.535714285714286</v>
      </c>
      <c r="T8492" s="4">
        <v>113</v>
      </c>
      <c r="U8492" s="4">
        <v>0</v>
      </c>
      <c r="AA8492" s="1" t="s">
        <v>59</v>
      </c>
      <c r="AC8492" s="4">
        <v>109024599</v>
      </c>
      <c r="AE8492" s="1" t="s">
        <v>60</v>
      </c>
      <c r="AG8492" s="1" t="s">
        <v>60</v>
      </c>
      <c r="AH8492" s="1" t="s">
        <v>16591</v>
      </c>
    </row>
    <row r="8493" s="1" customFormat="1" ht="12.75" hidden="1" spans="1:34">
      <c r="A8493" s="4">
        <v>115337</v>
      </c>
      <c r="B8493" s="1" t="s">
        <v>4064</v>
      </c>
      <c r="C8493" s="1" t="s">
        <v>2405</v>
      </c>
      <c r="D8493" s="1" t="s">
        <v>1859</v>
      </c>
      <c r="E8493" s="1" t="s">
        <v>68</v>
      </c>
      <c r="F8493" s="4">
        <v>12.44</v>
      </c>
      <c r="G8493" s="4"/>
      <c r="H8493" s="4">
        <v>26.8</v>
      </c>
      <c r="I8493" s="6"/>
      <c r="J8493" s="6"/>
      <c r="K8493" s="6"/>
      <c r="L8493" s="6"/>
      <c r="M8493" s="6"/>
      <c r="N8493" s="6"/>
      <c r="O8493" s="6"/>
      <c r="P8493" s="4">
        <v>26</v>
      </c>
      <c r="Q8493" s="8">
        <f t="shared" si="132"/>
        <v>0.535820895522388</v>
      </c>
      <c r="U8493" s="4">
        <v>321</v>
      </c>
      <c r="V8493" s="4">
        <v>51</v>
      </c>
      <c r="W8493" s="4">
        <v>270</v>
      </c>
      <c r="X8493" s="4">
        <v>91</v>
      </c>
      <c r="Y8493" s="4">
        <v>147</v>
      </c>
      <c r="Z8493" s="4">
        <v>56</v>
      </c>
      <c r="AA8493" s="1" t="s">
        <v>97</v>
      </c>
      <c r="AB8493" s="4">
        <v>0</v>
      </c>
      <c r="AC8493" s="4">
        <v>107030101</v>
      </c>
      <c r="AE8493" s="1" t="s">
        <v>60</v>
      </c>
      <c r="AG8493" s="1" t="s">
        <v>60</v>
      </c>
      <c r="AH8493" s="1" t="s">
        <v>16592</v>
      </c>
    </row>
    <row r="8494" s="1" customFormat="1" ht="12.75" hidden="1" spans="1:34">
      <c r="A8494" s="4">
        <v>123502</v>
      </c>
      <c r="B8494" s="1" t="s">
        <v>4131</v>
      </c>
      <c r="C8494" s="1" t="s">
        <v>16593</v>
      </c>
      <c r="D8494" s="1" t="s">
        <v>4133</v>
      </c>
      <c r="E8494" s="1" t="s">
        <v>68</v>
      </c>
      <c r="F8494" s="4">
        <v>17.4</v>
      </c>
      <c r="G8494" s="4"/>
      <c r="H8494" s="4">
        <v>37.5</v>
      </c>
      <c r="I8494" s="6"/>
      <c r="J8494" s="6"/>
      <c r="K8494" s="6"/>
      <c r="L8494" s="6"/>
      <c r="M8494" s="6"/>
      <c r="N8494" s="6"/>
      <c r="O8494" s="6"/>
      <c r="Q8494" s="8">
        <f t="shared" si="132"/>
        <v>0.536</v>
      </c>
      <c r="U8494" s="4">
        <v>287</v>
      </c>
      <c r="V8494" s="4">
        <v>60</v>
      </c>
      <c r="W8494" s="4">
        <v>227</v>
      </c>
      <c r="X8494" s="4">
        <v>99</v>
      </c>
      <c r="Y8494" s="4">
        <v>279</v>
      </c>
      <c r="Z8494" s="4">
        <v>93</v>
      </c>
      <c r="AA8494" s="1" t="s">
        <v>105</v>
      </c>
      <c r="AB8494" s="4">
        <v>2</v>
      </c>
      <c r="AC8494" s="4">
        <v>107030215</v>
      </c>
      <c r="AD8494" s="4">
        <v>1</v>
      </c>
      <c r="AE8494" s="1" t="s">
        <v>2433</v>
      </c>
      <c r="AF8494" s="4">
        <v>1</v>
      </c>
      <c r="AG8494" s="1" t="s">
        <v>60</v>
      </c>
      <c r="AH8494" s="1" t="s">
        <v>16594</v>
      </c>
    </row>
    <row r="8495" s="1" customFormat="1" ht="12.75" hidden="1" spans="1:34">
      <c r="A8495" s="4">
        <v>49991</v>
      </c>
      <c r="B8495" s="1" t="s">
        <v>16595</v>
      </c>
      <c r="C8495" s="1" t="s">
        <v>13802</v>
      </c>
      <c r="D8495" s="1" t="s">
        <v>16596</v>
      </c>
      <c r="E8495" s="1" t="s">
        <v>68</v>
      </c>
      <c r="F8495" s="4">
        <v>9.74</v>
      </c>
      <c r="G8495" s="4"/>
      <c r="H8495" s="4">
        <v>21</v>
      </c>
      <c r="I8495" s="6"/>
      <c r="J8495" s="6"/>
      <c r="K8495" s="6"/>
      <c r="L8495" s="6"/>
      <c r="M8495" s="6"/>
      <c r="N8495" s="6"/>
      <c r="O8495" s="6"/>
      <c r="Q8495" s="8">
        <f t="shared" si="132"/>
        <v>0.536190476190476</v>
      </c>
      <c r="T8495" s="4">
        <v>113</v>
      </c>
      <c r="U8495" s="4">
        <v>0</v>
      </c>
      <c r="AA8495" s="1" t="s">
        <v>59</v>
      </c>
      <c r="AC8495" s="4">
        <v>107030206</v>
      </c>
      <c r="AE8495" s="1" t="s">
        <v>60</v>
      </c>
      <c r="AG8495" s="1" t="s">
        <v>60</v>
      </c>
      <c r="AH8495" s="1" t="s">
        <v>16597</v>
      </c>
    </row>
    <row r="8496" s="1" customFormat="1" ht="12.75" hidden="1" spans="1:34">
      <c r="A8496" s="4">
        <v>100529</v>
      </c>
      <c r="B8496" s="1" t="s">
        <v>16598</v>
      </c>
      <c r="C8496" s="1" t="s">
        <v>16599</v>
      </c>
      <c r="D8496" s="1" t="s">
        <v>16600</v>
      </c>
      <c r="E8496" s="1" t="s">
        <v>58</v>
      </c>
      <c r="F8496" s="4">
        <v>2.55</v>
      </c>
      <c r="G8496" s="4"/>
      <c r="H8496" s="4">
        <v>5.5</v>
      </c>
      <c r="I8496" s="6"/>
      <c r="J8496" s="6"/>
      <c r="K8496" s="6"/>
      <c r="L8496" s="6"/>
      <c r="M8496" s="6"/>
      <c r="N8496" s="6"/>
      <c r="O8496" s="6"/>
      <c r="Q8496" s="8">
        <f t="shared" si="132"/>
        <v>0.536363636363636</v>
      </c>
      <c r="U8496" s="4">
        <v>202</v>
      </c>
      <c r="V8496" s="4">
        <v>14</v>
      </c>
      <c r="W8496" s="4">
        <v>188</v>
      </c>
      <c r="X8496" s="4">
        <v>85</v>
      </c>
      <c r="Y8496" s="4">
        <v>86</v>
      </c>
      <c r="Z8496" s="4">
        <v>47</v>
      </c>
      <c r="AA8496" s="1" t="s">
        <v>105</v>
      </c>
      <c r="AB8496" s="4">
        <v>3</v>
      </c>
      <c r="AC8496" s="4">
        <v>107030119</v>
      </c>
      <c r="AE8496" s="1" t="s">
        <v>60</v>
      </c>
      <c r="AG8496" s="1" t="s">
        <v>60</v>
      </c>
      <c r="AH8496" s="1" t="s">
        <v>91</v>
      </c>
    </row>
    <row r="8497" s="1" customFormat="1" ht="12.75" hidden="1" spans="1:34">
      <c r="A8497" s="4">
        <v>111913</v>
      </c>
      <c r="B8497" s="1" t="s">
        <v>16601</v>
      </c>
      <c r="C8497" s="1" t="s">
        <v>13122</v>
      </c>
      <c r="D8497" s="1" t="s">
        <v>14213</v>
      </c>
      <c r="E8497" s="1" t="s">
        <v>73</v>
      </c>
      <c r="F8497" s="4">
        <v>9.18</v>
      </c>
      <c r="G8497" s="4"/>
      <c r="H8497" s="4">
        <v>19.8</v>
      </c>
      <c r="I8497" s="6"/>
      <c r="J8497" s="6"/>
      <c r="K8497" s="6"/>
      <c r="L8497" s="6"/>
      <c r="M8497" s="6"/>
      <c r="N8497" s="6"/>
      <c r="O8497" s="6"/>
      <c r="Q8497" s="8">
        <f t="shared" si="132"/>
        <v>0.536363636363636</v>
      </c>
      <c r="T8497" s="4">
        <v>113</v>
      </c>
      <c r="U8497" s="4">
        <v>0</v>
      </c>
      <c r="AA8497" s="1" t="s">
        <v>59</v>
      </c>
      <c r="AC8497" s="4">
        <v>107030499</v>
      </c>
      <c r="AE8497" s="1" t="s">
        <v>60</v>
      </c>
      <c r="AG8497" s="1" t="s">
        <v>60</v>
      </c>
      <c r="AH8497" s="1" t="s">
        <v>16602</v>
      </c>
    </row>
    <row r="8498" s="1" customFormat="1" ht="12.75" hidden="1" spans="1:34">
      <c r="A8498" s="4">
        <v>53691</v>
      </c>
      <c r="B8498" s="1" t="s">
        <v>7007</v>
      </c>
      <c r="C8498" s="1" t="s">
        <v>16603</v>
      </c>
      <c r="D8498" s="1" t="s">
        <v>7009</v>
      </c>
      <c r="E8498" s="1" t="s">
        <v>217</v>
      </c>
      <c r="F8498" s="4">
        <v>184.5</v>
      </c>
      <c r="G8498" s="4"/>
      <c r="H8498" s="4">
        <v>398</v>
      </c>
      <c r="I8498" s="6"/>
      <c r="J8498" s="6"/>
      <c r="K8498" s="6"/>
      <c r="L8498" s="6"/>
      <c r="M8498" s="6"/>
      <c r="N8498" s="6"/>
      <c r="O8498" s="6"/>
      <c r="Q8498" s="8">
        <f t="shared" si="132"/>
        <v>0.53643216080402</v>
      </c>
      <c r="T8498" s="4">
        <v>113</v>
      </c>
      <c r="U8498" s="4">
        <v>20</v>
      </c>
      <c r="W8498" s="4">
        <v>20</v>
      </c>
      <c r="X8498" s="4">
        <v>15</v>
      </c>
      <c r="Y8498" s="4">
        <v>2</v>
      </c>
      <c r="Z8498" s="4">
        <v>2</v>
      </c>
      <c r="AA8498" s="1" t="s">
        <v>59</v>
      </c>
      <c r="AC8498" s="4">
        <v>109024501</v>
      </c>
      <c r="AE8498" s="1" t="s">
        <v>60</v>
      </c>
      <c r="AG8498" s="1" t="s">
        <v>60</v>
      </c>
      <c r="AH8498" s="1" t="s">
        <v>16604</v>
      </c>
    </row>
    <row r="8499" s="1" customFormat="1" ht="12.75" hidden="1" spans="1:34">
      <c r="A8499" s="4">
        <v>1410</v>
      </c>
      <c r="B8499" s="1" t="s">
        <v>16605</v>
      </c>
      <c r="C8499" s="1" t="s">
        <v>1490</v>
      </c>
      <c r="D8499" s="1" t="s">
        <v>9849</v>
      </c>
      <c r="E8499" s="1" t="s">
        <v>68</v>
      </c>
      <c r="F8499" s="4">
        <v>1.9</v>
      </c>
      <c r="G8499" s="4"/>
      <c r="H8499" s="4">
        <v>4.1</v>
      </c>
      <c r="I8499" s="6"/>
      <c r="J8499" s="6"/>
      <c r="K8499" s="6"/>
      <c r="L8499" s="6"/>
      <c r="M8499" s="6"/>
      <c r="N8499" s="6"/>
      <c r="O8499" s="6"/>
      <c r="Q8499" s="8">
        <f t="shared" si="132"/>
        <v>0.536585365853659</v>
      </c>
      <c r="T8499" s="4">
        <v>113</v>
      </c>
      <c r="U8499" s="4">
        <v>1</v>
      </c>
      <c r="W8499" s="4">
        <v>1</v>
      </c>
      <c r="X8499" s="4">
        <v>1</v>
      </c>
      <c r="AA8499" s="1" t="s">
        <v>59</v>
      </c>
      <c r="AC8499" s="4">
        <v>107030206</v>
      </c>
      <c r="AE8499" s="1" t="s">
        <v>60</v>
      </c>
      <c r="AG8499" s="1" t="s">
        <v>60</v>
      </c>
      <c r="AH8499" s="1" t="s">
        <v>16606</v>
      </c>
    </row>
    <row r="8500" s="1" customFormat="1" ht="12.75" hidden="1" spans="1:34">
      <c r="A8500" s="4">
        <v>9054</v>
      </c>
      <c r="B8500" s="1" t="s">
        <v>7102</v>
      </c>
      <c r="C8500" s="1" t="s">
        <v>7706</v>
      </c>
      <c r="D8500" s="1" t="s">
        <v>1982</v>
      </c>
      <c r="E8500" s="1" t="s">
        <v>68</v>
      </c>
      <c r="F8500" s="4">
        <v>6.95</v>
      </c>
      <c r="G8500" s="4"/>
      <c r="H8500" s="4">
        <v>15</v>
      </c>
      <c r="I8500" s="4"/>
      <c r="J8500" s="4"/>
      <c r="K8500" s="4"/>
      <c r="L8500" s="4"/>
      <c r="M8500" s="4"/>
      <c r="N8500" s="4"/>
      <c r="O8500" s="4"/>
      <c r="Q8500" s="8">
        <f t="shared" si="132"/>
        <v>0.536666666666667</v>
      </c>
      <c r="T8500" s="4">
        <v>113</v>
      </c>
      <c r="U8500" s="4">
        <v>0</v>
      </c>
      <c r="AA8500" s="1" t="s">
        <v>59</v>
      </c>
      <c r="AC8500" s="4">
        <v>107030110</v>
      </c>
      <c r="AE8500" s="1" t="s">
        <v>60</v>
      </c>
      <c r="AG8500" s="1" t="s">
        <v>60</v>
      </c>
      <c r="AH8500" s="1" t="s">
        <v>16607</v>
      </c>
    </row>
    <row r="8501" s="1" customFormat="1" ht="12.75" hidden="1" spans="1:34">
      <c r="A8501" s="4">
        <v>45464</v>
      </c>
      <c r="B8501" s="1" t="s">
        <v>16608</v>
      </c>
      <c r="C8501" s="1" t="s">
        <v>813</v>
      </c>
      <c r="D8501" s="1" t="s">
        <v>16609</v>
      </c>
      <c r="E8501" s="1" t="s">
        <v>68</v>
      </c>
      <c r="F8501" s="4">
        <v>7.5</v>
      </c>
      <c r="G8501" s="4"/>
      <c r="H8501" s="4">
        <v>16.2</v>
      </c>
      <c r="I8501" s="6"/>
      <c r="J8501" s="6"/>
      <c r="K8501" s="6"/>
      <c r="L8501" s="6"/>
      <c r="M8501" s="6"/>
      <c r="N8501" s="6"/>
      <c r="O8501" s="6"/>
      <c r="P8501" s="4">
        <v>15</v>
      </c>
      <c r="Q8501" s="8">
        <f t="shared" si="132"/>
        <v>0.537037037037037</v>
      </c>
      <c r="U8501" s="4">
        <v>412</v>
      </c>
      <c r="W8501" s="4">
        <v>412</v>
      </c>
      <c r="X8501" s="4">
        <v>99</v>
      </c>
      <c r="Y8501" s="4">
        <v>400</v>
      </c>
      <c r="Z8501" s="4">
        <v>60</v>
      </c>
      <c r="AA8501" s="1" t="s">
        <v>105</v>
      </c>
      <c r="AB8501" s="4">
        <v>3</v>
      </c>
      <c r="AC8501" s="4">
        <v>107030205</v>
      </c>
      <c r="AE8501" s="1" t="s">
        <v>60</v>
      </c>
      <c r="AG8501" s="1" t="s">
        <v>60</v>
      </c>
      <c r="AH8501" s="1" t="s">
        <v>16610</v>
      </c>
    </row>
    <row r="8502" s="1" customFormat="1" ht="12.75" hidden="1" spans="1:34">
      <c r="A8502" s="4">
        <v>113219</v>
      </c>
      <c r="B8502" s="1" t="s">
        <v>10747</v>
      </c>
      <c r="C8502" s="1" t="s">
        <v>16611</v>
      </c>
      <c r="D8502" s="1" t="s">
        <v>3586</v>
      </c>
      <c r="E8502" s="1" t="s">
        <v>68</v>
      </c>
      <c r="F8502" s="4">
        <v>22.5</v>
      </c>
      <c r="G8502" s="4"/>
      <c r="H8502" s="4">
        <v>48.6</v>
      </c>
      <c r="I8502" s="6"/>
      <c r="J8502" s="6"/>
      <c r="K8502" s="6"/>
      <c r="L8502" s="6"/>
      <c r="M8502" s="6"/>
      <c r="N8502" s="6"/>
      <c r="O8502" s="6"/>
      <c r="P8502" s="4">
        <v>47.6</v>
      </c>
      <c r="Q8502" s="8">
        <f t="shared" si="132"/>
        <v>0.537037037037037</v>
      </c>
      <c r="U8502" s="4">
        <v>622</v>
      </c>
      <c r="V8502" s="4">
        <v>10</v>
      </c>
      <c r="W8502" s="4">
        <v>612</v>
      </c>
      <c r="X8502" s="4">
        <v>108</v>
      </c>
      <c r="Y8502" s="4">
        <v>1615</v>
      </c>
      <c r="Z8502" s="4">
        <v>106</v>
      </c>
      <c r="AA8502" s="1" t="s">
        <v>97</v>
      </c>
      <c r="AB8502" s="4">
        <v>3</v>
      </c>
      <c r="AC8502" s="4">
        <v>107030110</v>
      </c>
      <c r="AE8502" s="1" t="s">
        <v>60</v>
      </c>
      <c r="AG8502" s="1" t="s">
        <v>60</v>
      </c>
      <c r="AH8502" s="1" t="s">
        <v>16612</v>
      </c>
    </row>
    <row r="8503" s="1" customFormat="1" ht="12.75" hidden="1" spans="1:34">
      <c r="A8503" s="4">
        <v>120142</v>
      </c>
      <c r="B8503" s="1" t="s">
        <v>3291</v>
      </c>
      <c r="C8503" s="1" t="s">
        <v>13333</v>
      </c>
      <c r="D8503" s="1" t="s">
        <v>16613</v>
      </c>
      <c r="E8503" s="1" t="s">
        <v>68</v>
      </c>
      <c r="F8503" s="4">
        <v>5</v>
      </c>
      <c r="G8503" s="4"/>
      <c r="H8503" s="4">
        <v>10.8</v>
      </c>
      <c r="I8503" s="6"/>
      <c r="J8503" s="6"/>
      <c r="K8503" s="6"/>
      <c r="L8503" s="6"/>
      <c r="M8503" s="6"/>
      <c r="N8503" s="6"/>
      <c r="O8503" s="6"/>
      <c r="Q8503" s="8">
        <f t="shared" si="132"/>
        <v>0.537037037037037</v>
      </c>
      <c r="T8503" s="4">
        <v>113</v>
      </c>
      <c r="U8503" s="4">
        <v>0</v>
      </c>
      <c r="AA8503" s="1" t="s">
        <v>59</v>
      </c>
      <c r="AC8503" s="4">
        <v>107030205</v>
      </c>
      <c r="AE8503" s="1" t="s">
        <v>60</v>
      </c>
      <c r="AG8503" s="1" t="s">
        <v>60</v>
      </c>
      <c r="AH8503" s="1" t="s">
        <v>16614</v>
      </c>
    </row>
    <row r="8504" s="1" customFormat="1" ht="12.75" hidden="1" spans="1:34">
      <c r="A8504" s="4">
        <v>108428</v>
      </c>
      <c r="B8504" s="1" t="s">
        <v>16615</v>
      </c>
      <c r="C8504" s="1" t="s">
        <v>532</v>
      </c>
      <c r="D8504" s="1" t="s">
        <v>10249</v>
      </c>
      <c r="E8504" s="1" t="s">
        <v>6218</v>
      </c>
      <c r="F8504" s="4">
        <v>1.85</v>
      </c>
      <c r="G8504" s="4"/>
      <c r="H8504" s="4">
        <v>4</v>
      </c>
      <c r="I8504" s="6"/>
      <c r="J8504" s="6"/>
      <c r="K8504" s="6"/>
      <c r="L8504" s="6"/>
      <c r="M8504" s="6"/>
      <c r="N8504" s="6"/>
      <c r="O8504" s="6"/>
      <c r="Q8504" s="8">
        <f t="shared" si="132"/>
        <v>0.5375</v>
      </c>
      <c r="T8504" s="4">
        <v>113</v>
      </c>
      <c r="U8504" s="4">
        <v>744</v>
      </c>
      <c r="W8504" s="4">
        <v>744</v>
      </c>
      <c r="X8504" s="4">
        <v>1</v>
      </c>
      <c r="Y8504" s="4">
        <v>171</v>
      </c>
      <c r="Z8504" s="4">
        <v>1</v>
      </c>
      <c r="AA8504" s="1" t="s">
        <v>59</v>
      </c>
      <c r="AC8504" s="4">
        <v>106051299</v>
      </c>
      <c r="AE8504" s="1" t="s">
        <v>60</v>
      </c>
      <c r="AG8504" s="1" t="s">
        <v>60</v>
      </c>
      <c r="AH8504" s="1" t="s">
        <v>60</v>
      </c>
    </row>
    <row r="8505" s="1" customFormat="1" ht="12.75" hidden="1" spans="1:34">
      <c r="A8505" s="4">
        <v>30162</v>
      </c>
      <c r="B8505" s="1" t="s">
        <v>16616</v>
      </c>
      <c r="C8505" s="1" t="s">
        <v>16617</v>
      </c>
      <c r="D8505" s="1" t="s">
        <v>4173</v>
      </c>
      <c r="E8505" s="1" t="s">
        <v>68</v>
      </c>
      <c r="F8505" s="4">
        <v>5.92</v>
      </c>
      <c r="G8505" s="4"/>
      <c r="H8505" s="4">
        <v>12.8</v>
      </c>
      <c r="I8505" s="6"/>
      <c r="J8505" s="6"/>
      <c r="K8505" s="6"/>
      <c r="L8505" s="6"/>
      <c r="M8505" s="6"/>
      <c r="N8505" s="6"/>
      <c r="O8505" s="6"/>
      <c r="Q8505" s="8">
        <f t="shared" si="132"/>
        <v>0.5375</v>
      </c>
      <c r="T8505" s="4">
        <v>114</v>
      </c>
      <c r="U8505" s="4">
        <v>0</v>
      </c>
      <c r="AA8505" s="1" t="s">
        <v>97</v>
      </c>
      <c r="AB8505" s="4">
        <v>2</v>
      </c>
      <c r="AC8505" s="4">
        <v>107030211</v>
      </c>
      <c r="AE8505" s="1" t="s">
        <v>60</v>
      </c>
      <c r="AG8505" s="1" t="s">
        <v>60</v>
      </c>
      <c r="AH8505" s="1" t="s">
        <v>16618</v>
      </c>
    </row>
    <row r="8506" s="1" customFormat="1" ht="12.75" hidden="1" spans="1:34">
      <c r="A8506" s="4">
        <v>135086</v>
      </c>
      <c r="B8506" s="1" t="s">
        <v>11764</v>
      </c>
      <c r="C8506" s="1" t="s">
        <v>16619</v>
      </c>
      <c r="D8506" s="1" t="s">
        <v>11765</v>
      </c>
      <c r="E8506" s="1" t="s">
        <v>58</v>
      </c>
      <c r="F8506" s="4">
        <v>1.85</v>
      </c>
      <c r="G8506" s="4"/>
      <c r="H8506" s="4">
        <v>4</v>
      </c>
      <c r="I8506" s="6"/>
      <c r="J8506" s="6"/>
      <c r="K8506" s="6"/>
      <c r="L8506" s="6"/>
      <c r="M8506" s="6"/>
      <c r="N8506" s="6"/>
      <c r="O8506" s="6"/>
      <c r="Q8506" s="8">
        <f t="shared" si="132"/>
        <v>0.5375</v>
      </c>
      <c r="T8506" s="4">
        <v>113</v>
      </c>
      <c r="U8506" s="4">
        <v>0</v>
      </c>
      <c r="AA8506" s="1" t="s">
        <v>59</v>
      </c>
      <c r="AC8506" s="4">
        <v>107030119</v>
      </c>
      <c r="AE8506" s="1" t="s">
        <v>60</v>
      </c>
      <c r="AG8506" s="1" t="s">
        <v>60</v>
      </c>
      <c r="AH8506" s="1" t="s">
        <v>16620</v>
      </c>
    </row>
    <row r="8507" s="1" customFormat="1" ht="12.75" hidden="1" spans="1:34">
      <c r="A8507" s="4">
        <v>14901</v>
      </c>
      <c r="B8507" s="1" t="s">
        <v>13269</v>
      </c>
      <c r="C8507" s="1" t="s">
        <v>485</v>
      </c>
      <c r="D8507" s="1" t="s">
        <v>642</v>
      </c>
      <c r="E8507" s="1" t="s">
        <v>23</v>
      </c>
      <c r="F8507" s="4">
        <v>0.231</v>
      </c>
      <c r="G8507" s="4"/>
      <c r="H8507" s="4">
        <v>0.5</v>
      </c>
      <c r="I8507" s="4"/>
      <c r="J8507" s="4"/>
      <c r="K8507" s="4"/>
      <c r="L8507" s="4"/>
      <c r="M8507" s="4"/>
      <c r="N8507" s="4"/>
      <c r="O8507" s="4"/>
      <c r="Q8507" s="8">
        <f t="shared" si="132"/>
        <v>0.538</v>
      </c>
      <c r="T8507" s="4">
        <v>114</v>
      </c>
      <c r="U8507" s="4">
        <v>115.64</v>
      </c>
      <c r="W8507" s="4">
        <v>115.64</v>
      </c>
      <c r="X8507" s="4">
        <v>3</v>
      </c>
      <c r="Y8507" s="4">
        <v>14</v>
      </c>
      <c r="Z8507" s="4">
        <v>1</v>
      </c>
      <c r="AA8507" s="1" t="s">
        <v>123</v>
      </c>
      <c r="AB8507" s="4">
        <v>0</v>
      </c>
      <c r="AC8507" s="4">
        <v>107030301</v>
      </c>
      <c r="AE8507" s="1" t="s">
        <v>60</v>
      </c>
      <c r="AG8507" s="1" t="s">
        <v>60</v>
      </c>
      <c r="AH8507" s="1" t="s">
        <v>60</v>
      </c>
    </row>
    <row r="8508" s="1" customFormat="1" ht="12.75" hidden="1" spans="1:34">
      <c r="A8508" s="4">
        <v>154183</v>
      </c>
      <c r="B8508" s="1" t="s">
        <v>9974</v>
      </c>
      <c r="C8508" s="1" t="s">
        <v>6705</v>
      </c>
      <c r="D8508" s="1" t="s">
        <v>93</v>
      </c>
      <c r="E8508" s="1" t="s">
        <v>23</v>
      </c>
      <c r="F8508" s="4">
        <v>0.231</v>
      </c>
      <c r="G8508" s="4"/>
      <c r="H8508" s="4">
        <v>0.5</v>
      </c>
      <c r="I8508" s="6"/>
      <c r="J8508" s="6"/>
      <c r="K8508" s="6"/>
      <c r="L8508" s="6"/>
      <c r="M8508" s="6"/>
      <c r="N8508" s="6"/>
      <c r="O8508" s="6"/>
      <c r="Q8508" s="8">
        <f t="shared" si="132"/>
        <v>0.538</v>
      </c>
      <c r="T8508" s="4">
        <v>112</v>
      </c>
      <c r="U8508" s="4">
        <v>0</v>
      </c>
      <c r="AA8508" s="1" t="s">
        <v>59</v>
      </c>
      <c r="AC8508" s="4">
        <v>107030301</v>
      </c>
      <c r="AE8508" s="1" t="s">
        <v>60</v>
      </c>
      <c r="AG8508" s="1" t="s">
        <v>60</v>
      </c>
      <c r="AH8508" s="1" t="s">
        <v>60</v>
      </c>
    </row>
    <row r="8509" s="1" customFormat="1" ht="12.75" hidden="1" spans="1:34">
      <c r="A8509" s="4">
        <v>180444</v>
      </c>
      <c r="B8509" s="1" t="s">
        <v>12702</v>
      </c>
      <c r="C8509" s="1" t="s">
        <v>16621</v>
      </c>
      <c r="D8509" s="1" t="s">
        <v>11905</v>
      </c>
      <c r="E8509" s="1" t="s">
        <v>68</v>
      </c>
      <c r="F8509" s="4">
        <v>30</v>
      </c>
      <c r="G8509" s="4"/>
      <c r="H8509" s="4">
        <v>65</v>
      </c>
      <c r="I8509" s="6"/>
      <c r="J8509" s="6"/>
      <c r="K8509" s="6"/>
      <c r="L8509" s="6"/>
      <c r="M8509" s="6"/>
      <c r="N8509" s="6"/>
      <c r="O8509" s="6"/>
      <c r="Q8509" s="8">
        <f t="shared" si="132"/>
        <v>0.538461538461538</v>
      </c>
      <c r="T8509" s="4">
        <v>107</v>
      </c>
      <c r="U8509" s="4">
        <v>1</v>
      </c>
      <c r="W8509" s="4">
        <v>1</v>
      </c>
      <c r="X8509" s="4">
        <v>1</v>
      </c>
      <c r="AA8509" s="1" t="s">
        <v>2591</v>
      </c>
      <c r="AB8509" s="4">
        <v>0</v>
      </c>
      <c r="AC8509" s="4">
        <v>109024599</v>
      </c>
      <c r="AE8509" s="1" t="s">
        <v>60</v>
      </c>
      <c r="AG8509" s="1" t="s">
        <v>60</v>
      </c>
      <c r="AH8509" s="1" t="s">
        <v>16622</v>
      </c>
    </row>
    <row r="8510" s="1" customFormat="1" ht="12.75" hidden="1" spans="1:34">
      <c r="A8510" s="4">
        <v>180445</v>
      </c>
      <c r="B8510" s="1" t="s">
        <v>12702</v>
      </c>
      <c r="C8510" s="1" t="s">
        <v>16623</v>
      </c>
      <c r="D8510" s="1" t="s">
        <v>11905</v>
      </c>
      <c r="E8510" s="1" t="s">
        <v>68</v>
      </c>
      <c r="F8510" s="4">
        <v>30</v>
      </c>
      <c r="G8510" s="4"/>
      <c r="H8510" s="4">
        <v>65</v>
      </c>
      <c r="I8510" s="6"/>
      <c r="J8510" s="6"/>
      <c r="K8510" s="6"/>
      <c r="L8510" s="6"/>
      <c r="M8510" s="6"/>
      <c r="N8510" s="6"/>
      <c r="O8510" s="6"/>
      <c r="Q8510" s="8">
        <f t="shared" si="132"/>
        <v>0.538461538461538</v>
      </c>
      <c r="T8510" s="4">
        <v>107</v>
      </c>
      <c r="U8510" s="4">
        <v>0</v>
      </c>
      <c r="AA8510" s="1" t="s">
        <v>2591</v>
      </c>
      <c r="AB8510" s="4">
        <v>0</v>
      </c>
      <c r="AC8510" s="4">
        <v>109024599</v>
      </c>
      <c r="AE8510" s="1" t="s">
        <v>60</v>
      </c>
      <c r="AG8510" s="1" t="s">
        <v>60</v>
      </c>
      <c r="AH8510" s="1" t="s">
        <v>16624</v>
      </c>
    </row>
    <row r="8511" s="1" customFormat="1" ht="12.75" hidden="1" spans="1:34">
      <c r="A8511" s="4">
        <v>180446</v>
      </c>
      <c r="B8511" s="1" t="s">
        <v>12702</v>
      </c>
      <c r="C8511" s="1" t="s">
        <v>16625</v>
      </c>
      <c r="D8511" s="1" t="s">
        <v>11905</v>
      </c>
      <c r="E8511" s="1" t="s">
        <v>68</v>
      </c>
      <c r="F8511" s="4">
        <v>30</v>
      </c>
      <c r="G8511" s="4"/>
      <c r="H8511" s="4">
        <v>65</v>
      </c>
      <c r="I8511" s="6"/>
      <c r="J8511" s="6"/>
      <c r="K8511" s="6"/>
      <c r="L8511" s="6"/>
      <c r="M8511" s="6"/>
      <c r="N8511" s="6"/>
      <c r="O8511" s="6"/>
      <c r="Q8511" s="8">
        <f t="shared" si="132"/>
        <v>0.538461538461538</v>
      </c>
      <c r="T8511" s="4">
        <v>107</v>
      </c>
      <c r="U8511" s="4">
        <v>0</v>
      </c>
      <c r="AA8511" s="1" t="s">
        <v>2591</v>
      </c>
      <c r="AB8511" s="4">
        <v>0</v>
      </c>
      <c r="AC8511" s="4">
        <v>109024599</v>
      </c>
      <c r="AE8511" s="1" t="s">
        <v>60</v>
      </c>
      <c r="AG8511" s="1" t="s">
        <v>60</v>
      </c>
      <c r="AH8511" s="1" t="s">
        <v>16626</v>
      </c>
    </row>
    <row r="8512" s="1" customFormat="1" ht="12.75" hidden="1" spans="1:34">
      <c r="A8512" s="4">
        <v>180447</v>
      </c>
      <c r="B8512" s="1" t="s">
        <v>12702</v>
      </c>
      <c r="C8512" s="1" t="s">
        <v>16627</v>
      </c>
      <c r="D8512" s="1" t="s">
        <v>11905</v>
      </c>
      <c r="E8512" s="1" t="s">
        <v>68</v>
      </c>
      <c r="F8512" s="4">
        <v>30</v>
      </c>
      <c r="G8512" s="4"/>
      <c r="H8512" s="4">
        <v>65</v>
      </c>
      <c r="I8512" s="6"/>
      <c r="J8512" s="6"/>
      <c r="K8512" s="6"/>
      <c r="L8512" s="6"/>
      <c r="M8512" s="6"/>
      <c r="N8512" s="6"/>
      <c r="O8512" s="6"/>
      <c r="Q8512" s="8">
        <f t="shared" si="132"/>
        <v>0.538461538461538</v>
      </c>
      <c r="T8512" s="4">
        <v>107</v>
      </c>
      <c r="U8512" s="4">
        <v>0</v>
      </c>
      <c r="AA8512" s="1" t="s">
        <v>2591</v>
      </c>
      <c r="AB8512" s="4">
        <v>0</v>
      </c>
      <c r="AC8512" s="4">
        <v>109024599</v>
      </c>
      <c r="AE8512" s="1" t="s">
        <v>60</v>
      </c>
      <c r="AG8512" s="1" t="s">
        <v>60</v>
      </c>
      <c r="AH8512" s="1" t="s">
        <v>16628</v>
      </c>
    </row>
    <row r="8513" s="1" customFormat="1" ht="12.75" hidden="1" spans="1:34">
      <c r="A8513" s="4">
        <v>180448</v>
      </c>
      <c r="B8513" s="1" t="s">
        <v>12702</v>
      </c>
      <c r="C8513" s="1" t="s">
        <v>16629</v>
      </c>
      <c r="D8513" s="1" t="s">
        <v>11905</v>
      </c>
      <c r="E8513" s="1" t="s">
        <v>68</v>
      </c>
      <c r="F8513" s="4">
        <v>30</v>
      </c>
      <c r="G8513" s="4"/>
      <c r="H8513" s="4">
        <v>65</v>
      </c>
      <c r="I8513" s="6"/>
      <c r="J8513" s="6"/>
      <c r="K8513" s="6"/>
      <c r="L8513" s="6"/>
      <c r="M8513" s="6"/>
      <c r="N8513" s="6"/>
      <c r="O8513" s="6"/>
      <c r="Q8513" s="8">
        <f t="shared" si="132"/>
        <v>0.538461538461538</v>
      </c>
      <c r="T8513" s="4">
        <v>107</v>
      </c>
      <c r="U8513" s="4">
        <v>0</v>
      </c>
      <c r="AA8513" s="1" t="s">
        <v>2591</v>
      </c>
      <c r="AB8513" s="4">
        <v>0</v>
      </c>
      <c r="AC8513" s="4">
        <v>109024599</v>
      </c>
      <c r="AE8513" s="1" t="s">
        <v>60</v>
      </c>
      <c r="AG8513" s="1" t="s">
        <v>60</v>
      </c>
      <c r="AH8513" s="1" t="s">
        <v>16630</v>
      </c>
    </row>
    <row r="8514" s="1" customFormat="1" ht="12.75" hidden="1" spans="1:34">
      <c r="A8514" s="4">
        <v>180449</v>
      </c>
      <c r="B8514" s="1" t="s">
        <v>12702</v>
      </c>
      <c r="C8514" s="1" t="s">
        <v>16631</v>
      </c>
      <c r="D8514" s="1" t="s">
        <v>11905</v>
      </c>
      <c r="E8514" s="1" t="s">
        <v>68</v>
      </c>
      <c r="F8514" s="4">
        <v>30</v>
      </c>
      <c r="G8514" s="4"/>
      <c r="H8514" s="4">
        <v>65</v>
      </c>
      <c r="I8514" s="6"/>
      <c r="J8514" s="6"/>
      <c r="K8514" s="6"/>
      <c r="L8514" s="6"/>
      <c r="M8514" s="6"/>
      <c r="N8514" s="6"/>
      <c r="O8514" s="6"/>
      <c r="Q8514" s="8">
        <f t="shared" ref="Q8514:Q8577" si="133">(H8514-F8514)/H8514</f>
        <v>0.538461538461538</v>
      </c>
      <c r="T8514" s="4">
        <v>107</v>
      </c>
      <c r="U8514" s="4">
        <v>0</v>
      </c>
      <c r="AA8514" s="1" t="s">
        <v>2591</v>
      </c>
      <c r="AB8514" s="4">
        <v>0</v>
      </c>
      <c r="AC8514" s="4">
        <v>109024599</v>
      </c>
      <c r="AE8514" s="1" t="s">
        <v>60</v>
      </c>
      <c r="AG8514" s="1" t="s">
        <v>60</v>
      </c>
      <c r="AH8514" s="1" t="s">
        <v>16632</v>
      </c>
    </row>
    <row r="8515" s="1" customFormat="1" ht="12.75" hidden="1" spans="1:34">
      <c r="A8515" s="4">
        <v>180450</v>
      </c>
      <c r="B8515" s="1" t="s">
        <v>12702</v>
      </c>
      <c r="C8515" s="1" t="s">
        <v>16633</v>
      </c>
      <c r="D8515" s="1" t="s">
        <v>11905</v>
      </c>
      <c r="E8515" s="1" t="s">
        <v>68</v>
      </c>
      <c r="F8515" s="4">
        <v>30</v>
      </c>
      <c r="G8515" s="4"/>
      <c r="H8515" s="4">
        <v>65</v>
      </c>
      <c r="I8515" s="4"/>
      <c r="J8515" s="4"/>
      <c r="K8515" s="4"/>
      <c r="L8515" s="4"/>
      <c r="M8515" s="4"/>
      <c r="N8515" s="4"/>
      <c r="O8515" s="4"/>
      <c r="Q8515" s="8">
        <f t="shared" si="133"/>
        <v>0.538461538461538</v>
      </c>
      <c r="T8515" s="4">
        <v>107</v>
      </c>
      <c r="U8515" s="4">
        <v>0</v>
      </c>
      <c r="AA8515" s="1" t="s">
        <v>2591</v>
      </c>
      <c r="AB8515" s="4">
        <v>0</v>
      </c>
      <c r="AC8515" s="4">
        <v>109024599</v>
      </c>
      <c r="AE8515" s="1" t="s">
        <v>60</v>
      </c>
      <c r="AG8515" s="1" t="s">
        <v>60</v>
      </c>
      <c r="AH8515" s="1" t="s">
        <v>16634</v>
      </c>
    </row>
    <row r="8516" s="1" customFormat="1" ht="12.75" hidden="1" spans="1:34">
      <c r="A8516" s="4">
        <v>180451</v>
      </c>
      <c r="B8516" s="1" t="s">
        <v>12702</v>
      </c>
      <c r="C8516" s="1" t="s">
        <v>16635</v>
      </c>
      <c r="D8516" s="1" t="s">
        <v>11905</v>
      </c>
      <c r="E8516" s="1" t="s">
        <v>68</v>
      </c>
      <c r="F8516" s="4">
        <v>30</v>
      </c>
      <c r="G8516" s="4"/>
      <c r="H8516" s="4">
        <v>65</v>
      </c>
      <c r="I8516" s="4"/>
      <c r="J8516" s="4"/>
      <c r="K8516" s="4"/>
      <c r="L8516" s="4"/>
      <c r="M8516" s="4"/>
      <c r="N8516" s="4"/>
      <c r="O8516" s="4"/>
      <c r="Q8516" s="8">
        <f t="shared" si="133"/>
        <v>0.538461538461538</v>
      </c>
      <c r="T8516" s="4">
        <v>107</v>
      </c>
      <c r="U8516" s="4">
        <v>0</v>
      </c>
      <c r="AA8516" s="1" t="s">
        <v>2591</v>
      </c>
      <c r="AB8516" s="4">
        <v>0</v>
      </c>
      <c r="AC8516" s="4">
        <v>109024599</v>
      </c>
      <c r="AE8516" s="1" t="s">
        <v>60</v>
      </c>
      <c r="AG8516" s="1" t="s">
        <v>60</v>
      </c>
      <c r="AH8516" s="1" t="s">
        <v>16636</v>
      </c>
    </row>
    <row r="8517" s="1" customFormat="1" ht="12.75" hidden="1" spans="1:34">
      <c r="A8517" s="4">
        <v>180452</v>
      </c>
      <c r="B8517" s="1" t="s">
        <v>12702</v>
      </c>
      <c r="C8517" s="1" t="s">
        <v>16637</v>
      </c>
      <c r="D8517" s="1" t="s">
        <v>11905</v>
      </c>
      <c r="E8517" s="1" t="s">
        <v>68</v>
      </c>
      <c r="F8517" s="4">
        <v>30</v>
      </c>
      <c r="G8517" s="4"/>
      <c r="H8517" s="4">
        <v>65</v>
      </c>
      <c r="I8517" s="6"/>
      <c r="J8517" s="6"/>
      <c r="K8517" s="6"/>
      <c r="L8517" s="6"/>
      <c r="M8517" s="6"/>
      <c r="N8517" s="6"/>
      <c r="O8517" s="6"/>
      <c r="Q8517" s="8">
        <f t="shared" si="133"/>
        <v>0.538461538461538</v>
      </c>
      <c r="T8517" s="4">
        <v>107</v>
      </c>
      <c r="U8517" s="4">
        <v>0</v>
      </c>
      <c r="AA8517" s="1" t="s">
        <v>2591</v>
      </c>
      <c r="AB8517" s="4">
        <v>0</v>
      </c>
      <c r="AC8517" s="4">
        <v>109024599</v>
      </c>
      <c r="AE8517" s="1" t="s">
        <v>60</v>
      </c>
      <c r="AG8517" s="1" t="s">
        <v>60</v>
      </c>
      <c r="AH8517" s="1" t="s">
        <v>16638</v>
      </c>
    </row>
    <row r="8518" s="1" customFormat="1" ht="12.75" hidden="1" spans="1:34">
      <c r="A8518" s="4">
        <v>180453</v>
      </c>
      <c r="B8518" s="1" t="s">
        <v>12702</v>
      </c>
      <c r="C8518" s="1" t="s">
        <v>16639</v>
      </c>
      <c r="D8518" s="1" t="s">
        <v>11905</v>
      </c>
      <c r="E8518" s="1" t="s">
        <v>68</v>
      </c>
      <c r="F8518" s="4">
        <v>30</v>
      </c>
      <c r="G8518" s="4"/>
      <c r="H8518" s="4">
        <v>65</v>
      </c>
      <c r="I8518" s="6"/>
      <c r="J8518" s="6"/>
      <c r="K8518" s="6"/>
      <c r="L8518" s="6"/>
      <c r="M8518" s="6"/>
      <c r="N8518" s="6"/>
      <c r="O8518" s="6"/>
      <c r="Q8518" s="8">
        <f t="shared" si="133"/>
        <v>0.538461538461538</v>
      </c>
      <c r="T8518" s="4">
        <v>107</v>
      </c>
      <c r="U8518" s="4">
        <v>0</v>
      </c>
      <c r="AA8518" s="1" t="s">
        <v>2591</v>
      </c>
      <c r="AB8518" s="4">
        <v>0</v>
      </c>
      <c r="AC8518" s="4">
        <v>109024599</v>
      </c>
      <c r="AE8518" s="1" t="s">
        <v>60</v>
      </c>
      <c r="AG8518" s="1" t="s">
        <v>60</v>
      </c>
      <c r="AH8518" s="1" t="s">
        <v>16640</v>
      </c>
    </row>
    <row r="8519" s="1" customFormat="1" ht="12.75" hidden="1" spans="1:34">
      <c r="A8519" s="4">
        <v>180455</v>
      </c>
      <c r="B8519" s="1" t="s">
        <v>12702</v>
      </c>
      <c r="C8519" s="1" t="s">
        <v>16641</v>
      </c>
      <c r="D8519" s="1" t="s">
        <v>11905</v>
      </c>
      <c r="E8519" s="1" t="s">
        <v>68</v>
      </c>
      <c r="F8519" s="4">
        <v>30</v>
      </c>
      <c r="G8519" s="4"/>
      <c r="H8519" s="4">
        <v>65</v>
      </c>
      <c r="I8519" s="6"/>
      <c r="J8519" s="6"/>
      <c r="K8519" s="6"/>
      <c r="L8519" s="6"/>
      <c r="M8519" s="6"/>
      <c r="N8519" s="6"/>
      <c r="O8519" s="6"/>
      <c r="Q8519" s="8">
        <f t="shared" si="133"/>
        <v>0.538461538461538</v>
      </c>
      <c r="T8519" s="4">
        <v>107</v>
      </c>
      <c r="U8519" s="4">
        <v>0</v>
      </c>
      <c r="AA8519" s="1" t="s">
        <v>2591</v>
      </c>
      <c r="AB8519" s="4">
        <v>0</v>
      </c>
      <c r="AC8519" s="4">
        <v>109024599</v>
      </c>
      <c r="AE8519" s="1" t="s">
        <v>60</v>
      </c>
      <c r="AG8519" s="1" t="s">
        <v>60</v>
      </c>
      <c r="AH8519" s="1" t="s">
        <v>16642</v>
      </c>
    </row>
    <row r="8520" s="1" customFormat="1" ht="12.75" hidden="1" spans="1:34">
      <c r="A8520" s="4">
        <v>180456</v>
      </c>
      <c r="B8520" s="1" t="s">
        <v>12702</v>
      </c>
      <c r="C8520" s="1" t="s">
        <v>16643</v>
      </c>
      <c r="D8520" s="1" t="s">
        <v>11905</v>
      </c>
      <c r="E8520" s="1" t="s">
        <v>68</v>
      </c>
      <c r="F8520" s="4">
        <v>30</v>
      </c>
      <c r="G8520" s="4"/>
      <c r="H8520" s="4">
        <v>65</v>
      </c>
      <c r="I8520" s="6"/>
      <c r="J8520" s="6"/>
      <c r="K8520" s="6"/>
      <c r="L8520" s="6"/>
      <c r="M8520" s="6"/>
      <c r="N8520" s="6"/>
      <c r="O8520" s="6"/>
      <c r="Q8520" s="8">
        <f t="shared" si="133"/>
        <v>0.538461538461538</v>
      </c>
      <c r="T8520" s="4">
        <v>107</v>
      </c>
      <c r="U8520" s="4">
        <v>0</v>
      </c>
      <c r="AA8520" s="1" t="s">
        <v>2591</v>
      </c>
      <c r="AB8520" s="4">
        <v>0</v>
      </c>
      <c r="AC8520" s="4">
        <v>109024599</v>
      </c>
      <c r="AE8520" s="1" t="s">
        <v>60</v>
      </c>
      <c r="AG8520" s="1" t="s">
        <v>60</v>
      </c>
      <c r="AH8520" s="1" t="s">
        <v>16644</v>
      </c>
    </row>
    <row r="8521" s="1" customFormat="1" ht="12.75" hidden="1" spans="1:34">
      <c r="A8521" s="4">
        <v>180457</v>
      </c>
      <c r="B8521" s="1" t="s">
        <v>12702</v>
      </c>
      <c r="C8521" s="1" t="s">
        <v>16645</v>
      </c>
      <c r="D8521" s="1" t="s">
        <v>11905</v>
      </c>
      <c r="E8521" s="1" t="s">
        <v>68</v>
      </c>
      <c r="F8521" s="4">
        <v>30</v>
      </c>
      <c r="G8521" s="4"/>
      <c r="H8521" s="4">
        <v>65</v>
      </c>
      <c r="I8521" s="6"/>
      <c r="J8521" s="6"/>
      <c r="K8521" s="6"/>
      <c r="L8521" s="6"/>
      <c r="M8521" s="6"/>
      <c r="N8521" s="6"/>
      <c r="O8521" s="6"/>
      <c r="Q8521" s="8">
        <f t="shared" si="133"/>
        <v>0.538461538461538</v>
      </c>
      <c r="T8521" s="4">
        <v>107</v>
      </c>
      <c r="U8521" s="4">
        <v>0</v>
      </c>
      <c r="AA8521" s="1" t="s">
        <v>2591</v>
      </c>
      <c r="AB8521" s="4">
        <v>0</v>
      </c>
      <c r="AC8521" s="4">
        <v>109024599</v>
      </c>
      <c r="AE8521" s="1" t="s">
        <v>60</v>
      </c>
      <c r="AG8521" s="1" t="s">
        <v>60</v>
      </c>
      <c r="AH8521" s="1" t="s">
        <v>16646</v>
      </c>
    </row>
    <row r="8522" s="1" customFormat="1" ht="12.75" hidden="1" spans="1:34">
      <c r="A8522" s="4">
        <v>180458</v>
      </c>
      <c r="B8522" s="1" t="s">
        <v>12702</v>
      </c>
      <c r="C8522" s="1" t="s">
        <v>16647</v>
      </c>
      <c r="D8522" s="1" t="s">
        <v>11905</v>
      </c>
      <c r="E8522" s="1" t="s">
        <v>68</v>
      </c>
      <c r="F8522" s="4">
        <v>30</v>
      </c>
      <c r="G8522" s="4"/>
      <c r="H8522" s="4">
        <v>65</v>
      </c>
      <c r="I8522" s="6"/>
      <c r="J8522" s="6"/>
      <c r="K8522" s="6"/>
      <c r="L8522" s="6"/>
      <c r="M8522" s="6"/>
      <c r="N8522" s="6"/>
      <c r="O8522" s="6"/>
      <c r="Q8522" s="8">
        <f t="shared" si="133"/>
        <v>0.538461538461538</v>
      </c>
      <c r="T8522" s="4">
        <v>107</v>
      </c>
      <c r="U8522" s="4">
        <v>0</v>
      </c>
      <c r="AA8522" s="1" t="s">
        <v>2591</v>
      </c>
      <c r="AB8522" s="4">
        <v>0</v>
      </c>
      <c r="AC8522" s="4">
        <v>109024599</v>
      </c>
      <c r="AE8522" s="1" t="s">
        <v>60</v>
      </c>
      <c r="AG8522" s="1" t="s">
        <v>60</v>
      </c>
      <c r="AH8522" s="1" t="s">
        <v>16648</v>
      </c>
    </row>
    <row r="8523" s="1" customFormat="1" ht="12.75" hidden="1" spans="1:34">
      <c r="A8523" s="4">
        <v>180459</v>
      </c>
      <c r="B8523" s="1" t="s">
        <v>12702</v>
      </c>
      <c r="C8523" s="1" t="s">
        <v>16649</v>
      </c>
      <c r="D8523" s="1" t="s">
        <v>11905</v>
      </c>
      <c r="E8523" s="1" t="s">
        <v>68</v>
      </c>
      <c r="F8523" s="4">
        <v>30</v>
      </c>
      <c r="G8523" s="4"/>
      <c r="H8523" s="4">
        <v>65</v>
      </c>
      <c r="I8523" s="6"/>
      <c r="J8523" s="6"/>
      <c r="K8523" s="6"/>
      <c r="L8523" s="6"/>
      <c r="M8523" s="6"/>
      <c r="N8523" s="6"/>
      <c r="O8523" s="6"/>
      <c r="Q8523" s="8">
        <f t="shared" si="133"/>
        <v>0.538461538461538</v>
      </c>
      <c r="T8523" s="4">
        <v>107</v>
      </c>
      <c r="U8523" s="4">
        <v>0</v>
      </c>
      <c r="AA8523" s="1" t="s">
        <v>2591</v>
      </c>
      <c r="AB8523" s="4">
        <v>0</v>
      </c>
      <c r="AC8523" s="4">
        <v>109024599</v>
      </c>
      <c r="AE8523" s="1" t="s">
        <v>60</v>
      </c>
      <c r="AG8523" s="1" t="s">
        <v>60</v>
      </c>
      <c r="AH8523" s="1" t="s">
        <v>16650</v>
      </c>
    </row>
    <row r="8524" s="1" customFormat="1" ht="12.75" hidden="1" spans="1:34">
      <c r="A8524" s="4">
        <v>180460</v>
      </c>
      <c r="B8524" s="1" t="s">
        <v>12702</v>
      </c>
      <c r="C8524" s="1" t="s">
        <v>16651</v>
      </c>
      <c r="D8524" s="1" t="s">
        <v>11905</v>
      </c>
      <c r="E8524" s="1" t="s">
        <v>68</v>
      </c>
      <c r="F8524" s="4">
        <v>30</v>
      </c>
      <c r="G8524" s="4"/>
      <c r="H8524" s="4">
        <v>65</v>
      </c>
      <c r="I8524" s="6"/>
      <c r="J8524" s="6"/>
      <c r="K8524" s="6"/>
      <c r="L8524" s="6"/>
      <c r="M8524" s="6"/>
      <c r="N8524" s="6"/>
      <c r="O8524" s="6"/>
      <c r="Q8524" s="8">
        <f t="shared" si="133"/>
        <v>0.538461538461538</v>
      </c>
      <c r="T8524" s="4">
        <v>107</v>
      </c>
      <c r="U8524" s="4">
        <v>0</v>
      </c>
      <c r="AA8524" s="1" t="s">
        <v>2591</v>
      </c>
      <c r="AB8524" s="4">
        <v>0</v>
      </c>
      <c r="AC8524" s="4">
        <v>109024599</v>
      </c>
      <c r="AE8524" s="1" t="s">
        <v>60</v>
      </c>
      <c r="AG8524" s="1" t="s">
        <v>60</v>
      </c>
      <c r="AH8524" s="1" t="s">
        <v>16652</v>
      </c>
    </row>
    <row r="8525" s="1" customFormat="1" ht="12.75" hidden="1" spans="1:34">
      <c r="A8525" s="4">
        <v>180461</v>
      </c>
      <c r="B8525" s="1" t="s">
        <v>12702</v>
      </c>
      <c r="C8525" s="1" t="s">
        <v>16653</v>
      </c>
      <c r="D8525" s="1" t="s">
        <v>11905</v>
      </c>
      <c r="E8525" s="1" t="s">
        <v>68</v>
      </c>
      <c r="F8525" s="4">
        <v>30</v>
      </c>
      <c r="G8525" s="4"/>
      <c r="H8525" s="4">
        <v>65</v>
      </c>
      <c r="I8525" s="6"/>
      <c r="J8525" s="6"/>
      <c r="K8525" s="6"/>
      <c r="L8525" s="6"/>
      <c r="M8525" s="6"/>
      <c r="N8525" s="6"/>
      <c r="O8525" s="6"/>
      <c r="Q8525" s="8">
        <f t="shared" si="133"/>
        <v>0.538461538461538</v>
      </c>
      <c r="T8525" s="4">
        <v>107</v>
      </c>
      <c r="U8525" s="4">
        <v>0</v>
      </c>
      <c r="AA8525" s="1" t="s">
        <v>2591</v>
      </c>
      <c r="AB8525" s="4">
        <v>0</v>
      </c>
      <c r="AC8525" s="4">
        <v>109024599</v>
      </c>
      <c r="AE8525" s="1" t="s">
        <v>60</v>
      </c>
      <c r="AG8525" s="1" t="s">
        <v>60</v>
      </c>
      <c r="AH8525" s="1" t="s">
        <v>16654</v>
      </c>
    </row>
    <row r="8526" s="1" customFormat="1" ht="12.75" hidden="1" spans="1:34">
      <c r="A8526" s="4">
        <v>180462</v>
      </c>
      <c r="B8526" s="1" t="s">
        <v>12702</v>
      </c>
      <c r="C8526" s="1" t="s">
        <v>16655</v>
      </c>
      <c r="D8526" s="1" t="s">
        <v>11905</v>
      </c>
      <c r="E8526" s="1" t="s">
        <v>68</v>
      </c>
      <c r="F8526" s="4">
        <v>30</v>
      </c>
      <c r="G8526" s="4"/>
      <c r="H8526" s="4">
        <v>65</v>
      </c>
      <c r="I8526" s="6"/>
      <c r="J8526" s="6"/>
      <c r="K8526" s="6"/>
      <c r="L8526" s="6"/>
      <c r="M8526" s="6"/>
      <c r="N8526" s="6"/>
      <c r="O8526" s="6"/>
      <c r="Q8526" s="8">
        <f t="shared" si="133"/>
        <v>0.538461538461538</v>
      </c>
      <c r="T8526" s="4">
        <v>107</v>
      </c>
      <c r="U8526" s="4">
        <v>0</v>
      </c>
      <c r="AA8526" s="1" t="s">
        <v>2591</v>
      </c>
      <c r="AB8526" s="4">
        <v>0</v>
      </c>
      <c r="AC8526" s="4">
        <v>109024599</v>
      </c>
      <c r="AE8526" s="1" t="s">
        <v>60</v>
      </c>
      <c r="AG8526" s="1" t="s">
        <v>60</v>
      </c>
      <c r="AH8526" s="1" t="s">
        <v>16656</v>
      </c>
    </row>
    <row r="8527" s="1" customFormat="1" ht="12.75" hidden="1" spans="1:34">
      <c r="A8527" s="4">
        <v>180463</v>
      </c>
      <c r="B8527" s="1" t="s">
        <v>12702</v>
      </c>
      <c r="C8527" s="1" t="s">
        <v>16657</v>
      </c>
      <c r="D8527" s="1" t="s">
        <v>11905</v>
      </c>
      <c r="E8527" s="1" t="s">
        <v>68</v>
      </c>
      <c r="F8527" s="4">
        <v>30</v>
      </c>
      <c r="G8527" s="4"/>
      <c r="H8527" s="4">
        <v>65</v>
      </c>
      <c r="I8527" s="6"/>
      <c r="J8527" s="6"/>
      <c r="K8527" s="6"/>
      <c r="L8527" s="6"/>
      <c r="M8527" s="6"/>
      <c r="N8527" s="6"/>
      <c r="O8527" s="6"/>
      <c r="Q8527" s="8">
        <f t="shared" si="133"/>
        <v>0.538461538461538</v>
      </c>
      <c r="T8527" s="4">
        <v>107</v>
      </c>
      <c r="U8527" s="4">
        <v>0</v>
      </c>
      <c r="AA8527" s="1" t="s">
        <v>2591</v>
      </c>
      <c r="AB8527" s="4">
        <v>0</v>
      </c>
      <c r="AC8527" s="4">
        <v>109024599</v>
      </c>
      <c r="AE8527" s="1" t="s">
        <v>60</v>
      </c>
      <c r="AG8527" s="1" t="s">
        <v>60</v>
      </c>
      <c r="AH8527" s="1" t="s">
        <v>16658</v>
      </c>
    </row>
    <row r="8528" s="1" customFormat="1" ht="12.75" hidden="1" spans="1:34">
      <c r="A8528" s="4">
        <v>104894</v>
      </c>
      <c r="B8528" s="1" t="s">
        <v>16659</v>
      </c>
      <c r="C8528" s="1" t="s">
        <v>1624</v>
      </c>
      <c r="D8528" s="1" t="s">
        <v>16660</v>
      </c>
      <c r="E8528" s="1" t="s">
        <v>58</v>
      </c>
      <c r="F8528" s="4">
        <v>6</v>
      </c>
      <c r="G8528" s="4"/>
      <c r="H8528" s="4">
        <v>13</v>
      </c>
      <c r="I8528" s="6"/>
      <c r="J8528" s="6"/>
      <c r="K8528" s="6"/>
      <c r="L8528" s="6"/>
      <c r="M8528" s="6"/>
      <c r="N8528" s="6"/>
      <c r="O8528" s="6"/>
      <c r="Q8528" s="8">
        <f t="shared" si="133"/>
        <v>0.538461538461538</v>
      </c>
      <c r="T8528" s="4">
        <v>2</v>
      </c>
      <c r="U8528" s="4">
        <v>27</v>
      </c>
      <c r="W8528" s="4">
        <v>27</v>
      </c>
      <c r="X8528" s="4">
        <v>14</v>
      </c>
      <c r="Y8528" s="4">
        <v>34</v>
      </c>
      <c r="Z8528" s="4">
        <v>18</v>
      </c>
      <c r="AA8528" s="1" t="s">
        <v>105</v>
      </c>
      <c r="AB8528" s="4">
        <v>2</v>
      </c>
      <c r="AC8528" s="4">
        <v>107030205</v>
      </c>
      <c r="AE8528" s="1" t="s">
        <v>60</v>
      </c>
      <c r="AG8528" s="1" t="s">
        <v>60</v>
      </c>
      <c r="AH8528" s="1" t="s">
        <v>60</v>
      </c>
    </row>
    <row r="8529" s="1" customFormat="1" ht="12.75" hidden="1" spans="1:34">
      <c r="A8529" s="4">
        <v>180172</v>
      </c>
      <c r="B8529" s="1" t="s">
        <v>333</v>
      </c>
      <c r="C8529" s="1" t="s">
        <v>16661</v>
      </c>
      <c r="D8529" s="1" t="s">
        <v>312</v>
      </c>
      <c r="E8529" s="1" t="s">
        <v>68</v>
      </c>
      <c r="F8529" s="4">
        <v>6</v>
      </c>
      <c r="G8529" s="4"/>
      <c r="H8529" s="4">
        <v>13</v>
      </c>
      <c r="I8529" s="6"/>
      <c r="J8529" s="6"/>
      <c r="K8529" s="6"/>
      <c r="L8529" s="6"/>
      <c r="M8529" s="6"/>
      <c r="N8529" s="6"/>
      <c r="O8529" s="6"/>
      <c r="Q8529" s="8">
        <f t="shared" si="133"/>
        <v>0.538461538461538</v>
      </c>
      <c r="U8529" s="4">
        <v>216</v>
      </c>
      <c r="W8529" s="4">
        <v>216</v>
      </c>
      <c r="X8529" s="4">
        <v>89</v>
      </c>
      <c r="Y8529" s="4">
        <v>1460</v>
      </c>
      <c r="Z8529" s="4">
        <v>109</v>
      </c>
      <c r="AA8529" s="1" t="s">
        <v>105</v>
      </c>
      <c r="AB8529" s="4">
        <v>3</v>
      </c>
      <c r="AE8529" s="1" t="s">
        <v>60</v>
      </c>
      <c r="AG8529" s="1" t="s">
        <v>60</v>
      </c>
      <c r="AH8529" s="1" t="s">
        <v>16662</v>
      </c>
    </row>
    <row r="8530" s="1" customFormat="1" ht="12.75" hidden="1" spans="1:34">
      <c r="A8530" s="4">
        <v>37768</v>
      </c>
      <c r="B8530" s="1" t="s">
        <v>15560</v>
      </c>
      <c r="C8530" s="1" t="s">
        <v>16663</v>
      </c>
      <c r="D8530" s="1" t="s">
        <v>10714</v>
      </c>
      <c r="E8530" s="1" t="s">
        <v>68</v>
      </c>
      <c r="F8530" s="4">
        <v>3</v>
      </c>
      <c r="G8530" s="4"/>
      <c r="H8530" s="4">
        <v>6.5</v>
      </c>
      <c r="I8530" s="6"/>
      <c r="J8530" s="6"/>
      <c r="K8530" s="6"/>
      <c r="L8530" s="6"/>
      <c r="M8530" s="6"/>
      <c r="N8530" s="6"/>
      <c r="O8530" s="6"/>
      <c r="Q8530" s="8">
        <f t="shared" si="133"/>
        <v>0.538461538461538</v>
      </c>
      <c r="T8530" s="4">
        <v>113</v>
      </c>
      <c r="U8530" s="4">
        <v>1</v>
      </c>
      <c r="W8530" s="4">
        <v>1</v>
      </c>
      <c r="X8530" s="4">
        <v>1</v>
      </c>
      <c r="AA8530" s="1" t="s">
        <v>59</v>
      </c>
      <c r="AC8530" s="4">
        <v>107030111</v>
      </c>
      <c r="AE8530" s="1" t="s">
        <v>60</v>
      </c>
      <c r="AG8530" s="1" t="s">
        <v>60</v>
      </c>
      <c r="AH8530" s="1" t="s">
        <v>16664</v>
      </c>
    </row>
    <row r="8531" s="1" customFormat="1" ht="12.75" hidden="1" spans="1:34">
      <c r="A8531" s="4">
        <v>44462</v>
      </c>
      <c r="B8531" s="1" t="s">
        <v>3682</v>
      </c>
      <c r="C8531" s="1" t="s">
        <v>1131</v>
      </c>
      <c r="D8531" s="1" t="s">
        <v>11389</v>
      </c>
      <c r="E8531" s="1" t="s">
        <v>58</v>
      </c>
      <c r="F8531" s="4">
        <v>6</v>
      </c>
      <c r="G8531" s="4"/>
      <c r="H8531" s="4">
        <v>13</v>
      </c>
      <c r="I8531" s="6"/>
      <c r="J8531" s="6"/>
      <c r="K8531" s="6"/>
      <c r="L8531" s="6"/>
      <c r="M8531" s="6"/>
      <c r="N8531" s="6"/>
      <c r="O8531" s="6"/>
      <c r="Q8531" s="8">
        <f t="shared" si="133"/>
        <v>0.538461538461538</v>
      </c>
      <c r="T8531" s="4">
        <v>113</v>
      </c>
      <c r="U8531" s="4">
        <v>0</v>
      </c>
      <c r="AA8531" s="1" t="s">
        <v>59</v>
      </c>
      <c r="AE8531" s="1" t="s">
        <v>60</v>
      </c>
      <c r="AG8531" s="1" t="s">
        <v>60</v>
      </c>
      <c r="AH8531" s="1" t="s">
        <v>11390</v>
      </c>
    </row>
    <row r="8532" s="1" customFormat="1" ht="12.75" hidden="1" spans="1:34">
      <c r="A8532" s="4">
        <v>69694</v>
      </c>
      <c r="B8532" s="1" t="s">
        <v>15039</v>
      </c>
      <c r="C8532" s="1" t="s">
        <v>8606</v>
      </c>
      <c r="D8532" s="1" t="s">
        <v>60</v>
      </c>
      <c r="E8532" s="1" t="s">
        <v>68</v>
      </c>
      <c r="F8532" s="4">
        <v>3</v>
      </c>
      <c r="G8532" s="4"/>
      <c r="H8532" s="4">
        <v>6.5</v>
      </c>
      <c r="I8532" s="6"/>
      <c r="J8532" s="6"/>
      <c r="K8532" s="6"/>
      <c r="L8532" s="6"/>
      <c r="M8532" s="6"/>
      <c r="N8532" s="6"/>
      <c r="O8532" s="6"/>
      <c r="Q8532" s="8">
        <f t="shared" si="133"/>
        <v>0.538461538461538</v>
      </c>
      <c r="T8532" s="4">
        <v>113</v>
      </c>
      <c r="U8532" s="4">
        <v>6</v>
      </c>
      <c r="W8532" s="4">
        <v>6</v>
      </c>
      <c r="X8532" s="4">
        <v>3</v>
      </c>
      <c r="Y8532" s="4">
        <v>3</v>
      </c>
      <c r="Z8532" s="4">
        <v>2</v>
      </c>
      <c r="AA8532" s="1" t="s">
        <v>59</v>
      </c>
      <c r="AC8532" s="4">
        <v>107030205</v>
      </c>
      <c r="AE8532" s="1" t="s">
        <v>60</v>
      </c>
      <c r="AG8532" s="1" t="s">
        <v>60</v>
      </c>
      <c r="AH8532" s="1" t="s">
        <v>16665</v>
      </c>
    </row>
    <row r="8533" s="1" customFormat="1" ht="12.75" hidden="1" spans="1:34">
      <c r="A8533" s="4">
        <v>135089</v>
      </c>
      <c r="B8533" s="1" t="s">
        <v>16666</v>
      </c>
      <c r="C8533" s="1" t="s">
        <v>2299</v>
      </c>
      <c r="D8533" s="1" t="s">
        <v>60</v>
      </c>
      <c r="E8533" s="1" t="s">
        <v>58</v>
      </c>
      <c r="F8533" s="4">
        <v>12</v>
      </c>
      <c r="G8533" s="4"/>
      <c r="H8533" s="4">
        <v>26</v>
      </c>
      <c r="I8533" s="6"/>
      <c r="J8533" s="6"/>
      <c r="K8533" s="6"/>
      <c r="L8533" s="6"/>
      <c r="M8533" s="6"/>
      <c r="N8533" s="6"/>
      <c r="O8533" s="6"/>
      <c r="Q8533" s="8">
        <f t="shared" si="133"/>
        <v>0.538461538461538</v>
      </c>
      <c r="T8533" s="4">
        <v>113</v>
      </c>
      <c r="U8533" s="4">
        <v>0</v>
      </c>
      <c r="AA8533" s="1" t="s">
        <v>59</v>
      </c>
      <c r="AC8533" s="4">
        <v>107030699</v>
      </c>
      <c r="AE8533" s="1" t="s">
        <v>60</v>
      </c>
      <c r="AG8533" s="1" t="s">
        <v>60</v>
      </c>
      <c r="AH8533" s="1" t="s">
        <v>16667</v>
      </c>
    </row>
    <row r="8534" s="1" customFormat="1" ht="12.75" hidden="1" spans="1:34">
      <c r="A8534" s="4">
        <v>25305</v>
      </c>
      <c r="B8534" s="1" t="s">
        <v>12766</v>
      </c>
      <c r="C8534" s="1" t="s">
        <v>6705</v>
      </c>
      <c r="D8534" s="1" t="s">
        <v>93</v>
      </c>
      <c r="E8534" s="1" t="s">
        <v>23</v>
      </c>
      <c r="F8534" s="4">
        <v>0.263</v>
      </c>
      <c r="G8534" s="4"/>
      <c r="H8534" s="4">
        <v>0.57</v>
      </c>
      <c r="I8534" s="6"/>
      <c r="J8534" s="6"/>
      <c r="K8534" s="6"/>
      <c r="L8534" s="6"/>
      <c r="M8534" s="6"/>
      <c r="N8534" s="6"/>
      <c r="O8534" s="6"/>
      <c r="Q8534" s="8">
        <f t="shared" si="133"/>
        <v>0.53859649122807</v>
      </c>
      <c r="T8534" s="4">
        <v>113</v>
      </c>
      <c r="U8534" s="4">
        <v>410.56</v>
      </c>
      <c r="W8534" s="4">
        <v>410.56</v>
      </c>
      <c r="X8534" s="4">
        <v>7</v>
      </c>
      <c r="Y8534" s="4">
        <v>21</v>
      </c>
      <c r="Z8534" s="4">
        <v>2</v>
      </c>
      <c r="AA8534" s="1" t="s">
        <v>59</v>
      </c>
      <c r="AC8534" s="4">
        <v>107030301</v>
      </c>
      <c r="AE8534" s="1" t="s">
        <v>60</v>
      </c>
      <c r="AG8534" s="1" t="s">
        <v>60</v>
      </c>
      <c r="AH8534" s="1" t="s">
        <v>60</v>
      </c>
    </row>
    <row r="8535" s="1" customFormat="1" ht="12.75" hidden="1" spans="1:34">
      <c r="A8535" s="4">
        <v>178361</v>
      </c>
      <c r="B8535" s="1" t="s">
        <v>7367</v>
      </c>
      <c r="C8535" s="1" t="s">
        <v>16668</v>
      </c>
      <c r="D8535" s="1" t="s">
        <v>4133</v>
      </c>
      <c r="E8535" s="1" t="s">
        <v>68</v>
      </c>
      <c r="F8535" s="4">
        <v>11.95</v>
      </c>
      <c r="G8535" s="4"/>
      <c r="H8535" s="4">
        <v>25.9</v>
      </c>
      <c r="I8535" s="6"/>
      <c r="J8535" s="6"/>
      <c r="K8535" s="6"/>
      <c r="L8535" s="6"/>
      <c r="M8535" s="6"/>
      <c r="N8535" s="6"/>
      <c r="O8535" s="6"/>
      <c r="Q8535" s="8">
        <f t="shared" si="133"/>
        <v>0.538610038610039</v>
      </c>
      <c r="U8535" s="4">
        <v>172</v>
      </c>
      <c r="V8535" s="4">
        <v>30</v>
      </c>
      <c r="W8535" s="4">
        <v>142</v>
      </c>
      <c r="X8535" s="4">
        <v>87</v>
      </c>
      <c r="Y8535" s="4">
        <v>84</v>
      </c>
      <c r="Z8535" s="4">
        <v>46</v>
      </c>
      <c r="AA8535" s="1" t="s">
        <v>105</v>
      </c>
      <c r="AB8535" s="4">
        <v>3</v>
      </c>
      <c r="AC8535" s="4">
        <v>107030215</v>
      </c>
      <c r="AD8535" s="4">
        <v>1</v>
      </c>
      <c r="AE8535" s="1" t="s">
        <v>2433</v>
      </c>
      <c r="AF8535" s="4">
        <v>1</v>
      </c>
      <c r="AG8535" s="1" t="s">
        <v>60</v>
      </c>
      <c r="AH8535" s="1" t="s">
        <v>16669</v>
      </c>
    </row>
    <row r="8536" s="1" customFormat="1" ht="12.75" hidden="1" spans="1:34">
      <c r="A8536" s="4">
        <v>135796</v>
      </c>
      <c r="B8536" s="1" t="s">
        <v>10056</v>
      </c>
      <c r="C8536" s="1" t="s">
        <v>1126</v>
      </c>
      <c r="D8536" s="1" t="s">
        <v>22</v>
      </c>
      <c r="E8536" s="1" t="s">
        <v>23</v>
      </c>
      <c r="F8536" s="4">
        <v>0.65</v>
      </c>
      <c r="G8536" s="4"/>
      <c r="H8536" s="4">
        <v>1.41</v>
      </c>
      <c r="I8536" s="6"/>
      <c r="J8536" s="6"/>
      <c r="K8536" s="6"/>
      <c r="L8536" s="6"/>
      <c r="M8536" s="6"/>
      <c r="N8536" s="6"/>
      <c r="O8536" s="6"/>
      <c r="Q8536" s="8">
        <f t="shared" si="133"/>
        <v>0.539007092198582</v>
      </c>
      <c r="U8536" s="4">
        <v>923.6</v>
      </c>
      <c r="W8536" s="4">
        <v>923.6</v>
      </c>
      <c r="X8536" s="4">
        <v>10</v>
      </c>
      <c r="Y8536" s="4">
        <v>1330.2</v>
      </c>
      <c r="Z8536" s="4">
        <v>7</v>
      </c>
      <c r="AA8536" s="1" t="s">
        <v>59</v>
      </c>
      <c r="AC8536" s="4">
        <v>107030301</v>
      </c>
      <c r="AE8536" s="1" t="s">
        <v>60</v>
      </c>
      <c r="AG8536" s="1" t="s">
        <v>60</v>
      </c>
      <c r="AH8536" s="1" t="s">
        <v>60</v>
      </c>
    </row>
    <row r="8537" s="1" customFormat="1" ht="12.75" hidden="1" spans="1:34">
      <c r="A8537" s="4">
        <v>75419</v>
      </c>
      <c r="B8537" s="1" t="s">
        <v>11275</v>
      </c>
      <c r="C8537" s="1" t="s">
        <v>16670</v>
      </c>
      <c r="D8537" s="1" t="s">
        <v>1761</v>
      </c>
      <c r="E8537" s="1" t="s">
        <v>68</v>
      </c>
      <c r="F8537" s="4">
        <v>26.7</v>
      </c>
      <c r="G8537" s="4"/>
      <c r="H8537" s="4">
        <v>58</v>
      </c>
      <c r="I8537" s="4"/>
      <c r="J8537" s="4"/>
      <c r="K8537" s="4"/>
      <c r="L8537" s="4"/>
      <c r="M8537" s="4"/>
      <c r="N8537" s="4"/>
      <c r="O8537" s="4"/>
      <c r="Q8537" s="8">
        <f t="shared" si="133"/>
        <v>0.539655172413793</v>
      </c>
      <c r="U8537" s="4">
        <v>663</v>
      </c>
      <c r="V8537" s="4">
        <v>4</v>
      </c>
      <c r="W8537" s="4">
        <v>659</v>
      </c>
      <c r="X8537" s="4">
        <v>110</v>
      </c>
      <c r="Y8537" s="4">
        <v>92</v>
      </c>
      <c r="Z8537" s="4">
        <v>35</v>
      </c>
      <c r="AA8537" s="1" t="s">
        <v>105</v>
      </c>
      <c r="AB8537" s="4">
        <v>2</v>
      </c>
      <c r="AE8537" s="1" t="s">
        <v>60</v>
      </c>
      <c r="AG8537" s="1" t="s">
        <v>60</v>
      </c>
      <c r="AH8537" s="1" t="s">
        <v>16671</v>
      </c>
    </row>
    <row r="8538" s="1" customFormat="1" ht="12.75" hidden="1" spans="1:34">
      <c r="A8538" s="4">
        <v>95937</v>
      </c>
      <c r="B8538" s="1" t="s">
        <v>16357</v>
      </c>
      <c r="C8538" s="1" t="s">
        <v>16672</v>
      </c>
      <c r="D8538" s="1" t="s">
        <v>16359</v>
      </c>
      <c r="E8538" s="1" t="s">
        <v>68</v>
      </c>
      <c r="F8538" s="4">
        <v>40.5</v>
      </c>
      <c r="G8538" s="4"/>
      <c r="H8538" s="4">
        <v>88</v>
      </c>
      <c r="I8538" s="6"/>
      <c r="J8538" s="6"/>
      <c r="K8538" s="6"/>
      <c r="L8538" s="6"/>
      <c r="M8538" s="6"/>
      <c r="N8538" s="6"/>
      <c r="O8538" s="6"/>
      <c r="Q8538" s="8">
        <f t="shared" si="133"/>
        <v>0.539772727272727</v>
      </c>
      <c r="T8538" s="4">
        <v>114</v>
      </c>
      <c r="U8538" s="4">
        <v>0</v>
      </c>
      <c r="Y8538" s="4">
        <v>24</v>
      </c>
      <c r="Z8538" s="4">
        <v>7</v>
      </c>
      <c r="AA8538" s="1" t="s">
        <v>97</v>
      </c>
      <c r="AB8538" s="4">
        <v>2</v>
      </c>
      <c r="AC8538" s="4">
        <v>109024599</v>
      </c>
      <c r="AE8538" s="1" t="s">
        <v>60</v>
      </c>
      <c r="AG8538" s="1" t="s">
        <v>60</v>
      </c>
      <c r="AH8538" s="1" t="s">
        <v>16673</v>
      </c>
    </row>
    <row r="8539" s="1" customFormat="1" ht="12.75" hidden="1" spans="1:34">
      <c r="A8539" s="4">
        <v>182869</v>
      </c>
      <c r="B8539" s="1" t="s">
        <v>11275</v>
      </c>
      <c r="C8539" s="1" t="s">
        <v>16674</v>
      </c>
      <c r="D8539" s="1" t="s">
        <v>1761</v>
      </c>
      <c r="E8539" s="1" t="s">
        <v>68</v>
      </c>
      <c r="F8539" s="4">
        <v>132.5</v>
      </c>
      <c r="G8539" s="4"/>
      <c r="H8539" s="4">
        <v>288</v>
      </c>
      <c r="I8539" s="6"/>
      <c r="J8539" s="6"/>
      <c r="K8539" s="6"/>
      <c r="L8539" s="6"/>
      <c r="M8539" s="6"/>
      <c r="N8539" s="6"/>
      <c r="O8539" s="6"/>
      <c r="Q8539" s="8">
        <f t="shared" si="133"/>
        <v>0.539930555555556</v>
      </c>
      <c r="U8539" s="4">
        <v>244</v>
      </c>
      <c r="V8539" s="4">
        <v>14</v>
      </c>
      <c r="W8539" s="4">
        <v>230</v>
      </c>
      <c r="X8539" s="4">
        <v>61</v>
      </c>
      <c r="Y8539" s="4">
        <v>18</v>
      </c>
      <c r="Z8539" s="4">
        <v>14</v>
      </c>
      <c r="AA8539" s="1" t="s">
        <v>114</v>
      </c>
      <c r="AB8539" s="4">
        <v>0</v>
      </c>
      <c r="AE8539" s="1" t="s">
        <v>60</v>
      </c>
      <c r="AG8539" s="1" t="s">
        <v>60</v>
      </c>
      <c r="AH8539" s="1" t="s">
        <v>16675</v>
      </c>
    </row>
    <row r="8540" s="1" customFormat="1" ht="12.75" hidden="1" spans="1:34">
      <c r="A8540" s="4">
        <v>142709</v>
      </c>
      <c r="B8540" s="1" t="s">
        <v>609</v>
      </c>
      <c r="C8540" s="1" t="s">
        <v>16676</v>
      </c>
      <c r="D8540" s="1" t="s">
        <v>14923</v>
      </c>
      <c r="E8540" s="1" t="s">
        <v>68</v>
      </c>
      <c r="F8540" s="4">
        <v>13.708</v>
      </c>
      <c r="G8540" s="4"/>
      <c r="H8540" s="4">
        <v>29.8</v>
      </c>
      <c r="I8540" s="6"/>
      <c r="J8540" s="6"/>
      <c r="K8540" s="6"/>
      <c r="L8540" s="6"/>
      <c r="M8540" s="6"/>
      <c r="N8540" s="6"/>
      <c r="O8540" s="6"/>
      <c r="P8540" s="4">
        <v>28.8</v>
      </c>
      <c r="Q8540" s="8">
        <f t="shared" si="133"/>
        <v>0.54</v>
      </c>
      <c r="U8540" s="4">
        <v>2069</v>
      </c>
      <c r="V8540" s="4">
        <v>1126</v>
      </c>
      <c r="W8540" s="4">
        <v>943</v>
      </c>
      <c r="X8540" s="4">
        <v>108</v>
      </c>
      <c r="Y8540" s="4">
        <v>2323</v>
      </c>
      <c r="Z8540" s="4">
        <v>110</v>
      </c>
      <c r="AA8540" s="1" t="s">
        <v>105</v>
      </c>
      <c r="AB8540" s="4">
        <v>3</v>
      </c>
      <c r="AC8540" s="4">
        <v>107030205</v>
      </c>
      <c r="AE8540" s="1" t="s">
        <v>60</v>
      </c>
      <c r="AG8540" s="1" t="s">
        <v>60</v>
      </c>
      <c r="AH8540" s="1" t="s">
        <v>16677</v>
      </c>
    </row>
    <row r="8541" s="1" customFormat="1" ht="12.75" hidden="1" spans="1:34">
      <c r="A8541" s="4">
        <v>156672</v>
      </c>
      <c r="B8541" s="1" t="s">
        <v>1849</v>
      </c>
      <c r="C8541" s="1" t="s">
        <v>2927</v>
      </c>
      <c r="D8541" s="1" t="s">
        <v>1850</v>
      </c>
      <c r="E8541" s="1" t="s">
        <v>68</v>
      </c>
      <c r="F8541" s="4">
        <v>13.708</v>
      </c>
      <c r="G8541" s="4"/>
      <c r="H8541" s="4">
        <v>29.8</v>
      </c>
      <c r="I8541" s="6"/>
      <c r="J8541" s="6"/>
      <c r="K8541" s="6"/>
      <c r="L8541" s="6"/>
      <c r="M8541" s="6"/>
      <c r="N8541" s="6"/>
      <c r="O8541" s="6"/>
      <c r="P8541" s="4">
        <v>28.8</v>
      </c>
      <c r="Q8541" s="8">
        <f t="shared" si="133"/>
        <v>0.54</v>
      </c>
      <c r="U8541" s="4">
        <v>1500</v>
      </c>
      <c r="V8541" s="4">
        <v>559</v>
      </c>
      <c r="W8541" s="4">
        <v>941</v>
      </c>
      <c r="X8541" s="4">
        <v>112</v>
      </c>
      <c r="Y8541" s="4">
        <v>929</v>
      </c>
      <c r="Z8541" s="4">
        <v>109</v>
      </c>
      <c r="AA8541" s="1" t="s">
        <v>105</v>
      </c>
      <c r="AB8541" s="4">
        <v>3</v>
      </c>
      <c r="AC8541" s="4">
        <v>107030207</v>
      </c>
      <c r="AE8541" s="1" t="s">
        <v>60</v>
      </c>
      <c r="AG8541" s="1" t="s">
        <v>60</v>
      </c>
      <c r="AH8541" s="1" t="s">
        <v>16678</v>
      </c>
    </row>
    <row r="8542" s="1" customFormat="1" ht="12.75" hidden="1" spans="1:34">
      <c r="A8542" s="4">
        <v>154801</v>
      </c>
      <c r="B8542" s="1" t="s">
        <v>16679</v>
      </c>
      <c r="C8542" s="1" t="s">
        <v>3489</v>
      </c>
      <c r="D8542" s="1" t="s">
        <v>16680</v>
      </c>
      <c r="E8542" s="1" t="s">
        <v>68</v>
      </c>
      <c r="F8542" s="4">
        <v>12.88</v>
      </c>
      <c r="G8542" s="4"/>
      <c r="H8542" s="4">
        <v>28</v>
      </c>
      <c r="I8542" s="6"/>
      <c r="J8542" s="6"/>
      <c r="K8542" s="6"/>
      <c r="L8542" s="6"/>
      <c r="M8542" s="6"/>
      <c r="N8542" s="6"/>
      <c r="O8542" s="6"/>
      <c r="P8542" s="4">
        <v>27</v>
      </c>
      <c r="Q8542" s="8">
        <f t="shared" si="133"/>
        <v>0.54</v>
      </c>
      <c r="U8542" s="4">
        <v>413</v>
      </c>
      <c r="V8542" s="4">
        <v>81</v>
      </c>
      <c r="W8542" s="4">
        <v>332</v>
      </c>
      <c r="X8542" s="4">
        <v>109</v>
      </c>
      <c r="Y8542" s="4">
        <v>124</v>
      </c>
      <c r="Z8542" s="4">
        <v>63</v>
      </c>
      <c r="AA8542" s="1" t="s">
        <v>105</v>
      </c>
      <c r="AB8542" s="4">
        <v>3</v>
      </c>
      <c r="AE8542" s="1" t="s">
        <v>60</v>
      </c>
      <c r="AG8542" s="1" t="s">
        <v>60</v>
      </c>
      <c r="AH8542" s="1" t="s">
        <v>16681</v>
      </c>
    </row>
    <row r="8543" s="1" customFormat="1" ht="12.75" hidden="1" spans="1:34">
      <c r="A8543" s="4">
        <v>68950</v>
      </c>
      <c r="B8543" s="1" t="s">
        <v>16682</v>
      </c>
      <c r="C8543" s="1" t="s">
        <v>16683</v>
      </c>
      <c r="D8543" s="1" t="s">
        <v>11752</v>
      </c>
      <c r="E8543" s="1" t="s">
        <v>68</v>
      </c>
      <c r="F8543" s="4">
        <v>11.5</v>
      </c>
      <c r="G8543" s="4"/>
      <c r="H8543" s="4">
        <v>25</v>
      </c>
      <c r="I8543" s="6"/>
      <c r="J8543" s="6"/>
      <c r="K8543" s="6"/>
      <c r="L8543" s="6"/>
      <c r="M8543" s="6"/>
      <c r="N8543" s="6"/>
      <c r="O8543" s="6"/>
      <c r="Q8543" s="8">
        <f t="shared" si="133"/>
        <v>0.54</v>
      </c>
      <c r="U8543" s="4">
        <v>325</v>
      </c>
      <c r="V8543" s="4">
        <v>17</v>
      </c>
      <c r="W8543" s="4">
        <v>308</v>
      </c>
      <c r="X8543" s="4">
        <v>106</v>
      </c>
      <c r="Y8543" s="4">
        <v>58</v>
      </c>
      <c r="Z8543" s="4">
        <v>24</v>
      </c>
      <c r="AA8543" s="1" t="s">
        <v>16684</v>
      </c>
      <c r="AE8543" s="1" t="s">
        <v>60</v>
      </c>
      <c r="AG8543" s="1" t="s">
        <v>60</v>
      </c>
      <c r="AH8543" s="1" t="s">
        <v>16685</v>
      </c>
    </row>
    <row r="8544" s="1" customFormat="1" ht="12.75" hidden="1" spans="1:34">
      <c r="A8544" s="4">
        <v>181376</v>
      </c>
      <c r="B8544" s="1" t="s">
        <v>16686</v>
      </c>
      <c r="C8544" s="1" t="s">
        <v>1547</v>
      </c>
      <c r="D8544" s="1" t="s">
        <v>16687</v>
      </c>
      <c r="E8544" s="1" t="s">
        <v>68</v>
      </c>
      <c r="F8544" s="4">
        <v>11.5</v>
      </c>
      <c r="G8544" s="4"/>
      <c r="H8544" s="4">
        <v>25</v>
      </c>
      <c r="I8544" s="6"/>
      <c r="J8544" s="6"/>
      <c r="K8544" s="6"/>
      <c r="L8544" s="6"/>
      <c r="M8544" s="6"/>
      <c r="N8544" s="6"/>
      <c r="O8544" s="6"/>
      <c r="Q8544" s="8">
        <f t="shared" si="133"/>
        <v>0.54</v>
      </c>
      <c r="U8544" s="4">
        <v>60</v>
      </c>
      <c r="V8544" s="4">
        <v>40</v>
      </c>
      <c r="W8544" s="4">
        <v>20</v>
      </c>
      <c r="X8544" s="4">
        <v>6</v>
      </c>
      <c r="Y8544" s="4">
        <v>119</v>
      </c>
      <c r="Z8544" s="4">
        <v>2</v>
      </c>
      <c r="AA8544" s="1" t="s">
        <v>105</v>
      </c>
      <c r="AB8544" s="4">
        <v>2</v>
      </c>
      <c r="AC8544" s="4">
        <v>107030205</v>
      </c>
      <c r="AE8544" s="1" t="s">
        <v>60</v>
      </c>
      <c r="AG8544" s="1" t="s">
        <v>60</v>
      </c>
      <c r="AH8544" s="1" t="s">
        <v>60</v>
      </c>
    </row>
    <row r="8545" s="1" customFormat="1" ht="12.75" hidden="1" spans="1:34">
      <c r="A8545" s="4">
        <v>13106</v>
      </c>
      <c r="B8545" s="1" t="s">
        <v>11133</v>
      </c>
      <c r="C8545" s="1" t="s">
        <v>1578</v>
      </c>
      <c r="D8545" s="1" t="s">
        <v>64</v>
      </c>
      <c r="E8545" s="1" t="s">
        <v>23</v>
      </c>
      <c r="F8545" s="4">
        <v>0.184</v>
      </c>
      <c r="G8545" s="4"/>
      <c r="H8545" s="4">
        <v>0.4</v>
      </c>
      <c r="I8545" s="6"/>
      <c r="J8545" s="6"/>
      <c r="K8545" s="6"/>
      <c r="L8545" s="6"/>
      <c r="M8545" s="6"/>
      <c r="N8545" s="6"/>
      <c r="O8545" s="6"/>
      <c r="Q8545" s="8">
        <f t="shared" si="133"/>
        <v>0.54</v>
      </c>
      <c r="U8545" s="4">
        <v>1064.43</v>
      </c>
      <c r="V8545" s="4">
        <v>500</v>
      </c>
      <c r="W8545" s="4">
        <v>564.43</v>
      </c>
      <c r="X8545" s="4">
        <v>9</v>
      </c>
      <c r="Y8545" s="4">
        <v>1209.5</v>
      </c>
      <c r="Z8545" s="4">
        <v>6</v>
      </c>
      <c r="AA8545" s="1" t="s">
        <v>59</v>
      </c>
      <c r="AB8545" s="4">
        <v>0</v>
      </c>
      <c r="AC8545" s="4">
        <v>107030301</v>
      </c>
      <c r="AE8545" s="1" t="s">
        <v>60</v>
      </c>
      <c r="AG8545" s="1" t="s">
        <v>60</v>
      </c>
      <c r="AH8545" s="1" t="s">
        <v>60</v>
      </c>
    </row>
    <row r="8546" s="1" customFormat="1" ht="12.75" hidden="1" spans="1:34">
      <c r="A8546" s="4">
        <v>33811</v>
      </c>
      <c r="B8546" s="1" t="s">
        <v>16688</v>
      </c>
      <c r="C8546" s="1" t="s">
        <v>16689</v>
      </c>
      <c r="D8546" s="1" t="s">
        <v>11056</v>
      </c>
      <c r="E8546" s="1" t="s">
        <v>68</v>
      </c>
      <c r="F8546" s="4">
        <v>10.12</v>
      </c>
      <c r="G8546" s="4"/>
      <c r="H8546" s="4">
        <v>22</v>
      </c>
      <c r="I8546" s="6"/>
      <c r="J8546" s="6"/>
      <c r="K8546" s="6"/>
      <c r="L8546" s="6"/>
      <c r="M8546" s="6"/>
      <c r="N8546" s="6"/>
      <c r="O8546" s="6"/>
      <c r="P8546" s="4">
        <v>21</v>
      </c>
      <c r="Q8546" s="8">
        <f t="shared" si="133"/>
        <v>0.54</v>
      </c>
      <c r="U8546" s="4">
        <v>727</v>
      </c>
      <c r="V8546" s="4">
        <v>229</v>
      </c>
      <c r="W8546" s="4">
        <v>498</v>
      </c>
      <c r="X8546" s="4">
        <v>103</v>
      </c>
      <c r="Y8546" s="4">
        <v>480</v>
      </c>
      <c r="Z8546" s="4">
        <v>89</v>
      </c>
      <c r="AA8546" s="1" t="s">
        <v>105</v>
      </c>
      <c r="AB8546" s="4">
        <v>3</v>
      </c>
      <c r="AC8546" s="4">
        <v>107030205</v>
      </c>
      <c r="AE8546" s="1" t="s">
        <v>60</v>
      </c>
      <c r="AG8546" s="1" t="s">
        <v>60</v>
      </c>
      <c r="AH8546" s="1" t="s">
        <v>16690</v>
      </c>
    </row>
    <row r="8547" s="1" customFormat="1" ht="12.75" hidden="1" spans="1:34">
      <c r="A8547" s="4">
        <v>142706</v>
      </c>
      <c r="B8547" s="1" t="s">
        <v>16691</v>
      </c>
      <c r="C8547" s="1" t="s">
        <v>16692</v>
      </c>
      <c r="D8547" s="1" t="s">
        <v>11056</v>
      </c>
      <c r="E8547" s="1" t="s">
        <v>68</v>
      </c>
      <c r="F8547" s="4">
        <v>7.36</v>
      </c>
      <c r="G8547" s="4"/>
      <c r="H8547" s="4">
        <v>16</v>
      </c>
      <c r="I8547" s="6"/>
      <c r="J8547" s="6"/>
      <c r="K8547" s="6"/>
      <c r="L8547" s="6"/>
      <c r="M8547" s="6"/>
      <c r="N8547" s="6"/>
      <c r="O8547" s="6"/>
      <c r="P8547" s="4">
        <v>15.5</v>
      </c>
      <c r="Q8547" s="8">
        <f t="shared" si="133"/>
        <v>0.54</v>
      </c>
      <c r="U8547" s="4">
        <v>3318</v>
      </c>
      <c r="V8547" s="4">
        <v>1906</v>
      </c>
      <c r="W8547" s="4">
        <v>1412</v>
      </c>
      <c r="X8547" s="4">
        <v>110</v>
      </c>
      <c r="Y8547" s="4">
        <v>5511</v>
      </c>
      <c r="Z8547" s="4">
        <v>113</v>
      </c>
      <c r="AA8547" s="1" t="s">
        <v>105</v>
      </c>
      <c r="AB8547" s="4">
        <v>3</v>
      </c>
      <c r="AC8547" s="4">
        <v>107030206</v>
      </c>
      <c r="AE8547" s="1" t="s">
        <v>60</v>
      </c>
      <c r="AG8547" s="1" t="s">
        <v>60</v>
      </c>
      <c r="AH8547" s="1" t="s">
        <v>16693</v>
      </c>
    </row>
    <row r="8548" s="1" customFormat="1" ht="12.75" hidden="1" spans="1:34">
      <c r="A8548" s="4">
        <v>152231</v>
      </c>
      <c r="B8548" s="1" t="s">
        <v>6583</v>
      </c>
      <c r="C8548" s="1" t="s">
        <v>16694</v>
      </c>
      <c r="D8548" s="1" t="s">
        <v>14923</v>
      </c>
      <c r="E8548" s="1" t="s">
        <v>68</v>
      </c>
      <c r="F8548" s="4">
        <v>14.72</v>
      </c>
      <c r="G8548" s="4"/>
      <c r="H8548" s="4">
        <v>32</v>
      </c>
      <c r="I8548" s="6"/>
      <c r="J8548" s="6"/>
      <c r="K8548" s="6"/>
      <c r="L8548" s="6"/>
      <c r="M8548" s="6"/>
      <c r="N8548" s="6"/>
      <c r="O8548" s="6"/>
      <c r="Q8548" s="8">
        <f t="shared" si="133"/>
        <v>0.54</v>
      </c>
      <c r="U8548" s="4">
        <v>574</v>
      </c>
      <c r="V8548" s="4">
        <v>123</v>
      </c>
      <c r="W8548" s="4">
        <v>451</v>
      </c>
      <c r="X8548" s="4">
        <v>106</v>
      </c>
      <c r="Y8548" s="4">
        <v>318</v>
      </c>
      <c r="Z8548" s="4">
        <v>61</v>
      </c>
      <c r="AA8548" s="1" t="s">
        <v>105</v>
      </c>
      <c r="AB8548" s="4">
        <v>3</v>
      </c>
      <c r="AC8548" s="4">
        <v>107030205</v>
      </c>
      <c r="AE8548" s="1" t="s">
        <v>60</v>
      </c>
      <c r="AG8548" s="1" t="s">
        <v>60</v>
      </c>
      <c r="AH8548" s="1" t="s">
        <v>60</v>
      </c>
    </row>
    <row r="8549" s="1" customFormat="1" ht="12.75" hidden="1" spans="1:34">
      <c r="A8549" s="4">
        <v>63538</v>
      </c>
      <c r="B8549" s="1" t="s">
        <v>8680</v>
      </c>
      <c r="C8549" s="1" t="s">
        <v>16695</v>
      </c>
      <c r="D8549" s="1" t="s">
        <v>11056</v>
      </c>
      <c r="E8549" s="1" t="s">
        <v>68</v>
      </c>
      <c r="F8549" s="4">
        <v>10.58</v>
      </c>
      <c r="G8549" s="4"/>
      <c r="H8549" s="4">
        <v>23</v>
      </c>
      <c r="I8549" s="6"/>
      <c r="J8549" s="6"/>
      <c r="K8549" s="6"/>
      <c r="L8549" s="6"/>
      <c r="M8549" s="6"/>
      <c r="N8549" s="6"/>
      <c r="O8549" s="6"/>
      <c r="P8549" s="4">
        <v>22</v>
      </c>
      <c r="Q8549" s="8">
        <f t="shared" si="133"/>
        <v>0.54</v>
      </c>
      <c r="U8549" s="4">
        <v>1051</v>
      </c>
      <c r="V8549" s="4">
        <v>399</v>
      </c>
      <c r="W8549" s="4">
        <v>652</v>
      </c>
      <c r="X8549" s="4">
        <v>111</v>
      </c>
      <c r="Y8549" s="4">
        <v>700</v>
      </c>
      <c r="Z8549" s="4">
        <v>101</v>
      </c>
      <c r="AA8549" s="1" t="s">
        <v>105</v>
      </c>
      <c r="AB8549" s="4">
        <v>3</v>
      </c>
      <c r="AC8549" s="4">
        <v>107030403</v>
      </c>
      <c r="AE8549" s="1" t="s">
        <v>60</v>
      </c>
      <c r="AG8549" s="1" t="s">
        <v>60</v>
      </c>
      <c r="AH8549" s="1" t="s">
        <v>16696</v>
      </c>
    </row>
    <row r="8550" s="1" customFormat="1" ht="12.75" hidden="1" spans="1:34">
      <c r="A8550" s="4">
        <v>179628</v>
      </c>
      <c r="B8550" s="1" t="s">
        <v>16697</v>
      </c>
      <c r="C8550" s="1" t="s">
        <v>16698</v>
      </c>
      <c r="D8550" s="1" t="s">
        <v>4411</v>
      </c>
      <c r="E8550" s="1" t="s">
        <v>68</v>
      </c>
      <c r="F8550" s="4">
        <v>14.72</v>
      </c>
      <c r="G8550" s="4"/>
      <c r="H8550" s="4">
        <v>32</v>
      </c>
      <c r="I8550" s="6"/>
      <c r="J8550" s="6"/>
      <c r="K8550" s="6"/>
      <c r="L8550" s="6"/>
      <c r="M8550" s="6"/>
      <c r="N8550" s="6"/>
      <c r="O8550" s="6"/>
      <c r="Q8550" s="8">
        <f t="shared" si="133"/>
        <v>0.54</v>
      </c>
      <c r="U8550" s="4">
        <v>333</v>
      </c>
      <c r="V8550" s="4">
        <v>82</v>
      </c>
      <c r="W8550" s="4">
        <v>251</v>
      </c>
      <c r="X8550" s="4">
        <v>97</v>
      </c>
      <c r="Y8550" s="4">
        <v>62</v>
      </c>
      <c r="Z8550" s="4">
        <v>30</v>
      </c>
      <c r="AA8550" s="1" t="s">
        <v>105</v>
      </c>
      <c r="AB8550" s="4">
        <v>3</v>
      </c>
      <c r="AE8550" s="1" t="s">
        <v>60</v>
      </c>
      <c r="AG8550" s="1" t="s">
        <v>60</v>
      </c>
      <c r="AH8550" s="1" t="s">
        <v>16699</v>
      </c>
    </row>
    <row r="8551" s="1" customFormat="1" ht="12.75" hidden="1" spans="1:34">
      <c r="A8551" s="4">
        <v>154513</v>
      </c>
      <c r="B8551" s="1" t="s">
        <v>10981</v>
      </c>
      <c r="C8551" s="1" t="s">
        <v>2848</v>
      </c>
      <c r="D8551" s="1" t="s">
        <v>5343</v>
      </c>
      <c r="E8551" s="1" t="s">
        <v>73</v>
      </c>
      <c r="F8551" s="4">
        <v>9.2</v>
      </c>
      <c r="G8551" s="4"/>
      <c r="H8551" s="4">
        <v>20</v>
      </c>
      <c r="I8551" s="6"/>
      <c r="J8551" s="6"/>
      <c r="K8551" s="6"/>
      <c r="L8551" s="6"/>
      <c r="M8551" s="6"/>
      <c r="N8551" s="6"/>
      <c r="O8551" s="6"/>
      <c r="Q8551" s="8">
        <f t="shared" si="133"/>
        <v>0.54</v>
      </c>
      <c r="U8551" s="4">
        <v>450.7</v>
      </c>
      <c r="V8551" s="4">
        <v>320</v>
      </c>
      <c r="W8551" s="4">
        <v>130.7</v>
      </c>
      <c r="X8551" s="4">
        <v>41</v>
      </c>
      <c r="Y8551" s="4">
        <v>41.3</v>
      </c>
      <c r="Z8551" s="4">
        <v>19</v>
      </c>
      <c r="AA8551" s="1" t="s">
        <v>123</v>
      </c>
      <c r="AE8551" s="1" t="s">
        <v>60</v>
      </c>
      <c r="AG8551" s="1" t="s">
        <v>60</v>
      </c>
      <c r="AH8551" s="1" t="s">
        <v>16700</v>
      </c>
    </row>
    <row r="8552" s="1" customFormat="1" ht="12.75" hidden="1" spans="1:34">
      <c r="A8552" s="4">
        <v>122854</v>
      </c>
      <c r="B8552" s="1" t="s">
        <v>15364</v>
      </c>
      <c r="C8552" s="1" t="s">
        <v>16701</v>
      </c>
      <c r="D8552" s="1" t="s">
        <v>60</v>
      </c>
      <c r="E8552" s="1" t="s">
        <v>23</v>
      </c>
      <c r="F8552" s="4">
        <v>0.23</v>
      </c>
      <c r="G8552" s="4"/>
      <c r="H8552" s="4">
        <v>0.5</v>
      </c>
      <c r="I8552" s="6"/>
      <c r="J8552" s="6"/>
      <c r="K8552" s="6"/>
      <c r="L8552" s="6"/>
      <c r="M8552" s="6"/>
      <c r="N8552" s="6"/>
      <c r="O8552" s="6"/>
      <c r="Q8552" s="8">
        <f t="shared" si="133"/>
        <v>0.54</v>
      </c>
      <c r="T8552" s="4">
        <v>112</v>
      </c>
      <c r="U8552" s="4">
        <v>0</v>
      </c>
      <c r="AA8552" s="1" t="s">
        <v>59</v>
      </c>
      <c r="AC8552" s="4">
        <v>107030301</v>
      </c>
      <c r="AE8552" s="1" t="s">
        <v>60</v>
      </c>
      <c r="AG8552" s="1" t="s">
        <v>60</v>
      </c>
      <c r="AH8552" s="1" t="s">
        <v>91</v>
      </c>
    </row>
    <row r="8553" s="1" customFormat="1" ht="12.75" hidden="1" spans="1:34">
      <c r="A8553" s="4">
        <v>134839</v>
      </c>
      <c r="B8553" s="1" t="s">
        <v>16702</v>
      </c>
      <c r="C8553" s="1" t="s">
        <v>16703</v>
      </c>
      <c r="D8553" s="1" t="s">
        <v>762</v>
      </c>
      <c r="E8553" s="1" t="s">
        <v>662</v>
      </c>
      <c r="F8553" s="4">
        <v>17.46</v>
      </c>
      <c r="G8553" s="4"/>
      <c r="H8553" s="4">
        <v>38</v>
      </c>
      <c r="I8553" s="6"/>
      <c r="J8553" s="6"/>
      <c r="K8553" s="6"/>
      <c r="L8553" s="6"/>
      <c r="M8553" s="6"/>
      <c r="N8553" s="6"/>
      <c r="O8553" s="6"/>
      <c r="Q8553" s="8">
        <f t="shared" si="133"/>
        <v>0.540526315789474</v>
      </c>
      <c r="T8553" s="4">
        <v>113</v>
      </c>
      <c r="U8553" s="4">
        <v>0</v>
      </c>
      <c r="AA8553" s="1" t="s">
        <v>59</v>
      </c>
      <c r="AC8553" s="4">
        <v>107030801</v>
      </c>
      <c r="AE8553" s="1" t="s">
        <v>60</v>
      </c>
      <c r="AG8553" s="1" t="s">
        <v>60</v>
      </c>
      <c r="AH8553" s="1" t="s">
        <v>16704</v>
      </c>
    </row>
    <row r="8554" s="1" customFormat="1" ht="12.75" hidden="1" spans="1:34">
      <c r="A8554" s="4">
        <v>135657</v>
      </c>
      <c r="B8554" s="1" t="s">
        <v>1553</v>
      </c>
      <c r="C8554" s="1" t="s">
        <v>842</v>
      </c>
      <c r="D8554" s="1" t="s">
        <v>60</v>
      </c>
      <c r="E8554" s="1" t="s">
        <v>58</v>
      </c>
      <c r="F8554" s="4">
        <v>6.8</v>
      </c>
      <c r="G8554" s="4"/>
      <c r="H8554" s="4">
        <v>14.8</v>
      </c>
      <c r="I8554" s="6"/>
      <c r="J8554" s="6"/>
      <c r="K8554" s="6"/>
      <c r="L8554" s="6"/>
      <c r="M8554" s="6"/>
      <c r="N8554" s="6"/>
      <c r="O8554" s="6"/>
      <c r="Q8554" s="8">
        <f t="shared" si="133"/>
        <v>0.54054054054054</v>
      </c>
      <c r="T8554" s="4">
        <v>113</v>
      </c>
      <c r="U8554" s="4">
        <v>0</v>
      </c>
      <c r="AA8554" s="1" t="s">
        <v>59</v>
      </c>
      <c r="AC8554" s="4">
        <v>107030499</v>
      </c>
      <c r="AE8554" s="1" t="s">
        <v>60</v>
      </c>
      <c r="AG8554" s="1" t="s">
        <v>60</v>
      </c>
      <c r="AH8554" s="1" t="s">
        <v>16705</v>
      </c>
    </row>
    <row r="8555" s="1" customFormat="1" ht="12.75" hidden="1" spans="1:34">
      <c r="A8555" s="4">
        <v>75197</v>
      </c>
      <c r="B8555" s="1" t="s">
        <v>16706</v>
      </c>
      <c r="C8555" s="1" t="s">
        <v>796</v>
      </c>
      <c r="D8555" s="1" t="s">
        <v>16707</v>
      </c>
      <c r="E8555" s="1" t="s">
        <v>68</v>
      </c>
      <c r="F8555" s="4">
        <v>8.5</v>
      </c>
      <c r="G8555" s="4"/>
      <c r="H8555" s="4">
        <v>18.5</v>
      </c>
      <c r="I8555" s="6"/>
      <c r="J8555" s="6"/>
      <c r="K8555" s="6"/>
      <c r="L8555" s="6"/>
      <c r="M8555" s="6"/>
      <c r="N8555" s="6"/>
      <c r="O8555" s="6"/>
      <c r="Q8555" s="8">
        <f t="shared" si="133"/>
        <v>0.540540540540541</v>
      </c>
      <c r="T8555" s="4">
        <v>113</v>
      </c>
      <c r="U8555" s="4">
        <v>0</v>
      </c>
      <c r="AA8555" s="1" t="s">
        <v>59</v>
      </c>
      <c r="AC8555" s="4">
        <v>107030499</v>
      </c>
      <c r="AE8555" s="1" t="s">
        <v>60</v>
      </c>
      <c r="AG8555" s="1" t="s">
        <v>60</v>
      </c>
      <c r="AH8555" s="1" t="s">
        <v>16708</v>
      </c>
    </row>
    <row r="8556" s="1" customFormat="1" ht="12.75" hidden="1" spans="1:34">
      <c r="A8556" s="4">
        <v>43056</v>
      </c>
      <c r="B8556" s="1" t="s">
        <v>9815</v>
      </c>
      <c r="C8556" s="1" t="s">
        <v>1578</v>
      </c>
      <c r="D8556" s="1" t="s">
        <v>93</v>
      </c>
      <c r="E8556" s="1" t="s">
        <v>23</v>
      </c>
      <c r="F8556" s="4">
        <v>0.294</v>
      </c>
      <c r="G8556" s="4"/>
      <c r="H8556" s="4">
        <v>0.64</v>
      </c>
      <c r="I8556" s="6"/>
      <c r="J8556" s="6"/>
      <c r="K8556" s="6"/>
      <c r="L8556" s="6"/>
      <c r="M8556" s="6"/>
      <c r="N8556" s="6"/>
      <c r="O8556" s="6"/>
      <c r="Q8556" s="8">
        <f t="shared" si="133"/>
        <v>0.540625</v>
      </c>
      <c r="T8556" s="4">
        <v>113</v>
      </c>
      <c r="U8556" s="4">
        <v>14.8</v>
      </c>
      <c r="W8556" s="4">
        <v>14.8</v>
      </c>
      <c r="X8556" s="4">
        <v>1</v>
      </c>
      <c r="AA8556" s="1" t="s">
        <v>59</v>
      </c>
      <c r="AC8556" s="4">
        <v>107030301</v>
      </c>
      <c r="AE8556" s="1" t="s">
        <v>60</v>
      </c>
      <c r="AG8556" s="1" t="s">
        <v>60</v>
      </c>
      <c r="AH8556" s="1" t="s">
        <v>60</v>
      </c>
    </row>
    <row r="8557" s="1" customFormat="1" ht="12.75" hidden="1" spans="1:34">
      <c r="A8557" s="4">
        <v>54634</v>
      </c>
      <c r="B8557" s="1" t="s">
        <v>10482</v>
      </c>
      <c r="C8557" s="1" t="s">
        <v>63</v>
      </c>
      <c r="D8557" s="1" t="s">
        <v>93</v>
      </c>
      <c r="E8557" s="1" t="s">
        <v>23</v>
      </c>
      <c r="F8557" s="4">
        <v>0.294</v>
      </c>
      <c r="G8557" s="4"/>
      <c r="H8557" s="4">
        <v>0.64</v>
      </c>
      <c r="I8557" s="6"/>
      <c r="J8557" s="6"/>
      <c r="K8557" s="6"/>
      <c r="L8557" s="6"/>
      <c r="M8557" s="6"/>
      <c r="N8557" s="6"/>
      <c r="O8557" s="6"/>
      <c r="Q8557" s="8">
        <f t="shared" si="133"/>
        <v>0.540625</v>
      </c>
      <c r="T8557" s="4">
        <v>113</v>
      </c>
      <c r="U8557" s="4">
        <v>339.33</v>
      </c>
      <c r="W8557" s="4">
        <v>339.33</v>
      </c>
      <c r="X8557" s="4">
        <v>9</v>
      </c>
      <c r="Y8557" s="4">
        <v>23.5</v>
      </c>
      <c r="Z8557" s="4">
        <v>3</v>
      </c>
      <c r="AA8557" s="1" t="s">
        <v>59</v>
      </c>
      <c r="AC8557" s="4">
        <v>107030301</v>
      </c>
      <c r="AE8557" s="1" t="s">
        <v>60</v>
      </c>
      <c r="AG8557" s="1" t="s">
        <v>60</v>
      </c>
      <c r="AH8557" s="1" t="s">
        <v>60</v>
      </c>
    </row>
    <row r="8558" s="1" customFormat="1" ht="12.75" hidden="1" spans="1:34">
      <c r="A8558" s="4">
        <v>31129</v>
      </c>
      <c r="B8558" s="1" t="s">
        <v>16709</v>
      </c>
      <c r="C8558" s="1" t="s">
        <v>3389</v>
      </c>
      <c r="D8558" s="1" t="s">
        <v>16710</v>
      </c>
      <c r="E8558" s="1" t="s">
        <v>68</v>
      </c>
      <c r="F8558" s="4">
        <v>6.66</v>
      </c>
      <c r="G8558" s="4"/>
      <c r="H8558" s="4">
        <v>14.5</v>
      </c>
      <c r="I8558" s="6"/>
      <c r="J8558" s="6"/>
      <c r="K8558" s="6"/>
      <c r="L8558" s="6"/>
      <c r="M8558" s="6"/>
      <c r="N8558" s="6"/>
      <c r="O8558" s="6"/>
      <c r="Q8558" s="8">
        <f t="shared" si="133"/>
        <v>0.540689655172414</v>
      </c>
      <c r="T8558" s="4">
        <v>113</v>
      </c>
      <c r="U8558" s="4">
        <v>0</v>
      </c>
      <c r="AA8558" s="1" t="s">
        <v>59</v>
      </c>
      <c r="AC8558" s="4">
        <v>107030206</v>
      </c>
      <c r="AE8558" s="1" t="s">
        <v>60</v>
      </c>
      <c r="AG8558" s="1" t="s">
        <v>60</v>
      </c>
      <c r="AH8558" s="1" t="s">
        <v>16711</v>
      </c>
    </row>
    <row r="8559" s="1" customFormat="1" ht="12.75" hidden="1" spans="1:34">
      <c r="A8559" s="4">
        <v>26619</v>
      </c>
      <c r="B8559" s="1" t="s">
        <v>9286</v>
      </c>
      <c r="C8559" s="1" t="s">
        <v>1578</v>
      </c>
      <c r="D8559" s="1" t="s">
        <v>64</v>
      </c>
      <c r="E8559" s="1" t="s">
        <v>23</v>
      </c>
      <c r="F8559" s="4">
        <v>0.124</v>
      </c>
      <c r="G8559" s="4"/>
      <c r="H8559" s="4">
        <v>0.27</v>
      </c>
      <c r="I8559" s="6"/>
      <c r="J8559" s="6"/>
      <c r="K8559" s="6"/>
      <c r="L8559" s="6"/>
      <c r="M8559" s="6"/>
      <c r="N8559" s="6"/>
      <c r="O8559" s="6"/>
      <c r="Q8559" s="8">
        <f t="shared" si="133"/>
        <v>0.540740740740741</v>
      </c>
      <c r="T8559" s="4">
        <v>110</v>
      </c>
      <c r="U8559" s="4">
        <v>195.28</v>
      </c>
      <c r="W8559" s="4">
        <v>195.28</v>
      </c>
      <c r="X8559" s="4">
        <v>7</v>
      </c>
      <c r="Y8559" s="4">
        <v>15.08</v>
      </c>
      <c r="Z8559" s="4">
        <v>3</v>
      </c>
      <c r="AA8559" s="1" t="s">
        <v>59</v>
      </c>
      <c r="AC8559" s="4">
        <v>107030301</v>
      </c>
      <c r="AE8559" s="1" t="s">
        <v>60</v>
      </c>
      <c r="AG8559" s="1" t="s">
        <v>60</v>
      </c>
      <c r="AH8559" s="1" t="s">
        <v>60</v>
      </c>
    </row>
    <row r="8560" s="1" customFormat="1" ht="12.75" hidden="1" spans="1:34">
      <c r="A8560" s="4">
        <v>128507</v>
      </c>
      <c r="B8560" s="1" t="s">
        <v>16712</v>
      </c>
      <c r="C8560" s="1" t="s">
        <v>5855</v>
      </c>
      <c r="D8560" s="1" t="s">
        <v>60</v>
      </c>
      <c r="E8560" s="1" t="s">
        <v>4200</v>
      </c>
      <c r="F8560" s="4">
        <v>450</v>
      </c>
      <c r="G8560" s="4"/>
      <c r="H8560" s="4">
        <v>980</v>
      </c>
      <c r="I8560" s="6"/>
      <c r="J8560" s="6"/>
      <c r="K8560" s="6"/>
      <c r="L8560" s="6"/>
      <c r="M8560" s="6"/>
      <c r="N8560" s="6"/>
      <c r="O8560" s="6"/>
      <c r="Q8560" s="8">
        <f t="shared" si="133"/>
        <v>0.540816326530612</v>
      </c>
      <c r="U8560" s="4">
        <v>0.3579</v>
      </c>
      <c r="W8560" s="4">
        <v>0.3579</v>
      </c>
      <c r="X8560" s="4">
        <v>1</v>
      </c>
      <c r="AA8560" s="1" t="s">
        <v>123</v>
      </c>
      <c r="AB8560" s="4">
        <v>0</v>
      </c>
      <c r="AC8560" s="4">
        <v>107030301</v>
      </c>
      <c r="AE8560" s="1" t="s">
        <v>60</v>
      </c>
      <c r="AG8560" s="1" t="s">
        <v>60</v>
      </c>
      <c r="AH8560" s="1" t="s">
        <v>60</v>
      </c>
    </row>
    <row r="8561" s="1" customFormat="1" ht="12.75" hidden="1" spans="1:34">
      <c r="A8561" s="4">
        <v>22304</v>
      </c>
      <c r="B8561" s="1" t="s">
        <v>10194</v>
      </c>
      <c r="C8561" s="1" t="s">
        <v>1578</v>
      </c>
      <c r="D8561" s="1" t="s">
        <v>93</v>
      </c>
      <c r="E8561" s="1" t="s">
        <v>23</v>
      </c>
      <c r="F8561" s="4">
        <v>0.326</v>
      </c>
      <c r="G8561" s="4"/>
      <c r="H8561" s="4">
        <v>0.71</v>
      </c>
      <c r="I8561" s="6"/>
      <c r="J8561" s="6"/>
      <c r="K8561" s="6"/>
      <c r="L8561" s="6"/>
      <c r="M8561" s="6"/>
      <c r="N8561" s="6"/>
      <c r="O8561" s="6"/>
      <c r="Q8561" s="8">
        <f t="shared" si="133"/>
        <v>0.540845070422535</v>
      </c>
      <c r="T8561" s="4">
        <v>113</v>
      </c>
      <c r="U8561" s="4">
        <v>269.5</v>
      </c>
      <c r="W8561" s="4">
        <v>269.5</v>
      </c>
      <c r="X8561" s="4">
        <v>4</v>
      </c>
      <c r="AA8561" s="1" t="s">
        <v>59</v>
      </c>
      <c r="AC8561" s="4">
        <v>107030301</v>
      </c>
      <c r="AE8561" s="1" t="s">
        <v>60</v>
      </c>
      <c r="AG8561" s="1" t="s">
        <v>60</v>
      </c>
      <c r="AH8561" s="1" t="s">
        <v>60</v>
      </c>
    </row>
    <row r="8562" s="1" customFormat="1" ht="12.75" hidden="1" spans="1:34">
      <c r="A8562" s="4">
        <v>130866</v>
      </c>
      <c r="B8562" s="1" t="s">
        <v>15818</v>
      </c>
      <c r="C8562" s="1" t="s">
        <v>10565</v>
      </c>
      <c r="D8562" s="1" t="s">
        <v>3765</v>
      </c>
      <c r="E8562" s="1" t="s">
        <v>68</v>
      </c>
      <c r="F8562" s="4">
        <v>14.6</v>
      </c>
      <c r="G8562" s="4"/>
      <c r="H8562" s="4">
        <v>31.8</v>
      </c>
      <c r="I8562" s="6"/>
      <c r="J8562" s="6"/>
      <c r="K8562" s="6"/>
      <c r="L8562" s="6"/>
      <c r="M8562" s="6"/>
      <c r="N8562" s="6"/>
      <c r="O8562" s="6"/>
      <c r="Q8562" s="8">
        <f t="shared" si="133"/>
        <v>0.540880503144654</v>
      </c>
      <c r="U8562" s="4">
        <v>212</v>
      </c>
      <c r="V8562" s="4">
        <v>31</v>
      </c>
      <c r="W8562" s="4">
        <v>181</v>
      </c>
      <c r="X8562" s="4">
        <v>85</v>
      </c>
      <c r="Y8562" s="4">
        <v>153</v>
      </c>
      <c r="Z8562" s="4">
        <v>65</v>
      </c>
      <c r="AA8562" s="1" t="s">
        <v>105</v>
      </c>
      <c r="AB8562" s="4">
        <v>3</v>
      </c>
      <c r="AC8562" s="4">
        <v>107030210</v>
      </c>
      <c r="AE8562" s="1" t="s">
        <v>60</v>
      </c>
      <c r="AG8562" s="1" t="s">
        <v>60</v>
      </c>
      <c r="AH8562" s="1" t="s">
        <v>16713</v>
      </c>
    </row>
    <row r="8563" s="1" customFormat="1" ht="12.75" hidden="1" spans="1:34">
      <c r="A8563" s="4">
        <v>148441</v>
      </c>
      <c r="B8563" s="1" t="s">
        <v>8792</v>
      </c>
      <c r="C8563" s="1" t="s">
        <v>16714</v>
      </c>
      <c r="D8563" s="1" t="s">
        <v>57</v>
      </c>
      <c r="E8563" s="1" t="s">
        <v>68</v>
      </c>
      <c r="F8563" s="4">
        <v>10.1</v>
      </c>
      <c r="G8563" s="4"/>
      <c r="H8563" s="4">
        <v>22</v>
      </c>
      <c r="I8563" s="6"/>
      <c r="J8563" s="6"/>
      <c r="K8563" s="6"/>
      <c r="L8563" s="6"/>
      <c r="M8563" s="6"/>
      <c r="N8563" s="6"/>
      <c r="O8563" s="6"/>
      <c r="Q8563" s="8">
        <f t="shared" si="133"/>
        <v>0.540909090909091</v>
      </c>
      <c r="U8563" s="4">
        <v>264</v>
      </c>
      <c r="W8563" s="4">
        <v>264</v>
      </c>
      <c r="X8563" s="4">
        <v>64</v>
      </c>
      <c r="Y8563" s="4">
        <v>291</v>
      </c>
      <c r="Z8563" s="4">
        <v>29</v>
      </c>
      <c r="AA8563" s="1" t="s">
        <v>105</v>
      </c>
      <c r="AB8563" s="4">
        <v>3</v>
      </c>
      <c r="AC8563" s="4">
        <v>107030205</v>
      </c>
      <c r="AE8563" s="1" t="s">
        <v>60</v>
      </c>
      <c r="AG8563" s="1" t="s">
        <v>60</v>
      </c>
      <c r="AH8563" s="1" t="s">
        <v>16715</v>
      </c>
    </row>
    <row r="8564" s="1" customFormat="1" ht="12.75" hidden="1" spans="1:34">
      <c r="A8564" s="4">
        <v>74953</v>
      </c>
      <c r="B8564" s="1" t="s">
        <v>16716</v>
      </c>
      <c r="C8564" s="1" t="s">
        <v>871</v>
      </c>
      <c r="D8564" s="1" t="s">
        <v>16717</v>
      </c>
      <c r="E8564" s="1" t="s">
        <v>68</v>
      </c>
      <c r="F8564" s="4">
        <v>9.18</v>
      </c>
      <c r="G8564" s="4"/>
      <c r="H8564" s="4">
        <v>20</v>
      </c>
      <c r="I8564" s="6"/>
      <c r="J8564" s="6"/>
      <c r="K8564" s="6"/>
      <c r="L8564" s="6"/>
      <c r="M8564" s="6"/>
      <c r="N8564" s="6"/>
      <c r="O8564" s="6"/>
      <c r="Q8564" s="8">
        <f t="shared" si="133"/>
        <v>0.541</v>
      </c>
      <c r="U8564" s="4">
        <v>29</v>
      </c>
      <c r="V8564" s="4">
        <v>4</v>
      </c>
      <c r="W8564" s="4">
        <v>25</v>
      </c>
      <c r="X8564" s="4">
        <v>19</v>
      </c>
      <c r="Y8564" s="4">
        <v>15</v>
      </c>
      <c r="Z8564" s="4">
        <v>11</v>
      </c>
      <c r="AA8564" s="1" t="s">
        <v>375</v>
      </c>
      <c r="AB8564" s="4">
        <v>2</v>
      </c>
      <c r="AC8564" s="4">
        <v>109024599</v>
      </c>
      <c r="AE8564" s="1" t="s">
        <v>60</v>
      </c>
      <c r="AG8564" s="1" t="s">
        <v>60</v>
      </c>
      <c r="AH8564" s="1" t="s">
        <v>16718</v>
      </c>
    </row>
    <row r="8565" s="1" customFormat="1" ht="12.75" hidden="1" spans="1:34">
      <c r="A8565" s="4">
        <v>20471</v>
      </c>
      <c r="B8565" s="1" t="s">
        <v>3098</v>
      </c>
      <c r="C8565" s="1" t="s">
        <v>16719</v>
      </c>
      <c r="D8565" s="1" t="s">
        <v>7847</v>
      </c>
      <c r="E8565" s="1" t="s">
        <v>68</v>
      </c>
      <c r="F8565" s="4">
        <v>3.9</v>
      </c>
      <c r="G8565" s="4"/>
      <c r="H8565" s="4">
        <v>8.5</v>
      </c>
      <c r="I8565" s="6"/>
      <c r="J8565" s="6"/>
      <c r="K8565" s="6"/>
      <c r="L8565" s="6"/>
      <c r="M8565" s="6"/>
      <c r="N8565" s="6"/>
      <c r="O8565" s="6"/>
      <c r="Q8565" s="8">
        <f t="shared" si="133"/>
        <v>0.541176470588235</v>
      </c>
      <c r="T8565" s="4">
        <v>113</v>
      </c>
      <c r="U8565" s="4">
        <v>0</v>
      </c>
      <c r="AA8565" s="1" t="s">
        <v>59</v>
      </c>
      <c r="AC8565" s="4">
        <v>107030215</v>
      </c>
      <c r="AD8565" s="4">
        <v>1</v>
      </c>
      <c r="AE8565" s="1" t="s">
        <v>2433</v>
      </c>
      <c r="AF8565" s="4">
        <v>1</v>
      </c>
      <c r="AG8565" s="1" t="s">
        <v>60</v>
      </c>
      <c r="AH8565" s="1" t="s">
        <v>16720</v>
      </c>
    </row>
    <row r="8566" s="1" customFormat="1" ht="12.75" hidden="1" spans="1:34">
      <c r="A8566" s="4">
        <v>89960</v>
      </c>
      <c r="B8566" s="1" t="s">
        <v>16721</v>
      </c>
      <c r="C8566" s="1" t="s">
        <v>253</v>
      </c>
      <c r="D8566" s="1" t="s">
        <v>10683</v>
      </c>
      <c r="E8566" s="1" t="s">
        <v>68</v>
      </c>
      <c r="F8566" s="4">
        <v>7.34</v>
      </c>
      <c r="G8566" s="4"/>
      <c r="H8566" s="4">
        <v>16</v>
      </c>
      <c r="I8566" s="6"/>
      <c r="J8566" s="6"/>
      <c r="K8566" s="6"/>
      <c r="L8566" s="6"/>
      <c r="M8566" s="6"/>
      <c r="N8566" s="6"/>
      <c r="O8566" s="6"/>
      <c r="Q8566" s="8">
        <f t="shared" si="133"/>
        <v>0.54125</v>
      </c>
      <c r="T8566" s="4">
        <v>113</v>
      </c>
      <c r="U8566" s="4">
        <v>0</v>
      </c>
      <c r="AA8566" s="1" t="s">
        <v>59</v>
      </c>
      <c r="AC8566" s="4">
        <v>107030205</v>
      </c>
      <c r="AE8566" s="1" t="s">
        <v>60</v>
      </c>
      <c r="AG8566" s="1" t="s">
        <v>60</v>
      </c>
      <c r="AH8566" s="1" t="s">
        <v>16722</v>
      </c>
    </row>
    <row r="8567" s="1" customFormat="1" ht="12.75" hidden="1" spans="1:34">
      <c r="A8567" s="4">
        <v>108027</v>
      </c>
      <c r="B8567" s="1" t="s">
        <v>16723</v>
      </c>
      <c r="C8567" s="1" t="s">
        <v>16724</v>
      </c>
      <c r="D8567" s="1" t="s">
        <v>16725</v>
      </c>
      <c r="E8567" s="1" t="s">
        <v>68</v>
      </c>
      <c r="F8567" s="4">
        <v>32</v>
      </c>
      <c r="G8567" s="4"/>
      <c r="H8567" s="4">
        <v>69.8</v>
      </c>
      <c r="I8567" s="6"/>
      <c r="J8567" s="6"/>
      <c r="K8567" s="6"/>
      <c r="L8567" s="6"/>
      <c r="M8567" s="6"/>
      <c r="N8567" s="6"/>
      <c r="O8567" s="6"/>
      <c r="Q8567" s="8">
        <f t="shared" si="133"/>
        <v>0.541547277936963</v>
      </c>
      <c r="U8567" s="4">
        <v>1296</v>
      </c>
      <c r="V8567" s="4">
        <v>595</v>
      </c>
      <c r="W8567" s="4">
        <v>701</v>
      </c>
      <c r="X8567" s="4">
        <v>111</v>
      </c>
      <c r="Y8567" s="4">
        <v>2465</v>
      </c>
      <c r="Z8567" s="4">
        <v>110</v>
      </c>
      <c r="AA8567" s="1" t="s">
        <v>105</v>
      </c>
      <c r="AB8567" s="4">
        <v>5</v>
      </c>
      <c r="AC8567" s="4">
        <v>107030215</v>
      </c>
      <c r="AD8567" s="4">
        <v>1</v>
      </c>
      <c r="AE8567" s="1" t="s">
        <v>2433</v>
      </c>
      <c r="AF8567" s="4">
        <v>1</v>
      </c>
      <c r="AG8567" s="1" t="s">
        <v>60</v>
      </c>
      <c r="AH8567" s="1" t="s">
        <v>16726</v>
      </c>
    </row>
    <row r="8568" s="1" customFormat="1" ht="12.75" hidden="1" spans="1:34">
      <c r="A8568" s="4">
        <v>53709</v>
      </c>
      <c r="B8568" s="1" t="s">
        <v>11644</v>
      </c>
      <c r="C8568" s="1" t="s">
        <v>16727</v>
      </c>
      <c r="D8568" s="1" t="s">
        <v>11646</v>
      </c>
      <c r="E8568" s="1" t="s">
        <v>217</v>
      </c>
      <c r="F8568" s="4">
        <v>165</v>
      </c>
      <c r="G8568" s="4"/>
      <c r="H8568" s="4">
        <v>360</v>
      </c>
      <c r="I8568" s="6"/>
      <c r="J8568" s="6"/>
      <c r="K8568" s="6"/>
      <c r="L8568" s="6"/>
      <c r="M8568" s="6"/>
      <c r="N8568" s="6"/>
      <c r="O8568" s="6"/>
      <c r="Q8568" s="8">
        <f t="shared" si="133"/>
        <v>0.541666666666667</v>
      </c>
      <c r="U8568" s="4">
        <v>30</v>
      </c>
      <c r="V8568" s="4">
        <v>6</v>
      </c>
      <c r="W8568" s="4">
        <v>24</v>
      </c>
      <c r="X8568" s="4">
        <v>21</v>
      </c>
      <c r="Y8568" s="4">
        <v>6</v>
      </c>
      <c r="Z8568" s="4">
        <v>5</v>
      </c>
      <c r="AA8568" s="1" t="s">
        <v>114</v>
      </c>
      <c r="AB8568" s="4">
        <v>0</v>
      </c>
      <c r="AC8568" s="4">
        <v>109024599</v>
      </c>
      <c r="AE8568" s="1" t="s">
        <v>60</v>
      </c>
      <c r="AG8568" s="1" t="s">
        <v>60</v>
      </c>
      <c r="AH8568" s="1" t="s">
        <v>16728</v>
      </c>
    </row>
    <row r="8569" s="1" customFormat="1" ht="12.75" hidden="1" spans="1:34">
      <c r="A8569" s="4">
        <v>74291</v>
      </c>
      <c r="B8569" s="1" t="s">
        <v>7611</v>
      </c>
      <c r="C8569" s="1" t="s">
        <v>16729</v>
      </c>
      <c r="D8569" s="1" t="s">
        <v>80</v>
      </c>
      <c r="E8569" s="1" t="s">
        <v>58</v>
      </c>
      <c r="F8569" s="4">
        <v>16.5</v>
      </c>
      <c r="G8569" s="4"/>
      <c r="H8569" s="4">
        <v>36</v>
      </c>
      <c r="I8569" s="4"/>
      <c r="J8569" s="4"/>
      <c r="K8569" s="4"/>
      <c r="L8569" s="4"/>
      <c r="M8569" s="4"/>
      <c r="N8569" s="4"/>
      <c r="O8569" s="4"/>
      <c r="P8569" s="4">
        <v>34</v>
      </c>
      <c r="Q8569" s="8">
        <f t="shared" si="133"/>
        <v>0.541666666666667</v>
      </c>
      <c r="U8569" s="4">
        <v>252</v>
      </c>
      <c r="V8569" s="4">
        <v>44</v>
      </c>
      <c r="W8569" s="4">
        <v>208</v>
      </c>
      <c r="X8569" s="4">
        <v>88</v>
      </c>
      <c r="Y8569" s="4">
        <v>251</v>
      </c>
      <c r="Z8569" s="4">
        <v>86</v>
      </c>
      <c r="AA8569" s="1" t="s">
        <v>105</v>
      </c>
      <c r="AB8569" s="4">
        <v>3</v>
      </c>
      <c r="AC8569" s="4">
        <v>107030301</v>
      </c>
      <c r="AE8569" s="1" t="s">
        <v>60</v>
      </c>
      <c r="AG8569" s="1" t="s">
        <v>60</v>
      </c>
      <c r="AH8569" s="1" t="s">
        <v>16730</v>
      </c>
    </row>
    <row r="8570" s="1" customFormat="1" ht="12.75" hidden="1" spans="1:34">
      <c r="A8570" s="4">
        <v>108738</v>
      </c>
      <c r="B8570" s="1" t="s">
        <v>9137</v>
      </c>
      <c r="C8570" s="1" t="s">
        <v>16731</v>
      </c>
      <c r="D8570" s="1" t="s">
        <v>60</v>
      </c>
      <c r="E8570" s="1" t="s">
        <v>23</v>
      </c>
      <c r="F8570" s="4">
        <v>22</v>
      </c>
      <c r="G8570" s="4"/>
      <c r="H8570" s="4">
        <v>48</v>
      </c>
      <c r="I8570" s="6"/>
      <c r="J8570" s="6"/>
      <c r="K8570" s="6"/>
      <c r="L8570" s="6"/>
      <c r="M8570" s="6"/>
      <c r="N8570" s="6"/>
      <c r="O8570" s="6"/>
      <c r="Q8570" s="8">
        <f t="shared" si="133"/>
        <v>0.541666666666667</v>
      </c>
      <c r="U8570" s="4">
        <v>143.9</v>
      </c>
      <c r="V8570" s="4">
        <v>40</v>
      </c>
      <c r="W8570" s="4">
        <v>103.9</v>
      </c>
      <c r="X8570" s="4">
        <v>3</v>
      </c>
      <c r="AA8570" s="1" t="s">
        <v>123</v>
      </c>
      <c r="AB8570" s="4">
        <v>0</v>
      </c>
      <c r="AC8570" s="4">
        <v>107030301</v>
      </c>
      <c r="AE8570" s="1" t="s">
        <v>60</v>
      </c>
      <c r="AG8570" s="1" t="s">
        <v>60</v>
      </c>
      <c r="AH8570" s="1" t="s">
        <v>60</v>
      </c>
    </row>
    <row r="8571" s="1" customFormat="1" ht="12.75" hidden="1" spans="1:34">
      <c r="A8571" s="4">
        <v>144658</v>
      </c>
      <c r="B8571" s="1" t="s">
        <v>12675</v>
      </c>
      <c r="C8571" s="1" t="s">
        <v>16732</v>
      </c>
      <c r="D8571" s="1" t="s">
        <v>1349</v>
      </c>
      <c r="E8571" s="1" t="s">
        <v>68</v>
      </c>
      <c r="F8571" s="4">
        <v>16.5</v>
      </c>
      <c r="G8571" s="4"/>
      <c r="H8571" s="4">
        <v>36</v>
      </c>
      <c r="I8571" s="6"/>
      <c r="J8571" s="6"/>
      <c r="K8571" s="6"/>
      <c r="L8571" s="6"/>
      <c r="M8571" s="6"/>
      <c r="N8571" s="6"/>
      <c r="O8571" s="6"/>
      <c r="P8571" s="4">
        <v>34</v>
      </c>
      <c r="Q8571" s="8">
        <f t="shared" si="133"/>
        <v>0.541666666666667</v>
      </c>
      <c r="U8571" s="4">
        <v>491</v>
      </c>
      <c r="V8571" s="4">
        <v>6</v>
      </c>
      <c r="W8571" s="4">
        <v>485</v>
      </c>
      <c r="X8571" s="4">
        <v>110</v>
      </c>
      <c r="Y8571" s="4">
        <v>1257</v>
      </c>
      <c r="Z8571" s="4">
        <v>111</v>
      </c>
      <c r="AA8571" s="1" t="s">
        <v>97</v>
      </c>
      <c r="AB8571" s="4">
        <v>2</v>
      </c>
      <c r="AC8571" s="4">
        <v>107030207</v>
      </c>
      <c r="AE8571" s="1" t="s">
        <v>60</v>
      </c>
      <c r="AG8571" s="1" t="s">
        <v>60</v>
      </c>
      <c r="AH8571" s="1" t="s">
        <v>16733</v>
      </c>
    </row>
    <row r="8572" s="1" customFormat="1" ht="12.75" hidden="1" spans="1:34">
      <c r="A8572" s="4">
        <v>161189</v>
      </c>
      <c r="B8572" s="1" t="s">
        <v>14098</v>
      </c>
      <c r="C8572" s="1" t="s">
        <v>16734</v>
      </c>
      <c r="D8572" s="1" t="s">
        <v>14100</v>
      </c>
      <c r="E8572" s="1" t="s">
        <v>68</v>
      </c>
      <c r="F8572" s="4">
        <v>11</v>
      </c>
      <c r="G8572" s="4"/>
      <c r="H8572" s="4">
        <v>24</v>
      </c>
      <c r="I8572" s="4"/>
      <c r="J8572" s="4"/>
      <c r="K8572" s="4"/>
      <c r="L8572" s="4"/>
      <c r="M8572" s="4"/>
      <c r="N8572" s="4"/>
      <c r="O8572" s="4"/>
      <c r="Q8572" s="8">
        <f t="shared" si="133"/>
        <v>0.541666666666667</v>
      </c>
      <c r="T8572" s="4">
        <v>114</v>
      </c>
      <c r="U8572" s="4">
        <v>1</v>
      </c>
      <c r="W8572" s="4">
        <v>1</v>
      </c>
      <c r="X8572" s="4">
        <v>1</v>
      </c>
      <c r="Y8572" s="4">
        <v>3</v>
      </c>
      <c r="Z8572" s="4">
        <v>5</v>
      </c>
      <c r="AA8572" s="1" t="s">
        <v>105</v>
      </c>
      <c r="AB8572" s="4">
        <v>3</v>
      </c>
      <c r="AC8572" s="4">
        <v>107030499</v>
      </c>
      <c r="AE8572" s="1" t="s">
        <v>60</v>
      </c>
      <c r="AG8572" s="1" t="s">
        <v>60</v>
      </c>
      <c r="AH8572" s="1" t="s">
        <v>16735</v>
      </c>
    </row>
    <row r="8573" s="1" customFormat="1" ht="12.75" hidden="1" spans="1:34">
      <c r="A8573" s="4">
        <v>187363</v>
      </c>
      <c r="B8573" s="1" t="s">
        <v>16736</v>
      </c>
      <c r="C8573" s="1" t="s">
        <v>16737</v>
      </c>
      <c r="D8573" s="1" t="s">
        <v>14147</v>
      </c>
      <c r="E8573" s="1" t="s">
        <v>68</v>
      </c>
      <c r="F8573" s="4">
        <v>22</v>
      </c>
      <c r="G8573" s="4"/>
      <c r="H8573" s="4">
        <v>48</v>
      </c>
      <c r="I8573" s="6"/>
      <c r="J8573" s="6"/>
      <c r="K8573" s="6"/>
      <c r="L8573" s="6"/>
      <c r="M8573" s="6"/>
      <c r="N8573" s="6"/>
      <c r="O8573" s="6"/>
      <c r="Q8573" s="8">
        <f t="shared" si="133"/>
        <v>0.541666666666667</v>
      </c>
      <c r="U8573" s="4">
        <v>28</v>
      </c>
      <c r="W8573" s="4">
        <v>28</v>
      </c>
      <c r="X8573" s="4">
        <v>28</v>
      </c>
      <c r="Y8573" s="4">
        <v>12</v>
      </c>
      <c r="Z8573" s="4">
        <v>12</v>
      </c>
      <c r="AA8573" s="1" t="s">
        <v>105</v>
      </c>
      <c r="AB8573" s="4">
        <v>3</v>
      </c>
      <c r="AE8573" s="1" t="s">
        <v>60</v>
      </c>
      <c r="AG8573" s="1" t="s">
        <v>60</v>
      </c>
      <c r="AH8573" s="1" t="s">
        <v>16738</v>
      </c>
    </row>
    <row r="8574" s="1" customFormat="1" ht="12.75" hidden="1" spans="1:34">
      <c r="A8574" s="4">
        <v>23811</v>
      </c>
      <c r="B8574" s="1" t="s">
        <v>16739</v>
      </c>
      <c r="C8574" s="1" t="s">
        <v>13918</v>
      </c>
      <c r="D8574" s="1" t="s">
        <v>1349</v>
      </c>
      <c r="E8574" s="1" t="s">
        <v>58</v>
      </c>
      <c r="F8574" s="4">
        <v>12.1</v>
      </c>
      <c r="G8574" s="4"/>
      <c r="H8574" s="4">
        <v>26.4</v>
      </c>
      <c r="I8574" s="6"/>
      <c r="J8574" s="6"/>
      <c r="K8574" s="6"/>
      <c r="L8574" s="6"/>
      <c r="M8574" s="6"/>
      <c r="N8574" s="6"/>
      <c r="O8574" s="6"/>
      <c r="Q8574" s="8">
        <f t="shared" si="133"/>
        <v>0.541666666666667</v>
      </c>
      <c r="T8574" s="4">
        <v>113</v>
      </c>
      <c r="U8574" s="4">
        <v>0</v>
      </c>
      <c r="AA8574" s="1" t="s">
        <v>59</v>
      </c>
      <c r="AC8574" s="4">
        <v>107030210</v>
      </c>
      <c r="AE8574" s="1" t="s">
        <v>60</v>
      </c>
      <c r="AG8574" s="1" t="s">
        <v>60</v>
      </c>
      <c r="AH8574" s="1" t="s">
        <v>16740</v>
      </c>
    </row>
    <row r="8575" s="1" customFormat="1" ht="12.75" hidden="1" spans="1:34">
      <c r="A8575" s="4">
        <v>63195</v>
      </c>
      <c r="B8575" s="1" t="s">
        <v>15920</v>
      </c>
      <c r="C8575" s="1" t="s">
        <v>16741</v>
      </c>
      <c r="D8575" s="1" t="s">
        <v>15922</v>
      </c>
      <c r="E8575" s="1" t="s">
        <v>68</v>
      </c>
      <c r="F8575" s="4">
        <v>22</v>
      </c>
      <c r="G8575" s="4"/>
      <c r="H8575" s="4">
        <v>48</v>
      </c>
      <c r="I8575" s="6"/>
      <c r="J8575" s="6"/>
      <c r="K8575" s="6"/>
      <c r="L8575" s="6"/>
      <c r="M8575" s="6"/>
      <c r="N8575" s="6"/>
      <c r="O8575" s="6"/>
      <c r="Q8575" s="8">
        <f t="shared" si="133"/>
        <v>0.541666666666667</v>
      </c>
      <c r="T8575" s="4">
        <v>113</v>
      </c>
      <c r="U8575" s="4">
        <v>0</v>
      </c>
      <c r="AA8575" s="1" t="s">
        <v>59</v>
      </c>
      <c r="AC8575" s="4">
        <v>109024599</v>
      </c>
      <c r="AE8575" s="1" t="s">
        <v>60</v>
      </c>
      <c r="AG8575" s="1" t="s">
        <v>60</v>
      </c>
      <c r="AH8575" s="1" t="s">
        <v>16742</v>
      </c>
    </row>
    <row r="8576" s="1" customFormat="1" ht="12.75" hidden="1" spans="1:34">
      <c r="A8576" s="4">
        <v>112597</v>
      </c>
      <c r="B8576" s="1" t="s">
        <v>3669</v>
      </c>
      <c r="C8576" s="1" t="s">
        <v>16743</v>
      </c>
      <c r="D8576" s="1" t="s">
        <v>93</v>
      </c>
      <c r="E8576" s="1" t="s">
        <v>23</v>
      </c>
      <c r="F8576" s="4">
        <v>55</v>
      </c>
      <c r="G8576" s="4"/>
      <c r="H8576" s="4">
        <v>120</v>
      </c>
      <c r="I8576" s="6"/>
      <c r="J8576" s="6"/>
      <c r="K8576" s="6"/>
      <c r="L8576" s="6"/>
      <c r="M8576" s="6"/>
      <c r="N8576" s="6"/>
      <c r="O8576" s="6"/>
      <c r="Q8576" s="8">
        <f t="shared" si="133"/>
        <v>0.541666666666667</v>
      </c>
      <c r="T8576" s="4">
        <v>113</v>
      </c>
      <c r="U8576" s="4">
        <v>0</v>
      </c>
      <c r="AA8576" s="1" t="s">
        <v>59</v>
      </c>
      <c r="AC8576" s="4">
        <v>107030301</v>
      </c>
      <c r="AE8576" s="1" t="s">
        <v>60</v>
      </c>
      <c r="AG8576" s="1" t="s">
        <v>60</v>
      </c>
      <c r="AH8576" s="1" t="s">
        <v>60</v>
      </c>
    </row>
    <row r="8577" s="1" customFormat="1" ht="12.75" hidden="1" spans="1:34">
      <c r="A8577" s="4">
        <v>135469</v>
      </c>
      <c r="B8577" s="1" t="s">
        <v>12436</v>
      </c>
      <c r="C8577" s="1" t="s">
        <v>16744</v>
      </c>
      <c r="D8577" s="1" t="s">
        <v>16745</v>
      </c>
      <c r="E8577" s="1" t="s">
        <v>68</v>
      </c>
      <c r="F8577" s="4">
        <v>5.5</v>
      </c>
      <c r="G8577" s="4"/>
      <c r="H8577" s="4">
        <v>12</v>
      </c>
      <c r="I8577" s="6"/>
      <c r="J8577" s="6"/>
      <c r="K8577" s="6"/>
      <c r="L8577" s="6"/>
      <c r="M8577" s="6"/>
      <c r="N8577" s="6"/>
      <c r="O8577" s="6"/>
      <c r="Q8577" s="8">
        <f t="shared" si="133"/>
        <v>0.541666666666667</v>
      </c>
      <c r="T8577" s="4">
        <v>113</v>
      </c>
      <c r="U8577" s="4">
        <v>0</v>
      </c>
      <c r="AA8577" s="1" t="s">
        <v>59</v>
      </c>
      <c r="AC8577" s="4">
        <v>107030101</v>
      </c>
      <c r="AE8577" s="1" t="s">
        <v>60</v>
      </c>
      <c r="AG8577" s="1" t="s">
        <v>60</v>
      </c>
      <c r="AH8577" s="1" t="s">
        <v>16746</v>
      </c>
    </row>
    <row r="8578" s="1" customFormat="1" ht="12.75" hidden="1" spans="1:34">
      <c r="A8578" s="4">
        <v>143264</v>
      </c>
      <c r="B8578" s="1" t="s">
        <v>5852</v>
      </c>
      <c r="C8578" s="1" t="s">
        <v>1659</v>
      </c>
      <c r="D8578" s="1" t="s">
        <v>13419</v>
      </c>
      <c r="E8578" s="1" t="s">
        <v>11246</v>
      </c>
      <c r="F8578" s="4">
        <v>33</v>
      </c>
      <c r="G8578" s="4"/>
      <c r="H8578" s="4">
        <v>72</v>
      </c>
      <c r="I8578" s="6"/>
      <c r="J8578" s="6"/>
      <c r="K8578" s="6"/>
      <c r="L8578" s="6"/>
      <c r="M8578" s="6"/>
      <c r="N8578" s="6"/>
      <c r="O8578" s="6"/>
      <c r="Q8578" s="8">
        <f t="shared" ref="Q8578:Q8641" si="134">(H8578-F8578)/H8578</f>
        <v>0.541666666666667</v>
      </c>
      <c r="T8578" s="4">
        <v>113</v>
      </c>
      <c r="U8578" s="4">
        <v>0</v>
      </c>
      <c r="AA8578" s="1" t="s">
        <v>59</v>
      </c>
      <c r="AC8578" s="4">
        <v>107030399</v>
      </c>
      <c r="AE8578" s="1" t="s">
        <v>60</v>
      </c>
      <c r="AG8578" s="1" t="s">
        <v>60</v>
      </c>
      <c r="AH8578" s="1" t="s">
        <v>16747</v>
      </c>
    </row>
    <row r="8579" s="1" customFormat="1" ht="12.75" hidden="1" spans="1:34">
      <c r="A8579" s="4">
        <v>152894</v>
      </c>
      <c r="B8579" s="1" t="s">
        <v>131</v>
      </c>
      <c r="C8579" s="1" t="s">
        <v>16748</v>
      </c>
      <c r="D8579" s="1" t="s">
        <v>12678</v>
      </c>
      <c r="E8579" s="1" t="s">
        <v>662</v>
      </c>
      <c r="F8579" s="4">
        <v>11</v>
      </c>
      <c r="G8579" s="4"/>
      <c r="H8579" s="4">
        <v>24</v>
      </c>
      <c r="I8579" s="6"/>
      <c r="J8579" s="6"/>
      <c r="K8579" s="6"/>
      <c r="L8579" s="6"/>
      <c r="M8579" s="6"/>
      <c r="N8579" s="6"/>
      <c r="O8579" s="6"/>
      <c r="Q8579" s="8">
        <f t="shared" si="134"/>
        <v>0.541666666666667</v>
      </c>
      <c r="T8579" s="4">
        <v>112</v>
      </c>
      <c r="U8579" s="4">
        <v>0</v>
      </c>
      <c r="AA8579" s="1" t="s">
        <v>59</v>
      </c>
      <c r="AC8579" s="4">
        <v>107030301</v>
      </c>
      <c r="AE8579" s="1" t="s">
        <v>60</v>
      </c>
      <c r="AG8579" s="1" t="s">
        <v>60</v>
      </c>
      <c r="AH8579" s="1" t="s">
        <v>60</v>
      </c>
    </row>
    <row r="8580" s="1" customFormat="1" ht="12.75" hidden="1" spans="1:34">
      <c r="A8580" s="4">
        <v>152886</v>
      </c>
      <c r="B8580" s="1" t="s">
        <v>10216</v>
      </c>
      <c r="C8580" s="1" t="s">
        <v>16749</v>
      </c>
      <c r="D8580" s="1" t="s">
        <v>12678</v>
      </c>
      <c r="E8580" s="1" t="s">
        <v>662</v>
      </c>
      <c r="F8580" s="4">
        <v>76.3</v>
      </c>
      <c r="G8580" s="4"/>
      <c r="H8580" s="4">
        <v>166.5</v>
      </c>
      <c r="I8580" s="6"/>
      <c r="J8580" s="6"/>
      <c r="K8580" s="6"/>
      <c r="L8580" s="6"/>
      <c r="M8580" s="6"/>
      <c r="N8580" s="6"/>
      <c r="O8580" s="6"/>
      <c r="Q8580" s="8">
        <f t="shared" si="134"/>
        <v>0.541741741741742</v>
      </c>
      <c r="T8580" s="4">
        <v>112</v>
      </c>
      <c r="U8580" s="4">
        <v>1.7</v>
      </c>
      <c r="W8580" s="4">
        <v>1.7</v>
      </c>
      <c r="X8580" s="4">
        <v>1</v>
      </c>
      <c r="AA8580" s="1" t="s">
        <v>59</v>
      </c>
      <c r="AC8580" s="4">
        <v>107030301</v>
      </c>
      <c r="AE8580" s="1" t="s">
        <v>60</v>
      </c>
      <c r="AG8580" s="1" t="s">
        <v>60</v>
      </c>
      <c r="AH8580" s="1" t="s">
        <v>60</v>
      </c>
    </row>
    <row r="8581" s="1" customFormat="1" ht="12.75" hidden="1" spans="1:34">
      <c r="A8581" s="4">
        <v>146757</v>
      </c>
      <c r="B8581" s="1" t="s">
        <v>16750</v>
      </c>
      <c r="C8581" s="1" t="s">
        <v>532</v>
      </c>
      <c r="D8581" s="1" t="s">
        <v>12427</v>
      </c>
      <c r="E8581" s="1" t="s">
        <v>88</v>
      </c>
      <c r="F8581" s="4">
        <v>54</v>
      </c>
      <c r="G8581" s="4"/>
      <c r="H8581" s="4">
        <v>118</v>
      </c>
      <c r="I8581" s="6"/>
      <c r="J8581" s="6"/>
      <c r="K8581" s="6"/>
      <c r="L8581" s="6"/>
      <c r="M8581" s="6"/>
      <c r="N8581" s="6"/>
      <c r="O8581" s="6"/>
      <c r="Q8581" s="8">
        <f t="shared" si="134"/>
        <v>0.542372881355932</v>
      </c>
      <c r="U8581" s="4">
        <v>46</v>
      </c>
      <c r="V8581" s="4">
        <v>4</v>
      </c>
      <c r="W8581" s="4">
        <v>42</v>
      </c>
      <c r="X8581" s="4">
        <v>31</v>
      </c>
      <c r="Y8581" s="4">
        <v>2</v>
      </c>
      <c r="Z8581" s="4">
        <v>2</v>
      </c>
      <c r="AA8581" s="1" t="s">
        <v>114</v>
      </c>
      <c r="AB8581" s="4">
        <v>0</v>
      </c>
      <c r="AE8581" s="1" t="s">
        <v>60</v>
      </c>
      <c r="AG8581" s="1" t="s">
        <v>60</v>
      </c>
      <c r="AH8581" s="1" t="s">
        <v>16751</v>
      </c>
    </row>
    <row r="8582" s="1" customFormat="1" ht="12.75" hidden="1" spans="1:34">
      <c r="A8582" s="4">
        <v>134900</v>
      </c>
      <c r="B8582" s="1" t="s">
        <v>16752</v>
      </c>
      <c r="C8582" s="1" t="s">
        <v>768</v>
      </c>
      <c r="D8582" s="1" t="s">
        <v>6832</v>
      </c>
      <c r="E8582" s="1" t="s">
        <v>58</v>
      </c>
      <c r="F8582" s="4">
        <v>2.7</v>
      </c>
      <c r="G8582" s="4"/>
      <c r="H8582" s="4">
        <v>5.9</v>
      </c>
      <c r="I8582" s="6"/>
      <c r="J8582" s="6"/>
      <c r="K8582" s="6"/>
      <c r="L8582" s="6"/>
      <c r="M8582" s="6"/>
      <c r="N8582" s="6"/>
      <c r="O8582" s="6"/>
      <c r="Q8582" s="8">
        <f t="shared" si="134"/>
        <v>0.542372881355932</v>
      </c>
      <c r="T8582" s="4">
        <v>113</v>
      </c>
      <c r="U8582" s="4">
        <v>1</v>
      </c>
      <c r="W8582" s="4">
        <v>1</v>
      </c>
      <c r="X8582" s="4">
        <v>1</v>
      </c>
      <c r="Y8582" s="4">
        <v>9</v>
      </c>
      <c r="Z8582" s="4">
        <v>1</v>
      </c>
      <c r="AA8582" s="1" t="s">
        <v>59</v>
      </c>
      <c r="AC8582" s="4">
        <v>107030499</v>
      </c>
      <c r="AE8582" s="1" t="s">
        <v>60</v>
      </c>
      <c r="AG8582" s="1" t="s">
        <v>60</v>
      </c>
      <c r="AH8582" s="1" t="s">
        <v>16753</v>
      </c>
    </row>
    <row r="8583" s="1" customFormat="1" ht="12.75" hidden="1" spans="1:34">
      <c r="A8583" s="4">
        <v>27039</v>
      </c>
      <c r="B8583" s="1" t="s">
        <v>10139</v>
      </c>
      <c r="C8583" s="1" t="s">
        <v>63</v>
      </c>
      <c r="D8583" s="1" t="s">
        <v>5142</v>
      </c>
      <c r="E8583" s="1" t="s">
        <v>23</v>
      </c>
      <c r="F8583" s="4">
        <v>1.418</v>
      </c>
      <c r="G8583" s="4"/>
      <c r="H8583" s="4">
        <v>3.1</v>
      </c>
      <c r="I8583" s="6"/>
      <c r="J8583" s="6"/>
      <c r="K8583" s="6"/>
      <c r="L8583" s="6"/>
      <c r="M8583" s="6"/>
      <c r="N8583" s="6"/>
      <c r="O8583" s="6"/>
      <c r="Q8583" s="8">
        <f t="shared" si="134"/>
        <v>0.54258064516129</v>
      </c>
      <c r="U8583" s="4">
        <v>1340.71</v>
      </c>
      <c r="W8583" s="4">
        <v>1340.71</v>
      </c>
      <c r="X8583" s="4">
        <v>17</v>
      </c>
      <c r="Y8583" s="4">
        <v>460.01</v>
      </c>
      <c r="Z8583" s="4">
        <v>11</v>
      </c>
      <c r="AA8583" s="1" t="s">
        <v>123</v>
      </c>
      <c r="AB8583" s="4">
        <v>0</v>
      </c>
      <c r="AC8583" s="4">
        <v>107030301</v>
      </c>
      <c r="AE8583" s="1" t="s">
        <v>60</v>
      </c>
      <c r="AG8583" s="1" t="s">
        <v>60</v>
      </c>
      <c r="AH8583" s="1" t="s">
        <v>60</v>
      </c>
    </row>
    <row r="8584" s="1" customFormat="1" ht="12.75" hidden="1" spans="1:34">
      <c r="A8584" s="4">
        <v>190082</v>
      </c>
      <c r="B8584" s="1" t="s">
        <v>5653</v>
      </c>
      <c r="C8584" s="1" t="s">
        <v>16754</v>
      </c>
      <c r="D8584" s="1" t="s">
        <v>2669</v>
      </c>
      <c r="E8584" s="1" t="s">
        <v>68</v>
      </c>
      <c r="F8584" s="4">
        <v>31.46</v>
      </c>
      <c r="G8584" s="4"/>
      <c r="H8584" s="4">
        <v>68.8</v>
      </c>
      <c r="I8584" s="6"/>
      <c r="J8584" s="6"/>
      <c r="K8584" s="6"/>
      <c r="L8584" s="6"/>
      <c r="M8584" s="6"/>
      <c r="N8584" s="6"/>
      <c r="O8584" s="6"/>
      <c r="Q8584" s="8">
        <f t="shared" si="134"/>
        <v>0.542732558139535</v>
      </c>
      <c r="U8584" s="4">
        <v>147</v>
      </c>
      <c r="V8584" s="4">
        <v>147</v>
      </c>
      <c r="AA8584" s="1" t="s">
        <v>114</v>
      </c>
      <c r="AE8584" s="1" t="s">
        <v>60</v>
      </c>
      <c r="AG8584" s="1" t="s">
        <v>60</v>
      </c>
      <c r="AH8584" s="1" t="s">
        <v>16755</v>
      </c>
    </row>
    <row r="8585" s="1" customFormat="1" ht="12.75" hidden="1" spans="1:34">
      <c r="A8585" s="4">
        <v>162586</v>
      </c>
      <c r="B8585" s="1" t="s">
        <v>15003</v>
      </c>
      <c r="C8585" s="1" t="s">
        <v>16756</v>
      </c>
      <c r="D8585" s="1" t="s">
        <v>16757</v>
      </c>
      <c r="E8585" s="1" t="s">
        <v>68</v>
      </c>
      <c r="F8585" s="4">
        <v>4.8</v>
      </c>
      <c r="G8585" s="4"/>
      <c r="H8585" s="4">
        <v>10.5</v>
      </c>
      <c r="I8585" s="6"/>
      <c r="J8585" s="6"/>
      <c r="K8585" s="6"/>
      <c r="L8585" s="6"/>
      <c r="M8585" s="6"/>
      <c r="N8585" s="6"/>
      <c r="O8585" s="6"/>
      <c r="Q8585" s="8">
        <f t="shared" si="134"/>
        <v>0.542857142857143</v>
      </c>
      <c r="T8585" s="4">
        <v>113</v>
      </c>
      <c r="U8585" s="4">
        <v>8</v>
      </c>
      <c r="W8585" s="4">
        <v>8</v>
      </c>
      <c r="X8585" s="4">
        <v>5</v>
      </c>
      <c r="Y8585" s="4">
        <v>11</v>
      </c>
      <c r="Z8585" s="4">
        <v>9</v>
      </c>
      <c r="AA8585" s="1" t="s">
        <v>59</v>
      </c>
      <c r="AC8585" s="4">
        <v>107030699</v>
      </c>
      <c r="AE8585" s="1" t="s">
        <v>60</v>
      </c>
      <c r="AG8585" s="1" t="s">
        <v>60</v>
      </c>
      <c r="AH8585" s="1" t="s">
        <v>16758</v>
      </c>
    </row>
    <row r="8586" s="1" customFormat="1" ht="12.75" hidden="1" spans="1:34">
      <c r="A8586" s="4">
        <v>1879</v>
      </c>
      <c r="B8586" s="1" t="s">
        <v>16047</v>
      </c>
      <c r="C8586" s="1" t="s">
        <v>16759</v>
      </c>
      <c r="D8586" s="1" t="s">
        <v>1991</v>
      </c>
      <c r="E8586" s="1" t="s">
        <v>58</v>
      </c>
      <c r="F8586" s="4">
        <v>26.5</v>
      </c>
      <c r="G8586" s="4"/>
      <c r="H8586" s="4">
        <v>58</v>
      </c>
      <c r="I8586" s="6"/>
      <c r="J8586" s="6"/>
      <c r="K8586" s="6"/>
      <c r="L8586" s="6"/>
      <c r="M8586" s="6"/>
      <c r="N8586" s="6"/>
      <c r="O8586" s="6"/>
      <c r="Q8586" s="8">
        <f t="shared" si="134"/>
        <v>0.543103448275862</v>
      </c>
      <c r="T8586" s="4">
        <v>113</v>
      </c>
      <c r="U8586" s="4">
        <v>1</v>
      </c>
      <c r="W8586" s="4">
        <v>1</v>
      </c>
      <c r="X8586" s="4">
        <v>1</v>
      </c>
      <c r="AA8586" s="1" t="s">
        <v>59</v>
      </c>
      <c r="AC8586" s="4">
        <v>107030210</v>
      </c>
      <c r="AE8586" s="1" t="s">
        <v>60</v>
      </c>
      <c r="AG8586" s="1" t="s">
        <v>60</v>
      </c>
      <c r="AH8586" s="1" t="s">
        <v>16760</v>
      </c>
    </row>
    <row r="8587" s="1" customFormat="1" ht="12.75" hidden="1" spans="1:34">
      <c r="A8587" s="4">
        <v>66706</v>
      </c>
      <c r="B8587" s="1" t="s">
        <v>11951</v>
      </c>
      <c r="C8587" s="1" t="s">
        <v>16761</v>
      </c>
      <c r="D8587" s="1" t="s">
        <v>60</v>
      </c>
      <c r="E8587" s="1" t="s">
        <v>58</v>
      </c>
      <c r="F8587" s="4">
        <v>37</v>
      </c>
      <c r="G8587" s="4"/>
      <c r="H8587" s="4">
        <v>81</v>
      </c>
      <c r="I8587" s="4"/>
      <c r="J8587" s="4"/>
      <c r="K8587" s="4"/>
      <c r="L8587" s="4"/>
      <c r="M8587" s="4"/>
      <c r="N8587" s="4"/>
      <c r="O8587" s="4"/>
      <c r="Q8587" s="8">
        <f t="shared" si="134"/>
        <v>0.54320987654321</v>
      </c>
      <c r="T8587" s="4">
        <v>113</v>
      </c>
      <c r="U8587" s="4">
        <v>0</v>
      </c>
      <c r="AA8587" s="1" t="s">
        <v>59</v>
      </c>
      <c r="AC8587" s="4">
        <v>107030408</v>
      </c>
      <c r="AE8587" s="1" t="s">
        <v>60</v>
      </c>
      <c r="AG8587" s="1" t="s">
        <v>60</v>
      </c>
      <c r="AH8587" s="1" t="s">
        <v>16762</v>
      </c>
    </row>
    <row r="8588" s="1" customFormat="1" ht="12.75" hidden="1" spans="1:34">
      <c r="A8588" s="4">
        <v>72228</v>
      </c>
      <c r="B8588" s="1" t="s">
        <v>16763</v>
      </c>
      <c r="C8588" s="1" t="s">
        <v>1578</v>
      </c>
      <c r="D8588" s="1" t="s">
        <v>60</v>
      </c>
      <c r="E8588" s="1" t="s">
        <v>23</v>
      </c>
      <c r="F8588" s="4">
        <v>0.42</v>
      </c>
      <c r="G8588" s="4"/>
      <c r="H8588" s="4">
        <v>0.92</v>
      </c>
      <c r="I8588" s="6"/>
      <c r="J8588" s="6"/>
      <c r="K8588" s="6"/>
      <c r="L8588" s="6"/>
      <c r="M8588" s="6"/>
      <c r="N8588" s="6"/>
      <c r="O8588" s="6"/>
      <c r="Q8588" s="8">
        <f t="shared" si="134"/>
        <v>0.543478260869565</v>
      </c>
      <c r="U8588" s="4">
        <v>35.74</v>
      </c>
      <c r="W8588" s="4">
        <v>35.74</v>
      </c>
      <c r="X8588" s="4">
        <v>2</v>
      </c>
      <c r="AA8588" s="1" t="s">
        <v>123</v>
      </c>
      <c r="AB8588" s="4">
        <v>0</v>
      </c>
      <c r="AC8588" s="4">
        <v>107030301</v>
      </c>
      <c r="AE8588" s="1" t="s">
        <v>60</v>
      </c>
      <c r="AG8588" s="1" t="s">
        <v>60</v>
      </c>
      <c r="AH8588" s="1" t="s">
        <v>91</v>
      </c>
    </row>
    <row r="8589" s="1" customFormat="1" ht="12.75" hidden="1" spans="1:34">
      <c r="A8589" s="4">
        <v>160859</v>
      </c>
      <c r="B8589" s="1" t="s">
        <v>16250</v>
      </c>
      <c r="C8589" s="1" t="s">
        <v>16764</v>
      </c>
      <c r="D8589" s="1" t="s">
        <v>16252</v>
      </c>
      <c r="E8589" s="1" t="s">
        <v>68</v>
      </c>
      <c r="F8589" s="4">
        <v>105</v>
      </c>
      <c r="G8589" s="4"/>
      <c r="H8589" s="4">
        <v>230</v>
      </c>
      <c r="I8589" s="6"/>
      <c r="J8589" s="6"/>
      <c r="K8589" s="6"/>
      <c r="L8589" s="6"/>
      <c r="M8589" s="6"/>
      <c r="N8589" s="6"/>
      <c r="O8589" s="6"/>
      <c r="Q8589" s="8">
        <f t="shared" si="134"/>
        <v>0.543478260869565</v>
      </c>
      <c r="U8589" s="4">
        <v>17</v>
      </c>
      <c r="V8589" s="4">
        <v>5</v>
      </c>
      <c r="W8589" s="4">
        <v>12</v>
      </c>
      <c r="X8589" s="4">
        <v>9</v>
      </c>
      <c r="AA8589" s="1" t="s">
        <v>114</v>
      </c>
      <c r="AE8589" s="1" t="s">
        <v>60</v>
      </c>
      <c r="AG8589" s="1" t="s">
        <v>60</v>
      </c>
      <c r="AH8589" s="1" t="s">
        <v>60</v>
      </c>
    </row>
    <row r="8590" s="1" customFormat="1" ht="12.75" hidden="1" spans="1:34">
      <c r="A8590" s="4">
        <v>160853</v>
      </c>
      <c r="B8590" s="1" t="s">
        <v>16250</v>
      </c>
      <c r="C8590" s="1" t="s">
        <v>16765</v>
      </c>
      <c r="D8590" s="1" t="s">
        <v>16252</v>
      </c>
      <c r="E8590" s="1" t="s">
        <v>68</v>
      </c>
      <c r="F8590" s="4">
        <v>105</v>
      </c>
      <c r="G8590" s="4"/>
      <c r="H8590" s="4">
        <v>230</v>
      </c>
      <c r="I8590" s="6"/>
      <c r="J8590" s="6"/>
      <c r="K8590" s="6"/>
      <c r="L8590" s="6"/>
      <c r="M8590" s="6"/>
      <c r="N8590" s="6"/>
      <c r="O8590" s="6"/>
      <c r="Q8590" s="8">
        <f t="shared" si="134"/>
        <v>0.543478260869565</v>
      </c>
      <c r="U8590" s="4">
        <v>15</v>
      </c>
      <c r="V8590" s="4">
        <v>4</v>
      </c>
      <c r="W8590" s="4">
        <v>11</v>
      </c>
      <c r="X8590" s="4">
        <v>10</v>
      </c>
      <c r="Y8590" s="4">
        <v>2</v>
      </c>
      <c r="Z8590" s="4">
        <v>2</v>
      </c>
      <c r="AA8590" s="1" t="s">
        <v>114</v>
      </c>
      <c r="AE8590" s="1" t="s">
        <v>60</v>
      </c>
      <c r="AG8590" s="1" t="s">
        <v>60</v>
      </c>
      <c r="AH8590" s="1" t="s">
        <v>60</v>
      </c>
    </row>
    <row r="8591" s="1" customFormat="1" ht="12.75" hidden="1" spans="1:34">
      <c r="A8591" s="4">
        <v>160854</v>
      </c>
      <c r="B8591" s="1" t="s">
        <v>16250</v>
      </c>
      <c r="C8591" s="1" t="s">
        <v>16766</v>
      </c>
      <c r="D8591" s="1" t="s">
        <v>16252</v>
      </c>
      <c r="E8591" s="1" t="s">
        <v>68</v>
      </c>
      <c r="F8591" s="4">
        <v>105</v>
      </c>
      <c r="G8591" s="4"/>
      <c r="H8591" s="4">
        <v>230</v>
      </c>
      <c r="I8591" s="6"/>
      <c r="J8591" s="6"/>
      <c r="K8591" s="6"/>
      <c r="L8591" s="6"/>
      <c r="M8591" s="6"/>
      <c r="N8591" s="6"/>
      <c r="O8591" s="6"/>
      <c r="Q8591" s="8">
        <f t="shared" si="134"/>
        <v>0.543478260869565</v>
      </c>
      <c r="U8591" s="4">
        <v>17</v>
      </c>
      <c r="V8591" s="4">
        <v>7</v>
      </c>
      <c r="W8591" s="4">
        <v>10</v>
      </c>
      <c r="X8591" s="4">
        <v>8</v>
      </c>
      <c r="Y8591" s="4">
        <v>4</v>
      </c>
      <c r="Z8591" s="4">
        <v>2</v>
      </c>
      <c r="AA8591" s="1" t="s">
        <v>317</v>
      </c>
      <c r="AE8591" s="1" t="s">
        <v>60</v>
      </c>
      <c r="AG8591" s="1" t="s">
        <v>60</v>
      </c>
      <c r="AH8591" s="1" t="s">
        <v>60</v>
      </c>
    </row>
    <row r="8592" s="1" customFormat="1" ht="12.75" hidden="1" spans="1:34">
      <c r="A8592" s="4">
        <v>160860</v>
      </c>
      <c r="B8592" s="1" t="s">
        <v>16250</v>
      </c>
      <c r="C8592" s="1" t="s">
        <v>16767</v>
      </c>
      <c r="D8592" s="1" t="s">
        <v>16252</v>
      </c>
      <c r="E8592" s="1" t="s">
        <v>68</v>
      </c>
      <c r="F8592" s="4">
        <v>105</v>
      </c>
      <c r="G8592" s="4"/>
      <c r="H8592" s="4">
        <v>230</v>
      </c>
      <c r="I8592" s="6"/>
      <c r="J8592" s="6"/>
      <c r="K8592" s="6"/>
      <c r="L8592" s="6"/>
      <c r="M8592" s="6"/>
      <c r="N8592" s="6"/>
      <c r="O8592" s="6"/>
      <c r="Q8592" s="8">
        <f t="shared" si="134"/>
        <v>0.543478260869565</v>
      </c>
      <c r="U8592" s="4">
        <v>18</v>
      </c>
      <c r="V8592" s="4">
        <v>7</v>
      </c>
      <c r="W8592" s="4">
        <v>11</v>
      </c>
      <c r="X8592" s="4">
        <v>9</v>
      </c>
      <c r="Y8592" s="4">
        <v>4</v>
      </c>
      <c r="Z8592" s="4">
        <v>3</v>
      </c>
      <c r="AA8592" s="1" t="s">
        <v>114</v>
      </c>
      <c r="AE8592" s="1" t="s">
        <v>60</v>
      </c>
      <c r="AG8592" s="1" t="s">
        <v>60</v>
      </c>
      <c r="AH8592" s="1" t="s">
        <v>60</v>
      </c>
    </row>
    <row r="8593" s="1" customFormat="1" ht="12.75" hidden="1" spans="1:34">
      <c r="A8593" s="4">
        <v>147855</v>
      </c>
      <c r="B8593" s="1" t="s">
        <v>16768</v>
      </c>
      <c r="C8593" s="1" t="s">
        <v>1084</v>
      </c>
      <c r="D8593" s="1" t="s">
        <v>16707</v>
      </c>
      <c r="E8593" s="1" t="s">
        <v>68</v>
      </c>
      <c r="F8593" s="4">
        <v>21</v>
      </c>
      <c r="G8593" s="4"/>
      <c r="H8593" s="4">
        <v>46</v>
      </c>
      <c r="I8593" s="6"/>
      <c r="J8593" s="6"/>
      <c r="K8593" s="6"/>
      <c r="L8593" s="6"/>
      <c r="M8593" s="6"/>
      <c r="N8593" s="6"/>
      <c r="O8593" s="6"/>
      <c r="Q8593" s="8">
        <f t="shared" si="134"/>
        <v>0.543478260869565</v>
      </c>
      <c r="T8593" s="4">
        <v>113</v>
      </c>
      <c r="U8593" s="4">
        <v>0</v>
      </c>
      <c r="AA8593" s="1" t="s">
        <v>59</v>
      </c>
      <c r="AC8593" s="4">
        <v>107030499</v>
      </c>
      <c r="AE8593" s="1" t="s">
        <v>60</v>
      </c>
      <c r="AG8593" s="1" t="s">
        <v>60</v>
      </c>
      <c r="AH8593" s="1" t="s">
        <v>16769</v>
      </c>
    </row>
    <row r="8594" s="1" customFormat="1" ht="12.75" hidden="1" spans="1:34">
      <c r="A8594" s="4">
        <v>82446</v>
      </c>
      <c r="B8594" s="1" t="s">
        <v>16770</v>
      </c>
      <c r="C8594" s="1" t="s">
        <v>7520</v>
      </c>
      <c r="D8594" s="1" t="s">
        <v>16771</v>
      </c>
      <c r="E8594" s="1" t="s">
        <v>68</v>
      </c>
      <c r="F8594" s="4">
        <v>6.3</v>
      </c>
      <c r="G8594" s="4"/>
      <c r="H8594" s="4">
        <v>13.8</v>
      </c>
      <c r="I8594" s="6"/>
      <c r="J8594" s="6"/>
      <c r="K8594" s="6"/>
      <c r="L8594" s="6"/>
      <c r="M8594" s="6"/>
      <c r="N8594" s="6"/>
      <c r="O8594" s="6"/>
      <c r="Q8594" s="8">
        <f t="shared" si="134"/>
        <v>0.543478260869565</v>
      </c>
      <c r="T8594" s="4">
        <v>113</v>
      </c>
      <c r="U8594" s="4">
        <v>1</v>
      </c>
      <c r="W8594" s="4">
        <v>1</v>
      </c>
      <c r="X8594" s="4">
        <v>1</v>
      </c>
      <c r="AA8594" s="1" t="s">
        <v>59</v>
      </c>
      <c r="AC8594" s="4">
        <v>107030205</v>
      </c>
      <c r="AE8594" s="1" t="s">
        <v>60</v>
      </c>
      <c r="AG8594" s="1" t="s">
        <v>60</v>
      </c>
      <c r="AH8594" s="1" t="s">
        <v>16772</v>
      </c>
    </row>
    <row r="8595" s="1" customFormat="1" ht="12.75" hidden="1" spans="1:34">
      <c r="A8595" s="4">
        <v>166044</v>
      </c>
      <c r="B8595" s="1" t="s">
        <v>16773</v>
      </c>
      <c r="C8595" s="1" t="s">
        <v>16774</v>
      </c>
      <c r="D8595" s="1" t="s">
        <v>2524</v>
      </c>
      <c r="E8595" s="1" t="s">
        <v>58</v>
      </c>
      <c r="F8595" s="4">
        <v>16.425</v>
      </c>
      <c r="G8595" s="4"/>
      <c r="H8595" s="4">
        <v>36</v>
      </c>
      <c r="I8595" s="4"/>
      <c r="J8595" s="4"/>
      <c r="K8595" s="4"/>
      <c r="L8595" s="4"/>
      <c r="M8595" s="4"/>
      <c r="N8595" s="4"/>
      <c r="O8595" s="4"/>
      <c r="Q8595" s="8">
        <f t="shared" si="134"/>
        <v>0.54375</v>
      </c>
      <c r="U8595" s="4">
        <v>905</v>
      </c>
      <c r="V8595" s="4">
        <v>3</v>
      </c>
      <c r="W8595" s="4">
        <v>902</v>
      </c>
      <c r="X8595" s="4">
        <v>112</v>
      </c>
      <c r="Y8595" s="4">
        <v>420</v>
      </c>
      <c r="Z8595" s="4">
        <v>91</v>
      </c>
      <c r="AA8595" s="1" t="s">
        <v>105</v>
      </c>
      <c r="AB8595" s="4">
        <v>2</v>
      </c>
      <c r="AC8595" s="4">
        <v>107030403</v>
      </c>
      <c r="AE8595" s="1" t="s">
        <v>60</v>
      </c>
      <c r="AG8595" s="1" t="s">
        <v>60</v>
      </c>
      <c r="AH8595" s="1" t="s">
        <v>60</v>
      </c>
    </row>
    <row r="8596" s="1" customFormat="1" ht="12.75" hidden="1" spans="1:34">
      <c r="A8596" s="4">
        <v>99553</v>
      </c>
      <c r="B8596" s="1" t="s">
        <v>13580</v>
      </c>
      <c r="C8596" s="1" t="s">
        <v>1032</v>
      </c>
      <c r="D8596" s="1" t="s">
        <v>16775</v>
      </c>
      <c r="E8596" s="1" t="s">
        <v>68</v>
      </c>
      <c r="F8596" s="4">
        <v>8.44</v>
      </c>
      <c r="G8596" s="4"/>
      <c r="H8596" s="4">
        <v>18.5</v>
      </c>
      <c r="I8596" s="6"/>
      <c r="J8596" s="6"/>
      <c r="K8596" s="6"/>
      <c r="L8596" s="6"/>
      <c r="M8596" s="6"/>
      <c r="N8596" s="6"/>
      <c r="O8596" s="6"/>
      <c r="P8596" s="4">
        <v>17.5</v>
      </c>
      <c r="Q8596" s="8">
        <f t="shared" si="134"/>
        <v>0.543783783783784</v>
      </c>
      <c r="U8596" s="4">
        <v>474</v>
      </c>
      <c r="V8596" s="4">
        <v>64</v>
      </c>
      <c r="W8596" s="4">
        <v>410</v>
      </c>
      <c r="X8596" s="4">
        <v>111</v>
      </c>
      <c r="Y8596" s="4">
        <v>281</v>
      </c>
      <c r="Z8596" s="4">
        <v>89</v>
      </c>
      <c r="AA8596" s="1" t="s">
        <v>105</v>
      </c>
      <c r="AB8596" s="4">
        <v>2</v>
      </c>
      <c r="AC8596" s="4">
        <v>107030101</v>
      </c>
      <c r="AE8596" s="1" t="s">
        <v>60</v>
      </c>
      <c r="AG8596" s="1" t="s">
        <v>304</v>
      </c>
      <c r="AH8596" s="1" t="s">
        <v>16776</v>
      </c>
    </row>
    <row r="8597" s="1" customFormat="1" ht="12.75" hidden="1" spans="1:34">
      <c r="A8597" s="4">
        <v>23440</v>
      </c>
      <c r="B8597" s="1" t="s">
        <v>3669</v>
      </c>
      <c r="C8597" s="1" t="s">
        <v>16777</v>
      </c>
      <c r="D8597" s="1" t="s">
        <v>93</v>
      </c>
      <c r="E8597" s="1" t="s">
        <v>23</v>
      </c>
      <c r="F8597" s="4">
        <v>52</v>
      </c>
      <c r="G8597" s="4"/>
      <c r="H8597" s="4">
        <v>114</v>
      </c>
      <c r="I8597" s="6"/>
      <c r="J8597" s="6"/>
      <c r="K8597" s="6"/>
      <c r="L8597" s="6"/>
      <c r="M8597" s="6"/>
      <c r="N8597" s="6"/>
      <c r="O8597" s="6"/>
      <c r="Q8597" s="8">
        <f t="shared" si="134"/>
        <v>0.543859649122807</v>
      </c>
      <c r="T8597" s="4">
        <v>113</v>
      </c>
      <c r="U8597" s="4">
        <v>194.9</v>
      </c>
      <c r="V8597" s="4">
        <v>60</v>
      </c>
      <c r="W8597" s="4">
        <v>134.9</v>
      </c>
      <c r="X8597" s="4">
        <v>9</v>
      </c>
      <c r="Y8597" s="4">
        <v>78.98</v>
      </c>
      <c r="Z8597" s="4">
        <v>5</v>
      </c>
      <c r="AA8597" s="1" t="s">
        <v>114</v>
      </c>
      <c r="AB8597" s="4">
        <v>0</v>
      </c>
      <c r="AC8597" s="4">
        <v>107030301</v>
      </c>
      <c r="AE8597" s="1" t="s">
        <v>60</v>
      </c>
      <c r="AG8597" s="1" t="s">
        <v>60</v>
      </c>
      <c r="AH8597" s="1" t="s">
        <v>60</v>
      </c>
    </row>
    <row r="8598" s="1" customFormat="1" ht="12.75" hidden="1" spans="1:34">
      <c r="A8598" s="4">
        <v>136433</v>
      </c>
      <c r="B8598" s="1" t="s">
        <v>1473</v>
      </c>
      <c r="C8598" s="1" t="s">
        <v>16778</v>
      </c>
      <c r="D8598" s="1" t="s">
        <v>8483</v>
      </c>
      <c r="E8598" s="1" t="s">
        <v>58</v>
      </c>
      <c r="F8598" s="4">
        <v>18.15</v>
      </c>
      <c r="G8598" s="4"/>
      <c r="H8598" s="4">
        <v>39.8</v>
      </c>
      <c r="I8598" s="6"/>
      <c r="J8598" s="6"/>
      <c r="K8598" s="6"/>
      <c r="L8598" s="6"/>
      <c r="M8598" s="6"/>
      <c r="N8598" s="6"/>
      <c r="O8598" s="6"/>
      <c r="P8598" s="4">
        <v>38</v>
      </c>
      <c r="Q8598" s="8">
        <f t="shared" si="134"/>
        <v>0.543969849246231</v>
      </c>
      <c r="U8598" s="4">
        <v>643</v>
      </c>
      <c r="V8598" s="4">
        <v>161</v>
      </c>
      <c r="W8598" s="4">
        <v>482</v>
      </c>
      <c r="X8598" s="4">
        <v>112</v>
      </c>
      <c r="Y8598" s="4">
        <v>682</v>
      </c>
      <c r="Z8598" s="4">
        <v>107</v>
      </c>
      <c r="AA8598" s="1" t="s">
        <v>105</v>
      </c>
      <c r="AB8598" s="4">
        <v>2</v>
      </c>
      <c r="AC8598" s="4">
        <v>107030401</v>
      </c>
      <c r="AE8598" s="1" t="s">
        <v>60</v>
      </c>
      <c r="AG8598" s="1" t="s">
        <v>60</v>
      </c>
      <c r="AH8598" s="1" t="s">
        <v>16779</v>
      </c>
    </row>
    <row r="8599" s="1" customFormat="1" ht="12.75" hidden="1" spans="1:34">
      <c r="A8599" s="4">
        <v>9102</v>
      </c>
      <c r="B8599" s="1" t="s">
        <v>10056</v>
      </c>
      <c r="C8599" s="1" t="s">
        <v>16780</v>
      </c>
      <c r="D8599" s="1" t="s">
        <v>93</v>
      </c>
      <c r="E8599" s="1" t="s">
        <v>23</v>
      </c>
      <c r="F8599" s="4">
        <v>0.684</v>
      </c>
      <c r="G8599" s="4"/>
      <c r="H8599" s="4">
        <v>1.5</v>
      </c>
      <c r="I8599" s="6"/>
      <c r="J8599" s="6"/>
      <c r="K8599" s="6"/>
      <c r="L8599" s="6"/>
      <c r="M8599" s="6"/>
      <c r="N8599" s="6"/>
      <c r="O8599" s="6"/>
      <c r="Q8599" s="8">
        <f t="shared" si="134"/>
        <v>0.544</v>
      </c>
      <c r="T8599" s="4">
        <v>114</v>
      </c>
      <c r="U8599" s="4">
        <v>0</v>
      </c>
      <c r="AA8599" s="1" t="s">
        <v>59</v>
      </c>
      <c r="AC8599" s="4">
        <v>107030301</v>
      </c>
      <c r="AE8599" s="1" t="s">
        <v>60</v>
      </c>
      <c r="AG8599" s="1" t="s">
        <v>60</v>
      </c>
      <c r="AH8599" s="1" t="s">
        <v>16781</v>
      </c>
    </row>
    <row r="8600" s="1" customFormat="1" ht="12.75" hidden="1" spans="1:34">
      <c r="A8600" s="4">
        <v>99312</v>
      </c>
      <c r="B8600" s="1" t="s">
        <v>7466</v>
      </c>
      <c r="C8600" s="1" t="s">
        <v>12677</v>
      </c>
      <c r="D8600" s="1" t="s">
        <v>12678</v>
      </c>
      <c r="E8600" s="1" t="s">
        <v>58</v>
      </c>
      <c r="F8600" s="4">
        <v>11.4</v>
      </c>
      <c r="G8600" s="4"/>
      <c r="H8600" s="4">
        <v>25</v>
      </c>
      <c r="I8600" s="6"/>
      <c r="J8600" s="6"/>
      <c r="K8600" s="6"/>
      <c r="L8600" s="6"/>
      <c r="M8600" s="6"/>
      <c r="N8600" s="6"/>
      <c r="O8600" s="6"/>
      <c r="Q8600" s="8">
        <f t="shared" si="134"/>
        <v>0.544</v>
      </c>
      <c r="T8600" s="4">
        <v>114</v>
      </c>
      <c r="U8600" s="4">
        <v>2</v>
      </c>
      <c r="W8600" s="4">
        <v>2</v>
      </c>
      <c r="X8600" s="4">
        <v>1</v>
      </c>
      <c r="AA8600" s="1" t="s">
        <v>59</v>
      </c>
      <c r="AC8600" s="4">
        <v>107030301</v>
      </c>
      <c r="AE8600" s="1" t="s">
        <v>60</v>
      </c>
      <c r="AG8600" s="1" t="s">
        <v>60</v>
      </c>
      <c r="AH8600" s="1" t="s">
        <v>16782</v>
      </c>
    </row>
    <row r="8601" s="1" customFormat="1" ht="12.75" hidden="1" spans="1:34">
      <c r="A8601" s="4">
        <v>126681</v>
      </c>
      <c r="B8601" s="1" t="s">
        <v>16783</v>
      </c>
      <c r="C8601" s="1" t="s">
        <v>16784</v>
      </c>
      <c r="D8601" s="1" t="s">
        <v>14213</v>
      </c>
      <c r="E8601" s="1" t="s">
        <v>68</v>
      </c>
      <c r="F8601" s="4">
        <v>10.26</v>
      </c>
      <c r="G8601" s="4"/>
      <c r="H8601" s="4">
        <v>22.5</v>
      </c>
      <c r="I8601" s="6"/>
      <c r="J8601" s="6"/>
      <c r="K8601" s="6"/>
      <c r="L8601" s="6"/>
      <c r="M8601" s="6"/>
      <c r="N8601" s="6"/>
      <c r="O8601" s="6"/>
      <c r="Q8601" s="8">
        <f t="shared" si="134"/>
        <v>0.544</v>
      </c>
      <c r="T8601" s="4">
        <v>113</v>
      </c>
      <c r="U8601" s="4">
        <v>0</v>
      </c>
      <c r="AA8601" s="1" t="s">
        <v>59</v>
      </c>
      <c r="AC8601" s="4">
        <v>107030499</v>
      </c>
      <c r="AE8601" s="1" t="s">
        <v>60</v>
      </c>
      <c r="AG8601" s="1" t="s">
        <v>60</v>
      </c>
      <c r="AH8601" s="1" t="s">
        <v>16785</v>
      </c>
    </row>
    <row r="8602" s="1" customFormat="1" ht="12.75" hidden="1" spans="1:34">
      <c r="A8602" s="4">
        <v>6943</v>
      </c>
      <c r="B8602" s="1" t="s">
        <v>16786</v>
      </c>
      <c r="C8602" s="1" t="s">
        <v>116</v>
      </c>
      <c r="D8602" s="1" t="s">
        <v>96</v>
      </c>
      <c r="E8602" s="1" t="s">
        <v>58</v>
      </c>
      <c r="F8602" s="4">
        <v>12.9</v>
      </c>
      <c r="G8602" s="4"/>
      <c r="H8602" s="4">
        <v>28.3</v>
      </c>
      <c r="I8602" s="6"/>
      <c r="J8602" s="6"/>
      <c r="K8602" s="6"/>
      <c r="L8602" s="6"/>
      <c r="M8602" s="6"/>
      <c r="N8602" s="6"/>
      <c r="O8602" s="6"/>
      <c r="Q8602" s="8">
        <f t="shared" si="134"/>
        <v>0.54416961130742</v>
      </c>
      <c r="T8602" s="4">
        <v>114</v>
      </c>
      <c r="U8602" s="4">
        <v>524</v>
      </c>
      <c r="W8602" s="4">
        <v>524</v>
      </c>
      <c r="X8602" s="4">
        <v>107</v>
      </c>
      <c r="Y8602" s="4">
        <v>350</v>
      </c>
      <c r="Z8602" s="4">
        <v>40</v>
      </c>
      <c r="AA8602" s="1" t="s">
        <v>59</v>
      </c>
      <c r="AB8602" s="4">
        <v>0</v>
      </c>
      <c r="AC8602" s="4">
        <v>107030205</v>
      </c>
      <c r="AE8602" s="1" t="s">
        <v>60</v>
      </c>
      <c r="AG8602" s="1" t="s">
        <v>60</v>
      </c>
      <c r="AH8602" s="1" t="s">
        <v>16787</v>
      </c>
    </row>
    <row r="8603" s="1" customFormat="1" ht="12.75" hidden="1" spans="1:34">
      <c r="A8603" s="4">
        <v>158053</v>
      </c>
      <c r="B8603" s="1" t="s">
        <v>1590</v>
      </c>
      <c r="C8603" s="1" t="s">
        <v>14036</v>
      </c>
      <c r="D8603" s="1" t="s">
        <v>166</v>
      </c>
      <c r="E8603" s="1" t="s">
        <v>68</v>
      </c>
      <c r="F8603" s="4">
        <v>8.2</v>
      </c>
      <c r="G8603" s="4"/>
      <c r="H8603" s="4">
        <v>18</v>
      </c>
      <c r="I8603" s="6"/>
      <c r="J8603" s="6"/>
      <c r="K8603" s="6"/>
      <c r="L8603" s="6"/>
      <c r="M8603" s="6"/>
      <c r="N8603" s="6"/>
      <c r="O8603" s="6"/>
      <c r="Q8603" s="8">
        <f t="shared" si="134"/>
        <v>0.544444444444445</v>
      </c>
      <c r="U8603" s="4">
        <v>77</v>
      </c>
      <c r="W8603" s="4">
        <v>77</v>
      </c>
      <c r="X8603" s="4">
        <v>19</v>
      </c>
      <c r="Y8603" s="4">
        <v>27</v>
      </c>
      <c r="Z8603" s="4">
        <v>10</v>
      </c>
      <c r="AA8603" s="1" t="s">
        <v>105</v>
      </c>
      <c r="AB8603" s="4">
        <v>3</v>
      </c>
      <c r="AE8603" s="1" t="s">
        <v>60</v>
      </c>
      <c r="AG8603" s="1" t="s">
        <v>60</v>
      </c>
      <c r="AH8603" s="1" t="s">
        <v>16788</v>
      </c>
    </row>
    <row r="8604" s="1" customFormat="1" ht="12.75" hidden="1" spans="1:34">
      <c r="A8604" s="4">
        <v>135129</v>
      </c>
      <c r="B8604" s="1" t="s">
        <v>1590</v>
      </c>
      <c r="C8604" s="1" t="s">
        <v>16789</v>
      </c>
      <c r="D8604" s="1" t="s">
        <v>166</v>
      </c>
      <c r="E8604" s="1" t="s">
        <v>68</v>
      </c>
      <c r="F8604" s="4">
        <v>8.2</v>
      </c>
      <c r="G8604" s="4"/>
      <c r="H8604" s="4">
        <v>18</v>
      </c>
      <c r="I8604" s="6"/>
      <c r="J8604" s="6"/>
      <c r="K8604" s="6"/>
      <c r="L8604" s="6"/>
      <c r="M8604" s="6"/>
      <c r="N8604" s="6"/>
      <c r="O8604" s="6"/>
      <c r="Q8604" s="8">
        <f t="shared" si="134"/>
        <v>0.544444444444445</v>
      </c>
      <c r="T8604" s="4">
        <v>112</v>
      </c>
      <c r="U8604" s="4">
        <v>0</v>
      </c>
      <c r="AA8604" s="1" t="s">
        <v>59</v>
      </c>
      <c r="AC8604" s="4">
        <v>107030205</v>
      </c>
      <c r="AE8604" s="1" t="s">
        <v>60</v>
      </c>
      <c r="AG8604" s="1" t="s">
        <v>60</v>
      </c>
      <c r="AH8604" s="1" t="s">
        <v>16790</v>
      </c>
    </row>
    <row r="8605" s="1" customFormat="1" ht="12.75" hidden="1" spans="1:34">
      <c r="A8605" s="4">
        <v>183419</v>
      </c>
      <c r="B8605" s="1" t="s">
        <v>16414</v>
      </c>
      <c r="C8605" s="1" t="s">
        <v>16791</v>
      </c>
      <c r="D8605" s="1" t="s">
        <v>1366</v>
      </c>
      <c r="E8605" s="1" t="s">
        <v>73</v>
      </c>
      <c r="F8605" s="4">
        <v>8.65</v>
      </c>
      <c r="G8605" s="4"/>
      <c r="H8605" s="4">
        <v>19</v>
      </c>
      <c r="I8605" s="6"/>
      <c r="J8605" s="6"/>
      <c r="K8605" s="6"/>
      <c r="L8605" s="6"/>
      <c r="M8605" s="6"/>
      <c r="N8605" s="6"/>
      <c r="O8605" s="6"/>
      <c r="Q8605" s="8">
        <f t="shared" si="134"/>
        <v>0.544736842105263</v>
      </c>
      <c r="U8605" s="4">
        <v>565</v>
      </c>
      <c r="W8605" s="4">
        <v>565</v>
      </c>
      <c r="X8605" s="4">
        <v>108</v>
      </c>
      <c r="Y8605" s="4">
        <v>244</v>
      </c>
      <c r="Z8605" s="4">
        <v>71</v>
      </c>
      <c r="AA8605" s="1" t="s">
        <v>105</v>
      </c>
      <c r="AB8605" s="4">
        <v>5</v>
      </c>
      <c r="AE8605" s="1" t="s">
        <v>60</v>
      </c>
      <c r="AG8605" s="1" t="s">
        <v>60</v>
      </c>
      <c r="AH8605" s="1" t="s">
        <v>16792</v>
      </c>
    </row>
    <row r="8606" s="1" customFormat="1" ht="12.75" hidden="1" spans="1:34">
      <c r="A8606" s="4">
        <v>41442</v>
      </c>
      <c r="B8606" s="1" t="s">
        <v>81</v>
      </c>
      <c r="C8606" s="1" t="s">
        <v>9465</v>
      </c>
      <c r="D8606" s="1" t="s">
        <v>16793</v>
      </c>
      <c r="E8606" s="1" t="s">
        <v>68</v>
      </c>
      <c r="F8606" s="4">
        <v>17.3</v>
      </c>
      <c r="G8606" s="4"/>
      <c r="H8606" s="4">
        <v>38</v>
      </c>
      <c r="I8606" s="6"/>
      <c r="J8606" s="6"/>
      <c r="K8606" s="6"/>
      <c r="L8606" s="6"/>
      <c r="M8606" s="6"/>
      <c r="N8606" s="6"/>
      <c r="O8606" s="6"/>
      <c r="Q8606" s="8">
        <f t="shared" si="134"/>
        <v>0.544736842105263</v>
      </c>
      <c r="T8606" s="4">
        <v>114</v>
      </c>
      <c r="U8606" s="4">
        <v>41</v>
      </c>
      <c r="W8606" s="4">
        <v>41</v>
      </c>
      <c r="X8606" s="4">
        <v>23</v>
      </c>
      <c r="Y8606" s="4">
        <v>63</v>
      </c>
      <c r="Z8606" s="4">
        <v>39</v>
      </c>
      <c r="AA8606" s="1" t="s">
        <v>59</v>
      </c>
      <c r="AC8606" s="4">
        <v>107030205</v>
      </c>
      <c r="AE8606" s="1" t="s">
        <v>60</v>
      </c>
      <c r="AG8606" s="1" t="s">
        <v>60</v>
      </c>
      <c r="AH8606" s="1" t="s">
        <v>16794</v>
      </c>
    </row>
    <row r="8607" s="1" customFormat="1" ht="12.75" hidden="1" spans="1:34">
      <c r="A8607" s="4">
        <v>131752</v>
      </c>
      <c r="B8607" s="1" t="s">
        <v>5201</v>
      </c>
      <c r="C8607" s="1" t="s">
        <v>2405</v>
      </c>
      <c r="D8607" s="1" t="s">
        <v>1859</v>
      </c>
      <c r="E8607" s="1" t="s">
        <v>68</v>
      </c>
      <c r="F8607" s="4">
        <v>12.2</v>
      </c>
      <c r="G8607" s="4"/>
      <c r="H8607" s="4">
        <v>26.8</v>
      </c>
      <c r="I8607" s="6"/>
      <c r="J8607" s="6"/>
      <c r="K8607" s="6"/>
      <c r="L8607" s="6"/>
      <c r="M8607" s="6"/>
      <c r="N8607" s="6"/>
      <c r="O8607" s="6"/>
      <c r="P8607" s="4">
        <v>25.5</v>
      </c>
      <c r="Q8607" s="8">
        <f t="shared" si="134"/>
        <v>0.544776119402985</v>
      </c>
      <c r="U8607" s="4">
        <v>371</v>
      </c>
      <c r="V8607" s="4">
        <v>60</v>
      </c>
      <c r="W8607" s="4">
        <v>311</v>
      </c>
      <c r="X8607" s="4">
        <v>99</v>
      </c>
      <c r="Y8607" s="4">
        <v>766</v>
      </c>
      <c r="Z8607" s="4">
        <v>104</v>
      </c>
      <c r="AA8607" s="1" t="s">
        <v>105</v>
      </c>
      <c r="AB8607" s="4">
        <v>3</v>
      </c>
      <c r="AC8607" s="4">
        <v>107030101</v>
      </c>
      <c r="AE8607" s="1" t="s">
        <v>60</v>
      </c>
      <c r="AG8607" s="1" t="s">
        <v>60</v>
      </c>
      <c r="AH8607" s="1" t="s">
        <v>16795</v>
      </c>
    </row>
    <row r="8608" s="1" customFormat="1" ht="12.75" hidden="1" spans="1:34">
      <c r="A8608" s="4">
        <v>119117</v>
      </c>
      <c r="B8608" s="1" t="s">
        <v>15651</v>
      </c>
      <c r="C8608" s="1" t="s">
        <v>16796</v>
      </c>
      <c r="D8608" s="1" t="s">
        <v>13741</v>
      </c>
      <c r="E8608" s="1" t="s">
        <v>73</v>
      </c>
      <c r="F8608" s="4">
        <v>3.14</v>
      </c>
      <c r="G8608" s="4"/>
      <c r="H8608" s="4">
        <v>6.9</v>
      </c>
      <c r="I8608" s="6"/>
      <c r="J8608" s="6"/>
      <c r="K8608" s="6"/>
      <c r="L8608" s="6"/>
      <c r="M8608" s="6"/>
      <c r="N8608" s="6"/>
      <c r="O8608" s="6"/>
      <c r="Q8608" s="8">
        <f t="shared" si="134"/>
        <v>0.544927536231884</v>
      </c>
      <c r="U8608" s="4">
        <v>346</v>
      </c>
      <c r="V8608" s="4">
        <v>61</v>
      </c>
      <c r="W8608" s="4">
        <v>285</v>
      </c>
      <c r="X8608" s="4">
        <v>98</v>
      </c>
      <c r="Y8608" s="4">
        <v>246</v>
      </c>
      <c r="Z8608" s="4">
        <v>83</v>
      </c>
      <c r="AA8608" s="1" t="s">
        <v>105</v>
      </c>
      <c r="AB8608" s="4">
        <v>2</v>
      </c>
      <c r="AC8608" s="4">
        <v>107030801</v>
      </c>
      <c r="AE8608" s="1" t="s">
        <v>60</v>
      </c>
      <c r="AG8608" s="1" t="s">
        <v>60</v>
      </c>
      <c r="AH8608" s="1" t="s">
        <v>16797</v>
      </c>
    </row>
    <row r="8609" s="1" customFormat="1" ht="12.75" hidden="1" spans="1:34">
      <c r="A8609" s="4">
        <v>165189</v>
      </c>
      <c r="B8609" s="1" t="s">
        <v>4934</v>
      </c>
      <c r="C8609" s="1" t="s">
        <v>3197</v>
      </c>
      <c r="D8609" s="1" t="s">
        <v>4935</v>
      </c>
      <c r="E8609" s="1" t="s">
        <v>68</v>
      </c>
      <c r="F8609" s="4">
        <v>36.3</v>
      </c>
      <c r="G8609" s="4"/>
      <c r="H8609" s="4">
        <v>79.8</v>
      </c>
      <c r="I8609" s="6"/>
      <c r="J8609" s="6"/>
      <c r="K8609" s="6"/>
      <c r="L8609" s="6"/>
      <c r="M8609" s="6"/>
      <c r="N8609" s="6"/>
      <c r="O8609" s="6"/>
      <c r="Q8609" s="8">
        <f t="shared" si="134"/>
        <v>0.545112781954887</v>
      </c>
      <c r="U8609" s="4">
        <v>113</v>
      </c>
      <c r="V8609" s="4">
        <v>113</v>
      </c>
      <c r="AA8609" s="1" t="s">
        <v>97</v>
      </c>
      <c r="AB8609" s="4">
        <v>2</v>
      </c>
      <c r="AE8609" s="1" t="s">
        <v>60</v>
      </c>
      <c r="AG8609" s="1" t="s">
        <v>60</v>
      </c>
      <c r="AH8609" s="1" t="s">
        <v>16798</v>
      </c>
    </row>
    <row r="8610" s="1" customFormat="1" ht="12.75" hidden="1" spans="1:34">
      <c r="A8610" s="4">
        <v>81513</v>
      </c>
      <c r="B8610" s="1" t="s">
        <v>13655</v>
      </c>
      <c r="C8610" s="1" t="s">
        <v>3662</v>
      </c>
      <c r="D8610" s="1" t="s">
        <v>5230</v>
      </c>
      <c r="E8610" s="1" t="s">
        <v>68</v>
      </c>
      <c r="F8610" s="4">
        <v>7.14</v>
      </c>
      <c r="G8610" s="4"/>
      <c r="H8610" s="4">
        <v>15.7</v>
      </c>
      <c r="I8610" s="4"/>
      <c r="J8610" s="4"/>
      <c r="K8610" s="4"/>
      <c r="L8610" s="4"/>
      <c r="M8610" s="4"/>
      <c r="N8610" s="4"/>
      <c r="O8610" s="4"/>
      <c r="Q8610" s="8">
        <f t="shared" si="134"/>
        <v>0.545222929936306</v>
      </c>
      <c r="U8610" s="4">
        <v>293</v>
      </c>
      <c r="W8610" s="4">
        <v>293</v>
      </c>
      <c r="X8610" s="4">
        <v>100</v>
      </c>
      <c r="Y8610" s="4">
        <v>144</v>
      </c>
      <c r="Z8610" s="4">
        <v>45</v>
      </c>
      <c r="AA8610" s="1" t="s">
        <v>105</v>
      </c>
      <c r="AB8610" s="4">
        <v>1</v>
      </c>
      <c r="AC8610" s="4">
        <v>107030110</v>
      </c>
      <c r="AE8610" s="1" t="s">
        <v>60</v>
      </c>
      <c r="AG8610" s="1" t="s">
        <v>60</v>
      </c>
      <c r="AH8610" s="1" t="s">
        <v>16799</v>
      </c>
    </row>
    <row r="8611" s="1" customFormat="1" ht="12.75" hidden="1" spans="1:34">
      <c r="A8611" s="4">
        <v>179498</v>
      </c>
      <c r="B8611" s="1" t="s">
        <v>15671</v>
      </c>
      <c r="C8611" s="1" t="s">
        <v>16800</v>
      </c>
      <c r="D8611" s="1" t="s">
        <v>15673</v>
      </c>
      <c r="E8611" s="1" t="s">
        <v>68</v>
      </c>
      <c r="F8611" s="4">
        <v>90</v>
      </c>
      <c r="G8611" s="4"/>
      <c r="H8611" s="4">
        <v>198</v>
      </c>
      <c r="I8611" s="4"/>
      <c r="J8611" s="4"/>
      <c r="K8611" s="4"/>
      <c r="L8611" s="4"/>
      <c r="M8611" s="4"/>
      <c r="N8611" s="4"/>
      <c r="O8611" s="4"/>
      <c r="Q8611" s="8">
        <f t="shared" si="134"/>
        <v>0.545454545454545</v>
      </c>
      <c r="U8611" s="4">
        <v>23</v>
      </c>
      <c r="W8611" s="4">
        <v>23</v>
      </c>
      <c r="X8611" s="4">
        <v>12</v>
      </c>
      <c r="AA8611" s="1" t="s">
        <v>105</v>
      </c>
      <c r="AB8611" s="4">
        <v>2</v>
      </c>
      <c r="AC8611" s="4">
        <v>107030301</v>
      </c>
      <c r="AE8611" s="1" t="s">
        <v>60</v>
      </c>
      <c r="AG8611" s="1" t="s">
        <v>60</v>
      </c>
      <c r="AH8611" s="1" t="s">
        <v>60</v>
      </c>
    </row>
    <row r="8612" s="1" customFormat="1" ht="12.75" hidden="1" spans="1:34">
      <c r="A8612" s="4">
        <v>25576</v>
      </c>
      <c r="B8612" s="1" t="s">
        <v>9854</v>
      </c>
      <c r="C8612" s="1" t="s">
        <v>63</v>
      </c>
      <c r="D8612" s="1" t="s">
        <v>93</v>
      </c>
      <c r="E8612" s="1" t="s">
        <v>23</v>
      </c>
      <c r="F8612" s="4">
        <v>0.1</v>
      </c>
      <c r="G8612" s="4"/>
      <c r="H8612" s="4">
        <v>0.22</v>
      </c>
      <c r="I8612" s="6"/>
      <c r="J8612" s="6"/>
      <c r="K8612" s="6"/>
      <c r="L8612" s="6"/>
      <c r="M8612" s="6"/>
      <c r="N8612" s="6"/>
      <c r="O8612" s="6"/>
      <c r="Q8612" s="8">
        <f t="shared" si="134"/>
        <v>0.545454545454545</v>
      </c>
      <c r="U8612" s="4">
        <v>1789.14</v>
      </c>
      <c r="V8612" s="4">
        <v>100</v>
      </c>
      <c r="W8612" s="4">
        <v>1689.14</v>
      </c>
      <c r="X8612" s="4">
        <v>19</v>
      </c>
      <c r="Y8612" s="4">
        <v>826</v>
      </c>
      <c r="Z8612" s="4">
        <v>8</v>
      </c>
      <c r="AA8612" s="1" t="s">
        <v>123</v>
      </c>
      <c r="AB8612" s="4">
        <v>0</v>
      </c>
      <c r="AC8612" s="4">
        <v>107030301</v>
      </c>
      <c r="AE8612" s="1" t="s">
        <v>60</v>
      </c>
      <c r="AG8612" s="1" t="s">
        <v>60</v>
      </c>
      <c r="AH8612" s="1" t="s">
        <v>60</v>
      </c>
    </row>
    <row r="8613" s="1" customFormat="1" ht="12.75" hidden="1" spans="1:34">
      <c r="A8613" s="4">
        <v>118814</v>
      </c>
      <c r="B8613" s="1" t="s">
        <v>13655</v>
      </c>
      <c r="C8613" s="1" t="s">
        <v>16801</v>
      </c>
      <c r="D8613" s="1" t="s">
        <v>5230</v>
      </c>
      <c r="E8613" s="1" t="s">
        <v>68</v>
      </c>
      <c r="F8613" s="4">
        <v>25</v>
      </c>
      <c r="G8613" s="4"/>
      <c r="H8613" s="4">
        <v>55</v>
      </c>
      <c r="I8613" s="6"/>
      <c r="J8613" s="6"/>
      <c r="K8613" s="6"/>
      <c r="L8613" s="6"/>
      <c r="M8613" s="6"/>
      <c r="N8613" s="6"/>
      <c r="O8613" s="6"/>
      <c r="Q8613" s="8">
        <f t="shared" si="134"/>
        <v>0.545454545454545</v>
      </c>
      <c r="T8613" s="4">
        <v>112</v>
      </c>
      <c r="U8613" s="4">
        <v>0</v>
      </c>
      <c r="AA8613" s="1" t="s">
        <v>59</v>
      </c>
      <c r="AC8613" s="4">
        <v>107030110</v>
      </c>
      <c r="AE8613" s="1" t="s">
        <v>60</v>
      </c>
      <c r="AG8613" s="1" t="s">
        <v>60</v>
      </c>
      <c r="AH8613" s="1" t="s">
        <v>16802</v>
      </c>
    </row>
    <row r="8614" s="1" customFormat="1" ht="12.75" hidden="1" spans="1:34">
      <c r="A8614" s="4">
        <v>92631</v>
      </c>
      <c r="B8614" s="1" t="s">
        <v>16803</v>
      </c>
      <c r="C8614" s="1" t="s">
        <v>13587</v>
      </c>
      <c r="D8614" s="1" t="s">
        <v>14965</v>
      </c>
      <c r="E8614" s="1" t="s">
        <v>68</v>
      </c>
      <c r="F8614" s="4">
        <v>5</v>
      </c>
      <c r="G8614" s="4"/>
      <c r="H8614" s="4">
        <v>11</v>
      </c>
      <c r="I8614" s="6"/>
      <c r="J8614" s="6"/>
      <c r="K8614" s="6"/>
      <c r="L8614" s="6"/>
      <c r="M8614" s="6"/>
      <c r="N8614" s="6"/>
      <c r="O8614" s="6"/>
      <c r="Q8614" s="8">
        <f t="shared" si="134"/>
        <v>0.545454545454545</v>
      </c>
      <c r="T8614" s="4">
        <v>112</v>
      </c>
      <c r="U8614" s="4">
        <v>0</v>
      </c>
      <c r="AA8614" s="1" t="s">
        <v>59</v>
      </c>
      <c r="AC8614" s="4">
        <v>107030499</v>
      </c>
      <c r="AE8614" s="1" t="s">
        <v>60</v>
      </c>
      <c r="AG8614" s="1" t="s">
        <v>60</v>
      </c>
      <c r="AH8614" s="1" t="s">
        <v>16804</v>
      </c>
    </row>
    <row r="8615" s="1" customFormat="1" ht="12.75" hidden="1" spans="1:34">
      <c r="A8615" s="4">
        <v>181209</v>
      </c>
      <c r="B8615" s="1" t="s">
        <v>10378</v>
      </c>
      <c r="C8615" s="1" t="s">
        <v>16805</v>
      </c>
      <c r="D8615" s="1" t="s">
        <v>10380</v>
      </c>
      <c r="E8615" s="1" t="s">
        <v>662</v>
      </c>
      <c r="F8615" s="4">
        <v>10</v>
      </c>
      <c r="G8615" s="4"/>
      <c r="H8615" s="4">
        <v>22</v>
      </c>
      <c r="I8615" s="6"/>
      <c r="J8615" s="6"/>
      <c r="K8615" s="6"/>
      <c r="L8615" s="6"/>
      <c r="M8615" s="6"/>
      <c r="N8615" s="6"/>
      <c r="O8615" s="6"/>
      <c r="Q8615" s="8">
        <f t="shared" si="134"/>
        <v>0.545454545454545</v>
      </c>
      <c r="T8615" s="4">
        <v>114</v>
      </c>
      <c r="U8615" s="4">
        <v>3</v>
      </c>
      <c r="W8615" s="4">
        <v>3</v>
      </c>
      <c r="X8615" s="4">
        <v>1</v>
      </c>
      <c r="AA8615" s="1" t="s">
        <v>59</v>
      </c>
      <c r="AC8615" s="4">
        <v>106051299</v>
      </c>
      <c r="AE8615" s="1" t="s">
        <v>60</v>
      </c>
      <c r="AG8615" s="1" t="s">
        <v>60</v>
      </c>
      <c r="AH8615" s="1" t="s">
        <v>16806</v>
      </c>
    </row>
    <row r="8616" s="1" customFormat="1" ht="12.75" hidden="1" spans="1:34">
      <c r="A8616" s="4">
        <v>74870</v>
      </c>
      <c r="B8616" s="1" t="s">
        <v>16807</v>
      </c>
      <c r="C8616" s="1" t="s">
        <v>842</v>
      </c>
      <c r="D8616" s="1" t="s">
        <v>14160</v>
      </c>
      <c r="E8616" s="1" t="s">
        <v>68</v>
      </c>
      <c r="F8616" s="4">
        <v>9</v>
      </c>
      <c r="G8616" s="4"/>
      <c r="H8616" s="4">
        <v>19.8</v>
      </c>
      <c r="I8616" s="6"/>
      <c r="J8616" s="6"/>
      <c r="K8616" s="6"/>
      <c r="L8616" s="6"/>
      <c r="M8616" s="6"/>
      <c r="N8616" s="6"/>
      <c r="O8616" s="6"/>
      <c r="P8616" s="4">
        <v>18.8</v>
      </c>
      <c r="Q8616" s="8">
        <f t="shared" si="134"/>
        <v>0.545454545454546</v>
      </c>
      <c r="U8616" s="4">
        <v>580</v>
      </c>
      <c r="V8616" s="4">
        <v>259</v>
      </c>
      <c r="W8616" s="4">
        <v>321</v>
      </c>
      <c r="X8616" s="4">
        <v>102</v>
      </c>
      <c r="Y8616" s="4">
        <v>540</v>
      </c>
      <c r="Z8616" s="4">
        <v>100</v>
      </c>
      <c r="AA8616" s="1" t="s">
        <v>105</v>
      </c>
      <c r="AB8616" s="4">
        <v>3</v>
      </c>
      <c r="AC8616" s="4">
        <v>107030209</v>
      </c>
      <c r="AE8616" s="1" t="s">
        <v>60</v>
      </c>
      <c r="AG8616" s="1" t="s">
        <v>60</v>
      </c>
      <c r="AH8616" s="1" t="s">
        <v>16808</v>
      </c>
    </row>
    <row r="8617" s="1" customFormat="1" ht="12.75" hidden="1" spans="1:34">
      <c r="A8617" s="4">
        <v>111912</v>
      </c>
      <c r="B8617" s="1" t="s">
        <v>16809</v>
      </c>
      <c r="C8617" s="1" t="s">
        <v>302</v>
      </c>
      <c r="D8617" s="1" t="s">
        <v>2627</v>
      </c>
      <c r="E8617" s="1" t="s">
        <v>58</v>
      </c>
      <c r="F8617" s="4">
        <v>9</v>
      </c>
      <c r="G8617" s="4"/>
      <c r="H8617" s="4">
        <v>19.8</v>
      </c>
      <c r="I8617" s="6"/>
      <c r="J8617" s="6"/>
      <c r="K8617" s="6"/>
      <c r="L8617" s="6"/>
      <c r="M8617" s="6"/>
      <c r="N8617" s="6"/>
      <c r="O8617" s="6"/>
      <c r="P8617" s="4">
        <v>18</v>
      </c>
      <c r="Q8617" s="8">
        <f t="shared" si="134"/>
        <v>0.545454545454546</v>
      </c>
      <c r="U8617" s="4">
        <v>633</v>
      </c>
      <c r="V8617" s="4">
        <v>225</v>
      </c>
      <c r="W8617" s="4">
        <v>408</v>
      </c>
      <c r="X8617" s="4">
        <v>102</v>
      </c>
      <c r="Y8617" s="4">
        <v>1039</v>
      </c>
      <c r="Z8617" s="4">
        <v>95</v>
      </c>
      <c r="AA8617" s="1" t="s">
        <v>105</v>
      </c>
      <c r="AB8617" s="4">
        <v>3</v>
      </c>
      <c r="AC8617" s="4">
        <v>107030407</v>
      </c>
      <c r="AE8617" s="1" t="s">
        <v>60</v>
      </c>
      <c r="AG8617" s="1" t="s">
        <v>60</v>
      </c>
      <c r="AH8617" s="1" t="s">
        <v>16810</v>
      </c>
    </row>
    <row r="8618" s="1" customFormat="1" ht="12.75" hidden="1" spans="1:34">
      <c r="A8618" s="4">
        <v>129651</v>
      </c>
      <c r="B8618" s="1" t="s">
        <v>16811</v>
      </c>
      <c r="C8618" s="1" t="s">
        <v>14818</v>
      </c>
      <c r="D8618" s="1" t="s">
        <v>16812</v>
      </c>
      <c r="E8618" s="1" t="s">
        <v>58</v>
      </c>
      <c r="F8618" s="4">
        <v>4.5</v>
      </c>
      <c r="G8618" s="4"/>
      <c r="H8618" s="4">
        <v>9.9</v>
      </c>
      <c r="I8618" s="6"/>
      <c r="J8618" s="6"/>
      <c r="K8618" s="6"/>
      <c r="L8618" s="6"/>
      <c r="M8618" s="6"/>
      <c r="N8618" s="6"/>
      <c r="O8618" s="6"/>
      <c r="Q8618" s="8">
        <f t="shared" si="134"/>
        <v>0.545454545454546</v>
      </c>
      <c r="U8618" s="4">
        <v>505</v>
      </c>
      <c r="V8618" s="4">
        <v>251</v>
      </c>
      <c r="W8618" s="4">
        <v>254</v>
      </c>
      <c r="X8618" s="4">
        <v>85</v>
      </c>
      <c r="Y8618" s="4">
        <v>445</v>
      </c>
      <c r="Z8618" s="4">
        <v>86</v>
      </c>
      <c r="AA8618" s="1" t="s">
        <v>105</v>
      </c>
      <c r="AB8618" s="4">
        <v>5</v>
      </c>
      <c r="AC8618" s="4">
        <v>107022302</v>
      </c>
      <c r="AE8618" s="1" t="s">
        <v>60</v>
      </c>
      <c r="AG8618" s="1" t="s">
        <v>60</v>
      </c>
      <c r="AH8618" s="1" t="s">
        <v>16813</v>
      </c>
    </row>
    <row r="8619" s="1" customFormat="1" ht="12.75" hidden="1" spans="1:34">
      <c r="A8619" s="4">
        <v>135901</v>
      </c>
      <c r="B8619" s="1" t="s">
        <v>10043</v>
      </c>
      <c r="C8619" s="1" t="s">
        <v>1126</v>
      </c>
      <c r="D8619" s="1" t="s">
        <v>22</v>
      </c>
      <c r="E8619" s="1" t="s">
        <v>23</v>
      </c>
      <c r="F8619" s="4">
        <v>1</v>
      </c>
      <c r="G8619" s="4"/>
      <c r="H8619" s="4">
        <v>2.2</v>
      </c>
      <c r="I8619" s="6"/>
      <c r="J8619" s="6"/>
      <c r="K8619" s="6"/>
      <c r="L8619" s="6"/>
      <c r="M8619" s="6"/>
      <c r="N8619" s="6"/>
      <c r="O8619" s="6"/>
      <c r="Q8619" s="8">
        <f t="shared" si="134"/>
        <v>0.545454545454546</v>
      </c>
      <c r="U8619" s="4">
        <v>1546.38</v>
      </c>
      <c r="W8619" s="4">
        <v>1546.38</v>
      </c>
      <c r="X8619" s="4">
        <v>15</v>
      </c>
      <c r="Y8619" s="4">
        <v>1184</v>
      </c>
      <c r="Z8619" s="4">
        <v>14</v>
      </c>
      <c r="AA8619" s="1" t="s">
        <v>123</v>
      </c>
      <c r="AB8619" s="4">
        <v>0</v>
      </c>
      <c r="AC8619" s="4">
        <v>107030301</v>
      </c>
      <c r="AE8619" s="1" t="s">
        <v>60</v>
      </c>
      <c r="AG8619" s="1" t="s">
        <v>60</v>
      </c>
      <c r="AH8619" s="1" t="s">
        <v>60</v>
      </c>
    </row>
    <row r="8620" s="1" customFormat="1" ht="12.75" hidden="1" spans="1:34">
      <c r="A8620" s="4">
        <v>25520</v>
      </c>
      <c r="B8620" s="1" t="s">
        <v>10210</v>
      </c>
      <c r="C8620" s="1" t="s">
        <v>1578</v>
      </c>
      <c r="D8620" s="1" t="s">
        <v>5142</v>
      </c>
      <c r="E8620" s="1" t="s">
        <v>23</v>
      </c>
      <c r="F8620" s="4">
        <v>0.5</v>
      </c>
      <c r="G8620" s="4"/>
      <c r="H8620" s="4">
        <v>1.1</v>
      </c>
      <c r="I8620" s="6"/>
      <c r="J8620" s="6"/>
      <c r="K8620" s="6"/>
      <c r="L8620" s="6"/>
      <c r="M8620" s="6"/>
      <c r="N8620" s="6"/>
      <c r="O8620" s="6"/>
      <c r="Q8620" s="8">
        <f t="shared" si="134"/>
        <v>0.545454545454546</v>
      </c>
      <c r="T8620" s="4">
        <v>113</v>
      </c>
      <c r="U8620" s="4">
        <v>61.2</v>
      </c>
      <c r="W8620" s="4">
        <v>61.2</v>
      </c>
      <c r="X8620" s="4">
        <v>2</v>
      </c>
      <c r="AA8620" s="1" t="s">
        <v>59</v>
      </c>
      <c r="AC8620" s="4">
        <v>107030301</v>
      </c>
      <c r="AE8620" s="1" t="s">
        <v>60</v>
      </c>
      <c r="AG8620" s="1" t="s">
        <v>60</v>
      </c>
      <c r="AH8620" s="1" t="s">
        <v>60</v>
      </c>
    </row>
    <row r="8621" s="1" customFormat="1" ht="12.75" hidden="1" spans="1:34">
      <c r="A8621" s="4">
        <v>53830</v>
      </c>
      <c r="B8621" s="1" t="s">
        <v>16814</v>
      </c>
      <c r="C8621" s="1" t="s">
        <v>5223</v>
      </c>
      <c r="D8621" s="1" t="s">
        <v>16815</v>
      </c>
      <c r="E8621" s="1" t="s">
        <v>68</v>
      </c>
      <c r="F8621" s="4">
        <v>9</v>
      </c>
      <c r="G8621" s="4"/>
      <c r="H8621" s="4">
        <v>19.8</v>
      </c>
      <c r="I8621" s="6"/>
      <c r="J8621" s="6"/>
      <c r="K8621" s="6"/>
      <c r="L8621" s="6"/>
      <c r="M8621" s="6"/>
      <c r="N8621" s="6"/>
      <c r="O8621" s="6"/>
      <c r="Q8621" s="8">
        <f t="shared" si="134"/>
        <v>0.545454545454546</v>
      </c>
      <c r="T8621" s="4">
        <v>114</v>
      </c>
      <c r="U8621" s="4">
        <v>7</v>
      </c>
      <c r="W8621" s="4">
        <v>7</v>
      </c>
      <c r="X8621" s="4">
        <v>3</v>
      </c>
      <c r="AA8621" s="1" t="s">
        <v>59</v>
      </c>
      <c r="AC8621" s="4">
        <v>107030209</v>
      </c>
      <c r="AE8621" s="1" t="s">
        <v>60</v>
      </c>
      <c r="AG8621" s="1" t="s">
        <v>60</v>
      </c>
      <c r="AH8621" s="1" t="s">
        <v>16816</v>
      </c>
    </row>
    <row r="8622" s="1" customFormat="1" ht="12.75" hidden="1" spans="1:34">
      <c r="A8622" s="4">
        <v>131839</v>
      </c>
      <c r="B8622" s="1" t="s">
        <v>6491</v>
      </c>
      <c r="C8622" s="1" t="s">
        <v>16817</v>
      </c>
      <c r="D8622" s="1" t="s">
        <v>7246</v>
      </c>
      <c r="E8622" s="1" t="s">
        <v>217</v>
      </c>
      <c r="F8622" s="4">
        <v>249</v>
      </c>
      <c r="G8622" s="4"/>
      <c r="H8622" s="4">
        <v>548</v>
      </c>
      <c r="I8622" s="6"/>
      <c r="J8622" s="6"/>
      <c r="K8622" s="6"/>
      <c r="L8622" s="6"/>
      <c r="M8622" s="6"/>
      <c r="N8622" s="6"/>
      <c r="O8622" s="6"/>
      <c r="Q8622" s="8">
        <f t="shared" si="134"/>
        <v>0.545620437956204</v>
      </c>
      <c r="U8622" s="4">
        <v>142</v>
      </c>
      <c r="V8622" s="4">
        <v>22</v>
      </c>
      <c r="W8622" s="4">
        <v>120</v>
      </c>
      <c r="X8622" s="4">
        <v>88</v>
      </c>
      <c r="Y8622" s="4">
        <v>60</v>
      </c>
      <c r="Z8622" s="4">
        <v>39</v>
      </c>
      <c r="AA8622" s="1" t="s">
        <v>97</v>
      </c>
      <c r="AB8622" s="4">
        <v>0</v>
      </c>
      <c r="AC8622" s="4">
        <v>109024501</v>
      </c>
      <c r="AE8622" s="1" t="s">
        <v>60</v>
      </c>
      <c r="AG8622" s="1" t="s">
        <v>60</v>
      </c>
      <c r="AH8622" s="1" t="s">
        <v>16818</v>
      </c>
    </row>
    <row r="8623" s="1" customFormat="1" ht="12.75" hidden="1" spans="1:34">
      <c r="A8623" s="4">
        <v>82613</v>
      </c>
      <c r="B8623" s="1" t="s">
        <v>15982</v>
      </c>
      <c r="C8623" s="1" t="s">
        <v>13781</v>
      </c>
      <c r="D8623" s="1" t="s">
        <v>1244</v>
      </c>
      <c r="E8623" s="1" t="s">
        <v>88</v>
      </c>
      <c r="F8623" s="4">
        <v>8.54</v>
      </c>
      <c r="G8623" s="4"/>
      <c r="H8623" s="4">
        <v>18.8</v>
      </c>
      <c r="I8623" s="6"/>
      <c r="J8623" s="6"/>
      <c r="K8623" s="6"/>
      <c r="L8623" s="6"/>
      <c r="M8623" s="6"/>
      <c r="N8623" s="6"/>
      <c r="O8623" s="6"/>
      <c r="Q8623" s="8">
        <f t="shared" si="134"/>
        <v>0.545744680851064</v>
      </c>
      <c r="T8623" s="4">
        <v>113</v>
      </c>
      <c r="U8623" s="4">
        <v>2</v>
      </c>
      <c r="W8623" s="4">
        <v>2</v>
      </c>
      <c r="X8623" s="4">
        <v>1</v>
      </c>
      <c r="AA8623" s="1" t="s">
        <v>59</v>
      </c>
      <c r="AC8623" s="4">
        <v>107030210</v>
      </c>
      <c r="AE8623" s="1" t="s">
        <v>60</v>
      </c>
      <c r="AG8623" s="1" t="s">
        <v>60</v>
      </c>
      <c r="AH8623" s="1" t="s">
        <v>16819</v>
      </c>
    </row>
    <row r="8624" s="1" customFormat="1" ht="12.75" hidden="1" spans="1:34">
      <c r="A8624" s="4">
        <v>137924</v>
      </c>
      <c r="B8624" s="1" t="s">
        <v>16820</v>
      </c>
      <c r="C8624" s="1" t="s">
        <v>680</v>
      </c>
      <c r="D8624" s="1" t="s">
        <v>16821</v>
      </c>
      <c r="E8624" s="1" t="s">
        <v>58</v>
      </c>
      <c r="F8624" s="4">
        <v>38.6</v>
      </c>
      <c r="G8624" s="4"/>
      <c r="H8624" s="4">
        <v>85</v>
      </c>
      <c r="I8624" s="6"/>
      <c r="J8624" s="6"/>
      <c r="K8624" s="6"/>
      <c r="L8624" s="6"/>
      <c r="M8624" s="6"/>
      <c r="N8624" s="6"/>
      <c r="O8624" s="6"/>
      <c r="Q8624" s="8">
        <f t="shared" si="134"/>
        <v>0.545882352941176</v>
      </c>
      <c r="T8624" s="4">
        <v>112</v>
      </c>
      <c r="U8624" s="4">
        <v>0</v>
      </c>
      <c r="AA8624" s="1" t="s">
        <v>59</v>
      </c>
      <c r="AC8624" s="4">
        <v>107030301</v>
      </c>
      <c r="AE8624" s="1" t="s">
        <v>60</v>
      </c>
      <c r="AG8624" s="1" t="s">
        <v>60</v>
      </c>
      <c r="AH8624" s="1" t="s">
        <v>16822</v>
      </c>
    </row>
    <row r="8625" s="1" customFormat="1" ht="12.75" hidden="1" spans="1:34">
      <c r="A8625" s="4">
        <v>155132</v>
      </c>
      <c r="B8625" s="1" t="s">
        <v>6252</v>
      </c>
      <c r="C8625" s="1" t="s">
        <v>1578</v>
      </c>
      <c r="D8625" s="1" t="s">
        <v>93</v>
      </c>
      <c r="E8625" s="1" t="s">
        <v>23</v>
      </c>
      <c r="F8625" s="4">
        <v>0.59</v>
      </c>
      <c r="G8625" s="4"/>
      <c r="H8625" s="4">
        <v>1.3</v>
      </c>
      <c r="I8625" s="6"/>
      <c r="J8625" s="6"/>
      <c r="K8625" s="6"/>
      <c r="L8625" s="6"/>
      <c r="M8625" s="6"/>
      <c r="N8625" s="6"/>
      <c r="O8625" s="6"/>
      <c r="Q8625" s="8">
        <f t="shared" si="134"/>
        <v>0.546153846153846</v>
      </c>
      <c r="U8625" s="4">
        <v>367.36</v>
      </c>
      <c r="V8625" s="4">
        <v>200</v>
      </c>
      <c r="W8625" s="4">
        <v>167.36</v>
      </c>
      <c r="X8625" s="4">
        <v>2</v>
      </c>
      <c r="Y8625" s="4">
        <v>633</v>
      </c>
      <c r="Z8625" s="4">
        <v>2</v>
      </c>
      <c r="AA8625" s="1" t="s">
        <v>123</v>
      </c>
      <c r="AB8625" s="4">
        <v>0</v>
      </c>
      <c r="AC8625" s="4">
        <v>107030301</v>
      </c>
      <c r="AE8625" s="1" t="s">
        <v>60</v>
      </c>
      <c r="AG8625" s="1" t="s">
        <v>60</v>
      </c>
      <c r="AH8625" s="1" t="s">
        <v>60</v>
      </c>
    </row>
    <row r="8626" s="1" customFormat="1" ht="12.75" hidden="1" spans="1:34">
      <c r="A8626" s="4">
        <v>105146</v>
      </c>
      <c r="B8626" s="1" t="s">
        <v>16823</v>
      </c>
      <c r="C8626" s="1" t="s">
        <v>16824</v>
      </c>
      <c r="D8626" s="1" t="s">
        <v>166</v>
      </c>
      <c r="E8626" s="1" t="s">
        <v>68</v>
      </c>
      <c r="F8626" s="4">
        <v>22</v>
      </c>
      <c r="G8626" s="4"/>
      <c r="H8626" s="4">
        <v>48.5</v>
      </c>
      <c r="I8626" s="6"/>
      <c r="J8626" s="6"/>
      <c r="K8626" s="6"/>
      <c r="L8626" s="6"/>
      <c r="M8626" s="6"/>
      <c r="N8626" s="6"/>
      <c r="O8626" s="6"/>
      <c r="P8626" s="4">
        <v>47</v>
      </c>
      <c r="Q8626" s="8">
        <f t="shared" si="134"/>
        <v>0.54639175257732</v>
      </c>
      <c r="U8626" s="4">
        <v>754</v>
      </c>
      <c r="V8626" s="4">
        <v>164</v>
      </c>
      <c r="W8626" s="4">
        <v>590</v>
      </c>
      <c r="X8626" s="4">
        <v>112</v>
      </c>
      <c r="Y8626" s="4">
        <v>638</v>
      </c>
      <c r="Z8626" s="4">
        <v>98</v>
      </c>
      <c r="AA8626" s="1" t="s">
        <v>105</v>
      </c>
      <c r="AB8626" s="4">
        <v>2</v>
      </c>
      <c r="AC8626" s="4">
        <v>107030205</v>
      </c>
      <c r="AE8626" s="1" t="s">
        <v>60</v>
      </c>
      <c r="AG8626" s="1" t="s">
        <v>60</v>
      </c>
      <c r="AH8626" s="1" t="s">
        <v>16825</v>
      </c>
    </row>
    <row r="8627" s="1" customFormat="1" ht="12.75" hidden="1" spans="1:34">
      <c r="A8627" s="4">
        <v>3292</v>
      </c>
      <c r="B8627" s="1" t="s">
        <v>14082</v>
      </c>
      <c r="C8627" s="1" t="s">
        <v>116</v>
      </c>
      <c r="D8627" s="1" t="s">
        <v>117</v>
      </c>
      <c r="E8627" s="1" t="s">
        <v>58</v>
      </c>
      <c r="F8627" s="4">
        <v>6.8</v>
      </c>
      <c r="G8627" s="4"/>
      <c r="H8627" s="4">
        <v>15</v>
      </c>
      <c r="I8627" s="6"/>
      <c r="J8627" s="6"/>
      <c r="K8627" s="6"/>
      <c r="L8627" s="6"/>
      <c r="M8627" s="6"/>
      <c r="N8627" s="6"/>
      <c r="O8627" s="6"/>
      <c r="Q8627" s="8">
        <f t="shared" si="134"/>
        <v>0.546666666666667</v>
      </c>
      <c r="U8627" s="4">
        <v>265</v>
      </c>
      <c r="V8627" s="4">
        <v>19</v>
      </c>
      <c r="W8627" s="4">
        <v>246</v>
      </c>
      <c r="X8627" s="4">
        <v>102</v>
      </c>
      <c r="Y8627" s="4">
        <v>97</v>
      </c>
      <c r="Z8627" s="4">
        <v>52</v>
      </c>
      <c r="AA8627" s="1" t="s">
        <v>97</v>
      </c>
      <c r="AB8627" s="4">
        <v>0</v>
      </c>
      <c r="AC8627" s="4">
        <v>107030205</v>
      </c>
      <c r="AE8627" s="1" t="s">
        <v>60</v>
      </c>
      <c r="AG8627" s="1" t="s">
        <v>60</v>
      </c>
      <c r="AH8627" s="1" t="s">
        <v>16826</v>
      </c>
    </row>
    <row r="8628" s="1" customFormat="1" ht="12.75" hidden="1" spans="1:34">
      <c r="A8628" s="4">
        <v>92637</v>
      </c>
      <c r="B8628" s="1" t="s">
        <v>16706</v>
      </c>
      <c r="C8628" s="1" t="s">
        <v>796</v>
      </c>
      <c r="D8628" s="1" t="s">
        <v>16827</v>
      </c>
      <c r="E8628" s="1" t="s">
        <v>68</v>
      </c>
      <c r="F8628" s="4">
        <v>6.8</v>
      </c>
      <c r="G8628" s="4"/>
      <c r="H8628" s="4">
        <v>15</v>
      </c>
      <c r="I8628" s="6"/>
      <c r="J8628" s="6"/>
      <c r="K8628" s="6"/>
      <c r="L8628" s="6"/>
      <c r="M8628" s="6"/>
      <c r="N8628" s="6"/>
      <c r="O8628" s="6"/>
      <c r="Q8628" s="8">
        <f t="shared" si="134"/>
        <v>0.546666666666667</v>
      </c>
      <c r="U8628" s="4">
        <v>220</v>
      </c>
      <c r="V8628" s="4">
        <v>47</v>
      </c>
      <c r="W8628" s="4">
        <v>173</v>
      </c>
      <c r="X8628" s="4">
        <v>70</v>
      </c>
      <c r="Y8628" s="4">
        <v>132</v>
      </c>
      <c r="Z8628" s="4">
        <v>51</v>
      </c>
      <c r="AA8628" s="1" t="s">
        <v>97</v>
      </c>
      <c r="AB8628" s="4">
        <v>2</v>
      </c>
      <c r="AC8628" s="4">
        <v>107030499</v>
      </c>
      <c r="AE8628" s="1" t="s">
        <v>60</v>
      </c>
      <c r="AG8628" s="1" t="s">
        <v>304</v>
      </c>
      <c r="AH8628" s="1" t="s">
        <v>16828</v>
      </c>
    </row>
    <row r="8629" s="1" customFormat="1" ht="12.75" hidden="1" spans="1:34">
      <c r="A8629" s="4">
        <v>56424</v>
      </c>
      <c r="B8629" s="1" t="s">
        <v>16829</v>
      </c>
      <c r="C8629" s="1" t="s">
        <v>16830</v>
      </c>
      <c r="D8629" s="1" t="s">
        <v>16831</v>
      </c>
      <c r="E8629" s="1" t="s">
        <v>68</v>
      </c>
      <c r="F8629" s="4">
        <v>8.16</v>
      </c>
      <c r="G8629" s="4"/>
      <c r="H8629" s="4">
        <v>18</v>
      </c>
      <c r="I8629" s="6"/>
      <c r="J8629" s="6"/>
      <c r="K8629" s="6"/>
      <c r="L8629" s="6"/>
      <c r="M8629" s="6"/>
      <c r="N8629" s="6"/>
      <c r="O8629" s="6"/>
      <c r="Q8629" s="8">
        <f t="shared" si="134"/>
        <v>0.546666666666667</v>
      </c>
      <c r="T8629" s="4">
        <v>113</v>
      </c>
      <c r="U8629" s="4">
        <v>0</v>
      </c>
      <c r="AA8629" s="1" t="s">
        <v>59</v>
      </c>
      <c r="AC8629" s="4">
        <v>107030206</v>
      </c>
      <c r="AE8629" s="1" t="s">
        <v>60</v>
      </c>
      <c r="AG8629" s="1" t="s">
        <v>60</v>
      </c>
      <c r="AH8629" s="1" t="s">
        <v>16832</v>
      </c>
    </row>
    <row r="8630" s="1" customFormat="1" ht="12.75" hidden="1" spans="1:34">
      <c r="A8630" s="4">
        <v>173024</v>
      </c>
      <c r="B8630" s="1" t="s">
        <v>10904</v>
      </c>
      <c r="C8630" s="1" t="s">
        <v>16833</v>
      </c>
      <c r="D8630" s="1" t="s">
        <v>10906</v>
      </c>
      <c r="E8630" s="1" t="s">
        <v>68</v>
      </c>
      <c r="F8630" s="4">
        <v>13.5</v>
      </c>
      <c r="G8630" s="4"/>
      <c r="H8630" s="4">
        <v>29.8</v>
      </c>
      <c r="I8630" s="6"/>
      <c r="J8630" s="6"/>
      <c r="K8630" s="6"/>
      <c r="L8630" s="6"/>
      <c r="M8630" s="6"/>
      <c r="N8630" s="6"/>
      <c r="O8630" s="6"/>
      <c r="Q8630" s="8">
        <f t="shared" si="134"/>
        <v>0.546979865771812</v>
      </c>
      <c r="U8630" s="4">
        <v>0</v>
      </c>
      <c r="AA8630" s="1" t="s">
        <v>97</v>
      </c>
      <c r="AB8630" s="4">
        <v>3</v>
      </c>
      <c r="AC8630" s="4">
        <v>107030207</v>
      </c>
      <c r="AE8630" s="1" t="s">
        <v>60</v>
      </c>
      <c r="AG8630" s="1" t="s">
        <v>60</v>
      </c>
      <c r="AH8630" s="1" t="s">
        <v>16834</v>
      </c>
    </row>
    <row r="8631" s="1" customFormat="1" ht="12.75" hidden="1" spans="1:34">
      <c r="A8631" s="4">
        <v>148051</v>
      </c>
      <c r="B8631" s="1" t="s">
        <v>16835</v>
      </c>
      <c r="C8631" s="1" t="s">
        <v>644</v>
      </c>
      <c r="D8631" s="1" t="s">
        <v>9300</v>
      </c>
      <c r="E8631" s="1" t="s">
        <v>284</v>
      </c>
      <c r="F8631" s="4">
        <v>135</v>
      </c>
      <c r="G8631" s="4"/>
      <c r="H8631" s="4">
        <v>298</v>
      </c>
      <c r="I8631" s="6"/>
      <c r="J8631" s="6"/>
      <c r="K8631" s="6"/>
      <c r="L8631" s="6"/>
      <c r="M8631" s="6"/>
      <c r="N8631" s="6"/>
      <c r="O8631" s="6"/>
      <c r="Q8631" s="8">
        <f t="shared" si="134"/>
        <v>0.546979865771812</v>
      </c>
      <c r="T8631" s="4">
        <v>113</v>
      </c>
      <c r="U8631" s="4">
        <v>0</v>
      </c>
      <c r="AA8631" s="1" t="s">
        <v>59</v>
      </c>
      <c r="AC8631" s="4">
        <v>107030499</v>
      </c>
      <c r="AE8631" s="1" t="s">
        <v>60</v>
      </c>
      <c r="AG8631" s="1" t="s">
        <v>60</v>
      </c>
      <c r="AH8631" s="1" t="s">
        <v>16836</v>
      </c>
    </row>
    <row r="8632" s="1" customFormat="1" ht="12.75" hidden="1" spans="1:34">
      <c r="A8632" s="4">
        <v>49207</v>
      </c>
      <c r="B8632" s="1" t="s">
        <v>12967</v>
      </c>
      <c r="C8632" s="1" t="s">
        <v>63</v>
      </c>
      <c r="D8632" s="1" t="s">
        <v>93</v>
      </c>
      <c r="E8632" s="1" t="s">
        <v>23</v>
      </c>
      <c r="F8632" s="4">
        <v>0.077</v>
      </c>
      <c r="G8632" s="4"/>
      <c r="H8632" s="4">
        <v>0.17</v>
      </c>
      <c r="I8632" s="6"/>
      <c r="J8632" s="6"/>
      <c r="K8632" s="6"/>
      <c r="L8632" s="6"/>
      <c r="M8632" s="6"/>
      <c r="N8632" s="6"/>
      <c r="O8632" s="6"/>
      <c r="Q8632" s="8">
        <f t="shared" si="134"/>
        <v>0.547058823529412</v>
      </c>
      <c r="U8632" s="4">
        <v>11</v>
      </c>
      <c r="W8632" s="4">
        <v>11</v>
      </c>
      <c r="X8632" s="4">
        <v>1</v>
      </c>
      <c r="AA8632" s="1" t="s">
        <v>123</v>
      </c>
      <c r="AB8632" s="4">
        <v>0</v>
      </c>
      <c r="AC8632" s="4">
        <v>107030301</v>
      </c>
      <c r="AE8632" s="1" t="s">
        <v>60</v>
      </c>
      <c r="AG8632" s="1" t="s">
        <v>60</v>
      </c>
      <c r="AH8632" s="1" t="s">
        <v>60</v>
      </c>
    </row>
    <row r="8633" s="1" customFormat="1" ht="12.75" hidden="1" spans="1:34">
      <c r="A8633" s="4">
        <v>134565</v>
      </c>
      <c r="B8633" s="1" t="s">
        <v>14765</v>
      </c>
      <c r="C8633" s="1" t="s">
        <v>6048</v>
      </c>
      <c r="D8633" s="1" t="s">
        <v>57</v>
      </c>
      <c r="E8633" s="1" t="s">
        <v>68</v>
      </c>
      <c r="F8633" s="4">
        <v>15.4</v>
      </c>
      <c r="G8633" s="4"/>
      <c r="H8633" s="4">
        <v>34</v>
      </c>
      <c r="I8633" s="6"/>
      <c r="J8633" s="6"/>
      <c r="K8633" s="6"/>
      <c r="L8633" s="6"/>
      <c r="M8633" s="6"/>
      <c r="N8633" s="6"/>
      <c r="O8633" s="6"/>
      <c r="P8633" s="4">
        <v>32.5</v>
      </c>
      <c r="Q8633" s="8">
        <f t="shared" si="134"/>
        <v>0.547058823529412</v>
      </c>
      <c r="U8633" s="4">
        <v>894</v>
      </c>
      <c r="V8633" s="4">
        <v>353</v>
      </c>
      <c r="W8633" s="4">
        <v>541</v>
      </c>
      <c r="X8633" s="4">
        <v>112</v>
      </c>
      <c r="Y8633" s="4">
        <v>222</v>
      </c>
      <c r="Z8633" s="4">
        <v>58</v>
      </c>
      <c r="AA8633" s="1" t="s">
        <v>105</v>
      </c>
      <c r="AB8633" s="4">
        <v>1</v>
      </c>
      <c r="AC8633" s="4">
        <v>107030205</v>
      </c>
      <c r="AE8633" s="1" t="s">
        <v>60</v>
      </c>
      <c r="AG8633" s="1" t="s">
        <v>60</v>
      </c>
      <c r="AH8633" s="1" t="s">
        <v>16837</v>
      </c>
    </row>
    <row r="8634" s="1" customFormat="1" ht="12.75" hidden="1" spans="1:34">
      <c r="A8634" s="4">
        <v>85610</v>
      </c>
      <c r="B8634" s="1" t="s">
        <v>10043</v>
      </c>
      <c r="C8634" s="1" t="s">
        <v>8742</v>
      </c>
      <c r="D8634" s="1" t="s">
        <v>22</v>
      </c>
      <c r="E8634" s="1" t="s">
        <v>73</v>
      </c>
      <c r="F8634" s="4">
        <v>0.43015</v>
      </c>
      <c r="G8634" s="4"/>
      <c r="H8634" s="4">
        <v>0.95</v>
      </c>
      <c r="I8634" s="6"/>
      <c r="J8634" s="6"/>
      <c r="K8634" s="6"/>
      <c r="L8634" s="6"/>
      <c r="M8634" s="6"/>
      <c r="N8634" s="6"/>
      <c r="O8634" s="6"/>
      <c r="Q8634" s="8">
        <f t="shared" si="134"/>
        <v>0.547210526315789</v>
      </c>
      <c r="T8634" s="4">
        <v>113</v>
      </c>
      <c r="U8634" s="4">
        <v>0</v>
      </c>
      <c r="AA8634" s="1" t="s">
        <v>59</v>
      </c>
      <c r="AC8634" s="4">
        <v>107030301</v>
      </c>
      <c r="AE8634" s="1" t="s">
        <v>60</v>
      </c>
      <c r="AG8634" s="1" t="s">
        <v>60</v>
      </c>
      <c r="AH8634" s="1" t="s">
        <v>60</v>
      </c>
    </row>
    <row r="8635" s="1" customFormat="1" ht="12.75" hidden="1" spans="1:34">
      <c r="A8635" s="4">
        <v>165333</v>
      </c>
      <c r="B8635" s="1" t="s">
        <v>9806</v>
      </c>
      <c r="C8635" s="1" t="s">
        <v>2317</v>
      </c>
      <c r="D8635" s="1" t="s">
        <v>16838</v>
      </c>
      <c r="E8635" s="1" t="s">
        <v>23</v>
      </c>
      <c r="F8635" s="4">
        <v>0.38</v>
      </c>
      <c r="G8635" s="4"/>
      <c r="H8635" s="4">
        <v>0.84</v>
      </c>
      <c r="I8635" s="6"/>
      <c r="J8635" s="6"/>
      <c r="K8635" s="6"/>
      <c r="L8635" s="6"/>
      <c r="M8635" s="6"/>
      <c r="N8635" s="6"/>
      <c r="O8635" s="6"/>
      <c r="Q8635" s="8">
        <f t="shared" si="134"/>
        <v>0.547619047619048</v>
      </c>
      <c r="U8635" s="4">
        <v>438.91</v>
      </c>
      <c r="W8635" s="4">
        <v>438.91</v>
      </c>
      <c r="X8635" s="4">
        <v>4</v>
      </c>
      <c r="Y8635" s="4">
        <v>51</v>
      </c>
      <c r="Z8635" s="4">
        <v>3</v>
      </c>
      <c r="AA8635" s="1" t="s">
        <v>123</v>
      </c>
      <c r="AB8635" s="4">
        <v>0</v>
      </c>
      <c r="AE8635" s="1" t="s">
        <v>60</v>
      </c>
      <c r="AG8635" s="1" t="s">
        <v>60</v>
      </c>
      <c r="AH8635" s="1" t="s">
        <v>60</v>
      </c>
    </row>
    <row r="8636" s="1" customFormat="1" ht="12.75" hidden="1" spans="1:34">
      <c r="A8636" s="4">
        <v>155361</v>
      </c>
      <c r="B8636" s="1" t="s">
        <v>16839</v>
      </c>
      <c r="C8636" s="1" t="s">
        <v>16840</v>
      </c>
      <c r="D8636" s="1" t="s">
        <v>16841</v>
      </c>
      <c r="E8636" s="1" t="s">
        <v>68</v>
      </c>
      <c r="F8636" s="4">
        <v>19</v>
      </c>
      <c r="G8636" s="4"/>
      <c r="H8636" s="4">
        <v>42</v>
      </c>
      <c r="I8636" s="6"/>
      <c r="J8636" s="6"/>
      <c r="K8636" s="6"/>
      <c r="L8636" s="6"/>
      <c r="M8636" s="6"/>
      <c r="N8636" s="6"/>
      <c r="O8636" s="6"/>
      <c r="Q8636" s="8">
        <f t="shared" si="134"/>
        <v>0.547619047619048</v>
      </c>
      <c r="T8636" s="4">
        <v>114</v>
      </c>
      <c r="U8636" s="4">
        <v>212</v>
      </c>
      <c r="W8636" s="4">
        <v>212</v>
      </c>
      <c r="X8636" s="4">
        <v>107</v>
      </c>
      <c r="Y8636" s="4">
        <v>21</v>
      </c>
      <c r="Z8636" s="4">
        <v>15</v>
      </c>
      <c r="AA8636" s="1" t="s">
        <v>59</v>
      </c>
      <c r="AC8636" s="4">
        <v>107030801</v>
      </c>
      <c r="AE8636" s="1" t="s">
        <v>60</v>
      </c>
      <c r="AG8636" s="1" t="s">
        <v>60</v>
      </c>
      <c r="AH8636" s="1" t="s">
        <v>60</v>
      </c>
    </row>
    <row r="8637" s="1" customFormat="1" ht="12.75" hidden="1" spans="1:34">
      <c r="A8637" s="4">
        <v>134755</v>
      </c>
      <c r="B8637" s="1" t="s">
        <v>20</v>
      </c>
      <c r="C8637" s="1" t="s">
        <v>21</v>
      </c>
      <c r="D8637" s="1" t="s">
        <v>22</v>
      </c>
      <c r="E8637" s="1" t="s">
        <v>23</v>
      </c>
      <c r="F8637" s="4">
        <v>0.588</v>
      </c>
      <c r="G8637" s="4"/>
      <c r="H8637" s="4">
        <v>1.3</v>
      </c>
      <c r="I8637" s="6"/>
      <c r="J8637" s="6"/>
      <c r="K8637" s="6"/>
      <c r="L8637" s="6"/>
      <c r="M8637" s="6"/>
      <c r="N8637" s="6"/>
      <c r="O8637" s="6"/>
      <c r="Q8637" s="8">
        <f t="shared" si="134"/>
        <v>0.547692307692308</v>
      </c>
      <c r="U8637" s="4">
        <v>88</v>
      </c>
      <c r="W8637" s="4">
        <v>88</v>
      </c>
      <c r="X8637" s="4">
        <v>1</v>
      </c>
      <c r="Y8637" s="4">
        <v>12</v>
      </c>
      <c r="Z8637" s="4">
        <v>1</v>
      </c>
      <c r="AA8637" s="1" t="s">
        <v>123</v>
      </c>
      <c r="AB8637" s="4">
        <v>0</v>
      </c>
      <c r="AC8637" s="4">
        <v>107030301</v>
      </c>
      <c r="AE8637" s="1" t="s">
        <v>60</v>
      </c>
      <c r="AG8637" s="1" t="s">
        <v>60</v>
      </c>
      <c r="AH8637" s="1" t="s">
        <v>60</v>
      </c>
    </row>
    <row r="8638" s="1" customFormat="1" ht="12.75" hidden="1" spans="1:34">
      <c r="A8638" s="4">
        <v>97023</v>
      </c>
      <c r="B8638" s="1" t="s">
        <v>16842</v>
      </c>
      <c r="C8638" s="1" t="s">
        <v>16843</v>
      </c>
      <c r="D8638" s="1" t="s">
        <v>11321</v>
      </c>
      <c r="E8638" s="1" t="s">
        <v>68</v>
      </c>
      <c r="F8638" s="4">
        <v>89.55</v>
      </c>
      <c r="G8638" s="4"/>
      <c r="H8638" s="4">
        <v>198</v>
      </c>
      <c r="I8638" s="6"/>
      <c r="J8638" s="6"/>
      <c r="K8638" s="6"/>
      <c r="L8638" s="6"/>
      <c r="M8638" s="6"/>
      <c r="N8638" s="6"/>
      <c r="O8638" s="6"/>
      <c r="P8638" s="4">
        <v>188</v>
      </c>
      <c r="Q8638" s="8">
        <f t="shared" si="134"/>
        <v>0.547727272727273</v>
      </c>
      <c r="U8638" s="4">
        <v>220</v>
      </c>
      <c r="W8638" s="4">
        <v>220</v>
      </c>
      <c r="X8638" s="4">
        <v>105</v>
      </c>
      <c r="Y8638" s="4">
        <v>358</v>
      </c>
      <c r="Z8638" s="4">
        <v>97</v>
      </c>
      <c r="AA8638" s="1" t="s">
        <v>97</v>
      </c>
      <c r="AB8638" s="4">
        <v>1</v>
      </c>
      <c r="AC8638" s="4">
        <v>109024501</v>
      </c>
      <c r="AE8638" s="1" t="s">
        <v>60</v>
      </c>
      <c r="AG8638" s="1" t="s">
        <v>60</v>
      </c>
      <c r="AH8638" s="1" t="s">
        <v>16844</v>
      </c>
    </row>
    <row r="8639" s="1" customFormat="1" ht="12.75" hidden="1" spans="1:34">
      <c r="A8639" s="4">
        <v>184708</v>
      </c>
      <c r="B8639" s="1" t="s">
        <v>16845</v>
      </c>
      <c r="C8639" s="1" t="s">
        <v>5689</v>
      </c>
      <c r="D8639" s="1" t="s">
        <v>16846</v>
      </c>
      <c r="E8639" s="1" t="s">
        <v>58</v>
      </c>
      <c r="F8639" s="4">
        <v>18</v>
      </c>
      <c r="G8639" s="4"/>
      <c r="H8639" s="4">
        <v>39.8</v>
      </c>
      <c r="I8639" s="6"/>
      <c r="J8639" s="6"/>
      <c r="K8639" s="6"/>
      <c r="L8639" s="6"/>
      <c r="M8639" s="6"/>
      <c r="N8639" s="6"/>
      <c r="O8639" s="6"/>
      <c r="P8639" s="4">
        <v>37.8</v>
      </c>
      <c r="Q8639" s="8">
        <f t="shared" si="134"/>
        <v>0.547738693467337</v>
      </c>
      <c r="U8639" s="4">
        <v>255</v>
      </c>
      <c r="V8639" s="4">
        <v>35</v>
      </c>
      <c r="W8639" s="4">
        <v>220</v>
      </c>
      <c r="X8639" s="4">
        <v>77</v>
      </c>
      <c r="Y8639" s="4">
        <v>76</v>
      </c>
      <c r="Z8639" s="4">
        <v>41</v>
      </c>
      <c r="AA8639" s="1" t="s">
        <v>105</v>
      </c>
      <c r="AB8639" s="4">
        <v>3</v>
      </c>
      <c r="AE8639" s="1" t="s">
        <v>60</v>
      </c>
      <c r="AG8639" s="1" t="s">
        <v>60</v>
      </c>
      <c r="AH8639" s="1" t="s">
        <v>16847</v>
      </c>
    </row>
    <row r="8640" s="1" customFormat="1" ht="12.75" hidden="1" spans="1:34">
      <c r="A8640" s="4">
        <v>49946</v>
      </c>
      <c r="B8640" s="1" t="s">
        <v>16848</v>
      </c>
      <c r="C8640" s="1" t="s">
        <v>4443</v>
      </c>
      <c r="D8640" s="1" t="s">
        <v>57</v>
      </c>
      <c r="E8640" s="1" t="s">
        <v>68</v>
      </c>
      <c r="F8640" s="4">
        <v>10.4</v>
      </c>
      <c r="G8640" s="4"/>
      <c r="H8640" s="4">
        <v>23</v>
      </c>
      <c r="I8640" s="6"/>
      <c r="J8640" s="6"/>
      <c r="K8640" s="6"/>
      <c r="L8640" s="6"/>
      <c r="M8640" s="6"/>
      <c r="N8640" s="6"/>
      <c r="O8640" s="6"/>
      <c r="Q8640" s="8">
        <f t="shared" si="134"/>
        <v>0.547826086956522</v>
      </c>
      <c r="U8640" s="4">
        <v>330</v>
      </c>
      <c r="W8640" s="4">
        <v>330</v>
      </c>
      <c r="X8640" s="4">
        <v>109</v>
      </c>
      <c r="Y8640" s="4">
        <v>97</v>
      </c>
      <c r="Z8640" s="4">
        <v>31</v>
      </c>
      <c r="AA8640" s="1" t="s">
        <v>105</v>
      </c>
      <c r="AB8640" s="4">
        <v>1</v>
      </c>
      <c r="AC8640" s="4">
        <v>107030205</v>
      </c>
      <c r="AE8640" s="1" t="s">
        <v>60</v>
      </c>
      <c r="AG8640" s="1" t="s">
        <v>60</v>
      </c>
      <c r="AH8640" s="1" t="s">
        <v>16849</v>
      </c>
    </row>
    <row r="8641" s="1" customFormat="1" ht="12.75" hidden="1" spans="1:34">
      <c r="A8641" s="4">
        <v>56226</v>
      </c>
      <c r="B8641" s="1" t="s">
        <v>16850</v>
      </c>
      <c r="C8641" s="1" t="s">
        <v>6278</v>
      </c>
      <c r="D8641" s="1" t="s">
        <v>10336</v>
      </c>
      <c r="E8641" s="1" t="s">
        <v>68</v>
      </c>
      <c r="F8641" s="4">
        <v>5.2</v>
      </c>
      <c r="G8641" s="4"/>
      <c r="H8641" s="4">
        <v>11.5</v>
      </c>
      <c r="I8641" s="6"/>
      <c r="J8641" s="6"/>
      <c r="K8641" s="6"/>
      <c r="L8641" s="6"/>
      <c r="M8641" s="6"/>
      <c r="N8641" s="6"/>
      <c r="O8641" s="6"/>
      <c r="Q8641" s="8">
        <f t="shared" si="134"/>
        <v>0.547826086956522</v>
      </c>
      <c r="U8641" s="4">
        <v>72</v>
      </c>
      <c r="V8641" s="4">
        <v>12</v>
      </c>
      <c r="W8641" s="4">
        <v>60</v>
      </c>
      <c r="X8641" s="4">
        <v>28</v>
      </c>
      <c r="Y8641" s="4">
        <v>71</v>
      </c>
      <c r="Z8641" s="4">
        <v>21</v>
      </c>
      <c r="AA8641" s="1" t="s">
        <v>105</v>
      </c>
      <c r="AB8641" s="4">
        <v>3</v>
      </c>
      <c r="AC8641" s="4">
        <v>107030205</v>
      </c>
      <c r="AE8641" s="1" t="s">
        <v>60</v>
      </c>
      <c r="AG8641" s="1" t="s">
        <v>60</v>
      </c>
      <c r="AH8641" s="1" t="s">
        <v>16851</v>
      </c>
    </row>
    <row r="8642" s="1" customFormat="1" ht="12.75" hidden="1" spans="1:34">
      <c r="A8642" s="4">
        <v>163479</v>
      </c>
      <c r="B8642" s="1" t="s">
        <v>2106</v>
      </c>
      <c r="C8642" s="1" t="s">
        <v>2453</v>
      </c>
      <c r="D8642" s="1" t="s">
        <v>15345</v>
      </c>
      <c r="E8642" s="1" t="s">
        <v>68</v>
      </c>
      <c r="F8642" s="4">
        <v>20.8</v>
      </c>
      <c r="G8642" s="4"/>
      <c r="H8642" s="4">
        <v>46</v>
      </c>
      <c r="I8642" s="6"/>
      <c r="J8642" s="6"/>
      <c r="K8642" s="6"/>
      <c r="L8642" s="6"/>
      <c r="M8642" s="6"/>
      <c r="N8642" s="6"/>
      <c r="O8642" s="6"/>
      <c r="P8642" s="4">
        <v>45</v>
      </c>
      <c r="Q8642" s="8">
        <f t="shared" ref="Q8642:Q8705" si="135">(H8642-F8642)/H8642</f>
        <v>0.547826086956522</v>
      </c>
      <c r="U8642" s="4">
        <v>638</v>
      </c>
      <c r="V8642" s="4">
        <v>98</v>
      </c>
      <c r="W8642" s="4">
        <v>540</v>
      </c>
      <c r="X8642" s="4">
        <v>106</v>
      </c>
      <c r="Y8642" s="4">
        <v>609</v>
      </c>
      <c r="Z8642" s="4">
        <v>81</v>
      </c>
      <c r="AA8642" s="1" t="s">
        <v>97</v>
      </c>
      <c r="AB8642" s="4">
        <v>3</v>
      </c>
      <c r="AC8642" s="4">
        <v>107030110</v>
      </c>
      <c r="AE8642" s="1" t="s">
        <v>60</v>
      </c>
      <c r="AG8642" s="1" t="s">
        <v>60</v>
      </c>
      <c r="AH8642" s="1" t="s">
        <v>16852</v>
      </c>
    </row>
    <row r="8643" s="1" customFormat="1" ht="12.75" hidden="1" spans="1:34">
      <c r="A8643" s="4">
        <v>139843</v>
      </c>
      <c r="B8643" s="1" t="s">
        <v>1035</v>
      </c>
      <c r="C8643" s="1" t="s">
        <v>1120</v>
      </c>
      <c r="D8643" s="1" t="s">
        <v>16853</v>
      </c>
      <c r="E8643" s="1" t="s">
        <v>68</v>
      </c>
      <c r="F8643" s="4">
        <v>8.5</v>
      </c>
      <c r="G8643" s="4"/>
      <c r="H8643" s="4">
        <v>18.8</v>
      </c>
      <c r="I8643" s="6"/>
      <c r="J8643" s="6"/>
      <c r="K8643" s="6"/>
      <c r="L8643" s="6"/>
      <c r="M8643" s="6"/>
      <c r="N8643" s="6"/>
      <c r="O8643" s="6"/>
      <c r="P8643" s="4">
        <v>18</v>
      </c>
      <c r="Q8643" s="8">
        <f t="shared" si="135"/>
        <v>0.547872340425532</v>
      </c>
      <c r="U8643" s="4">
        <v>437</v>
      </c>
      <c r="V8643" s="4">
        <v>129</v>
      </c>
      <c r="W8643" s="4">
        <v>308</v>
      </c>
      <c r="X8643" s="4">
        <v>111</v>
      </c>
      <c r="Y8643" s="4">
        <v>434</v>
      </c>
      <c r="Z8643" s="4">
        <v>97</v>
      </c>
      <c r="AA8643" s="1" t="s">
        <v>105</v>
      </c>
      <c r="AB8643" s="4">
        <v>2</v>
      </c>
      <c r="AC8643" s="4">
        <v>107030111</v>
      </c>
      <c r="AE8643" s="1" t="s">
        <v>60</v>
      </c>
      <c r="AG8643" s="1" t="s">
        <v>60</v>
      </c>
      <c r="AH8643" s="1" t="s">
        <v>16854</v>
      </c>
    </row>
    <row r="8644" s="1" customFormat="1" ht="12.75" hidden="1" spans="1:34">
      <c r="A8644" s="4">
        <v>184159</v>
      </c>
      <c r="B8644" s="1" t="s">
        <v>9137</v>
      </c>
      <c r="C8644" s="1" t="s">
        <v>905</v>
      </c>
      <c r="D8644" s="1" t="s">
        <v>14077</v>
      </c>
      <c r="E8644" s="1" t="s">
        <v>68</v>
      </c>
      <c r="F8644" s="4">
        <v>85</v>
      </c>
      <c r="G8644" s="4"/>
      <c r="H8644" s="4">
        <v>188</v>
      </c>
      <c r="I8644" s="6"/>
      <c r="J8644" s="6"/>
      <c r="K8644" s="6"/>
      <c r="L8644" s="6"/>
      <c r="M8644" s="6"/>
      <c r="N8644" s="6"/>
      <c r="O8644" s="6"/>
      <c r="Q8644" s="8">
        <f t="shared" si="135"/>
        <v>0.547872340425532</v>
      </c>
      <c r="U8644" s="4">
        <v>34</v>
      </c>
      <c r="W8644" s="4">
        <v>34</v>
      </c>
      <c r="X8644" s="4">
        <v>15</v>
      </c>
      <c r="Y8644" s="4">
        <v>11</v>
      </c>
      <c r="Z8644" s="4">
        <v>4</v>
      </c>
      <c r="AA8644" s="1" t="s">
        <v>105</v>
      </c>
      <c r="AB8644" s="4">
        <v>2</v>
      </c>
      <c r="AE8644" s="1" t="s">
        <v>60</v>
      </c>
      <c r="AG8644" s="1" t="s">
        <v>60</v>
      </c>
      <c r="AH8644" s="1" t="s">
        <v>60</v>
      </c>
    </row>
    <row r="8645" s="1" customFormat="1" ht="12.75" hidden="1" spans="1:34">
      <c r="A8645" s="4">
        <v>154198</v>
      </c>
      <c r="B8645" s="1" t="s">
        <v>15671</v>
      </c>
      <c r="C8645" s="1" t="s">
        <v>105</v>
      </c>
      <c r="D8645" s="1" t="s">
        <v>93</v>
      </c>
      <c r="E8645" s="1" t="s">
        <v>88</v>
      </c>
      <c r="F8645" s="4">
        <v>17</v>
      </c>
      <c r="G8645" s="4"/>
      <c r="H8645" s="4">
        <v>37.6</v>
      </c>
      <c r="I8645" s="6"/>
      <c r="J8645" s="6"/>
      <c r="K8645" s="6"/>
      <c r="L8645" s="6"/>
      <c r="M8645" s="6"/>
      <c r="N8645" s="6"/>
      <c r="O8645" s="6"/>
      <c r="Q8645" s="8">
        <f t="shared" si="135"/>
        <v>0.547872340425532</v>
      </c>
      <c r="T8645" s="4">
        <v>113</v>
      </c>
      <c r="U8645" s="4">
        <v>0</v>
      </c>
      <c r="AA8645" s="1" t="s">
        <v>59</v>
      </c>
      <c r="AC8645" s="4">
        <v>107030301</v>
      </c>
      <c r="AE8645" s="1" t="s">
        <v>60</v>
      </c>
      <c r="AG8645" s="1" t="s">
        <v>60</v>
      </c>
      <c r="AH8645" s="1" t="s">
        <v>60</v>
      </c>
    </row>
    <row r="8646" s="1" customFormat="1" ht="12.75" hidden="1" spans="1:34">
      <c r="A8646" s="4">
        <v>102689</v>
      </c>
      <c r="B8646" s="1" t="s">
        <v>4465</v>
      </c>
      <c r="C8646" s="1" t="s">
        <v>16855</v>
      </c>
      <c r="D8646" s="1" t="s">
        <v>4467</v>
      </c>
      <c r="E8646" s="1" t="s">
        <v>68</v>
      </c>
      <c r="F8646" s="4">
        <v>39.78</v>
      </c>
      <c r="G8646" s="4"/>
      <c r="H8646" s="4">
        <v>88</v>
      </c>
      <c r="I8646" s="6"/>
      <c r="J8646" s="6"/>
      <c r="K8646" s="6"/>
      <c r="L8646" s="6"/>
      <c r="M8646" s="6"/>
      <c r="N8646" s="6"/>
      <c r="O8646" s="6"/>
      <c r="Q8646" s="8">
        <f t="shared" si="135"/>
        <v>0.547954545454545</v>
      </c>
      <c r="T8646" s="4">
        <v>113</v>
      </c>
      <c r="U8646" s="4">
        <v>0</v>
      </c>
      <c r="AA8646" s="1" t="s">
        <v>59</v>
      </c>
      <c r="AC8646" s="4">
        <v>107030207</v>
      </c>
      <c r="AE8646" s="1" t="s">
        <v>60</v>
      </c>
      <c r="AG8646" s="1" t="s">
        <v>60</v>
      </c>
      <c r="AH8646" s="1" t="s">
        <v>16856</v>
      </c>
    </row>
    <row r="8647" s="1" customFormat="1" ht="12.75" hidden="1" spans="1:34">
      <c r="A8647" s="4">
        <v>84779</v>
      </c>
      <c r="B8647" s="1" t="s">
        <v>9860</v>
      </c>
      <c r="C8647" s="1" t="s">
        <v>8863</v>
      </c>
      <c r="D8647" s="1" t="s">
        <v>22</v>
      </c>
      <c r="E8647" s="1" t="s">
        <v>73</v>
      </c>
      <c r="F8647" s="4">
        <v>0.2667</v>
      </c>
      <c r="G8647" s="4"/>
      <c r="H8647" s="4">
        <v>0.59</v>
      </c>
      <c r="I8647" s="6"/>
      <c r="J8647" s="6"/>
      <c r="K8647" s="6"/>
      <c r="L8647" s="6"/>
      <c r="M8647" s="6"/>
      <c r="N8647" s="6"/>
      <c r="O8647" s="6"/>
      <c r="Q8647" s="8">
        <f t="shared" si="135"/>
        <v>0.547966101694915</v>
      </c>
      <c r="T8647" s="4">
        <v>113</v>
      </c>
      <c r="U8647" s="4">
        <v>0</v>
      </c>
      <c r="AA8647" s="1" t="s">
        <v>59</v>
      </c>
      <c r="AC8647" s="4">
        <v>107030301</v>
      </c>
      <c r="AE8647" s="1" t="s">
        <v>60</v>
      </c>
      <c r="AG8647" s="1" t="s">
        <v>60</v>
      </c>
      <c r="AH8647" s="1" t="s">
        <v>60</v>
      </c>
    </row>
    <row r="8648" s="1" customFormat="1" ht="12.75" hidden="1" spans="1:34">
      <c r="A8648" s="4">
        <v>31394</v>
      </c>
      <c r="B8648" s="1" t="s">
        <v>16857</v>
      </c>
      <c r="C8648" s="1" t="s">
        <v>16858</v>
      </c>
      <c r="D8648" s="1" t="s">
        <v>1976</v>
      </c>
      <c r="E8648" s="1" t="s">
        <v>68</v>
      </c>
      <c r="F8648" s="4">
        <v>8.95</v>
      </c>
      <c r="G8648" s="4"/>
      <c r="H8648" s="4">
        <v>19.8</v>
      </c>
      <c r="I8648" s="6"/>
      <c r="J8648" s="6"/>
      <c r="K8648" s="6"/>
      <c r="L8648" s="6"/>
      <c r="M8648" s="6"/>
      <c r="N8648" s="6"/>
      <c r="O8648" s="6"/>
      <c r="Q8648" s="8">
        <f t="shared" si="135"/>
        <v>0.547979797979798</v>
      </c>
      <c r="U8648" s="4">
        <v>193</v>
      </c>
      <c r="W8648" s="4">
        <v>193</v>
      </c>
      <c r="X8648" s="4">
        <v>70</v>
      </c>
      <c r="Y8648" s="4">
        <v>60</v>
      </c>
      <c r="Z8648" s="4">
        <v>31</v>
      </c>
      <c r="AA8648" s="1" t="s">
        <v>97</v>
      </c>
      <c r="AB8648" s="4">
        <v>0</v>
      </c>
      <c r="AC8648" s="4">
        <v>107030206</v>
      </c>
      <c r="AE8648" s="1" t="s">
        <v>60</v>
      </c>
      <c r="AG8648" s="1" t="s">
        <v>60</v>
      </c>
      <c r="AH8648" s="1" t="s">
        <v>16859</v>
      </c>
    </row>
    <row r="8649" s="1" customFormat="1" ht="12.75" hidden="1" spans="1:34">
      <c r="A8649" s="4">
        <v>23754</v>
      </c>
      <c r="B8649" s="1" t="s">
        <v>16860</v>
      </c>
      <c r="C8649" s="1" t="s">
        <v>2473</v>
      </c>
      <c r="D8649" s="1" t="s">
        <v>2041</v>
      </c>
      <c r="E8649" s="1" t="s">
        <v>68</v>
      </c>
      <c r="F8649" s="4">
        <v>5.65</v>
      </c>
      <c r="G8649" s="4"/>
      <c r="H8649" s="4">
        <v>12.5</v>
      </c>
      <c r="I8649" s="6"/>
      <c r="J8649" s="6"/>
      <c r="K8649" s="6"/>
      <c r="L8649" s="6"/>
      <c r="M8649" s="6"/>
      <c r="N8649" s="6"/>
      <c r="O8649" s="6"/>
      <c r="Q8649" s="8">
        <f t="shared" si="135"/>
        <v>0.548</v>
      </c>
      <c r="U8649" s="4">
        <v>65</v>
      </c>
      <c r="W8649" s="4">
        <v>65</v>
      </c>
      <c r="X8649" s="4">
        <v>27</v>
      </c>
      <c r="Y8649" s="4">
        <v>39</v>
      </c>
      <c r="Z8649" s="4">
        <v>13</v>
      </c>
      <c r="AA8649" s="1" t="s">
        <v>97</v>
      </c>
      <c r="AB8649" s="4">
        <v>0</v>
      </c>
      <c r="AC8649" s="4">
        <v>107030206</v>
      </c>
      <c r="AE8649" s="1" t="s">
        <v>60</v>
      </c>
      <c r="AG8649" s="1" t="s">
        <v>60</v>
      </c>
      <c r="AH8649" s="1" t="s">
        <v>16861</v>
      </c>
    </row>
    <row r="8650" s="1" customFormat="1" ht="12.75" hidden="1" spans="1:34">
      <c r="A8650" s="4">
        <v>85387</v>
      </c>
      <c r="B8650" s="1" t="s">
        <v>10120</v>
      </c>
      <c r="C8650" s="1" t="s">
        <v>8712</v>
      </c>
      <c r="D8650" s="1" t="s">
        <v>22</v>
      </c>
      <c r="E8650" s="1" t="s">
        <v>73</v>
      </c>
      <c r="F8650" s="4">
        <v>1.32861</v>
      </c>
      <c r="G8650" s="4"/>
      <c r="H8650" s="4">
        <v>2.94</v>
      </c>
      <c r="I8650" s="6"/>
      <c r="J8650" s="6"/>
      <c r="K8650" s="6"/>
      <c r="L8650" s="6"/>
      <c r="M8650" s="6"/>
      <c r="N8650" s="6"/>
      <c r="O8650" s="6"/>
      <c r="Q8650" s="8">
        <f t="shared" si="135"/>
        <v>0.548091836734694</v>
      </c>
      <c r="T8650" s="4">
        <v>113</v>
      </c>
      <c r="U8650" s="4">
        <v>0</v>
      </c>
      <c r="AA8650" s="1" t="s">
        <v>59</v>
      </c>
      <c r="AC8650" s="4">
        <v>107030301</v>
      </c>
      <c r="AE8650" s="1" t="s">
        <v>60</v>
      </c>
      <c r="AG8650" s="1" t="s">
        <v>60</v>
      </c>
      <c r="AH8650" s="1" t="s">
        <v>60</v>
      </c>
    </row>
    <row r="8651" s="1" customFormat="1" ht="12.75" hidden="1" spans="1:34">
      <c r="A8651" s="4">
        <v>135943</v>
      </c>
      <c r="B8651" s="1" t="s">
        <v>12112</v>
      </c>
      <c r="C8651" s="1" t="s">
        <v>122</v>
      </c>
      <c r="D8651" s="1" t="s">
        <v>22</v>
      </c>
      <c r="E8651" s="1" t="s">
        <v>23</v>
      </c>
      <c r="F8651" s="4">
        <v>1.83</v>
      </c>
      <c r="G8651" s="4"/>
      <c r="H8651" s="4">
        <v>4.05</v>
      </c>
      <c r="I8651" s="6"/>
      <c r="J8651" s="6"/>
      <c r="K8651" s="6"/>
      <c r="L8651" s="6"/>
      <c r="M8651" s="6"/>
      <c r="N8651" s="6"/>
      <c r="O8651" s="6"/>
      <c r="Q8651" s="8">
        <f t="shared" si="135"/>
        <v>0.548148148148148</v>
      </c>
      <c r="U8651" s="4">
        <v>69</v>
      </c>
      <c r="W8651" s="4">
        <v>69</v>
      </c>
      <c r="X8651" s="4">
        <v>1</v>
      </c>
      <c r="AA8651" s="1" t="s">
        <v>123</v>
      </c>
      <c r="AB8651" s="4">
        <v>0</v>
      </c>
      <c r="AC8651" s="4">
        <v>107030399</v>
      </c>
      <c r="AE8651" s="1" t="s">
        <v>60</v>
      </c>
      <c r="AG8651" s="1" t="s">
        <v>60</v>
      </c>
      <c r="AH8651" s="1" t="s">
        <v>60</v>
      </c>
    </row>
    <row r="8652" s="1" customFormat="1" ht="12.75" hidden="1" spans="1:34">
      <c r="A8652" s="4">
        <v>48378</v>
      </c>
      <c r="B8652" s="1" t="s">
        <v>5858</v>
      </c>
      <c r="C8652" s="1" t="s">
        <v>4439</v>
      </c>
      <c r="D8652" s="1" t="s">
        <v>4440</v>
      </c>
      <c r="E8652" s="1" t="s">
        <v>23</v>
      </c>
      <c r="F8652" s="4">
        <v>0.497</v>
      </c>
      <c r="G8652" s="4"/>
      <c r="H8652" s="4">
        <v>1.1</v>
      </c>
      <c r="I8652" s="6"/>
      <c r="J8652" s="6"/>
      <c r="K8652" s="6"/>
      <c r="L8652" s="6"/>
      <c r="M8652" s="6"/>
      <c r="N8652" s="6"/>
      <c r="O8652" s="6"/>
      <c r="Q8652" s="8">
        <f t="shared" si="135"/>
        <v>0.548181818181818</v>
      </c>
      <c r="T8652" s="4">
        <v>113</v>
      </c>
      <c r="U8652" s="4">
        <v>214.43</v>
      </c>
      <c r="W8652" s="4">
        <v>214.43</v>
      </c>
      <c r="X8652" s="4">
        <v>2</v>
      </c>
      <c r="AA8652" s="1" t="s">
        <v>59</v>
      </c>
      <c r="AC8652" s="4">
        <v>107030301</v>
      </c>
      <c r="AD8652" s="4">
        <v>1</v>
      </c>
      <c r="AE8652" s="1" t="s">
        <v>2433</v>
      </c>
      <c r="AF8652" s="4">
        <v>1</v>
      </c>
      <c r="AG8652" s="1" t="s">
        <v>60</v>
      </c>
      <c r="AH8652" s="1" t="s">
        <v>16862</v>
      </c>
    </row>
    <row r="8653" s="1" customFormat="1" ht="12.75" hidden="1" spans="1:34">
      <c r="A8653" s="4">
        <v>22319</v>
      </c>
      <c r="B8653" s="1" t="s">
        <v>9252</v>
      </c>
      <c r="C8653" s="1" t="s">
        <v>1578</v>
      </c>
      <c r="D8653" s="1" t="s">
        <v>93</v>
      </c>
      <c r="E8653" s="1" t="s">
        <v>23</v>
      </c>
      <c r="F8653" s="4">
        <v>0.42</v>
      </c>
      <c r="G8653" s="4"/>
      <c r="H8653" s="4">
        <v>0.93</v>
      </c>
      <c r="I8653" s="6"/>
      <c r="J8653" s="6"/>
      <c r="K8653" s="6"/>
      <c r="L8653" s="6"/>
      <c r="M8653" s="6"/>
      <c r="N8653" s="6"/>
      <c r="O8653" s="6"/>
      <c r="Q8653" s="8">
        <f t="shared" si="135"/>
        <v>0.548387096774194</v>
      </c>
      <c r="U8653" s="4">
        <v>1744.76</v>
      </c>
      <c r="W8653" s="4">
        <v>1744.76</v>
      </c>
      <c r="X8653" s="4">
        <v>19</v>
      </c>
      <c r="Y8653" s="4">
        <v>929.1</v>
      </c>
      <c r="Z8653" s="4">
        <v>11</v>
      </c>
      <c r="AA8653" s="1" t="s">
        <v>123</v>
      </c>
      <c r="AB8653" s="4">
        <v>0</v>
      </c>
      <c r="AC8653" s="4">
        <v>107030301</v>
      </c>
      <c r="AE8653" s="1" t="s">
        <v>60</v>
      </c>
      <c r="AG8653" s="1" t="s">
        <v>60</v>
      </c>
      <c r="AH8653" s="1" t="s">
        <v>60</v>
      </c>
    </row>
    <row r="8654" s="1" customFormat="1" ht="12.75" hidden="1" spans="1:34">
      <c r="A8654" s="4">
        <v>31553</v>
      </c>
      <c r="B8654" s="1" t="s">
        <v>16863</v>
      </c>
      <c r="C8654" s="1" t="s">
        <v>11349</v>
      </c>
      <c r="D8654" s="1" t="s">
        <v>180</v>
      </c>
      <c r="E8654" s="1" t="s">
        <v>68</v>
      </c>
      <c r="F8654" s="4">
        <v>7</v>
      </c>
      <c r="G8654" s="4"/>
      <c r="H8654" s="4">
        <v>15.5</v>
      </c>
      <c r="I8654" s="6"/>
      <c r="J8654" s="6"/>
      <c r="K8654" s="6"/>
      <c r="L8654" s="6"/>
      <c r="M8654" s="6"/>
      <c r="N8654" s="6"/>
      <c r="O8654" s="6"/>
      <c r="Q8654" s="8">
        <f t="shared" si="135"/>
        <v>0.548387096774194</v>
      </c>
      <c r="U8654" s="4">
        <v>50</v>
      </c>
      <c r="V8654" s="4">
        <v>10</v>
      </c>
      <c r="W8654" s="4">
        <v>40</v>
      </c>
      <c r="X8654" s="4">
        <v>16</v>
      </c>
      <c r="Y8654" s="4">
        <v>33</v>
      </c>
      <c r="Z8654" s="4">
        <v>8</v>
      </c>
      <c r="AA8654" s="1" t="s">
        <v>59</v>
      </c>
      <c r="AB8654" s="4">
        <v>0</v>
      </c>
      <c r="AC8654" s="4">
        <v>107030205</v>
      </c>
      <c r="AE8654" s="1" t="s">
        <v>60</v>
      </c>
      <c r="AG8654" s="1" t="s">
        <v>60</v>
      </c>
      <c r="AH8654" s="1" t="s">
        <v>16864</v>
      </c>
    </row>
    <row r="8655" s="1" customFormat="1" ht="12.75" hidden="1" spans="1:34">
      <c r="A8655" s="4">
        <v>176710</v>
      </c>
      <c r="B8655" s="1" t="s">
        <v>16865</v>
      </c>
      <c r="C8655" s="1" t="s">
        <v>2299</v>
      </c>
      <c r="D8655" s="1" t="s">
        <v>11026</v>
      </c>
      <c r="E8655" s="1" t="s">
        <v>58</v>
      </c>
      <c r="F8655" s="4">
        <v>121</v>
      </c>
      <c r="G8655" s="4"/>
      <c r="H8655" s="4">
        <v>268</v>
      </c>
      <c r="I8655" s="6"/>
      <c r="J8655" s="6"/>
      <c r="K8655" s="6"/>
      <c r="L8655" s="6"/>
      <c r="M8655" s="6"/>
      <c r="N8655" s="6"/>
      <c r="O8655" s="6"/>
      <c r="Q8655" s="8">
        <f t="shared" si="135"/>
        <v>0.548507462686567</v>
      </c>
      <c r="T8655" s="4">
        <v>114</v>
      </c>
      <c r="U8655" s="4">
        <v>5</v>
      </c>
      <c r="W8655" s="4">
        <v>5</v>
      </c>
      <c r="X8655" s="4">
        <v>2</v>
      </c>
      <c r="AA8655" s="1" t="s">
        <v>114</v>
      </c>
      <c r="AB8655" s="4">
        <v>0</v>
      </c>
      <c r="AE8655" s="1" t="s">
        <v>60</v>
      </c>
      <c r="AG8655" s="1" t="s">
        <v>60</v>
      </c>
      <c r="AH8655" s="1" t="s">
        <v>16866</v>
      </c>
    </row>
    <row r="8656" s="1" customFormat="1" ht="12.75" hidden="1" spans="1:34">
      <c r="A8656" s="4">
        <v>167465</v>
      </c>
      <c r="B8656" s="1" t="s">
        <v>16867</v>
      </c>
      <c r="C8656" s="1" t="s">
        <v>16868</v>
      </c>
      <c r="D8656" s="1" t="s">
        <v>16869</v>
      </c>
      <c r="E8656" s="1" t="s">
        <v>68</v>
      </c>
      <c r="F8656" s="4">
        <v>121</v>
      </c>
      <c r="G8656" s="4"/>
      <c r="H8656" s="4">
        <v>268</v>
      </c>
      <c r="I8656" s="6"/>
      <c r="J8656" s="6"/>
      <c r="K8656" s="6"/>
      <c r="L8656" s="6"/>
      <c r="M8656" s="6"/>
      <c r="N8656" s="6"/>
      <c r="O8656" s="6"/>
      <c r="Q8656" s="8">
        <f t="shared" si="135"/>
        <v>0.548507462686567</v>
      </c>
      <c r="U8656" s="4">
        <v>52</v>
      </c>
      <c r="V8656" s="4">
        <v>11</v>
      </c>
      <c r="W8656" s="4">
        <v>41</v>
      </c>
      <c r="X8656" s="4">
        <v>15</v>
      </c>
      <c r="Y8656" s="4">
        <v>28</v>
      </c>
      <c r="Z8656" s="4">
        <v>5</v>
      </c>
      <c r="AA8656" s="1" t="s">
        <v>114</v>
      </c>
      <c r="AB8656" s="4">
        <v>0</v>
      </c>
      <c r="AC8656" s="4">
        <v>103020899</v>
      </c>
      <c r="AE8656" s="1" t="s">
        <v>60</v>
      </c>
      <c r="AG8656" s="1" t="s">
        <v>60</v>
      </c>
      <c r="AH8656" s="1" t="s">
        <v>16870</v>
      </c>
    </row>
    <row r="8657" s="1" customFormat="1" ht="12.75" hidden="1" spans="1:34">
      <c r="A8657" s="4">
        <v>164618</v>
      </c>
      <c r="B8657" s="1" t="s">
        <v>7466</v>
      </c>
      <c r="C8657" s="1" t="s">
        <v>16871</v>
      </c>
      <c r="D8657" s="1" t="s">
        <v>80</v>
      </c>
      <c r="E8657" s="1" t="s">
        <v>73</v>
      </c>
      <c r="F8657" s="4">
        <v>30.7</v>
      </c>
      <c r="G8657" s="4"/>
      <c r="H8657" s="4">
        <v>68</v>
      </c>
      <c r="I8657" s="6"/>
      <c r="J8657" s="6"/>
      <c r="K8657" s="6"/>
      <c r="L8657" s="6"/>
      <c r="M8657" s="6"/>
      <c r="N8657" s="6"/>
      <c r="O8657" s="6"/>
      <c r="Q8657" s="8">
        <f t="shared" si="135"/>
        <v>0.548529411764706</v>
      </c>
      <c r="T8657" s="4">
        <v>112</v>
      </c>
      <c r="U8657" s="4">
        <v>1.14</v>
      </c>
      <c r="W8657" s="4">
        <v>1.14</v>
      </c>
      <c r="X8657" s="4">
        <v>2</v>
      </c>
      <c r="AA8657" s="1" t="s">
        <v>59</v>
      </c>
      <c r="AC8657" s="4">
        <v>107030301</v>
      </c>
      <c r="AE8657" s="1" t="s">
        <v>60</v>
      </c>
      <c r="AG8657" s="1" t="s">
        <v>60</v>
      </c>
      <c r="AH8657" s="1" t="s">
        <v>16872</v>
      </c>
    </row>
    <row r="8658" s="1" customFormat="1" ht="12.75" hidden="1" spans="1:34">
      <c r="A8658" s="4">
        <v>148273</v>
      </c>
      <c r="B8658" s="1" t="s">
        <v>16873</v>
      </c>
      <c r="C8658" s="1" t="s">
        <v>16874</v>
      </c>
      <c r="D8658" s="1" t="s">
        <v>126</v>
      </c>
      <c r="E8658" s="1" t="s">
        <v>68</v>
      </c>
      <c r="F8658" s="4">
        <v>15.8</v>
      </c>
      <c r="G8658" s="4"/>
      <c r="H8658" s="4">
        <v>35</v>
      </c>
      <c r="I8658" s="6"/>
      <c r="J8658" s="6"/>
      <c r="K8658" s="6"/>
      <c r="L8658" s="6"/>
      <c r="M8658" s="6"/>
      <c r="N8658" s="6"/>
      <c r="O8658" s="6"/>
      <c r="Q8658" s="8">
        <f t="shared" si="135"/>
        <v>0.548571428571429</v>
      </c>
      <c r="U8658" s="4">
        <v>239</v>
      </c>
      <c r="W8658" s="4">
        <v>239</v>
      </c>
      <c r="X8658" s="4">
        <v>90</v>
      </c>
      <c r="Y8658" s="4">
        <v>340</v>
      </c>
      <c r="Z8658" s="4">
        <v>71</v>
      </c>
      <c r="AA8658" s="1" t="s">
        <v>97</v>
      </c>
      <c r="AB8658" s="4">
        <v>2</v>
      </c>
      <c r="AC8658" s="4">
        <v>107030211</v>
      </c>
      <c r="AE8658" s="1" t="s">
        <v>60</v>
      </c>
      <c r="AG8658" s="1" t="s">
        <v>304</v>
      </c>
      <c r="AH8658" s="1" t="s">
        <v>16875</v>
      </c>
    </row>
    <row r="8659" s="1" customFormat="1" ht="12.75" hidden="1" spans="1:34">
      <c r="A8659" s="4">
        <v>118408</v>
      </c>
      <c r="B8659" s="1" t="s">
        <v>13464</v>
      </c>
      <c r="C8659" s="1" t="s">
        <v>16876</v>
      </c>
      <c r="D8659" s="1" t="s">
        <v>3053</v>
      </c>
      <c r="E8659" s="1" t="s">
        <v>68</v>
      </c>
      <c r="F8659" s="4">
        <v>15.8</v>
      </c>
      <c r="G8659" s="4"/>
      <c r="H8659" s="4">
        <v>35</v>
      </c>
      <c r="I8659" s="6"/>
      <c r="J8659" s="6"/>
      <c r="K8659" s="6"/>
      <c r="L8659" s="6"/>
      <c r="M8659" s="6"/>
      <c r="N8659" s="6"/>
      <c r="O8659" s="6"/>
      <c r="P8659" s="4">
        <v>33.5</v>
      </c>
      <c r="Q8659" s="8">
        <f t="shared" si="135"/>
        <v>0.548571428571429</v>
      </c>
      <c r="U8659" s="4">
        <v>647</v>
      </c>
      <c r="V8659" s="4">
        <v>181</v>
      </c>
      <c r="W8659" s="4">
        <v>466</v>
      </c>
      <c r="X8659" s="4">
        <v>112</v>
      </c>
      <c r="Y8659" s="4">
        <v>1073</v>
      </c>
      <c r="Z8659" s="4">
        <v>108</v>
      </c>
      <c r="AA8659" s="1" t="s">
        <v>105</v>
      </c>
      <c r="AB8659" s="4">
        <v>4</v>
      </c>
      <c r="AC8659" s="4">
        <v>107030209</v>
      </c>
      <c r="AE8659" s="1" t="s">
        <v>60</v>
      </c>
      <c r="AG8659" s="1" t="s">
        <v>60</v>
      </c>
      <c r="AH8659" s="1" t="s">
        <v>16877</v>
      </c>
    </row>
    <row r="8660" s="1" customFormat="1" ht="12.75" hidden="1" spans="1:34">
      <c r="A8660" s="4">
        <v>123756</v>
      </c>
      <c r="B8660" s="1" t="s">
        <v>15364</v>
      </c>
      <c r="C8660" s="1" t="s">
        <v>16878</v>
      </c>
      <c r="D8660" s="1" t="s">
        <v>60</v>
      </c>
      <c r="E8660" s="1" t="s">
        <v>23</v>
      </c>
      <c r="F8660" s="4">
        <v>1.3</v>
      </c>
      <c r="G8660" s="4"/>
      <c r="H8660" s="4">
        <v>2.88</v>
      </c>
      <c r="I8660" s="6"/>
      <c r="J8660" s="6"/>
      <c r="K8660" s="6"/>
      <c r="L8660" s="6"/>
      <c r="M8660" s="6"/>
      <c r="N8660" s="6"/>
      <c r="O8660" s="6"/>
      <c r="Q8660" s="8">
        <f t="shared" si="135"/>
        <v>0.548611111111111</v>
      </c>
      <c r="U8660" s="4">
        <v>0</v>
      </c>
      <c r="AA8660" s="1" t="s">
        <v>123</v>
      </c>
      <c r="AB8660" s="4">
        <v>0</v>
      </c>
      <c r="AC8660" s="4">
        <v>107030301</v>
      </c>
      <c r="AE8660" s="1" t="s">
        <v>60</v>
      </c>
      <c r="AG8660" s="1" t="s">
        <v>60</v>
      </c>
      <c r="AH8660" s="1" t="s">
        <v>91</v>
      </c>
    </row>
    <row r="8661" s="1" customFormat="1" ht="12.75" hidden="1" spans="1:34">
      <c r="A8661" s="4">
        <v>22124</v>
      </c>
      <c r="B8661" s="1" t="s">
        <v>10141</v>
      </c>
      <c r="C8661" s="1" t="s">
        <v>6218</v>
      </c>
      <c r="D8661" s="1" t="s">
        <v>93</v>
      </c>
      <c r="E8661" s="1" t="s">
        <v>23</v>
      </c>
      <c r="F8661" s="4">
        <v>5.1</v>
      </c>
      <c r="G8661" s="4"/>
      <c r="H8661" s="4">
        <v>11.3</v>
      </c>
      <c r="I8661" s="6"/>
      <c r="J8661" s="6"/>
      <c r="K8661" s="6"/>
      <c r="L8661" s="6"/>
      <c r="M8661" s="6"/>
      <c r="N8661" s="6"/>
      <c r="O8661" s="6"/>
      <c r="Q8661" s="8">
        <f t="shared" si="135"/>
        <v>0.548672566371681</v>
      </c>
      <c r="T8661" s="4">
        <v>113</v>
      </c>
      <c r="U8661" s="4">
        <v>885.6494</v>
      </c>
      <c r="W8661" s="4">
        <v>885.6494</v>
      </c>
      <c r="X8661" s="4">
        <v>19</v>
      </c>
      <c r="Y8661" s="4">
        <v>706.3256</v>
      </c>
      <c r="Z8661" s="4">
        <v>7</v>
      </c>
      <c r="AA8661" s="1" t="s">
        <v>123</v>
      </c>
      <c r="AB8661" s="4">
        <v>0</v>
      </c>
      <c r="AC8661" s="4">
        <v>107030301</v>
      </c>
      <c r="AE8661" s="1" t="s">
        <v>60</v>
      </c>
      <c r="AG8661" s="1" t="s">
        <v>60</v>
      </c>
      <c r="AH8661" s="1" t="s">
        <v>60</v>
      </c>
    </row>
    <row r="8662" s="1" customFormat="1" ht="12.75" hidden="1" spans="1:34">
      <c r="A8662" s="4">
        <v>109250</v>
      </c>
      <c r="B8662" s="1" t="s">
        <v>8792</v>
      </c>
      <c r="C8662" s="1" t="s">
        <v>16879</v>
      </c>
      <c r="D8662" s="1" t="s">
        <v>166</v>
      </c>
      <c r="E8662" s="1" t="s">
        <v>68</v>
      </c>
      <c r="F8662" s="4">
        <v>8.8</v>
      </c>
      <c r="G8662" s="4"/>
      <c r="H8662" s="4">
        <v>19.5</v>
      </c>
      <c r="I8662" s="6"/>
      <c r="J8662" s="6"/>
      <c r="K8662" s="6"/>
      <c r="L8662" s="6"/>
      <c r="M8662" s="6"/>
      <c r="N8662" s="6"/>
      <c r="O8662" s="6"/>
      <c r="P8662" s="4">
        <v>18.5</v>
      </c>
      <c r="Q8662" s="8">
        <f t="shared" si="135"/>
        <v>0.548717948717949</v>
      </c>
      <c r="U8662" s="4">
        <v>838</v>
      </c>
      <c r="W8662" s="4">
        <v>838</v>
      </c>
      <c r="X8662" s="4">
        <v>111</v>
      </c>
      <c r="Y8662" s="4">
        <v>563</v>
      </c>
      <c r="Z8662" s="4">
        <v>70</v>
      </c>
      <c r="AA8662" s="1" t="s">
        <v>105</v>
      </c>
      <c r="AB8662" s="4">
        <v>4</v>
      </c>
      <c r="AC8662" s="4">
        <v>107030205</v>
      </c>
      <c r="AE8662" s="1" t="s">
        <v>60</v>
      </c>
      <c r="AG8662" s="1" t="s">
        <v>60</v>
      </c>
      <c r="AH8662" s="1" t="s">
        <v>16880</v>
      </c>
    </row>
    <row r="8663" s="1" customFormat="1" ht="12.75" hidden="1" spans="1:34">
      <c r="A8663" s="4">
        <v>185604</v>
      </c>
      <c r="B8663" s="1" t="s">
        <v>55</v>
      </c>
      <c r="C8663" s="1" t="s">
        <v>16881</v>
      </c>
      <c r="D8663" s="1" t="s">
        <v>166</v>
      </c>
      <c r="E8663" s="1" t="s">
        <v>68</v>
      </c>
      <c r="F8663" s="4">
        <v>8.8</v>
      </c>
      <c r="G8663" s="4"/>
      <c r="H8663" s="4">
        <v>19.5</v>
      </c>
      <c r="I8663" s="6"/>
      <c r="J8663" s="6"/>
      <c r="K8663" s="6"/>
      <c r="L8663" s="6"/>
      <c r="M8663" s="6"/>
      <c r="N8663" s="6"/>
      <c r="O8663" s="6"/>
      <c r="Q8663" s="8">
        <f t="shared" si="135"/>
        <v>0.548717948717949</v>
      </c>
      <c r="U8663" s="4">
        <v>342</v>
      </c>
      <c r="W8663" s="4">
        <v>342</v>
      </c>
      <c r="X8663" s="4">
        <v>75</v>
      </c>
      <c r="Y8663" s="4">
        <v>307</v>
      </c>
      <c r="Z8663" s="4">
        <v>70</v>
      </c>
      <c r="AA8663" s="1" t="s">
        <v>105</v>
      </c>
      <c r="AB8663" s="4">
        <v>3</v>
      </c>
      <c r="AE8663" s="1" t="s">
        <v>60</v>
      </c>
      <c r="AG8663" s="1" t="s">
        <v>60</v>
      </c>
      <c r="AH8663" s="1" t="s">
        <v>16882</v>
      </c>
    </row>
    <row r="8664" s="1" customFormat="1" ht="12.75" hidden="1" spans="1:34">
      <c r="A8664" s="4">
        <v>187615</v>
      </c>
      <c r="B8664" s="1" t="s">
        <v>10166</v>
      </c>
      <c r="C8664" s="1" t="s">
        <v>16883</v>
      </c>
      <c r="D8664" s="1" t="s">
        <v>93</v>
      </c>
      <c r="E8664" s="1" t="s">
        <v>73</v>
      </c>
      <c r="F8664" s="4">
        <v>12.8608</v>
      </c>
      <c r="G8664" s="4"/>
      <c r="H8664" s="4">
        <v>28.5</v>
      </c>
      <c r="I8664" s="6"/>
      <c r="J8664" s="6"/>
      <c r="K8664" s="6"/>
      <c r="L8664" s="6"/>
      <c r="M8664" s="6"/>
      <c r="N8664" s="6"/>
      <c r="O8664" s="6"/>
      <c r="Q8664" s="8">
        <f t="shared" si="135"/>
        <v>0.548743859649123</v>
      </c>
      <c r="U8664" s="4">
        <v>0</v>
      </c>
      <c r="AA8664" s="1" t="s">
        <v>16884</v>
      </c>
      <c r="AE8664" s="1" t="s">
        <v>60</v>
      </c>
      <c r="AG8664" s="1" t="s">
        <v>60</v>
      </c>
      <c r="AH8664" s="1" t="s">
        <v>60</v>
      </c>
    </row>
    <row r="8665" s="1" customFormat="1" ht="12.75" hidden="1" spans="1:34">
      <c r="A8665" s="4">
        <v>120585</v>
      </c>
      <c r="B8665" s="1" t="s">
        <v>16885</v>
      </c>
      <c r="C8665" s="1" t="s">
        <v>687</v>
      </c>
      <c r="D8665" s="1" t="s">
        <v>60</v>
      </c>
      <c r="E8665" s="1" t="s">
        <v>73</v>
      </c>
      <c r="F8665" s="4">
        <v>8.57</v>
      </c>
      <c r="G8665" s="4"/>
      <c r="H8665" s="4">
        <v>19</v>
      </c>
      <c r="I8665" s="6"/>
      <c r="J8665" s="6"/>
      <c r="K8665" s="6"/>
      <c r="L8665" s="6"/>
      <c r="M8665" s="6"/>
      <c r="N8665" s="6"/>
      <c r="O8665" s="6"/>
      <c r="Q8665" s="8">
        <f t="shared" si="135"/>
        <v>0.548947368421053</v>
      </c>
      <c r="T8665" s="4">
        <v>113</v>
      </c>
      <c r="U8665" s="4">
        <v>0</v>
      </c>
      <c r="AA8665" s="1" t="s">
        <v>59</v>
      </c>
      <c r="AC8665" s="4">
        <v>101011213</v>
      </c>
      <c r="AD8665" s="4">
        <v>1</v>
      </c>
      <c r="AE8665" s="1" t="s">
        <v>2433</v>
      </c>
      <c r="AF8665" s="4">
        <v>1</v>
      </c>
      <c r="AG8665" s="1" t="s">
        <v>60</v>
      </c>
      <c r="AH8665" s="1" t="s">
        <v>16886</v>
      </c>
    </row>
    <row r="8666" s="1" customFormat="1" ht="12.75" hidden="1" spans="1:34">
      <c r="A8666" s="4">
        <v>149869</v>
      </c>
      <c r="B8666" s="1" t="s">
        <v>14066</v>
      </c>
      <c r="C8666" s="1" t="s">
        <v>16887</v>
      </c>
      <c r="D8666" s="1" t="s">
        <v>677</v>
      </c>
      <c r="E8666" s="1" t="s">
        <v>68</v>
      </c>
      <c r="F8666" s="4">
        <v>11.5</v>
      </c>
      <c r="G8666" s="4"/>
      <c r="H8666" s="4">
        <v>25.5</v>
      </c>
      <c r="I8666" s="6"/>
      <c r="J8666" s="6"/>
      <c r="K8666" s="6"/>
      <c r="L8666" s="6"/>
      <c r="M8666" s="6"/>
      <c r="N8666" s="6"/>
      <c r="O8666" s="6"/>
      <c r="Q8666" s="8">
        <f t="shared" si="135"/>
        <v>0.549019607843137</v>
      </c>
      <c r="U8666" s="4">
        <v>277</v>
      </c>
      <c r="V8666" s="4">
        <v>15</v>
      </c>
      <c r="W8666" s="4">
        <v>262</v>
      </c>
      <c r="X8666" s="4">
        <v>110</v>
      </c>
      <c r="Y8666" s="4">
        <v>95</v>
      </c>
      <c r="Z8666" s="4">
        <v>53</v>
      </c>
      <c r="AA8666" s="1" t="s">
        <v>97</v>
      </c>
      <c r="AB8666" s="4">
        <v>0</v>
      </c>
      <c r="AC8666" s="4">
        <v>107030207</v>
      </c>
      <c r="AE8666" s="1" t="s">
        <v>60</v>
      </c>
      <c r="AG8666" s="1" t="s">
        <v>60</v>
      </c>
      <c r="AH8666" s="1" t="s">
        <v>16888</v>
      </c>
    </row>
    <row r="8667" s="1" customFormat="1" ht="12.75" hidden="1" spans="1:34">
      <c r="A8667" s="4">
        <v>134292</v>
      </c>
      <c r="B8667" s="1" t="s">
        <v>11660</v>
      </c>
      <c r="C8667" s="1" t="s">
        <v>16889</v>
      </c>
      <c r="D8667" s="1" t="s">
        <v>10714</v>
      </c>
      <c r="E8667" s="1" t="s">
        <v>68</v>
      </c>
      <c r="F8667" s="4">
        <v>23</v>
      </c>
      <c r="G8667" s="4"/>
      <c r="H8667" s="4">
        <v>51</v>
      </c>
      <c r="I8667" s="6"/>
      <c r="J8667" s="6"/>
      <c r="K8667" s="6"/>
      <c r="L8667" s="6"/>
      <c r="M8667" s="6"/>
      <c r="N8667" s="6"/>
      <c r="O8667" s="6"/>
      <c r="Q8667" s="8">
        <f t="shared" si="135"/>
        <v>0.549019607843137</v>
      </c>
      <c r="T8667" s="4">
        <v>113</v>
      </c>
      <c r="U8667" s="4">
        <v>0</v>
      </c>
      <c r="AA8667" s="1" t="s">
        <v>59</v>
      </c>
      <c r="AC8667" s="4">
        <v>107030207</v>
      </c>
      <c r="AE8667" s="1" t="s">
        <v>60</v>
      </c>
      <c r="AG8667" s="1" t="s">
        <v>60</v>
      </c>
      <c r="AH8667" s="1" t="s">
        <v>16890</v>
      </c>
    </row>
    <row r="8668" s="1" customFormat="1" ht="12.75" hidden="1" spans="1:34">
      <c r="A8668" s="4">
        <v>85398</v>
      </c>
      <c r="B8668" s="1" t="s">
        <v>16891</v>
      </c>
      <c r="C8668" s="1" t="s">
        <v>168</v>
      </c>
      <c r="D8668" s="1" t="s">
        <v>22</v>
      </c>
      <c r="E8668" s="1" t="s">
        <v>73</v>
      </c>
      <c r="F8668" s="4">
        <v>0.44172</v>
      </c>
      <c r="G8668" s="4"/>
      <c r="H8668" s="4">
        <v>0.98</v>
      </c>
      <c r="I8668" s="6"/>
      <c r="J8668" s="6"/>
      <c r="K8668" s="6"/>
      <c r="L8668" s="6"/>
      <c r="M8668" s="6"/>
      <c r="N8668" s="6"/>
      <c r="O8668" s="6"/>
      <c r="Q8668" s="8">
        <f t="shared" si="135"/>
        <v>0.549265306122449</v>
      </c>
      <c r="T8668" s="4">
        <v>113</v>
      </c>
      <c r="U8668" s="4">
        <v>0</v>
      </c>
      <c r="AA8668" s="1" t="s">
        <v>59</v>
      </c>
      <c r="AC8668" s="4">
        <v>107030301</v>
      </c>
      <c r="AE8668" s="1" t="s">
        <v>60</v>
      </c>
      <c r="AG8668" s="1" t="s">
        <v>60</v>
      </c>
      <c r="AH8668" s="1" t="s">
        <v>60</v>
      </c>
    </row>
    <row r="8669" s="1" customFormat="1" ht="12.75" hidden="1" spans="1:34">
      <c r="A8669" s="4">
        <v>148733</v>
      </c>
      <c r="B8669" s="1" t="s">
        <v>16892</v>
      </c>
      <c r="C8669" s="1" t="s">
        <v>16893</v>
      </c>
      <c r="D8669" s="1" t="s">
        <v>14503</v>
      </c>
      <c r="E8669" s="1" t="s">
        <v>68</v>
      </c>
      <c r="F8669" s="4">
        <v>3.56</v>
      </c>
      <c r="G8669" s="4"/>
      <c r="H8669" s="4">
        <v>7.9</v>
      </c>
      <c r="I8669" s="6"/>
      <c r="J8669" s="6"/>
      <c r="K8669" s="6"/>
      <c r="L8669" s="6"/>
      <c r="M8669" s="6"/>
      <c r="N8669" s="6"/>
      <c r="O8669" s="6"/>
      <c r="Q8669" s="8">
        <f t="shared" si="135"/>
        <v>0.549367088607595</v>
      </c>
      <c r="T8669" s="4">
        <v>113</v>
      </c>
      <c r="U8669" s="4">
        <v>3</v>
      </c>
      <c r="W8669" s="4">
        <v>3</v>
      </c>
      <c r="X8669" s="4">
        <v>3</v>
      </c>
      <c r="AA8669" s="1" t="s">
        <v>59</v>
      </c>
      <c r="AC8669" s="4">
        <v>107030119</v>
      </c>
      <c r="AE8669" s="1" t="s">
        <v>60</v>
      </c>
      <c r="AG8669" s="1" t="s">
        <v>60</v>
      </c>
      <c r="AH8669" s="1" t="s">
        <v>16894</v>
      </c>
    </row>
    <row r="8670" s="1" customFormat="1" ht="12.75" hidden="1" spans="1:34">
      <c r="A8670" s="4">
        <v>148335</v>
      </c>
      <c r="B8670" s="1" t="s">
        <v>16895</v>
      </c>
      <c r="C8670" s="1" t="s">
        <v>16896</v>
      </c>
      <c r="D8670" s="1" t="s">
        <v>762</v>
      </c>
      <c r="E8670" s="1" t="s">
        <v>68</v>
      </c>
      <c r="F8670" s="4">
        <v>6.89</v>
      </c>
      <c r="G8670" s="4"/>
      <c r="H8670" s="4">
        <v>15.3</v>
      </c>
      <c r="I8670" s="6"/>
      <c r="J8670" s="6"/>
      <c r="K8670" s="6"/>
      <c r="L8670" s="6"/>
      <c r="M8670" s="6"/>
      <c r="N8670" s="6"/>
      <c r="O8670" s="6"/>
      <c r="Q8670" s="8">
        <f t="shared" si="135"/>
        <v>0.549673202614379</v>
      </c>
      <c r="T8670" s="4">
        <v>114</v>
      </c>
      <c r="U8670" s="4">
        <v>0</v>
      </c>
      <c r="AA8670" s="1" t="s">
        <v>97</v>
      </c>
      <c r="AB8670" s="4">
        <v>0</v>
      </c>
      <c r="AC8670" s="4">
        <v>107030119</v>
      </c>
      <c r="AE8670" s="1" t="s">
        <v>60</v>
      </c>
      <c r="AG8670" s="1" t="s">
        <v>60</v>
      </c>
      <c r="AH8670" s="1" t="s">
        <v>16897</v>
      </c>
    </row>
    <row r="8671" s="1" customFormat="1" ht="12.75" hidden="1" spans="1:34">
      <c r="A8671" s="4">
        <v>148734</v>
      </c>
      <c r="B8671" s="1" t="s">
        <v>16892</v>
      </c>
      <c r="C8671" s="1" t="s">
        <v>16898</v>
      </c>
      <c r="D8671" s="1" t="s">
        <v>14503</v>
      </c>
      <c r="E8671" s="1" t="s">
        <v>68</v>
      </c>
      <c r="F8671" s="4">
        <v>14.36</v>
      </c>
      <c r="G8671" s="4"/>
      <c r="H8671" s="4">
        <v>31.9</v>
      </c>
      <c r="I8671" s="4"/>
      <c r="J8671" s="4"/>
      <c r="K8671" s="4"/>
      <c r="L8671" s="4"/>
      <c r="M8671" s="4"/>
      <c r="N8671" s="4"/>
      <c r="O8671" s="4"/>
      <c r="Q8671" s="8">
        <f t="shared" si="135"/>
        <v>0.549843260188088</v>
      </c>
      <c r="T8671" s="4">
        <v>113</v>
      </c>
      <c r="U8671" s="4">
        <v>0</v>
      </c>
      <c r="AA8671" s="1" t="s">
        <v>59</v>
      </c>
      <c r="AC8671" s="4">
        <v>107030119</v>
      </c>
      <c r="AE8671" s="1" t="s">
        <v>60</v>
      </c>
      <c r="AG8671" s="1" t="s">
        <v>60</v>
      </c>
      <c r="AH8671" s="1" t="s">
        <v>16899</v>
      </c>
    </row>
    <row r="8672" s="1" customFormat="1" ht="12.75" hidden="1" spans="1:34">
      <c r="A8672" s="4">
        <v>150378</v>
      </c>
      <c r="B8672" s="1" t="s">
        <v>16900</v>
      </c>
      <c r="C8672" s="1" t="s">
        <v>14197</v>
      </c>
      <c r="D8672" s="1" t="s">
        <v>15552</v>
      </c>
      <c r="E8672" s="1" t="s">
        <v>58</v>
      </c>
      <c r="F8672" s="4">
        <v>22.05</v>
      </c>
      <c r="G8672" s="4"/>
      <c r="H8672" s="4">
        <v>49</v>
      </c>
      <c r="I8672" s="6"/>
      <c r="J8672" s="6"/>
      <c r="K8672" s="6"/>
      <c r="L8672" s="6"/>
      <c r="M8672" s="6"/>
      <c r="N8672" s="6"/>
      <c r="O8672" s="6"/>
      <c r="Q8672" s="8">
        <f t="shared" si="135"/>
        <v>0.55</v>
      </c>
      <c r="U8672" s="4">
        <v>36</v>
      </c>
      <c r="V8672" s="4">
        <v>1</v>
      </c>
      <c r="W8672" s="4">
        <v>35</v>
      </c>
      <c r="X8672" s="4">
        <v>15</v>
      </c>
      <c r="Y8672" s="4">
        <v>29</v>
      </c>
      <c r="Z8672" s="4">
        <v>17</v>
      </c>
      <c r="AA8672" s="1" t="s">
        <v>114</v>
      </c>
      <c r="AB8672" s="4">
        <v>0</v>
      </c>
      <c r="AC8672" s="4">
        <v>107022302</v>
      </c>
      <c r="AE8672" s="1" t="s">
        <v>60</v>
      </c>
      <c r="AG8672" s="1" t="s">
        <v>60</v>
      </c>
      <c r="AH8672" s="1" t="s">
        <v>60</v>
      </c>
    </row>
    <row r="8673" s="1" customFormat="1" ht="12.75" hidden="1" spans="1:34">
      <c r="A8673" s="4">
        <v>150461</v>
      </c>
      <c r="B8673" s="1" t="s">
        <v>16901</v>
      </c>
      <c r="C8673" s="1" t="s">
        <v>905</v>
      </c>
      <c r="D8673" s="1" t="s">
        <v>15552</v>
      </c>
      <c r="E8673" s="1" t="s">
        <v>58</v>
      </c>
      <c r="F8673" s="4">
        <v>56.7</v>
      </c>
      <c r="G8673" s="4"/>
      <c r="H8673" s="4">
        <v>126</v>
      </c>
      <c r="I8673" s="6"/>
      <c r="J8673" s="6"/>
      <c r="K8673" s="6"/>
      <c r="L8673" s="6"/>
      <c r="M8673" s="6"/>
      <c r="N8673" s="6"/>
      <c r="O8673" s="6"/>
      <c r="Q8673" s="8">
        <f t="shared" si="135"/>
        <v>0.55</v>
      </c>
      <c r="U8673" s="4">
        <v>34</v>
      </c>
      <c r="V8673" s="4">
        <v>15</v>
      </c>
      <c r="W8673" s="4">
        <v>19</v>
      </c>
      <c r="X8673" s="4">
        <v>16</v>
      </c>
      <c r="AA8673" s="1" t="s">
        <v>114</v>
      </c>
      <c r="AB8673" s="4">
        <v>0</v>
      </c>
      <c r="AC8673" s="4">
        <v>107022302</v>
      </c>
      <c r="AE8673" s="1" t="s">
        <v>60</v>
      </c>
      <c r="AG8673" s="1" t="s">
        <v>60</v>
      </c>
      <c r="AH8673" s="1" t="s">
        <v>60</v>
      </c>
    </row>
    <row r="8674" s="1" customFormat="1" ht="12.75" hidden="1" spans="1:34">
      <c r="A8674" s="4">
        <v>150355</v>
      </c>
      <c r="B8674" s="1" t="s">
        <v>16902</v>
      </c>
      <c r="C8674" s="1" t="s">
        <v>3089</v>
      </c>
      <c r="D8674" s="1" t="s">
        <v>15552</v>
      </c>
      <c r="E8674" s="1" t="s">
        <v>58</v>
      </c>
      <c r="F8674" s="4">
        <v>30.6</v>
      </c>
      <c r="G8674" s="4"/>
      <c r="H8674" s="4">
        <v>68</v>
      </c>
      <c r="I8674" s="6"/>
      <c r="J8674" s="6"/>
      <c r="K8674" s="6"/>
      <c r="L8674" s="6"/>
      <c r="M8674" s="6"/>
      <c r="N8674" s="6"/>
      <c r="O8674" s="6"/>
      <c r="Q8674" s="8">
        <f t="shared" si="135"/>
        <v>0.55</v>
      </c>
      <c r="U8674" s="4">
        <v>39</v>
      </c>
      <c r="V8674" s="4">
        <v>12</v>
      </c>
      <c r="W8674" s="4">
        <v>27</v>
      </c>
      <c r="X8674" s="4">
        <v>19</v>
      </c>
      <c r="Y8674" s="4">
        <v>3</v>
      </c>
      <c r="Z8674" s="4">
        <v>3</v>
      </c>
      <c r="AA8674" s="1" t="s">
        <v>114</v>
      </c>
      <c r="AB8674" s="4">
        <v>0</v>
      </c>
      <c r="AC8674" s="4">
        <v>107022302</v>
      </c>
      <c r="AE8674" s="1" t="s">
        <v>60</v>
      </c>
      <c r="AG8674" s="1" t="s">
        <v>60</v>
      </c>
      <c r="AH8674" s="1" t="s">
        <v>60</v>
      </c>
    </row>
    <row r="8675" s="1" customFormat="1" ht="12.75" hidden="1" spans="1:34">
      <c r="A8675" s="4">
        <v>150570</v>
      </c>
      <c r="B8675" s="1" t="s">
        <v>16903</v>
      </c>
      <c r="C8675" s="1" t="s">
        <v>3089</v>
      </c>
      <c r="D8675" s="1" t="s">
        <v>15552</v>
      </c>
      <c r="E8675" s="1" t="s">
        <v>58</v>
      </c>
      <c r="F8675" s="4">
        <v>39.6</v>
      </c>
      <c r="G8675" s="4"/>
      <c r="H8675" s="4">
        <v>88</v>
      </c>
      <c r="I8675" s="6"/>
      <c r="J8675" s="6"/>
      <c r="K8675" s="6"/>
      <c r="L8675" s="6"/>
      <c r="M8675" s="6"/>
      <c r="N8675" s="6"/>
      <c r="O8675" s="6"/>
      <c r="Q8675" s="8">
        <f t="shared" si="135"/>
        <v>0.55</v>
      </c>
      <c r="U8675" s="4">
        <v>28</v>
      </c>
      <c r="V8675" s="4">
        <v>7</v>
      </c>
      <c r="W8675" s="4">
        <v>21</v>
      </c>
      <c r="X8675" s="4">
        <v>15</v>
      </c>
      <c r="Y8675" s="4">
        <v>4</v>
      </c>
      <c r="Z8675" s="4">
        <v>4</v>
      </c>
      <c r="AA8675" s="1" t="s">
        <v>114</v>
      </c>
      <c r="AB8675" s="4">
        <v>0</v>
      </c>
      <c r="AC8675" s="4">
        <v>107022302</v>
      </c>
      <c r="AE8675" s="1" t="s">
        <v>60</v>
      </c>
      <c r="AG8675" s="1" t="s">
        <v>60</v>
      </c>
      <c r="AH8675" s="1" t="s">
        <v>60</v>
      </c>
    </row>
    <row r="8676" s="1" customFormat="1" ht="12.75" hidden="1" spans="1:34">
      <c r="A8676" s="4">
        <v>150478</v>
      </c>
      <c r="B8676" s="1" t="s">
        <v>16904</v>
      </c>
      <c r="C8676" s="1" t="s">
        <v>16905</v>
      </c>
      <c r="D8676" s="1" t="s">
        <v>15552</v>
      </c>
      <c r="E8676" s="1" t="s">
        <v>58</v>
      </c>
      <c r="F8676" s="4">
        <v>56.7</v>
      </c>
      <c r="G8676" s="4"/>
      <c r="H8676" s="4">
        <v>126</v>
      </c>
      <c r="I8676" s="6"/>
      <c r="J8676" s="6"/>
      <c r="K8676" s="6"/>
      <c r="L8676" s="6"/>
      <c r="M8676" s="6"/>
      <c r="N8676" s="6"/>
      <c r="O8676" s="6"/>
      <c r="Q8676" s="8">
        <f t="shared" si="135"/>
        <v>0.55</v>
      </c>
      <c r="U8676" s="4">
        <v>23</v>
      </c>
      <c r="V8676" s="4">
        <v>4</v>
      </c>
      <c r="W8676" s="4">
        <v>19</v>
      </c>
      <c r="X8676" s="4">
        <v>16</v>
      </c>
      <c r="Y8676" s="4">
        <v>5</v>
      </c>
      <c r="Z8676" s="4">
        <v>5</v>
      </c>
      <c r="AA8676" s="1" t="s">
        <v>114</v>
      </c>
      <c r="AB8676" s="4">
        <v>0</v>
      </c>
      <c r="AC8676" s="4">
        <v>107022302</v>
      </c>
      <c r="AE8676" s="1" t="s">
        <v>60</v>
      </c>
      <c r="AG8676" s="1" t="s">
        <v>60</v>
      </c>
      <c r="AH8676" s="1" t="s">
        <v>16906</v>
      </c>
    </row>
    <row r="8677" s="1" customFormat="1" ht="12.75" hidden="1" spans="1:34">
      <c r="A8677" s="4">
        <v>151656</v>
      </c>
      <c r="B8677" s="1" t="s">
        <v>16907</v>
      </c>
      <c r="C8677" s="1" t="s">
        <v>16908</v>
      </c>
      <c r="D8677" s="1" t="s">
        <v>15552</v>
      </c>
      <c r="E8677" s="1" t="s">
        <v>68</v>
      </c>
      <c r="F8677" s="4">
        <v>44.1</v>
      </c>
      <c r="G8677" s="4"/>
      <c r="H8677" s="4">
        <v>98</v>
      </c>
      <c r="I8677" s="6"/>
      <c r="J8677" s="6"/>
      <c r="K8677" s="6"/>
      <c r="L8677" s="6"/>
      <c r="M8677" s="6"/>
      <c r="N8677" s="6"/>
      <c r="O8677" s="6"/>
      <c r="Q8677" s="8">
        <f t="shared" si="135"/>
        <v>0.55</v>
      </c>
      <c r="U8677" s="4">
        <v>33</v>
      </c>
      <c r="V8677" s="4">
        <v>9</v>
      </c>
      <c r="W8677" s="4">
        <v>24</v>
      </c>
      <c r="X8677" s="4">
        <v>14</v>
      </c>
      <c r="Y8677" s="4">
        <v>3</v>
      </c>
      <c r="Z8677" s="4">
        <v>2</v>
      </c>
      <c r="AA8677" s="1" t="s">
        <v>114</v>
      </c>
      <c r="AB8677" s="4">
        <v>0</v>
      </c>
      <c r="AC8677" s="4">
        <v>107022302</v>
      </c>
      <c r="AE8677" s="1" t="s">
        <v>60</v>
      </c>
      <c r="AG8677" s="1" t="s">
        <v>60</v>
      </c>
      <c r="AH8677" s="1" t="s">
        <v>16909</v>
      </c>
    </row>
    <row r="8678" s="1" customFormat="1" ht="12.75" hidden="1" spans="1:34">
      <c r="A8678" s="4">
        <v>151620</v>
      </c>
      <c r="B8678" s="1" t="s">
        <v>16910</v>
      </c>
      <c r="C8678" s="1" t="s">
        <v>16908</v>
      </c>
      <c r="D8678" s="1" t="s">
        <v>15552</v>
      </c>
      <c r="E8678" s="1" t="s">
        <v>68</v>
      </c>
      <c r="F8678" s="4">
        <v>44.1</v>
      </c>
      <c r="G8678" s="4"/>
      <c r="H8678" s="4">
        <v>98</v>
      </c>
      <c r="I8678" s="6"/>
      <c r="J8678" s="6"/>
      <c r="K8678" s="6"/>
      <c r="L8678" s="6"/>
      <c r="M8678" s="6"/>
      <c r="N8678" s="6"/>
      <c r="O8678" s="6"/>
      <c r="Q8678" s="8">
        <f t="shared" si="135"/>
        <v>0.55</v>
      </c>
      <c r="U8678" s="4">
        <v>24</v>
      </c>
      <c r="V8678" s="4">
        <v>3</v>
      </c>
      <c r="W8678" s="4">
        <v>21</v>
      </c>
      <c r="X8678" s="4">
        <v>14</v>
      </c>
      <c r="Y8678" s="4">
        <v>4</v>
      </c>
      <c r="Z8678" s="4">
        <v>2</v>
      </c>
      <c r="AA8678" s="1" t="s">
        <v>114</v>
      </c>
      <c r="AB8678" s="4">
        <v>0</v>
      </c>
      <c r="AC8678" s="4">
        <v>107022302</v>
      </c>
      <c r="AE8678" s="1" t="s">
        <v>60</v>
      </c>
      <c r="AG8678" s="1" t="s">
        <v>60</v>
      </c>
      <c r="AH8678" s="1" t="s">
        <v>16911</v>
      </c>
    </row>
    <row r="8679" s="1" customFormat="1" ht="12.75" hidden="1" spans="1:34">
      <c r="A8679" s="4">
        <v>151637</v>
      </c>
      <c r="B8679" s="1" t="s">
        <v>16912</v>
      </c>
      <c r="C8679" s="1" t="s">
        <v>16908</v>
      </c>
      <c r="D8679" s="1" t="s">
        <v>15552</v>
      </c>
      <c r="E8679" s="1" t="s">
        <v>68</v>
      </c>
      <c r="F8679" s="4">
        <v>44.1</v>
      </c>
      <c r="G8679" s="4"/>
      <c r="H8679" s="4">
        <v>98</v>
      </c>
      <c r="I8679" s="6"/>
      <c r="J8679" s="6"/>
      <c r="K8679" s="6"/>
      <c r="L8679" s="6"/>
      <c r="M8679" s="6"/>
      <c r="N8679" s="6"/>
      <c r="O8679" s="6"/>
      <c r="Q8679" s="8">
        <f t="shared" si="135"/>
        <v>0.55</v>
      </c>
      <c r="U8679" s="4">
        <v>36.8</v>
      </c>
      <c r="V8679" s="4">
        <v>9</v>
      </c>
      <c r="W8679" s="4">
        <v>27.8</v>
      </c>
      <c r="X8679" s="4">
        <v>16</v>
      </c>
      <c r="Y8679" s="4">
        <v>2.2</v>
      </c>
      <c r="Z8679" s="4">
        <v>3</v>
      </c>
      <c r="AA8679" s="1" t="s">
        <v>114</v>
      </c>
      <c r="AB8679" s="4">
        <v>0</v>
      </c>
      <c r="AC8679" s="4">
        <v>107022302</v>
      </c>
      <c r="AE8679" s="1" t="s">
        <v>60</v>
      </c>
      <c r="AG8679" s="1" t="s">
        <v>60</v>
      </c>
      <c r="AH8679" s="1" t="s">
        <v>16913</v>
      </c>
    </row>
    <row r="8680" s="1" customFormat="1" ht="12.75" hidden="1" spans="1:34">
      <c r="A8680" s="4">
        <v>180098</v>
      </c>
      <c r="B8680" s="1" t="s">
        <v>16914</v>
      </c>
      <c r="C8680" s="1" t="s">
        <v>871</v>
      </c>
      <c r="D8680" s="1" t="s">
        <v>10380</v>
      </c>
      <c r="E8680" s="1" t="s">
        <v>58</v>
      </c>
      <c r="F8680" s="4">
        <v>44.1</v>
      </c>
      <c r="G8680" s="4"/>
      <c r="H8680" s="4">
        <v>98</v>
      </c>
      <c r="I8680" s="4"/>
      <c r="J8680" s="4"/>
      <c r="K8680" s="4"/>
      <c r="L8680" s="4"/>
      <c r="M8680" s="4"/>
      <c r="N8680" s="4"/>
      <c r="O8680" s="4"/>
      <c r="Q8680" s="8">
        <f t="shared" si="135"/>
        <v>0.55</v>
      </c>
      <c r="U8680" s="4">
        <v>31</v>
      </c>
      <c r="V8680" s="4">
        <v>9</v>
      </c>
      <c r="W8680" s="4">
        <v>22</v>
      </c>
      <c r="X8680" s="4">
        <v>16</v>
      </c>
      <c r="AA8680" s="1" t="s">
        <v>114</v>
      </c>
      <c r="AB8680" s="4">
        <v>0</v>
      </c>
      <c r="AC8680" s="4">
        <v>107022302</v>
      </c>
      <c r="AE8680" s="1" t="s">
        <v>60</v>
      </c>
      <c r="AG8680" s="1" t="s">
        <v>60</v>
      </c>
      <c r="AH8680" s="1" t="s">
        <v>16915</v>
      </c>
    </row>
    <row r="8681" s="1" customFormat="1" ht="12.75" hidden="1" spans="1:34">
      <c r="A8681" s="4">
        <v>180105</v>
      </c>
      <c r="B8681" s="1" t="s">
        <v>16916</v>
      </c>
      <c r="C8681" s="1" t="s">
        <v>16917</v>
      </c>
      <c r="D8681" s="1" t="s">
        <v>10380</v>
      </c>
      <c r="E8681" s="1" t="s">
        <v>915</v>
      </c>
      <c r="F8681" s="4">
        <v>224.1</v>
      </c>
      <c r="G8681" s="4"/>
      <c r="H8681" s="4">
        <v>498</v>
      </c>
      <c r="I8681" s="6"/>
      <c r="J8681" s="6"/>
      <c r="K8681" s="6"/>
      <c r="L8681" s="6"/>
      <c r="M8681" s="6"/>
      <c r="N8681" s="6"/>
      <c r="O8681" s="6"/>
      <c r="Q8681" s="8">
        <f t="shared" si="135"/>
        <v>0.55</v>
      </c>
      <c r="U8681" s="4">
        <v>15</v>
      </c>
      <c r="V8681" s="4">
        <v>1</v>
      </c>
      <c r="W8681" s="4">
        <v>14</v>
      </c>
      <c r="X8681" s="4">
        <v>14</v>
      </c>
      <c r="Y8681" s="4">
        <v>2</v>
      </c>
      <c r="Z8681" s="4">
        <v>2</v>
      </c>
      <c r="AA8681" s="1" t="s">
        <v>114</v>
      </c>
      <c r="AB8681" s="4">
        <v>0</v>
      </c>
      <c r="AC8681" s="4">
        <v>107022302</v>
      </c>
      <c r="AE8681" s="1" t="s">
        <v>60</v>
      </c>
      <c r="AG8681" s="1" t="s">
        <v>60</v>
      </c>
      <c r="AH8681" s="1" t="s">
        <v>16918</v>
      </c>
    </row>
    <row r="8682" s="1" customFormat="1" ht="12.75" hidden="1" spans="1:34">
      <c r="A8682" s="4">
        <v>185525</v>
      </c>
      <c r="B8682" s="1" t="s">
        <v>16919</v>
      </c>
      <c r="C8682" s="1" t="s">
        <v>16920</v>
      </c>
      <c r="D8682" s="1" t="s">
        <v>16921</v>
      </c>
      <c r="E8682" s="1" t="s">
        <v>58</v>
      </c>
      <c r="F8682" s="4">
        <v>44.1</v>
      </c>
      <c r="G8682" s="4"/>
      <c r="H8682" s="4">
        <v>98</v>
      </c>
      <c r="I8682" s="6"/>
      <c r="J8682" s="6"/>
      <c r="K8682" s="6"/>
      <c r="L8682" s="6"/>
      <c r="M8682" s="6"/>
      <c r="N8682" s="6"/>
      <c r="O8682" s="6"/>
      <c r="Q8682" s="8">
        <f t="shared" si="135"/>
        <v>0.55</v>
      </c>
      <c r="U8682" s="4">
        <v>255</v>
      </c>
      <c r="V8682" s="4">
        <v>57</v>
      </c>
      <c r="W8682" s="4">
        <v>198</v>
      </c>
      <c r="X8682" s="4">
        <v>68</v>
      </c>
      <c r="Y8682" s="4">
        <v>17</v>
      </c>
      <c r="Z8682" s="4">
        <v>10</v>
      </c>
      <c r="AA8682" s="1" t="s">
        <v>105</v>
      </c>
      <c r="AB8682" s="4">
        <v>3</v>
      </c>
      <c r="AE8682" s="1" t="s">
        <v>60</v>
      </c>
      <c r="AG8682" s="1" t="s">
        <v>60</v>
      </c>
      <c r="AH8682" s="1" t="s">
        <v>16922</v>
      </c>
    </row>
    <row r="8683" s="1" customFormat="1" ht="12.75" hidden="1" spans="1:34">
      <c r="A8683" s="4">
        <v>185526</v>
      </c>
      <c r="B8683" s="1" t="s">
        <v>16919</v>
      </c>
      <c r="C8683" s="1" t="s">
        <v>16923</v>
      </c>
      <c r="D8683" s="1" t="s">
        <v>16921</v>
      </c>
      <c r="E8683" s="1" t="s">
        <v>58</v>
      </c>
      <c r="F8683" s="4">
        <v>44.1</v>
      </c>
      <c r="G8683" s="4"/>
      <c r="H8683" s="4">
        <v>98</v>
      </c>
      <c r="I8683" s="6"/>
      <c r="J8683" s="6"/>
      <c r="K8683" s="6"/>
      <c r="L8683" s="6"/>
      <c r="M8683" s="6"/>
      <c r="N8683" s="6"/>
      <c r="O8683" s="6"/>
      <c r="Q8683" s="8">
        <f t="shared" si="135"/>
        <v>0.55</v>
      </c>
      <c r="U8683" s="4">
        <v>241</v>
      </c>
      <c r="V8683" s="4">
        <v>53</v>
      </c>
      <c r="W8683" s="4">
        <v>188</v>
      </c>
      <c r="X8683" s="4">
        <v>68</v>
      </c>
      <c r="Y8683" s="4">
        <v>28</v>
      </c>
      <c r="Z8683" s="4">
        <v>15</v>
      </c>
      <c r="AA8683" s="1" t="s">
        <v>105</v>
      </c>
      <c r="AB8683" s="4">
        <v>3</v>
      </c>
      <c r="AE8683" s="1" t="s">
        <v>60</v>
      </c>
      <c r="AG8683" s="1" t="s">
        <v>60</v>
      </c>
      <c r="AH8683" s="1" t="s">
        <v>16924</v>
      </c>
    </row>
    <row r="8684" s="1" customFormat="1" ht="12.75" hidden="1" spans="1:34">
      <c r="A8684" s="4">
        <v>185524</v>
      </c>
      <c r="B8684" s="1" t="s">
        <v>16919</v>
      </c>
      <c r="C8684" s="1" t="s">
        <v>16925</v>
      </c>
      <c r="D8684" s="1" t="s">
        <v>16921</v>
      </c>
      <c r="E8684" s="1" t="s">
        <v>58</v>
      </c>
      <c r="F8684" s="4">
        <v>44.1</v>
      </c>
      <c r="G8684" s="4"/>
      <c r="H8684" s="4">
        <v>98</v>
      </c>
      <c r="I8684" s="6"/>
      <c r="J8684" s="6"/>
      <c r="K8684" s="6"/>
      <c r="L8684" s="6"/>
      <c r="M8684" s="6"/>
      <c r="N8684" s="6"/>
      <c r="O8684" s="6"/>
      <c r="Q8684" s="8">
        <f t="shared" si="135"/>
        <v>0.55</v>
      </c>
      <c r="U8684" s="4">
        <v>248</v>
      </c>
      <c r="V8684" s="4">
        <v>28</v>
      </c>
      <c r="W8684" s="4">
        <v>220</v>
      </c>
      <c r="X8684" s="4">
        <v>83</v>
      </c>
      <c r="Y8684" s="4">
        <v>23</v>
      </c>
      <c r="Z8684" s="4">
        <v>15</v>
      </c>
      <c r="AA8684" s="1" t="s">
        <v>105</v>
      </c>
      <c r="AB8684" s="4">
        <v>3</v>
      </c>
      <c r="AE8684" s="1" t="s">
        <v>60</v>
      </c>
      <c r="AG8684" s="1" t="s">
        <v>60</v>
      </c>
      <c r="AH8684" s="1" t="s">
        <v>16926</v>
      </c>
    </row>
    <row r="8685" s="1" customFormat="1" ht="12.75" hidden="1" spans="1:34">
      <c r="A8685" s="4">
        <v>45478</v>
      </c>
      <c r="B8685" s="1" t="s">
        <v>12783</v>
      </c>
      <c r="C8685" s="1" t="s">
        <v>4879</v>
      </c>
      <c r="D8685" s="1" t="s">
        <v>166</v>
      </c>
      <c r="E8685" s="1" t="s">
        <v>68</v>
      </c>
      <c r="F8685" s="4">
        <v>10.8</v>
      </c>
      <c r="G8685" s="4"/>
      <c r="H8685" s="4">
        <v>24</v>
      </c>
      <c r="I8685" s="6"/>
      <c r="J8685" s="6"/>
      <c r="K8685" s="6"/>
      <c r="L8685" s="6"/>
      <c r="M8685" s="6"/>
      <c r="N8685" s="6"/>
      <c r="O8685" s="6"/>
      <c r="P8685" s="4">
        <v>23</v>
      </c>
      <c r="Q8685" s="8">
        <f t="shared" si="135"/>
        <v>0.55</v>
      </c>
      <c r="U8685" s="4">
        <v>382</v>
      </c>
      <c r="W8685" s="4">
        <v>382</v>
      </c>
      <c r="X8685" s="4">
        <v>106</v>
      </c>
      <c r="Y8685" s="4">
        <v>133</v>
      </c>
      <c r="Z8685" s="4">
        <v>55</v>
      </c>
      <c r="AA8685" s="1" t="s">
        <v>97</v>
      </c>
      <c r="AB8685" s="4">
        <v>2</v>
      </c>
      <c r="AC8685" s="4">
        <v>107030207</v>
      </c>
      <c r="AE8685" s="1" t="s">
        <v>60</v>
      </c>
      <c r="AG8685" s="1" t="s">
        <v>60</v>
      </c>
      <c r="AH8685" s="1" t="s">
        <v>16927</v>
      </c>
    </row>
    <row r="8686" s="1" customFormat="1" ht="12.75" hidden="1" spans="1:34">
      <c r="A8686" s="4">
        <v>66293</v>
      </c>
      <c r="B8686" s="1" t="s">
        <v>12217</v>
      </c>
      <c r="C8686" s="1" t="s">
        <v>1243</v>
      </c>
      <c r="D8686" s="1" t="s">
        <v>1437</v>
      </c>
      <c r="E8686" s="1" t="s">
        <v>58</v>
      </c>
      <c r="F8686" s="4">
        <v>9.9</v>
      </c>
      <c r="G8686" s="4"/>
      <c r="H8686" s="4">
        <v>22</v>
      </c>
      <c r="I8686" s="6"/>
      <c r="J8686" s="6"/>
      <c r="K8686" s="6"/>
      <c r="L8686" s="6"/>
      <c r="M8686" s="6"/>
      <c r="N8686" s="6"/>
      <c r="O8686" s="6"/>
      <c r="P8686" s="4">
        <v>21</v>
      </c>
      <c r="Q8686" s="8">
        <f t="shared" si="135"/>
        <v>0.55</v>
      </c>
      <c r="U8686" s="4">
        <v>511</v>
      </c>
      <c r="W8686" s="4">
        <v>511</v>
      </c>
      <c r="X8686" s="4">
        <v>111</v>
      </c>
      <c r="Y8686" s="4">
        <v>198</v>
      </c>
      <c r="Z8686" s="4">
        <v>70</v>
      </c>
      <c r="AA8686" s="1" t="s">
        <v>105</v>
      </c>
      <c r="AB8686" s="4">
        <v>2</v>
      </c>
      <c r="AC8686" s="4">
        <v>107030403</v>
      </c>
      <c r="AE8686" s="1" t="s">
        <v>60</v>
      </c>
      <c r="AG8686" s="1" t="s">
        <v>60</v>
      </c>
      <c r="AH8686" s="1" t="s">
        <v>16928</v>
      </c>
    </row>
    <row r="8687" s="1" customFormat="1" ht="12.75" hidden="1" spans="1:34">
      <c r="A8687" s="4">
        <v>146855</v>
      </c>
      <c r="B8687" s="1" t="s">
        <v>16929</v>
      </c>
      <c r="C8687" s="1" t="s">
        <v>8778</v>
      </c>
      <c r="D8687" s="1" t="s">
        <v>16280</v>
      </c>
      <c r="E8687" s="1" t="s">
        <v>58</v>
      </c>
      <c r="F8687" s="4">
        <v>17.1</v>
      </c>
      <c r="G8687" s="4"/>
      <c r="H8687" s="4">
        <v>38</v>
      </c>
      <c r="I8687" s="6"/>
      <c r="J8687" s="6"/>
      <c r="K8687" s="6"/>
      <c r="L8687" s="6"/>
      <c r="M8687" s="6"/>
      <c r="N8687" s="6"/>
      <c r="O8687" s="6"/>
      <c r="P8687" s="4">
        <v>36</v>
      </c>
      <c r="Q8687" s="8">
        <f t="shared" si="135"/>
        <v>0.55</v>
      </c>
      <c r="U8687" s="4">
        <v>526</v>
      </c>
      <c r="V8687" s="4">
        <v>151</v>
      </c>
      <c r="W8687" s="4">
        <v>375</v>
      </c>
      <c r="X8687" s="4">
        <v>102</v>
      </c>
      <c r="Y8687" s="4">
        <v>271</v>
      </c>
      <c r="Z8687" s="4">
        <v>82</v>
      </c>
      <c r="AA8687" s="1" t="s">
        <v>97</v>
      </c>
      <c r="AB8687" s="4">
        <v>2</v>
      </c>
      <c r="AC8687" s="4">
        <v>106051299</v>
      </c>
      <c r="AE8687" s="1" t="s">
        <v>60</v>
      </c>
      <c r="AG8687" s="1" t="s">
        <v>60</v>
      </c>
      <c r="AH8687" s="1" t="s">
        <v>16930</v>
      </c>
    </row>
    <row r="8688" s="1" customFormat="1" ht="12.75" hidden="1" spans="1:34">
      <c r="A8688" s="4">
        <v>160400</v>
      </c>
      <c r="B8688" s="1" t="s">
        <v>15534</v>
      </c>
      <c r="C8688" s="1" t="s">
        <v>16931</v>
      </c>
      <c r="D8688" s="1" t="s">
        <v>166</v>
      </c>
      <c r="E8688" s="1" t="s">
        <v>58</v>
      </c>
      <c r="F8688" s="4">
        <v>30.6</v>
      </c>
      <c r="G8688" s="4"/>
      <c r="H8688" s="4">
        <v>68</v>
      </c>
      <c r="I8688" s="6"/>
      <c r="J8688" s="6"/>
      <c r="K8688" s="6"/>
      <c r="L8688" s="6"/>
      <c r="M8688" s="6"/>
      <c r="N8688" s="6"/>
      <c r="O8688" s="6"/>
      <c r="Q8688" s="8">
        <f t="shared" si="135"/>
        <v>0.55</v>
      </c>
      <c r="U8688" s="4">
        <v>56</v>
      </c>
      <c r="V8688" s="4">
        <v>4</v>
      </c>
      <c r="W8688" s="4">
        <v>52</v>
      </c>
      <c r="X8688" s="4">
        <v>13</v>
      </c>
      <c r="Y8688" s="4">
        <v>3</v>
      </c>
      <c r="Z8688" s="4">
        <v>3</v>
      </c>
      <c r="AA8688" s="1" t="s">
        <v>105</v>
      </c>
      <c r="AB8688" s="4">
        <v>2</v>
      </c>
      <c r="AC8688" s="4">
        <v>107030301</v>
      </c>
      <c r="AE8688" s="1" t="s">
        <v>60</v>
      </c>
      <c r="AG8688" s="1" t="s">
        <v>60</v>
      </c>
      <c r="AH8688" s="1" t="s">
        <v>16932</v>
      </c>
    </row>
    <row r="8689" s="1" customFormat="1" ht="12.75" hidden="1" spans="1:34">
      <c r="A8689" s="4">
        <v>170120</v>
      </c>
      <c r="B8689" s="1" t="s">
        <v>7551</v>
      </c>
      <c r="C8689" s="1" t="s">
        <v>16933</v>
      </c>
      <c r="D8689" s="1" t="s">
        <v>342</v>
      </c>
      <c r="E8689" s="1" t="s">
        <v>68</v>
      </c>
      <c r="F8689" s="4">
        <v>516.6</v>
      </c>
      <c r="G8689" s="4"/>
      <c r="H8689" s="4">
        <v>1148</v>
      </c>
      <c r="I8689" s="4"/>
      <c r="J8689" s="4"/>
      <c r="K8689" s="4"/>
      <c r="L8689" s="4"/>
      <c r="M8689" s="4"/>
      <c r="N8689" s="4"/>
      <c r="O8689" s="4"/>
      <c r="Q8689" s="8">
        <f t="shared" si="135"/>
        <v>0.55</v>
      </c>
      <c r="U8689" s="4">
        <v>0</v>
      </c>
      <c r="AA8689" s="1" t="s">
        <v>114</v>
      </c>
      <c r="AB8689" s="4">
        <v>0</v>
      </c>
      <c r="AC8689" s="4">
        <v>107030301</v>
      </c>
      <c r="AE8689" s="1" t="s">
        <v>60</v>
      </c>
      <c r="AG8689" s="1" t="s">
        <v>60</v>
      </c>
      <c r="AH8689" s="1" t="s">
        <v>60</v>
      </c>
    </row>
    <row r="8690" s="1" customFormat="1" ht="12.75" hidden="1" spans="1:34">
      <c r="A8690" s="4">
        <v>160399</v>
      </c>
      <c r="B8690" s="1" t="s">
        <v>15531</v>
      </c>
      <c r="C8690" s="1" t="s">
        <v>16931</v>
      </c>
      <c r="D8690" s="1" t="s">
        <v>166</v>
      </c>
      <c r="E8690" s="1" t="s">
        <v>58</v>
      </c>
      <c r="F8690" s="4">
        <v>68.4</v>
      </c>
      <c r="G8690" s="4"/>
      <c r="H8690" s="4">
        <v>152</v>
      </c>
      <c r="I8690" s="6"/>
      <c r="J8690" s="6"/>
      <c r="K8690" s="6"/>
      <c r="L8690" s="6"/>
      <c r="M8690" s="6"/>
      <c r="N8690" s="6"/>
      <c r="O8690" s="6"/>
      <c r="Q8690" s="8">
        <f t="shared" si="135"/>
        <v>0.55</v>
      </c>
      <c r="U8690" s="4">
        <v>64</v>
      </c>
      <c r="W8690" s="4">
        <v>64</v>
      </c>
      <c r="X8690" s="4">
        <v>12</v>
      </c>
      <c r="Y8690" s="4">
        <v>2</v>
      </c>
      <c r="Z8690" s="4">
        <v>2</v>
      </c>
      <c r="AA8690" s="1" t="s">
        <v>97</v>
      </c>
      <c r="AB8690" s="4">
        <v>2</v>
      </c>
      <c r="AC8690" s="4">
        <v>107030301</v>
      </c>
      <c r="AE8690" s="1" t="s">
        <v>60</v>
      </c>
      <c r="AG8690" s="1" t="s">
        <v>60</v>
      </c>
      <c r="AH8690" s="1" t="s">
        <v>16934</v>
      </c>
    </row>
    <row r="8691" s="1" customFormat="1" ht="12.75" hidden="1" spans="1:34">
      <c r="A8691" s="4">
        <v>175479</v>
      </c>
      <c r="B8691" s="1" t="s">
        <v>16935</v>
      </c>
      <c r="C8691" s="1" t="s">
        <v>16936</v>
      </c>
      <c r="D8691" s="1" t="s">
        <v>11321</v>
      </c>
      <c r="E8691" s="1" t="s">
        <v>68</v>
      </c>
      <c r="F8691" s="4">
        <v>134.55</v>
      </c>
      <c r="G8691" s="4"/>
      <c r="H8691" s="4">
        <v>299</v>
      </c>
      <c r="I8691" s="6"/>
      <c r="J8691" s="6"/>
      <c r="K8691" s="6"/>
      <c r="L8691" s="6"/>
      <c r="M8691" s="6"/>
      <c r="N8691" s="6"/>
      <c r="O8691" s="6"/>
      <c r="Q8691" s="8">
        <f t="shared" si="135"/>
        <v>0.55</v>
      </c>
      <c r="U8691" s="4">
        <v>59</v>
      </c>
      <c r="W8691" s="4">
        <v>59</v>
      </c>
      <c r="X8691" s="4">
        <v>41</v>
      </c>
      <c r="Y8691" s="4">
        <v>16</v>
      </c>
      <c r="Z8691" s="4">
        <v>13</v>
      </c>
      <c r="AA8691" s="1" t="s">
        <v>375</v>
      </c>
      <c r="AB8691" s="4">
        <v>2</v>
      </c>
      <c r="AC8691" s="4">
        <v>109024599</v>
      </c>
      <c r="AE8691" s="1" t="s">
        <v>60</v>
      </c>
      <c r="AG8691" s="1" t="s">
        <v>60</v>
      </c>
      <c r="AH8691" s="1" t="s">
        <v>16937</v>
      </c>
    </row>
    <row r="8692" s="1" customFormat="1" ht="12.75" hidden="1" spans="1:34">
      <c r="A8692" s="4">
        <v>72863</v>
      </c>
      <c r="B8692" s="1" t="s">
        <v>16938</v>
      </c>
      <c r="C8692" s="1" t="s">
        <v>1511</v>
      </c>
      <c r="D8692" s="1" t="s">
        <v>16939</v>
      </c>
      <c r="E8692" s="1" t="s">
        <v>88</v>
      </c>
      <c r="F8692" s="4">
        <v>1.35</v>
      </c>
      <c r="G8692" s="4"/>
      <c r="H8692" s="4">
        <v>3</v>
      </c>
      <c r="I8692" s="6"/>
      <c r="J8692" s="6"/>
      <c r="K8692" s="6"/>
      <c r="L8692" s="6"/>
      <c r="M8692" s="6"/>
      <c r="N8692" s="6"/>
      <c r="O8692" s="6"/>
      <c r="Q8692" s="8">
        <f t="shared" si="135"/>
        <v>0.55</v>
      </c>
      <c r="T8692" s="4">
        <v>113</v>
      </c>
      <c r="U8692" s="4">
        <v>5</v>
      </c>
      <c r="W8692" s="4">
        <v>5</v>
      </c>
      <c r="X8692" s="4">
        <v>1</v>
      </c>
      <c r="AA8692" s="1" t="s">
        <v>59</v>
      </c>
      <c r="AC8692" s="4">
        <v>107022401</v>
      </c>
      <c r="AE8692" s="1" t="s">
        <v>60</v>
      </c>
      <c r="AG8692" s="1" t="s">
        <v>60</v>
      </c>
      <c r="AH8692" s="1" t="s">
        <v>16940</v>
      </c>
    </row>
    <row r="8693" s="1" customFormat="1" ht="12.75" hidden="1" spans="1:34">
      <c r="A8693" s="4">
        <v>54580</v>
      </c>
      <c r="B8693" s="1" t="s">
        <v>12637</v>
      </c>
      <c r="C8693" s="1" t="s">
        <v>16941</v>
      </c>
      <c r="D8693" s="1" t="s">
        <v>60</v>
      </c>
      <c r="E8693" s="1" t="s">
        <v>23</v>
      </c>
      <c r="F8693" s="4">
        <v>0.81</v>
      </c>
      <c r="G8693" s="4"/>
      <c r="H8693" s="4">
        <v>1.8</v>
      </c>
      <c r="I8693" s="6"/>
      <c r="J8693" s="6"/>
      <c r="K8693" s="6"/>
      <c r="L8693" s="6"/>
      <c r="M8693" s="6"/>
      <c r="N8693" s="6"/>
      <c r="O8693" s="6"/>
      <c r="Q8693" s="8">
        <f t="shared" si="135"/>
        <v>0.55</v>
      </c>
      <c r="T8693" s="4">
        <v>113</v>
      </c>
      <c r="U8693" s="4">
        <v>100</v>
      </c>
      <c r="W8693" s="4">
        <v>100</v>
      </c>
      <c r="X8693" s="4">
        <v>1</v>
      </c>
      <c r="AA8693" s="1" t="s">
        <v>59</v>
      </c>
      <c r="AC8693" s="4">
        <v>107030301</v>
      </c>
      <c r="AE8693" s="1" t="s">
        <v>60</v>
      </c>
      <c r="AG8693" s="1" t="s">
        <v>60</v>
      </c>
      <c r="AH8693" s="1" t="s">
        <v>60</v>
      </c>
    </row>
    <row r="8694" s="1" customFormat="1" ht="12.75" hidden="1" spans="1:34">
      <c r="A8694" s="4">
        <v>103798</v>
      </c>
      <c r="B8694" s="1" t="s">
        <v>16942</v>
      </c>
      <c r="C8694" s="1" t="s">
        <v>15272</v>
      </c>
      <c r="D8694" s="1" t="s">
        <v>14213</v>
      </c>
      <c r="E8694" s="1" t="s">
        <v>68</v>
      </c>
      <c r="F8694" s="4">
        <v>10.8</v>
      </c>
      <c r="G8694" s="4"/>
      <c r="H8694" s="4">
        <v>24</v>
      </c>
      <c r="I8694" s="6"/>
      <c r="J8694" s="6"/>
      <c r="K8694" s="6"/>
      <c r="L8694" s="6"/>
      <c r="M8694" s="6"/>
      <c r="N8694" s="6"/>
      <c r="O8694" s="6"/>
      <c r="Q8694" s="8">
        <f t="shared" si="135"/>
        <v>0.55</v>
      </c>
      <c r="T8694" s="4">
        <v>113</v>
      </c>
      <c r="U8694" s="4">
        <v>0</v>
      </c>
      <c r="AA8694" s="1" t="s">
        <v>59</v>
      </c>
      <c r="AC8694" s="4">
        <v>107030499</v>
      </c>
      <c r="AE8694" s="1" t="s">
        <v>60</v>
      </c>
      <c r="AG8694" s="1" t="s">
        <v>60</v>
      </c>
      <c r="AH8694" s="1" t="s">
        <v>16943</v>
      </c>
    </row>
    <row r="8695" s="1" customFormat="1" ht="12.75" hidden="1" spans="1:34">
      <c r="A8695" s="4">
        <v>121619</v>
      </c>
      <c r="B8695" s="1" t="s">
        <v>16944</v>
      </c>
      <c r="C8695" s="1" t="s">
        <v>16945</v>
      </c>
      <c r="D8695" s="1" t="s">
        <v>16946</v>
      </c>
      <c r="E8695" s="1" t="s">
        <v>915</v>
      </c>
      <c r="F8695" s="4">
        <v>26.1</v>
      </c>
      <c r="G8695" s="4"/>
      <c r="H8695" s="4">
        <v>58</v>
      </c>
      <c r="I8695" s="6"/>
      <c r="J8695" s="6"/>
      <c r="K8695" s="6"/>
      <c r="L8695" s="6"/>
      <c r="M8695" s="6"/>
      <c r="N8695" s="6"/>
      <c r="O8695" s="6"/>
      <c r="Q8695" s="8">
        <f t="shared" si="135"/>
        <v>0.55</v>
      </c>
      <c r="T8695" s="4">
        <v>113</v>
      </c>
      <c r="U8695" s="4">
        <v>0</v>
      </c>
      <c r="AA8695" s="1" t="s">
        <v>59</v>
      </c>
      <c r="AC8695" s="4">
        <v>107030119</v>
      </c>
      <c r="AE8695" s="1" t="s">
        <v>60</v>
      </c>
      <c r="AG8695" s="1" t="s">
        <v>60</v>
      </c>
      <c r="AH8695" s="1" t="s">
        <v>60</v>
      </c>
    </row>
    <row r="8696" s="1" customFormat="1" ht="12.75" hidden="1" spans="1:34">
      <c r="A8696" s="4">
        <v>121519</v>
      </c>
      <c r="B8696" s="1" t="s">
        <v>12637</v>
      </c>
      <c r="C8696" s="1" t="s">
        <v>8904</v>
      </c>
      <c r="D8696" s="1" t="s">
        <v>60</v>
      </c>
      <c r="E8696" s="1" t="s">
        <v>23</v>
      </c>
      <c r="F8696" s="4">
        <v>0.81</v>
      </c>
      <c r="G8696" s="4"/>
      <c r="H8696" s="4">
        <v>1.8</v>
      </c>
      <c r="I8696" s="6"/>
      <c r="J8696" s="6"/>
      <c r="K8696" s="6"/>
      <c r="L8696" s="6"/>
      <c r="M8696" s="6"/>
      <c r="N8696" s="6"/>
      <c r="O8696" s="6"/>
      <c r="Q8696" s="8">
        <f t="shared" si="135"/>
        <v>0.55</v>
      </c>
      <c r="T8696" s="4">
        <v>113</v>
      </c>
      <c r="U8696" s="4">
        <v>0</v>
      </c>
      <c r="AA8696" s="1" t="s">
        <v>59</v>
      </c>
      <c r="AC8696" s="4">
        <v>107030301</v>
      </c>
      <c r="AE8696" s="1" t="s">
        <v>60</v>
      </c>
      <c r="AG8696" s="1" t="s">
        <v>60</v>
      </c>
      <c r="AH8696" s="1" t="s">
        <v>60</v>
      </c>
    </row>
    <row r="8697" s="1" customFormat="1" ht="12.75" hidden="1" spans="1:34">
      <c r="A8697" s="4">
        <v>126686</v>
      </c>
      <c r="B8697" s="1" t="s">
        <v>16947</v>
      </c>
      <c r="C8697" s="1" t="s">
        <v>16784</v>
      </c>
      <c r="D8697" s="1" t="s">
        <v>14213</v>
      </c>
      <c r="E8697" s="1" t="s">
        <v>68</v>
      </c>
      <c r="F8697" s="4">
        <v>12.96</v>
      </c>
      <c r="G8697" s="4"/>
      <c r="H8697" s="4">
        <v>28.8</v>
      </c>
      <c r="I8697" s="6"/>
      <c r="J8697" s="6"/>
      <c r="K8697" s="6"/>
      <c r="L8697" s="6"/>
      <c r="M8697" s="6"/>
      <c r="N8697" s="6"/>
      <c r="O8697" s="6"/>
      <c r="Q8697" s="8">
        <f t="shared" si="135"/>
        <v>0.55</v>
      </c>
      <c r="T8697" s="4">
        <v>113</v>
      </c>
      <c r="U8697" s="4">
        <v>0</v>
      </c>
      <c r="AA8697" s="1" t="s">
        <v>59</v>
      </c>
      <c r="AC8697" s="4">
        <v>107030499</v>
      </c>
      <c r="AE8697" s="1" t="s">
        <v>60</v>
      </c>
      <c r="AG8697" s="1" t="s">
        <v>60</v>
      </c>
      <c r="AH8697" s="1" t="s">
        <v>16948</v>
      </c>
    </row>
    <row r="8698" s="1" customFormat="1" ht="12.75" hidden="1" spans="1:34">
      <c r="A8698" s="4">
        <v>148000</v>
      </c>
      <c r="B8698" s="1" t="s">
        <v>218</v>
      </c>
      <c r="C8698" s="1" t="s">
        <v>16949</v>
      </c>
      <c r="D8698" s="1" t="s">
        <v>16950</v>
      </c>
      <c r="E8698" s="1" t="s">
        <v>68</v>
      </c>
      <c r="F8698" s="4">
        <v>210.6</v>
      </c>
      <c r="G8698" s="4"/>
      <c r="H8698" s="4">
        <v>468</v>
      </c>
      <c r="I8698" s="6"/>
      <c r="J8698" s="6"/>
      <c r="K8698" s="6"/>
      <c r="L8698" s="6"/>
      <c r="M8698" s="6"/>
      <c r="N8698" s="6"/>
      <c r="O8698" s="6"/>
      <c r="Q8698" s="8">
        <f t="shared" si="135"/>
        <v>0.55</v>
      </c>
      <c r="T8698" s="4">
        <v>112</v>
      </c>
      <c r="U8698" s="4">
        <v>1</v>
      </c>
      <c r="W8698" s="4">
        <v>1</v>
      </c>
      <c r="X8698" s="4">
        <v>1</v>
      </c>
      <c r="AA8698" s="1" t="s">
        <v>59</v>
      </c>
      <c r="AC8698" s="4">
        <v>107030301</v>
      </c>
      <c r="AE8698" s="1" t="s">
        <v>60</v>
      </c>
      <c r="AG8698" s="1" t="s">
        <v>60</v>
      </c>
      <c r="AH8698" s="1" t="s">
        <v>60</v>
      </c>
    </row>
    <row r="8699" s="1" customFormat="1" ht="12.75" hidden="1" spans="1:34">
      <c r="A8699" s="4">
        <v>147154</v>
      </c>
      <c r="B8699" s="1" t="s">
        <v>16951</v>
      </c>
      <c r="C8699" s="1" t="s">
        <v>16952</v>
      </c>
      <c r="D8699" s="1" t="s">
        <v>16953</v>
      </c>
      <c r="E8699" s="1" t="s">
        <v>68</v>
      </c>
      <c r="F8699" s="4">
        <v>17.1</v>
      </c>
      <c r="G8699" s="4"/>
      <c r="H8699" s="4">
        <v>38</v>
      </c>
      <c r="I8699" s="6"/>
      <c r="J8699" s="6"/>
      <c r="K8699" s="6"/>
      <c r="L8699" s="6"/>
      <c r="M8699" s="6"/>
      <c r="N8699" s="6"/>
      <c r="O8699" s="6"/>
      <c r="Q8699" s="8">
        <f t="shared" si="135"/>
        <v>0.55</v>
      </c>
      <c r="T8699" s="4">
        <v>113</v>
      </c>
      <c r="U8699" s="4">
        <v>26</v>
      </c>
      <c r="W8699" s="4">
        <v>26</v>
      </c>
      <c r="X8699" s="4">
        <v>9</v>
      </c>
      <c r="AA8699" s="1" t="s">
        <v>59</v>
      </c>
      <c r="AC8699" s="4">
        <v>109024599</v>
      </c>
      <c r="AE8699" s="1" t="s">
        <v>60</v>
      </c>
      <c r="AG8699" s="1" t="s">
        <v>60</v>
      </c>
      <c r="AH8699" s="1" t="s">
        <v>60</v>
      </c>
    </row>
    <row r="8700" s="1" customFormat="1" ht="12.75" hidden="1" spans="1:34">
      <c r="A8700" s="4">
        <v>154698</v>
      </c>
      <c r="B8700" s="1" t="s">
        <v>14438</v>
      </c>
      <c r="C8700" s="1" t="s">
        <v>16954</v>
      </c>
      <c r="D8700" s="1" t="s">
        <v>166</v>
      </c>
      <c r="E8700" s="1" t="s">
        <v>645</v>
      </c>
      <c r="F8700" s="4">
        <v>23.85</v>
      </c>
      <c r="G8700" s="4"/>
      <c r="H8700" s="4">
        <v>53</v>
      </c>
      <c r="I8700" s="6"/>
      <c r="J8700" s="6"/>
      <c r="K8700" s="6"/>
      <c r="L8700" s="6"/>
      <c r="M8700" s="6"/>
      <c r="N8700" s="6"/>
      <c r="O8700" s="6"/>
      <c r="Q8700" s="8">
        <f t="shared" si="135"/>
        <v>0.55</v>
      </c>
      <c r="T8700" s="4">
        <v>114</v>
      </c>
      <c r="U8700" s="4">
        <v>0</v>
      </c>
      <c r="AA8700" s="1" t="s">
        <v>59</v>
      </c>
      <c r="AC8700" s="4">
        <v>107030301</v>
      </c>
      <c r="AE8700" s="1" t="s">
        <v>60</v>
      </c>
      <c r="AG8700" s="1" t="s">
        <v>60</v>
      </c>
      <c r="AH8700" s="1" t="s">
        <v>16955</v>
      </c>
    </row>
    <row r="8701" s="1" customFormat="1" ht="12.75" hidden="1" spans="1:34">
      <c r="A8701" s="4">
        <v>154699</v>
      </c>
      <c r="B8701" s="1" t="s">
        <v>14436</v>
      </c>
      <c r="C8701" s="1" t="s">
        <v>16956</v>
      </c>
      <c r="D8701" s="1" t="s">
        <v>166</v>
      </c>
      <c r="E8701" s="1" t="s">
        <v>14723</v>
      </c>
      <c r="F8701" s="4">
        <v>32.85</v>
      </c>
      <c r="G8701" s="4"/>
      <c r="H8701" s="4">
        <v>73</v>
      </c>
      <c r="I8701" s="6"/>
      <c r="J8701" s="6"/>
      <c r="K8701" s="6"/>
      <c r="L8701" s="6"/>
      <c r="M8701" s="6"/>
      <c r="N8701" s="6"/>
      <c r="O8701" s="6"/>
      <c r="Q8701" s="8">
        <f t="shared" si="135"/>
        <v>0.55</v>
      </c>
      <c r="T8701" s="4">
        <v>114</v>
      </c>
      <c r="U8701" s="4">
        <v>26</v>
      </c>
      <c r="W8701" s="4">
        <v>26</v>
      </c>
      <c r="X8701" s="4">
        <v>4</v>
      </c>
      <c r="Y8701" s="4">
        <v>17</v>
      </c>
      <c r="Z8701" s="4">
        <v>3</v>
      </c>
      <c r="AA8701" s="1" t="s">
        <v>59</v>
      </c>
      <c r="AC8701" s="4">
        <v>107030301</v>
      </c>
      <c r="AE8701" s="1" t="s">
        <v>60</v>
      </c>
      <c r="AG8701" s="1" t="s">
        <v>60</v>
      </c>
      <c r="AH8701" s="1" t="s">
        <v>16957</v>
      </c>
    </row>
    <row r="8702" s="1" customFormat="1" ht="12.75" hidden="1" spans="1:34">
      <c r="A8702" s="4">
        <v>154697</v>
      </c>
      <c r="B8702" s="1" t="s">
        <v>14429</v>
      </c>
      <c r="C8702" s="1" t="s">
        <v>16958</v>
      </c>
      <c r="D8702" s="1" t="s">
        <v>166</v>
      </c>
      <c r="E8702" s="1" t="s">
        <v>645</v>
      </c>
      <c r="F8702" s="4">
        <v>30.6</v>
      </c>
      <c r="G8702" s="4"/>
      <c r="H8702" s="4">
        <v>68</v>
      </c>
      <c r="I8702" s="6"/>
      <c r="J8702" s="6"/>
      <c r="K8702" s="6"/>
      <c r="L8702" s="6"/>
      <c r="M8702" s="6"/>
      <c r="N8702" s="6"/>
      <c r="O8702" s="6"/>
      <c r="Q8702" s="8">
        <f t="shared" si="135"/>
        <v>0.55</v>
      </c>
      <c r="T8702" s="4">
        <v>114</v>
      </c>
      <c r="U8702" s="4">
        <v>21</v>
      </c>
      <c r="W8702" s="4">
        <v>21</v>
      </c>
      <c r="X8702" s="4">
        <v>2</v>
      </c>
      <c r="Y8702" s="4">
        <v>1</v>
      </c>
      <c r="Z8702" s="4">
        <v>1</v>
      </c>
      <c r="AA8702" s="1" t="s">
        <v>59</v>
      </c>
      <c r="AC8702" s="4">
        <v>107030301</v>
      </c>
      <c r="AE8702" s="1" t="s">
        <v>60</v>
      </c>
      <c r="AG8702" s="1" t="s">
        <v>60</v>
      </c>
      <c r="AH8702" s="1" t="s">
        <v>16959</v>
      </c>
    </row>
    <row r="8703" s="1" customFormat="1" ht="12.75" hidden="1" spans="1:34">
      <c r="A8703" s="4">
        <v>154701</v>
      </c>
      <c r="B8703" s="1" t="s">
        <v>12390</v>
      </c>
      <c r="C8703" s="1" t="s">
        <v>16960</v>
      </c>
      <c r="D8703" s="1" t="s">
        <v>166</v>
      </c>
      <c r="E8703" s="1" t="s">
        <v>645</v>
      </c>
      <c r="F8703" s="4">
        <v>32.85</v>
      </c>
      <c r="G8703" s="4"/>
      <c r="H8703" s="4">
        <v>73</v>
      </c>
      <c r="I8703" s="6"/>
      <c r="J8703" s="6"/>
      <c r="K8703" s="6"/>
      <c r="L8703" s="6"/>
      <c r="M8703" s="6"/>
      <c r="N8703" s="6"/>
      <c r="O8703" s="6"/>
      <c r="Q8703" s="8">
        <f t="shared" si="135"/>
        <v>0.55</v>
      </c>
      <c r="T8703" s="4">
        <v>114</v>
      </c>
      <c r="U8703" s="4">
        <v>22.40034</v>
      </c>
      <c r="W8703" s="4">
        <v>22.40034</v>
      </c>
      <c r="X8703" s="4">
        <v>9</v>
      </c>
      <c r="Y8703" s="4">
        <v>59.26666</v>
      </c>
      <c r="Z8703" s="4">
        <v>13</v>
      </c>
      <c r="AA8703" s="1" t="s">
        <v>59</v>
      </c>
      <c r="AC8703" s="4">
        <v>107030301</v>
      </c>
      <c r="AE8703" s="1" t="s">
        <v>60</v>
      </c>
      <c r="AG8703" s="1" t="s">
        <v>60</v>
      </c>
      <c r="AH8703" s="1" t="s">
        <v>16961</v>
      </c>
    </row>
    <row r="8704" s="1" customFormat="1" ht="12.75" hidden="1" spans="1:34">
      <c r="A8704" s="4">
        <v>154702</v>
      </c>
      <c r="B8704" s="1" t="s">
        <v>16962</v>
      </c>
      <c r="C8704" s="1" t="s">
        <v>16960</v>
      </c>
      <c r="D8704" s="1" t="s">
        <v>166</v>
      </c>
      <c r="E8704" s="1" t="s">
        <v>645</v>
      </c>
      <c r="F8704" s="4">
        <v>21.6</v>
      </c>
      <c r="G8704" s="4"/>
      <c r="H8704" s="4">
        <v>48</v>
      </c>
      <c r="I8704" s="6"/>
      <c r="J8704" s="6"/>
      <c r="K8704" s="6"/>
      <c r="L8704" s="6"/>
      <c r="M8704" s="6"/>
      <c r="N8704" s="6"/>
      <c r="O8704" s="6"/>
      <c r="Q8704" s="8">
        <f t="shared" si="135"/>
        <v>0.55</v>
      </c>
      <c r="T8704" s="4">
        <v>114</v>
      </c>
      <c r="U8704" s="4">
        <v>10.9</v>
      </c>
      <c r="W8704" s="4">
        <v>10.9</v>
      </c>
      <c r="X8704" s="4">
        <v>4</v>
      </c>
      <c r="Y8704" s="4">
        <v>21</v>
      </c>
      <c r="Z8704" s="4">
        <v>7</v>
      </c>
      <c r="AA8704" s="1" t="s">
        <v>59</v>
      </c>
      <c r="AC8704" s="4">
        <v>107030301</v>
      </c>
      <c r="AE8704" s="1" t="s">
        <v>60</v>
      </c>
      <c r="AG8704" s="1" t="s">
        <v>60</v>
      </c>
      <c r="AH8704" s="1" t="s">
        <v>16963</v>
      </c>
    </row>
    <row r="8705" s="1" customFormat="1" ht="12.75" hidden="1" spans="1:34">
      <c r="A8705" s="4">
        <v>160403</v>
      </c>
      <c r="B8705" s="1" t="s">
        <v>16964</v>
      </c>
      <c r="C8705" s="1" t="s">
        <v>16931</v>
      </c>
      <c r="D8705" s="1" t="s">
        <v>166</v>
      </c>
      <c r="E8705" s="1" t="s">
        <v>58</v>
      </c>
      <c r="F8705" s="4">
        <v>19.35</v>
      </c>
      <c r="G8705" s="4"/>
      <c r="H8705" s="4">
        <v>43</v>
      </c>
      <c r="I8705" s="6"/>
      <c r="J8705" s="6"/>
      <c r="K8705" s="6"/>
      <c r="L8705" s="6"/>
      <c r="M8705" s="6"/>
      <c r="N8705" s="6"/>
      <c r="O8705" s="6"/>
      <c r="Q8705" s="8">
        <f t="shared" si="135"/>
        <v>0.55</v>
      </c>
      <c r="T8705" s="4">
        <v>114</v>
      </c>
      <c r="U8705" s="4">
        <v>3</v>
      </c>
      <c r="W8705" s="4">
        <v>3</v>
      </c>
      <c r="X8705" s="4">
        <v>1</v>
      </c>
      <c r="AA8705" s="1" t="s">
        <v>59</v>
      </c>
      <c r="AC8705" s="4">
        <v>107030301</v>
      </c>
      <c r="AE8705" s="1" t="s">
        <v>60</v>
      </c>
      <c r="AG8705" s="1" t="s">
        <v>60</v>
      </c>
      <c r="AH8705" s="1" t="s">
        <v>16965</v>
      </c>
    </row>
    <row r="8706" s="1" customFormat="1" ht="12.75" hidden="1" spans="1:34">
      <c r="A8706" s="4">
        <v>160398</v>
      </c>
      <c r="B8706" s="1" t="s">
        <v>16966</v>
      </c>
      <c r="C8706" s="1" t="s">
        <v>16931</v>
      </c>
      <c r="D8706" s="1" t="s">
        <v>166</v>
      </c>
      <c r="E8706" s="1" t="s">
        <v>58</v>
      </c>
      <c r="F8706" s="4">
        <v>44.1</v>
      </c>
      <c r="G8706" s="4"/>
      <c r="H8706" s="4">
        <v>98</v>
      </c>
      <c r="I8706" s="6"/>
      <c r="J8706" s="6"/>
      <c r="K8706" s="6"/>
      <c r="L8706" s="6"/>
      <c r="M8706" s="6"/>
      <c r="N8706" s="6"/>
      <c r="O8706" s="6"/>
      <c r="Q8706" s="8">
        <f t="shared" ref="Q8706:Q8769" si="136">(H8706-F8706)/H8706</f>
        <v>0.55</v>
      </c>
      <c r="T8706" s="4">
        <v>114</v>
      </c>
      <c r="U8706" s="4">
        <v>6</v>
      </c>
      <c r="W8706" s="4">
        <v>6</v>
      </c>
      <c r="X8706" s="4">
        <v>2</v>
      </c>
      <c r="AA8706" s="1" t="s">
        <v>59</v>
      </c>
      <c r="AC8706" s="4">
        <v>107030301</v>
      </c>
      <c r="AE8706" s="1" t="s">
        <v>60</v>
      </c>
      <c r="AG8706" s="1" t="s">
        <v>60</v>
      </c>
      <c r="AH8706" s="1" t="s">
        <v>16967</v>
      </c>
    </row>
    <row r="8707" s="1" customFormat="1" ht="12.75" hidden="1" spans="1:34">
      <c r="A8707" s="4">
        <v>160402</v>
      </c>
      <c r="B8707" s="1" t="s">
        <v>16968</v>
      </c>
      <c r="C8707" s="1" t="s">
        <v>16931</v>
      </c>
      <c r="D8707" s="1" t="s">
        <v>166</v>
      </c>
      <c r="E8707" s="1" t="s">
        <v>58</v>
      </c>
      <c r="F8707" s="4">
        <v>31.95</v>
      </c>
      <c r="G8707" s="4"/>
      <c r="H8707" s="4">
        <v>71</v>
      </c>
      <c r="I8707" s="6"/>
      <c r="J8707" s="6"/>
      <c r="K8707" s="6"/>
      <c r="L8707" s="6"/>
      <c r="M8707" s="6"/>
      <c r="N8707" s="6"/>
      <c r="O8707" s="6"/>
      <c r="Q8707" s="8">
        <f t="shared" si="136"/>
        <v>0.55</v>
      </c>
      <c r="T8707" s="4">
        <v>114</v>
      </c>
      <c r="U8707" s="4">
        <v>13</v>
      </c>
      <c r="W8707" s="4">
        <v>13</v>
      </c>
      <c r="X8707" s="4">
        <v>7</v>
      </c>
      <c r="Y8707" s="4">
        <v>1</v>
      </c>
      <c r="Z8707" s="4">
        <v>1</v>
      </c>
      <c r="AA8707" s="1" t="s">
        <v>59</v>
      </c>
      <c r="AC8707" s="4">
        <v>107030301</v>
      </c>
      <c r="AE8707" s="1" t="s">
        <v>60</v>
      </c>
      <c r="AG8707" s="1" t="s">
        <v>60</v>
      </c>
      <c r="AH8707" s="1" t="s">
        <v>16969</v>
      </c>
    </row>
    <row r="8708" s="1" customFormat="1" ht="12.75" hidden="1" spans="1:34">
      <c r="A8708" s="4">
        <v>134587</v>
      </c>
      <c r="B8708" s="1" t="s">
        <v>16970</v>
      </c>
      <c r="C8708" s="1" t="s">
        <v>16971</v>
      </c>
      <c r="D8708" s="1" t="s">
        <v>16972</v>
      </c>
      <c r="E8708" s="1" t="s">
        <v>284</v>
      </c>
      <c r="F8708" s="4">
        <v>224.1</v>
      </c>
      <c r="G8708" s="4"/>
      <c r="H8708" s="4">
        <v>498</v>
      </c>
      <c r="I8708" s="6"/>
      <c r="J8708" s="6"/>
      <c r="K8708" s="6"/>
      <c r="L8708" s="6"/>
      <c r="M8708" s="6"/>
      <c r="N8708" s="6"/>
      <c r="O8708" s="6"/>
      <c r="Q8708" s="8">
        <f t="shared" si="136"/>
        <v>0.55</v>
      </c>
      <c r="T8708" s="4">
        <v>114</v>
      </c>
      <c r="U8708" s="4">
        <v>0</v>
      </c>
      <c r="AA8708" s="1" t="s">
        <v>59</v>
      </c>
      <c r="AC8708" s="4">
        <v>103020899</v>
      </c>
      <c r="AE8708" s="1" t="s">
        <v>60</v>
      </c>
      <c r="AG8708" s="1" t="s">
        <v>60</v>
      </c>
      <c r="AH8708" s="1" t="s">
        <v>16973</v>
      </c>
    </row>
    <row r="8709" s="1" customFormat="1" ht="12.75" hidden="1" spans="1:34">
      <c r="A8709" s="4">
        <v>150369</v>
      </c>
      <c r="B8709" s="1" t="s">
        <v>16974</v>
      </c>
      <c r="C8709" s="1" t="s">
        <v>16905</v>
      </c>
      <c r="D8709" s="1" t="s">
        <v>15552</v>
      </c>
      <c r="E8709" s="1" t="s">
        <v>58</v>
      </c>
      <c r="F8709" s="4">
        <v>62.1</v>
      </c>
      <c r="G8709" s="4"/>
      <c r="H8709" s="4">
        <v>138</v>
      </c>
      <c r="I8709" s="6"/>
      <c r="J8709" s="6"/>
      <c r="K8709" s="6"/>
      <c r="L8709" s="6"/>
      <c r="M8709" s="6"/>
      <c r="N8709" s="6"/>
      <c r="O8709" s="6"/>
      <c r="Q8709" s="8">
        <f t="shared" si="136"/>
        <v>0.55</v>
      </c>
      <c r="U8709" s="4">
        <v>21</v>
      </c>
      <c r="V8709" s="4">
        <v>2</v>
      </c>
      <c r="W8709" s="4">
        <v>19</v>
      </c>
      <c r="X8709" s="4">
        <v>12</v>
      </c>
      <c r="Y8709" s="4">
        <v>3</v>
      </c>
      <c r="Z8709" s="4">
        <v>2</v>
      </c>
      <c r="AA8709" s="1" t="s">
        <v>114</v>
      </c>
      <c r="AB8709" s="4">
        <v>0</v>
      </c>
      <c r="AC8709" s="4">
        <v>107022302</v>
      </c>
      <c r="AE8709" s="1" t="s">
        <v>60</v>
      </c>
      <c r="AG8709" s="1" t="s">
        <v>60</v>
      </c>
      <c r="AH8709" s="1" t="s">
        <v>60</v>
      </c>
    </row>
    <row r="8710" s="1" customFormat="1" ht="12.75" hidden="1" spans="1:34">
      <c r="A8710" s="4">
        <v>150353</v>
      </c>
      <c r="B8710" s="1" t="s">
        <v>16975</v>
      </c>
      <c r="C8710" s="1" t="s">
        <v>16905</v>
      </c>
      <c r="D8710" s="1" t="s">
        <v>15552</v>
      </c>
      <c r="E8710" s="1" t="s">
        <v>58</v>
      </c>
      <c r="F8710" s="4">
        <v>62.1</v>
      </c>
      <c r="G8710" s="4"/>
      <c r="H8710" s="4">
        <v>138</v>
      </c>
      <c r="I8710" s="6"/>
      <c r="J8710" s="6"/>
      <c r="K8710" s="6"/>
      <c r="L8710" s="6"/>
      <c r="M8710" s="6"/>
      <c r="N8710" s="6"/>
      <c r="O8710" s="6"/>
      <c r="Q8710" s="8">
        <f t="shared" si="136"/>
        <v>0.55</v>
      </c>
      <c r="U8710" s="4">
        <v>32</v>
      </c>
      <c r="V8710" s="4">
        <v>11</v>
      </c>
      <c r="W8710" s="4">
        <v>21</v>
      </c>
      <c r="X8710" s="4">
        <v>13</v>
      </c>
      <c r="Y8710" s="4">
        <v>4</v>
      </c>
      <c r="Z8710" s="4">
        <v>3</v>
      </c>
      <c r="AA8710" s="1" t="s">
        <v>114</v>
      </c>
      <c r="AB8710" s="4">
        <v>0</v>
      </c>
      <c r="AC8710" s="4">
        <v>107022302</v>
      </c>
      <c r="AE8710" s="1" t="s">
        <v>60</v>
      </c>
      <c r="AG8710" s="1" t="s">
        <v>60</v>
      </c>
      <c r="AH8710" s="1" t="s">
        <v>60</v>
      </c>
    </row>
    <row r="8711" s="1" customFormat="1" ht="12.75" hidden="1" spans="1:34">
      <c r="A8711" s="4">
        <v>150383</v>
      </c>
      <c r="B8711" s="1" t="s">
        <v>16976</v>
      </c>
      <c r="C8711" s="1" t="s">
        <v>846</v>
      </c>
      <c r="D8711" s="1" t="s">
        <v>15552</v>
      </c>
      <c r="E8711" s="1" t="s">
        <v>58</v>
      </c>
      <c r="F8711" s="4">
        <v>75.6</v>
      </c>
      <c r="G8711" s="4"/>
      <c r="H8711" s="4">
        <v>168</v>
      </c>
      <c r="I8711" s="6"/>
      <c r="J8711" s="6"/>
      <c r="K8711" s="6"/>
      <c r="L8711" s="6"/>
      <c r="M8711" s="6"/>
      <c r="N8711" s="6"/>
      <c r="O8711" s="6"/>
      <c r="Q8711" s="8">
        <f t="shared" si="136"/>
        <v>0.55</v>
      </c>
      <c r="U8711" s="4">
        <v>6</v>
      </c>
      <c r="W8711" s="4">
        <v>6</v>
      </c>
      <c r="X8711" s="4">
        <v>5</v>
      </c>
      <c r="Y8711" s="4">
        <v>2</v>
      </c>
      <c r="Z8711" s="4">
        <v>2</v>
      </c>
      <c r="AA8711" s="1" t="s">
        <v>114</v>
      </c>
      <c r="AB8711" s="4">
        <v>0</v>
      </c>
      <c r="AC8711" s="4">
        <v>107022302</v>
      </c>
      <c r="AE8711" s="1" t="s">
        <v>60</v>
      </c>
      <c r="AG8711" s="1" t="s">
        <v>60</v>
      </c>
      <c r="AH8711" s="1" t="s">
        <v>60</v>
      </c>
    </row>
    <row r="8712" s="1" customFormat="1" ht="12.75" hidden="1" spans="1:34">
      <c r="A8712" s="4">
        <v>150469</v>
      </c>
      <c r="B8712" s="1" t="s">
        <v>16977</v>
      </c>
      <c r="C8712" s="1" t="s">
        <v>16978</v>
      </c>
      <c r="D8712" s="1" t="s">
        <v>15552</v>
      </c>
      <c r="E8712" s="1" t="s">
        <v>68</v>
      </c>
      <c r="F8712" s="4">
        <v>89.1</v>
      </c>
      <c r="G8712" s="4"/>
      <c r="H8712" s="4">
        <v>198</v>
      </c>
      <c r="I8712" s="6"/>
      <c r="J8712" s="6"/>
      <c r="K8712" s="6"/>
      <c r="L8712" s="6"/>
      <c r="M8712" s="6"/>
      <c r="N8712" s="6"/>
      <c r="O8712" s="6"/>
      <c r="Q8712" s="8">
        <f t="shared" si="136"/>
        <v>0.55</v>
      </c>
      <c r="U8712" s="4">
        <v>21</v>
      </c>
      <c r="W8712" s="4">
        <v>21</v>
      </c>
      <c r="X8712" s="4">
        <v>15</v>
      </c>
      <c r="Y8712" s="4">
        <v>3</v>
      </c>
      <c r="Z8712" s="4">
        <v>2</v>
      </c>
      <c r="AA8712" s="1" t="s">
        <v>114</v>
      </c>
      <c r="AB8712" s="4">
        <v>0</v>
      </c>
      <c r="AC8712" s="4">
        <v>107022302</v>
      </c>
      <c r="AE8712" s="1" t="s">
        <v>60</v>
      </c>
      <c r="AG8712" s="1" t="s">
        <v>60</v>
      </c>
      <c r="AH8712" s="1" t="s">
        <v>60</v>
      </c>
    </row>
    <row r="8713" s="1" customFormat="1" ht="12.75" hidden="1" spans="1:34">
      <c r="A8713" s="4">
        <v>151567</v>
      </c>
      <c r="B8713" s="1" t="s">
        <v>16979</v>
      </c>
      <c r="C8713" s="1" t="s">
        <v>2430</v>
      </c>
      <c r="D8713" s="1" t="s">
        <v>15552</v>
      </c>
      <c r="E8713" s="1" t="s">
        <v>58</v>
      </c>
      <c r="F8713" s="4">
        <v>67.05</v>
      </c>
      <c r="G8713" s="4"/>
      <c r="H8713" s="4">
        <v>149</v>
      </c>
      <c r="I8713" s="6"/>
      <c r="J8713" s="6"/>
      <c r="K8713" s="6"/>
      <c r="L8713" s="6"/>
      <c r="M8713" s="6"/>
      <c r="N8713" s="6"/>
      <c r="O8713" s="6"/>
      <c r="Q8713" s="8">
        <f t="shared" si="136"/>
        <v>0.55</v>
      </c>
      <c r="U8713" s="4">
        <v>19</v>
      </c>
      <c r="V8713" s="4">
        <v>6</v>
      </c>
      <c r="W8713" s="4">
        <v>13</v>
      </c>
      <c r="X8713" s="4">
        <v>9</v>
      </c>
      <c r="Y8713" s="4">
        <v>1</v>
      </c>
      <c r="Z8713" s="4">
        <v>1</v>
      </c>
      <c r="AA8713" s="1" t="s">
        <v>114</v>
      </c>
      <c r="AB8713" s="4">
        <v>0</v>
      </c>
      <c r="AC8713" s="4">
        <v>107022302</v>
      </c>
      <c r="AE8713" s="1" t="s">
        <v>60</v>
      </c>
      <c r="AG8713" s="1" t="s">
        <v>60</v>
      </c>
      <c r="AH8713" s="1" t="s">
        <v>60</v>
      </c>
    </row>
    <row r="8714" s="1" customFormat="1" ht="12.75" hidden="1" spans="1:34">
      <c r="A8714" s="4">
        <v>150368</v>
      </c>
      <c r="B8714" s="1" t="s">
        <v>16980</v>
      </c>
      <c r="C8714" s="1" t="s">
        <v>905</v>
      </c>
      <c r="D8714" s="1" t="s">
        <v>15552</v>
      </c>
      <c r="E8714" s="1" t="s">
        <v>58</v>
      </c>
      <c r="F8714" s="4">
        <v>62.1</v>
      </c>
      <c r="G8714" s="4"/>
      <c r="H8714" s="4">
        <v>138</v>
      </c>
      <c r="I8714" s="6"/>
      <c r="J8714" s="6"/>
      <c r="K8714" s="6"/>
      <c r="L8714" s="6"/>
      <c r="M8714" s="6"/>
      <c r="N8714" s="6"/>
      <c r="O8714" s="6"/>
      <c r="Q8714" s="8">
        <f t="shared" si="136"/>
        <v>0.55</v>
      </c>
      <c r="U8714" s="4">
        <v>28</v>
      </c>
      <c r="V8714" s="4">
        <v>7</v>
      </c>
      <c r="W8714" s="4">
        <v>21</v>
      </c>
      <c r="X8714" s="4">
        <v>15</v>
      </c>
      <c r="Y8714" s="4">
        <v>3</v>
      </c>
      <c r="Z8714" s="4">
        <v>3</v>
      </c>
      <c r="AA8714" s="1" t="s">
        <v>114</v>
      </c>
      <c r="AB8714" s="4">
        <v>0</v>
      </c>
      <c r="AC8714" s="4">
        <v>107022302</v>
      </c>
      <c r="AE8714" s="1" t="s">
        <v>60</v>
      </c>
      <c r="AG8714" s="1" t="s">
        <v>60</v>
      </c>
      <c r="AH8714" s="1" t="s">
        <v>60</v>
      </c>
    </row>
    <row r="8715" s="1" customFormat="1" ht="12.75" hidden="1" spans="1:34">
      <c r="A8715" s="4">
        <v>151578</v>
      </c>
      <c r="B8715" s="1" t="s">
        <v>16981</v>
      </c>
      <c r="C8715" s="1" t="s">
        <v>846</v>
      </c>
      <c r="D8715" s="1" t="s">
        <v>15552</v>
      </c>
      <c r="E8715" s="1" t="s">
        <v>58</v>
      </c>
      <c r="F8715" s="4">
        <v>75.6</v>
      </c>
      <c r="G8715" s="4"/>
      <c r="H8715" s="4">
        <v>168</v>
      </c>
      <c r="I8715" s="6"/>
      <c r="J8715" s="6"/>
      <c r="K8715" s="6"/>
      <c r="L8715" s="6"/>
      <c r="M8715" s="6"/>
      <c r="N8715" s="6"/>
      <c r="O8715" s="6"/>
      <c r="Q8715" s="8">
        <f t="shared" si="136"/>
        <v>0.55</v>
      </c>
      <c r="U8715" s="4">
        <v>27</v>
      </c>
      <c r="V8715" s="4">
        <v>8</v>
      </c>
      <c r="W8715" s="4">
        <v>19</v>
      </c>
      <c r="X8715" s="4">
        <v>13</v>
      </c>
      <c r="Y8715" s="4">
        <v>3</v>
      </c>
      <c r="Z8715" s="4">
        <v>2</v>
      </c>
      <c r="AA8715" s="1" t="s">
        <v>114</v>
      </c>
      <c r="AB8715" s="4">
        <v>0</v>
      </c>
      <c r="AC8715" s="4">
        <v>107022302</v>
      </c>
      <c r="AE8715" s="1" t="s">
        <v>60</v>
      </c>
      <c r="AG8715" s="1" t="s">
        <v>60</v>
      </c>
      <c r="AH8715" s="1" t="s">
        <v>60</v>
      </c>
    </row>
    <row r="8716" s="1" customFormat="1" ht="12.75" hidden="1" spans="1:34">
      <c r="A8716" s="4">
        <v>151665</v>
      </c>
      <c r="B8716" s="1" t="s">
        <v>16982</v>
      </c>
      <c r="C8716" s="1" t="s">
        <v>16905</v>
      </c>
      <c r="D8716" s="1" t="s">
        <v>10380</v>
      </c>
      <c r="E8716" s="1" t="s">
        <v>58</v>
      </c>
      <c r="F8716" s="4">
        <v>75.6</v>
      </c>
      <c r="G8716" s="4"/>
      <c r="H8716" s="4">
        <v>168</v>
      </c>
      <c r="I8716" s="6"/>
      <c r="J8716" s="6"/>
      <c r="K8716" s="6"/>
      <c r="L8716" s="6"/>
      <c r="M8716" s="6"/>
      <c r="N8716" s="6"/>
      <c r="O8716" s="6"/>
      <c r="Q8716" s="8">
        <f t="shared" si="136"/>
        <v>0.55</v>
      </c>
      <c r="U8716" s="4">
        <v>28</v>
      </c>
      <c r="V8716" s="4">
        <v>5</v>
      </c>
      <c r="W8716" s="4">
        <v>23</v>
      </c>
      <c r="X8716" s="4">
        <v>14</v>
      </c>
      <c r="Y8716" s="4">
        <v>2</v>
      </c>
      <c r="Z8716" s="4">
        <v>2</v>
      </c>
      <c r="AA8716" s="1" t="s">
        <v>114</v>
      </c>
      <c r="AB8716" s="4">
        <v>0</v>
      </c>
      <c r="AC8716" s="4">
        <v>107022302</v>
      </c>
      <c r="AE8716" s="1" t="s">
        <v>60</v>
      </c>
      <c r="AG8716" s="1" t="s">
        <v>60</v>
      </c>
      <c r="AH8716" s="1" t="s">
        <v>16983</v>
      </c>
    </row>
    <row r="8717" s="1" customFormat="1" ht="12.75" hidden="1" spans="1:34">
      <c r="A8717" s="4">
        <v>150470</v>
      </c>
      <c r="B8717" s="1" t="s">
        <v>16984</v>
      </c>
      <c r="C8717" s="1" t="s">
        <v>1151</v>
      </c>
      <c r="D8717" s="1" t="s">
        <v>15552</v>
      </c>
      <c r="E8717" s="1" t="s">
        <v>58</v>
      </c>
      <c r="F8717" s="4">
        <v>53.1</v>
      </c>
      <c r="G8717" s="4"/>
      <c r="H8717" s="4">
        <v>118</v>
      </c>
      <c r="I8717" s="6"/>
      <c r="J8717" s="6"/>
      <c r="K8717" s="6"/>
      <c r="L8717" s="6"/>
      <c r="M8717" s="6"/>
      <c r="N8717" s="6"/>
      <c r="O8717" s="6"/>
      <c r="Q8717" s="8">
        <f t="shared" si="136"/>
        <v>0.55</v>
      </c>
      <c r="U8717" s="4">
        <v>21</v>
      </c>
      <c r="W8717" s="4">
        <v>21</v>
      </c>
      <c r="X8717" s="4">
        <v>15</v>
      </c>
      <c r="Y8717" s="4">
        <v>7</v>
      </c>
      <c r="Z8717" s="4">
        <v>7</v>
      </c>
      <c r="AA8717" s="1" t="s">
        <v>114</v>
      </c>
      <c r="AB8717" s="4">
        <v>0</v>
      </c>
      <c r="AC8717" s="4">
        <v>107022302</v>
      </c>
      <c r="AE8717" s="1" t="s">
        <v>60</v>
      </c>
      <c r="AG8717" s="1" t="s">
        <v>60</v>
      </c>
      <c r="AH8717" s="1" t="s">
        <v>16985</v>
      </c>
    </row>
    <row r="8718" s="1" customFormat="1" ht="12.75" hidden="1" spans="1:34">
      <c r="A8718" s="4">
        <v>167107</v>
      </c>
      <c r="B8718" s="1" t="s">
        <v>8986</v>
      </c>
      <c r="C8718" s="1" t="s">
        <v>170</v>
      </c>
      <c r="D8718" s="1" t="s">
        <v>93</v>
      </c>
      <c r="E8718" s="1" t="s">
        <v>23</v>
      </c>
      <c r="F8718" s="4">
        <v>0.09</v>
      </c>
      <c r="G8718" s="4"/>
      <c r="H8718" s="4">
        <v>0.2</v>
      </c>
      <c r="I8718" s="6"/>
      <c r="J8718" s="6"/>
      <c r="K8718" s="6"/>
      <c r="L8718" s="6"/>
      <c r="M8718" s="6"/>
      <c r="N8718" s="6"/>
      <c r="O8718" s="6"/>
      <c r="Q8718" s="8">
        <f t="shared" si="136"/>
        <v>0.55</v>
      </c>
      <c r="U8718" s="4">
        <v>455.4</v>
      </c>
      <c r="W8718" s="4">
        <v>455.4</v>
      </c>
      <c r="X8718" s="4">
        <v>5</v>
      </c>
      <c r="Y8718" s="4">
        <v>15</v>
      </c>
      <c r="Z8718" s="4">
        <v>1</v>
      </c>
      <c r="AA8718" s="1" t="s">
        <v>123</v>
      </c>
      <c r="AB8718" s="4">
        <v>0</v>
      </c>
      <c r="AC8718" s="4">
        <v>107030301</v>
      </c>
      <c r="AE8718" s="1" t="s">
        <v>60</v>
      </c>
      <c r="AG8718" s="1" t="s">
        <v>60</v>
      </c>
      <c r="AH8718" s="1" t="s">
        <v>60</v>
      </c>
    </row>
    <row r="8719" s="1" customFormat="1" ht="12.75" hidden="1" spans="1:34">
      <c r="A8719" s="4">
        <v>167781</v>
      </c>
      <c r="B8719" s="1" t="s">
        <v>9045</v>
      </c>
      <c r="C8719" s="1" t="s">
        <v>10859</v>
      </c>
      <c r="D8719" s="1" t="s">
        <v>93</v>
      </c>
      <c r="E8719" s="1" t="s">
        <v>23</v>
      </c>
      <c r="F8719" s="4">
        <v>0.45</v>
      </c>
      <c r="G8719" s="4"/>
      <c r="H8719" s="4">
        <v>1</v>
      </c>
      <c r="I8719" s="6"/>
      <c r="J8719" s="6"/>
      <c r="K8719" s="6"/>
      <c r="L8719" s="6"/>
      <c r="M8719" s="6"/>
      <c r="N8719" s="6"/>
      <c r="O8719" s="6"/>
      <c r="Q8719" s="8">
        <f t="shared" si="136"/>
        <v>0.55</v>
      </c>
      <c r="U8719" s="4">
        <v>3397</v>
      </c>
      <c r="V8719" s="4">
        <v>2500</v>
      </c>
      <c r="W8719" s="4">
        <v>897</v>
      </c>
      <c r="X8719" s="4">
        <v>11</v>
      </c>
      <c r="Y8719" s="4">
        <v>1576.9</v>
      </c>
      <c r="Z8719" s="4">
        <v>11</v>
      </c>
      <c r="AA8719" s="1" t="s">
        <v>123</v>
      </c>
      <c r="AB8719" s="4">
        <v>0</v>
      </c>
      <c r="AC8719" s="4">
        <v>107030301</v>
      </c>
      <c r="AE8719" s="1" t="s">
        <v>60</v>
      </c>
      <c r="AG8719" s="1" t="s">
        <v>60</v>
      </c>
      <c r="AH8719" s="1" t="s">
        <v>60</v>
      </c>
    </row>
    <row r="8720" s="1" customFormat="1" ht="12.75" hidden="1" spans="1:34">
      <c r="A8720" s="4">
        <v>151576</v>
      </c>
      <c r="B8720" s="1" t="s">
        <v>16986</v>
      </c>
      <c r="C8720" s="1" t="s">
        <v>2430</v>
      </c>
      <c r="D8720" s="1" t="s">
        <v>15552</v>
      </c>
      <c r="E8720" s="1" t="s">
        <v>58</v>
      </c>
      <c r="F8720" s="4">
        <v>67.05</v>
      </c>
      <c r="G8720" s="4"/>
      <c r="H8720" s="4">
        <v>149</v>
      </c>
      <c r="I8720" s="6"/>
      <c r="J8720" s="6"/>
      <c r="K8720" s="6"/>
      <c r="L8720" s="6"/>
      <c r="M8720" s="6"/>
      <c r="N8720" s="6"/>
      <c r="O8720" s="6"/>
      <c r="Q8720" s="8">
        <f t="shared" si="136"/>
        <v>0.55</v>
      </c>
      <c r="U8720" s="4">
        <v>22</v>
      </c>
      <c r="V8720" s="4">
        <v>7</v>
      </c>
      <c r="W8720" s="4">
        <v>15</v>
      </c>
      <c r="X8720" s="4">
        <v>11</v>
      </c>
      <c r="AA8720" s="1" t="s">
        <v>114</v>
      </c>
      <c r="AB8720" s="4">
        <v>0</v>
      </c>
      <c r="AC8720" s="4">
        <v>107022302</v>
      </c>
      <c r="AE8720" s="1" t="s">
        <v>60</v>
      </c>
      <c r="AG8720" s="1" t="s">
        <v>60</v>
      </c>
      <c r="AH8720" s="1" t="s">
        <v>16987</v>
      </c>
    </row>
    <row r="8721" s="1" customFormat="1" ht="12.75" hidden="1" spans="1:34">
      <c r="A8721" s="4">
        <v>180102</v>
      </c>
      <c r="B8721" s="1" t="s">
        <v>16988</v>
      </c>
      <c r="C8721" s="1" t="s">
        <v>871</v>
      </c>
      <c r="D8721" s="1" t="s">
        <v>10380</v>
      </c>
      <c r="E8721" s="1" t="s">
        <v>58</v>
      </c>
      <c r="F8721" s="4">
        <v>102.6</v>
      </c>
      <c r="G8721" s="4"/>
      <c r="H8721" s="4">
        <v>228</v>
      </c>
      <c r="I8721" s="6"/>
      <c r="J8721" s="6"/>
      <c r="K8721" s="6"/>
      <c r="L8721" s="6"/>
      <c r="M8721" s="6"/>
      <c r="N8721" s="6"/>
      <c r="O8721" s="6"/>
      <c r="Q8721" s="8">
        <f t="shared" si="136"/>
        <v>0.55</v>
      </c>
      <c r="U8721" s="4">
        <v>34</v>
      </c>
      <c r="V8721" s="4">
        <v>13</v>
      </c>
      <c r="W8721" s="4">
        <v>21</v>
      </c>
      <c r="X8721" s="4">
        <v>14</v>
      </c>
      <c r="Y8721" s="4">
        <v>1</v>
      </c>
      <c r="Z8721" s="4">
        <v>1</v>
      </c>
      <c r="AA8721" s="1" t="s">
        <v>114</v>
      </c>
      <c r="AB8721" s="4">
        <v>0</v>
      </c>
      <c r="AC8721" s="4">
        <v>107022302</v>
      </c>
      <c r="AE8721" s="1" t="s">
        <v>60</v>
      </c>
      <c r="AG8721" s="1" t="s">
        <v>60</v>
      </c>
      <c r="AH8721" s="1" t="s">
        <v>16989</v>
      </c>
    </row>
    <row r="8722" s="1" customFormat="1" ht="12.75" hidden="1" spans="1:34">
      <c r="A8722" s="4">
        <v>180107</v>
      </c>
      <c r="B8722" s="1" t="s">
        <v>16990</v>
      </c>
      <c r="C8722" s="1" t="s">
        <v>1281</v>
      </c>
      <c r="D8722" s="1" t="s">
        <v>10380</v>
      </c>
      <c r="E8722" s="1" t="s">
        <v>58</v>
      </c>
      <c r="F8722" s="4">
        <v>102.6</v>
      </c>
      <c r="G8722" s="4"/>
      <c r="H8722" s="4">
        <v>228</v>
      </c>
      <c r="I8722" s="6"/>
      <c r="J8722" s="6"/>
      <c r="K8722" s="6"/>
      <c r="L8722" s="6"/>
      <c r="M8722" s="6"/>
      <c r="N8722" s="6"/>
      <c r="O8722" s="6"/>
      <c r="Q8722" s="8">
        <f t="shared" si="136"/>
        <v>0.55</v>
      </c>
      <c r="U8722" s="4">
        <v>23</v>
      </c>
      <c r="V8722" s="4">
        <v>4</v>
      </c>
      <c r="W8722" s="4">
        <v>19</v>
      </c>
      <c r="X8722" s="4">
        <v>14</v>
      </c>
      <c r="AA8722" s="1" t="s">
        <v>114</v>
      </c>
      <c r="AB8722" s="4">
        <v>0</v>
      </c>
      <c r="AC8722" s="4">
        <v>107022302</v>
      </c>
      <c r="AE8722" s="1" t="s">
        <v>60</v>
      </c>
      <c r="AG8722" s="1" t="s">
        <v>60</v>
      </c>
      <c r="AH8722" s="1" t="s">
        <v>16991</v>
      </c>
    </row>
    <row r="8723" s="1" customFormat="1" ht="12.75" hidden="1" spans="1:34">
      <c r="A8723" s="4">
        <v>180100</v>
      </c>
      <c r="B8723" s="1" t="s">
        <v>16992</v>
      </c>
      <c r="C8723" s="1" t="s">
        <v>905</v>
      </c>
      <c r="D8723" s="1" t="s">
        <v>10380</v>
      </c>
      <c r="E8723" s="1" t="s">
        <v>58</v>
      </c>
      <c r="F8723" s="4">
        <v>102.6</v>
      </c>
      <c r="G8723" s="4"/>
      <c r="H8723" s="4">
        <v>228</v>
      </c>
      <c r="I8723" s="6"/>
      <c r="J8723" s="6"/>
      <c r="K8723" s="6"/>
      <c r="L8723" s="6"/>
      <c r="M8723" s="6"/>
      <c r="N8723" s="6"/>
      <c r="O8723" s="6"/>
      <c r="Q8723" s="8">
        <f t="shared" si="136"/>
        <v>0.55</v>
      </c>
      <c r="U8723" s="4">
        <v>24</v>
      </c>
      <c r="V8723" s="4">
        <v>6</v>
      </c>
      <c r="W8723" s="4">
        <v>18</v>
      </c>
      <c r="X8723" s="4">
        <v>13</v>
      </c>
      <c r="AA8723" s="1" t="s">
        <v>114</v>
      </c>
      <c r="AB8723" s="4">
        <v>0</v>
      </c>
      <c r="AC8723" s="4">
        <v>107022302</v>
      </c>
      <c r="AE8723" s="1" t="s">
        <v>60</v>
      </c>
      <c r="AG8723" s="1" t="s">
        <v>60</v>
      </c>
      <c r="AH8723" s="1" t="s">
        <v>16993</v>
      </c>
    </row>
    <row r="8724" s="1" customFormat="1" ht="12.75" hidden="1" spans="1:34">
      <c r="A8724" s="4">
        <v>180101</v>
      </c>
      <c r="B8724" s="1" t="s">
        <v>16994</v>
      </c>
      <c r="C8724" s="1" t="s">
        <v>16995</v>
      </c>
      <c r="D8724" s="1" t="s">
        <v>10380</v>
      </c>
      <c r="E8724" s="1" t="s">
        <v>58</v>
      </c>
      <c r="F8724" s="4">
        <v>102.6</v>
      </c>
      <c r="G8724" s="4"/>
      <c r="H8724" s="4">
        <v>228</v>
      </c>
      <c r="I8724" s="6"/>
      <c r="J8724" s="6"/>
      <c r="K8724" s="6"/>
      <c r="L8724" s="6"/>
      <c r="M8724" s="6"/>
      <c r="N8724" s="6"/>
      <c r="O8724" s="6"/>
      <c r="Q8724" s="8">
        <f t="shared" si="136"/>
        <v>0.55</v>
      </c>
      <c r="U8724" s="4">
        <v>25</v>
      </c>
      <c r="V8724" s="4">
        <v>6</v>
      </c>
      <c r="W8724" s="4">
        <v>19</v>
      </c>
      <c r="X8724" s="4">
        <v>14</v>
      </c>
      <c r="Y8724" s="4">
        <v>2</v>
      </c>
      <c r="Z8724" s="4">
        <v>2</v>
      </c>
      <c r="AA8724" s="1" t="s">
        <v>114</v>
      </c>
      <c r="AB8724" s="4">
        <v>0</v>
      </c>
      <c r="AC8724" s="4">
        <v>107022302</v>
      </c>
      <c r="AE8724" s="1" t="s">
        <v>60</v>
      </c>
      <c r="AG8724" s="1" t="s">
        <v>60</v>
      </c>
      <c r="AH8724" s="1" t="s">
        <v>16996</v>
      </c>
    </row>
    <row r="8725" s="1" customFormat="1" ht="12.75" hidden="1" spans="1:34">
      <c r="A8725" s="4">
        <v>150374</v>
      </c>
      <c r="B8725" s="1" t="s">
        <v>16997</v>
      </c>
      <c r="C8725" s="1" t="s">
        <v>16998</v>
      </c>
      <c r="D8725" s="1" t="s">
        <v>15552</v>
      </c>
      <c r="E8725" s="1" t="s">
        <v>915</v>
      </c>
      <c r="F8725" s="4">
        <v>179.1</v>
      </c>
      <c r="G8725" s="4"/>
      <c r="H8725" s="4">
        <v>398</v>
      </c>
      <c r="I8725" s="6"/>
      <c r="J8725" s="6"/>
      <c r="K8725" s="6"/>
      <c r="L8725" s="6"/>
      <c r="M8725" s="6"/>
      <c r="N8725" s="6"/>
      <c r="O8725" s="6"/>
      <c r="Q8725" s="8">
        <f t="shared" si="136"/>
        <v>0.55</v>
      </c>
      <c r="U8725" s="4">
        <v>25</v>
      </c>
      <c r="V8725" s="4">
        <v>11</v>
      </c>
      <c r="W8725" s="4">
        <v>14</v>
      </c>
      <c r="X8725" s="4">
        <v>11</v>
      </c>
      <c r="AA8725" s="1" t="s">
        <v>114</v>
      </c>
      <c r="AB8725" s="4">
        <v>0</v>
      </c>
      <c r="AC8725" s="4">
        <v>107022302</v>
      </c>
      <c r="AE8725" s="1" t="s">
        <v>60</v>
      </c>
      <c r="AG8725" s="1" t="s">
        <v>60</v>
      </c>
      <c r="AH8725" s="1" t="s">
        <v>16999</v>
      </c>
    </row>
    <row r="8726" s="1" customFormat="1" ht="12.75" hidden="1" spans="1:34">
      <c r="A8726" s="4">
        <v>181338</v>
      </c>
      <c r="B8726" s="1" t="s">
        <v>276</v>
      </c>
      <c r="C8726" s="1" t="s">
        <v>17000</v>
      </c>
      <c r="D8726" s="1" t="s">
        <v>93</v>
      </c>
      <c r="E8726" s="1" t="s">
        <v>23</v>
      </c>
      <c r="F8726" s="4">
        <v>3.15</v>
      </c>
      <c r="G8726" s="4"/>
      <c r="H8726" s="4">
        <v>7</v>
      </c>
      <c r="I8726" s="6"/>
      <c r="J8726" s="6"/>
      <c r="K8726" s="6"/>
      <c r="L8726" s="6"/>
      <c r="M8726" s="6"/>
      <c r="N8726" s="6"/>
      <c r="O8726" s="6"/>
      <c r="Q8726" s="8">
        <f t="shared" si="136"/>
        <v>0.55</v>
      </c>
      <c r="U8726" s="4">
        <v>1314.68</v>
      </c>
      <c r="W8726" s="4">
        <v>1314.68</v>
      </c>
      <c r="X8726" s="4">
        <v>13</v>
      </c>
      <c r="Y8726" s="4">
        <v>606.67</v>
      </c>
      <c r="Z8726" s="4">
        <v>4</v>
      </c>
      <c r="AA8726" s="1" t="s">
        <v>123</v>
      </c>
      <c r="AE8726" s="1" t="s">
        <v>60</v>
      </c>
      <c r="AG8726" s="1" t="s">
        <v>60</v>
      </c>
      <c r="AH8726" s="1" t="s">
        <v>60</v>
      </c>
    </row>
    <row r="8727" s="1" customFormat="1" ht="12.75" hidden="1" spans="1:34">
      <c r="A8727" s="4">
        <v>184967</v>
      </c>
      <c r="B8727" s="1" t="s">
        <v>17001</v>
      </c>
      <c r="C8727" s="1" t="s">
        <v>17002</v>
      </c>
      <c r="D8727" s="1" t="s">
        <v>17003</v>
      </c>
      <c r="E8727" s="1" t="s">
        <v>68</v>
      </c>
      <c r="F8727" s="4">
        <v>134.1</v>
      </c>
      <c r="G8727" s="4"/>
      <c r="H8727" s="4">
        <v>298</v>
      </c>
      <c r="I8727" s="6"/>
      <c r="J8727" s="6"/>
      <c r="K8727" s="6"/>
      <c r="L8727" s="6"/>
      <c r="M8727" s="6"/>
      <c r="N8727" s="6"/>
      <c r="O8727" s="6"/>
      <c r="Q8727" s="8">
        <f t="shared" si="136"/>
        <v>0.55</v>
      </c>
      <c r="U8727" s="4">
        <v>215</v>
      </c>
      <c r="V8727" s="4">
        <v>36</v>
      </c>
      <c r="W8727" s="4">
        <v>179</v>
      </c>
      <c r="X8727" s="4">
        <v>53</v>
      </c>
      <c r="Y8727" s="4">
        <v>90</v>
      </c>
      <c r="Z8727" s="4">
        <v>24</v>
      </c>
      <c r="AA8727" s="1" t="s">
        <v>59</v>
      </c>
      <c r="AB8727" s="4">
        <v>0</v>
      </c>
      <c r="AE8727" s="1" t="s">
        <v>60</v>
      </c>
      <c r="AG8727" s="1" t="s">
        <v>60</v>
      </c>
      <c r="AH8727" s="1" t="s">
        <v>17004</v>
      </c>
    </row>
    <row r="8728" s="1" customFormat="1" ht="12.75" hidden="1" spans="1:34">
      <c r="A8728" s="4">
        <v>185522</v>
      </c>
      <c r="B8728" s="1" t="s">
        <v>16919</v>
      </c>
      <c r="C8728" s="1" t="s">
        <v>17005</v>
      </c>
      <c r="D8728" s="1" t="s">
        <v>16921</v>
      </c>
      <c r="E8728" s="1" t="s">
        <v>58</v>
      </c>
      <c r="F8728" s="4">
        <v>57.6</v>
      </c>
      <c r="G8728" s="4"/>
      <c r="H8728" s="4">
        <v>128</v>
      </c>
      <c r="I8728" s="6"/>
      <c r="J8728" s="6"/>
      <c r="K8728" s="6"/>
      <c r="L8728" s="6"/>
      <c r="M8728" s="6"/>
      <c r="N8728" s="6"/>
      <c r="O8728" s="6"/>
      <c r="Q8728" s="8">
        <f t="shared" si="136"/>
        <v>0.55</v>
      </c>
      <c r="U8728" s="4">
        <v>281</v>
      </c>
      <c r="V8728" s="4">
        <v>22</v>
      </c>
      <c r="W8728" s="4">
        <v>259</v>
      </c>
      <c r="X8728" s="4">
        <v>81</v>
      </c>
      <c r="Y8728" s="4">
        <v>9</v>
      </c>
      <c r="Z8728" s="4">
        <v>6</v>
      </c>
      <c r="AA8728" s="1" t="s">
        <v>105</v>
      </c>
      <c r="AB8728" s="4">
        <v>3</v>
      </c>
      <c r="AE8728" s="1" t="s">
        <v>60</v>
      </c>
      <c r="AG8728" s="1" t="s">
        <v>60</v>
      </c>
      <c r="AH8728" s="1" t="s">
        <v>17006</v>
      </c>
    </row>
    <row r="8729" s="1" customFormat="1" ht="12.75" hidden="1" spans="1:34">
      <c r="A8729" s="4">
        <v>49139</v>
      </c>
      <c r="B8729" s="1" t="s">
        <v>14191</v>
      </c>
      <c r="C8729" s="1" t="s">
        <v>17007</v>
      </c>
      <c r="D8729" s="1" t="s">
        <v>60</v>
      </c>
      <c r="E8729" s="1" t="s">
        <v>284</v>
      </c>
      <c r="F8729" s="4">
        <v>760.5</v>
      </c>
      <c r="G8729" s="4"/>
      <c r="H8729" s="4">
        <v>1690</v>
      </c>
      <c r="I8729" s="6"/>
      <c r="J8729" s="6"/>
      <c r="K8729" s="6"/>
      <c r="L8729" s="6"/>
      <c r="M8729" s="6"/>
      <c r="N8729" s="6"/>
      <c r="O8729" s="6"/>
      <c r="Q8729" s="8">
        <f t="shared" si="136"/>
        <v>0.55</v>
      </c>
      <c r="U8729" s="4">
        <v>23</v>
      </c>
      <c r="W8729" s="4">
        <v>23</v>
      </c>
      <c r="X8729" s="4">
        <v>13</v>
      </c>
      <c r="Y8729" s="4">
        <v>6</v>
      </c>
      <c r="Z8729" s="4">
        <v>1</v>
      </c>
      <c r="AA8729" s="1" t="s">
        <v>114</v>
      </c>
      <c r="AB8729" s="4">
        <v>0</v>
      </c>
      <c r="AC8729" s="4">
        <v>107030301</v>
      </c>
      <c r="AE8729" s="1" t="s">
        <v>60</v>
      </c>
      <c r="AG8729" s="1" t="s">
        <v>60</v>
      </c>
      <c r="AH8729" s="1" t="s">
        <v>60</v>
      </c>
    </row>
    <row r="8730" s="1" customFormat="1" ht="12.75" hidden="1" spans="1:34">
      <c r="A8730" s="4">
        <v>49143</v>
      </c>
      <c r="B8730" s="1" t="s">
        <v>14191</v>
      </c>
      <c r="C8730" s="1" t="s">
        <v>17008</v>
      </c>
      <c r="D8730" s="1" t="s">
        <v>60</v>
      </c>
      <c r="E8730" s="1" t="s">
        <v>284</v>
      </c>
      <c r="F8730" s="4">
        <v>351</v>
      </c>
      <c r="G8730" s="4"/>
      <c r="H8730" s="4">
        <v>780</v>
      </c>
      <c r="I8730" s="4"/>
      <c r="J8730" s="4"/>
      <c r="K8730" s="4"/>
      <c r="L8730" s="4"/>
      <c r="M8730" s="4"/>
      <c r="N8730" s="4"/>
      <c r="O8730" s="4"/>
      <c r="Q8730" s="8">
        <f t="shared" si="136"/>
        <v>0.55</v>
      </c>
      <c r="U8730" s="4">
        <v>25</v>
      </c>
      <c r="W8730" s="4">
        <v>25</v>
      </c>
      <c r="X8730" s="4">
        <v>12</v>
      </c>
      <c r="Y8730" s="4">
        <v>5</v>
      </c>
      <c r="Z8730" s="4">
        <v>2</v>
      </c>
      <c r="AA8730" s="1" t="s">
        <v>114</v>
      </c>
      <c r="AB8730" s="4">
        <v>0</v>
      </c>
      <c r="AC8730" s="4">
        <v>107030301</v>
      </c>
      <c r="AE8730" s="1" t="s">
        <v>60</v>
      </c>
      <c r="AG8730" s="1" t="s">
        <v>60</v>
      </c>
      <c r="AH8730" s="1" t="s">
        <v>60</v>
      </c>
    </row>
    <row r="8731" s="1" customFormat="1" ht="12.75" hidden="1" spans="1:34">
      <c r="A8731" s="4">
        <v>49144</v>
      </c>
      <c r="B8731" s="1" t="s">
        <v>14191</v>
      </c>
      <c r="C8731" s="1" t="s">
        <v>17009</v>
      </c>
      <c r="D8731" s="1" t="s">
        <v>60</v>
      </c>
      <c r="E8731" s="1" t="s">
        <v>284</v>
      </c>
      <c r="F8731" s="4">
        <v>179.1</v>
      </c>
      <c r="G8731" s="4"/>
      <c r="H8731" s="4">
        <v>398</v>
      </c>
      <c r="I8731" s="6"/>
      <c r="J8731" s="6"/>
      <c r="K8731" s="6"/>
      <c r="L8731" s="6"/>
      <c r="M8731" s="6"/>
      <c r="N8731" s="6"/>
      <c r="O8731" s="6"/>
      <c r="Q8731" s="8">
        <f t="shared" si="136"/>
        <v>0.55</v>
      </c>
      <c r="U8731" s="4">
        <v>22</v>
      </c>
      <c r="W8731" s="4">
        <v>22</v>
      </c>
      <c r="X8731" s="4">
        <v>8</v>
      </c>
      <c r="Y8731" s="4">
        <v>3</v>
      </c>
      <c r="Z8731" s="4">
        <v>2</v>
      </c>
      <c r="AA8731" s="1" t="s">
        <v>114</v>
      </c>
      <c r="AB8731" s="4">
        <v>0</v>
      </c>
      <c r="AC8731" s="4">
        <v>107030399</v>
      </c>
      <c r="AE8731" s="1" t="s">
        <v>60</v>
      </c>
      <c r="AG8731" s="1" t="s">
        <v>60</v>
      </c>
      <c r="AH8731" s="1" t="s">
        <v>60</v>
      </c>
    </row>
    <row r="8732" s="1" customFormat="1" ht="12.75" hidden="1" spans="1:34">
      <c r="A8732" s="4">
        <v>16932</v>
      </c>
      <c r="B8732" s="1" t="s">
        <v>5882</v>
      </c>
      <c r="C8732" s="1" t="s">
        <v>2053</v>
      </c>
      <c r="D8732" s="1" t="s">
        <v>129</v>
      </c>
      <c r="E8732" s="1" t="s">
        <v>68</v>
      </c>
      <c r="F8732" s="4">
        <v>4.5</v>
      </c>
      <c r="G8732" s="4"/>
      <c r="H8732" s="4">
        <v>10</v>
      </c>
      <c r="I8732" s="6"/>
      <c r="J8732" s="6"/>
      <c r="K8732" s="6"/>
      <c r="L8732" s="6"/>
      <c r="M8732" s="6"/>
      <c r="N8732" s="6"/>
      <c r="O8732" s="6"/>
      <c r="P8732" s="4">
        <v>9.5</v>
      </c>
      <c r="Q8732" s="8">
        <f t="shared" si="136"/>
        <v>0.55</v>
      </c>
      <c r="U8732" s="4">
        <v>1010</v>
      </c>
      <c r="V8732" s="4">
        <v>231</v>
      </c>
      <c r="W8732" s="4">
        <v>779</v>
      </c>
      <c r="X8732" s="4">
        <v>113</v>
      </c>
      <c r="Y8732" s="4">
        <v>270</v>
      </c>
      <c r="Z8732" s="4">
        <v>82</v>
      </c>
      <c r="AA8732" s="1" t="s">
        <v>105</v>
      </c>
      <c r="AB8732" s="4">
        <v>3</v>
      </c>
      <c r="AC8732" s="4">
        <v>107030401</v>
      </c>
      <c r="AE8732" s="1" t="s">
        <v>60</v>
      </c>
      <c r="AG8732" s="1" t="s">
        <v>60</v>
      </c>
      <c r="AH8732" s="1" t="s">
        <v>17010</v>
      </c>
    </row>
    <row r="8733" s="1" customFormat="1" ht="12.75" hidden="1" spans="1:34">
      <c r="A8733" s="4">
        <v>14771</v>
      </c>
      <c r="B8733" s="1" t="s">
        <v>695</v>
      </c>
      <c r="C8733" s="1" t="s">
        <v>2053</v>
      </c>
      <c r="D8733" s="1" t="s">
        <v>129</v>
      </c>
      <c r="E8733" s="1" t="s">
        <v>68</v>
      </c>
      <c r="F8733" s="4">
        <v>4.5</v>
      </c>
      <c r="G8733" s="4"/>
      <c r="H8733" s="4">
        <v>10</v>
      </c>
      <c r="I8733" s="6"/>
      <c r="J8733" s="6"/>
      <c r="K8733" s="6"/>
      <c r="L8733" s="6"/>
      <c r="M8733" s="6"/>
      <c r="N8733" s="6"/>
      <c r="O8733" s="6"/>
      <c r="Q8733" s="8">
        <f t="shared" si="136"/>
        <v>0.55</v>
      </c>
      <c r="U8733" s="4">
        <v>496</v>
      </c>
      <c r="V8733" s="4">
        <v>232</v>
      </c>
      <c r="W8733" s="4">
        <v>264</v>
      </c>
      <c r="X8733" s="4">
        <v>107</v>
      </c>
      <c r="Y8733" s="4">
        <v>167</v>
      </c>
      <c r="Z8733" s="4">
        <v>62</v>
      </c>
      <c r="AA8733" s="1" t="s">
        <v>105</v>
      </c>
      <c r="AB8733" s="4">
        <v>3</v>
      </c>
      <c r="AC8733" s="4">
        <v>107030111</v>
      </c>
      <c r="AE8733" s="1" t="s">
        <v>60</v>
      </c>
      <c r="AG8733" s="1" t="s">
        <v>60</v>
      </c>
      <c r="AH8733" s="1" t="s">
        <v>17011</v>
      </c>
    </row>
    <row r="8734" s="1" customFormat="1" ht="12.75" hidden="1" spans="1:34">
      <c r="A8734" s="4">
        <v>12994</v>
      </c>
      <c r="B8734" s="1" t="s">
        <v>10338</v>
      </c>
      <c r="C8734" s="1" t="s">
        <v>1578</v>
      </c>
      <c r="D8734" s="1" t="s">
        <v>64</v>
      </c>
      <c r="E8734" s="1" t="s">
        <v>23</v>
      </c>
      <c r="F8734" s="4">
        <v>0.18</v>
      </c>
      <c r="G8734" s="4"/>
      <c r="H8734" s="4">
        <v>0.4</v>
      </c>
      <c r="I8734" s="6"/>
      <c r="J8734" s="6"/>
      <c r="K8734" s="6"/>
      <c r="L8734" s="6"/>
      <c r="M8734" s="6"/>
      <c r="N8734" s="6"/>
      <c r="O8734" s="6"/>
      <c r="Q8734" s="8">
        <f t="shared" si="136"/>
        <v>0.55</v>
      </c>
      <c r="U8734" s="4">
        <v>5028.9</v>
      </c>
      <c r="V8734" s="4">
        <v>2200</v>
      </c>
      <c r="W8734" s="4">
        <v>2828.9</v>
      </c>
      <c r="X8734" s="4">
        <v>20</v>
      </c>
      <c r="Y8734" s="4">
        <v>9623.2</v>
      </c>
      <c r="Z8734" s="4">
        <v>18</v>
      </c>
      <c r="AA8734" s="1" t="s">
        <v>123</v>
      </c>
      <c r="AB8734" s="4">
        <v>0</v>
      </c>
      <c r="AC8734" s="4">
        <v>107030301</v>
      </c>
      <c r="AE8734" s="1" t="s">
        <v>60</v>
      </c>
      <c r="AG8734" s="1" t="s">
        <v>60</v>
      </c>
      <c r="AH8734" s="1" t="s">
        <v>60</v>
      </c>
    </row>
    <row r="8735" s="1" customFormat="1" ht="12.75" hidden="1" spans="1:34">
      <c r="A8735" s="4">
        <v>35100</v>
      </c>
      <c r="B8735" s="1" t="s">
        <v>7001</v>
      </c>
      <c r="C8735" s="1" t="s">
        <v>1543</v>
      </c>
      <c r="D8735" s="1" t="s">
        <v>57</v>
      </c>
      <c r="E8735" s="1" t="s">
        <v>73</v>
      </c>
      <c r="F8735" s="4">
        <v>11.25</v>
      </c>
      <c r="G8735" s="4"/>
      <c r="H8735" s="4">
        <v>25</v>
      </c>
      <c r="I8735" s="6"/>
      <c r="J8735" s="6"/>
      <c r="K8735" s="6"/>
      <c r="L8735" s="6"/>
      <c r="M8735" s="6"/>
      <c r="N8735" s="6"/>
      <c r="O8735" s="6"/>
      <c r="P8735" s="4">
        <v>24</v>
      </c>
      <c r="Q8735" s="8">
        <f t="shared" si="136"/>
        <v>0.55</v>
      </c>
      <c r="U8735" s="4">
        <v>4987</v>
      </c>
      <c r="V8735" s="4">
        <v>2142</v>
      </c>
      <c r="W8735" s="4">
        <v>2845</v>
      </c>
      <c r="X8735" s="4">
        <v>113</v>
      </c>
      <c r="Y8735" s="4">
        <v>6709</v>
      </c>
      <c r="Z8735" s="4">
        <v>112</v>
      </c>
      <c r="AA8735" s="1" t="s">
        <v>105</v>
      </c>
      <c r="AB8735" s="4">
        <v>6</v>
      </c>
      <c r="AC8735" s="4">
        <v>107030111</v>
      </c>
      <c r="AE8735" s="1" t="s">
        <v>60</v>
      </c>
      <c r="AG8735" s="1" t="s">
        <v>60</v>
      </c>
      <c r="AH8735" s="1" t="s">
        <v>17012</v>
      </c>
    </row>
    <row r="8736" s="1" customFormat="1" ht="12.75" hidden="1" spans="1:34">
      <c r="A8736" s="4">
        <v>58522</v>
      </c>
      <c r="B8736" s="1" t="s">
        <v>17013</v>
      </c>
      <c r="C8736" s="1" t="s">
        <v>3529</v>
      </c>
      <c r="D8736" s="1" t="s">
        <v>57</v>
      </c>
      <c r="E8736" s="1" t="s">
        <v>68</v>
      </c>
      <c r="F8736" s="4">
        <v>13.41</v>
      </c>
      <c r="G8736" s="4"/>
      <c r="H8736" s="4">
        <v>29.8</v>
      </c>
      <c r="I8736" s="6"/>
      <c r="J8736" s="6"/>
      <c r="K8736" s="6"/>
      <c r="L8736" s="6"/>
      <c r="M8736" s="6"/>
      <c r="N8736" s="6"/>
      <c r="O8736" s="6"/>
      <c r="P8736" s="4">
        <v>28.8</v>
      </c>
      <c r="Q8736" s="8">
        <f t="shared" si="136"/>
        <v>0.55</v>
      </c>
      <c r="U8736" s="4">
        <v>3644</v>
      </c>
      <c r="V8736" s="4">
        <v>1293</v>
      </c>
      <c r="W8736" s="4">
        <v>2351</v>
      </c>
      <c r="X8736" s="4">
        <v>111</v>
      </c>
      <c r="Y8736" s="4">
        <v>6614</v>
      </c>
      <c r="Z8736" s="4">
        <v>113</v>
      </c>
      <c r="AA8736" s="1" t="s">
        <v>105</v>
      </c>
      <c r="AB8736" s="4">
        <v>8</v>
      </c>
      <c r="AC8736" s="4">
        <v>107030205</v>
      </c>
      <c r="AE8736" s="1" t="s">
        <v>60</v>
      </c>
      <c r="AG8736" s="1" t="s">
        <v>60</v>
      </c>
      <c r="AH8736" s="1" t="s">
        <v>17014</v>
      </c>
    </row>
    <row r="8737" s="1" customFormat="1" ht="12.75" hidden="1" spans="1:34">
      <c r="A8737" s="4">
        <v>75479</v>
      </c>
      <c r="B8737" s="1" t="s">
        <v>3247</v>
      </c>
      <c r="C8737" s="1" t="s">
        <v>2874</v>
      </c>
      <c r="D8737" s="1" t="s">
        <v>1437</v>
      </c>
      <c r="E8737" s="1" t="s">
        <v>58</v>
      </c>
      <c r="F8737" s="4">
        <v>11.7</v>
      </c>
      <c r="G8737" s="4"/>
      <c r="H8737" s="4">
        <v>26</v>
      </c>
      <c r="I8737" s="6"/>
      <c r="J8737" s="6"/>
      <c r="K8737" s="6"/>
      <c r="L8737" s="6"/>
      <c r="M8737" s="6"/>
      <c r="N8737" s="6"/>
      <c r="O8737" s="6"/>
      <c r="P8737" s="4">
        <v>25</v>
      </c>
      <c r="Q8737" s="8">
        <f t="shared" si="136"/>
        <v>0.55</v>
      </c>
      <c r="U8737" s="4">
        <v>583</v>
      </c>
      <c r="W8737" s="4">
        <v>583</v>
      </c>
      <c r="X8737" s="4">
        <v>113</v>
      </c>
      <c r="Y8737" s="4">
        <v>328</v>
      </c>
      <c r="Z8737" s="4">
        <v>84</v>
      </c>
      <c r="AA8737" s="1" t="s">
        <v>105</v>
      </c>
      <c r="AB8737" s="4">
        <v>3</v>
      </c>
      <c r="AC8737" s="4">
        <v>107030111</v>
      </c>
      <c r="AE8737" s="1" t="s">
        <v>60</v>
      </c>
      <c r="AG8737" s="1" t="s">
        <v>60</v>
      </c>
      <c r="AH8737" s="1" t="s">
        <v>17015</v>
      </c>
    </row>
    <row r="8738" s="1" customFormat="1" ht="12.75" hidden="1" spans="1:34">
      <c r="A8738" s="4">
        <v>75480</v>
      </c>
      <c r="B8738" s="1" t="s">
        <v>13496</v>
      </c>
      <c r="C8738" s="1" t="s">
        <v>2874</v>
      </c>
      <c r="D8738" s="1" t="s">
        <v>1437</v>
      </c>
      <c r="E8738" s="1" t="s">
        <v>68</v>
      </c>
      <c r="F8738" s="4">
        <v>11.7</v>
      </c>
      <c r="G8738" s="4"/>
      <c r="H8738" s="4">
        <v>26</v>
      </c>
      <c r="I8738" s="6"/>
      <c r="J8738" s="6"/>
      <c r="K8738" s="6"/>
      <c r="L8738" s="6"/>
      <c r="M8738" s="6"/>
      <c r="N8738" s="6"/>
      <c r="O8738" s="6"/>
      <c r="P8738" s="4">
        <v>25</v>
      </c>
      <c r="Q8738" s="8">
        <f t="shared" si="136"/>
        <v>0.55</v>
      </c>
      <c r="U8738" s="4">
        <v>379</v>
      </c>
      <c r="W8738" s="4">
        <v>379</v>
      </c>
      <c r="X8738" s="4">
        <v>110</v>
      </c>
      <c r="Y8738" s="4">
        <v>171</v>
      </c>
      <c r="Z8738" s="4">
        <v>65</v>
      </c>
      <c r="AA8738" s="1" t="s">
        <v>105</v>
      </c>
      <c r="AB8738" s="4">
        <v>2</v>
      </c>
      <c r="AC8738" s="4">
        <v>107030111</v>
      </c>
      <c r="AE8738" s="1" t="s">
        <v>60</v>
      </c>
      <c r="AG8738" s="1" t="s">
        <v>60</v>
      </c>
      <c r="AH8738" s="1" t="s">
        <v>17016</v>
      </c>
    </row>
    <row r="8739" s="1" customFormat="1" ht="12.75" hidden="1" spans="1:34">
      <c r="A8739" s="4">
        <v>110702</v>
      </c>
      <c r="B8739" s="1" t="s">
        <v>17017</v>
      </c>
      <c r="C8739" s="1" t="s">
        <v>9427</v>
      </c>
      <c r="D8739" s="1" t="s">
        <v>15229</v>
      </c>
      <c r="E8739" s="1" t="s">
        <v>284</v>
      </c>
      <c r="F8739" s="4">
        <v>20.7</v>
      </c>
      <c r="G8739" s="4"/>
      <c r="H8739" s="4">
        <v>46</v>
      </c>
      <c r="I8739" s="6"/>
      <c r="J8739" s="6"/>
      <c r="K8739" s="6"/>
      <c r="L8739" s="6"/>
      <c r="M8739" s="6"/>
      <c r="N8739" s="6"/>
      <c r="O8739" s="6"/>
      <c r="Q8739" s="8">
        <f t="shared" si="136"/>
        <v>0.55</v>
      </c>
      <c r="T8739" s="4">
        <v>2</v>
      </c>
      <c r="U8739" s="4">
        <v>0</v>
      </c>
      <c r="Y8739" s="4">
        <v>2</v>
      </c>
      <c r="Z8739" s="4">
        <v>2</v>
      </c>
      <c r="AA8739" s="1" t="s">
        <v>97</v>
      </c>
      <c r="AB8739" s="4">
        <v>2</v>
      </c>
      <c r="AC8739" s="4">
        <v>107030499</v>
      </c>
      <c r="AE8739" s="1" t="s">
        <v>60</v>
      </c>
      <c r="AG8739" s="1" t="s">
        <v>60</v>
      </c>
      <c r="AH8739" s="1" t="s">
        <v>17018</v>
      </c>
    </row>
    <row r="8740" s="1" customFormat="1" ht="12.75" hidden="1" spans="1:34">
      <c r="A8740" s="4">
        <v>110701</v>
      </c>
      <c r="B8740" s="1" t="s">
        <v>17019</v>
      </c>
      <c r="C8740" s="1" t="s">
        <v>9427</v>
      </c>
      <c r="D8740" s="1" t="s">
        <v>15229</v>
      </c>
      <c r="E8740" s="1" t="s">
        <v>284</v>
      </c>
      <c r="F8740" s="4">
        <v>20.7</v>
      </c>
      <c r="G8740" s="4"/>
      <c r="H8740" s="4">
        <v>46</v>
      </c>
      <c r="I8740" s="6"/>
      <c r="J8740" s="6"/>
      <c r="K8740" s="6"/>
      <c r="L8740" s="6"/>
      <c r="M8740" s="6"/>
      <c r="N8740" s="6"/>
      <c r="O8740" s="6"/>
      <c r="Q8740" s="8">
        <f t="shared" si="136"/>
        <v>0.55</v>
      </c>
      <c r="T8740" s="4">
        <v>2</v>
      </c>
      <c r="U8740" s="4">
        <v>3</v>
      </c>
      <c r="W8740" s="4">
        <v>3</v>
      </c>
      <c r="X8740" s="4">
        <v>3</v>
      </c>
      <c r="Y8740" s="4">
        <v>2</v>
      </c>
      <c r="Z8740" s="4">
        <v>3</v>
      </c>
      <c r="AA8740" s="1" t="s">
        <v>114</v>
      </c>
      <c r="AB8740" s="4">
        <v>0</v>
      </c>
      <c r="AC8740" s="4">
        <v>107030499</v>
      </c>
      <c r="AE8740" s="1" t="s">
        <v>60</v>
      </c>
      <c r="AG8740" s="1" t="s">
        <v>60</v>
      </c>
      <c r="AH8740" s="1" t="s">
        <v>17020</v>
      </c>
    </row>
    <row r="8741" s="1" customFormat="1" ht="12.75" hidden="1" spans="1:34">
      <c r="A8741" s="4">
        <v>105840</v>
      </c>
      <c r="B8741" s="1" t="s">
        <v>17021</v>
      </c>
      <c r="C8741" s="1" t="s">
        <v>2874</v>
      </c>
      <c r="D8741" s="1" t="s">
        <v>1437</v>
      </c>
      <c r="E8741" s="1" t="s">
        <v>68</v>
      </c>
      <c r="F8741" s="4">
        <v>11.7</v>
      </c>
      <c r="G8741" s="4"/>
      <c r="H8741" s="4">
        <v>26</v>
      </c>
      <c r="I8741" s="6"/>
      <c r="J8741" s="6"/>
      <c r="K8741" s="6"/>
      <c r="L8741" s="6"/>
      <c r="M8741" s="6"/>
      <c r="N8741" s="6"/>
      <c r="O8741" s="6"/>
      <c r="P8741" s="4">
        <v>25</v>
      </c>
      <c r="Q8741" s="8">
        <f t="shared" si="136"/>
        <v>0.55</v>
      </c>
      <c r="U8741" s="4">
        <v>257</v>
      </c>
      <c r="W8741" s="4">
        <v>257</v>
      </c>
      <c r="X8741" s="4">
        <v>98</v>
      </c>
      <c r="Y8741" s="4">
        <v>47</v>
      </c>
      <c r="Z8741" s="4">
        <v>25</v>
      </c>
      <c r="AA8741" s="1" t="s">
        <v>97</v>
      </c>
      <c r="AB8741" s="4">
        <v>2</v>
      </c>
      <c r="AC8741" s="4">
        <v>107030403</v>
      </c>
      <c r="AE8741" s="1" t="s">
        <v>60</v>
      </c>
      <c r="AG8741" s="1" t="s">
        <v>60</v>
      </c>
      <c r="AH8741" s="1" t="s">
        <v>17022</v>
      </c>
    </row>
    <row r="8742" s="1" customFormat="1" ht="12.75" hidden="1" spans="1:34">
      <c r="A8742" s="4">
        <v>120776</v>
      </c>
      <c r="B8742" s="1" t="s">
        <v>55</v>
      </c>
      <c r="C8742" s="1" t="s">
        <v>17023</v>
      </c>
      <c r="D8742" s="1" t="s">
        <v>166</v>
      </c>
      <c r="E8742" s="1" t="s">
        <v>68</v>
      </c>
      <c r="F8742" s="4">
        <v>11.7</v>
      </c>
      <c r="G8742" s="4"/>
      <c r="H8742" s="4">
        <v>26</v>
      </c>
      <c r="I8742" s="6"/>
      <c r="J8742" s="6"/>
      <c r="K8742" s="6"/>
      <c r="L8742" s="6"/>
      <c r="M8742" s="6"/>
      <c r="N8742" s="6"/>
      <c r="O8742" s="6"/>
      <c r="P8742" s="4">
        <v>25</v>
      </c>
      <c r="Q8742" s="8">
        <f t="shared" si="136"/>
        <v>0.55</v>
      </c>
      <c r="U8742" s="4">
        <v>442</v>
      </c>
      <c r="W8742" s="4">
        <v>442</v>
      </c>
      <c r="X8742" s="4">
        <v>94</v>
      </c>
      <c r="Y8742" s="4">
        <v>1638</v>
      </c>
      <c r="Z8742" s="4">
        <v>108</v>
      </c>
      <c r="AA8742" s="1" t="s">
        <v>105</v>
      </c>
      <c r="AB8742" s="4">
        <v>5</v>
      </c>
      <c r="AC8742" s="4">
        <v>107030205</v>
      </c>
      <c r="AE8742" s="1" t="s">
        <v>60</v>
      </c>
      <c r="AG8742" s="1" t="s">
        <v>60</v>
      </c>
      <c r="AH8742" s="1" t="s">
        <v>17024</v>
      </c>
    </row>
    <row r="8743" s="1" customFormat="1" ht="12.75" hidden="1" spans="1:34">
      <c r="A8743" s="4">
        <v>64783</v>
      </c>
      <c r="B8743" s="1" t="s">
        <v>17025</v>
      </c>
      <c r="C8743" s="1" t="s">
        <v>17026</v>
      </c>
      <c r="D8743" s="1" t="s">
        <v>6429</v>
      </c>
      <c r="E8743" s="1" t="s">
        <v>68</v>
      </c>
      <c r="F8743" s="4">
        <v>13.5</v>
      </c>
      <c r="G8743" s="4"/>
      <c r="H8743" s="4">
        <v>30</v>
      </c>
      <c r="I8743" s="6"/>
      <c r="J8743" s="6"/>
      <c r="K8743" s="6"/>
      <c r="L8743" s="6"/>
      <c r="M8743" s="6"/>
      <c r="N8743" s="6"/>
      <c r="O8743" s="6"/>
      <c r="Q8743" s="8">
        <f t="shared" si="136"/>
        <v>0.55</v>
      </c>
      <c r="U8743" s="4">
        <v>229</v>
      </c>
      <c r="W8743" s="4">
        <v>229</v>
      </c>
      <c r="X8743" s="4">
        <v>79</v>
      </c>
      <c r="Y8743" s="4">
        <v>298</v>
      </c>
      <c r="Z8743" s="4">
        <v>55</v>
      </c>
      <c r="AA8743" s="1" t="s">
        <v>97</v>
      </c>
      <c r="AB8743" s="4">
        <v>2</v>
      </c>
      <c r="AC8743" s="4">
        <v>107030205</v>
      </c>
      <c r="AE8743" s="1" t="s">
        <v>60</v>
      </c>
      <c r="AG8743" s="1" t="s">
        <v>60</v>
      </c>
      <c r="AH8743" s="1" t="s">
        <v>17027</v>
      </c>
    </row>
    <row r="8744" s="1" customFormat="1" ht="12.75" hidden="1" spans="1:34">
      <c r="A8744" s="4">
        <v>130191</v>
      </c>
      <c r="B8744" s="1" t="s">
        <v>13042</v>
      </c>
      <c r="C8744" s="1" t="s">
        <v>17028</v>
      </c>
      <c r="D8744" s="1" t="s">
        <v>17029</v>
      </c>
      <c r="E8744" s="1" t="s">
        <v>68</v>
      </c>
      <c r="F8744" s="4">
        <v>58.5</v>
      </c>
      <c r="G8744" s="4"/>
      <c r="H8744" s="4">
        <v>130</v>
      </c>
      <c r="I8744" s="6"/>
      <c r="J8744" s="6"/>
      <c r="K8744" s="6"/>
      <c r="L8744" s="6"/>
      <c r="M8744" s="6"/>
      <c r="N8744" s="6"/>
      <c r="O8744" s="6"/>
      <c r="Q8744" s="8">
        <f t="shared" si="136"/>
        <v>0.55</v>
      </c>
      <c r="U8744" s="4">
        <v>28</v>
      </c>
      <c r="W8744" s="4">
        <v>28</v>
      </c>
      <c r="X8744" s="4">
        <v>11</v>
      </c>
      <c r="AA8744" s="1" t="s">
        <v>114</v>
      </c>
      <c r="AB8744" s="4">
        <v>0</v>
      </c>
      <c r="AC8744" s="4">
        <v>107030301</v>
      </c>
      <c r="AE8744" s="1" t="s">
        <v>60</v>
      </c>
      <c r="AG8744" s="1" t="s">
        <v>60</v>
      </c>
      <c r="AH8744" s="1" t="s">
        <v>60</v>
      </c>
    </row>
    <row r="8745" s="1" customFormat="1" ht="12.75" hidden="1" spans="1:34">
      <c r="A8745" s="4">
        <v>130192</v>
      </c>
      <c r="B8745" s="1" t="s">
        <v>13042</v>
      </c>
      <c r="C8745" s="1" t="s">
        <v>17030</v>
      </c>
      <c r="D8745" s="1" t="s">
        <v>17029</v>
      </c>
      <c r="E8745" s="1" t="s">
        <v>68</v>
      </c>
      <c r="F8745" s="4">
        <v>107.1</v>
      </c>
      <c r="G8745" s="4"/>
      <c r="H8745" s="4">
        <v>238</v>
      </c>
      <c r="I8745" s="4"/>
      <c r="J8745" s="4"/>
      <c r="K8745" s="4"/>
      <c r="L8745" s="4"/>
      <c r="M8745" s="4"/>
      <c r="N8745" s="4"/>
      <c r="O8745" s="4"/>
      <c r="Q8745" s="8">
        <f t="shared" si="136"/>
        <v>0.55</v>
      </c>
      <c r="U8745" s="4">
        <v>26</v>
      </c>
      <c r="W8745" s="4">
        <v>26</v>
      </c>
      <c r="X8745" s="4">
        <v>15</v>
      </c>
      <c r="Y8745" s="4">
        <v>3</v>
      </c>
      <c r="Z8745" s="4">
        <v>2</v>
      </c>
      <c r="AA8745" s="1" t="s">
        <v>114</v>
      </c>
      <c r="AB8745" s="4">
        <v>0</v>
      </c>
      <c r="AC8745" s="4">
        <v>107030301</v>
      </c>
      <c r="AE8745" s="1" t="s">
        <v>60</v>
      </c>
      <c r="AG8745" s="1" t="s">
        <v>60</v>
      </c>
      <c r="AH8745" s="1" t="s">
        <v>60</v>
      </c>
    </row>
    <row r="8746" s="1" customFormat="1" ht="12.75" hidden="1" spans="1:34">
      <c r="A8746" s="4">
        <v>92107</v>
      </c>
      <c r="B8746" s="1" t="s">
        <v>7116</v>
      </c>
      <c r="C8746" s="1" t="s">
        <v>17031</v>
      </c>
      <c r="D8746" s="1" t="s">
        <v>13816</v>
      </c>
      <c r="E8746" s="1" t="s">
        <v>68</v>
      </c>
      <c r="F8746" s="4">
        <v>8.1</v>
      </c>
      <c r="G8746" s="4"/>
      <c r="H8746" s="4">
        <v>18</v>
      </c>
      <c r="I8746" s="6"/>
      <c r="J8746" s="6"/>
      <c r="K8746" s="6"/>
      <c r="L8746" s="6"/>
      <c r="M8746" s="6"/>
      <c r="N8746" s="6"/>
      <c r="O8746" s="6"/>
      <c r="Q8746" s="8">
        <f t="shared" si="136"/>
        <v>0.55</v>
      </c>
      <c r="U8746" s="4">
        <v>285</v>
      </c>
      <c r="V8746" s="4">
        <v>91</v>
      </c>
      <c r="W8746" s="4">
        <v>194</v>
      </c>
      <c r="X8746" s="4">
        <v>93</v>
      </c>
      <c r="Y8746" s="4">
        <v>104</v>
      </c>
      <c r="Z8746" s="4">
        <v>44</v>
      </c>
      <c r="AA8746" s="1" t="s">
        <v>97</v>
      </c>
      <c r="AB8746" s="4">
        <v>2</v>
      </c>
      <c r="AC8746" s="4">
        <v>107030205</v>
      </c>
      <c r="AE8746" s="1" t="s">
        <v>60</v>
      </c>
      <c r="AG8746" s="1" t="s">
        <v>60</v>
      </c>
      <c r="AH8746" s="1" t="s">
        <v>17032</v>
      </c>
    </row>
    <row r="8747" s="1" customFormat="1" ht="12.75" hidden="1" spans="1:34">
      <c r="A8747" s="4">
        <v>138584</v>
      </c>
      <c r="B8747" s="1" t="s">
        <v>17033</v>
      </c>
      <c r="C8747" s="1" t="s">
        <v>17034</v>
      </c>
      <c r="D8747" s="1" t="s">
        <v>9977</v>
      </c>
      <c r="E8747" s="1" t="s">
        <v>58</v>
      </c>
      <c r="F8747" s="4">
        <v>75.6</v>
      </c>
      <c r="G8747" s="4"/>
      <c r="H8747" s="4">
        <v>168</v>
      </c>
      <c r="I8747" s="6"/>
      <c r="J8747" s="6"/>
      <c r="K8747" s="6"/>
      <c r="L8747" s="6"/>
      <c r="M8747" s="6"/>
      <c r="N8747" s="6"/>
      <c r="O8747" s="6"/>
      <c r="Q8747" s="8">
        <f t="shared" si="136"/>
        <v>0.55</v>
      </c>
      <c r="U8747" s="4">
        <v>838</v>
      </c>
      <c r="V8747" s="4">
        <v>254</v>
      </c>
      <c r="W8747" s="4">
        <v>584</v>
      </c>
      <c r="X8747" s="4">
        <v>112</v>
      </c>
      <c r="Y8747" s="4">
        <v>1024</v>
      </c>
      <c r="Z8747" s="4">
        <v>110</v>
      </c>
      <c r="AA8747" s="1" t="s">
        <v>105</v>
      </c>
      <c r="AB8747" s="4">
        <v>3</v>
      </c>
      <c r="AC8747" s="4">
        <v>107030104</v>
      </c>
      <c r="AE8747" s="1" t="s">
        <v>60</v>
      </c>
      <c r="AG8747" s="1" t="s">
        <v>60</v>
      </c>
      <c r="AH8747" s="1" t="s">
        <v>17035</v>
      </c>
    </row>
    <row r="8748" s="1" customFormat="1" ht="12.75" hidden="1" spans="1:34">
      <c r="A8748" s="4">
        <v>138325</v>
      </c>
      <c r="B8748" s="1" t="s">
        <v>17036</v>
      </c>
      <c r="C8748" s="1" t="s">
        <v>17037</v>
      </c>
      <c r="D8748" s="1" t="s">
        <v>9977</v>
      </c>
      <c r="E8748" s="1" t="s">
        <v>58</v>
      </c>
      <c r="F8748" s="4">
        <v>75.6</v>
      </c>
      <c r="G8748" s="4"/>
      <c r="H8748" s="4">
        <v>168</v>
      </c>
      <c r="I8748" s="6"/>
      <c r="J8748" s="6"/>
      <c r="K8748" s="6"/>
      <c r="L8748" s="6"/>
      <c r="M8748" s="6"/>
      <c r="N8748" s="6"/>
      <c r="O8748" s="6"/>
      <c r="Q8748" s="8">
        <f t="shared" si="136"/>
        <v>0.55</v>
      </c>
      <c r="U8748" s="4">
        <v>825</v>
      </c>
      <c r="V8748" s="4">
        <v>260</v>
      </c>
      <c r="W8748" s="4">
        <v>565</v>
      </c>
      <c r="X8748" s="4">
        <v>113</v>
      </c>
      <c r="Y8748" s="4">
        <v>1361</v>
      </c>
      <c r="Z8748" s="4">
        <v>111</v>
      </c>
      <c r="AA8748" s="1" t="s">
        <v>105</v>
      </c>
      <c r="AB8748" s="4">
        <v>3</v>
      </c>
      <c r="AC8748" s="4">
        <v>107030408</v>
      </c>
      <c r="AE8748" s="1" t="s">
        <v>60</v>
      </c>
      <c r="AG8748" s="1" t="s">
        <v>60</v>
      </c>
      <c r="AH8748" s="1" t="s">
        <v>17038</v>
      </c>
    </row>
    <row r="8749" s="1" customFormat="1" ht="12.75" hidden="1" spans="1:34">
      <c r="A8749" s="4">
        <v>150528</v>
      </c>
      <c r="B8749" s="1" t="s">
        <v>5228</v>
      </c>
      <c r="C8749" s="1" t="s">
        <v>17039</v>
      </c>
      <c r="D8749" s="1" t="s">
        <v>5230</v>
      </c>
      <c r="E8749" s="1" t="s">
        <v>68</v>
      </c>
      <c r="F8749" s="4">
        <v>12.6</v>
      </c>
      <c r="G8749" s="4"/>
      <c r="H8749" s="4">
        <v>28</v>
      </c>
      <c r="I8749" s="6"/>
      <c r="J8749" s="6"/>
      <c r="K8749" s="6"/>
      <c r="L8749" s="6"/>
      <c r="M8749" s="6"/>
      <c r="N8749" s="6"/>
      <c r="O8749" s="6"/>
      <c r="P8749" s="4">
        <v>27</v>
      </c>
      <c r="Q8749" s="8">
        <f t="shared" si="136"/>
        <v>0.55</v>
      </c>
      <c r="U8749" s="4">
        <v>644</v>
      </c>
      <c r="V8749" s="4">
        <v>135</v>
      </c>
      <c r="W8749" s="4">
        <v>509</v>
      </c>
      <c r="X8749" s="4">
        <v>109</v>
      </c>
      <c r="Y8749" s="4">
        <v>885</v>
      </c>
      <c r="Z8749" s="4">
        <v>102</v>
      </c>
      <c r="AA8749" s="1" t="s">
        <v>97</v>
      </c>
      <c r="AB8749" s="4">
        <v>2</v>
      </c>
      <c r="AC8749" s="4">
        <v>107030205</v>
      </c>
      <c r="AE8749" s="1" t="s">
        <v>60</v>
      </c>
      <c r="AG8749" s="1" t="s">
        <v>60</v>
      </c>
      <c r="AH8749" s="1" t="s">
        <v>17040</v>
      </c>
    </row>
    <row r="8750" s="1" customFormat="1" ht="12.75" hidden="1" spans="1:34">
      <c r="A8750" s="4">
        <v>162875</v>
      </c>
      <c r="B8750" s="1" t="s">
        <v>17041</v>
      </c>
      <c r="C8750" s="1" t="s">
        <v>17042</v>
      </c>
      <c r="D8750" s="1" t="s">
        <v>429</v>
      </c>
      <c r="E8750" s="1" t="s">
        <v>68</v>
      </c>
      <c r="F8750" s="4">
        <v>107.1</v>
      </c>
      <c r="G8750" s="4"/>
      <c r="H8750" s="4">
        <v>238</v>
      </c>
      <c r="I8750" s="6"/>
      <c r="J8750" s="6"/>
      <c r="K8750" s="6"/>
      <c r="L8750" s="6"/>
      <c r="M8750" s="6"/>
      <c r="N8750" s="6"/>
      <c r="O8750" s="6"/>
      <c r="Q8750" s="8">
        <f t="shared" si="136"/>
        <v>0.55</v>
      </c>
      <c r="U8750" s="4">
        <v>609</v>
      </c>
      <c r="V8750" s="4">
        <v>223</v>
      </c>
      <c r="W8750" s="4">
        <v>386</v>
      </c>
      <c r="X8750" s="4">
        <v>109</v>
      </c>
      <c r="Y8750" s="4">
        <v>240</v>
      </c>
      <c r="Z8750" s="4">
        <v>71</v>
      </c>
      <c r="AA8750" s="1" t="s">
        <v>375</v>
      </c>
      <c r="AB8750" s="4">
        <v>2</v>
      </c>
      <c r="AC8750" s="4">
        <v>103020899</v>
      </c>
      <c r="AE8750" s="1" t="s">
        <v>60</v>
      </c>
      <c r="AG8750" s="1" t="s">
        <v>60</v>
      </c>
      <c r="AH8750" s="1" t="s">
        <v>17043</v>
      </c>
    </row>
    <row r="8751" s="1" customFormat="1" ht="12.75" hidden="1" spans="1:34">
      <c r="A8751" s="4">
        <v>162305</v>
      </c>
      <c r="B8751" s="1" t="s">
        <v>17041</v>
      </c>
      <c r="C8751" s="1" t="s">
        <v>17044</v>
      </c>
      <c r="D8751" s="1" t="s">
        <v>429</v>
      </c>
      <c r="E8751" s="1" t="s">
        <v>68</v>
      </c>
      <c r="F8751" s="4">
        <v>174.6</v>
      </c>
      <c r="G8751" s="4"/>
      <c r="H8751" s="4">
        <v>388</v>
      </c>
      <c r="I8751" s="4"/>
      <c r="J8751" s="4"/>
      <c r="K8751" s="4"/>
      <c r="L8751" s="4"/>
      <c r="M8751" s="4"/>
      <c r="N8751" s="4"/>
      <c r="O8751" s="4"/>
      <c r="Q8751" s="8">
        <f t="shared" si="136"/>
        <v>0.55</v>
      </c>
      <c r="U8751" s="4">
        <v>1379</v>
      </c>
      <c r="V8751" s="4">
        <v>369</v>
      </c>
      <c r="W8751" s="4">
        <v>1010</v>
      </c>
      <c r="X8751" s="4">
        <v>111</v>
      </c>
      <c r="Y8751" s="4">
        <v>2045</v>
      </c>
      <c r="Z8751" s="4">
        <v>107</v>
      </c>
      <c r="AA8751" s="1" t="s">
        <v>375</v>
      </c>
      <c r="AB8751" s="4">
        <v>2</v>
      </c>
      <c r="AC8751" s="4">
        <v>103020899</v>
      </c>
      <c r="AE8751" s="1" t="s">
        <v>60</v>
      </c>
      <c r="AG8751" s="1" t="s">
        <v>60</v>
      </c>
      <c r="AH8751" s="1" t="s">
        <v>17045</v>
      </c>
    </row>
    <row r="8752" s="1" customFormat="1" ht="12.75" hidden="1" spans="1:34">
      <c r="A8752" s="4">
        <v>166880</v>
      </c>
      <c r="B8752" s="1" t="s">
        <v>11458</v>
      </c>
      <c r="C8752" s="1" t="s">
        <v>17046</v>
      </c>
      <c r="D8752" s="1" t="s">
        <v>166</v>
      </c>
      <c r="E8752" s="1" t="s">
        <v>68</v>
      </c>
      <c r="F8752" s="4">
        <v>89.1</v>
      </c>
      <c r="G8752" s="4"/>
      <c r="H8752" s="4">
        <v>198</v>
      </c>
      <c r="I8752" s="4"/>
      <c r="J8752" s="4"/>
      <c r="K8752" s="4"/>
      <c r="L8752" s="4"/>
      <c r="M8752" s="4"/>
      <c r="N8752" s="4"/>
      <c r="O8752" s="4"/>
      <c r="Q8752" s="8">
        <f t="shared" si="136"/>
        <v>0.55</v>
      </c>
      <c r="U8752" s="4">
        <v>1038</v>
      </c>
      <c r="W8752" s="4">
        <v>1038</v>
      </c>
      <c r="X8752" s="4">
        <v>113</v>
      </c>
      <c r="Y8752" s="4">
        <v>955</v>
      </c>
      <c r="Z8752" s="4">
        <v>93</v>
      </c>
      <c r="AA8752" s="1" t="s">
        <v>105</v>
      </c>
      <c r="AB8752" s="4">
        <v>2</v>
      </c>
      <c r="AC8752" s="4">
        <v>107030401</v>
      </c>
      <c r="AE8752" s="1" t="s">
        <v>60</v>
      </c>
      <c r="AG8752" s="1" t="s">
        <v>60</v>
      </c>
      <c r="AH8752" s="1" t="s">
        <v>17047</v>
      </c>
    </row>
    <row r="8753" s="1" customFormat="1" ht="12.75" hidden="1" spans="1:34">
      <c r="A8753" s="4">
        <v>162269</v>
      </c>
      <c r="B8753" s="1" t="s">
        <v>17048</v>
      </c>
      <c r="C8753" s="1" t="s">
        <v>17049</v>
      </c>
      <c r="D8753" s="1" t="s">
        <v>10380</v>
      </c>
      <c r="E8753" s="1" t="s">
        <v>68</v>
      </c>
      <c r="F8753" s="4">
        <v>35.55</v>
      </c>
      <c r="G8753" s="4"/>
      <c r="H8753" s="4">
        <v>79</v>
      </c>
      <c r="I8753" s="4"/>
      <c r="J8753" s="4"/>
      <c r="K8753" s="4"/>
      <c r="L8753" s="4"/>
      <c r="M8753" s="4"/>
      <c r="N8753" s="4"/>
      <c r="O8753" s="4"/>
      <c r="P8753" s="4">
        <v>76</v>
      </c>
      <c r="Q8753" s="8">
        <f t="shared" si="136"/>
        <v>0.55</v>
      </c>
      <c r="U8753" s="4">
        <v>76</v>
      </c>
      <c r="W8753" s="4">
        <v>76</v>
      </c>
      <c r="X8753" s="4">
        <v>40</v>
      </c>
      <c r="Y8753" s="4">
        <v>87</v>
      </c>
      <c r="Z8753" s="4">
        <v>42</v>
      </c>
      <c r="AA8753" s="1" t="s">
        <v>97</v>
      </c>
      <c r="AB8753" s="4">
        <v>2</v>
      </c>
      <c r="AC8753" s="4">
        <v>107022302</v>
      </c>
      <c r="AE8753" s="1" t="s">
        <v>60</v>
      </c>
      <c r="AG8753" s="1" t="s">
        <v>60</v>
      </c>
      <c r="AH8753" s="1" t="s">
        <v>17050</v>
      </c>
    </row>
    <row r="8754" s="1" customFormat="1" ht="12.75" hidden="1" spans="1:34">
      <c r="A8754" s="4">
        <v>161243</v>
      </c>
      <c r="B8754" s="1" t="s">
        <v>15118</v>
      </c>
      <c r="C8754" s="1" t="s">
        <v>570</v>
      </c>
      <c r="D8754" s="1" t="s">
        <v>5005</v>
      </c>
      <c r="E8754" s="1" t="s">
        <v>68</v>
      </c>
      <c r="F8754" s="4">
        <v>18</v>
      </c>
      <c r="G8754" s="4"/>
      <c r="H8754" s="4">
        <v>40</v>
      </c>
      <c r="I8754" s="6"/>
      <c r="J8754" s="6"/>
      <c r="K8754" s="6"/>
      <c r="L8754" s="6"/>
      <c r="M8754" s="6"/>
      <c r="N8754" s="6"/>
      <c r="O8754" s="6"/>
      <c r="P8754" s="4">
        <v>38</v>
      </c>
      <c r="Q8754" s="8">
        <f t="shared" si="136"/>
        <v>0.55</v>
      </c>
      <c r="U8754" s="4">
        <v>579</v>
      </c>
      <c r="V8754" s="4">
        <v>100</v>
      </c>
      <c r="W8754" s="4">
        <v>479</v>
      </c>
      <c r="X8754" s="4">
        <v>109</v>
      </c>
      <c r="Y8754" s="4">
        <v>606</v>
      </c>
      <c r="Z8754" s="4">
        <v>104</v>
      </c>
      <c r="AA8754" s="1" t="s">
        <v>97</v>
      </c>
      <c r="AB8754" s="4">
        <v>2</v>
      </c>
      <c r="AC8754" s="4">
        <v>107030205</v>
      </c>
      <c r="AE8754" s="1" t="s">
        <v>60</v>
      </c>
      <c r="AG8754" s="1" t="s">
        <v>304</v>
      </c>
      <c r="AH8754" s="1" t="s">
        <v>17051</v>
      </c>
    </row>
    <row r="8755" s="1" customFormat="1" ht="12.75" hidden="1" spans="1:34">
      <c r="A8755" s="4">
        <v>166179</v>
      </c>
      <c r="B8755" s="1" t="s">
        <v>17052</v>
      </c>
      <c r="C8755" s="1" t="s">
        <v>1236</v>
      </c>
      <c r="D8755" s="1" t="s">
        <v>10380</v>
      </c>
      <c r="E8755" s="1" t="s">
        <v>1578</v>
      </c>
      <c r="F8755" s="4">
        <v>4.5</v>
      </c>
      <c r="G8755" s="4"/>
      <c r="H8755" s="4">
        <v>10</v>
      </c>
      <c r="I8755" s="6"/>
      <c r="J8755" s="6"/>
      <c r="K8755" s="6"/>
      <c r="L8755" s="6"/>
      <c r="M8755" s="6"/>
      <c r="N8755" s="6"/>
      <c r="O8755" s="6"/>
      <c r="Q8755" s="8">
        <f t="shared" si="136"/>
        <v>0.55</v>
      </c>
      <c r="U8755" s="4">
        <v>141</v>
      </c>
      <c r="V8755" s="4">
        <v>25</v>
      </c>
      <c r="W8755" s="4">
        <v>116</v>
      </c>
      <c r="X8755" s="4">
        <v>57</v>
      </c>
      <c r="Y8755" s="4">
        <v>103</v>
      </c>
      <c r="Z8755" s="4">
        <v>22</v>
      </c>
      <c r="AA8755" s="1" t="s">
        <v>105</v>
      </c>
      <c r="AB8755" s="4">
        <v>3</v>
      </c>
      <c r="AC8755" s="4">
        <v>107022302</v>
      </c>
      <c r="AE8755" s="1" t="s">
        <v>60</v>
      </c>
      <c r="AG8755" s="1" t="s">
        <v>60</v>
      </c>
      <c r="AH8755" s="1" t="s">
        <v>17053</v>
      </c>
    </row>
    <row r="8756" s="1" customFormat="1" ht="12.75" hidden="1" spans="1:34">
      <c r="A8756" s="4">
        <v>168730</v>
      </c>
      <c r="B8756" s="1" t="s">
        <v>17054</v>
      </c>
      <c r="C8756" s="1" t="s">
        <v>17055</v>
      </c>
      <c r="D8756" s="1" t="s">
        <v>429</v>
      </c>
      <c r="E8756" s="1" t="s">
        <v>68</v>
      </c>
      <c r="F8756" s="4">
        <v>111.6</v>
      </c>
      <c r="G8756" s="4"/>
      <c r="H8756" s="4">
        <v>248</v>
      </c>
      <c r="I8756" s="6"/>
      <c r="J8756" s="6"/>
      <c r="K8756" s="6"/>
      <c r="L8756" s="6"/>
      <c r="M8756" s="6"/>
      <c r="N8756" s="6"/>
      <c r="O8756" s="6"/>
      <c r="Q8756" s="8">
        <f t="shared" si="136"/>
        <v>0.55</v>
      </c>
      <c r="U8756" s="4">
        <v>416</v>
      </c>
      <c r="V8756" s="4">
        <v>173</v>
      </c>
      <c r="W8756" s="4">
        <v>243</v>
      </c>
      <c r="X8756" s="4">
        <v>91</v>
      </c>
      <c r="Y8756" s="4">
        <v>389</v>
      </c>
      <c r="Z8756" s="4">
        <v>72</v>
      </c>
      <c r="AA8756" s="1" t="s">
        <v>97</v>
      </c>
      <c r="AB8756" s="4">
        <v>2</v>
      </c>
      <c r="AC8756" s="4">
        <v>103020899</v>
      </c>
      <c r="AE8756" s="1" t="s">
        <v>60</v>
      </c>
      <c r="AG8756" s="1" t="s">
        <v>60</v>
      </c>
      <c r="AH8756" s="1" t="s">
        <v>17056</v>
      </c>
    </row>
    <row r="8757" s="1" customFormat="1" ht="12.75" hidden="1" spans="1:34">
      <c r="A8757" s="4">
        <v>171306</v>
      </c>
      <c r="B8757" s="1" t="s">
        <v>17041</v>
      </c>
      <c r="C8757" s="1" t="s">
        <v>17057</v>
      </c>
      <c r="D8757" s="1" t="s">
        <v>429</v>
      </c>
      <c r="E8757" s="1" t="s">
        <v>68</v>
      </c>
      <c r="F8757" s="4">
        <v>234</v>
      </c>
      <c r="G8757" s="4"/>
      <c r="H8757" s="4">
        <v>520</v>
      </c>
      <c r="I8757" s="6"/>
      <c r="J8757" s="6"/>
      <c r="K8757" s="6"/>
      <c r="L8757" s="6"/>
      <c r="M8757" s="6"/>
      <c r="N8757" s="6"/>
      <c r="O8757" s="6"/>
      <c r="Q8757" s="8">
        <f t="shared" si="136"/>
        <v>0.55</v>
      </c>
      <c r="U8757" s="4">
        <v>266</v>
      </c>
      <c r="V8757" s="4">
        <v>153</v>
      </c>
      <c r="W8757" s="4">
        <v>113</v>
      </c>
      <c r="X8757" s="4">
        <v>41</v>
      </c>
      <c r="Y8757" s="4">
        <v>168</v>
      </c>
      <c r="Z8757" s="4">
        <v>19</v>
      </c>
      <c r="AA8757" s="1" t="s">
        <v>105</v>
      </c>
      <c r="AB8757" s="4">
        <v>3</v>
      </c>
      <c r="AC8757" s="4">
        <v>103020899</v>
      </c>
      <c r="AE8757" s="1" t="s">
        <v>60</v>
      </c>
      <c r="AG8757" s="1" t="s">
        <v>60</v>
      </c>
      <c r="AH8757" s="1" t="s">
        <v>17058</v>
      </c>
    </row>
    <row r="8758" s="1" customFormat="1" ht="12.75" hidden="1" spans="1:34">
      <c r="A8758" s="4">
        <v>185549</v>
      </c>
      <c r="B8758" s="1" t="s">
        <v>13325</v>
      </c>
      <c r="C8758" s="1" t="s">
        <v>16689</v>
      </c>
      <c r="D8758" s="1" t="s">
        <v>166</v>
      </c>
      <c r="E8758" s="1" t="s">
        <v>68</v>
      </c>
      <c r="F8758" s="4">
        <v>8.1</v>
      </c>
      <c r="G8758" s="4"/>
      <c r="H8758" s="4">
        <v>18</v>
      </c>
      <c r="I8758" s="6"/>
      <c r="J8758" s="6"/>
      <c r="K8758" s="6"/>
      <c r="L8758" s="6"/>
      <c r="M8758" s="6"/>
      <c r="N8758" s="6"/>
      <c r="O8758" s="6"/>
      <c r="Q8758" s="8">
        <f t="shared" si="136"/>
        <v>0.55</v>
      </c>
      <c r="U8758" s="4">
        <v>263</v>
      </c>
      <c r="W8758" s="4">
        <v>263</v>
      </c>
      <c r="X8758" s="4">
        <v>78</v>
      </c>
      <c r="Y8758" s="4">
        <v>198</v>
      </c>
      <c r="Z8758" s="4">
        <v>65</v>
      </c>
      <c r="AA8758" s="1" t="s">
        <v>105</v>
      </c>
      <c r="AB8758" s="4">
        <v>3</v>
      </c>
      <c r="AE8758" s="1" t="s">
        <v>60</v>
      </c>
      <c r="AG8758" s="1" t="s">
        <v>60</v>
      </c>
      <c r="AH8758" s="1" t="s">
        <v>60</v>
      </c>
    </row>
    <row r="8759" s="1" customFormat="1" ht="12.75" hidden="1" spans="1:34">
      <c r="A8759" s="4">
        <v>184546</v>
      </c>
      <c r="B8759" s="1" t="s">
        <v>15927</v>
      </c>
      <c r="C8759" s="1" t="s">
        <v>17059</v>
      </c>
      <c r="D8759" s="1" t="s">
        <v>12697</v>
      </c>
      <c r="E8759" s="1" t="s">
        <v>68</v>
      </c>
      <c r="F8759" s="4">
        <v>75.6</v>
      </c>
      <c r="G8759" s="4"/>
      <c r="H8759" s="4">
        <v>168</v>
      </c>
      <c r="I8759" s="6"/>
      <c r="J8759" s="6"/>
      <c r="K8759" s="6"/>
      <c r="L8759" s="6"/>
      <c r="M8759" s="6"/>
      <c r="N8759" s="6"/>
      <c r="O8759" s="6"/>
      <c r="Q8759" s="8">
        <f t="shared" si="136"/>
        <v>0.55</v>
      </c>
      <c r="U8759" s="4">
        <v>160</v>
      </c>
      <c r="V8759" s="4">
        <v>160</v>
      </c>
      <c r="AA8759" s="1" t="s">
        <v>114</v>
      </c>
      <c r="AE8759" s="1" t="s">
        <v>60</v>
      </c>
      <c r="AG8759" s="1" t="s">
        <v>60</v>
      </c>
      <c r="AH8759" s="1" t="s">
        <v>60</v>
      </c>
    </row>
    <row r="8760" s="1" customFormat="1" ht="12.75" hidden="1" spans="1:34">
      <c r="A8760" s="4">
        <v>15246</v>
      </c>
      <c r="B8760" s="1" t="s">
        <v>17060</v>
      </c>
      <c r="C8760" s="1" t="s">
        <v>4439</v>
      </c>
      <c r="D8760" s="1" t="s">
        <v>60</v>
      </c>
      <c r="E8760" s="1" t="s">
        <v>4313</v>
      </c>
      <c r="F8760" s="4">
        <v>4.5</v>
      </c>
      <c r="G8760" s="4"/>
      <c r="H8760" s="4">
        <v>10</v>
      </c>
      <c r="I8760" s="6"/>
      <c r="J8760" s="6"/>
      <c r="K8760" s="6"/>
      <c r="L8760" s="6"/>
      <c r="M8760" s="6"/>
      <c r="N8760" s="6"/>
      <c r="O8760" s="6"/>
      <c r="Q8760" s="8">
        <f t="shared" si="136"/>
        <v>0.55</v>
      </c>
      <c r="T8760" s="4">
        <v>113</v>
      </c>
      <c r="U8760" s="4">
        <v>3</v>
      </c>
      <c r="W8760" s="4">
        <v>3</v>
      </c>
      <c r="X8760" s="4">
        <v>1</v>
      </c>
      <c r="AA8760" s="1" t="s">
        <v>59</v>
      </c>
      <c r="AC8760" s="4">
        <v>107030301</v>
      </c>
      <c r="AE8760" s="1" t="s">
        <v>60</v>
      </c>
      <c r="AG8760" s="1" t="s">
        <v>60</v>
      </c>
      <c r="AH8760" s="1" t="s">
        <v>91</v>
      </c>
    </row>
    <row r="8761" s="1" customFormat="1" ht="12.75" hidden="1" spans="1:34">
      <c r="A8761" s="4">
        <v>83266</v>
      </c>
      <c r="B8761" s="1" t="s">
        <v>3242</v>
      </c>
      <c r="C8761" s="1" t="s">
        <v>2129</v>
      </c>
      <c r="D8761" s="1" t="s">
        <v>166</v>
      </c>
      <c r="E8761" s="1" t="s">
        <v>68</v>
      </c>
      <c r="F8761" s="4">
        <v>7.2</v>
      </c>
      <c r="G8761" s="4"/>
      <c r="H8761" s="4">
        <v>16</v>
      </c>
      <c r="I8761" s="6"/>
      <c r="J8761" s="6"/>
      <c r="K8761" s="6"/>
      <c r="L8761" s="6"/>
      <c r="M8761" s="6"/>
      <c r="N8761" s="6"/>
      <c r="O8761" s="6"/>
      <c r="Q8761" s="8">
        <f t="shared" si="136"/>
        <v>0.55</v>
      </c>
      <c r="T8761" s="4">
        <v>113</v>
      </c>
      <c r="U8761" s="4">
        <v>0</v>
      </c>
      <c r="AA8761" s="1" t="s">
        <v>59</v>
      </c>
      <c r="AC8761" s="4">
        <v>107030401</v>
      </c>
      <c r="AE8761" s="1" t="s">
        <v>60</v>
      </c>
      <c r="AG8761" s="1" t="s">
        <v>60</v>
      </c>
      <c r="AH8761" s="1" t="s">
        <v>17061</v>
      </c>
    </row>
    <row r="8762" s="1" customFormat="1" ht="12.75" hidden="1" spans="1:34">
      <c r="A8762" s="4">
        <v>60235</v>
      </c>
      <c r="B8762" s="1" t="s">
        <v>17062</v>
      </c>
      <c r="C8762" s="1" t="s">
        <v>614</v>
      </c>
      <c r="D8762" s="1" t="s">
        <v>1208</v>
      </c>
      <c r="E8762" s="1" t="s">
        <v>68</v>
      </c>
      <c r="F8762" s="4">
        <v>22.5</v>
      </c>
      <c r="G8762" s="4"/>
      <c r="H8762" s="4">
        <v>50</v>
      </c>
      <c r="I8762" s="6"/>
      <c r="J8762" s="6"/>
      <c r="K8762" s="6"/>
      <c r="L8762" s="6"/>
      <c r="M8762" s="6"/>
      <c r="N8762" s="6"/>
      <c r="O8762" s="6"/>
      <c r="Q8762" s="8">
        <f t="shared" si="136"/>
        <v>0.55</v>
      </c>
      <c r="T8762" s="4">
        <v>113</v>
      </c>
      <c r="U8762" s="4">
        <v>0</v>
      </c>
      <c r="AA8762" s="1" t="s">
        <v>59</v>
      </c>
      <c r="AC8762" s="4">
        <v>107030206</v>
      </c>
      <c r="AE8762" s="1" t="s">
        <v>60</v>
      </c>
      <c r="AG8762" s="1" t="s">
        <v>60</v>
      </c>
      <c r="AH8762" s="1" t="s">
        <v>17063</v>
      </c>
    </row>
    <row r="8763" s="1" customFormat="1" ht="12.75" hidden="1" spans="1:34">
      <c r="A8763" s="4">
        <v>91659</v>
      </c>
      <c r="B8763" s="1" t="s">
        <v>16601</v>
      </c>
      <c r="C8763" s="1" t="s">
        <v>3131</v>
      </c>
      <c r="D8763" s="1" t="s">
        <v>14213</v>
      </c>
      <c r="E8763" s="1" t="s">
        <v>68</v>
      </c>
      <c r="F8763" s="4">
        <v>8.1</v>
      </c>
      <c r="G8763" s="4"/>
      <c r="H8763" s="4">
        <v>18</v>
      </c>
      <c r="I8763" s="6"/>
      <c r="J8763" s="6"/>
      <c r="K8763" s="6"/>
      <c r="L8763" s="6"/>
      <c r="M8763" s="6"/>
      <c r="N8763" s="6"/>
      <c r="O8763" s="6"/>
      <c r="Q8763" s="8">
        <f t="shared" si="136"/>
        <v>0.55</v>
      </c>
      <c r="T8763" s="4">
        <v>113</v>
      </c>
      <c r="U8763" s="4">
        <v>0</v>
      </c>
      <c r="AA8763" s="1" t="s">
        <v>59</v>
      </c>
      <c r="AC8763" s="4">
        <v>107030499</v>
      </c>
      <c r="AE8763" s="1" t="s">
        <v>60</v>
      </c>
      <c r="AG8763" s="1" t="s">
        <v>60</v>
      </c>
      <c r="AH8763" s="1" t="s">
        <v>17064</v>
      </c>
    </row>
    <row r="8764" s="1" customFormat="1" ht="12.75" hidden="1" spans="1:34">
      <c r="A8764" s="4">
        <v>73629</v>
      </c>
      <c r="B8764" s="1" t="s">
        <v>13224</v>
      </c>
      <c r="C8764" s="1" t="s">
        <v>17065</v>
      </c>
      <c r="D8764" s="1" t="s">
        <v>60</v>
      </c>
      <c r="E8764" s="1" t="s">
        <v>23</v>
      </c>
      <c r="F8764" s="4">
        <v>180</v>
      </c>
      <c r="G8764" s="4"/>
      <c r="H8764" s="4">
        <v>400</v>
      </c>
      <c r="I8764" s="6"/>
      <c r="J8764" s="6"/>
      <c r="K8764" s="6"/>
      <c r="L8764" s="6"/>
      <c r="M8764" s="6"/>
      <c r="N8764" s="6"/>
      <c r="O8764" s="6"/>
      <c r="Q8764" s="8">
        <f t="shared" si="136"/>
        <v>0.55</v>
      </c>
      <c r="T8764" s="4">
        <v>112</v>
      </c>
      <c r="U8764" s="4">
        <v>8.6399</v>
      </c>
      <c r="W8764" s="4">
        <v>8.6399</v>
      </c>
      <c r="X8764" s="4">
        <v>2</v>
      </c>
      <c r="AA8764" s="1" t="s">
        <v>59</v>
      </c>
      <c r="AC8764" s="4">
        <v>107030301</v>
      </c>
      <c r="AE8764" s="1" t="s">
        <v>60</v>
      </c>
      <c r="AG8764" s="1" t="s">
        <v>60</v>
      </c>
      <c r="AH8764" s="1" t="s">
        <v>17066</v>
      </c>
    </row>
    <row r="8765" s="1" customFormat="1" ht="12.75" hidden="1" spans="1:34">
      <c r="A8765" s="4">
        <v>147155</v>
      </c>
      <c r="B8765" s="1" t="s">
        <v>16951</v>
      </c>
      <c r="C8765" s="1" t="s">
        <v>17067</v>
      </c>
      <c r="D8765" s="1" t="s">
        <v>17068</v>
      </c>
      <c r="E8765" s="1" t="s">
        <v>68</v>
      </c>
      <c r="F8765" s="4">
        <v>8.91</v>
      </c>
      <c r="G8765" s="4"/>
      <c r="H8765" s="4">
        <v>19.8</v>
      </c>
      <c r="I8765" s="4"/>
      <c r="J8765" s="4"/>
      <c r="K8765" s="4"/>
      <c r="L8765" s="4"/>
      <c r="M8765" s="4"/>
      <c r="N8765" s="4"/>
      <c r="O8765" s="4"/>
      <c r="Q8765" s="8">
        <f t="shared" si="136"/>
        <v>0.55</v>
      </c>
      <c r="T8765" s="4">
        <v>113</v>
      </c>
      <c r="U8765" s="4">
        <v>2</v>
      </c>
      <c r="W8765" s="4">
        <v>2</v>
      </c>
      <c r="X8765" s="4">
        <v>1</v>
      </c>
      <c r="AA8765" s="1" t="s">
        <v>59</v>
      </c>
      <c r="AC8765" s="4">
        <v>109024599</v>
      </c>
      <c r="AE8765" s="1" t="s">
        <v>60</v>
      </c>
      <c r="AG8765" s="1" t="s">
        <v>60</v>
      </c>
      <c r="AH8765" s="1" t="s">
        <v>60</v>
      </c>
    </row>
    <row r="8766" s="1" customFormat="1" ht="12.75" hidden="1" spans="1:34">
      <c r="A8766" s="4">
        <v>147156</v>
      </c>
      <c r="B8766" s="1" t="s">
        <v>16951</v>
      </c>
      <c r="C8766" s="1" t="s">
        <v>17069</v>
      </c>
      <c r="D8766" s="1" t="s">
        <v>17068</v>
      </c>
      <c r="E8766" s="1" t="s">
        <v>68</v>
      </c>
      <c r="F8766" s="4">
        <v>8.91</v>
      </c>
      <c r="G8766" s="4"/>
      <c r="H8766" s="4">
        <v>19.8</v>
      </c>
      <c r="I8766" s="6"/>
      <c r="J8766" s="6"/>
      <c r="K8766" s="6"/>
      <c r="L8766" s="6"/>
      <c r="M8766" s="6"/>
      <c r="N8766" s="6"/>
      <c r="O8766" s="6"/>
      <c r="Q8766" s="8">
        <f t="shared" si="136"/>
        <v>0.55</v>
      </c>
      <c r="T8766" s="4">
        <v>113</v>
      </c>
      <c r="U8766" s="4">
        <v>0</v>
      </c>
      <c r="AA8766" s="1" t="s">
        <v>59</v>
      </c>
      <c r="AC8766" s="4">
        <v>109024599</v>
      </c>
      <c r="AE8766" s="1" t="s">
        <v>60</v>
      </c>
      <c r="AG8766" s="1" t="s">
        <v>60</v>
      </c>
      <c r="AH8766" s="1" t="s">
        <v>60</v>
      </c>
    </row>
    <row r="8767" s="1" customFormat="1" ht="12.75" hidden="1" spans="1:34">
      <c r="A8767" s="4">
        <v>148409</v>
      </c>
      <c r="B8767" s="1" t="s">
        <v>14888</v>
      </c>
      <c r="C8767" s="1" t="s">
        <v>17070</v>
      </c>
      <c r="D8767" s="1" t="s">
        <v>14503</v>
      </c>
      <c r="E8767" s="1" t="s">
        <v>73</v>
      </c>
      <c r="F8767" s="4">
        <v>4.41</v>
      </c>
      <c r="G8767" s="4"/>
      <c r="H8767" s="4">
        <v>9.8</v>
      </c>
      <c r="I8767" s="6"/>
      <c r="J8767" s="6"/>
      <c r="K8767" s="6"/>
      <c r="L8767" s="6"/>
      <c r="M8767" s="6"/>
      <c r="N8767" s="6"/>
      <c r="O8767" s="6"/>
      <c r="Q8767" s="8">
        <f t="shared" si="136"/>
        <v>0.55</v>
      </c>
      <c r="T8767" s="4">
        <v>113</v>
      </c>
      <c r="U8767" s="4">
        <v>0</v>
      </c>
      <c r="AA8767" s="1" t="s">
        <v>59</v>
      </c>
      <c r="AC8767" s="4">
        <v>107030801</v>
      </c>
      <c r="AE8767" s="1" t="s">
        <v>60</v>
      </c>
      <c r="AG8767" s="1" t="s">
        <v>60</v>
      </c>
      <c r="AH8767" s="1" t="s">
        <v>17071</v>
      </c>
    </row>
    <row r="8768" s="1" customFormat="1" ht="12.75" hidden="1" spans="1:34">
      <c r="A8768" s="4">
        <v>148732</v>
      </c>
      <c r="B8768" s="1" t="s">
        <v>14888</v>
      </c>
      <c r="C8768" s="1" t="s">
        <v>16898</v>
      </c>
      <c r="D8768" s="1" t="s">
        <v>14503</v>
      </c>
      <c r="E8768" s="1" t="s">
        <v>68</v>
      </c>
      <c r="F8768" s="4">
        <v>16.29</v>
      </c>
      <c r="G8768" s="4"/>
      <c r="H8768" s="4">
        <v>36.2</v>
      </c>
      <c r="I8768" s="4"/>
      <c r="J8768" s="4"/>
      <c r="K8768" s="4"/>
      <c r="L8768" s="4"/>
      <c r="M8768" s="4"/>
      <c r="N8768" s="4"/>
      <c r="O8768" s="4"/>
      <c r="Q8768" s="8">
        <f t="shared" si="136"/>
        <v>0.55</v>
      </c>
      <c r="T8768" s="4">
        <v>113</v>
      </c>
      <c r="U8768" s="4">
        <v>0</v>
      </c>
      <c r="AA8768" s="1" t="s">
        <v>59</v>
      </c>
      <c r="AC8768" s="4">
        <v>107030119</v>
      </c>
      <c r="AE8768" s="1" t="s">
        <v>60</v>
      </c>
      <c r="AG8768" s="1" t="s">
        <v>60</v>
      </c>
      <c r="AH8768" s="1" t="s">
        <v>17072</v>
      </c>
    </row>
    <row r="8769" s="1" customFormat="1" ht="12.75" hidden="1" spans="1:34">
      <c r="A8769" s="4">
        <v>143225</v>
      </c>
      <c r="B8769" s="1" t="s">
        <v>17073</v>
      </c>
      <c r="C8769" s="1" t="s">
        <v>17074</v>
      </c>
      <c r="D8769" s="1" t="s">
        <v>7984</v>
      </c>
      <c r="E8769" s="1" t="s">
        <v>68</v>
      </c>
      <c r="F8769" s="4">
        <v>72</v>
      </c>
      <c r="G8769" s="4"/>
      <c r="H8769" s="4">
        <v>160</v>
      </c>
      <c r="I8769" s="6"/>
      <c r="J8769" s="6"/>
      <c r="K8769" s="6"/>
      <c r="L8769" s="6"/>
      <c r="M8769" s="6"/>
      <c r="N8769" s="6"/>
      <c r="O8769" s="6"/>
      <c r="Q8769" s="8">
        <f t="shared" si="136"/>
        <v>0.55</v>
      </c>
      <c r="T8769" s="4">
        <v>113</v>
      </c>
      <c r="U8769" s="4">
        <v>5</v>
      </c>
      <c r="W8769" s="4">
        <v>5</v>
      </c>
      <c r="X8769" s="4">
        <v>2</v>
      </c>
      <c r="AA8769" s="1" t="s">
        <v>59</v>
      </c>
      <c r="AC8769" s="4">
        <v>107030104</v>
      </c>
      <c r="AE8769" s="1" t="s">
        <v>60</v>
      </c>
      <c r="AG8769" s="1" t="s">
        <v>60</v>
      </c>
      <c r="AH8769" s="1" t="s">
        <v>17075</v>
      </c>
    </row>
    <row r="8770" s="1" customFormat="1" ht="12.75" hidden="1" spans="1:34">
      <c r="A8770" s="4">
        <v>148001</v>
      </c>
      <c r="B8770" s="1" t="s">
        <v>218</v>
      </c>
      <c r="C8770" s="1" t="s">
        <v>17076</v>
      </c>
      <c r="D8770" s="1" t="s">
        <v>16950</v>
      </c>
      <c r="E8770" s="1" t="s">
        <v>68</v>
      </c>
      <c r="F8770" s="4">
        <v>93.6</v>
      </c>
      <c r="G8770" s="4"/>
      <c r="H8770" s="4">
        <v>208</v>
      </c>
      <c r="I8770" s="6"/>
      <c r="J8770" s="6"/>
      <c r="K8770" s="6"/>
      <c r="L8770" s="6"/>
      <c r="M8770" s="6"/>
      <c r="N8770" s="6"/>
      <c r="O8770" s="6"/>
      <c r="Q8770" s="8">
        <f t="shared" ref="Q8770:Q8833" si="137">(H8770-F8770)/H8770</f>
        <v>0.55</v>
      </c>
      <c r="T8770" s="4">
        <v>113</v>
      </c>
      <c r="U8770" s="4">
        <v>60</v>
      </c>
      <c r="W8770" s="4">
        <v>60</v>
      </c>
      <c r="X8770" s="4">
        <v>16</v>
      </c>
      <c r="Y8770" s="4">
        <v>2</v>
      </c>
      <c r="Z8770" s="4">
        <v>2</v>
      </c>
      <c r="AA8770" s="1" t="s">
        <v>59</v>
      </c>
      <c r="AC8770" s="4">
        <v>107030301</v>
      </c>
      <c r="AE8770" s="1" t="s">
        <v>60</v>
      </c>
      <c r="AG8770" s="1" t="s">
        <v>60</v>
      </c>
      <c r="AH8770" s="1" t="s">
        <v>60</v>
      </c>
    </row>
    <row r="8771" s="1" customFormat="1" ht="12.75" hidden="1" spans="1:34">
      <c r="A8771" s="4">
        <v>154700</v>
      </c>
      <c r="B8771" s="1" t="s">
        <v>13661</v>
      </c>
      <c r="C8771" s="1" t="s">
        <v>16960</v>
      </c>
      <c r="D8771" s="1" t="s">
        <v>166</v>
      </c>
      <c r="E8771" s="1" t="s">
        <v>645</v>
      </c>
      <c r="F8771" s="4">
        <v>20.7</v>
      </c>
      <c r="G8771" s="4"/>
      <c r="H8771" s="4">
        <v>46</v>
      </c>
      <c r="I8771" s="4"/>
      <c r="J8771" s="4"/>
      <c r="K8771" s="4"/>
      <c r="L8771" s="4"/>
      <c r="M8771" s="4"/>
      <c r="N8771" s="4"/>
      <c r="O8771" s="4"/>
      <c r="Q8771" s="8">
        <f t="shared" si="137"/>
        <v>0.55</v>
      </c>
      <c r="T8771" s="4">
        <v>112</v>
      </c>
      <c r="U8771" s="4">
        <v>16</v>
      </c>
      <c r="W8771" s="4">
        <v>16</v>
      </c>
      <c r="X8771" s="4">
        <v>5</v>
      </c>
      <c r="Y8771" s="4">
        <v>17</v>
      </c>
      <c r="Z8771" s="4">
        <v>4</v>
      </c>
      <c r="AA8771" s="1" t="s">
        <v>59</v>
      </c>
      <c r="AC8771" s="4">
        <v>107030301</v>
      </c>
      <c r="AE8771" s="1" t="s">
        <v>60</v>
      </c>
      <c r="AG8771" s="1" t="s">
        <v>60</v>
      </c>
      <c r="AH8771" s="1" t="s">
        <v>17077</v>
      </c>
    </row>
    <row r="8772" s="1" customFormat="1" ht="12.75" hidden="1" spans="1:34">
      <c r="A8772" s="4">
        <v>160401</v>
      </c>
      <c r="B8772" s="1" t="s">
        <v>14204</v>
      </c>
      <c r="C8772" s="1" t="s">
        <v>16931</v>
      </c>
      <c r="D8772" s="1" t="s">
        <v>166</v>
      </c>
      <c r="E8772" s="1" t="s">
        <v>58</v>
      </c>
      <c r="F8772" s="4">
        <v>28.8</v>
      </c>
      <c r="G8772" s="4"/>
      <c r="H8772" s="4">
        <v>64</v>
      </c>
      <c r="I8772" s="6"/>
      <c r="J8772" s="6"/>
      <c r="K8772" s="6"/>
      <c r="L8772" s="6"/>
      <c r="M8772" s="6"/>
      <c r="N8772" s="6"/>
      <c r="O8772" s="6"/>
      <c r="Q8772" s="8">
        <f t="shared" si="137"/>
        <v>0.55</v>
      </c>
      <c r="T8772" s="4">
        <v>114</v>
      </c>
      <c r="U8772" s="4">
        <v>17.539762</v>
      </c>
      <c r="W8772" s="4">
        <v>17.539762</v>
      </c>
      <c r="X8772" s="4">
        <v>9</v>
      </c>
      <c r="Y8772" s="4">
        <v>11</v>
      </c>
      <c r="Z8772" s="4">
        <v>3</v>
      </c>
      <c r="AA8772" s="1" t="s">
        <v>59</v>
      </c>
      <c r="AC8772" s="4">
        <v>107030301</v>
      </c>
      <c r="AE8772" s="1" t="s">
        <v>60</v>
      </c>
      <c r="AG8772" s="1" t="s">
        <v>60</v>
      </c>
      <c r="AH8772" s="1" t="s">
        <v>17078</v>
      </c>
    </row>
    <row r="8773" s="1" customFormat="1" ht="12.75" hidden="1" spans="1:34">
      <c r="A8773" s="4">
        <v>155442</v>
      </c>
      <c r="B8773" s="1" t="s">
        <v>17079</v>
      </c>
      <c r="C8773" s="1" t="s">
        <v>17080</v>
      </c>
      <c r="D8773" s="1" t="s">
        <v>17081</v>
      </c>
      <c r="E8773" s="1" t="s">
        <v>68</v>
      </c>
      <c r="F8773" s="4">
        <v>51.75</v>
      </c>
      <c r="G8773" s="4"/>
      <c r="H8773" s="4">
        <v>115</v>
      </c>
      <c r="I8773" s="6"/>
      <c r="J8773" s="6"/>
      <c r="K8773" s="6"/>
      <c r="L8773" s="6"/>
      <c r="M8773" s="6"/>
      <c r="N8773" s="6"/>
      <c r="O8773" s="6"/>
      <c r="Q8773" s="8">
        <f t="shared" si="137"/>
        <v>0.55</v>
      </c>
      <c r="T8773" s="4">
        <v>114</v>
      </c>
      <c r="U8773" s="4">
        <v>0</v>
      </c>
      <c r="AA8773" s="1" t="s">
        <v>59</v>
      </c>
      <c r="AC8773" s="4">
        <v>107030301</v>
      </c>
      <c r="AE8773" s="1" t="s">
        <v>60</v>
      </c>
      <c r="AG8773" s="1" t="s">
        <v>60</v>
      </c>
      <c r="AH8773" s="1" t="s">
        <v>60</v>
      </c>
    </row>
    <row r="8774" s="1" customFormat="1" ht="12.75" hidden="1" spans="1:34">
      <c r="A8774" s="4">
        <v>170351</v>
      </c>
      <c r="B8774" s="1" t="s">
        <v>17082</v>
      </c>
      <c r="C8774" s="1" t="s">
        <v>17083</v>
      </c>
      <c r="D8774" s="1" t="s">
        <v>16972</v>
      </c>
      <c r="E8774" s="1" t="s">
        <v>58</v>
      </c>
      <c r="F8774" s="4">
        <v>152.1</v>
      </c>
      <c r="G8774" s="4"/>
      <c r="H8774" s="4">
        <v>338</v>
      </c>
      <c r="I8774" s="6"/>
      <c r="J8774" s="6"/>
      <c r="K8774" s="6"/>
      <c r="L8774" s="6"/>
      <c r="M8774" s="6"/>
      <c r="N8774" s="6"/>
      <c r="O8774" s="6"/>
      <c r="Q8774" s="8">
        <f t="shared" si="137"/>
        <v>0.55</v>
      </c>
      <c r="T8774" s="4">
        <v>114</v>
      </c>
      <c r="U8774" s="4">
        <v>0</v>
      </c>
      <c r="AA8774" s="1" t="s">
        <v>59</v>
      </c>
      <c r="AC8774" s="4">
        <v>103020899</v>
      </c>
      <c r="AE8774" s="1" t="s">
        <v>60</v>
      </c>
      <c r="AG8774" s="1" t="s">
        <v>60</v>
      </c>
      <c r="AH8774" s="1" t="s">
        <v>17084</v>
      </c>
    </row>
    <row r="8775" s="1" customFormat="1" ht="12.75" hidden="1" spans="1:34">
      <c r="A8775" s="4">
        <v>170352</v>
      </c>
      <c r="B8775" s="1" t="s">
        <v>17082</v>
      </c>
      <c r="C8775" s="1" t="s">
        <v>17085</v>
      </c>
      <c r="D8775" s="1" t="s">
        <v>16972</v>
      </c>
      <c r="E8775" s="1" t="s">
        <v>58</v>
      </c>
      <c r="F8775" s="4">
        <v>89.1</v>
      </c>
      <c r="G8775" s="4"/>
      <c r="H8775" s="4">
        <v>198</v>
      </c>
      <c r="I8775" s="6"/>
      <c r="J8775" s="6"/>
      <c r="K8775" s="6"/>
      <c r="L8775" s="6"/>
      <c r="M8775" s="6"/>
      <c r="N8775" s="6"/>
      <c r="O8775" s="6"/>
      <c r="Q8775" s="8">
        <f t="shared" si="137"/>
        <v>0.55</v>
      </c>
      <c r="T8775" s="4">
        <v>114</v>
      </c>
      <c r="U8775" s="4">
        <v>0</v>
      </c>
      <c r="AA8775" s="1" t="s">
        <v>59</v>
      </c>
      <c r="AC8775" s="4">
        <v>103020899</v>
      </c>
      <c r="AE8775" s="1" t="s">
        <v>60</v>
      </c>
      <c r="AG8775" s="1" t="s">
        <v>60</v>
      </c>
      <c r="AH8775" s="1" t="s">
        <v>17086</v>
      </c>
    </row>
    <row r="8776" s="1" customFormat="1" ht="12.75" hidden="1" spans="1:34">
      <c r="A8776" s="4">
        <v>162874</v>
      </c>
      <c r="B8776" s="1" t="s">
        <v>15513</v>
      </c>
      <c r="C8776" s="1" t="s">
        <v>16931</v>
      </c>
      <c r="D8776" s="1" t="s">
        <v>166</v>
      </c>
      <c r="E8776" s="1" t="s">
        <v>58</v>
      </c>
      <c r="F8776" s="4">
        <v>109.35</v>
      </c>
      <c r="G8776" s="4"/>
      <c r="H8776" s="4">
        <v>243</v>
      </c>
      <c r="I8776" s="6"/>
      <c r="J8776" s="6"/>
      <c r="K8776" s="6"/>
      <c r="L8776" s="6"/>
      <c r="M8776" s="6"/>
      <c r="N8776" s="6"/>
      <c r="O8776" s="6"/>
      <c r="Q8776" s="8">
        <f t="shared" si="137"/>
        <v>0.55</v>
      </c>
      <c r="T8776" s="4">
        <v>114</v>
      </c>
      <c r="U8776" s="4">
        <v>20</v>
      </c>
      <c r="W8776" s="4">
        <v>20</v>
      </c>
      <c r="X8776" s="4">
        <v>10</v>
      </c>
      <c r="Y8776" s="4">
        <v>9</v>
      </c>
      <c r="Z8776" s="4">
        <v>5</v>
      </c>
      <c r="AA8776" s="1" t="s">
        <v>59</v>
      </c>
      <c r="AC8776" s="4">
        <v>107030301</v>
      </c>
      <c r="AE8776" s="1" t="s">
        <v>60</v>
      </c>
      <c r="AG8776" s="1" t="s">
        <v>60</v>
      </c>
      <c r="AH8776" s="1" t="s">
        <v>17087</v>
      </c>
    </row>
    <row r="8777" s="1" customFormat="1" ht="12.75" hidden="1" spans="1:34">
      <c r="A8777" s="4">
        <v>85399</v>
      </c>
      <c r="B8777" s="1" t="s">
        <v>10023</v>
      </c>
      <c r="C8777" s="1" t="s">
        <v>8712</v>
      </c>
      <c r="D8777" s="1" t="s">
        <v>22</v>
      </c>
      <c r="E8777" s="1" t="s">
        <v>73</v>
      </c>
      <c r="F8777" s="4">
        <v>0.24744</v>
      </c>
      <c r="G8777" s="4"/>
      <c r="H8777" s="4">
        <v>0.55</v>
      </c>
      <c r="I8777" s="6"/>
      <c r="J8777" s="6"/>
      <c r="K8777" s="6"/>
      <c r="L8777" s="6"/>
      <c r="M8777" s="6"/>
      <c r="N8777" s="6"/>
      <c r="O8777" s="6"/>
      <c r="Q8777" s="8">
        <f t="shared" si="137"/>
        <v>0.550109090909091</v>
      </c>
      <c r="T8777" s="4">
        <v>113</v>
      </c>
      <c r="U8777" s="4">
        <v>0</v>
      </c>
      <c r="AA8777" s="1" t="s">
        <v>59</v>
      </c>
      <c r="AC8777" s="4">
        <v>107030301</v>
      </c>
      <c r="AE8777" s="1" t="s">
        <v>60</v>
      </c>
      <c r="AG8777" s="1" t="s">
        <v>60</v>
      </c>
      <c r="AH8777" s="1" t="s">
        <v>60</v>
      </c>
    </row>
    <row r="8778" s="1" customFormat="1" ht="12.75" hidden="1" spans="1:34">
      <c r="A8778" s="4">
        <v>35661</v>
      </c>
      <c r="B8778" s="1" t="s">
        <v>17088</v>
      </c>
      <c r="C8778" s="1" t="s">
        <v>17089</v>
      </c>
      <c r="D8778" s="1" t="s">
        <v>2060</v>
      </c>
      <c r="E8778" s="1" t="s">
        <v>68</v>
      </c>
      <c r="F8778" s="4">
        <v>17.9</v>
      </c>
      <c r="G8778" s="4"/>
      <c r="H8778" s="4">
        <v>39.8</v>
      </c>
      <c r="I8778" s="6"/>
      <c r="J8778" s="6"/>
      <c r="K8778" s="6"/>
      <c r="L8778" s="6"/>
      <c r="M8778" s="6"/>
      <c r="N8778" s="6"/>
      <c r="O8778" s="6"/>
      <c r="Q8778" s="8">
        <f t="shared" si="137"/>
        <v>0.550251256281407</v>
      </c>
      <c r="T8778" s="4">
        <v>113</v>
      </c>
      <c r="U8778" s="4">
        <v>2</v>
      </c>
      <c r="W8778" s="4">
        <v>2</v>
      </c>
      <c r="X8778" s="4">
        <v>1</v>
      </c>
      <c r="AA8778" s="1" t="s">
        <v>59</v>
      </c>
      <c r="AC8778" s="4">
        <v>107030211</v>
      </c>
      <c r="AE8778" s="1" t="s">
        <v>60</v>
      </c>
      <c r="AG8778" s="1" t="s">
        <v>60</v>
      </c>
      <c r="AH8778" s="1" t="s">
        <v>17090</v>
      </c>
    </row>
    <row r="8779" s="1" customFormat="1" ht="12.75" hidden="1" spans="1:34">
      <c r="A8779" s="4">
        <v>144423</v>
      </c>
      <c r="B8779" s="1" t="s">
        <v>5219</v>
      </c>
      <c r="C8779" s="1" t="s">
        <v>17091</v>
      </c>
      <c r="D8779" s="1" t="s">
        <v>3623</v>
      </c>
      <c r="E8779" s="1" t="s">
        <v>68</v>
      </c>
      <c r="F8779" s="4">
        <v>8.0952</v>
      </c>
      <c r="G8779" s="4"/>
      <c r="H8779" s="4">
        <v>18</v>
      </c>
      <c r="I8779" s="6"/>
      <c r="J8779" s="6"/>
      <c r="K8779" s="6"/>
      <c r="L8779" s="6"/>
      <c r="M8779" s="6"/>
      <c r="N8779" s="6"/>
      <c r="O8779" s="6"/>
      <c r="P8779" s="4">
        <v>17</v>
      </c>
      <c r="Q8779" s="8">
        <f t="shared" si="137"/>
        <v>0.550266666666667</v>
      </c>
      <c r="U8779" s="4">
        <v>1085</v>
      </c>
      <c r="V8779" s="4">
        <v>477</v>
      </c>
      <c r="W8779" s="4">
        <v>608</v>
      </c>
      <c r="X8779" s="4">
        <v>106</v>
      </c>
      <c r="Y8779" s="4">
        <v>1500</v>
      </c>
      <c r="Z8779" s="4">
        <v>107</v>
      </c>
      <c r="AA8779" s="1" t="s">
        <v>105</v>
      </c>
      <c r="AB8779" s="4">
        <v>4</v>
      </c>
      <c r="AC8779" s="4">
        <v>107030205</v>
      </c>
      <c r="AE8779" s="1" t="s">
        <v>60</v>
      </c>
      <c r="AG8779" s="1" t="s">
        <v>60</v>
      </c>
      <c r="AH8779" s="1" t="s">
        <v>17092</v>
      </c>
    </row>
    <row r="8780" s="1" customFormat="1" ht="12.75" hidden="1" spans="1:34">
      <c r="A8780" s="4">
        <v>148916</v>
      </c>
      <c r="B8780" s="1" t="s">
        <v>17093</v>
      </c>
      <c r="C8780" s="1" t="s">
        <v>17094</v>
      </c>
      <c r="D8780" s="1" t="s">
        <v>762</v>
      </c>
      <c r="E8780" s="1" t="s">
        <v>68</v>
      </c>
      <c r="F8780" s="4">
        <v>7.51</v>
      </c>
      <c r="G8780" s="4"/>
      <c r="H8780" s="4">
        <v>16.7</v>
      </c>
      <c r="I8780" s="6"/>
      <c r="J8780" s="6"/>
      <c r="K8780" s="6"/>
      <c r="L8780" s="6"/>
      <c r="M8780" s="6"/>
      <c r="N8780" s="6"/>
      <c r="O8780" s="6"/>
      <c r="Q8780" s="8">
        <f t="shared" si="137"/>
        <v>0.550299401197605</v>
      </c>
      <c r="T8780" s="4">
        <v>114</v>
      </c>
      <c r="U8780" s="4">
        <v>221</v>
      </c>
      <c r="V8780" s="4">
        <v>61</v>
      </c>
      <c r="W8780" s="4">
        <v>160</v>
      </c>
      <c r="X8780" s="4">
        <v>77</v>
      </c>
      <c r="Y8780" s="4">
        <v>56</v>
      </c>
      <c r="Z8780" s="4">
        <v>37</v>
      </c>
      <c r="AA8780" s="1" t="s">
        <v>59</v>
      </c>
      <c r="AB8780" s="4">
        <v>0</v>
      </c>
      <c r="AC8780" s="4">
        <v>107030801</v>
      </c>
      <c r="AE8780" s="1" t="s">
        <v>60</v>
      </c>
      <c r="AG8780" s="1" t="s">
        <v>60</v>
      </c>
      <c r="AH8780" s="1" t="s">
        <v>17095</v>
      </c>
    </row>
    <row r="8781" s="1" customFormat="1" ht="12.75" hidden="1" spans="1:34">
      <c r="A8781" s="4">
        <v>136125</v>
      </c>
      <c r="B8781" s="1" t="s">
        <v>10194</v>
      </c>
      <c r="C8781" s="1" t="s">
        <v>1578</v>
      </c>
      <c r="D8781" s="1" t="s">
        <v>22</v>
      </c>
      <c r="E8781" s="1" t="s">
        <v>23</v>
      </c>
      <c r="F8781" s="4">
        <v>0.49</v>
      </c>
      <c r="G8781" s="4"/>
      <c r="H8781" s="4">
        <v>1.09</v>
      </c>
      <c r="I8781" s="6"/>
      <c r="J8781" s="6"/>
      <c r="K8781" s="6"/>
      <c r="L8781" s="6"/>
      <c r="M8781" s="6"/>
      <c r="N8781" s="6"/>
      <c r="O8781" s="6"/>
      <c r="Q8781" s="8">
        <f t="shared" si="137"/>
        <v>0.55045871559633</v>
      </c>
      <c r="U8781" s="4">
        <v>2081.24</v>
      </c>
      <c r="V8781" s="4">
        <v>600</v>
      </c>
      <c r="W8781" s="4">
        <v>1481.24</v>
      </c>
      <c r="X8781" s="4">
        <v>14</v>
      </c>
      <c r="Y8781" s="4">
        <v>4131.26</v>
      </c>
      <c r="Z8781" s="4">
        <v>14</v>
      </c>
      <c r="AA8781" s="1" t="s">
        <v>123</v>
      </c>
      <c r="AB8781" s="4">
        <v>0</v>
      </c>
      <c r="AC8781" s="4">
        <v>107030301</v>
      </c>
      <c r="AE8781" s="1" t="s">
        <v>60</v>
      </c>
      <c r="AG8781" s="1" t="s">
        <v>60</v>
      </c>
      <c r="AH8781" s="1" t="s">
        <v>60</v>
      </c>
    </row>
    <row r="8782" s="1" customFormat="1" ht="12.75" hidden="1" spans="1:34">
      <c r="A8782" s="4">
        <v>70874</v>
      </c>
      <c r="B8782" s="1" t="s">
        <v>8713</v>
      </c>
      <c r="C8782" s="1" t="s">
        <v>179</v>
      </c>
      <c r="D8782" s="1" t="s">
        <v>166</v>
      </c>
      <c r="E8782" s="1" t="s">
        <v>68</v>
      </c>
      <c r="F8782" s="4">
        <v>8.9</v>
      </c>
      <c r="G8782" s="4"/>
      <c r="H8782" s="4">
        <v>19.8</v>
      </c>
      <c r="I8782" s="6"/>
      <c r="J8782" s="6"/>
      <c r="K8782" s="6"/>
      <c r="L8782" s="6"/>
      <c r="M8782" s="6"/>
      <c r="N8782" s="6"/>
      <c r="O8782" s="6"/>
      <c r="P8782" s="4">
        <v>18.8</v>
      </c>
      <c r="Q8782" s="8">
        <f t="shared" si="137"/>
        <v>0.55050505050505</v>
      </c>
      <c r="U8782" s="4">
        <v>523</v>
      </c>
      <c r="W8782" s="4">
        <v>523</v>
      </c>
      <c r="X8782" s="4">
        <v>109</v>
      </c>
      <c r="Y8782" s="4">
        <v>752</v>
      </c>
      <c r="Z8782" s="4">
        <v>105</v>
      </c>
      <c r="AA8782" s="1" t="s">
        <v>105</v>
      </c>
      <c r="AB8782" s="4">
        <v>3</v>
      </c>
      <c r="AC8782" s="4">
        <v>107030111</v>
      </c>
      <c r="AE8782" s="1" t="s">
        <v>60</v>
      </c>
      <c r="AG8782" s="1" t="s">
        <v>60</v>
      </c>
      <c r="AH8782" s="1" t="s">
        <v>17096</v>
      </c>
    </row>
    <row r="8783" s="1" customFormat="1" ht="12.75" hidden="1" spans="1:34">
      <c r="A8783" s="4">
        <v>169395</v>
      </c>
      <c r="B8783" s="1" t="s">
        <v>17097</v>
      </c>
      <c r="C8783" s="1" t="s">
        <v>17098</v>
      </c>
      <c r="D8783" s="1" t="s">
        <v>15552</v>
      </c>
      <c r="E8783" s="1" t="s">
        <v>68</v>
      </c>
      <c r="F8783" s="4">
        <v>44.5</v>
      </c>
      <c r="G8783" s="4"/>
      <c r="H8783" s="4">
        <v>99</v>
      </c>
      <c r="I8783" s="6"/>
      <c r="J8783" s="6"/>
      <c r="K8783" s="6"/>
      <c r="L8783" s="6"/>
      <c r="M8783" s="6"/>
      <c r="N8783" s="6"/>
      <c r="O8783" s="6"/>
      <c r="Q8783" s="8">
        <f t="shared" si="137"/>
        <v>0.55050505050505</v>
      </c>
      <c r="U8783" s="4">
        <v>66</v>
      </c>
      <c r="V8783" s="4">
        <v>6</v>
      </c>
      <c r="W8783" s="4">
        <v>60</v>
      </c>
      <c r="X8783" s="4">
        <v>36</v>
      </c>
      <c r="Y8783" s="4">
        <v>4</v>
      </c>
      <c r="Z8783" s="4">
        <v>4</v>
      </c>
      <c r="AA8783" s="1" t="s">
        <v>105</v>
      </c>
      <c r="AB8783" s="4">
        <v>2</v>
      </c>
      <c r="AC8783" s="4">
        <v>107022302</v>
      </c>
      <c r="AE8783" s="1" t="s">
        <v>60</v>
      </c>
      <c r="AG8783" s="1" t="s">
        <v>60</v>
      </c>
      <c r="AH8783" s="1" t="s">
        <v>17099</v>
      </c>
    </row>
    <row r="8784" s="1" customFormat="1" ht="12.75" hidden="1" spans="1:34">
      <c r="A8784" s="4">
        <v>21526</v>
      </c>
      <c r="B8784" s="1" t="s">
        <v>11156</v>
      </c>
      <c r="C8784" s="1" t="s">
        <v>842</v>
      </c>
      <c r="D8784" s="1" t="s">
        <v>60</v>
      </c>
      <c r="E8784" s="1" t="s">
        <v>58</v>
      </c>
      <c r="F8784" s="4">
        <v>8.9</v>
      </c>
      <c r="G8784" s="4"/>
      <c r="H8784" s="4">
        <v>19.8</v>
      </c>
      <c r="I8784" s="4"/>
      <c r="J8784" s="4"/>
      <c r="K8784" s="4"/>
      <c r="L8784" s="4"/>
      <c r="M8784" s="4"/>
      <c r="N8784" s="4"/>
      <c r="O8784" s="4"/>
      <c r="Q8784" s="8">
        <f t="shared" si="137"/>
        <v>0.55050505050505</v>
      </c>
      <c r="T8784" s="4">
        <v>113</v>
      </c>
      <c r="U8784" s="4">
        <v>0</v>
      </c>
      <c r="AA8784" s="1" t="s">
        <v>59</v>
      </c>
      <c r="AC8784" s="4">
        <v>107030119</v>
      </c>
      <c r="AE8784" s="1" t="s">
        <v>60</v>
      </c>
      <c r="AG8784" s="1" t="s">
        <v>60</v>
      </c>
      <c r="AH8784" s="1" t="s">
        <v>17100</v>
      </c>
    </row>
    <row r="8785" s="1" customFormat="1" ht="12.75" hidden="1" spans="1:34">
      <c r="A8785" s="4">
        <v>45077</v>
      </c>
      <c r="B8785" s="1" t="s">
        <v>17101</v>
      </c>
      <c r="C8785" s="1" t="s">
        <v>1281</v>
      </c>
      <c r="D8785" s="1" t="s">
        <v>60</v>
      </c>
      <c r="E8785" s="1" t="s">
        <v>68</v>
      </c>
      <c r="F8785" s="4">
        <v>8.9</v>
      </c>
      <c r="G8785" s="4"/>
      <c r="H8785" s="4">
        <v>19.8</v>
      </c>
      <c r="I8785" s="6"/>
      <c r="J8785" s="6"/>
      <c r="K8785" s="6"/>
      <c r="L8785" s="6"/>
      <c r="M8785" s="6"/>
      <c r="N8785" s="6"/>
      <c r="O8785" s="6"/>
      <c r="Q8785" s="8">
        <f t="shared" si="137"/>
        <v>0.55050505050505</v>
      </c>
      <c r="T8785" s="4">
        <v>113</v>
      </c>
      <c r="U8785" s="4">
        <v>0</v>
      </c>
      <c r="AA8785" s="1" t="s">
        <v>59</v>
      </c>
      <c r="AC8785" s="4">
        <v>107030119</v>
      </c>
      <c r="AE8785" s="1" t="s">
        <v>60</v>
      </c>
      <c r="AG8785" s="1" t="s">
        <v>60</v>
      </c>
      <c r="AH8785" s="1" t="s">
        <v>8488</v>
      </c>
    </row>
    <row r="8786" s="1" customFormat="1" ht="12.75" hidden="1" spans="1:34">
      <c r="A8786" s="4">
        <v>168727</v>
      </c>
      <c r="B8786" s="1" t="s">
        <v>9980</v>
      </c>
      <c r="C8786" s="1" t="s">
        <v>17102</v>
      </c>
      <c r="D8786" s="1" t="s">
        <v>166</v>
      </c>
      <c r="E8786" s="1" t="s">
        <v>68</v>
      </c>
      <c r="F8786" s="4">
        <v>40</v>
      </c>
      <c r="G8786" s="4"/>
      <c r="H8786" s="4">
        <v>89</v>
      </c>
      <c r="I8786" s="6"/>
      <c r="J8786" s="6"/>
      <c r="K8786" s="6"/>
      <c r="L8786" s="6"/>
      <c r="M8786" s="6"/>
      <c r="N8786" s="6"/>
      <c r="O8786" s="6"/>
      <c r="P8786" s="4">
        <v>86</v>
      </c>
      <c r="Q8786" s="8">
        <f t="shared" si="137"/>
        <v>0.550561797752809</v>
      </c>
      <c r="U8786" s="4">
        <v>598</v>
      </c>
      <c r="V8786" s="4">
        <v>53</v>
      </c>
      <c r="W8786" s="4">
        <v>545</v>
      </c>
      <c r="X8786" s="4">
        <v>113</v>
      </c>
      <c r="Y8786" s="4">
        <v>279</v>
      </c>
      <c r="Z8786" s="4">
        <v>77</v>
      </c>
      <c r="AA8786" s="1" t="s">
        <v>105</v>
      </c>
      <c r="AB8786" s="4">
        <v>3</v>
      </c>
      <c r="AC8786" s="4">
        <v>107030205</v>
      </c>
      <c r="AE8786" s="1" t="s">
        <v>60</v>
      </c>
      <c r="AG8786" s="1" t="s">
        <v>60</v>
      </c>
      <c r="AH8786" s="1" t="s">
        <v>17103</v>
      </c>
    </row>
    <row r="8787" s="1" customFormat="1" ht="12.75" hidden="1" spans="1:34">
      <c r="A8787" s="4">
        <v>85385</v>
      </c>
      <c r="B8787" s="1" t="s">
        <v>10069</v>
      </c>
      <c r="C8787" s="1" t="s">
        <v>8742</v>
      </c>
      <c r="D8787" s="1" t="s">
        <v>22</v>
      </c>
      <c r="E8787" s="1" t="s">
        <v>73</v>
      </c>
      <c r="F8787" s="4">
        <v>0.5572</v>
      </c>
      <c r="G8787" s="4"/>
      <c r="H8787" s="4">
        <v>1.24</v>
      </c>
      <c r="I8787" s="6"/>
      <c r="J8787" s="6"/>
      <c r="K8787" s="6"/>
      <c r="L8787" s="6"/>
      <c r="M8787" s="6"/>
      <c r="N8787" s="6"/>
      <c r="O8787" s="6"/>
      <c r="Q8787" s="8">
        <f t="shared" si="137"/>
        <v>0.550645161290323</v>
      </c>
      <c r="T8787" s="4">
        <v>113</v>
      </c>
      <c r="U8787" s="4">
        <v>0</v>
      </c>
      <c r="AA8787" s="1" t="s">
        <v>59</v>
      </c>
      <c r="AC8787" s="4">
        <v>107030301</v>
      </c>
      <c r="AE8787" s="1" t="s">
        <v>60</v>
      </c>
      <c r="AG8787" s="1" t="s">
        <v>60</v>
      </c>
      <c r="AH8787" s="1" t="s">
        <v>60</v>
      </c>
    </row>
    <row r="8788" s="1" customFormat="1" ht="12.75" hidden="1" spans="1:34">
      <c r="A8788" s="4">
        <v>149863</v>
      </c>
      <c r="B8788" s="1" t="s">
        <v>17104</v>
      </c>
      <c r="C8788" s="1" t="s">
        <v>717</v>
      </c>
      <c r="D8788" s="1" t="s">
        <v>677</v>
      </c>
      <c r="E8788" s="1" t="s">
        <v>88</v>
      </c>
      <c r="F8788" s="4">
        <v>17.3</v>
      </c>
      <c r="G8788" s="4"/>
      <c r="H8788" s="4">
        <v>38.5</v>
      </c>
      <c r="I8788" s="6"/>
      <c r="J8788" s="6"/>
      <c r="K8788" s="6"/>
      <c r="L8788" s="6"/>
      <c r="M8788" s="6"/>
      <c r="N8788" s="6"/>
      <c r="O8788" s="6"/>
      <c r="Q8788" s="8">
        <f t="shared" si="137"/>
        <v>0.550649350649351</v>
      </c>
      <c r="U8788" s="4">
        <v>379</v>
      </c>
      <c r="W8788" s="4">
        <v>379</v>
      </c>
      <c r="X8788" s="4">
        <v>109</v>
      </c>
      <c r="Y8788" s="4">
        <v>273</v>
      </c>
      <c r="Z8788" s="4">
        <v>83</v>
      </c>
      <c r="AA8788" s="1" t="s">
        <v>97</v>
      </c>
      <c r="AB8788" s="4">
        <v>2</v>
      </c>
      <c r="AC8788" s="4">
        <v>107030210</v>
      </c>
      <c r="AE8788" s="1" t="s">
        <v>60</v>
      </c>
      <c r="AG8788" s="1" t="s">
        <v>304</v>
      </c>
      <c r="AH8788" s="1" t="s">
        <v>17105</v>
      </c>
    </row>
    <row r="8789" s="1" customFormat="1" ht="12.75" hidden="1" spans="1:34">
      <c r="A8789" s="4">
        <v>149866</v>
      </c>
      <c r="B8789" s="1" t="s">
        <v>17106</v>
      </c>
      <c r="C8789" s="1" t="s">
        <v>14876</v>
      </c>
      <c r="D8789" s="1" t="s">
        <v>677</v>
      </c>
      <c r="E8789" s="1" t="s">
        <v>68</v>
      </c>
      <c r="F8789" s="4">
        <v>16.4</v>
      </c>
      <c r="G8789" s="4"/>
      <c r="H8789" s="4">
        <v>36.5</v>
      </c>
      <c r="I8789" s="6"/>
      <c r="J8789" s="6"/>
      <c r="K8789" s="6"/>
      <c r="L8789" s="6"/>
      <c r="M8789" s="6"/>
      <c r="N8789" s="6"/>
      <c r="O8789" s="6"/>
      <c r="P8789" s="4">
        <v>35.5</v>
      </c>
      <c r="Q8789" s="8">
        <f t="shared" si="137"/>
        <v>0.550684931506849</v>
      </c>
      <c r="U8789" s="4">
        <v>552</v>
      </c>
      <c r="V8789" s="4">
        <v>69</v>
      </c>
      <c r="W8789" s="4">
        <v>483</v>
      </c>
      <c r="X8789" s="4">
        <v>113</v>
      </c>
      <c r="Y8789" s="4">
        <v>286</v>
      </c>
      <c r="Z8789" s="4">
        <v>85</v>
      </c>
      <c r="AA8789" s="1" t="s">
        <v>105</v>
      </c>
      <c r="AB8789" s="4">
        <v>3</v>
      </c>
      <c r="AC8789" s="4">
        <v>107030207</v>
      </c>
      <c r="AE8789" s="1" t="s">
        <v>60</v>
      </c>
      <c r="AG8789" s="1" t="s">
        <v>60</v>
      </c>
      <c r="AH8789" s="1" t="s">
        <v>17107</v>
      </c>
    </row>
    <row r="8790" s="1" customFormat="1" ht="12.75" hidden="1" spans="1:34">
      <c r="A8790" s="4">
        <v>181746</v>
      </c>
      <c r="B8790" s="1" t="s">
        <v>15055</v>
      </c>
      <c r="C8790" s="1" t="s">
        <v>17108</v>
      </c>
      <c r="D8790" s="1" t="s">
        <v>17109</v>
      </c>
      <c r="E8790" s="1" t="s">
        <v>68</v>
      </c>
      <c r="F8790" s="4">
        <v>62</v>
      </c>
      <c r="G8790" s="4"/>
      <c r="H8790" s="4">
        <v>138</v>
      </c>
      <c r="I8790" s="6"/>
      <c r="J8790" s="6"/>
      <c r="K8790" s="6"/>
      <c r="L8790" s="6"/>
      <c r="M8790" s="6"/>
      <c r="N8790" s="6"/>
      <c r="O8790" s="6"/>
      <c r="Q8790" s="8">
        <f t="shared" si="137"/>
        <v>0.550724637681159</v>
      </c>
      <c r="U8790" s="4">
        <v>8</v>
      </c>
      <c r="W8790" s="4">
        <v>8</v>
      </c>
      <c r="X8790" s="4">
        <v>4</v>
      </c>
      <c r="Y8790" s="4">
        <v>8</v>
      </c>
      <c r="Z8790" s="4">
        <v>3</v>
      </c>
      <c r="AA8790" s="1" t="s">
        <v>114</v>
      </c>
      <c r="AB8790" s="4">
        <v>0</v>
      </c>
      <c r="AE8790" s="1" t="s">
        <v>60</v>
      </c>
      <c r="AG8790" s="1" t="s">
        <v>60</v>
      </c>
      <c r="AH8790" s="1" t="s">
        <v>17110</v>
      </c>
    </row>
    <row r="8791" s="1" customFormat="1" ht="12.75" hidden="1" spans="1:34">
      <c r="A8791" s="4">
        <v>139535</v>
      </c>
      <c r="B8791" s="1" t="s">
        <v>17111</v>
      </c>
      <c r="C8791" s="1" t="s">
        <v>17112</v>
      </c>
      <c r="D8791" s="1" t="s">
        <v>17113</v>
      </c>
      <c r="E8791" s="1" t="s">
        <v>68</v>
      </c>
      <c r="F8791" s="4">
        <v>62</v>
      </c>
      <c r="G8791" s="4"/>
      <c r="H8791" s="4">
        <v>138</v>
      </c>
      <c r="I8791" s="6"/>
      <c r="J8791" s="6"/>
      <c r="K8791" s="6"/>
      <c r="L8791" s="6"/>
      <c r="M8791" s="6"/>
      <c r="N8791" s="6"/>
      <c r="O8791" s="6"/>
      <c r="Q8791" s="8">
        <f t="shared" si="137"/>
        <v>0.550724637681159</v>
      </c>
      <c r="T8791" s="4">
        <v>113</v>
      </c>
      <c r="U8791" s="4">
        <v>0</v>
      </c>
      <c r="AA8791" s="1" t="s">
        <v>59</v>
      </c>
      <c r="AC8791" s="4">
        <v>107030408</v>
      </c>
      <c r="AE8791" s="1" t="s">
        <v>60</v>
      </c>
      <c r="AG8791" s="1" t="s">
        <v>60</v>
      </c>
      <c r="AH8791" s="1" t="s">
        <v>17114</v>
      </c>
    </row>
    <row r="8792" s="1" customFormat="1" ht="12.75" hidden="1" spans="1:34">
      <c r="A8792" s="4">
        <v>159910</v>
      </c>
      <c r="B8792" s="1" t="s">
        <v>11168</v>
      </c>
      <c r="C8792" s="1" t="s">
        <v>12391</v>
      </c>
      <c r="D8792" s="1" t="s">
        <v>642</v>
      </c>
      <c r="E8792" s="1" t="s">
        <v>73</v>
      </c>
      <c r="F8792" s="4">
        <v>134.1</v>
      </c>
      <c r="G8792" s="4"/>
      <c r="H8792" s="4">
        <v>298.5</v>
      </c>
      <c r="I8792" s="6"/>
      <c r="J8792" s="6"/>
      <c r="K8792" s="6"/>
      <c r="L8792" s="6"/>
      <c r="M8792" s="6"/>
      <c r="N8792" s="6"/>
      <c r="O8792" s="6"/>
      <c r="Q8792" s="8">
        <f t="shared" si="137"/>
        <v>0.550753768844221</v>
      </c>
      <c r="T8792" s="4">
        <v>114</v>
      </c>
      <c r="U8792" s="4">
        <v>6.084979</v>
      </c>
      <c r="W8792" s="4">
        <v>6.084979</v>
      </c>
      <c r="X8792" s="4">
        <v>8</v>
      </c>
      <c r="Y8792" s="4">
        <v>2.402459</v>
      </c>
      <c r="Z8792" s="4">
        <v>3</v>
      </c>
      <c r="AA8792" s="1" t="s">
        <v>59</v>
      </c>
      <c r="AC8792" s="4">
        <v>107030301</v>
      </c>
      <c r="AE8792" s="1" t="s">
        <v>60</v>
      </c>
      <c r="AG8792" s="1" t="s">
        <v>60</v>
      </c>
      <c r="AH8792" s="1" t="s">
        <v>17115</v>
      </c>
    </row>
    <row r="8793" s="1" customFormat="1" ht="12.75" hidden="1" spans="1:34">
      <c r="A8793" s="4">
        <v>185530</v>
      </c>
      <c r="B8793" s="1" t="s">
        <v>17116</v>
      </c>
      <c r="C8793" s="1" t="s">
        <v>17117</v>
      </c>
      <c r="D8793" s="1" t="s">
        <v>2664</v>
      </c>
      <c r="E8793" s="1" t="s">
        <v>58</v>
      </c>
      <c r="F8793" s="4">
        <v>57.5</v>
      </c>
      <c r="G8793" s="4"/>
      <c r="H8793" s="4">
        <v>128</v>
      </c>
      <c r="I8793" s="6"/>
      <c r="J8793" s="6"/>
      <c r="K8793" s="6"/>
      <c r="L8793" s="6"/>
      <c r="M8793" s="6"/>
      <c r="N8793" s="6"/>
      <c r="O8793" s="6"/>
      <c r="Q8793" s="8">
        <f t="shared" si="137"/>
        <v>0.55078125</v>
      </c>
      <c r="U8793" s="4">
        <v>139</v>
      </c>
      <c r="V8793" s="4">
        <v>16</v>
      </c>
      <c r="W8793" s="4">
        <v>123</v>
      </c>
      <c r="X8793" s="4">
        <v>97</v>
      </c>
      <c r="Y8793" s="4">
        <v>41</v>
      </c>
      <c r="Z8793" s="4">
        <v>33</v>
      </c>
      <c r="AA8793" s="1" t="s">
        <v>375</v>
      </c>
      <c r="AB8793" s="4">
        <v>2</v>
      </c>
      <c r="AE8793" s="1" t="s">
        <v>60</v>
      </c>
      <c r="AG8793" s="1" t="s">
        <v>60</v>
      </c>
      <c r="AH8793" s="1" t="s">
        <v>17118</v>
      </c>
    </row>
    <row r="8794" s="1" customFormat="1" ht="12.75" hidden="1" spans="1:34">
      <c r="A8794" s="4">
        <v>38045</v>
      </c>
      <c r="B8794" s="1" t="s">
        <v>8576</v>
      </c>
      <c r="C8794" s="1" t="s">
        <v>17119</v>
      </c>
      <c r="D8794" s="1" t="s">
        <v>8578</v>
      </c>
      <c r="E8794" s="1" t="s">
        <v>579</v>
      </c>
      <c r="F8794" s="4">
        <v>39.98</v>
      </c>
      <c r="G8794" s="4"/>
      <c r="H8794" s="4">
        <v>89</v>
      </c>
      <c r="I8794" s="6"/>
      <c r="J8794" s="6"/>
      <c r="K8794" s="6"/>
      <c r="L8794" s="6"/>
      <c r="M8794" s="6"/>
      <c r="N8794" s="6"/>
      <c r="O8794" s="6"/>
      <c r="Q8794" s="8">
        <f t="shared" si="137"/>
        <v>0.550786516853933</v>
      </c>
      <c r="T8794" s="4">
        <v>113</v>
      </c>
      <c r="U8794" s="4">
        <v>0</v>
      </c>
      <c r="AA8794" s="1" t="s">
        <v>59</v>
      </c>
      <c r="AC8794" s="4">
        <v>109024599</v>
      </c>
      <c r="AE8794" s="1" t="s">
        <v>60</v>
      </c>
      <c r="AG8794" s="1" t="s">
        <v>60</v>
      </c>
      <c r="AH8794" s="1" t="s">
        <v>91</v>
      </c>
    </row>
    <row r="8795" s="1" customFormat="1" ht="12.75" hidden="1" spans="1:34">
      <c r="A8795" s="4">
        <v>163833</v>
      </c>
      <c r="B8795" s="1" t="s">
        <v>6788</v>
      </c>
      <c r="C8795" s="1" t="s">
        <v>257</v>
      </c>
      <c r="D8795" s="1" t="s">
        <v>3558</v>
      </c>
      <c r="E8795" s="1" t="s">
        <v>68</v>
      </c>
      <c r="F8795" s="4">
        <v>12.8</v>
      </c>
      <c r="G8795" s="4"/>
      <c r="H8795" s="4">
        <v>28.5</v>
      </c>
      <c r="I8795" s="6"/>
      <c r="J8795" s="6"/>
      <c r="K8795" s="6"/>
      <c r="L8795" s="6"/>
      <c r="M8795" s="6"/>
      <c r="N8795" s="6"/>
      <c r="O8795" s="6"/>
      <c r="Q8795" s="8">
        <f t="shared" si="137"/>
        <v>0.550877192982456</v>
      </c>
      <c r="U8795" s="4">
        <v>254</v>
      </c>
      <c r="W8795" s="4">
        <v>254</v>
      </c>
      <c r="X8795" s="4">
        <v>100</v>
      </c>
      <c r="Y8795" s="4">
        <v>100</v>
      </c>
      <c r="Z8795" s="4">
        <v>47</v>
      </c>
      <c r="AA8795" s="1" t="s">
        <v>97</v>
      </c>
      <c r="AB8795" s="4">
        <v>2</v>
      </c>
      <c r="AC8795" s="4">
        <v>107030205</v>
      </c>
      <c r="AE8795" s="1" t="s">
        <v>60</v>
      </c>
      <c r="AG8795" s="1" t="s">
        <v>60</v>
      </c>
      <c r="AH8795" s="1" t="s">
        <v>17120</v>
      </c>
    </row>
    <row r="8796" s="1" customFormat="1" ht="12.75" hidden="1" spans="1:34">
      <c r="A8796" s="4">
        <v>101500</v>
      </c>
      <c r="B8796" s="1" t="s">
        <v>710</v>
      </c>
      <c r="C8796" s="1" t="s">
        <v>17121</v>
      </c>
      <c r="D8796" s="1" t="s">
        <v>17122</v>
      </c>
      <c r="E8796" s="1" t="s">
        <v>68</v>
      </c>
      <c r="F8796" s="4">
        <v>11</v>
      </c>
      <c r="G8796" s="4"/>
      <c r="H8796" s="4">
        <v>24.5</v>
      </c>
      <c r="I8796" s="6"/>
      <c r="J8796" s="6"/>
      <c r="K8796" s="6"/>
      <c r="L8796" s="6"/>
      <c r="M8796" s="6"/>
      <c r="N8796" s="6"/>
      <c r="O8796" s="6"/>
      <c r="Q8796" s="8">
        <f t="shared" si="137"/>
        <v>0.551020408163265</v>
      </c>
      <c r="U8796" s="4">
        <v>408</v>
      </c>
      <c r="V8796" s="4">
        <v>55</v>
      </c>
      <c r="W8796" s="4">
        <v>353</v>
      </c>
      <c r="X8796" s="4">
        <v>106</v>
      </c>
      <c r="Y8796" s="4">
        <v>262</v>
      </c>
      <c r="Z8796" s="4">
        <v>66</v>
      </c>
      <c r="AA8796" s="1" t="s">
        <v>105</v>
      </c>
      <c r="AB8796" s="4">
        <v>3</v>
      </c>
      <c r="AC8796" s="4">
        <v>107030110</v>
      </c>
      <c r="AE8796" s="1" t="s">
        <v>60</v>
      </c>
      <c r="AG8796" s="1" t="s">
        <v>60</v>
      </c>
      <c r="AH8796" s="1" t="s">
        <v>17123</v>
      </c>
    </row>
    <row r="8797" s="1" customFormat="1" ht="12.75" hidden="1" spans="1:34">
      <c r="A8797" s="4">
        <v>85656</v>
      </c>
      <c r="B8797" s="1" t="s">
        <v>17124</v>
      </c>
      <c r="C8797" s="1" t="s">
        <v>17125</v>
      </c>
      <c r="D8797" s="1" t="s">
        <v>22</v>
      </c>
      <c r="E8797" s="1" t="s">
        <v>73</v>
      </c>
      <c r="F8797" s="4">
        <v>2.55395</v>
      </c>
      <c r="G8797" s="4"/>
      <c r="H8797" s="4">
        <v>5.69</v>
      </c>
      <c r="I8797" s="6"/>
      <c r="J8797" s="6"/>
      <c r="K8797" s="6"/>
      <c r="L8797" s="6"/>
      <c r="M8797" s="6"/>
      <c r="N8797" s="6"/>
      <c r="O8797" s="6"/>
      <c r="Q8797" s="8">
        <f t="shared" si="137"/>
        <v>0.551151142355009</v>
      </c>
      <c r="T8797" s="4">
        <v>113</v>
      </c>
      <c r="U8797" s="4">
        <v>0</v>
      </c>
      <c r="AA8797" s="1" t="s">
        <v>59</v>
      </c>
      <c r="AC8797" s="4">
        <v>107030301</v>
      </c>
      <c r="AE8797" s="1" t="s">
        <v>60</v>
      </c>
      <c r="AG8797" s="1" t="s">
        <v>60</v>
      </c>
      <c r="AH8797" s="1" t="s">
        <v>60</v>
      </c>
    </row>
    <row r="8798" s="1" customFormat="1" ht="12.75" hidden="1" spans="1:34">
      <c r="A8798" s="4">
        <v>184473</v>
      </c>
      <c r="B8798" s="1" t="s">
        <v>17126</v>
      </c>
      <c r="C8798" s="1" t="s">
        <v>9668</v>
      </c>
      <c r="D8798" s="1" t="s">
        <v>17127</v>
      </c>
      <c r="E8798" s="1" t="s">
        <v>68</v>
      </c>
      <c r="F8798" s="4">
        <v>35</v>
      </c>
      <c r="G8798" s="4"/>
      <c r="H8798" s="4">
        <v>78</v>
      </c>
      <c r="I8798" s="6"/>
      <c r="J8798" s="6"/>
      <c r="K8798" s="6"/>
      <c r="L8798" s="6"/>
      <c r="M8798" s="6"/>
      <c r="N8798" s="6"/>
      <c r="O8798" s="6"/>
      <c r="Q8798" s="8">
        <f t="shared" si="137"/>
        <v>0.551282051282051</v>
      </c>
      <c r="U8798" s="4">
        <v>192</v>
      </c>
      <c r="V8798" s="4">
        <v>13</v>
      </c>
      <c r="W8798" s="4">
        <v>179</v>
      </c>
      <c r="X8798" s="4">
        <v>79</v>
      </c>
      <c r="Y8798" s="4">
        <v>7</v>
      </c>
      <c r="Z8798" s="4">
        <v>5</v>
      </c>
      <c r="AA8798" s="1" t="s">
        <v>105</v>
      </c>
      <c r="AB8798" s="4">
        <v>2</v>
      </c>
      <c r="AE8798" s="1" t="s">
        <v>60</v>
      </c>
      <c r="AG8798" s="1" t="s">
        <v>60</v>
      </c>
      <c r="AH8798" s="1" t="s">
        <v>17128</v>
      </c>
    </row>
    <row r="8799" s="1" customFormat="1" ht="12.75" hidden="1" spans="1:34">
      <c r="A8799" s="4">
        <v>84592</v>
      </c>
      <c r="B8799" s="1" t="s">
        <v>7530</v>
      </c>
      <c r="C8799" s="1" t="s">
        <v>8742</v>
      </c>
      <c r="D8799" s="1" t="s">
        <v>22</v>
      </c>
      <c r="E8799" s="1" t="s">
        <v>73</v>
      </c>
      <c r="F8799" s="4">
        <v>0.5698</v>
      </c>
      <c r="G8799" s="4"/>
      <c r="H8799" s="4">
        <v>1.27</v>
      </c>
      <c r="I8799" s="6"/>
      <c r="J8799" s="6"/>
      <c r="K8799" s="6"/>
      <c r="L8799" s="6"/>
      <c r="M8799" s="6"/>
      <c r="N8799" s="6"/>
      <c r="O8799" s="6"/>
      <c r="Q8799" s="8">
        <f t="shared" si="137"/>
        <v>0.551338582677165</v>
      </c>
      <c r="T8799" s="4">
        <v>113</v>
      </c>
      <c r="U8799" s="4">
        <v>2.6</v>
      </c>
      <c r="W8799" s="4">
        <v>2.6</v>
      </c>
      <c r="X8799" s="4">
        <v>1</v>
      </c>
      <c r="Y8799" s="4">
        <v>8.4</v>
      </c>
      <c r="Z8799" s="4">
        <v>1</v>
      </c>
      <c r="AA8799" s="1" t="s">
        <v>59</v>
      </c>
      <c r="AC8799" s="4">
        <v>107030301</v>
      </c>
      <c r="AE8799" s="1" t="s">
        <v>60</v>
      </c>
      <c r="AG8799" s="1" t="s">
        <v>60</v>
      </c>
      <c r="AH8799" s="1" t="s">
        <v>60</v>
      </c>
    </row>
    <row r="8800" s="1" customFormat="1" ht="12.75" hidden="1" spans="1:34">
      <c r="A8800" s="4">
        <v>35431</v>
      </c>
      <c r="B8800" s="1" t="s">
        <v>17129</v>
      </c>
      <c r="C8800" s="1" t="s">
        <v>721</v>
      </c>
      <c r="D8800" s="1" t="s">
        <v>17130</v>
      </c>
      <c r="E8800" s="1" t="s">
        <v>68</v>
      </c>
      <c r="F8800" s="4">
        <v>8.3</v>
      </c>
      <c r="G8800" s="4"/>
      <c r="H8800" s="4">
        <v>18.5</v>
      </c>
      <c r="I8800" s="6"/>
      <c r="J8800" s="6"/>
      <c r="K8800" s="6"/>
      <c r="L8800" s="6"/>
      <c r="M8800" s="6"/>
      <c r="N8800" s="6"/>
      <c r="O8800" s="6"/>
      <c r="P8800" s="4">
        <v>17.5</v>
      </c>
      <c r="Q8800" s="8">
        <f t="shared" si="137"/>
        <v>0.551351351351351</v>
      </c>
      <c r="U8800" s="4">
        <v>550</v>
      </c>
      <c r="V8800" s="4">
        <v>68</v>
      </c>
      <c r="W8800" s="4">
        <v>482</v>
      </c>
      <c r="X8800" s="4">
        <v>111</v>
      </c>
      <c r="Y8800" s="4">
        <v>615</v>
      </c>
      <c r="Z8800" s="4">
        <v>104</v>
      </c>
      <c r="AA8800" s="1" t="s">
        <v>105</v>
      </c>
      <c r="AB8800" s="4">
        <v>2</v>
      </c>
      <c r="AC8800" s="4">
        <v>107030499</v>
      </c>
      <c r="AE8800" s="1" t="s">
        <v>60</v>
      </c>
      <c r="AG8800" s="1" t="s">
        <v>304</v>
      </c>
      <c r="AH8800" s="1" t="s">
        <v>17131</v>
      </c>
    </row>
    <row r="8801" s="1" customFormat="1" ht="12.75" hidden="1" spans="1:34">
      <c r="A8801" s="4">
        <v>85599</v>
      </c>
      <c r="B8801" s="1" t="s">
        <v>10078</v>
      </c>
      <c r="C8801" s="1" t="s">
        <v>8742</v>
      </c>
      <c r="D8801" s="1" t="s">
        <v>22</v>
      </c>
      <c r="E8801" s="1" t="s">
        <v>73</v>
      </c>
      <c r="F8801" s="4">
        <v>1.224278</v>
      </c>
      <c r="G8801" s="4"/>
      <c r="H8801" s="4">
        <v>2.73</v>
      </c>
      <c r="I8801" s="4"/>
      <c r="J8801" s="4"/>
      <c r="K8801" s="4"/>
      <c r="L8801" s="4"/>
      <c r="M8801" s="4"/>
      <c r="N8801" s="4"/>
      <c r="O8801" s="4"/>
      <c r="Q8801" s="8">
        <f t="shared" si="137"/>
        <v>0.55154652014652</v>
      </c>
      <c r="T8801" s="4">
        <v>113</v>
      </c>
      <c r="U8801" s="4">
        <v>0</v>
      </c>
      <c r="AA8801" s="1" t="s">
        <v>59</v>
      </c>
      <c r="AC8801" s="4">
        <v>107030301</v>
      </c>
      <c r="AE8801" s="1" t="s">
        <v>60</v>
      </c>
      <c r="AG8801" s="1" t="s">
        <v>60</v>
      </c>
      <c r="AH8801" s="1" t="s">
        <v>60</v>
      </c>
    </row>
    <row r="8802" s="1" customFormat="1" ht="12.75" hidden="1" spans="1:34">
      <c r="A8802" s="4">
        <v>13569</v>
      </c>
      <c r="B8802" s="1" t="s">
        <v>10044</v>
      </c>
      <c r="C8802" s="1" t="s">
        <v>1126</v>
      </c>
      <c r="D8802" s="1" t="s">
        <v>64</v>
      </c>
      <c r="E8802" s="1" t="s">
        <v>23</v>
      </c>
      <c r="F8802" s="4">
        <v>0.13</v>
      </c>
      <c r="G8802" s="4"/>
      <c r="H8802" s="4">
        <v>0.29</v>
      </c>
      <c r="I8802" s="6"/>
      <c r="J8802" s="6"/>
      <c r="K8802" s="6"/>
      <c r="L8802" s="6"/>
      <c r="M8802" s="6"/>
      <c r="N8802" s="6"/>
      <c r="O8802" s="6"/>
      <c r="Q8802" s="8">
        <f t="shared" si="137"/>
        <v>0.551724137931034</v>
      </c>
      <c r="U8802" s="4">
        <v>1694.98</v>
      </c>
      <c r="W8802" s="4">
        <v>1694.98</v>
      </c>
      <c r="X8802" s="4">
        <v>19</v>
      </c>
      <c r="Y8802" s="4">
        <v>795.2</v>
      </c>
      <c r="Z8802" s="4">
        <v>10</v>
      </c>
      <c r="AA8802" s="1" t="s">
        <v>123</v>
      </c>
      <c r="AB8802" s="4">
        <v>0</v>
      </c>
      <c r="AC8802" s="4">
        <v>107030301</v>
      </c>
      <c r="AE8802" s="1" t="s">
        <v>60</v>
      </c>
      <c r="AG8802" s="1" t="s">
        <v>60</v>
      </c>
      <c r="AH8802" s="1" t="s">
        <v>60</v>
      </c>
    </row>
    <row r="8803" s="1" customFormat="1" ht="12.75" hidden="1" spans="1:34">
      <c r="A8803" s="4">
        <v>47222</v>
      </c>
      <c r="B8803" s="1" t="s">
        <v>9889</v>
      </c>
      <c r="C8803" s="1" t="s">
        <v>4595</v>
      </c>
      <c r="D8803" s="1" t="s">
        <v>17132</v>
      </c>
      <c r="E8803" s="1" t="s">
        <v>58</v>
      </c>
      <c r="F8803" s="4">
        <v>2.6</v>
      </c>
      <c r="G8803" s="4"/>
      <c r="H8803" s="4">
        <v>5.8</v>
      </c>
      <c r="I8803" s="6"/>
      <c r="J8803" s="6"/>
      <c r="K8803" s="6"/>
      <c r="L8803" s="6"/>
      <c r="M8803" s="6"/>
      <c r="N8803" s="6"/>
      <c r="O8803" s="6"/>
      <c r="Q8803" s="8">
        <f t="shared" si="137"/>
        <v>0.551724137931034</v>
      </c>
      <c r="T8803" s="4">
        <v>1</v>
      </c>
      <c r="U8803" s="4">
        <v>280</v>
      </c>
      <c r="W8803" s="4">
        <v>280</v>
      </c>
      <c r="X8803" s="4">
        <v>99</v>
      </c>
      <c r="Y8803" s="4">
        <v>326</v>
      </c>
      <c r="Z8803" s="4">
        <v>77</v>
      </c>
      <c r="AA8803" s="1" t="s">
        <v>105</v>
      </c>
      <c r="AB8803" s="4">
        <v>3</v>
      </c>
      <c r="AC8803" s="4">
        <v>107030101</v>
      </c>
      <c r="AE8803" s="1" t="s">
        <v>60</v>
      </c>
      <c r="AG8803" s="1" t="s">
        <v>60</v>
      </c>
      <c r="AH8803" s="1" t="s">
        <v>17133</v>
      </c>
    </row>
    <row r="8804" s="1" customFormat="1" ht="12.75" hidden="1" spans="1:34">
      <c r="A8804" s="4">
        <v>140406</v>
      </c>
      <c r="B8804" s="1" t="s">
        <v>14436</v>
      </c>
      <c r="C8804" s="1" t="s">
        <v>13527</v>
      </c>
      <c r="D8804" s="1" t="s">
        <v>13419</v>
      </c>
      <c r="E8804" s="1" t="s">
        <v>58</v>
      </c>
      <c r="F8804" s="4">
        <v>13</v>
      </c>
      <c r="G8804" s="4"/>
      <c r="H8804" s="4">
        <v>29</v>
      </c>
      <c r="I8804" s="4"/>
      <c r="J8804" s="4"/>
      <c r="K8804" s="4"/>
      <c r="L8804" s="4"/>
      <c r="M8804" s="4"/>
      <c r="N8804" s="4"/>
      <c r="O8804" s="4"/>
      <c r="Q8804" s="8">
        <f t="shared" si="137"/>
        <v>0.551724137931034</v>
      </c>
      <c r="U8804" s="4">
        <v>315.3</v>
      </c>
      <c r="V8804" s="4">
        <v>61</v>
      </c>
      <c r="W8804" s="4">
        <v>254.3</v>
      </c>
      <c r="X8804" s="4">
        <v>105</v>
      </c>
      <c r="Y8804" s="4">
        <v>172.7</v>
      </c>
      <c r="Z8804" s="4">
        <v>50</v>
      </c>
      <c r="AA8804" s="1" t="s">
        <v>97</v>
      </c>
      <c r="AB8804" s="4">
        <v>0</v>
      </c>
      <c r="AC8804" s="4">
        <v>107030301</v>
      </c>
      <c r="AE8804" s="1" t="s">
        <v>60</v>
      </c>
      <c r="AG8804" s="1" t="s">
        <v>60</v>
      </c>
      <c r="AH8804" s="1" t="s">
        <v>17134</v>
      </c>
    </row>
    <row r="8805" s="1" customFormat="1" ht="12.75" hidden="1" spans="1:34">
      <c r="A8805" s="4">
        <v>97095</v>
      </c>
      <c r="B8805" s="1" t="s">
        <v>17135</v>
      </c>
      <c r="C8805" s="1" t="s">
        <v>17136</v>
      </c>
      <c r="D8805" s="1" t="s">
        <v>60</v>
      </c>
      <c r="E8805" s="1" t="s">
        <v>523</v>
      </c>
      <c r="F8805" s="4">
        <v>13</v>
      </c>
      <c r="G8805" s="4"/>
      <c r="H8805" s="4">
        <v>29</v>
      </c>
      <c r="I8805" s="6"/>
      <c r="J8805" s="6"/>
      <c r="K8805" s="6"/>
      <c r="L8805" s="6"/>
      <c r="M8805" s="6"/>
      <c r="N8805" s="6"/>
      <c r="O8805" s="6"/>
      <c r="Q8805" s="8">
        <f t="shared" si="137"/>
        <v>0.551724137931034</v>
      </c>
      <c r="T8805" s="4">
        <v>113</v>
      </c>
      <c r="U8805" s="4">
        <v>3</v>
      </c>
      <c r="W8805" s="4">
        <v>3</v>
      </c>
      <c r="X8805" s="4">
        <v>2</v>
      </c>
      <c r="Y8805" s="4">
        <v>1</v>
      </c>
      <c r="Z8805" s="4">
        <v>1</v>
      </c>
      <c r="AA8805" s="1" t="s">
        <v>59</v>
      </c>
      <c r="AC8805" s="4">
        <v>109024599</v>
      </c>
      <c r="AE8805" s="1" t="s">
        <v>60</v>
      </c>
      <c r="AG8805" s="1" t="s">
        <v>60</v>
      </c>
      <c r="AH8805" s="1" t="s">
        <v>60</v>
      </c>
    </row>
    <row r="8806" s="1" customFormat="1" ht="12.75" hidden="1" spans="1:34">
      <c r="A8806" s="4">
        <v>146892</v>
      </c>
      <c r="B8806" s="1" t="s">
        <v>529</v>
      </c>
      <c r="C8806" s="1" t="s">
        <v>105</v>
      </c>
      <c r="D8806" s="1" t="s">
        <v>12176</v>
      </c>
      <c r="E8806" s="1" t="s">
        <v>23</v>
      </c>
      <c r="F8806" s="4">
        <v>260</v>
      </c>
      <c r="G8806" s="4"/>
      <c r="H8806" s="4">
        <v>580</v>
      </c>
      <c r="I8806" s="6"/>
      <c r="J8806" s="6"/>
      <c r="K8806" s="6"/>
      <c r="L8806" s="6"/>
      <c r="M8806" s="6"/>
      <c r="N8806" s="6"/>
      <c r="O8806" s="6"/>
      <c r="Q8806" s="8">
        <f t="shared" si="137"/>
        <v>0.551724137931034</v>
      </c>
      <c r="T8806" s="4">
        <v>113</v>
      </c>
      <c r="U8806" s="4">
        <v>0.23</v>
      </c>
      <c r="W8806" s="4">
        <v>0.23</v>
      </c>
      <c r="X8806" s="4">
        <v>1</v>
      </c>
      <c r="AA8806" s="1" t="s">
        <v>59</v>
      </c>
      <c r="AC8806" s="4">
        <v>107030399</v>
      </c>
      <c r="AE8806" s="1" t="s">
        <v>60</v>
      </c>
      <c r="AG8806" s="1" t="s">
        <v>60</v>
      </c>
      <c r="AH8806" s="1" t="s">
        <v>60</v>
      </c>
    </row>
    <row r="8807" s="1" customFormat="1" ht="12.75" hidden="1" spans="1:34">
      <c r="A8807" s="4">
        <v>148776</v>
      </c>
      <c r="B8807" s="1" t="s">
        <v>17137</v>
      </c>
      <c r="C8807" s="1" t="s">
        <v>15557</v>
      </c>
      <c r="D8807" s="1" t="s">
        <v>17138</v>
      </c>
      <c r="E8807" s="1" t="s">
        <v>68</v>
      </c>
      <c r="F8807" s="4">
        <v>26</v>
      </c>
      <c r="G8807" s="4"/>
      <c r="H8807" s="4">
        <v>58</v>
      </c>
      <c r="I8807" s="6"/>
      <c r="J8807" s="6"/>
      <c r="K8807" s="6"/>
      <c r="L8807" s="6"/>
      <c r="M8807" s="6"/>
      <c r="N8807" s="6"/>
      <c r="O8807" s="6"/>
      <c r="Q8807" s="8">
        <f t="shared" si="137"/>
        <v>0.551724137931034</v>
      </c>
      <c r="T8807" s="4">
        <v>113</v>
      </c>
      <c r="U8807" s="4">
        <v>5</v>
      </c>
      <c r="W8807" s="4">
        <v>5</v>
      </c>
      <c r="X8807" s="4">
        <v>1</v>
      </c>
      <c r="AA8807" s="1" t="s">
        <v>59</v>
      </c>
      <c r="AC8807" s="4">
        <v>107030699</v>
      </c>
      <c r="AE8807" s="1" t="s">
        <v>60</v>
      </c>
      <c r="AG8807" s="1" t="s">
        <v>60</v>
      </c>
      <c r="AH8807" s="1" t="s">
        <v>17139</v>
      </c>
    </row>
    <row r="8808" s="1" customFormat="1" ht="12.75" hidden="1" spans="1:34">
      <c r="A8808" s="4">
        <v>85411</v>
      </c>
      <c r="B8808" s="1" t="s">
        <v>8870</v>
      </c>
      <c r="C8808" s="1" t="s">
        <v>8742</v>
      </c>
      <c r="D8808" s="1" t="s">
        <v>22</v>
      </c>
      <c r="E8808" s="1" t="s">
        <v>73</v>
      </c>
      <c r="F8808" s="4">
        <v>0.16135</v>
      </c>
      <c r="G8808" s="4"/>
      <c r="H8808" s="4">
        <v>0.36</v>
      </c>
      <c r="I8808" s="6"/>
      <c r="J8808" s="6"/>
      <c r="K8808" s="6"/>
      <c r="L8808" s="6"/>
      <c r="M8808" s="6"/>
      <c r="N8808" s="6"/>
      <c r="O8808" s="6"/>
      <c r="Q8808" s="8">
        <f t="shared" si="137"/>
        <v>0.551805555555556</v>
      </c>
      <c r="T8808" s="4">
        <v>113</v>
      </c>
      <c r="U8808" s="4">
        <v>0</v>
      </c>
      <c r="AA8808" s="1" t="s">
        <v>59</v>
      </c>
      <c r="AC8808" s="4">
        <v>107030301</v>
      </c>
      <c r="AE8808" s="1" t="s">
        <v>60</v>
      </c>
      <c r="AG8808" s="1" t="s">
        <v>60</v>
      </c>
      <c r="AH8808" s="1" t="s">
        <v>60</v>
      </c>
    </row>
    <row r="8809" s="1" customFormat="1" ht="12.75" hidden="1" spans="1:34">
      <c r="A8809" s="4">
        <v>18760</v>
      </c>
      <c r="B8809" s="1" t="s">
        <v>17140</v>
      </c>
      <c r="C8809" s="1" t="s">
        <v>17141</v>
      </c>
      <c r="D8809" s="1" t="s">
        <v>93</v>
      </c>
      <c r="E8809" s="1" t="s">
        <v>23</v>
      </c>
      <c r="F8809" s="4">
        <v>11.2</v>
      </c>
      <c r="G8809" s="4"/>
      <c r="H8809" s="4">
        <v>25</v>
      </c>
      <c r="I8809" s="6"/>
      <c r="J8809" s="6"/>
      <c r="K8809" s="6"/>
      <c r="L8809" s="6"/>
      <c r="M8809" s="6"/>
      <c r="N8809" s="6"/>
      <c r="O8809" s="6"/>
      <c r="Q8809" s="8">
        <f t="shared" si="137"/>
        <v>0.552</v>
      </c>
      <c r="U8809" s="4">
        <v>35.36</v>
      </c>
      <c r="W8809" s="4">
        <v>35.36</v>
      </c>
      <c r="X8809" s="4">
        <v>1</v>
      </c>
      <c r="Y8809" s="4">
        <v>64.64</v>
      </c>
      <c r="Z8809" s="4">
        <v>2</v>
      </c>
      <c r="AA8809" s="1" t="s">
        <v>59</v>
      </c>
      <c r="AC8809" s="4">
        <v>107030301</v>
      </c>
      <c r="AE8809" s="1" t="s">
        <v>60</v>
      </c>
      <c r="AG8809" s="1" t="s">
        <v>60</v>
      </c>
      <c r="AH8809" s="1" t="s">
        <v>60</v>
      </c>
    </row>
    <row r="8810" s="1" customFormat="1" ht="12.75" hidden="1" spans="1:34">
      <c r="A8810" s="4">
        <v>164485</v>
      </c>
      <c r="B8810" s="1" t="s">
        <v>12319</v>
      </c>
      <c r="C8810" s="1" t="s">
        <v>1543</v>
      </c>
      <c r="D8810" s="1" t="s">
        <v>12321</v>
      </c>
      <c r="E8810" s="1" t="s">
        <v>73</v>
      </c>
      <c r="F8810" s="4">
        <v>13.35</v>
      </c>
      <c r="G8810" s="4"/>
      <c r="H8810" s="4">
        <v>29.8</v>
      </c>
      <c r="I8810" s="6"/>
      <c r="J8810" s="6"/>
      <c r="K8810" s="6"/>
      <c r="L8810" s="6"/>
      <c r="M8810" s="6"/>
      <c r="N8810" s="6"/>
      <c r="O8810" s="6"/>
      <c r="Q8810" s="8">
        <f t="shared" si="137"/>
        <v>0.552013422818792</v>
      </c>
      <c r="U8810" s="4">
        <v>815</v>
      </c>
      <c r="V8810" s="4">
        <v>221</v>
      </c>
      <c r="W8810" s="4">
        <v>594</v>
      </c>
      <c r="X8810" s="4">
        <v>113</v>
      </c>
      <c r="Y8810" s="4">
        <v>1247</v>
      </c>
      <c r="Z8810" s="4">
        <v>110</v>
      </c>
      <c r="AA8810" s="1" t="s">
        <v>105</v>
      </c>
      <c r="AB8810" s="4">
        <v>3</v>
      </c>
      <c r="AE8810" s="1" t="s">
        <v>60</v>
      </c>
      <c r="AG8810" s="1" t="s">
        <v>60</v>
      </c>
      <c r="AH8810" s="1" t="s">
        <v>17142</v>
      </c>
    </row>
    <row r="8811" s="1" customFormat="1" ht="12.75" hidden="1" spans="1:34">
      <c r="A8811" s="4">
        <v>173773</v>
      </c>
      <c r="B8811" s="1" t="s">
        <v>14143</v>
      </c>
      <c r="C8811" s="1" t="s">
        <v>14144</v>
      </c>
      <c r="D8811" s="1" t="s">
        <v>9466</v>
      </c>
      <c r="E8811" s="1" t="s">
        <v>68</v>
      </c>
      <c r="F8811" s="4">
        <v>11.02</v>
      </c>
      <c r="G8811" s="4"/>
      <c r="H8811" s="4">
        <v>24.6</v>
      </c>
      <c r="I8811" s="4"/>
      <c r="J8811" s="4"/>
      <c r="K8811" s="4"/>
      <c r="L8811" s="4"/>
      <c r="M8811" s="4"/>
      <c r="N8811" s="4"/>
      <c r="O8811" s="4"/>
      <c r="P8811" s="4">
        <v>23.5</v>
      </c>
      <c r="Q8811" s="8">
        <f t="shared" si="137"/>
        <v>0.552032520325203</v>
      </c>
      <c r="U8811" s="4">
        <v>332</v>
      </c>
      <c r="V8811" s="4">
        <v>35</v>
      </c>
      <c r="W8811" s="4">
        <v>297</v>
      </c>
      <c r="X8811" s="4">
        <v>105</v>
      </c>
      <c r="Y8811" s="4">
        <v>248</v>
      </c>
      <c r="Z8811" s="4">
        <v>82</v>
      </c>
      <c r="AA8811" s="1" t="s">
        <v>105</v>
      </c>
      <c r="AB8811" s="4">
        <v>5</v>
      </c>
      <c r="AC8811" s="4">
        <v>107030207</v>
      </c>
      <c r="AE8811" s="1" t="s">
        <v>60</v>
      </c>
      <c r="AG8811" s="1" t="s">
        <v>60</v>
      </c>
      <c r="AH8811" s="1" t="s">
        <v>17143</v>
      </c>
    </row>
    <row r="8812" s="1" customFormat="1" ht="12.75" hidden="1" spans="1:34">
      <c r="A8812" s="4">
        <v>40191</v>
      </c>
      <c r="B8812" s="1" t="s">
        <v>17144</v>
      </c>
      <c r="C8812" s="1" t="s">
        <v>17145</v>
      </c>
      <c r="D8812" s="1" t="s">
        <v>10624</v>
      </c>
      <c r="E8812" s="1" t="s">
        <v>68</v>
      </c>
      <c r="F8812" s="4">
        <v>10.3</v>
      </c>
      <c r="G8812" s="4"/>
      <c r="H8812" s="4">
        <v>23</v>
      </c>
      <c r="I8812" s="6"/>
      <c r="J8812" s="6"/>
      <c r="K8812" s="6"/>
      <c r="L8812" s="6"/>
      <c r="M8812" s="6"/>
      <c r="N8812" s="6"/>
      <c r="O8812" s="6"/>
      <c r="Q8812" s="8">
        <f t="shared" si="137"/>
        <v>0.552173913043478</v>
      </c>
      <c r="U8812" s="4">
        <v>46</v>
      </c>
      <c r="V8812" s="4">
        <v>1</v>
      </c>
      <c r="W8812" s="4">
        <v>45</v>
      </c>
      <c r="X8812" s="4">
        <v>21</v>
      </c>
      <c r="Y8812" s="4">
        <v>13</v>
      </c>
      <c r="Z8812" s="4">
        <v>8</v>
      </c>
      <c r="AA8812" s="1" t="s">
        <v>97</v>
      </c>
      <c r="AB8812" s="4">
        <v>2</v>
      </c>
      <c r="AC8812" s="4">
        <v>107030110</v>
      </c>
      <c r="AE8812" s="1" t="s">
        <v>60</v>
      </c>
      <c r="AG8812" s="1" t="s">
        <v>60</v>
      </c>
      <c r="AH8812" s="1" t="s">
        <v>17146</v>
      </c>
    </row>
    <row r="8813" s="1" customFormat="1" ht="12.75" hidden="1" spans="1:34">
      <c r="A8813" s="4">
        <v>49563</v>
      </c>
      <c r="B8813" s="1" t="s">
        <v>10028</v>
      </c>
      <c r="C8813" s="1" t="s">
        <v>6705</v>
      </c>
      <c r="D8813" s="1" t="s">
        <v>93</v>
      </c>
      <c r="E8813" s="1" t="s">
        <v>23</v>
      </c>
      <c r="F8813" s="4">
        <v>0.34</v>
      </c>
      <c r="G8813" s="4"/>
      <c r="H8813" s="4">
        <v>0.76</v>
      </c>
      <c r="I8813" s="6"/>
      <c r="J8813" s="6"/>
      <c r="K8813" s="6"/>
      <c r="L8813" s="6"/>
      <c r="M8813" s="6"/>
      <c r="N8813" s="6"/>
      <c r="O8813" s="6"/>
      <c r="Q8813" s="8">
        <f t="shared" si="137"/>
        <v>0.552631578947368</v>
      </c>
      <c r="U8813" s="4">
        <v>1562.72</v>
      </c>
      <c r="W8813" s="4">
        <v>1562.72</v>
      </c>
      <c r="X8813" s="4">
        <v>19</v>
      </c>
      <c r="Y8813" s="4">
        <v>1271.2</v>
      </c>
      <c r="Z8813" s="4">
        <v>14</v>
      </c>
      <c r="AA8813" s="1" t="s">
        <v>123</v>
      </c>
      <c r="AB8813" s="4">
        <v>0</v>
      </c>
      <c r="AC8813" s="4">
        <v>107030301</v>
      </c>
      <c r="AE8813" s="1" t="s">
        <v>60</v>
      </c>
      <c r="AG8813" s="1" t="s">
        <v>60</v>
      </c>
      <c r="AH8813" s="1" t="s">
        <v>60</v>
      </c>
    </row>
    <row r="8814" s="1" customFormat="1" ht="12.75" hidden="1" spans="1:34">
      <c r="A8814" s="4">
        <v>132404</v>
      </c>
      <c r="B8814" s="1" t="s">
        <v>10210</v>
      </c>
      <c r="C8814" s="1" t="s">
        <v>8914</v>
      </c>
      <c r="D8814" s="1" t="s">
        <v>166</v>
      </c>
      <c r="E8814" s="1" t="s">
        <v>23</v>
      </c>
      <c r="F8814" s="4">
        <v>0.425</v>
      </c>
      <c r="G8814" s="4"/>
      <c r="H8814" s="4">
        <v>0.95</v>
      </c>
      <c r="I8814" s="6"/>
      <c r="J8814" s="6"/>
      <c r="K8814" s="6"/>
      <c r="L8814" s="6"/>
      <c r="M8814" s="6"/>
      <c r="N8814" s="6"/>
      <c r="O8814" s="6"/>
      <c r="Q8814" s="8">
        <f t="shared" si="137"/>
        <v>0.552631578947368</v>
      </c>
      <c r="T8814" s="4">
        <v>113</v>
      </c>
      <c r="U8814" s="4">
        <v>0</v>
      </c>
      <c r="AA8814" s="1" t="s">
        <v>59</v>
      </c>
      <c r="AC8814" s="4">
        <v>107030301</v>
      </c>
      <c r="AE8814" s="1" t="s">
        <v>60</v>
      </c>
      <c r="AG8814" s="1" t="s">
        <v>60</v>
      </c>
      <c r="AH8814" s="1" t="s">
        <v>60</v>
      </c>
    </row>
    <row r="8815" s="1" customFormat="1" ht="12.75" hidden="1" spans="1:34">
      <c r="A8815" s="4">
        <v>55306</v>
      </c>
      <c r="B8815" s="1" t="s">
        <v>2565</v>
      </c>
      <c r="C8815" s="1" t="s">
        <v>796</v>
      </c>
      <c r="D8815" s="1" t="s">
        <v>3928</v>
      </c>
      <c r="E8815" s="1" t="s">
        <v>68</v>
      </c>
      <c r="F8815" s="4">
        <v>8.5</v>
      </c>
      <c r="G8815" s="4"/>
      <c r="H8815" s="4">
        <v>19</v>
      </c>
      <c r="I8815" s="6"/>
      <c r="J8815" s="6"/>
      <c r="K8815" s="6"/>
      <c r="L8815" s="6"/>
      <c r="M8815" s="6"/>
      <c r="N8815" s="6"/>
      <c r="O8815" s="6"/>
      <c r="Q8815" s="8">
        <f t="shared" si="137"/>
        <v>0.552631578947368</v>
      </c>
      <c r="T8815" s="4">
        <v>113</v>
      </c>
      <c r="U8815" s="4">
        <v>0</v>
      </c>
      <c r="AA8815" s="1" t="s">
        <v>59</v>
      </c>
      <c r="AC8815" s="4">
        <v>107030110</v>
      </c>
      <c r="AE8815" s="1" t="s">
        <v>60</v>
      </c>
      <c r="AG8815" s="1" t="s">
        <v>60</v>
      </c>
      <c r="AH8815" s="1" t="s">
        <v>17147</v>
      </c>
    </row>
    <row r="8816" s="1" customFormat="1" ht="12.75" hidden="1" spans="1:34">
      <c r="A8816" s="4">
        <v>85621</v>
      </c>
      <c r="B8816" s="1" t="s">
        <v>10468</v>
      </c>
      <c r="C8816" s="1" t="s">
        <v>8684</v>
      </c>
      <c r="D8816" s="1" t="s">
        <v>22</v>
      </c>
      <c r="E8816" s="1" t="s">
        <v>73</v>
      </c>
      <c r="F8816" s="4">
        <v>0.44727</v>
      </c>
      <c r="G8816" s="4"/>
      <c r="H8816" s="4">
        <v>1</v>
      </c>
      <c r="I8816" s="6"/>
      <c r="J8816" s="6"/>
      <c r="K8816" s="6"/>
      <c r="L8816" s="6"/>
      <c r="M8816" s="6"/>
      <c r="N8816" s="6"/>
      <c r="O8816" s="6"/>
      <c r="Q8816" s="8">
        <f t="shared" si="137"/>
        <v>0.55273</v>
      </c>
      <c r="T8816" s="4">
        <v>113</v>
      </c>
      <c r="U8816" s="4">
        <v>0</v>
      </c>
      <c r="AA8816" s="1" t="s">
        <v>59</v>
      </c>
      <c r="AC8816" s="4">
        <v>107030301</v>
      </c>
      <c r="AE8816" s="1" t="s">
        <v>60</v>
      </c>
      <c r="AG8816" s="1" t="s">
        <v>60</v>
      </c>
      <c r="AH8816" s="1" t="s">
        <v>60</v>
      </c>
    </row>
    <row r="8817" s="1" customFormat="1" ht="12.75" hidden="1" spans="1:34">
      <c r="A8817" s="4">
        <v>98990</v>
      </c>
      <c r="B8817" s="1" t="s">
        <v>17148</v>
      </c>
      <c r="C8817" s="1" t="s">
        <v>17149</v>
      </c>
      <c r="D8817" s="1" t="s">
        <v>6346</v>
      </c>
      <c r="E8817" s="1" t="s">
        <v>68</v>
      </c>
      <c r="F8817" s="4">
        <v>3.8</v>
      </c>
      <c r="G8817" s="4"/>
      <c r="H8817" s="4">
        <v>8.5</v>
      </c>
      <c r="I8817" s="6"/>
      <c r="J8817" s="6"/>
      <c r="K8817" s="6"/>
      <c r="L8817" s="6"/>
      <c r="M8817" s="6"/>
      <c r="N8817" s="6"/>
      <c r="O8817" s="6"/>
      <c r="P8817" s="4">
        <v>8</v>
      </c>
      <c r="Q8817" s="8">
        <f t="shared" si="137"/>
        <v>0.552941176470588</v>
      </c>
      <c r="U8817" s="4">
        <v>1073</v>
      </c>
      <c r="V8817" s="4">
        <v>642</v>
      </c>
      <c r="W8817" s="4">
        <v>431</v>
      </c>
      <c r="X8817" s="4">
        <v>109</v>
      </c>
      <c r="Y8817" s="4">
        <v>1375</v>
      </c>
      <c r="Z8817" s="4">
        <v>111</v>
      </c>
      <c r="AA8817" s="1" t="s">
        <v>97</v>
      </c>
      <c r="AB8817" s="4">
        <v>0</v>
      </c>
      <c r="AC8817" s="4">
        <v>107030210</v>
      </c>
      <c r="AE8817" s="1" t="s">
        <v>60</v>
      </c>
      <c r="AG8817" s="1" t="s">
        <v>60</v>
      </c>
      <c r="AH8817" s="1" t="s">
        <v>17150</v>
      </c>
    </row>
    <row r="8818" s="1" customFormat="1" ht="12.75" hidden="1" spans="1:34">
      <c r="A8818" s="4">
        <v>39249</v>
      </c>
      <c r="B8818" s="1" t="s">
        <v>7196</v>
      </c>
      <c r="C8818" s="1" t="s">
        <v>17151</v>
      </c>
      <c r="D8818" s="1" t="s">
        <v>57</v>
      </c>
      <c r="E8818" s="1" t="s">
        <v>58</v>
      </c>
      <c r="F8818" s="4">
        <v>14.3</v>
      </c>
      <c r="G8818" s="4"/>
      <c r="H8818" s="4">
        <v>32</v>
      </c>
      <c r="I8818" s="6"/>
      <c r="J8818" s="6"/>
      <c r="K8818" s="6"/>
      <c r="L8818" s="6"/>
      <c r="M8818" s="6"/>
      <c r="N8818" s="6"/>
      <c r="O8818" s="6"/>
      <c r="Q8818" s="8">
        <f t="shared" si="137"/>
        <v>0.553125</v>
      </c>
      <c r="U8818" s="4">
        <v>487</v>
      </c>
      <c r="V8818" s="4">
        <v>122</v>
      </c>
      <c r="W8818" s="4">
        <v>365</v>
      </c>
      <c r="X8818" s="4">
        <v>101</v>
      </c>
      <c r="Y8818" s="4">
        <v>146</v>
      </c>
      <c r="Z8818" s="4">
        <v>36</v>
      </c>
      <c r="AA8818" s="1" t="s">
        <v>105</v>
      </c>
      <c r="AB8818" s="4">
        <v>3</v>
      </c>
      <c r="AC8818" s="4">
        <v>107030205</v>
      </c>
      <c r="AE8818" s="1" t="s">
        <v>60</v>
      </c>
      <c r="AG8818" s="1" t="s">
        <v>60</v>
      </c>
      <c r="AH8818" s="1" t="s">
        <v>17152</v>
      </c>
    </row>
    <row r="8819" s="1" customFormat="1" ht="12.75" hidden="1" spans="1:34">
      <c r="A8819" s="4">
        <v>14650</v>
      </c>
      <c r="B8819" s="1" t="s">
        <v>17153</v>
      </c>
      <c r="C8819" s="1" t="s">
        <v>3728</v>
      </c>
      <c r="D8819" s="1" t="s">
        <v>5965</v>
      </c>
      <c r="E8819" s="1" t="s">
        <v>68</v>
      </c>
      <c r="F8819" s="4">
        <v>7.15</v>
      </c>
      <c r="G8819" s="4"/>
      <c r="H8819" s="4">
        <v>16</v>
      </c>
      <c r="I8819" s="6"/>
      <c r="J8819" s="6"/>
      <c r="K8819" s="6"/>
      <c r="L8819" s="6"/>
      <c r="M8819" s="6"/>
      <c r="N8819" s="6"/>
      <c r="O8819" s="6"/>
      <c r="Q8819" s="8">
        <f t="shared" si="137"/>
        <v>0.553125</v>
      </c>
      <c r="T8819" s="4">
        <v>113</v>
      </c>
      <c r="U8819" s="4">
        <v>0</v>
      </c>
      <c r="AA8819" s="1" t="s">
        <v>59</v>
      </c>
      <c r="AC8819" s="4">
        <v>107030409</v>
      </c>
      <c r="AE8819" s="1" t="s">
        <v>60</v>
      </c>
      <c r="AG8819" s="1" t="s">
        <v>60</v>
      </c>
      <c r="AH8819" s="1" t="s">
        <v>17154</v>
      </c>
    </row>
    <row r="8820" s="1" customFormat="1" ht="12.75" hidden="1" spans="1:34">
      <c r="A8820" s="4">
        <v>140416</v>
      </c>
      <c r="B8820" s="1" t="s">
        <v>12390</v>
      </c>
      <c r="C8820" s="1" t="s">
        <v>17155</v>
      </c>
      <c r="D8820" s="1" t="s">
        <v>13419</v>
      </c>
      <c r="E8820" s="1" t="s">
        <v>58</v>
      </c>
      <c r="F8820" s="4">
        <v>21.45</v>
      </c>
      <c r="G8820" s="4"/>
      <c r="H8820" s="4">
        <v>48</v>
      </c>
      <c r="I8820" s="6"/>
      <c r="J8820" s="6"/>
      <c r="K8820" s="6"/>
      <c r="L8820" s="6"/>
      <c r="M8820" s="6"/>
      <c r="N8820" s="6"/>
      <c r="O8820" s="6"/>
      <c r="Q8820" s="8">
        <f t="shared" si="137"/>
        <v>0.553125</v>
      </c>
      <c r="T8820" s="4">
        <v>113</v>
      </c>
      <c r="U8820" s="4">
        <v>0</v>
      </c>
      <c r="AA8820" s="1" t="s">
        <v>59</v>
      </c>
      <c r="AC8820" s="4">
        <v>107030301</v>
      </c>
      <c r="AE8820" s="1" t="s">
        <v>60</v>
      </c>
      <c r="AG8820" s="1" t="s">
        <v>60</v>
      </c>
      <c r="AH8820" s="1" t="s">
        <v>17156</v>
      </c>
    </row>
    <row r="8821" s="1" customFormat="1" ht="12.75" hidden="1" spans="1:34">
      <c r="A8821" s="4">
        <v>165586</v>
      </c>
      <c r="B8821" s="1" t="s">
        <v>10223</v>
      </c>
      <c r="C8821" s="1" t="s">
        <v>17157</v>
      </c>
      <c r="D8821" s="1" t="s">
        <v>93</v>
      </c>
      <c r="E8821" s="1" t="s">
        <v>23</v>
      </c>
      <c r="F8821" s="4">
        <v>1.43</v>
      </c>
      <c r="G8821" s="4"/>
      <c r="H8821" s="4">
        <v>3.2</v>
      </c>
      <c r="I8821" s="6"/>
      <c r="J8821" s="6"/>
      <c r="K8821" s="6"/>
      <c r="L8821" s="6"/>
      <c r="M8821" s="6"/>
      <c r="N8821" s="6"/>
      <c r="O8821" s="6"/>
      <c r="Q8821" s="8">
        <f t="shared" si="137"/>
        <v>0.553125</v>
      </c>
      <c r="T8821" s="4">
        <v>112</v>
      </c>
      <c r="U8821" s="4">
        <v>195.2</v>
      </c>
      <c r="W8821" s="4">
        <v>195.2</v>
      </c>
      <c r="X8821" s="4">
        <v>6</v>
      </c>
      <c r="Y8821" s="4">
        <v>75.4</v>
      </c>
      <c r="Z8821" s="4">
        <v>3</v>
      </c>
      <c r="AA8821" s="1" t="s">
        <v>59</v>
      </c>
      <c r="AC8821" s="4">
        <v>107030301</v>
      </c>
      <c r="AE8821" s="1" t="s">
        <v>60</v>
      </c>
      <c r="AG8821" s="1" t="s">
        <v>60</v>
      </c>
      <c r="AH8821" s="1" t="s">
        <v>60</v>
      </c>
    </row>
    <row r="8822" s="1" customFormat="1" ht="12.75" hidden="1" spans="1:34">
      <c r="A8822" s="4">
        <v>152660</v>
      </c>
      <c r="B8822" s="1" t="s">
        <v>17158</v>
      </c>
      <c r="C8822" s="1" t="s">
        <v>3673</v>
      </c>
      <c r="D8822" s="1" t="s">
        <v>7648</v>
      </c>
      <c r="E8822" s="1" t="s">
        <v>58</v>
      </c>
      <c r="F8822" s="4">
        <v>84</v>
      </c>
      <c r="G8822" s="4"/>
      <c r="H8822" s="4">
        <v>188</v>
      </c>
      <c r="I8822" s="6"/>
      <c r="J8822" s="6"/>
      <c r="K8822" s="6"/>
      <c r="L8822" s="6"/>
      <c r="M8822" s="6"/>
      <c r="N8822" s="6"/>
      <c r="O8822" s="6"/>
      <c r="Q8822" s="8">
        <f t="shared" si="137"/>
        <v>0.553191489361702</v>
      </c>
      <c r="T8822" s="4">
        <v>112</v>
      </c>
      <c r="U8822" s="4">
        <v>0</v>
      </c>
      <c r="AA8822" s="1" t="s">
        <v>59</v>
      </c>
      <c r="AC8822" s="4">
        <v>107022302</v>
      </c>
      <c r="AE8822" s="1" t="s">
        <v>60</v>
      </c>
      <c r="AG8822" s="1" t="s">
        <v>60</v>
      </c>
      <c r="AH8822" s="1" t="s">
        <v>17159</v>
      </c>
    </row>
    <row r="8823" s="1" customFormat="1" ht="12.75" hidden="1" spans="1:34">
      <c r="A8823" s="4">
        <v>134968</v>
      </c>
      <c r="B8823" s="1" t="s">
        <v>2050</v>
      </c>
      <c r="C8823" s="1" t="s">
        <v>257</v>
      </c>
      <c r="D8823" s="1" t="s">
        <v>166</v>
      </c>
      <c r="E8823" s="1" t="s">
        <v>68</v>
      </c>
      <c r="F8823" s="4">
        <v>6.7</v>
      </c>
      <c r="G8823" s="4"/>
      <c r="H8823" s="4">
        <v>15</v>
      </c>
      <c r="I8823" s="4"/>
      <c r="J8823" s="4"/>
      <c r="K8823" s="4"/>
      <c r="L8823" s="4"/>
      <c r="M8823" s="4"/>
      <c r="N8823" s="4"/>
      <c r="O8823" s="4"/>
      <c r="P8823" s="4">
        <v>14</v>
      </c>
      <c r="Q8823" s="8">
        <f t="shared" si="137"/>
        <v>0.553333333333333</v>
      </c>
      <c r="U8823" s="4">
        <v>878</v>
      </c>
      <c r="W8823" s="4">
        <v>878</v>
      </c>
      <c r="X8823" s="4">
        <v>112</v>
      </c>
      <c r="Y8823" s="4">
        <v>1472</v>
      </c>
      <c r="Z8823" s="4">
        <v>111</v>
      </c>
      <c r="AA8823" s="1" t="s">
        <v>105</v>
      </c>
      <c r="AB8823" s="4">
        <v>3</v>
      </c>
      <c r="AC8823" s="4">
        <v>107030205</v>
      </c>
      <c r="AE8823" s="1" t="s">
        <v>60</v>
      </c>
      <c r="AG8823" s="1" t="s">
        <v>60</v>
      </c>
      <c r="AH8823" s="1" t="s">
        <v>17160</v>
      </c>
    </row>
    <row r="8824" s="1" customFormat="1" ht="12.75" hidden="1" spans="1:34">
      <c r="A8824" s="4">
        <v>42901</v>
      </c>
      <c r="B8824" s="1" t="s">
        <v>1028</v>
      </c>
      <c r="C8824" s="1" t="s">
        <v>1166</v>
      </c>
      <c r="D8824" s="1" t="s">
        <v>1029</v>
      </c>
      <c r="E8824" s="1" t="s">
        <v>68</v>
      </c>
      <c r="F8824" s="4">
        <v>6.834</v>
      </c>
      <c r="G8824" s="4"/>
      <c r="H8824" s="4">
        <v>15.3</v>
      </c>
      <c r="I8824" s="6"/>
      <c r="J8824" s="6"/>
      <c r="K8824" s="6"/>
      <c r="L8824" s="6"/>
      <c r="M8824" s="6"/>
      <c r="N8824" s="6"/>
      <c r="O8824" s="6"/>
      <c r="Q8824" s="8">
        <f t="shared" si="137"/>
        <v>0.553333333333333</v>
      </c>
      <c r="T8824" s="4">
        <v>113</v>
      </c>
      <c r="U8824" s="4">
        <v>2</v>
      </c>
      <c r="W8824" s="4">
        <v>2</v>
      </c>
      <c r="X8824" s="4">
        <v>1</v>
      </c>
      <c r="AA8824" s="1" t="s">
        <v>59</v>
      </c>
      <c r="AC8824" s="4">
        <v>107030207</v>
      </c>
      <c r="AE8824" s="1" t="s">
        <v>60</v>
      </c>
      <c r="AG8824" s="1" t="s">
        <v>60</v>
      </c>
      <c r="AH8824" s="1" t="s">
        <v>17161</v>
      </c>
    </row>
    <row r="8825" s="1" customFormat="1" ht="12.75" hidden="1" spans="1:34">
      <c r="A8825" s="4">
        <v>161194</v>
      </c>
      <c r="B8825" s="1" t="s">
        <v>5665</v>
      </c>
      <c r="C8825" s="1" t="s">
        <v>17162</v>
      </c>
      <c r="D8825" s="1" t="s">
        <v>12697</v>
      </c>
      <c r="E8825" s="1" t="s">
        <v>73</v>
      </c>
      <c r="F8825" s="4">
        <v>46</v>
      </c>
      <c r="G8825" s="4"/>
      <c r="H8825" s="4">
        <v>103</v>
      </c>
      <c r="I8825" s="6"/>
      <c r="J8825" s="6"/>
      <c r="K8825" s="6"/>
      <c r="L8825" s="6"/>
      <c r="M8825" s="6"/>
      <c r="N8825" s="6"/>
      <c r="O8825" s="6"/>
      <c r="Q8825" s="8">
        <f t="shared" si="137"/>
        <v>0.553398058252427</v>
      </c>
      <c r="U8825" s="4">
        <v>305.1</v>
      </c>
      <c r="V8825" s="4">
        <v>15</v>
      </c>
      <c r="W8825" s="4">
        <v>290.1</v>
      </c>
      <c r="X8825" s="4">
        <v>18</v>
      </c>
      <c r="Y8825" s="4">
        <v>45.1</v>
      </c>
      <c r="Z8825" s="4">
        <v>13</v>
      </c>
      <c r="AA8825" s="1" t="s">
        <v>123</v>
      </c>
      <c r="AB8825" s="4">
        <v>0</v>
      </c>
      <c r="AC8825" s="4">
        <v>107030301</v>
      </c>
      <c r="AE8825" s="1" t="s">
        <v>60</v>
      </c>
      <c r="AG8825" s="1" t="s">
        <v>60</v>
      </c>
      <c r="AH8825" s="1" t="s">
        <v>17163</v>
      </c>
    </row>
    <row r="8826" s="1" customFormat="1" ht="12.75" hidden="1" spans="1:34">
      <c r="A8826" s="4">
        <v>99296</v>
      </c>
      <c r="B8826" s="1" t="s">
        <v>10012</v>
      </c>
      <c r="C8826" s="1" t="s">
        <v>17164</v>
      </c>
      <c r="D8826" s="1" t="s">
        <v>12678</v>
      </c>
      <c r="E8826" s="1" t="s">
        <v>58</v>
      </c>
      <c r="F8826" s="4">
        <v>23</v>
      </c>
      <c r="G8826" s="4"/>
      <c r="H8826" s="4">
        <v>51.5</v>
      </c>
      <c r="I8826" s="6"/>
      <c r="J8826" s="6"/>
      <c r="K8826" s="6"/>
      <c r="L8826" s="6"/>
      <c r="M8826" s="6"/>
      <c r="N8826" s="6"/>
      <c r="O8826" s="6"/>
      <c r="Q8826" s="8">
        <f t="shared" si="137"/>
        <v>0.553398058252427</v>
      </c>
      <c r="U8826" s="4">
        <v>113.51</v>
      </c>
      <c r="W8826" s="4">
        <v>113.51</v>
      </c>
      <c r="X8826" s="4">
        <v>66</v>
      </c>
      <c r="Y8826" s="4">
        <v>19.49</v>
      </c>
      <c r="Z8826" s="4">
        <v>15</v>
      </c>
      <c r="AA8826" s="1" t="s">
        <v>97</v>
      </c>
      <c r="AB8826" s="4">
        <v>3</v>
      </c>
      <c r="AC8826" s="4">
        <v>107030301</v>
      </c>
      <c r="AE8826" s="1" t="s">
        <v>60</v>
      </c>
      <c r="AG8826" s="1" t="s">
        <v>60</v>
      </c>
      <c r="AH8826" s="1" t="s">
        <v>17165</v>
      </c>
    </row>
    <row r="8827" s="1" customFormat="1" ht="12.75" hidden="1" spans="1:34">
      <c r="A8827" s="4">
        <v>19499</v>
      </c>
      <c r="B8827" s="1" t="s">
        <v>17166</v>
      </c>
      <c r="C8827" s="1" t="s">
        <v>842</v>
      </c>
      <c r="D8827" s="1" t="s">
        <v>3053</v>
      </c>
      <c r="E8827" s="1" t="s">
        <v>68</v>
      </c>
      <c r="F8827" s="4">
        <v>19.2</v>
      </c>
      <c r="G8827" s="4"/>
      <c r="H8827" s="4">
        <v>43</v>
      </c>
      <c r="I8827" s="6"/>
      <c r="J8827" s="6"/>
      <c r="K8827" s="6"/>
      <c r="L8827" s="6"/>
      <c r="M8827" s="6"/>
      <c r="N8827" s="6"/>
      <c r="O8827" s="6"/>
      <c r="Q8827" s="8">
        <f t="shared" si="137"/>
        <v>0.553488372093023</v>
      </c>
      <c r="U8827" s="4">
        <v>424</v>
      </c>
      <c r="V8827" s="4">
        <v>53</v>
      </c>
      <c r="W8827" s="4">
        <v>371</v>
      </c>
      <c r="X8827" s="4">
        <v>105</v>
      </c>
      <c r="Y8827" s="4">
        <v>251</v>
      </c>
      <c r="Z8827" s="4">
        <v>77</v>
      </c>
      <c r="AA8827" s="1" t="s">
        <v>105</v>
      </c>
      <c r="AB8827" s="4">
        <v>2</v>
      </c>
      <c r="AC8827" s="4">
        <v>107030499</v>
      </c>
      <c r="AE8827" s="1" t="s">
        <v>60</v>
      </c>
      <c r="AG8827" s="1" t="s">
        <v>60</v>
      </c>
      <c r="AH8827" s="1" t="s">
        <v>17167</v>
      </c>
    </row>
    <row r="8828" s="1" customFormat="1" ht="12.75" hidden="1" spans="1:34">
      <c r="A8828" s="4">
        <v>130134</v>
      </c>
      <c r="B8828" s="1" t="s">
        <v>9291</v>
      </c>
      <c r="C8828" s="1" t="s">
        <v>17168</v>
      </c>
      <c r="D8828" s="1" t="s">
        <v>3623</v>
      </c>
      <c r="E8828" s="1" t="s">
        <v>68</v>
      </c>
      <c r="F8828" s="4">
        <v>7.1429</v>
      </c>
      <c r="G8828" s="4"/>
      <c r="H8828" s="4">
        <v>16</v>
      </c>
      <c r="I8828" s="6"/>
      <c r="J8828" s="6"/>
      <c r="K8828" s="6"/>
      <c r="L8828" s="6"/>
      <c r="M8828" s="6"/>
      <c r="N8828" s="6"/>
      <c r="O8828" s="6"/>
      <c r="P8828" s="4">
        <v>15.2</v>
      </c>
      <c r="Q8828" s="8">
        <f t="shared" si="137"/>
        <v>0.55356875</v>
      </c>
      <c r="U8828" s="4">
        <v>807</v>
      </c>
      <c r="V8828" s="4">
        <v>259</v>
      </c>
      <c r="W8828" s="4">
        <v>548</v>
      </c>
      <c r="X8828" s="4">
        <v>111</v>
      </c>
      <c r="Y8828" s="4">
        <v>1083</v>
      </c>
      <c r="Z8828" s="4">
        <v>108</v>
      </c>
      <c r="AA8828" s="1" t="s">
        <v>105</v>
      </c>
      <c r="AB8828" s="4">
        <v>5</v>
      </c>
      <c r="AC8828" s="4">
        <v>107030205</v>
      </c>
      <c r="AE8828" s="1" t="s">
        <v>60</v>
      </c>
      <c r="AG8828" s="1" t="s">
        <v>304</v>
      </c>
      <c r="AH8828" s="1" t="s">
        <v>17169</v>
      </c>
    </row>
    <row r="8829" s="1" customFormat="1" ht="12.75" hidden="1" spans="1:34">
      <c r="A8829" s="4">
        <v>63806</v>
      </c>
      <c r="B8829" s="1" t="s">
        <v>17170</v>
      </c>
      <c r="C8829" s="1" t="s">
        <v>17171</v>
      </c>
      <c r="D8829" s="1" t="s">
        <v>17172</v>
      </c>
      <c r="E8829" s="1" t="s">
        <v>68</v>
      </c>
      <c r="F8829" s="4">
        <v>12.5</v>
      </c>
      <c r="G8829" s="4"/>
      <c r="H8829" s="4">
        <v>28</v>
      </c>
      <c r="I8829" s="4"/>
      <c r="J8829" s="4"/>
      <c r="K8829" s="4"/>
      <c r="L8829" s="4"/>
      <c r="M8829" s="4"/>
      <c r="N8829" s="4"/>
      <c r="O8829" s="4"/>
      <c r="P8829" s="4">
        <v>26</v>
      </c>
      <c r="Q8829" s="8">
        <f t="shared" si="137"/>
        <v>0.553571428571429</v>
      </c>
      <c r="U8829" s="4">
        <v>523</v>
      </c>
      <c r="V8829" s="4">
        <v>24</v>
      </c>
      <c r="W8829" s="4">
        <v>499</v>
      </c>
      <c r="X8829" s="4">
        <v>112</v>
      </c>
      <c r="Y8829" s="4">
        <v>446</v>
      </c>
      <c r="Z8829" s="4">
        <v>85</v>
      </c>
      <c r="AA8829" s="1" t="s">
        <v>105</v>
      </c>
      <c r="AB8829" s="4">
        <v>2</v>
      </c>
      <c r="AC8829" s="4">
        <v>107030205</v>
      </c>
      <c r="AE8829" s="1" t="s">
        <v>60</v>
      </c>
      <c r="AG8829" s="1" t="s">
        <v>60</v>
      </c>
      <c r="AH8829" s="1" t="s">
        <v>17173</v>
      </c>
    </row>
    <row r="8830" s="1" customFormat="1" ht="12.75" hidden="1" spans="1:34">
      <c r="A8830" s="4">
        <v>106188</v>
      </c>
      <c r="B8830" s="1" t="s">
        <v>17174</v>
      </c>
      <c r="C8830" s="1" t="s">
        <v>1543</v>
      </c>
      <c r="D8830" s="1" t="s">
        <v>928</v>
      </c>
      <c r="E8830" s="1" t="s">
        <v>68</v>
      </c>
      <c r="F8830" s="4">
        <v>12.5</v>
      </c>
      <c r="G8830" s="4"/>
      <c r="H8830" s="4">
        <v>28</v>
      </c>
      <c r="I8830" s="6"/>
      <c r="J8830" s="6"/>
      <c r="K8830" s="6"/>
      <c r="L8830" s="6"/>
      <c r="M8830" s="6"/>
      <c r="N8830" s="6"/>
      <c r="O8830" s="6"/>
      <c r="Q8830" s="8">
        <f t="shared" si="137"/>
        <v>0.553571428571429</v>
      </c>
      <c r="T8830" s="4">
        <v>113</v>
      </c>
      <c r="U8830" s="4">
        <v>10</v>
      </c>
      <c r="W8830" s="4">
        <v>10</v>
      </c>
      <c r="X8830" s="4">
        <v>8</v>
      </c>
      <c r="Y8830" s="4">
        <v>9</v>
      </c>
      <c r="Z8830" s="4">
        <v>7</v>
      </c>
      <c r="AA8830" s="1" t="s">
        <v>59</v>
      </c>
      <c r="AC8830" s="4">
        <v>107030207</v>
      </c>
      <c r="AE8830" s="1" t="s">
        <v>60</v>
      </c>
      <c r="AG8830" s="1" t="s">
        <v>60</v>
      </c>
      <c r="AH8830" s="1" t="s">
        <v>17175</v>
      </c>
    </row>
    <row r="8831" s="1" customFormat="1" ht="12.75" hidden="1" spans="1:34">
      <c r="A8831" s="4">
        <v>155552</v>
      </c>
      <c r="B8831" s="1" t="s">
        <v>14098</v>
      </c>
      <c r="C8831" s="1" t="s">
        <v>17176</v>
      </c>
      <c r="D8831" s="1" t="s">
        <v>14100</v>
      </c>
      <c r="E8831" s="1" t="s">
        <v>68</v>
      </c>
      <c r="F8831" s="4">
        <v>12.5</v>
      </c>
      <c r="G8831" s="4"/>
      <c r="H8831" s="4">
        <v>28</v>
      </c>
      <c r="I8831" s="6"/>
      <c r="J8831" s="6"/>
      <c r="K8831" s="6"/>
      <c r="L8831" s="6"/>
      <c r="M8831" s="6"/>
      <c r="N8831" s="6"/>
      <c r="O8831" s="6"/>
      <c r="Q8831" s="8">
        <f t="shared" si="137"/>
        <v>0.553571428571429</v>
      </c>
      <c r="T8831" s="4">
        <v>113</v>
      </c>
      <c r="U8831" s="4">
        <v>0</v>
      </c>
      <c r="AA8831" s="1" t="s">
        <v>59</v>
      </c>
      <c r="AC8831" s="4">
        <v>107030499</v>
      </c>
      <c r="AE8831" s="1" t="s">
        <v>60</v>
      </c>
      <c r="AG8831" s="1" t="s">
        <v>60</v>
      </c>
      <c r="AH8831" s="1" t="s">
        <v>17177</v>
      </c>
    </row>
    <row r="8832" s="1" customFormat="1" ht="12.75" hidden="1" spans="1:34">
      <c r="A8832" s="4">
        <v>25278</v>
      </c>
      <c r="B8832" s="1" t="s">
        <v>13968</v>
      </c>
      <c r="C8832" s="1" t="s">
        <v>17178</v>
      </c>
      <c r="D8832" s="1" t="s">
        <v>1561</v>
      </c>
      <c r="E8832" s="1" t="s">
        <v>68</v>
      </c>
      <c r="F8832" s="4">
        <v>13.3</v>
      </c>
      <c r="G8832" s="4"/>
      <c r="H8832" s="4">
        <v>29.8</v>
      </c>
      <c r="I8832" s="6"/>
      <c r="J8832" s="6"/>
      <c r="K8832" s="6"/>
      <c r="L8832" s="6"/>
      <c r="M8832" s="6"/>
      <c r="N8832" s="6"/>
      <c r="O8832" s="6"/>
      <c r="Q8832" s="8">
        <f t="shared" si="137"/>
        <v>0.553691275167785</v>
      </c>
      <c r="T8832" s="4">
        <v>114</v>
      </c>
      <c r="U8832" s="4">
        <v>11</v>
      </c>
      <c r="W8832" s="4">
        <v>11</v>
      </c>
      <c r="X8832" s="4">
        <v>5</v>
      </c>
      <c r="Y8832" s="4">
        <v>15</v>
      </c>
      <c r="Z8832" s="4">
        <v>10</v>
      </c>
      <c r="AA8832" s="1" t="s">
        <v>59</v>
      </c>
      <c r="AE8832" s="1" t="s">
        <v>60</v>
      </c>
      <c r="AG8832" s="1" t="s">
        <v>60</v>
      </c>
      <c r="AH8832" s="1" t="s">
        <v>17179</v>
      </c>
    </row>
    <row r="8833" s="1" customFormat="1" ht="12.75" hidden="1" spans="1:34">
      <c r="A8833" s="4">
        <v>38127</v>
      </c>
      <c r="B8833" s="1" t="s">
        <v>270</v>
      </c>
      <c r="C8833" s="1" t="s">
        <v>1543</v>
      </c>
      <c r="D8833" s="1" t="s">
        <v>166</v>
      </c>
      <c r="E8833" s="1" t="s">
        <v>73</v>
      </c>
      <c r="F8833" s="4">
        <v>11.6</v>
      </c>
      <c r="G8833" s="4"/>
      <c r="H8833" s="4">
        <v>26</v>
      </c>
      <c r="I8833" s="6"/>
      <c r="J8833" s="6"/>
      <c r="K8833" s="6"/>
      <c r="L8833" s="6"/>
      <c r="M8833" s="6"/>
      <c r="N8833" s="6"/>
      <c r="O8833" s="6"/>
      <c r="P8833" s="4">
        <v>24.5</v>
      </c>
      <c r="Q8833" s="8">
        <f t="shared" si="137"/>
        <v>0.553846153846154</v>
      </c>
      <c r="U8833" s="4">
        <v>3429</v>
      </c>
      <c r="W8833" s="4">
        <v>3429</v>
      </c>
      <c r="X8833" s="4">
        <v>114</v>
      </c>
      <c r="Y8833" s="4">
        <v>1994</v>
      </c>
      <c r="Z8833" s="4">
        <v>110</v>
      </c>
      <c r="AA8833" s="1" t="s">
        <v>105</v>
      </c>
      <c r="AB8833" s="4">
        <v>8</v>
      </c>
      <c r="AC8833" s="4">
        <v>107030207</v>
      </c>
      <c r="AE8833" s="1" t="s">
        <v>60</v>
      </c>
      <c r="AG8833" s="1" t="s">
        <v>60</v>
      </c>
      <c r="AH8833" s="1" t="s">
        <v>17180</v>
      </c>
    </row>
    <row r="8834" s="1" customFormat="1" ht="12.75" hidden="1" spans="1:34">
      <c r="A8834" s="4">
        <v>47163</v>
      </c>
      <c r="B8834" s="1" t="s">
        <v>17181</v>
      </c>
      <c r="C8834" s="1" t="s">
        <v>17182</v>
      </c>
      <c r="D8834" s="1" t="s">
        <v>166</v>
      </c>
      <c r="E8834" s="1" t="s">
        <v>68</v>
      </c>
      <c r="F8834" s="4">
        <v>8.7</v>
      </c>
      <c r="G8834" s="4"/>
      <c r="H8834" s="4">
        <v>19.5</v>
      </c>
      <c r="I8834" s="6"/>
      <c r="J8834" s="6"/>
      <c r="K8834" s="6"/>
      <c r="L8834" s="6"/>
      <c r="M8834" s="6"/>
      <c r="N8834" s="6"/>
      <c r="O8834" s="6"/>
      <c r="Q8834" s="8">
        <f t="shared" ref="Q8834:Q8897" si="138">(H8834-F8834)/H8834</f>
        <v>0.553846153846154</v>
      </c>
      <c r="U8834" s="4">
        <v>445</v>
      </c>
      <c r="W8834" s="4">
        <v>445</v>
      </c>
      <c r="X8834" s="4">
        <v>106</v>
      </c>
      <c r="Y8834" s="4">
        <v>232</v>
      </c>
      <c r="Z8834" s="4">
        <v>61</v>
      </c>
      <c r="AA8834" s="1" t="s">
        <v>105</v>
      </c>
      <c r="AB8834" s="4">
        <v>2</v>
      </c>
      <c r="AC8834" s="4">
        <v>107030205</v>
      </c>
      <c r="AE8834" s="1" t="s">
        <v>60</v>
      </c>
      <c r="AG8834" s="1" t="s">
        <v>60</v>
      </c>
      <c r="AH8834" s="1" t="s">
        <v>17183</v>
      </c>
    </row>
    <row r="8835" s="1" customFormat="1" ht="12.75" hidden="1" spans="1:34">
      <c r="A8835" s="4">
        <v>135058</v>
      </c>
      <c r="B8835" s="1" t="s">
        <v>7102</v>
      </c>
      <c r="C8835" s="1" t="s">
        <v>17184</v>
      </c>
      <c r="D8835" s="1" t="s">
        <v>1499</v>
      </c>
      <c r="E8835" s="1" t="s">
        <v>68</v>
      </c>
      <c r="F8835" s="4">
        <v>11.6</v>
      </c>
      <c r="G8835" s="4"/>
      <c r="H8835" s="4">
        <v>26</v>
      </c>
      <c r="I8835" s="6"/>
      <c r="J8835" s="6"/>
      <c r="K8835" s="6"/>
      <c r="L8835" s="6"/>
      <c r="M8835" s="6"/>
      <c r="N8835" s="6"/>
      <c r="O8835" s="6"/>
      <c r="P8835" s="4">
        <v>24</v>
      </c>
      <c r="Q8835" s="8">
        <f t="shared" si="138"/>
        <v>0.553846153846154</v>
      </c>
      <c r="U8835" s="4">
        <v>378</v>
      </c>
      <c r="V8835" s="4">
        <v>59</v>
      </c>
      <c r="W8835" s="4">
        <v>319</v>
      </c>
      <c r="X8835" s="4">
        <v>107</v>
      </c>
      <c r="Y8835" s="4">
        <v>224</v>
      </c>
      <c r="Z8835" s="4">
        <v>65</v>
      </c>
      <c r="AA8835" s="1" t="s">
        <v>105</v>
      </c>
      <c r="AB8835" s="4">
        <v>2</v>
      </c>
      <c r="AC8835" s="4">
        <v>107030110</v>
      </c>
      <c r="AE8835" s="1" t="s">
        <v>60</v>
      </c>
      <c r="AG8835" s="1" t="s">
        <v>60</v>
      </c>
      <c r="AH8835" s="1" t="s">
        <v>17185</v>
      </c>
    </row>
    <row r="8836" s="1" customFormat="1" ht="12.75" hidden="1" spans="1:34">
      <c r="A8836" s="4">
        <v>149241</v>
      </c>
      <c r="B8836" s="1" t="s">
        <v>17186</v>
      </c>
      <c r="C8836" s="1" t="s">
        <v>14799</v>
      </c>
      <c r="D8836" s="1" t="s">
        <v>677</v>
      </c>
      <c r="E8836" s="1" t="s">
        <v>58</v>
      </c>
      <c r="F8836" s="4">
        <v>8.7</v>
      </c>
      <c r="G8836" s="4"/>
      <c r="H8836" s="4">
        <v>19.5</v>
      </c>
      <c r="I8836" s="6"/>
      <c r="J8836" s="6"/>
      <c r="K8836" s="6"/>
      <c r="L8836" s="6"/>
      <c r="M8836" s="6"/>
      <c r="N8836" s="6"/>
      <c r="O8836" s="6"/>
      <c r="Q8836" s="8">
        <f t="shared" si="138"/>
        <v>0.553846153846154</v>
      </c>
      <c r="U8836" s="4">
        <v>310</v>
      </c>
      <c r="V8836" s="4">
        <v>13</v>
      </c>
      <c r="W8836" s="4">
        <v>297</v>
      </c>
      <c r="X8836" s="4">
        <v>92</v>
      </c>
      <c r="Y8836" s="4">
        <v>655</v>
      </c>
      <c r="Z8836" s="4">
        <v>88</v>
      </c>
      <c r="AA8836" s="1" t="s">
        <v>97</v>
      </c>
      <c r="AB8836" s="4">
        <v>3</v>
      </c>
      <c r="AC8836" s="4">
        <v>107030499</v>
      </c>
      <c r="AE8836" s="1" t="s">
        <v>60</v>
      </c>
      <c r="AG8836" s="1" t="s">
        <v>304</v>
      </c>
      <c r="AH8836" s="1" t="s">
        <v>17187</v>
      </c>
    </row>
    <row r="8837" s="1" customFormat="1" ht="12.75" hidden="1" spans="1:34">
      <c r="A8837" s="4">
        <v>75257</v>
      </c>
      <c r="B8837" s="1" t="s">
        <v>17188</v>
      </c>
      <c r="C8837" s="1" t="s">
        <v>17189</v>
      </c>
      <c r="D8837" s="1" t="s">
        <v>17190</v>
      </c>
      <c r="E8837" s="1" t="s">
        <v>68</v>
      </c>
      <c r="F8837" s="4">
        <v>2.9</v>
      </c>
      <c r="G8837" s="4"/>
      <c r="H8837" s="4">
        <v>6.5</v>
      </c>
      <c r="I8837" s="6"/>
      <c r="J8837" s="6"/>
      <c r="K8837" s="6"/>
      <c r="L8837" s="6"/>
      <c r="M8837" s="6"/>
      <c r="N8837" s="6"/>
      <c r="O8837" s="6"/>
      <c r="Q8837" s="8">
        <f t="shared" si="138"/>
        <v>0.553846153846154</v>
      </c>
      <c r="T8837" s="4">
        <v>113</v>
      </c>
      <c r="U8837" s="4">
        <v>0</v>
      </c>
      <c r="AA8837" s="1" t="s">
        <v>59</v>
      </c>
      <c r="AC8837" s="4">
        <v>107030409</v>
      </c>
      <c r="AE8837" s="1" t="s">
        <v>60</v>
      </c>
      <c r="AG8837" s="1" t="s">
        <v>60</v>
      </c>
      <c r="AH8837" s="1" t="s">
        <v>17191</v>
      </c>
    </row>
    <row r="8838" s="1" customFormat="1" ht="12.75" hidden="1" spans="1:34">
      <c r="A8838" s="4">
        <v>136056</v>
      </c>
      <c r="B8838" s="1" t="s">
        <v>17192</v>
      </c>
      <c r="C8838" s="1" t="s">
        <v>17193</v>
      </c>
      <c r="D8838" s="1" t="s">
        <v>166</v>
      </c>
      <c r="E8838" s="1" t="s">
        <v>68</v>
      </c>
      <c r="F8838" s="4">
        <v>8.7</v>
      </c>
      <c r="G8838" s="4"/>
      <c r="H8838" s="4">
        <v>19.5</v>
      </c>
      <c r="I8838" s="6"/>
      <c r="J8838" s="6"/>
      <c r="K8838" s="6"/>
      <c r="L8838" s="6"/>
      <c r="M8838" s="6"/>
      <c r="N8838" s="6"/>
      <c r="O8838" s="6"/>
      <c r="Q8838" s="8">
        <f t="shared" si="138"/>
        <v>0.553846153846154</v>
      </c>
      <c r="T8838" s="4">
        <v>112</v>
      </c>
      <c r="U8838" s="4">
        <v>0</v>
      </c>
      <c r="AA8838" s="1" t="s">
        <v>59</v>
      </c>
      <c r="AC8838" s="4">
        <v>107030205</v>
      </c>
      <c r="AE8838" s="1" t="s">
        <v>60</v>
      </c>
      <c r="AG8838" s="1" t="s">
        <v>60</v>
      </c>
      <c r="AH8838" s="1" t="s">
        <v>17194</v>
      </c>
    </row>
    <row r="8839" s="1" customFormat="1" ht="12.75" hidden="1" spans="1:34">
      <c r="A8839" s="4">
        <v>93660</v>
      </c>
      <c r="B8839" s="1" t="s">
        <v>9389</v>
      </c>
      <c r="C8839" s="1" t="s">
        <v>17195</v>
      </c>
      <c r="D8839" s="1" t="s">
        <v>60</v>
      </c>
      <c r="E8839" s="1" t="s">
        <v>4200</v>
      </c>
      <c r="F8839" s="4">
        <v>111.5</v>
      </c>
      <c r="G8839" s="4"/>
      <c r="H8839" s="4">
        <v>250</v>
      </c>
      <c r="I8839" s="6"/>
      <c r="J8839" s="6"/>
      <c r="K8839" s="6"/>
      <c r="L8839" s="6"/>
      <c r="M8839" s="6"/>
      <c r="N8839" s="6"/>
      <c r="O8839" s="6"/>
      <c r="Q8839" s="8">
        <f t="shared" si="138"/>
        <v>0.554</v>
      </c>
      <c r="T8839" s="4">
        <v>112</v>
      </c>
      <c r="U8839" s="4">
        <v>0</v>
      </c>
      <c r="AA8839" s="1" t="s">
        <v>59</v>
      </c>
      <c r="AC8839" s="4">
        <v>107030301</v>
      </c>
      <c r="AE8839" s="1" t="s">
        <v>60</v>
      </c>
      <c r="AG8839" s="1" t="s">
        <v>60</v>
      </c>
      <c r="AH8839" s="1" t="s">
        <v>60</v>
      </c>
    </row>
    <row r="8840" s="1" customFormat="1" ht="12.75" hidden="1" spans="1:34">
      <c r="A8840" s="4">
        <v>131590</v>
      </c>
      <c r="B8840" s="1" t="s">
        <v>17196</v>
      </c>
      <c r="C8840" s="1" t="s">
        <v>16663</v>
      </c>
      <c r="D8840" s="1" t="s">
        <v>928</v>
      </c>
      <c r="E8840" s="1" t="s">
        <v>68</v>
      </c>
      <c r="F8840" s="4">
        <v>12.75</v>
      </c>
      <c r="G8840" s="4"/>
      <c r="H8840" s="4">
        <v>28.6</v>
      </c>
      <c r="I8840" s="6"/>
      <c r="J8840" s="6"/>
      <c r="K8840" s="6"/>
      <c r="L8840" s="6"/>
      <c r="M8840" s="6"/>
      <c r="N8840" s="6"/>
      <c r="O8840" s="6"/>
      <c r="Q8840" s="8">
        <f t="shared" si="138"/>
        <v>0.554195804195804</v>
      </c>
      <c r="T8840" s="4">
        <v>113</v>
      </c>
      <c r="U8840" s="4">
        <v>1</v>
      </c>
      <c r="W8840" s="4">
        <v>1</v>
      </c>
      <c r="X8840" s="4">
        <v>1</v>
      </c>
      <c r="Y8840" s="4">
        <v>2</v>
      </c>
      <c r="Z8840" s="4">
        <v>2</v>
      </c>
      <c r="AA8840" s="1" t="s">
        <v>59</v>
      </c>
      <c r="AC8840" s="4">
        <v>107030207</v>
      </c>
      <c r="AE8840" s="1" t="s">
        <v>60</v>
      </c>
      <c r="AG8840" s="1" t="s">
        <v>60</v>
      </c>
      <c r="AH8840" s="1" t="s">
        <v>17197</v>
      </c>
    </row>
    <row r="8841" s="1" customFormat="1" ht="12.75" hidden="1" spans="1:34">
      <c r="A8841" s="4">
        <v>135140</v>
      </c>
      <c r="B8841" s="1" t="s">
        <v>17198</v>
      </c>
      <c r="C8841" s="1" t="s">
        <v>17199</v>
      </c>
      <c r="D8841" s="1" t="s">
        <v>5106</v>
      </c>
      <c r="E8841" s="1" t="s">
        <v>68</v>
      </c>
      <c r="F8841" s="4">
        <v>115</v>
      </c>
      <c r="G8841" s="4"/>
      <c r="H8841" s="4">
        <v>258</v>
      </c>
      <c r="I8841" s="6"/>
      <c r="J8841" s="6"/>
      <c r="K8841" s="6"/>
      <c r="L8841" s="6"/>
      <c r="M8841" s="6"/>
      <c r="N8841" s="6"/>
      <c r="O8841" s="6"/>
      <c r="Q8841" s="8">
        <f t="shared" si="138"/>
        <v>0.554263565891473</v>
      </c>
      <c r="T8841" s="4">
        <v>113</v>
      </c>
      <c r="U8841" s="4">
        <v>31</v>
      </c>
      <c r="W8841" s="4">
        <v>31</v>
      </c>
      <c r="X8841" s="4">
        <v>21</v>
      </c>
      <c r="Y8841" s="4">
        <v>7</v>
      </c>
      <c r="Z8841" s="4">
        <v>7</v>
      </c>
      <c r="AA8841" s="1" t="s">
        <v>59</v>
      </c>
      <c r="AC8841" s="4">
        <v>109024599</v>
      </c>
      <c r="AE8841" s="1" t="s">
        <v>60</v>
      </c>
      <c r="AG8841" s="1" t="s">
        <v>60</v>
      </c>
      <c r="AH8841" s="1" t="s">
        <v>17200</v>
      </c>
    </row>
    <row r="8842" s="1" customFormat="1" ht="12.75" hidden="1" spans="1:34">
      <c r="A8842" s="4">
        <v>151318</v>
      </c>
      <c r="B8842" s="1" t="s">
        <v>10232</v>
      </c>
      <c r="C8842" s="1" t="s">
        <v>1578</v>
      </c>
      <c r="D8842" s="1" t="s">
        <v>93</v>
      </c>
      <c r="E8842" s="1" t="s">
        <v>23</v>
      </c>
      <c r="F8842" s="4">
        <v>0.41</v>
      </c>
      <c r="G8842" s="4"/>
      <c r="H8842" s="4">
        <v>0.92</v>
      </c>
      <c r="I8842" s="6"/>
      <c r="J8842" s="6"/>
      <c r="K8842" s="6"/>
      <c r="L8842" s="6"/>
      <c r="M8842" s="6"/>
      <c r="N8842" s="6"/>
      <c r="O8842" s="6"/>
      <c r="Q8842" s="8">
        <f t="shared" si="138"/>
        <v>0.554347826086957</v>
      </c>
      <c r="U8842" s="4">
        <v>1414.8</v>
      </c>
      <c r="W8842" s="4">
        <v>1414.8</v>
      </c>
      <c r="X8842" s="4">
        <v>15</v>
      </c>
      <c r="Y8842" s="4">
        <v>1333.75</v>
      </c>
      <c r="Z8842" s="4">
        <v>13</v>
      </c>
      <c r="AA8842" s="1" t="s">
        <v>123</v>
      </c>
      <c r="AB8842" s="4">
        <v>0</v>
      </c>
      <c r="AC8842" s="4">
        <v>107030301</v>
      </c>
      <c r="AE8842" s="1" t="s">
        <v>60</v>
      </c>
      <c r="AG8842" s="1" t="s">
        <v>60</v>
      </c>
      <c r="AH8842" s="1" t="s">
        <v>60</v>
      </c>
    </row>
    <row r="8843" s="1" customFormat="1" ht="12.75" hidden="1" spans="1:34">
      <c r="A8843" s="4">
        <v>85601</v>
      </c>
      <c r="B8843" s="1" t="s">
        <v>10279</v>
      </c>
      <c r="C8843" s="1" t="s">
        <v>8742</v>
      </c>
      <c r="D8843" s="1" t="s">
        <v>22</v>
      </c>
      <c r="E8843" s="1" t="s">
        <v>73</v>
      </c>
      <c r="F8843" s="4">
        <v>0.797667</v>
      </c>
      <c r="G8843" s="4"/>
      <c r="H8843" s="4">
        <v>1.79</v>
      </c>
      <c r="I8843" s="6"/>
      <c r="J8843" s="6"/>
      <c r="K8843" s="6"/>
      <c r="L8843" s="6"/>
      <c r="M8843" s="6"/>
      <c r="N8843" s="6"/>
      <c r="O8843" s="6"/>
      <c r="Q8843" s="8">
        <f t="shared" si="138"/>
        <v>0.554375977653631</v>
      </c>
      <c r="T8843" s="4">
        <v>113</v>
      </c>
      <c r="U8843" s="4">
        <v>0</v>
      </c>
      <c r="AA8843" s="1" t="s">
        <v>59</v>
      </c>
      <c r="AC8843" s="4">
        <v>107030301</v>
      </c>
      <c r="AE8843" s="1" t="s">
        <v>60</v>
      </c>
      <c r="AG8843" s="1" t="s">
        <v>60</v>
      </c>
      <c r="AH8843" s="1" t="s">
        <v>60</v>
      </c>
    </row>
    <row r="8844" s="1" customFormat="1" ht="12.75" hidden="1" spans="1:34">
      <c r="A8844" s="4">
        <v>151010</v>
      </c>
      <c r="B8844" s="1" t="s">
        <v>2254</v>
      </c>
      <c r="C8844" s="1" t="s">
        <v>17201</v>
      </c>
      <c r="D8844" s="1" t="s">
        <v>166</v>
      </c>
      <c r="E8844" s="1" t="s">
        <v>68</v>
      </c>
      <c r="F8844" s="4">
        <v>9.8</v>
      </c>
      <c r="G8844" s="4"/>
      <c r="H8844" s="4">
        <v>22</v>
      </c>
      <c r="I8844" s="6"/>
      <c r="J8844" s="6"/>
      <c r="K8844" s="6"/>
      <c r="L8844" s="6"/>
      <c r="M8844" s="6"/>
      <c r="N8844" s="6"/>
      <c r="O8844" s="6"/>
      <c r="Q8844" s="8">
        <f t="shared" si="138"/>
        <v>0.554545454545455</v>
      </c>
      <c r="U8844" s="4">
        <v>730</v>
      </c>
      <c r="W8844" s="4">
        <v>730</v>
      </c>
      <c r="X8844" s="4">
        <v>112</v>
      </c>
      <c r="Y8844" s="4">
        <v>367</v>
      </c>
      <c r="Z8844" s="4">
        <v>84</v>
      </c>
      <c r="AA8844" s="1" t="s">
        <v>105</v>
      </c>
      <c r="AB8844" s="4">
        <v>2</v>
      </c>
      <c r="AC8844" s="4">
        <v>107030401</v>
      </c>
      <c r="AE8844" s="1" t="s">
        <v>60</v>
      </c>
      <c r="AG8844" s="1" t="s">
        <v>60</v>
      </c>
      <c r="AH8844" s="1" t="s">
        <v>17202</v>
      </c>
    </row>
    <row r="8845" s="1" customFormat="1" ht="12.75" hidden="1" spans="1:34">
      <c r="A8845" s="4">
        <v>148665</v>
      </c>
      <c r="B8845" s="1" t="s">
        <v>2257</v>
      </c>
      <c r="C8845" s="1" t="s">
        <v>2411</v>
      </c>
      <c r="D8845" s="1" t="s">
        <v>166</v>
      </c>
      <c r="E8845" s="1" t="s">
        <v>68</v>
      </c>
      <c r="F8845" s="4">
        <v>9.8</v>
      </c>
      <c r="G8845" s="4"/>
      <c r="H8845" s="4">
        <v>22</v>
      </c>
      <c r="I8845" s="6"/>
      <c r="J8845" s="6"/>
      <c r="K8845" s="6"/>
      <c r="L8845" s="6"/>
      <c r="M8845" s="6"/>
      <c r="N8845" s="6"/>
      <c r="O8845" s="6"/>
      <c r="Q8845" s="8">
        <f t="shared" si="138"/>
        <v>0.554545454545455</v>
      </c>
      <c r="U8845" s="4">
        <v>327</v>
      </c>
      <c r="W8845" s="4">
        <v>327</v>
      </c>
      <c r="X8845" s="4">
        <v>96</v>
      </c>
      <c r="Y8845" s="4">
        <v>151</v>
      </c>
      <c r="Z8845" s="4">
        <v>49</v>
      </c>
      <c r="AA8845" s="1" t="s">
        <v>105</v>
      </c>
      <c r="AB8845" s="4">
        <v>1</v>
      </c>
      <c r="AC8845" s="4">
        <v>107030401</v>
      </c>
      <c r="AE8845" s="1" t="s">
        <v>60</v>
      </c>
      <c r="AG8845" s="1" t="s">
        <v>60</v>
      </c>
      <c r="AH8845" s="1" t="s">
        <v>17203</v>
      </c>
    </row>
    <row r="8846" s="1" customFormat="1" ht="12.75" hidden="1" spans="1:34">
      <c r="A8846" s="4">
        <v>148769</v>
      </c>
      <c r="B8846" s="1" t="s">
        <v>3242</v>
      </c>
      <c r="C8846" s="1" t="s">
        <v>2411</v>
      </c>
      <c r="D8846" s="1" t="s">
        <v>166</v>
      </c>
      <c r="E8846" s="1" t="s">
        <v>68</v>
      </c>
      <c r="F8846" s="4">
        <v>9.8</v>
      </c>
      <c r="G8846" s="4"/>
      <c r="H8846" s="4">
        <v>22</v>
      </c>
      <c r="I8846" s="6"/>
      <c r="J8846" s="6"/>
      <c r="K8846" s="6"/>
      <c r="L8846" s="6"/>
      <c r="M8846" s="6"/>
      <c r="N8846" s="6"/>
      <c r="O8846" s="6"/>
      <c r="Q8846" s="8">
        <f t="shared" si="138"/>
        <v>0.554545454545455</v>
      </c>
      <c r="U8846" s="4">
        <v>505</v>
      </c>
      <c r="W8846" s="4">
        <v>505</v>
      </c>
      <c r="X8846" s="4">
        <v>107</v>
      </c>
      <c r="Y8846" s="4">
        <v>206</v>
      </c>
      <c r="Z8846" s="4">
        <v>56</v>
      </c>
      <c r="AA8846" s="1" t="s">
        <v>97</v>
      </c>
      <c r="AB8846" s="4">
        <v>2</v>
      </c>
      <c r="AC8846" s="4">
        <v>107030401</v>
      </c>
      <c r="AE8846" s="1" t="s">
        <v>60</v>
      </c>
      <c r="AG8846" s="1" t="s">
        <v>60</v>
      </c>
      <c r="AH8846" s="1" t="s">
        <v>17204</v>
      </c>
    </row>
    <row r="8847" s="1" customFormat="1" ht="12.75" hidden="1" spans="1:34">
      <c r="A8847" s="4">
        <v>148056</v>
      </c>
      <c r="B8847" s="1" t="s">
        <v>2073</v>
      </c>
      <c r="C8847" s="1" t="s">
        <v>17201</v>
      </c>
      <c r="D8847" s="1" t="s">
        <v>166</v>
      </c>
      <c r="E8847" s="1" t="s">
        <v>68</v>
      </c>
      <c r="F8847" s="4">
        <v>9.8</v>
      </c>
      <c r="G8847" s="4"/>
      <c r="H8847" s="4">
        <v>22</v>
      </c>
      <c r="I8847" s="6"/>
      <c r="J8847" s="6"/>
      <c r="K8847" s="6"/>
      <c r="L8847" s="6"/>
      <c r="M8847" s="6"/>
      <c r="N8847" s="6"/>
      <c r="O8847" s="6"/>
      <c r="P8847" s="4">
        <v>20</v>
      </c>
      <c r="Q8847" s="8">
        <f t="shared" si="138"/>
        <v>0.554545454545455</v>
      </c>
      <c r="U8847" s="4">
        <v>758</v>
      </c>
      <c r="W8847" s="4">
        <v>758</v>
      </c>
      <c r="X8847" s="4">
        <v>107</v>
      </c>
      <c r="Y8847" s="4">
        <v>1701</v>
      </c>
      <c r="Z8847" s="4">
        <v>111</v>
      </c>
      <c r="AA8847" s="1" t="s">
        <v>97</v>
      </c>
      <c r="AB8847" s="4">
        <v>3</v>
      </c>
      <c r="AC8847" s="4">
        <v>107030401</v>
      </c>
      <c r="AE8847" s="1" t="s">
        <v>60</v>
      </c>
      <c r="AG8847" s="1" t="s">
        <v>60</v>
      </c>
      <c r="AH8847" s="1" t="s">
        <v>17205</v>
      </c>
    </row>
    <row r="8848" s="1" customFormat="1" ht="12.75" hidden="1" spans="1:34">
      <c r="A8848" s="4">
        <v>1481</v>
      </c>
      <c r="B8848" s="1" t="s">
        <v>333</v>
      </c>
      <c r="C8848" s="1" t="s">
        <v>4503</v>
      </c>
      <c r="D8848" s="1" t="s">
        <v>312</v>
      </c>
      <c r="E8848" s="1" t="s">
        <v>68</v>
      </c>
      <c r="F8848" s="4">
        <v>3.92</v>
      </c>
      <c r="G8848" s="4"/>
      <c r="H8848" s="4">
        <v>8.8</v>
      </c>
      <c r="I8848" s="4"/>
      <c r="J8848" s="4"/>
      <c r="K8848" s="4"/>
      <c r="L8848" s="4"/>
      <c r="M8848" s="4"/>
      <c r="N8848" s="4"/>
      <c r="O8848" s="4"/>
      <c r="Q8848" s="8">
        <f t="shared" si="138"/>
        <v>0.554545454545455</v>
      </c>
      <c r="T8848" s="4">
        <v>114</v>
      </c>
      <c r="U8848" s="4">
        <v>0</v>
      </c>
      <c r="AA8848" s="1" t="s">
        <v>59</v>
      </c>
      <c r="AC8848" s="4">
        <v>107030205</v>
      </c>
      <c r="AE8848" s="1" t="s">
        <v>60</v>
      </c>
      <c r="AG8848" s="1" t="s">
        <v>60</v>
      </c>
      <c r="AH8848" s="1" t="s">
        <v>17206</v>
      </c>
    </row>
    <row r="8849" s="1" customFormat="1" ht="12.75" hidden="1" spans="1:34">
      <c r="A8849" s="4">
        <v>119248</v>
      </c>
      <c r="B8849" s="1" t="s">
        <v>3679</v>
      </c>
      <c r="C8849" s="1" t="s">
        <v>2311</v>
      </c>
      <c r="D8849" s="1" t="s">
        <v>4935</v>
      </c>
      <c r="E8849" s="1" t="s">
        <v>68</v>
      </c>
      <c r="F8849" s="4">
        <v>8.24</v>
      </c>
      <c r="G8849" s="4"/>
      <c r="H8849" s="4">
        <v>18.5</v>
      </c>
      <c r="I8849" s="6"/>
      <c r="J8849" s="6"/>
      <c r="K8849" s="6"/>
      <c r="L8849" s="6"/>
      <c r="M8849" s="6"/>
      <c r="N8849" s="6"/>
      <c r="O8849" s="6"/>
      <c r="Q8849" s="8">
        <f t="shared" si="138"/>
        <v>0.554594594594595</v>
      </c>
      <c r="U8849" s="4">
        <v>239</v>
      </c>
      <c r="V8849" s="4">
        <v>58</v>
      </c>
      <c r="W8849" s="4">
        <v>181</v>
      </c>
      <c r="X8849" s="4">
        <v>83</v>
      </c>
      <c r="Y8849" s="4">
        <v>189</v>
      </c>
      <c r="Z8849" s="4">
        <v>65</v>
      </c>
      <c r="AA8849" s="1" t="s">
        <v>97</v>
      </c>
      <c r="AB8849" s="4">
        <v>0</v>
      </c>
      <c r="AC8849" s="4">
        <v>107030401</v>
      </c>
      <c r="AE8849" s="1" t="s">
        <v>60</v>
      </c>
      <c r="AG8849" s="1" t="s">
        <v>60</v>
      </c>
      <c r="AH8849" s="1" t="s">
        <v>17207</v>
      </c>
    </row>
    <row r="8850" s="1" customFormat="1" ht="12.75" hidden="1" spans="1:34">
      <c r="A8850" s="4">
        <v>6302</v>
      </c>
      <c r="B8850" s="1" t="s">
        <v>13231</v>
      </c>
      <c r="C8850" s="1" t="s">
        <v>17208</v>
      </c>
      <c r="D8850" s="1" t="s">
        <v>57</v>
      </c>
      <c r="E8850" s="1" t="s">
        <v>68</v>
      </c>
      <c r="F8850" s="4">
        <v>57</v>
      </c>
      <c r="G8850" s="4"/>
      <c r="H8850" s="4">
        <v>128</v>
      </c>
      <c r="I8850" s="6"/>
      <c r="J8850" s="6"/>
      <c r="K8850" s="6"/>
      <c r="L8850" s="6"/>
      <c r="M8850" s="6"/>
      <c r="N8850" s="6"/>
      <c r="O8850" s="6"/>
      <c r="Q8850" s="8">
        <f t="shared" si="138"/>
        <v>0.5546875</v>
      </c>
      <c r="T8850" s="4">
        <v>114</v>
      </c>
      <c r="U8850" s="4">
        <v>2</v>
      </c>
      <c r="W8850" s="4">
        <v>2</v>
      </c>
      <c r="X8850" s="4">
        <v>1</v>
      </c>
      <c r="AA8850" s="1" t="s">
        <v>59</v>
      </c>
      <c r="AC8850" s="4">
        <v>107030401</v>
      </c>
      <c r="AE8850" s="1" t="s">
        <v>60</v>
      </c>
      <c r="AG8850" s="1" t="s">
        <v>60</v>
      </c>
      <c r="AH8850" s="1" t="s">
        <v>17209</v>
      </c>
    </row>
    <row r="8851" s="1" customFormat="1" ht="12.75" hidden="1" spans="1:34">
      <c r="A8851" s="4">
        <v>90611</v>
      </c>
      <c r="B8851" s="1" t="s">
        <v>5196</v>
      </c>
      <c r="C8851" s="1" t="s">
        <v>17210</v>
      </c>
      <c r="D8851" s="1" t="s">
        <v>166</v>
      </c>
      <c r="E8851" s="1" t="s">
        <v>68</v>
      </c>
      <c r="F8851" s="4">
        <v>10.24</v>
      </c>
      <c r="G8851" s="4"/>
      <c r="H8851" s="4">
        <v>23</v>
      </c>
      <c r="I8851" s="6"/>
      <c r="J8851" s="6"/>
      <c r="K8851" s="6"/>
      <c r="L8851" s="6"/>
      <c r="M8851" s="6"/>
      <c r="N8851" s="6"/>
      <c r="O8851" s="6"/>
      <c r="P8851" s="4">
        <v>22.5</v>
      </c>
      <c r="Q8851" s="8">
        <f t="shared" si="138"/>
        <v>0.554782608695652</v>
      </c>
      <c r="U8851" s="4">
        <v>717</v>
      </c>
      <c r="W8851" s="4">
        <v>717</v>
      </c>
      <c r="X8851" s="4">
        <v>109</v>
      </c>
      <c r="Y8851" s="4">
        <v>674</v>
      </c>
      <c r="Z8851" s="4">
        <v>105</v>
      </c>
      <c r="AA8851" s="1" t="s">
        <v>105</v>
      </c>
      <c r="AB8851" s="4">
        <v>4</v>
      </c>
      <c r="AC8851" s="4">
        <v>107030207</v>
      </c>
      <c r="AE8851" s="1" t="s">
        <v>60</v>
      </c>
      <c r="AG8851" s="1" t="s">
        <v>60</v>
      </c>
      <c r="AH8851" s="1" t="s">
        <v>17211</v>
      </c>
    </row>
    <row r="8852" s="1" customFormat="1" ht="12.75" hidden="1" spans="1:34">
      <c r="A8852" s="4">
        <v>35996</v>
      </c>
      <c r="B8852" s="1" t="s">
        <v>10228</v>
      </c>
      <c r="C8852" s="1" t="s">
        <v>6218</v>
      </c>
      <c r="D8852" s="1" t="s">
        <v>22</v>
      </c>
      <c r="E8852" s="1" t="s">
        <v>23</v>
      </c>
      <c r="F8852" s="4">
        <v>13</v>
      </c>
      <c r="G8852" s="4"/>
      <c r="H8852" s="4">
        <v>29.2</v>
      </c>
      <c r="I8852" s="4"/>
      <c r="J8852" s="4"/>
      <c r="K8852" s="4"/>
      <c r="L8852" s="4"/>
      <c r="M8852" s="4"/>
      <c r="N8852" s="4"/>
      <c r="O8852" s="4"/>
      <c r="Q8852" s="8">
        <f t="shared" si="138"/>
        <v>0.554794520547945</v>
      </c>
      <c r="U8852" s="4">
        <v>731.266</v>
      </c>
      <c r="W8852" s="4">
        <v>731.266</v>
      </c>
      <c r="X8852" s="4">
        <v>15</v>
      </c>
      <c r="Y8852" s="4">
        <v>54.7</v>
      </c>
      <c r="Z8852" s="4">
        <v>5</v>
      </c>
      <c r="AA8852" s="1" t="s">
        <v>59</v>
      </c>
      <c r="AC8852" s="4">
        <v>107030301</v>
      </c>
      <c r="AE8852" s="1" t="s">
        <v>60</v>
      </c>
      <c r="AG8852" s="1" t="s">
        <v>60</v>
      </c>
      <c r="AH8852" s="1" t="s">
        <v>60</v>
      </c>
    </row>
    <row r="8853" s="1" customFormat="1" ht="12.75" hidden="1" spans="1:34">
      <c r="A8853" s="4">
        <v>120670</v>
      </c>
      <c r="B8853" s="1" t="s">
        <v>17212</v>
      </c>
      <c r="C8853" s="1" t="s">
        <v>4879</v>
      </c>
      <c r="D8853" s="1" t="s">
        <v>166</v>
      </c>
      <c r="E8853" s="1" t="s">
        <v>68</v>
      </c>
      <c r="F8853" s="4">
        <v>8.68</v>
      </c>
      <c r="G8853" s="4"/>
      <c r="H8853" s="4">
        <v>19.5</v>
      </c>
      <c r="I8853" s="6"/>
      <c r="J8853" s="6"/>
      <c r="K8853" s="6"/>
      <c r="L8853" s="6"/>
      <c r="M8853" s="6"/>
      <c r="N8853" s="6"/>
      <c r="O8853" s="6"/>
      <c r="Q8853" s="8">
        <f t="shared" si="138"/>
        <v>0.554871794871795</v>
      </c>
      <c r="U8853" s="4">
        <v>533</v>
      </c>
      <c r="W8853" s="4">
        <v>533</v>
      </c>
      <c r="X8853" s="4">
        <v>111</v>
      </c>
      <c r="Y8853" s="4">
        <v>165</v>
      </c>
      <c r="Z8853" s="4">
        <v>65</v>
      </c>
      <c r="AA8853" s="1" t="s">
        <v>105</v>
      </c>
      <c r="AB8853" s="4">
        <v>2</v>
      </c>
      <c r="AC8853" s="4">
        <v>107030207</v>
      </c>
      <c r="AE8853" s="1" t="s">
        <v>60</v>
      </c>
      <c r="AG8853" s="1" t="s">
        <v>60</v>
      </c>
      <c r="AH8853" s="1" t="s">
        <v>17213</v>
      </c>
    </row>
    <row r="8854" s="1" customFormat="1" ht="12.75" hidden="1" spans="1:34">
      <c r="A8854" s="4">
        <v>98099</v>
      </c>
      <c r="B8854" s="1" t="s">
        <v>17214</v>
      </c>
      <c r="C8854" s="1" t="s">
        <v>179</v>
      </c>
      <c r="D8854" s="1" t="s">
        <v>166</v>
      </c>
      <c r="E8854" s="1" t="s">
        <v>68</v>
      </c>
      <c r="F8854" s="4">
        <v>10.46</v>
      </c>
      <c r="G8854" s="4"/>
      <c r="H8854" s="4">
        <v>23.5</v>
      </c>
      <c r="I8854" s="6"/>
      <c r="J8854" s="6"/>
      <c r="K8854" s="6"/>
      <c r="L8854" s="6"/>
      <c r="M8854" s="6"/>
      <c r="N8854" s="6"/>
      <c r="O8854" s="6"/>
      <c r="Q8854" s="8">
        <f t="shared" si="138"/>
        <v>0.554893617021277</v>
      </c>
      <c r="T8854" s="4">
        <v>113</v>
      </c>
      <c r="U8854" s="4">
        <v>0</v>
      </c>
      <c r="AA8854" s="1" t="s">
        <v>59</v>
      </c>
      <c r="AC8854" s="4">
        <v>107030207</v>
      </c>
      <c r="AE8854" s="1" t="s">
        <v>60</v>
      </c>
      <c r="AG8854" s="1" t="s">
        <v>60</v>
      </c>
      <c r="AH8854" s="1" t="s">
        <v>17215</v>
      </c>
    </row>
    <row r="8855" s="1" customFormat="1" ht="12.75" hidden="1" spans="1:34">
      <c r="A8855" s="4">
        <v>24038</v>
      </c>
      <c r="B8855" s="1" t="s">
        <v>4452</v>
      </c>
      <c r="C8855" s="1" t="s">
        <v>12861</v>
      </c>
      <c r="D8855" s="1" t="s">
        <v>166</v>
      </c>
      <c r="E8855" s="1" t="s">
        <v>68</v>
      </c>
      <c r="F8855" s="4">
        <v>10.28</v>
      </c>
      <c r="G8855" s="4"/>
      <c r="H8855" s="4">
        <v>23.1</v>
      </c>
      <c r="I8855" s="6"/>
      <c r="J8855" s="6"/>
      <c r="K8855" s="6"/>
      <c r="L8855" s="6"/>
      <c r="M8855" s="6"/>
      <c r="N8855" s="6"/>
      <c r="O8855" s="6"/>
      <c r="Q8855" s="8">
        <f t="shared" si="138"/>
        <v>0.554978354978355</v>
      </c>
      <c r="U8855" s="4">
        <v>272</v>
      </c>
      <c r="W8855" s="4">
        <v>272</v>
      </c>
      <c r="X8855" s="4">
        <v>99</v>
      </c>
      <c r="Y8855" s="4">
        <v>88</v>
      </c>
      <c r="Z8855" s="4">
        <v>36</v>
      </c>
      <c r="AA8855" s="1" t="s">
        <v>97</v>
      </c>
      <c r="AB8855" s="4">
        <v>2</v>
      </c>
      <c r="AC8855" s="4">
        <v>107030205</v>
      </c>
      <c r="AE8855" s="1" t="s">
        <v>60</v>
      </c>
      <c r="AG8855" s="1" t="s">
        <v>60</v>
      </c>
      <c r="AH8855" s="1" t="s">
        <v>17216</v>
      </c>
    </row>
    <row r="8856" s="1" customFormat="1" ht="12.75" hidden="1" spans="1:34">
      <c r="A8856" s="4">
        <v>2134</v>
      </c>
      <c r="B8856" s="1" t="s">
        <v>17217</v>
      </c>
      <c r="C8856" s="1" t="s">
        <v>3171</v>
      </c>
      <c r="D8856" s="1" t="s">
        <v>166</v>
      </c>
      <c r="E8856" s="1" t="s">
        <v>58</v>
      </c>
      <c r="F8856" s="4">
        <v>8.9</v>
      </c>
      <c r="G8856" s="4"/>
      <c r="H8856" s="4">
        <v>20</v>
      </c>
      <c r="I8856" s="6"/>
      <c r="J8856" s="6"/>
      <c r="K8856" s="6"/>
      <c r="L8856" s="6"/>
      <c r="M8856" s="6"/>
      <c r="N8856" s="6"/>
      <c r="O8856" s="6"/>
      <c r="P8856" s="4">
        <v>19</v>
      </c>
      <c r="Q8856" s="8">
        <f t="shared" si="138"/>
        <v>0.555</v>
      </c>
      <c r="U8856" s="4">
        <v>643</v>
      </c>
      <c r="W8856" s="4">
        <v>643</v>
      </c>
      <c r="X8856" s="4">
        <v>110</v>
      </c>
      <c r="Y8856" s="4">
        <v>450</v>
      </c>
      <c r="Z8856" s="4">
        <v>78</v>
      </c>
      <c r="AA8856" s="1" t="s">
        <v>105</v>
      </c>
      <c r="AB8856" s="4">
        <v>3</v>
      </c>
      <c r="AC8856" s="4">
        <v>107030205</v>
      </c>
      <c r="AE8856" s="1" t="s">
        <v>60</v>
      </c>
      <c r="AG8856" s="1" t="s">
        <v>60</v>
      </c>
      <c r="AH8856" s="1" t="s">
        <v>17218</v>
      </c>
    </row>
    <row r="8857" s="1" customFormat="1" ht="12.75" hidden="1" spans="1:34">
      <c r="A8857" s="4">
        <v>135545</v>
      </c>
      <c r="B8857" s="1" t="s">
        <v>473</v>
      </c>
      <c r="C8857" s="1" t="s">
        <v>17219</v>
      </c>
      <c r="D8857" s="1" t="s">
        <v>166</v>
      </c>
      <c r="E8857" s="1" t="s">
        <v>68</v>
      </c>
      <c r="F8857" s="4">
        <v>8.9</v>
      </c>
      <c r="G8857" s="4"/>
      <c r="H8857" s="4">
        <v>20</v>
      </c>
      <c r="I8857" s="6"/>
      <c r="J8857" s="6"/>
      <c r="K8857" s="6"/>
      <c r="L8857" s="6"/>
      <c r="M8857" s="6"/>
      <c r="N8857" s="6"/>
      <c r="O8857" s="6"/>
      <c r="P8857" s="4">
        <v>18.5</v>
      </c>
      <c r="Q8857" s="8">
        <f t="shared" si="138"/>
        <v>0.555</v>
      </c>
      <c r="U8857" s="4">
        <v>661</v>
      </c>
      <c r="W8857" s="4">
        <v>661</v>
      </c>
      <c r="X8857" s="4">
        <v>110</v>
      </c>
      <c r="Y8857" s="4">
        <v>649</v>
      </c>
      <c r="Z8857" s="4">
        <v>101</v>
      </c>
      <c r="AA8857" s="1" t="s">
        <v>105</v>
      </c>
      <c r="AB8857" s="4">
        <v>3</v>
      </c>
      <c r="AC8857" s="4">
        <v>107030205</v>
      </c>
      <c r="AE8857" s="1" t="s">
        <v>60</v>
      </c>
      <c r="AG8857" s="1" t="s">
        <v>60</v>
      </c>
      <c r="AH8857" s="1" t="s">
        <v>17220</v>
      </c>
    </row>
    <row r="8858" s="1" customFormat="1" ht="12.75" hidden="1" spans="1:34">
      <c r="A8858" s="4">
        <v>83271</v>
      </c>
      <c r="B8858" s="1" t="s">
        <v>695</v>
      </c>
      <c r="C8858" s="1" t="s">
        <v>2129</v>
      </c>
      <c r="D8858" s="1" t="s">
        <v>166</v>
      </c>
      <c r="E8858" s="1" t="s">
        <v>68</v>
      </c>
      <c r="F8858" s="4">
        <v>7.12</v>
      </c>
      <c r="G8858" s="4"/>
      <c r="H8858" s="4">
        <v>16</v>
      </c>
      <c r="I8858" s="6"/>
      <c r="J8858" s="6"/>
      <c r="K8858" s="6"/>
      <c r="L8858" s="6"/>
      <c r="M8858" s="6"/>
      <c r="N8858" s="6"/>
      <c r="O8858" s="6"/>
      <c r="Q8858" s="8">
        <f t="shared" si="138"/>
        <v>0.555</v>
      </c>
      <c r="T8858" s="4">
        <v>113</v>
      </c>
      <c r="U8858" s="4">
        <v>1</v>
      </c>
      <c r="W8858" s="4">
        <v>1</v>
      </c>
      <c r="X8858" s="4">
        <v>1</v>
      </c>
      <c r="AA8858" s="1" t="s">
        <v>59</v>
      </c>
      <c r="AC8858" s="4">
        <v>107030111</v>
      </c>
      <c r="AE8858" s="1" t="s">
        <v>60</v>
      </c>
      <c r="AG8858" s="1" t="s">
        <v>60</v>
      </c>
      <c r="AH8858" s="1" t="s">
        <v>17221</v>
      </c>
    </row>
    <row r="8859" s="1" customFormat="1" ht="12.75" hidden="1" spans="1:34">
      <c r="A8859" s="4">
        <v>109794</v>
      </c>
      <c r="B8859" s="1" t="s">
        <v>17222</v>
      </c>
      <c r="C8859" s="1" t="s">
        <v>1754</v>
      </c>
      <c r="D8859" s="1" t="s">
        <v>166</v>
      </c>
      <c r="E8859" s="1" t="s">
        <v>68</v>
      </c>
      <c r="F8859" s="4">
        <v>12.01</v>
      </c>
      <c r="G8859" s="4"/>
      <c r="H8859" s="4">
        <v>27</v>
      </c>
      <c r="I8859" s="6"/>
      <c r="J8859" s="6"/>
      <c r="K8859" s="6"/>
      <c r="L8859" s="6"/>
      <c r="M8859" s="6"/>
      <c r="N8859" s="6"/>
      <c r="O8859" s="6"/>
      <c r="Q8859" s="8">
        <f t="shared" si="138"/>
        <v>0.555185185185185</v>
      </c>
      <c r="U8859" s="4">
        <v>664</v>
      </c>
      <c r="W8859" s="4">
        <v>664</v>
      </c>
      <c r="X8859" s="4">
        <v>111</v>
      </c>
      <c r="Y8859" s="4">
        <v>159</v>
      </c>
      <c r="Z8859" s="4">
        <v>46</v>
      </c>
      <c r="AA8859" s="1" t="s">
        <v>105</v>
      </c>
      <c r="AB8859" s="4">
        <v>2</v>
      </c>
      <c r="AC8859" s="4">
        <v>107030205</v>
      </c>
      <c r="AE8859" s="1" t="s">
        <v>60</v>
      </c>
      <c r="AG8859" s="1" t="s">
        <v>60</v>
      </c>
      <c r="AH8859" s="1" t="s">
        <v>17223</v>
      </c>
    </row>
    <row r="8860" s="1" customFormat="1" ht="12.75" hidden="1" spans="1:34">
      <c r="A8860" s="4">
        <v>45501</v>
      </c>
      <c r="B8860" s="1" t="s">
        <v>17224</v>
      </c>
      <c r="C8860" s="1" t="s">
        <v>4879</v>
      </c>
      <c r="D8860" s="1" t="s">
        <v>166</v>
      </c>
      <c r="E8860" s="1" t="s">
        <v>68</v>
      </c>
      <c r="F8860" s="4">
        <v>11.12</v>
      </c>
      <c r="G8860" s="4"/>
      <c r="H8860" s="4">
        <v>25</v>
      </c>
      <c r="I8860" s="6"/>
      <c r="J8860" s="6"/>
      <c r="K8860" s="6"/>
      <c r="L8860" s="6"/>
      <c r="M8860" s="6"/>
      <c r="N8860" s="6"/>
      <c r="O8860" s="6"/>
      <c r="Q8860" s="8">
        <f t="shared" si="138"/>
        <v>0.5552</v>
      </c>
      <c r="U8860" s="4">
        <v>330</v>
      </c>
      <c r="W8860" s="4">
        <v>330</v>
      </c>
      <c r="X8860" s="4">
        <v>102</v>
      </c>
      <c r="Y8860" s="4">
        <v>58</v>
      </c>
      <c r="Z8860" s="4">
        <v>25</v>
      </c>
      <c r="AA8860" s="1" t="s">
        <v>105</v>
      </c>
      <c r="AB8860" s="4">
        <v>1</v>
      </c>
      <c r="AC8860" s="4">
        <v>107030207</v>
      </c>
      <c r="AE8860" s="1" t="s">
        <v>60</v>
      </c>
      <c r="AG8860" s="1" t="s">
        <v>60</v>
      </c>
      <c r="AH8860" s="1" t="s">
        <v>17225</v>
      </c>
    </row>
    <row r="8861" s="1" customFormat="1" ht="12.75" hidden="1" spans="1:34">
      <c r="A8861" s="4">
        <v>119289</v>
      </c>
      <c r="B8861" s="1" t="s">
        <v>473</v>
      </c>
      <c r="C8861" s="1" t="s">
        <v>17226</v>
      </c>
      <c r="D8861" s="1" t="s">
        <v>166</v>
      </c>
      <c r="E8861" s="1" t="s">
        <v>68</v>
      </c>
      <c r="F8861" s="4">
        <v>6.67</v>
      </c>
      <c r="G8861" s="4"/>
      <c r="H8861" s="4">
        <v>15</v>
      </c>
      <c r="I8861" s="6"/>
      <c r="J8861" s="6"/>
      <c r="K8861" s="6"/>
      <c r="L8861" s="6"/>
      <c r="M8861" s="6"/>
      <c r="N8861" s="6"/>
      <c r="O8861" s="6"/>
      <c r="Q8861" s="8">
        <f t="shared" si="138"/>
        <v>0.555333333333333</v>
      </c>
      <c r="T8861" s="4">
        <v>113</v>
      </c>
      <c r="U8861" s="4">
        <v>4</v>
      </c>
      <c r="W8861" s="4">
        <v>4</v>
      </c>
      <c r="X8861" s="4">
        <v>1</v>
      </c>
      <c r="AA8861" s="1" t="s">
        <v>59</v>
      </c>
      <c r="AC8861" s="4">
        <v>107030205</v>
      </c>
      <c r="AE8861" s="1" t="s">
        <v>60</v>
      </c>
      <c r="AG8861" s="1" t="s">
        <v>60</v>
      </c>
      <c r="AH8861" s="1" t="s">
        <v>17227</v>
      </c>
    </row>
    <row r="8862" s="1" customFormat="1" ht="12.75" hidden="1" spans="1:34">
      <c r="A8862" s="4">
        <v>46844</v>
      </c>
      <c r="B8862" s="1" t="s">
        <v>15871</v>
      </c>
      <c r="C8862" s="1" t="s">
        <v>95</v>
      </c>
      <c r="D8862" s="1" t="s">
        <v>13993</v>
      </c>
      <c r="E8862" s="1" t="s">
        <v>68</v>
      </c>
      <c r="F8862" s="4">
        <v>8.89</v>
      </c>
      <c r="G8862" s="4"/>
      <c r="H8862" s="4">
        <v>20</v>
      </c>
      <c r="I8862" s="6"/>
      <c r="J8862" s="6"/>
      <c r="K8862" s="6"/>
      <c r="L8862" s="6"/>
      <c r="M8862" s="6"/>
      <c r="N8862" s="6"/>
      <c r="O8862" s="6"/>
      <c r="Q8862" s="8">
        <f t="shared" si="138"/>
        <v>0.5555</v>
      </c>
      <c r="U8862" s="4">
        <v>324</v>
      </c>
      <c r="V8862" s="4">
        <v>46</v>
      </c>
      <c r="W8862" s="4">
        <v>278</v>
      </c>
      <c r="X8862" s="4">
        <v>106</v>
      </c>
      <c r="Y8862" s="4">
        <v>257</v>
      </c>
      <c r="Z8862" s="4">
        <v>75</v>
      </c>
      <c r="AA8862" s="1" t="s">
        <v>105</v>
      </c>
      <c r="AB8862" s="4">
        <v>2</v>
      </c>
      <c r="AC8862" s="4">
        <v>107030407</v>
      </c>
      <c r="AE8862" s="1" t="s">
        <v>60</v>
      </c>
      <c r="AG8862" s="1" t="s">
        <v>304</v>
      </c>
      <c r="AH8862" s="1" t="s">
        <v>17228</v>
      </c>
    </row>
    <row r="8863" s="1" customFormat="1" ht="12.75" hidden="1" spans="1:34">
      <c r="A8863" s="4">
        <v>16830</v>
      </c>
      <c r="B8863" s="1" t="s">
        <v>17229</v>
      </c>
      <c r="C8863" s="1" t="s">
        <v>17230</v>
      </c>
      <c r="D8863" s="1" t="s">
        <v>3103</v>
      </c>
      <c r="E8863" s="1" t="s">
        <v>88</v>
      </c>
      <c r="F8863" s="4">
        <v>160</v>
      </c>
      <c r="G8863" s="4"/>
      <c r="H8863" s="4">
        <v>360</v>
      </c>
      <c r="I8863" s="6"/>
      <c r="J8863" s="6"/>
      <c r="K8863" s="6"/>
      <c r="L8863" s="6"/>
      <c r="M8863" s="6"/>
      <c r="N8863" s="6"/>
      <c r="O8863" s="6"/>
      <c r="Q8863" s="8">
        <f t="shared" si="138"/>
        <v>0.555555555555556</v>
      </c>
      <c r="T8863" s="4">
        <v>1</v>
      </c>
      <c r="U8863" s="4">
        <v>36</v>
      </c>
      <c r="W8863" s="4">
        <v>36</v>
      </c>
      <c r="X8863" s="4">
        <v>14</v>
      </c>
      <c r="Y8863" s="4">
        <v>11</v>
      </c>
      <c r="Z8863" s="4">
        <v>8</v>
      </c>
      <c r="AA8863" s="1" t="s">
        <v>114</v>
      </c>
      <c r="AB8863" s="4">
        <v>0</v>
      </c>
      <c r="AC8863" s="4">
        <v>107030710</v>
      </c>
      <c r="AD8863" s="4">
        <v>1</v>
      </c>
      <c r="AE8863" s="1" t="s">
        <v>154</v>
      </c>
      <c r="AG8863" s="1" t="s">
        <v>434</v>
      </c>
      <c r="AH8863" s="1" t="s">
        <v>17231</v>
      </c>
    </row>
    <row r="8864" s="1" customFormat="1" ht="12.75" hidden="1" spans="1:34">
      <c r="A8864" s="4">
        <v>109449</v>
      </c>
      <c r="B8864" s="1" t="s">
        <v>7551</v>
      </c>
      <c r="C8864" s="1" t="s">
        <v>17232</v>
      </c>
      <c r="D8864" s="1" t="s">
        <v>93</v>
      </c>
      <c r="E8864" s="1" t="s">
        <v>23</v>
      </c>
      <c r="F8864" s="4">
        <v>12</v>
      </c>
      <c r="G8864" s="4"/>
      <c r="H8864" s="4">
        <v>27</v>
      </c>
      <c r="I8864" s="6"/>
      <c r="J8864" s="6"/>
      <c r="K8864" s="6"/>
      <c r="L8864" s="6"/>
      <c r="M8864" s="6"/>
      <c r="N8864" s="6"/>
      <c r="O8864" s="6"/>
      <c r="Q8864" s="8">
        <f t="shared" si="138"/>
        <v>0.555555555555556</v>
      </c>
      <c r="U8864" s="4">
        <v>39.881</v>
      </c>
      <c r="W8864" s="4">
        <v>39.881</v>
      </c>
      <c r="X8864" s="4">
        <v>2</v>
      </c>
      <c r="Y8864" s="4">
        <v>50.1</v>
      </c>
      <c r="Z8864" s="4">
        <v>2</v>
      </c>
      <c r="AA8864" s="1" t="s">
        <v>123</v>
      </c>
      <c r="AB8864" s="4">
        <v>0</v>
      </c>
      <c r="AC8864" s="4">
        <v>107030301</v>
      </c>
      <c r="AE8864" s="1" t="s">
        <v>60</v>
      </c>
      <c r="AG8864" s="1" t="s">
        <v>60</v>
      </c>
      <c r="AH8864" s="1" t="s">
        <v>17233</v>
      </c>
    </row>
    <row r="8865" s="1" customFormat="1" ht="12.75" hidden="1" spans="1:34">
      <c r="A8865" s="4">
        <v>37050</v>
      </c>
      <c r="B8865" s="1" t="s">
        <v>7001</v>
      </c>
      <c r="C8865" s="1" t="s">
        <v>1543</v>
      </c>
      <c r="D8865" s="1" t="s">
        <v>166</v>
      </c>
      <c r="E8865" s="1" t="s">
        <v>73</v>
      </c>
      <c r="F8865" s="4">
        <v>10</v>
      </c>
      <c r="G8865" s="4"/>
      <c r="H8865" s="4">
        <v>22.5</v>
      </c>
      <c r="I8865" s="6"/>
      <c r="J8865" s="6"/>
      <c r="K8865" s="6"/>
      <c r="L8865" s="6"/>
      <c r="M8865" s="6"/>
      <c r="N8865" s="6"/>
      <c r="O8865" s="6"/>
      <c r="P8865" s="4">
        <v>21</v>
      </c>
      <c r="Q8865" s="8">
        <f t="shared" si="138"/>
        <v>0.555555555555556</v>
      </c>
      <c r="U8865" s="4">
        <v>15551</v>
      </c>
      <c r="V8865" s="4">
        <v>7974</v>
      </c>
      <c r="W8865" s="4">
        <v>7577</v>
      </c>
      <c r="X8865" s="4">
        <v>115</v>
      </c>
      <c r="Y8865" s="4">
        <v>16614</v>
      </c>
      <c r="Z8865" s="4">
        <v>112</v>
      </c>
      <c r="AA8865" s="1" t="s">
        <v>105</v>
      </c>
      <c r="AB8865" s="4">
        <v>6</v>
      </c>
      <c r="AC8865" s="4">
        <v>107030111</v>
      </c>
      <c r="AE8865" s="1" t="s">
        <v>60</v>
      </c>
      <c r="AG8865" s="1" t="s">
        <v>60</v>
      </c>
      <c r="AH8865" s="1" t="s">
        <v>17234</v>
      </c>
    </row>
    <row r="8866" s="1" customFormat="1" ht="12.75" hidden="1" spans="1:34">
      <c r="A8866" s="4">
        <v>19539</v>
      </c>
      <c r="B8866" s="1" t="s">
        <v>10298</v>
      </c>
      <c r="C8866" s="1" t="s">
        <v>1578</v>
      </c>
      <c r="D8866" s="1" t="s">
        <v>93</v>
      </c>
      <c r="E8866" s="1" t="s">
        <v>23</v>
      </c>
      <c r="F8866" s="4">
        <v>0.68</v>
      </c>
      <c r="G8866" s="4"/>
      <c r="H8866" s="4">
        <v>1.53</v>
      </c>
      <c r="I8866" s="6"/>
      <c r="J8866" s="6"/>
      <c r="K8866" s="6"/>
      <c r="L8866" s="6"/>
      <c r="M8866" s="6"/>
      <c r="N8866" s="6"/>
      <c r="O8866" s="6"/>
      <c r="Q8866" s="8">
        <f t="shared" si="138"/>
        <v>0.555555555555556</v>
      </c>
      <c r="U8866" s="4">
        <v>690.7</v>
      </c>
      <c r="W8866" s="4">
        <v>690.7</v>
      </c>
      <c r="X8866" s="4">
        <v>7</v>
      </c>
      <c r="Y8866" s="4">
        <v>375.3</v>
      </c>
      <c r="Z8866" s="4">
        <v>7</v>
      </c>
      <c r="AA8866" s="1" t="s">
        <v>123</v>
      </c>
      <c r="AB8866" s="4">
        <v>0</v>
      </c>
      <c r="AC8866" s="4">
        <v>107030301</v>
      </c>
      <c r="AE8866" s="1" t="s">
        <v>60</v>
      </c>
      <c r="AG8866" s="1" t="s">
        <v>60</v>
      </c>
      <c r="AH8866" s="1" t="s">
        <v>17235</v>
      </c>
    </row>
    <row r="8867" s="1" customFormat="1" ht="12.75" hidden="1" spans="1:34">
      <c r="A8867" s="4">
        <v>83269</v>
      </c>
      <c r="B8867" s="1" t="s">
        <v>11420</v>
      </c>
      <c r="C8867" s="1" t="s">
        <v>17236</v>
      </c>
      <c r="D8867" s="1" t="s">
        <v>166</v>
      </c>
      <c r="E8867" s="1" t="s">
        <v>68</v>
      </c>
      <c r="F8867" s="4">
        <v>8</v>
      </c>
      <c r="G8867" s="4"/>
      <c r="H8867" s="4">
        <v>18</v>
      </c>
      <c r="I8867" s="6"/>
      <c r="J8867" s="6"/>
      <c r="K8867" s="6"/>
      <c r="L8867" s="6"/>
      <c r="M8867" s="6"/>
      <c r="N8867" s="6"/>
      <c r="O8867" s="6"/>
      <c r="P8867" s="4">
        <v>17.5</v>
      </c>
      <c r="Q8867" s="8">
        <f t="shared" si="138"/>
        <v>0.555555555555556</v>
      </c>
      <c r="U8867" s="4">
        <v>764</v>
      </c>
      <c r="W8867" s="4">
        <v>764</v>
      </c>
      <c r="X8867" s="4">
        <v>112</v>
      </c>
      <c r="Y8867" s="4">
        <v>474</v>
      </c>
      <c r="Z8867" s="4">
        <v>101</v>
      </c>
      <c r="AA8867" s="1" t="s">
        <v>105</v>
      </c>
      <c r="AB8867" s="4">
        <v>4</v>
      </c>
      <c r="AC8867" s="4">
        <v>107030401</v>
      </c>
      <c r="AE8867" s="1" t="s">
        <v>60</v>
      </c>
      <c r="AG8867" s="1" t="s">
        <v>60</v>
      </c>
      <c r="AH8867" s="1" t="s">
        <v>17237</v>
      </c>
    </row>
    <row r="8868" s="1" customFormat="1" ht="12.75" hidden="1" spans="1:34">
      <c r="A8868" s="4">
        <v>41077</v>
      </c>
      <c r="B8868" s="1" t="s">
        <v>8908</v>
      </c>
      <c r="C8868" s="1" t="s">
        <v>1543</v>
      </c>
      <c r="D8868" s="1" t="s">
        <v>166</v>
      </c>
      <c r="E8868" s="1" t="s">
        <v>73</v>
      </c>
      <c r="F8868" s="4">
        <v>10</v>
      </c>
      <c r="G8868" s="4"/>
      <c r="H8868" s="4">
        <v>22.5</v>
      </c>
      <c r="I8868" s="6"/>
      <c r="J8868" s="6"/>
      <c r="K8868" s="6"/>
      <c r="L8868" s="6"/>
      <c r="M8868" s="6"/>
      <c r="N8868" s="6"/>
      <c r="O8868" s="6"/>
      <c r="P8868" s="4">
        <v>21</v>
      </c>
      <c r="Q8868" s="8">
        <f t="shared" si="138"/>
        <v>0.555555555555556</v>
      </c>
      <c r="U8868" s="4">
        <v>6474</v>
      </c>
      <c r="V8868" s="4">
        <v>1656</v>
      </c>
      <c r="W8868" s="4">
        <v>4818</v>
      </c>
      <c r="X8868" s="4">
        <v>115</v>
      </c>
      <c r="Y8868" s="4">
        <v>3790</v>
      </c>
      <c r="Z8868" s="4">
        <v>112</v>
      </c>
      <c r="AA8868" s="1" t="s">
        <v>105</v>
      </c>
      <c r="AB8868" s="4">
        <v>10</v>
      </c>
      <c r="AC8868" s="4">
        <v>107030207</v>
      </c>
      <c r="AE8868" s="1" t="s">
        <v>60</v>
      </c>
      <c r="AG8868" s="1" t="s">
        <v>60</v>
      </c>
      <c r="AH8868" s="1" t="s">
        <v>17238</v>
      </c>
    </row>
    <row r="8869" s="1" customFormat="1" ht="12.75" hidden="1" spans="1:34">
      <c r="A8869" s="4">
        <v>88663</v>
      </c>
      <c r="B8869" s="1" t="s">
        <v>17239</v>
      </c>
      <c r="C8869" s="1" t="s">
        <v>17240</v>
      </c>
      <c r="D8869" s="1" t="s">
        <v>67</v>
      </c>
      <c r="E8869" s="1" t="s">
        <v>58</v>
      </c>
      <c r="F8869" s="4">
        <v>8</v>
      </c>
      <c r="G8869" s="4"/>
      <c r="H8869" s="4">
        <v>18</v>
      </c>
      <c r="I8869" s="6"/>
      <c r="J8869" s="6"/>
      <c r="K8869" s="6"/>
      <c r="L8869" s="6"/>
      <c r="M8869" s="6"/>
      <c r="N8869" s="6"/>
      <c r="O8869" s="6"/>
      <c r="Q8869" s="8">
        <f t="shared" si="138"/>
        <v>0.555555555555556</v>
      </c>
      <c r="U8869" s="4">
        <v>159</v>
      </c>
      <c r="V8869" s="4">
        <v>7</v>
      </c>
      <c r="W8869" s="4">
        <v>152</v>
      </c>
      <c r="X8869" s="4">
        <v>74</v>
      </c>
      <c r="Y8869" s="4">
        <v>21</v>
      </c>
      <c r="Z8869" s="4">
        <v>17</v>
      </c>
      <c r="AA8869" s="1" t="s">
        <v>97</v>
      </c>
      <c r="AB8869" s="4">
        <v>2</v>
      </c>
      <c r="AC8869" s="4">
        <v>107030403</v>
      </c>
      <c r="AE8869" s="1" t="s">
        <v>60</v>
      </c>
      <c r="AG8869" s="1" t="s">
        <v>60</v>
      </c>
      <c r="AH8869" s="1" t="s">
        <v>17241</v>
      </c>
    </row>
    <row r="8870" s="1" customFormat="1" ht="12.75" hidden="1" spans="1:34">
      <c r="A8870" s="4">
        <v>58880</v>
      </c>
      <c r="B8870" s="1" t="s">
        <v>127</v>
      </c>
      <c r="C8870" s="1" t="s">
        <v>17242</v>
      </c>
      <c r="D8870" s="1" t="s">
        <v>166</v>
      </c>
      <c r="E8870" s="1" t="s">
        <v>73</v>
      </c>
      <c r="F8870" s="4">
        <v>10</v>
      </c>
      <c r="G8870" s="4"/>
      <c r="H8870" s="4">
        <v>22.5</v>
      </c>
      <c r="I8870" s="6"/>
      <c r="J8870" s="6"/>
      <c r="K8870" s="6"/>
      <c r="L8870" s="6"/>
      <c r="M8870" s="6"/>
      <c r="N8870" s="6"/>
      <c r="O8870" s="6"/>
      <c r="P8870" s="4">
        <v>21</v>
      </c>
      <c r="Q8870" s="8">
        <f t="shared" si="138"/>
        <v>0.555555555555556</v>
      </c>
      <c r="U8870" s="4">
        <v>15432</v>
      </c>
      <c r="V8870" s="4">
        <v>7883</v>
      </c>
      <c r="W8870" s="4">
        <v>7549</v>
      </c>
      <c r="X8870" s="4">
        <v>114</v>
      </c>
      <c r="Y8870" s="4">
        <v>11587</v>
      </c>
      <c r="Z8870" s="4">
        <v>111</v>
      </c>
      <c r="AA8870" s="1" t="s">
        <v>105</v>
      </c>
      <c r="AB8870" s="4">
        <v>5</v>
      </c>
      <c r="AC8870" s="4">
        <v>107030207</v>
      </c>
      <c r="AE8870" s="1" t="s">
        <v>60</v>
      </c>
      <c r="AG8870" s="1" t="s">
        <v>60</v>
      </c>
      <c r="AH8870" s="1" t="s">
        <v>17243</v>
      </c>
    </row>
    <row r="8871" s="1" customFormat="1" ht="12.75" hidden="1" spans="1:34">
      <c r="A8871" s="4">
        <v>140410</v>
      </c>
      <c r="B8871" s="1" t="s">
        <v>15513</v>
      </c>
      <c r="C8871" s="1" t="s">
        <v>14712</v>
      </c>
      <c r="D8871" s="1" t="s">
        <v>13419</v>
      </c>
      <c r="E8871" s="1" t="s">
        <v>58</v>
      </c>
      <c r="F8871" s="4">
        <v>88</v>
      </c>
      <c r="G8871" s="4"/>
      <c r="H8871" s="4">
        <v>198</v>
      </c>
      <c r="I8871" s="6"/>
      <c r="J8871" s="6"/>
      <c r="K8871" s="6"/>
      <c r="L8871" s="6"/>
      <c r="M8871" s="6"/>
      <c r="N8871" s="6"/>
      <c r="O8871" s="6"/>
      <c r="Q8871" s="8">
        <f t="shared" si="138"/>
        <v>0.555555555555556</v>
      </c>
      <c r="U8871" s="4">
        <v>307</v>
      </c>
      <c r="V8871" s="4">
        <v>41</v>
      </c>
      <c r="W8871" s="4">
        <v>266</v>
      </c>
      <c r="X8871" s="4">
        <v>105</v>
      </c>
      <c r="Y8871" s="4">
        <v>39</v>
      </c>
      <c r="Z8871" s="4">
        <v>23</v>
      </c>
      <c r="AA8871" s="1" t="s">
        <v>114</v>
      </c>
      <c r="AB8871" s="4">
        <v>0</v>
      </c>
      <c r="AC8871" s="4">
        <v>107030301</v>
      </c>
      <c r="AE8871" s="1" t="s">
        <v>60</v>
      </c>
      <c r="AG8871" s="1" t="s">
        <v>60</v>
      </c>
      <c r="AH8871" s="1" t="s">
        <v>17244</v>
      </c>
    </row>
    <row r="8872" s="1" customFormat="1" ht="12.75" hidden="1" spans="1:34">
      <c r="A8872" s="4">
        <v>163222</v>
      </c>
      <c r="B8872" s="1" t="s">
        <v>6442</v>
      </c>
      <c r="C8872" s="1" t="s">
        <v>17245</v>
      </c>
      <c r="D8872" s="1" t="s">
        <v>5106</v>
      </c>
      <c r="E8872" s="1" t="s">
        <v>915</v>
      </c>
      <c r="F8872" s="4">
        <v>88</v>
      </c>
      <c r="G8872" s="4"/>
      <c r="H8872" s="4">
        <v>198</v>
      </c>
      <c r="I8872" s="6"/>
      <c r="J8872" s="6"/>
      <c r="K8872" s="6"/>
      <c r="L8872" s="6"/>
      <c r="M8872" s="6"/>
      <c r="N8872" s="6"/>
      <c r="O8872" s="6"/>
      <c r="P8872" s="4">
        <v>188</v>
      </c>
      <c r="Q8872" s="8">
        <f t="shared" si="138"/>
        <v>0.555555555555556</v>
      </c>
      <c r="U8872" s="4">
        <v>114</v>
      </c>
      <c r="W8872" s="4">
        <v>114</v>
      </c>
      <c r="X8872" s="4">
        <v>68</v>
      </c>
      <c r="Y8872" s="4">
        <v>45</v>
      </c>
      <c r="Z8872" s="4">
        <v>33</v>
      </c>
      <c r="AA8872" s="1" t="s">
        <v>105</v>
      </c>
      <c r="AB8872" s="4">
        <v>2</v>
      </c>
      <c r="AC8872" s="4">
        <v>109024599</v>
      </c>
      <c r="AE8872" s="1" t="s">
        <v>60</v>
      </c>
      <c r="AG8872" s="1" t="s">
        <v>60</v>
      </c>
      <c r="AH8872" s="1" t="s">
        <v>60</v>
      </c>
    </row>
    <row r="8873" s="1" customFormat="1" ht="12.75" hidden="1" spans="1:34">
      <c r="A8873" s="4">
        <v>18386</v>
      </c>
      <c r="B8873" s="1" t="s">
        <v>11554</v>
      </c>
      <c r="C8873" s="1" t="s">
        <v>17246</v>
      </c>
      <c r="D8873" s="1" t="s">
        <v>17247</v>
      </c>
      <c r="E8873" s="1" t="s">
        <v>68</v>
      </c>
      <c r="F8873" s="4">
        <v>20</v>
      </c>
      <c r="G8873" s="4"/>
      <c r="H8873" s="4">
        <v>45</v>
      </c>
      <c r="I8873" s="6"/>
      <c r="J8873" s="6"/>
      <c r="K8873" s="6"/>
      <c r="L8873" s="6"/>
      <c r="M8873" s="6"/>
      <c r="N8873" s="6"/>
      <c r="O8873" s="6"/>
      <c r="Q8873" s="8">
        <f t="shared" si="138"/>
        <v>0.555555555555556</v>
      </c>
      <c r="T8873" s="4">
        <v>113</v>
      </c>
      <c r="U8873" s="4">
        <v>0</v>
      </c>
      <c r="AA8873" s="1" t="s">
        <v>59</v>
      </c>
      <c r="AC8873" s="4">
        <v>107030401</v>
      </c>
      <c r="AE8873" s="1" t="s">
        <v>60</v>
      </c>
      <c r="AG8873" s="1" t="s">
        <v>60</v>
      </c>
      <c r="AH8873" s="1" t="s">
        <v>17248</v>
      </c>
    </row>
    <row r="8874" s="1" customFormat="1" ht="12.75" hidden="1" spans="1:34">
      <c r="A8874" s="4">
        <v>84098</v>
      </c>
      <c r="B8874" s="1" t="s">
        <v>17249</v>
      </c>
      <c r="C8874" s="1" t="s">
        <v>11701</v>
      </c>
      <c r="D8874" s="1" t="s">
        <v>11485</v>
      </c>
      <c r="E8874" s="1" t="s">
        <v>58</v>
      </c>
      <c r="F8874" s="4">
        <v>40</v>
      </c>
      <c r="G8874" s="4"/>
      <c r="H8874" s="4">
        <v>90</v>
      </c>
      <c r="I8874" s="6"/>
      <c r="J8874" s="6"/>
      <c r="K8874" s="6"/>
      <c r="L8874" s="6"/>
      <c r="M8874" s="6"/>
      <c r="N8874" s="6"/>
      <c r="O8874" s="6"/>
      <c r="Q8874" s="8">
        <f t="shared" si="138"/>
        <v>0.555555555555556</v>
      </c>
      <c r="T8874" s="4">
        <v>113</v>
      </c>
      <c r="U8874" s="4">
        <v>0</v>
      </c>
      <c r="AA8874" s="1" t="s">
        <v>59</v>
      </c>
      <c r="AC8874" s="4">
        <v>107030301</v>
      </c>
      <c r="AE8874" s="1" t="s">
        <v>60</v>
      </c>
      <c r="AG8874" s="1" t="s">
        <v>60</v>
      </c>
      <c r="AH8874" s="1" t="s">
        <v>17250</v>
      </c>
    </row>
    <row r="8875" s="1" customFormat="1" ht="12.75" hidden="1" spans="1:34">
      <c r="A8875" s="4">
        <v>135906</v>
      </c>
      <c r="B8875" s="1" t="s">
        <v>10053</v>
      </c>
      <c r="C8875" s="1" t="s">
        <v>2260</v>
      </c>
      <c r="D8875" s="1" t="s">
        <v>166</v>
      </c>
      <c r="E8875" s="1" t="s">
        <v>68</v>
      </c>
      <c r="F8875" s="4">
        <v>8</v>
      </c>
      <c r="G8875" s="4"/>
      <c r="H8875" s="4">
        <v>18</v>
      </c>
      <c r="I8875" s="6"/>
      <c r="J8875" s="6"/>
      <c r="K8875" s="6"/>
      <c r="L8875" s="6"/>
      <c r="M8875" s="6"/>
      <c r="N8875" s="6"/>
      <c r="O8875" s="6"/>
      <c r="Q8875" s="8">
        <f t="shared" si="138"/>
        <v>0.555555555555556</v>
      </c>
      <c r="T8875" s="4">
        <v>113</v>
      </c>
      <c r="U8875" s="4">
        <v>0</v>
      </c>
      <c r="Y8875" s="4">
        <v>1</v>
      </c>
      <c r="Z8875" s="4">
        <v>1</v>
      </c>
      <c r="AA8875" s="1" t="s">
        <v>59</v>
      </c>
      <c r="AC8875" s="4">
        <v>107030401</v>
      </c>
      <c r="AE8875" s="1" t="s">
        <v>60</v>
      </c>
      <c r="AG8875" s="1" t="s">
        <v>60</v>
      </c>
      <c r="AH8875" s="1" t="s">
        <v>17251</v>
      </c>
    </row>
    <row r="8876" s="1" customFormat="1" ht="12.75" hidden="1" spans="1:34">
      <c r="A8876" s="4">
        <v>159374</v>
      </c>
      <c r="B8876" s="1" t="s">
        <v>17252</v>
      </c>
      <c r="C8876" s="1" t="s">
        <v>17253</v>
      </c>
      <c r="D8876" s="1" t="s">
        <v>17254</v>
      </c>
      <c r="E8876" s="1" t="s">
        <v>68</v>
      </c>
      <c r="F8876" s="4">
        <v>160</v>
      </c>
      <c r="G8876" s="4"/>
      <c r="H8876" s="4">
        <v>360</v>
      </c>
      <c r="I8876" s="6"/>
      <c r="J8876" s="6"/>
      <c r="K8876" s="6"/>
      <c r="L8876" s="6"/>
      <c r="M8876" s="6"/>
      <c r="N8876" s="6"/>
      <c r="O8876" s="6"/>
      <c r="Q8876" s="8">
        <f t="shared" si="138"/>
        <v>0.555555555555556</v>
      </c>
      <c r="T8876" s="4">
        <v>113</v>
      </c>
      <c r="U8876" s="4">
        <v>1</v>
      </c>
      <c r="W8876" s="4">
        <v>1</v>
      </c>
      <c r="X8876" s="4">
        <v>1</v>
      </c>
      <c r="AA8876" s="1" t="s">
        <v>59</v>
      </c>
      <c r="AC8876" s="4">
        <v>107030301</v>
      </c>
      <c r="AE8876" s="1" t="s">
        <v>60</v>
      </c>
      <c r="AG8876" s="1" t="s">
        <v>60</v>
      </c>
      <c r="AH8876" s="1" t="s">
        <v>60</v>
      </c>
    </row>
    <row r="8877" s="1" customFormat="1" ht="12.75" hidden="1" spans="1:34">
      <c r="A8877" s="4">
        <v>1838</v>
      </c>
      <c r="B8877" s="1" t="s">
        <v>17255</v>
      </c>
      <c r="C8877" s="1" t="s">
        <v>14033</v>
      </c>
      <c r="D8877" s="1" t="s">
        <v>4935</v>
      </c>
      <c r="E8877" s="1" t="s">
        <v>68</v>
      </c>
      <c r="F8877" s="4">
        <v>7.33</v>
      </c>
      <c r="G8877" s="4"/>
      <c r="H8877" s="4">
        <v>16.5</v>
      </c>
      <c r="I8877" s="6"/>
      <c r="J8877" s="6"/>
      <c r="K8877" s="6"/>
      <c r="L8877" s="6"/>
      <c r="M8877" s="6"/>
      <c r="N8877" s="6"/>
      <c r="O8877" s="6"/>
      <c r="Q8877" s="8">
        <f t="shared" si="138"/>
        <v>0.555757575757576</v>
      </c>
      <c r="T8877" s="4">
        <v>113</v>
      </c>
      <c r="U8877" s="4">
        <v>2</v>
      </c>
      <c r="W8877" s="4">
        <v>2</v>
      </c>
      <c r="X8877" s="4">
        <v>1</v>
      </c>
      <c r="AA8877" s="1" t="s">
        <v>59</v>
      </c>
      <c r="AC8877" s="4">
        <v>107030110</v>
      </c>
      <c r="AE8877" s="1" t="s">
        <v>60</v>
      </c>
      <c r="AG8877" s="1" t="s">
        <v>60</v>
      </c>
      <c r="AH8877" s="1" t="s">
        <v>17256</v>
      </c>
    </row>
    <row r="8878" s="1" customFormat="1" ht="12.75" hidden="1" spans="1:34">
      <c r="A8878" s="4">
        <v>134830</v>
      </c>
      <c r="B8878" s="1" t="s">
        <v>11464</v>
      </c>
      <c r="C8878" s="1" t="s">
        <v>17257</v>
      </c>
      <c r="D8878" s="1" t="s">
        <v>762</v>
      </c>
      <c r="E8878" s="1" t="s">
        <v>68</v>
      </c>
      <c r="F8878" s="4">
        <v>6.44</v>
      </c>
      <c r="G8878" s="4"/>
      <c r="H8878" s="4">
        <v>14.5</v>
      </c>
      <c r="I8878" s="6"/>
      <c r="J8878" s="6"/>
      <c r="K8878" s="6"/>
      <c r="L8878" s="6"/>
      <c r="M8878" s="6"/>
      <c r="N8878" s="6"/>
      <c r="O8878" s="6"/>
      <c r="Q8878" s="8">
        <f t="shared" si="138"/>
        <v>0.555862068965517</v>
      </c>
      <c r="U8878" s="4">
        <v>296.95</v>
      </c>
      <c r="V8878" s="4">
        <v>89</v>
      </c>
      <c r="W8878" s="4">
        <v>207.95</v>
      </c>
      <c r="X8878" s="4">
        <v>88</v>
      </c>
      <c r="Y8878" s="4">
        <v>240</v>
      </c>
      <c r="Z8878" s="4">
        <v>66</v>
      </c>
      <c r="AA8878" s="1" t="s">
        <v>97</v>
      </c>
      <c r="AB8878" s="4">
        <v>3</v>
      </c>
      <c r="AC8878" s="4">
        <v>107030801</v>
      </c>
      <c r="AE8878" s="1" t="s">
        <v>60</v>
      </c>
      <c r="AG8878" s="1" t="s">
        <v>60</v>
      </c>
      <c r="AH8878" s="1" t="s">
        <v>17258</v>
      </c>
    </row>
    <row r="8879" s="1" customFormat="1" ht="12.75" hidden="1" spans="1:34">
      <c r="A8879" s="4">
        <v>85438</v>
      </c>
      <c r="B8879" s="1" t="s">
        <v>9901</v>
      </c>
      <c r="C8879" s="1" t="s">
        <v>8712</v>
      </c>
      <c r="D8879" s="1" t="s">
        <v>22</v>
      </c>
      <c r="E8879" s="1" t="s">
        <v>73</v>
      </c>
      <c r="F8879" s="4">
        <v>0.27088</v>
      </c>
      <c r="G8879" s="4"/>
      <c r="H8879" s="4">
        <v>0.61</v>
      </c>
      <c r="I8879" s="6"/>
      <c r="J8879" s="6"/>
      <c r="K8879" s="6"/>
      <c r="L8879" s="6"/>
      <c r="M8879" s="6"/>
      <c r="N8879" s="6"/>
      <c r="O8879" s="6"/>
      <c r="Q8879" s="8">
        <f t="shared" si="138"/>
        <v>0.555934426229508</v>
      </c>
      <c r="T8879" s="4">
        <v>113</v>
      </c>
      <c r="U8879" s="4">
        <v>0</v>
      </c>
      <c r="AA8879" s="1" t="s">
        <v>59</v>
      </c>
      <c r="AC8879" s="4">
        <v>107030301</v>
      </c>
      <c r="AE8879" s="1" t="s">
        <v>60</v>
      </c>
      <c r="AG8879" s="1" t="s">
        <v>60</v>
      </c>
      <c r="AH8879" s="1" t="s">
        <v>60</v>
      </c>
    </row>
    <row r="8880" s="1" customFormat="1" ht="12.75" hidden="1" spans="1:34">
      <c r="A8880" s="4">
        <v>171020</v>
      </c>
      <c r="B8880" s="1" t="s">
        <v>1989</v>
      </c>
      <c r="C8880" s="1" t="s">
        <v>17259</v>
      </c>
      <c r="D8880" s="1" t="s">
        <v>1991</v>
      </c>
      <c r="E8880" s="1" t="s">
        <v>68</v>
      </c>
      <c r="F8880" s="4">
        <v>115</v>
      </c>
      <c r="G8880" s="4"/>
      <c r="H8880" s="4">
        <v>259</v>
      </c>
      <c r="I8880" s="6"/>
      <c r="J8880" s="6"/>
      <c r="K8880" s="6"/>
      <c r="L8880" s="6"/>
      <c r="M8880" s="6"/>
      <c r="N8880" s="6"/>
      <c r="O8880" s="6"/>
      <c r="Q8880" s="8">
        <f t="shared" si="138"/>
        <v>0.555984555984556</v>
      </c>
      <c r="U8880" s="4">
        <v>287</v>
      </c>
      <c r="V8880" s="4">
        <v>4</v>
      </c>
      <c r="W8880" s="4">
        <v>283</v>
      </c>
      <c r="X8880" s="4">
        <v>106</v>
      </c>
      <c r="Y8880" s="4">
        <v>129</v>
      </c>
      <c r="Z8880" s="4">
        <v>64</v>
      </c>
      <c r="AA8880" s="1" t="s">
        <v>105</v>
      </c>
      <c r="AB8880" s="4">
        <v>3</v>
      </c>
      <c r="AE8880" s="1" t="s">
        <v>60</v>
      </c>
      <c r="AG8880" s="1" t="s">
        <v>60</v>
      </c>
      <c r="AH8880" s="1" t="s">
        <v>17260</v>
      </c>
    </row>
    <row r="8881" s="1" customFormat="1" ht="12.75" hidden="1" spans="1:34">
      <c r="A8881" s="4">
        <v>23454</v>
      </c>
      <c r="B8881" s="1" t="s">
        <v>8634</v>
      </c>
      <c r="C8881" s="1" t="s">
        <v>796</v>
      </c>
      <c r="D8881" s="1" t="s">
        <v>17261</v>
      </c>
      <c r="E8881" s="1" t="s">
        <v>68</v>
      </c>
      <c r="F8881" s="4">
        <v>6.66</v>
      </c>
      <c r="G8881" s="4"/>
      <c r="H8881" s="4">
        <v>15</v>
      </c>
      <c r="I8881" s="6"/>
      <c r="J8881" s="6"/>
      <c r="K8881" s="6"/>
      <c r="L8881" s="6"/>
      <c r="M8881" s="6"/>
      <c r="N8881" s="6"/>
      <c r="O8881" s="6"/>
      <c r="Q8881" s="8">
        <f t="shared" si="138"/>
        <v>0.556</v>
      </c>
      <c r="T8881" s="4">
        <v>113</v>
      </c>
      <c r="U8881" s="4">
        <v>0</v>
      </c>
      <c r="AA8881" s="1" t="s">
        <v>59</v>
      </c>
      <c r="AC8881" s="4">
        <v>107030104</v>
      </c>
      <c r="AE8881" s="1" t="s">
        <v>60</v>
      </c>
      <c r="AG8881" s="1" t="s">
        <v>60</v>
      </c>
      <c r="AH8881" s="1" t="s">
        <v>60</v>
      </c>
    </row>
    <row r="8882" s="1" customFormat="1" ht="12.75" hidden="1" spans="1:34">
      <c r="A8882" s="4">
        <v>85515</v>
      </c>
      <c r="B8882" s="1" t="s">
        <v>7793</v>
      </c>
      <c r="C8882" s="1" t="s">
        <v>8742</v>
      </c>
      <c r="D8882" s="1" t="s">
        <v>22</v>
      </c>
      <c r="E8882" s="1" t="s">
        <v>73</v>
      </c>
      <c r="F8882" s="4">
        <v>0.182</v>
      </c>
      <c r="G8882" s="4"/>
      <c r="H8882" s="4">
        <v>0.41</v>
      </c>
      <c r="I8882" s="6"/>
      <c r="J8882" s="6"/>
      <c r="K8882" s="6"/>
      <c r="L8882" s="6"/>
      <c r="M8882" s="6"/>
      <c r="N8882" s="6"/>
      <c r="O8882" s="6"/>
      <c r="Q8882" s="8">
        <f t="shared" si="138"/>
        <v>0.55609756097561</v>
      </c>
      <c r="T8882" s="4">
        <v>113</v>
      </c>
      <c r="U8882" s="4">
        <v>0</v>
      </c>
      <c r="AA8882" s="1" t="s">
        <v>59</v>
      </c>
      <c r="AC8882" s="4">
        <v>107030301</v>
      </c>
      <c r="AE8882" s="1" t="s">
        <v>60</v>
      </c>
      <c r="AG8882" s="1" t="s">
        <v>60</v>
      </c>
      <c r="AH8882" s="1" t="s">
        <v>60</v>
      </c>
    </row>
    <row r="8883" s="1" customFormat="1" ht="12.75" hidden="1" spans="1:34">
      <c r="A8883" s="4">
        <v>189662</v>
      </c>
      <c r="B8883" s="1" t="s">
        <v>7466</v>
      </c>
      <c r="C8883" s="1" t="s">
        <v>17262</v>
      </c>
      <c r="D8883" s="1" t="s">
        <v>15907</v>
      </c>
      <c r="E8883" s="1" t="s">
        <v>73</v>
      </c>
      <c r="F8883" s="4">
        <v>39.9</v>
      </c>
      <c r="G8883" s="4"/>
      <c r="H8883" s="4">
        <v>89.9</v>
      </c>
      <c r="I8883" s="6"/>
      <c r="J8883" s="6"/>
      <c r="K8883" s="6"/>
      <c r="L8883" s="6"/>
      <c r="M8883" s="6"/>
      <c r="N8883" s="6"/>
      <c r="O8883" s="6"/>
      <c r="Q8883" s="8">
        <f t="shared" si="138"/>
        <v>0.556173526140156</v>
      </c>
      <c r="U8883" s="4">
        <v>425</v>
      </c>
      <c r="V8883" s="4">
        <v>204</v>
      </c>
      <c r="W8883" s="4">
        <v>221</v>
      </c>
      <c r="X8883" s="4">
        <v>78</v>
      </c>
      <c r="Y8883" s="4">
        <v>129</v>
      </c>
      <c r="Z8883" s="4">
        <v>34</v>
      </c>
      <c r="AA8883" s="1" t="s">
        <v>105</v>
      </c>
      <c r="AE8883" s="1" t="s">
        <v>60</v>
      </c>
      <c r="AG8883" s="1" t="s">
        <v>60</v>
      </c>
      <c r="AH8883" s="1" t="s">
        <v>17263</v>
      </c>
    </row>
    <row r="8884" s="1" customFormat="1" ht="12.75" hidden="1" spans="1:34">
      <c r="A8884" s="4">
        <v>181210</v>
      </c>
      <c r="B8884" s="1" t="s">
        <v>17264</v>
      </c>
      <c r="C8884" s="1" t="s">
        <v>17265</v>
      </c>
      <c r="D8884" s="1" t="s">
        <v>10380</v>
      </c>
      <c r="E8884" s="1" t="s">
        <v>58</v>
      </c>
      <c r="F8884" s="4">
        <v>39.5</v>
      </c>
      <c r="G8884" s="4"/>
      <c r="H8884" s="4">
        <v>89</v>
      </c>
      <c r="I8884" s="6"/>
      <c r="J8884" s="6"/>
      <c r="K8884" s="6"/>
      <c r="L8884" s="6"/>
      <c r="M8884" s="6"/>
      <c r="N8884" s="6"/>
      <c r="O8884" s="6"/>
      <c r="Q8884" s="8">
        <f t="shared" si="138"/>
        <v>0.556179775280899</v>
      </c>
      <c r="T8884" s="4">
        <v>114</v>
      </c>
      <c r="U8884" s="4">
        <v>17</v>
      </c>
      <c r="W8884" s="4">
        <v>17</v>
      </c>
      <c r="X8884" s="4">
        <v>13</v>
      </c>
      <c r="Y8884" s="4">
        <v>12</v>
      </c>
      <c r="Z8884" s="4">
        <v>9</v>
      </c>
      <c r="AA8884" s="1" t="s">
        <v>105</v>
      </c>
      <c r="AB8884" s="4">
        <v>2</v>
      </c>
      <c r="AC8884" s="4">
        <v>106051299</v>
      </c>
      <c r="AE8884" s="1" t="s">
        <v>60</v>
      </c>
      <c r="AG8884" s="1" t="s">
        <v>60</v>
      </c>
      <c r="AH8884" s="1" t="s">
        <v>17266</v>
      </c>
    </row>
    <row r="8885" s="1" customFormat="1" ht="12.75" hidden="1" spans="1:34">
      <c r="A8885" s="4">
        <v>134905</v>
      </c>
      <c r="B8885" s="1" t="s">
        <v>13523</v>
      </c>
      <c r="C8885" s="1" t="s">
        <v>17267</v>
      </c>
      <c r="D8885" s="1" t="s">
        <v>13525</v>
      </c>
      <c r="E8885" s="1" t="s">
        <v>217</v>
      </c>
      <c r="F8885" s="4">
        <v>127.8</v>
      </c>
      <c r="G8885" s="4"/>
      <c r="H8885" s="4">
        <v>288</v>
      </c>
      <c r="I8885" s="4"/>
      <c r="J8885" s="4"/>
      <c r="K8885" s="4"/>
      <c r="L8885" s="4"/>
      <c r="M8885" s="4"/>
      <c r="N8885" s="4"/>
      <c r="O8885" s="4"/>
      <c r="Q8885" s="8">
        <f t="shared" si="138"/>
        <v>0.55625</v>
      </c>
      <c r="T8885" s="4">
        <v>113</v>
      </c>
      <c r="U8885" s="4">
        <v>0</v>
      </c>
      <c r="AA8885" s="1" t="s">
        <v>59</v>
      </c>
      <c r="AC8885" s="4">
        <v>109024501</v>
      </c>
      <c r="AE8885" s="1" t="s">
        <v>60</v>
      </c>
      <c r="AG8885" s="1" t="s">
        <v>60</v>
      </c>
      <c r="AH8885" s="1" t="s">
        <v>17268</v>
      </c>
    </row>
    <row r="8886" s="1" customFormat="1" ht="12.75" hidden="1" spans="1:34">
      <c r="A8886" s="4">
        <v>146245</v>
      </c>
      <c r="B8886" s="1" t="s">
        <v>10080</v>
      </c>
      <c r="C8886" s="1" t="s">
        <v>17269</v>
      </c>
      <c r="D8886" s="1" t="s">
        <v>22</v>
      </c>
      <c r="E8886" s="1" t="s">
        <v>73</v>
      </c>
      <c r="F8886" s="4">
        <v>0.288333</v>
      </c>
      <c r="G8886" s="4"/>
      <c r="H8886" s="4">
        <v>0.65</v>
      </c>
      <c r="I8886" s="6"/>
      <c r="J8886" s="6"/>
      <c r="K8886" s="6"/>
      <c r="L8886" s="6"/>
      <c r="M8886" s="6"/>
      <c r="N8886" s="6"/>
      <c r="O8886" s="6"/>
      <c r="Q8886" s="8">
        <f t="shared" si="138"/>
        <v>0.556410769230769</v>
      </c>
      <c r="U8886" s="4">
        <v>552</v>
      </c>
      <c r="V8886" s="4">
        <v>90</v>
      </c>
      <c r="W8886" s="4">
        <v>462</v>
      </c>
      <c r="X8886" s="4">
        <v>5</v>
      </c>
      <c r="Y8886" s="4">
        <v>235</v>
      </c>
      <c r="Z8886" s="4">
        <v>5</v>
      </c>
      <c r="AA8886" s="1" t="s">
        <v>123</v>
      </c>
      <c r="AB8886" s="4">
        <v>0</v>
      </c>
      <c r="AC8886" s="4">
        <v>107030301</v>
      </c>
      <c r="AE8886" s="1" t="s">
        <v>60</v>
      </c>
      <c r="AG8886" s="1" t="s">
        <v>60</v>
      </c>
      <c r="AH8886" s="1" t="s">
        <v>60</v>
      </c>
    </row>
    <row r="8887" s="1" customFormat="1" ht="12.75" hidden="1" spans="1:34">
      <c r="A8887" s="4">
        <v>58328</v>
      </c>
      <c r="B8887" s="1" t="s">
        <v>17270</v>
      </c>
      <c r="C8887" s="1" t="s">
        <v>871</v>
      </c>
      <c r="D8887" s="1" t="s">
        <v>17271</v>
      </c>
      <c r="E8887" s="1" t="s">
        <v>58</v>
      </c>
      <c r="F8887" s="4">
        <v>15.3</v>
      </c>
      <c r="G8887" s="4"/>
      <c r="H8887" s="4">
        <v>34.5</v>
      </c>
      <c r="I8887" s="6"/>
      <c r="J8887" s="6"/>
      <c r="K8887" s="6"/>
      <c r="L8887" s="6"/>
      <c r="M8887" s="6"/>
      <c r="N8887" s="6"/>
      <c r="O8887" s="6"/>
      <c r="Q8887" s="8">
        <f t="shared" si="138"/>
        <v>0.556521739130435</v>
      </c>
      <c r="U8887" s="4">
        <v>62</v>
      </c>
      <c r="W8887" s="4">
        <v>62</v>
      </c>
      <c r="X8887" s="4">
        <v>27</v>
      </c>
      <c r="Y8887" s="4">
        <v>80</v>
      </c>
      <c r="Z8887" s="4">
        <v>23</v>
      </c>
      <c r="AA8887" s="1" t="s">
        <v>97</v>
      </c>
      <c r="AB8887" s="4">
        <v>2</v>
      </c>
      <c r="AC8887" s="4">
        <v>107030499</v>
      </c>
      <c r="AE8887" s="1" t="s">
        <v>60</v>
      </c>
      <c r="AG8887" s="1" t="s">
        <v>304</v>
      </c>
      <c r="AH8887" s="1" t="s">
        <v>60</v>
      </c>
    </row>
    <row r="8888" s="1" customFormat="1" ht="12.75" hidden="1" spans="1:34">
      <c r="A8888" s="4">
        <v>152000</v>
      </c>
      <c r="B8888" s="1" t="s">
        <v>2139</v>
      </c>
      <c r="C8888" s="1" t="s">
        <v>17201</v>
      </c>
      <c r="D8888" s="1" t="s">
        <v>166</v>
      </c>
      <c r="E8888" s="1" t="s">
        <v>68</v>
      </c>
      <c r="F8888" s="4">
        <v>10.2</v>
      </c>
      <c r="G8888" s="4"/>
      <c r="H8888" s="4">
        <v>23</v>
      </c>
      <c r="I8888" s="6"/>
      <c r="J8888" s="6"/>
      <c r="K8888" s="6"/>
      <c r="L8888" s="6"/>
      <c r="M8888" s="6"/>
      <c r="N8888" s="6"/>
      <c r="O8888" s="6"/>
      <c r="Q8888" s="8">
        <f t="shared" si="138"/>
        <v>0.556521739130435</v>
      </c>
      <c r="U8888" s="4">
        <v>513</v>
      </c>
      <c r="W8888" s="4">
        <v>513</v>
      </c>
      <c r="X8888" s="4">
        <v>113</v>
      </c>
      <c r="Y8888" s="4">
        <v>399</v>
      </c>
      <c r="Z8888" s="4">
        <v>94</v>
      </c>
      <c r="AA8888" s="1" t="s">
        <v>105</v>
      </c>
      <c r="AB8888" s="4">
        <v>2</v>
      </c>
      <c r="AC8888" s="4">
        <v>107030401</v>
      </c>
      <c r="AE8888" s="1" t="s">
        <v>60</v>
      </c>
      <c r="AG8888" s="1" t="s">
        <v>60</v>
      </c>
      <c r="AH8888" s="1" t="s">
        <v>17272</v>
      </c>
    </row>
    <row r="8889" s="1" customFormat="1" ht="12.75" hidden="1" spans="1:34">
      <c r="A8889" s="4">
        <v>93014</v>
      </c>
      <c r="B8889" s="1" t="s">
        <v>17273</v>
      </c>
      <c r="C8889" s="1" t="s">
        <v>17274</v>
      </c>
      <c r="D8889" s="1" t="s">
        <v>17275</v>
      </c>
      <c r="E8889" s="1" t="s">
        <v>68</v>
      </c>
      <c r="F8889" s="4">
        <v>7.98</v>
      </c>
      <c r="G8889" s="4"/>
      <c r="H8889" s="4">
        <v>18</v>
      </c>
      <c r="I8889" s="6"/>
      <c r="J8889" s="6"/>
      <c r="K8889" s="6"/>
      <c r="L8889" s="6"/>
      <c r="M8889" s="6"/>
      <c r="N8889" s="6"/>
      <c r="O8889" s="6"/>
      <c r="P8889" s="4">
        <v>17</v>
      </c>
      <c r="Q8889" s="8">
        <f t="shared" si="138"/>
        <v>0.556666666666667</v>
      </c>
      <c r="U8889" s="4">
        <v>356</v>
      </c>
      <c r="W8889" s="4">
        <v>356</v>
      </c>
      <c r="X8889" s="4">
        <v>103</v>
      </c>
      <c r="Y8889" s="4">
        <v>311</v>
      </c>
      <c r="Z8889" s="4">
        <v>45</v>
      </c>
      <c r="AA8889" s="1" t="s">
        <v>105</v>
      </c>
      <c r="AB8889" s="4">
        <v>1</v>
      </c>
      <c r="AC8889" s="4">
        <v>107030205</v>
      </c>
      <c r="AE8889" s="1" t="s">
        <v>60</v>
      </c>
      <c r="AG8889" s="1" t="s">
        <v>60</v>
      </c>
      <c r="AH8889" s="1" t="s">
        <v>17276</v>
      </c>
    </row>
    <row r="8890" s="1" customFormat="1" ht="12.75" hidden="1" spans="1:34">
      <c r="A8890" s="4">
        <v>129893</v>
      </c>
      <c r="B8890" s="1" t="s">
        <v>17277</v>
      </c>
      <c r="C8890" s="1" t="s">
        <v>17278</v>
      </c>
      <c r="D8890" s="1" t="s">
        <v>16745</v>
      </c>
      <c r="E8890" s="1" t="s">
        <v>68</v>
      </c>
      <c r="F8890" s="4">
        <v>13.3</v>
      </c>
      <c r="G8890" s="4"/>
      <c r="H8890" s="4">
        <v>30</v>
      </c>
      <c r="I8890" s="6"/>
      <c r="J8890" s="6"/>
      <c r="K8890" s="6"/>
      <c r="L8890" s="6"/>
      <c r="M8890" s="6"/>
      <c r="N8890" s="6"/>
      <c r="O8890" s="6"/>
      <c r="Q8890" s="8">
        <f t="shared" si="138"/>
        <v>0.556666666666667</v>
      </c>
      <c r="U8890" s="4">
        <v>100</v>
      </c>
      <c r="V8890" s="4">
        <v>1</v>
      </c>
      <c r="W8890" s="4">
        <v>99</v>
      </c>
      <c r="X8890" s="4">
        <v>29</v>
      </c>
      <c r="Y8890" s="4">
        <v>68</v>
      </c>
      <c r="Z8890" s="4">
        <v>14</v>
      </c>
      <c r="AA8890" s="1" t="s">
        <v>375</v>
      </c>
      <c r="AB8890" s="4">
        <v>2</v>
      </c>
      <c r="AC8890" s="4">
        <v>107030205</v>
      </c>
      <c r="AE8890" s="1" t="s">
        <v>60</v>
      </c>
      <c r="AG8890" s="1" t="s">
        <v>60</v>
      </c>
      <c r="AH8890" s="1" t="s">
        <v>17279</v>
      </c>
    </row>
    <row r="8891" s="1" customFormat="1" ht="12.75" hidden="1" spans="1:34">
      <c r="A8891" s="4">
        <v>121051</v>
      </c>
      <c r="B8891" s="1" t="s">
        <v>10200</v>
      </c>
      <c r="C8891" s="1" t="s">
        <v>17280</v>
      </c>
      <c r="D8891" s="1" t="s">
        <v>1966</v>
      </c>
      <c r="E8891" s="1" t="s">
        <v>23</v>
      </c>
      <c r="F8891" s="4">
        <v>7.98</v>
      </c>
      <c r="G8891" s="4"/>
      <c r="H8891" s="4">
        <v>18</v>
      </c>
      <c r="I8891" s="6"/>
      <c r="J8891" s="6"/>
      <c r="K8891" s="6"/>
      <c r="L8891" s="6"/>
      <c r="M8891" s="6"/>
      <c r="N8891" s="6"/>
      <c r="O8891" s="6"/>
      <c r="Q8891" s="8">
        <f t="shared" si="138"/>
        <v>0.556666666666667</v>
      </c>
      <c r="U8891" s="4">
        <v>78</v>
      </c>
      <c r="W8891" s="4">
        <v>78</v>
      </c>
      <c r="X8891" s="4">
        <v>1</v>
      </c>
      <c r="AA8891" s="1" t="s">
        <v>114</v>
      </c>
      <c r="AB8891" s="4">
        <v>0</v>
      </c>
      <c r="AC8891" s="4">
        <v>107030301</v>
      </c>
      <c r="AE8891" s="1" t="s">
        <v>60</v>
      </c>
      <c r="AG8891" s="1" t="s">
        <v>60</v>
      </c>
      <c r="AH8891" s="1" t="s">
        <v>60</v>
      </c>
    </row>
    <row r="8892" s="1" customFormat="1" ht="12.75" hidden="1" spans="1:34">
      <c r="A8892" s="4">
        <v>15901</v>
      </c>
      <c r="B8892" s="1" t="s">
        <v>276</v>
      </c>
      <c r="C8892" s="1" t="s">
        <v>17281</v>
      </c>
      <c r="D8892" s="1" t="s">
        <v>60</v>
      </c>
      <c r="E8892" s="1" t="s">
        <v>23</v>
      </c>
      <c r="F8892" s="4">
        <v>1.6</v>
      </c>
      <c r="G8892" s="4"/>
      <c r="H8892" s="4">
        <v>3.61</v>
      </c>
      <c r="I8892" s="6"/>
      <c r="J8892" s="6"/>
      <c r="K8892" s="6"/>
      <c r="L8892" s="6"/>
      <c r="M8892" s="6"/>
      <c r="N8892" s="6"/>
      <c r="O8892" s="6"/>
      <c r="Q8892" s="8">
        <f t="shared" si="138"/>
        <v>0.556786703601108</v>
      </c>
      <c r="T8892" s="4">
        <v>113</v>
      </c>
      <c r="U8892" s="4">
        <v>0</v>
      </c>
      <c r="AA8892" s="1" t="s">
        <v>59</v>
      </c>
      <c r="AC8892" s="4">
        <v>107030301</v>
      </c>
      <c r="AE8892" s="1" t="s">
        <v>60</v>
      </c>
      <c r="AG8892" s="1" t="s">
        <v>60</v>
      </c>
      <c r="AH8892" s="1" t="s">
        <v>60</v>
      </c>
    </row>
    <row r="8893" s="1" customFormat="1" ht="12.75" hidden="1" spans="1:34">
      <c r="A8893" s="4">
        <v>174534</v>
      </c>
      <c r="B8893" s="1" t="s">
        <v>9712</v>
      </c>
      <c r="C8893" s="1" t="s">
        <v>10631</v>
      </c>
      <c r="D8893" s="1" t="s">
        <v>93</v>
      </c>
      <c r="E8893" s="1" t="s">
        <v>23</v>
      </c>
      <c r="F8893" s="4">
        <v>1.95</v>
      </c>
      <c r="G8893" s="4"/>
      <c r="H8893" s="4">
        <v>4.4</v>
      </c>
      <c r="I8893" s="6"/>
      <c r="J8893" s="6"/>
      <c r="K8893" s="6"/>
      <c r="L8893" s="6"/>
      <c r="M8893" s="6"/>
      <c r="N8893" s="6"/>
      <c r="O8893" s="6"/>
      <c r="Q8893" s="8">
        <f t="shared" si="138"/>
        <v>0.556818181818182</v>
      </c>
      <c r="U8893" s="4">
        <v>99</v>
      </c>
      <c r="W8893" s="4">
        <v>99</v>
      </c>
      <c r="X8893" s="4">
        <v>1</v>
      </c>
      <c r="Y8893" s="4">
        <v>36</v>
      </c>
      <c r="Z8893" s="4">
        <v>1</v>
      </c>
      <c r="AA8893" s="1" t="s">
        <v>114</v>
      </c>
      <c r="AB8893" s="4">
        <v>0</v>
      </c>
      <c r="AC8893" s="4">
        <v>107030399</v>
      </c>
      <c r="AE8893" s="1" t="s">
        <v>60</v>
      </c>
      <c r="AG8893" s="1" t="s">
        <v>60</v>
      </c>
      <c r="AH8893" s="1" t="s">
        <v>60</v>
      </c>
    </row>
    <row r="8894" s="1" customFormat="1" ht="12.75" hidden="1" spans="1:34">
      <c r="A8894" s="4">
        <v>18805</v>
      </c>
      <c r="B8894" s="1" t="s">
        <v>8736</v>
      </c>
      <c r="C8894" s="1" t="s">
        <v>17282</v>
      </c>
      <c r="D8894" s="1" t="s">
        <v>60</v>
      </c>
      <c r="E8894" s="1" t="s">
        <v>68</v>
      </c>
      <c r="F8894" s="4">
        <v>195</v>
      </c>
      <c r="G8894" s="4"/>
      <c r="H8894" s="4">
        <v>440</v>
      </c>
      <c r="I8894" s="6"/>
      <c r="J8894" s="6"/>
      <c r="K8894" s="6"/>
      <c r="L8894" s="6"/>
      <c r="M8894" s="6"/>
      <c r="N8894" s="6"/>
      <c r="O8894" s="6"/>
      <c r="Q8894" s="8">
        <f t="shared" si="138"/>
        <v>0.556818181818182</v>
      </c>
      <c r="T8894" s="4">
        <v>112</v>
      </c>
      <c r="U8894" s="4">
        <v>0</v>
      </c>
      <c r="AA8894" s="1" t="s">
        <v>59</v>
      </c>
      <c r="AC8894" s="4">
        <v>107030399</v>
      </c>
      <c r="AE8894" s="1" t="s">
        <v>60</v>
      </c>
      <c r="AG8894" s="1" t="s">
        <v>60</v>
      </c>
      <c r="AH8894" s="1" t="s">
        <v>17283</v>
      </c>
    </row>
    <row r="8895" s="1" customFormat="1" ht="12.75" hidden="1" spans="1:34">
      <c r="A8895" s="4">
        <v>74713</v>
      </c>
      <c r="B8895" s="1" t="s">
        <v>14759</v>
      </c>
      <c r="C8895" s="1" t="s">
        <v>17284</v>
      </c>
      <c r="D8895" s="1" t="s">
        <v>1144</v>
      </c>
      <c r="E8895" s="1" t="s">
        <v>68</v>
      </c>
      <c r="F8895" s="4">
        <v>39</v>
      </c>
      <c r="G8895" s="4"/>
      <c r="H8895" s="4">
        <v>88</v>
      </c>
      <c r="I8895" s="6"/>
      <c r="J8895" s="6"/>
      <c r="K8895" s="6"/>
      <c r="L8895" s="6"/>
      <c r="M8895" s="6"/>
      <c r="N8895" s="6"/>
      <c r="O8895" s="6"/>
      <c r="Q8895" s="8">
        <f t="shared" si="138"/>
        <v>0.556818181818182</v>
      </c>
      <c r="T8895" s="4">
        <v>113</v>
      </c>
      <c r="U8895" s="4">
        <v>0</v>
      </c>
      <c r="AA8895" s="1" t="s">
        <v>59</v>
      </c>
      <c r="AC8895" s="4">
        <v>107030401</v>
      </c>
      <c r="AE8895" s="1" t="s">
        <v>60</v>
      </c>
      <c r="AG8895" s="1" t="s">
        <v>60</v>
      </c>
      <c r="AH8895" s="1" t="s">
        <v>17285</v>
      </c>
    </row>
    <row r="8896" s="1" customFormat="1" ht="12.75" hidden="1" spans="1:34">
      <c r="A8896" s="4">
        <v>157607</v>
      </c>
      <c r="B8896" s="1" t="s">
        <v>15507</v>
      </c>
      <c r="C8896" s="1" t="s">
        <v>17286</v>
      </c>
      <c r="D8896" s="1" t="s">
        <v>12665</v>
      </c>
      <c r="E8896" s="1" t="s">
        <v>68</v>
      </c>
      <c r="F8896" s="4">
        <v>39</v>
      </c>
      <c r="G8896" s="4"/>
      <c r="H8896" s="4">
        <v>88</v>
      </c>
      <c r="I8896" s="6"/>
      <c r="J8896" s="6"/>
      <c r="K8896" s="6"/>
      <c r="L8896" s="6"/>
      <c r="M8896" s="6"/>
      <c r="N8896" s="6"/>
      <c r="O8896" s="6"/>
      <c r="Q8896" s="8">
        <f t="shared" si="138"/>
        <v>0.556818181818182</v>
      </c>
      <c r="T8896" s="4">
        <v>113</v>
      </c>
      <c r="U8896" s="4">
        <v>0</v>
      </c>
      <c r="AA8896" s="1" t="s">
        <v>59</v>
      </c>
      <c r="AC8896" s="4">
        <v>107030104</v>
      </c>
      <c r="AE8896" s="1" t="s">
        <v>60</v>
      </c>
      <c r="AG8896" s="1" t="s">
        <v>60</v>
      </c>
      <c r="AH8896" s="1" t="s">
        <v>17287</v>
      </c>
    </row>
    <row r="8897" s="1" customFormat="1" ht="12.75" hidden="1" spans="1:34">
      <c r="A8897" s="4">
        <v>157609</v>
      </c>
      <c r="B8897" s="1" t="s">
        <v>17288</v>
      </c>
      <c r="C8897" s="1" t="s">
        <v>17289</v>
      </c>
      <c r="D8897" s="1" t="s">
        <v>12665</v>
      </c>
      <c r="E8897" s="1" t="s">
        <v>68</v>
      </c>
      <c r="F8897" s="4">
        <v>39</v>
      </c>
      <c r="G8897" s="4"/>
      <c r="H8897" s="4">
        <v>88</v>
      </c>
      <c r="I8897" s="6"/>
      <c r="J8897" s="6"/>
      <c r="K8897" s="6"/>
      <c r="L8897" s="6"/>
      <c r="M8897" s="6"/>
      <c r="N8897" s="6"/>
      <c r="O8897" s="6"/>
      <c r="Q8897" s="8">
        <f t="shared" si="138"/>
        <v>0.556818181818182</v>
      </c>
      <c r="T8897" s="4">
        <v>113</v>
      </c>
      <c r="U8897" s="4">
        <v>0</v>
      </c>
      <c r="AA8897" s="1" t="s">
        <v>59</v>
      </c>
      <c r="AC8897" s="4">
        <v>107030499</v>
      </c>
      <c r="AE8897" s="1" t="s">
        <v>60</v>
      </c>
      <c r="AG8897" s="1" t="s">
        <v>60</v>
      </c>
      <c r="AH8897" s="1" t="s">
        <v>17290</v>
      </c>
    </row>
    <row r="8898" s="1" customFormat="1" ht="12.75" hidden="1" spans="1:34">
      <c r="A8898" s="4">
        <v>157611</v>
      </c>
      <c r="B8898" s="1" t="s">
        <v>17291</v>
      </c>
      <c r="C8898" s="1" t="s">
        <v>17292</v>
      </c>
      <c r="D8898" s="1" t="s">
        <v>12665</v>
      </c>
      <c r="E8898" s="1" t="s">
        <v>68</v>
      </c>
      <c r="F8898" s="4">
        <v>39</v>
      </c>
      <c r="G8898" s="4"/>
      <c r="H8898" s="4">
        <v>88</v>
      </c>
      <c r="I8898" s="6"/>
      <c r="J8898" s="6"/>
      <c r="K8898" s="6"/>
      <c r="L8898" s="6"/>
      <c r="M8898" s="6"/>
      <c r="N8898" s="6"/>
      <c r="O8898" s="6"/>
      <c r="Q8898" s="8">
        <f t="shared" ref="Q8898:Q8961" si="139">(H8898-F8898)/H8898</f>
        <v>0.556818181818182</v>
      </c>
      <c r="T8898" s="4">
        <v>113</v>
      </c>
      <c r="U8898" s="4">
        <v>0</v>
      </c>
      <c r="AA8898" s="1" t="s">
        <v>59</v>
      </c>
      <c r="AC8898" s="4">
        <v>107030104</v>
      </c>
      <c r="AE8898" s="1" t="s">
        <v>60</v>
      </c>
      <c r="AG8898" s="1" t="s">
        <v>60</v>
      </c>
      <c r="AH8898" s="1" t="s">
        <v>17293</v>
      </c>
    </row>
    <row r="8899" s="1" customFormat="1" ht="12.75" hidden="1" spans="1:34">
      <c r="A8899" s="4">
        <v>143786</v>
      </c>
      <c r="B8899" s="1" t="s">
        <v>17294</v>
      </c>
      <c r="C8899" s="1" t="s">
        <v>17295</v>
      </c>
      <c r="D8899" s="1" t="s">
        <v>17296</v>
      </c>
      <c r="E8899" s="1" t="s">
        <v>68</v>
      </c>
      <c r="F8899" s="4">
        <v>26.5</v>
      </c>
      <c r="G8899" s="4"/>
      <c r="H8899" s="4">
        <v>59.8</v>
      </c>
      <c r="I8899" s="6"/>
      <c r="J8899" s="6"/>
      <c r="K8899" s="6"/>
      <c r="L8899" s="6"/>
      <c r="M8899" s="6"/>
      <c r="N8899" s="6"/>
      <c r="O8899" s="6"/>
      <c r="Q8899" s="8">
        <f t="shared" si="139"/>
        <v>0.55685618729097</v>
      </c>
      <c r="U8899" s="4">
        <v>12</v>
      </c>
      <c r="W8899" s="4">
        <v>12</v>
      </c>
      <c r="X8899" s="4">
        <v>9</v>
      </c>
      <c r="Y8899" s="4">
        <v>12</v>
      </c>
      <c r="Z8899" s="4">
        <v>7</v>
      </c>
      <c r="AA8899" s="1" t="s">
        <v>97</v>
      </c>
      <c r="AB8899" s="4">
        <v>2</v>
      </c>
      <c r="AC8899" s="4">
        <v>103020899</v>
      </c>
      <c r="AE8899" s="1" t="s">
        <v>60</v>
      </c>
      <c r="AG8899" s="1" t="s">
        <v>60</v>
      </c>
      <c r="AH8899" s="1" t="s">
        <v>17297</v>
      </c>
    </row>
    <row r="8900" s="1" customFormat="1" ht="12.75" hidden="1" spans="1:34">
      <c r="A8900" s="4">
        <v>101040</v>
      </c>
      <c r="B8900" s="1" t="s">
        <v>9867</v>
      </c>
      <c r="C8900" s="1" t="s">
        <v>9868</v>
      </c>
      <c r="D8900" s="1" t="s">
        <v>17298</v>
      </c>
      <c r="E8900" s="1" t="s">
        <v>68</v>
      </c>
      <c r="F8900" s="4">
        <v>11.3</v>
      </c>
      <c r="G8900" s="4"/>
      <c r="H8900" s="4">
        <v>25.5</v>
      </c>
      <c r="I8900" s="6"/>
      <c r="J8900" s="6"/>
      <c r="K8900" s="6"/>
      <c r="L8900" s="6"/>
      <c r="M8900" s="6"/>
      <c r="N8900" s="6"/>
      <c r="O8900" s="6"/>
      <c r="P8900" s="4">
        <v>24</v>
      </c>
      <c r="Q8900" s="8">
        <f t="shared" si="139"/>
        <v>0.556862745098039</v>
      </c>
      <c r="U8900" s="4">
        <v>625</v>
      </c>
      <c r="W8900" s="4">
        <v>625</v>
      </c>
      <c r="X8900" s="4">
        <v>112</v>
      </c>
      <c r="Y8900" s="4">
        <v>1088</v>
      </c>
      <c r="Z8900" s="4">
        <v>106</v>
      </c>
      <c r="AA8900" s="1" t="s">
        <v>105</v>
      </c>
      <c r="AB8900" s="4">
        <v>4</v>
      </c>
      <c r="AC8900" s="4">
        <v>107030101</v>
      </c>
      <c r="AE8900" s="1" t="s">
        <v>60</v>
      </c>
      <c r="AG8900" s="1" t="s">
        <v>304</v>
      </c>
      <c r="AH8900" s="1" t="s">
        <v>17299</v>
      </c>
    </row>
    <row r="8901" s="1" customFormat="1" ht="12.75" hidden="1" spans="1:34">
      <c r="A8901" s="4">
        <v>127790</v>
      </c>
      <c r="B8901" s="1" t="s">
        <v>17300</v>
      </c>
      <c r="C8901" s="1" t="s">
        <v>17301</v>
      </c>
      <c r="D8901" s="1" t="s">
        <v>551</v>
      </c>
      <c r="E8901" s="1" t="s">
        <v>73</v>
      </c>
      <c r="F8901" s="4">
        <v>20.38</v>
      </c>
      <c r="G8901" s="4"/>
      <c r="H8901" s="4">
        <v>46</v>
      </c>
      <c r="I8901" s="6"/>
      <c r="J8901" s="6"/>
      <c r="K8901" s="6"/>
      <c r="L8901" s="6"/>
      <c r="M8901" s="6"/>
      <c r="N8901" s="6"/>
      <c r="O8901" s="6"/>
      <c r="Q8901" s="8">
        <f t="shared" si="139"/>
        <v>0.55695652173913</v>
      </c>
      <c r="T8901" s="4">
        <v>113</v>
      </c>
      <c r="U8901" s="4">
        <v>0</v>
      </c>
      <c r="AA8901" s="1" t="s">
        <v>59</v>
      </c>
      <c r="AC8901" s="4">
        <v>101011502</v>
      </c>
      <c r="AE8901" s="1" t="s">
        <v>60</v>
      </c>
      <c r="AG8901" s="1" t="s">
        <v>60</v>
      </c>
      <c r="AH8901" s="1" t="s">
        <v>17302</v>
      </c>
    </row>
    <row r="8902" s="1" customFormat="1" ht="12.75" hidden="1" spans="1:34">
      <c r="A8902" s="4">
        <v>102599</v>
      </c>
      <c r="B8902" s="1" t="s">
        <v>7551</v>
      </c>
      <c r="C8902" s="1" t="s">
        <v>17303</v>
      </c>
      <c r="D8902" s="1" t="s">
        <v>93</v>
      </c>
      <c r="E8902" s="1" t="s">
        <v>23</v>
      </c>
      <c r="F8902" s="4">
        <v>14.175</v>
      </c>
      <c r="G8902" s="4"/>
      <c r="H8902" s="4">
        <v>32</v>
      </c>
      <c r="I8902" s="6"/>
      <c r="J8902" s="6"/>
      <c r="K8902" s="6"/>
      <c r="L8902" s="6"/>
      <c r="M8902" s="6"/>
      <c r="N8902" s="6"/>
      <c r="O8902" s="6"/>
      <c r="Q8902" s="8">
        <f t="shared" si="139"/>
        <v>0.55703125</v>
      </c>
      <c r="T8902" s="4">
        <v>112</v>
      </c>
      <c r="U8902" s="4">
        <v>0</v>
      </c>
      <c r="AA8902" s="1" t="s">
        <v>59</v>
      </c>
      <c r="AC8902" s="4">
        <v>107030301</v>
      </c>
      <c r="AE8902" s="1" t="s">
        <v>60</v>
      </c>
      <c r="AG8902" s="1" t="s">
        <v>60</v>
      </c>
      <c r="AH8902" s="1" t="s">
        <v>60</v>
      </c>
    </row>
    <row r="8903" s="1" customFormat="1" ht="12.75" hidden="1" spans="1:34">
      <c r="A8903" s="4">
        <v>27622</v>
      </c>
      <c r="B8903" s="1" t="s">
        <v>13325</v>
      </c>
      <c r="C8903" s="1" t="s">
        <v>12858</v>
      </c>
      <c r="D8903" s="1" t="s">
        <v>166</v>
      </c>
      <c r="E8903" s="1" t="s">
        <v>68</v>
      </c>
      <c r="F8903" s="4">
        <v>13.2</v>
      </c>
      <c r="G8903" s="4"/>
      <c r="H8903" s="4">
        <v>29.8</v>
      </c>
      <c r="I8903" s="6"/>
      <c r="J8903" s="6"/>
      <c r="K8903" s="6"/>
      <c r="L8903" s="6"/>
      <c r="M8903" s="6"/>
      <c r="N8903" s="6"/>
      <c r="O8903" s="6"/>
      <c r="P8903" s="4">
        <v>27.8</v>
      </c>
      <c r="Q8903" s="8">
        <f t="shared" si="139"/>
        <v>0.557046979865772</v>
      </c>
      <c r="U8903" s="4">
        <v>711</v>
      </c>
      <c r="W8903" s="4">
        <v>711</v>
      </c>
      <c r="X8903" s="4">
        <v>111</v>
      </c>
      <c r="Y8903" s="4">
        <v>706</v>
      </c>
      <c r="Z8903" s="4">
        <v>100</v>
      </c>
      <c r="AA8903" s="1" t="s">
        <v>59</v>
      </c>
      <c r="AB8903" s="4">
        <v>0</v>
      </c>
      <c r="AC8903" s="4">
        <v>107030205</v>
      </c>
      <c r="AE8903" s="1" t="s">
        <v>60</v>
      </c>
      <c r="AG8903" s="1" t="s">
        <v>60</v>
      </c>
      <c r="AH8903" s="1" t="s">
        <v>17304</v>
      </c>
    </row>
    <row r="8904" s="1" customFormat="1" ht="12.75" hidden="1" spans="1:34">
      <c r="A8904" s="4">
        <v>171183</v>
      </c>
      <c r="B8904" s="1" t="s">
        <v>239</v>
      </c>
      <c r="C8904" s="1" t="s">
        <v>2985</v>
      </c>
      <c r="D8904" s="1" t="s">
        <v>2018</v>
      </c>
      <c r="E8904" s="1" t="s">
        <v>58</v>
      </c>
      <c r="F8904" s="4">
        <v>24.8</v>
      </c>
      <c r="G8904" s="4"/>
      <c r="H8904" s="4">
        <v>56</v>
      </c>
      <c r="I8904" s="6"/>
      <c r="J8904" s="6"/>
      <c r="K8904" s="6"/>
      <c r="L8904" s="6"/>
      <c r="M8904" s="6"/>
      <c r="N8904" s="6"/>
      <c r="O8904" s="6"/>
      <c r="P8904" s="4">
        <v>54.5</v>
      </c>
      <c r="Q8904" s="8">
        <f t="shared" si="139"/>
        <v>0.557142857142857</v>
      </c>
      <c r="U8904" s="4">
        <v>331</v>
      </c>
      <c r="V8904" s="4">
        <v>66</v>
      </c>
      <c r="W8904" s="4">
        <v>265</v>
      </c>
      <c r="X8904" s="4">
        <v>104</v>
      </c>
      <c r="Y8904" s="4">
        <v>189</v>
      </c>
      <c r="Z8904" s="4">
        <v>65</v>
      </c>
      <c r="AA8904" s="1" t="s">
        <v>375</v>
      </c>
      <c r="AB8904" s="4">
        <v>2</v>
      </c>
      <c r="AC8904" s="4">
        <v>107030206</v>
      </c>
      <c r="AE8904" s="1" t="s">
        <v>60</v>
      </c>
      <c r="AG8904" s="1" t="s">
        <v>304</v>
      </c>
      <c r="AH8904" s="1" t="s">
        <v>17305</v>
      </c>
    </row>
    <row r="8905" s="1" customFormat="1" ht="12.75" hidden="1" spans="1:34">
      <c r="A8905" s="4">
        <v>20073</v>
      </c>
      <c r="B8905" s="1" t="s">
        <v>8736</v>
      </c>
      <c r="C8905" s="1" t="s">
        <v>17306</v>
      </c>
      <c r="D8905" s="1" t="s">
        <v>60</v>
      </c>
      <c r="E8905" s="1" t="s">
        <v>73</v>
      </c>
      <c r="F8905" s="4">
        <v>40.3</v>
      </c>
      <c r="G8905" s="4"/>
      <c r="H8905" s="4">
        <v>91</v>
      </c>
      <c r="I8905" s="6"/>
      <c r="J8905" s="6"/>
      <c r="K8905" s="6"/>
      <c r="L8905" s="6"/>
      <c r="M8905" s="6"/>
      <c r="N8905" s="6"/>
      <c r="O8905" s="6"/>
      <c r="Q8905" s="8">
        <f t="shared" si="139"/>
        <v>0.557142857142857</v>
      </c>
      <c r="T8905" s="4">
        <v>113</v>
      </c>
      <c r="U8905" s="4">
        <v>0</v>
      </c>
      <c r="AA8905" s="1" t="s">
        <v>59</v>
      </c>
      <c r="AC8905" s="4">
        <v>107030399</v>
      </c>
      <c r="AE8905" s="1" t="s">
        <v>60</v>
      </c>
      <c r="AG8905" s="1" t="s">
        <v>60</v>
      </c>
      <c r="AH8905" s="1" t="s">
        <v>60</v>
      </c>
    </row>
    <row r="8906" s="1" customFormat="1" ht="12.75" hidden="1" spans="1:34">
      <c r="A8906" s="4">
        <v>25528</v>
      </c>
      <c r="B8906" s="1" t="s">
        <v>10045</v>
      </c>
      <c r="C8906" s="1" t="s">
        <v>6705</v>
      </c>
      <c r="D8906" s="1" t="s">
        <v>93</v>
      </c>
      <c r="E8906" s="1" t="s">
        <v>23</v>
      </c>
      <c r="F8906" s="4">
        <v>0.23</v>
      </c>
      <c r="G8906" s="4"/>
      <c r="H8906" s="4">
        <v>0.52</v>
      </c>
      <c r="I8906" s="6"/>
      <c r="J8906" s="6"/>
      <c r="K8906" s="6"/>
      <c r="L8906" s="6"/>
      <c r="M8906" s="6"/>
      <c r="N8906" s="6"/>
      <c r="O8906" s="6"/>
      <c r="Q8906" s="8">
        <f t="shared" si="139"/>
        <v>0.557692307692308</v>
      </c>
      <c r="U8906" s="4">
        <v>1508.53</v>
      </c>
      <c r="W8906" s="4">
        <v>1508.53</v>
      </c>
      <c r="X8906" s="4">
        <v>18</v>
      </c>
      <c r="Y8906" s="4">
        <v>836.5</v>
      </c>
      <c r="Z8906" s="4">
        <v>13</v>
      </c>
      <c r="AA8906" s="1" t="s">
        <v>123</v>
      </c>
      <c r="AB8906" s="4">
        <v>0</v>
      </c>
      <c r="AC8906" s="4">
        <v>107030301</v>
      </c>
      <c r="AE8906" s="1" t="s">
        <v>60</v>
      </c>
      <c r="AG8906" s="1" t="s">
        <v>60</v>
      </c>
      <c r="AH8906" s="1" t="s">
        <v>60</v>
      </c>
    </row>
    <row r="8907" s="1" customFormat="1" ht="12.75" hidden="1" spans="1:34">
      <c r="A8907" s="4">
        <v>1465</v>
      </c>
      <c r="B8907" s="1" t="s">
        <v>17307</v>
      </c>
      <c r="C8907" s="1" t="s">
        <v>4595</v>
      </c>
      <c r="D8907" s="1" t="s">
        <v>57</v>
      </c>
      <c r="E8907" s="1" t="s">
        <v>58</v>
      </c>
      <c r="F8907" s="4">
        <v>7.96</v>
      </c>
      <c r="G8907" s="4"/>
      <c r="H8907" s="4">
        <v>18</v>
      </c>
      <c r="I8907" s="6"/>
      <c r="J8907" s="6"/>
      <c r="K8907" s="6"/>
      <c r="L8907" s="6"/>
      <c r="M8907" s="6"/>
      <c r="N8907" s="6"/>
      <c r="O8907" s="6"/>
      <c r="Q8907" s="8">
        <f t="shared" si="139"/>
        <v>0.557777777777778</v>
      </c>
      <c r="T8907" s="4">
        <v>113</v>
      </c>
      <c r="U8907" s="4">
        <v>0</v>
      </c>
      <c r="AA8907" s="1" t="s">
        <v>59</v>
      </c>
      <c r="AC8907" s="4">
        <v>107030110</v>
      </c>
      <c r="AE8907" s="1" t="s">
        <v>60</v>
      </c>
      <c r="AG8907" s="1" t="s">
        <v>60</v>
      </c>
      <c r="AH8907" s="1" t="s">
        <v>17308</v>
      </c>
    </row>
    <row r="8908" s="1" customFormat="1" ht="12.75" hidden="1" spans="1:34">
      <c r="A8908" s="4">
        <v>58407</v>
      </c>
      <c r="B8908" s="1" t="s">
        <v>17309</v>
      </c>
      <c r="C8908" s="1" t="s">
        <v>17310</v>
      </c>
      <c r="D8908" s="1" t="s">
        <v>17311</v>
      </c>
      <c r="E8908" s="1" t="s">
        <v>68</v>
      </c>
      <c r="F8908" s="4">
        <v>7.96</v>
      </c>
      <c r="G8908" s="4"/>
      <c r="H8908" s="4">
        <v>18</v>
      </c>
      <c r="I8908" s="6"/>
      <c r="J8908" s="6"/>
      <c r="K8908" s="6"/>
      <c r="L8908" s="6"/>
      <c r="M8908" s="6"/>
      <c r="N8908" s="6"/>
      <c r="O8908" s="6"/>
      <c r="Q8908" s="8">
        <f t="shared" si="139"/>
        <v>0.557777777777778</v>
      </c>
      <c r="T8908" s="4">
        <v>113</v>
      </c>
      <c r="U8908" s="4">
        <v>3</v>
      </c>
      <c r="W8908" s="4">
        <v>3</v>
      </c>
      <c r="X8908" s="4">
        <v>2</v>
      </c>
      <c r="AA8908" s="1" t="s">
        <v>59</v>
      </c>
      <c r="AC8908" s="4">
        <v>107030101</v>
      </c>
      <c r="AE8908" s="1" t="s">
        <v>60</v>
      </c>
      <c r="AG8908" s="1" t="s">
        <v>60</v>
      </c>
      <c r="AH8908" s="1" t="s">
        <v>17312</v>
      </c>
    </row>
    <row r="8909" s="1" customFormat="1" ht="12.75" hidden="1" spans="1:34">
      <c r="A8909" s="4">
        <v>127788</v>
      </c>
      <c r="B8909" s="1" t="s">
        <v>17313</v>
      </c>
      <c r="C8909" s="1" t="s">
        <v>17314</v>
      </c>
      <c r="D8909" s="1" t="s">
        <v>60</v>
      </c>
      <c r="E8909" s="1" t="s">
        <v>73</v>
      </c>
      <c r="F8909" s="4">
        <v>12.38</v>
      </c>
      <c r="G8909" s="4"/>
      <c r="H8909" s="4">
        <v>28</v>
      </c>
      <c r="I8909" s="6"/>
      <c r="J8909" s="6"/>
      <c r="K8909" s="6"/>
      <c r="L8909" s="6"/>
      <c r="M8909" s="6"/>
      <c r="N8909" s="6"/>
      <c r="O8909" s="6"/>
      <c r="Q8909" s="8">
        <f t="shared" si="139"/>
        <v>0.557857142857143</v>
      </c>
      <c r="T8909" s="4">
        <v>113</v>
      </c>
      <c r="U8909" s="4">
        <v>0</v>
      </c>
      <c r="AA8909" s="1" t="s">
        <v>59</v>
      </c>
      <c r="AC8909" s="4">
        <v>101011502</v>
      </c>
      <c r="AE8909" s="1" t="s">
        <v>60</v>
      </c>
      <c r="AG8909" s="1" t="s">
        <v>60</v>
      </c>
      <c r="AH8909" s="1" t="s">
        <v>17315</v>
      </c>
    </row>
    <row r="8910" s="1" customFormat="1" ht="12.75" hidden="1" spans="1:34">
      <c r="A8910" s="4">
        <v>27623</v>
      </c>
      <c r="B8910" s="1" t="s">
        <v>7507</v>
      </c>
      <c r="C8910" s="1" t="s">
        <v>4398</v>
      </c>
      <c r="D8910" s="1" t="s">
        <v>166</v>
      </c>
      <c r="E8910" s="1" t="s">
        <v>68</v>
      </c>
      <c r="F8910" s="4">
        <v>8.4</v>
      </c>
      <c r="G8910" s="4"/>
      <c r="H8910" s="4">
        <v>19</v>
      </c>
      <c r="I8910" s="6"/>
      <c r="J8910" s="6"/>
      <c r="K8910" s="6"/>
      <c r="L8910" s="6"/>
      <c r="M8910" s="6"/>
      <c r="N8910" s="6"/>
      <c r="O8910" s="6"/>
      <c r="Q8910" s="8">
        <f t="shared" si="139"/>
        <v>0.557894736842105</v>
      </c>
      <c r="U8910" s="4">
        <v>530</v>
      </c>
      <c r="W8910" s="4">
        <v>530</v>
      </c>
      <c r="X8910" s="4">
        <v>111</v>
      </c>
      <c r="Y8910" s="4">
        <v>359</v>
      </c>
      <c r="Z8910" s="4">
        <v>91</v>
      </c>
      <c r="AA8910" s="1" t="s">
        <v>105</v>
      </c>
      <c r="AB8910" s="4">
        <v>2</v>
      </c>
      <c r="AC8910" s="4">
        <v>107030207</v>
      </c>
      <c r="AE8910" s="1" t="s">
        <v>60</v>
      </c>
      <c r="AG8910" s="1" t="s">
        <v>60</v>
      </c>
      <c r="AH8910" s="1" t="s">
        <v>17316</v>
      </c>
    </row>
    <row r="8911" s="1" customFormat="1" ht="12.75" hidden="1" spans="1:34">
      <c r="A8911" s="4">
        <v>137287</v>
      </c>
      <c r="B8911" s="1" t="s">
        <v>13517</v>
      </c>
      <c r="C8911" s="1" t="s">
        <v>1741</v>
      </c>
      <c r="D8911" s="1" t="s">
        <v>11130</v>
      </c>
      <c r="E8911" s="1" t="s">
        <v>68</v>
      </c>
      <c r="F8911" s="4">
        <v>16.8</v>
      </c>
      <c r="G8911" s="4"/>
      <c r="H8911" s="4">
        <v>38</v>
      </c>
      <c r="I8911" s="6"/>
      <c r="J8911" s="6"/>
      <c r="K8911" s="6"/>
      <c r="L8911" s="6"/>
      <c r="M8911" s="6"/>
      <c r="N8911" s="6"/>
      <c r="O8911" s="6"/>
      <c r="Q8911" s="8">
        <f t="shared" si="139"/>
        <v>0.557894736842105</v>
      </c>
      <c r="U8911" s="4">
        <v>189</v>
      </c>
      <c r="W8911" s="4">
        <v>189</v>
      </c>
      <c r="X8911" s="4">
        <v>82</v>
      </c>
      <c r="Y8911" s="4">
        <v>74</v>
      </c>
      <c r="Z8911" s="4">
        <v>32</v>
      </c>
      <c r="AA8911" s="1" t="s">
        <v>97</v>
      </c>
      <c r="AB8911" s="4">
        <v>2</v>
      </c>
      <c r="AC8911" s="4">
        <v>107030209</v>
      </c>
      <c r="AE8911" s="1" t="s">
        <v>60</v>
      </c>
      <c r="AG8911" s="1" t="s">
        <v>304</v>
      </c>
      <c r="AH8911" s="1" t="s">
        <v>17317</v>
      </c>
    </row>
    <row r="8912" s="1" customFormat="1" ht="12.75" hidden="1" spans="1:34">
      <c r="A8912" s="4">
        <v>48048</v>
      </c>
      <c r="B8912" s="1" t="s">
        <v>17318</v>
      </c>
      <c r="C8912" s="1" t="s">
        <v>13154</v>
      </c>
      <c r="D8912" s="1" t="s">
        <v>8782</v>
      </c>
      <c r="E8912" s="1" t="s">
        <v>68</v>
      </c>
      <c r="F8912" s="4">
        <v>6.1</v>
      </c>
      <c r="G8912" s="4"/>
      <c r="H8912" s="4">
        <v>13.8</v>
      </c>
      <c r="I8912" s="6"/>
      <c r="J8912" s="6"/>
      <c r="K8912" s="6"/>
      <c r="L8912" s="6"/>
      <c r="M8912" s="6"/>
      <c r="N8912" s="6"/>
      <c r="O8912" s="6"/>
      <c r="Q8912" s="8">
        <f t="shared" si="139"/>
        <v>0.557971014492754</v>
      </c>
      <c r="U8912" s="4">
        <v>182</v>
      </c>
      <c r="V8912" s="4">
        <v>10</v>
      </c>
      <c r="W8912" s="4">
        <v>172</v>
      </c>
      <c r="X8912" s="4">
        <v>84</v>
      </c>
      <c r="Y8912" s="4">
        <v>49</v>
      </c>
      <c r="Z8912" s="4">
        <v>31</v>
      </c>
      <c r="AA8912" s="1" t="s">
        <v>97</v>
      </c>
      <c r="AB8912" s="4">
        <v>2</v>
      </c>
      <c r="AC8912" s="4">
        <v>107030119</v>
      </c>
      <c r="AE8912" s="1" t="s">
        <v>60</v>
      </c>
      <c r="AG8912" s="1" t="s">
        <v>60</v>
      </c>
      <c r="AH8912" s="1" t="s">
        <v>17319</v>
      </c>
    </row>
    <row r="8913" s="1" customFormat="1" ht="12.75" hidden="1" spans="1:34">
      <c r="A8913" s="4">
        <v>49573</v>
      </c>
      <c r="B8913" s="1" t="s">
        <v>9939</v>
      </c>
      <c r="C8913" s="1" t="s">
        <v>1578</v>
      </c>
      <c r="D8913" s="1" t="s">
        <v>93</v>
      </c>
      <c r="E8913" s="1" t="s">
        <v>23</v>
      </c>
      <c r="F8913" s="4">
        <v>0.221</v>
      </c>
      <c r="G8913" s="4"/>
      <c r="H8913" s="4">
        <v>0.5</v>
      </c>
      <c r="I8913" s="6"/>
      <c r="J8913" s="6"/>
      <c r="K8913" s="6"/>
      <c r="L8913" s="6"/>
      <c r="M8913" s="6"/>
      <c r="N8913" s="6"/>
      <c r="O8913" s="6"/>
      <c r="Q8913" s="8">
        <f t="shared" si="139"/>
        <v>0.558</v>
      </c>
      <c r="T8913" s="4">
        <v>113</v>
      </c>
      <c r="U8913" s="4">
        <v>68.2</v>
      </c>
      <c r="W8913" s="4">
        <v>68.2</v>
      </c>
      <c r="X8913" s="4">
        <v>2</v>
      </c>
      <c r="AA8913" s="1" t="s">
        <v>59</v>
      </c>
      <c r="AC8913" s="4">
        <v>107030301</v>
      </c>
      <c r="AE8913" s="1" t="s">
        <v>60</v>
      </c>
      <c r="AG8913" s="1" t="s">
        <v>60</v>
      </c>
      <c r="AH8913" s="1" t="s">
        <v>60</v>
      </c>
    </row>
    <row r="8914" s="1" customFormat="1" ht="12.75" hidden="1" spans="1:34">
      <c r="A8914" s="4">
        <v>135798</v>
      </c>
      <c r="B8914" s="1" t="s">
        <v>8711</v>
      </c>
      <c r="C8914" s="1" t="s">
        <v>122</v>
      </c>
      <c r="D8914" s="1" t="s">
        <v>22</v>
      </c>
      <c r="E8914" s="1" t="s">
        <v>23</v>
      </c>
      <c r="F8914" s="4">
        <v>1.37</v>
      </c>
      <c r="G8914" s="4"/>
      <c r="H8914" s="4">
        <v>3.1</v>
      </c>
      <c r="I8914" s="6"/>
      <c r="J8914" s="6"/>
      <c r="K8914" s="6"/>
      <c r="L8914" s="6"/>
      <c r="M8914" s="6"/>
      <c r="N8914" s="6"/>
      <c r="O8914" s="6"/>
      <c r="Q8914" s="8">
        <f t="shared" si="139"/>
        <v>0.558064516129032</v>
      </c>
      <c r="T8914" s="4">
        <v>113</v>
      </c>
      <c r="U8914" s="4">
        <v>92.2</v>
      </c>
      <c r="W8914" s="4">
        <v>92.2</v>
      </c>
      <c r="X8914" s="4">
        <v>6</v>
      </c>
      <c r="Y8914" s="4">
        <v>23.8</v>
      </c>
      <c r="Z8914" s="4">
        <v>1</v>
      </c>
      <c r="AA8914" s="1" t="s">
        <v>59</v>
      </c>
      <c r="AC8914" s="4">
        <v>107030301</v>
      </c>
      <c r="AE8914" s="1" t="s">
        <v>60</v>
      </c>
      <c r="AG8914" s="1" t="s">
        <v>60</v>
      </c>
      <c r="AH8914" s="1" t="s">
        <v>60</v>
      </c>
    </row>
    <row r="8915" s="1" customFormat="1" ht="12.75" hidden="1" spans="1:34">
      <c r="A8915" s="4">
        <v>85561</v>
      </c>
      <c r="B8915" s="1" t="s">
        <v>5997</v>
      </c>
      <c r="C8915" s="1" t="s">
        <v>8452</v>
      </c>
      <c r="D8915" s="1" t="s">
        <v>22</v>
      </c>
      <c r="E8915" s="1" t="s">
        <v>73</v>
      </c>
      <c r="F8915" s="4">
        <v>0.22538</v>
      </c>
      <c r="G8915" s="4"/>
      <c r="H8915" s="4">
        <v>0.51</v>
      </c>
      <c r="I8915" s="6"/>
      <c r="J8915" s="6"/>
      <c r="K8915" s="6"/>
      <c r="L8915" s="6"/>
      <c r="M8915" s="6"/>
      <c r="N8915" s="6"/>
      <c r="O8915" s="6"/>
      <c r="Q8915" s="8">
        <f t="shared" si="139"/>
        <v>0.558078431372549</v>
      </c>
      <c r="T8915" s="4">
        <v>113</v>
      </c>
      <c r="U8915" s="4">
        <v>0</v>
      </c>
      <c r="AA8915" s="1" t="s">
        <v>59</v>
      </c>
      <c r="AC8915" s="4">
        <v>107030301</v>
      </c>
      <c r="AE8915" s="1" t="s">
        <v>60</v>
      </c>
      <c r="AG8915" s="1" t="s">
        <v>60</v>
      </c>
      <c r="AH8915" s="1" t="s">
        <v>60</v>
      </c>
    </row>
    <row r="8916" s="1" customFormat="1" ht="12.75" hidden="1" spans="1:34">
      <c r="A8916" s="4">
        <v>115640</v>
      </c>
      <c r="B8916" s="1" t="s">
        <v>737</v>
      </c>
      <c r="C8916" s="1" t="s">
        <v>11224</v>
      </c>
      <c r="D8916" s="1" t="s">
        <v>5469</v>
      </c>
      <c r="E8916" s="1" t="s">
        <v>68</v>
      </c>
      <c r="F8916" s="4">
        <v>7.95</v>
      </c>
      <c r="G8916" s="4"/>
      <c r="H8916" s="4">
        <v>18</v>
      </c>
      <c r="I8916" s="6"/>
      <c r="J8916" s="6"/>
      <c r="K8916" s="6"/>
      <c r="L8916" s="6"/>
      <c r="M8916" s="6"/>
      <c r="N8916" s="6"/>
      <c r="O8916" s="6"/>
      <c r="Q8916" s="8">
        <f t="shared" si="139"/>
        <v>0.558333333333333</v>
      </c>
      <c r="T8916" s="4">
        <v>114</v>
      </c>
      <c r="U8916" s="4">
        <v>0</v>
      </c>
      <c r="Y8916" s="4">
        <v>12</v>
      </c>
      <c r="Z8916" s="4">
        <v>5</v>
      </c>
      <c r="AA8916" s="1" t="s">
        <v>59</v>
      </c>
      <c r="AC8916" s="4">
        <v>107030205</v>
      </c>
      <c r="AE8916" s="1" t="s">
        <v>60</v>
      </c>
      <c r="AG8916" s="1" t="s">
        <v>60</v>
      </c>
      <c r="AH8916" s="1" t="s">
        <v>17320</v>
      </c>
    </row>
    <row r="8917" s="1" customFormat="1" ht="12.75" hidden="1" spans="1:34">
      <c r="A8917" s="4">
        <v>166958</v>
      </c>
      <c r="B8917" s="1" t="s">
        <v>17321</v>
      </c>
      <c r="C8917" s="1" t="s">
        <v>17322</v>
      </c>
      <c r="D8917" s="1" t="s">
        <v>166</v>
      </c>
      <c r="E8917" s="1" t="s">
        <v>68</v>
      </c>
      <c r="F8917" s="4">
        <v>21.2</v>
      </c>
      <c r="G8917" s="4"/>
      <c r="H8917" s="4">
        <v>48</v>
      </c>
      <c r="I8917" s="6"/>
      <c r="J8917" s="6"/>
      <c r="K8917" s="6"/>
      <c r="L8917" s="6"/>
      <c r="M8917" s="6"/>
      <c r="N8917" s="6"/>
      <c r="O8917" s="6"/>
      <c r="Q8917" s="8">
        <f t="shared" si="139"/>
        <v>0.558333333333333</v>
      </c>
      <c r="T8917" s="4">
        <v>114</v>
      </c>
      <c r="U8917" s="4">
        <v>0</v>
      </c>
      <c r="AA8917" s="1" t="s">
        <v>59</v>
      </c>
      <c r="AE8917" s="1" t="s">
        <v>60</v>
      </c>
      <c r="AG8917" s="1" t="s">
        <v>60</v>
      </c>
      <c r="AH8917" s="1" t="s">
        <v>17323</v>
      </c>
    </row>
    <row r="8918" s="1" customFormat="1" ht="12.75" hidden="1" spans="1:34">
      <c r="A8918" s="4">
        <v>143868</v>
      </c>
      <c r="B8918" s="1" t="s">
        <v>9842</v>
      </c>
      <c r="C8918" s="1" t="s">
        <v>17324</v>
      </c>
      <c r="D8918" s="1" t="s">
        <v>166</v>
      </c>
      <c r="E8918" s="1" t="s">
        <v>73</v>
      </c>
      <c r="F8918" s="4">
        <v>0.5299</v>
      </c>
      <c r="G8918" s="4"/>
      <c r="H8918" s="4">
        <v>1.2</v>
      </c>
      <c r="I8918" s="6"/>
      <c r="J8918" s="6"/>
      <c r="K8918" s="6"/>
      <c r="L8918" s="6"/>
      <c r="M8918" s="6"/>
      <c r="N8918" s="6"/>
      <c r="O8918" s="6"/>
      <c r="Q8918" s="8">
        <f t="shared" si="139"/>
        <v>0.558416666666667</v>
      </c>
      <c r="T8918" s="4">
        <v>113</v>
      </c>
      <c r="U8918" s="4">
        <v>0</v>
      </c>
      <c r="AA8918" s="1" t="s">
        <v>59</v>
      </c>
      <c r="AC8918" s="4">
        <v>107030301</v>
      </c>
      <c r="AE8918" s="1" t="s">
        <v>60</v>
      </c>
      <c r="AG8918" s="1" t="s">
        <v>60</v>
      </c>
      <c r="AH8918" s="1" t="s">
        <v>60</v>
      </c>
    </row>
    <row r="8919" s="1" customFormat="1" ht="12.75" hidden="1" spans="1:34">
      <c r="A8919" s="4">
        <v>166377</v>
      </c>
      <c r="B8919" s="1" t="s">
        <v>17325</v>
      </c>
      <c r="C8919" s="1" t="s">
        <v>17326</v>
      </c>
      <c r="D8919" s="1" t="s">
        <v>13272</v>
      </c>
      <c r="E8919" s="1" t="s">
        <v>68</v>
      </c>
      <c r="F8919" s="4">
        <v>12.8</v>
      </c>
      <c r="G8919" s="4"/>
      <c r="H8919" s="4">
        <v>29</v>
      </c>
      <c r="I8919" s="6"/>
      <c r="J8919" s="6"/>
      <c r="K8919" s="6"/>
      <c r="L8919" s="6"/>
      <c r="M8919" s="6"/>
      <c r="N8919" s="6"/>
      <c r="O8919" s="6"/>
      <c r="Q8919" s="8">
        <f t="shared" si="139"/>
        <v>0.558620689655172</v>
      </c>
      <c r="U8919" s="4">
        <v>101.34798</v>
      </c>
      <c r="V8919" s="4">
        <v>12</v>
      </c>
      <c r="W8919" s="4">
        <v>89.34798</v>
      </c>
      <c r="X8919" s="4">
        <v>18</v>
      </c>
      <c r="Y8919" s="4">
        <v>28.2539</v>
      </c>
      <c r="Z8919" s="4">
        <v>6</v>
      </c>
      <c r="AA8919" s="1" t="s">
        <v>105</v>
      </c>
      <c r="AB8919" s="4">
        <v>1</v>
      </c>
      <c r="AC8919" s="4">
        <v>107030801</v>
      </c>
      <c r="AE8919" s="1" t="s">
        <v>60</v>
      </c>
      <c r="AG8919" s="1" t="s">
        <v>60</v>
      </c>
      <c r="AH8919" s="1" t="s">
        <v>60</v>
      </c>
    </row>
    <row r="8920" s="1" customFormat="1" ht="12.75" hidden="1" spans="1:34">
      <c r="A8920" s="4">
        <v>74036</v>
      </c>
      <c r="B8920" s="1" t="s">
        <v>17327</v>
      </c>
      <c r="C8920" s="1" t="s">
        <v>17328</v>
      </c>
      <c r="D8920" s="1" t="s">
        <v>13272</v>
      </c>
      <c r="E8920" s="1" t="s">
        <v>68</v>
      </c>
      <c r="F8920" s="4">
        <v>12.8</v>
      </c>
      <c r="G8920" s="4"/>
      <c r="H8920" s="4">
        <v>29</v>
      </c>
      <c r="I8920" s="6"/>
      <c r="J8920" s="6"/>
      <c r="K8920" s="6"/>
      <c r="L8920" s="6"/>
      <c r="M8920" s="6"/>
      <c r="N8920" s="6"/>
      <c r="O8920" s="6"/>
      <c r="Q8920" s="8">
        <f t="shared" si="139"/>
        <v>0.558620689655172</v>
      </c>
      <c r="T8920" s="4">
        <v>113</v>
      </c>
      <c r="U8920" s="4">
        <v>21.734801</v>
      </c>
      <c r="W8920" s="4">
        <v>21.734801</v>
      </c>
      <c r="X8920" s="4">
        <v>25</v>
      </c>
      <c r="Y8920" s="4">
        <v>1.035905</v>
      </c>
      <c r="Z8920" s="4">
        <v>7</v>
      </c>
      <c r="AA8920" s="1" t="s">
        <v>59</v>
      </c>
      <c r="AC8920" s="4">
        <v>107030801</v>
      </c>
      <c r="AE8920" s="1" t="s">
        <v>60</v>
      </c>
      <c r="AG8920" s="1" t="s">
        <v>60</v>
      </c>
      <c r="AH8920" s="1" t="s">
        <v>60</v>
      </c>
    </row>
    <row r="8921" s="1" customFormat="1" ht="12.75" hidden="1" spans="1:34">
      <c r="A8921" s="4">
        <v>26222</v>
      </c>
      <c r="B8921" s="1" t="s">
        <v>9762</v>
      </c>
      <c r="C8921" s="1" t="s">
        <v>4439</v>
      </c>
      <c r="D8921" s="1" t="s">
        <v>5142</v>
      </c>
      <c r="E8921" s="1" t="s">
        <v>23</v>
      </c>
      <c r="F8921" s="4">
        <v>0.75</v>
      </c>
      <c r="G8921" s="4"/>
      <c r="H8921" s="4">
        <v>1.7</v>
      </c>
      <c r="I8921" s="6"/>
      <c r="J8921" s="6"/>
      <c r="K8921" s="6"/>
      <c r="L8921" s="6"/>
      <c r="M8921" s="6"/>
      <c r="N8921" s="6"/>
      <c r="O8921" s="6"/>
      <c r="Q8921" s="8">
        <f t="shared" si="139"/>
        <v>0.558823529411765</v>
      </c>
      <c r="U8921" s="4">
        <v>25.4</v>
      </c>
      <c r="W8921" s="4">
        <v>25.4</v>
      </c>
      <c r="X8921" s="4">
        <v>1</v>
      </c>
      <c r="AA8921" s="1" t="s">
        <v>123</v>
      </c>
      <c r="AB8921" s="4">
        <v>0</v>
      </c>
      <c r="AC8921" s="4">
        <v>107030301</v>
      </c>
      <c r="AE8921" s="1" t="s">
        <v>60</v>
      </c>
      <c r="AG8921" s="1" t="s">
        <v>60</v>
      </c>
      <c r="AH8921" s="1" t="s">
        <v>60</v>
      </c>
    </row>
    <row r="8922" s="1" customFormat="1" ht="12.75" hidden="1" spans="1:34">
      <c r="A8922" s="4">
        <v>135012</v>
      </c>
      <c r="B8922" s="1" t="s">
        <v>17329</v>
      </c>
      <c r="C8922" s="1" t="s">
        <v>17330</v>
      </c>
      <c r="D8922" s="1" t="s">
        <v>60</v>
      </c>
      <c r="E8922" s="1" t="s">
        <v>68</v>
      </c>
      <c r="F8922" s="4">
        <v>127.5</v>
      </c>
      <c r="G8922" s="4"/>
      <c r="H8922" s="4">
        <v>289</v>
      </c>
      <c r="I8922" s="6"/>
      <c r="J8922" s="6"/>
      <c r="K8922" s="6"/>
      <c r="L8922" s="6"/>
      <c r="M8922" s="6"/>
      <c r="N8922" s="6"/>
      <c r="O8922" s="6"/>
      <c r="Q8922" s="8">
        <f t="shared" si="139"/>
        <v>0.558823529411765</v>
      </c>
      <c r="T8922" s="4">
        <v>114</v>
      </c>
      <c r="U8922" s="4">
        <v>3</v>
      </c>
      <c r="W8922" s="4">
        <v>3</v>
      </c>
      <c r="X8922" s="4">
        <v>2</v>
      </c>
      <c r="AA8922" s="1" t="s">
        <v>97</v>
      </c>
      <c r="AB8922" s="4">
        <v>1</v>
      </c>
      <c r="AC8922" s="4">
        <v>106051299</v>
      </c>
      <c r="AE8922" s="1" t="s">
        <v>60</v>
      </c>
      <c r="AG8922" s="1" t="s">
        <v>60</v>
      </c>
      <c r="AH8922" s="1" t="s">
        <v>17331</v>
      </c>
    </row>
    <row r="8923" s="1" customFormat="1" ht="12.75" hidden="1" spans="1:34">
      <c r="A8923" s="4">
        <v>107342</v>
      </c>
      <c r="B8923" s="1" t="s">
        <v>17332</v>
      </c>
      <c r="C8923" s="1" t="s">
        <v>17333</v>
      </c>
      <c r="D8923" s="1" t="s">
        <v>1742</v>
      </c>
      <c r="E8923" s="1" t="s">
        <v>68</v>
      </c>
      <c r="F8923" s="4">
        <v>18</v>
      </c>
      <c r="G8923" s="4"/>
      <c r="H8923" s="4">
        <v>40.8</v>
      </c>
      <c r="I8923" s="6"/>
      <c r="J8923" s="6"/>
      <c r="K8923" s="6"/>
      <c r="L8923" s="6"/>
      <c r="M8923" s="6"/>
      <c r="N8923" s="6"/>
      <c r="O8923" s="6"/>
      <c r="Q8923" s="8">
        <f t="shared" si="139"/>
        <v>0.558823529411765</v>
      </c>
      <c r="T8923" s="4">
        <v>113</v>
      </c>
      <c r="U8923" s="4">
        <v>2</v>
      </c>
      <c r="W8923" s="4">
        <v>2</v>
      </c>
      <c r="X8923" s="4">
        <v>2</v>
      </c>
      <c r="AA8923" s="1" t="s">
        <v>59</v>
      </c>
      <c r="AC8923" s="4">
        <v>107030110</v>
      </c>
      <c r="AE8923" s="1" t="s">
        <v>60</v>
      </c>
      <c r="AG8923" s="1" t="s">
        <v>60</v>
      </c>
      <c r="AH8923" s="1" t="s">
        <v>17334</v>
      </c>
    </row>
    <row r="8924" s="1" customFormat="1" ht="12.75" hidden="1" spans="1:34">
      <c r="A8924" s="4">
        <v>141011</v>
      </c>
      <c r="B8924" s="1" t="s">
        <v>10514</v>
      </c>
      <c r="C8924" s="1" t="s">
        <v>1084</v>
      </c>
      <c r="D8924" s="1" t="s">
        <v>17335</v>
      </c>
      <c r="E8924" s="1" t="s">
        <v>68</v>
      </c>
      <c r="F8924" s="4">
        <v>10.5</v>
      </c>
      <c r="G8924" s="4"/>
      <c r="H8924" s="4">
        <v>23.8</v>
      </c>
      <c r="I8924" s="6"/>
      <c r="J8924" s="6"/>
      <c r="K8924" s="6"/>
      <c r="L8924" s="6"/>
      <c r="M8924" s="6"/>
      <c r="N8924" s="6"/>
      <c r="O8924" s="6"/>
      <c r="Q8924" s="8">
        <f t="shared" si="139"/>
        <v>0.558823529411765</v>
      </c>
      <c r="T8924" s="4">
        <v>114</v>
      </c>
      <c r="U8924" s="4">
        <v>100</v>
      </c>
      <c r="W8924" s="4">
        <v>100</v>
      </c>
      <c r="X8924" s="4">
        <v>45</v>
      </c>
      <c r="Y8924" s="4">
        <v>87</v>
      </c>
      <c r="Z8924" s="4">
        <v>45</v>
      </c>
      <c r="AA8924" s="1" t="s">
        <v>59</v>
      </c>
      <c r="AC8924" s="4">
        <v>107030104</v>
      </c>
      <c r="AE8924" s="1" t="s">
        <v>60</v>
      </c>
      <c r="AG8924" s="1" t="s">
        <v>60</v>
      </c>
      <c r="AH8924" s="1" t="s">
        <v>17336</v>
      </c>
    </row>
    <row r="8925" s="1" customFormat="1" ht="12.75" hidden="1" spans="1:34">
      <c r="A8925" s="4">
        <v>141012</v>
      </c>
      <c r="B8925" s="1" t="s">
        <v>8634</v>
      </c>
      <c r="C8925" s="1" t="s">
        <v>1084</v>
      </c>
      <c r="D8925" s="1" t="s">
        <v>17335</v>
      </c>
      <c r="E8925" s="1" t="s">
        <v>68</v>
      </c>
      <c r="F8925" s="4">
        <v>10.5</v>
      </c>
      <c r="G8925" s="4"/>
      <c r="H8925" s="4">
        <v>23.8</v>
      </c>
      <c r="I8925" s="6"/>
      <c r="J8925" s="6"/>
      <c r="K8925" s="6"/>
      <c r="L8925" s="6"/>
      <c r="M8925" s="6"/>
      <c r="N8925" s="6"/>
      <c r="O8925" s="6"/>
      <c r="Q8925" s="8">
        <f t="shared" si="139"/>
        <v>0.558823529411765</v>
      </c>
      <c r="T8925" s="4">
        <v>114</v>
      </c>
      <c r="U8925" s="4">
        <v>107</v>
      </c>
      <c r="W8925" s="4">
        <v>107</v>
      </c>
      <c r="X8925" s="4">
        <v>55</v>
      </c>
      <c r="Y8925" s="4">
        <v>43</v>
      </c>
      <c r="Z8925" s="4">
        <v>31</v>
      </c>
      <c r="AA8925" s="1" t="s">
        <v>59</v>
      </c>
      <c r="AC8925" s="4">
        <v>107030104</v>
      </c>
      <c r="AE8925" s="1" t="s">
        <v>60</v>
      </c>
      <c r="AG8925" s="1" t="s">
        <v>60</v>
      </c>
      <c r="AH8925" s="1" t="s">
        <v>17337</v>
      </c>
    </row>
    <row r="8926" s="1" customFormat="1" ht="12.75" hidden="1" spans="1:34">
      <c r="A8926" s="4">
        <v>159752</v>
      </c>
      <c r="B8926" s="1" t="s">
        <v>4805</v>
      </c>
      <c r="C8926" s="1" t="s">
        <v>2848</v>
      </c>
      <c r="D8926" s="1" t="s">
        <v>60</v>
      </c>
      <c r="E8926" s="1" t="s">
        <v>68</v>
      </c>
      <c r="F8926" s="4">
        <v>545</v>
      </c>
      <c r="G8926" s="4"/>
      <c r="H8926" s="4">
        <v>1236</v>
      </c>
      <c r="I8926" s="6"/>
      <c r="J8926" s="6"/>
      <c r="K8926" s="6"/>
      <c r="L8926" s="6"/>
      <c r="M8926" s="6"/>
      <c r="N8926" s="6"/>
      <c r="O8926" s="6"/>
      <c r="Q8926" s="8">
        <f t="shared" si="139"/>
        <v>0.559061488673139</v>
      </c>
      <c r="U8926" s="4">
        <v>17.1925</v>
      </c>
      <c r="V8926" s="4">
        <v>5</v>
      </c>
      <c r="W8926" s="4">
        <v>12.1925</v>
      </c>
      <c r="X8926" s="4">
        <v>5</v>
      </c>
      <c r="Y8926" s="4">
        <v>16.0425</v>
      </c>
      <c r="Z8926" s="4">
        <v>3</v>
      </c>
      <c r="AA8926" s="1" t="s">
        <v>114</v>
      </c>
      <c r="AB8926" s="4">
        <v>0</v>
      </c>
      <c r="AC8926" s="4">
        <v>107030499</v>
      </c>
      <c r="AE8926" s="1" t="s">
        <v>60</v>
      </c>
      <c r="AG8926" s="1" t="s">
        <v>60</v>
      </c>
      <c r="AH8926" s="1" t="s">
        <v>17338</v>
      </c>
    </row>
    <row r="8927" s="1" customFormat="1" ht="12.75" hidden="1" spans="1:34">
      <c r="A8927" s="4">
        <v>103864</v>
      </c>
      <c r="B8927" s="1" t="s">
        <v>17339</v>
      </c>
      <c r="C8927" s="1" t="s">
        <v>2752</v>
      </c>
      <c r="D8927" s="1" t="s">
        <v>17340</v>
      </c>
      <c r="E8927" s="1" t="s">
        <v>58</v>
      </c>
      <c r="F8927" s="4">
        <v>26.45</v>
      </c>
      <c r="G8927" s="4"/>
      <c r="H8927" s="4">
        <v>60</v>
      </c>
      <c r="I8927" s="6"/>
      <c r="J8927" s="6"/>
      <c r="K8927" s="6"/>
      <c r="L8927" s="6"/>
      <c r="M8927" s="6"/>
      <c r="N8927" s="6"/>
      <c r="O8927" s="6"/>
      <c r="Q8927" s="8">
        <f t="shared" si="139"/>
        <v>0.559166666666667</v>
      </c>
      <c r="T8927" s="4">
        <v>113</v>
      </c>
      <c r="U8927" s="4">
        <v>2</v>
      </c>
      <c r="W8927" s="4">
        <v>2</v>
      </c>
      <c r="X8927" s="4">
        <v>1</v>
      </c>
      <c r="Y8927" s="4">
        <v>4</v>
      </c>
      <c r="Z8927" s="4">
        <v>2</v>
      </c>
      <c r="AA8927" s="1" t="s">
        <v>59</v>
      </c>
      <c r="AC8927" s="4">
        <v>107030301</v>
      </c>
      <c r="AE8927" s="1" t="s">
        <v>60</v>
      </c>
      <c r="AG8927" s="1" t="s">
        <v>60</v>
      </c>
      <c r="AH8927" s="1" t="s">
        <v>17341</v>
      </c>
    </row>
    <row r="8928" s="1" customFormat="1" ht="12.75" hidden="1" spans="1:34">
      <c r="A8928" s="4">
        <v>159383</v>
      </c>
      <c r="B8928" s="1" t="s">
        <v>13661</v>
      </c>
      <c r="C8928" s="1" t="s">
        <v>12391</v>
      </c>
      <c r="D8928" s="1" t="s">
        <v>12392</v>
      </c>
      <c r="E8928" s="1" t="s">
        <v>68</v>
      </c>
      <c r="F8928" s="4">
        <v>74.5</v>
      </c>
      <c r="G8928" s="4"/>
      <c r="H8928" s="4">
        <v>169</v>
      </c>
      <c r="I8928" s="6"/>
      <c r="J8928" s="6"/>
      <c r="K8928" s="6"/>
      <c r="L8928" s="6"/>
      <c r="M8928" s="6"/>
      <c r="N8928" s="6"/>
      <c r="O8928" s="6"/>
      <c r="Q8928" s="8">
        <f t="shared" si="139"/>
        <v>0.559171597633136</v>
      </c>
      <c r="T8928" s="4">
        <v>113</v>
      </c>
      <c r="U8928" s="4">
        <v>0</v>
      </c>
      <c r="AA8928" s="1" t="s">
        <v>59</v>
      </c>
      <c r="AC8928" s="4">
        <v>107030301</v>
      </c>
      <c r="AE8928" s="1" t="s">
        <v>60</v>
      </c>
      <c r="AG8928" s="1" t="s">
        <v>60</v>
      </c>
      <c r="AH8928" s="1" t="s">
        <v>60</v>
      </c>
    </row>
    <row r="8929" s="1" customFormat="1" ht="12.75" hidden="1" spans="1:34">
      <c r="A8929" s="4">
        <v>130162</v>
      </c>
      <c r="B8929" s="1" t="s">
        <v>17342</v>
      </c>
      <c r="C8929" s="1" t="s">
        <v>17343</v>
      </c>
      <c r="D8929" s="1" t="s">
        <v>60</v>
      </c>
      <c r="E8929" s="1" t="s">
        <v>701</v>
      </c>
      <c r="F8929" s="4">
        <v>43.2</v>
      </c>
      <c r="G8929" s="4"/>
      <c r="H8929" s="4">
        <v>98</v>
      </c>
      <c r="I8929" s="6"/>
      <c r="J8929" s="6"/>
      <c r="K8929" s="6"/>
      <c r="L8929" s="6"/>
      <c r="M8929" s="6"/>
      <c r="N8929" s="6"/>
      <c r="O8929" s="6"/>
      <c r="Q8929" s="8">
        <f t="shared" si="139"/>
        <v>0.559183673469388</v>
      </c>
      <c r="T8929" s="4">
        <v>114</v>
      </c>
      <c r="U8929" s="4">
        <v>0</v>
      </c>
      <c r="Y8929" s="4">
        <v>98</v>
      </c>
      <c r="Z8929" s="4">
        <v>1</v>
      </c>
      <c r="AA8929" s="1" t="s">
        <v>59</v>
      </c>
      <c r="AC8929" s="4">
        <v>106051299</v>
      </c>
      <c r="AE8929" s="1" t="s">
        <v>60</v>
      </c>
      <c r="AG8929" s="1" t="s">
        <v>60</v>
      </c>
      <c r="AH8929" s="1" t="s">
        <v>17344</v>
      </c>
    </row>
    <row r="8930" s="1" customFormat="1" ht="12.75" hidden="1" spans="1:34">
      <c r="A8930" s="4">
        <v>39254</v>
      </c>
      <c r="B8930" s="1" t="s">
        <v>17345</v>
      </c>
      <c r="C8930" s="1" t="s">
        <v>1578</v>
      </c>
      <c r="D8930" s="1" t="s">
        <v>93</v>
      </c>
      <c r="E8930" s="1" t="s">
        <v>23</v>
      </c>
      <c r="F8930" s="4">
        <v>0.1057</v>
      </c>
      <c r="G8930" s="4"/>
      <c r="H8930" s="4">
        <v>0.24</v>
      </c>
      <c r="I8930" s="6"/>
      <c r="J8930" s="6"/>
      <c r="K8930" s="6"/>
      <c r="L8930" s="6"/>
      <c r="M8930" s="6"/>
      <c r="N8930" s="6"/>
      <c r="O8930" s="6"/>
      <c r="Q8930" s="8">
        <f t="shared" si="139"/>
        <v>0.559583333333333</v>
      </c>
      <c r="T8930" s="4">
        <v>112</v>
      </c>
      <c r="U8930" s="4">
        <v>0</v>
      </c>
      <c r="AA8930" s="1" t="s">
        <v>59</v>
      </c>
      <c r="AC8930" s="4">
        <v>107030301</v>
      </c>
      <c r="AE8930" s="1" t="s">
        <v>60</v>
      </c>
      <c r="AG8930" s="1" t="s">
        <v>60</v>
      </c>
      <c r="AH8930" s="1" t="s">
        <v>60</v>
      </c>
    </row>
    <row r="8931" s="1" customFormat="1" ht="12.75" hidden="1" spans="1:34">
      <c r="A8931" s="4">
        <v>42101</v>
      </c>
      <c r="B8931" s="1" t="s">
        <v>5882</v>
      </c>
      <c r="C8931" s="1" t="s">
        <v>17346</v>
      </c>
      <c r="D8931" s="1" t="s">
        <v>166</v>
      </c>
      <c r="E8931" s="1" t="s">
        <v>68</v>
      </c>
      <c r="F8931" s="4">
        <v>8.8</v>
      </c>
      <c r="G8931" s="4"/>
      <c r="H8931" s="4">
        <v>20</v>
      </c>
      <c r="I8931" s="6"/>
      <c r="J8931" s="6"/>
      <c r="K8931" s="6"/>
      <c r="L8931" s="6"/>
      <c r="M8931" s="6"/>
      <c r="N8931" s="6"/>
      <c r="O8931" s="6"/>
      <c r="P8931" s="4">
        <v>19</v>
      </c>
      <c r="Q8931" s="8">
        <f t="shared" si="139"/>
        <v>0.56</v>
      </c>
      <c r="U8931" s="4">
        <v>649</v>
      </c>
      <c r="W8931" s="4">
        <v>649</v>
      </c>
      <c r="X8931" s="4">
        <v>113</v>
      </c>
      <c r="Y8931" s="4">
        <v>933</v>
      </c>
      <c r="Z8931" s="4">
        <v>108</v>
      </c>
      <c r="AA8931" s="1" t="s">
        <v>105</v>
      </c>
      <c r="AB8931" s="4">
        <v>3</v>
      </c>
      <c r="AC8931" s="4">
        <v>107030401</v>
      </c>
      <c r="AE8931" s="1" t="s">
        <v>60</v>
      </c>
      <c r="AG8931" s="1" t="s">
        <v>60</v>
      </c>
      <c r="AH8931" s="1" t="s">
        <v>17347</v>
      </c>
    </row>
    <row r="8932" s="1" customFormat="1" ht="12.75" hidden="1" spans="1:34">
      <c r="A8932" s="4">
        <v>170166</v>
      </c>
      <c r="B8932" s="1" t="s">
        <v>11464</v>
      </c>
      <c r="C8932" s="1" t="s">
        <v>17348</v>
      </c>
      <c r="D8932" s="1" t="s">
        <v>1366</v>
      </c>
      <c r="E8932" s="1" t="s">
        <v>73</v>
      </c>
      <c r="F8932" s="4">
        <v>1.32</v>
      </c>
      <c r="G8932" s="4"/>
      <c r="H8932" s="4">
        <v>3</v>
      </c>
      <c r="I8932" s="6"/>
      <c r="J8932" s="6"/>
      <c r="K8932" s="6"/>
      <c r="L8932" s="6"/>
      <c r="M8932" s="6"/>
      <c r="N8932" s="6"/>
      <c r="O8932" s="6"/>
      <c r="Q8932" s="8">
        <f t="shared" si="139"/>
        <v>0.56</v>
      </c>
      <c r="U8932" s="4">
        <v>6072</v>
      </c>
      <c r="V8932" s="4">
        <v>3679</v>
      </c>
      <c r="W8932" s="4">
        <v>2393</v>
      </c>
      <c r="X8932" s="4">
        <v>111</v>
      </c>
      <c r="Y8932" s="4">
        <v>10594</v>
      </c>
      <c r="Z8932" s="4">
        <v>113</v>
      </c>
      <c r="AA8932" s="1" t="s">
        <v>105</v>
      </c>
      <c r="AB8932" s="4">
        <v>5</v>
      </c>
      <c r="AC8932" s="4">
        <v>107030801</v>
      </c>
      <c r="AE8932" s="1" t="s">
        <v>60</v>
      </c>
      <c r="AG8932" s="1" t="s">
        <v>60</v>
      </c>
      <c r="AH8932" s="1" t="s">
        <v>17349</v>
      </c>
    </row>
    <row r="8933" s="1" customFormat="1" ht="12.75" hidden="1" spans="1:34">
      <c r="A8933" s="4">
        <v>31478</v>
      </c>
      <c r="B8933" s="1" t="s">
        <v>5682</v>
      </c>
      <c r="C8933" s="1" t="s">
        <v>1554</v>
      </c>
      <c r="D8933" s="1" t="s">
        <v>9622</v>
      </c>
      <c r="E8933" s="1" t="s">
        <v>58</v>
      </c>
      <c r="F8933" s="4">
        <v>1.1</v>
      </c>
      <c r="G8933" s="4"/>
      <c r="H8933" s="4">
        <v>2.5</v>
      </c>
      <c r="I8933" s="6"/>
      <c r="J8933" s="6"/>
      <c r="K8933" s="6"/>
      <c r="L8933" s="6"/>
      <c r="M8933" s="6"/>
      <c r="N8933" s="6"/>
      <c r="O8933" s="6"/>
      <c r="Q8933" s="8">
        <f t="shared" si="139"/>
        <v>0.56</v>
      </c>
      <c r="T8933" s="4">
        <v>113</v>
      </c>
      <c r="U8933" s="4">
        <v>0</v>
      </c>
      <c r="AA8933" s="1" t="s">
        <v>59</v>
      </c>
      <c r="AC8933" s="4">
        <v>107030499</v>
      </c>
      <c r="AE8933" s="1" t="s">
        <v>60</v>
      </c>
      <c r="AG8933" s="1" t="s">
        <v>60</v>
      </c>
      <c r="AH8933" s="1" t="s">
        <v>17350</v>
      </c>
    </row>
    <row r="8934" s="1" customFormat="1" ht="12.75" hidden="1" spans="1:34">
      <c r="A8934" s="4">
        <v>155160</v>
      </c>
      <c r="B8934" s="1" t="s">
        <v>10005</v>
      </c>
      <c r="C8934" s="1" t="s">
        <v>63</v>
      </c>
      <c r="D8934" s="1" t="s">
        <v>93</v>
      </c>
      <c r="E8934" s="1" t="s">
        <v>23</v>
      </c>
      <c r="F8934" s="4">
        <v>0.22</v>
      </c>
      <c r="G8934" s="4"/>
      <c r="H8934" s="4">
        <v>0.5</v>
      </c>
      <c r="I8934" s="6"/>
      <c r="J8934" s="6"/>
      <c r="K8934" s="6"/>
      <c r="L8934" s="6"/>
      <c r="M8934" s="6"/>
      <c r="N8934" s="6"/>
      <c r="O8934" s="6"/>
      <c r="Q8934" s="8">
        <f t="shared" si="139"/>
        <v>0.56</v>
      </c>
      <c r="U8934" s="4">
        <v>1879.9</v>
      </c>
      <c r="V8934" s="4">
        <v>400</v>
      </c>
      <c r="W8934" s="4">
        <v>1479.9</v>
      </c>
      <c r="X8934" s="4">
        <v>15</v>
      </c>
      <c r="Y8934" s="4">
        <v>1864.8</v>
      </c>
      <c r="Z8934" s="4">
        <v>14</v>
      </c>
      <c r="AA8934" s="1" t="s">
        <v>123</v>
      </c>
      <c r="AB8934" s="4">
        <v>0</v>
      </c>
      <c r="AC8934" s="4">
        <v>107030301</v>
      </c>
      <c r="AE8934" s="1" t="s">
        <v>60</v>
      </c>
      <c r="AG8934" s="1" t="s">
        <v>60</v>
      </c>
      <c r="AH8934" s="1" t="s">
        <v>60</v>
      </c>
    </row>
    <row r="8935" s="1" customFormat="1" ht="12.75" hidden="1" spans="1:34">
      <c r="A8935" s="4">
        <v>45545</v>
      </c>
      <c r="B8935" s="1" t="s">
        <v>17351</v>
      </c>
      <c r="C8935" s="1" t="s">
        <v>6400</v>
      </c>
      <c r="D8935" s="1" t="s">
        <v>166</v>
      </c>
      <c r="E8935" s="1" t="s">
        <v>68</v>
      </c>
      <c r="F8935" s="4">
        <v>11</v>
      </c>
      <c r="G8935" s="4"/>
      <c r="H8935" s="4">
        <v>25</v>
      </c>
      <c r="I8935" s="6"/>
      <c r="J8935" s="6"/>
      <c r="K8935" s="6"/>
      <c r="L8935" s="6"/>
      <c r="M8935" s="6"/>
      <c r="N8935" s="6"/>
      <c r="O8935" s="6"/>
      <c r="P8935" s="4">
        <v>23.5</v>
      </c>
      <c r="Q8935" s="8">
        <f t="shared" si="139"/>
        <v>0.56</v>
      </c>
      <c r="U8935" s="4">
        <v>821</v>
      </c>
      <c r="W8935" s="4">
        <v>821</v>
      </c>
      <c r="X8935" s="4">
        <v>111</v>
      </c>
      <c r="Y8935" s="4">
        <v>1178</v>
      </c>
      <c r="Z8935" s="4">
        <v>110</v>
      </c>
      <c r="AA8935" s="1" t="s">
        <v>105</v>
      </c>
      <c r="AB8935" s="4">
        <v>3</v>
      </c>
      <c r="AC8935" s="4">
        <v>107030207</v>
      </c>
      <c r="AE8935" s="1" t="s">
        <v>60</v>
      </c>
      <c r="AG8935" s="1" t="s">
        <v>60</v>
      </c>
      <c r="AH8935" s="1" t="s">
        <v>17352</v>
      </c>
    </row>
    <row r="8936" s="1" customFormat="1" ht="12.75" hidden="1" spans="1:34">
      <c r="A8936" s="4">
        <v>72511</v>
      </c>
      <c r="B8936" s="1" t="s">
        <v>17353</v>
      </c>
      <c r="C8936" s="1" t="s">
        <v>11898</v>
      </c>
      <c r="D8936" s="1" t="s">
        <v>166</v>
      </c>
      <c r="E8936" s="1" t="s">
        <v>68</v>
      </c>
      <c r="F8936" s="4">
        <v>11</v>
      </c>
      <c r="G8936" s="4"/>
      <c r="H8936" s="4">
        <v>25</v>
      </c>
      <c r="I8936" s="6"/>
      <c r="J8936" s="6"/>
      <c r="K8936" s="6"/>
      <c r="L8936" s="6"/>
      <c r="M8936" s="6"/>
      <c r="N8936" s="6"/>
      <c r="O8936" s="6"/>
      <c r="P8936" s="4">
        <v>23.5</v>
      </c>
      <c r="Q8936" s="8">
        <f t="shared" si="139"/>
        <v>0.56</v>
      </c>
      <c r="U8936" s="4">
        <v>736.8</v>
      </c>
      <c r="W8936" s="4">
        <v>736.8</v>
      </c>
      <c r="X8936" s="4">
        <v>111</v>
      </c>
      <c r="Y8936" s="4">
        <v>558</v>
      </c>
      <c r="Z8936" s="4">
        <v>103</v>
      </c>
      <c r="AA8936" s="1" t="s">
        <v>105</v>
      </c>
      <c r="AB8936" s="4">
        <v>5</v>
      </c>
      <c r="AC8936" s="4">
        <v>107030207</v>
      </c>
      <c r="AE8936" s="1" t="s">
        <v>60</v>
      </c>
      <c r="AG8936" s="1" t="s">
        <v>60</v>
      </c>
      <c r="AH8936" s="1" t="s">
        <v>17354</v>
      </c>
    </row>
    <row r="8937" s="1" customFormat="1" ht="12.75" hidden="1" spans="1:34">
      <c r="A8937" s="4">
        <v>67759</v>
      </c>
      <c r="B8937" s="1" t="s">
        <v>1974</v>
      </c>
      <c r="C8937" s="1" t="s">
        <v>17355</v>
      </c>
      <c r="D8937" s="1" t="s">
        <v>1976</v>
      </c>
      <c r="E8937" s="1" t="s">
        <v>68</v>
      </c>
      <c r="F8937" s="4">
        <v>5.5</v>
      </c>
      <c r="G8937" s="4"/>
      <c r="H8937" s="4">
        <v>12.5</v>
      </c>
      <c r="I8937" s="6"/>
      <c r="J8937" s="6"/>
      <c r="K8937" s="6"/>
      <c r="L8937" s="6"/>
      <c r="M8937" s="6"/>
      <c r="N8937" s="6"/>
      <c r="O8937" s="6"/>
      <c r="P8937" s="4">
        <v>11</v>
      </c>
      <c r="Q8937" s="8">
        <f t="shared" si="139"/>
        <v>0.56</v>
      </c>
      <c r="U8937" s="4">
        <v>777</v>
      </c>
      <c r="W8937" s="4">
        <v>777</v>
      </c>
      <c r="X8937" s="4">
        <v>117</v>
      </c>
      <c r="Y8937" s="4">
        <v>1734</v>
      </c>
      <c r="Z8937" s="4">
        <v>110</v>
      </c>
      <c r="AA8937" s="1" t="s">
        <v>105</v>
      </c>
      <c r="AB8937" s="4">
        <v>8</v>
      </c>
      <c r="AC8937" s="4">
        <v>107030205</v>
      </c>
      <c r="AE8937" s="1" t="s">
        <v>60</v>
      </c>
      <c r="AG8937" s="1" t="s">
        <v>60</v>
      </c>
      <c r="AH8937" s="1" t="s">
        <v>17356</v>
      </c>
    </row>
    <row r="8938" s="1" customFormat="1" ht="12.75" hidden="1" spans="1:34">
      <c r="A8938" s="4">
        <v>109800</v>
      </c>
      <c r="B8938" s="1" t="s">
        <v>2163</v>
      </c>
      <c r="C8938" s="1" t="s">
        <v>14036</v>
      </c>
      <c r="D8938" s="1" t="s">
        <v>166</v>
      </c>
      <c r="E8938" s="1" t="s">
        <v>68</v>
      </c>
      <c r="F8938" s="4">
        <v>11</v>
      </c>
      <c r="G8938" s="4"/>
      <c r="H8938" s="4">
        <v>25</v>
      </c>
      <c r="I8938" s="6"/>
      <c r="J8938" s="6"/>
      <c r="K8938" s="6"/>
      <c r="L8938" s="6"/>
      <c r="M8938" s="6"/>
      <c r="N8938" s="6"/>
      <c r="O8938" s="6"/>
      <c r="P8938" s="4">
        <v>24</v>
      </c>
      <c r="Q8938" s="8">
        <f t="shared" si="139"/>
        <v>0.56</v>
      </c>
      <c r="U8938" s="4">
        <v>875</v>
      </c>
      <c r="W8938" s="4">
        <v>875</v>
      </c>
      <c r="X8938" s="4">
        <v>111</v>
      </c>
      <c r="Y8938" s="4">
        <v>1267</v>
      </c>
      <c r="Z8938" s="4">
        <v>112</v>
      </c>
      <c r="AA8938" s="1" t="s">
        <v>105</v>
      </c>
      <c r="AB8938" s="4">
        <v>4</v>
      </c>
      <c r="AC8938" s="4">
        <v>107030205</v>
      </c>
      <c r="AE8938" s="1" t="s">
        <v>60</v>
      </c>
      <c r="AG8938" s="1" t="s">
        <v>60</v>
      </c>
      <c r="AH8938" s="1" t="s">
        <v>17357</v>
      </c>
    </row>
    <row r="8939" s="1" customFormat="1" ht="12.75" hidden="1" spans="1:34">
      <c r="A8939" s="4">
        <v>131482</v>
      </c>
      <c r="B8939" s="1" t="s">
        <v>17358</v>
      </c>
      <c r="C8939" s="1" t="s">
        <v>23</v>
      </c>
      <c r="D8939" s="1" t="s">
        <v>17359</v>
      </c>
      <c r="E8939" s="1" t="s">
        <v>88</v>
      </c>
      <c r="F8939" s="4">
        <v>11</v>
      </c>
      <c r="G8939" s="4"/>
      <c r="H8939" s="4">
        <v>25</v>
      </c>
      <c r="I8939" s="6"/>
      <c r="J8939" s="6"/>
      <c r="K8939" s="6"/>
      <c r="L8939" s="6"/>
      <c r="M8939" s="6"/>
      <c r="N8939" s="6"/>
      <c r="O8939" s="6"/>
      <c r="P8939" s="4">
        <v>23</v>
      </c>
      <c r="Q8939" s="8">
        <f t="shared" si="139"/>
        <v>0.56</v>
      </c>
      <c r="U8939" s="4">
        <v>608</v>
      </c>
      <c r="V8939" s="4">
        <v>213</v>
      </c>
      <c r="W8939" s="4">
        <v>395</v>
      </c>
      <c r="X8939" s="4">
        <v>110</v>
      </c>
      <c r="Y8939" s="4">
        <v>547</v>
      </c>
      <c r="Z8939" s="4">
        <v>96</v>
      </c>
      <c r="AA8939" s="1" t="s">
        <v>105</v>
      </c>
      <c r="AB8939" s="4">
        <v>3</v>
      </c>
      <c r="AC8939" s="4">
        <v>107030119</v>
      </c>
      <c r="AE8939" s="1" t="s">
        <v>60</v>
      </c>
      <c r="AG8939" s="1" t="s">
        <v>60</v>
      </c>
      <c r="AH8939" s="1" t="s">
        <v>17360</v>
      </c>
    </row>
    <row r="8940" s="1" customFormat="1" ht="12.75" hidden="1" spans="1:34">
      <c r="A8940" s="4">
        <v>39674</v>
      </c>
      <c r="B8940" s="1" t="s">
        <v>17361</v>
      </c>
      <c r="C8940" s="1" t="s">
        <v>2311</v>
      </c>
      <c r="D8940" s="1" t="s">
        <v>6983</v>
      </c>
      <c r="E8940" s="1" t="s">
        <v>68</v>
      </c>
      <c r="F8940" s="4">
        <v>11</v>
      </c>
      <c r="G8940" s="4"/>
      <c r="H8940" s="4">
        <v>25</v>
      </c>
      <c r="I8940" s="6"/>
      <c r="J8940" s="6"/>
      <c r="K8940" s="6"/>
      <c r="L8940" s="6"/>
      <c r="M8940" s="6"/>
      <c r="N8940" s="6"/>
      <c r="O8940" s="6"/>
      <c r="Q8940" s="8">
        <f t="shared" si="139"/>
        <v>0.56</v>
      </c>
      <c r="T8940" s="4">
        <v>113</v>
      </c>
      <c r="U8940" s="4">
        <v>0</v>
      </c>
      <c r="AA8940" s="1" t="s">
        <v>59</v>
      </c>
      <c r="AC8940" s="4">
        <v>107030401</v>
      </c>
      <c r="AE8940" s="1" t="s">
        <v>60</v>
      </c>
      <c r="AG8940" s="1" t="s">
        <v>60</v>
      </c>
      <c r="AH8940" s="1" t="s">
        <v>17362</v>
      </c>
    </row>
    <row r="8941" s="1" customFormat="1" ht="12.75" hidden="1" spans="1:34">
      <c r="A8941" s="4">
        <v>118867</v>
      </c>
      <c r="B8941" s="1" t="s">
        <v>17363</v>
      </c>
      <c r="C8941" s="1" t="s">
        <v>17364</v>
      </c>
      <c r="D8941" s="1" t="s">
        <v>762</v>
      </c>
      <c r="E8941" s="1" t="s">
        <v>17365</v>
      </c>
      <c r="F8941" s="4">
        <v>1.76</v>
      </c>
      <c r="G8941" s="4"/>
      <c r="H8941" s="4">
        <v>4</v>
      </c>
      <c r="I8941" s="6"/>
      <c r="J8941" s="6"/>
      <c r="K8941" s="6"/>
      <c r="L8941" s="6"/>
      <c r="M8941" s="6"/>
      <c r="N8941" s="6"/>
      <c r="O8941" s="6"/>
      <c r="Q8941" s="8">
        <f t="shared" si="139"/>
        <v>0.56</v>
      </c>
      <c r="T8941" s="4">
        <v>114</v>
      </c>
      <c r="U8941" s="4">
        <v>146</v>
      </c>
      <c r="W8941" s="4">
        <v>146</v>
      </c>
      <c r="X8941" s="4">
        <v>39</v>
      </c>
      <c r="Y8941" s="4">
        <v>20</v>
      </c>
      <c r="Z8941" s="4">
        <v>15</v>
      </c>
      <c r="AA8941" s="1" t="s">
        <v>59</v>
      </c>
      <c r="AC8941" s="4">
        <v>107030801</v>
      </c>
      <c r="AE8941" s="1" t="s">
        <v>60</v>
      </c>
      <c r="AG8941" s="1" t="s">
        <v>60</v>
      </c>
      <c r="AH8941" s="1" t="s">
        <v>17366</v>
      </c>
    </row>
    <row r="8942" s="1" customFormat="1" ht="12.75" hidden="1" spans="1:34">
      <c r="A8942" s="4">
        <v>134988</v>
      </c>
      <c r="B8942" s="1" t="s">
        <v>17367</v>
      </c>
      <c r="C8942" s="1" t="s">
        <v>17368</v>
      </c>
      <c r="D8942" s="1" t="s">
        <v>10666</v>
      </c>
      <c r="E8942" s="1" t="s">
        <v>68</v>
      </c>
      <c r="F8942" s="4">
        <v>11</v>
      </c>
      <c r="G8942" s="4"/>
      <c r="H8942" s="4">
        <v>25</v>
      </c>
      <c r="I8942" s="6"/>
      <c r="J8942" s="6"/>
      <c r="K8942" s="6"/>
      <c r="L8942" s="6"/>
      <c r="M8942" s="6"/>
      <c r="N8942" s="6"/>
      <c r="O8942" s="6"/>
      <c r="Q8942" s="8">
        <f t="shared" si="139"/>
        <v>0.56</v>
      </c>
      <c r="T8942" s="4">
        <v>113</v>
      </c>
      <c r="U8942" s="4">
        <v>0</v>
      </c>
      <c r="AA8942" s="1" t="s">
        <v>59</v>
      </c>
      <c r="AC8942" s="4">
        <v>107030207</v>
      </c>
      <c r="AE8942" s="1" t="s">
        <v>60</v>
      </c>
      <c r="AG8942" s="1" t="s">
        <v>60</v>
      </c>
      <c r="AH8942" s="1" t="s">
        <v>17369</v>
      </c>
    </row>
    <row r="8943" s="1" customFormat="1" ht="12.75" hidden="1" spans="1:34">
      <c r="A8943" s="4">
        <v>183320</v>
      </c>
      <c r="B8943" s="1" t="s">
        <v>16968</v>
      </c>
      <c r="C8943" s="1" t="s">
        <v>17370</v>
      </c>
      <c r="D8943" s="1" t="s">
        <v>166</v>
      </c>
      <c r="E8943" s="1" t="s">
        <v>284</v>
      </c>
      <c r="F8943" s="4">
        <v>43.1</v>
      </c>
      <c r="G8943" s="4"/>
      <c r="H8943" s="4">
        <v>98</v>
      </c>
      <c r="I8943" s="6"/>
      <c r="J8943" s="6"/>
      <c r="K8943" s="6"/>
      <c r="L8943" s="6"/>
      <c r="M8943" s="6"/>
      <c r="N8943" s="6"/>
      <c r="O8943" s="6"/>
      <c r="Q8943" s="8">
        <f t="shared" si="139"/>
        <v>0.560204081632653</v>
      </c>
      <c r="U8943" s="4">
        <v>406</v>
      </c>
      <c r="V8943" s="4">
        <v>37</v>
      </c>
      <c r="W8943" s="4">
        <v>369</v>
      </c>
      <c r="X8943" s="4">
        <v>99</v>
      </c>
      <c r="Y8943" s="4">
        <v>29</v>
      </c>
      <c r="Z8943" s="4">
        <v>14</v>
      </c>
      <c r="AA8943" s="1" t="s">
        <v>114</v>
      </c>
      <c r="AE8943" s="1" t="s">
        <v>60</v>
      </c>
      <c r="AG8943" s="1" t="s">
        <v>60</v>
      </c>
      <c r="AH8943" s="1" t="s">
        <v>60</v>
      </c>
    </row>
    <row r="8944" s="1" customFormat="1" ht="12.75" hidden="1" spans="1:34">
      <c r="A8944" s="4">
        <v>45384</v>
      </c>
      <c r="B8944" s="1" t="s">
        <v>17371</v>
      </c>
      <c r="C8944" s="1" t="s">
        <v>95</v>
      </c>
      <c r="D8944" s="1" t="s">
        <v>57</v>
      </c>
      <c r="E8944" s="1" t="s">
        <v>68</v>
      </c>
      <c r="F8944" s="4">
        <v>25.5</v>
      </c>
      <c r="G8944" s="4"/>
      <c r="H8944" s="4">
        <v>58</v>
      </c>
      <c r="I8944" s="6"/>
      <c r="J8944" s="6"/>
      <c r="K8944" s="6"/>
      <c r="L8944" s="6"/>
      <c r="M8944" s="6"/>
      <c r="N8944" s="6"/>
      <c r="O8944" s="6"/>
      <c r="Q8944" s="8">
        <f t="shared" si="139"/>
        <v>0.560344827586207</v>
      </c>
      <c r="T8944" s="4">
        <v>113</v>
      </c>
      <c r="U8944" s="4">
        <v>0</v>
      </c>
      <c r="AA8944" s="1" t="s">
        <v>59</v>
      </c>
      <c r="AC8944" s="4">
        <v>107030499</v>
      </c>
      <c r="AE8944" s="1" t="s">
        <v>60</v>
      </c>
      <c r="AG8944" s="1" t="s">
        <v>60</v>
      </c>
      <c r="AH8944" s="1" t="s">
        <v>17372</v>
      </c>
    </row>
    <row r="8945" s="1" customFormat="1" ht="12.75" hidden="1" spans="1:34">
      <c r="A8945" s="4">
        <v>142</v>
      </c>
      <c r="B8945" s="1" t="s">
        <v>17373</v>
      </c>
      <c r="C8945" s="1" t="s">
        <v>17374</v>
      </c>
      <c r="D8945" s="1" t="s">
        <v>725</v>
      </c>
      <c r="E8945" s="1" t="s">
        <v>68</v>
      </c>
      <c r="F8945" s="4">
        <v>8.7</v>
      </c>
      <c r="G8945" s="4"/>
      <c r="H8945" s="4">
        <v>19.8</v>
      </c>
      <c r="I8945" s="6"/>
      <c r="J8945" s="6"/>
      <c r="K8945" s="6"/>
      <c r="L8945" s="6"/>
      <c r="M8945" s="6"/>
      <c r="N8945" s="6"/>
      <c r="O8945" s="6"/>
      <c r="Q8945" s="8">
        <f t="shared" si="139"/>
        <v>0.560606060606061</v>
      </c>
      <c r="U8945" s="4">
        <v>427</v>
      </c>
      <c r="V8945" s="4">
        <v>193</v>
      </c>
      <c r="W8945" s="4">
        <v>234</v>
      </c>
      <c r="X8945" s="4">
        <v>107</v>
      </c>
      <c r="Y8945" s="4">
        <v>182</v>
      </c>
      <c r="Z8945" s="4">
        <v>74</v>
      </c>
      <c r="AA8945" s="1" t="s">
        <v>105</v>
      </c>
      <c r="AB8945" s="4">
        <v>2</v>
      </c>
      <c r="AC8945" s="4">
        <v>107030401</v>
      </c>
      <c r="AE8945" s="1" t="s">
        <v>60</v>
      </c>
      <c r="AG8945" s="1" t="s">
        <v>60</v>
      </c>
      <c r="AH8945" s="1" t="s">
        <v>17375</v>
      </c>
    </row>
    <row r="8946" s="1" customFormat="1" ht="12.75" hidden="1" spans="1:34">
      <c r="A8946" s="4">
        <v>38838</v>
      </c>
      <c r="B8946" s="1" t="s">
        <v>9699</v>
      </c>
      <c r="C8946" s="1" t="s">
        <v>17376</v>
      </c>
      <c r="D8946" s="1" t="s">
        <v>2487</v>
      </c>
      <c r="E8946" s="1" t="s">
        <v>68</v>
      </c>
      <c r="F8946" s="4">
        <v>8.7</v>
      </c>
      <c r="G8946" s="4"/>
      <c r="H8946" s="4">
        <v>19.8</v>
      </c>
      <c r="I8946" s="6"/>
      <c r="J8946" s="6"/>
      <c r="K8946" s="6"/>
      <c r="L8946" s="6"/>
      <c r="M8946" s="6"/>
      <c r="N8946" s="6"/>
      <c r="O8946" s="6"/>
      <c r="Q8946" s="8">
        <f t="shared" si="139"/>
        <v>0.560606060606061</v>
      </c>
      <c r="T8946" s="4">
        <v>113</v>
      </c>
      <c r="U8946" s="4">
        <v>0</v>
      </c>
      <c r="AA8946" s="1" t="s">
        <v>59</v>
      </c>
      <c r="AC8946" s="4">
        <v>107030104</v>
      </c>
      <c r="AE8946" s="1" t="s">
        <v>60</v>
      </c>
      <c r="AG8946" s="1" t="s">
        <v>60</v>
      </c>
      <c r="AH8946" s="1" t="s">
        <v>17377</v>
      </c>
    </row>
    <row r="8947" s="1" customFormat="1" ht="12.75" hidden="1" spans="1:34">
      <c r="A8947" s="4">
        <v>49971</v>
      </c>
      <c r="B8947" s="1" t="s">
        <v>17378</v>
      </c>
      <c r="C8947" s="1" t="s">
        <v>17379</v>
      </c>
      <c r="D8947" s="1" t="s">
        <v>129</v>
      </c>
      <c r="E8947" s="1" t="s">
        <v>68</v>
      </c>
      <c r="F8947" s="4">
        <v>12.3</v>
      </c>
      <c r="G8947" s="4"/>
      <c r="H8947" s="4">
        <v>28</v>
      </c>
      <c r="I8947" s="6"/>
      <c r="J8947" s="6"/>
      <c r="K8947" s="6"/>
      <c r="L8947" s="6"/>
      <c r="M8947" s="6"/>
      <c r="N8947" s="6"/>
      <c r="O8947" s="6"/>
      <c r="Q8947" s="8">
        <f t="shared" si="139"/>
        <v>0.560714285714286</v>
      </c>
      <c r="U8947" s="4">
        <v>267</v>
      </c>
      <c r="W8947" s="4">
        <v>267</v>
      </c>
      <c r="X8947" s="4">
        <v>94</v>
      </c>
      <c r="Y8947" s="4">
        <v>66</v>
      </c>
      <c r="Z8947" s="4">
        <v>33</v>
      </c>
      <c r="AA8947" s="1" t="s">
        <v>97</v>
      </c>
      <c r="AB8947" s="4">
        <v>2</v>
      </c>
      <c r="AC8947" s="4">
        <v>107030401</v>
      </c>
      <c r="AE8947" s="1" t="s">
        <v>60</v>
      </c>
      <c r="AG8947" s="1" t="s">
        <v>60</v>
      </c>
      <c r="AH8947" s="1" t="s">
        <v>17380</v>
      </c>
    </row>
    <row r="8948" s="1" customFormat="1" ht="12.75" hidden="1" spans="1:34">
      <c r="A8948" s="4">
        <v>48311</v>
      </c>
      <c r="B8948" s="1" t="s">
        <v>17381</v>
      </c>
      <c r="C8948" s="1" t="s">
        <v>1754</v>
      </c>
      <c r="D8948" s="1" t="s">
        <v>166</v>
      </c>
      <c r="E8948" s="1" t="s">
        <v>68</v>
      </c>
      <c r="F8948" s="4">
        <v>12.3</v>
      </c>
      <c r="G8948" s="4"/>
      <c r="H8948" s="4">
        <v>28</v>
      </c>
      <c r="I8948" s="6"/>
      <c r="J8948" s="6"/>
      <c r="K8948" s="6"/>
      <c r="L8948" s="6"/>
      <c r="M8948" s="6"/>
      <c r="N8948" s="6"/>
      <c r="O8948" s="6"/>
      <c r="Q8948" s="8">
        <f t="shared" si="139"/>
        <v>0.560714285714286</v>
      </c>
      <c r="U8948" s="4">
        <v>255</v>
      </c>
      <c r="W8948" s="4">
        <v>255</v>
      </c>
      <c r="X8948" s="4">
        <v>75</v>
      </c>
      <c r="Y8948" s="4">
        <v>151</v>
      </c>
      <c r="Z8948" s="4">
        <v>22</v>
      </c>
      <c r="AA8948" s="1" t="s">
        <v>97</v>
      </c>
      <c r="AB8948" s="4">
        <v>2</v>
      </c>
      <c r="AC8948" s="4">
        <v>107030110</v>
      </c>
      <c r="AE8948" s="1" t="s">
        <v>60</v>
      </c>
      <c r="AG8948" s="1" t="s">
        <v>60</v>
      </c>
      <c r="AH8948" s="1" t="s">
        <v>17382</v>
      </c>
    </row>
    <row r="8949" s="1" customFormat="1" ht="12.75" hidden="1" spans="1:34">
      <c r="A8949" s="4">
        <v>22205</v>
      </c>
      <c r="B8949" s="1" t="s">
        <v>10169</v>
      </c>
      <c r="C8949" s="1" t="s">
        <v>63</v>
      </c>
      <c r="D8949" s="1" t="s">
        <v>93</v>
      </c>
      <c r="E8949" s="1" t="s">
        <v>23</v>
      </c>
      <c r="F8949" s="4">
        <v>0.861</v>
      </c>
      <c r="G8949" s="4"/>
      <c r="H8949" s="4">
        <v>1.96</v>
      </c>
      <c r="I8949" s="6"/>
      <c r="J8949" s="6"/>
      <c r="K8949" s="6"/>
      <c r="L8949" s="6"/>
      <c r="M8949" s="6"/>
      <c r="N8949" s="6"/>
      <c r="O8949" s="6"/>
      <c r="Q8949" s="8">
        <f t="shared" si="139"/>
        <v>0.560714285714286</v>
      </c>
      <c r="T8949" s="4">
        <v>113</v>
      </c>
      <c r="U8949" s="4">
        <v>0</v>
      </c>
      <c r="AA8949" s="1" t="s">
        <v>59</v>
      </c>
      <c r="AC8949" s="4">
        <v>107030301</v>
      </c>
      <c r="AE8949" s="1" t="s">
        <v>60</v>
      </c>
      <c r="AG8949" s="1" t="s">
        <v>60</v>
      </c>
      <c r="AH8949" s="1" t="s">
        <v>60</v>
      </c>
    </row>
    <row r="8950" s="1" customFormat="1" ht="12.75" hidden="1" spans="1:34">
      <c r="A8950" s="4">
        <v>163515</v>
      </c>
      <c r="B8950" s="1" t="s">
        <v>8590</v>
      </c>
      <c r="C8950" s="1" t="s">
        <v>17383</v>
      </c>
      <c r="D8950" s="1" t="s">
        <v>17384</v>
      </c>
      <c r="E8950" s="1" t="s">
        <v>68</v>
      </c>
      <c r="F8950" s="4">
        <v>6.5</v>
      </c>
      <c r="G8950" s="4"/>
      <c r="H8950" s="4">
        <v>14.8</v>
      </c>
      <c r="I8950" s="6"/>
      <c r="J8950" s="6"/>
      <c r="K8950" s="6"/>
      <c r="L8950" s="6"/>
      <c r="M8950" s="6"/>
      <c r="N8950" s="6"/>
      <c r="O8950" s="6"/>
      <c r="P8950" s="4">
        <v>14.8</v>
      </c>
      <c r="Q8950" s="8">
        <f t="shared" si="139"/>
        <v>0.560810810810811</v>
      </c>
      <c r="U8950" s="4">
        <v>1099</v>
      </c>
      <c r="V8950" s="4">
        <v>591</v>
      </c>
      <c r="W8950" s="4">
        <v>508</v>
      </c>
      <c r="X8950" s="4">
        <v>105</v>
      </c>
      <c r="Y8950" s="4">
        <v>1635</v>
      </c>
      <c r="Z8950" s="4">
        <v>112</v>
      </c>
      <c r="AA8950" s="1" t="s">
        <v>105</v>
      </c>
      <c r="AB8950" s="4">
        <v>2</v>
      </c>
      <c r="AC8950" s="4">
        <v>107030206</v>
      </c>
      <c r="AE8950" s="1" t="s">
        <v>60</v>
      </c>
      <c r="AG8950" s="1" t="s">
        <v>60</v>
      </c>
      <c r="AH8950" s="1" t="s">
        <v>17385</v>
      </c>
    </row>
    <row r="8951" s="1" customFormat="1" ht="12.75" hidden="1" spans="1:34">
      <c r="A8951" s="4">
        <v>44368</v>
      </c>
      <c r="B8951" s="1" t="s">
        <v>10053</v>
      </c>
      <c r="C8951" s="1" t="s">
        <v>10726</v>
      </c>
      <c r="D8951" s="1" t="s">
        <v>129</v>
      </c>
      <c r="E8951" s="1" t="s">
        <v>58</v>
      </c>
      <c r="F8951" s="4">
        <v>7.9</v>
      </c>
      <c r="G8951" s="4"/>
      <c r="H8951" s="4">
        <v>18</v>
      </c>
      <c r="I8951" s="6"/>
      <c r="J8951" s="6"/>
      <c r="K8951" s="6"/>
      <c r="L8951" s="6"/>
      <c r="M8951" s="6"/>
      <c r="N8951" s="6"/>
      <c r="O8951" s="6"/>
      <c r="Q8951" s="8">
        <f t="shared" si="139"/>
        <v>0.561111111111111</v>
      </c>
      <c r="U8951" s="4">
        <v>452</v>
      </c>
      <c r="V8951" s="4">
        <v>128</v>
      </c>
      <c r="W8951" s="4">
        <v>324</v>
      </c>
      <c r="X8951" s="4">
        <v>103</v>
      </c>
      <c r="Y8951" s="4">
        <v>424</v>
      </c>
      <c r="Z8951" s="4">
        <v>90</v>
      </c>
      <c r="AA8951" s="1" t="s">
        <v>105</v>
      </c>
      <c r="AB8951" s="4">
        <v>2</v>
      </c>
      <c r="AC8951" s="4">
        <v>107030401</v>
      </c>
      <c r="AE8951" s="1" t="s">
        <v>60</v>
      </c>
      <c r="AG8951" s="1" t="s">
        <v>60</v>
      </c>
      <c r="AH8951" s="1" t="s">
        <v>17386</v>
      </c>
    </row>
    <row r="8952" s="1" customFormat="1" ht="12.75" hidden="1" spans="1:34">
      <c r="A8952" s="4">
        <v>158934</v>
      </c>
      <c r="B8952" s="1" t="s">
        <v>2073</v>
      </c>
      <c r="C8952" s="1" t="s">
        <v>17387</v>
      </c>
      <c r="D8952" s="1" t="s">
        <v>129</v>
      </c>
      <c r="E8952" s="1" t="s">
        <v>68</v>
      </c>
      <c r="F8952" s="4">
        <v>7.9</v>
      </c>
      <c r="G8952" s="4"/>
      <c r="H8952" s="4">
        <v>18</v>
      </c>
      <c r="I8952" s="6"/>
      <c r="J8952" s="6"/>
      <c r="K8952" s="6"/>
      <c r="L8952" s="6"/>
      <c r="M8952" s="6"/>
      <c r="N8952" s="6"/>
      <c r="O8952" s="6"/>
      <c r="P8952" s="4">
        <v>17</v>
      </c>
      <c r="Q8952" s="8">
        <f t="shared" si="139"/>
        <v>0.561111111111111</v>
      </c>
      <c r="U8952" s="4">
        <v>699</v>
      </c>
      <c r="V8952" s="4">
        <v>152</v>
      </c>
      <c r="W8952" s="4">
        <v>547</v>
      </c>
      <c r="X8952" s="4">
        <v>113</v>
      </c>
      <c r="Y8952" s="4">
        <v>913</v>
      </c>
      <c r="Z8952" s="4">
        <v>108</v>
      </c>
      <c r="AA8952" s="1" t="s">
        <v>105</v>
      </c>
      <c r="AB8952" s="4">
        <v>3</v>
      </c>
      <c r="AC8952" s="4">
        <v>107030401</v>
      </c>
      <c r="AE8952" s="1" t="s">
        <v>60</v>
      </c>
      <c r="AG8952" s="1" t="s">
        <v>60</v>
      </c>
      <c r="AH8952" s="1" t="s">
        <v>17388</v>
      </c>
    </row>
    <row r="8953" s="1" customFormat="1" ht="12.75" hidden="1" spans="1:34">
      <c r="A8953" s="4">
        <v>159754</v>
      </c>
      <c r="B8953" s="1" t="s">
        <v>1459</v>
      </c>
      <c r="C8953" s="1" t="s">
        <v>8265</v>
      </c>
      <c r="D8953" s="1" t="s">
        <v>129</v>
      </c>
      <c r="E8953" s="1" t="s">
        <v>68</v>
      </c>
      <c r="F8953" s="4">
        <v>7.9</v>
      </c>
      <c r="G8953" s="4"/>
      <c r="H8953" s="4">
        <v>18</v>
      </c>
      <c r="I8953" s="6"/>
      <c r="J8953" s="6"/>
      <c r="K8953" s="6"/>
      <c r="L8953" s="6"/>
      <c r="M8953" s="6"/>
      <c r="N8953" s="6"/>
      <c r="O8953" s="6"/>
      <c r="Q8953" s="8">
        <f t="shared" si="139"/>
        <v>0.561111111111111</v>
      </c>
      <c r="U8953" s="4">
        <v>416</v>
      </c>
      <c r="W8953" s="4">
        <v>416</v>
      </c>
      <c r="X8953" s="4">
        <v>112</v>
      </c>
      <c r="Y8953" s="4">
        <v>125</v>
      </c>
      <c r="Z8953" s="4">
        <v>56</v>
      </c>
      <c r="AA8953" s="1" t="s">
        <v>105</v>
      </c>
      <c r="AB8953" s="4">
        <v>3</v>
      </c>
      <c r="AC8953" s="4">
        <v>107030499</v>
      </c>
      <c r="AE8953" s="1" t="s">
        <v>60</v>
      </c>
      <c r="AG8953" s="1" t="s">
        <v>60</v>
      </c>
      <c r="AH8953" s="1" t="s">
        <v>17389</v>
      </c>
    </row>
    <row r="8954" s="1" customFormat="1" ht="12.75" hidden="1" spans="1:34">
      <c r="A8954" s="4">
        <v>50300</v>
      </c>
      <c r="B8954" s="1" t="s">
        <v>1804</v>
      </c>
      <c r="C8954" s="1" t="s">
        <v>17390</v>
      </c>
      <c r="D8954" s="1" t="s">
        <v>11712</v>
      </c>
      <c r="E8954" s="1" t="s">
        <v>68</v>
      </c>
      <c r="F8954" s="4">
        <v>43</v>
      </c>
      <c r="G8954" s="4"/>
      <c r="H8954" s="4">
        <v>98</v>
      </c>
      <c r="I8954" s="6"/>
      <c r="J8954" s="6"/>
      <c r="K8954" s="6"/>
      <c r="L8954" s="6"/>
      <c r="M8954" s="6"/>
      <c r="N8954" s="6"/>
      <c r="O8954" s="6"/>
      <c r="Q8954" s="8">
        <f t="shared" si="139"/>
        <v>0.561224489795918</v>
      </c>
      <c r="T8954" s="4">
        <v>114</v>
      </c>
      <c r="U8954" s="4">
        <v>2</v>
      </c>
      <c r="W8954" s="4">
        <v>2</v>
      </c>
      <c r="X8954" s="4">
        <v>1</v>
      </c>
      <c r="Y8954" s="4">
        <v>2</v>
      </c>
      <c r="Z8954" s="4">
        <v>2</v>
      </c>
      <c r="AA8954" s="1" t="s">
        <v>105</v>
      </c>
      <c r="AB8954" s="4">
        <v>2</v>
      </c>
      <c r="AC8954" s="4">
        <v>107030206</v>
      </c>
      <c r="AE8954" s="1" t="s">
        <v>60</v>
      </c>
      <c r="AG8954" s="1" t="s">
        <v>60</v>
      </c>
      <c r="AH8954" s="1" t="s">
        <v>17391</v>
      </c>
    </row>
    <row r="8955" s="1" customFormat="1" ht="12.75" hidden="1" spans="1:34">
      <c r="A8955" s="4">
        <v>35433</v>
      </c>
      <c r="B8955" s="1" t="s">
        <v>17392</v>
      </c>
      <c r="C8955" s="1" t="s">
        <v>17393</v>
      </c>
      <c r="D8955" s="1" t="s">
        <v>5328</v>
      </c>
      <c r="E8955" s="1" t="s">
        <v>68</v>
      </c>
      <c r="F8955" s="4">
        <v>12.5</v>
      </c>
      <c r="G8955" s="4"/>
      <c r="H8955" s="4">
        <v>28.5</v>
      </c>
      <c r="I8955" s="6"/>
      <c r="J8955" s="6"/>
      <c r="K8955" s="6"/>
      <c r="L8955" s="6"/>
      <c r="M8955" s="6"/>
      <c r="N8955" s="6"/>
      <c r="O8955" s="6"/>
      <c r="Q8955" s="8">
        <f t="shared" si="139"/>
        <v>0.56140350877193</v>
      </c>
      <c r="T8955" s="4">
        <v>113</v>
      </c>
      <c r="U8955" s="4">
        <v>0</v>
      </c>
      <c r="AA8955" s="1" t="s">
        <v>59</v>
      </c>
      <c r="AE8955" s="1" t="s">
        <v>60</v>
      </c>
      <c r="AG8955" s="1" t="s">
        <v>60</v>
      </c>
      <c r="AH8955" s="1" t="s">
        <v>17394</v>
      </c>
    </row>
    <row r="8956" s="1" customFormat="1" ht="12.75" hidden="1" spans="1:34">
      <c r="A8956" s="4">
        <v>125232</v>
      </c>
      <c r="B8956" s="1" t="s">
        <v>2121</v>
      </c>
      <c r="C8956" s="1" t="s">
        <v>17395</v>
      </c>
      <c r="D8956" s="1" t="s">
        <v>129</v>
      </c>
      <c r="E8956" s="1" t="s">
        <v>68</v>
      </c>
      <c r="F8956" s="4">
        <v>5.7</v>
      </c>
      <c r="G8956" s="4"/>
      <c r="H8956" s="4">
        <v>13</v>
      </c>
      <c r="I8956" s="6"/>
      <c r="J8956" s="6"/>
      <c r="K8956" s="6"/>
      <c r="L8956" s="6"/>
      <c r="M8956" s="6"/>
      <c r="N8956" s="6"/>
      <c r="O8956" s="6"/>
      <c r="P8956" s="4">
        <v>12</v>
      </c>
      <c r="Q8956" s="8">
        <f t="shared" si="139"/>
        <v>0.561538461538462</v>
      </c>
      <c r="U8956" s="4">
        <v>463</v>
      </c>
      <c r="V8956" s="4">
        <v>99</v>
      </c>
      <c r="W8956" s="4">
        <v>364</v>
      </c>
      <c r="X8956" s="4">
        <v>109</v>
      </c>
      <c r="Y8956" s="4">
        <v>509</v>
      </c>
      <c r="Z8956" s="4">
        <v>105</v>
      </c>
      <c r="AA8956" s="1" t="s">
        <v>105</v>
      </c>
      <c r="AB8956" s="4">
        <v>3</v>
      </c>
      <c r="AC8956" s="4">
        <v>107030401</v>
      </c>
      <c r="AE8956" s="1" t="s">
        <v>60</v>
      </c>
      <c r="AG8956" s="1" t="s">
        <v>60</v>
      </c>
      <c r="AH8956" s="1" t="s">
        <v>17396</v>
      </c>
    </row>
    <row r="8957" s="1" customFormat="1" ht="12.75" hidden="1" spans="1:34">
      <c r="A8957" s="4">
        <v>14774</v>
      </c>
      <c r="B8957" s="1" t="s">
        <v>17397</v>
      </c>
      <c r="C8957" s="1" t="s">
        <v>485</v>
      </c>
      <c r="D8957" s="1" t="s">
        <v>642</v>
      </c>
      <c r="E8957" s="1" t="s">
        <v>23</v>
      </c>
      <c r="F8957" s="4">
        <v>0.114</v>
      </c>
      <c r="G8957" s="4"/>
      <c r="H8957" s="4">
        <v>0.26</v>
      </c>
      <c r="I8957" s="6"/>
      <c r="J8957" s="6"/>
      <c r="K8957" s="6"/>
      <c r="L8957" s="6"/>
      <c r="M8957" s="6"/>
      <c r="N8957" s="6"/>
      <c r="O8957" s="6"/>
      <c r="Q8957" s="8">
        <f t="shared" si="139"/>
        <v>0.561538461538462</v>
      </c>
      <c r="T8957" s="4">
        <v>112</v>
      </c>
      <c r="U8957" s="4">
        <v>0</v>
      </c>
      <c r="AA8957" s="1" t="s">
        <v>59</v>
      </c>
      <c r="AC8957" s="4">
        <v>107030301</v>
      </c>
      <c r="AE8957" s="1" t="s">
        <v>60</v>
      </c>
      <c r="AG8957" s="1" t="s">
        <v>60</v>
      </c>
      <c r="AH8957" s="1" t="s">
        <v>60</v>
      </c>
    </row>
    <row r="8958" s="1" customFormat="1" ht="12.75" hidden="1" spans="1:34">
      <c r="A8958" s="4">
        <v>59377</v>
      </c>
      <c r="B8958" s="1" t="s">
        <v>679</v>
      </c>
      <c r="C8958" s="1" t="s">
        <v>2848</v>
      </c>
      <c r="D8958" s="1" t="s">
        <v>93</v>
      </c>
      <c r="E8958" s="1" t="s">
        <v>68</v>
      </c>
      <c r="F8958" s="4">
        <v>470</v>
      </c>
      <c r="G8958" s="4"/>
      <c r="H8958" s="4">
        <v>1072</v>
      </c>
      <c r="I8958" s="6"/>
      <c r="J8958" s="6"/>
      <c r="K8958" s="6"/>
      <c r="L8958" s="6"/>
      <c r="M8958" s="6"/>
      <c r="N8958" s="6"/>
      <c r="O8958" s="6"/>
      <c r="Q8958" s="8">
        <f t="shared" si="139"/>
        <v>0.561567164179104</v>
      </c>
      <c r="U8958" s="4">
        <v>20.286</v>
      </c>
      <c r="V8958" s="4">
        <v>5</v>
      </c>
      <c r="W8958" s="4">
        <v>15.286</v>
      </c>
      <c r="X8958" s="4">
        <v>6</v>
      </c>
      <c r="Y8958" s="4">
        <v>9.429</v>
      </c>
      <c r="Z8958" s="4">
        <v>1</v>
      </c>
      <c r="AA8958" s="1" t="s">
        <v>114</v>
      </c>
      <c r="AB8958" s="4">
        <v>0</v>
      </c>
      <c r="AC8958" s="4">
        <v>107030499</v>
      </c>
      <c r="AE8958" s="1" t="s">
        <v>60</v>
      </c>
      <c r="AG8958" s="1" t="s">
        <v>60</v>
      </c>
      <c r="AH8958" s="1" t="s">
        <v>17398</v>
      </c>
    </row>
    <row r="8959" s="1" customFormat="1" ht="12.75" hidden="1" spans="1:34">
      <c r="A8959" s="4">
        <v>22249</v>
      </c>
      <c r="B8959" s="1" t="s">
        <v>9860</v>
      </c>
      <c r="C8959" s="1" t="s">
        <v>6705</v>
      </c>
      <c r="D8959" s="1" t="s">
        <v>93</v>
      </c>
      <c r="E8959" s="1" t="s">
        <v>23</v>
      </c>
      <c r="F8959" s="4">
        <v>0.32</v>
      </c>
      <c r="G8959" s="4"/>
      <c r="H8959" s="4">
        <v>0.73</v>
      </c>
      <c r="I8959" s="4"/>
      <c r="J8959" s="4"/>
      <c r="K8959" s="4"/>
      <c r="L8959" s="4"/>
      <c r="M8959" s="4"/>
      <c r="N8959" s="4"/>
      <c r="O8959" s="4"/>
      <c r="Q8959" s="8">
        <f t="shared" si="139"/>
        <v>0.561643835616438</v>
      </c>
      <c r="U8959" s="4">
        <v>1981.766</v>
      </c>
      <c r="W8959" s="4">
        <v>1981.766</v>
      </c>
      <c r="X8959" s="4">
        <v>20</v>
      </c>
      <c r="Y8959" s="4">
        <v>1203.38</v>
      </c>
      <c r="Z8959" s="4">
        <v>13</v>
      </c>
      <c r="AA8959" s="1" t="s">
        <v>123</v>
      </c>
      <c r="AB8959" s="4">
        <v>0</v>
      </c>
      <c r="AC8959" s="4">
        <v>107030301</v>
      </c>
      <c r="AE8959" s="1" t="s">
        <v>60</v>
      </c>
      <c r="AG8959" s="1" t="s">
        <v>60</v>
      </c>
      <c r="AH8959" s="1" t="s">
        <v>60</v>
      </c>
    </row>
    <row r="8960" s="1" customFormat="1" ht="12.75" hidden="1" spans="1:34">
      <c r="A8960" s="4">
        <v>75425</v>
      </c>
      <c r="B8960" s="1" t="s">
        <v>17399</v>
      </c>
      <c r="C8960" s="1" t="s">
        <v>1105</v>
      </c>
      <c r="D8960" s="1" t="s">
        <v>17400</v>
      </c>
      <c r="E8960" s="1" t="s">
        <v>68</v>
      </c>
      <c r="F8960" s="4">
        <v>21.25</v>
      </c>
      <c r="G8960" s="4"/>
      <c r="H8960" s="4">
        <v>48.5</v>
      </c>
      <c r="I8960" s="6"/>
      <c r="J8960" s="6"/>
      <c r="K8960" s="6"/>
      <c r="L8960" s="6"/>
      <c r="M8960" s="6"/>
      <c r="N8960" s="6"/>
      <c r="O8960" s="6"/>
      <c r="Q8960" s="8">
        <f t="shared" si="139"/>
        <v>0.561855670103093</v>
      </c>
      <c r="U8960" s="4">
        <v>187</v>
      </c>
      <c r="V8960" s="4">
        <v>18</v>
      </c>
      <c r="W8960" s="4">
        <v>169</v>
      </c>
      <c r="X8960" s="4">
        <v>43</v>
      </c>
      <c r="Y8960" s="4">
        <v>79</v>
      </c>
      <c r="Z8960" s="4">
        <v>10</v>
      </c>
      <c r="AA8960" s="1" t="s">
        <v>97</v>
      </c>
      <c r="AB8960" s="4">
        <v>3</v>
      </c>
      <c r="AC8960" s="4">
        <v>107030206</v>
      </c>
      <c r="AE8960" s="1" t="s">
        <v>60</v>
      </c>
      <c r="AG8960" s="1" t="s">
        <v>60</v>
      </c>
      <c r="AH8960" s="1" t="s">
        <v>17401</v>
      </c>
    </row>
    <row r="8961" s="1" customFormat="1" ht="12.75" hidden="1" spans="1:34">
      <c r="A8961" s="4">
        <v>55750</v>
      </c>
      <c r="B8961" s="1" t="s">
        <v>17402</v>
      </c>
      <c r="C8961" s="1" t="s">
        <v>17403</v>
      </c>
      <c r="D8961" s="1" t="s">
        <v>10628</v>
      </c>
      <c r="E8961" s="1" t="s">
        <v>68</v>
      </c>
      <c r="F8961" s="4">
        <v>6.57</v>
      </c>
      <c r="G8961" s="4"/>
      <c r="H8961" s="4">
        <v>15</v>
      </c>
      <c r="I8961" s="6"/>
      <c r="J8961" s="6"/>
      <c r="K8961" s="6"/>
      <c r="L8961" s="6"/>
      <c r="M8961" s="6"/>
      <c r="N8961" s="6"/>
      <c r="O8961" s="6"/>
      <c r="Q8961" s="8">
        <f t="shared" si="139"/>
        <v>0.562</v>
      </c>
      <c r="U8961" s="4">
        <v>152</v>
      </c>
      <c r="V8961" s="4">
        <v>7</v>
      </c>
      <c r="W8961" s="4">
        <v>145</v>
      </c>
      <c r="X8961" s="4">
        <v>63</v>
      </c>
      <c r="Y8961" s="4">
        <v>39</v>
      </c>
      <c r="Z8961" s="4">
        <v>22</v>
      </c>
      <c r="AA8961" s="1" t="s">
        <v>97</v>
      </c>
      <c r="AB8961" s="4">
        <v>2</v>
      </c>
      <c r="AC8961" s="4">
        <v>107030211</v>
      </c>
      <c r="AE8961" s="1" t="s">
        <v>60</v>
      </c>
      <c r="AG8961" s="1" t="s">
        <v>304</v>
      </c>
      <c r="AH8961" s="1" t="s">
        <v>17404</v>
      </c>
    </row>
    <row r="8962" s="1" customFormat="1" ht="12.75" hidden="1" spans="1:34">
      <c r="A8962" s="4">
        <v>73485</v>
      </c>
      <c r="B8962" s="1" t="s">
        <v>16264</v>
      </c>
      <c r="C8962" s="1" t="s">
        <v>2927</v>
      </c>
      <c r="D8962" s="1" t="s">
        <v>166</v>
      </c>
      <c r="E8962" s="1" t="s">
        <v>68</v>
      </c>
      <c r="F8962" s="4">
        <v>8.54</v>
      </c>
      <c r="G8962" s="4"/>
      <c r="H8962" s="4">
        <v>19.5</v>
      </c>
      <c r="I8962" s="6"/>
      <c r="J8962" s="6"/>
      <c r="K8962" s="6"/>
      <c r="L8962" s="6"/>
      <c r="M8962" s="6"/>
      <c r="N8962" s="6"/>
      <c r="O8962" s="6"/>
      <c r="Q8962" s="8">
        <f t="shared" ref="Q8962:Q9025" si="140">(H8962-F8962)/H8962</f>
        <v>0.562051282051282</v>
      </c>
      <c r="T8962" s="4">
        <v>114</v>
      </c>
      <c r="U8962" s="4">
        <v>8</v>
      </c>
      <c r="W8962" s="4">
        <v>8</v>
      </c>
      <c r="X8962" s="4">
        <v>5</v>
      </c>
      <c r="Y8962" s="4">
        <v>46</v>
      </c>
      <c r="Z8962" s="4">
        <v>6</v>
      </c>
      <c r="AA8962" s="1" t="s">
        <v>59</v>
      </c>
      <c r="AC8962" s="4">
        <v>107030207</v>
      </c>
      <c r="AE8962" s="1" t="s">
        <v>60</v>
      </c>
      <c r="AG8962" s="1" t="s">
        <v>60</v>
      </c>
      <c r="AH8962" s="1" t="s">
        <v>17405</v>
      </c>
    </row>
    <row r="8963" s="1" customFormat="1" ht="12.75" hidden="1" spans="1:34">
      <c r="A8963" s="4">
        <v>84777</v>
      </c>
      <c r="B8963" s="1" t="s">
        <v>8639</v>
      </c>
      <c r="C8963" s="1" t="s">
        <v>168</v>
      </c>
      <c r="D8963" s="1" t="s">
        <v>22</v>
      </c>
      <c r="E8963" s="1" t="s">
        <v>73</v>
      </c>
      <c r="F8963" s="4">
        <v>0.4116</v>
      </c>
      <c r="G8963" s="4"/>
      <c r="H8963" s="4">
        <v>0.94</v>
      </c>
      <c r="I8963" s="6"/>
      <c r="J8963" s="6"/>
      <c r="K8963" s="6"/>
      <c r="L8963" s="6"/>
      <c r="M8963" s="6"/>
      <c r="N8963" s="6"/>
      <c r="O8963" s="6"/>
      <c r="Q8963" s="8">
        <f t="shared" si="140"/>
        <v>0.562127659574468</v>
      </c>
      <c r="T8963" s="4">
        <v>113</v>
      </c>
      <c r="U8963" s="4">
        <v>8.8</v>
      </c>
      <c r="W8963" s="4">
        <v>8.8</v>
      </c>
      <c r="X8963" s="4">
        <v>1</v>
      </c>
      <c r="Y8963" s="4">
        <v>0.2</v>
      </c>
      <c r="Z8963" s="4">
        <v>1</v>
      </c>
      <c r="AA8963" s="1" t="s">
        <v>59</v>
      </c>
      <c r="AC8963" s="4">
        <v>107030301</v>
      </c>
      <c r="AE8963" s="1" t="s">
        <v>60</v>
      </c>
      <c r="AG8963" s="1" t="s">
        <v>60</v>
      </c>
      <c r="AH8963" s="1" t="s">
        <v>60</v>
      </c>
    </row>
    <row r="8964" s="1" customFormat="1" ht="12.75" hidden="1" spans="1:34">
      <c r="A8964" s="4">
        <v>25973</v>
      </c>
      <c r="B8964" s="1" t="s">
        <v>9206</v>
      </c>
      <c r="C8964" s="1" t="s">
        <v>1578</v>
      </c>
      <c r="D8964" s="1" t="s">
        <v>5142</v>
      </c>
      <c r="E8964" s="1" t="s">
        <v>23</v>
      </c>
      <c r="F8964" s="4">
        <v>0.35</v>
      </c>
      <c r="G8964" s="4"/>
      <c r="H8964" s="4">
        <v>0.8</v>
      </c>
      <c r="I8964" s="6"/>
      <c r="J8964" s="6"/>
      <c r="K8964" s="6"/>
      <c r="L8964" s="6"/>
      <c r="M8964" s="6"/>
      <c r="N8964" s="6"/>
      <c r="O8964" s="6"/>
      <c r="Q8964" s="8">
        <f t="shared" si="140"/>
        <v>0.5625</v>
      </c>
      <c r="U8964" s="4">
        <v>2882.066</v>
      </c>
      <c r="W8964" s="4">
        <v>2882.066</v>
      </c>
      <c r="X8964" s="4">
        <v>22</v>
      </c>
      <c r="Y8964" s="4">
        <v>13860.74</v>
      </c>
      <c r="Z8964" s="4">
        <v>18</v>
      </c>
      <c r="AA8964" s="1" t="s">
        <v>123</v>
      </c>
      <c r="AB8964" s="4">
        <v>0</v>
      </c>
      <c r="AC8964" s="4">
        <v>107030301</v>
      </c>
      <c r="AE8964" s="1" t="s">
        <v>60</v>
      </c>
      <c r="AG8964" s="1" t="s">
        <v>60</v>
      </c>
      <c r="AH8964" s="1" t="s">
        <v>60</v>
      </c>
    </row>
    <row r="8965" s="1" customFormat="1" ht="12.75" hidden="1" spans="1:34">
      <c r="A8965" s="4">
        <v>8426</v>
      </c>
      <c r="B8965" s="1" t="s">
        <v>17406</v>
      </c>
      <c r="C8965" s="1" t="s">
        <v>17407</v>
      </c>
      <c r="D8965" s="1" t="s">
        <v>1976</v>
      </c>
      <c r="E8965" s="1" t="s">
        <v>68</v>
      </c>
      <c r="F8965" s="4">
        <v>14</v>
      </c>
      <c r="G8965" s="4"/>
      <c r="H8965" s="4">
        <v>32</v>
      </c>
      <c r="I8965" s="6"/>
      <c r="J8965" s="6"/>
      <c r="K8965" s="6"/>
      <c r="L8965" s="6"/>
      <c r="M8965" s="6"/>
      <c r="N8965" s="6"/>
      <c r="O8965" s="6"/>
      <c r="Q8965" s="8">
        <f t="shared" si="140"/>
        <v>0.5625</v>
      </c>
      <c r="U8965" s="4">
        <v>192</v>
      </c>
      <c r="W8965" s="4">
        <v>192</v>
      </c>
      <c r="X8965" s="4">
        <v>80</v>
      </c>
      <c r="Y8965" s="4">
        <v>53</v>
      </c>
      <c r="Z8965" s="4">
        <v>28</v>
      </c>
      <c r="AA8965" s="1" t="s">
        <v>97</v>
      </c>
      <c r="AB8965" s="4">
        <v>2</v>
      </c>
      <c r="AC8965" s="4">
        <v>107030206</v>
      </c>
      <c r="AE8965" s="1" t="s">
        <v>60</v>
      </c>
      <c r="AG8965" s="1" t="s">
        <v>60</v>
      </c>
      <c r="AH8965" s="1" t="s">
        <v>17408</v>
      </c>
    </row>
    <row r="8966" s="1" customFormat="1" ht="12.75" hidden="1" spans="1:34">
      <c r="A8966" s="4">
        <v>49970</v>
      </c>
      <c r="B8966" s="1" t="s">
        <v>8908</v>
      </c>
      <c r="C8966" s="1" t="s">
        <v>17409</v>
      </c>
      <c r="D8966" s="1" t="s">
        <v>129</v>
      </c>
      <c r="E8966" s="1" t="s">
        <v>73</v>
      </c>
      <c r="F8966" s="4">
        <v>10.5</v>
      </c>
      <c r="G8966" s="4"/>
      <c r="H8966" s="4">
        <v>24</v>
      </c>
      <c r="I8966" s="6"/>
      <c r="J8966" s="6"/>
      <c r="K8966" s="6"/>
      <c r="L8966" s="6"/>
      <c r="M8966" s="6"/>
      <c r="N8966" s="6"/>
      <c r="O8966" s="6"/>
      <c r="P8966" s="4">
        <v>22.5</v>
      </c>
      <c r="Q8966" s="8">
        <f t="shared" si="140"/>
        <v>0.5625</v>
      </c>
      <c r="T8966" s="4">
        <v>114</v>
      </c>
      <c r="U8966" s="4">
        <v>974</v>
      </c>
      <c r="W8966" s="4">
        <v>974</v>
      </c>
      <c r="X8966" s="4">
        <v>108</v>
      </c>
      <c r="Y8966" s="4">
        <v>336</v>
      </c>
      <c r="Z8966" s="4">
        <v>90</v>
      </c>
      <c r="AA8966" s="1" t="s">
        <v>105</v>
      </c>
      <c r="AB8966" s="4">
        <v>5</v>
      </c>
      <c r="AC8966" s="4">
        <v>107030207</v>
      </c>
      <c r="AE8966" s="1" t="s">
        <v>60</v>
      </c>
      <c r="AG8966" s="1" t="s">
        <v>60</v>
      </c>
      <c r="AH8966" s="1" t="s">
        <v>17410</v>
      </c>
    </row>
    <row r="8967" s="1" customFormat="1" ht="12.75" hidden="1" spans="1:34">
      <c r="A8967" s="4">
        <v>31441</v>
      </c>
      <c r="B8967" s="1" t="s">
        <v>17411</v>
      </c>
      <c r="C8967" s="1" t="s">
        <v>7656</v>
      </c>
      <c r="D8967" s="1" t="s">
        <v>129</v>
      </c>
      <c r="E8967" s="1" t="s">
        <v>68</v>
      </c>
      <c r="F8967" s="4">
        <v>14</v>
      </c>
      <c r="G8967" s="4"/>
      <c r="H8967" s="4">
        <v>32</v>
      </c>
      <c r="I8967" s="6"/>
      <c r="J8967" s="6"/>
      <c r="K8967" s="6"/>
      <c r="L8967" s="6"/>
      <c r="M8967" s="6"/>
      <c r="N8967" s="6"/>
      <c r="O8967" s="6"/>
      <c r="Q8967" s="8">
        <f t="shared" si="140"/>
        <v>0.5625</v>
      </c>
      <c r="U8967" s="4">
        <v>155</v>
      </c>
      <c r="W8967" s="4">
        <v>155</v>
      </c>
      <c r="X8967" s="4">
        <v>23</v>
      </c>
      <c r="Y8967" s="4">
        <v>33</v>
      </c>
      <c r="Z8967" s="4">
        <v>6</v>
      </c>
      <c r="AA8967" s="1" t="s">
        <v>97</v>
      </c>
      <c r="AB8967" s="4">
        <v>2</v>
      </c>
      <c r="AC8967" s="4">
        <v>107030110</v>
      </c>
      <c r="AE8967" s="1" t="s">
        <v>60</v>
      </c>
      <c r="AG8967" s="1" t="s">
        <v>60</v>
      </c>
      <c r="AH8967" s="1" t="s">
        <v>17412</v>
      </c>
    </row>
    <row r="8968" s="1" customFormat="1" ht="12.75" hidden="1" spans="1:34">
      <c r="A8968" s="4">
        <v>47011</v>
      </c>
      <c r="B8968" s="1" t="s">
        <v>3723</v>
      </c>
      <c r="C8968" s="1" t="s">
        <v>17413</v>
      </c>
      <c r="D8968" s="1" t="s">
        <v>2041</v>
      </c>
      <c r="E8968" s="1" t="s">
        <v>68</v>
      </c>
      <c r="F8968" s="4">
        <v>5.6</v>
      </c>
      <c r="G8968" s="4"/>
      <c r="H8968" s="4">
        <v>12.8</v>
      </c>
      <c r="I8968" s="6"/>
      <c r="J8968" s="6"/>
      <c r="K8968" s="6"/>
      <c r="L8968" s="6"/>
      <c r="M8968" s="6"/>
      <c r="N8968" s="6"/>
      <c r="O8968" s="6"/>
      <c r="Q8968" s="8">
        <f t="shared" si="140"/>
        <v>0.5625</v>
      </c>
      <c r="T8968" s="4">
        <v>1</v>
      </c>
      <c r="U8968" s="4">
        <v>55</v>
      </c>
      <c r="V8968" s="4">
        <v>3</v>
      </c>
      <c r="W8968" s="4">
        <v>52</v>
      </c>
      <c r="X8968" s="4">
        <v>23</v>
      </c>
      <c r="Y8968" s="4">
        <v>6</v>
      </c>
      <c r="Z8968" s="4">
        <v>4</v>
      </c>
      <c r="AA8968" s="1" t="s">
        <v>97</v>
      </c>
      <c r="AB8968" s="4">
        <v>2</v>
      </c>
      <c r="AC8968" s="4">
        <v>107030205</v>
      </c>
      <c r="AE8968" s="1" t="s">
        <v>60</v>
      </c>
      <c r="AG8968" s="1" t="s">
        <v>60</v>
      </c>
      <c r="AH8968" s="1" t="s">
        <v>17414</v>
      </c>
    </row>
    <row r="8969" s="1" customFormat="1" ht="12.75" hidden="1" spans="1:34">
      <c r="A8969" s="4">
        <v>104642</v>
      </c>
      <c r="B8969" s="1" t="s">
        <v>983</v>
      </c>
      <c r="C8969" s="1" t="s">
        <v>17415</v>
      </c>
      <c r="D8969" s="1" t="s">
        <v>166</v>
      </c>
      <c r="E8969" s="1" t="s">
        <v>68</v>
      </c>
      <c r="F8969" s="4">
        <v>14</v>
      </c>
      <c r="G8969" s="4"/>
      <c r="H8969" s="4">
        <v>32</v>
      </c>
      <c r="I8969" s="6"/>
      <c r="J8969" s="6"/>
      <c r="K8969" s="6"/>
      <c r="L8969" s="6"/>
      <c r="M8969" s="6"/>
      <c r="N8969" s="6"/>
      <c r="O8969" s="6"/>
      <c r="P8969" s="4">
        <v>30.8</v>
      </c>
      <c r="Q8969" s="8">
        <f t="shared" si="140"/>
        <v>0.5625</v>
      </c>
      <c r="U8969" s="4">
        <v>610</v>
      </c>
      <c r="W8969" s="4">
        <v>610</v>
      </c>
      <c r="X8969" s="4">
        <v>112</v>
      </c>
      <c r="Y8969" s="4">
        <v>324</v>
      </c>
      <c r="Z8969" s="4">
        <v>71</v>
      </c>
      <c r="AA8969" s="1" t="s">
        <v>105</v>
      </c>
      <c r="AB8969" s="4">
        <v>2</v>
      </c>
      <c r="AC8969" s="4">
        <v>107030205</v>
      </c>
      <c r="AE8969" s="1" t="s">
        <v>60</v>
      </c>
      <c r="AG8969" s="1" t="s">
        <v>60</v>
      </c>
      <c r="AH8969" s="1" t="s">
        <v>17416</v>
      </c>
    </row>
    <row r="8970" s="1" customFormat="1" ht="12.75" hidden="1" spans="1:34">
      <c r="A8970" s="4">
        <v>131124</v>
      </c>
      <c r="B8970" s="1" t="s">
        <v>17417</v>
      </c>
      <c r="C8970" s="1" t="s">
        <v>17418</v>
      </c>
      <c r="D8970" s="1" t="s">
        <v>12815</v>
      </c>
      <c r="E8970" s="1" t="s">
        <v>284</v>
      </c>
      <c r="F8970" s="4">
        <v>3.5</v>
      </c>
      <c r="G8970" s="4"/>
      <c r="H8970" s="4">
        <v>8</v>
      </c>
      <c r="I8970" s="6"/>
      <c r="J8970" s="6"/>
      <c r="K8970" s="6"/>
      <c r="L8970" s="6"/>
      <c r="M8970" s="6"/>
      <c r="N8970" s="6"/>
      <c r="O8970" s="6"/>
      <c r="Q8970" s="8">
        <f t="shared" si="140"/>
        <v>0.5625</v>
      </c>
      <c r="T8970" s="4">
        <v>114</v>
      </c>
      <c r="U8970" s="4">
        <v>2163</v>
      </c>
      <c r="W8970" s="4">
        <v>2163</v>
      </c>
      <c r="X8970" s="4">
        <v>19</v>
      </c>
      <c r="Y8970" s="4">
        <v>3976</v>
      </c>
      <c r="Z8970" s="4">
        <v>7</v>
      </c>
      <c r="AA8970" s="1" t="s">
        <v>97</v>
      </c>
      <c r="AB8970" s="4">
        <v>12</v>
      </c>
      <c r="AC8970" s="4">
        <v>103030799</v>
      </c>
      <c r="AE8970" s="1" t="s">
        <v>60</v>
      </c>
      <c r="AG8970" s="1" t="s">
        <v>60</v>
      </c>
      <c r="AH8970" s="1" t="s">
        <v>17419</v>
      </c>
    </row>
    <row r="8971" s="1" customFormat="1" ht="12.75" hidden="1" spans="1:34">
      <c r="A8971" s="4">
        <v>135540</v>
      </c>
      <c r="B8971" s="1" t="s">
        <v>2131</v>
      </c>
      <c r="C8971" s="1" t="s">
        <v>8265</v>
      </c>
      <c r="D8971" s="1" t="s">
        <v>166</v>
      </c>
      <c r="E8971" s="1" t="s">
        <v>68</v>
      </c>
      <c r="F8971" s="4">
        <v>7</v>
      </c>
      <c r="G8971" s="4"/>
      <c r="H8971" s="4">
        <v>16</v>
      </c>
      <c r="I8971" s="6"/>
      <c r="J8971" s="6"/>
      <c r="K8971" s="6"/>
      <c r="L8971" s="6"/>
      <c r="M8971" s="6"/>
      <c r="N8971" s="6"/>
      <c r="O8971" s="6"/>
      <c r="P8971" s="4">
        <v>15</v>
      </c>
      <c r="Q8971" s="8">
        <f t="shared" si="140"/>
        <v>0.5625</v>
      </c>
      <c r="U8971" s="4">
        <v>725</v>
      </c>
      <c r="W8971" s="4">
        <v>725</v>
      </c>
      <c r="X8971" s="4">
        <v>111</v>
      </c>
      <c r="Y8971" s="4">
        <v>892</v>
      </c>
      <c r="Z8971" s="4">
        <v>102</v>
      </c>
      <c r="AA8971" s="1" t="s">
        <v>105</v>
      </c>
      <c r="AB8971" s="4">
        <v>4</v>
      </c>
      <c r="AC8971" s="4">
        <v>107030207</v>
      </c>
      <c r="AE8971" s="1" t="s">
        <v>60</v>
      </c>
      <c r="AG8971" s="1" t="s">
        <v>60</v>
      </c>
      <c r="AH8971" s="1" t="s">
        <v>17420</v>
      </c>
    </row>
    <row r="8972" s="1" customFormat="1" ht="12.75" hidden="1" spans="1:34">
      <c r="A8972" s="4">
        <v>49969</v>
      </c>
      <c r="B8972" s="1" t="s">
        <v>127</v>
      </c>
      <c r="C8972" s="1" t="s">
        <v>17421</v>
      </c>
      <c r="D8972" s="1" t="s">
        <v>129</v>
      </c>
      <c r="E8972" s="1" t="s">
        <v>73</v>
      </c>
      <c r="F8972" s="4">
        <v>10.5</v>
      </c>
      <c r="G8972" s="4"/>
      <c r="H8972" s="4">
        <v>24</v>
      </c>
      <c r="I8972" s="6"/>
      <c r="J8972" s="6"/>
      <c r="K8972" s="6"/>
      <c r="L8972" s="6"/>
      <c r="M8972" s="6"/>
      <c r="N8972" s="6"/>
      <c r="O8972" s="6"/>
      <c r="Q8972" s="8">
        <f t="shared" si="140"/>
        <v>0.5625</v>
      </c>
      <c r="T8972" s="4">
        <v>114</v>
      </c>
      <c r="U8972" s="4">
        <v>528</v>
      </c>
      <c r="W8972" s="4">
        <v>528</v>
      </c>
      <c r="X8972" s="4">
        <v>93</v>
      </c>
      <c r="Y8972" s="4">
        <v>156</v>
      </c>
      <c r="Z8972" s="4">
        <v>75</v>
      </c>
      <c r="AA8972" s="1" t="s">
        <v>59</v>
      </c>
      <c r="AC8972" s="4">
        <v>107030207</v>
      </c>
      <c r="AE8972" s="1" t="s">
        <v>60</v>
      </c>
      <c r="AG8972" s="1" t="s">
        <v>60</v>
      </c>
      <c r="AH8972" s="1" t="s">
        <v>17422</v>
      </c>
    </row>
    <row r="8973" s="1" customFormat="1" ht="12.75" hidden="1" spans="1:34">
      <c r="A8973" s="4">
        <v>39770</v>
      </c>
      <c r="B8973" s="1" t="s">
        <v>15962</v>
      </c>
      <c r="C8973" s="1" t="s">
        <v>11898</v>
      </c>
      <c r="D8973" s="1" t="s">
        <v>16771</v>
      </c>
      <c r="E8973" s="1" t="s">
        <v>68</v>
      </c>
      <c r="F8973" s="4">
        <v>7</v>
      </c>
      <c r="G8973" s="4"/>
      <c r="H8973" s="4">
        <v>16</v>
      </c>
      <c r="I8973" s="6"/>
      <c r="J8973" s="6"/>
      <c r="K8973" s="6"/>
      <c r="L8973" s="6"/>
      <c r="M8973" s="6"/>
      <c r="N8973" s="6"/>
      <c r="O8973" s="6"/>
      <c r="Q8973" s="8">
        <f t="shared" si="140"/>
        <v>0.5625</v>
      </c>
      <c r="T8973" s="4">
        <v>113</v>
      </c>
      <c r="U8973" s="4">
        <v>2</v>
      </c>
      <c r="W8973" s="4">
        <v>2</v>
      </c>
      <c r="X8973" s="4">
        <v>1</v>
      </c>
      <c r="AA8973" s="1" t="s">
        <v>59</v>
      </c>
      <c r="AC8973" s="4">
        <v>107030401</v>
      </c>
      <c r="AE8973" s="1" t="s">
        <v>60</v>
      </c>
      <c r="AG8973" s="1" t="s">
        <v>60</v>
      </c>
      <c r="AH8973" s="1" t="s">
        <v>17423</v>
      </c>
    </row>
    <row r="8974" s="1" customFormat="1" ht="12.75" hidden="1" spans="1:34">
      <c r="A8974" s="4">
        <v>182122</v>
      </c>
      <c r="B8974" s="1" t="s">
        <v>17424</v>
      </c>
      <c r="C8974" s="1" t="s">
        <v>71</v>
      </c>
      <c r="D8974" s="1" t="s">
        <v>17425</v>
      </c>
      <c r="E8974" s="1" t="s">
        <v>58</v>
      </c>
      <c r="F8974" s="4">
        <v>35</v>
      </c>
      <c r="G8974" s="4"/>
      <c r="H8974" s="4">
        <v>80</v>
      </c>
      <c r="I8974" s="6"/>
      <c r="J8974" s="6"/>
      <c r="K8974" s="6"/>
      <c r="L8974" s="6"/>
      <c r="M8974" s="6"/>
      <c r="N8974" s="6"/>
      <c r="O8974" s="6"/>
      <c r="Q8974" s="8">
        <f t="shared" si="140"/>
        <v>0.5625</v>
      </c>
      <c r="U8974" s="4">
        <v>11</v>
      </c>
      <c r="W8974" s="4">
        <v>11</v>
      </c>
      <c r="X8974" s="4">
        <v>5</v>
      </c>
      <c r="AA8974" s="1" t="s">
        <v>59</v>
      </c>
      <c r="AE8974" s="1" t="s">
        <v>60</v>
      </c>
      <c r="AG8974" s="1" t="s">
        <v>60</v>
      </c>
      <c r="AH8974" s="1" t="s">
        <v>17426</v>
      </c>
    </row>
    <row r="8975" s="1" customFormat="1" ht="12.75" hidden="1" spans="1:34">
      <c r="A8975" s="4">
        <v>85973</v>
      </c>
      <c r="B8975" s="1" t="s">
        <v>2504</v>
      </c>
      <c r="C8975" s="1" t="s">
        <v>11647</v>
      </c>
      <c r="D8975" s="1" t="s">
        <v>11011</v>
      </c>
      <c r="E8975" s="1" t="s">
        <v>23</v>
      </c>
      <c r="F8975" s="4">
        <v>0.612</v>
      </c>
      <c r="G8975" s="4"/>
      <c r="H8975" s="4">
        <v>1.4</v>
      </c>
      <c r="I8975" s="6"/>
      <c r="J8975" s="6"/>
      <c r="K8975" s="6"/>
      <c r="L8975" s="6"/>
      <c r="M8975" s="6"/>
      <c r="N8975" s="6"/>
      <c r="O8975" s="6"/>
      <c r="Q8975" s="8">
        <f t="shared" si="140"/>
        <v>0.562857142857143</v>
      </c>
      <c r="T8975" s="4">
        <v>113</v>
      </c>
      <c r="U8975" s="4">
        <v>0</v>
      </c>
      <c r="AA8975" s="1" t="s">
        <v>59</v>
      </c>
      <c r="AC8975" s="4">
        <v>107030301</v>
      </c>
      <c r="AD8975" s="4">
        <v>1</v>
      </c>
      <c r="AE8975" s="1" t="s">
        <v>2433</v>
      </c>
      <c r="AF8975" s="4">
        <v>1</v>
      </c>
      <c r="AG8975" s="1" t="s">
        <v>60</v>
      </c>
      <c r="AH8975" s="1" t="s">
        <v>60</v>
      </c>
    </row>
    <row r="8976" s="1" customFormat="1" ht="12.75" hidden="1" spans="1:34">
      <c r="A8976" s="4">
        <v>50400</v>
      </c>
      <c r="B8976" s="1" t="s">
        <v>3409</v>
      </c>
      <c r="C8976" s="1" t="s">
        <v>15840</v>
      </c>
      <c r="D8976" s="1" t="s">
        <v>7206</v>
      </c>
      <c r="E8976" s="1" t="s">
        <v>68</v>
      </c>
      <c r="F8976" s="4">
        <v>7.65</v>
      </c>
      <c r="G8976" s="4"/>
      <c r="H8976" s="4">
        <v>17.5</v>
      </c>
      <c r="I8976" s="6"/>
      <c r="J8976" s="6"/>
      <c r="K8976" s="6"/>
      <c r="L8976" s="6"/>
      <c r="M8976" s="6"/>
      <c r="N8976" s="6"/>
      <c r="O8976" s="6"/>
      <c r="Q8976" s="8">
        <f t="shared" si="140"/>
        <v>0.562857142857143</v>
      </c>
      <c r="T8976" s="4">
        <v>113</v>
      </c>
      <c r="U8976" s="4">
        <v>1</v>
      </c>
      <c r="W8976" s="4">
        <v>1</v>
      </c>
      <c r="X8976" s="4">
        <v>1</v>
      </c>
      <c r="AA8976" s="1" t="s">
        <v>59</v>
      </c>
      <c r="AC8976" s="4">
        <v>107030110</v>
      </c>
      <c r="AE8976" s="1" t="s">
        <v>60</v>
      </c>
      <c r="AG8976" s="1" t="s">
        <v>60</v>
      </c>
      <c r="AH8976" s="1" t="s">
        <v>17427</v>
      </c>
    </row>
    <row r="8977" s="1" customFormat="1" ht="12.75" hidden="1" spans="1:34">
      <c r="A8977" s="4">
        <v>126687</v>
      </c>
      <c r="B8977" s="1" t="s">
        <v>16947</v>
      </c>
      <c r="C8977" s="1" t="s">
        <v>17428</v>
      </c>
      <c r="D8977" s="1" t="s">
        <v>14213</v>
      </c>
      <c r="E8977" s="1" t="s">
        <v>68</v>
      </c>
      <c r="F8977" s="4">
        <v>73.44</v>
      </c>
      <c r="G8977" s="4"/>
      <c r="H8977" s="4">
        <v>168</v>
      </c>
      <c r="I8977" s="6"/>
      <c r="J8977" s="6"/>
      <c r="K8977" s="6"/>
      <c r="L8977" s="6"/>
      <c r="M8977" s="6"/>
      <c r="N8977" s="6"/>
      <c r="O8977" s="6"/>
      <c r="Q8977" s="8">
        <f t="shared" si="140"/>
        <v>0.562857142857143</v>
      </c>
      <c r="T8977" s="4">
        <v>113</v>
      </c>
      <c r="U8977" s="4">
        <v>0</v>
      </c>
      <c r="AA8977" s="1" t="s">
        <v>59</v>
      </c>
      <c r="AC8977" s="4">
        <v>107030499</v>
      </c>
      <c r="AE8977" s="1" t="s">
        <v>60</v>
      </c>
      <c r="AG8977" s="1" t="s">
        <v>60</v>
      </c>
      <c r="AH8977" s="1" t="s">
        <v>60</v>
      </c>
    </row>
    <row r="8978" s="1" customFormat="1" ht="12.75" hidden="1" spans="1:34">
      <c r="A8978" s="4">
        <v>135348</v>
      </c>
      <c r="B8978" s="1" t="s">
        <v>17106</v>
      </c>
      <c r="C8978" s="1" t="s">
        <v>6270</v>
      </c>
      <c r="D8978" s="1" t="s">
        <v>677</v>
      </c>
      <c r="E8978" s="1" t="s">
        <v>68</v>
      </c>
      <c r="F8978" s="4">
        <v>12.24</v>
      </c>
      <c r="G8978" s="4"/>
      <c r="H8978" s="4">
        <v>28</v>
      </c>
      <c r="I8978" s="6"/>
      <c r="J8978" s="6"/>
      <c r="K8978" s="6"/>
      <c r="L8978" s="6"/>
      <c r="M8978" s="6"/>
      <c r="N8978" s="6"/>
      <c r="O8978" s="6"/>
      <c r="Q8978" s="8">
        <f t="shared" si="140"/>
        <v>0.562857142857143</v>
      </c>
      <c r="T8978" s="4">
        <v>113</v>
      </c>
      <c r="U8978" s="4">
        <v>0</v>
      </c>
      <c r="AA8978" s="1" t="s">
        <v>59</v>
      </c>
      <c r="AC8978" s="4">
        <v>107030207</v>
      </c>
      <c r="AE8978" s="1" t="s">
        <v>60</v>
      </c>
      <c r="AG8978" s="1" t="s">
        <v>60</v>
      </c>
      <c r="AH8978" s="1" t="s">
        <v>17429</v>
      </c>
    </row>
    <row r="8979" s="1" customFormat="1" ht="12.75" hidden="1" spans="1:34">
      <c r="A8979" s="4">
        <v>105008</v>
      </c>
      <c r="B8979" s="1" t="s">
        <v>17430</v>
      </c>
      <c r="C8979" s="1" t="s">
        <v>809</v>
      </c>
      <c r="D8979" s="1" t="s">
        <v>677</v>
      </c>
      <c r="E8979" s="1" t="s">
        <v>68</v>
      </c>
      <c r="F8979" s="4">
        <v>20</v>
      </c>
      <c r="G8979" s="4"/>
      <c r="H8979" s="4">
        <v>45.8</v>
      </c>
      <c r="I8979" s="6"/>
      <c r="J8979" s="6"/>
      <c r="K8979" s="6"/>
      <c r="L8979" s="6"/>
      <c r="M8979" s="6"/>
      <c r="N8979" s="6"/>
      <c r="O8979" s="6"/>
      <c r="P8979" s="4">
        <v>44.8</v>
      </c>
      <c r="Q8979" s="8">
        <f t="shared" si="140"/>
        <v>0.563318777292576</v>
      </c>
      <c r="U8979" s="4">
        <v>560</v>
      </c>
      <c r="V8979" s="4">
        <v>154</v>
      </c>
      <c r="W8979" s="4">
        <v>406</v>
      </c>
      <c r="X8979" s="4">
        <v>111</v>
      </c>
      <c r="Y8979" s="4">
        <v>588</v>
      </c>
      <c r="Z8979" s="4">
        <v>97</v>
      </c>
      <c r="AA8979" s="1" t="s">
        <v>105</v>
      </c>
      <c r="AB8979" s="4">
        <v>3</v>
      </c>
      <c r="AC8979" s="4">
        <v>107030499</v>
      </c>
      <c r="AE8979" s="1" t="s">
        <v>60</v>
      </c>
      <c r="AG8979" s="1" t="s">
        <v>304</v>
      </c>
      <c r="AH8979" s="1" t="s">
        <v>17431</v>
      </c>
    </row>
    <row r="8980" s="1" customFormat="1" ht="12.75" hidden="1" spans="1:34">
      <c r="A8980" s="4">
        <v>134841</v>
      </c>
      <c r="B8980" s="1" t="s">
        <v>16702</v>
      </c>
      <c r="C8980" s="1" t="s">
        <v>17432</v>
      </c>
      <c r="D8980" s="1" t="s">
        <v>762</v>
      </c>
      <c r="E8980" s="1" t="s">
        <v>73</v>
      </c>
      <c r="F8980" s="4">
        <v>7.86</v>
      </c>
      <c r="G8980" s="4"/>
      <c r="H8980" s="4">
        <v>18</v>
      </c>
      <c r="I8980" s="6"/>
      <c r="J8980" s="6"/>
      <c r="K8980" s="6"/>
      <c r="L8980" s="6"/>
      <c r="M8980" s="6"/>
      <c r="N8980" s="6"/>
      <c r="O8980" s="6"/>
      <c r="Q8980" s="8">
        <f t="shared" si="140"/>
        <v>0.563333333333333</v>
      </c>
      <c r="T8980" s="4">
        <v>113</v>
      </c>
      <c r="U8980" s="4">
        <v>0</v>
      </c>
      <c r="AA8980" s="1" t="s">
        <v>59</v>
      </c>
      <c r="AC8980" s="4">
        <v>107030801</v>
      </c>
      <c r="AE8980" s="1" t="s">
        <v>60</v>
      </c>
      <c r="AG8980" s="1" t="s">
        <v>60</v>
      </c>
      <c r="AH8980" s="1" t="s">
        <v>17433</v>
      </c>
    </row>
    <row r="8981" s="1" customFormat="1" ht="12.75" hidden="1" spans="1:34">
      <c r="A8981" s="4">
        <v>8623</v>
      </c>
      <c r="B8981" s="1" t="s">
        <v>17434</v>
      </c>
      <c r="C8981" s="1" t="s">
        <v>63</v>
      </c>
      <c r="D8981" s="1" t="s">
        <v>93</v>
      </c>
      <c r="E8981" s="1" t="s">
        <v>23</v>
      </c>
      <c r="F8981" s="4">
        <v>0.179</v>
      </c>
      <c r="G8981" s="4"/>
      <c r="H8981" s="4">
        <v>0.41</v>
      </c>
      <c r="I8981" s="6"/>
      <c r="J8981" s="6"/>
      <c r="K8981" s="6"/>
      <c r="L8981" s="6"/>
      <c r="M8981" s="6"/>
      <c r="N8981" s="6"/>
      <c r="O8981" s="6"/>
      <c r="Q8981" s="8">
        <f t="shared" si="140"/>
        <v>0.563414634146341</v>
      </c>
      <c r="T8981" s="4">
        <v>112</v>
      </c>
      <c r="U8981" s="4">
        <v>0</v>
      </c>
      <c r="AA8981" s="1" t="s">
        <v>59</v>
      </c>
      <c r="AC8981" s="4">
        <v>107030301</v>
      </c>
      <c r="AE8981" s="1" t="s">
        <v>60</v>
      </c>
      <c r="AG8981" s="1" t="s">
        <v>60</v>
      </c>
      <c r="AH8981" s="1" t="s">
        <v>60</v>
      </c>
    </row>
    <row r="8982" s="1" customFormat="1" ht="12.75" hidden="1" spans="1:34">
      <c r="A8982" s="4">
        <v>115673</v>
      </c>
      <c r="B8982" s="1" t="s">
        <v>17435</v>
      </c>
      <c r="C8982" s="1" t="s">
        <v>12643</v>
      </c>
      <c r="D8982" s="1" t="s">
        <v>60</v>
      </c>
      <c r="E8982" s="1" t="s">
        <v>68</v>
      </c>
      <c r="F8982" s="4">
        <v>16.8</v>
      </c>
      <c r="G8982" s="4"/>
      <c r="H8982" s="4">
        <v>38.5</v>
      </c>
      <c r="I8982" s="6"/>
      <c r="J8982" s="6"/>
      <c r="K8982" s="6"/>
      <c r="L8982" s="6"/>
      <c r="M8982" s="6"/>
      <c r="N8982" s="6"/>
      <c r="O8982" s="6"/>
      <c r="Q8982" s="8">
        <f t="shared" si="140"/>
        <v>0.563636363636364</v>
      </c>
      <c r="U8982" s="4">
        <v>2</v>
      </c>
      <c r="W8982" s="4">
        <v>2</v>
      </c>
      <c r="X8982" s="4">
        <v>1</v>
      </c>
      <c r="Y8982" s="4">
        <v>3</v>
      </c>
      <c r="Z8982" s="4">
        <v>1</v>
      </c>
      <c r="AA8982" s="1" t="s">
        <v>60</v>
      </c>
      <c r="AE8982" s="1" t="s">
        <v>60</v>
      </c>
      <c r="AG8982" s="1" t="s">
        <v>60</v>
      </c>
      <c r="AH8982" s="1" t="s">
        <v>60</v>
      </c>
    </row>
    <row r="8983" s="1" customFormat="1" ht="12.75" hidden="1" spans="1:34">
      <c r="A8983" s="4">
        <v>13505</v>
      </c>
      <c r="B8983" s="1" t="s">
        <v>276</v>
      </c>
      <c r="C8983" s="1" t="s">
        <v>17436</v>
      </c>
      <c r="D8983" s="1" t="s">
        <v>93</v>
      </c>
      <c r="E8983" s="1" t="s">
        <v>23</v>
      </c>
      <c r="F8983" s="4">
        <v>2.4</v>
      </c>
      <c r="G8983" s="4"/>
      <c r="H8983" s="4">
        <v>5.5</v>
      </c>
      <c r="I8983" s="6"/>
      <c r="J8983" s="6"/>
      <c r="K8983" s="6"/>
      <c r="L8983" s="6"/>
      <c r="M8983" s="6"/>
      <c r="N8983" s="6"/>
      <c r="O8983" s="6"/>
      <c r="Q8983" s="8">
        <f t="shared" si="140"/>
        <v>0.563636363636364</v>
      </c>
      <c r="T8983" s="4">
        <v>113</v>
      </c>
      <c r="U8983" s="4">
        <v>0</v>
      </c>
      <c r="AA8983" s="1" t="s">
        <v>59</v>
      </c>
      <c r="AC8983" s="4">
        <v>107030301</v>
      </c>
      <c r="AE8983" s="1" t="s">
        <v>60</v>
      </c>
      <c r="AG8983" s="1" t="s">
        <v>60</v>
      </c>
      <c r="AH8983" s="1" t="s">
        <v>60</v>
      </c>
    </row>
    <row r="8984" s="1" customFormat="1" ht="12.75" hidden="1" spans="1:34">
      <c r="A8984" s="4">
        <v>108942</v>
      </c>
      <c r="B8984" s="1" t="s">
        <v>17437</v>
      </c>
      <c r="C8984" s="1" t="s">
        <v>17438</v>
      </c>
      <c r="D8984" s="1" t="s">
        <v>11829</v>
      </c>
      <c r="E8984" s="1" t="s">
        <v>6824</v>
      </c>
      <c r="F8984" s="4">
        <v>24</v>
      </c>
      <c r="G8984" s="4"/>
      <c r="H8984" s="4">
        <v>55</v>
      </c>
      <c r="I8984" s="4"/>
      <c r="J8984" s="4"/>
      <c r="K8984" s="4"/>
      <c r="L8984" s="4"/>
      <c r="M8984" s="4"/>
      <c r="N8984" s="4"/>
      <c r="O8984" s="4"/>
      <c r="Q8984" s="8">
        <f t="shared" si="140"/>
        <v>0.563636363636364</v>
      </c>
      <c r="T8984" s="4">
        <v>113</v>
      </c>
      <c r="U8984" s="4">
        <v>0</v>
      </c>
      <c r="AA8984" s="1" t="s">
        <v>59</v>
      </c>
      <c r="AC8984" s="4">
        <v>107030301</v>
      </c>
      <c r="AE8984" s="1" t="s">
        <v>60</v>
      </c>
      <c r="AG8984" s="1" t="s">
        <v>60</v>
      </c>
      <c r="AH8984" s="1" t="s">
        <v>60</v>
      </c>
    </row>
    <row r="8985" s="1" customFormat="1" ht="12.75" hidden="1" spans="1:34">
      <c r="A8985" s="4">
        <v>30042</v>
      </c>
      <c r="B8985" s="1" t="s">
        <v>17439</v>
      </c>
      <c r="C8985" s="1" t="s">
        <v>63</v>
      </c>
      <c r="D8985" s="1" t="s">
        <v>5142</v>
      </c>
      <c r="E8985" s="1" t="s">
        <v>23</v>
      </c>
      <c r="F8985" s="4">
        <v>0.144</v>
      </c>
      <c r="G8985" s="4"/>
      <c r="H8985" s="4">
        <v>0.33</v>
      </c>
      <c r="I8985" s="6"/>
      <c r="J8985" s="6"/>
      <c r="K8985" s="6"/>
      <c r="L8985" s="6"/>
      <c r="M8985" s="6"/>
      <c r="N8985" s="6"/>
      <c r="O8985" s="6"/>
      <c r="Q8985" s="8">
        <f t="shared" si="140"/>
        <v>0.563636363636364</v>
      </c>
      <c r="T8985" s="4">
        <v>112</v>
      </c>
      <c r="U8985" s="4">
        <v>289.2</v>
      </c>
      <c r="W8985" s="4">
        <v>289.2</v>
      </c>
      <c r="X8985" s="4">
        <v>4</v>
      </c>
      <c r="AA8985" s="1" t="s">
        <v>59</v>
      </c>
      <c r="AC8985" s="4">
        <v>107030301</v>
      </c>
      <c r="AE8985" s="1" t="s">
        <v>60</v>
      </c>
      <c r="AG8985" s="1" t="s">
        <v>60</v>
      </c>
      <c r="AH8985" s="1" t="s">
        <v>60</v>
      </c>
    </row>
    <row r="8986" s="1" customFormat="1" ht="12.75" hidden="1" spans="1:34">
      <c r="A8986" s="4">
        <v>1663</v>
      </c>
      <c r="B8986" s="1" t="s">
        <v>6395</v>
      </c>
      <c r="C8986" s="1" t="s">
        <v>6396</v>
      </c>
      <c r="D8986" s="1" t="s">
        <v>1144</v>
      </c>
      <c r="E8986" s="1" t="s">
        <v>68</v>
      </c>
      <c r="F8986" s="4">
        <v>6.98</v>
      </c>
      <c r="G8986" s="4"/>
      <c r="H8986" s="4">
        <v>16</v>
      </c>
      <c r="I8986" s="6"/>
      <c r="J8986" s="6"/>
      <c r="K8986" s="6"/>
      <c r="L8986" s="6"/>
      <c r="M8986" s="6"/>
      <c r="N8986" s="6"/>
      <c r="O8986" s="6"/>
      <c r="P8986" s="4">
        <v>10</v>
      </c>
      <c r="Q8986" s="8">
        <f t="shared" si="140"/>
        <v>0.56375</v>
      </c>
      <c r="U8986" s="4">
        <v>1170</v>
      </c>
      <c r="V8986" s="4">
        <v>305</v>
      </c>
      <c r="W8986" s="4">
        <v>865</v>
      </c>
      <c r="X8986" s="4">
        <v>113</v>
      </c>
      <c r="Y8986" s="4">
        <v>2432</v>
      </c>
      <c r="Z8986" s="4">
        <v>112</v>
      </c>
      <c r="AA8986" s="1" t="s">
        <v>105</v>
      </c>
      <c r="AB8986" s="4">
        <v>5</v>
      </c>
      <c r="AC8986" s="4">
        <v>107030409</v>
      </c>
      <c r="AE8986" s="1" t="s">
        <v>60</v>
      </c>
      <c r="AG8986" s="1" t="s">
        <v>60</v>
      </c>
      <c r="AH8986" s="1" t="s">
        <v>17440</v>
      </c>
    </row>
    <row r="8987" s="1" customFormat="1" ht="12.75" hidden="1" spans="1:34">
      <c r="A8987" s="4">
        <v>46843</v>
      </c>
      <c r="B8987" s="1" t="s">
        <v>17441</v>
      </c>
      <c r="C8987" s="1" t="s">
        <v>95</v>
      </c>
      <c r="D8987" s="1" t="s">
        <v>13993</v>
      </c>
      <c r="E8987" s="1" t="s">
        <v>68</v>
      </c>
      <c r="F8987" s="4">
        <v>13</v>
      </c>
      <c r="G8987" s="4"/>
      <c r="H8987" s="4">
        <v>29.8</v>
      </c>
      <c r="I8987" s="6"/>
      <c r="J8987" s="6"/>
      <c r="K8987" s="6"/>
      <c r="L8987" s="6"/>
      <c r="M8987" s="6"/>
      <c r="N8987" s="6"/>
      <c r="O8987" s="6"/>
      <c r="Q8987" s="8">
        <f t="shared" si="140"/>
        <v>0.563758389261745</v>
      </c>
      <c r="U8987" s="4">
        <v>488</v>
      </c>
      <c r="V8987" s="4">
        <v>132</v>
      </c>
      <c r="W8987" s="4">
        <v>356</v>
      </c>
      <c r="X8987" s="4">
        <v>112</v>
      </c>
      <c r="Y8987" s="4">
        <v>356</v>
      </c>
      <c r="Z8987" s="4">
        <v>97</v>
      </c>
      <c r="AA8987" s="1" t="s">
        <v>97</v>
      </c>
      <c r="AB8987" s="4">
        <v>0</v>
      </c>
      <c r="AC8987" s="4">
        <v>107030213</v>
      </c>
      <c r="AE8987" s="1" t="s">
        <v>60</v>
      </c>
      <c r="AG8987" s="1" t="s">
        <v>304</v>
      </c>
      <c r="AH8987" s="1" t="s">
        <v>17442</v>
      </c>
    </row>
    <row r="8988" s="1" customFormat="1" ht="12.75" hidden="1" spans="1:34">
      <c r="A8988" s="4">
        <v>21984</v>
      </c>
      <c r="B8988" s="1" t="s">
        <v>17443</v>
      </c>
      <c r="C8988" s="1" t="s">
        <v>1126</v>
      </c>
      <c r="D8988" s="1" t="s">
        <v>60</v>
      </c>
      <c r="E8988" s="1" t="s">
        <v>23</v>
      </c>
      <c r="F8988" s="4">
        <v>0.0959</v>
      </c>
      <c r="G8988" s="4"/>
      <c r="H8988" s="4">
        <v>0.22</v>
      </c>
      <c r="I8988" s="6"/>
      <c r="J8988" s="6"/>
      <c r="K8988" s="6"/>
      <c r="L8988" s="6"/>
      <c r="M8988" s="6"/>
      <c r="N8988" s="6"/>
      <c r="O8988" s="6"/>
      <c r="Q8988" s="8">
        <f t="shared" si="140"/>
        <v>0.564090909090909</v>
      </c>
      <c r="T8988" s="4">
        <v>113</v>
      </c>
      <c r="U8988" s="4">
        <v>0</v>
      </c>
      <c r="AA8988" s="1" t="s">
        <v>59</v>
      </c>
      <c r="AC8988" s="4">
        <v>107030301</v>
      </c>
      <c r="AE8988" s="1" t="s">
        <v>60</v>
      </c>
      <c r="AG8988" s="1" t="s">
        <v>60</v>
      </c>
      <c r="AH8988" s="1" t="s">
        <v>60</v>
      </c>
    </row>
    <row r="8989" s="1" customFormat="1" ht="12.75" hidden="1" spans="1:34">
      <c r="A8989" s="4">
        <v>25290</v>
      </c>
      <c r="B8989" s="1" t="s">
        <v>10353</v>
      </c>
      <c r="C8989" s="1" t="s">
        <v>63</v>
      </c>
      <c r="D8989" s="1" t="s">
        <v>93</v>
      </c>
      <c r="E8989" s="1" t="s">
        <v>23</v>
      </c>
      <c r="F8989" s="4">
        <v>0.34</v>
      </c>
      <c r="G8989" s="4"/>
      <c r="H8989" s="4">
        <v>0.78</v>
      </c>
      <c r="I8989" s="6"/>
      <c r="J8989" s="6"/>
      <c r="K8989" s="6"/>
      <c r="L8989" s="6"/>
      <c r="M8989" s="6"/>
      <c r="N8989" s="6"/>
      <c r="O8989" s="6"/>
      <c r="Q8989" s="8">
        <f t="shared" si="140"/>
        <v>0.564102564102564</v>
      </c>
      <c r="T8989" s="4">
        <v>113</v>
      </c>
      <c r="U8989" s="4">
        <v>909.1</v>
      </c>
      <c r="W8989" s="4">
        <v>909.1</v>
      </c>
      <c r="X8989" s="4">
        <v>15</v>
      </c>
      <c r="Y8989" s="4">
        <v>20.1</v>
      </c>
      <c r="Z8989" s="4">
        <v>5</v>
      </c>
      <c r="AA8989" s="1" t="s">
        <v>123</v>
      </c>
      <c r="AB8989" s="4">
        <v>0</v>
      </c>
      <c r="AC8989" s="4">
        <v>107030301</v>
      </c>
      <c r="AE8989" s="1" t="s">
        <v>60</v>
      </c>
      <c r="AG8989" s="1" t="s">
        <v>60</v>
      </c>
      <c r="AH8989" s="1" t="s">
        <v>60</v>
      </c>
    </row>
    <row r="8990" s="1" customFormat="1" ht="12.75" hidden="1" spans="1:34">
      <c r="A8990" s="4">
        <v>122750</v>
      </c>
      <c r="B8990" s="1" t="s">
        <v>8908</v>
      </c>
      <c r="C8990" s="1" t="s">
        <v>17444</v>
      </c>
      <c r="D8990" s="1" t="s">
        <v>166</v>
      </c>
      <c r="E8990" s="1" t="s">
        <v>68</v>
      </c>
      <c r="F8990" s="4">
        <v>8.5</v>
      </c>
      <c r="G8990" s="4"/>
      <c r="H8990" s="4">
        <v>19.5</v>
      </c>
      <c r="I8990" s="6"/>
      <c r="J8990" s="6"/>
      <c r="K8990" s="6"/>
      <c r="L8990" s="6"/>
      <c r="M8990" s="6"/>
      <c r="N8990" s="6"/>
      <c r="O8990" s="6"/>
      <c r="Q8990" s="8">
        <f t="shared" si="140"/>
        <v>0.564102564102564</v>
      </c>
      <c r="T8990" s="4">
        <v>113</v>
      </c>
      <c r="U8990" s="4">
        <v>1341</v>
      </c>
      <c r="W8990" s="4">
        <v>1341</v>
      </c>
      <c r="X8990" s="4">
        <v>81</v>
      </c>
      <c r="Y8990" s="4">
        <v>136</v>
      </c>
      <c r="Z8990" s="4">
        <v>57</v>
      </c>
      <c r="AA8990" s="1" t="s">
        <v>59</v>
      </c>
      <c r="AB8990" s="4">
        <v>0</v>
      </c>
      <c r="AC8990" s="4">
        <v>107030207</v>
      </c>
      <c r="AE8990" s="1" t="s">
        <v>60</v>
      </c>
      <c r="AG8990" s="1" t="s">
        <v>60</v>
      </c>
      <c r="AH8990" s="1" t="s">
        <v>17445</v>
      </c>
    </row>
    <row r="8991" s="1" customFormat="1" ht="12.75" hidden="1" spans="1:34">
      <c r="A8991" s="4">
        <v>137480</v>
      </c>
      <c r="B8991" s="1" t="s">
        <v>529</v>
      </c>
      <c r="C8991" s="1" t="s">
        <v>15192</v>
      </c>
      <c r="D8991" s="1" t="s">
        <v>60</v>
      </c>
      <c r="E8991" s="1" t="s">
        <v>23</v>
      </c>
      <c r="F8991" s="4">
        <v>340</v>
      </c>
      <c r="G8991" s="4"/>
      <c r="H8991" s="4">
        <v>780</v>
      </c>
      <c r="I8991" s="6"/>
      <c r="J8991" s="6"/>
      <c r="K8991" s="6"/>
      <c r="L8991" s="6"/>
      <c r="M8991" s="6"/>
      <c r="N8991" s="6"/>
      <c r="O8991" s="6"/>
      <c r="Q8991" s="8">
        <f t="shared" si="140"/>
        <v>0.564102564102564</v>
      </c>
      <c r="T8991" s="4">
        <v>114</v>
      </c>
      <c r="U8991" s="4">
        <v>41.26</v>
      </c>
      <c r="W8991" s="4">
        <v>41.26</v>
      </c>
      <c r="X8991" s="4">
        <v>4</v>
      </c>
      <c r="Y8991" s="4">
        <v>34.62</v>
      </c>
      <c r="Z8991" s="4">
        <v>5</v>
      </c>
      <c r="AA8991" s="1" t="s">
        <v>114</v>
      </c>
      <c r="AB8991" s="4">
        <v>0</v>
      </c>
      <c r="AC8991" s="4">
        <v>107030399</v>
      </c>
      <c r="AE8991" s="1" t="s">
        <v>60</v>
      </c>
      <c r="AG8991" s="1" t="s">
        <v>60</v>
      </c>
      <c r="AH8991" s="1" t="s">
        <v>60</v>
      </c>
    </row>
    <row r="8992" s="1" customFormat="1" ht="12.75" hidden="1" spans="1:34">
      <c r="A8992" s="4">
        <v>106197</v>
      </c>
      <c r="B8992" s="1" t="s">
        <v>11182</v>
      </c>
      <c r="C8992" s="1" t="s">
        <v>11183</v>
      </c>
      <c r="D8992" s="1" t="s">
        <v>928</v>
      </c>
      <c r="E8992" s="1" t="s">
        <v>68</v>
      </c>
      <c r="F8992" s="4">
        <v>8.5</v>
      </c>
      <c r="G8992" s="4"/>
      <c r="H8992" s="4">
        <v>19.5</v>
      </c>
      <c r="I8992" s="6"/>
      <c r="J8992" s="6"/>
      <c r="K8992" s="6"/>
      <c r="L8992" s="6"/>
      <c r="M8992" s="6"/>
      <c r="N8992" s="6"/>
      <c r="O8992" s="6"/>
      <c r="Q8992" s="8">
        <f t="shared" si="140"/>
        <v>0.564102564102564</v>
      </c>
      <c r="T8992" s="4">
        <v>113</v>
      </c>
      <c r="U8992" s="4">
        <v>0</v>
      </c>
      <c r="Y8992" s="4">
        <v>1</v>
      </c>
      <c r="Z8992" s="4">
        <v>1</v>
      </c>
      <c r="AA8992" s="1" t="s">
        <v>105</v>
      </c>
      <c r="AB8992" s="4">
        <v>2</v>
      </c>
      <c r="AC8992" s="4">
        <v>107030207</v>
      </c>
      <c r="AE8992" s="1" t="s">
        <v>60</v>
      </c>
      <c r="AG8992" s="1" t="s">
        <v>60</v>
      </c>
      <c r="AH8992" s="1" t="s">
        <v>17446</v>
      </c>
    </row>
    <row r="8993" s="1" customFormat="1" ht="12.75" hidden="1" spans="1:34">
      <c r="A8993" s="4">
        <v>99298</v>
      </c>
      <c r="B8993" s="1" t="s">
        <v>17447</v>
      </c>
      <c r="C8993" s="1" t="s">
        <v>17448</v>
      </c>
      <c r="D8993" s="1" t="s">
        <v>12678</v>
      </c>
      <c r="E8993" s="1" t="s">
        <v>58</v>
      </c>
      <c r="F8993" s="4">
        <v>28.75</v>
      </c>
      <c r="G8993" s="4"/>
      <c r="H8993" s="4">
        <v>66</v>
      </c>
      <c r="I8993" s="6"/>
      <c r="J8993" s="6"/>
      <c r="K8993" s="6"/>
      <c r="L8993" s="6"/>
      <c r="M8993" s="6"/>
      <c r="N8993" s="6"/>
      <c r="O8993" s="6"/>
      <c r="Q8993" s="8">
        <f t="shared" si="140"/>
        <v>0.564393939393939</v>
      </c>
      <c r="T8993" s="4">
        <v>112</v>
      </c>
      <c r="U8993" s="4">
        <v>0</v>
      </c>
      <c r="AA8993" s="1" t="s">
        <v>59</v>
      </c>
      <c r="AC8993" s="4">
        <v>107030301</v>
      </c>
      <c r="AE8993" s="1" t="s">
        <v>60</v>
      </c>
      <c r="AG8993" s="1" t="s">
        <v>60</v>
      </c>
      <c r="AH8993" s="1" t="s">
        <v>17449</v>
      </c>
    </row>
    <row r="8994" s="1" customFormat="1" ht="12.75" hidden="1" spans="1:34">
      <c r="A8994" s="4">
        <v>38924</v>
      </c>
      <c r="B8994" s="1" t="s">
        <v>17450</v>
      </c>
      <c r="C8994" s="1" t="s">
        <v>17451</v>
      </c>
      <c r="D8994" s="1" t="s">
        <v>2018</v>
      </c>
      <c r="E8994" s="1" t="s">
        <v>68</v>
      </c>
      <c r="F8994" s="4">
        <v>19.6</v>
      </c>
      <c r="G8994" s="4"/>
      <c r="H8994" s="4">
        <v>45</v>
      </c>
      <c r="I8994" s="6"/>
      <c r="J8994" s="6"/>
      <c r="K8994" s="6"/>
      <c r="L8994" s="6"/>
      <c r="M8994" s="6"/>
      <c r="N8994" s="6"/>
      <c r="O8994" s="6"/>
      <c r="Q8994" s="8">
        <f t="shared" si="140"/>
        <v>0.564444444444444</v>
      </c>
      <c r="T8994" s="4">
        <v>114</v>
      </c>
      <c r="U8994" s="4">
        <v>4</v>
      </c>
      <c r="W8994" s="4">
        <v>4</v>
      </c>
      <c r="X8994" s="4">
        <v>3</v>
      </c>
      <c r="Y8994" s="4">
        <v>3</v>
      </c>
      <c r="Z8994" s="4">
        <v>3</v>
      </c>
      <c r="AA8994" s="1" t="s">
        <v>59</v>
      </c>
      <c r="AC8994" s="4">
        <v>107030205</v>
      </c>
      <c r="AE8994" s="1" t="s">
        <v>60</v>
      </c>
      <c r="AG8994" s="1" t="s">
        <v>60</v>
      </c>
      <c r="AH8994" s="1" t="s">
        <v>17452</v>
      </c>
    </row>
    <row r="8995" s="1" customFormat="1" ht="12.75" hidden="1" spans="1:34">
      <c r="A8995" s="4">
        <v>2498</v>
      </c>
      <c r="B8995" s="1" t="s">
        <v>2926</v>
      </c>
      <c r="C8995" s="1" t="s">
        <v>3197</v>
      </c>
      <c r="D8995" s="1" t="s">
        <v>4444</v>
      </c>
      <c r="E8995" s="1" t="s">
        <v>68</v>
      </c>
      <c r="F8995" s="4">
        <v>10.8</v>
      </c>
      <c r="G8995" s="4"/>
      <c r="H8995" s="4">
        <v>24.8</v>
      </c>
      <c r="I8995" s="6"/>
      <c r="J8995" s="6"/>
      <c r="K8995" s="6"/>
      <c r="L8995" s="6"/>
      <c r="M8995" s="6"/>
      <c r="N8995" s="6"/>
      <c r="O8995" s="6"/>
      <c r="Q8995" s="8">
        <f t="shared" si="140"/>
        <v>0.564516129032258</v>
      </c>
      <c r="U8995" s="4">
        <v>136</v>
      </c>
      <c r="V8995" s="4">
        <v>11</v>
      </c>
      <c r="W8995" s="4">
        <v>125</v>
      </c>
      <c r="X8995" s="4">
        <v>53</v>
      </c>
      <c r="Y8995" s="4">
        <v>45</v>
      </c>
      <c r="Z8995" s="4">
        <v>21</v>
      </c>
      <c r="AA8995" s="1" t="s">
        <v>105</v>
      </c>
      <c r="AB8995" s="4">
        <v>3</v>
      </c>
      <c r="AC8995" s="4">
        <v>107030207</v>
      </c>
      <c r="AE8995" s="1" t="s">
        <v>60</v>
      </c>
      <c r="AG8995" s="1" t="s">
        <v>60</v>
      </c>
      <c r="AH8995" s="1" t="s">
        <v>17453</v>
      </c>
    </row>
    <row r="8996" s="1" customFormat="1" ht="12.75" hidden="1" spans="1:34">
      <c r="A8996" s="4">
        <v>122375</v>
      </c>
      <c r="B8996" s="1" t="s">
        <v>17454</v>
      </c>
      <c r="C8996" s="1" t="s">
        <v>17455</v>
      </c>
      <c r="D8996" s="1" t="s">
        <v>17456</v>
      </c>
      <c r="E8996" s="1" t="s">
        <v>58</v>
      </c>
      <c r="F8996" s="4">
        <v>10.8</v>
      </c>
      <c r="G8996" s="4"/>
      <c r="H8996" s="4">
        <v>24.8</v>
      </c>
      <c r="I8996" s="6"/>
      <c r="J8996" s="6"/>
      <c r="K8996" s="6"/>
      <c r="L8996" s="6"/>
      <c r="M8996" s="6"/>
      <c r="N8996" s="6"/>
      <c r="O8996" s="6"/>
      <c r="Q8996" s="8">
        <f t="shared" si="140"/>
        <v>0.564516129032258</v>
      </c>
      <c r="U8996" s="4">
        <v>1101</v>
      </c>
      <c r="V8996" s="4">
        <v>585</v>
      </c>
      <c r="W8996" s="4">
        <v>516</v>
      </c>
      <c r="X8996" s="4">
        <v>111</v>
      </c>
      <c r="Y8996" s="4">
        <v>1196</v>
      </c>
      <c r="Z8996" s="4">
        <v>103</v>
      </c>
      <c r="AA8996" s="1" t="s">
        <v>97</v>
      </c>
      <c r="AB8996" s="4">
        <v>2</v>
      </c>
      <c r="AC8996" s="4">
        <v>107030409</v>
      </c>
      <c r="AE8996" s="1" t="s">
        <v>60</v>
      </c>
      <c r="AG8996" s="1" t="s">
        <v>60</v>
      </c>
      <c r="AH8996" s="1" t="s">
        <v>17457</v>
      </c>
    </row>
    <row r="8997" s="1" customFormat="1" ht="12.75" hidden="1" spans="1:34">
      <c r="A8997" s="4">
        <v>24492</v>
      </c>
      <c r="B8997" s="1" t="s">
        <v>1857</v>
      </c>
      <c r="C8997" s="1" t="s">
        <v>17458</v>
      </c>
      <c r="D8997" s="1" t="s">
        <v>1275</v>
      </c>
      <c r="E8997" s="1" t="s">
        <v>68</v>
      </c>
      <c r="F8997" s="4">
        <v>6.53</v>
      </c>
      <c r="G8997" s="4"/>
      <c r="H8997" s="4">
        <v>15</v>
      </c>
      <c r="I8997" s="6"/>
      <c r="J8997" s="6"/>
      <c r="K8997" s="6"/>
      <c r="L8997" s="6"/>
      <c r="M8997" s="6"/>
      <c r="N8997" s="6"/>
      <c r="O8997" s="6"/>
      <c r="Q8997" s="8">
        <f t="shared" si="140"/>
        <v>0.564666666666667</v>
      </c>
      <c r="T8997" s="4">
        <v>113</v>
      </c>
      <c r="U8997" s="4">
        <v>1</v>
      </c>
      <c r="W8997" s="4">
        <v>1</v>
      </c>
      <c r="X8997" s="4">
        <v>1</v>
      </c>
      <c r="AA8997" s="1" t="s">
        <v>59</v>
      </c>
      <c r="AC8997" s="4">
        <v>107030101</v>
      </c>
      <c r="AE8997" s="1" t="s">
        <v>60</v>
      </c>
      <c r="AG8997" s="1" t="s">
        <v>60</v>
      </c>
      <c r="AH8997" s="1" t="s">
        <v>17459</v>
      </c>
    </row>
    <row r="8998" s="1" customFormat="1" ht="12.75" hidden="1" spans="1:34">
      <c r="A8998" s="4">
        <v>63118</v>
      </c>
      <c r="B8998" s="1" t="s">
        <v>14501</v>
      </c>
      <c r="C8998" s="1" t="s">
        <v>17460</v>
      </c>
      <c r="D8998" s="1" t="s">
        <v>762</v>
      </c>
      <c r="E8998" s="1" t="s">
        <v>73</v>
      </c>
      <c r="F8998" s="4">
        <v>0.87</v>
      </c>
      <c r="G8998" s="4"/>
      <c r="H8998" s="4">
        <v>2</v>
      </c>
      <c r="I8998" s="6"/>
      <c r="J8998" s="6"/>
      <c r="K8998" s="6"/>
      <c r="L8998" s="6"/>
      <c r="M8998" s="6"/>
      <c r="N8998" s="6"/>
      <c r="O8998" s="6"/>
      <c r="Q8998" s="8">
        <f t="shared" si="140"/>
        <v>0.565</v>
      </c>
      <c r="U8998" s="4">
        <v>382</v>
      </c>
      <c r="V8998" s="4">
        <v>109</v>
      </c>
      <c r="W8998" s="4">
        <v>273</v>
      </c>
      <c r="X8998" s="4">
        <v>89</v>
      </c>
      <c r="Y8998" s="4">
        <v>449</v>
      </c>
      <c r="Z8998" s="4">
        <v>84</v>
      </c>
      <c r="AA8998" s="1" t="s">
        <v>105</v>
      </c>
      <c r="AB8998" s="4">
        <v>3</v>
      </c>
      <c r="AC8998" s="4">
        <v>107030801</v>
      </c>
      <c r="AE8998" s="1" t="s">
        <v>60</v>
      </c>
      <c r="AG8998" s="1" t="s">
        <v>60</v>
      </c>
      <c r="AH8998" s="1" t="s">
        <v>17461</v>
      </c>
    </row>
    <row r="8999" s="1" customFormat="1" ht="12.75" hidden="1" spans="1:34">
      <c r="A8999" s="4">
        <v>137930</v>
      </c>
      <c r="B8999" s="1" t="s">
        <v>12390</v>
      </c>
      <c r="C8999" s="1" t="s">
        <v>680</v>
      </c>
      <c r="D8999" s="1" t="s">
        <v>16821</v>
      </c>
      <c r="E8999" s="1" t="s">
        <v>58</v>
      </c>
      <c r="F8999" s="4">
        <v>21.75</v>
      </c>
      <c r="G8999" s="4"/>
      <c r="H8999" s="4">
        <v>50</v>
      </c>
      <c r="I8999" s="6"/>
      <c r="J8999" s="6"/>
      <c r="K8999" s="6"/>
      <c r="L8999" s="6"/>
      <c r="M8999" s="6"/>
      <c r="N8999" s="6"/>
      <c r="O8999" s="6"/>
      <c r="Q8999" s="8">
        <f t="shared" si="140"/>
        <v>0.565</v>
      </c>
      <c r="T8999" s="4">
        <v>113</v>
      </c>
      <c r="U8999" s="4">
        <v>0</v>
      </c>
      <c r="AA8999" s="1" t="s">
        <v>59</v>
      </c>
      <c r="AC8999" s="4">
        <v>107030301</v>
      </c>
      <c r="AE8999" s="1" t="s">
        <v>60</v>
      </c>
      <c r="AG8999" s="1" t="s">
        <v>60</v>
      </c>
      <c r="AH8999" s="1" t="s">
        <v>17462</v>
      </c>
    </row>
    <row r="9000" s="1" customFormat="1" ht="12.75" hidden="1" spans="1:34">
      <c r="A9000" s="4">
        <v>135111</v>
      </c>
      <c r="B9000" s="1" t="s">
        <v>11822</v>
      </c>
      <c r="C9000" s="1" t="s">
        <v>17463</v>
      </c>
      <c r="D9000" s="1" t="s">
        <v>12838</v>
      </c>
      <c r="E9000" s="1" t="s">
        <v>68</v>
      </c>
      <c r="F9000" s="4">
        <v>13.7</v>
      </c>
      <c r="G9000" s="4"/>
      <c r="H9000" s="4">
        <v>31.5</v>
      </c>
      <c r="I9000" s="6"/>
      <c r="J9000" s="6"/>
      <c r="K9000" s="6"/>
      <c r="L9000" s="6"/>
      <c r="M9000" s="6"/>
      <c r="N9000" s="6"/>
      <c r="O9000" s="6"/>
      <c r="Q9000" s="8">
        <f t="shared" si="140"/>
        <v>0.565079365079365</v>
      </c>
      <c r="T9000" s="4">
        <v>113</v>
      </c>
      <c r="U9000" s="4">
        <v>0</v>
      </c>
      <c r="AA9000" s="1" t="s">
        <v>59</v>
      </c>
      <c r="AC9000" s="4">
        <v>107030401</v>
      </c>
      <c r="AE9000" s="1" t="s">
        <v>60</v>
      </c>
      <c r="AG9000" s="1" t="s">
        <v>60</v>
      </c>
      <c r="AH9000" s="1" t="s">
        <v>17464</v>
      </c>
    </row>
    <row r="9001" s="1" customFormat="1" ht="12.75" hidden="1" spans="1:34">
      <c r="A9001" s="4">
        <v>138183</v>
      </c>
      <c r="B9001" s="1" t="s">
        <v>13401</v>
      </c>
      <c r="C9001" s="1" t="s">
        <v>17465</v>
      </c>
      <c r="D9001" s="1" t="s">
        <v>557</v>
      </c>
      <c r="E9001" s="1" t="s">
        <v>68</v>
      </c>
      <c r="F9001" s="4">
        <v>57.4</v>
      </c>
      <c r="G9001" s="4"/>
      <c r="H9001" s="4">
        <v>132</v>
      </c>
      <c r="I9001" s="6"/>
      <c r="J9001" s="6"/>
      <c r="K9001" s="6"/>
      <c r="L9001" s="6"/>
      <c r="M9001" s="6"/>
      <c r="N9001" s="6"/>
      <c r="O9001" s="6"/>
      <c r="Q9001" s="8">
        <f t="shared" si="140"/>
        <v>0.565151515151515</v>
      </c>
      <c r="U9001" s="4">
        <v>992</v>
      </c>
      <c r="V9001" s="4">
        <v>150</v>
      </c>
      <c r="W9001" s="4">
        <v>842</v>
      </c>
      <c r="X9001" s="4">
        <v>108</v>
      </c>
      <c r="Y9001" s="4">
        <v>2294</v>
      </c>
      <c r="Z9001" s="4">
        <v>109</v>
      </c>
      <c r="AA9001" s="1" t="s">
        <v>97</v>
      </c>
      <c r="AB9001" s="4">
        <v>3</v>
      </c>
      <c r="AC9001" s="4">
        <v>107030205</v>
      </c>
      <c r="AE9001" s="1" t="s">
        <v>60</v>
      </c>
      <c r="AG9001" s="1" t="s">
        <v>60</v>
      </c>
      <c r="AH9001" s="1" t="s">
        <v>60</v>
      </c>
    </row>
    <row r="9002" s="1" customFormat="1" ht="12.75" hidden="1" spans="1:34">
      <c r="A9002" s="4">
        <v>145875</v>
      </c>
      <c r="B9002" s="1" t="s">
        <v>17466</v>
      </c>
      <c r="C9002" s="1" t="s">
        <v>1243</v>
      </c>
      <c r="D9002" s="1" t="s">
        <v>14800</v>
      </c>
      <c r="E9002" s="1" t="s">
        <v>68</v>
      </c>
      <c r="F9002" s="4">
        <v>20</v>
      </c>
      <c r="G9002" s="4"/>
      <c r="H9002" s="4">
        <v>46</v>
      </c>
      <c r="I9002" s="6"/>
      <c r="J9002" s="6"/>
      <c r="K9002" s="6"/>
      <c r="L9002" s="6"/>
      <c r="M9002" s="6"/>
      <c r="N9002" s="6"/>
      <c r="O9002" s="6"/>
      <c r="Q9002" s="8">
        <f t="shared" si="140"/>
        <v>0.565217391304348</v>
      </c>
      <c r="U9002" s="4">
        <v>80</v>
      </c>
      <c r="W9002" s="4">
        <v>80</v>
      </c>
      <c r="X9002" s="4">
        <v>43</v>
      </c>
      <c r="Y9002" s="4">
        <v>22</v>
      </c>
      <c r="Z9002" s="4">
        <v>13</v>
      </c>
      <c r="AA9002" s="1" t="s">
        <v>97</v>
      </c>
      <c r="AB9002" s="4">
        <v>3</v>
      </c>
      <c r="AC9002" s="4">
        <v>107030499</v>
      </c>
      <c r="AE9002" s="1" t="s">
        <v>60</v>
      </c>
      <c r="AG9002" s="1" t="s">
        <v>60</v>
      </c>
      <c r="AH9002" s="1" t="s">
        <v>17467</v>
      </c>
    </row>
    <row r="9003" s="1" customFormat="1" ht="12.75" hidden="1" spans="1:34">
      <c r="A9003" s="4">
        <v>153011</v>
      </c>
      <c r="B9003" s="1" t="s">
        <v>17468</v>
      </c>
      <c r="C9003" s="1" t="s">
        <v>17469</v>
      </c>
      <c r="D9003" s="1" t="s">
        <v>3198</v>
      </c>
      <c r="E9003" s="1" t="s">
        <v>68</v>
      </c>
      <c r="F9003" s="4">
        <v>8.6</v>
      </c>
      <c r="G9003" s="4"/>
      <c r="H9003" s="4">
        <v>19.8</v>
      </c>
      <c r="I9003" s="6"/>
      <c r="J9003" s="6"/>
      <c r="K9003" s="6"/>
      <c r="L9003" s="6"/>
      <c r="M9003" s="6"/>
      <c r="N9003" s="6"/>
      <c r="O9003" s="6"/>
      <c r="Q9003" s="8">
        <f t="shared" si="140"/>
        <v>0.565656565656566</v>
      </c>
      <c r="T9003" s="4">
        <v>112</v>
      </c>
      <c r="U9003" s="4">
        <v>0</v>
      </c>
      <c r="AA9003" s="1" t="s">
        <v>59</v>
      </c>
      <c r="AC9003" s="4">
        <v>107030207</v>
      </c>
      <c r="AE9003" s="1" t="s">
        <v>60</v>
      </c>
      <c r="AG9003" s="1" t="s">
        <v>60</v>
      </c>
      <c r="AH9003" s="1" t="s">
        <v>17470</v>
      </c>
    </row>
    <row r="9004" s="1" customFormat="1" ht="12.75" hidden="1" spans="1:34">
      <c r="A9004" s="4">
        <v>82348</v>
      </c>
      <c r="B9004" s="1" t="s">
        <v>13655</v>
      </c>
      <c r="C9004" s="1" t="s">
        <v>7406</v>
      </c>
      <c r="D9004" s="1" t="s">
        <v>5230</v>
      </c>
      <c r="E9004" s="1" t="s">
        <v>68</v>
      </c>
      <c r="F9004" s="4">
        <v>15.2</v>
      </c>
      <c r="G9004" s="4"/>
      <c r="H9004" s="4">
        <v>35</v>
      </c>
      <c r="I9004" s="6"/>
      <c r="J9004" s="6"/>
      <c r="K9004" s="6"/>
      <c r="L9004" s="6"/>
      <c r="M9004" s="6"/>
      <c r="N9004" s="6"/>
      <c r="O9004" s="6"/>
      <c r="P9004" s="4">
        <v>33</v>
      </c>
      <c r="Q9004" s="8">
        <f t="shared" si="140"/>
        <v>0.565714285714286</v>
      </c>
      <c r="U9004" s="4">
        <v>606</v>
      </c>
      <c r="V9004" s="4">
        <v>57</v>
      </c>
      <c r="W9004" s="4">
        <v>549</v>
      </c>
      <c r="X9004" s="4">
        <v>110</v>
      </c>
      <c r="Y9004" s="4">
        <v>432</v>
      </c>
      <c r="Z9004" s="4">
        <v>76</v>
      </c>
      <c r="AA9004" s="1" t="s">
        <v>105</v>
      </c>
      <c r="AB9004" s="4">
        <v>3</v>
      </c>
      <c r="AC9004" s="4">
        <v>107030110</v>
      </c>
      <c r="AE9004" s="1" t="s">
        <v>60</v>
      </c>
      <c r="AG9004" s="1" t="s">
        <v>304</v>
      </c>
      <c r="AH9004" s="1" t="s">
        <v>17471</v>
      </c>
    </row>
    <row r="9005" s="1" customFormat="1" ht="12.75" hidden="1" spans="1:34">
      <c r="A9005" s="4">
        <v>104531</v>
      </c>
      <c r="B9005" s="1" t="s">
        <v>936</v>
      </c>
      <c r="C9005" s="1" t="s">
        <v>17472</v>
      </c>
      <c r="D9005" s="1" t="s">
        <v>2152</v>
      </c>
      <c r="E9005" s="1" t="s">
        <v>68</v>
      </c>
      <c r="F9005" s="4">
        <v>7.6</v>
      </c>
      <c r="G9005" s="4"/>
      <c r="H9005" s="4">
        <v>17.5</v>
      </c>
      <c r="I9005" s="6"/>
      <c r="J9005" s="6"/>
      <c r="K9005" s="6"/>
      <c r="L9005" s="6"/>
      <c r="M9005" s="6"/>
      <c r="N9005" s="6"/>
      <c r="O9005" s="6"/>
      <c r="Q9005" s="8">
        <f t="shared" si="140"/>
        <v>0.565714285714286</v>
      </c>
      <c r="T9005" s="4">
        <v>113</v>
      </c>
      <c r="U9005" s="4">
        <v>0</v>
      </c>
      <c r="AA9005" s="1" t="s">
        <v>59</v>
      </c>
      <c r="AC9005" s="4">
        <v>107030210</v>
      </c>
      <c r="AE9005" s="1" t="s">
        <v>60</v>
      </c>
      <c r="AG9005" s="1" t="s">
        <v>60</v>
      </c>
      <c r="AH9005" s="1" t="s">
        <v>17473</v>
      </c>
    </row>
    <row r="9006" s="1" customFormat="1" ht="12.75" hidden="1" spans="1:34">
      <c r="A9006" s="4">
        <v>17567</v>
      </c>
      <c r="B9006" s="1" t="s">
        <v>17474</v>
      </c>
      <c r="C9006" s="1" t="s">
        <v>17475</v>
      </c>
      <c r="D9006" s="1" t="s">
        <v>8738</v>
      </c>
      <c r="E9006" s="1" t="s">
        <v>68</v>
      </c>
      <c r="F9006" s="4">
        <v>107.64</v>
      </c>
      <c r="G9006" s="4"/>
      <c r="H9006" s="4">
        <v>248</v>
      </c>
      <c r="I9006" s="6"/>
      <c r="J9006" s="6"/>
      <c r="K9006" s="6"/>
      <c r="L9006" s="6"/>
      <c r="M9006" s="6"/>
      <c r="N9006" s="6"/>
      <c r="O9006" s="6"/>
      <c r="Q9006" s="8">
        <f t="shared" si="140"/>
        <v>0.565967741935484</v>
      </c>
      <c r="T9006" s="4">
        <v>112</v>
      </c>
      <c r="U9006" s="4">
        <v>0</v>
      </c>
      <c r="AA9006" s="1" t="s">
        <v>59</v>
      </c>
      <c r="AC9006" s="4">
        <v>107030399</v>
      </c>
      <c r="AE9006" s="1" t="s">
        <v>60</v>
      </c>
      <c r="AG9006" s="1" t="s">
        <v>60</v>
      </c>
      <c r="AH9006" s="1" t="s">
        <v>60</v>
      </c>
    </row>
    <row r="9007" s="1" customFormat="1" ht="12.75" hidden="1" spans="1:34">
      <c r="A9007" s="4">
        <v>143258</v>
      </c>
      <c r="B9007" s="1" t="s">
        <v>5852</v>
      </c>
      <c r="C9007" s="1" t="s">
        <v>14197</v>
      </c>
      <c r="D9007" s="1" t="s">
        <v>13419</v>
      </c>
      <c r="E9007" s="1" t="s">
        <v>11246</v>
      </c>
      <c r="F9007" s="4">
        <v>23</v>
      </c>
      <c r="G9007" s="4"/>
      <c r="H9007" s="4">
        <v>53</v>
      </c>
      <c r="I9007" s="6"/>
      <c r="J9007" s="6"/>
      <c r="K9007" s="6"/>
      <c r="L9007" s="6"/>
      <c r="M9007" s="6"/>
      <c r="N9007" s="6"/>
      <c r="O9007" s="6"/>
      <c r="Q9007" s="8">
        <f t="shared" si="140"/>
        <v>0.566037735849057</v>
      </c>
      <c r="U9007" s="4">
        <v>206.05</v>
      </c>
      <c r="W9007" s="4">
        <v>206.05</v>
      </c>
      <c r="X9007" s="4">
        <v>96</v>
      </c>
      <c r="Y9007" s="4">
        <v>51.95</v>
      </c>
      <c r="Z9007" s="4">
        <v>34</v>
      </c>
      <c r="AA9007" s="1" t="s">
        <v>97</v>
      </c>
      <c r="AB9007" s="4">
        <v>3</v>
      </c>
      <c r="AC9007" s="4">
        <v>107030399</v>
      </c>
      <c r="AE9007" s="1" t="s">
        <v>60</v>
      </c>
      <c r="AG9007" s="1" t="s">
        <v>60</v>
      </c>
      <c r="AH9007" s="1" t="s">
        <v>17476</v>
      </c>
    </row>
    <row r="9008" s="1" customFormat="1" ht="12.75" hidden="1" spans="1:34">
      <c r="A9008" s="4">
        <v>26771</v>
      </c>
      <c r="B9008" s="1" t="s">
        <v>9746</v>
      </c>
      <c r="C9008" s="1" t="s">
        <v>63</v>
      </c>
      <c r="D9008" s="1" t="s">
        <v>93</v>
      </c>
      <c r="E9008" s="1" t="s">
        <v>23</v>
      </c>
      <c r="F9008" s="4">
        <v>0.998</v>
      </c>
      <c r="G9008" s="4"/>
      <c r="H9008" s="4">
        <v>2.3</v>
      </c>
      <c r="I9008" s="6"/>
      <c r="J9008" s="6"/>
      <c r="K9008" s="6"/>
      <c r="L9008" s="6"/>
      <c r="M9008" s="6"/>
      <c r="N9008" s="6"/>
      <c r="O9008" s="6"/>
      <c r="Q9008" s="8">
        <f t="shared" si="140"/>
        <v>0.566086956521739</v>
      </c>
      <c r="T9008" s="4">
        <v>112</v>
      </c>
      <c r="U9008" s="4">
        <v>941.21</v>
      </c>
      <c r="W9008" s="4">
        <v>941.21</v>
      </c>
      <c r="X9008" s="4">
        <v>13</v>
      </c>
      <c r="Y9008" s="4">
        <v>36.5</v>
      </c>
      <c r="Z9008" s="4">
        <v>4</v>
      </c>
      <c r="AA9008" s="1" t="s">
        <v>59</v>
      </c>
      <c r="AC9008" s="4">
        <v>107030301</v>
      </c>
      <c r="AE9008" s="1" t="s">
        <v>60</v>
      </c>
      <c r="AG9008" s="1" t="s">
        <v>60</v>
      </c>
      <c r="AH9008" s="1" t="s">
        <v>60</v>
      </c>
    </row>
    <row r="9009" s="1" customFormat="1" ht="12.75" hidden="1" spans="1:34">
      <c r="A9009" s="4">
        <v>124613</v>
      </c>
      <c r="B9009" s="1" t="s">
        <v>17477</v>
      </c>
      <c r="C9009" s="1" t="s">
        <v>17478</v>
      </c>
      <c r="D9009" s="1" t="s">
        <v>8721</v>
      </c>
      <c r="E9009" s="1" t="s">
        <v>68</v>
      </c>
      <c r="F9009" s="4">
        <v>51.2</v>
      </c>
      <c r="G9009" s="4"/>
      <c r="H9009" s="4">
        <v>118</v>
      </c>
      <c r="I9009" s="6"/>
      <c r="J9009" s="6"/>
      <c r="K9009" s="6"/>
      <c r="L9009" s="6"/>
      <c r="M9009" s="6"/>
      <c r="N9009" s="6"/>
      <c r="O9009" s="6"/>
      <c r="Q9009" s="8">
        <f t="shared" si="140"/>
        <v>0.566101694915254</v>
      </c>
      <c r="U9009" s="4">
        <v>569.89</v>
      </c>
      <c r="V9009" s="4">
        <v>115</v>
      </c>
      <c r="W9009" s="4">
        <v>454.89</v>
      </c>
      <c r="X9009" s="4">
        <v>112</v>
      </c>
      <c r="Y9009" s="4">
        <v>175</v>
      </c>
      <c r="Z9009" s="4">
        <v>47</v>
      </c>
      <c r="AA9009" s="1" t="s">
        <v>97</v>
      </c>
      <c r="AB9009" s="4">
        <v>2</v>
      </c>
      <c r="AC9009" s="4">
        <v>107030301</v>
      </c>
      <c r="AE9009" s="1" t="s">
        <v>60</v>
      </c>
      <c r="AG9009" s="1" t="s">
        <v>60</v>
      </c>
      <c r="AH9009" s="1" t="s">
        <v>17479</v>
      </c>
    </row>
    <row r="9010" s="1" customFormat="1" ht="12.75" hidden="1" spans="1:34">
      <c r="A9010" s="4">
        <v>43656</v>
      </c>
      <c r="B9010" s="1" t="s">
        <v>5053</v>
      </c>
      <c r="C9010" s="1" t="s">
        <v>17480</v>
      </c>
      <c r="D9010" s="1" t="s">
        <v>67</v>
      </c>
      <c r="E9010" s="1" t="s">
        <v>68</v>
      </c>
      <c r="F9010" s="4">
        <v>2.95</v>
      </c>
      <c r="G9010" s="4"/>
      <c r="H9010" s="4">
        <v>6.8</v>
      </c>
      <c r="I9010" s="6"/>
      <c r="J9010" s="6"/>
      <c r="K9010" s="6"/>
      <c r="L9010" s="6"/>
      <c r="M9010" s="6"/>
      <c r="N9010" s="6"/>
      <c r="O9010" s="6"/>
      <c r="Q9010" s="8">
        <f t="shared" si="140"/>
        <v>0.566176470588235</v>
      </c>
      <c r="T9010" s="4">
        <v>114</v>
      </c>
      <c r="U9010" s="4">
        <v>1</v>
      </c>
      <c r="W9010" s="4">
        <v>1</v>
      </c>
      <c r="X9010" s="4">
        <v>1</v>
      </c>
      <c r="Y9010" s="4">
        <v>1</v>
      </c>
      <c r="Z9010" s="4">
        <v>1</v>
      </c>
      <c r="AA9010" s="1" t="s">
        <v>59</v>
      </c>
      <c r="AC9010" s="4">
        <v>107030103</v>
      </c>
      <c r="AE9010" s="1" t="s">
        <v>60</v>
      </c>
      <c r="AG9010" s="1" t="s">
        <v>60</v>
      </c>
      <c r="AH9010" s="1" t="s">
        <v>17481</v>
      </c>
    </row>
    <row r="9011" s="1" customFormat="1" ht="12.75" hidden="1" spans="1:34">
      <c r="A9011" s="4">
        <v>167548</v>
      </c>
      <c r="B9011" s="1" t="s">
        <v>11767</v>
      </c>
      <c r="C9011" s="1" t="s">
        <v>690</v>
      </c>
      <c r="D9011" s="1" t="s">
        <v>457</v>
      </c>
      <c r="E9011" s="1" t="s">
        <v>68</v>
      </c>
      <c r="F9011" s="4">
        <v>21.6</v>
      </c>
      <c r="G9011" s="4"/>
      <c r="H9011" s="4">
        <v>49.8</v>
      </c>
      <c r="I9011" s="6"/>
      <c r="J9011" s="6"/>
      <c r="K9011" s="6"/>
      <c r="L9011" s="6"/>
      <c r="M9011" s="6"/>
      <c r="N9011" s="6"/>
      <c r="O9011" s="6"/>
      <c r="Q9011" s="8">
        <f t="shared" si="140"/>
        <v>0.566265060240964</v>
      </c>
      <c r="U9011" s="4">
        <v>481</v>
      </c>
      <c r="V9011" s="4">
        <v>148</v>
      </c>
      <c r="W9011" s="4">
        <v>333</v>
      </c>
      <c r="X9011" s="4">
        <v>92</v>
      </c>
      <c r="Y9011" s="4">
        <v>348</v>
      </c>
      <c r="Z9011" s="4">
        <v>61</v>
      </c>
      <c r="AA9011" s="1" t="s">
        <v>105</v>
      </c>
      <c r="AB9011" s="4">
        <v>3</v>
      </c>
      <c r="AC9011" s="4">
        <v>107030206</v>
      </c>
      <c r="AE9011" s="1" t="s">
        <v>60</v>
      </c>
      <c r="AG9011" s="1" t="s">
        <v>304</v>
      </c>
      <c r="AH9011" s="1" t="s">
        <v>17482</v>
      </c>
    </row>
    <row r="9012" s="1" customFormat="1" ht="12.75" hidden="1" spans="1:34">
      <c r="A9012" s="4">
        <v>81860</v>
      </c>
      <c r="B9012" s="1" t="s">
        <v>737</v>
      </c>
      <c r="C9012" s="1" t="s">
        <v>11224</v>
      </c>
      <c r="D9012" s="1" t="s">
        <v>17483</v>
      </c>
      <c r="E9012" s="1" t="s">
        <v>68</v>
      </c>
      <c r="F9012" s="4">
        <v>4.9</v>
      </c>
      <c r="G9012" s="4"/>
      <c r="H9012" s="4">
        <v>11.3</v>
      </c>
      <c r="I9012" s="6"/>
      <c r="J9012" s="6"/>
      <c r="K9012" s="6"/>
      <c r="L9012" s="6"/>
      <c r="M9012" s="6"/>
      <c r="N9012" s="6"/>
      <c r="O9012" s="6"/>
      <c r="Q9012" s="8">
        <f t="shared" si="140"/>
        <v>0.566371681415929</v>
      </c>
      <c r="T9012" s="4">
        <v>112</v>
      </c>
      <c r="U9012" s="4">
        <v>4</v>
      </c>
      <c r="W9012" s="4">
        <v>4</v>
      </c>
      <c r="X9012" s="4">
        <v>2</v>
      </c>
      <c r="AA9012" s="1" t="s">
        <v>59</v>
      </c>
      <c r="AC9012" s="4">
        <v>107030205</v>
      </c>
      <c r="AE9012" s="1" t="s">
        <v>60</v>
      </c>
      <c r="AG9012" s="1" t="s">
        <v>60</v>
      </c>
      <c r="AH9012" s="1" t="s">
        <v>17484</v>
      </c>
    </row>
    <row r="9013" s="1" customFormat="1" ht="12.75" hidden="1" spans="1:34">
      <c r="A9013" s="4">
        <v>90289</v>
      </c>
      <c r="B9013" s="1" t="s">
        <v>17485</v>
      </c>
      <c r="C9013" s="1" t="s">
        <v>944</v>
      </c>
      <c r="D9013" s="1" t="s">
        <v>17486</v>
      </c>
      <c r="E9013" s="1" t="s">
        <v>68</v>
      </c>
      <c r="F9013" s="4">
        <v>8.67</v>
      </c>
      <c r="G9013" s="4"/>
      <c r="H9013" s="4">
        <v>20</v>
      </c>
      <c r="I9013" s="6"/>
      <c r="J9013" s="6"/>
      <c r="K9013" s="6"/>
      <c r="L9013" s="6"/>
      <c r="M9013" s="6"/>
      <c r="N9013" s="6"/>
      <c r="O9013" s="6"/>
      <c r="Q9013" s="8">
        <f t="shared" si="140"/>
        <v>0.5665</v>
      </c>
      <c r="T9013" s="4">
        <v>113</v>
      </c>
      <c r="U9013" s="4">
        <v>0</v>
      </c>
      <c r="AA9013" s="1" t="s">
        <v>59</v>
      </c>
      <c r="AC9013" s="4">
        <v>107030207</v>
      </c>
      <c r="AE9013" s="1" t="s">
        <v>60</v>
      </c>
      <c r="AG9013" s="1" t="s">
        <v>60</v>
      </c>
      <c r="AH9013" s="1" t="s">
        <v>17487</v>
      </c>
    </row>
    <row r="9014" s="1" customFormat="1" ht="12.75" hidden="1" spans="1:34">
      <c r="A9014" s="4">
        <v>26082</v>
      </c>
      <c r="B9014" s="1" t="s">
        <v>3341</v>
      </c>
      <c r="C9014" s="1" t="s">
        <v>1554</v>
      </c>
      <c r="D9014" s="1" t="s">
        <v>11389</v>
      </c>
      <c r="E9014" s="1" t="s">
        <v>58</v>
      </c>
      <c r="F9014" s="4">
        <v>1.3</v>
      </c>
      <c r="G9014" s="4"/>
      <c r="H9014" s="4">
        <v>3</v>
      </c>
      <c r="I9014" s="6"/>
      <c r="J9014" s="6"/>
      <c r="K9014" s="6"/>
      <c r="L9014" s="6"/>
      <c r="M9014" s="6"/>
      <c r="N9014" s="6"/>
      <c r="O9014" s="6"/>
      <c r="Q9014" s="8">
        <f t="shared" si="140"/>
        <v>0.566666666666667</v>
      </c>
      <c r="U9014" s="4">
        <v>2462</v>
      </c>
      <c r="V9014" s="4">
        <v>1218</v>
      </c>
      <c r="W9014" s="4">
        <v>1244</v>
      </c>
      <c r="X9014" s="4">
        <v>92</v>
      </c>
      <c r="Y9014" s="4">
        <v>1569</v>
      </c>
      <c r="Z9014" s="4">
        <v>88</v>
      </c>
      <c r="AA9014" s="1" t="s">
        <v>59</v>
      </c>
      <c r="AB9014" s="4">
        <v>0</v>
      </c>
      <c r="AC9014" s="4">
        <v>107030499</v>
      </c>
      <c r="AE9014" s="1" t="s">
        <v>60</v>
      </c>
      <c r="AG9014" s="1" t="s">
        <v>60</v>
      </c>
      <c r="AH9014" s="1" t="s">
        <v>17488</v>
      </c>
    </row>
    <row r="9015" s="1" customFormat="1" ht="12.75" hidden="1" spans="1:34">
      <c r="A9015" s="4">
        <v>108717</v>
      </c>
      <c r="B9015" s="1" t="s">
        <v>16659</v>
      </c>
      <c r="C9015" s="1" t="s">
        <v>2014</v>
      </c>
      <c r="D9015" s="1" t="s">
        <v>1706</v>
      </c>
      <c r="E9015" s="1" t="s">
        <v>58</v>
      </c>
      <c r="F9015" s="4">
        <v>5.2</v>
      </c>
      <c r="G9015" s="4"/>
      <c r="H9015" s="4">
        <v>12</v>
      </c>
      <c r="I9015" s="6"/>
      <c r="J9015" s="6"/>
      <c r="K9015" s="6"/>
      <c r="L9015" s="6"/>
      <c r="M9015" s="6"/>
      <c r="N9015" s="6"/>
      <c r="O9015" s="6"/>
      <c r="Q9015" s="8">
        <f t="shared" si="140"/>
        <v>0.566666666666667</v>
      </c>
      <c r="U9015" s="4">
        <v>200</v>
      </c>
      <c r="V9015" s="4">
        <v>61</v>
      </c>
      <c r="W9015" s="4">
        <v>139</v>
      </c>
      <c r="X9015" s="4">
        <v>10</v>
      </c>
      <c r="Y9015" s="4">
        <v>151</v>
      </c>
      <c r="Z9015" s="4">
        <v>11</v>
      </c>
      <c r="AA9015" s="1" t="s">
        <v>105</v>
      </c>
      <c r="AB9015" s="4">
        <v>3</v>
      </c>
      <c r="AC9015" s="4">
        <v>107030205</v>
      </c>
      <c r="AE9015" s="1" t="s">
        <v>60</v>
      </c>
      <c r="AG9015" s="1" t="s">
        <v>60</v>
      </c>
      <c r="AH9015" s="1" t="s">
        <v>60</v>
      </c>
    </row>
    <row r="9016" s="1" customFormat="1" ht="12.75" hidden="1" spans="1:34">
      <c r="A9016" s="4">
        <v>171</v>
      </c>
      <c r="B9016" s="1" t="s">
        <v>17489</v>
      </c>
      <c r="C9016" s="1" t="s">
        <v>3087</v>
      </c>
      <c r="D9016" s="1" t="s">
        <v>464</v>
      </c>
      <c r="E9016" s="1" t="s">
        <v>68</v>
      </c>
      <c r="F9016" s="4">
        <v>2.6</v>
      </c>
      <c r="G9016" s="4"/>
      <c r="H9016" s="4">
        <v>6</v>
      </c>
      <c r="I9016" s="6"/>
      <c r="J9016" s="6"/>
      <c r="K9016" s="6"/>
      <c r="L9016" s="6"/>
      <c r="M9016" s="6"/>
      <c r="N9016" s="6"/>
      <c r="O9016" s="6"/>
      <c r="Q9016" s="8">
        <f t="shared" si="140"/>
        <v>0.566666666666667</v>
      </c>
      <c r="U9016" s="4">
        <v>301</v>
      </c>
      <c r="V9016" s="4">
        <v>30</v>
      </c>
      <c r="W9016" s="4">
        <v>271</v>
      </c>
      <c r="X9016" s="4">
        <v>97</v>
      </c>
      <c r="Y9016" s="4">
        <v>217</v>
      </c>
      <c r="Z9016" s="4">
        <v>71</v>
      </c>
      <c r="AA9016" s="1" t="s">
        <v>105</v>
      </c>
      <c r="AB9016" s="4">
        <v>2</v>
      </c>
      <c r="AC9016" s="4">
        <v>107030110</v>
      </c>
      <c r="AE9016" s="1" t="s">
        <v>60</v>
      </c>
      <c r="AG9016" s="1" t="s">
        <v>60</v>
      </c>
      <c r="AH9016" s="1" t="s">
        <v>17490</v>
      </c>
    </row>
    <row r="9017" s="1" customFormat="1" ht="12.75" hidden="1" spans="1:34">
      <c r="A9017" s="4">
        <v>9403</v>
      </c>
      <c r="B9017" s="1" t="s">
        <v>9137</v>
      </c>
      <c r="C9017" s="1" t="s">
        <v>17491</v>
      </c>
      <c r="D9017" s="1" t="s">
        <v>93</v>
      </c>
      <c r="E9017" s="1" t="s">
        <v>23</v>
      </c>
      <c r="F9017" s="4">
        <v>6.5</v>
      </c>
      <c r="G9017" s="4"/>
      <c r="H9017" s="4">
        <v>15</v>
      </c>
      <c r="I9017" s="6"/>
      <c r="J9017" s="6"/>
      <c r="K9017" s="6"/>
      <c r="L9017" s="6"/>
      <c r="M9017" s="6"/>
      <c r="N9017" s="6"/>
      <c r="O9017" s="6"/>
      <c r="Q9017" s="8">
        <f t="shared" si="140"/>
        <v>0.566666666666667</v>
      </c>
      <c r="U9017" s="4">
        <v>634.45</v>
      </c>
      <c r="V9017" s="4">
        <v>150</v>
      </c>
      <c r="W9017" s="4">
        <v>484.45</v>
      </c>
      <c r="X9017" s="4">
        <v>4</v>
      </c>
      <c r="Y9017" s="4">
        <v>38.5</v>
      </c>
      <c r="Z9017" s="4">
        <v>4</v>
      </c>
      <c r="AA9017" s="1" t="s">
        <v>123</v>
      </c>
      <c r="AB9017" s="4">
        <v>0</v>
      </c>
      <c r="AC9017" s="4">
        <v>107030301</v>
      </c>
      <c r="AE9017" s="1" t="s">
        <v>60</v>
      </c>
      <c r="AG9017" s="1" t="s">
        <v>60</v>
      </c>
      <c r="AH9017" s="1" t="s">
        <v>17492</v>
      </c>
    </row>
    <row r="9018" s="1" customFormat="1" ht="12.75" hidden="1" spans="1:34">
      <c r="A9018" s="4">
        <v>66073</v>
      </c>
      <c r="B9018" s="1" t="s">
        <v>9699</v>
      </c>
      <c r="C9018" s="1" t="s">
        <v>17493</v>
      </c>
      <c r="D9018" s="1" t="s">
        <v>67</v>
      </c>
      <c r="E9018" s="1" t="s">
        <v>58</v>
      </c>
      <c r="F9018" s="4">
        <v>13</v>
      </c>
      <c r="G9018" s="4"/>
      <c r="H9018" s="4">
        <v>30</v>
      </c>
      <c r="I9018" s="6"/>
      <c r="J9018" s="6"/>
      <c r="K9018" s="6"/>
      <c r="L9018" s="6"/>
      <c r="M9018" s="6"/>
      <c r="N9018" s="6"/>
      <c r="O9018" s="6"/>
      <c r="P9018" s="4">
        <v>28.5</v>
      </c>
      <c r="Q9018" s="8">
        <f t="shared" si="140"/>
        <v>0.566666666666667</v>
      </c>
      <c r="U9018" s="4">
        <v>576</v>
      </c>
      <c r="V9018" s="4">
        <v>104</v>
      </c>
      <c r="W9018" s="4">
        <v>472</v>
      </c>
      <c r="X9018" s="4">
        <v>110</v>
      </c>
      <c r="Y9018" s="4">
        <v>850</v>
      </c>
      <c r="Z9018" s="4">
        <v>108</v>
      </c>
      <c r="AA9018" s="1" t="s">
        <v>105</v>
      </c>
      <c r="AB9018" s="4">
        <v>4</v>
      </c>
      <c r="AC9018" s="4">
        <v>107030104</v>
      </c>
      <c r="AE9018" s="1" t="s">
        <v>60</v>
      </c>
      <c r="AG9018" s="1" t="s">
        <v>60</v>
      </c>
      <c r="AH9018" s="1" t="s">
        <v>17494</v>
      </c>
    </row>
    <row r="9019" s="1" customFormat="1" ht="12.75" hidden="1" spans="1:34">
      <c r="A9019" s="4">
        <v>101454</v>
      </c>
      <c r="B9019" s="1" t="s">
        <v>8324</v>
      </c>
      <c r="C9019" s="1" t="s">
        <v>14798</v>
      </c>
      <c r="D9019" s="1" t="s">
        <v>17495</v>
      </c>
      <c r="E9019" s="1" t="s">
        <v>68</v>
      </c>
      <c r="F9019" s="4">
        <v>13</v>
      </c>
      <c r="G9019" s="4"/>
      <c r="H9019" s="4">
        <v>30</v>
      </c>
      <c r="I9019" s="6"/>
      <c r="J9019" s="6"/>
      <c r="K9019" s="6"/>
      <c r="L9019" s="6"/>
      <c r="M9019" s="6"/>
      <c r="N9019" s="6"/>
      <c r="O9019" s="6"/>
      <c r="Q9019" s="8">
        <f t="shared" si="140"/>
        <v>0.566666666666667</v>
      </c>
      <c r="U9019" s="4">
        <v>194</v>
      </c>
      <c r="V9019" s="4">
        <v>24</v>
      </c>
      <c r="W9019" s="4">
        <v>170</v>
      </c>
      <c r="X9019" s="4">
        <v>72</v>
      </c>
      <c r="Y9019" s="4">
        <v>93</v>
      </c>
      <c r="Z9019" s="4">
        <v>34</v>
      </c>
      <c r="AA9019" s="1" t="s">
        <v>97</v>
      </c>
      <c r="AB9019" s="4">
        <v>3</v>
      </c>
      <c r="AC9019" s="4">
        <v>107030210</v>
      </c>
      <c r="AE9019" s="1" t="s">
        <v>60</v>
      </c>
      <c r="AG9019" s="1" t="s">
        <v>60</v>
      </c>
      <c r="AH9019" s="1" t="s">
        <v>17496</v>
      </c>
    </row>
    <row r="9020" s="1" customFormat="1" ht="12.75" hidden="1" spans="1:34">
      <c r="A9020" s="4">
        <v>135143</v>
      </c>
      <c r="B9020" s="1" t="s">
        <v>2337</v>
      </c>
      <c r="C9020" s="1" t="s">
        <v>17497</v>
      </c>
      <c r="D9020" s="1" t="s">
        <v>166</v>
      </c>
      <c r="E9020" s="1" t="s">
        <v>68</v>
      </c>
      <c r="F9020" s="4">
        <v>6.5</v>
      </c>
      <c r="G9020" s="4"/>
      <c r="H9020" s="4">
        <v>15</v>
      </c>
      <c r="I9020" s="6"/>
      <c r="J9020" s="6"/>
      <c r="K9020" s="6"/>
      <c r="L9020" s="6"/>
      <c r="M9020" s="6"/>
      <c r="N9020" s="6"/>
      <c r="O9020" s="6"/>
      <c r="P9020" s="4">
        <v>14</v>
      </c>
      <c r="Q9020" s="8">
        <f t="shared" si="140"/>
        <v>0.566666666666667</v>
      </c>
      <c r="U9020" s="4">
        <v>776</v>
      </c>
      <c r="W9020" s="4">
        <v>776</v>
      </c>
      <c r="X9020" s="4">
        <v>113</v>
      </c>
      <c r="Y9020" s="4">
        <v>1306</v>
      </c>
      <c r="Z9020" s="4">
        <v>110</v>
      </c>
      <c r="AA9020" s="1" t="s">
        <v>105</v>
      </c>
      <c r="AB9020" s="4">
        <v>3</v>
      </c>
      <c r="AC9020" s="4">
        <v>107030205</v>
      </c>
      <c r="AE9020" s="1" t="s">
        <v>60</v>
      </c>
      <c r="AG9020" s="1" t="s">
        <v>60</v>
      </c>
      <c r="AH9020" s="1" t="s">
        <v>17498</v>
      </c>
    </row>
    <row r="9021" s="1" customFormat="1" ht="12.75" hidden="1" spans="1:34">
      <c r="A9021" s="4">
        <v>167665</v>
      </c>
      <c r="B9021" s="1" t="s">
        <v>9389</v>
      </c>
      <c r="C9021" s="1" t="s">
        <v>17499</v>
      </c>
      <c r="D9021" s="1" t="s">
        <v>13419</v>
      </c>
      <c r="E9021" s="1" t="s">
        <v>58</v>
      </c>
      <c r="F9021" s="4">
        <v>13</v>
      </c>
      <c r="G9021" s="4"/>
      <c r="H9021" s="4">
        <v>30</v>
      </c>
      <c r="I9021" s="6"/>
      <c r="J9021" s="6"/>
      <c r="K9021" s="6"/>
      <c r="L9021" s="6"/>
      <c r="M9021" s="6"/>
      <c r="N9021" s="6"/>
      <c r="O9021" s="6"/>
      <c r="Q9021" s="8">
        <f t="shared" si="140"/>
        <v>0.566666666666667</v>
      </c>
      <c r="U9021" s="4">
        <v>5.1875</v>
      </c>
      <c r="W9021" s="4">
        <v>5.1875</v>
      </c>
      <c r="X9021" s="4">
        <v>3</v>
      </c>
      <c r="Y9021" s="4">
        <v>2</v>
      </c>
      <c r="Z9021" s="4">
        <v>2</v>
      </c>
      <c r="AA9021" s="1" t="s">
        <v>105</v>
      </c>
      <c r="AB9021" s="4">
        <v>3</v>
      </c>
      <c r="AC9021" s="4">
        <v>107030301</v>
      </c>
      <c r="AE9021" s="1" t="s">
        <v>60</v>
      </c>
      <c r="AG9021" s="1" t="s">
        <v>60</v>
      </c>
      <c r="AH9021" s="1" t="s">
        <v>60</v>
      </c>
    </row>
    <row r="9022" s="1" customFormat="1" ht="12.75" hidden="1" spans="1:34">
      <c r="A9022" s="4">
        <v>49513</v>
      </c>
      <c r="B9022" s="1" t="s">
        <v>10217</v>
      </c>
      <c r="C9022" s="1" t="s">
        <v>1578</v>
      </c>
      <c r="D9022" s="1" t="s">
        <v>93</v>
      </c>
      <c r="E9022" s="1" t="s">
        <v>23</v>
      </c>
      <c r="F9022" s="4">
        <v>0.247</v>
      </c>
      <c r="G9022" s="4"/>
      <c r="H9022" s="4">
        <v>0.57</v>
      </c>
      <c r="I9022" s="6"/>
      <c r="J9022" s="6"/>
      <c r="K9022" s="6"/>
      <c r="L9022" s="6"/>
      <c r="M9022" s="6"/>
      <c r="N9022" s="6"/>
      <c r="O9022" s="6"/>
      <c r="Q9022" s="8">
        <f t="shared" si="140"/>
        <v>0.566666666666667</v>
      </c>
      <c r="T9022" s="4">
        <v>112</v>
      </c>
      <c r="U9022" s="4">
        <v>351.57</v>
      </c>
      <c r="W9022" s="4">
        <v>351.57</v>
      </c>
      <c r="X9022" s="4">
        <v>7</v>
      </c>
      <c r="Y9022" s="4">
        <v>28.6</v>
      </c>
      <c r="Z9022" s="4">
        <v>4</v>
      </c>
      <c r="AA9022" s="1" t="s">
        <v>59</v>
      </c>
      <c r="AC9022" s="4">
        <v>107030301</v>
      </c>
      <c r="AE9022" s="1" t="s">
        <v>60</v>
      </c>
      <c r="AG9022" s="1" t="s">
        <v>60</v>
      </c>
      <c r="AH9022" s="1" t="s">
        <v>60</v>
      </c>
    </row>
    <row r="9023" s="1" customFormat="1" ht="12.75" hidden="1" spans="1:34">
      <c r="A9023" s="4">
        <v>84535</v>
      </c>
      <c r="B9023" s="1" t="s">
        <v>10665</v>
      </c>
      <c r="C9023" s="1" t="s">
        <v>1120</v>
      </c>
      <c r="D9023" s="1" t="s">
        <v>17500</v>
      </c>
      <c r="E9023" s="1" t="s">
        <v>68</v>
      </c>
      <c r="F9023" s="4">
        <v>7.8</v>
      </c>
      <c r="G9023" s="4"/>
      <c r="H9023" s="4">
        <v>18</v>
      </c>
      <c r="I9023" s="6"/>
      <c r="J9023" s="6"/>
      <c r="K9023" s="6"/>
      <c r="L9023" s="6"/>
      <c r="M9023" s="6"/>
      <c r="N9023" s="6"/>
      <c r="O9023" s="6"/>
      <c r="Q9023" s="8">
        <f t="shared" si="140"/>
        <v>0.566666666666667</v>
      </c>
      <c r="T9023" s="4">
        <v>114</v>
      </c>
      <c r="U9023" s="4">
        <v>8</v>
      </c>
      <c r="W9023" s="4">
        <v>8</v>
      </c>
      <c r="X9023" s="4">
        <v>3</v>
      </c>
      <c r="AA9023" s="1" t="s">
        <v>59</v>
      </c>
      <c r="AC9023" s="4">
        <v>107030207</v>
      </c>
      <c r="AE9023" s="1" t="s">
        <v>60</v>
      </c>
      <c r="AG9023" s="1" t="s">
        <v>60</v>
      </c>
      <c r="AH9023" s="1" t="s">
        <v>17501</v>
      </c>
    </row>
    <row r="9024" s="1" customFormat="1" ht="12.75" hidden="1" spans="1:34">
      <c r="A9024" s="4">
        <v>108426</v>
      </c>
      <c r="B9024" s="1" t="s">
        <v>17502</v>
      </c>
      <c r="C9024" s="1" t="s">
        <v>680</v>
      </c>
      <c r="D9024" s="1" t="s">
        <v>10249</v>
      </c>
      <c r="E9024" s="1" t="s">
        <v>6218</v>
      </c>
      <c r="F9024" s="4">
        <v>2.6</v>
      </c>
      <c r="G9024" s="4"/>
      <c r="H9024" s="4">
        <v>6</v>
      </c>
      <c r="I9024" s="6"/>
      <c r="J9024" s="6"/>
      <c r="K9024" s="6"/>
      <c r="L9024" s="6"/>
      <c r="M9024" s="6"/>
      <c r="N9024" s="6"/>
      <c r="O9024" s="6"/>
      <c r="Q9024" s="8">
        <f t="shared" si="140"/>
        <v>0.566666666666667</v>
      </c>
      <c r="T9024" s="4">
        <v>113</v>
      </c>
      <c r="U9024" s="4">
        <v>0</v>
      </c>
      <c r="AA9024" s="1" t="s">
        <v>59</v>
      </c>
      <c r="AC9024" s="4">
        <v>106051299</v>
      </c>
      <c r="AE9024" s="1" t="s">
        <v>60</v>
      </c>
      <c r="AG9024" s="1" t="s">
        <v>60</v>
      </c>
      <c r="AH9024" s="1" t="s">
        <v>17503</v>
      </c>
    </row>
    <row r="9025" s="1" customFormat="1" ht="12.75" hidden="1" spans="1:34">
      <c r="A9025" s="4">
        <v>143257</v>
      </c>
      <c r="B9025" s="1" t="s">
        <v>9389</v>
      </c>
      <c r="C9025" s="1" t="s">
        <v>532</v>
      </c>
      <c r="D9025" s="1" t="s">
        <v>13419</v>
      </c>
      <c r="E9025" s="1" t="s">
        <v>11246</v>
      </c>
      <c r="F9025" s="4">
        <v>13</v>
      </c>
      <c r="G9025" s="4"/>
      <c r="H9025" s="4">
        <v>30</v>
      </c>
      <c r="I9025" s="6"/>
      <c r="J9025" s="6"/>
      <c r="K9025" s="6"/>
      <c r="L9025" s="6"/>
      <c r="M9025" s="6"/>
      <c r="N9025" s="6"/>
      <c r="O9025" s="6"/>
      <c r="Q9025" s="8">
        <f t="shared" si="140"/>
        <v>0.566666666666667</v>
      </c>
      <c r="T9025" s="4">
        <v>113</v>
      </c>
      <c r="U9025" s="4">
        <v>7</v>
      </c>
      <c r="W9025" s="4">
        <v>7</v>
      </c>
      <c r="X9025" s="4">
        <v>3</v>
      </c>
      <c r="AA9025" s="1" t="s">
        <v>59</v>
      </c>
      <c r="AC9025" s="4">
        <v>107030399</v>
      </c>
      <c r="AE9025" s="1" t="s">
        <v>60</v>
      </c>
      <c r="AG9025" s="1" t="s">
        <v>60</v>
      </c>
      <c r="AH9025" s="1" t="s">
        <v>17504</v>
      </c>
    </row>
    <row r="9026" s="1" customFormat="1" ht="12.75" hidden="1" spans="1:34">
      <c r="A9026" s="4">
        <v>169367</v>
      </c>
      <c r="B9026" s="1" t="s">
        <v>2316</v>
      </c>
      <c r="C9026" s="1" t="s">
        <v>13311</v>
      </c>
      <c r="D9026" s="1" t="s">
        <v>8479</v>
      </c>
      <c r="E9026" s="1" t="s">
        <v>58</v>
      </c>
      <c r="F9026" s="4">
        <v>6.5</v>
      </c>
      <c r="G9026" s="4"/>
      <c r="H9026" s="4">
        <v>15</v>
      </c>
      <c r="I9026" s="6"/>
      <c r="J9026" s="6"/>
      <c r="K9026" s="6"/>
      <c r="L9026" s="6"/>
      <c r="M9026" s="6"/>
      <c r="N9026" s="6"/>
      <c r="O9026" s="6"/>
      <c r="Q9026" s="8">
        <f t="shared" ref="Q9026:Q9089" si="141">(H9026-F9026)/H9026</f>
        <v>0.566666666666667</v>
      </c>
      <c r="T9026" s="4">
        <v>113</v>
      </c>
      <c r="U9026" s="4">
        <v>0</v>
      </c>
      <c r="AA9026" s="1" t="s">
        <v>59</v>
      </c>
      <c r="AC9026" s="4">
        <v>107030301</v>
      </c>
      <c r="AE9026" s="1" t="s">
        <v>60</v>
      </c>
      <c r="AG9026" s="1" t="s">
        <v>60</v>
      </c>
      <c r="AH9026" s="1" t="s">
        <v>17505</v>
      </c>
    </row>
    <row r="9027" s="1" customFormat="1" ht="12.75" hidden="1" spans="1:34">
      <c r="A9027" s="4">
        <v>184552</v>
      </c>
      <c r="B9027" s="1" t="s">
        <v>15381</v>
      </c>
      <c r="C9027" s="1" t="s">
        <v>17506</v>
      </c>
      <c r="D9027" s="1" t="s">
        <v>3457</v>
      </c>
      <c r="E9027" s="1" t="s">
        <v>523</v>
      </c>
      <c r="F9027" s="4">
        <v>64.5</v>
      </c>
      <c r="G9027" s="4"/>
      <c r="H9027" s="4">
        <v>149</v>
      </c>
      <c r="I9027" s="6"/>
      <c r="J9027" s="6"/>
      <c r="K9027" s="6"/>
      <c r="L9027" s="6"/>
      <c r="M9027" s="6"/>
      <c r="N9027" s="6"/>
      <c r="O9027" s="6"/>
      <c r="Q9027" s="8">
        <f t="shared" si="141"/>
        <v>0.567114093959732</v>
      </c>
      <c r="U9027" s="4">
        <v>0</v>
      </c>
      <c r="AA9027" s="1" t="s">
        <v>14504</v>
      </c>
      <c r="AE9027" s="1" t="s">
        <v>60</v>
      </c>
      <c r="AG9027" s="1" t="s">
        <v>60</v>
      </c>
      <c r="AH9027" s="1" t="s">
        <v>60</v>
      </c>
    </row>
    <row r="9028" s="1" customFormat="1" ht="12.75" hidden="1" spans="1:34">
      <c r="A9028" s="4">
        <v>65111</v>
      </c>
      <c r="B9028" s="1" t="s">
        <v>17507</v>
      </c>
      <c r="C9028" s="1" t="s">
        <v>11725</v>
      </c>
      <c r="D9028" s="1" t="s">
        <v>787</v>
      </c>
      <c r="E9028" s="1" t="s">
        <v>68</v>
      </c>
      <c r="F9028" s="4">
        <v>14.28</v>
      </c>
      <c r="G9028" s="4"/>
      <c r="H9028" s="4">
        <v>33</v>
      </c>
      <c r="I9028" s="6"/>
      <c r="J9028" s="6"/>
      <c r="K9028" s="6"/>
      <c r="L9028" s="6"/>
      <c r="M9028" s="6"/>
      <c r="N9028" s="6"/>
      <c r="O9028" s="6"/>
      <c r="Q9028" s="8">
        <f t="shared" si="141"/>
        <v>0.567272727272727</v>
      </c>
      <c r="T9028" s="4">
        <v>113</v>
      </c>
      <c r="U9028" s="4">
        <v>1</v>
      </c>
      <c r="W9028" s="4">
        <v>1</v>
      </c>
      <c r="X9028" s="4">
        <v>1</v>
      </c>
      <c r="AA9028" s="1" t="s">
        <v>59</v>
      </c>
      <c r="AC9028" s="4">
        <v>107030101</v>
      </c>
      <c r="AE9028" s="1" t="s">
        <v>60</v>
      </c>
      <c r="AG9028" s="1" t="s">
        <v>60</v>
      </c>
      <c r="AH9028" s="1" t="s">
        <v>17508</v>
      </c>
    </row>
    <row r="9029" s="1" customFormat="1" ht="12.75" hidden="1" spans="1:34">
      <c r="A9029" s="4">
        <v>105451</v>
      </c>
      <c r="B9029" s="1" t="s">
        <v>17509</v>
      </c>
      <c r="C9029" s="1" t="s">
        <v>5862</v>
      </c>
      <c r="D9029" s="1" t="s">
        <v>16775</v>
      </c>
      <c r="E9029" s="1" t="s">
        <v>68</v>
      </c>
      <c r="F9029" s="4">
        <v>10.6</v>
      </c>
      <c r="G9029" s="4"/>
      <c r="H9029" s="4">
        <v>24.5</v>
      </c>
      <c r="I9029" s="6"/>
      <c r="J9029" s="6"/>
      <c r="K9029" s="6"/>
      <c r="L9029" s="6"/>
      <c r="M9029" s="6"/>
      <c r="N9029" s="6"/>
      <c r="O9029" s="6"/>
      <c r="Q9029" s="8">
        <f t="shared" si="141"/>
        <v>0.56734693877551</v>
      </c>
      <c r="T9029" s="4">
        <v>113</v>
      </c>
      <c r="U9029" s="4">
        <v>5</v>
      </c>
      <c r="W9029" s="4">
        <v>5</v>
      </c>
      <c r="X9029" s="4">
        <v>2</v>
      </c>
      <c r="AA9029" s="1" t="s">
        <v>59</v>
      </c>
      <c r="AC9029" s="4">
        <v>107030101</v>
      </c>
      <c r="AE9029" s="1" t="s">
        <v>60</v>
      </c>
      <c r="AG9029" s="1" t="s">
        <v>60</v>
      </c>
      <c r="AH9029" s="1" t="s">
        <v>17510</v>
      </c>
    </row>
    <row r="9030" s="1" customFormat="1" ht="12.75" hidden="1" spans="1:34">
      <c r="A9030" s="4">
        <v>25289</v>
      </c>
      <c r="B9030" s="1" t="s">
        <v>17511</v>
      </c>
      <c r="C9030" s="1" t="s">
        <v>63</v>
      </c>
      <c r="D9030" s="1" t="s">
        <v>93</v>
      </c>
      <c r="E9030" s="1" t="s">
        <v>23</v>
      </c>
      <c r="F9030" s="4">
        <v>1.73</v>
      </c>
      <c r="G9030" s="4"/>
      <c r="H9030" s="4">
        <v>4</v>
      </c>
      <c r="I9030" s="6"/>
      <c r="J9030" s="6"/>
      <c r="K9030" s="6"/>
      <c r="L9030" s="6"/>
      <c r="M9030" s="6"/>
      <c r="N9030" s="6"/>
      <c r="O9030" s="6"/>
      <c r="Q9030" s="8">
        <f t="shared" si="141"/>
        <v>0.5675</v>
      </c>
      <c r="T9030" s="4">
        <v>113</v>
      </c>
      <c r="U9030" s="4">
        <v>184.4</v>
      </c>
      <c r="W9030" s="4">
        <v>184.4</v>
      </c>
      <c r="X9030" s="4">
        <v>3</v>
      </c>
      <c r="Y9030" s="4">
        <v>32.5</v>
      </c>
      <c r="Z9030" s="4">
        <v>2</v>
      </c>
      <c r="AA9030" s="1" t="s">
        <v>123</v>
      </c>
      <c r="AB9030" s="4">
        <v>0</v>
      </c>
      <c r="AC9030" s="4">
        <v>107030301</v>
      </c>
      <c r="AE9030" s="1" t="s">
        <v>60</v>
      </c>
      <c r="AG9030" s="1" t="s">
        <v>60</v>
      </c>
      <c r="AH9030" s="1" t="s">
        <v>60</v>
      </c>
    </row>
    <row r="9031" s="1" customFormat="1" ht="12.75" hidden="1" spans="1:34">
      <c r="A9031" s="4">
        <v>136078</v>
      </c>
      <c r="B9031" s="1" t="s">
        <v>10079</v>
      </c>
      <c r="C9031" s="1" t="s">
        <v>13198</v>
      </c>
      <c r="D9031" s="1" t="s">
        <v>22</v>
      </c>
      <c r="E9031" s="1" t="s">
        <v>23</v>
      </c>
      <c r="F9031" s="4">
        <v>0.173</v>
      </c>
      <c r="G9031" s="4"/>
      <c r="H9031" s="4">
        <v>0.4</v>
      </c>
      <c r="I9031" s="6"/>
      <c r="J9031" s="6"/>
      <c r="K9031" s="6"/>
      <c r="L9031" s="6"/>
      <c r="M9031" s="6"/>
      <c r="N9031" s="6"/>
      <c r="O9031" s="6"/>
      <c r="Q9031" s="8">
        <f t="shared" si="141"/>
        <v>0.5675</v>
      </c>
      <c r="T9031" s="4">
        <v>113</v>
      </c>
      <c r="U9031" s="4">
        <v>0</v>
      </c>
      <c r="AA9031" s="1" t="s">
        <v>59</v>
      </c>
      <c r="AC9031" s="4">
        <v>107030301</v>
      </c>
      <c r="AE9031" s="1" t="s">
        <v>60</v>
      </c>
      <c r="AG9031" s="1" t="s">
        <v>60</v>
      </c>
      <c r="AH9031" s="1" t="s">
        <v>60</v>
      </c>
    </row>
    <row r="9032" s="1" customFormat="1" ht="12.75" hidden="1" spans="1:34">
      <c r="A9032" s="4">
        <v>51607</v>
      </c>
      <c r="B9032" s="1" t="s">
        <v>3413</v>
      </c>
      <c r="C9032" s="1" t="s">
        <v>796</v>
      </c>
      <c r="D9032" s="1" t="s">
        <v>17512</v>
      </c>
      <c r="E9032" s="1" t="s">
        <v>68</v>
      </c>
      <c r="F9032" s="4">
        <v>8</v>
      </c>
      <c r="G9032" s="4"/>
      <c r="H9032" s="4">
        <v>18.5</v>
      </c>
      <c r="I9032" s="6"/>
      <c r="J9032" s="6"/>
      <c r="K9032" s="6"/>
      <c r="L9032" s="6"/>
      <c r="M9032" s="6"/>
      <c r="N9032" s="6"/>
      <c r="O9032" s="6"/>
      <c r="Q9032" s="8">
        <f t="shared" si="141"/>
        <v>0.567567567567568</v>
      </c>
      <c r="T9032" s="4">
        <v>113</v>
      </c>
      <c r="U9032" s="4">
        <v>0</v>
      </c>
      <c r="AA9032" s="1" t="s">
        <v>59</v>
      </c>
      <c r="AC9032" s="4">
        <v>107030111</v>
      </c>
      <c r="AE9032" s="1" t="s">
        <v>60</v>
      </c>
      <c r="AG9032" s="1" t="s">
        <v>60</v>
      </c>
      <c r="AH9032" s="1" t="s">
        <v>17513</v>
      </c>
    </row>
    <row r="9033" s="1" customFormat="1" ht="12.75" hidden="1" spans="1:34">
      <c r="A9033" s="4">
        <v>22218</v>
      </c>
      <c r="B9033" s="1" t="s">
        <v>15209</v>
      </c>
      <c r="C9033" s="1" t="s">
        <v>63</v>
      </c>
      <c r="D9033" s="1" t="s">
        <v>93</v>
      </c>
      <c r="E9033" s="1" t="s">
        <v>23</v>
      </c>
      <c r="F9033" s="4">
        <v>0.147</v>
      </c>
      <c r="G9033" s="4"/>
      <c r="H9033" s="4">
        <v>0.34</v>
      </c>
      <c r="I9033" s="6"/>
      <c r="J9033" s="6"/>
      <c r="K9033" s="6"/>
      <c r="L9033" s="6"/>
      <c r="M9033" s="6"/>
      <c r="N9033" s="6"/>
      <c r="O9033" s="6"/>
      <c r="Q9033" s="8">
        <f t="shared" si="141"/>
        <v>0.56764705882353</v>
      </c>
      <c r="U9033" s="4">
        <v>1118.21</v>
      </c>
      <c r="W9033" s="4">
        <v>1118.21</v>
      </c>
      <c r="X9033" s="4">
        <v>16</v>
      </c>
      <c r="Y9033" s="4">
        <v>869.4</v>
      </c>
      <c r="Z9033" s="4">
        <v>12</v>
      </c>
      <c r="AA9033" s="1" t="s">
        <v>123</v>
      </c>
      <c r="AB9033" s="4">
        <v>0</v>
      </c>
      <c r="AC9033" s="4">
        <v>107030301</v>
      </c>
      <c r="AE9033" s="1" t="s">
        <v>60</v>
      </c>
      <c r="AG9033" s="1" t="s">
        <v>60</v>
      </c>
      <c r="AH9033" s="1" t="s">
        <v>60</v>
      </c>
    </row>
    <row r="9034" s="1" customFormat="1" ht="12.75" hidden="1" spans="1:34">
      <c r="A9034" s="4">
        <v>51335</v>
      </c>
      <c r="B9034" s="1" t="s">
        <v>17514</v>
      </c>
      <c r="C9034" s="1" t="s">
        <v>17515</v>
      </c>
      <c r="D9034" s="1" t="s">
        <v>17516</v>
      </c>
      <c r="E9034" s="1" t="s">
        <v>58</v>
      </c>
      <c r="F9034" s="4">
        <v>8.3</v>
      </c>
      <c r="G9034" s="4"/>
      <c r="H9034" s="4">
        <v>19.2</v>
      </c>
      <c r="I9034" s="6"/>
      <c r="J9034" s="6"/>
      <c r="K9034" s="6"/>
      <c r="L9034" s="6"/>
      <c r="M9034" s="6"/>
      <c r="N9034" s="6"/>
      <c r="O9034" s="6"/>
      <c r="Q9034" s="8">
        <f t="shared" si="141"/>
        <v>0.567708333333333</v>
      </c>
      <c r="U9034" s="4">
        <v>174</v>
      </c>
      <c r="V9034" s="4">
        <v>10</v>
      </c>
      <c r="W9034" s="4">
        <v>164</v>
      </c>
      <c r="X9034" s="4">
        <v>73</v>
      </c>
      <c r="Y9034" s="4">
        <v>45</v>
      </c>
      <c r="Z9034" s="4">
        <v>26</v>
      </c>
      <c r="AA9034" s="1" t="s">
        <v>97</v>
      </c>
      <c r="AB9034" s="4">
        <v>2</v>
      </c>
      <c r="AC9034" s="4">
        <v>107030101</v>
      </c>
      <c r="AE9034" s="1" t="s">
        <v>60</v>
      </c>
      <c r="AG9034" s="1" t="s">
        <v>304</v>
      </c>
      <c r="AH9034" s="1" t="s">
        <v>17517</v>
      </c>
    </row>
    <row r="9035" s="1" customFormat="1" ht="12.75" hidden="1" spans="1:34">
      <c r="A9035" s="4">
        <v>95332</v>
      </c>
      <c r="B9035" s="1" t="s">
        <v>17363</v>
      </c>
      <c r="C9035" s="1" t="s">
        <v>17518</v>
      </c>
      <c r="D9035" s="1" t="s">
        <v>13741</v>
      </c>
      <c r="E9035" s="1" t="s">
        <v>73</v>
      </c>
      <c r="F9035" s="4">
        <v>4.15</v>
      </c>
      <c r="G9035" s="4"/>
      <c r="H9035" s="4">
        <v>9.6</v>
      </c>
      <c r="I9035" s="6"/>
      <c r="J9035" s="6"/>
      <c r="K9035" s="6"/>
      <c r="L9035" s="6"/>
      <c r="M9035" s="6"/>
      <c r="N9035" s="6"/>
      <c r="O9035" s="6"/>
      <c r="Q9035" s="8">
        <f t="shared" si="141"/>
        <v>0.567708333333333</v>
      </c>
      <c r="T9035" s="4">
        <v>114</v>
      </c>
      <c r="U9035" s="4">
        <v>13</v>
      </c>
      <c r="W9035" s="4">
        <v>13</v>
      </c>
      <c r="X9035" s="4">
        <v>3</v>
      </c>
      <c r="AA9035" s="1" t="s">
        <v>59</v>
      </c>
      <c r="AC9035" s="4">
        <v>107030801</v>
      </c>
      <c r="AE9035" s="1" t="s">
        <v>60</v>
      </c>
      <c r="AG9035" s="1" t="s">
        <v>60</v>
      </c>
      <c r="AH9035" s="1" t="s">
        <v>17519</v>
      </c>
    </row>
    <row r="9036" s="1" customFormat="1" ht="12.75" hidden="1" spans="1:34">
      <c r="A9036" s="4">
        <v>85403</v>
      </c>
      <c r="B9036" s="1" t="s">
        <v>11133</v>
      </c>
      <c r="C9036" s="1" t="s">
        <v>8863</v>
      </c>
      <c r="D9036" s="1" t="s">
        <v>22</v>
      </c>
      <c r="E9036" s="1" t="s">
        <v>73</v>
      </c>
      <c r="F9036" s="4">
        <v>0.18583</v>
      </c>
      <c r="G9036" s="4"/>
      <c r="H9036" s="4">
        <v>0.43</v>
      </c>
      <c r="I9036" s="6"/>
      <c r="J9036" s="6"/>
      <c r="K9036" s="6"/>
      <c r="L9036" s="6"/>
      <c r="M9036" s="6"/>
      <c r="N9036" s="6"/>
      <c r="O9036" s="6"/>
      <c r="Q9036" s="8">
        <f t="shared" si="141"/>
        <v>0.567837209302326</v>
      </c>
      <c r="T9036" s="4">
        <v>113</v>
      </c>
      <c r="U9036" s="4">
        <v>0</v>
      </c>
      <c r="AA9036" s="1" t="s">
        <v>59</v>
      </c>
      <c r="AC9036" s="4">
        <v>107030301</v>
      </c>
      <c r="AE9036" s="1" t="s">
        <v>60</v>
      </c>
      <c r="AG9036" s="1" t="s">
        <v>60</v>
      </c>
      <c r="AH9036" s="1" t="s">
        <v>60</v>
      </c>
    </row>
    <row r="9037" s="1" customFormat="1" ht="12.75" hidden="1" spans="1:34">
      <c r="A9037" s="4">
        <v>100719</v>
      </c>
      <c r="B9037" s="1" t="s">
        <v>17520</v>
      </c>
      <c r="C9037" s="1" t="s">
        <v>693</v>
      </c>
      <c r="D9037" s="1" t="s">
        <v>10624</v>
      </c>
      <c r="E9037" s="1" t="s">
        <v>68</v>
      </c>
      <c r="F9037" s="4">
        <v>9.5</v>
      </c>
      <c r="G9037" s="4"/>
      <c r="H9037" s="4">
        <v>22</v>
      </c>
      <c r="I9037" s="6"/>
      <c r="J9037" s="6"/>
      <c r="K9037" s="6"/>
      <c r="L9037" s="6"/>
      <c r="M9037" s="6"/>
      <c r="N9037" s="6"/>
      <c r="O9037" s="6"/>
      <c r="Q9037" s="8">
        <f t="shared" si="141"/>
        <v>0.568181818181818</v>
      </c>
      <c r="U9037" s="4">
        <v>259</v>
      </c>
      <c r="V9037" s="4">
        <v>2</v>
      </c>
      <c r="W9037" s="4">
        <v>257</v>
      </c>
      <c r="X9037" s="4">
        <v>98</v>
      </c>
      <c r="Y9037" s="4">
        <v>263</v>
      </c>
      <c r="Z9037" s="4">
        <v>69</v>
      </c>
      <c r="AA9037" s="1" t="s">
        <v>97</v>
      </c>
      <c r="AB9037" s="4">
        <v>0</v>
      </c>
      <c r="AC9037" s="4">
        <v>107030205</v>
      </c>
      <c r="AE9037" s="1" t="s">
        <v>60</v>
      </c>
      <c r="AG9037" s="1" t="s">
        <v>60</v>
      </c>
      <c r="AH9037" s="1" t="s">
        <v>17521</v>
      </c>
    </row>
    <row r="9038" s="1" customFormat="1" ht="12.75" hidden="1" spans="1:34">
      <c r="A9038" s="4">
        <v>67855</v>
      </c>
      <c r="B9038" s="1" t="s">
        <v>17522</v>
      </c>
      <c r="C9038" s="1" t="s">
        <v>2955</v>
      </c>
      <c r="D9038" s="1" t="s">
        <v>1761</v>
      </c>
      <c r="E9038" s="1" t="s">
        <v>58</v>
      </c>
      <c r="F9038" s="4">
        <v>38</v>
      </c>
      <c r="G9038" s="4"/>
      <c r="H9038" s="4">
        <v>88</v>
      </c>
      <c r="I9038" s="6"/>
      <c r="J9038" s="6"/>
      <c r="K9038" s="6"/>
      <c r="L9038" s="6"/>
      <c r="M9038" s="6"/>
      <c r="N9038" s="6"/>
      <c r="O9038" s="6"/>
      <c r="Q9038" s="8">
        <f t="shared" si="141"/>
        <v>0.568181818181818</v>
      </c>
      <c r="T9038" s="4">
        <v>113</v>
      </c>
      <c r="U9038" s="4">
        <v>3</v>
      </c>
      <c r="W9038" s="4">
        <v>3</v>
      </c>
      <c r="X9038" s="4">
        <v>1</v>
      </c>
      <c r="AA9038" s="1" t="s">
        <v>59</v>
      </c>
      <c r="AC9038" s="4">
        <v>107030499</v>
      </c>
      <c r="AE9038" s="1" t="s">
        <v>60</v>
      </c>
      <c r="AG9038" s="1" t="s">
        <v>60</v>
      </c>
      <c r="AH9038" s="1" t="s">
        <v>17523</v>
      </c>
    </row>
    <row r="9039" s="1" customFormat="1" ht="12.75" hidden="1" spans="1:34">
      <c r="A9039" s="4">
        <v>23702</v>
      </c>
      <c r="B9039" s="1" t="s">
        <v>10743</v>
      </c>
      <c r="C9039" s="1" t="s">
        <v>17524</v>
      </c>
      <c r="D9039" s="1" t="s">
        <v>11712</v>
      </c>
      <c r="E9039" s="1" t="s">
        <v>68</v>
      </c>
      <c r="F9039" s="4">
        <v>9.8</v>
      </c>
      <c r="G9039" s="4"/>
      <c r="H9039" s="4">
        <v>22.7</v>
      </c>
      <c r="I9039" s="6"/>
      <c r="J9039" s="6"/>
      <c r="K9039" s="6"/>
      <c r="L9039" s="6"/>
      <c r="M9039" s="6"/>
      <c r="N9039" s="6"/>
      <c r="O9039" s="6"/>
      <c r="Q9039" s="8">
        <f t="shared" si="141"/>
        <v>0.568281938325991</v>
      </c>
      <c r="T9039" s="4">
        <v>113</v>
      </c>
      <c r="U9039" s="4">
        <v>0</v>
      </c>
      <c r="AA9039" s="1" t="s">
        <v>59</v>
      </c>
      <c r="AC9039" s="4">
        <v>107030210</v>
      </c>
      <c r="AE9039" s="1" t="s">
        <v>60</v>
      </c>
      <c r="AG9039" s="1" t="s">
        <v>60</v>
      </c>
      <c r="AH9039" s="1" t="s">
        <v>17525</v>
      </c>
    </row>
    <row r="9040" s="1" customFormat="1" ht="12.75" hidden="1" spans="1:34">
      <c r="A9040" s="4">
        <v>121448</v>
      </c>
      <c r="B9040" s="1" t="s">
        <v>17526</v>
      </c>
      <c r="C9040" s="1" t="s">
        <v>17527</v>
      </c>
      <c r="D9040" s="1" t="s">
        <v>1732</v>
      </c>
      <c r="E9040" s="1" t="s">
        <v>68</v>
      </c>
      <c r="F9040" s="4">
        <v>6.82</v>
      </c>
      <c r="G9040" s="4"/>
      <c r="H9040" s="4">
        <v>15.8</v>
      </c>
      <c r="I9040" s="6"/>
      <c r="J9040" s="6"/>
      <c r="K9040" s="6"/>
      <c r="L9040" s="6"/>
      <c r="M9040" s="6"/>
      <c r="N9040" s="6"/>
      <c r="O9040" s="6"/>
      <c r="Q9040" s="8">
        <f t="shared" si="141"/>
        <v>0.568354430379747</v>
      </c>
      <c r="U9040" s="4">
        <v>54</v>
      </c>
      <c r="V9040" s="4">
        <v>7</v>
      </c>
      <c r="W9040" s="4">
        <v>47</v>
      </c>
      <c r="X9040" s="4">
        <v>21</v>
      </c>
      <c r="Y9040" s="4">
        <v>2</v>
      </c>
      <c r="Z9040" s="4">
        <v>2</v>
      </c>
      <c r="AA9040" s="1" t="s">
        <v>97</v>
      </c>
      <c r="AB9040" s="4">
        <v>3</v>
      </c>
      <c r="AC9040" s="4">
        <v>107030206</v>
      </c>
      <c r="AE9040" s="1" t="s">
        <v>60</v>
      </c>
      <c r="AG9040" s="1" t="s">
        <v>60</v>
      </c>
      <c r="AH9040" s="1" t="s">
        <v>17528</v>
      </c>
    </row>
    <row r="9041" s="1" customFormat="1" ht="12.75" hidden="1" spans="1:34">
      <c r="A9041" s="4">
        <v>17045</v>
      </c>
      <c r="B9041" s="1" t="s">
        <v>17529</v>
      </c>
      <c r="C9041" s="1" t="s">
        <v>6678</v>
      </c>
      <c r="D9041" s="1" t="s">
        <v>1881</v>
      </c>
      <c r="E9041" s="1" t="s">
        <v>68</v>
      </c>
      <c r="F9041" s="4">
        <v>11</v>
      </c>
      <c r="G9041" s="4"/>
      <c r="H9041" s="4">
        <v>25.5</v>
      </c>
      <c r="I9041" s="6"/>
      <c r="J9041" s="6"/>
      <c r="K9041" s="6"/>
      <c r="L9041" s="6"/>
      <c r="M9041" s="6"/>
      <c r="N9041" s="6"/>
      <c r="O9041" s="6"/>
      <c r="P9041" s="4">
        <v>24.5</v>
      </c>
      <c r="Q9041" s="8">
        <f t="shared" si="141"/>
        <v>0.568627450980392</v>
      </c>
      <c r="U9041" s="4">
        <v>1849</v>
      </c>
      <c r="V9041" s="4">
        <v>1046</v>
      </c>
      <c r="W9041" s="4">
        <v>803</v>
      </c>
      <c r="X9041" s="4">
        <v>113</v>
      </c>
      <c r="Y9041" s="4">
        <v>1975</v>
      </c>
      <c r="Z9041" s="4">
        <v>110</v>
      </c>
      <c r="AA9041" s="1" t="s">
        <v>105</v>
      </c>
      <c r="AB9041" s="4">
        <v>4</v>
      </c>
      <c r="AC9041" s="4">
        <v>107030205</v>
      </c>
      <c r="AE9041" s="1" t="s">
        <v>60</v>
      </c>
      <c r="AG9041" s="1" t="s">
        <v>60</v>
      </c>
      <c r="AH9041" s="1" t="s">
        <v>17530</v>
      </c>
    </row>
    <row r="9042" s="1" customFormat="1" ht="12.75" hidden="1" spans="1:34">
      <c r="A9042" s="4">
        <v>48055</v>
      </c>
      <c r="B9042" s="1" t="s">
        <v>10614</v>
      </c>
      <c r="C9042" s="1" t="s">
        <v>6705</v>
      </c>
      <c r="D9042" s="1" t="s">
        <v>6549</v>
      </c>
      <c r="E9042" s="1" t="s">
        <v>23</v>
      </c>
      <c r="F9042" s="4">
        <v>0.509</v>
      </c>
      <c r="G9042" s="4"/>
      <c r="H9042" s="4">
        <v>1.18</v>
      </c>
      <c r="I9042" s="6"/>
      <c r="J9042" s="6"/>
      <c r="K9042" s="6"/>
      <c r="L9042" s="6"/>
      <c r="M9042" s="6"/>
      <c r="N9042" s="6"/>
      <c r="O9042" s="6"/>
      <c r="Q9042" s="8">
        <f t="shared" si="141"/>
        <v>0.56864406779661</v>
      </c>
      <c r="T9042" s="4">
        <v>112</v>
      </c>
      <c r="U9042" s="4">
        <v>925.14</v>
      </c>
      <c r="W9042" s="4">
        <v>925.14</v>
      </c>
      <c r="X9042" s="4">
        <v>11</v>
      </c>
      <c r="Y9042" s="4">
        <v>50.1</v>
      </c>
      <c r="Z9042" s="4">
        <v>6</v>
      </c>
      <c r="AA9042" s="1" t="s">
        <v>123</v>
      </c>
      <c r="AB9042" s="4">
        <v>0</v>
      </c>
      <c r="AC9042" s="4">
        <v>107030301</v>
      </c>
      <c r="AE9042" s="1" t="s">
        <v>60</v>
      </c>
      <c r="AG9042" s="1" t="s">
        <v>60</v>
      </c>
      <c r="AH9042" s="1" t="s">
        <v>60</v>
      </c>
    </row>
    <row r="9043" s="1" customFormat="1" ht="12.75" hidden="1" spans="1:34">
      <c r="A9043" s="4">
        <v>48966</v>
      </c>
      <c r="B9043" s="1" t="s">
        <v>17531</v>
      </c>
      <c r="C9043" s="1" t="s">
        <v>5658</v>
      </c>
      <c r="D9043" s="1" t="s">
        <v>17532</v>
      </c>
      <c r="E9043" s="1" t="s">
        <v>58</v>
      </c>
      <c r="F9043" s="4">
        <v>13.8</v>
      </c>
      <c r="G9043" s="4"/>
      <c r="H9043" s="4">
        <v>32</v>
      </c>
      <c r="I9043" s="6"/>
      <c r="J9043" s="6"/>
      <c r="K9043" s="6"/>
      <c r="L9043" s="6"/>
      <c r="M9043" s="6"/>
      <c r="N9043" s="6"/>
      <c r="O9043" s="6"/>
      <c r="Q9043" s="8">
        <f t="shared" si="141"/>
        <v>0.56875</v>
      </c>
      <c r="U9043" s="4">
        <v>83</v>
      </c>
      <c r="V9043" s="4">
        <v>8</v>
      </c>
      <c r="W9043" s="4">
        <v>75</v>
      </c>
      <c r="X9043" s="4">
        <v>33</v>
      </c>
      <c r="Y9043" s="4">
        <v>66</v>
      </c>
      <c r="Z9043" s="4">
        <v>18</v>
      </c>
      <c r="AA9043" s="1" t="s">
        <v>105</v>
      </c>
      <c r="AB9043" s="4">
        <v>2</v>
      </c>
      <c r="AC9043" s="4">
        <v>107030210</v>
      </c>
      <c r="AE9043" s="1" t="s">
        <v>60</v>
      </c>
      <c r="AG9043" s="1" t="s">
        <v>60</v>
      </c>
      <c r="AH9043" s="1" t="s">
        <v>17533</v>
      </c>
    </row>
    <row r="9044" s="1" customFormat="1" ht="12.75" hidden="1" spans="1:34">
      <c r="A9044" s="4">
        <v>156118</v>
      </c>
      <c r="B9044" s="1" t="s">
        <v>17534</v>
      </c>
      <c r="C9044" s="1" t="s">
        <v>17535</v>
      </c>
      <c r="D9044" s="1" t="s">
        <v>1275</v>
      </c>
      <c r="E9044" s="1" t="s">
        <v>68</v>
      </c>
      <c r="F9044" s="4">
        <v>17.25</v>
      </c>
      <c r="G9044" s="4"/>
      <c r="H9044" s="4">
        <v>40</v>
      </c>
      <c r="I9044" s="6"/>
      <c r="J9044" s="6"/>
      <c r="K9044" s="6"/>
      <c r="L9044" s="6"/>
      <c r="M9044" s="6"/>
      <c r="N9044" s="6"/>
      <c r="O9044" s="6"/>
      <c r="Q9044" s="8">
        <f t="shared" si="141"/>
        <v>0.56875</v>
      </c>
      <c r="T9044" s="4">
        <v>113</v>
      </c>
      <c r="U9044" s="4">
        <v>0</v>
      </c>
      <c r="AA9044" s="1" t="s">
        <v>59</v>
      </c>
      <c r="AC9044" s="4">
        <v>107030101</v>
      </c>
      <c r="AE9044" s="1" t="s">
        <v>60</v>
      </c>
      <c r="AG9044" s="1" t="s">
        <v>60</v>
      </c>
      <c r="AH9044" s="1" t="s">
        <v>17536</v>
      </c>
    </row>
    <row r="9045" s="1" customFormat="1" ht="12.75" hidden="1" spans="1:34">
      <c r="A9045" s="4">
        <v>28995</v>
      </c>
      <c r="B9045" s="1" t="s">
        <v>12189</v>
      </c>
      <c r="C9045" s="1" t="s">
        <v>17537</v>
      </c>
      <c r="D9045" s="1" t="s">
        <v>22</v>
      </c>
      <c r="E9045" s="1" t="s">
        <v>68</v>
      </c>
      <c r="F9045" s="4">
        <v>9.44</v>
      </c>
      <c r="G9045" s="4"/>
      <c r="H9045" s="4">
        <v>21.9</v>
      </c>
      <c r="I9045" s="6"/>
      <c r="J9045" s="6"/>
      <c r="K9045" s="6"/>
      <c r="L9045" s="6"/>
      <c r="M9045" s="6"/>
      <c r="N9045" s="6"/>
      <c r="O9045" s="6"/>
      <c r="Q9045" s="8">
        <f t="shared" si="141"/>
        <v>0.568949771689498</v>
      </c>
      <c r="T9045" s="4">
        <v>113</v>
      </c>
      <c r="U9045" s="4">
        <v>0</v>
      </c>
      <c r="AA9045" s="1" t="s">
        <v>59</v>
      </c>
      <c r="AC9045" s="4">
        <v>107030301</v>
      </c>
      <c r="AE9045" s="1" t="s">
        <v>60</v>
      </c>
      <c r="AG9045" s="1" t="s">
        <v>60</v>
      </c>
      <c r="AH9045" s="1" t="s">
        <v>17538</v>
      </c>
    </row>
    <row r="9046" s="1" customFormat="1" ht="12.75" hidden="1" spans="1:34">
      <c r="A9046" s="4">
        <v>25639</v>
      </c>
      <c r="B9046" s="1" t="s">
        <v>17539</v>
      </c>
      <c r="C9046" s="1" t="s">
        <v>1547</v>
      </c>
      <c r="D9046" s="1" t="s">
        <v>1275</v>
      </c>
      <c r="E9046" s="1" t="s">
        <v>68</v>
      </c>
      <c r="F9046" s="4">
        <v>2.5</v>
      </c>
      <c r="G9046" s="4"/>
      <c r="H9046" s="4">
        <v>5.8</v>
      </c>
      <c r="I9046" s="6"/>
      <c r="J9046" s="6"/>
      <c r="K9046" s="6"/>
      <c r="L9046" s="6"/>
      <c r="M9046" s="6"/>
      <c r="N9046" s="6"/>
      <c r="O9046" s="6"/>
      <c r="Q9046" s="8">
        <f t="shared" si="141"/>
        <v>0.568965517241379</v>
      </c>
      <c r="T9046" s="4">
        <v>113</v>
      </c>
      <c r="U9046" s="4">
        <v>0</v>
      </c>
      <c r="AA9046" s="1" t="s">
        <v>59</v>
      </c>
      <c r="AC9046" s="4">
        <v>107030101</v>
      </c>
      <c r="AE9046" s="1" t="s">
        <v>60</v>
      </c>
      <c r="AG9046" s="1" t="s">
        <v>60</v>
      </c>
      <c r="AH9046" s="1" t="s">
        <v>17540</v>
      </c>
    </row>
    <row r="9047" s="1" customFormat="1" ht="12.75" hidden="1" spans="1:34">
      <c r="A9047" s="4">
        <v>167779</v>
      </c>
      <c r="B9047" s="1" t="s">
        <v>9279</v>
      </c>
      <c r="C9047" s="1" t="s">
        <v>17541</v>
      </c>
      <c r="D9047" s="1" t="s">
        <v>6898</v>
      </c>
      <c r="E9047" s="1" t="s">
        <v>68</v>
      </c>
      <c r="F9047" s="4">
        <v>5.17</v>
      </c>
      <c r="G9047" s="4"/>
      <c r="H9047" s="4">
        <v>12</v>
      </c>
      <c r="I9047" s="6"/>
      <c r="J9047" s="6"/>
      <c r="K9047" s="6"/>
      <c r="L9047" s="6"/>
      <c r="M9047" s="6"/>
      <c r="N9047" s="6"/>
      <c r="O9047" s="6"/>
      <c r="Q9047" s="8">
        <f t="shared" si="141"/>
        <v>0.569166666666667</v>
      </c>
      <c r="U9047" s="4">
        <v>475.9</v>
      </c>
      <c r="V9047" s="4">
        <v>1</v>
      </c>
      <c r="W9047" s="4">
        <v>474.9</v>
      </c>
      <c r="X9047" s="4">
        <v>97</v>
      </c>
      <c r="Y9047" s="4">
        <v>2057.1</v>
      </c>
      <c r="Z9047" s="4">
        <v>110</v>
      </c>
      <c r="AA9047" s="1" t="s">
        <v>105</v>
      </c>
      <c r="AB9047" s="4">
        <v>3</v>
      </c>
      <c r="AC9047" s="4">
        <v>109024599</v>
      </c>
      <c r="AE9047" s="1" t="s">
        <v>60</v>
      </c>
      <c r="AG9047" s="1" t="s">
        <v>304</v>
      </c>
      <c r="AH9047" s="1" t="s">
        <v>17542</v>
      </c>
    </row>
    <row r="9048" s="1" customFormat="1" ht="12.75" hidden="1" spans="1:34">
      <c r="A9048" s="4">
        <v>128954</v>
      </c>
      <c r="B9048" s="1" t="s">
        <v>2715</v>
      </c>
      <c r="C9048" s="1" t="s">
        <v>17543</v>
      </c>
      <c r="D9048" s="1" t="s">
        <v>2717</v>
      </c>
      <c r="E9048" s="1" t="s">
        <v>68</v>
      </c>
      <c r="F9048" s="4">
        <v>253.3</v>
      </c>
      <c r="G9048" s="4"/>
      <c r="H9048" s="4">
        <v>588</v>
      </c>
      <c r="I9048" s="6"/>
      <c r="J9048" s="6"/>
      <c r="K9048" s="6"/>
      <c r="L9048" s="6"/>
      <c r="M9048" s="6"/>
      <c r="N9048" s="6"/>
      <c r="O9048" s="6"/>
      <c r="Q9048" s="8">
        <f t="shared" si="141"/>
        <v>0.56921768707483</v>
      </c>
      <c r="T9048" s="4">
        <v>113</v>
      </c>
      <c r="U9048" s="4">
        <v>20</v>
      </c>
      <c r="V9048" s="4">
        <v>20</v>
      </c>
      <c r="AA9048" s="1" t="s">
        <v>59</v>
      </c>
      <c r="AC9048" s="4">
        <v>107030401</v>
      </c>
      <c r="AE9048" s="1" t="s">
        <v>60</v>
      </c>
      <c r="AG9048" s="1" t="s">
        <v>60</v>
      </c>
      <c r="AH9048" s="1" t="s">
        <v>17544</v>
      </c>
    </row>
    <row r="9049" s="1" customFormat="1" ht="12.75" hidden="1" spans="1:34">
      <c r="A9049" s="4">
        <v>13411</v>
      </c>
      <c r="B9049" s="1" t="s">
        <v>17545</v>
      </c>
      <c r="C9049" s="1" t="s">
        <v>17546</v>
      </c>
      <c r="D9049" s="1" t="s">
        <v>17547</v>
      </c>
      <c r="E9049" s="1" t="s">
        <v>68</v>
      </c>
      <c r="F9049" s="4">
        <v>5.6</v>
      </c>
      <c r="G9049" s="4"/>
      <c r="H9049" s="4">
        <v>13</v>
      </c>
      <c r="I9049" s="6"/>
      <c r="J9049" s="6"/>
      <c r="K9049" s="6"/>
      <c r="L9049" s="6"/>
      <c r="M9049" s="6"/>
      <c r="N9049" s="6"/>
      <c r="O9049" s="6"/>
      <c r="Q9049" s="8">
        <f t="shared" si="141"/>
        <v>0.569230769230769</v>
      </c>
      <c r="U9049" s="4">
        <v>293</v>
      </c>
      <c r="V9049" s="4">
        <v>41</v>
      </c>
      <c r="W9049" s="4">
        <v>252</v>
      </c>
      <c r="X9049" s="4">
        <v>94</v>
      </c>
      <c r="Y9049" s="4">
        <v>102</v>
      </c>
      <c r="Z9049" s="4">
        <v>30</v>
      </c>
      <c r="AA9049" s="1" t="s">
        <v>97</v>
      </c>
      <c r="AB9049" s="4">
        <v>2</v>
      </c>
      <c r="AC9049" s="4">
        <v>107030205</v>
      </c>
      <c r="AE9049" s="1" t="s">
        <v>60</v>
      </c>
      <c r="AG9049" s="1" t="s">
        <v>60</v>
      </c>
      <c r="AH9049" s="1" t="s">
        <v>17548</v>
      </c>
    </row>
    <row r="9050" s="1" customFormat="1" ht="12.75" hidden="1" spans="1:34">
      <c r="A9050" s="4">
        <v>160638</v>
      </c>
      <c r="B9050" s="1" t="s">
        <v>3682</v>
      </c>
      <c r="C9050" s="1" t="s">
        <v>17549</v>
      </c>
      <c r="D9050" s="1" t="s">
        <v>11389</v>
      </c>
      <c r="E9050" s="1" t="s">
        <v>58</v>
      </c>
      <c r="F9050" s="4">
        <v>2.8</v>
      </c>
      <c r="G9050" s="4"/>
      <c r="H9050" s="4">
        <v>6.5</v>
      </c>
      <c r="I9050" s="6"/>
      <c r="J9050" s="6"/>
      <c r="K9050" s="6"/>
      <c r="L9050" s="6"/>
      <c r="M9050" s="6"/>
      <c r="N9050" s="6"/>
      <c r="O9050" s="6"/>
      <c r="Q9050" s="8">
        <f t="shared" si="141"/>
        <v>0.569230769230769</v>
      </c>
      <c r="T9050" s="4">
        <v>114</v>
      </c>
      <c r="U9050" s="4">
        <v>0</v>
      </c>
      <c r="AA9050" s="1" t="s">
        <v>59</v>
      </c>
      <c r="AC9050" s="4">
        <v>107030205</v>
      </c>
      <c r="AE9050" s="1" t="s">
        <v>60</v>
      </c>
      <c r="AG9050" s="1" t="s">
        <v>60</v>
      </c>
      <c r="AH9050" s="1" t="s">
        <v>17550</v>
      </c>
    </row>
    <row r="9051" s="1" customFormat="1" ht="12.75" hidden="1" spans="1:34">
      <c r="A9051" s="4">
        <v>130178</v>
      </c>
      <c r="B9051" s="1" t="s">
        <v>11859</v>
      </c>
      <c r="C9051" s="1" t="s">
        <v>17551</v>
      </c>
      <c r="D9051" s="1" t="s">
        <v>60</v>
      </c>
      <c r="E9051" s="1" t="s">
        <v>23</v>
      </c>
      <c r="F9051" s="4">
        <v>80</v>
      </c>
      <c r="G9051" s="4"/>
      <c r="H9051" s="4">
        <v>185.76</v>
      </c>
      <c r="I9051" s="6"/>
      <c r="J9051" s="6"/>
      <c r="K9051" s="6"/>
      <c r="L9051" s="6"/>
      <c r="M9051" s="6"/>
      <c r="N9051" s="6"/>
      <c r="O9051" s="6"/>
      <c r="Q9051" s="8">
        <f t="shared" si="141"/>
        <v>0.569336778639104</v>
      </c>
      <c r="T9051" s="4">
        <v>113</v>
      </c>
      <c r="U9051" s="4">
        <v>0</v>
      </c>
      <c r="AA9051" s="1" t="s">
        <v>59</v>
      </c>
      <c r="AC9051" s="4">
        <v>107030301</v>
      </c>
      <c r="AE9051" s="1" t="s">
        <v>60</v>
      </c>
      <c r="AG9051" s="1" t="s">
        <v>60</v>
      </c>
      <c r="AH9051" s="1" t="s">
        <v>60</v>
      </c>
    </row>
    <row r="9052" s="1" customFormat="1" ht="12.75" hidden="1" spans="1:34">
      <c r="A9052" s="4">
        <v>175135</v>
      </c>
      <c r="B9052" s="1" t="s">
        <v>17552</v>
      </c>
      <c r="C9052" s="1" t="s">
        <v>17553</v>
      </c>
      <c r="D9052" s="1" t="s">
        <v>5216</v>
      </c>
      <c r="E9052" s="1" t="s">
        <v>58</v>
      </c>
      <c r="F9052" s="4">
        <v>29.7</v>
      </c>
      <c r="G9052" s="4"/>
      <c r="H9052" s="4">
        <v>69</v>
      </c>
      <c r="I9052" s="6"/>
      <c r="J9052" s="6"/>
      <c r="K9052" s="6"/>
      <c r="L9052" s="6"/>
      <c r="M9052" s="6"/>
      <c r="N9052" s="6"/>
      <c r="O9052" s="6"/>
      <c r="Q9052" s="8">
        <f t="shared" si="141"/>
        <v>0.569565217391304</v>
      </c>
      <c r="T9052" s="4">
        <v>113</v>
      </c>
      <c r="U9052" s="4">
        <v>4</v>
      </c>
      <c r="W9052" s="4">
        <v>4</v>
      </c>
      <c r="X9052" s="4">
        <v>4</v>
      </c>
      <c r="Y9052" s="4">
        <v>6</v>
      </c>
      <c r="Z9052" s="4">
        <v>5</v>
      </c>
      <c r="AA9052" s="1" t="s">
        <v>59</v>
      </c>
      <c r="AC9052" s="4">
        <v>107022303</v>
      </c>
      <c r="AE9052" s="1" t="s">
        <v>60</v>
      </c>
      <c r="AG9052" s="1" t="s">
        <v>60</v>
      </c>
      <c r="AH9052" s="1" t="s">
        <v>17554</v>
      </c>
    </row>
    <row r="9053" s="1" customFormat="1" ht="12.75" hidden="1" spans="1:34">
      <c r="A9053" s="4">
        <v>175134</v>
      </c>
      <c r="B9053" s="1" t="s">
        <v>17555</v>
      </c>
      <c r="C9053" s="1" t="s">
        <v>17556</v>
      </c>
      <c r="D9053" s="1" t="s">
        <v>5216</v>
      </c>
      <c r="E9053" s="1" t="s">
        <v>58</v>
      </c>
      <c r="F9053" s="4">
        <v>34</v>
      </c>
      <c r="G9053" s="4"/>
      <c r="H9053" s="4">
        <v>79</v>
      </c>
      <c r="I9053" s="6"/>
      <c r="J9053" s="6"/>
      <c r="K9053" s="6"/>
      <c r="L9053" s="6"/>
      <c r="M9053" s="6"/>
      <c r="N9053" s="6"/>
      <c r="O9053" s="6"/>
      <c r="Q9053" s="8">
        <f t="shared" si="141"/>
        <v>0.569620253164557</v>
      </c>
      <c r="T9053" s="4">
        <v>114</v>
      </c>
      <c r="U9053" s="4">
        <v>107</v>
      </c>
      <c r="W9053" s="4">
        <v>107</v>
      </c>
      <c r="X9053" s="4">
        <v>56</v>
      </c>
      <c r="Y9053" s="4">
        <v>64</v>
      </c>
      <c r="Z9053" s="4">
        <v>35</v>
      </c>
      <c r="AA9053" s="1" t="s">
        <v>97</v>
      </c>
      <c r="AB9053" s="4">
        <v>2</v>
      </c>
      <c r="AC9053" s="4">
        <v>107022303</v>
      </c>
      <c r="AE9053" s="1" t="s">
        <v>60</v>
      </c>
      <c r="AG9053" s="1" t="s">
        <v>60</v>
      </c>
      <c r="AH9053" s="1" t="s">
        <v>17557</v>
      </c>
    </row>
    <row r="9054" s="1" customFormat="1" ht="12.75" hidden="1" spans="1:34">
      <c r="A9054" s="4">
        <v>175136</v>
      </c>
      <c r="B9054" s="1" t="s">
        <v>17555</v>
      </c>
      <c r="C9054" s="1" t="s">
        <v>17558</v>
      </c>
      <c r="D9054" s="1" t="s">
        <v>5216</v>
      </c>
      <c r="E9054" s="1" t="s">
        <v>58</v>
      </c>
      <c r="F9054" s="4">
        <v>34</v>
      </c>
      <c r="G9054" s="4"/>
      <c r="H9054" s="4">
        <v>79</v>
      </c>
      <c r="I9054" s="6"/>
      <c r="J9054" s="6"/>
      <c r="K9054" s="6"/>
      <c r="L9054" s="6"/>
      <c r="M9054" s="6"/>
      <c r="N9054" s="6"/>
      <c r="O9054" s="6"/>
      <c r="Q9054" s="8">
        <f t="shared" si="141"/>
        <v>0.569620253164557</v>
      </c>
      <c r="T9054" s="4">
        <v>114</v>
      </c>
      <c r="U9054" s="4">
        <v>117</v>
      </c>
      <c r="W9054" s="4">
        <v>117</v>
      </c>
      <c r="X9054" s="4">
        <v>55</v>
      </c>
      <c r="Y9054" s="4">
        <v>78</v>
      </c>
      <c r="Z9054" s="4">
        <v>39</v>
      </c>
      <c r="AA9054" s="1" t="s">
        <v>97</v>
      </c>
      <c r="AB9054" s="4">
        <v>2</v>
      </c>
      <c r="AC9054" s="4">
        <v>107022303</v>
      </c>
      <c r="AE9054" s="1" t="s">
        <v>60</v>
      </c>
      <c r="AG9054" s="1" t="s">
        <v>60</v>
      </c>
      <c r="AH9054" s="1" t="s">
        <v>17559</v>
      </c>
    </row>
    <row r="9055" s="1" customFormat="1" ht="12.75" hidden="1" spans="1:34">
      <c r="A9055" s="4">
        <v>178721</v>
      </c>
      <c r="B9055" s="1" t="s">
        <v>17552</v>
      </c>
      <c r="C9055" s="1" t="s">
        <v>17560</v>
      </c>
      <c r="D9055" s="1" t="s">
        <v>5216</v>
      </c>
      <c r="E9055" s="1" t="s">
        <v>58</v>
      </c>
      <c r="F9055" s="4">
        <v>38.3</v>
      </c>
      <c r="G9055" s="4"/>
      <c r="H9055" s="4">
        <v>89</v>
      </c>
      <c r="I9055" s="6"/>
      <c r="J9055" s="6"/>
      <c r="K9055" s="6"/>
      <c r="L9055" s="6"/>
      <c r="M9055" s="6"/>
      <c r="N9055" s="6"/>
      <c r="O9055" s="6"/>
      <c r="Q9055" s="8">
        <f t="shared" si="141"/>
        <v>0.569662921348315</v>
      </c>
      <c r="T9055" s="4">
        <v>114</v>
      </c>
      <c r="U9055" s="4">
        <v>46</v>
      </c>
      <c r="V9055" s="4">
        <v>2</v>
      </c>
      <c r="W9055" s="4">
        <v>44</v>
      </c>
      <c r="X9055" s="4">
        <v>27</v>
      </c>
      <c r="Y9055" s="4">
        <v>22</v>
      </c>
      <c r="Z9055" s="4">
        <v>12</v>
      </c>
      <c r="AA9055" s="1" t="s">
        <v>105</v>
      </c>
      <c r="AB9055" s="4">
        <v>3</v>
      </c>
      <c r="AC9055" s="4">
        <v>107022303</v>
      </c>
      <c r="AE9055" s="1" t="s">
        <v>60</v>
      </c>
      <c r="AG9055" s="1" t="s">
        <v>60</v>
      </c>
      <c r="AH9055" s="1" t="s">
        <v>17561</v>
      </c>
    </row>
    <row r="9056" s="1" customFormat="1" ht="12.75" hidden="1" spans="1:34">
      <c r="A9056" s="4">
        <v>29021</v>
      </c>
      <c r="B9056" s="1" t="s">
        <v>8711</v>
      </c>
      <c r="C9056" s="1" t="s">
        <v>63</v>
      </c>
      <c r="D9056" s="1" t="s">
        <v>64</v>
      </c>
      <c r="E9056" s="1" t="s">
        <v>23</v>
      </c>
      <c r="F9056" s="4">
        <v>1.42</v>
      </c>
      <c r="G9056" s="4"/>
      <c r="H9056" s="4">
        <v>3.3</v>
      </c>
      <c r="I9056" s="6"/>
      <c r="J9056" s="6"/>
      <c r="K9056" s="6"/>
      <c r="L9056" s="6"/>
      <c r="M9056" s="6"/>
      <c r="N9056" s="6"/>
      <c r="O9056" s="6"/>
      <c r="Q9056" s="8">
        <f t="shared" si="141"/>
        <v>0.56969696969697</v>
      </c>
      <c r="U9056" s="4">
        <v>1828.7</v>
      </c>
      <c r="W9056" s="4">
        <v>1828.7</v>
      </c>
      <c r="X9056" s="4">
        <v>17</v>
      </c>
      <c r="Y9056" s="4">
        <v>1625.976</v>
      </c>
      <c r="Z9056" s="4">
        <v>14</v>
      </c>
      <c r="AA9056" s="1" t="s">
        <v>59</v>
      </c>
      <c r="AB9056" s="4">
        <v>0</v>
      </c>
      <c r="AC9056" s="4">
        <v>107030301</v>
      </c>
      <c r="AE9056" s="1" t="s">
        <v>60</v>
      </c>
      <c r="AG9056" s="1" t="s">
        <v>60</v>
      </c>
      <c r="AH9056" s="1" t="s">
        <v>60</v>
      </c>
    </row>
    <row r="9057" s="1" customFormat="1" ht="12.75" hidden="1" spans="1:34">
      <c r="A9057" s="4">
        <v>72159</v>
      </c>
      <c r="B9057" s="1" t="s">
        <v>15962</v>
      </c>
      <c r="C9057" s="1" t="s">
        <v>11898</v>
      </c>
      <c r="D9057" s="1" t="s">
        <v>15963</v>
      </c>
      <c r="E9057" s="1" t="s">
        <v>68</v>
      </c>
      <c r="F9057" s="4">
        <v>7.1</v>
      </c>
      <c r="G9057" s="4"/>
      <c r="H9057" s="4">
        <v>16.5</v>
      </c>
      <c r="I9057" s="6"/>
      <c r="J9057" s="6"/>
      <c r="K9057" s="6"/>
      <c r="L9057" s="6"/>
      <c r="M9057" s="6"/>
      <c r="N9057" s="6"/>
      <c r="O9057" s="6"/>
      <c r="P9057" s="4">
        <v>15</v>
      </c>
      <c r="Q9057" s="8">
        <f t="shared" si="141"/>
        <v>0.56969696969697</v>
      </c>
      <c r="U9057" s="4">
        <v>917</v>
      </c>
      <c r="V9057" s="4">
        <v>373</v>
      </c>
      <c r="W9057" s="4">
        <v>544</v>
      </c>
      <c r="X9057" s="4">
        <v>111</v>
      </c>
      <c r="Y9057" s="4">
        <v>1362</v>
      </c>
      <c r="Z9057" s="4">
        <v>113</v>
      </c>
      <c r="AA9057" s="1" t="s">
        <v>105</v>
      </c>
      <c r="AB9057" s="4">
        <v>3</v>
      </c>
      <c r="AC9057" s="4">
        <v>107030401</v>
      </c>
      <c r="AE9057" s="1" t="s">
        <v>60</v>
      </c>
      <c r="AG9057" s="1" t="s">
        <v>60</v>
      </c>
      <c r="AH9057" s="1" t="s">
        <v>17562</v>
      </c>
    </row>
    <row r="9058" s="1" customFormat="1" ht="12.75" hidden="1" spans="1:34">
      <c r="A9058" s="4">
        <v>148917</v>
      </c>
      <c r="B9058" s="1" t="s">
        <v>14940</v>
      </c>
      <c r="C9058" s="1" t="s">
        <v>17563</v>
      </c>
      <c r="D9058" s="1" t="s">
        <v>762</v>
      </c>
      <c r="E9058" s="1" t="s">
        <v>73</v>
      </c>
      <c r="F9058" s="4">
        <v>7.74</v>
      </c>
      <c r="G9058" s="4"/>
      <c r="H9058" s="4">
        <v>18</v>
      </c>
      <c r="I9058" s="6"/>
      <c r="J9058" s="6"/>
      <c r="K9058" s="6"/>
      <c r="L9058" s="6"/>
      <c r="M9058" s="6"/>
      <c r="N9058" s="6"/>
      <c r="O9058" s="6"/>
      <c r="Q9058" s="8">
        <f t="shared" si="141"/>
        <v>0.57</v>
      </c>
      <c r="T9058" s="4">
        <v>113</v>
      </c>
      <c r="U9058" s="4">
        <v>0</v>
      </c>
      <c r="AA9058" s="1" t="s">
        <v>59</v>
      </c>
      <c r="AC9058" s="4">
        <v>107030801</v>
      </c>
      <c r="AE9058" s="1" t="s">
        <v>60</v>
      </c>
      <c r="AG9058" s="1" t="s">
        <v>60</v>
      </c>
      <c r="AH9058" s="1" t="s">
        <v>60</v>
      </c>
    </row>
    <row r="9059" s="1" customFormat="1" ht="12.75" hidden="1" spans="1:34">
      <c r="A9059" s="4">
        <v>148333</v>
      </c>
      <c r="B9059" s="1" t="s">
        <v>11464</v>
      </c>
      <c r="C9059" s="1" t="s">
        <v>17564</v>
      </c>
      <c r="D9059" s="1" t="s">
        <v>762</v>
      </c>
      <c r="E9059" s="1" t="s">
        <v>1952</v>
      </c>
      <c r="F9059" s="4">
        <v>6.45</v>
      </c>
      <c r="G9059" s="4"/>
      <c r="H9059" s="4">
        <v>15</v>
      </c>
      <c r="I9059" s="6"/>
      <c r="J9059" s="6"/>
      <c r="K9059" s="6"/>
      <c r="L9059" s="6"/>
      <c r="M9059" s="6"/>
      <c r="N9059" s="6"/>
      <c r="O9059" s="6"/>
      <c r="Q9059" s="8">
        <f t="shared" si="141"/>
        <v>0.57</v>
      </c>
      <c r="U9059" s="4">
        <v>334</v>
      </c>
      <c r="V9059" s="4">
        <v>138</v>
      </c>
      <c r="W9059" s="4">
        <v>196</v>
      </c>
      <c r="X9059" s="4">
        <v>72</v>
      </c>
      <c r="Y9059" s="4">
        <v>270</v>
      </c>
      <c r="Z9059" s="4">
        <v>57</v>
      </c>
      <c r="AA9059" s="1" t="s">
        <v>97</v>
      </c>
      <c r="AB9059" s="4">
        <v>3</v>
      </c>
      <c r="AC9059" s="4">
        <v>107030801</v>
      </c>
      <c r="AE9059" s="1" t="s">
        <v>60</v>
      </c>
      <c r="AG9059" s="1" t="s">
        <v>60</v>
      </c>
      <c r="AH9059" s="1" t="s">
        <v>17565</v>
      </c>
    </row>
    <row r="9060" s="1" customFormat="1" ht="12.75" hidden="1" spans="1:34">
      <c r="A9060" s="4">
        <v>43735</v>
      </c>
      <c r="B9060" s="1" t="s">
        <v>17566</v>
      </c>
      <c r="C9060" s="1" t="s">
        <v>17567</v>
      </c>
      <c r="D9060" s="1" t="s">
        <v>17568</v>
      </c>
      <c r="E9060" s="1" t="s">
        <v>68</v>
      </c>
      <c r="F9060" s="4">
        <v>2.15</v>
      </c>
      <c r="G9060" s="4"/>
      <c r="H9060" s="4">
        <v>5</v>
      </c>
      <c r="I9060" s="6"/>
      <c r="J9060" s="6"/>
      <c r="K9060" s="6"/>
      <c r="L9060" s="6"/>
      <c r="M9060" s="6"/>
      <c r="N9060" s="6"/>
      <c r="O9060" s="6"/>
      <c r="Q9060" s="8">
        <f t="shared" si="141"/>
        <v>0.57</v>
      </c>
      <c r="T9060" s="4">
        <v>113</v>
      </c>
      <c r="U9060" s="4">
        <v>0</v>
      </c>
      <c r="AA9060" s="1" t="s">
        <v>59</v>
      </c>
      <c r="AC9060" s="4">
        <v>107030215</v>
      </c>
      <c r="AD9060" s="4">
        <v>1</v>
      </c>
      <c r="AE9060" s="1" t="s">
        <v>2433</v>
      </c>
      <c r="AF9060" s="4">
        <v>1</v>
      </c>
      <c r="AG9060" s="1" t="s">
        <v>60</v>
      </c>
      <c r="AH9060" s="1" t="s">
        <v>17569</v>
      </c>
    </row>
    <row r="9061" s="1" customFormat="1" ht="12.75" hidden="1" spans="1:34">
      <c r="A9061" s="4">
        <v>124081</v>
      </c>
      <c r="B9061" s="1" t="s">
        <v>6896</v>
      </c>
      <c r="C9061" s="1" t="s">
        <v>17570</v>
      </c>
      <c r="D9061" s="1" t="s">
        <v>6898</v>
      </c>
      <c r="E9061" s="1" t="s">
        <v>68</v>
      </c>
      <c r="F9061" s="4">
        <v>10.53</v>
      </c>
      <c r="G9061" s="4"/>
      <c r="H9061" s="4">
        <v>24.5</v>
      </c>
      <c r="I9061" s="6"/>
      <c r="J9061" s="6"/>
      <c r="K9061" s="6"/>
      <c r="L9061" s="6"/>
      <c r="M9061" s="6"/>
      <c r="N9061" s="6"/>
      <c r="O9061" s="6"/>
      <c r="P9061" s="4">
        <v>23.5</v>
      </c>
      <c r="Q9061" s="8">
        <f t="shared" si="141"/>
        <v>0.570204081632653</v>
      </c>
      <c r="U9061" s="4">
        <v>1486.977143</v>
      </c>
      <c r="V9061" s="4">
        <v>850</v>
      </c>
      <c r="W9061" s="4">
        <v>636.977143</v>
      </c>
      <c r="X9061" s="4">
        <v>110</v>
      </c>
      <c r="Y9061" s="4">
        <v>1744.63</v>
      </c>
      <c r="Z9061" s="4">
        <v>110</v>
      </c>
      <c r="AA9061" s="1" t="s">
        <v>105</v>
      </c>
      <c r="AB9061" s="4">
        <v>2</v>
      </c>
      <c r="AC9061" s="4">
        <v>107030801</v>
      </c>
      <c r="AE9061" s="1" t="s">
        <v>60</v>
      </c>
      <c r="AG9061" s="1" t="s">
        <v>60</v>
      </c>
      <c r="AH9061" s="1" t="s">
        <v>17571</v>
      </c>
    </row>
    <row r="9062" s="1" customFormat="1" ht="12.75" hidden="1" spans="1:34">
      <c r="A9062" s="4">
        <v>153618</v>
      </c>
      <c r="B9062" s="1" t="s">
        <v>17511</v>
      </c>
      <c r="C9062" s="1" t="s">
        <v>63</v>
      </c>
      <c r="D9062" s="1" t="s">
        <v>60</v>
      </c>
      <c r="E9062" s="1" t="s">
        <v>23</v>
      </c>
      <c r="F9062" s="4">
        <v>1.16</v>
      </c>
      <c r="G9062" s="4"/>
      <c r="H9062" s="4">
        <v>2.7</v>
      </c>
      <c r="I9062" s="6"/>
      <c r="J9062" s="6"/>
      <c r="K9062" s="6"/>
      <c r="L9062" s="6"/>
      <c r="M9062" s="6"/>
      <c r="N9062" s="6"/>
      <c r="O9062" s="6"/>
      <c r="Q9062" s="8">
        <f t="shared" si="141"/>
        <v>0.57037037037037</v>
      </c>
      <c r="U9062" s="4">
        <v>92.8</v>
      </c>
      <c r="W9062" s="4">
        <v>92.8</v>
      </c>
      <c r="X9062" s="4">
        <v>1</v>
      </c>
      <c r="Y9062" s="4">
        <v>92.4</v>
      </c>
      <c r="Z9062" s="4">
        <v>1</v>
      </c>
      <c r="AA9062" s="1" t="s">
        <v>123</v>
      </c>
      <c r="AB9062" s="4">
        <v>0</v>
      </c>
      <c r="AC9062" s="4">
        <v>107030301</v>
      </c>
      <c r="AE9062" s="1" t="s">
        <v>60</v>
      </c>
      <c r="AG9062" s="1" t="s">
        <v>60</v>
      </c>
      <c r="AH9062" s="1" t="s">
        <v>60</v>
      </c>
    </row>
    <row r="9063" s="1" customFormat="1" ht="12.75" hidden="1" spans="1:34">
      <c r="A9063" s="4">
        <v>101032</v>
      </c>
      <c r="B9063" s="1" t="s">
        <v>17572</v>
      </c>
      <c r="C9063" s="1" t="s">
        <v>17573</v>
      </c>
      <c r="D9063" s="1" t="s">
        <v>11157</v>
      </c>
      <c r="E9063" s="1" t="s">
        <v>68</v>
      </c>
      <c r="F9063" s="4">
        <v>33.5</v>
      </c>
      <c r="G9063" s="4"/>
      <c r="H9063" s="4">
        <v>78</v>
      </c>
      <c r="I9063" s="6"/>
      <c r="J9063" s="6"/>
      <c r="K9063" s="6"/>
      <c r="L9063" s="6"/>
      <c r="M9063" s="6"/>
      <c r="N9063" s="6"/>
      <c r="O9063" s="6"/>
      <c r="Q9063" s="8">
        <f t="shared" si="141"/>
        <v>0.57051282051282</v>
      </c>
      <c r="T9063" s="4">
        <v>113</v>
      </c>
      <c r="U9063" s="4">
        <v>4</v>
      </c>
      <c r="W9063" s="4">
        <v>4</v>
      </c>
      <c r="X9063" s="4">
        <v>1</v>
      </c>
      <c r="AA9063" s="1" t="s">
        <v>59</v>
      </c>
      <c r="AC9063" s="4">
        <v>107030408</v>
      </c>
      <c r="AE9063" s="1" t="s">
        <v>60</v>
      </c>
      <c r="AG9063" s="1" t="s">
        <v>60</v>
      </c>
      <c r="AH9063" s="1" t="s">
        <v>17574</v>
      </c>
    </row>
    <row r="9064" s="1" customFormat="1" ht="12.75" hidden="1" spans="1:34">
      <c r="A9064" s="4">
        <v>16127</v>
      </c>
      <c r="B9064" s="1" t="s">
        <v>17575</v>
      </c>
      <c r="C9064" s="1" t="s">
        <v>4355</v>
      </c>
      <c r="D9064" s="1" t="s">
        <v>6808</v>
      </c>
      <c r="E9064" s="1" t="s">
        <v>68</v>
      </c>
      <c r="F9064" s="4">
        <v>8.5</v>
      </c>
      <c r="G9064" s="4"/>
      <c r="H9064" s="4">
        <v>19.8</v>
      </c>
      <c r="I9064" s="6"/>
      <c r="J9064" s="6"/>
      <c r="K9064" s="6"/>
      <c r="L9064" s="6"/>
      <c r="M9064" s="6"/>
      <c r="N9064" s="6"/>
      <c r="O9064" s="6"/>
      <c r="Q9064" s="8">
        <f t="shared" si="141"/>
        <v>0.570707070707071</v>
      </c>
      <c r="U9064" s="4">
        <v>491</v>
      </c>
      <c r="V9064" s="4">
        <v>76</v>
      </c>
      <c r="W9064" s="4">
        <v>415</v>
      </c>
      <c r="X9064" s="4">
        <v>107</v>
      </c>
      <c r="Y9064" s="4">
        <v>446</v>
      </c>
      <c r="Z9064" s="4">
        <v>86</v>
      </c>
      <c r="AA9064" s="1" t="s">
        <v>105</v>
      </c>
      <c r="AB9064" s="4">
        <v>2</v>
      </c>
      <c r="AC9064" s="4">
        <v>107030699</v>
      </c>
      <c r="AE9064" s="1" t="s">
        <v>60</v>
      </c>
      <c r="AG9064" s="1" t="s">
        <v>60</v>
      </c>
      <c r="AH9064" s="1" t="s">
        <v>17576</v>
      </c>
    </row>
    <row r="9065" s="1" customFormat="1" ht="12.75" hidden="1" spans="1:34">
      <c r="A9065" s="4">
        <v>180929</v>
      </c>
      <c r="B9065" s="1" t="s">
        <v>17577</v>
      </c>
      <c r="C9065" s="1" t="s">
        <v>871</v>
      </c>
      <c r="D9065" s="1" t="s">
        <v>17578</v>
      </c>
      <c r="E9065" s="1" t="s">
        <v>58</v>
      </c>
      <c r="F9065" s="4">
        <v>8.5</v>
      </c>
      <c r="G9065" s="4"/>
      <c r="H9065" s="4">
        <v>19.8</v>
      </c>
      <c r="I9065" s="6"/>
      <c r="J9065" s="6"/>
      <c r="K9065" s="6"/>
      <c r="L9065" s="6"/>
      <c r="M9065" s="6"/>
      <c r="N9065" s="6"/>
      <c r="O9065" s="6"/>
      <c r="Q9065" s="8">
        <f t="shared" si="141"/>
        <v>0.570707070707071</v>
      </c>
      <c r="U9065" s="4">
        <v>516</v>
      </c>
      <c r="V9065" s="4">
        <v>282</v>
      </c>
      <c r="W9065" s="4">
        <v>234</v>
      </c>
      <c r="X9065" s="4">
        <v>71</v>
      </c>
      <c r="Y9065" s="4">
        <v>884</v>
      </c>
      <c r="Z9065" s="4">
        <v>82</v>
      </c>
      <c r="AA9065" s="1" t="s">
        <v>105</v>
      </c>
      <c r="AB9065" s="4">
        <v>3</v>
      </c>
      <c r="AC9065" s="4">
        <v>107022302</v>
      </c>
      <c r="AE9065" s="1" t="s">
        <v>60</v>
      </c>
      <c r="AG9065" s="1" t="s">
        <v>60</v>
      </c>
      <c r="AH9065" s="1" t="s">
        <v>17579</v>
      </c>
    </row>
    <row r="9066" s="1" customFormat="1" ht="12.75" hidden="1" spans="1:34">
      <c r="A9066" s="4">
        <v>87119</v>
      </c>
      <c r="B9066" s="1" t="s">
        <v>12783</v>
      </c>
      <c r="C9066" s="1" t="s">
        <v>4879</v>
      </c>
      <c r="D9066" s="1" t="s">
        <v>57</v>
      </c>
      <c r="E9066" s="1" t="s">
        <v>68</v>
      </c>
      <c r="F9066" s="4">
        <v>10.3</v>
      </c>
      <c r="G9066" s="4"/>
      <c r="H9066" s="4">
        <v>24</v>
      </c>
      <c r="I9066" s="6"/>
      <c r="J9066" s="6"/>
      <c r="K9066" s="6"/>
      <c r="L9066" s="6"/>
      <c r="M9066" s="6"/>
      <c r="N9066" s="6"/>
      <c r="O9066" s="6"/>
      <c r="Q9066" s="8">
        <f t="shared" si="141"/>
        <v>0.570833333333333</v>
      </c>
      <c r="U9066" s="4">
        <v>461</v>
      </c>
      <c r="V9066" s="4">
        <v>161</v>
      </c>
      <c r="W9066" s="4">
        <v>300</v>
      </c>
      <c r="X9066" s="4">
        <v>108</v>
      </c>
      <c r="Y9066" s="4">
        <v>102</v>
      </c>
      <c r="Z9066" s="4">
        <v>54</v>
      </c>
      <c r="AA9066" s="1" t="s">
        <v>97</v>
      </c>
      <c r="AB9066" s="4">
        <v>2</v>
      </c>
      <c r="AC9066" s="4">
        <v>107030207</v>
      </c>
      <c r="AE9066" s="1" t="s">
        <v>60</v>
      </c>
      <c r="AG9066" s="1" t="s">
        <v>60</v>
      </c>
      <c r="AH9066" s="1" t="s">
        <v>17580</v>
      </c>
    </row>
    <row r="9067" s="1" customFormat="1" ht="12.75" hidden="1" spans="1:34">
      <c r="A9067" s="4">
        <v>117775</v>
      </c>
      <c r="B9067" s="1" t="s">
        <v>17581</v>
      </c>
      <c r="C9067" s="1" t="s">
        <v>15272</v>
      </c>
      <c r="D9067" s="1" t="s">
        <v>17582</v>
      </c>
      <c r="E9067" s="1" t="s">
        <v>68</v>
      </c>
      <c r="F9067" s="4">
        <v>20.6</v>
      </c>
      <c r="G9067" s="4"/>
      <c r="H9067" s="4">
        <v>48</v>
      </c>
      <c r="I9067" s="6"/>
      <c r="J9067" s="6"/>
      <c r="K9067" s="6"/>
      <c r="L9067" s="6"/>
      <c r="M9067" s="6"/>
      <c r="N9067" s="6"/>
      <c r="O9067" s="6"/>
      <c r="Q9067" s="8">
        <f t="shared" si="141"/>
        <v>0.570833333333333</v>
      </c>
      <c r="T9067" s="4">
        <v>114</v>
      </c>
      <c r="U9067" s="4">
        <v>1</v>
      </c>
      <c r="W9067" s="4">
        <v>1</v>
      </c>
      <c r="X9067" s="4">
        <v>1</v>
      </c>
      <c r="Y9067" s="4">
        <v>1</v>
      </c>
      <c r="Z9067" s="4">
        <v>1</v>
      </c>
      <c r="AA9067" s="1" t="s">
        <v>59</v>
      </c>
      <c r="AC9067" s="4">
        <v>107030499</v>
      </c>
      <c r="AE9067" s="1" t="s">
        <v>60</v>
      </c>
      <c r="AG9067" s="1" t="s">
        <v>60</v>
      </c>
      <c r="AH9067" s="1" t="s">
        <v>17583</v>
      </c>
    </row>
    <row r="9068" s="1" customFormat="1" ht="12.75" hidden="1" spans="1:34">
      <c r="A9068" s="4">
        <v>75307</v>
      </c>
      <c r="B9068" s="1" t="s">
        <v>3211</v>
      </c>
      <c r="C9068" s="1" t="s">
        <v>179</v>
      </c>
      <c r="D9068" s="1" t="s">
        <v>13417</v>
      </c>
      <c r="E9068" s="1" t="s">
        <v>68</v>
      </c>
      <c r="F9068" s="4">
        <v>4.29</v>
      </c>
      <c r="G9068" s="4"/>
      <c r="H9068" s="4">
        <v>10</v>
      </c>
      <c r="I9068" s="6"/>
      <c r="J9068" s="6"/>
      <c r="K9068" s="6"/>
      <c r="L9068" s="6"/>
      <c r="M9068" s="6"/>
      <c r="N9068" s="6"/>
      <c r="O9068" s="6"/>
      <c r="Q9068" s="8">
        <f t="shared" si="141"/>
        <v>0.571</v>
      </c>
      <c r="T9068" s="4">
        <v>113</v>
      </c>
      <c r="U9068" s="4">
        <v>0</v>
      </c>
      <c r="AA9068" s="1" t="s">
        <v>59</v>
      </c>
      <c r="AC9068" s="4">
        <v>107030111</v>
      </c>
      <c r="AE9068" s="1" t="s">
        <v>60</v>
      </c>
      <c r="AG9068" s="1" t="s">
        <v>60</v>
      </c>
      <c r="AH9068" s="1" t="s">
        <v>17584</v>
      </c>
    </row>
    <row r="9069" s="1" customFormat="1" ht="12.75" hidden="1" spans="1:34">
      <c r="A9069" s="4">
        <v>131234</v>
      </c>
      <c r="B9069" s="1" t="s">
        <v>14387</v>
      </c>
      <c r="C9069" s="1" t="s">
        <v>532</v>
      </c>
      <c r="D9069" s="1" t="s">
        <v>17585</v>
      </c>
      <c r="E9069" s="1" t="s">
        <v>58</v>
      </c>
      <c r="F9069" s="4">
        <v>59.2</v>
      </c>
      <c r="G9069" s="4"/>
      <c r="H9069" s="4">
        <v>138</v>
      </c>
      <c r="I9069" s="6"/>
      <c r="J9069" s="6"/>
      <c r="K9069" s="6"/>
      <c r="L9069" s="6"/>
      <c r="M9069" s="6"/>
      <c r="N9069" s="6"/>
      <c r="O9069" s="6"/>
      <c r="Q9069" s="8">
        <f t="shared" si="141"/>
        <v>0.571014492753623</v>
      </c>
      <c r="T9069" s="4">
        <v>113</v>
      </c>
      <c r="U9069" s="4">
        <v>0.064</v>
      </c>
      <c r="W9069" s="4">
        <v>0.064</v>
      </c>
      <c r="X9069" s="4">
        <v>1</v>
      </c>
      <c r="AA9069" s="1" t="s">
        <v>59</v>
      </c>
      <c r="AC9069" s="4">
        <v>107030301</v>
      </c>
      <c r="AE9069" s="1" t="s">
        <v>60</v>
      </c>
      <c r="AG9069" s="1" t="s">
        <v>60</v>
      </c>
      <c r="AH9069" s="1" t="s">
        <v>17586</v>
      </c>
    </row>
    <row r="9070" s="1" customFormat="1" ht="12.75" hidden="1" spans="1:34">
      <c r="A9070" s="4">
        <v>49727</v>
      </c>
      <c r="B9070" s="1" t="s">
        <v>10232</v>
      </c>
      <c r="C9070" s="1" t="s">
        <v>1578</v>
      </c>
      <c r="D9070" s="1" t="s">
        <v>93</v>
      </c>
      <c r="E9070" s="1" t="s">
        <v>23</v>
      </c>
      <c r="F9070" s="4">
        <v>0.326</v>
      </c>
      <c r="G9070" s="4"/>
      <c r="H9070" s="4">
        <v>0.76</v>
      </c>
      <c r="I9070" s="6"/>
      <c r="J9070" s="6"/>
      <c r="K9070" s="6"/>
      <c r="L9070" s="6"/>
      <c r="M9070" s="6"/>
      <c r="N9070" s="6"/>
      <c r="O9070" s="6"/>
      <c r="Q9070" s="8">
        <f t="shared" si="141"/>
        <v>0.571052631578947</v>
      </c>
      <c r="T9070" s="4">
        <v>113</v>
      </c>
      <c r="U9070" s="4">
        <v>339.98</v>
      </c>
      <c r="W9070" s="4">
        <v>339.98</v>
      </c>
      <c r="X9070" s="4">
        <v>6</v>
      </c>
      <c r="Y9070" s="4">
        <v>131.44</v>
      </c>
      <c r="Z9070" s="4">
        <v>3</v>
      </c>
      <c r="AA9070" s="1" t="s">
        <v>59</v>
      </c>
      <c r="AC9070" s="4">
        <v>107030301</v>
      </c>
      <c r="AE9070" s="1" t="s">
        <v>60</v>
      </c>
      <c r="AG9070" s="1" t="s">
        <v>60</v>
      </c>
      <c r="AH9070" s="1" t="s">
        <v>60</v>
      </c>
    </row>
    <row r="9071" s="1" customFormat="1" ht="12.75" hidden="1" spans="1:34">
      <c r="A9071" s="4">
        <v>129331</v>
      </c>
      <c r="B9071" s="1" t="s">
        <v>17587</v>
      </c>
      <c r="C9071" s="1" t="s">
        <v>17588</v>
      </c>
      <c r="D9071" s="1" t="s">
        <v>60</v>
      </c>
      <c r="E9071" s="1" t="s">
        <v>68</v>
      </c>
      <c r="F9071" s="4">
        <v>15</v>
      </c>
      <c r="G9071" s="4"/>
      <c r="H9071" s="4">
        <v>35</v>
      </c>
      <c r="I9071" s="6"/>
      <c r="J9071" s="6"/>
      <c r="K9071" s="6"/>
      <c r="L9071" s="6"/>
      <c r="M9071" s="6"/>
      <c r="N9071" s="6"/>
      <c r="O9071" s="6"/>
      <c r="Q9071" s="8">
        <f t="shared" si="141"/>
        <v>0.571428571428571</v>
      </c>
      <c r="U9071" s="4">
        <v>281</v>
      </c>
      <c r="V9071" s="4">
        <v>63</v>
      </c>
      <c r="W9071" s="4">
        <v>218</v>
      </c>
      <c r="X9071" s="4">
        <v>85</v>
      </c>
      <c r="Y9071" s="4">
        <v>153</v>
      </c>
      <c r="Z9071" s="4">
        <v>44</v>
      </c>
      <c r="AA9071" s="1" t="s">
        <v>105</v>
      </c>
      <c r="AB9071" s="4">
        <v>2</v>
      </c>
      <c r="AC9071" s="4">
        <v>107030205</v>
      </c>
      <c r="AE9071" s="1" t="s">
        <v>60</v>
      </c>
      <c r="AG9071" s="1" t="s">
        <v>60</v>
      </c>
      <c r="AH9071" s="1" t="s">
        <v>60</v>
      </c>
    </row>
    <row r="9072" s="1" customFormat="1" ht="12.75" hidden="1" spans="1:34">
      <c r="A9072" s="4">
        <v>12651</v>
      </c>
      <c r="B9072" s="1" t="s">
        <v>17589</v>
      </c>
      <c r="C9072" s="1" t="s">
        <v>17590</v>
      </c>
      <c r="D9072" s="1" t="s">
        <v>9204</v>
      </c>
      <c r="E9072" s="1" t="s">
        <v>68</v>
      </c>
      <c r="F9072" s="4">
        <v>4.2</v>
      </c>
      <c r="G9072" s="4"/>
      <c r="H9072" s="4">
        <v>9.8</v>
      </c>
      <c r="I9072" s="6"/>
      <c r="J9072" s="6"/>
      <c r="K9072" s="6"/>
      <c r="L9072" s="6"/>
      <c r="M9072" s="6"/>
      <c r="N9072" s="6"/>
      <c r="O9072" s="6"/>
      <c r="Q9072" s="8">
        <f t="shared" si="141"/>
        <v>0.571428571428571</v>
      </c>
      <c r="U9072" s="4">
        <v>287</v>
      </c>
      <c r="V9072" s="4">
        <v>41</v>
      </c>
      <c r="W9072" s="4">
        <v>246</v>
      </c>
      <c r="X9072" s="4">
        <v>99</v>
      </c>
      <c r="Y9072" s="4">
        <v>210</v>
      </c>
      <c r="Z9072" s="4">
        <v>78</v>
      </c>
      <c r="AA9072" s="1" t="s">
        <v>105</v>
      </c>
      <c r="AB9072" s="4">
        <v>2</v>
      </c>
      <c r="AC9072" s="4">
        <v>107030205</v>
      </c>
      <c r="AE9072" s="1" t="s">
        <v>60</v>
      </c>
      <c r="AG9072" s="1" t="s">
        <v>60</v>
      </c>
      <c r="AH9072" s="1" t="s">
        <v>17591</v>
      </c>
    </row>
    <row r="9073" s="1" customFormat="1" ht="12.75" hidden="1" spans="1:34">
      <c r="A9073" s="4">
        <v>19732</v>
      </c>
      <c r="B9073" s="1" t="s">
        <v>8522</v>
      </c>
      <c r="C9073" s="1" t="s">
        <v>8523</v>
      </c>
      <c r="D9073" s="1" t="s">
        <v>2925</v>
      </c>
      <c r="E9073" s="1" t="s">
        <v>88</v>
      </c>
      <c r="F9073" s="4">
        <v>1.5</v>
      </c>
      <c r="G9073" s="4"/>
      <c r="H9073" s="4">
        <v>3.5</v>
      </c>
      <c r="I9073" s="6"/>
      <c r="J9073" s="6"/>
      <c r="K9073" s="6"/>
      <c r="L9073" s="6"/>
      <c r="M9073" s="6"/>
      <c r="N9073" s="6"/>
      <c r="O9073" s="6"/>
      <c r="Q9073" s="8">
        <f t="shared" si="141"/>
        <v>0.571428571428571</v>
      </c>
      <c r="U9073" s="4">
        <v>415</v>
      </c>
      <c r="V9073" s="4">
        <v>120</v>
      </c>
      <c r="W9073" s="4">
        <v>295</v>
      </c>
      <c r="X9073" s="4">
        <v>102</v>
      </c>
      <c r="Y9073" s="4">
        <v>557</v>
      </c>
      <c r="Z9073" s="4">
        <v>100</v>
      </c>
      <c r="AA9073" s="1" t="s">
        <v>105</v>
      </c>
      <c r="AB9073" s="4">
        <v>3</v>
      </c>
      <c r="AC9073" s="4">
        <v>107030210</v>
      </c>
      <c r="AE9073" s="1" t="s">
        <v>60</v>
      </c>
      <c r="AG9073" s="1" t="s">
        <v>304</v>
      </c>
      <c r="AH9073" s="1" t="s">
        <v>17592</v>
      </c>
    </row>
    <row r="9074" s="1" customFormat="1" ht="12.75" hidden="1" spans="1:34">
      <c r="A9074" s="4">
        <v>28215</v>
      </c>
      <c r="B9074" s="1" t="s">
        <v>17593</v>
      </c>
      <c r="C9074" s="1" t="s">
        <v>17594</v>
      </c>
      <c r="D9074" s="1" t="s">
        <v>212</v>
      </c>
      <c r="E9074" s="1" t="s">
        <v>68</v>
      </c>
      <c r="F9074" s="4">
        <v>4.5</v>
      </c>
      <c r="G9074" s="4"/>
      <c r="H9074" s="4">
        <v>10.5</v>
      </c>
      <c r="I9074" s="6"/>
      <c r="J9074" s="6"/>
      <c r="K9074" s="6"/>
      <c r="L9074" s="6"/>
      <c r="M9074" s="6"/>
      <c r="N9074" s="6"/>
      <c r="O9074" s="6"/>
      <c r="Q9074" s="8">
        <f t="shared" si="141"/>
        <v>0.571428571428571</v>
      </c>
      <c r="U9074" s="4">
        <v>213</v>
      </c>
      <c r="W9074" s="4">
        <v>213</v>
      </c>
      <c r="X9074" s="4">
        <v>89</v>
      </c>
      <c r="Y9074" s="4">
        <v>142</v>
      </c>
      <c r="Z9074" s="4">
        <v>55</v>
      </c>
      <c r="AA9074" s="1" t="s">
        <v>105</v>
      </c>
      <c r="AB9074" s="4">
        <v>2</v>
      </c>
      <c r="AC9074" s="4">
        <v>107030205</v>
      </c>
      <c r="AE9074" s="1" t="s">
        <v>60</v>
      </c>
      <c r="AG9074" s="1" t="s">
        <v>60</v>
      </c>
      <c r="AH9074" s="1" t="s">
        <v>17595</v>
      </c>
    </row>
    <row r="9075" s="1" customFormat="1" ht="12.75" hidden="1" spans="1:34">
      <c r="A9075" s="4">
        <v>109792</v>
      </c>
      <c r="B9075" s="1" t="s">
        <v>3597</v>
      </c>
      <c r="C9075" s="1" t="s">
        <v>17596</v>
      </c>
      <c r="D9075" s="1" t="s">
        <v>1499</v>
      </c>
      <c r="E9075" s="1" t="s">
        <v>68</v>
      </c>
      <c r="F9075" s="4">
        <v>15</v>
      </c>
      <c r="G9075" s="4"/>
      <c r="H9075" s="4">
        <v>35</v>
      </c>
      <c r="I9075" s="6"/>
      <c r="J9075" s="6"/>
      <c r="K9075" s="6"/>
      <c r="L9075" s="6"/>
      <c r="M9075" s="6"/>
      <c r="N9075" s="6"/>
      <c r="O9075" s="6"/>
      <c r="P9075" s="4">
        <v>32</v>
      </c>
      <c r="Q9075" s="8">
        <f t="shared" si="141"/>
        <v>0.571428571428571</v>
      </c>
      <c r="U9075" s="4">
        <v>465</v>
      </c>
      <c r="W9075" s="4">
        <v>465</v>
      </c>
      <c r="X9075" s="4">
        <v>106</v>
      </c>
      <c r="Y9075" s="4">
        <v>454</v>
      </c>
      <c r="Z9075" s="4">
        <v>70</v>
      </c>
      <c r="AA9075" s="1" t="s">
        <v>105</v>
      </c>
      <c r="AB9075" s="4">
        <v>2</v>
      </c>
      <c r="AC9075" s="4">
        <v>107030110</v>
      </c>
      <c r="AE9075" s="1" t="s">
        <v>60</v>
      </c>
      <c r="AG9075" s="1" t="s">
        <v>60</v>
      </c>
      <c r="AH9075" s="1" t="s">
        <v>17597</v>
      </c>
    </row>
    <row r="9076" s="1" customFormat="1" ht="12.75" hidden="1" spans="1:34">
      <c r="A9076" s="4">
        <v>122850</v>
      </c>
      <c r="B9076" s="1" t="s">
        <v>17598</v>
      </c>
      <c r="C9076" s="1" t="s">
        <v>17599</v>
      </c>
      <c r="D9076" s="1" t="s">
        <v>17600</v>
      </c>
      <c r="E9076" s="1" t="s">
        <v>68</v>
      </c>
      <c r="F9076" s="4">
        <v>12</v>
      </c>
      <c r="G9076" s="4"/>
      <c r="H9076" s="4">
        <v>28</v>
      </c>
      <c r="I9076" s="6"/>
      <c r="J9076" s="6"/>
      <c r="K9076" s="6"/>
      <c r="L9076" s="6"/>
      <c r="M9076" s="6"/>
      <c r="N9076" s="6"/>
      <c r="O9076" s="6"/>
      <c r="Q9076" s="8">
        <f t="shared" si="141"/>
        <v>0.571428571428571</v>
      </c>
      <c r="U9076" s="4">
        <v>69</v>
      </c>
      <c r="V9076" s="4">
        <v>5</v>
      </c>
      <c r="W9076" s="4">
        <v>64</v>
      </c>
      <c r="X9076" s="4">
        <v>30</v>
      </c>
      <c r="Y9076" s="4">
        <v>17</v>
      </c>
      <c r="Z9076" s="4">
        <v>16</v>
      </c>
      <c r="AA9076" s="1" t="s">
        <v>105</v>
      </c>
      <c r="AB9076" s="4">
        <v>3</v>
      </c>
      <c r="AC9076" s="4">
        <v>107030209</v>
      </c>
      <c r="AE9076" s="1" t="s">
        <v>60</v>
      </c>
      <c r="AG9076" s="1" t="s">
        <v>60</v>
      </c>
      <c r="AH9076" s="1" t="s">
        <v>17601</v>
      </c>
    </row>
    <row r="9077" s="1" customFormat="1" ht="12.75" hidden="1" spans="1:34">
      <c r="A9077" s="4">
        <v>59581</v>
      </c>
      <c r="B9077" s="1" t="s">
        <v>8883</v>
      </c>
      <c r="C9077" s="1" t="s">
        <v>23</v>
      </c>
      <c r="D9077" s="1" t="s">
        <v>440</v>
      </c>
      <c r="E9077" s="1" t="s">
        <v>88</v>
      </c>
      <c r="F9077" s="4">
        <v>1.5</v>
      </c>
      <c r="G9077" s="4"/>
      <c r="H9077" s="4">
        <v>3.5</v>
      </c>
      <c r="I9077" s="6"/>
      <c r="J9077" s="6"/>
      <c r="K9077" s="6"/>
      <c r="L9077" s="6"/>
      <c r="M9077" s="6"/>
      <c r="N9077" s="6"/>
      <c r="O9077" s="6"/>
      <c r="Q9077" s="8">
        <f t="shared" si="141"/>
        <v>0.571428571428571</v>
      </c>
      <c r="U9077" s="4">
        <v>299</v>
      </c>
      <c r="W9077" s="4">
        <v>299</v>
      </c>
      <c r="X9077" s="4">
        <v>105</v>
      </c>
      <c r="Y9077" s="4">
        <v>118</v>
      </c>
      <c r="Z9077" s="4">
        <v>53</v>
      </c>
      <c r="AA9077" s="1" t="s">
        <v>97</v>
      </c>
      <c r="AB9077" s="4">
        <v>0</v>
      </c>
      <c r="AC9077" s="4">
        <v>107030210</v>
      </c>
      <c r="AE9077" s="1" t="s">
        <v>60</v>
      </c>
      <c r="AG9077" s="1" t="s">
        <v>304</v>
      </c>
      <c r="AH9077" s="1" t="s">
        <v>8885</v>
      </c>
    </row>
    <row r="9078" s="1" customFormat="1" ht="12.75" hidden="1" spans="1:34">
      <c r="A9078" s="4">
        <v>152397</v>
      </c>
      <c r="B9078" s="1" t="s">
        <v>12629</v>
      </c>
      <c r="C9078" s="1" t="s">
        <v>17602</v>
      </c>
      <c r="D9078" s="1" t="s">
        <v>8145</v>
      </c>
      <c r="E9078" s="1" t="s">
        <v>88</v>
      </c>
      <c r="F9078" s="4">
        <v>10.5</v>
      </c>
      <c r="G9078" s="4"/>
      <c r="H9078" s="4">
        <v>24.5</v>
      </c>
      <c r="I9078" s="6"/>
      <c r="J9078" s="6"/>
      <c r="K9078" s="6"/>
      <c r="L9078" s="6"/>
      <c r="M9078" s="6"/>
      <c r="N9078" s="6"/>
      <c r="O9078" s="6"/>
      <c r="Q9078" s="8">
        <f t="shared" si="141"/>
        <v>0.571428571428571</v>
      </c>
      <c r="T9078" s="4">
        <v>114</v>
      </c>
      <c r="U9078" s="4">
        <v>156</v>
      </c>
      <c r="W9078" s="4">
        <v>156</v>
      </c>
      <c r="X9078" s="4">
        <v>76</v>
      </c>
      <c r="Y9078" s="4">
        <v>85</v>
      </c>
      <c r="Z9078" s="4">
        <v>48</v>
      </c>
      <c r="AA9078" s="1" t="s">
        <v>105</v>
      </c>
      <c r="AB9078" s="4">
        <v>3</v>
      </c>
      <c r="AC9078" s="4">
        <v>107022401</v>
      </c>
      <c r="AE9078" s="1" t="s">
        <v>60</v>
      </c>
      <c r="AG9078" s="1" t="s">
        <v>60</v>
      </c>
      <c r="AH9078" s="1" t="s">
        <v>17603</v>
      </c>
    </row>
    <row r="9079" s="1" customFormat="1" ht="12.75" hidden="1" spans="1:34">
      <c r="A9079" s="4">
        <v>164390</v>
      </c>
      <c r="B9079" s="1" t="s">
        <v>8741</v>
      </c>
      <c r="C9079" s="1" t="s">
        <v>1126</v>
      </c>
      <c r="D9079" s="1" t="s">
        <v>64</v>
      </c>
      <c r="E9079" s="1" t="s">
        <v>23</v>
      </c>
      <c r="F9079" s="4">
        <v>0.3</v>
      </c>
      <c r="G9079" s="4"/>
      <c r="H9079" s="4">
        <v>0.7</v>
      </c>
      <c r="I9079" s="6"/>
      <c r="J9079" s="6"/>
      <c r="K9079" s="6"/>
      <c r="L9079" s="6"/>
      <c r="M9079" s="6"/>
      <c r="N9079" s="6"/>
      <c r="O9079" s="6"/>
      <c r="Q9079" s="8">
        <f t="shared" si="141"/>
        <v>0.571428571428571</v>
      </c>
      <c r="U9079" s="4">
        <v>1185</v>
      </c>
      <c r="V9079" s="4">
        <v>200</v>
      </c>
      <c r="W9079" s="4">
        <v>985</v>
      </c>
      <c r="X9079" s="4">
        <v>11</v>
      </c>
      <c r="Y9079" s="4">
        <v>846.7</v>
      </c>
      <c r="Z9079" s="4">
        <v>11</v>
      </c>
      <c r="AA9079" s="1" t="s">
        <v>123</v>
      </c>
      <c r="AB9079" s="4">
        <v>0</v>
      </c>
      <c r="AC9079" s="4">
        <v>107030301</v>
      </c>
      <c r="AE9079" s="1" t="s">
        <v>60</v>
      </c>
      <c r="AG9079" s="1" t="s">
        <v>60</v>
      </c>
      <c r="AH9079" s="1" t="s">
        <v>60</v>
      </c>
    </row>
    <row r="9080" s="1" customFormat="1" ht="12.75" hidden="1" spans="1:34">
      <c r="A9080" s="4">
        <v>167813</v>
      </c>
      <c r="B9080" s="1" t="s">
        <v>17598</v>
      </c>
      <c r="C9080" s="1" t="s">
        <v>17604</v>
      </c>
      <c r="D9080" s="1" t="s">
        <v>17600</v>
      </c>
      <c r="E9080" s="1" t="s">
        <v>68</v>
      </c>
      <c r="F9080" s="4">
        <v>12</v>
      </c>
      <c r="G9080" s="4"/>
      <c r="H9080" s="4">
        <v>28</v>
      </c>
      <c r="I9080" s="6"/>
      <c r="J9080" s="6"/>
      <c r="K9080" s="6"/>
      <c r="L9080" s="6"/>
      <c r="M9080" s="6"/>
      <c r="N9080" s="6"/>
      <c r="O9080" s="6"/>
      <c r="Q9080" s="8">
        <f t="shared" si="141"/>
        <v>0.571428571428571</v>
      </c>
      <c r="U9080" s="4">
        <v>172</v>
      </c>
      <c r="W9080" s="4">
        <v>172</v>
      </c>
      <c r="X9080" s="4">
        <v>75</v>
      </c>
      <c r="Y9080" s="4">
        <v>58</v>
      </c>
      <c r="Z9080" s="4">
        <v>38</v>
      </c>
      <c r="AA9080" s="1" t="s">
        <v>105</v>
      </c>
      <c r="AB9080" s="4">
        <v>3</v>
      </c>
      <c r="AC9080" s="4">
        <v>107030209</v>
      </c>
      <c r="AE9080" s="1" t="s">
        <v>60</v>
      </c>
      <c r="AG9080" s="1" t="s">
        <v>60</v>
      </c>
      <c r="AH9080" s="1" t="s">
        <v>17605</v>
      </c>
    </row>
    <row r="9081" s="1" customFormat="1" ht="12.75" hidden="1" spans="1:34">
      <c r="A9081" s="4">
        <v>49837</v>
      </c>
      <c r="B9081" s="1" t="s">
        <v>17606</v>
      </c>
      <c r="C9081" s="1" t="s">
        <v>2317</v>
      </c>
      <c r="D9081" s="1" t="s">
        <v>93</v>
      </c>
      <c r="E9081" s="1" t="s">
        <v>23</v>
      </c>
      <c r="F9081" s="4">
        <v>0.18</v>
      </c>
      <c r="G9081" s="4"/>
      <c r="H9081" s="4">
        <v>0.42</v>
      </c>
      <c r="I9081" s="6"/>
      <c r="J9081" s="6"/>
      <c r="K9081" s="6"/>
      <c r="L9081" s="6"/>
      <c r="M9081" s="6"/>
      <c r="N9081" s="6"/>
      <c r="O9081" s="6"/>
      <c r="Q9081" s="8">
        <f t="shared" si="141"/>
        <v>0.571428571428571</v>
      </c>
      <c r="T9081" s="4">
        <v>113</v>
      </c>
      <c r="U9081" s="4">
        <v>0</v>
      </c>
      <c r="AA9081" s="1" t="s">
        <v>59</v>
      </c>
      <c r="AC9081" s="4">
        <v>107030301</v>
      </c>
      <c r="AE9081" s="1" t="s">
        <v>60</v>
      </c>
      <c r="AG9081" s="1" t="s">
        <v>60</v>
      </c>
      <c r="AH9081" s="1" t="s">
        <v>60</v>
      </c>
    </row>
    <row r="9082" s="1" customFormat="1" ht="12.75" hidden="1" spans="1:34">
      <c r="A9082" s="4">
        <v>24633</v>
      </c>
      <c r="B9082" s="1" t="s">
        <v>6348</v>
      </c>
      <c r="C9082" s="1" t="s">
        <v>7467</v>
      </c>
      <c r="D9082" s="1" t="s">
        <v>22</v>
      </c>
      <c r="E9082" s="1" t="s">
        <v>23</v>
      </c>
      <c r="F9082" s="4">
        <v>3.15</v>
      </c>
      <c r="G9082" s="4"/>
      <c r="H9082" s="4">
        <v>7.35</v>
      </c>
      <c r="I9082" s="6"/>
      <c r="J9082" s="6"/>
      <c r="K9082" s="6"/>
      <c r="L9082" s="6"/>
      <c r="M9082" s="6"/>
      <c r="N9082" s="6"/>
      <c r="O9082" s="6"/>
      <c r="Q9082" s="8">
        <f t="shared" si="141"/>
        <v>0.571428571428571</v>
      </c>
      <c r="T9082" s="4">
        <v>113</v>
      </c>
      <c r="U9082" s="4">
        <v>811.72</v>
      </c>
      <c r="W9082" s="4">
        <v>811.72</v>
      </c>
      <c r="X9082" s="4">
        <v>11</v>
      </c>
      <c r="Y9082" s="4">
        <v>58.2</v>
      </c>
      <c r="Z9082" s="4">
        <v>5</v>
      </c>
      <c r="AA9082" s="1" t="s">
        <v>59</v>
      </c>
      <c r="AC9082" s="4">
        <v>107030301</v>
      </c>
      <c r="AE9082" s="1" t="s">
        <v>60</v>
      </c>
      <c r="AG9082" s="1" t="s">
        <v>60</v>
      </c>
      <c r="AH9082" s="1" t="s">
        <v>60</v>
      </c>
    </row>
    <row r="9083" s="1" customFormat="1" ht="12.75" hidden="1" spans="1:34">
      <c r="A9083" s="4">
        <v>84104</v>
      </c>
      <c r="B9083" s="1" t="s">
        <v>17607</v>
      </c>
      <c r="C9083" s="1" t="s">
        <v>11162</v>
      </c>
      <c r="D9083" s="1" t="s">
        <v>11485</v>
      </c>
      <c r="E9083" s="1" t="s">
        <v>58</v>
      </c>
      <c r="F9083" s="4">
        <v>30</v>
      </c>
      <c r="G9083" s="4"/>
      <c r="H9083" s="4">
        <v>70</v>
      </c>
      <c r="I9083" s="6"/>
      <c r="J9083" s="6"/>
      <c r="K9083" s="6"/>
      <c r="L9083" s="6"/>
      <c r="M9083" s="6"/>
      <c r="N9083" s="6"/>
      <c r="O9083" s="6"/>
      <c r="Q9083" s="8">
        <f t="shared" si="141"/>
        <v>0.571428571428571</v>
      </c>
      <c r="T9083" s="4">
        <v>113</v>
      </c>
      <c r="U9083" s="4">
        <v>0</v>
      </c>
      <c r="AA9083" s="1" t="s">
        <v>59</v>
      </c>
      <c r="AC9083" s="4">
        <v>107030301</v>
      </c>
      <c r="AE9083" s="1" t="s">
        <v>60</v>
      </c>
      <c r="AG9083" s="1" t="s">
        <v>60</v>
      </c>
      <c r="AH9083" s="1" t="s">
        <v>60</v>
      </c>
    </row>
    <row r="9084" s="1" customFormat="1" ht="12.75" hidden="1" spans="1:34">
      <c r="A9084" s="4">
        <v>40772</v>
      </c>
      <c r="B9084" s="1" t="s">
        <v>17608</v>
      </c>
      <c r="C9084" s="1" t="s">
        <v>1690</v>
      </c>
      <c r="D9084" s="1" t="s">
        <v>15705</v>
      </c>
      <c r="E9084" s="1" t="s">
        <v>68</v>
      </c>
      <c r="F9084" s="4">
        <v>6</v>
      </c>
      <c r="G9084" s="4"/>
      <c r="H9084" s="4">
        <v>14</v>
      </c>
      <c r="I9084" s="6"/>
      <c r="J9084" s="6"/>
      <c r="K9084" s="6"/>
      <c r="L9084" s="6"/>
      <c r="M9084" s="6"/>
      <c r="N9084" s="6"/>
      <c r="O9084" s="6"/>
      <c r="Q9084" s="8">
        <f t="shared" si="141"/>
        <v>0.571428571428571</v>
      </c>
      <c r="T9084" s="4">
        <v>113</v>
      </c>
      <c r="U9084" s="4">
        <v>0</v>
      </c>
      <c r="AA9084" s="1" t="s">
        <v>59</v>
      </c>
      <c r="AC9084" s="4">
        <v>107030206</v>
      </c>
      <c r="AE9084" s="1" t="s">
        <v>60</v>
      </c>
      <c r="AG9084" s="1" t="s">
        <v>60</v>
      </c>
      <c r="AH9084" s="1" t="s">
        <v>17609</v>
      </c>
    </row>
    <row r="9085" s="1" customFormat="1" ht="12.75" hidden="1" spans="1:34">
      <c r="A9085" s="4">
        <v>63523</v>
      </c>
      <c r="B9085" s="1" t="s">
        <v>13496</v>
      </c>
      <c r="C9085" s="1" t="s">
        <v>871</v>
      </c>
      <c r="D9085" s="1" t="s">
        <v>1761</v>
      </c>
      <c r="E9085" s="1" t="s">
        <v>58</v>
      </c>
      <c r="F9085" s="4">
        <v>7.2</v>
      </c>
      <c r="G9085" s="4"/>
      <c r="H9085" s="4">
        <v>16.8</v>
      </c>
      <c r="I9085" s="6"/>
      <c r="J9085" s="6"/>
      <c r="K9085" s="6"/>
      <c r="L9085" s="6"/>
      <c r="M9085" s="6"/>
      <c r="N9085" s="6"/>
      <c r="O9085" s="6"/>
      <c r="Q9085" s="8">
        <f t="shared" si="141"/>
        <v>0.571428571428572</v>
      </c>
      <c r="U9085" s="4">
        <v>649</v>
      </c>
      <c r="V9085" s="4">
        <v>73</v>
      </c>
      <c r="W9085" s="4">
        <v>576</v>
      </c>
      <c r="X9085" s="4">
        <v>114</v>
      </c>
      <c r="Y9085" s="4">
        <v>104</v>
      </c>
      <c r="Z9085" s="4">
        <v>50</v>
      </c>
      <c r="AA9085" s="1" t="s">
        <v>97</v>
      </c>
      <c r="AB9085" s="4">
        <v>2</v>
      </c>
      <c r="AC9085" s="4">
        <v>107030111</v>
      </c>
      <c r="AE9085" s="1" t="s">
        <v>60</v>
      </c>
      <c r="AG9085" s="1" t="s">
        <v>60</v>
      </c>
      <c r="AH9085" s="1" t="s">
        <v>17610</v>
      </c>
    </row>
    <row r="9086" s="1" customFormat="1" ht="12.75" hidden="1" spans="1:34">
      <c r="A9086" s="4">
        <v>63524</v>
      </c>
      <c r="B9086" s="1" t="s">
        <v>3247</v>
      </c>
      <c r="C9086" s="1" t="s">
        <v>871</v>
      </c>
      <c r="D9086" s="1" t="s">
        <v>1761</v>
      </c>
      <c r="E9086" s="1" t="s">
        <v>58</v>
      </c>
      <c r="F9086" s="4">
        <v>7.2</v>
      </c>
      <c r="G9086" s="4"/>
      <c r="H9086" s="4">
        <v>16.8</v>
      </c>
      <c r="I9086" s="6"/>
      <c r="J9086" s="6"/>
      <c r="K9086" s="6"/>
      <c r="L9086" s="6"/>
      <c r="M9086" s="6"/>
      <c r="N9086" s="6"/>
      <c r="O9086" s="6"/>
      <c r="Q9086" s="8">
        <f t="shared" si="141"/>
        <v>0.571428571428572</v>
      </c>
      <c r="U9086" s="4">
        <v>719</v>
      </c>
      <c r="V9086" s="4">
        <v>167</v>
      </c>
      <c r="W9086" s="4">
        <v>552</v>
      </c>
      <c r="X9086" s="4">
        <v>110</v>
      </c>
      <c r="Y9086" s="4">
        <v>158</v>
      </c>
      <c r="Z9086" s="4">
        <v>66</v>
      </c>
      <c r="AA9086" s="1" t="s">
        <v>59</v>
      </c>
      <c r="AB9086" s="4">
        <v>0</v>
      </c>
      <c r="AC9086" s="4">
        <v>107030111</v>
      </c>
      <c r="AE9086" s="1" t="s">
        <v>60</v>
      </c>
      <c r="AG9086" s="1" t="s">
        <v>60</v>
      </c>
      <c r="AH9086" s="1" t="s">
        <v>17611</v>
      </c>
    </row>
    <row r="9087" s="1" customFormat="1" ht="12.75" hidden="1" spans="1:34">
      <c r="A9087" s="4">
        <v>31614</v>
      </c>
      <c r="B9087" s="1" t="s">
        <v>17612</v>
      </c>
      <c r="C9087" s="1" t="s">
        <v>1105</v>
      </c>
      <c r="D9087" s="1" t="s">
        <v>14843</v>
      </c>
      <c r="E9087" s="1" t="s">
        <v>68</v>
      </c>
      <c r="F9087" s="4">
        <v>7.2</v>
      </c>
      <c r="G9087" s="4"/>
      <c r="H9087" s="4">
        <v>16.8</v>
      </c>
      <c r="I9087" s="6"/>
      <c r="J9087" s="6"/>
      <c r="K9087" s="6"/>
      <c r="L9087" s="6"/>
      <c r="M9087" s="6"/>
      <c r="N9087" s="6"/>
      <c r="O9087" s="6"/>
      <c r="Q9087" s="8">
        <f t="shared" si="141"/>
        <v>0.571428571428572</v>
      </c>
      <c r="T9087" s="4">
        <v>113</v>
      </c>
      <c r="U9087" s="4">
        <v>0</v>
      </c>
      <c r="AA9087" s="1" t="s">
        <v>59</v>
      </c>
      <c r="AC9087" s="4">
        <v>107030206</v>
      </c>
      <c r="AE9087" s="1" t="s">
        <v>60</v>
      </c>
      <c r="AG9087" s="1" t="s">
        <v>60</v>
      </c>
      <c r="AH9087" s="1" t="s">
        <v>17613</v>
      </c>
    </row>
    <row r="9088" s="1" customFormat="1" ht="12.75" hidden="1" spans="1:34">
      <c r="A9088" s="4">
        <v>9796</v>
      </c>
      <c r="B9088" s="1" t="s">
        <v>6348</v>
      </c>
      <c r="C9088" s="1" t="s">
        <v>1578</v>
      </c>
      <c r="D9088" s="1" t="s">
        <v>93</v>
      </c>
      <c r="E9088" s="1" t="s">
        <v>23</v>
      </c>
      <c r="F9088" s="4">
        <v>0.7448</v>
      </c>
      <c r="G9088" s="4"/>
      <c r="H9088" s="4">
        <v>1.74</v>
      </c>
      <c r="I9088" s="6"/>
      <c r="J9088" s="6"/>
      <c r="K9088" s="6"/>
      <c r="L9088" s="6"/>
      <c r="M9088" s="6"/>
      <c r="N9088" s="6"/>
      <c r="O9088" s="6"/>
      <c r="Q9088" s="8">
        <f t="shared" si="141"/>
        <v>0.571954022988506</v>
      </c>
      <c r="T9088" s="4">
        <v>112</v>
      </c>
      <c r="U9088" s="4">
        <v>0</v>
      </c>
      <c r="AA9088" s="1" t="s">
        <v>59</v>
      </c>
      <c r="AC9088" s="4">
        <v>107030301</v>
      </c>
      <c r="AE9088" s="1" t="s">
        <v>60</v>
      </c>
      <c r="AG9088" s="1" t="s">
        <v>60</v>
      </c>
      <c r="AH9088" s="1" t="s">
        <v>60</v>
      </c>
    </row>
    <row r="9089" s="1" customFormat="1" ht="12.75" hidden="1" spans="1:34">
      <c r="A9089" s="4">
        <v>68220</v>
      </c>
      <c r="B9089" s="1" t="s">
        <v>17614</v>
      </c>
      <c r="C9089" s="1" t="s">
        <v>2211</v>
      </c>
      <c r="D9089" s="1" t="s">
        <v>241</v>
      </c>
      <c r="E9089" s="1" t="s">
        <v>68</v>
      </c>
      <c r="F9089" s="4">
        <v>7.7</v>
      </c>
      <c r="G9089" s="4"/>
      <c r="H9089" s="4">
        <v>18</v>
      </c>
      <c r="I9089" s="6"/>
      <c r="J9089" s="6"/>
      <c r="K9089" s="6"/>
      <c r="L9089" s="6"/>
      <c r="M9089" s="6"/>
      <c r="N9089" s="6"/>
      <c r="O9089" s="6"/>
      <c r="Q9089" s="8">
        <f t="shared" si="141"/>
        <v>0.572222222222222</v>
      </c>
      <c r="T9089" s="4">
        <v>113</v>
      </c>
      <c r="U9089" s="4">
        <v>21</v>
      </c>
      <c r="W9089" s="4">
        <v>21</v>
      </c>
      <c r="X9089" s="4">
        <v>2</v>
      </c>
      <c r="AA9089" s="1" t="s">
        <v>59</v>
      </c>
      <c r="AC9089" s="4">
        <v>107030206</v>
      </c>
      <c r="AE9089" s="1" t="s">
        <v>60</v>
      </c>
      <c r="AG9089" s="1" t="s">
        <v>60</v>
      </c>
      <c r="AH9089" s="1" t="s">
        <v>17615</v>
      </c>
    </row>
    <row r="9090" s="1" customFormat="1" ht="12.75" hidden="1" spans="1:34">
      <c r="A9090" s="4">
        <v>118909</v>
      </c>
      <c r="B9090" s="1" t="s">
        <v>5653</v>
      </c>
      <c r="C9090" s="1" t="s">
        <v>17616</v>
      </c>
      <c r="D9090" s="1" t="s">
        <v>5655</v>
      </c>
      <c r="E9090" s="1" t="s">
        <v>58</v>
      </c>
      <c r="F9090" s="4">
        <v>15</v>
      </c>
      <c r="G9090" s="4"/>
      <c r="H9090" s="4">
        <v>35.1</v>
      </c>
      <c r="I9090" s="6"/>
      <c r="J9090" s="6"/>
      <c r="K9090" s="6"/>
      <c r="L9090" s="6"/>
      <c r="M9090" s="6"/>
      <c r="N9090" s="6"/>
      <c r="O9090" s="6"/>
      <c r="Q9090" s="8">
        <f t="shared" ref="Q9090:Q9153" si="142">(H9090-F9090)/H9090</f>
        <v>0.572649572649573</v>
      </c>
      <c r="T9090" s="4">
        <v>113</v>
      </c>
      <c r="U9090" s="4">
        <v>1</v>
      </c>
      <c r="W9090" s="4">
        <v>1</v>
      </c>
      <c r="X9090" s="4">
        <v>1</v>
      </c>
      <c r="AA9090" s="1" t="s">
        <v>59</v>
      </c>
      <c r="AC9090" s="4">
        <v>107030110</v>
      </c>
      <c r="AE9090" s="1" t="s">
        <v>60</v>
      </c>
      <c r="AG9090" s="1" t="s">
        <v>60</v>
      </c>
      <c r="AH9090" s="1" t="s">
        <v>17617</v>
      </c>
    </row>
    <row r="9091" s="1" customFormat="1" ht="12.75" hidden="1" spans="1:34">
      <c r="A9091" s="4">
        <v>49141</v>
      </c>
      <c r="B9091" s="1" t="s">
        <v>14191</v>
      </c>
      <c r="C9091" s="1" t="s">
        <v>17618</v>
      </c>
      <c r="D9091" s="1" t="s">
        <v>60</v>
      </c>
      <c r="E9091" s="1" t="s">
        <v>284</v>
      </c>
      <c r="F9091" s="4">
        <v>564</v>
      </c>
      <c r="G9091" s="4"/>
      <c r="H9091" s="4">
        <v>1320</v>
      </c>
      <c r="I9091" s="6"/>
      <c r="J9091" s="6"/>
      <c r="K9091" s="6"/>
      <c r="L9091" s="6"/>
      <c r="M9091" s="6"/>
      <c r="N9091" s="6"/>
      <c r="O9091" s="6"/>
      <c r="Q9091" s="8">
        <f t="shared" si="142"/>
        <v>0.572727272727273</v>
      </c>
      <c r="U9091" s="4">
        <v>6</v>
      </c>
      <c r="W9091" s="4">
        <v>6</v>
      </c>
      <c r="X9091" s="4">
        <v>4</v>
      </c>
      <c r="AA9091" s="1" t="s">
        <v>114</v>
      </c>
      <c r="AB9091" s="4">
        <v>0</v>
      </c>
      <c r="AC9091" s="4">
        <v>107030399</v>
      </c>
      <c r="AE9091" s="1" t="s">
        <v>60</v>
      </c>
      <c r="AG9091" s="1" t="s">
        <v>60</v>
      </c>
      <c r="AH9091" s="1" t="s">
        <v>60</v>
      </c>
    </row>
    <row r="9092" s="1" customFormat="1" ht="12.75" hidden="1" spans="1:34">
      <c r="A9092" s="4">
        <v>94436</v>
      </c>
      <c r="B9092" s="1" t="s">
        <v>17619</v>
      </c>
      <c r="C9092" s="1" t="s">
        <v>17620</v>
      </c>
      <c r="D9092" s="1" t="s">
        <v>17621</v>
      </c>
      <c r="E9092" s="1" t="s">
        <v>68</v>
      </c>
      <c r="F9092" s="4">
        <v>1245.5</v>
      </c>
      <c r="G9092" s="4"/>
      <c r="H9092" s="4">
        <v>2915</v>
      </c>
      <c r="I9092" s="6"/>
      <c r="J9092" s="6"/>
      <c r="K9092" s="6"/>
      <c r="L9092" s="6"/>
      <c r="M9092" s="6"/>
      <c r="N9092" s="6"/>
      <c r="O9092" s="6"/>
      <c r="Q9092" s="8">
        <f t="shared" si="142"/>
        <v>0.572727272727273</v>
      </c>
      <c r="T9092" s="4">
        <v>112</v>
      </c>
      <c r="U9092" s="4">
        <v>6</v>
      </c>
      <c r="W9092" s="4">
        <v>6</v>
      </c>
      <c r="X9092" s="4">
        <v>4</v>
      </c>
      <c r="AA9092" s="1" t="s">
        <v>59</v>
      </c>
      <c r="AC9092" s="4">
        <v>107030301</v>
      </c>
      <c r="AE9092" s="1" t="s">
        <v>60</v>
      </c>
      <c r="AG9092" s="1" t="s">
        <v>60</v>
      </c>
      <c r="AH9092" s="1" t="s">
        <v>60</v>
      </c>
    </row>
    <row r="9093" s="1" customFormat="1" ht="12.75" hidden="1" spans="1:34">
      <c r="A9093" s="4">
        <v>137926</v>
      </c>
      <c r="B9093" s="1" t="s">
        <v>14438</v>
      </c>
      <c r="C9093" s="1" t="s">
        <v>532</v>
      </c>
      <c r="D9093" s="1" t="s">
        <v>16821</v>
      </c>
      <c r="E9093" s="1" t="s">
        <v>58</v>
      </c>
      <c r="F9093" s="4">
        <v>46.08</v>
      </c>
      <c r="G9093" s="4"/>
      <c r="H9093" s="4">
        <v>108</v>
      </c>
      <c r="I9093" s="6"/>
      <c r="J9093" s="6"/>
      <c r="K9093" s="6"/>
      <c r="L9093" s="6"/>
      <c r="M9093" s="6"/>
      <c r="N9093" s="6"/>
      <c r="O9093" s="6"/>
      <c r="Q9093" s="8">
        <f t="shared" si="142"/>
        <v>0.573333333333333</v>
      </c>
      <c r="T9093" s="4">
        <v>113</v>
      </c>
      <c r="U9093" s="4">
        <v>0</v>
      </c>
      <c r="AA9093" s="1" t="s">
        <v>59</v>
      </c>
      <c r="AC9093" s="4">
        <v>107030301</v>
      </c>
      <c r="AE9093" s="1" t="s">
        <v>60</v>
      </c>
      <c r="AG9093" s="1" t="s">
        <v>60</v>
      </c>
      <c r="AH9093" s="1" t="s">
        <v>17622</v>
      </c>
    </row>
    <row r="9094" s="1" customFormat="1" ht="12.75" hidden="1" spans="1:34">
      <c r="A9094" s="4">
        <v>185514</v>
      </c>
      <c r="B9094" s="1" t="s">
        <v>16919</v>
      </c>
      <c r="C9094" s="1" t="s">
        <v>17623</v>
      </c>
      <c r="D9094" s="1" t="s">
        <v>16921</v>
      </c>
      <c r="E9094" s="1" t="s">
        <v>58</v>
      </c>
      <c r="F9094" s="4">
        <v>29</v>
      </c>
      <c r="G9094" s="4"/>
      <c r="H9094" s="4">
        <v>68</v>
      </c>
      <c r="I9094" s="6"/>
      <c r="J9094" s="6"/>
      <c r="K9094" s="6"/>
      <c r="L9094" s="6"/>
      <c r="M9094" s="6"/>
      <c r="N9094" s="6"/>
      <c r="O9094" s="6"/>
      <c r="Q9094" s="8">
        <f t="shared" si="142"/>
        <v>0.573529411764706</v>
      </c>
      <c r="U9094" s="4">
        <v>497</v>
      </c>
      <c r="V9094" s="4">
        <v>109</v>
      </c>
      <c r="W9094" s="4">
        <v>388</v>
      </c>
      <c r="X9094" s="4">
        <v>112</v>
      </c>
      <c r="Y9094" s="4">
        <v>57</v>
      </c>
      <c r="Z9094" s="4">
        <v>39</v>
      </c>
      <c r="AA9094" s="1" t="s">
        <v>105</v>
      </c>
      <c r="AB9094" s="4">
        <v>3</v>
      </c>
      <c r="AE9094" s="1" t="s">
        <v>60</v>
      </c>
      <c r="AG9094" s="1" t="s">
        <v>60</v>
      </c>
      <c r="AH9094" s="1" t="s">
        <v>17624</v>
      </c>
    </row>
    <row r="9095" s="1" customFormat="1" ht="12.75" hidden="1" spans="1:34">
      <c r="A9095" s="4">
        <v>185515</v>
      </c>
      <c r="B9095" s="1" t="s">
        <v>16919</v>
      </c>
      <c r="C9095" s="1" t="s">
        <v>17625</v>
      </c>
      <c r="D9095" s="1" t="s">
        <v>16921</v>
      </c>
      <c r="E9095" s="1" t="s">
        <v>58</v>
      </c>
      <c r="F9095" s="4">
        <v>29</v>
      </c>
      <c r="G9095" s="4"/>
      <c r="H9095" s="4">
        <v>68</v>
      </c>
      <c r="I9095" s="6"/>
      <c r="J9095" s="6"/>
      <c r="K9095" s="6"/>
      <c r="L9095" s="6"/>
      <c r="M9095" s="6"/>
      <c r="N9095" s="6"/>
      <c r="O9095" s="6"/>
      <c r="Q9095" s="8">
        <f t="shared" si="142"/>
        <v>0.573529411764706</v>
      </c>
      <c r="U9095" s="4">
        <v>404</v>
      </c>
      <c r="V9095" s="4">
        <v>61</v>
      </c>
      <c r="W9095" s="4">
        <v>343</v>
      </c>
      <c r="X9095" s="4">
        <v>112</v>
      </c>
      <c r="Y9095" s="4">
        <v>133</v>
      </c>
      <c r="Z9095" s="4">
        <v>61</v>
      </c>
      <c r="AA9095" s="1" t="s">
        <v>105</v>
      </c>
      <c r="AB9095" s="4">
        <v>3</v>
      </c>
      <c r="AE9095" s="1" t="s">
        <v>60</v>
      </c>
      <c r="AG9095" s="1" t="s">
        <v>60</v>
      </c>
      <c r="AH9095" s="1" t="s">
        <v>17626</v>
      </c>
    </row>
    <row r="9096" s="1" customFormat="1" ht="12.75" hidden="1" spans="1:34">
      <c r="A9096" s="4">
        <v>185516</v>
      </c>
      <c r="B9096" s="1" t="s">
        <v>16919</v>
      </c>
      <c r="C9096" s="1" t="s">
        <v>17627</v>
      </c>
      <c r="D9096" s="1" t="s">
        <v>16921</v>
      </c>
      <c r="E9096" s="1" t="s">
        <v>58</v>
      </c>
      <c r="F9096" s="4">
        <v>29</v>
      </c>
      <c r="G9096" s="4"/>
      <c r="H9096" s="4">
        <v>68</v>
      </c>
      <c r="I9096" s="6"/>
      <c r="J9096" s="6"/>
      <c r="K9096" s="6"/>
      <c r="L9096" s="6"/>
      <c r="M9096" s="6"/>
      <c r="N9096" s="6"/>
      <c r="O9096" s="6"/>
      <c r="Q9096" s="8">
        <f t="shared" si="142"/>
        <v>0.573529411764706</v>
      </c>
      <c r="U9096" s="4">
        <v>424</v>
      </c>
      <c r="V9096" s="4">
        <v>98</v>
      </c>
      <c r="W9096" s="4">
        <v>326</v>
      </c>
      <c r="X9096" s="4">
        <v>111</v>
      </c>
      <c r="Y9096" s="4">
        <v>119</v>
      </c>
      <c r="Z9096" s="4">
        <v>59</v>
      </c>
      <c r="AA9096" s="1" t="s">
        <v>105</v>
      </c>
      <c r="AB9096" s="4">
        <v>3</v>
      </c>
      <c r="AE9096" s="1" t="s">
        <v>60</v>
      </c>
      <c r="AG9096" s="1" t="s">
        <v>60</v>
      </c>
      <c r="AH9096" s="1" t="s">
        <v>17628</v>
      </c>
    </row>
    <row r="9097" s="1" customFormat="1" ht="12.75" hidden="1" spans="1:34">
      <c r="A9097" s="4">
        <v>159293</v>
      </c>
      <c r="B9097" s="1" t="s">
        <v>17629</v>
      </c>
      <c r="C9097" s="1" t="s">
        <v>105</v>
      </c>
      <c r="D9097" s="1" t="s">
        <v>10385</v>
      </c>
      <c r="E9097" s="1" t="s">
        <v>23</v>
      </c>
      <c r="F9097" s="4">
        <v>290</v>
      </c>
      <c r="G9097" s="4"/>
      <c r="H9097" s="4">
        <v>680</v>
      </c>
      <c r="I9097" s="6"/>
      <c r="J9097" s="6"/>
      <c r="K9097" s="6"/>
      <c r="L9097" s="6"/>
      <c r="M9097" s="6"/>
      <c r="N9097" s="6"/>
      <c r="O9097" s="6"/>
      <c r="Q9097" s="8">
        <f t="shared" si="142"/>
        <v>0.573529411764706</v>
      </c>
      <c r="T9097" s="4">
        <v>114</v>
      </c>
      <c r="U9097" s="4">
        <v>80.39</v>
      </c>
      <c r="W9097" s="4">
        <v>80.39</v>
      </c>
      <c r="X9097" s="4">
        <v>1</v>
      </c>
      <c r="Y9097" s="4">
        <v>8.01</v>
      </c>
      <c r="Z9097" s="4">
        <v>1</v>
      </c>
      <c r="AA9097" s="1" t="s">
        <v>114</v>
      </c>
      <c r="AB9097" s="4">
        <v>0</v>
      </c>
      <c r="AC9097" s="4">
        <v>1030299</v>
      </c>
      <c r="AE9097" s="1" t="s">
        <v>60</v>
      </c>
      <c r="AG9097" s="1" t="s">
        <v>60</v>
      </c>
      <c r="AH9097" s="1" t="s">
        <v>60</v>
      </c>
    </row>
    <row r="9098" s="1" customFormat="1" ht="12.75" hidden="1" spans="1:34">
      <c r="A9098" s="4">
        <v>142927</v>
      </c>
      <c r="B9098" s="1" t="s">
        <v>1854</v>
      </c>
      <c r="C9098" s="1" t="s">
        <v>17322</v>
      </c>
      <c r="D9098" s="1" t="s">
        <v>14490</v>
      </c>
      <c r="E9098" s="1" t="s">
        <v>68</v>
      </c>
      <c r="F9098" s="4">
        <v>29</v>
      </c>
      <c r="G9098" s="4"/>
      <c r="H9098" s="4">
        <v>68</v>
      </c>
      <c r="I9098" s="6"/>
      <c r="J9098" s="6"/>
      <c r="K9098" s="6"/>
      <c r="L9098" s="6"/>
      <c r="M9098" s="6"/>
      <c r="N9098" s="6"/>
      <c r="O9098" s="6"/>
      <c r="Q9098" s="8">
        <f t="shared" si="142"/>
        <v>0.573529411764706</v>
      </c>
      <c r="U9098" s="4">
        <v>191</v>
      </c>
      <c r="V9098" s="4">
        <v>40</v>
      </c>
      <c r="W9098" s="4">
        <v>151</v>
      </c>
      <c r="X9098" s="4">
        <v>109</v>
      </c>
      <c r="Y9098" s="4">
        <v>9</v>
      </c>
      <c r="Z9098" s="4">
        <v>7</v>
      </c>
      <c r="AA9098" s="1" t="s">
        <v>105</v>
      </c>
      <c r="AE9098" s="1" t="s">
        <v>60</v>
      </c>
      <c r="AG9098" s="1" t="s">
        <v>60</v>
      </c>
      <c r="AH9098" s="1" t="s">
        <v>17630</v>
      </c>
    </row>
    <row r="9099" s="1" customFormat="1" ht="12.75" hidden="1" spans="1:34">
      <c r="A9099" s="4">
        <v>140288</v>
      </c>
      <c r="B9099" s="1" t="s">
        <v>17631</v>
      </c>
      <c r="C9099" s="1" t="s">
        <v>17632</v>
      </c>
      <c r="D9099" s="1" t="s">
        <v>11567</v>
      </c>
      <c r="E9099" s="1" t="s">
        <v>68</v>
      </c>
      <c r="F9099" s="4">
        <v>16.2</v>
      </c>
      <c r="G9099" s="4"/>
      <c r="H9099" s="4">
        <v>38</v>
      </c>
      <c r="I9099" s="6"/>
      <c r="J9099" s="6"/>
      <c r="K9099" s="6"/>
      <c r="L9099" s="6"/>
      <c r="M9099" s="6"/>
      <c r="N9099" s="6"/>
      <c r="O9099" s="6"/>
      <c r="P9099" s="4">
        <v>36</v>
      </c>
      <c r="Q9099" s="8">
        <f t="shared" si="142"/>
        <v>0.573684210526316</v>
      </c>
      <c r="U9099" s="4">
        <v>589</v>
      </c>
      <c r="V9099" s="4">
        <v>102</v>
      </c>
      <c r="W9099" s="4">
        <v>487</v>
      </c>
      <c r="X9099" s="4">
        <v>111</v>
      </c>
      <c r="Y9099" s="4">
        <v>413</v>
      </c>
      <c r="Z9099" s="4">
        <v>84</v>
      </c>
      <c r="AA9099" s="1" t="s">
        <v>105</v>
      </c>
      <c r="AB9099" s="4">
        <v>2</v>
      </c>
      <c r="AC9099" s="4">
        <v>107030206</v>
      </c>
      <c r="AE9099" s="1" t="s">
        <v>60</v>
      </c>
      <c r="AG9099" s="1" t="s">
        <v>60</v>
      </c>
      <c r="AH9099" s="1" t="s">
        <v>17633</v>
      </c>
    </row>
    <row r="9100" s="1" customFormat="1" ht="12.75" hidden="1" spans="1:34">
      <c r="A9100" s="4">
        <v>152399</v>
      </c>
      <c r="B9100" s="1" t="s">
        <v>9902</v>
      </c>
      <c r="C9100" s="1" t="s">
        <v>17634</v>
      </c>
      <c r="D9100" s="1" t="s">
        <v>8145</v>
      </c>
      <c r="E9100" s="1" t="s">
        <v>88</v>
      </c>
      <c r="F9100" s="4">
        <v>11.5</v>
      </c>
      <c r="G9100" s="4"/>
      <c r="H9100" s="4">
        <v>27</v>
      </c>
      <c r="I9100" s="6"/>
      <c r="J9100" s="6"/>
      <c r="K9100" s="6"/>
      <c r="L9100" s="6"/>
      <c r="M9100" s="6"/>
      <c r="N9100" s="6"/>
      <c r="O9100" s="6"/>
      <c r="Q9100" s="8">
        <f t="shared" si="142"/>
        <v>0.574074074074074</v>
      </c>
      <c r="T9100" s="4">
        <v>114</v>
      </c>
      <c r="U9100" s="4">
        <v>163</v>
      </c>
      <c r="W9100" s="4">
        <v>163</v>
      </c>
      <c r="X9100" s="4">
        <v>74</v>
      </c>
      <c r="Y9100" s="4">
        <v>107</v>
      </c>
      <c r="Z9100" s="4">
        <v>38</v>
      </c>
      <c r="AA9100" s="1" t="s">
        <v>105</v>
      </c>
      <c r="AB9100" s="4">
        <v>3</v>
      </c>
      <c r="AC9100" s="4">
        <v>107022401</v>
      </c>
      <c r="AE9100" s="1" t="s">
        <v>60</v>
      </c>
      <c r="AG9100" s="1" t="s">
        <v>60</v>
      </c>
      <c r="AH9100" s="1" t="s">
        <v>17635</v>
      </c>
    </row>
    <row r="9101" s="1" customFormat="1" ht="12.75" hidden="1" spans="1:34">
      <c r="A9101" s="4">
        <v>26427</v>
      </c>
      <c r="B9101" s="1" t="s">
        <v>10340</v>
      </c>
      <c r="C9101" s="1" t="s">
        <v>1126</v>
      </c>
      <c r="D9101" s="1" t="s">
        <v>93</v>
      </c>
      <c r="E9101" s="1" t="s">
        <v>23</v>
      </c>
      <c r="F9101" s="4">
        <v>0.2</v>
      </c>
      <c r="G9101" s="4"/>
      <c r="H9101" s="4">
        <v>0.47</v>
      </c>
      <c r="I9101" s="6"/>
      <c r="J9101" s="6"/>
      <c r="K9101" s="6"/>
      <c r="L9101" s="6"/>
      <c r="M9101" s="6"/>
      <c r="N9101" s="6"/>
      <c r="O9101" s="6"/>
      <c r="Q9101" s="8">
        <f t="shared" si="142"/>
        <v>0.574468085106383</v>
      </c>
      <c r="U9101" s="4">
        <v>1171.37</v>
      </c>
      <c r="W9101" s="4">
        <v>1171.37</v>
      </c>
      <c r="X9101" s="4">
        <v>17</v>
      </c>
      <c r="Y9101" s="4">
        <v>593.8</v>
      </c>
      <c r="Z9101" s="4">
        <v>11</v>
      </c>
      <c r="AA9101" s="1" t="s">
        <v>123</v>
      </c>
      <c r="AB9101" s="4">
        <v>0</v>
      </c>
      <c r="AC9101" s="4">
        <v>107030301</v>
      </c>
      <c r="AE9101" s="1" t="s">
        <v>60</v>
      </c>
      <c r="AG9101" s="1" t="s">
        <v>60</v>
      </c>
      <c r="AH9101" s="1" t="s">
        <v>60</v>
      </c>
    </row>
    <row r="9102" s="1" customFormat="1" ht="12.75" hidden="1" spans="1:34">
      <c r="A9102" s="4">
        <v>11548</v>
      </c>
      <c r="B9102" s="1" t="s">
        <v>15871</v>
      </c>
      <c r="C9102" s="1" t="s">
        <v>796</v>
      </c>
      <c r="D9102" s="1" t="s">
        <v>12125</v>
      </c>
      <c r="E9102" s="1" t="s">
        <v>68</v>
      </c>
      <c r="F9102" s="4">
        <v>10</v>
      </c>
      <c r="G9102" s="4"/>
      <c r="H9102" s="4">
        <v>23.5</v>
      </c>
      <c r="I9102" s="6"/>
      <c r="J9102" s="6"/>
      <c r="K9102" s="6"/>
      <c r="L9102" s="6"/>
      <c r="M9102" s="6"/>
      <c r="N9102" s="6"/>
      <c r="O9102" s="6"/>
      <c r="Q9102" s="8">
        <f t="shared" si="142"/>
        <v>0.574468085106383</v>
      </c>
      <c r="U9102" s="4">
        <v>361</v>
      </c>
      <c r="V9102" s="4">
        <v>26</v>
      </c>
      <c r="W9102" s="4">
        <v>335</v>
      </c>
      <c r="X9102" s="4">
        <v>109</v>
      </c>
      <c r="Y9102" s="4">
        <v>107</v>
      </c>
      <c r="Z9102" s="4">
        <v>60</v>
      </c>
      <c r="AA9102" s="1" t="s">
        <v>97</v>
      </c>
      <c r="AB9102" s="4">
        <v>0</v>
      </c>
      <c r="AC9102" s="4">
        <v>107030407</v>
      </c>
      <c r="AE9102" s="1" t="s">
        <v>60</v>
      </c>
      <c r="AG9102" s="1" t="s">
        <v>304</v>
      </c>
      <c r="AH9102" s="1" t="s">
        <v>17636</v>
      </c>
    </row>
    <row r="9103" s="1" customFormat="1" ht="12.75" hidden="1" spans="1:34">
      <c r="A9103" s="4">
        <v>13854</v>
      </c>
      <c r="B9103" s="1" t="s">
        <v>17637</v>
      </c>
      <c r="C9103" s="1" t="s">
        <v>16263</v>
      </c>
      <c r="D9103" s="1" t="s">
        <v>60</v>
      </c>
      <c r="E9103" s="1" t="s">
        <v>23</v>
      </c>
      <c r="F9103" s="4">
        <v>0.37</v>
      </c>
      <c r="G9103" s="4"/>
      <c r="H9103" s="4">
        <v>0.87</v>
      </c>
      <c r="I9103" s="6"/>
      <c r="J9103" s="6"/>
      <c r="K9103" s="6"/>
      <c r="L9103" s="6"/>
      <c r="M9103" s="6"/>
      <c r="N9103" s="6"/>
      <c r="O9103" s="6"/>
      <c r="Q9103" s="8">
        <f t="shared" si="142"/>
        <v>0.574712643678161</v>
      </c>
      <c r="U9103" s="4">
        <v>1193.44</v>
      </c>
      <c r="W9103" s="4">
        <v>1193.44</v>
      </c>
      <c r="X9103" s="4">
        <v>10</v>
      </c>
      <c r="Y9103" s="4">
        <v>636.37</v>
      </c>
      <c r="Z9103" s="4">
        <v>7</v>
      </c>
      <c r="AA9103" s="1" t="s">
        <v>123</v>
      </c>
      <c r="AB9103" s="4">
        <v>0</v>
      </c>
      <c r="AC9103" s="4">
        <v>107030301</v>
      </c>
      <c r="AE9103" s="1" t="s">
        <v>60</v>
      </c>
      <c r="AG9103" s="1" t="s">
        <v>60</v>
      </c>
      <c r="AH9103" s="1" t="s">
        <v>60</v>
      </c>
    </row>
    <row r="9104" s="1" customFormat="1" ht="12.75" hidden="1" spans="1:34">
      <c r="A9104" s="4">
        <v>152401</v>
      </c>
      <c r="B9104" s="1" t="s">
        <v>17638</v>
      </c>
      <c r="C9104" s="1" t="s">
        <v>17639</v>
      </c>
      <c r="D9104" s="1" t="s">
        <v>8145</v>
      </c>
      <c r="E9104" s="1" t="s">
        <v>88</v>
      </c>
      <c r="F9104" s="4">
        <v>18.5</v>
      </c>
      <c r="G9104" s="4"/>
      <c r="H9104" s="4">
        <v>43.5</v>
      </c>
      <c r="I9104" s="6"/>
      <c r="J9104" s="6"/>
      <c r="K9104" s="6"/>
      <c r="L9104" s="6"/>
      <c r="M9104" s="6"/>
      <c r="N9104" s="6"/>
      <c r="O9104" s="6"/>
      <c r="P9104" s="4">
        <v>42</v>
      </c>
      <c r="Q9104" s="8">
        <f t="shared" si="142"/>
        <v>0.574712643678161</v>
      </c>
      <c r="T9104" s="4">
        <v>114</v>
      </c>
      <c r="U9104" s="4">
        <v>154</v>
      </c>
      <c r="W9104" s="4">
        <v>154</v>
      </c>
      <c r="X9104" s="4">
        <v>72</v>
      </c>
      <c r="Y9104" s="4">
        <v>76</v>
      </c>
      <c r="Z9104" s="4">
        <v>45</v>
      </c>
      <c r="AA9104" s="1" t="s">
        <v>105</v>
      </c>
      <c r="AB9104" s="4">
        <v>3</v>
      </c>
      <c r="AC9104" s="4">
        <v>107022401</v>
      </c>
      <c r="AE9104" s="1" t="s">
        <v>60</v>
      </c>
      <c r="AG9104" s="1" t="s">
        <v>60</v>
      </c>
      <c r="AH9104" s="1" t="s">
        <v>17640</v>
      </c>
    </row>
    <row r="9105" s="1" customFormat="1" ht="12.75" hidden="1" spans="1:34">
      <c r="A9105" s="4">
        <v>108484</v>
      </c>
      <c r="B9105" s="1" t="s">
        <v>13580</v>
      </c>
      <c r="C9105" s="1" t="s">
        <v>17641</v>
      </c>
      <c r="D9105" s="1" t="s">
        <v>1275</v>
      </c>
      <c r="E9105" s="1" t="s">
        <v>68</v>
      </c>
      <c r="F9105" s="4">
        <v>14.5</v>
      </c>
      <c r="G9105" s="4"/>
      <c r="H9105" s="4">
        <v>34.1</v>
      </c>
      <c r="I9105" s="6"/>
      <c r="J9105" s="6"/>
      <c r="K9105" s="6"/>
      <c r="L9105" s="6"/>
      <c r="M9105" s="6"/>
      <c r="N9105" s="6"/>
      <c r="O9105" s="6"/>
      <c r="P9105" s="4">
        <v>32.8</v>
      </c>
      <c r="Q9105" s="8">
        <f t="shared" si="142"/>
        <v>0.574780058651026</v>
      </c>
      <c r="T9105" s="4">
        <v>114</v>
      </c>
      <c r="U9105" s="4">
        <v>29</v>
      </c>
      <c r="W9105" s="4">
        <v>29</v>
      </c>
      <c r="X9105" s="4">
        <v>17</v>
      </c>
      <c r="Y9105" s="4">
        <v>124</v>
      </c>
      <c r="Z9105" s="4">
        <v>50</v>
      </c>
      <c r="AA9105" s="1" t="s">
        <v>105</v>
      </c>
      <c r="AB9105" s="4">
        <v>3</v>
      </c>
      <c r="AC9105" s="4">
        <v>107030101</v>
      </c>
      <c r="AE9105" s="1" t="s">
        <v>60</v>
      </c>
      <c r="AG9105" s="1" t="s">
        <v>304</v>
      </c>
      <c r="AH9105" s="1" t="s">
        <v>17642</v>
      </c>
    </row>
    <row r="9106" s="1" customFormat="1" ht="12.75" hidden="1" spans="1:34">
      <c r="A9106" s="4">
        <v>49835</v>
      </c>
      <c r="B9106" s="1" t="s">
        <v>7691</v>
      </c>
      <c r="C9106" s="1" t="s">
        <v>1126</v>
      </c>
      <c r="D9106" s="1" t="s">
        <v>93</v>
      </c>
      <c r="E9106" s="1" t="s">
        <v>23</v>
      </c>
      <c r="F9106" s="4">
        <v>0.255</v>
      </c>
      <c r="G9106" s="4"/>
      <c r="H9106" s="4">
        <v>0.6</v>
      </c>
      <c r="I9106" s="6"/>
      <c r="J9106" s="6"/>
      <c r="K9106" s="6"/>
      <c r="L9106" s="6"/>
      <c r="M9106" s="6"/>
      <c r="N9106" s="6"/>
      <c r="O9106" s="6"/>
      <c r="Q9106" s="8">
        <f t="shared" si="142"/>
        <v>0.575</v>
      </c>
      <c r="U9106" s="4">
        <v>1719.54</v>
      </c>
      <c r="V9106" s="4">
        <v>200</v>
      </c>
      <c r="W9106" s="4">
        <v>1519.54</v>
      </c>
      <c r="X9106" s="4">
        <v>19</v>
      </c>
      <c r="Y9106" s="4">
        <v>1665.5</v>
      </c>
      <c r="Z9106" s="4">
        <v>14</v>
      </c>
      <c r="AA9106" s="1" t="s">
        <v>123</v>
      </c>
      <c r="AB9106" s="4">
        <v>0</v>
      </c>
      <c r="AC9106" s="4">
        <v>107030301</v>
      </c>
      <c r="AE9106" s="1" t="s">
        <v>60</v>
      </c>
      <c r="AG9106" s="1" t="s">
        <v>60</v>
      </c>
      <c r="AH9106" s="1" t="s">
        <v>60</v>
      </c>
    </row>
    <row r="9107" s="1" customFormat="1" ht="12.75" hidden="1" spans="1:34">
      <c r="A9107" s="4">
        <v>134413</v>
      </c>
      <c r="B9107" s="1" t="s">
        <v>10346</v>
      </c>
      <c r="C9107" s="1" t="s">
        <v>17643</v>
      </c>
      <c r="D9107" s="1" t="s">
        <v>16575</v>
      </c>
      <c r="E9107" s="1" t="s">
        <v>68</v>
      </c>
      <c r="F9107" s="4">
        <v>34</v>
      </c>
      <c r="G9107" s="4"/>
      <c r="H9107" s="4">
        <v>80</v>
      </c>
      <c r="I9107" s="6"/>
      <c r="J9107" s="6"/>
      <c r="K9107" s="6"/>
      <c r="L9107" s="6"/>
      <c r="M9107" s="6"/>
      <c r="N9107" s="6"/>
      <c r="O9107" s="6"/>
      <c r="Q9107" s="8">
        <f t="shared" si="142"/>
        <v>0.575</v>
      </c>
      <c r="U9107" s="4">
        <v>181</v>
      </c>
      <c r="V9107" s="4">
        <v>23</v>
      </c>
      <c r="W9107" s="4">
        <v>158</v>
      </c>
      <c r="X9107" s="4">
        <v>71</v>
      </c>
      <c r="Y9107" s="4">
        <v>47</v>
      </c>
      <c r="Z9107" s="4">
        <v>22</v>
      </c>
      <c r="AA9107" s="1" t="s">
        <v>59</v>
      </c>
      <c r="AB9107" s="4">
        <v>0</v>
      </c>
      <c r="AC9107" s="4">
        <v>107030399</v>
      </c>
      <c r="AE9107" s="1" t="s">
        <v>60</v>
      </c>
      <c r="AG9107" s="1" t="s">
        <v>60</v>
      </c>
      <c r="AH9107" s="1" t="s">
        <v>17644</v>
      </c>
    </row>
    <row r="9108" s="1" customFormat="1" ht="12.75" hidden="1" spans="1:34">
      <c r="A9108" s="4">
        <v>14888</v>
      </c>
      <c r="B9108" s="1" t="s">
        <v>17645</v>
      </c>
      <c r="C9108" s="1" t="s">
        <v>63</v>
      </c>
      <c r="D9108" s="1" t="s">
        <v>6853</v>
      </c>
      <c r="E9108" s="1" t="s">
        <v>23</v>
      </c>
      <c r="F9108" s="4">
        <v>3.4</v>
      </c>
      <c r="G9108" s="4"/>
      <c r="H9108" s="4">
        <v>8</v>
      </c>
      <c r="I9108" s="6"/>
      <c r="J9108" s="6"/>
      <c r="K9108" s="6"/>
      <c r="L9108" s="6"/>
      <c r="M9108" s="6"/>
      <c r="N9108" s="6"/>
      <c r="O9108" s="6"/>
      <c r="Q9108" s="8">
        <f t="shared" si="142"/>
        <v>0.575</v>
      </c>
      <c r="T9108" s="4">
        <v>113</v>
      </c>
      <c r="U9108" s="4">
        <v>0</v>
      </c>
      <c r="AA9108" s="1" t="s">
        <v>59</v>
      </c>
      <c r="AC9108" s="4">
        <v>107030301</v>
      </c>
      <c r="AE9108" s="1" t="s">
        <v>60</v>
      </c>
      <c r="AG9108" s="1" t="s">
        <v>60</v>
      </c>
      <c r="AH9108" s="1" t="s">
        <v>60</v>
      </c>
    </row>
    <row r="9109" s="1" customFormat="1" ht="12.75" hidden="1" spans="1:34">
      <c r="A9109" s="4">
        <v>135640</v>
      </c>
      <c r="B9109" s="1" t="s">
        <v>10904</v>
      </c>
      <c r="C9109" s="1" t="s">
        <v>17646</v>
      </c>
      <c r="D9109" s="1" t="s">
        <v>10906</v>
      </c>
      <c r="E9109" s="1" t="s">
        <v>68</v>
      </c>
      <c r="F9109" s="4">
        <v>7.65</v>
      </c>
      <c r="G9109" s="4"/>
      <c r="H9109" s="4">
        <v>18</v>
      </c>
      <c r="I9109" s="6"/>
      <c r="J9109" s="6"/>
      <c r="K9109" s="6"/>
      <c r="L9109" s="6"/>
      <c r="M9109" s="6"/>
      <c r="N9109" s="6"/>
      <c r="O9109" s="6"/>
      <c r="Q9109" s="8">
        <f t="shared" si="142"/>
        <v>0.575</v>
      </c>
      <c r="T9109" s="4">
        <v>113</v>
      </c>
      <c r="U9109" s="4">
        <v>0</v>
      </c>
      <c r="AA9109" s="1" t="s">
        <v>59</v>
      </c>
      <c r="AC9109" s="4">
        <v>107030207</v>
      </c>
      <c r="AE9109" s="1" t="s">
        <v>60</v>
      </c>
      <c r="AG9109" s="1" t="s">
        <v>60</v>
      </c>
      <c r="AH9109" s="1" t="s">
        <v>17647</v>
      </c>
    </row>
    <row r="9110" s="1" customFormat="1" ht="12.75" hidden="1" spans="1:34">
      <c r="A9110" s="4">
        <v>154298</v>
      </c>
      <c r="B9110" s="1" t="s">
        <v>3625</v>
      </c>
      <c r="C9110" s="1" t="s">
        <v>17648</v>
      </c>
      <c r="D9110" s="1" t="s">
        <v>17649</v>
      </c>
      <c r="E9110" s="1" t="s">
        <v>58</v>
      </c>
      <c r="F9110" s="4">
        <v>34</v>
      </c>
      <c r="G9110" s="4"/>
      <c r="H9110" s="4">
        <v>80</v>
      </c>
      <c r="I9110" s="6"/>
      <c r="J9110" s="6"/>
      <c r="K9110" s="6"/>
      <c r="L9110" s="6"/>
      <c r="M9110" s="6"/>
      <c r="N9110" s="6"/>
      <c r="O9110" s="6"/>
      <c r="Q9110" s="8">
        <f t="shared" si="142"/>
        <v>0.575</v>
      </c>
      <c r="T9110" s="4">
        <v>113</v>
      </c>
      <c r="U9110" s="4">
        <v>0</v>
      </c>
      <c r="AA9110" s="1" t="s">
        <v>59</v>
      </c>
      <c r="AC9110" s="4">
        <v>107030499</v>
      </c>
      <c r="AE9110" s="1" t="s">
        <v>60</v>
      </c>
      <c r="AG9110" s="1" t="s">
        <v>60</v>
      </c>
      <c r="AH9110" s="1" t="s">
        <v>60</v>
      </c>
    </row>
    <row r="9111" s="1" customFormat="1" ht="12.75" hidden="1" spans="1:34">
      <c r="A9111" s="4">
        <v>154296</v>
      </c>
      <c r="B9111" s="1" t="s">
        <v>3625</v>
      </c>
      <c r="C9111" s="1" t="s">
        <v>17650</v>
      </c>
      <c r="D9111" s="1" t="s">
        <v>17649</v>
      </c>
      <c r="E9111" s="1" t="s">
        <v>58</v>
      </c>
      <c r="F9111" s="4">
        <v>34</v>
      </c>
      <c r="G9111" s="4"/>
      <c r="H9111" s="4">
        <v>80</v>
      </c>
      <c r="I9111" s="6"/>
      <c r="J9111" s="6"/>
      <c r="K9111" s="6"/>
      <c r="L9111" s="6"/>
      <c r="M9111" s="6"/>
      <c r="N9111" s="6"/>
      <c r="O9111" s="6"/>
      <c r="Q9111" s="8">
        <f t="shared" si="142"/>
        <v>0.575</v>
      </c>
      <c r="T9111" s="4">
        <v>112</v>
      </c>
      <c r="U9111" s="4">
        <v>1</v>
      </c>
      <c r="W9111" s="4">
        <v>1</v>
      </c>
      <c r="X9111" s="4">
        <v>1</v>
      </c>
      <c r="AA9111" s="1" t="s">
        <v>59</v>
      </c>
      <c r="AC9111" s="4">
        <v>107030499</v>
      </c>
      <c r="AE9111" s="1" t="s">
        <v>60</v>
      </c>
      <c r="AG9111" s="1" t="s">
        <v>60</v>
      </c>
      <c r="AH9111" s="1" t="s">
        <v>60</v>
      </c>
    </row>
    <row r="9112" s="1" customFormat="1" ht="12.75" hidden="1" spans="1:34">
      <c r="A9112" s="4">
        <v>162726</v>
      </c>
      <c r="B9112" s="1" t="s">
        <v>17651</v>
      </c>
      <c r="C9112" s="1" t="s">
        <v>17652</v>
      </c>
      <c r="D9112" s="1" t="s">
        <v>586</v>
      </c>
      <c r="E9112" s="1" t="s">
        <v>68</v>
      </c>
      <c r="F9112" s="4">
        <v>17</v>
      </c>
      <c r="G9112" s="4"/>
      <c r="H9112" s="4">
        <v>40</v>
      </c>
      <c r="I9112" s="6"/>
      <c r="J9112" s="6"/>
      <c r="K9112" s="6"/>
      <c r="L9112" s="6"/>
      <c r="M9112" s="6"/>
      <c r="N9112" s="6"/>
      <c r="O9112" s="6"/>
      <c r="Q9112" s="8">
        <f t="shared" si="142"/>
        <v>0.575</v>
      </c>
      <c r="T9112" s="4">
        <v>114</v>
      </c>
      <c r="U9112" s="4">
        <v>1</v>
      </c>
      <c r="W9112" s="4">
        <v>1</v>
      </c>
      <c r="X9112" s="4">
        <v>1</v>
      </c>
      <c r="AA9112" s="1" t="s">
        <v>59</v>
      </c>
      <c r="AC9112" s="4">
        <v>107030499</v>
      </c>
      <c r="AE9112" s="1" t="s">
        <v>60</v>
      </c>
      <c r="AG9112" s="1" t="s">
        <v>60</v>
      </c>
      <c r="AH9112" s="1" t="s">
        <v>17653</v>
      </c>
    </row>
    <row r="9113" s="1" customFormat="1" ht="12.75" hidden="1" spans="1:34">
      <c r="A9113" s="4">
        <v>106213</v>
      </c>
      <c r="B9113" s="1" t="s">
        <v>17654</v>
      </c>
      <c r="C9113" s="1" t="s">
        <v>3197</v>
      </c>
      <c r="D9113" s="1" t="s">
        <v>928</v>
      </c>
      <c r="E9113" s="1" t="s">
        <v>68</v>
      </c>
      <c r="F9113" s="4">
        <v>11.9</v>
      </c>
      <c r="G9113" s="4"/>
      <c r="H9113" s="4">
        <v>28</v>
      </c>
      <c r="I9113" s="6"/>
      <c r="J9113" s="6"/>
      <c r="K9113" s="6"/>
      <c r="L9113" s="6"/>
      <c r="M9113" s="6"/>
      <c r="N9113" s="6"/>
      <c r="O9113" s="6"/>
      <c r="P9113" s="4">
        <v>26</v>
      </c>
      <c r="Q9113" s="8">
        <f t="shared" si="142"/>
        <v>0.575</v>
      </c>
      <c r="U9113" s="4">
        <v>238</v>
      </c>
      <c r="W9113" s="4">
        <v>238</v>
      </c>
      <c r="X9113" s="4">
        <v>92</v>
      </c>
      <c r="Y9113" s="4">
        <v>622</v>
      </c>
      <c r="Z9113" s="4">
        <v>105</v>
      </c>
      <c r="AA9113" s="1" t="s">
        <v>105</v>
      </c>
      <c r="AB9113" s="4">
        <v>3</v>
      </c>
      <c r="AC9113" s="4">
        <v>107030111</v>
      </c>
      <c r="AE9113" s="1" t="s">
        <v>60</v>
      </c>
      <c r="AG9113" s="1" t="s">
        <v>60</v>
      </c>
      <c r="AH9113" s="1" t="s">
        <v>17655</v>
      </c>
    </row>
    <row r="9114" s="1" customFormat="1" ht="12.75" hidden="1" spans="1:34">
      <c r="A9114" s="4">
        <v>104541</v>
      </c>
      <c r="B9114" s="1" t="s">
        <v>15826</v>
      </c>
      <c r="C9114" s="1" t="s">
        <v>17656</v>
      </c>
      <c r="D9114" s="1" t="s">
        <v>17657</v>
      </c>
      <c r="E9114" s="1" t="s">
        <v>68</v>
      </c>
      <c r="F9114" s="4">
        <v>5.95</v>
      </c>
      <c r="G9114" s="4"/>
      <c r="H9114" s="4">
        <v>14</v>
      </c>
      <c r="I9114" s="6"/>
      <c r="J9114" s="6"/>
      <c r="K9114" s="6"/>
      <c r="L9114" s="6"/>
      <c r="M9114" s="6"/>
      <c r="N9114" s="6"/>
      <c r="O9114" s="6"/>
      <c r="Q9114" s="8">
        <f t="shared" si="142"/>
        <v>0.575</v>
      </c>
      <c r="T9114" s="4">
        <v>113</v>
      </c>
      <c r="U9114" s="4">
        <v>0</v>
      </c>
      <c r="AA9114" s="1" t="s">
        <v>59</v>
      </c>
      <c r="AC9114" s="4">
        <v>107030205</v>
      </c>
      <c r="AE9114" s="1" t="s">
        <v>60</v>
      </c>
      <c r="AG9114" s="1" t="s">
        <v>60</v>
      </c>
      <c r="AH9114" s="1" t="s">
        <v>17658</v>
      </c>
    </row>
    <row r="9115" s="1" customFormat="1" ht="12.75" hidden="1" spans="1:34">
      <c r="A9115" s="4">
        <v>22204</v>
      </c>
      <c r="B9115" s="1" t="s">
        <v>8639</v>
      </c>
      <c r="C9115" s="1" t="s">
        <v>6614</v>
      </c>
      <c r="D9115" s="1" t="s">
        <v>93</v>
      </c>
      <c r="E9115" s="1" t="s">
        <v>23</v>
      </c>
      <c r="F9115" s="4">
        <v>0.378</v>
      </c>
      <c r="G9115" s="4"/>
      <c r="H9115" s="4">
        <v>0.89</v>
      </c>
      <c r="I9115" s="6"/>
      <c r="J9115" s="6"/>
      <c r="K9115" s="6"/>
      <c r="L9115" s="6"/>
      <c r="M9115" s="6"/>
      <c r="N9115" s="6"/>
      <c r="O9115" s="6"/>
      <c r="Q9115" s="8">
        <f t="shared" si="142"/>
        <v>0.575280898876405</v>
      </c>
      <c r="T9115" s="4">
        <v>113</v>
      </c>
      <c r="U9115" s="4">
        <v>924.45</v>
      </c>
      <c r="W9115" s="4">
        <v>924.45</v>
      </c>
      <c r="X9115" s="4">
        <v>15</v>
      </c>
      <c r="Y9115" s="4">
        <v>20.1</v>
      </c>
      <c r="Z9115" s="4">
        <v>4</v>
      </c>
      <c r="AA9115" s="1" t="s">
        <v>59</v>
      </c>
      <c r="AC9115" s="4">
        <v>107030301</v>
      </c>
      <c r="AE9115" s="1" t="s">
        <v>60</v>
      </c>
      <c r="AG9115" s="1" t="s">
        <v>60</v>
      </c>
      <c r="AH9115" s="1" t="s">
        <v>60</v>
      </c>
    </row>
    <row r="9116" s="1" customFormat="1" ht="12.75" hidden="1" spans="1:34">
      <c r="A9116" s="4">
        <v>43027</v>
      </c>
      <c r="B9116" s="1" t="s">
        <v>9870</v>
      </c>
      <c r="C9116" s="1" t="s">
        <v>63</v>
      </c>
      <c r="D9116" s="1" t="s">
        <v>5142</v>
      </c>
      <c r="E9116" s="1" t="s">
        <v>23</v>
      </c>
      <c r="F9116" s="4">
        <v>0.242</v>
      </c>
      <c r="G9116" s="4"/>
      <c r="H9116" s="4">
        <v>0.57</v>
      </c>
      <c r="I9116" s="6"/>
      <c r="J9116" s="6"/>
      <c r="K9116" s="6"/>
      <c r="L9116" s="6"/>
      <c r="M9116" s="6"/>
      <c r="N9116" s="6"/>
      <c r="O9116" s="6"/>
      <c r="Q9116" s="8">
        <f t="shared" si="142"/>
        <v>0.575438596491228</v>
      </c>
      <c r="T9116" s="4">
        <v>114</v>
      </c>
      <c r="U9116" s="4">
        <v>0</v>
      </c>
      <c r="AA9116" s="1" t="s">
        <v>59</v>
      </c>
      <c r="AC9116" s="4">
        <v>107030301</v>
      </c>
      <c r="AE9116" s="1" t="s">
        <v>60</v>
      </c>
      <c r="AG9116" s="1" t="s">
        <v>60</v>
      </c>
      <c r="AH9116" s="1" t="s">
        <v>60</v>
      </c>
    </row>
    <row r="9117" s="1" customFormat="1" ht="12.75" hidden="1" spans="1:34">
      <c r="A9117" s="4">
        <v>26176</v>
      </c>
      <c r="B9117" s="1" t="s">
        <v>17659</v>
      </c>
      <c r="C9117" s="1" t="s">
        <v>63</v>
      </c>
      <c r="D9117" s="1" t="s">
        <v>166</v>
      </c>
      <c r="E9117" s="1" t="s">
        <v>23</v>
      </c>
      <c r="F9117" s="4">
        <v>0.764</v>
      </c>
      <c r="G9117" s="4"/>
      <c r="H9117" s="4">
        <v>1.8</v>
      </c>
      <c r="I9117" s="6"/>
      <c r="J9117" s="6"/>
      <c r="K9117" s="6"/>
      <c r="L9117" s="6"/>
      <c r="M9117" s="6"/>
      <c r="N9117" s="6"/>
      <c r="O9117" s="6"/>
      <c r="Q9117" s="8">
        <f t="shared" si="142"/>
        <v>0.575555555555556</v>
      </c>
      <c r="T9117" s="4">
        <v>113</v>
      </c>
      <c r="U9117" s="4">
        <v>61.5</v>
      </c>
      <c r="W9117" s="4">
        <v>61.5</v>
      </c>
      <c r="X9117" s="4">
        <v>1</v>
      </c>
      <c r="Y9117" s="4">
        <v>11.5</v>
      </c>
      <c r="Z9117" s="4">
        <v>1</v>
      </c>
      <c r="AA9117" s="1" t="s">
        <v>59</v>
      </c>
      <c r="AC9117" s="4">
        <v>107030301</v>
      </c>
      <c r="AE9117" s="1" t="s">
        <v>60</v>
      </c>
      <c r="AG9117" s="1" t="s">
        <v>60</v>
      </c>
      <c r="AH9117" s="1" t="s">
        <v>60</v>
      </c>
    </row>
    <row r="9118" s="1" customFormat="1" ht="12.75" hidden="1" spans="1:34">
      <c r="A9118" s="4">
        <v>31462</v>
      </c>
      <c r="B9118" s="1" t="s">
        <v>10470</v>
      </c>
      <c r="C9118" s="1" t="s">
        <v>1126</v>
      </c>
      <c r="D9118" s="1" t="s">
        <v>5142</v>
      </c>
      <c r="E9118" s="1" t="s">
        <v>23</v>
      </c>
      <c r="F9118" s="4">
        <v>0.14</v>
      </c>
      <c r="G9118" s="4"/>
      <c r="H9118" s="4">
        <v>0.33</v>
      </c>
      <c r="I9118" s="6"/>
      <c r="J9118" s="6"/>
      <c r="K9118" s="6"/>
      <c r="L9118" s="6"/>
      <c r="M9118" s="6"/>
      <c r="N9118" s="6"/>
      <c r="O9118" s="6"/>
      <c r="Q9118" s="8">
        <f t="shared" si="142"/>
        <v>0.575757575757576</v>
      </c>
      <c r="U9118" s="4">
        <v>1517.42</v>
      </c>
      <c r="W9118" s="4">
        <v>1517.42</v>
      </c>
      <c r="X9118" s="4">
        <v>18</v>
      </c>
      <c r="Y9118" s="4">
        <v>226.61</v>
      </c>
      <c r="Z9118" s="4">
        <v>9</v>
      </c>
      <c r="AA9118" s="1" t="s">
        <v>123</v>
      </c>
      <c r="AB9118" s="4">
        <v>0</v>
      </c>
      <c r="AC9118" s="4">
        <v>107030301</v>
      </c>
      <c r="AE9118" s="1" t="s">
        <v>60</v>
      </c>
      <c r="AG9118" s="1" t="s">
        <v>60</v>
      </c>
      <c r="AH9118" s="1" t="s">
        <v>60</v>
      </c>
    </row>
    <row r="9119" s="1" customFormat="1" ht="12.75" hidden="1" spans="1:34">
      <c r="A9119" s="4">
        <v>16623</v>
      </c>
      <c r="B9119" s="1" t="s">
        <v>17660</v>
      </c>
      <c r="C9119" s="1" t="s">
        <v>17661</v>
      </c>
      <c r="D9119" s="1" t="s">
        <v>2145</v>
      </c>
      <c r="E9119" s="1" t="s">
        <v>68</v>
      </c>
      <c r="F9119" s="4">
        <v>84</v>
      </c>
      <c r="G9119" s="4"/>
      <c r="H9119" s="4">
        <v>198</v>
      </c>
      <c r="I9119" s="6"/>
      <c r="J9119" s="6"/>
      <c r="K9119" s="6"/>
      <c r="L9119" s="6"/>
      <c r="M9119" s="6"/>
      <c r="N9119" s="6"/>
      <c r="O9119" s="6"/>
      <c r="Q9119" s="8">
        <f t="shared" si="142"/>
        <v>0.575757575757576</v>
      </c>
      <c r="T9119" s="4">
        <v>113</v>
      </c>
      <c r="U9119" s="4">
        <v>0</v>
      </c>
      <c r="AA9119" s="1" t="s">
        <v>60</v>
      </c>
      <c r="AE9119" s="1" t="s">
        <v>60</v>
      </c>
      <c r="AG9119" s="1" t="s">
        <v>60</v>
      </c>
      <c r="AH9119" s="1" t="s">
        <v>17662</v>
      </c>
    </row>
    <row r="9120" s="1" customFormat="1" ht="12.75" hidden="1" spans="1:34">
      <c r="A9120" s="4">
        <v>134706</v>
      </c>
      <c r="B9120" s="1" t="s">
        <v>17663</v>
      </c>
      <c r="C9120" s="1" t="s">
        <v>17664</v>
      </c>
      <c r="D9120" s="1" t="s">
        <v>17665</v>
      </c>
      <c r="E9120" s="1" t="s">
        <v>68</v>
      </c>
      <c r="F9120" s="4">
        <v>16.12</v>
      </c>
      <c r="G9120" s="4"/>
      <c r="H9120" s="4">
        <v>38</v>
      </c>
      <c r="I9120" s="6"/>
      <c r="J9120" s="6"/>
      <c r="K9120" s="6"/>
      <c r="L9120" s="6"/>
      <c r="M9120" s="6"/>
      <c r="N9120" s="6"/>
      <c r="O9120" s="6"/>
      <c r="Q9120" s="8">
        <f t="shared" si="142"/>
        <v>0.575789473684211</v>
      </c>
      <c r="T9120" s="4">
        <v>113</v>
      </c>
      <c r="U9120" s="4">
        <v>20</v>
      </c>
      <c r="W9120" s="4">
        <v>20</v>
      </c>
      <c r="X9120" s="4">
        <v>10</v>
      </c>
      <c r="Y9120" s="4">
        <v>10</v>
      </c>
      <c r="Z9120" s="4">
        <v>4</v>
      </c>
      <c r="AA9120" s="1" t="s">
        <v>59</v>
      </c>
      <c r="AC9120" s="4">
        <v>107030110</v>
      </c>
      <c r="AE9120" s="1" t="s">
        <v>60</v>
      </c>
      <c r="AG9120" s="1" t="s">
        <v>60</v>
      </c>
      <c r="AH9120" s="1" t="s">
        <v>17666</v>
      </c>
    </row>
    <row r="9121" s="1" customFormat="1" ht="12.75" hidden="1" spans="1:34">
      <c r="A9121" s="4">
        <v>123210</v>
      </c>
      <c r="B9121" s="1" t="s">
        <v>17667</v>
      </c>
      <c r="C9121" s="1" t="s">
        <v>17668</v>
      </c>
      <c r="D9121" s="1" t="s">
        <v>429</v>
      </c>
      <c r="E9121" s="1" t="s">
        <v>58</v>
      </c>
      <c r="F9121" s="4">
        <v>71.2</v>
      </c>
      <c r="G9121" s="4"/>
      <c r="H9121" s="4">
        <v>168</v>
      </c>
      <c r="I9121" s="6"/>
      <c r="J9121" s="6"/>
      <c r="K9121" s="6"/>
      <c r="L9121" s="6"/>
      <c r="M9121" s="6"/>
      <c r="N9121" s="6"/>
      <c r="O9121" s="6"/>
      <c r="Q9121" s="8">
        <f t="shared" si="142"/>
        <v>0.576190476190476</v>
      </c>
      <c r="T9121" s="4">
        <v>113</v>
      </c>
      <c r="U9121" s="4">
        <v>0</v>
      </c>
      <c r="AA9121" s="1" t="s">
        <v>59</v>
      </c>
      <c r="AC9121" s="4">
        <v>107030499</v>
      </c>
      <c r="AE9121" s="1" t="s">
        <v>60</v>
      </c>
      <c r="AG9121" s="1" t="s">
        <v>60</v>
      </c>
      <c r="AH9121" s="1" t="s">
        <v>17669</v>
      </c>
    </row>
    <row r="9122" s="1" customFormat="1" ht="12.75" hidden="1" spans="1:34">
      <c r="A9122" s="4">
        <v>103984</v>
      </c>
      <c r="B9122" s="1" t="s">
        <v>17670</v>
      </c>
      <c r="C9122" s="1" t="s">
        <v>17671</v>
      </c>
      <c r="D9122" s="1" t="s">
        <v>17672</v>
      </c>
      <c r="E9122" s="1" t="s">
        <v>68</v>
      </c>
      <c r="F9122" s="4">
        <v>3.6</v>
      </c>
      <c r="G9122" s="4"/>
      <c r="H9122" s="4">
        <v>8.5</v>
      </c>
      <c r="I9122" s="6"/>
      <c r="J9122" s="6"/>
      <c r="K9122" s="6"/>
      <c r="L9122" s="6"/>
      <c r="M9122" s="6"/>
      <c r="N9122" s="6"/>
      <c r="O9122" s="6"/>
      <c r="P9122" s="4">
        <v>8</v>
      </c>
      <c r="Q9122" s="8">
        <f t="shared" si="142"/>
        <v>0.576470588235294</v>
      </c>
      <c r="U9122" s="4">
        <v>698</v>
      </c>
      <c r="V9122" s="4">
        <v>182</v>
      </c>
      <c r="W9122" s="4">
        <v>516</v>
      </c>
      <c r="X9122" s="4">
        <v>113</v>
      </c>
      <c r="Y9122" s="4">
        <v>370</v>
      </c>
      <c r="Z9122" s="4">
        <v>97</v>
      </c>
      <c r="AA9122" s="1" t="s">
        <v>105</v>
      </c>
      <c r="AB9122" s="4">
        <v>3</v>
      </c>
      <c r="AC9122" s="4">
        <v>109024599</v>
      </c>
      <c r="AE9122" s="1" t="s">
        <v>60</v>
      </c>
      <c r="AG9122" s="1" t="s">
        <v>60</v>
      </c>
      <c r="AH9122" s="1" t="s">
        <v>17673</v>
      </c>
    </row>
    <row r="9123" s="1" customFormat="1" ht="12.75" hidden="1" spans="1:34">
      <c r="A9123" s="4">
        <v>152396</v>
      </c>
      <c r="B9123" s="1" t="s">
        <v>17674</v>
      </c>
      <c r="C9123" s="1" t="s">
        <v>17675</v>
      </c>
      <c r="D9123" s="1" t="s">
        <v>8145</v>
      </c>
      <c r="E9123" s="1" t="s">
        <v>88</v>
      </c>
      <c r="F9123" s="4">
        <v>7.2</v>
      </c>
      <c r="G9123" s="4"/>
      <c r="H9123" s="4">
        <v>17</v>
      </c>
      <c r="I9123" s="6"/>
      <c r="J9123" s="6"/>
      <c r="K9123" s="6"/>
      <c r="L9123" s="6"/>
      <c r="M9123" s="6"/>
      <c r="N9123" s="6"/>
      <c r="O9123" s="6"/>
      <c r="Q9123" s="8">
        <f t="shared" si="142"/>
        <v>0.576470588235294</v>
      </c>
      <c r="T9123" s="4">
        <v>114</v>
      </c>
      <c r="U9123" s="4">
        <v>148</v>
      </c>
      <c r="W9123" s="4">
        <v>148</v>
      </c>
      <c r="X9123" s="4">
        <v>71</v>
      </c>
      <c r="Y9123" s="4">
        <v>111</v>
      </c>
      <c r="Z9123" s="4">
        <v>47</v>
      </c>
      <c r="AA9123" s="1" t="s">
        <v>105</v>
      </c>
      <c r="AB9123" s="4">
        <v>3</v>
      </c>
      <c r="AC9123" s="4">
        <v>107022401</v>
      </c>
      <c r="AE9123" s="1" t="s">
        <v>60</v>
      </c>
      <c r="AG9123" s="1" t="s">
        <v>60</v>
      </c>
      <c r="AH9123" s="1" t="s">
        <v>17676</v>
      </c>
    </row>
    <row r="9124" s="1" customFormat="1" ht="12.75" hidden="1" spans="1:34">
      <c r="A9124" s="4">
        <v>137923</v>
      </c>
      <c r="B9124" s="1" t="s">
        <v>12944</v>
      </c>
      <c r="C9124" s="1" t="s">
        <v>680</v>
      </c>
      <c r="D9124" s="1" t="s">
        <v>16821</v>
      </c>
      <c r="E9124" s="1" t="s">
        <v>58</v>
      </c>
      <c r="F9124" s="4">
        <v>105</v>
      </c>
      <c r="G9124" s="4"/>
      <c r="H9124" s="4">
        <v>248</v>
      </c>
      <c r="I9124" s="6"/>
      <c r="J9124" s="6"/>
      <c r="K9124" s="6"/>
      <c r="L9124" s="6"/>
      <c r="M9124" s="6"/>
      <c r="N9124" s="6"/>
      <c r="O9124" s="6"/>
      <c r="Q9124" s="8">
        <f t="shared" si="142"/>
        <v>0.576612903225806</v>
      </c>
      <c r="T9124" s="4">
        <v>113</v>
      </c>
      <c r="U9124" s="4">
        <v>0.75</v>
      </c>
      <c r="W9124" s="4">
        <v>0.75</v>
      </c>
      <c r="X9124" s="4">
        <v>1</v>
      </c>
      <c r="AA9124" s="1" t="s">
        <v>59</v>
      </c>
      <c r="AC9124" s="4">
        <v>107030301</v>
      </c>
      <c r="AE9124" s="1" t="s">
        <v>60</v>
      </c>
      <c r="AG9124" s="1" t="s">
        <v>60</v>
      </c>
      <c r="AH9124" s="1" t="s">
        <v>17677</v>
      </c>
    </row>
    <row r="9125" s="1" customFormat="1" ht="12.75" hidden="1" spans="1:34">
      <c r="A9125" s="4">
        <v>8215</v>
      </c>
      <c r="B9125" s="1" t="s">
        <v>6288</v>
      </c>
      <c r="C9125" s="1" t="s">
        <v>17678</v>
      </c>
      <c r="D9125" s="1" t="s">
        <v>93</v>
      </c>
      <c r="E9125" s="1" t="s">
        <v>23</v>
      </c>
      <c r="F9125" s="4">
        <v>5.08</v>
      </c>
      <c r="G9125" s="4"/>
      <c r="H9125" s="4">
        <v>12</v>
      </c>
      <c r="I9125" s="6"/>
      <c r="J9125" s="6"/>
      <c r="K9125" s="6"/>
      <c r="L9125" s="6"/>
      <c r="M9125" s="6"/>
      <c r="N9125" s="6"/>
      <c r="O9125" s="6"/>
      <c r="Q9125" s="8">
        <f t="shared" si="142"/>
        <v>0.576666666666667</v>
      </c>
      <c r="U9125" s="4">
        <v>794.44</v>
      </c>
      <c r="W9125" s="4">
        <v>794.44</v>
      </c>
      <c r="X9125" s="4">
        <v>14</v>
      </c>
      <c r="Y9125" s="4">
        <v>16.36</v>
      </c>
      <c r="Z9125" s="4">
        <v>2</v>
      </c>
      <c r="AA9125" s="1" t="s">
        <v>123</v>
      </c>
      <c r="AB9125" s="4">
        <v>0</v>
      </c>
      <c r="AC9125" s="4">
        <v>107030301</v>
      </c>
      <c r="AE9125" s="1" t="s">
        <v>60</v>
      </c>
      <c r="AG9125" s="1" t="s">
        <v>60</v>
      </c>
      <c r="AH9125" s="1" t="s">
        <v>60</v>
      </c>
    </row>
    <row r="9126" s="1" customFormat="1" ht="12.75" hidden="1" spans="1:34">
      <c r="A9126" s="4">
        <v>69262</v>
      </c>
      <c r="B9126" s="1" t="s">
        <v>7551</v>
      </c>
      <c r="C9126" s="1" t="s">
        <v>17679</v>
      </c>
      <c r="D9126" s="1" t="s">
        <v>166</v>
      </c>
      <c r="E9126" s="1" t="s">
        <v>58</v>
      </c>
      <c r="F9126" s="4">
        <v>107.5</v>
      </c>
      <c r="G9126" s="4"/>
      <c r="H9126" s="4">
        <v>254</v>
      </c>
      <c r="I9126" s="6"/>
      <c r="J9126" s="6"/>
      <c r="K9126" s="6"/>
      <c r="L9126" s="6"/>
      <c r="M9126" s="6"/>
      <c r="N9126" s="6"/>
      <c r="O9126" s="6"/>
      <c r="Q9126" s="8">
        <f t="shared" si="142"/>
        <v>0.576771653543307</v>
      </c>
      <c r="T9126" s="4">
        <v>113</v>
      </c>
      <c r="U9126" s="4">
        <v>3</v>
      </c>
      <c r="W9126" s="4">
        <v>3</v>
      </c>
      <c r="X9126" s="4">
        <v>3</v>
      </c>
      <c r="AA9126" s="1" t="s">
        <v>59</v>
      </c>
      <c r="AC9126" s="4">
        <v>107030301</v>
      </c>
      <c r="AE9126" s="1" t="s">
        <v>60</v>
      </c>
      <c r="AG9126" s="1" t="s">
        <v>60</v>
      </c>
      <c r="AH9126" s="1" t="s">
        <v>17680</v>
      </c>
    </row>
    <row r="9127" s="1" customFormat="1" ht="12.75" hidden="1" spans="1:34">
      <c r="A9127" s="4">
        <v>159956</v>
      </c>
      <c r="B9127" s="1" t="s">
        <v>10024</v>
      </c>
      <c r="C9127" s="1" t="s">
        <v>63</v>
      </c>
      <c r="D9127" s="1" t="s">
        <v>93</v>
      </c>
      <c r="E9127" s="1" t="s">
        <v>23</v>
      </c>
      <c r="F9127" s="4">
        <v>0.55</v>
      </c>
      <c r="G9127" s="4"/>
      <c r="H9127" s="4">
        <v>1.3</v>
      </c>
      <c r="I9127" s="6"/>
      <c r="J9127" s="6"/>
      <c r="K9127" s="6"/>
      <c r="L9127" s="6"/>
      <c r="M9127" s="6"/>
      <c r="N9127" s="6"/>
      <c r="O9127" s="6"/>
      <c r="Q9127" s="8">
        <f t="shared" si="142"/>
        <v>0.576923076923077</v>
      </c>
      <c r="U9127" s="4">
        <v>1424.83</v>
      </c>
      <c r="W9127" s="4">
        <v>1424.83</v>
      </c>
      <c r="X9127" s="4">
        <v>12</v>
      </c>
      <c r="Y9127" s="4">
        <v>800.2</v>
      </c>
      <c r="Z9127" s="4">
        <v>11</v>
      </c>
      <c r="AA9127" s="1" t="s">
        <v>123</v>
      </c>
      <c r="AB9127" s="4">
        <v>0</v>
      </c>
      <c r="AC9127" s="4">
        <v>107030301</v>
      </c>
      <c r="AE9127" s="1" t="s">
        <v>60</v>
      </c>
      <c r="AG9127" s="1" t="s">
        <v>60</v>
      </c>
      <c r="AH9127" s="1" t="s">
        <v>60</v>
      </c>
    </row>
    <row r="9128" s="1" customFormat="1" ht="12.75" hidden="1" spans="1:34">
      <c r="A9128" s="4">
        <v>154510</v>
      </c>
      <c r="B9128" s="1" t="s">
        <v>16147</v>
      </c>
      <c r="C9128" s="1" t="s">
        <v>1360</v>
      </c>
      <c r="D9128" s="1" t="s">
        <v>5343</v>
      </c>
      <c r="E9128" s="1" t="s">
        <v>73</v>
      </c>
      <c r="F9128" s="4">
        <v>5.5</v>
      </c>
      <c r="G9128" s="4"/>
      <c r="H9128" s="4">
        <v>13</v>
      </c>
      <c r="I9128" s="6"/>
      <c r="J9128" s="6"/>
      <c r="K9128" s="6"/>
      <c r="L9128" s="6"/>
      <c r="M9128" s="6"/>
      <c r="N9128" s="6"/>
      <c r="O9128" s="6"/>
      <c r="Q9128" s="8">
        <f t="shared" si="142"/>
        <v>0.576923076923077</v>
      </c>
      <c r="U9128" s="4">
        <v>341</v>
      </c>
      <c r="V9128" s="4">
        <v>224</v>
      </c>
      <c r="W9128" s="4">
        <v>117</v>
      </c>
      <c r="X9128" s="4">
        <v>42</v>
      </c>
      <c r="Y9128" s="4">
        <v>48</v>
      </c>
      <c r="Z9128" s="4">
        <v>23</v>
      </c>
      <c r="AA9128" s="1" t="s">
        <v>123</v>
      </c>
      <c r="AE9128" s="1" t="s">
        <v>60</v>
      </c>
      <c r="AG9128" s="1" t="s">
        <v>60</v>
      </c>
      <c r="AH9128" s="1" t="s">
        <v>17681</v>
      </c>
    </row>
    <row r="9129" s="1" customFormat="1" ht="12.75" hidden="1" spans="1:34">
      <c r="A9129" s="4">
        <v>118740</v>
      </c>
      <c r="B9129" s="1" t="s">
        <v>17682</v>
      </c>
      <c r="C9129" s="1" t="s">
        <v>2484</v>
      </c>
      <c r="D9129" s="1" t="s">
        <v>5159</v>
      </c>
      <c r="E9129" s="1" t="s">
        <v>68</v>
      </c>
      <c r="F9129" s="4">
        <v>5.5</v>
      </c>
      <c r="G9129" s="4"/>
      <c r="H9129" s="4">
        <v>13</v>
      </c>
      <c r="I9129" s="6"/>
      <c r="J9129" s="6"/>
      <c r="K9129" s="6"/>
      <c r="L9129" s="6"/>
      <c r="M9129" s="6"/>
      <c r="N9129" s="6"/>
      <c r="O9129" s="6"/>
      <c r="Q9129" s="8">
        <f t="shared" si="142"/>
        <v>0.576923076923077</v>
      </c>
      <c r="T9129" s="4">
        <v>113</v>
      </c>
      <c r="U9129" s="4">
        <v>0</v>
      </c>
      <c r="AA9129" s="1" t="s">
        <v>59</v>
      </c>
      <c r="AC9129" s="4">
        <v>107030206</v>
      </c>
      <c r="AE9129" s="1" t="s">
        <v>60</v>
      </c>
      <c r="AG9129" s="1" t="s">
        <v>60</v>
      </c>
      <c r="AH9129" s="1" t="s">
        <v>17683</v>
      </c>
    </row>
    <row r="9130" s="1" customFormat="1" ht="12.75" hidden="1" spans="1:34">
      <c r="A9130" s="4">
        <v>189072</v>
      </c>
      <c r="B9130" s="1" t="s">
        <v>2504</v>
      </c>
      <c r="C9130" s="1" t="s">
        <v>2752</v>
      </c>
      <c r="D9130" s="1" t="s">
        <v>5343</v>
      </c>
      <c r="E9130" s="1" t="s">
        <v>73</v>
      </c>
      <c r="F9130" s="4">
        <v>14.8</v>
      </c>
      <c r="G9130" s="4"/>
      <c r="H9130" s="4">
        <v>35</v>
      </c>
      <c r="I9130" s="6"/>
      <c r="J9130" s="6"/>
      <c r="K9130" s="6"/>
      <c r="L9130" s="6"/>
      <c r="M9130" s="6"/>
      <c r="N9130" s="6"/>
      <c r="O9130" s="6"/>
      <c r="Q9130" s="8">
        <f t="shared" si="142"/>
        <v>0.577142857142857</v>
      </c>
      <c r="U9130" s="4">
        <v>140</v>
      </c>
      <c r="V9130" s="4">
        <v>107</v>
      </c>
      <c r="W9130" s="4">
        <v>33</v>
      </c>
      <c r="X9130" s="4">
        <v>17</v>
      </c>
      <c r="Y9130" s="4">
        <v>10</v>
      </c>
      <c r="Z9130" s="4">
        <v>6</v>
      </c>
      <c r="AA9130" s="1" t="s">
        <v>123</v>
      </c>
      <c r="AE9130" s="1" t="s">
        <v>60</v>
      </c>
      <c r="AG9130" s="1" t="s">
        <v>60</v>
      </c>
      <c r="AH9130" s="1" t="s">
        <v>17684</v>
      </c>
    </row>
    <row r="9131" s="1" customFormat="1" ht="12.75" hidden="1" spans="1:34">
      <c r="A9131" s="4">
        <v>109535</v>
      </c>
      <c r="B9131" s="1" t="s">
        <v>276</v>
      </c>
      <c r="C9131" s="1" t="s">
        <v>17685</v>
      </c>
      <c r="D9131" s="1" t="s">
        <v>60</v>
      </c>
      <c r="E9131" s="1" t="s">
        <v>23</v>
      </c>
      <c r="F9131" s="4">
        <v>12.6</v>
      </c>
      <c r="G9131" s="4"/>
      <c r="H9131" s="4">
        <v>29.8</v>
      </c>
      <c r="I9131" s="6"/>
      <c r="J9131" s="6"/>
      <c r="K9131" s="6"/>
      <c r="L9131" s="6"/>
      <c r="M9131" s="6"/>
      <c r="N9131" s="6"/>
      <c r="O9131" s="6"/>
      <c r="Q9131" s="8">
        <f t="shared" si="142"/>
        <v>0.577181208053691</v>
      </c>
      <c r="T9131" s="4">
        <v>113</v>
      </c>
      <c r="U9131" s="4">
        <v>0</v>
      </c>
      <c r="AA9131" s="1" t="s">
        <v>59</v>
      </c>
      <c r="AC9131" s="4">
        <v>107030301</v>
      </c>
      <c r="AE9131" s="1" t="s">
        <v>60</v>
      </c>
      <c r="AG9131" s="1" t="s">
        <v>60</v>
      </c>
      <c r="AH9131" s="1" t="s">
        <v>60</v>
      </c>
    </row>
    <row r="9132" s="1" customFormat="1" ht="12.75" hidden="1" spans="1:34">
      <c r="A9132" s="4">
        <v>152133</v>
      </c>
      <c r="B9132" s="1" t="s">
        <v>2141</v>
      </c>
      <c r="C9132" s="1" t="s">
        <v>1543</v>
      </c>
      <c r="D9132" s="1" t="s">
        <v>60</v>
      </c>
      <c r="E9132" s="1" t="s">
        <v>73</v>
      </c>
      <c r="F9132" s="4">
        <v>9.3</v>
      </c>
      <c r="G9132" s="4"/>
      <c r="H9132" s="4">
        <v>22</v>
      </c>
      <c r="I9132" s="6"/>
      <c r="J9132" s="6"/>
      <c r="K9132" s="6"/>
      <c r="L9132" s="6"/>
      <c r="M9132" s="6"/>
      <c r="N9132" s="6"/>
      <c r="O9132" s="6"/>
      <c r="Q9132" s="8">
        <f t="shared" si="142"/>
        <v>0.577272727272727</v>
      </c>
      <c r="T9132" s="4">
        <v>114</v>
      </c>
      <c r="U9132" s="4">
        <v>1</v>
      </c>
      <c r="W9132" s="4">
        <v>1</v>
      </c>
      <c r="X9132" s="4">
        <v>1</v>
      </c>
      <c r="Y9132" s="4">
        <v>76</v>
      </c>
      <c r="Z9132" s="4">
        <v>2</v>
      </c>
      <c r="AA9132" s="1" t="s">
        <v>59</v>
      </c>
      <c r="AC9132" s="4">
        <v>107030207</v>
      </c>
      <c r="AE9132" s="1" t="s">
        <v>60</v>
      </c>
      <c r="AG9132" s="1" t="s">
        <v>60</v>
      </c>
      <c r="AH9132" s="1" t="s">
        <v>17686</v>
      </c>
    </row>
    <row r="9133" s="1" customFormat="1" ht="12.75" hidden="1" spans="1:34">
      <c r="A9133" s="4">
        <v>57716</v>
      </c>
      <c r="B9133" s="1" t="s">
        <v>17687</v>
      </c>
      <c r="C9133" s="1" t="s">
        <v>17688</v>
      </c>
      <c r="D9133" s="1" t="s">
        <v>9701</v>
      </c>
      <c r="E9133" s="1" t="s">
        <v>68</v>
      </c>
      <c r="F9133" s="4">
        <v>10.56</v>
      </c>
      <c r="G9133" s="4"/>
      <c r="H9133" s="4">
        <v>25</v>
      </c>
      <c r="I9133" s="6"/>
      <c r="J9133" s="6"/>
      <c r="K9133" s="6"/>
      <c r="L9133" s="6"/>
      <c r="M9133" s="6"/>
      <c r="N9133" s="6"/>
      <c r="O9133" s="6"/>
      <c r="Q9133" s="8">
        <f t="shared" si="142"/>
        <v>0.5776</v>
      </c>
      <c r="U9133" s="4">
        <v>337</v>
      </c>
      <c r="V9133" s="4">
        <v>102</v>
      </c>
      <c r="W9133" s="4">
        <v>235</v>
      </c>
      <c r="X9133" s="4">
        <v>97</v>
      </c>
      <c r="Y9133" s="4">
        <v>138</v>
      </c>
      <c r="Z9133" s="4">
        <v>57</v>
      </c>
      <c r="AA9133" s="1" t="s">
        <v>97</v>
      </c>
      <c r="AB9133" s="4">
        <v>0</v>
      </c>
      <c r="AC9133" s="4">
        <v>107030101</v>
      </c>
      <c r="AE9133" s="1" t="s">
        <v>60</v>
      </c>
      <c r="AG9133" s="1" t="s">
        <v>304</v>
      </c>
      <c r="AH9133" s="1" t="s">
        <v>17689</v>
      </c>
    </row>
    <row r="9134" s="1" customFormat="1" ht="12.75" hidden="1" spans="1:34">
      <c r="A9134" s="4">
        <v>182123</v>
      </c>
      <c r="B9134" s="1" t="s">
        <v>17690</v>
      </c>
      <c r="C9134" s="1" t="s">
        <v>71</v>
      </c>
      <c r="D9134" s="1" t="s">
        <v>17425</v>
      </c>
      <c r="E9134" s="1" t="s">
        <v>58</v>
      </c>
      <c r="F9134" s="4">
        <v>38</v>
      </c>
      <c r="G9134" s="4"/>
      <c r="H9134" s="4">
        <v>90</v>
      </c>
      <c r="I9134" s="6"/>
      <c r="J9134" s="6"/>
      <c r="K9134" s="6"/>
      <c r="L9134" s="6"/>
      <c r="M9134" s="6"/>
      <c r="N9134" s="6"/>
      <c r="O9134" s="6"/>
      <c r="Q9134" s="8">
        <f t="shared" si="142"/>
        <v>0.577777777777778</v>
      </c>
      <c r="U9134" s="4">
        <v>6</v>
      </c>
      <c r="W9134" s="4">
        <v>6</v>
      </c>
      <c r="X9134" s="4">
        <v>3</v>
      </c>
      <c r="AA9134" s="1" t="s">
        <v>59</v>
      </c>
      <c r="AE9134" s="1" t="s">
        <v>60</v>
      </c>
      <c r="AG9134" s="1" t="s">
        <v>60</v>
      </c>
      <c r="AH9134" s="1" t="s">
        <v>60</v>
      </c>
    </row>
    <row r="9135" s="1" customFormat="1" ht="12.75" hidden="1" spans="1:34">
      <c r="A9135" s="4">
        <v>1636</v>
      </c>
      <c r="B9135" s="1" t="s">
        <v>17691</v>
      </c>
      <c r="C9135" s="1" t="s">
        <v>11169</v>
      </c>
      <c r="D9135" s="1" t="s">
        <v>725</v>
      </c>
      <c r="E9135" s="1" t="s">
        <v>68</v>
      </c>
      <c r="F9135" s="4">
        <v>3.8</v>
      </c>
      <c r="G9135" s="4"/>
      <c r="H9135" s="4">
        <v>9</v>
      </c>
      <c r="I9135" s="6"/>
      <c r="J9135" s="6"/>
      <c r="K9135" s="6"/>
      <c r="L9135" s="6"/>
      <c r="M9135" s="6"/>
      <c r="N9135" s="6"/>
      <c r="O9135" s="6"/>
      <c r="Q9135" s="8">
        <f t="shared" si="142"/>
        <v>0.577777777777778</v>
      </c>
      <c r="U9135" s="4">
        <v>442</v>
      </c>
      <c r="V9135" s="4">
        <v>22</v>
      </c>
      <c r="W9135" s="4">
        <v>420</v>
      </c>
      <c r="X9135" s="4">
        <v>108</v>
      </c>
      <c r="Y9135" s="4">
        <v>201</v>
      </c>
      <c r="Z9135" s="4">
        <v>70</v>
      </c>
      <c r="AA9135" s="1" t="s">
        <v>105</v>
      </c>
      <c r="AB9135" s="4">
        <v>3</v>
      </c>
      <c r="AC9135" s="4">
        <v>107030409</v>
      </c>
      <c r="AE9135" s="1" t="s">
        <v>60</v>
      </c>
      <c r="AG9135" s="1" t="s">
        <v>60</v>
      </c>
      <c r="AH9135" s="1" t="s">
        <v>17692</v>
      </c>
    </row>
    <row r="9136" s="1" customFormat="1" ht="12.75" hidden="1" spans="1:34">
      <c r="A9136" s="4">
        <v>46836</v>
      </c>
      <c r="B9136" s="1" t="s">
        <v>3341</v>
      </c>
      <c r="C9136" s="1" t="s">
        <v>3751</v>
      </c>
      <c r="D9136" s="1" t="s">
        <v>6346</v>
      </c>
      <c r="E9136" s="1" t="s">
        <v>58</v>
      </c>
      <c r="F9136" s="4">
        <v>3.8</v>
      </c>
      <c r="G9136" s="4"/>
      <c r="H9136" s="4">
        <v>9</v>
      </c>
      <c r="I9136" s="6"/>
      <c r="J9136" s="6"/>
      <c r="K9136" s="6"/>
      <c r="L9136" s="6"/>
      <c r="M9136" s="6"/>
      <c r="N9136" s="6"/>
      <c r="O9136" s="6"/>
      <c r="P9136" s="4">
        <v>8</v>
      </c>
      <c r="Q9136" s="8">
        <f t="shared" si="142"/>
        <v>0.577777777777778</v>
      </c>
      <c r="U9136" s="4">
        <v>12915.09</v>
      </c>
      <c r="V9136" s="4">
        <v>5221</v>
      </c>
      <c r="W9136" s="4">
        <v>7694.09</v>
      </c>
      <c r="X9136" s="4">
        <v>115</v>
      </c>
      <c r="Y9136" s="4">
        <v>18870.01</v>
      </c>
      <c r="Z9136" s="4">
        <v>112</v>
      </c>
      <c r="AA9136" s="1" t="s">
        <v>105</v>
      </c>
      <c r="AB9136" s="4">
        <v>3</v>
      </c>
      <c r="AC9136" s="4">
        <v>107030499</v>
      </c>
      <c r="AE9136" s="1" t="s">
        <v>60</v>
      </c>
      <c r="AG9136" s="1" t="s">
        <v>304</v>
      </c>
      <c r="AH9136" s="1" t="s">
        <v>17693</v>
      </c>
    </row>
    <row r="9137" s="1" customFormat="1" ht="12.75" hidden="1" spans="1:34">
      <c r="A9137" s="4">
        <v>163827</v>
      </c>
      <c r="B9137" s="1" t="s">
        <v>17694</v>
      </c>
      <c r="C9137" s="1" t="s">
        <v>2317</v>
      </c>
      <c r="D9137" s="1" t="s">
        <v>93</v>
      </c>
      <c r="E9137" s="1" t="s">
        <v>23</v>
      </c>
      <c r="F9137" s="4">
        <v>0.19</v>
      </c>
      <c r="G9137" s="4"/>
      <c r="H9137" s="4">
        <v>0.45</v>
      </c>
      <c r="I9137" s="6"/>
      <c r="J9137" s="6"/>
      <c r="K9137" s="6"/>
      <c r="L9137" s="6"/>
      <c r="M9137" s="6"/>
      <c r="N9137" s="6"/>
      <c r="O9137" s="6"/>
      <c r="Q9137" s="8">
        <f t="shared" si="142"/>
        <v>0.577777777777778</v>
      </c>
      <c r="U9137" s="4">
        <v>2202</v>
      </c>
      <c r="V9137" s="4">
        <v>600</v>
      </c>
      <c r="W9137" s="4">
        <v>1602</v>
      </c>
      <c r="X9137" s="4">
        <v>9</v>
      </c>
      <c r="Y9137" s="4">
        <v>2993.4</v>
      </c>
      <c r="Z9137" s="4">
        <v>8</v>
      </c>
      <c r="AA9137" s="1" t="s">
        <v>123</v>
      </c>
      <c r="AB9137" s="4">
        <v>0</v>
      </c>
      <c r="AC9137" s="4">
        <v>107030301</v>
      </c>
      <c r="AE9137" s="1" t="s">
        <v>60</v>
      </c>
      <c r="AG9137" s="1" t="s">
        <v>60</v>
      </c>
      <c r="AH9137" s="1" t="s">
        <v>60</v>
      </c>
    </row>
    <row r="9138" s="1" customFormat="1" ht="12.75" hidden="1" spans="1:34">
      <c r="A9138" s="4">
        <v>179815</v>
      </c>
      <c r="B9138" s="1" t="s">
        <v>17695</v>
      </c>
      <c r="C9138" s="1" t="s">
        <v>17696</v>
      </c>
      <c r="D9138" s="1" t="s">
        <v>17697</v>
      </c>
      <c r="E9138" s="1" t="s">
        <v>68</v>
      </c>
      <c r="F9138" s="4">
        <v>16.8</v>
      </c>
      <c r="G9138" s="4"/>
      <c r="H9138" s="4">
        <v>39.8</v>
      </c>
      <c r="I9138" s="6"/>
      <c r="J9138" s="6"/>
      <c r="K9138" s="6"/>
      <c r="L9138" s="6"/>
      <c r="M9138" s="6"/>
      <c r="N9138" s="6"/>
      <c r="O9138" s="6"/>
      <c r="Q9138" s="8">
        <f t="shared" si="142"/>
        <v>0.577889447236181</v>
      </c>
      <c r="U9138" s="4">
        <v>128</v>
      </c>
      <c r="W9138" s="4">
        <v>128</v>
      </c>
      <c r="X9138" s="4">
        <v>40</v>
      </c>
      <c r="Y9138" s="4">
        <v>11</v>
      </c>
      <c r="Z9138" s="4">
        <v>7</v>
      </c>
      <c r="AA9138" s="1" t="s">
        <v>105</v>
      </c>
      <c r="AB9138" s="4">
        <v>2</v>
      </c>
      <c r="AC9138" s="4">
        <v>107030205</v>
      </c>
      <c r="AE9138" s="1" t="s">
        <v>60</v>
      </c>
      <c r="AG9138" s="1" t="s">
        <v>60</v>
      </c>
      <c r="AH9138" s="1" t="s">
        <v>17698</v>
      </c>
    </row>
    <row r="9139" s="1" customFormat="1" ht="12.75" hidden="1" spans="1:34">
      <c r="A9139" s="4">
        <v>168532</v>
      </c>
      <c r="B9139" s="1" t="s">
        <v>13028</v>
      </c>
      <c r="C9139" s="1" t="s">
        <v>17699</v>
      </c>
      <c r="D9139" s="1" t="s">
        <v>10940</v>
      </c>
      <c r="E9139" s="1" t="s">
        <v>68</v>
      </c>
      <c r="F9139" s="4">
        <v>24.9</v>
      </c>
      <c r="G9139" s="4"/>
      <c r="H9139" s="4">
        <v>59</v>
      </c>
      <c r="I9139" s="6"/>
      <c r="J9139" s="6"/>
      <c r="K9139" s="6"/>
      <c r="L9139" s="6"/>
      <c r="M9139" s="6"/>
      <c r="N9139" s="6"/>
      <c r="O9139" s="6"/>
      <c r="Q9139" s="8">
        <f t="shared" si="142"/>
        <v>0.577966101694915</v>
      </c>
      <c r="U9139" s="4">
        <v>143</v>
      </c>
      <c r="V9139" s="4">
        <v>5</v>
      </c>
      <c r="W9139" s="4">
        <v>138</v>
      </c>
      <c r="X9139" s="4">
        <v>75</v>
      </c>
      <c r="Y9139" s="4">
        <v>96</v>
      </c>
      <c r="Z9139" s="4">
        <v>42</v>
      </c>
      <c r="AA9139" s="1" t="s">
        <v>105</v>
      </c>
      <c r="AB9139" s="4">
        <v>3</v>
      </c>
      <c r="AC9139" s="4">
        <v>107030399</v>
      </c>
      <c r="AE9139" s="1" t="s">
        <v>60</v>
      </c>
      <c r="AG9139" s="1" t="s">
        <v>60</v>
      </c>
      <c r="AH9139" s="1" t="s">
        <v>17700</v>
      </c>
    </row>
    <row r="9140" s="1" customFormat="1" ht="12.75" hidden="1" spans="1:34">
      <c r="A9140" s="4">
        <v>40188</v>
      </c>
      <c r="B9140" s="1" t="s">
        <v>17701</v>
      </c>
      <c r="C9140" s="1" t="s">
        <v>17702</v>
      </c>
      <c r="D9140" s="1" t="s">
        <v>1742</v>
      </c>
      <c r="E9140" s="1" t="s">
        <v>68</v>
      </c>
      <c r="F9140" s="4">
        <v>4.22</v>
      </c>
      <c r="G9140" s="4"/>
      <c r="H9140" s="4">
        <v>10</v>
      </c>
      <c r="I9140" s="6"/>
      <c r="J9140" s="6"/>
      <c r="K9140" s="6"/>
      <c r="L9140" s="6"/>
      <c r="M9140" s="6"/>
      <c r="N9140" s="6"/>
      <c r="O9140" s="6"/>
      <c r="Q9140" s="8">
        <f t="shared" si="142"/>
        <v>0.578</v>
      </c>
      <c r="T9140" s="4">
        <v>113</v>
      </c>
      <c r="U9140" s="4">
        <v>0</v>
      </c>
      <c r="AA9140" s="1" t="s">
        <v>59</v>
      </c>
      <c r="AC9140" s="4">
        <v>107030210</v>
      </c>
      <c r="AE9140" s="1" t="s">
        <v>60</v>
      </c>
      <c r="AG9140" s="1" t="s">
        <v>60</v>
      </c>
      <c r="AH9140" s="1" t="s">
        <v>17703</v>
      </c>
    </row>
    <row r="9141" s="1" customFormat="1" ht="12.75" hidden="1" spans="1:34">
      <c r="A9141" s="4">
        <v>143253</v>
      </c>
      <c r="B9141" s="1" t="s">
        <v>10012</v>
      </c>
      <c r="C9141" s="1" t="s">
        <v>17704</v>
      </c>
      <c r="D9141" s="1" t="s">
        <v>13419</v>
      </c>
      <c r="E9141" s="1" t="s">
        <v>11246</v>
      </c>
      <c r="F9141" s="4">
        <v>21</v>
      </c>
      <c r="G9141" s="4"/>
      <c r="H9141" s="4">
        <v>49.8</v>
      </c>
      <c r="I9141" s="6"/>
      <c r="J9141" s="6"/>
      <c r="K9141" s="6"/>
      <c r="L9141" s="6"/>
      <c r="M9141" s="6"/>
      <c r="N9141" s="6"/>
      <c r="O9141" s="6"/>
      <c r="Q9141" s="8">
        <f t="shared" si="142"/>
        <v>0.578313253012048</v>
      </c>
      <c r="T9141" s="4">
        <v>113</v>
      </c>
      <c r="U9141" s="4">
        <v>0</v>
      </c>
      <c r="AA9141" s="1" t="s">
        <v>59</v>
      </c>
      <c r="AC9141" s="4">
        <v>107030399</v>
      </c>
      <c r="AE9141" s="1" t="s">
        <v>60</v>
      </c>
      <c r="AG9141" s="1" t="s">
        <v>60</v>
      </c>
      <c r="AH9141" s="1" t="s">
        <v>17705</v>
      </c>
    </row>
    <row r="9142" s="1" customFormat="1" ht="12.75" hidden="1" spans="1:34">
      <c r="A9142" s="4">
        <v>35511</v>
      </c>
      <c r="B9142" s="1" t="s">
        <v>17706</v>
      </c>
      <c r="C9142" s="1" t="s">
        <v>2732</v>
      </c>
      <c r="D9142" s="1" t="s">
        <v>1167</v>
      </c>
      <c r="E9142" s="1" t="s">
        <v>68</v>
      </c>
      <c r="F9142" s="4">
        <v>6.45</v>
      </c>
      <c r="G9142" s="4"/>
      <c r="H9142" s="4">
        <v>15.3</v>
      </c>
      <c r="I9142" s="6"/>
      <c r="J9142" s="6"/>
      <c r="K9142" s="6"/>
      <c r="L9142" s="6"/>
      <c r="M9142" s="6"/>
      <c r="N9142" s="6"/>
      <c r="O9142" s="6"/>
      <c r="P9142" s="4">
        <v>14</v>
      </c>
      <c r="Q9142" s="8">
        <f t="shared" si="142"/>
        <v>0.57843137254902</v>
      </c>
      <c r="U9142" s="4">
        <v>535</v>
      </c>
      <c r="V9142" s="4">
        <v>6</v>
      </c>
      <c r="W9142" s="4">
        <v>529</v>
      </c>
      <c r="X9142" s="4">
        <v>111</v>
      </c>
      <c r="Y9142" s="4">
        <v>957</v>
      </c>
      <c r="Z9142" s="4">
        <v>108</v>
      </c>
      <c r="AA9142" s="1" t="s">
        <v>105</v>
      </c>
      <c r="AB9142" s="4">
        <v>3</v>
      </c>
      <c r="AC9142" s="4">
        <v>107030207</v>
      </c>
      <c r="AE9142" s="1" t="s">
        <v>60</v>
      </c>
      <c r="AG9142" s="1" t="s">
        <v>60</v>
      </c>
      <c r="AH9142" s="1" t="s">
        <v>17707</v>
      </c>
    </row>
    <row r="9143" s="1" customFormat="1" ht="12.75" hidden="1" spans="1:34">
      <c r="A9143" s="4">
        <v>65608</v>
      </c>
      <c r="B9143" s="1" t="s">
        <v>7001</v>
      </c>
      <c r="C9143" s="1" t="s">
        <v>17708</v>
      </c>
      <c r="D9143" s="1" t="s">
        <v>6034</v>
      </c>
      <c r="E9143" s="1" t="s">
        <v>73</v>
      </c>
      <c r="F9143" s="4">
        <v>3.33</v>
      </c>
      <c r="G9143" s="4"/>
      <c r="H9143" s="4">
        <v>7.9</v>
      </c>
      <c r="I9143" s="6"/>
      <c r="J9143" s="6"/>
      <c r="K9143" s="6"/>
      <c r="L9143" s="6"/>
      <c r="M9143" s="6"/>
      <c r="N9143" s="6"/>
      <c r="O9143" s="6"/>
      <c r="Q9143" s="8">
        <f t="shared" si="142"/>
        <v>0.578481012658228</v>
      </c>
      <c r="T9143" s="4">
        <v>113</v>
      </c>
      <c r="U9143" s="4">
        <v>0</v>
      </c>
      <c r="AA9143" s="1" t="s">
        <v>59</v>
      </c>
      <c r="AC9143" s="4">
        <v>107030111</v>
      </c>
      <c r="AE9143" s="1" t="s">
        <v>60</v>
      </c>
      <c r="AG9143" s="1" t="s">
        <v>60</v>
      </c>
      <c r="AH9143" s="1" t="s">
        <v>60</v>
      </c>
    </row>
    <row r="9144" s="1" customFormat="1" ht="12.75" hidden="1" spans="1:34">
      <c r="A9144" s="4">
        <v>18480</v>
      </c>
      <c r="B9144" s="1" t="s">
        <v>10636</v>
      </c>
      <c r="C9144" s="1" t="s">
        <v>17709</v>
      </c>
      <c r="D9144" s="1" t="s">
        <v>4111</v>
      </c>
      <c r="E9144" s="1" t="s">
        <v>68</v>
      </c>
      <c r="F9144" s="4">
        <v>11.8</v>
      </c>
      <c r="G9144" s="4"/>
      <c r="H9144" s="4">
        <v>28</v>
      </c>
      <c r="I9144" s="6"/>
      <c r="J9144" s="6"/>
      <c r="K9144" s="6"/>
      <c r="L9144" s="6"/>
      <c r="M9144" s="6"/>
      <c r="N9144" s="6"/>
      <c r="O9144" s="6"/>
      <c r="Q9144" s="8">
        <f t="shared" si="142"/>
        <v>0.578571428571429</v>
      </c>
      <c r="T9144" s="4">
        <v>114</v>
      </c>
      <c r="U9144" s="4">
        <v>2</v>
      </c>
      <c r="W9144" s="4">
        <v>2</v>
      </c>
      <c r="X9144" s="4">
        <v>1</v>
      </c>
      <c r="Y9144" s="4">
        <v>2</v>
      </c>
      <c r="Z9144" s="4">
        <v>2</v>
      </c>
      <c r="AA9144" s="1" t="s">
        <v>105</v>
      </c>
      <c r="AB9144" s="4">
        <v>2</v>
      </c>
      <c r="AC9144" s="4">
        <v>107030205</v>
      </c>
      <c r="AE9144" s="1" t="s">
        <v>60</v>
      </c>
      <c r="AG9144" s="1" t="s">
        <v>60</v>
      </c>
      <c r="AH9144" s="1" t="s">
        <v>17710</v>
      </c>
    </row>
    <row r="9145" s="1" customFormat="1" ht="12.75" hidden="1" spans="1:34">
      <c r="A9145" s="4">
        <v>67448</v>
      </c>
      <c r="B9145" s="1" t="s">
        <v>1473</v>
      </c>
      <c r="C9145" s="1" t="s">
        <v>17711</v>
      </c>
      <c r="D9145" s="1" t="s">
        <v>129</v>
      </c>
      <c r="E9145" s="1" t="s">
        <v>58</v>
      </c>
      <c r="F9145" s="4">
        <v>11.8</v>
      </c>
      <c r="G9145" s="4"/>
      <c r="H9145" s="4">
        <v>28</v>
      </c>
      <c r="I9145" s="6"/>
      <c r="J9145" s="6"/>
      <c r="K9145" s="6"/>
      <c r="L9145" s="6"/>
      <c r="M9145" s="6"/>
      <c r="N9145" s="6"/>
      <c r="O9145" s="6"/>
      <c r="Q9145" s="8">
        <f t="shared" si="142"/>
        <v>0.578571428571429</v>
      </c>
      <c r="T9145" s="4">
        <v>113</v>
      </c>
      <c r="U9145" s="4">
        <v>0</v>
      </c>
      <c r="AA9145" s="1" t="s">
        <v>59</v>
      </c>
      <c r="AC9145" s="4">
        <v>107030401</v>
      </c>
      <c r="AE9145" s="1" t="s">
        <v>60</v>
      </c>
      <c r="AG9145" s="1" t="s">
        <v>60</v>
      </c>
      <c r="AH9145" s="1" t="s">
        <v>17712</v>
      </c>
    </row>
    <row r="9146" s="1" customFormat="1" ht="12.75" hidden="1" spans="1:34">
      <c r="A9146" s="4">
        <v>39062</v>
      </c>
      <c r="B9146" s="1" t="s">
        <v>8634</v>
      </c>
      <c r="C9146" s="1" t="s">
        <v>17713</v>
      </c>
      <c r="D9146" s="1" t="s">
        <v>17335</v>
      </c>
      <c r="E9146" s="1" t="s">
        <v>68</v>
      </c>
      <c r="F9146" s="4">
        <v>7.5</v>
      </c>
      <c r="G9146" s="4"/>
      <c r="H9146" s="4">
        <v>17.8</v>
      </c>
      <c r="I9146" s="6"/>
      <c r="J9146" s="6"/>
      <c r="K9146" s="6"/>
      <c r="L9146" s="6"/>
      <c r="M9146" s="6"/>
      <c r="N9146" s="6"/>
      <c r="O9146" s="6"/>
      <c r="Q9146" s="8">
        <f t="shared" si="142"/>
        <v>0.578651685393258</v>
      </c>
      <c r="T9146" s="4">
        <v>113</v>
      </c>
      <c r="U9146" s="4">
        <v>0</v>
      </c>
      <c r="AA9146" s="1" t="s">
        <v>59</v>
      </c>
      <c r="AC9146" s="4">
        <v>107030104</v>
      </c>
      <c r="AE9146" s="1" t="s">
        <v>60</v>
      </c>
      <c r="AG9146" s="1" t="s">
        <v>60</v>
      </c>
      <c r="AH9146" s="1" t="s">
        <v>17714</v>
      </c>
    </row>
    <row r="9147" s="1" customFormat="1" ht="12.75" hidden="1" spans="1:34">
      <c r="A9147" s="4">
        <v>127791</v>
      </c>
      <c r="B9147" s="1" t="s">
        <v>17715</v>
      </c>
      <c r="C9147" s="1" t="s">
        <v>17314</v>
      </c>
      <c r="D9147" s="1" t="s">
        <v>551</v>
      </c>
      <c r="E9147" s="1" t="s">
        <v>73</v>
      </c>
      <c r="F9147" s="4">
        <v>9.69</v>
      </c>
      <c r="G9147" s="4"/>
      <c r="H9147" s="4">
        <v>23</v>
      </c>
      <c r="I9147" s="6"/>
      <c r="J9147" s="6"/>
      <c r="K9147" s="6"/>
      <c r="L9147" s="6"/>
      <c r="M9147" s="6"/>
      <c r="N9147" s="6"/>
      <c r="O9147" s="6"/>
      <c r="Q9147" s="8">
        <f t="shared" si="142"/>
        <v>0.578695652173913</v>
      </c>
      <c r="T9147" s="4">
        <v>112</v>
      </c>
      <c r="U9147" s="4">
        <v>0</v>
      </c>
      <c r="AA9147" s="1" t="s">
        <v>59</v>
      </c>
      <c r="AC9147" s="4">
        <v>101011502</v>
      </c>
      <c r="AE9147" s="1" t="s">
        <v>60</v>
      </c>
      <c r="AG9147" s="1" t="s">
        <v>60</v>
      </c>
      <c r="AH9147" s="1" t="s">
        <v>17716</v>
      </c>
    </row>
    <row r="9148" s="1" customFormat="1" ht="12.75" hidden="1" spans="1:34">
      <c r="A9148" s="4">
        <v>83198</v>
      </c>
      <c r="B9148" s="1" t="s">
        <v>16060</v>
      </c>
      <c r="C9148" s="1" t="s">
        <v>2122</v>
      </c>
      <c r="D9148" s="1" t="s">
        <v>15810</v>
      </c>
      <c r="E9148" s="1" t="s">
        <v>68</v>
      </c>
      <c r="F9148" s="4">
        <v>8</v>
      </c>
      <c r="G9148" s="4"/>
      <c r="H9148" s="4">
        <v>19</v>
      </c>
      <c r="I9148" s="6"/>
      <c r="J9148" s="6"/>
      <c r="K9148" s="6"/>
      <c r="L9148" s="6"/>
      <c r="M9148" s="6"/>
      <c r="N9148" s="6"/>
      <c r="O9148" s="6"/>
      <c r="P9148" s="4">
        <v>18</v>
      </c>
      <c r="Q9148" s="8">
        <f t="shared" si="142"/>
        <v>0.578947368421053</v>
      </c>
      <c r="U9148" s="4">
        <v>586</v>
      </c>
      <c r="V9148" s="4">
        <v>87</v>
      </c>
      <c r="W9148" s="4">
        <v>499</v>
      </c>
      <c r="X9148" s="4">
        <v>114</v>
      </c>
      <c r="Y9148" s="4">
        <v>747</v>
      </c>
      <c r="Z9148" s="4">
        <v>103</v>
      </c>
      <c r="AA9148" s="1" t="s">
        <v>105</v>
      </c>
      <c r="AB9148" s="4">
        <v>3</v>
      </c>
      <c r="AC9148" s="4">
        <v>107030207</v>
      </c>
      <c r="AE9148" s="1" t="s">
        <v>60</v>
      </c>
      <c r="AG9148" s="1" t="s">
        <v>304</v>
      </c>
      <c r="AH9148" s="1" t="s">
        <v>17717</v>
      </c>
    </row>
    <row r="9149" s="1" customFormat="1" ht="12.75" hidden="1" spans="1:34">
      <c r="A9149" s="4">
        <v>143148</v>
      </c>
      <c r="B9149" s="1" t="s">
        <v>17718</v>
      </c>
      <c r="C9149" s="1" t="s">
        <v>17719</v>
      </c>
      <c r="D9149" s="1" t="s">
        <v>17720</v>
      </c>
      <c r="E9149" s="1" t="s">
        <v>68</v>
      </c>
      <c r="F9149" s="4">
        <v>16</v>
      </c>
      <c r="G9149" s="4"/>
      <c r="H9149" s="4">
        <v>38</v>
      </c>
      <c r="I9149" s="6"/>
      <c r="J9149" s="6"/>
      <c r="K9149" s="6"/>
      <c r="L9149" s="6"/>
      <c r="M9149" s="6"/>
      <c r="N9149" s="6"/>
      <c r="O9149" s="6"/>
      <c r="P9149" s="4">
        <v>36.5</v>
      </c>
      <c r="Q9149" s="8">
        <f t="shared" si="142"/>
        <v>0.578947368421053</v>
      </c>
      <c r="U9149" s="4">
        <v>1622</v>
      </c>
      <c r="V9149" s="4">
        <v>565</v>
      </c>
      <c r="W9149" s="4">
        <v>1057</v>
      </c>
      <c r="X9149" s="4">
        <v>113</v>
      </c>
      <c r="Y9149" s="4">
        <v>2079</v>
      </c>
      <c r="Z9149" s="4">
        <v>112</v>
      </c>
      <c r="AA9149" s="1" t="s">
        <v>97</v>
      </c>
      <c r="AB9149" s="4">
        <v>2</v>
      </c>
      <c r="AC9149" s="4">
        <v>107030206</v>
      </c>
      <c r="AE9149" s="1" t="s">
        <v>60</v>
      </c>
      <c r="AG9149" s="1" t="s">
        <v>60</v>
      </c>
      <c r="AH9149" s="1" t="s">
        <v>17721</v>
      </c>
    </row>
    <row r="9150" s="1" customFormat="1" ht="12.75" hidden="1" spans="1:34">
      <c r="A9150" s="4">
        <v>183041</v>
      </c>
      <c r="B9150" s="1" t="s">
        <v>13830</v>
      </c>
      <c r="C9150" s="1" t="s">
        <v>17722</v>
      </c>
      <c r="D9150" s="1" t="s">
        <v>13831</v>
      </c>
      <c r="E9150" s="1" t="s">
        <v>68</v>
      </c>
      <c r="F9150" s="4">
        <v>16</v>
      </c>
      <c r="G9150" s="4"/>
      <c r="H9150" s="4">
        <v>38</v>
      </c>
      <c r="I9150" s="6"/>
      <c r="J9150" s="6"/>
      <c r="K9150" s="6"/>
      <c r="L9150" s="6"/>
      <c r="M9150" s="6"/>
      <c r="N9150" s="6"/>
      <c r="O9150" s="6"/>
      <c r="Q9150" s="8">
        <f t="shared" si="142"/>
        <v>0.578947368421053</v>
      </c>
      <c r="U9150" s="4">
        <v>204</v>
      </c>
      <c r="V9150" s="4">
        <v>32</v>
      </c>
      <c r="W9150" s="4">
        <v>172</v>
      </c>
      <c r="X9150" s="4">
        <v>78</v>
      </c>
      <c r="Y9150" s="4">
        <v>118</v>
      </c>
      <c r="Z9150" s="4">
        <v>48</v>
      </c>
      <c r="AA9150" s="1" t="s">
        <v>105</v>
      </c>
      <c r="AB9150" s="4">
        <v>3</v>
      </c>
      <c r="AE9150" s="1" t="s">
        <v>60</v>
      </c>
      <c r="AG9150" s="1" t="s">
        <v>60</v>
      </c>
      <c r="AH9150" s="1" t="s">
        <v>17723</v>
      </c>
    </row>
    <row r="9151" s="1" customFormat="1" ht="12.75" hidden="1" spans="1:34">
      <c r="A9151" s="4">
        <v>54894</v>
      </c>
      <c r="B9151" s="1" t="s">
        <v>276</v>
      </c>
      <c r="C9151" s="1" t="s">
        <v>17724</v>
      </c>
      <c r="D9151" s="1" t="s">
        <v>93</v>
      </c>
      <c r="E9151" s="1" t="s">
        <v>23</v>
      </c>
      <c r="F9151" s="4">
        <v>4</v>
      </c>
      <c r="G9151" s="4"/>
      <c r="H9151" s="4">
        <v>9.5</v>
      </c>
      <c r="I9151" s="6"/>
      <c r="J9151" s="6"/>
      <c r="K9151" s="6"/>
      <c r="L9151" s="6"/>
      <c r="M9151" s="6"/>
      <c r="N9151" s="6"/>
      <c r="O9151" s="6"/>
      <c r="Q9151" s="8">
        <f t="shared" si="142"/>
        <v>0.578947368421053</v>
      </c>
      <c r="T9151" s="4">
        <v>113</v>
      </c>
      <c r="U9151" s="4">
        <v>0</v>
      </c>
      <c r="AA9151" s="1" t="s">
        <v>59</v>
      </c>
      <c r="AC9151" s="4">
        <v>107030301</v>
      </c>
      <c r="AE9151" s="1" t="s">
        <v>60</v>
      </c>
      <c r="AG9151" s="1" t="s">
        <v>60</v>
      </c>
      <c r="AH9151" s="1" t="s">
        <v>17725</v>
      </c>
    </row>
    <row r="9152" s="1" customFormat="1" ht="12.75" hidden="1" spans="1:34">
      <c r="A9152" s="4">
        <v>182995</v>
      </c>
      <c r="B9152" s="1" t="s">
        <v>17726</v>
      </c>
      <c r="C9152" s="1" t="s">
        <v>8497</v>
      </c>
      <c r="D9152" s="1" t="s">
        <v>15942</v>
      </c>
      <c r="E9152" s="1" t="s">
        <v>284</v>
      </c>
      <c r="F9152" s="4">
        <v>95.98</v>
      </c>
      <c r="G9152" s="4"/>
      <c r="H9152" s="4">
        <v>228</v>
      </c>
      <c r="I9152" s="6"/>
      <c r="J9152" s="6"/>
      <c r="K9152" s="6"/>
      <c r="L9152" s="6"/>
      <c r="M9152" s="6"/>
      <c r="N9152" s="6"/>
      <c r="O9152" s="6"/>
      <c r="Q9152" s="8">
        <f t="shared" si="142"/>
        <v>0.579035087719298</v>
      </c>
      <c r="U9152" s="4">
        <v>6</v>
      </c>
      <c r="W9152" s="4">
        <v>6</v>
      </c>
      <c r="X9152" s="4">
        <v>3</v>
      </c>
      <c r="AA9152" s="1" t="s">
        <v>114</v>
      </c>
      <c r="AB9152" s="4">
        <v>0</v>
      </c>
      <c r="AE9152" s="1" t="s">
        <v>60</v>
      </c>
      <c r="AG9152" s="1" t="s">
        <v>60</v>
      </c>
      <c r="AH9152" s="1" t="s">
        <v>17727</v>
      </c>
    </row>
    <row r="9153" s="1" customFormat="1" ht="12.75" hidden="1" spans="1:34">
      <c r="A9153" s="4">
        <v>182990</v>
      </c>
      <c r="B9153" s="1" t="s">
        <v>17728</v>
      </c>
      <c r="C9153" s="1" t="s">
        <v>8497</v>
      </c>
      <c r="D9153" s="1" t="s">
        <v>15942</v>
      </c>
      <c r="E9153" s="1" t="s">
        <v>284</v>
      </c>
      <c r="F9153" s="4">
        <v>95.98</v>
      </c>
      <c r="G9153" s="4"/>
      <c r="H9153" s="4">
        <v>228</v>
      </c>
      <c r="I9153" s="6"/>
      <c r="J9153" s="6"/>
      <c r="K9153" s="6"/>
      <c r="L9153" s="6"/>
      <c r="M9153" s="6"/>
      <c r="N9153" s="6"/>
      <c r="O9153" s="6"/>
      <c r="Q9153" s="8">
        <f t="shared" si="142"/>
        <v>0.579035087719298</v>
      </c>
      <c r="U9153" s="4">
        <v>8</v>
      </c>
      <c r="W9153" s="4">
        <v>8</v>
      </c>
      <c r="X9153" s="4">
        <v>3</v>
      </c>
      <c r="AA9153" s="1" t="s">
        <v>114</v>
      </c>
      <c r="AB9153" s="4">
        <v>0</v>
      </c>
      <c r="AE9153" s="1" t="s">
        <v>60</v>
      </c>
      <c r="AG9153" s="1" t="s">
        <v>60</v>
      </c>
      <c r="AH9153" s="1" t="s">
        <v>17729</v>
      </c>
    </row>
    <row r="9154" s="1" customFormat="1" ht="12.75" hidden="1" spans="1:34">
      <c r="A9154" s="4">
        <v>182992</v>
      </c>
      <c r="B9154" s="1" t="s">
        <v>17730</v>
      </c>
      <c r="C9154" s="1" t="s">
        <v>8497</v>
      </c>
      <c r="D9154" s="1" t="s">
        <v>15942</v>
      </c>
      <c r="E9154" s="1" t="s">
        <v>284</v>
      </c>
      <c r="F9154" s="4">
        <v>95.98</v>
      </c>
      <c r="G9154" s="4"/>
      <c r="H9154" s="4">
        <v>228</v>
      </c>
      <c r="I9154" s="6"/>
      <c r="J9154" s="6"/>
      <c r="K9154" s="6"/>
      <c r="L9154" s="6"/>
      <c r="M9154" s="6"/>
      <c r="N9154" s="6"/>
      <c r="O9154" s="6"/>
      <c r="Q9154" s="8">
        <f t="shared" ref="Q9154:Q9217" si="143">(H9154-F9154)/H9154</f>
        <v>0.579035087719298</v>
      </c>
      <c r="U9154" s="4">
        <v>12</v>
      </c>
      <c r="W9154" s="4">
        <v>12</v>
      </c>
      <c r="X9154" s="4">
        <v>3</v>
      </c>
      <c r="AA9154" s="1" t="s">
        <v>114</v>
      </c>
      <c r="AB9154" s="4">
        <v>0</v>
      </c>
      <c r="AE9154" s="1" t="s">
        <v>60</v>
      </c>
      <c r="AG9154" s="1" t="s">
        <v>60</v>
      </c>
      <c r="AH9154" s="1" t="s">
        <v>17731</v>
      </c>
    </row>
    <row r="9155" s="1" customFormat="1" ht="12.75" hidden="1" spans="1:34">
      <c r="A9155" s="4">
        <v>67434</v>
      </c>
      <c r="B9155" s="1" t="s">
        <v>7611</v>
      </c>
      <c r="C9155" s="1" t="s">
        <v>17732</v>
      </c>
      <c r="D9155" s="1" t="s">
        <v>60</v>
      </c>
      <c r="E9155" s="1" t="s">
        <v>662</v>
      </c>
      <c r="F9155" s="4">
        <v>20.188</v>
      </c>
      <c r="G9155" s="4"/>
      <c r="H9155" s="4">
        <v>48</v>
      </c>
      <c r="I9155" s="6"/>
      <c r="J9155" s="6"/>
      <c r="K9155" s="6"/>
      <c r="L9155" s="6"/>
      <c r="M9155" s="6"/>
      <c r="N9155" s="6"/>
      <c r="O9155" s="6"/>
      <c r="Q9155" s="8">
        <f t="shared" si="143"/>
        <v>0.579416666666667</v>
      </c>
      <c r="T9155" s="4">
        <v>113</v>
      </c>
      <c r="U9155" s="4">
        <v>0</v>
      </c>
      <c r="AA9155" s="1" t="s">
        <v>59</v>
      </c>
      <c r="AC9155" s="4">
        <v>107030301</v>
      </c>
      <c r="AE9155" s="1" t="s">
        <v>60</v>
      </c>
      <c r="AG9155" s="1" t="s">
        <v>60</v>
      </c>
      <c r="AH9155" s="1" t="s">
        <v>15411</v>
      </c>
    </row>
    <row r="9156" s="1" customFormat="1" ht="12.75" hidden="1" spans="1:34">
      <c r="A9156" s="4">
        <v>57552</v>
      </c>
      <c r="B9156" s="1" t="s">
        <v>17733</v>
      </c>
      <c r="C9156" s="1" t="s">
        <v>17734</v>
      </c>
      <c r="D9156" s="1" t="s">
        <v>762</v>
      </c>
      <c r="E9156" s="1" t="s">
        <v>73</v>
      </c>
      <c r="F9156" s="4">
        <v>1.64</v>
      </c>
      <c r="G9156" s="4"/>
      <c r="H9156" s="4">
        <v>3.9</v>
      </c>
      <c r="I9156" s="6"/>
      <c r="J9156" s="6"/>
      <c r="K9156" s="6"/>
      <c r="L9156" s="6"/>
      <c r="M9156" s="6"/>
      <c r="N9156" s="6"/>
      <c r="O9156" s="6"/>
      <c r="Q9156" s="8">
        <f t="shared" si="143"/>
        <v>0.579487179487179</v>
      </c>
      <c r="U9156" s="4">
        <v>1159</v>
      </c>
      <c r="V9156" s="4">
        <v>340</v>
      </c>
      <c r="W9156" s="4">
        <v>819</v>
      </c>
      <c r="X9156" s="4">
        <v>111</v>
      </c>
      <c r="Y9156" s="4">
        <v>1559</v>
      </c>
      <c r="Z9156" s="4">
        <v>103</v>
      </c>
      <c r="AA9156" s="1" t="s">
        <v>105</v>
      </c>
      <c r="AB9156" s="4">
        <v>5</v>
      </c>
      <c r="AC9156" s="4">
        <v>107030801</v>
      </c>
      <c r="AE9156" s="1" t="s">
        <v>60</v>
      </c>
      <c r="AG9156" s="1" t="s">
        <v>60</v>
      </c>
      <c r="AH9156" s="1" t="s">
        <v>17735</v>
      </c>
    </row>
    <row r="9157" s="1" customFormat="1" ht="12.75" hidden="1" spans="1:34">
      <c r="A9157" s="4">
        <v>14219</v>
      </c>
      <c r="B9157" s="1" t="s">
        <v>17736</v>
      </c>
      <c r="C9157" s="1" t="s">
        <v>17737</v>
      </c>
      <c r="D9157" s="1" t="s">
        <v>17738</v>
      </c>
      <c r="E9157" s="1" t="s">
        <v>68</v>
      </c>
      <c r="F9157" s="4">
        <v>4.12</v>
      </c>
      <c r="G9157" s="4"/>
      <c r="H9157" s="4">
        <v>9.8</v>
      </c>
      <c r="I9157" s="6"/>
      <c r="J9157" s="6"/>
      <c r="K9157" s="6"/>
      <c r="L9157" s="6"/>
      <c r="M9157" s="6"/>
      <c r="N9157" s="6"/>
      <c r="O9157" s="6"/>
      <c r="Q9157" s="8">
        <f t="shared" si="143"/>
        <v>0.579591836734694</v>
      </c>
      <c r="T9157" s="4">
        <v>1</v>
      </c>
      <c r="U9157" s="4">
        <v>337</v>
      </c>
      <c r="V9157" s="4">
        <v>59</v>
      </c>
      <c r="W9157" s="4">
        <v>278</v>
      </c>
      <c r="X9157" s="4">
        <v>97</v>
      </c>
      <c r="Y9157" s="4">
        <v>235</v>
      </c>
      <c r="Z9157" s="4">
        <v>71</v>
      </c>
      <c r="AA9157" s="1" t="s">
        <v>97</v>
      </c>
      <c r="AB9157" s="4">
        <v>0</v>
      </c>
      <c r="AC9157" s="4">
        <v>107030205</v>
      </c>
      <c r="AE9157" s="1" t="s">
        <v>60</v>
      </c>
      <c r="AG9157" s="1" t="s">
        <v>60</v>
      </c>
      <c r="AH9157" s="1" t="s">
        <v>17739</v>
      </c>
    </row>
    <row r="9158" s="1" customFormat="1" ht="12.75" hidden="1" spans="1:34">
      <c r="A9158" s="4">
        <v>159576</v>
      </c>
      <c r="B9158" s="1" t="s">
        <v>17740</v>
      </c>
      <c r="C9158" s="1" t="s">
        <v>17741</v>
      </c>
      <c r="D9158" s="1" t="s">
        <v>9622</v>
      </c>
      <c r="E9158" s="1" t="s">
        <v>88</v>
      </c>
      <c r="F9158" s="4">
        <v>10.5</v>
      </c>
      <c r="G9158" s="4"/>
      <c r="H9158" s="4">
        <v>25</v>
      </c>
      <c r="I9158" s="6"/>
      <c r="J9158" s="6"/>
      <c r="K9158" s="6"/>
      <c r="L9158" s="6"/>
      <c r="M9158" s="6"/>
      <c r="N9158" s="6"/>
      <c r="O9158" s="6"/>
      <c r="Q9158" s="8">
        <f t="shared" si="143"/>
        <v>0.58</v>
      </c>
      <c r="U9158" s="4">
        <v>86</v>
      </c>
      <c r="V9158" s="4">
        <v>12</v>
      </c>
      <c r="W9158" s="4">
        <v>74</v>
      </c>
      <c r="X9158" s="4">
        <v>20</v>
      </c>
      <c r="Y9158" s="4">
        <v>43</v>
      </c>
      <c r="Z9158" s="4">
        <v>9</v>
      </c>
      <c r="AA9158" s="1" t="s">
        <v>105</v>
      </c>
      <c r="AB9158" s="4">
        <v>2</v>
      </c>
      <c r="AC9158" s="4">
        <v>107030210</v>
      </c>
      <c r="AE9158" s="1" t="s">
        <v>60</v>
      </c>
      <c r="AG9158" s="1" t="s">
        <v>304</v>
      </c>
      <c r="AH9158" s="1" t="s">
        <v>17742</v>
      </c>
    </row>
    <row r="9159" s="1" customFormat="1" ht="12.75" hidden="1" spans="1:34">
      <c r="A9159" s="4">
        <v>163851</v>
      </c>
      <c r="B9159" s="1" t="s">
        <v>12787</v>
      </c>
      <c r="C9159" s="1" t="s">
        <v>8675</v>
      </c>
      <c r="D9159" s="1" t="s">
        <v>93</v>
      </c>
      <c r="E9159" s="1" t="s">
        <v>23</v>
      </c>
      <c r="F9159" s="4">
        <v>0.084</v>
      </c>
      <c r="G9159" s="4"/>
      <c r="H9159" s="4">
        <v>0.2</v>
      </c>
      <c r="I9159" s="6"/>
      <c r="J9159" s="6"/>
      <c r="K9159" s="6"/>
      <c r="L9159" s="6"/>
      <c r="M9159" s="6"/>
      <c r="N9159" s="6"/>
      <c r="O9159" s="6"/>
      <c r="Q9159" s="8">
        <f t="shared" si="143"/>
        <v>0.58</v>
      </c>
      <c r="U9159" s="4">
        <v>323.2</v>
      </c>
      <c r="W9159" s="4">
        <v>323.2</v>
      </c>
      <c r="X9159" s="4">
        <v>4</v>
      </c>
      <c r="Y9159" s="4">
        <v>643.8</v>
      </c>
      <c r="Z9159" s="4">
        <v>4</v>
      </c>
      <c r="AA9159" s="1" t="s">
        <v>59</v>
      </c>
      <c r="AB9159" s="4">
        <v>0</v>
      </c>
      <c r="AC9159" s="4">
        <v>107030301</v>
      </c>
      <c r="AE9159" s="1" t="s">
        <v>60</v>
      </c>
      <c r="AG9159" s="1" t="s">
        <v>60</v>
      </c>
      <c r="AH9159" s="1" t="s">
        <v>60</v>
      </c>
    </row>
    <row r="9160" s="1" customFormat="1" ht="12.75" hidden="1" spans="1:34">
      <c r="A9160" s="4">
        <v>1314</v>
      </c>
      <c r="B9160" s="1" t="s">
        <v>10053</v>
      </c>
      <c r="C9160" s="1" t="s">
        <v>3183</v>
      </c>
      <c r="D9160" s="1" t="s">
        <v>129</v>
      </c>
      <c r="E9160" s="1" t="s">
        <v>58</v>
      </c>
      <c r="F9160" s="4">
        <v>6.3</v>
      </c>
      <c r="G9160" s="4"/>
      <c r="H9160" s="4">
        <v>15</v>
      </c>
      <c r="I9160" s="6"/>
      <c r="J9160" s="6"/>
      <c r="K9160" s="6"/>
      <c r="L9160" s="6"/>
      <c r="M9160" s="6"/>
      <c r="N9160" s="6"/>
      <c r="O9160" s="6"/>
      <c r="Q9160" s="8">
        <f t="shared" si="143"/>
        <v>0.58</v>
      </c>
      <c r="U9160" s="4">
        <v>355</v>
      </c>
      <c r="V9160" s="4">
        <v>113</v>
      </c>
      <c r="W9160" s="4">
        <v>242</v>
      </c>
      <c r="X9160" s="4">
        <v>99</v>
      </c>
      <c r="Y9160" s="4">
        <v>157</v>
      </c>
      <c r="Z9160" s="4">
        <v>53</v>
      </c>
      <c r="AA9160" s="1" t="s">
        <v>105</v>
      </c>
      <c r="AB9160" s="4">
        <v>3</v>
      </c>
      <c r="AC9160" s="4">
        <v>107030401</v>
      </c>
      <c r="AE9160" s="1" t="s">
        <v>60</v>
      </c>
      <c r="AG9160" s="1" t="s">
        <v>60</v>
      </c>
      <c r="AH9160" s="1" t="s">
        <v>17743</v>
      </c>
    </row>
    <row r="9161" s="1" customFormat="1" ht="12.75" hidden="1" spans="1:34">
      <c r="A9161" s="4">
        <v>49204</v>
      </c>
      <c r="B9161" s="1" t="s">
        <v>9920</v>
      </c>
      <c r="C9161" s="1" t="s">
        <v>1126</v>
      </c>
      <c r="D9161" s="1" t="s">
        <v>5998</v>
      </c>
      <c r="E9161" s="1" t="s">
        <v>23</v>
      </c>
      <c r="F9161" s="4">
        <v>0.147</v>
      </c>
      <c r="G9161" s="4"/>
      <c r="H9161" s="4">
        <v>0.35</v>
      </c>
      <c r="I9161" s="6"/>
      <c r="J9161" s="6"/>
      <c r="K9161" s="6"/>
      <c r="L9161" s="6"/>
      <c r="M9161" s="6"/>
      <c r="N9161" s="6"/>
      <c r="O9161" s="6"/>
      <c r="Q9161" s="8">
        <f t="shared" si="143"/>
        <v>0.58</v>
      </c>
      <c r="U9161" s="4">
        <v>1831.6</v>
      </c>
      <c r="W9161" s="4">
        <v>1831.6</v>
      </c>
      <c r="X9161" s="4">
        <v>21</v>
      </c>
      <c r="Y9161" s="4">
        <v>782.4</v>
      </c>
      <c r="Z9161" s="4">
        <v>13</v>
      </c>
      <c r="AA9161" s="1" t="s">
        <v>123</v>
      </c>
      <c r="AB9161" s="4">
        <v>0</v>
      </c>
      <c r="AC9161" s="4">
        <v>107030301</v>
      </c>
      <c r="AE9161" s="1" t="s">
        <v>60</v>
      </c>
      <c r="AG9161" s="1" t="s">
        <v>60</v>
      </c>
      <c r="AH9161" s="1" t="s">
        <v>60</v>
      </c>
    </row>
    <row r="9162" s="1" customFormat="1" ht="12.75" hidden="1" spans="1:34">
      <c r="A9162" s="4">
        <v>36382</v>
      </c>
      <c r="B9162" s="1" t="s">
        <v>10350</v>
      </c>
      <c r="C9162" s="1" t="s">
        <v>4439</v>
      </c>
      <c r="D9162" s="1" t="s">
        <v>22</v>
      </c>
      <c r="E9162" s="1" t="s">
        <v>23</v>
      </c>
      <c r="F9162" s="4">
        <v>0.63</v>
      </c>
      <c r="G9162" s="4"/>
      <c r="H9162" s="4">
        <v>1.5</v>
      </c>
      <c r="I9162" s="6"/>
      <c r="J9162" s="6"/>
      <c r="K9162" s="6"/>
      <c r="L9162" s="6"/>
      <c r="M9162" s="6"/>
      <c r="N9162" s="6"/>
      <c r="O9162" s="6"/>
      <c r="Q9162" s="8">
        <f t="shared" si="143"/>
        <v>0.58</v>
      </c>
      <c r="U9162" s="4">
        <v>167</v>
      </c>
      <c r="W9162" s="4">
        <v>167</v>
      </c>
      <c r="X9162" s="4">
        <v>2</v>
      </c>
      <c r="AA9162" s="1" t="s">
        <v>123</v>
      </c>
      <c r="AB9162" s="4">
        <v>0</v>
      </c>
      <c r="AC9162" s="4">
        <v>107030301</v>
      </c>
      <c r="AE9162" s="1" t="s">
        <v>60</v>
      </c>
      <c r="AG9162" s="1" t="s">
        <v>60</v>
      </c>
      <c r="AH9162" s="1" t="s">
        <v>60</v>
      </c>
    </row>
    <row r="9163" s="1" customFormat="1" ht="12.75" hidden="1" spans="1:34">
      <c r="A9163" s="4">
        <v>109931</v>
      </c>
      <c r="B9163" s="1" t="s">
        <v>17744</v>
      </c>
      <c r="C9163" s="1" t="s">
        <v>7413</v>
      </c>
      <c r="D9163" s="1" t="s">
        <v>3683</v>
      </c>
      <c r="E9163" s="1" t="s">
        <v>68</v>
      </c>
      <c r="F9163" s="4">
        <v>4.2</v>
      </c>
      <c r="G9163" s="4"/>
      <c r="H9163" s="4">
        <v>10</v>
      </c>
      <c r="I9163" s="6"/>
      <c r="J9163" s="6"/>
      <c r="K9163" s="6"/>
      <c r="L9163" s="6"/>
      <c r="M9163" s="6"/>
      <c r="N9163" s="6"/>
      <c r="O9163" s="6"/>
      <c r="Q9163" s="8">
        <f t="shared" si="143"/>
        <v>0.58</v>
      </c>
      <c r="U9163" s="4">
        <v>1</v>
      </c>
      <c r="W9163" s="4">
        <v>1</v>
      </c>
      <c r="X9163" s="4">
        <v>1</v>
      </c>
      <c r="Y9163" s="4">
        <v>1</v>
      </c>
      <c r="Z9163" s="4">
        <v>1</v>
      </c>
      <c r="AA9163" s="1" t="s">
        <v>105</v>
      </c>
      <c r="AB9163" s="4">
        <v>3</v>
      </c>
      <c r="AC9163" s="4">
        <v>107030205</v>
      </c>
      <c r="AE9163" s="1" t="s">
        <v>60</v>
      </c>
      <c r="AG9163" s="1" t="s">
        <v>60</v>
      </c>
      <c r="AH9163" s="1" t="s">
        <v>17745</v>
      </c>
    </row>
    <row r="9164" s="1" customFormat="1" ht="12.75" hidden="1" spans="1:34">
      <c r="A9164" s="4">
        <v>143265</v>
      </c>
      <c r="B9164" s="1" t="s">
        <v>7110</v>
      </c>
      <c r="C9164" s="1" t="s">
        <v>1360</v>
      </c>
      <c r="D9164" s="1" t="s">
        <v>13419</v>
      </c>
      <c r="E9164" s="1" t="s">
        <v>58</v>
      </c>
      <c r="F9164" s="4">
        <v>21</v>
      </c>
      <c r="G9164" s="4"/>
      <c r="H9164" s="4">
        <v>50</v>
      </c>
      <c r="I9164" s="6"/>
      <c r="J9164" s="6"/>
      <c r="K9164" s="6"/>
      <c r="L9164" s="6"/>
      <c r="M9164" s="6"/>
      <c r="N9164" s="6"/>
      <c r="O9164" s="6"/>
      <c r="Q9164" s="8">
        <f t="shared" si="143"/>
        <v>0.58</v>
      </c>
      <c r="U9164" s="4">
        <v>294.17</v>
      </c>
      <c r="V9164" s="4">
        <v>24</v>
      </c>
      <c r="W9164" s="4">
        <v>270.17</v>
      </c>
      <c r="X9164" s="4">
        <v>111</v>
      </c>
      <c r="Y9164" s="4">
        <v>50.33</v>
      </c>
      <c r="Z9164" s="4">
        <v>36</v>
      </c>
      <c r="AA9164" s="1" t="s">
        <v>97</v>
      </c>
      <c r="AB9164" s="4">
        <v>3</v>
      </c>
      <c r="AC9164" s="4">
        <v>107030399</v>
      </c>
      <c r="AE9164" s="1" t="s">
        <v>60</v>
      </c>
      <c r="AG9164" s="1" t="s">
        <v>60</v>
      </c>
      <c r="AH9164" s="1" t="s">
        <v>17746</v>
      </c>
    </row>
    <row r="9165" s="1" customFormat="1" ht="12.75" hidden="1" spans="1:34">
      <c r="A9165" s="4">
        <v>139378</v>
      </c>
      <c r="B9165" s="1" t="s">
        <v>127</v>
      </c>
      <c r="C9165" s="1" t="s">
        <v>17747</v>
      </c>
      <c r="D9165" s="1" t="s">
        <v>129</v>
      </c>
      <c r="E9165" s="1" t="s">
        <v>73</v>
      </c>
      <c r="F9165" s="4">
        <v>10.5</v>
      </c>
      <c r="G9165" s="4"/>
      <c r="H9165" s="4">
        <v>25</v>
      </c>
      <c r="I9165" s="6"/>
      <c r="J9165" s="6"/>
      <c r="K9165" s="6"/>
      <c r="L9165" s="6"/>
      <c r="M9165" s="6"/>
      <c r="N9165" s="6"/>
      <c r="O9165" s="6"/>
      <c r="Q9165" s="8">
        <f t="shared" si="143"/>
        <v>0.58</v>
      </c>
      <c r="U9165" s="4">
        <v>5745</v>
      </c>
      <c r="V9165" s="4">
        <v>475</v>
      </c>
      <c r="W9165" s="4">
        <v>5270</v>
      </c>
      <c r="X9165" s="4">
        <v>109</v>
      </c>
      <c r="Y9165" s="4">
        <v>211</v>
      </c>
      <c r="Z9165" s="4">
        <v>71</v>
      </c>
      <c r="AA9165" s="1" t="s">
        <v>105</v>
      </c>
      <c r="AE9165" s="1" t="s">
        <v>60</v>
      </c>
      <c r="AG9165" s="1" t="s">
        <v>60</v>
      </c>
      <c r="AH9165" s="1" t="s">
        <v>17748</v>
      </c>
    </row>
    <row r="9166" s="1" customFormat="1" ht="12.75" hidden="1" spans="1:34">
      <c r="A9166" s="4">
        <v>139798</v>
      </c>
      <c r="B9166" s="1" t="s">
        <v>8908</v>
      </c>
      <c r="C9166" s="1" t="s">
        <v>17749</v>
      </c>
      <c r="D9166" s="1" t="s">
        <v>129</v>
      </c>
      <c r="E9166" s="1" t="s">
        <v>17750</v>
      </c>
      <c r="F9166" s="4">
        <v>10.5</v>
      </c>
      <c r="G9166" s="4"/>
      <c r="H9166" s="4">
        <v>25</v>
      </c>
      <c r="I9166" s="6"/>
      <c r="J9166" s="6"/>
      <c r="K9166" s="6"/>
      <c r="L9166" s="6"/>
      <c r="M9166" s="6"/>
      <c r="N9166" s="6"/>
      <c r="O9166" s="6"/>
      <c r="Q9166" s="8">
        <f t="shared" si="143"/>
        <v>0.58</v>
      </c>
      <c r="U9166" s="4">
        <v>2862</v>
      </c>
      <c r="V9166" s="4">
        <v>265</v>
      </c>
      <c r="W9166" s="4">
        <v>2597</v>
      </c>
      <c r="X9166" s="4">
        <v>109</v>
      </c>
      <c r="Y9166" s="4">
        <v>189</v>
      </c>
      <c r="Z9166" s="4">
        <v>65</v>
      </c>
      <c r="AA9166" s="1" t="s">
        <v>105</v>
      </c>
      <c r="AE9166" s="1" t="s">
        <v>60</v>
      </c>
      <c r="AG9166" s="1" t="s">
        <v>60</v>
      </c>
      <c r="AH9166" s="1" t="s">
        <v>17751</v>
      </c>
    </row>
    <row r="9167" s="1" customFormat="1" ht="12.75" hidden="1" spans="1:34">
      <c r="A9167" s="4">
        <v>16792</v>
      </c>
      <c r="B9167" s="1" t="s">
        <v>17752</v>
      </c>
      <c r="C9167" s="1" t="s">
        <v>17753</v>
      </c>
      <c r="D9167" s="1" t="s">
        <v>67</v>
      </c>
      <c r="E9167" s="1" t="s">
        <v>58</v>
      </c>
      <c r="F9167" s="4">
        <v>1.05</v>
      </c>
      <c r="G9167" s="4"/>
      <c r="H9167" s="4">
        <v>2.5</v>
      </c>
      <c r="I9167" s="6"/>
      <c r="J9167" s="6"/>
      <c r="K9167" s="6"/>
      <c r="L9167" s="6"/>
      <c r="M9167" s="6"/>
      <c r="N9167" s="6"/>
      <c r="O9167" s="6"/>
      <c r="Q9167" s="8">
        <f t="shared" si="143"/>
        <v>0.58</v>
      </c>
      <c r="T9167" s="4">
        <v>112</v>
      </c>
      <c r="U9167" s="4">
        <v>0</v>
      </c>
      <c r="AA9167" s="1" t="s">
        <v>59</v>
      </c>
      <c r="AC9167" s="4">
        <v>107030203</v>
      </c>
      <c r="AE9167" s="1" t="s">
        <v>60</v>
      </c>
      <c r="AG9167" s="1" t="s">
        <v>60</v>
      </c>
      <c r="AH9167" s="1" t="s">
        <v>60</v>
      </c>
    </row>
    <row r="9168" s="1" customFormat="1" ht="12.75" hidden="1" spans="1:34">
      <c r="A9168" s="4">
        <v>12969</v>
      </c>
      <c r="B9168" s="1" t="s">
        <v>10005</v>
      </c>
      <c r="C9168" s="1" t="s">
        <v>63</v>
      </c>
      <c r="D9168" s="1" t="s">
        <v>64</v>
      </c>
      <c r="E9168" s="1" t="s">
        <v>23</v>
      </c>
      <c r="F9168" s="4">
        <v>0.273</v>
      </c>
      <c r="G9168" s="4"/>
      <c r="H9168" s="4">
        <v>0.65</v>
      </c>
      <c r="I9168" s="4"/>
      <c r="J9168" s="4"/>
      <c r="K9168" s="4"/>
      <c r="L9168" s="4"/>
      <c r="M9168" s="4"/>
      <c r="N9168" s="4"/>
      <c r="O9168" s="4"/>
      <c r="Q9168" s="8">
        <f t="shared" si="143"/>
        <v>0.58</v>
      </c>
      <c r="T9168" s="4">
        <v>113</v>
      </c>
      <c r="U9168" s="4">
        <v>384.98</v>
      </c>
      <c r="W9168" s="4">
        <v>384.98</v>
      </c>
      <c r="X9168" s="4">
        <v>5</v>
      </c>
      <c r="AA9168" s="1" t="s">
        <v>59</v>
      </c>
      <c r="AC9168" s="4">
        <v>107030301</v>
      </c>
      <c r="AE9168" s="1" t="s">
        <v>60</v>
      </c>
      <c r="AG9168" s="1" t="s">
        <v>60</v>
      </c>
      <c r="AH9168" s="1" t="s">
        <v>60</v>
      </c>
    </row>
    <row r="9169" s="1" customFormat="1" ht="12.75" hidden="1" spans="1:34">
      <c r="A9169" s="4">
        <v>25310</v>
      </c>
      <c r="B9169" s="1" t="s">
        <v>6839</v>
      </c>
      <c r="C9169" s="1" t="s">
        <v>63</v>
      </c>
      <c r="D9169" s="1" t="s">
        <v>93</v>
      </c>
      <c r="E9169" s="1" t="s">
        <v>23</v>
      </c>
      <c r="F9169" s="4">
        <v>0.126</v>
      </c>
      <c r="G9169" s="4"/>
      <c r="H9169" s="4">
        <v>0.3</v>
      </c>
      <c r="I9169" s="6"/>
      <c r="J9169" s="6"/>
      <c r="K9169" s="6"/>
      <c r="L9169" s="6"/>
      <c r="M9169" s="6"/>
      <c r="N9169" s="6"/>
      <c r="O9169" s="6"/>
      <c r="Q9169" s="8">
        <f t="shared" si="143"/>
        <v>0.58</v>
      </c>
      <c r="T9169" s="4">
        <v>113</v>
      </c>
      <c r="U9169" s="4">
        <v>131.5</v>
      </c>
      <c r="W9169" s="4">
        <v>131.5</v>
      </c>
      <c r="X9169" s="4">
        <v>3</v>
      </c>
      <c r="AA9169" s="1" t="s">
        <v>59</v>
      </c>
      <c r="AC9169" s="4">
        <v>107030301</v>
      </c>
      <c r="AE9169" s="1" t="s">
        <v>60</v>
      </c>
      <c r="AG9169" s="1" t="s">
        <v>60</v>
      </c>
      <c r="AH9169" s="1" t="s">
        <v>60</v>
      </c>
    </row>
    <row r="9170" s="1" customFormat="1" ht="12.75" hidden="1" spans="1:34">
      <c r="A9170" s="4">
        <v>40112</v>
      </c>
      <c r="B9170" s="1" t="s">
        <v>17754</v>
      </c>
      <c r="C9170" s="1" t="s">
        <v>2272</v>
      </c>
      <c r="D9170" s="1" t="s">
        <v>1982</v>
      </c>
      <c r="E9170" s="1" t="s">
        <v>68</v>
      </c>
      <c r="F9170" s="4">
        <v>6.3</v>
      </c>
      <c r="G9170" s="4"/>
      <c r="H9170" s="4">
        <v>15</v>
      </c>
      <c r="I9170" s="6"/>
      <c r="J9170" s="6"/>
      <c r="K9170" s="6"/>
      <c r="L9170" s="6"/>
      <c r="M9170" s="6"/>
      <c r="N9170" s="6"/>
      <c r="O9170" s="6"/>
      <c r="Q9170" s="8">
        <f t="shared" si="143"/>
        <v>0.58</v>
      </c>
      <c r="T9170" s="4">
        <v>113</v>
      </c>
      <c r="U9170" s="4">
        <v>0</v>
      </c>
      <c r="AA9170" s="1" t="s">
        <v>59</v>
      </c>
      <c r="AC9170" s="4">
        <v>107030205</v>
      </c>
      <c r="AE9170" s="1" t="s">
        <v>60</v>
      </c>
      <c r="AG9170" s="1" t="s">
        <v>60</v>
      </c>
      <c r="AH9170" s="1" t="s">
        <v>17755</v>
      </c>
    </row>
    <row r="9171" s="1" customFormat="1" ht="12.75" hidden="1" spans="1:34">
      <c r="A9171" s="4">
        <v>43956</v>
      </c>
      <c r="B9171" s="1" t="s">
        <v>10305</v>
      </c>
      <c r="C9171" s="1" t="s">
        <v>63</v>
      </c>
      <c r="D9171" s="1" t="s">
        <v>93</v>
      </c>
      <c r="E9171" s="1" t="s">
        <v>23</v>
      </c>
      <c r="F9171" s="4">
        <v>0.126</v>
      </c>
      <c r="G9171" s="4"/>
      <c r="H9171" s="4">
        <v>0.3</v>
      </c>
      <c r="I9171" s="6"/>
      <c r="J9171" s="6"/>
      <c r="K9171" s="6"/>
      <c r="L9171" s="6"/>
      <c r="M9171" s="6"/>
      <c r="N9171" s="6"/>
      <c r="O9171" s="6"/>
      <c r="Q9171" s="8">
        <f t="shared" si="143"/>
        <v>0.58</v>
      </c>
      <c r="T9171" s="4">
        <v>113</v>
      </c>
      <c r="U9171" s="4">
        <v>33.5</v>
      </c>
      <c r="W9171" s="4">
        <v>33.5</v>
      </c>
      <c r="X9171" s="4">
        <v>3</v>
      </c>
      <c r="AA9171" s="1" t="s">
        <v>59</v>
      </c>
      <c r="AC9171" s="4">
        <v>107030301</v>
      </c>
      <c r="AE9171" s="1" t="s">
        <v>60</v>
      </c>
      <c r="AG9171" s="1" t="s">
        <v>60</v>
      </c>
      <c r="AH9171" s="1" t="s">
        <v>60</v>
      </c>
    </row>
    <row r="9172" s="1" customFormat="1" ht="12.75" hidden="1" spans="1:34">
      <c r="A9172" s="4">
        <v>48186</v>
      </c>
      <c r="B9172" s="1" t="s">
        <v>12292</v>
      </c>
      <c r="C9172" s="1" t="s">
        <v>2317</v>
      </c>
      <c r="D9172" s="1" t="s">
        <v>642</v>
      </c>
      <c r="E9172" s="1" t="s">
        <v>23</v>
      </c>
      <c r="F9172" s="4">
        <v>0.168</v>
      </c>
      <c r="G9172" s="4"/>
      <c r="H9172" s="4">
        <v>0.4</v>
      </c>
      <c r="I9172" s="6"/>
      <c r="J9172" s="6"/>
      <c r="K9172" s="6"/>
      <c r="L9172" s="6"/>
      <c r="M9172" s="6"/>
      <c r="N9172" s="6"/>
      <c r="O9172" s="6"/>
      <c r="Q9172" s="8">
        <f t="shared" si="143"/>
        <v>0.58</v>
      </c>
      <c r="T9172" s="4">
        <v>112</v>
      </c>
      <c r="U9172" s="4">
        <v>113.6</v>
      </c>
      <c r="W9172" s="4">
        <v>113.6</v>
      </c>
      <c r="X9172" s="4">
        <v>2</v>
      </c>
      <c r="AA9172" s="1" t="s">
        <v>59</v>
      </c>
      <c r="AC9172" s="4">
        <v>107030301</v>
      </c>
      <c r="AE9172" s="1" t="s">
        <v>60</v>
      </c>
      <c r="AG9172" s="1" t="s">
        <v>60</v>
      </c>
      <c r="AH9172" s="1" t="s">
        <v>60</v>
      </c>
    </row>
    <row r="9173" s="1" customFormat="1" ht="12.75" hidden="1" spans="1:34">
      <c r="A9173" s="4">
        <v>143254</v>
      </c>
      <c r="B9173" s="1" t="s">
        <v>17756</v>
      </c>
      <c r="C9173" s="1" t="s">
        <v>905</v>
      </c>
      <c r="D9173" s="1" t="s">
        <v>13419</v>
      </c>
      <c r="E9173" s="1" t="s">
        <v>11246</v>
      </c>
      <c r="F9173" s="4">
        <v>10.5</v>
      </c>
      <c r="G9173" s="4"/>
      <c r="H9173" s="4">
        <v>25</v>
      </c>
      <c r="I9173" s="6"/>
      <c r="J9173" s="6"/>
      <c r="K9173" s="6"/>
      <c r="L9173" s="6"/>
      <c r="M9173" s="6"/>
      <c r="N9173" s="6"/>
      <c r="O9173" s="6"/>
      <c r="Q9173" s="8">
        <f t="shared" si="143"/>
        <v>0.58</v>
      </c>
      <c r="T9173" s="4">
        <v>113</v>
      </c>
      <c r="U9173" s="4">
        <v>0</v>
      </c>
      <c r="AA9173" s="1" t="s">
        <v>59</v>
      </c>
      <c r="AC9173" s="4">
        <v>107030399</v>
      </c>
      <c r="AE9173" s="1" t="s">
        <v>60</v>
      </c>
      <c r="AG9173" s="1" t="s">
        <v>60</v>
      </c>
      <c r="AH9173" s="1" t="s">
        <v>17757</v>
      </c>
    </row>
    <row r="9174" s="1" customFormat="1" ht="12.75" hidden="1" spans="1:34">
      <c r="A9174" s="4">
        <v>154170</v>
      </c>
      <c r="B9174" s="1" t="s">
        <v>8600</v>
      </c>
      <c r="C9174" s="1" t="s">
        <v>63</v>
      </c>
      <c r="D9174" s="1" t="s">
        <v>93</v>
      </c>
      <c r="E9174" s="1" t="s">
        <v>23</v>
      </c>
      <c r="F9174" s="4">
        <v>0.126</v>
      </c>
      <c r="G9174" s="4"/>
      <c r="H9174" s="4">
        <v>0.3</v>
      </c>
      <c r="I9174" s="6"/>
      <c r="J9174" s="6"/>
      <c r="K9174" s="6"/>
      <c r="L9174" s="6"/>
      <c r="M9174" s="6"/>
      <c r="N9174" s="6"/>
      <c r="O9174" s="6"/>
      <c r="Q9174" s="8">
        <f t="shared" si="143"/>
        <v>0.58</v>
      </c>
      <c r="T9174" s="4">
        <v>112</v>
      </c>
      <c r="U9174" s="4">
        <v>0</v>
      </c>
      <c r="AA9174" s="1" t="s">
        <v>59</v>
      </c>
      <c r="AC9174" s="4">
        <v>107030301</v>
      </c>
      <c r="AE9174" s="1" t="s">
        <v>60</v>
      </c>
      <c r="AG9174" s="1" t="s">
        <v>60</v>
      </c>
      <c r="AH9174" s="1" t="s">
        <v>60</v>
      </c>
    </row>
    <row r="9175" s="1" customFormat="1" ht="12.75" hidden="1" spans="1:34">
      <c r="A9175" s="4">
        <v>136128</v>
      </c>
      <c r="B9175" s="1" t="s">
        <v>10210</v>
      </c>
      <c r="C9175" s="1" t="s">
        <v>1578</v>
      </c>
      <c r="D9175" s="1" t="s">
        <v>22</v>
      </c>
      <c r="E9175" s="1" t="s">
        <v>23</v>
      </c>
      <c r="F9175" s="4">
        <v>0.42</v>
      </c>
      <c r="G9175" s="4"/>
      <c r="H9175" s="4">
        <v>1</v>
      </c>
      <c r="I9175" s="6"/>
      <c r="J9175" s="6"/>
      <c r="K9175" s="6"/>
      <c r="L9175" s="6"/>
      <c r="M9175" s="6"/>
      <c r="N9175" s="6"/>
      <c r="O9175" s="6"/>
      <c r="Q9175" s="8">
        <f t="shared" si="143"/>
        <v>0.58</v>
      </c>
      <c r="U9175" s="4">
        <v>2882.365</v>
      </c>
      <c r="V9175" s="4">
        <v>1000</v>
      </c>
      <c r="W9175" s="4">
        <v>1882.365</v>
      </c>
      <c r="X9175" s="4">
        <v>16</v>
      </c>
      <c r="Y9175" s="4">
        <v>10556.8</v>
      </c>
      <c r="Z9175" s="4">
        <v>16</v>
      </c>
      <c r="AA9175" s="1" t="s">
        <v>123</v>
      </c>
      <c r="AB9175" s="4">
        <v>0</v>
      </c>
      <c r="AC9175" s="4">
        <v>107030301</v>
      </c>
      <c r="AE9175" s="1" t="s">
        <v>60</v>
      </c>
      <c r="AG9175" s="1" t="s">
        <v>60</v>
      </c>
      <c r="AH9175" s="1" t="s">
        <v>60</v>
      </c>
    </row>
    <row r="9176" s="1" customFormat="1" ht="12.75" hidden="1" spans="1:34">
      <c r="A9176" s="4">
        <v>168311</v>
      </c>
      <c r="B9176" s="1" t="s">
        <v>12544</v>
      </c>
      <c r="C9176" s="1" t="s">
        <v>1126</v>
      </c>
      <c r="D9176" s="1" t="s">
        <v>93</v>
      </c>
      <c r="E9176" s="1" t="s">
        <v>23</v>
      </c>
      <c r="F9176" s="4">
        <v>0.42</v>
      </c>
      <c r="G9176" s="4"/>
      <c r="H9176" s="4">
        <v>1</v>
      </c>
      <c r="I9176" s="6"/>
      <c r="J9176" s="6"/>
      <c r="K9176" s="6"/>
      <c r="L9176" s="6"/>
      <c r="M9176" s="6"/>
      <c r="N9176" s="6"/>
      <c r="O9176" s="6"/>
      <c r="Q9176" s="8">
        <f t="shared" si="143"/>
        <v>0.58</v>
      </c>
      <c r="U9176" s="4">
        <v>630</v>
      </c>
      <c r="W9176" s="4">
        <v>630</v>
      </c>
      <c r="X9176" s="4">
        <v>5</v>
      </c>
      <c r="Y9176" s="4">
        <v>33</v>
      </c>
      <c r="Z9176" s="4">
        <v>2</v>
      </c>
      <c r="AA9176" s="1" t="s">
        <v>123</v>
      </c>
      <c r="AB9176" s="4">
        <v>0</v>
      </c>
      <c r="AE9176" s="1" t="s">
        <v>60</v>
      </c>
      <c r="AG9176" s="1" t="s">
        <v>60</v>
      </c>
      <c r="AH9176" s="1" t="s">
        <v>60</v>
      </c>
    </row>
    <row r="9177" s="1" customFormat="1" ht="12.75" hidden="1" spans="1:34">
      <c r="A9177" s="4">
        <v>27029</v>
      </c>
      <c r="B9177" s="1" t="s">
        <v>10000</v>
      </c>
      <c r="C9177" s="1" t="s">
        <v>1126</v>
      </c>
      <c r="D9177" s="1" t="s">
        <v>5142</v>
      </c>
      <c r="E9177" s="1" t="s">
        <v>23</v>
      </c>
      <c r="F9177" s="4">
        <v>0.21</v>
      </c>
      <c r="G9177" s="4"/>
      <c r="H9177" s="4">
        <v>0.5</v>
      </c>
      <c r="I9177" s="6"/>
      <c r="J9177" s="6"/>
      <c r="K9177" s="6"/>
      <c r="L9177" s="6"/>
      <c r="M9177" s="6"/>
      <c r="N9177" s="6"/>
      <c r="O9177" s="6"/>
      <c r="Q9177" s="8">
        <f t="shared" si="143"/>
        <v>0.58</v>
      </c>
      <c r="U9177" s="4">
        <v>1451.07</v>
      </c>
      <c r="W9177" s="4">
        <v>1451.07</v>
      </c>
      <c r="X9177" s="4">
        <v>18</v>
      </c>
      <c r="Y9177" s="4">
        <v>863.2</v>
      </c>
      <c r="Z9177" s="4">
        <v>17</v>
      </c>
      <c r="AA9177" s="1" t="s">
        <v>123</v>
      </c>
      <c r="AB9177" s="4">
        <v>0</v>
      </c>
      <c r="AC9177" s="4">
        <v>107030301</v>
      </c>
      <c r="AE9177" s="1" t="s">
        <v>60</v>
      </c>
      <c r="AG9177" s="1" t="s">
        <v>60</v>
      </c>
      <c r="AH9177" s="1" t="s">
        <v>60</v>
      </c>
    </row>
    <row r="9178" s="1" customFormat="1" ht="12.75" hidden="1" spans="1:34">
      <c r="A9178" s="4">
        <v>13993</v>
      </c>
      <c r="B9178" s="1" t="s">
        <v>14432</v>
      </c>
      <c r="C9178" s="1" t="s">
        <v>10891</v>
      </c>
      <c r="D9178" s="1" t="s">
        <v>14434</v>
      </c>
      <c r="E9178" s="1" t="s">
        <v>58</v>
      </c>
      <c r="F9178" s="4">
        <v>6.8</v>
      </c>
      <c r="G9178" s="4"/>
      <c r="H9178" s="4">
        <v>16.2</v>
      </c>
      <c r="I9178" s="6"/>
      <c r="J9178" s="6"/>
      <c r="K9178" s="6"/>
      <c r="L9178" s="6"/>
      <c r="M9178" s="6"/>
      <c r="N9178" s="6"/>
      <c r="O9178" s="6"/>
      <c r="Q9178" s="8">
        <f t="shared" si="143"/>
        <v>0.580246913580247</v>
      </c>
      <c r="T9178" s="4">
        <v>114</v>
      </c>
      <c r="U9178" s="4">
        <v>10</v>
      </c>
      <c r="W9178" s="4">
        <v>10</v>
      </c>
      <c r="X9178" s="4">
        <v>2</v>
      </c>
      <c r="Y9178" s="4">
        <v>1</v>
      </c>
      <c r="Z9178" s="4">
        <v>1</v>
      </c>
      <c r="AA9178" s="1" t="s">
        <v>59</v>
      </c>
      <c r="AC9178" s="4">
        <v>107030301</v>
      </c>
      <c r="AE9178" s="1" t="s">
        <v>60</v>
      </c>
      <c r="AG9178" s="1" t="s">
        <v>60</v>
      </c>
      <c r="AH9178" s="1" t="s">
        <v>14435</v>
      </c>
    </row>
    <row r="9179" s="1" customFormat="1" ht="12.75" hidden="1" spans="1:34">
      <c r="A9179" s="4">
        <v>94225</v>
      </c>
      <c r="B9179" s="1" t="s">
        <v>7551</v>
      </c>
      <c r="C9179" s="1" t="s">
        <v>17758</v>
      </c>
      <c r="D9179" s="1" t="s">
        <v>166</v>
      </c>
      <c r="E9179" s="1" t="s">
        <v>645</v>
      </c>
      <c r="F9179" s="4">
        <v>230</v>
      </c>
      <c r="G9179" s="4"/>
      <c r="H9179" s="4">
        <v>548</v>
      </c>
      <c r="I9179" s="6"/>
      <c r="J9179" s="6"/>
      <c r="K9179" s="6"/>
      <c r="L9179" s="6"/>
      <c r="M9179" s="6"/>
      <c r="N9179" s="6"/>
      <c r="O9179" s="6"/>
      <c r="Q9179" s="8">
        <f t="shared" si="143"/>
        <v>0.58029197080292</v>
      </c>
      <c r="T9179" s="4">
        <v>113</v>
      </c>
      <c r="U9179" s="4">
        <v>0</v>
      </c>
      <c r="AA9179" s="1" t="s">
        <v>59</v>
      </c>
      <c r="AC9179" s="4">
        <v>107030301</v>
      </c>
      <c r="AE9179" s="1" t="s">
        <v>60</v>
      </c>
      <c r="AG9179" s="1" t="s">
        <v>60</v>
      </c>
      <c r="AH9179" s="1" t="s">
        <v>17759</v>
      </c>
    </row>
    <row r="9180" s="1" customFormat="1" ht="12.75" hidden="1" spans="1:34">
      <c r="A9180" s="4">
        <v>43004</v>
      </c>
      <c r="B9180" s="1" t="s">
        <v>17760</v>
      </c>
      <c r="C9180" s="1" t="s">
        <v>17761</v>
      </c>
      <c r="D9180" s="1" t="s">
        <v>17762</v>
      </c>
      <c r="E9180" s="1" t="s">
        <v>68</v>
      </c>
      <c r="F9180" s="4">
        <v>13.84</v>
      </c>
      <c r="G9180" s="4"/>
      <c r="H9180" s="4">
        <v>33</v>
      </c>
      <c r="I9180" s="6"/>
      <c r="J9180" s="6"/>
      <c r="K9180" s="6"/>
      <c r="L9180" s="6"/>
      <c r="M9180" s="6"/>
      <c r="N9180" s="6"/>
      <c r="O9180" s="6"/>
      <c r="Q9180" s="8">
        <f t="shared" si="143"/>
        <v>0.580606060606061</v>
      </c>
      <c r="T9180" s="4">
        <v>113</v>
      </c>
      <c r="U9180" s="4">
        <v>0</v>
      </c>
      <c r="AA9180" s="1" t="s">
        <v>59</v>
      </c>
      <c r="AC9180" s="4">
        <v>107030408</v>
      </c>
      <c r="AE9180" s="1" t="s">
        <v>60</v>
      </c>
      <c r="AG9180" s="1" t="s">
        <v>60</v>
      </c>
      <c r="AH9180" s="1" t="s">
        <v>17763</v>
      </c>
    </row>
    <row r="9181" s="1" customFormat="1" ht="12.75" hidden="1" spans="1:34">
      <c r="A9181" s="4">
        <v>30226</v>
      </c>
      <c r="B9181" s="1" t="s">
        <v>10077</v>
      </c>
      <c r="C9181" s="1" t="s">
        <v>63</v>
      </c>
      <c r="D9181" s="1" t="s">
        <v>93</v>
      </c>
      <c r="E9181" s="1" t="s">
        <v>23</v>
      </c>
      <c r="F9181" s="4">
        <v>0.39</v>
      </c>
      <c r="G9181" s="4"/>
      <c r="H9181" s="4">
        <v>0.93</v>
      </c>
      <c r="I9181" s="6"/>
      <c r="J9181" s="6"/>
      <c r="K9181" s="6"/>
      <c r="L9181" s="6"/>
      <c r="M9181" s="6"/>
      <c r="N9181" s="6"/>
      <c r="O9181" s="6"/>
      <c r="Q9181" s="8">
        <f t="shared" si="143"/>
        <v>0.580645161290323</v>
      </c>
      <c r="U9181" s="4">
        <v>1502.12</v>
      </c>
      <c r="W9181" s="4">
        <v>1502.12</v>
      </c>
      <c r="X9181" s="4">
        <v>19</v>
      </c>
      <c r="Y9181" s="4">
        <v>1236.75</v>
      </c>
      <c r="Z9181" s="4">
        <v>15</v>
      </c>
      <c r="AA9181" s="1" t="s">
        <v>123</v>
      </c>
      <c r="AB9181" s="4">
        <v>0</v>
      </c>
      <c r="AC9181" s="4">
        <v>107030301</v>
      </c>
      <c r="AE9181" s="1" t="s">
        <v>60</v>
      </c>
      <c r="AG9181" s="1" t="s">
        <v>60</v>
      </c>
      <c r="AH9181" s="1" t="s">
        <v>60</v>
      </c>
    </row>
    <row r="9182" s="1" customFormat="1" ht="12.75" hidden="1" spans="1:34">
      <c r="A9182" s="4">
        <v>47278</v>
      </c>
      <c r="B9182" s="1" t="s">
        <v>10295</v>
      </c>
      <c r="C9182" s="1" t="s">
        <v>71</v>
      </c>
      <c r="D9182" s="1" t="s">
        <v>642</v>
      </c>
      <c r="E9182" s="1" t="s">
        <v>73</v>
      </c>
      <c r="F9182" s="4">
        <v>6.5</v>
      </c>
      <c r="G9182" s="4"/>
      <c r="H9182" s="4">
        <v>15.5</v>
      </c>
      <c r="I9182" s="6"/>
      <c r="J9182" s="6"/>
      <c r="K9182" s="6"/>
      <c r="L9182" s="6"/>
      <c r="M9182" s="6"/>
      <c r="N9182" s="6"/>
      <c r="O9182" s="6"/>
      <c r="Q9182" s="8">
        <f t="shared" si="143"/>
        <v>0.580645161290323</v>
      </c>
      <c r="U9182" s="4">
        <v>325.6724</v>
      </c>
      <c r="V9182" s="4">
        <v>20</v>
      </c>
      <c r="W9182" s="4">
        <v>305.6724</v>
      </c>
      <c r="X9182" s="4">
        <v>14</v>
      </c>
      <c r="Y9182" s="4">
        <v>51.4602</v>
      </c>
      <c r="Z9182" s="4">
        <v>15</v>
      </c>
      <c r="AA9182" s="1" t="s">
        <v>123</v>
      </c>
      <c r="AB9182" s="4">
        <v>0</v>
      </c>
      <c r="AC9182" s="4">
        <v>107030399</v>
      </c>
      <c r="AE9182" s="1" t="s">
        <v>60</v>
      </c>
      <c r="AG9182" s="1" t="s">
        <v>60</v>
      </c>
      <c r="AH9182" s="1" t="s">
        <v>60</v>
      </c>
    </row>
    <row r="9183" s="1" customFormat="1" ht="12.75" hidden="1" spans="1:34">
      <c r="A9183" s="4">
        <v>49201</v>
      </c>
      <c r="B9183" s="1" t="s">
        <v>10288</v>
      </c>
      <c r="C9183" s="1" t="s">
        <v>6553</v>
      </c>
      <c r="D9183" s="1" t="s">
        <v>93</v>
      </c>
      <c r="E9183" s="1" t="s">
        <v>23</v>
      </c>
      <c r="F9183" s="4">
        <v>1.09</v>
      </c>
      <c r="G9183" s="4"/>
      <c r="H9183" s="4">
        <v>2.6</v>
      </c>
      <c r="I9183" s="6"/>
      <c r="J9183" s="6"/>
      <c r="K9183" s="6"/>
      <c r="L9183" s="6"/>
      <c r="M9183" s="6"/>
      <c r="N9183" s="6"/>
      <c r="O9183" s="6"/>
      <c r="Q9183" s="8">
        <f t="shared" si="143"/>
        <v>0.580769230769231</v>
      </c>
      <c r="U9183" s="4">
        <v>2249.28</v>
      </c>
      <c r="W9183" s="4">
        <v>2249.28</v>
      </c>
      <c r="X9183" s="4">
        <v>20</v>
      </c>
      <c r="Y9183" s="4">
        <v>2708.3</v>
      </c>
      <c r="Z9183" s="4">
        <v>16</v>
      </c>
      <c r="AA9183" s="1" t="s">
        <v>123</v>
      </c>
      <c r="AB9183" s="4">
        <v>0</v>
      </c>
      <c r="AC9183" s="4">
        <v>107030301</v>
      </c>
      <c r="AE9183" s="1" t="s">
        <v>60</v>
      </c>
      <c r="AG9183" s="1" t="s">
        <v>60</v>
      </c>
      <c r="AH9183" s="1" t="s">
        <v>60</v>
      </c>
    </row>
    <row r="9184" s="1" customFormat="1" ht="12.75" hidden="1" spans="1:34">
      <c r="A9184" s="4">
        <v>140670</v>
      </c>
      <c r="B9184" s="1" t="s">
        <v>9732</v>
      </c>
      <c r="C9184" s="1" t="s">
        <v>687</v>
      </c>
      <c r="D9184" s="1" t="s">
        <v>14287</v>
      </c>
      <c r="E9184" s="1" t="s">
        <v>73</v>
      </c>
      <c r="F9184" s="4">
        <v>19.2</v>
      </c>
      <c r="G9184" s="4"/>
      <c r="H9184" s="4">
        <v>45.8</v>
      </c>
      <c r="I9184" s="6"/>
      <c r="J9184" s="6"/>
      <c r="K9184" s="6"/>
      <c r="L9184" s="6"/>
      <c r="M9184" s="6"/>
      <c r="N9184" s="6"/>
      <c r="O9184" s="6"/>
      <c r="Q9184" s="8">
        <f t="shared" si="143"/>
        <v>0.580786026200873</v>
      </c>
      <c r="T9184" s="4">
        <v>112</v>
      </c>
      <c r="U9184" s="4">
        <v>0</v>
      </c>
      <c r="AA9184" s="1" t="s">
        <v>59</v>
      </c>
      <c r="AC9184" s="4">
        <v>107030301</v>
      </c>
      <c r="AE9184" s="1" t="s">
        <v>60</v>
      </c>
      <c r="AG9184" s="1" t="s">
        <v>60</v>
      </c>
      <c r="AH9184" s="1" t="s">
        <v>60</v>
      </c>
    </row>
    <row r="9185" s="1" customFormat="1" ht="12.75" hidden="1" spans="1:34">
      <c r="A9185" s="4">
        <v>132303</v>
      </c>
      <c r="B9185" s="1" t="s">
        <v>17764</v>
      </c>
      <c r="C9185" s="1" t="s">
        <v>9078</v>
      </c>
      <c r="D9185" s="1" t="s">
        <v>17765</v>
      </c>
      <c r="E9185" s="1" t="s">
        <v>68</v>
      </c>
      <c r="F9185" s="4">
        <v>8.3</v>
      </c>
      <c r="G9185" s="4"/>
      <c r="H9185" s="4">
        <v>19.8</v>
      </c>
      <c r="I9185" s="6"/>
      <c r="J9185" s="6"/>
      <c r="K9185" s="6"/>
      <c r="L9185" s="6"/>
      <c r="M9185" s="6"/>
      <c r="N9185" s="6"/>
      <c r="O9185" s="6"/>
      <c r="Q9185" s="8">
        <f t="shared" si="143"/>
        <v>0.580808080808081</v>
      </c>
      <c r="T9185" s="4">
        <v>114</v>
      </c>
      <c r="U9185" s="4">
        <v>46</v>
      </c>
      <c r="W9185" s="4">
        <v>46</v>
      </c>
      <c r="X9185" s="4">
        <v>27</v>
      </c>
      <c r="Y9185" s="4">
        <v>23</v>
      </c>
      <c r="Z9185" s="4">
        <v>14</v>
      </c>
      <c r="AA9185" s="1" t="s">
        <v>97</v>
      </c>
      <c r="AB9185" s="4">
        <v>0</v>
      </c>
      <c r="AC9185" s="4">
        <v>107030206</v>
      </c>
      <c r="AE9185" s="1" t="s">
        <v>60</v>
      </c>
      <c r="AG9185" s="1" t="s">
        <v>60</v>
      </c>
      <c r="AH9185" s="1" t="s">
        <v>17766</v>
      </c>
    </row>
    <row r="9186" s="1" customFormat="1" ht="12.75" hidden="1" spans="1:34">
      <c r="A9186" s="4">
        <v>135870</v>
      </c>
      <c r="B9186" s="1" t="s">
        <v>10230</v>
      </c>
      <c r="C9186" s="1" t="s">
        <v>1578</v>
      </c>
      <c r="D9186" s="1" t="s">
        <v>22</v>
      </c>
      <c r="E9186" s="1" t="s">
        <v>23</v>
      </c>
      <c r="F9186" s="4">
        <v>0.44</v>
      </c>
      <c r="G9186" s="4"/>
      <c r="H9186" s="4">
        <v>1.05</v>
      </c>
      <c r="I9186" s="6"/>
      <c r="J9186" s="6"/>
      <c r="K9186" s="6"/>
      <c r="L9186" s="6"/>
      <c r="M9186" s="6"/>
      <c r="N9186" s="6"/>
      <c r="O9186" s="6"/>
      <c r="Q9186" s="8">
        <f t="shared" si="143"/>
        <v>0.580952380952381</v>
      </c>
      <c r="U9186" s="4">
        <v>2320</v>
      </c>
      <c r="V9186" s="4">
        <v>900</v>
      </c>
      <c r="W9186" s="4">
        <v>1420</v>
      </c>
      <c r="X9186" s="4">
        <v>15</v>
      </c>
      <c r="Y9186" s="4">
        <v>4953.3</v>
      </c>
      <c r="Z9186" s="4">
        <v>15</v>
      </c>
      <c r="AA9186" s="1" t="s">
        <v>123</v>
      </c>
      <c r="AB9186" s="4">
        <v>0</v>
      </c>
      <c r="AC9186" s="4">
        <v>107030301</v>
      </c>
      <c r="AE9186" s="1" t="s">
        <v>60</v>
      </c>
      <c r="AG9186" s="1" t="s">
        <v>60</v>
      </c>
      <c r="AH9186" s="1" t="s">
        <v>60</v>
      </c>
    </row>
    <row r="9187" s="1" customFormat="1" ht="12.75" hidden="1" spans="1:34">
      <c r="A9187" s="4">
        <v>105372</v>
      </c>
      <c r="B9187" s="1" t="s">
        <v>8530</v>
      </c>
      <c r="C9187" s="1" t="s">
        <v>17767</v>
      </c>
      <c r="D9187" s="1" t="s">
        <v>7578</v>
      </c>
      <c r="E9187" s="1" t="s">
        <v>73</v>
      </c>
      <c r="F9187" s="4">
        <v>7.5</v>
      </c>
      <c r="G9187" s="4"/>
      <c r="H9187" s="4">
        <v>17.9</v>
      </c>
      <c r="I9187" s="6"/>
      <c r="J9187" s="6"/>
      <c r="K9187" s="6"/>
      <c r="L9187" s="6"/>
      <c r="M9187" s="6"/>
      <c r="N9187" s="6"/>
      <c r="O9187" s="6"/>
      <c r="Q9187" s="8">
        <f t="shared" si="143"/>
        <v>0.581005586592179</v>
      </c>
      <c r="T9187" s="4">
        <v>113</v>
      </c>
      <c r="U9187" s="4">
        <v>0</v>
      </c>
      <c r="AA9187" s="1" t="s">
        <v>59</v>
      </c>
      <c r="AC9187" s="4">
        <v>109024599</v>
      </c>
      <c r="AE9187" s="1" t="s">
        <v>60</v>
      </c>
      <c r="AG9187" s="1" t="s">
        <v>60</v>
      </c>
      <c r="AH9187" s="1" t="s">
        <v>17768</v>
      </c>
    </row>
    <row r="9188" s="1" customFormat="1" ht="12.75" hidden="1" spans="1:34">
      <c r="A9188" s="4">
        <v>151437</v>
      </c>
      <c r="B9188" s="1" t="s">
        <v>17769</v>
      </c>
      <c r="C9188" s="1" t="s">
        <v>17770</v>
      </c>
      <c r="D9188" s="1" t="s">
        <v>7543</v>
      </c>
      <c r="E9188" s="1" t="s">
        <v>68</v>
      </c>
      <c r="F9188" s="4">
        <v>11.22</v>
      </c>
      <c r="G9188" s="4"/>
      <c r="H9188" s="4">
        <v>26.8</v>
      </c>
      <c r="I9188" s="6"/>
      <c r="J9188" s="6"/>
      <c r="K9188" s="6"/>
      <c r="L9188" s="6"/>
      <c r="M9188" s="6"/>
      <c r="N9188" s="6"/>
      <c r="O9188" s="6"/>
      <c r="Q9188" s="8">
        <f t="shared" si="143"/>
        <v>0.58134328358209</v>
      </c>
      <c r="T9188" s="4">
        <v>113</v>
      </c>
      <c r="U9188" s="4">
        <v>2</v>
      </c>
      <c r="W9188" s="4">
        <v>2</v>
      </c>
      <c r="X9188" s="4">
        <v>1</v>
      </c>
      <c r="AA9188" s="1" t="s">
        <v>59</v>
      </c>
      <c r="AC9188" s="4">
        <v>107030206</v>
      </c>
      <c r="AE9188" s="1" t="s">
        <v>60</v>
      </c>
      <c r="AG9188" s="1" t="s">
        <v>60</v>
      </c>
      <c r="AH9188" s="1" t="s">
        <v>17771</v>
      </c>
    </row>
    <row r="9189" s="1" customFormat="1" ht="12.75" hidden="1" spans="1:34">
      <c r="A9189" s="4">
        <v>121242</v>
      </c>
      <c r="B9189" s="1" t="s">
        <v>6020</v>
      </c>
      <c r="C9189" s="1" t="s">
        <v>17472</v>
      </c>
      <c r="D9189" s="1" t="s">
        <v>2152</v>
      </c>
      <c r="E9189" s="1" t="s">
        <v>68</v>
      </c>
      <c r="F9189" s="4">
        <v>8.16</v>
      </c>
      <c r="G9189" s="4"/>
      <c r="H9189" s="4">
        <v>19.5</v>
      </c>
      <c r="I9189" s="6"/>
      <c r="J9189" s="6"/>
      <c r="K9189" s="6"/>
      <c r="L9189" s="6"/>
      <c r="M9189" s="6"/>
      <c r="N9189" s="6"/>
      <c r="O9189" s="6"/>
      <c r="Q9189" s="8">
        <f t="shared" si="143"/>
        <v>0.581538461538462</v>
      </c>
      <c r="T9189" s="4">
        <v>113</v>
      </c>
      <c r="U9189" s="4">
        <v>0</v>
      </c>
      <c r="AA9189" s="1" t="s">
        <v>59</v>
      </c>
      <c r="AC9189" s="4">
        <v>107030210</v>
      </c>
      <c r="AE9189" s="1" t="s">
        <v>60</v>
      </c>
      <c r="AG9189" s="1" t="s">
        <v>60</v>
      </c>
      <c r="AH9189" s="1" t="s">
        <v>17772</v>
      </c>
    </row>
    <row r="9190" s="1" customFormat="1" ht="12.75" hidden="1" spans="1:34">
      <c r="A9190" s="4">
        <v>12753</v>
      </c>
      <c r="B9190" s="1" t="s">
        <v>17773</v>
      </c>
      <c r="C9190" s="1" t="s">
        <v>15966</v>
      </c>
      <c r="D9190" s="1" t="s">
        <v>67</v>
      </c>
      <c r="E9190" s="1" t="s">
        <v>68</v>
      </c>
      <c r="F9190" s="4">
        <v>5.02</v>
      </c>
      <c r="G9190" s="4"/>
      <c r="H9190" s="4">
        <v>12</v>
      </c>
      <c r="I9190" s="6"/>
      <c r="J9190" s="6"/>
      <c r="K9190" s="6"/>
      <c r="L9190" s="6"/>
      <c r="M9190" s="6"/>
      <c r="N9190" s="6"/>
      <c r="O9190" s="6"/>
      <c r="Q9190" s="8">
        <f t="shared" si="143"/>
        <v>0.581666666666667</v>
      </c>
      <c r="T9190" s="4">
        <v>114</v>
      </c>
      <c r="U9190" s="4">
        <v>0</v>
      </c>
      <c r="AA9190" s="1" t="s">
        <v>375</v>
      </c>
      <c r="AB9190" s="4">
        <v>2</v>
      </c>
      <c r="AC9190" s="4">
        <v>107030205</v>
      </c>
      <c r="AE9190" s="1" t="s">
        <v>60</v>
      </c>
      <c r="AG9190" s="1" t="s">
        <v>60</v>
      </c>
      <c r="AH9190" s="1" t="s">
        <v>17774</v>
      </c>
    </row>
    <row r="9191" s="1" customFormat="1" ht="12.75" hidden="1" spans="1:34">
      <c r="A9191" s="4">
        <v>97707</v>
      </c>
      <c r="B9191" s="1" t="s">
        <v>17775</v>
      </c>
      <c r="C9191" s="1" t="s">
        <v>17776</v>
      </c>
      <c r="D9191" s="1" t="s">
        <v>762</v>
      </c>
      <c r="E9191" s="1" t="s">
        <v>73</v>
      </c>
      <c r="F9191" s="4">
        <v>5.02</v>
      </c>
      <c r="G9191" s="4"/>
      <c r="H9191" s="4">
        <v>12</v>
      </c>
      <c r="I9191" s="6"/>
      <c r="J9191" s="6"/>
      <c r="K9191" s="6"/>
      <c r="L9191" s="6"/>
      <c r="M9191" s="6"/>
      <c r="N9191" s="6"/>
      <c r="O9191" s="6"/>
      <c r="Q9191" s="8">
        <f t="shared" si="143"/>
        <v>0.581666666666667</v>
      </c>
      <c r="U9191" s="4">
        <v>594</v>
      </c>
      <c r="V9191" s="4">
        <v>151</v>
      </c>
      <c r="W9191" s="4">
        <v>443</v>
      </c>
      <c r="X9191" s="4">
        <v>111</v>
      </c>
      <c r="Y9191" s="4">
        <v>502</v>
      </c>
      <c r="Z9191" s="4">
        <v>94</v>
      </c>
      <c r="AA9191" s="1" t="s">
        <v>105</v>
      </c>
      <c r="AB9191" s="4">
        <v>2</v>
      </c>
      <c r="AC9191" s="4">
        <v>107030801</v>
      </c>
      <c r="AE9191" s="1" t="s">
        <v>60</v>
      </c>
      <c r="AG9191" s="1" t="s">
        <v>60</v>
      </c>
      <c r="AH9191" s="1" t="s">
        <v>17777</v>
      </c>
    </row>
    <row r="9192" s="1" customFormat="1" ht="12.75" hidden="1" spans="1:34">
      <c r="A9192" s="4">
        <v>26916</v>
      </c>
      <c r="B9192" s="1" t="s">
        <v>198</v>
      </c>
      <c r="C9192" s="1" t="s">
        <v>665</v>
      </c>
      <c r="D9192" s="1" t="s">
        <v>6213</v>
      </c>
      <c r="E9192" s="1" t="s">
        <v>68</v>
      </c>
      <c r="F9192" s="4">
        <v>2.3</v>
      </c>
      <c r="G9192" s="4"/>
      <c r="H9192" s="4">
        <v>5.5</v>
      </c>
      <c r="I9192" s="6"/>
      <c r="J9192" s="6"/>
      <c r="K9192" s="6"/>
      <c r="L9192" s="6"/>
      <c r="M9192" s="6"/>
      <c r="N9192" s="6"/>
      <c r="O9192" s="6"/>
      <c r="Q9192" s="8">
        <f t="shared" si="143"/>
        <v>0.581818181818182</v>
      </c>
      <c r="U9192" s="4">
        <v>423</v>
      </c>
      <c r="V9192" s="4">
        <v>120</v>
      </c>
      <c r="W9192" s="4">
        <v>303</v>
      </c>
      <c r="X9192" s="4">
        <v>100</v>
      </c>
      <c r="Y9192" s="4">
        <v>582</v>
      </c>
      <c r="Z9192" s="4">
        <v>93</v>
      </c>
      <c r="AA9192" s="1" t="s">
        <v>105</v>
      </c>
      <c r="AB9192" s="4">
        <v>3</v>
      </c>
      <c r="AC9192" s="4">
        <v>107030401</v>
      </c>
      <c r="AE9192" s="1" t="s">
        <v>60</v>
      </c>
      <c r="AG9192" s="1" t="s">
        <v>60</v>
      </c>
      <c r="AH9192" s="1" t="s">
        <v>17778</v>
      </c>
    </row>
    <row r="9193" s="1" customFormat="1" ht="12.75" hidden="1" spans="1:34">
      <c r="A9193" s="4">
        <v>142116</v>
      </c>
      <c r="B9193" s="1" t="s">
        <v>17589</v>
      </c>
      <c r="C9193" s="1" t="s">
        <v>17779</v>
      </c>
      <c r="D9193" s="1" t="s">
        <v>9204</v>
      </c>
      <c r="E9193" s="1" t="s">
        <v>68</v>
      </c>
      <c r="F9193" s="4">
        <v>9.2</v>
      </c>
      <c r="G9193" s="4"/>
      <c r="H9193" s="4">
        <v>22</v>
      </c>
      <c r="I9193" s="6"/>
      <c r="J9193" s="6"/>
      <c r="K9193" s="6"/>
      <c r="L9193" s="6"/>
      <c r="M9193" s="6"/>
      <c r="N9193" s="6"/>
      <c r="O9193" s="6"/>
      <c r="Q9193" s="8">
        <f t="shared" si="143"/>
        <v>0.581818181818182</v>
      </c>
      <c r="U9193" s="4">
        <v>81</v>
      </c>
      <c r="V9193" s="4">
        <v>5</v>
      </c>
      <c r="W9193" s="4">
        <v>76</v>
      </c>
      <c r="X9193" s="4">
        <v>38</v>
      </c>
      <c r="Y9193" s="4">
        <v>37</v>
      </c>
      <c r="Z9193" s="4">
        <v>21</v>
      </c>
      <c r="AA9193" s="1" t="s">
        <v>97</v>
      </c>
      <c r="AB9193" s="4">
        <v>2</v>
      </c>
      <c r="AC9193" s="4">
        <v>107030205</v>
      </c>
      <c r="AE9193" s="1" t="s">
        <v>60</v>
      </c>
      <c r="AG9193" s="1" t="s">
        <v>60</v>
      </c>
      <c r="AH9193" s="1" t="s">
        <v>17780</v>
      </c>
    </row>
    <row r="9194" s="1" customFormat="1" ht="12.75" hidden="1" spans="1:34">
      <c r="A9194" s="4">
        <v>121485</v>
      </c>
      <c r="B9194" s="1" t="s">
        <v>2504</v>
      </c>
      <c r="C9194" s="1" t="s">
        <v>8904</v>
      </c>
      <c r="D9194" s="1" t="s">
        <v>60</v>
      </c>
      <c r="E9194" s="1" t="s">
        <v>23</v>
      </c>
      <c r="F9194" s="4">
        <v>0.627</v>
      </c>
      <c r="G9194" s="4"/>
      <c r="H9194" s="4">
        <v>1.5</v>
      </c>
      <c r="I9194" s="6"/>
      <c r="J9194" s="6"/>
      <c r="K9194" s="6"/>
      <c r="L9194" s="6"/>
      <c r="M9194" s="6"/>
      <c r="N9194" s="6"/>
      <c r="O9194" s="6"/>
      <c r="Q9194" s="8">
        <f t="shared" si="143"/>
        <v>0.582</v>
      </c>
      <c r="T9194" s="4">
        <v>112</v>
      </c>
      <c r="U9194" s="4">
        <v>0</v>
      </c>
      <c r="AA9194" s="1" t="s">
        <v>59</v>
      </c>
      <c r="AC9194" s="4">
        <v>107030301</v>
      </c>
      <c r="AE9194" s="1" t="s">
        <v>60</v>
      </c>
      <c r="AG9194" s="1" t="s">
        <v>60</v>
      </c>
      <c r="AH9194" s="1" t="s">
        <v>91</v>
      </c>
    </row>
    <row r="9195" s="1" customFormat="1" ht="12.75" hidden="1" spans="1:34">
      <c r="A9195" s="4">
        <v>85604</v>
      </c>
      <c r="B9195" s="1" t="s">
        <v>10228</v>
      </c>
      <c r="C9195" s="1" t="s">
        <v>8452</v>
      </c>
      <c r="D9195" s="1" t="s">
        <v>22</v>
      </c>
      <c r="E9195" s="1" t="s">
        <v>73</v>
      </c>
      <c r="F9195" s="4">
        <v>2.8423</v>
      </c>
      <c r="G9195" s="4"/>
      <c r="H9195" s="4">
        <v>6.8</v>
      </c>
      <c r="I9195" s="6"/>
      <c r="J9195" s="6"/>
      <c r="K9195" s="6"/>
      <c r="L9195" s="6"/>
      <c r="M9195" s="6"/>
      <c r="N9195" s="6"/>
      <c r="O9195" s="6"/>
      <c r="Q9195" s="8">
        <f t="shared" si="143"/>
        <v>0.582014705882353</v>
      </c>
      <c r="T9195" s="4">
        <v>113</v>
      </c>
      <c r="U9195" s="4">
        <v>0</v>
      </c>
      <c r="AA9195" s="1" t="s">
        <v>59</v>
      </c>
      <c r="AC9195" s="4">
        <v>107030301</v>
      </c>
      <c r="AE9195" s="1" t="s">
        <v>60</v>
      </c>
      <c r="AG9195" s="1" t="s">
        <v>60</v>
      </c>
      <c r="AH9195" s="1" t="s">
        <v>60</v>
      </c>
    </row>
    <row r="9196" s="1" customFormat="1" ht="12.75" hidden="1" spans="1:34">
      <c r="A9196" s="4">
        <v>19498</v>
      </c>
      <c r="B9196" s="1" t="s">
        <v>17781</v>
      </c>
      <c r="C9196" s="1" t="s">
        <v>842</v>
      </c>
      <c r="D9196" s="1" t="s">
        <v>17782</v>
      </c>
      <c r="E9196" s="1" t="s">
        <v>68</v>
      </c>
      <c r="F9196" s="4">
        <v>11.7</v>
      </c>
      <c r="G9196" s="4"/>
      <c r="H9196" s="4">
        <v>28</v>
      </c>
      <c r="I9196" s="4"/>
      <c r="J9196" s="4"/>
      <c r="K9196" s="4"/>
      <c r="L9196" s="4"/>
      <c r="M9196" s="4"/>
      <c r="N9196" s="4"/>
      <c r="O9196" s="4"/>
      <c r="Q9196" s="8">
        <f t="shared" si="143"/>
        <v>0.582142857142857</v>
      </c>
      <c r="U9196" s="4">
        <v>389</v>
      </c>
      <c r="V9196" s="4">
        <v>34</v>
      </c>
      <c r="W9196" s="4">
        <v>355</v>
      </c>
      <c r="X9196" s="4">
        <v>111</v>
      </c>
      <c r="Y9196" s="4">
        <v>175</v>
      </c>
      <c r="Z9196" s="4">
        <v>65</v>
      </c>
      <c r="AA9196" s="1" t="s">
        <v>105</v>
      </c>
      <c r="AB9196" s="4">
        <v>2</v>
      </c>
      <c r="AC9196" s="4">
        <v>107030499</v>
      </c>
      <c r="AE9196" s="1" t="s">
        <v>60</v>
      </c>
      <c r="AG9196" s="1" t="s">
        <v>304</v>
      </c>
      <c r="AH9196" s="1" t="s">
        <v>17783</v>
      </c>
    </row>
    <row r="9197" s="1" customFormat="1" ht="12.75" hidden="1" spans="1:34">
      <c r="A9197" s="4">
        <v>167319</v>
      </c>
      <c r="B9197" s="1" t="s">
        <v>17784</v>
      </c>
      <c r="C9197" s="1" t="s">
        <v>23</v>
      </c>
      <c r="D9197" s="1" t="s">
        <v>235</v>
      </c>
      <c r="E9197" s="1" t="s">
        <v>68</v>
      </c>
      <c r="F9197" s="4">
        <v>16</v>
      </c>
      <c r="G9197" s="4"/>
      <c r="H9197" s="4">
        <v>38.3</v>
      </c>
      <c r="I9197" s="4"/>
      <c r="J9197" s="4"/>
      <c r="K9197" s="4"/>
      <c r="L9197" s="4"/>
      <c r="M9197" s="4"/>
      <c r="N9197" s="4"/>
      <c r="O9197" s="4"/>
      <c r="Q9197" s="8">
        <f t="shared" si="143"/>
        <v>0.582245430809399</v>
      </c>
      <c r="T9197" s="4">
        <v>114</v>
      </c>
      <c r="U9197" s="4">
        <v>29</v>
      </c>
      <c r="W9197" s="4">
        <v>29</v>
      </c>
      <c r="X9197" s="4">
        <v>18</v>
      </c>
      <c r="Y9197" s="4">
        <v>10</v>
      </c>
      <c r="Z9197" s="4">
        <v>6</v>
      </c>
      <c r="AA9197" s="1" t="s">
        <v>97</v>
      </c>
      <c r="AB9197" s="4">
        <v>3</v>
      </c>
      <c r="AC9197" s="4">
        <v>107030210</v>
      </c>
      <c r="AE9197" s="1" t="s">
        <v>60</v>
      </c>
      <c r="AG9197" s="1" t="s">
        <v>60</v>
      </c>
      <c r="AH9197" s="1" t="s">
        <v>17785</v>
      </c>
    </row>
    <row r="9198" s="1" customFormat="1" ht="12.75" hidden="1" spans="1:34">
      <c r="A9198" s="4">
        <v>73270</v>
      </c>
      <c r="B9198" s="1" t="s">
        <v>17786</v>
      </c>
      <c r="C9198" s="1" t="s">
        <v>17787</v>
      </c>
      <c r="D9198" s="1" t="s">
        <v>17788</v>
      </c>
      <c r="E9198" s="1" t="s">
        <v>68</v>
      </c>
      <c r="F9198" s="4">
        <v>10.4</v>
      </c>
      <c r="G9198" s="4"/>
      <c r="H9198" s="4">
        <v>24.9</v>
      </c>
      <c r="I9198" s="4"/>
      <c r="J9198" s="4"/>
      <c r="K9198" s="4"/>
      <c r="L9198" s="4"/>
      <c r="M9198" s="4"/>
      <c r="N9198" s="4"/>
      <c r="O9198" s="4"/>
      <c r="Q9198" s="8">
        <f t="shared" si="143"/>
        <v>0.582329317269076</v>
      </c>
      <c r="T9198" s="4">
        <v>113</v>
      </c>
      <c r="U9198" s="4">
        <v>0</v>
      </c>
      <c r="AA9198" s="1" t="s">
        <v>59</v>
      </c>
      <c r="AC9198" s="4">
        <v>107030101</v>
      </c>
      <c r="AE9198" s="1" t="s">
        <v>60</v>
      </c>
      <c r="AG9198" s="1" t="s">
        <v>60</v>
      </c>
      <c r="AH9198" s="1" t="s">
        <v>17789</v>
      </c>
    </row>
    <row r="9199" s="1" customFormat="1" ht="12.75" hidden="1" spans="1:34">
      <c r="A9199" s="4">
        <v>29047</v>
      </c>
      <c r="B9199" s="1" t="s">
        <v>17790</v>
      </c>
      <c r="C9199" s="1" t="s">
        <v>17791</v>
      </c>
      <c r="D9199" s="1" t="s">
        <v>4691</v>
      </c>
      <c r="E9199" s="1" t="s">
        <v>68</v>
      </c>
      <c r="F9199" s="4">
        <v>10.9</v>
      </c>
      <c r="G9199" s="4"/>
      <c r="H9199" s="4">
        <v>26.1</v>
      </c>
      <c r="I9199" s="4"/>
      <c r="J9199" s="4"/>
      <c r="K9199" s="4"/>
      <c r="L9199" s="4"/>
      <c r="M9199" s="4"/>
      <c r="N9199" s="4"/>
      <c r="O9199" s="4"/>
      <c r="Q9199" s="8">
        <f t="shared" si="143"/>
        <v>0.582375478927203</v>
      </c>
      <c r="U9199" s="4">
        <v>147</v>
      </c>
      <c r="W9199" s="4">
        <v>147</v>
      </c>
      <c r="X9199" s="4">
        <v>77</v>
      </c>
      <c r="Y9199" s="4">
        <v>48</v>
      </c>
      <c r="Z9199" s="4">
        <v>37</v>
      </c>
      <c r="AA9199" s="1" t="s">
        <v>105</v>
      </c>
      <c r="AB9199" s="4">
        <v>3</v>
      </c>
      <c r="AC9199" s="4">
        <v>107030213</v>
      </c>
      <c r="AE9199" s="1" t="s">
        <v>60</v>
      </c>
      <c r="AG9199" s="1" t="s">
        <v>60</v>
      </c>
      <c r="AH9199" s="1" t="s">
        <v>17792</v>
      </c>
    </row>
    <row r="9200" s="1" customFormat="1" ht="12.75" hidden="1" spans="1:34">
      <c r="A9200" s="4">
        <v>152924</v>
      </c>
      <c r="B9200" s="1" t="s">
        <v>13196</v>
      </c>
      <c r="C9200" s="1" t="s">
        <v>16258</v>
      </c>
      <c r="D9200" s="1" t="s">
        <v>12678</v>
      </c>
      <c r="E9200" s="1" t="s">
        <v>662</v>
      </c>
      <c r="F9200" s="4">
        <v>16.7</v>
      </c>
      <c r="G9200" s="4"/>
      <c r="H9200" s="4">
        <v>40</v>
      </c>
      <c r="I9200" s="4"/>
      <c r="J9200" s="4"/>
      <c r="K9200" s="4"/>
      <c r="L9200" s="4"/>
      <c r="M9200" s="4"/>
      <c r="N9200" s="4"/>
      <c r="O9200" s="4"/>
      <c r="Q9200" s="8">
        <f t="shared" si="143"/>
        <v>0.5825</v>
      </c>
      <c r="T9200" s="4">
        <v>112</v>
      </c>
      <c r="U9200" s="4">
        <v>0</v>
      </c>
      <c r="AA9200" s="1" t="s">
        <v>59</v>
      </c>
      <c r="AC9200" s="4">
        <v>107030301</v>
      </c>
      <c r="AE9200" s="1" t="s">
        <v>60</v>
      </c>
      <c r="AG9200" s="1" t="s">
        <v>60</v>
      </c>
      <c r="AH9200" s="1" t="s">
        <v>60</v>
      </c>
    </row>
    <row r="9201" s="1" customFormat="1" ht="12.75" hidden="1" spans="1:34">
      <c r="A9201" s="4">
        <v>148422</v>
      </c>
      <c r="B9201" s="1" t="s">
        <v>17793</v>
      </c>
      <c r="C9201" s="1" t="s">
        <v>17794</v>
      </c>
      <c r="D9201" s="1" t="s">
        <v>4935</v>
      </c>
      <c r="E9201" s="1" t="s">
        <v>68</v>
      </c>
      <c r="F9201" s="4">
        <v>16.48</v>
      </c>
      <c r="G9201" s="4"/>
      <c r="H9201" s="4">
        <v>39.5</v>
      </c>
      <c r="I9201" s="6"/>
      <c r="J9201" s="6"/>
      <c r="K9201" s="6"/>
      <c r="L9201" s="6"/>
      <c r="M9201" s="6"/>
      <c r="N9201" s="6"/>
      <c r="O9201" s="6"/>
      <c r="Q9201" s="8">
        <f t="shared" si="143"/>
        <v>0.582784810126582</v>
      </c>
      <c r="U9201" s="4">
        <v>180</v>
      </c>
      <c r="V9201" s="4">
        <v>180</v>
      </c>
      <c r="AA9201" s="1" t="s">
        <v>97</v>
      </c>
      <c r="AB9201" s="4">
        <v>2</v>
      </c>
      <c r="AE9201" s="1" t="s">
        <v>60</v>
      </c>
      <c r="AG9201" s="1" t="s">
        <v>60</v>
      </c>
      <c r="AH9201" s="1" t="s">
        <v>17795</v>
      </c>
    </row>
    <row r="9202" s="1" customFormat="1" ht="12.75" hidden="1" spans="1:34">
      <c r="A9202" s="4">
        <v>18729</v>
      </c>
      <c r="B9202" s="1" t="s">
        <v>12775</v>
      </c>
      <c r="C9202" s="1" t="s">
        <v>1126</v>
      </c>
      <c r="D9202" s="1" t="s">
        <v>93</v>
      </c>
      <c r="E9202" s="1" t="s">
        <v>23</v>
      </c>
      <c r="F9202" s="4">
        <v>0.2</v>
      </c>
      <c r="G9202" s="4"/>
      <c r="H9202" s="4">
        <v>0.48</v>
      </c>
      <c r="I9202" s="6"/>
      <c r="J9202" s="6"/>
      <c r="K9202" s="6"/>
      <c r="L9202" s="6"/>
      <c r="M9202" s="6"/>
      <c r="N9202" s="6"/>
      <c r="O9202" s="6"/>
      <c r="Q9202" s="8">
        <f t="shared" si="143"/>
        <v>0.583333333333333</v>
      </c>
      <c r="U9202" s="4">
        <v>1060.92</v>
      </c>
      <c r="W9202" s="4">
        <v>1060.92</v>
      </c>
      <c r="X9202" s="4">
        <v>11</v>
      </c>
      <c r="Y9202" s="4">
        <v>68</v>
      </c>
      <c r="Z9202" s="4">
        <v>5</v>
      </c>
      <c r="AA9202" s="1" t="s">
        <v>123</v>
      </c>
      <c r="AB9202" s="4">
        <v>0</v>
      </c>
      <c r="AC9202" s="4">
        <v>107030301</v>
      </c>
      <c r="AE9202" s="1" t="s">
        <v>60</v>
      </c>
      <c r="AG9202" s="1" t="s">
        <v>60</v>
      </c>
      <c r="AH9202" s="1" t="s">
        <v>60</v>
      </c>
    </row>
    <row r="9203" s="1" customFormat="1" ht="12.75" hidden="1" spans="1:34">
      <c r="A9203" s="4">
        <v>158310</v>
      </c>
      <c r="B9203" s="1" t="s">
        <v>12766</v>
      </c>
      <c r="C9203" s="1" t="s">
        <v>6705</v>
      </c>
      <c r="D9203" s="1" t="s">
        <v>93</v>
      </c>
      <c r="E9203" s="1" t="s">
        <v>23</v>
      </c>
      <c r="F9203" s="4">
        <v>0.2</v>
      </c>
      <c r="G9203" s="4"/>
      <c r="H9203" s="4">
        <v>0.48</v>
      </c>
      <c r="I9203" s="4"/>
      <c r="J9203" s="4"/>
      <c r="K9203" s="4"/>
      <c r="L9203" s="4"/>
      <c r="M9203" s="4"/>
      <c r="N9203" s="4"/>
      <c r="O9203" s="4"/>
      <c r="Q9203" s="8">
        <f t="shared" si="143"/>
        <v>0.583333333333333</v>
      </c>
      <c r="U9203" s="4">
        <v>745.3</v>
      </c>
      <c r="V9203" s="4">
        <v>100</v>
      </c>
      <c r="W9203" s="4">
        <v>645.3</v>
      </c>
      <c r="X9203" s="4">
        <v>6</v>
      </c>
      <c r="Y9203" s="4">
        <v>104.8</v>
      </c>
      <c r="Z9203" s="4">
        <v>3</v>
      </c>
      <c r="AA9203" s="1" t="s">
        <v>123</v>
      </c>
      <c r="AB9203" s="4">
        <v>0</v>
      </c>
      <c r="AC9203" s="4">
        <v>107030301</v>
      </c>
      <c r="AE9203" s="1" t="s">
        <v>60</v>
      </c>
      <c r="AG9203" s="1" t="s">
        <v>60</v>
      </c>
      <c r="AH9203" s="1" t="s">
        <v>60</v>
      </c>
    </row>
    <row r="9204" s="1" customFormat="1" ht="12.75" hidden="1" spans="1:34">
      <c r="A9204" s="4">
        <v>111866</v>
      </c>
      <c r="B9204" s="1" t="s">
        <v>14044</v>
      </c>
      <c r="C9204" s="1" t="s">
        <v>105</v>
      </c>
      <c r="D9204" s="1" t="s">
        <v>60</v>
      </c>
      <c r="E9204" s="1" t="s">
        <v>23</v>
      </c>
      <c r="F9204" s="4">
        <v>0.75</v>
      </c>
      <c r="G9204" s="4"/>
      <c r="H9204" s="4">
        <v>1.8</v>
      </c>
      <c r="I9204" s="6"/>
      <c r="J9204" s="6"/>
      <c r="K9204" s="6"/>
      <c r="L9204" s="6"/>
      <c r="M9204" s="6"/>
      <c r="N9204" s="6"/>
      <c r="O9204" s="6"/>
      <c r="Q9204" s="8">
        <f t="shared" si="143"/>
        <v>0.583333333333333</v>
      </c>
      <c r="U9204" s="4">
        <v>0</v>
      </c>
      <c r="AA9204" s="1" t="s">
        <v>123</v>
      </c>
      <c r="AB9204" s="4">
        <v>0</v>
      </c>
      <c r="AC9204" s="4">
        <v>107030301</v>
      </c>
      <c r="AE9204" s="1" t="s">
        <v>60</v>
      </c>
      <c r="AG9204" s="1" t="s">
        <v>60</v>
      </c>
      <c r="AH9204" s="1" t="s">
        <v>17796</v>
      </c>
    </row>
    <row r="9205" s="1" customFormat="1" ht="12.75" hidden="1" spans="1:34">
      <c r="A9205" s="4">
        <v>159559</v>
      </c>
      <c r="B9205" s="1" t="s">
        <v>15289</v>
      </c>
      <c r="C9205" s="1" t="s">
        <v>871</v>
      </c>
      <c r="D9205" s="1" t="s">
        <v>2610</v>
      </c>
      <c r="E9205" s="1" t="s">
        <v>58</v>
      </c>
      <c r="F9205" s="4">
        <v>10</v>
      </c>
      <c r="G9205" s="4"/>
      <c r="H9205" s="4">
        <v>24</v>
      </c>
      <c r="I9205" s="6"/>
      <c r="J9205" s="6"/>
      <c r="K9205" s="6"/>
      <c r="L9205" s="6"/>
      <c r="M9205" s="6"/>
      <c r="N9205" s="6"/>
      <c r="O9205" s="6"/>
      <c r="P9205" s="4">
        <v>23</v>
      </c>
      <c r="Q9205" s="8">
        <f t="shared" si="143"/>
        <v>0.583333333333333</v>
      </c>
      <c r="U9205" s="4">
        <v>464</v>
      </c>
      <c r="V9205" s="4">
        <v>118</v>
      </c>
      <c r="W9205" s="4">
        <v>346</v>
      </c>
      <c r="X9205" s="4">
        <v>110</v>
      </c>
      <c r="Y9205" s="4">
        <v>667</v>
      </c>
      <c r="Z9205" s="4">
        <v>106</v>
      </c>
      <c r="AA9205" s="1" t="s">
        <v>105</v>
      </c>
      <c r="AB9205" s="4">
        <v>2</v>
      </c>
      <c r="AC9205" s="4">
        <v>107030499</v>
      </c>
      <c r="AE9205" s="1" t="s">
        <v>60</v>
      </c>
      <c r="AG9205" s="1" t="s">
        <v>304</v>
      </c>
      <c r="AH9205" s="1" t="s">
        <v>17797</v>
      </c>
    </row>
    <row r="9206" s="1" customFormat="1" ht="12.75" hidden="1" spans="1:34">
      <c r="A9206" s="4">
        <v>25521</v>
      </c>
      <c r="B9206" s="1" t="s">
        <v>11706</v>
      </c>
      <c r="C9206" s="1" t="s">
        <v>1126</v>
      </c>
      <c r="D9206" s="1" t="s">
        <v>5142</v>
      </c>
      <c r="E9206" s="1" t="s">
        <v>23</v>
      </c>
      <c r="F9206" s="4">
        <v>0.25</v>
      </c>
      <c r="G9206" s="4"/>
      <c r="H9206" s="4">
        <v>0.6</v>
      </c>
      <c r="I9206" s="6"/>
      <c r="J9206" s="6"/>
      <c r="K9206" s="6"/>
      <c r="L9206" s="6"/>
      <c r="M9206" s="6"/>
      <c r="N9206" s="6"/>
      <c r="O9206" s="6"/>
      <c r="Q9206" s="8">
        <f t="shared" si="143"/>
        <v>0.583333333333333</v>
      </c>
      <c r="U9206" s="4">
        <v>1986.09</v>
      </c>
      <c r="W9206" s="4">
        <v>1986.09</v>
      </c>
      <c r="X9206" s="4">
        <v>18</v>
      </c>
      <c r="Y9206" s="4">
        <v>696.1</v>
      </c>
      <c r="Z9206" s="4">
        <v>12</v>
      </c>
      <c r="AA9206" s="1" t="s">
        <v>123</v>
      </c>
      <c r="AB9206" s="4">
        <v>0</v>
      </c>
      <c r="AC9206" s="4">
        <v>107030301</v>
      </c>
      <c r="AE9206" s="1" t="s">
        <v>60</v>
      </c>
      <c r="AG9206" s="1" t="s">
        <v>60</v>
      </c>
      <c r="AH9206" s="1" t="s">
        <v>60</v>
      </c>
    </row>
    <row r="9207" s="1" customFormat="1" ht="12.75" hidden="1" spans="1:34">
      <c r="A9207" s="4">
        <v>34047</v>
      </c>
      <c r="B9207" s="1" t="s">
        <v>17798</v>
      </c>
      <c r="C9207" s="1" t="s">
        <v>17799</v>
      </c>
      <c r="D9207" s="1" t="s">
        <v>2089</v>
      </c>
      <c r="E9207" s="1" t="s">
        <v>68</v>
      </c>
      <c r="F9207" s="4">
        <v>2.5</v>
      </c>
      <c r="G9207" s="4"/>
      <c r="H9207" s="4">
        <v>6</v>
      </c>
      <c r="I9207" s="6"/>
      <c r="J9207" s="6"/>
      <c r="K9207" s="6"/>
      <c r="L9207" s="6"/>
      <c r="M9207" s="6"/>
      <c r="N9207" s="6"/>
      <c r="O9207" s="6"/>
      <c r="Q9207" s="8">
        <f t="shared" si="143"/>
        <v>0.583333333333333</v>
      </c>
      <c r="U9207" s="4">
        <v>32</v>
      </c>
      <c r="W9207" s="4">
        <v>32</v>
      </c>
      <c r="X9207" s="4">
        <v>18</v>
      </c>
      <c r="Y9207" s="4">
        <v>8</v>
      </c>
      <c r="Z9207" s="4">
        <v>8</v>
      </c>
      <c r="AA9207" s="1" t="s">
        <v>105</v>
      </c>
      <c r="AB9207" s="4">
        <v>2</v>
      </c>
      <c r="AC9207" s="4">
        <v>107030101</v>
      </c>
      <c r="AE9207" s="1" t="s">
        <v>60</v>
      </c>
      <c r="AG9207" s="1" t="s">
        <v>60</v>
      </c>
      <c r="AH9207" s="1" t="s">
        <v>17800</v>
      </c>
    </row>
    <row r="9208" s="1" customFormat="1" ht="12.75" hidden="1" spans="1:34">
      <c r="A9208" s="4">
        <v>124641</v>
      </c>
      <c r="B9208" s="1" t="s">
        <v>17801</v>
      </c>
      <c r="C9208" s="1" t="s">
        <v>836</v>
      </c>
      <c r="D9208" s="1" t="s">
        <v>17802</v>
      </c>
      <c r="E9208" s="1" t="s">
        <v>68</v>
      </c>
      <c r="F9208" s="4">
        <v>2.5</v>
      </c>
      <c r="G9208" s="4"/>
      <c r="H9208" s="4">
        <v>6</v>
      </c>
      <c r="I9208" s="6"/>
      <c r="J9208" s="6"/>
      <c r="K9208" s="6"/>
      <c r="L9208" s="6"/>
      <c r="M9208" s="6"/>
      <c r="N9208" s="6"/>
      <c r="O9208" s="6"/>
      <c r="Q9208" s="8">
        <f t="shared" si="143"/>
        <v>0.583333333333333</v>
      </c>
      <c r="U9208" s="4">
        <v>521</v>
      </c>
      <c r="V9208" s="4">
        <v>138</v>
      </c>
      <c r="W9208" s="4">
        <v>383</v>
      </c>
      <c r="X9208" s="4">
        <v>108</v>
      </c>
      <c r="Y9208" s="4">
        <v>506</v>
      </c>
      <c r="Z9208" s="4">
        <v>78</v>
      </c>
      <c r="AA9208" s="1" t="s">
        <v>97</v>
      </c>
      <c r="AB9208" s="4">
        <v>2</v>
      </c>
      <c r="AC9208" s="4">
        <v>107030101</v>
      </c>
      <c r="AE9208" s="1" t="s">
        <v>60</v>
      </c>
      <c r="AG9208" s="1" t="s">
        <v>60</v>
      </c>
      <c r="AH9208" s="1" t="s">
        <v>17803</v>
      </c>
    </row>
    <row r="9209" s="1" customFormat="1" ht="12.75" hidden="1" spans="1:34">
      <c r="A9209" s="4">
        <v>89829</v>
      </c>
      <c r="B9209" s="1" t="s">
        <v>17804</v>
      </c>
      <c r="C9209" s="1" t="s">
        <v>17805</v>
      </c>
      <c r="D9209" s="1" t="s">
        <v>17806</v>
      </c>
      <c r="E9209" s="1" t="s">
        <v>68</v>
      </c>
      <c r="F9209" s="4">
        <v>5</v>
      </c>
      <c r="G9209" s="4"/>
      <c r="H9209" s="4">
        <v>12</v>
      </c>
      <c r="I9209" s="6"/>
      <c r="J9209" s="6"/>
      <c r="K9209" s="6"/>
      <c r="L9209" s="6"/>
      <c r="M9209" s="6"/>
      <c r="N9209" s="6"/>
      <c r="O9209" s="6"/>
      <c r="Q9209" s="8">
        <f t="shared" si="143"/>
        <v>0.583333333333333</v>
      </c>
      <c r="U9209" s="4">
        <v>21</v>
      </c>
      <c r="W9209" s="4">
        <v>21</v>
      </c>
      <c r="X9209" s="4">
        <v>11</v>
      </c>
      <c r="Y9209" s="4">
        <v>3</v>
      </c>
      <c r="Z9209" s="4">
        <v>2</v>
      </c>
      <c r="AA9209" s="1" t="s">
        <v>105</v>
      </c>
      <c r="AB9209" s="4">
        <v>2</v>
      </c>
      <c r="AC9209" s="4">
        <v>107030205</v>
      </c>
      <c r="AE9209" s="1" t="s">
        <v>60</v>
      </c>
      <c r="AG9209" s="1" t="s">
        <v>60</v>
      </c>
      <c r="AH9209" s="1" t="s">
        <v>17807</v>
      </c>
    </row>
    <row r="9210" s="1" customFormat="1" ht="12.75" hidden="1" spans="1:34">
      <c r="A9210" s="4">
        <v>127318</v>
      </c>
      <c r="B9210" s="1" t="s">
        <v>1835</v>
      </c>
      <c r="C9210" s="1" t="s">
        <v>17808</v>
      </c>
      <c r="D9210" s="1" t="s">
        <v>8000</v>
      </c>
      <c r="E9210" s="1" t="s">
        <v>68</v>
      </c>
      <c r="F9210" s="4">
        <v>17.5</v>
      </c>
      <c r="G9210" s="4"/>
      <c r="H9210" s="4">
        <v>42</v>
      </c>
      <c r="I9210" s="6"/>
      <c r="J9210" s="6"/>
      <c r="K9210" s="6"/>
      <c r="L9210" s="6"/>
      <c r="M9210" s="6"/>
      <c r="N9210" s="6"/>
      <c r="O9210" s="6"/>
      <c r="Q9210" s="8">
        <f t="shared" si="143"/>
        <v>0.583333333333333</v>
      </c>
      <c r="T9210" s="4">
        <v>114</v>
      </c>
      <c r="U9210" s="4">
        <v>192</v>
      </c>
      <c r="V9210" s="4">
        <v>91</v>
      </c>
      <c r="W9210" s="4">
        <v>101</v>
      </c>
      <c r="X9210" s="4">
        <v>57</v>
      </c>
      <c r="Y9210" s="4">
        <v>91</v>
      </c>
      <c r="Z9210" s="4">
        <v>49</v>
      </c>
      <c r="AA9210" s="1" t="s">
        <v>105</v>
      </c>
      <c r="AB9210" s="4">
        <v>2</v>
      </c>
      <c r="AC9210" s="4">
        <v>107030211</v>
      </c>
      <c r="AE9210" s="1" t="s">
        <v>60</v>
      </c>
      <c r="AG9210" s="1" t="s">
        <v>60</v>
      </c>
      <c r="AH9210" s="1" t="s">
        <v>17809</v>
      </c>
    </row>
    <row r="9211" s="1" customFormat="1" ht="12.75" hidden="1" spans="1:34">
      <c r="A9211" s="4">
        <v>148519</v>
      </c>
      <c r="B9211" s="1" t="s">
        <v>10348</v>
      </c>
      <c r="C9211" s="1" t="s">
        <v>1578</v>
      </c>
      <c r="D9211" s="1" t="s">
        <v>64</v>
      </c>
      <c r="E9211" s="1" t="s">
        <v>23</v>
      </c>
      <c r="F9211" s="4">
        <v>0.25</v>
      </c>
      <c r="G9211" s="4"/>
      <c r="H9211" s="4">
        <v>0.6</v>
      </c>
      <c r="I9211" s="6"/>
      <c r="J9211" s="6"/>
      <c r="K9211" s="6"/>
      <c r="L9211" s="6"/>
      <c r="M9211" s="6"/>
      <c r="N9211" s="6"/>
      <c r="O9211" s="6"/>
      <c r="Q9211" s="8">
        <f t="shared" si="143"/>
        <v>0.583333333333333</v>
      </c>
      <c r="U9211" s="4">
        <v>1526.86</v>
      </c>
      <c r="W9211" s="4">
        <v>1526.86</v>
      </c>
      <c r="X9211" s="4">
        <v>15</v>
      </c>
      <c r="Y9211" s="4">
        <v>1480.5</v>
      </c>
      <c r="Z9211" s="4">
        <v>15</v>
      </c>
      <c r="AA9211" s="1" t="s">
        <v>123</v>
      </c>
      <c r="AB9211" s="4">
        <v>0</v>
      </c>
      <c r="AC9211" s="4">
        <v>107030301</v>
      </c>
      <c r="AE9211" s="1" t="s">
        <v>60</v>
      </c>
      <c r="AG9211" s="1" t="s">
        <v>60</v>
      </c>
      <c r="AH9211" s="1" t="s">
        <v>60</v>
      </c>
    </row>
    <row r="9212" s="1" customFormat="1" ht="12.75" hidden="1" spans="1:34">
      <c r="A9212" s="4">
        <v>168745</v>
      </c>
      <c r="B9212" s="1" t="s">
        <v>12979</v>
      </c>
      <c r="C9212" s="1" t="s">
        <v>17810</v>
      </c>
      <c r="D9212" s="1" t="s">
        <v>578</v>
      </c>
      <c r="E9212" s="1" t="s">
        <v>217</v>
      </c>
      <c r="F9212" s="4">
        <v>195</v>
      </c>
      <c r="G9212" s="4"/>
      <c r="H9212" s="4">
        <v>468</v>
      </c>
      <c r="I9212" s="6"/>
      <c r="J9212" s="6"/>
      <c r="K9212" s="6"/>
      <c r="L9212" s="6"/>
      <c r="M9212" s="6"/>
      <c r="N9212" s="6"/>
      <c r="O9212" s="6"/>
      <c r="Q9212" s="8">
        <f t="shared" si="143"/>
        <v>0.583333333333333</v>
      </c>
      <c r="U9212" s="4">
        <v>111</v>
      </c>
      <c r="V9212" s="4">
        <v>10</v>
      </c>
      <c r="W9212" s="4">
        <v>101</v>
      </c>
      <c r="X9212" s="4">
        <v>69</v>
      </c>
      <c r="Y9212" s="4">
        <v>41</v>
      </c>
      <c r="Z9212" s="4">
        <v>26</v>
      </c>
      <c r="AA9212" s="1" t="s">
        <v>114</v>
      </c>
      <c r="AB9212" s="4">
        <v>0</v>
      </c>
      <c r="AC9212" s="4">
        <v>109024599</v>
      </c>
      <c r="AE9212" s="1" t="s">
        <v>60</v>
      </c>
      <c r="AG9212" s="1" t="s">
        <v>60</v>
      </c>
      <c r="AH9212" s="1" t="s">
        <v>17811</v>
      </c>
    </row>
    <row r="9213" s="1" customFormat="1" ht="12.75" hidden="1" spans="1:34">
      <c r="A9213" s="4">
        <v>55320</v>
      </c>
      <c r="B9213" s="1" t="s">
        <v>11302</v>
      </c>
      <c r="C9213" s="1" t="s">
        <v>17812</v>
      </c>
      <c r="D9213" s="1" t="s">
        <v>11178</v>
      </c>
      <c r="E9213" s="1" t="s">
        <v>68</v>
      </c>
      <c r="F9213" s="4">
        <v>20</v>
      </c>
      <c r="G9213" s="4"/>
      <c r="H9213" s="4">
        <v>48</v>
      </c>
      <c r="I9213" s="6"/>
      <c r="J9213" s="6"/>
      <c r="K9213" s="6"/>
      <c r="L9213" s="6"/>
      <c r="M9213" s="6"/>
      <c r="N9213" s="6"/>
      <c r="O9213" s="6"/>
      <c r="P9213" s="4">
        <v>46</v>
      </c>
      <c r="Q9213" s="8">
        <f t="shared" si="143"/>
        <v>0.583333333333333</v>
      </c>
      <c r="U9213" s="4">
        <v>1031</v>
      </c>
      <c r="V9213" s="4">
        <v>269</v>
      </c>
      <c r="W9213" s="4">
        <v>762</v>
      </c>
      <c r="X9213" s="4">
        <v>113</v>
      </c>
      <c r="Y9213" s="4">
        <v>466</v>
      </c>
      <c r="Z9213" s="4">
        <v>95</v>
      </c>
      <c r="AA9213" s="1" t="s">
        <v>105</v>
      </c>
      <c r="AB9213" s="4">
        <v>2</v>
      </c>
      <c r="AC9213" s="4">
        <v>107030499</v>
      </c>
      <c r="AE9213" s="1" t="s">
        <v>60</v>
      </c>
      <c r="AG9213" s="1" t="s">
        <v>60</v>
      </c>
      <c r="AH9213" s="1" t="s">
        <v>17813</v>
      </c>
    </row>
    <row r="9214" s="1" customFormat="1" ht="12.75" hidden="1" spans="1:34">
      <c r="A9214" s="4">
        <v>159579</v>
      </c>
      <c r="B9214" s="1" t="s">
        <v>2604</v>
      </c>
      <c r="C9214" s="1" t="s">
        <v>3728</v>
      </c>
      <c r="D9214" s="1" t="s">
        <v>17172</v>
      </c>
      <c r="E9214" s="1" t="s">
        <v>68</v>
      </c>
      <c r="F9214" s="4">
        <v>7.5</v>
      </c>
      <c r="G9214" s="4"/>
      <c r="H9214" s="4">
        <v>18</v>
      </c>
      <c r="I9214" s="6"/>
      <c r="J9214" s="6"/>
      <c r="K9214" s="6"/>
      <c r="L9214" s="6"/>
      <c r="M9214" s="6"/>
      <c r="N9214" s="6"/>
      <c r="O9214" s="6"/>
      <c r="P9214" s="4">
        <v>17</v>
      </c>
      <c r="Q9214" s="8">
        <f t="shared" si="143"/>
        <v>0.583333333333333</v>
      </c>
      <c r="T9214" s="4">
        <v>114</v>
      </c>
      <c r="U9214" s="4">
        <v>105.4778</v>
      </c>
      <c r="W9214" s="4">
        <v>105.4778</v>
      </c>
      <c r="X9214" s="4">
        <v>53</v>
      </c>
      <c r="Y9214" s="4">
        <v>225.6222</v>
      </c>
      <c r="Z9214" s="4">
        <v>88</v>
      </c>
      <c r="AA9214" s="1" t="s">
        <v>105</v>
      </c>
      <c r="AB9214" s="4">
        <v>3</v>
      </c>
      <c r="AC9214" s="4">
        <v>107030409</v>
      </c>
      <c r="AE9214" s="1" t="s">
        <v>60</v>
      </c>
      <c r="AG9214" s="1" t="s">
        <v>60</v>
      </c>
      <c r="AH9214" s="1" t="s">
        <v>17814</v>
      </c>
    </row>
    <row r="9215" s="1" customFormat="1" ht="12.75" hidden="1" spans="1:34">
      <c r="A9215" s="4">
        <v>165514</v>
      </c>
      <c r="B9215" s="1" t="s">
        <v>17815</v>
      </c>
      <c r="C9215" s="1" t="s">
        <v>17816</v>
      </c>
      <c r="D9215" s="1" t="s">
        <v>3103</v>
      </c>
      <c r="E9215" s="1" t="s">
        <v>58</v>
      </c>
      <c r="F9215" s="4">
        <v>150</v>
      </c>
      <c r="G9215" s="4"/>
      <c r="H9215" s="4">
        <v>360</v>
      </c>
      <c r="I9215" s="6"/>
      <c r="J9215" s="6"/>
      <c r="K9215" s="6"/>
      <c r="L9215" s="6"/>
      <c r="M9215" s="6"/>
      <c r="N9215" s="6"/>
      <c r="O9215" s="6"/>
      <c r="Q9215" s="8">
        <f t="shared" si="143"/>
        <v>0.583333333333333</v>
      </c>
      <c r="U9215" s="4">
        <v>130</v>
      </c>
      <c r="V9215" s="4">
        <v>57</v>
      </c>
      <c r="W9215" s="4">
        <v>73</v>
      </c>
      <c r="X9215" s="4">
        <v>23</v>
      </c>
      <c r="Y9215" s="4">
        <v>73</v>
      </c>
      <c r="Z9215" s="4">
        <v>8</v>
      </c>
      <c r="AA9215" s="1" t="s">
        <v>114</v>
      </c>
      <c r="AB9215" s="4">
        <v>0</v>
      </c>
      <c r="AE9215" s="1" t="s">
        <v>60</v>
      </c>
      <c r="AG9215" s="1" t="s">
        <v>434</v>
      </c>
      <c r="AH9215" s="1" t="s">
        <v>17231</v>
      </c>
    </row>
    <row r="9216" s="1" customFormat="1" ht="12.75" hidden="1" spans="1:34">
      <c r="A9216" s="4">
        <v>181857</v>
      </c>
      <c r="B9216" s="1" t="s">
        <v>17817</v>
      </c>
      <c r="C9216" s="1" t="s">
        <v>17818</v>
      </c>
      <c r="D9216" s="1" t="s">
        <v>2524</v>
      </c>
      <c r="E9216" s="1" t="s">
        <v>68</v>
      </c>
      <c r="F9216" s="4">
        <v>7.5</v>
      </c>
      <c r="G9216" s="4"/>
      <c r="H9216" s="4">
        <v>18</v>
      </c>
      <c r="I9216" s="6"/>
      <c r="J9216" s="6"/>
      <c r="K9216" s="6"/>
      <c r="L9216" s="6"/>
      <c r="M9216" s="6"/>
      <c r="N9216" s="6"/>
      <c r="O9216" s="6"/>
      <c r="Q9216" s="8">
        <f t="shared" si="143"/>
        <v>0.583333333333333</v>
      </c>
      <c r="U9216" s="4">
        <v>702</v>
      </c>
      <c r="W9216" s="4">
        <v>702</v>
      </c>
      <c r="X9216" s="4">
        <v>100</v>
      </c>
      <c r="Y9216" s="4">
        <v>192</v>
      </c>
      <c r="Z9216" s="4">
        <v>60</v>
      </c>
      <c r="AA9216" s="1" t="s">
        <v>105</v>
      </c>
      <c r="AB9216" s="4">
        <v>3</v>
      </c>
      <c r="AE9216" s="1" t="s">
        <v>60</v>
      </c>
      <c r="AG9216" s="1" t="s">
        <v>60</v>
      </c>
      <c r="AH9216" s="1" t="s">
        <v>60</v>
      </c>
    </row>
    <row r="9217" s="1" customFormat="1" ht="12.75" hidden="1" spans="1:34">
      <c r="A9217" s="4">
        <v>38600</v>
      </c>
      <c r="B9217" s="1" t="s">
        <v>13814</v>
      </c>
      <c r="C9217" s="1" t="s">
        <v>17819</v>
      </c>
      <c r="D9217" s="1" t="s">
        <v>11449</v>
      </c>
      <c r="E9217" s="1" t="s">
        <v>68</v>
      </c>
      <c r="F9217" s="4">
        <v>7.5</v>
      </c>
      <c r="G9217" s="4"/>
      <c r="H9217" s="4">
        <v>18</v>
      </c>
      <c r="I9217" s="6"/>
      <c r="J9217" s="6"/>
      <c r="K9217" s="6"/>
      <c r="L9217" s="6"/>
      <c r="M9217" s="6"/>
      <c r="N9217" s="6"/>
      <c r="O9217" s="6"/>
      <c r="Q9217" s="8">
        <f t="shared" si="143"/>
        <v>0.583333333333333</v>
      </c>
      <c r="T9217" s="4">
        <v>114</v>
      </c>
      <c r="U9217" s="4">
        <v>0</v>
      </c>
      <c r="AA9217" s="1" t="s">
        <v>59</v>
      </c>
      <c r="AC9217" s="4">
        <v>107030207</v>
      </c>
      <c r="AE9217" s="1" t="s">
        <v>60</v>
      </c>
      <c r="AG9217" s="1" t="s">
        <v>60</v>
      </c>
      <c r="AH9217" s="1" t="s">
        <v>17820</v>
      </c>
    </row>
    <row r="9218" s="1" customFormat="1" ht="12.75" hidden="1" spans="1:34">
      <c r="A9218" s="4">
        <v>15075</v>
      </c>
      <c r="B9218" s="1" t="s">
        <v>14046</v>
      </c>
      <c r="C9218" s="1" t="s">
        <v>4813</v>
      </c>
      <c r="D9218" s="1" t="s">
        <v>60</v>
      </c>
      <c r="E9218" s="1" t="s">
        <v>23</v>
      </c>
      <c r="F9218" s="4">
        <v>150</v>
      </c>
      <c r="G9218" s="4"/>
      <c r="H9218" s="4">
        <v>360</v>
      </c>
      <c r="I9218" s="6"/>
      <c r="J9218" s="6"/>
      <c r="K9218" s="6"/>
      <c r="L9218" s="6"/>
      <c r="M9218" s="6"/>
      <c r="N9218" s="6"/>
      <c r="O9218" s="6"/>
      <c r="Q9218" s="8">
        <f t="shared" ref="Q9218:Q9281" si="144">(H9218-F9218)/H9218</f>
        <v>0.583333333333333</v>
      </c>
      <c r="T9218" s="4">
        <v>113</v>
      </c>
      <c r="U9218" s="4">
        <v>0.73</v>
      </c>
      <c r="W9218" s="4">
        <v>0.73</v>
      </c>
      <c r="X9218" s="4">
        <v>1</v>
      </c>
      <c r="Y9218" s="4">
        <v>8.01</v>
      </c>
      <c r="Z9218" s="4">
        <v>1</v>
      </c>
      <c r="AA9218" s="1" t="s">
        <v>59</v>
      </c>
      <c r="AC9218" s="4">
        <v>107030301</v>
      </c>
      <c r="AE9218" s="1" t="s">
        <v>60</v>
      </c>
      <c r="AG9218" s="1" t="s">
        <v>60</v>
      </c>
      <c r="AH9218" s="1" t="s">
        <v>60</v>
      </c>
    </row>
    <row r="9219" s="1" customFormat="1" ht="12.75" hidden="1" spans="1:34">
      <c r="A9219" s="4">
        <v>40266</v>
      </c>
      <c r="B9219" s="1" t="s">
        <v>17821</v>
      </c>
      <c r="C9219" s="1" t="s">
        <v>17822</v>
      </c>
      <c r="D9219" s="1" t="s">
        <v>67</v>
      </c>
      <c r="E9219" s="1" t="s">
        <v>68</v>
      </c>
      <c r="F9219" s="4">
        <v>7.5</v>
      </c>
      <c r="G9219" s="4"/>
      <c r="H9219" s="4">
        <v>18</v>
      </c>
      <c r="I9219" s="6"/>
      <c r="J9219" s="6"/>
      <c r="K9219" s="6"/>
      <c r="L9219" s="6"/>
      <c r="M9219" s="6"/>
      <c r="N9219" s="6"/>
      <c r="O9219" s="6"/>
      <c r="Q9219" s="8">
        <f t="shared" si="144"/>
        <v>0.583333333333333</v>
      </c>
      <c r="T9219" s="4">
        <v>113</v>
      </c>
      <c r="U9219" s="4">
        <v>0</v>
      </c>
      <c r="AA9219" s="1" t="s">
        <v>59</v>
      </c>
      <c r="AC9219" s="4">
        <v>107030101</v>
      </c>
      <c r="AE9219" s="1" t="s">
        <v>60</v>
      </c>
      <c r="AG9219" s="1" t="s">
        <v>60</v>
      </c>
      <c r="AH9219" s="1" t="s">
        <v>17823</v>
      </c>
    </row>
    <row r="9220" s="1" customFormat="1" ht="12.75" hidden="1" spans="1:34">
      <c r="A9220" s="4">
        <v>69266</v>
      </c>
      <c r="B9220" s="1" t="s">
        <v>12292</v>
      </c>
      <c r="C9220" s="1" t="s">
        <v>15136</v>
      </c>
      <c r="D9220" s="1" t="s">
        <v>166</v>
      </c>
      <c r="E9220" s="1" t="s">
        <v>73</v>
      </c>
      <c r="F9220" s="4">
        <v>7.5</v>
      </c>
      <c r="G9220" s="4"/>
      <c r="H9220" s="4">
        <v>18</v>
      </c>
      <c r="I9220" s="6"/>
      <c r="J9220" s="6"/>
      <c r="K9220" s="6"/>
      <c r="L9220" s="6"/>
      <c r="M9220" s="6"/>
      <c r="N9220" s="6"/>
      <c r="O9220" s="6"/>
      <c r="Q9220" s="8">
        <f t="shared" si="144"/>
        <v>0.583333333333333</v>
      </c>
      <c r="T9220" s="4">
        <v>113</v>
      </c>
      <c r="U9220" s="4">
        <v>0</v>
      </c>
      <c r="AA9220" s="1" t="s">
        <v>59</v>
      </c>
      <c r="AC9220" s="4">
        <v>107030301</v>
      </c>
      <c r="AE9220" s="1" t="s">
        <v>60</v>
      </c>
      <c r="AG9220" s="1" t="s">
        <v>60</v>
      </c>
      <c r="AH9220" s="1" t="s">
        <v>17824</v>
      </c>
    </row>
    <row r="9221" s="1" customFormat="1" ht="12.75" hidden="1" spans="1:34">
      <c r="A9221" s="4">
        <v>182081</v>
      </c>
      <c r="B9221" s="1" t="s">
        <v>17825</v>
      </c>
      <c r="C9221" s="1" t="s">
        <v>17826</v>
      </c>
      <c r="D9221" s="1" t="s">
        <v>294</v>
      </c>
      <c r="E9221" s="1" t="s">
        <v>68</v>
      </c>
      <c r="F9221" s="4">
        <v>15.83</v>
      </c>
      <c r="G9221" s="4"/>
      <c r="H9221" s="4">
        <v>38</v>
      </c>
      <c r="I9221" s="6"/>
      <c r="J9221" s="6"/>
      <c r="K9221" s="6"/>
      <c r="L9221" s="6"/>
      <c r="M9221" s="6"/>
      <c r="N9221" s="6"/>
      <c r="O9221" s="6"/>
      <c r="Q9221" s="8">
        <f t="shared" si="144"/>
        <v>0.583421052631579</v>
      </c>
      <c r="U9221" s="4">
        <v>253</v>
      </c>
      <c r="V9221" s="4">
        <v>115</v>
      </c>
      <c r="W9221" s="4">
        <v>138</v>
      </c>
      <c r="X9221" s="4">
        <v>67</v>
      </c>
      <c r="Y9221" s="4">
        <v>69</v>
      </c>
      <c r="Z9221" s="4">
        <v>13</v>
      </c>
      <c r="AA9221" s="1" t="s">
        <v>17827</v>
      </c>
      <c r="AE9221" s="1" t="s">
        <v>60</v>
      </c>
      <c r="AG9221" s="1" t="s">
        <v>60</v>
      </c>
      <c r="AH9221" s="1" t="s">
        <v>17828</v>
      </c>
    </row>
    <row r="9222" s="1" customFormat="1" ht="12.75" hidden="1" spans="1:34">
      <c r="A9222" s="4">
        <v>187348</v>
      </c>
      <c r="B9222" s="1" t="s">
        <v>6299</v>
      </c>
      <c r="C9222" s="1" t="s">
        <v>17829</v>
      </c>
      <c r="D9222" s="1" t="s">
        <v>3928</v>
      </c>
      <c r="E9222" s="1" t="s">
        <v>68</v>
      </c>
      <c r="F9222" s="4">
        <v>10.83</v>
      </c>
      <c r="G9222" s="4"/>
      <c r="H9222" s="4">
        <v>26</v>
      </c>
      <c r="I9222" s="6"/>
      <c r="J9222" s="6"/>
      <c r="K9222" s="6"/>
      <c r="L9222" s="6"/>
      <c r="M9222" s="6"/>
      <c r="N9222" s="6"/>
      <c r="O9222" s="6"/>
      <c r="Q9222" s="8">
        <f t="shared" si="144"/>
        <v>0.583461538461538</v>
      </c>
      <c r="U9222" s="4">
        <v>419</v>
      </c>
      <c r="V9222" s="4">
        <v>10</v>
      </c>
      <c r="W9222" s="4">
        <v>409</v>
      </c>
      <c r="X9222" s="4">
        <v>107</v>
      </c>
      <c r="Y9222" s="4">
        <v>51</v>
      </c>
      <c r="Z9222" s="4">
        <v>15</v>
      </c>
      <c r="AA9222" s="1" t="s">
        <v>105</v>
      </c>
      <c r="AB9222" s="4">
        <v>3</v>
      </c>
      <c r="AE9222" s="1" t="s">
        <v>60</v>
      </c>
      <c r="AG9222" s="1" t="s">
        <v>60</v>
      </c>
      <c r="AH9222" s="1" t="s">
        <v>60</v>
      </c>
    </row>
    <row r="9223" s="1" customFormat="1" ht="12.75" hidden="1" spans="1:34">
      <c r="A9223" s="4">
        <v>165452</v>
      </c>
      <c r="B9223" s="1" t="s">
        <v>2609</v>
      </c>
      <c r="C9223" s="1" t="s">
        <v>17830</v>
      </c>
      <c r="D9223" s="1" t="s">
        <v>2610</v>
      </c>
      <c r="E9223" s="1" t="s">
        <v>68</v>
      </c>
      <c r="F9223" s="4">
        <v>24.9</v>
      </c>
      <c r="G9223" s="4"/>
      <c r="H9223" s="4">
        <v>59.8</v>
      </c>
      <c r="I9223" s="6"/>
      <c r="J9223" s="6"/>
      <c r="K9223" s="6"/>
      <c r="L9223" s="6"/>
      <c r="M9223" s="6"/>
      <c r="N9223" s="6"/>
      <c r="O9223" s="6"/>
      <c r="Q9223" s="8">
        <f t="shared" si="144"/>
        <v>0.583612040133779</v>
      </c>
      <c r="U9223" s="4">
        <v>597.5</v>
      </c>
      <c r="V9223" s="4">
        <v>126</v>
      </c>
      <c r="W9223" s="4">
        <v>471.5</v>
      </c>
      <c r="X9223" s="4">
        <v>112</v>
      </c>
      <c r="Y9223" s="4">
        <v>461</v>
      </c>
      <c r="Z9223" s="4">
        <v>99</v>
      </c>
      <c r="AA9223" s="1" t="s">
        <v>97</v>
      </c>
      <c r="AB9223" s="4">
        <v>2</v>
      </c>
      <c r="AC9223" s="4">
        <v>107030403</v>
      </c>
      <c r="AE9223" s="1" t="s">
        <v>60</v>
      </c>
      <c r="AG9223" s="1" t="s">
        <v>304</v>
      </c>
      <c r="AH9223" s="1" t="s">
        <v>17831</v>
      </c>
    </row>
    <row r="9224" s="1" customFormat="1" ht="12.75" hidden="1" spans="1:34">
      <c r="A9224" s="4">
        <v>29002</v>
      </c>
      <c r="B9224" s="1" t="s">
        <v>5929</v>
      </c>
      <c r="C9224" s="1" t="s">
        <v>17537</v>
      </c>
      <c r="D9224" s="1" t="s">
        <v>22</v>
      </c>
      <c r="E9224" s="1" t="s">
        <v>68</v>
      </c>
      <c r="F9224" s="4">
        <v>7.2</v>
      </c>
      <c r="G9224" s="4"/>
      <c r="H9224" s="4">
        <v>17.3</v>
      </c>
      <c r="I9224" s="6"/>
      <c r="J9224" s="6"/>
      <c r="K9224" s="6"/>
      <c r="L9224" s="6"/>
      <c r="M9224" s="6"/>
      <c r="N9224" s="6"/>
      <c r="O9224" s="6"/>
      <c r="Q9224" s="8">
        <f t="shared" si="144"/>
        <v>0.583815028901734</v>
      </c>
      <c r="T9224" s="4">
        <v>113</v>
      </c>
      <c r="U9224" s="4">
        <v>0</v>
      </c>
      <c r="AA9224" s="1" t="s">
        <v>59</v>
      </c>
      <c r="AC9224" s="4">
        <v>107030301</v>
      </c>
      <c r="AE9224" s="1" t="s">
        <v>60</v>
      </c>
      <c r="AG9224" s="1" t="s">
        <v>60</v>
      </c>
      <c r="AH9224" s="1" t="s">
        <v>17832</v>
      </c>
    </row>
    <row r="9225" s="1" customFormat="1" ht="12.75" hidden="1" spans="1:34">
      <c r="A9225" s="4">
        <v>105245</v>
      </c>
      <c r="B9225" s="1" t="s">
        <v>1242</v>
      </c>
      <c r="C9225" s="1" t="s">
        <v>12896</v>
      </c>
      <c r="D9225" s="1" t="s">
        <v>1244</v>
      </c>
      <c r="E9225" s="1" t="s">
        <v>68</v>
      </c>
      <c r="F9225" s="4">
        <v>10.4</v>
      </c>
      <c r="G9225" s="4"/>
      <c r="H9225" s="4">
        <v>25</v>
      </c>
      <c r="I9225" s="4"/>
      <c r="J9225" s="4"/>
      <c r="K9225" s="4"/>
      <c r="L9225" s="4"/>
      <c r="M9225" s="4"/>
      <c r="N9225" s="4"/>
      <c r="O9225" s="4"/>
      <c r="Q9225" s="8">
        <f t="shared" si="144"/>
        <v>0.584</v>
      </c>
      <c r="U9225" s="4">
        <v>612</v>
      </c>
      <c r="W9225" s="4">
        <v>612</v>
      </c>
      <c r="X9225" s="4">
        <v>112</v>
      </c>
      <c r="Y9225" s="4">
        <v>844</v>
      </c>
      <c r="Z9225" s="4">
        <v>107</v>
      </c>
      <c r="AA9225" s="1" t="s">
        <v>105</v>
      </c>
      <c r="AB9225" s="4">
        <v>2</v>
      </c>
      <c r="AC9225" s="4">
        <v>107030499</v>
      </c>
      <c r="AE9225" s="1" t="s">
        <v>60</v>
      </c>
      <c r="AG9225" s="1" t="s">
        <v>304</v>
      </c>
      <c r="AH9225" s="1" t="s">
        <v>17833</v>
      </c>
    </row>
    <row r="9226" s="1" customFormat="1" ht="12.75" hidden="1" spans="1:34">
      <c r="A9226" s="4">
        <v>46990</v>
      </c>
      <c r="B9226" s="1" t="s">
        <v>17834</v>
      </c>
      <c r="C9226" s="1" t="s">
        <v>2955</v>
      </c>
      <c r="D9226" s="1" t="s">
        <v>60</v>
      </c>
      <c r="E9226" s="1" t="s">
        <v>58</v>
      </c>
      <c r="F9226" s="4">
        <v>10.4</v>
      </c>
      <c r="G9226" s="4"/>
      <c r="H9226" s="4">
        <v>25</v>
      </c>
      <c r="I9226" s="6"/>
      <c r="J9226" s="6"/>
      <c r="K9226" s="6"/>
      <c r="L9226" s="6"/>
      <c r="M9226" s="6"/>
      <c r="N9226" s="6"/>
      <c r="O9226" s="6"/>
      <c r="Q9226" s="8">
        <f t="shared" si="144"/>
        <v>0.584</v>
      </c>
      <c r="T9226" s="4">
        <v>113</v>
      </c>
      <c r="U9226" s="4">
        <v>0</v>
      </c>
      <c r="AA9226" s="1" t="s">
        <v>59</v>
      </c>
      <c r="AE9226" s="1" t="s">
        <v>60</v>
      </c>
      <c r="AG9226" s="1" t="s">
        <v>60</v>
      </c>
      <c r="AH9226" s="1" t="s">
        <v>60</v>
      </c>
    </row>
    <row r="9227" s="1" customFormat="1" ht="12.75" hidden="1" spans="1:34">
      <c r="A9227" s="4">
        <v>46991</v>
      </c>
      <c r="B9227" s="1" t="s">
        <v>17835</v>
      </c>
      <c r="C9227" s="1" t="s">
        <v>2955</v>
      </c>
      <c r="D9227" s="1" t="s">
        <v>60</v>
      </c>
      <c r="E9227" s="1" t="s">
        <v>58</v>
      </c>
      <c r="F9227" s="4">
        <v>10.4</v>
      </c>
      <c r="G9227" s="4"/>
      <c r="H9227" s="4">
        <v>25</v>
      </c>
      <c r="I9227" s="6"/>
      <c r="J9227" s="6"/>
      <c r="K9227" s="6"/>
      <c r="L9227" s="6"/>
      <c r="M9227" s="6"/>
      <c r="N9227" s="6"/>
      <c r="O9227" s="6"/>
      <c r="Q9227" s="8">
        <f t="shared" si="144"/>
        <v>0.584</v>
      </c>
      <c r="T9227" s="4">
        <v>113</v>
      </c>
      <c r="U9227" s="4">
        <v>0</v>
      </c>
      <c r="AA9227" s="1" t="s">
        <v>59</v>
      </c>
      <c r="AC9227" s="4">
        <v>107030301</v>
      </c>
      <c r="AE9227" s="1" t="s">
        <v>60</v>
      </c>
      <c r="AG9227" s="1" t="s">
        <v>60</v>
      </c>
      <c r="AH9227" s="1" t="s">
        <v>60</v>
      </c>
    </row>
    <row r="9228" s="1" customFormat="1" ht="12.75" hidden="1" spans="1:34">
      <c r="A9228" s="4">
        <v>46993</v>
      </c>
      <c r="B9228" s="1" t="s">
        <v>17836</v>
      </c>
      <c r="C9228" s="1" t="s">
        <v>2955</v>
      </c>
      <c r="D9228" s="1" t="s">
        <v>60</v>
      </c>
      <c r="E9228" s="1" t="s">
        <v>58</v>
      </c>
      <c r="F9228" s="4">
        <v>10.4</v>
      </c>
      <c r="G9228" s="4"/>
      <c r="H9228" s="4">
        <v>25</v>
      </c>
      <c r="I9228" s="6"/>
      <c r="J9228" s="6"/>
      <c r="K9228" s="6"/>
      <c r="L9228" s="6"/>
      <c r="M9228" s="6"/>
      <c r="N9228" s="6"/>
      <c r="O9228" s="6"/>
      <c r="Q9228" s="8">
        <f t="shared" si="144"/>
        <v>0.584</v>
      </c>
      <c r="T9228" s="4">
        <v>113</v>
      </c>
      <c r="U9228" s="4">
        <v>0</v>
      </c>
      <c r="AA9228" s="1" t="s">
        <v>59</v>
      </c>
      <c r="AC9228" s="4">
        <v>107030499</v>
      </c>
      <c r="AE9228" s="1" t="s">
        <v>60</v>
      </c>
      <c r="AG9228" s="1" t="s">
        <v>60</v>
      </c>
      <c r="AH9228" s="1" t="s">
        <v>60</v>
      </c>
    </row>
    <row r="9229" s="1" customFormat="1" ht="12.75" hidden="1" spans="1:34">
      <c r="A9229" s="4">
        <v>65260</v>
      </c>
      <c r="B9229" s="1" t="s">
        <v>17837</v>
      </c>
      <c r="C9229" s="1" t="s">
        <v>12437</v>
      </c>
      <c r="D9229" s="1" t="s">
        <v>3178</v>
      </c>
      <c r="E9229" s="1" t="s">
        <v>68</v>
      </c>
      <c r="F9229" s="4">
        <v>5.2</v>
      </c>
      <c r="G9229" s="4"/>
      <c r="H9229" s="4">
        <v>12.5</v>
      </c>
      <c r="I9229" s="6"/>
      <c r="J9229" s="6"/>
      <c r="K9229" s="6"/>
      <c r="L9229" s="6"/>
      <c r="M9229" s="6"/>
      <c r="N9229" s="6"/>
      <c r="O9229" s="6"/>
      <c r="Q9229" s="8">
        <f t="shared" si="144"/>
        <v>0.584</v>
      </c>
      <c r="T9229" s="4">
        <v>112</v>
      </c>
      <c r="U9229" s="4">
        <v>0</v>
      </c>
      <c r="AA9229" s="1" t="s">
        <v>59</v>
      </c>
      <c r="AC9229" s="4">
        <v>107030101</v>
      </c>
      <c r="AE9229" s="1" t="s">
        <v>60</v>
      </c>
      <c r="AG9229" s="1" t="s">
        <v>60</v>
      </c>
      <c r="AH9229" s="1" t="s">
        <v>17838</v>
      </c>
    </row>
    <row r="9230" s="1" customFormat="1" ht="12.75" hidden="1" spans="1:34">
      <c r="A9230" s="4">
        <v>62874</v>
      </c>
      <c r="B9230" s="1" t="s">
        <v>17839</v>
      </c>
      <c r="C9230" s="1" t="s">
        <v>17840</v>
      </c>
      <c r="D9230" s="1" t="s">
        <v>2027</v>
      </c>
      <c r="E9230" s="1" t="s">
        <v>58</v>
      </c>
      <c r="F9230" s="4">
        <v>15.8</v>
      </c>
      <c r="G9230" s="4"/>
      <c r="H9230" s="4">
        <v>38</v>
      </c>
      <c r="I9230" s="6"/>
      <c r="J9230" s="6"/>
      <c r="K9230" s="6"/>
      <c r="L9230" s="6"/>
      <c r="M9230" s="6"/>
      <c r="N9230" s="6"/>
      <c r="O9230" s="6"/>
      <c r="Q9230" s="8">
        <f t="shared" si="144"/>
        <v>0.584210526315789</v>
      </c>
      <c r="T9230" s="4">
        <v>113</v>
      </c>
      <c r="U9230" s="4">
        <v>4</v>
      </c>
      <c r="W9230" s="4">
        <v>4</v>
      </c>
      <c r="X9230" s="4">
        <v>2</v>
      </c>
      <c r="AA9230" s="1" t="s">
        <v>59</v>
      </c>
      <c r="AC9230" s="4">
        <v>107030401</v>
      </c>
      <c r="AE9230" s="1" t="s">
        <v>60</v>
      </c>
      <c r="AG9230" s="1" t="s">
        <v>60</v>
      </c>
      <c r="AH9230" s="1" t="s">
        <v>17841</v>
      </c>
    </row>
    <row r="9231" s="1" customFormat="1" ht="12.75" hidden="1" spans="1:34">
      <c r="A9231" s="4">
        <v>138578</v>
      </c>
      <c r="B9231" s="1" t="s">
        <v>7162</v>
      </c>
      <c r="C9231" s="1" t="s">
        <v>15557</v>
      </c>
      <c r="D9231" s="1" t="s">
        <v>17842</v>
      </c>
      <c r="E9231" s="1" t="s">
        <v>68</v>
      </c>
      <c r="F9231" s="4">
        <v>5.61</v>
      </c>
      <c r="G9231" s="4"/>
      <c r="H9231" s="4">
        <v>13.5</v>
      </c>
      <c r="I9231" s="6"/>
      <c r="J9231" s="6"/>
      <c r="K9231" s="6"/>
      <c r="L9231" s="6"/>
      <c r="M9231" s="6"/>
      <c r="N9231" s="6"/>
      <c r="O9231" s="6"/>
      <c r="Q9231" s="8">
        <f t="shared" si="144"/>
        <v>0.584444444444444</v>
      </c>
      <c r="T9231" s="4">
        <v>113</v>
      </c>
      <c r="U9231" s="4">
        <v>0</v>
      </c>
      <c r="AA9231" s="1" t="s">
        <v>59</v>
      </c>
      <c r="AC9231" s="4">
        <v>107030407</v>
      </c>
      <c r="AE9231" s="1" t="s">
        <v>60</v>
      </c>
      <c r="AG9231" s="1" t="s">
        <v>60</v>
      </c>
      <c r="AH9231" s="1" t="s">
        <v>17843</v>
      </c>
    </row>
    <row r="9232" s="1" customFormat="1" ht="12.75" hidden="1" spans="1:34">
      <c r="A9232" s="4">
        <v>182767</v>
      </c>
      <c r="B9232" s="1" t="s">
        <v>17844</v>
      </c>
      <c r="C9232" s="1" t="s">
        <v>17845</v>
      </c>
      <c r="D9232" s="1" t="s">
        <v>3928</v>
      </c>
      <c r="E9232" s="1" t="s">
        <v>68</v>
      </c>
      <c r="F9232" s="4">
        <v>11.63</v>
      </c>
      <c r="G9232" s="4"/>
      <c r="H9232" s="4">
        <v>28</v>
      </c>
      <c r="I9232" s="6"/>
      <c r="J9232" s="6"/>
      <c r="K9232" s="6"/>
      <c r="L9232" s="6"/>
      <c r="M9232" s="6"/>
      <c r="N9232" s="6"/>
      <c r="O9232" s="6"/>
      <c r="P9232" s="4">
        <v>27</v>
      </c>
      <c r="Q9232" s="8">
        <f t="shared" si="144"/>
        <v>0.584642857142857</v>
      </c>
      <c r="T9232" s="4">
        <v>114</v>
      </c>
      <c r="U9232" s="4">
        <v>315</v>
      </c>
      <c r="W9232" s="4">
        <v>315</v>
      </c>
      <c r="X9232" s="4">
        <v>77</v>
      </c>
      <c r="Y9232" s="4">
        <v>116</v>
      </c>
      <c r="Z9232" s="4">
        <v>46</v>
      </c>
      <c r="AA9232" s="1" t="s">
        <v>105</v>
      </c>
      <c r="AB9232" s="4">
        <v>3</v>
      </c>
      <c r="AE9232" s="1" t="s">
        <v>60</v>
      </c>
      <c r="AG9232" s="1" t="s">
        <v>304</v>
      </c>
      <c r="AH9232" s="1" t="s">
        <v>60</v>
      </c>
    </row>
    <row r="9233" s="1" customFormat="1" ht="12.75" hidden="1" spans="1:34">
      <c r="A9233" s="4">
        <v>129743</v>
      </c>
      <c r="B9233" s="1" t="s">
        <v>17846</v>
      </c>
      <c r="C9233" s="1" t="s">
        <v>17847</v>
      </c>
      <c r="D9233" s="1" t="s">
        <v>1144</v>
      </c>
      <c r="E9233" s="1" t="s">
        <v>68</v>
      </c>
      <c r="F9233" s="4">
        <v>4.15</v>
      </c>
      <c r="G9233" s="4"/>
      <c r="H9233" s="4">
        <v>10</v>
      </c>
      <c r="I9233" s="6"/>
      <c r="J9233" s="6"/>
      <c r="K9233" s="6"/>
      <c r="L9233" s="6"/>
      <c r="M9233" s="6"/>
      <c r="N9233" s="6"/>
      <c r="O9233" s="6"/>
      <c r="P9233" s="4">
        <v>8</v>
      </c>
      <c r="Q9233" s="8">
        <f t="shared" si="144"/>
        <v>0.585</v>
      </c>
      <c r="U9233" s="4">
        <v>492</v>
      </c>
      <c r="V9233" s="4">
        <v>57</v>
      </c>
      <c r="W9233" s="4">
        <v>435</v>
      </c>
      <c r="X9233" s="4">
        <v>111</v>
      </c>
      <c r="Y9233" s="4">
        <v>575</v>
      </c>
      <c r="Z9233" s="4">
        <v>102</v>
      </c>
      <c r="AA9233" s="1" t="s">
        <v>105</v>
      </c>
      <c r="AB9233" s="4">
        <v>3</v>
      </c>
      <c r="AC9233" s="4">
        <v>107030409</v>
      </c>
      <c r="AE9233" s="1" t="s">
        <v>60</v>
      </c>
      <c r="AG9233" s="1" t="s">
        <v>60</v>
      </c>
      <c r="AH9233" s="1" t="s">
        <v>17848</v>
      </c>
    </row>
    <row r="9234" s="1" customFormat="1" ht="12.75" hidden="1" spans="1:34">
      <c r="A9234" s="4">
        <v>166630</v>
      </c>
      <c r="B9234" s="1" t="s">
        <v>2124</v>
      </c>
      <c r="C9234" s="1" t="s">
        <v>17849</v>
      </c>
      <c r="D9234" s="1" t="s">
        <v>129</v>
      </c>
      <c r="E9234" s="1" t="s">
        <v>58</v>
      </c>
      <c r="F9234" s="4">
        <v>14.5</v>
      </c>
      <c r="G9234" s="4"/>
      <c r="H9234" s="4">
        <v>35</v>
      </c>
      <c r="I9234" s="6"/>
      <c r="J9234" s="6"/>
      <c r="K9234" s="6"/>
      <c r="L9234" s="6"/>
      <c r="M9234" s="6"/>
      <c r="N9234" s="6"/>
      <c r="O9234" s="6"/>
      <c r="P9234" s="4">
        <v>33</v>
      </c>
      <c r="Q9234" s="8">
        <f t="shared" si="144"/>
        <v>0.585714285714286</v>
      </c>
      <c r="U9234" s="4">
        <v>661</v>
      </c>
      <c r="V9234" s="4">
        <v>203</v>
      </c>
      <c r="W9234" s="4">
        <v>458</v>
      </c>
      <c r="X9234" s="4">
        <v>111</v>
      </c>
      <c r="Y9234" s="4">
        <v>691</v>
      </c>
      <c r="Z9234" s="4">
        <v>107</v>
      </c>
      <c r="AA9234" s="1" t="s">
        <v>105</v>
      </c>
      <c r="AB9234" s="4">
        <v>3</v>
      </c>
      <c r="AC9234" s="4">
        <v>107030401</v>
      </c>
      <c r="AE9234" s="1" t="s">
        <v>60</v>
      </c>
      <c r="AG9234" s="1" t="s">
        <v>60</v>
      </c>
      <c r="AH9234" s="1" t="s">
        <v>17850</v>
      </c>
    </row>
    <row r="9235" s="1" customFormat="1" ht="12.75" hidden="1" spans="1:34">
      <c r="A9235" s="4">
        <v>85823</v>
      </c>
      <c r="B9235" s="1" t="s">
        <v>10404</v>
      </c>
      <c r="C9235" s="1" t="s">
        <v>17851</v>
      </c>
      <c r="D9235" s="1" t="s">
        <v>166</v>
      </c>
      <c r="E9235" s="1" t="s">
        <v>23</v>
      </c>
      <c r="F9235" s="4">
        <v>0.29</v>
      </c>
      <c r="G9235" s="4"/>
      <c r="H9235" s="4">
        <v>0.7</v>
      </c>
      <c r="I9235" s="6"/>
      <c r="J9235" s="6"/>
      <c r="K9235" s="6"/>
      <c r="L9235" s="6"/>
      <c r="M9235" s="6"/>
      <c r="N9235" s="6"/>
      <c r="O9235" s="6"/>
      <c r="Q9235" s="8">
        <f t="shared" si="144"/>
        <v>0.585714285714286</v>
      </c>
      <c r="T9235" s="4">
        <v>112</v>
      </c>
      <c r="U9235" s="4">
        <v>0</v>
      </c>
      <c r="AA9235" s="1" t="s">
        <v>59</v>
      </c>
      <c r="AC9235" s="4">
        <v>107030301</v>
      </c>
      <c r="AE9235" s="1" t="s">
        <v>60</v>
      </c>
      <c r="AG9235" s="1" t="s">
        <v>60</v>
      </c>
      <c r="AH9235" s="1" t="s">
        <v>17852</v>
      </c>
    </row>
    <row r="9236" s="1" customFormat="1" ht="12.75" hidden="1" spans="1:34">
      <c r="A9236" s="4">
        <v>154504</v>
      </c>
      <c r="B9236" s="1" t="s">
        <v>17853</v>
      </c>
      <c r="C9236" s="1" t="s">
        <v>1166</v>
      </c>
      <c r="D9236" s="1" t="s">
        <v>17854</v>
      </c>
      <c r="E9236" s="1" t="s">
        <v>68</v>
      </c>
      <c r="F9236" s="4">
        <v>8.2</v>
      </c>
      <c r="G9236" s="4"/>
      <c r="H9236" s="4">
        <v>19.8</v>
      </c>
      <c r="I9236" s="6"/>
      <c r="J9236" s="6"/>
      <c r="K9236" s="6"/>
      <c r="L9236" s="6"/>
      <c r="M9236" s="6"/>
      <c r="N9236" s="6"/>
      <c r="O9236" s="6"/>
      <c r="Q9236" s="8">
        <f t="shared" si="144"/>
        <v>0.585858585858586</v>
      </c>
      <c r="U9236" s="4">
        <v>329</v>
      </c>
      <c r="V9236" s="4">
        <v>66</v>
      </c>
      <c r="W9236" s="4">
        <v>263</v>
      </c>
      <c r="X9236" s="4">
        <v>96</v>
      </c>
      <c r="Y9236" s="4">
        <v>198</v>
      </c>
      <c r="Z9236" s="4">
        <v>60</v>
      </c>
      <c r="AA9236" s="1" t="s">
        <v>97</v>
      </c>
      <c r="AB9236" s="4">
        <v>0</v>
      </c>
      <c r="AC9236" s="4">
        <v>107030207</v>
      </c>
      <c r="AE9236" s="1" t="s">
        <v>60</v>
      </c>
      <c r="AG9236" s="1" t="s">
        <v>60</v>
      </c>
      <c r="AH9236" s="1" t="s">
        <v>17855</v>
      </c>
    </row>
    <row r="9237" s="1" customFormat="1" ht="12.75" hidden="1" spans="1:34">
      <c r="A9237" s="4">
        <v>108251</v>
      </c>
      <c r="B9237" s="1" t="s">
        <v>13814</v>
      </c>
      <c r="C9237" s="1" t="s">
        <v>17856</v>
      </c>
      <c r="D9237" s="1" t="s">
        <v>60</v>
      </c>
      <c r="E9237" s="1" t="s">
        <v>68</v>
      </c>
      <c r="F9237" s="4">
        <v>12</v>
      </c>
      <c r="G9237" s="4"/>
      <c r="H9237" s="4">
        <v>29</v>
      </c>
      <c r="I9237" s="6"/>
      <c r="J9237" s="6"/>
      <c r="K9237" s="6"/>
      <c r="L9237" s="6"/>
      <c r="M9237" s="6"/>
      <c r="N9237" s="6"/>
      <c r="O9237" s="6"/>
      <c r="Q9237" s="8">
        <f t="shared" si="144"/>
        <v>0.586206896551724</v>
      </c>
      <c r="T9237" s="4">
        <v>113</v>
      </c>
      <c r="U9237" s="4">
        <v>1</v>
      </c>
      <c r="W9237" s="4">
        <v>1</v>
      </c>
      <c r="X9237" s="4">
        <v>1</v>
      </c>
      <c r="AA9237" s="1" t="s">
        <v>59</v>
      </c>
      <c r="AC9237" s="4">
        <v>107030207</v>
      </c>
      <c r="AE9237" s="1" t="s">
        <v>60</v>
      </c>
      <c r="AG9237" s="1" t="s">
        <v>60</v>
      </c>
      <c r="AH9237" s="1" t="s">
        <v>17857</v>
      </c>
    </row>
    <row r="9238" s="1" customFormat="1" ht="12.75" hidden="1" spans="1:34">
      <c r="A9238" s="4">
        <v>157608</v>
      </c>
      <c r="B9238" s="1" t="s">
        <v>17291</v>
      </c>
      <c r="C9238" s="1" t="s">
        <v>17858</v>
      </c>
      <c r="D9238" s="1" t="s">
        <v>12665</v>
      </c>
      <c r="E9238" s="1" t="s">
        <v>68</v>
      </c>
      <c r="F9238" s="4">
        <v>24</v>
      </c>
      <c r="G9238" s="4"/>
      <c r="H9238" s="4">
        <v>58</v>
      </c>
      <c r="I9238" s="6"/>
      <c r="J9238" s="6"/>
      <c r="K9238" s="6"/>
      <c r="L9238" s="6"/>
      <c r="M9238" s="6"/>
      <c r="N9238" s="6"/>
      <c r="O9238" s="6"/>
      <c r="Q9238" s="8">
        <f t="shared" si="144"/>
        <v>0.586206896551724</v>
      </c>
      <c r="T9238" s="4">
        <v>113</v>
      </c>
      <c r="U9238" s="4">
        <v>0</v>
      </c>
      <c r="AA9238" s="1" t="s">
        <v>59</v>
      </c>
      <c r="AC9238" s="4">
        <v>107030104</v>
      </c>
      <c r="AE9238" s="1" t="s">
        <v>60</v>
      </c>
      <c r="AG9238" s="1" t="s">
        <v>60</v>
      </c>
      <c r="AH9238" s="1" t="s">
        <v>17859</v>
      </c>
    </row>
    <row r="9239" s="1" customFormat="1" ht="12.75" hidden="1" spans="1:34">
      <c r="A9239" s="4">
        <v>157606</v>
      </c>
      <c r="B9239" s="1" t="s">
        <v>15507</v>
      </c>
      <c r="C9239" s="1" t="s">
        <v>17860</v>
      </c>
      <c r="D9239" s="1" t="s">
        <v>12665</v>
      </c>
      <c r="E9239" s="1" t="s">
        <v>68</v>
      </c>
      <c r="F9239" s="4">
        <v>24</v>
      </c>
      <c r="G9239" s="4"/>
      <c r="H9239" s="4">
        <v>58</v>
      </c>
      <c r="I9239" s="6"/>
      <c r="J9239" s="6"/>
      <c r="K9239" s="6"/>
      <c r="L9239" s="6"/>
      <c r="M9239" s="6"/>
      <c r="N9239" s="6"/>
      <c r="O9239" s="6"/>
      <c r="Q9239" s="8">
        <f t="shared" si="144"/>
        <v>0.586206896551724</v>
      </c>
      <c r="T9239" s="4">
        <v>113</v>
      </c>
      <c r="U9239" s="4">
        <v>0</v>
      </c>
      <c r="AA9239" s="1" t="s">
        <v>59</v>
      </c>
      <c r="AC9239" s="4">
        <v>107030104</v>
      </c>
      <c r="AE9239" s="1" t="s">
        <v>60</v>
      </c>
      <c r="AG9239" s="1" t="s">
        <v>60</v>
      </c>
      <c r="AH9239" s="1" t="s">
        <v>17861</v>
      </c>
    </row>
    <row r="9240" s="1" customFormat="1" ht="12.75" hidden="1" spans="1:34">
      <c r="A9240" s="4">
        <v>157612</v>
      </c>
      <c r="B9240" s="1" t="s">
        <v>17288</v>
      </c>
      <c r="C9240" s="1" t="s">
        <v>17862</v>
      </c>
      <c r="D9240" s="1" t="s">
        <v>12665</v>
      </c>
      <c r="E9240" s="1" t="s">
        <v>68</v>
      </c>
      <c r="F9240" s="4">
        <v>24</v>
      </c>
      <c r="G9240" s="4"/>
      <c r="H9240" s="4">
        <v>58</v>
      </c>
      <c r="I9240" s="6"/>
      <c r="J9240" s="6"/>
      <c r="K9240" s="6"/>
      <c r="L9240" s="6"/>
      <c r="M9240" s="6"/>
      <c r="N9240" s="6"/>
      <c r="O9240" s="6"/>
      <c r="Q9240" s="8">
        <f t="shared" si="144"/>
        <v>0.586206896551724</v>
      </c>
      <c r="T9240" s="4">
        <v>113</v>
      </c>
      <c r="U9240" s="4">
        <v>0</v>
      </c>
      <c r="AA9240" s="1" t="s">
        <v>59</v>
      </c>
      <c r="AC9240" s="4">
        <v>107030499</v>
      </c>
      <c r="AE9240" s="1" t="s">
        <v>60</v>
      </c>
      <c r="AG9240" s="1" t="s">
        <v>60</v>
      </c>
      <c r="AH9240" s="1" t="s">
        <v>17863</v>
      </c>
    </row>
    <row r="9241" s="1" customFormat="1" ht="12.75" hidden="1" spans="1:34">
      <c r="A9241" s="4">
        <v>161198</v>
      </c>
      <c r="B9241" s="1" t="s">
        <v>9291</v>
      </c>
      <c r="C9241" s="1" t="s">
        <v>17864</v>
      </c>
      <c r="D9241" s="1" t="s">
        <v>3623</v>
      </c>
      <c r="E9241" s="1" t="s">
        <v>68</v>
      </c>
      <c r="F9241" s="4">
        <v>13.2381</v>
      </c>
      <c r="G9241" s="4"/>
      <c r="H9241" s="4">
        <v>32</v>
      </c>
      <c r="I9241" s="4"/>
      <c r="J9241" s="4"/>
      <c r="K9241" s="4"/>
      <c r="L9241" s="4"/>
      <c r="M9241" s="4"/>
      <c r="N9241" s="4"/>
      <c r="O9241" s="4"/>
      <c r="P9241" s="4">
        <v>31</v>
      </c>
      <c r="Q9241" s="8">
        <f t="shared" si="144"/>
        <v>0.586309375</v>
      </c>
      <c r="U9241" s="4">
        <v>1232</v>
      </c>
      <c r="V9241" s="4">
        <v>645</v>
      </c>
      <c r="W9241" s="4">
        <v>587</v>
      </c>
      <c r="X9241" s="4">
        <v>112</v>
      </c>
      <c r="Y9241" s="4">
        <v>1105</v>
      </c>
      <c r="Z9241" s="4">
        <v>108</v>
      </c>
      <c r="AA9241" s="1" t="s">
        <v>105</v>
      </c>
      <c r="AB9241" s="4">
        <v>3</v>
      </c>
      <c r="AC9241" s="4">
        <v>107030205</v>
      </c>
      <c r="AE9241" s="1" t="s">
        <v>60</v>
      </c>
      <c r="AG9241" s="1" t="s">
        <v>304</v>
      </c>
      <c r="AH9241" s="1" t="s">
        <v>17865</v>
      </c>
    </row>
    <row r="9242" s="1" customFormat="1" ht="12.75" hidden="1" spans="1:34">
      <c r="A9242" s="4">
        <v>42965</v>
      </c>
      <c r="B9242" s="1" t="s">
        <v>17866</v>
      </c>
      <c r="C9242" s="1" t="s">
        <v>2311</v>
      </c>
      <c r="D9242" s="1" t="s">
        <v>6983</v>
      </c>
      <c r="E9242" s="1" t="s">
        <v>68</v>
      </c>
      <c r="F9242" s="4">
        <v>12.12</v>
      </c>
      <c r="G9242" s="4"/>
      <c r="H9242" s="4">
        <v>29.3</v>
      </c>
      <c r="I9242" s="6"/>
      <c r="J9242" s="6"/>
      <c r="K9242" s="6"/>
      <c r="L9242" s="6"/>
      <c r="M9242" s="6"/>
      <c r="N9242" s="6"/>
      <c r="O9242" s="6"/>
      <c r="P9242" s="4">
        <v>28</v>
      </c>
      <c r="Q9242" s="8">
        <f t="shared" si="144"/>
        <v>0.586348122866894</v>
      </c>
      <c r="U9242" s="4">
        <v>280</v>
      </c>
      <c r="V9242" s="4">
        <v>53</v>
      </c>
      <c r="W9242" s="4">
        <v>227</v>
      </c>
      <c r="X9242" s="4">
        <v>78</v>
      </c>
      <c r="Y9242" s="4">
        <v>195</v>
      </c>
      <c r="Z9242" s="4">
        <v>53</v>
      </c>
      <c r="AA9242" s="1" t="s">
        <v>375</v>
      </c>
      <c r="AB9242" s="4">
        <v>2</v>
      </c>
      <c r="AC9242" s="4">
        <v>107030401</v>
      </c>
      <c r="AE9242" s="1" t="s">
        <v>60</v>
      </c>
      <c r="AG9242" s="1" t="s">
        <v>60</v>
      </c>
      <c r="AH9242" s="1" t="s">
        <v>17867</v>
      </c>
    </row>
    <row r="9243" s="1" customFormat="1" ht="12.75" hidden="1" spans="1:34">
      <c r="A9243" s="4">
        <v>84349</v>
      </c>
      <c r="B9243" s="1" t="s">
        <v>17868</v>
      </c>
      <c r="C9243" s="1" t="s">
        <v>17869</v>
      </c>
      <c r="D9243" s="1" t="s">
        <v>10683</v>
      </c>
      <c r="E9243" s="1" t="s">
        <v>68</v>
      </c>
      <c r="F9243" s="4">
        <v>9.1</v>
      </c>
      <c r="G9243" s="4"/>
      <c r="H9243" s="4">
        <v>22</v>
      </c>
      <c r="I9243" s="6"/>
      <c r="J9243" s="6"/>
      <c r="K9243" s="6"/>
      <c r="L9243" s="6"/>
      <c r="M9243" s="6"/>
      <c r="N9243" s="6"/>
      <c r="O9243" s="6"/>
      <c r="Q9243" s="8">
        <f t="shared" si="144"/>
        <v>0.586363636363636</v>
      </c>
      <c r="T9243" s="4">
        <v>113</v>
      </c>
      <c r="U9243" s="4">
        <v>0</v>
      </c>
      <c r="AA9243" s="1" t="s">
        <v>59</v>
      </c>
      <c r="AC9243" s="4">
        <v>107030206</v>
      </c>
      <c r="AE9243" s="1" t="s">
        <v>60</v>
      </c>
      <c r="AG9243" s="1" t="s">
        <v>60</v>
      </c>
      <c r="AH9243" s="1" t="s">
        <v>17870</v>
      </c>
    </row>
    <row r="9244" s="1" customFormat="1" ht="12.75" hidden="1" spans="1:34">
      <c r="A9244" s="4">
        <v>18877</v>
      </c>
      <c r="B9244" s="1" t="s">
        <v>3669</v>
      </c>
      <c r="C9244" s="1" t="s">
        <v>17871</v>
      </c>
      <c r="D9244" s="1" t="s">
        <v>60</v>
      </c>
      <c r="E9244" s="1" t="s">
        <v>23</v>
      </c>
      <c r="F9244" s="4">
        <v>310</v>
      </c>
      <c r="G9244" s="4"/>
      <c r="H9244" s="4">
        <v>750</v>
      </c>
      <c r="I9244" s="6"/>
      <c r="J9244" s="6"/>
      <c r="K9244" s="6"/>
      <c r="L9244" s="6"/>
      <c r="M9244" s="6"/>
      <c r="N9244" s="6"/>
      <c r="O9244" s="6"/>
      <c r="Q9244" s="8">
        <f t="shared" si="144"/>
        <v>0.586666666666667</v>
      </c>
      <c r="T9244" s="4">
        <v>113</v>
      </c>
      <c r="U9244" s="4">
        <v>0</v>
      </c>
      <c r="AA9244" s="1" t="s">
        <v>59</v>
      </c>
      <c r="AC9244" s="4">
        <v>107030301</v>
      </c>
      <c r="AE9244" s="1" t="s">
        <v>60</v>
      </c>
      <c r="AG9244" s="1" t="s">
        <v>60</v>
      </c>
      <c r="AH9244" s="1" t="s">
        <v>60</v>
      </c>
    </row>
    <row r="9245" s="1" customFormat="1" ht="12.75" hidden="1" spans="1:34">
      <c r="A9245" s="4">
        <v>48210</v>
      </c>
      <c r="B9245" s="1" t="s">
        <v>17872</v>
      </c>
      <c r="C9245" s="1" t="s">
        <v>17873</v>
      </c>
      <c r="D9245" s="1" t="s">
        <v>17874</v>
      </c>
      <c r="E9245" s="1" t="s">
        <v>68</v>
      </c>
      <c r="F9245" s="4">
        <v>6.2</v>
      </c>
      <c r="G9245" s="4"/>
      <c r="H9245" s="4">
        <v>15</v>
      </c>
      <c r="I9245" s="4"/>
      <c r="J9245" s="4"/>
      <c r="K9245" s="4"/>
      <c r="L9245" s="4"/>
      <c r="M9245" s="4"/>
      <c r="N9245" s="4"/>
      <c r="O9245" s="4"/>
      <c r="Q9245" s="8">
        <f t="shared" si="144"/>
        <v>0.586666666666667</v>
      </c>
      <c r="T9245" s="4">
        <v>113</v>
      </c>
      <c r="U9245" s="4">
        <v>1</v>
      </c>
      <c r="W9245" s="4">
        <v>1</v>
      </c>
      <c r="X9245" s="4">
        <v>1</v>
      </c>
      <c r="AA9245" s="1" t="s">
        <v>59</v>
      </c>
      <c r="AC9245" s="4">
        <v>107030215</v>
      </c>
      <c r="AD9245" s="4">
        <v>1</v>
      </c>
      <c r="AE9245" s="1" t="s">
        <v>2433</v>
      </c>
      <c r="AF9245" s="4">
        <v>1</v>
      </c>
      <c r="AG9245" s="1" t="s">
        <v>60</v>
      </c>
      <c r="AH9245" s="1" t="s">
        <v>17875</v>
      </c>
    </row>
    <row r="9246" s="1" customFormat="1" ht="12.75" hidden="1" spans="1:34">
      <c r="A9246" s="4">
        <v>49189</v>
      </c>
      <c r="B9246" s="1" t="s">
        <v>10023</v>
      </c>
      <c r="C9246" s="1" t="s">
        <v>63</v>
      </c>
      <c r="D9246" s="1" t="s">
        <v>93</v>
      </c>
      <c r="E9246" s="1" t="s">
        <v>23</v>
      </c>
      <c r="F9246" s="4">
        <v>0.347</v>
      </c>
      <c r="G9246" s="4"/>
      <c r="H9246" s="4">
        <v>0.84</v>
      </c>
      <c r="I9246" s="6"/>
      <c r="J9246" s="6"/>
      <c r="K9246" s="6"/>
      <c r="L9246" s="6"/>
      <c r="M9246" s="6"/>
      <c r="N9246" s="6"/>
      <c r="O9246" s="6"/>
      <c r="Q9246" s="8">
        <f t="shared" si="144"/>
        <v>0.586904761904762</v>
      </c>
      <c r="T9246" s="4">
        <v>113</v>
      </c>
      <c r="U9246" s="4">
        <v>552.35</v>
      </c>
      <c r="W9246" s="4">
        <v>552.35</v>
      </c>
      <c r="X9246" s="4">
        <v>9</v>
      </c>
      <c r="Y9246" s="4">
        <v>27</v>
      </c>
      <c r="Z9246" s="4">
        <v>4</v>
      </c>
      <c r="AA9246" s="1" t="s">
        <v>59</v>
      </c>
      <c r="AC9246" s="4">
        <v>107030301</v>
      </c>
      <c r="AE9246" s="1" t="s">
        <v>60</v>
      </c>
      <c r="AG9246" s="1" t="s">
        <v>60</v>
      </c>
      <c r="AH9246" s="1" t="s">
        <v>60</v>
      </c>
    </row>
    <row r="9247" s="1" customFormat="1" ht="12.75" hidden="1" spans="1:34">
      <c r="A9247" s="4">
        <v>118910</v>
      </c>
      <c r="B9247" s="1" t="s">
        <v>12451</v>
      </c>
      <c r="C9247" s="1" t="s">
        <v>4493</v>
      </c>
      <c r="D9247" s="1" t="s">
        <v>5655</v>
      </c>
      <c r="E9247" s="1" t="s">
        <v>68</v>
      </c>
      <c r="F9247" s="4">
        <v>8.67</v>
      </c>
      <c r="G9247" s="4"/>
      <c r="H9247" s="4">
        <v>21</v>
      </c>
      <c r="I9247" s="6"/>
      <c r="J9247" s="6"/>
      <c r="K9247" s="6"/>
      <c r="L9247" s="6"/>
      <c r="M9247" s="6"/>
      <c r="N9247" s="6"/>
      <c r="O9247" s="6"/>
      <c r="Q9247" s="8">
        <f t="shared" si="144"/>
        <v>0.587142857142857</v>
      </c>
      <c r="T9247" s="4">
        <v>113</v>
      </c>
      <c r="U9247" s="4">
        <v>0</v>
      </c>
      <c r="AA9247" s="1" t="s">
        <v>59</v>
      </c>
      <c r="AC9247" s="4">
        <v>107030206</v>
      </c>
      <c r="AE9247" s="1" t="s">
        <v>60</v>
      </c>
      <c r="AG9247" s="1" t="s">
        <v>60</v>
      </c>
      <c r="AH9247" s="1" t="s">
        <v>17876</v>
      </c>
    </row>
    <row r="9248" s="1" customFormat="1" ht="12.75" hidden="1" spans="1:34">
      <c r="A9248" s="4">
        <v>25582</v>
      </c>
      <c r="B9248" s="1" t="s">
        <v>10266</v>
      </c>
      <c r="C9248" s="1" t="s">
        <v>1578</v>
      </c>
      <c r="D9248" s="1" t="s">
        <v>93</v>
      </c>
      <c r="E9248" s="1" t="s">
        <v>23</v>
      </c>
      <c r="F9248" s="4">
        <v>0.495</v>
      </c>
      <c r="G9248" s="4"/>
      <c r="H9248" s="4">
        <v>1.2</v>
      </c>
      <c r="I9248" s="6"/>
      <c r="J9248" s="6"/>
      <c r="K9248" s="6"/>
      <c r="L9248" s="6"/>
      <c r="M9248" s="6"/>
      <c r="N9248" s="6"/>
      <c r="O9248" s="6"/>
      <c r="Q9248" s="8">
        <f t="shared" si="144"/>
        <v>0.5875</v>
      </c>
      <c r="U9248" s="4">
        <v>2771.7</v>
      </c>
      <c r="V9248" s="4">
        <v>900</v>
      </c>
      <c r="W9248" s="4">
        <v>1871.7</v>
      </c>
      <c r="X9248" s="4">
        <v>22</v>
      </c>
      <c r="Y9248" s="4">
        <v>6415.5</v>
      </c>
      <c r="Z9248" s="4">
        <v>16</v>
      </c>
      <c r="AA9248" s="1" t="s">
        <v>123</v>
      </c>
      <c r="AB9248" s="4">
        <v>0</v>
      </c>
      <c r="AC9248" s="4">
        <v>107030301</v>
      </c>
      <c r="AE9248" s="1" t="s">
        <v>60</v>
      </c>
      <c r="AG9248" s="1" t="s">
        <v>60</v>
      </c>
      <c r="AH9248" s="1" t="s">
        <v>60</v>
      </c>
    </row>
    <row r="9249" s="1" customFormat="1" ht="12.75" hidden="1" spans="1:34">
      <c r="A9249" s="4">
        <v>56370</v>
      </c>
      <c r="B9249" s="1" t="s">
        <v>17877</v>
      </c>
      <c r="C9249" s="1" t="s">
        <v>17878</v>
      </c>
      <c r="D9249" s="1" t="s">
        <v>4691</v>
      </c>
      <c r="E9249" s="1" t="s">
        <v>68</v>
      </c>
      <c r="F9249" s="4">
        <v>9.9</v>
      </c>
      <c r="G9249" s="4"/>
      <c r="H9249" s="4">
        <v>24</v>
      </c>
      <c r="I9249" s="6"/>
      <c r="J9249" s="6"/>
      <c r="K9249" s="6"/>
      <c r="L9249" s="6"/>
      <c r="M9249" s="6"/>
      <c r="N9249" s="6"/>
      <c r="O9249" s="6"/>
      <c r="P9249" s="4">
        <v>23</v>
      </c>
      <c r="Q9249" s="8">
        <f t="shared" si="144"/>
        <v>0.5875</v>
      </c>
      <c r="U9249" s="4">
        <v>602</v>
      </c>
      <c r="V9249" s="4">
        <v>72</v>
      </c>
      <c r="W9249" s="4">
        <v>530</v>
      </c>
      <c r="X9249" s="4">
        <v>112</v>
      </c>
      <c r="Y9249" s="4">
        <v>366</v>
      </c>
      <c r="Z9249" s="4">
        <v>91</v>
      </c>
      <c r="AA9249" s="1" t="s">
        <v>105</v>
      </c>
      <c r="AB9249" s="4">
        <v>4</v>
      </c>
      <c r="AC9249" s="4">
        <v>107030206</v>
      </c>
      <c r="AE9249" s="1" t="s">
        <v>60</v>
      </c>
      <c r="AG9249" s="1" t="s">
        <v>304</v>
      </c>
      <c r="AH9249" s="1" t="s">
        <v>17879</v>
      </c>
    </row>
    <row r="9250" s="1" customFormat="1" ht="12.75" hidden="1" spans="1:34">
      <c r="A9250" s="4">
        <v>143261</v>
      </c>
      <c r="B9250" s="1" t="s">
        <v>9732</v>
      </c>
      <c r="C9250" s="1" t="s">
        <v>17880</v>
      </c>
      <c r="D9250" s="1" t="s">
        <v>13419</v>
      </c>
      <c r="E9250" s="1" t="s">
        <v>11246</v>
      </c>
      <c r="F9250" s="4">
        <v>19.8</v>
      </c>
      <c r="G9250" s="4"/>
      <c r="H9250" s="4">
        <v>48</v>
      </c>
      <c r="I9250" s="6"/>
      <c r="J9250" s="6"/>
      <c r="K9250" s="6"/>
      <c r="L9250" s="6"/>
      <c r="M9250" s="6"/>
      <c r="N9250" s="6"/>
      <c r="O9250" s="6"/>
      <c r="Q9250" s="8">
        <f t="shared" si="144"/>
        <v>0.5875</v>
      </c>
      <c r="U9250" s="4">
        <v>421.3</v>
      </c>
      <c r="V9250" s="4">
        <v>160</v>
      </c>
      <c r="W9250" s="4">
        <v>261.3</v>
      </c>
      <c r="X9250" s="4">
        <v>111</v>
      </c>
      <c r="Y9250" s="4">
        <v>36.4</v>
      </c>
      <c r="Z9250" s="4">
        <v>29</v>
      </c>
      <c r="AA9250" s="1" t="s">
        <v>97</v>
      </c>
      <c r="AB9250" s="4">
        <v>3</v>
      </c>
      <c r="AC9250" s="4">
        <v>107030399</v>
      </c>
      <c r="AE9250" s="1" t="s">
        <v>60</v>
      </c>
      <c r="AG9250" s="1" t="s">
        <v>60</v>
      </c>
      <c r="AH9250" s="1" t="s">
        <v>17881</v>
      </c>
    </row>
    <row r="9251" s="1" customFormat="1" ht="12.75" hidden="1" spans="1:34">
      <c r="A9251" s="4">
        <v>13930</v>
      </c>
      <c r="B9251" s="1" t="s">
        <v>17882</v>
      </c>
      <c r="C9251" s="1" t="s">
        <v>95</v>
      </c>
      <c r="D9251" s="1" t="s">
        <v>17883</v>
      </c>
      <c r="E9251" s="1" t="s">
        <v>68</v>
      </c>
      <c r="F9251" s="4">
        <v>3.3</v>
      </c>
      <c r="G9251" s="4"/>
      <c r="H9251" s="4">
        <v>8</v>
      </c>
      <c r="I9251" s="6"/>
      <c r="J9251" s="6"/>
      <c r="K9251" s="6"/>
      <c r="L9251" s="6"/>
      <c r="M9251" s="6"/>
      <c r="N9251" s="6"/>
      <c r="O9251" s="6"/>
      <c r="Q9251" s="8">
        <f t="shared" si="144"/>
        <v>0.5875</v>
      </c>
      <c r="T9251" s="4">
        <v>114</v>
      </c>
      <c r="U9251" s="4">
        <v>0</v>
      </c>
      <c r="AA9251" s="1" t="s">
        <v>59</v>
      </c>
      <c r="AC9251" s="4">
        <v>107030407</v>
      </c>
      <c r="AE9251" s="1" t="s">
        <v>60</v>
      </c>
      <c r="AG9251" s="1" t="s">
        <v>60</v>
      </c>
      <c r="AH9251" s="1" t="s">
        <v>17884</v>
      </c>
    </row>
    <row r="9252" s="1" customFormat="1" ht="12.75" hidden="1" spans="1:34">
      <c r="A9252" s="4">
        <v>156573</v>
      </c>
      <c r="B9252" s="1" t="s">
        <v>16136</v>
      </c>
      <c r="C9252" s="1" t="s">
        <v>1659</v>
      </c>
      <c r="D9252" s="1" t="s">
        <v>11063</v>
      </c>
      <c r="E9252" s="1" t="s">
        <v>73</v>
      </c>
      <c r="F9252" s="4">
        <v>16.5</v>
      </c>
      <c r="G9252" s="4"/>
      <c r="H9252" s="4">
        <v>40</v>
      </c>
      <c r="I9252" s="6"/>
      <c r="J9252" s="6"/>
      <c r="K9252" s="6"/>
      <c r="L9252" s="6"/>
      <c r="M9252" s="6"/>
      <c r="N9252" s="6"/>
      <c r="O9252" s="6"/>
      <c r="Q9252" s="8">
        <f t="shared" si="144"/>
        <v>0.5875</v>
      </c>
      <c r="T9252" s="4">
        <v>113</v>
      </c>
      <c r="U9252" s="4">
        <v>0</v>
      </c>
      <c r="AA9252" s="1" t="s">
        <v>59</v>
      </c>
      <c r="AC9252" s="4">
        <v>1030299</v>
      </c>
      <c r="AE9252" s="1" t="s">
        <v>60</v>
      </c>
      <c r="AG9252" s="1" t="s">
        <v>60</v>
      </c>
      <c r="AH9252" s="1" t="s">
        <v>16337</v>
      </c>
    </row>
    <row r="9253" s="1" customFormat="1" ht="12.75" hidden="1" spans="1:34">
      <c r="A9253" s="4">
        <v>160696</v>
      </c>
      <c r="B9253" s="1" t="s">
        <v>17885</v>
      </c>
      <c r="C9253" s="1" t="s">
        <v>17886</v>
      </c>
      <c r="D9253" s="1" t="s">
        <v>7984</v>
      </c>
      <c r="E9253" s="1" t="s">
        <v>68</v>
      </c>
      <c r="F9253" s="4">
        <v>40</v>
      </c>
      <c r="G9253" s="4"/>
      <c r="H9253" s="4">
        <v>97</v>
      </c>
      <c r="I9253" s="6"/>
      <c r="J9253" s="6"/>
      <c r="K9253" s="6"/>
      <c r="L9253" s="6"/>
      <c r="M9253" s="6"/>
      <c r="N9253" s="6"/>
      <c r="O9253" s="6"/>
      <c r="Q9253" s="8">
        <f t="shared" si="144"/>
        <v>0.587628865979381</v>
      </c>
      <c r="U9253" s="4">
        <v>151</v>
      </c>
      <c r="V9253" s="4">
        <v>9</v>
      </c>
      <c r="W9253" s="4">
        <v>142</v>
      </c>
      <c r="X9253" s="4">
        <v>69</v>
      </c>
      <c r="Y9253" s="4">
        <v>55</v>
      </c>
      <c r="Z9253" s="4">
        <v>27</v>
      </c>
      <c r="AA9253" s="1" t="s">
        <v>105</v>
      </c>
      <c r="AB9253" s="4">
        <v>2</v>
      </c>
      <c r="AC9253" s="4">
        <v>103020899</v>
      </c>
      <c r="AE9253" s="1" t="s">
        <v>60</v>
      </c>
      <c r="AG9253" s="1" t="s">
        <v>60</v>
      </c>
      <c r="AH9253" s="1" t="s">
        <v>17887</v>
      </c>
    </row>
    <row r="9254" s="1" customFormat="1" ht="12.75" hidden="1" spans="1:34">
      <c r="A9254" s="4">
        <v>62759</v>
      </c>
      <c r="B9254" s="1" t="s">
        <v>17888</v>
      </c>
      <c r="C9254" s="1" t="s">
        <v>17889</v>
      </c>
      <c r="D9254" s="1" t="s">
        <v>4691</v>
      </c>
      <c r="E9254" s="1" t="s">
        <v>68</v>
      </c>
      <c r="F9254" s="4">
        <v>12.2</v>
      </c>
      <c r="G9254" s="4"/>
      <c r="H9254" s="4">
        <v>29.6</v>
      </c>
      <c r="I9254" s="6"/>
      <c r="J9254" s="6"/>
      <c r="K9254" s="6"/>
      <c r="L9254" s="6"/>
      <c r="M9254" s="6"/>
      <c r="N9254" s="6"/>
      <c r="O9254" s="6"/>
      <c r="Q9254" s="8">
        <f t="shared" si="144"/>
        <v>0.587837837837838</v>
      </c>
      <c r="T9254" s="4">
        <v>113</v>
      </c>
      <c r="U9254" s="4">
        <v>5</v>
      </c>
      <c r="W9254" s="4">
        <v>5</v>
      </c>
      <c r="X9254" s="4">
        <v>2</v>
      </c>
      <c r="AA9254" s="1" t="s">
        <v>59</v>
      </c>
      <c r="AC9254" s="4">
        <v>107030206</v>
      </c>
      <c r="AE9254" s="1" t="s">
        <v>60</v>
      </c>
      <c r="AG9254" s="1" t="s">
        <v>60</v>
      </c>
      <c r="AH9254" s="1" t="s">
        <v>17890</v>
      </c>
    </row>
    <row r="9255" s="1" customFormat="1" ht="12.75" hidden="1" spans="1:34">
      <c r="A9255" s="4">
        <v>119118</v>
      </c>
      <c r="B9255" s="1" t="s">
        <v>14940</v>
      </c>
      <c r="C9255" s="1" t="s">
        <v>17891</v>
      </c>
      <c r="D9255" s="1" t="s">
        <v>762</v>
      </c>
      <c r="E9255" s="1" t="s">
        <v>73</v>
      </c>
      <c r="F9255" s="4">
        <v>2.39</v>
      </c>
      <c r="G9255" s="4"/>
      <c r="H9255" s="4">
        <v>5.8</v>
      </c>
      <c r="I9255" s="6"/>
      <c r="J9255" s="6"/>
      <c r="K9255" s="6"/>
      <c r="L9255" s="6"/>
      <c r="M9255" s="6"/>
      <c r="N9255" s="6"/>
      <c r="O9255" s="6"/>
      <c r="Q9255" s="8">
        <f t="shared" si="144"/>
        <v>0.587931034482759</v>
      </c>
      <c r="U9255" s="4">
        <v>1806</v>
      </c>
      <c r="V9255" s="4">
        <v>461</v>
      </c>
      <c r="W9255" s="4">
        <v>1345</v>
      </c>
      <c r="X9255" s="4">
        <v>111</v>
      </c>
      <c r="Y9255" s="4">
        <v>1441</v>
      </c>
      <c r="Z9255" s="4">
        <v>109</v>
      </c>
      <c r="AA9255" s="1" t="s">
        <v>105</v>
      </c>
      <c r="AB9255" s="4">
        <v>3</v>
      </c>
      <c r="AC9255" s="4">
        <v>107030801</v>
      </c>
      <c r="AE9255" s="1" t="s">
        <v>60</v>
      </c>
      <c r="AG9255" s="1" t="s">
        <v>60</v>
      </c>
      <c r="AH9255" s="1" t="s">
        <v>17892</v>
      </c>
    </row>
    <row r="9256" s="1" customFormat="1" ht="12.75" hidden="1" spans="1:34">
      <c r="A9256" s="4">
        <v>114039</v>
      </c>
      <c r="B9256" s="1" t="s">
        <v>17893</v>
      </c>
      <c r="C9256" s="1" t="s">
        <v>17894</v>
      </c>
      <c r="D9256" s="1" t="s">
        <v>17895</v>
      </c>
      <c r="E9256" s="1" t="s">
        <v>58</v>
      </c>
      <c r="F9256" s="4">
        <v>57.27</v>
      </c>
      <c r="G9256" s="4"/>
      <c r="H9256" s="4">
        <v>139</v>
      </c>
      <c r="I9256" s="6"/>
      <c r="J9256" s="6"/>
      <c r="K9256" s="6"/>
      <c r="L9256" s="6"/>
      <c r="M9256" s="6"/>
      <c r="N9256" s="6"/>
      <c r="O9256" s="6"/>
      <c r="Q9256" s="8">
        <f t="shared" si="144"/>
        <v>0.587985611510791</v>
      </c>
      <c r="T9256" s="4">
        <v>113</v>
      </c>
      <c r="U9256" s="4">
        <v>0</v>
      </c>
      <c r="AA9256" s="1" t="s">
        <v>59</v>
      </c>
      <c r="AC9256" s="4">
        <v>107030104</v>
      </c>
      <c r="AE9256" s="1" t="s">
        <v>60</v>
      </c>
      <c r="AG9256" s="1" t="s">
        <v>60</v>
      </c>
      <c r="AH9256" s="1" t="s">
        <v>17896</v>
      </c>
    </row>
    <row r="9257" s="1" customFormat="1" ht="12.75" hidden="1" spans="1:34">
      <c r="A9257" s="4">
        <v>66931</v>
      </c>
      <c r="B9257" s="1" t="s">
        <v>17897</v>
      </c>
      <c r="C9257" s="1" t="s">
        <v>17898</v>
      </c>
      <c r="D9257" s="1" t="s">
        <v>17895</v>
      </c>
      <c r="E9257" s="1" t="s">
        <v>58</v>
      </c>
      <c r="F9257" s="4">
        <v>65.51</v>
      </c>
      <c r="G9257" s="4"/>
      <c r="H9257" s="4">
        <v>159</v>
      </c>
      <c r="I9257" s="4"/>
      <c r="J9257" s="4"/>
      <c r="K9257" s="4"/>
      <c r="L9257" s="4"/>
      <c r="M9257" s="4"/>
      <c r="N9257" s="4"/>
      <c r="O9257" s="4"/>
      <c r="Q9257" s="8">
        <f t="shared" si="144"/>
        <v>0.587987421383648</v>
      </c>
      <c r="T9257" s="4">
        <v>113</v>
      </c>
      <c r="U9257" s="4">
        <v>3</v>
      </c>
      <c r="W9257" s="4">
        <v>3</v>
      </c>
      <c r="X9257" s="4">
        <v>1</v>
      </c>
      <c r="AA9257" s="1" t="s">
        <v>59</v>
      </c>
      <c r="AC9257" s="4">
        <v>107030104</v>
      </c>
      <c r="AE9257" s="1" t="s">
        <v>60</v>
      </c>
      <c r="AG9257" s="1" t="s">
        <v>60</v>
      </c>
      <c r="AH9257" s="1" t="s">
        <v>17899</v>
      </c>
    </row>
    <row r="9258" s="1" customFormat="1" ht="12.75" hidden="1" spans="1:34">
      <c r="A9258" s="4">
        <v>112441</v>
      </c>
      <c r="B9258" s="1" t="s">
        <v>17900</v>
      </c>
      <c r="C9258" s="1" t="s">
        <v>17901</v>
      </c>
      <c r="D9258" s="1" t="s">
        <v>17895</v>
      </c>
      <c r="E9258" s="1" t="s">
        <v>58</v>
      </c>
      <c r="F9258" s="4">
        <v>73.75</v>
      </c>
      <c r="G9258" s="4"/>
      <c r="H9258" s="4">
        <v>179</v>
      </c>
      <c r="I9258" s="6"/>
      <c r="J9258" s="6"/>
      <c r="K9258" s="6"/>
      <c r="L9258" s="6"/>
      <c r="M9258" s="6"/>
      <c r="N9258" s="6"/>
      <c r="O9258" s="6"/>
      <c r="Q9258" s="8">
        <f t="shared" si="144"/>
        <v>0.587988826815642</v>
      </c>
      <c r="T9258" s="4">
        <v>113</v>
      </c>
      <c r="U9258" s="4">
        <v>0</v>
      </c>
      <c r="AA9258" s="1" t="s">
        <v>59</v>
      </c>
      <c r="AC9258" s="4">
        <v>107030408</v>
      </c>
      <c r="AE9258" s="1" t="s">
        <v>60</v>
      </c>
      <c r="AG9258" s="1" t="s">
        <v>60</v>
      </c>
      <c r="AH9258" s="1" t="s">
        <v>17902</v>
      </c>
    </row>
    <row r="9259" s="1" customFormat="1" ht="12.75" hidden="1" spans="1:34">
      <c r="A9259" s="4">
        <v>98581</v>
      </c>
      <c r="B9259" s="1" t="s">
        <v>17903</v>
      </c>
      <c r="C9259" s="1" t="s">
        <v>17904</v>
      </c>
      <c r="D9259" s="1" t="s">
        <v>17895</v>
      </c>
      <c r="E9259" s="1" t="s">
        <v>58</v>
      </c>
      <c r="F9259" s="4">
        <v>81.99</v>
      </c>
      <c r="G9259" s="4"/>
      <c r="H9259" s="4">
        <v>199</v>
      </c>
      <c r="I9259" s="6"/>
      <c r="J9259" s="6"/>
      <c r="K9259" s="6"/>
      <c r="L9259" s="6"/>
      <c r="M9259" s="6"/>
      <c r="N9259" s="6"/>
      <c r="O9259" s="6"/>
      <c r="Q9259" s="8">
        <f t="shared" si="144"/>
        <v>0.587989949748744</v>
      </c>
      <c r="T9259" s="4">
        <v>113</v>
      </c>
      <c r="U9259" s="4">
        <v>0</v>
      </c>
      <c r="AA9259" s="1" t="s">
        <v>59</v>
      </c>
      <c r="AC9259" s="4">
        <v>107030408</v>
      </c>
      <c r="AE9259" s="1" t="s">
        <v>60</v>
      </c>
      <c r="AG9259" s="1" t="s">
        <v>60</v>
      </c>
      <c r="AH9259" s="1" t="s">
        <v>17905</v>
      </c>
    </row>
    <row r="9260" s="1" customFormat="1" ht="12.75" hidden="1" spans="1:34">
      <c r="A9260" s="4">
        <v>115432</v>
      </c>
      <c r="B9260" s="1" t="s">
        <v>17906</v>
      </c>
      <c r="C9260" s="1" t="s">
        <v>17907</v>
      </c>
      <c r="D9260" s="1" t="s">
        <v>60</v>
      </c>
      <c r="E9260" s="1" t="s">
        <v>58</v>
      </c>
      <c r="F9260" s="4">
        <v>81.99</v>
      </c>
      <c r="G9260" s="4"/>
      <c r="H9260" s="4">
        <v>199</v>
      </c>
      <c r="I9260" s="6"/>
      <c r="J9260" s="6"/>
      <c r="K9260" s="6"/>
      <c r="L9260" s="6"/>
      <c r="M9260" s="6"/>
      <c r="N9260" s="6"/>
      <c r="O9260" s="6"/>
      <c r="Q9260" s="8">
        <f t="shared" si="144"/>
        <v>0.587989949748744</v>
      </c>
      <c r="T9260" s="4">
        <v>113</v>
      </c>
      <c r="U9260" s="4">
        <v>0</v>
      </c>
      <c r="AA9260" s="1" t="s">
        <v>59</v>
      </c>
      <c r="AC9260" s="4">
        <v>107030408</v>
      </c>
      <c r="AE9260" s="1" t="s">
        <v>60</v>
      </c>
      <c r="AG9260" s="1" t="s">
        <v>60</v>
      </c>
      <c r="AH9260" s="1" t="s">
        <v>17908</v>
      </c>
    </row>
    <row r="9261" s="1" customFormat="1" ht="12.75" hidden="1" spans="1:34">
      <c r="A9261" s="4">
        <v>88117</v>
      </c>
      <c r="B9261" s="1" t="s">
        <v>17909</v>
      </c>
      <c r="C9261" s="1" t="s">
        <v>17910</v>
      </c>
      <c r="D9261" s="1" t="s">
        <v>60</v>
      </c>
      <c r="E9261" s="1" t="s">
        <v>58</v>
      </c>
      <c r="F9261" s="4">
        <v>90.23</v>
      </c>
      <c r="G9261" s="4"/>
      <c r="H9261" s="4">
        <v>219</v>
      </c>
      <c r="I9261" s="6"/>
      <c r="J9261" s="6"/>
      <c r="K9261" s="6"/>
      <c r="L9261" s="6"/>
      <c r="M9261" s="6"/>
      <c r="N9261" s="6"/>
      <c r="O9261" s="6"/>
      <c r="Q9261" s="8">
        <f t="shared" si="144"/>
        <v>0.587990867579909</v>
      </c>
      <c r="T9261" s="4">
        <v>113</v>
      </c>
      <c r="U9261" s="4">
        <v>0</v>
      </c>
      <c r="AA9261" s="1" t="s">
        <v>59</v>
      </c>
      <c r="AC9261" s="4">
        <v>107030104</v>
      </c>
      <c r="AE9261" s="1" t="s">
        <v>60</v>
      </c>
      <c r="AG9261" s="1" t="s">
        <v>60</v>
      </c>
      <c r="AH9261" s="1" t="s">
        <v>17911</v>
      </c>
    </row>
    <row r="9262" s="1" customFormat="1" ht="12.75" hidden="1" spans="1:34">
      <c r="A9262" s="4">
        <v>68183</v>
      </c>
      <c r="B9262" s="1" t="s">
        <v>17912</v>
      </c>
      <c r="C9262" s="1" t="s">
        <v>17913</v>
      </c>
      <c r="D9262" s="1" t="s">
        <v>17895</v>
      </c>
      <c r="E9262" s="1" t="s">
        <v>58</v>
      </c>
      <c r="F9262" s="4">
        <v>98.47</v>
      </c>
      <c r="G9262" s="4"/>
      <c r="H9262" s="4">
        <v>239</v>
      </c>
      <c r="I9262" s="6"/>
      <c r="J9262" s="6"/>
      <c r="K9262" s="6"/>
      <c r="L9262" s="6"/>
      <c r="M9262" s="6"/>
      <c r="N9262" s="6"/>
      <c r="O9262" s="6"/>
      <c r="Q9262" s="8">
        <f t="shared" si="144"/>
        <v>0.587991631799163</v>
      </c>
      <c r="T9262" s="4">
        <v>113</v>
      </c>
      <c r="U9262" s="4">
        <v>0</v>
      </c>
      <c r="AA9262" s="1" t="s">
        <v>59</v>
      </c>
      <c r="AC9262" s="4">
        <v>107030408</v>
      </c>
      <c r="AE9262" s="1" t="s">
        <v>60</v>
      </c>
      <c r="AG9262" s="1" t="s">
        <v>60</v>
      </c>
      <c r="AH9262" s="1" t="s">
        <v>17914</v>
      </c>
    </row>
    <row r="9263" s="1" customFormat="1" ht="12.75" hidden="1" spans="1:34">
      <c r="A9263" s="4">
        <v>46557</v>
      </c>
      <c r="B9263" s="1" t="s">
        <v>17915</v>
      </c>
      <c r="C9263" s="1" t="s">
        <v>9062</v>
      </c>
      <c r="D9263" s="1" t="s">
        <v>4935</v>
      </c>
      <c r="E9263" s="1" t="s">
        <v>68</v>
      </c>
      <c r="F9263" s="4">
        <v>8.24</v>
      </c>
      <c r="G9263" s="4"/>
      <c r="H9263" s="4">
        <v>20</v>
      </c>
      <c r="I9263" s="6"/>
      <c r="J9263" s="6"/>
      <c r="K9263" s="6"/>
      <c r="L9263" s="6"/>
      <c r="M9263" s="6"/>
      <c r="N9263" s="6"/>
      <c r="O9263" s="6"/>
      <c r="Q9263" s="8">
        <f t="shared" si="144"/>
        <v>0.588</v>
      </c>
      <c r="T9263" s="4">
        <v>113</v>
      </c>
      <c r="U9263" s="4">
        <v>58</v>
      </c>
      <c r="V9263" s="4">
        <v>53</v>
      </c>
      <c r="W9263" s="4">
        <v>5</v>
      </c>
      <c r="X9263" s="4">
        <v>1</v>
      </c>
      <c r="AA9263" s="1" t="s">
        <v>97</v>
      </c>
      <c r="AB9263" s="4">
        <v>2</v>
      </c>
      <c r="AE9263" s="1" t="s">
        <v>60</v>
      </c>
      <c r="AG9263" s="1" t="s">
        <v>60</v>
      </c>
      <c r="AH9263" s="1" t="s">
        <v>17916</v>
      </c>
    </row>
    <row r="9264" s="2" customFormat="1" ht="12.75" spans="1:34">
      <c r="A9264" s="5">
        <v>168283</v>
      </c>
      <c r="B9264" s="2" t="s">
        <v>2565</v>
      </c>
      <c r="C9264" s="2" t="s">
        <v>2566</v>
      </c>
      <c r="D9264" s="2" t="s">
        <v>3928</v>
      </c>
      <c r="E9264" s="2" t="s">
        <v>68</v>
      </c>
      <c r="F9264" s="5">
        <v>20.6</v>
      </c>
      <c r="G9264" s="5"/>
      <c r="H9264" s="5">
        <v>50</v>
      </c>
      <c r="I9264" s="7"/>
      <c r="J9264" s="7"/>
      <c r="K9264" s="7"/>
      <c r="L9264" s="7"/>
      <c r="M9264" s="7"/>
      <c r="N9264" s="7"/>
      <c r="O9264" s="7"/>
      <c r="P9264" s="5">
        <v>48</v>
      </c>
      <c r="Q9264" s="9">
        <f t="shared" si="144"/>
        <v>0.588</v>
      </c>
      <c r="U9264" s="5">
        <v>1463</v>
      </c>
      <c r="V9264" s="5">
        <v>22</v>
      </c>
      <c r="W9264" s="5">
        <v>1441</v>
      </c>
      <c r="X9264" s="5">
        <v>112</v>
      </c>
      <c r="Y9264" s="5">
        <v>1679</v>
      </c>
      <c r="Z9264" s="5">
        <v>106</v>
      </c>
      <c r="AA9264" s="2" t="s">
        <v>105</v>
      </c>
      <c r="AB9264" s="5">
        <v>3</v>
      </c>
      <c r="AC9264" s="5">
        <v>107030213</v>
      </c>
      <c r="AE9264" s="2" t="s">
        <v>60</v>
      </c>
      <c r="AG9264" s="2" t="s">
        <v>60</v>
      </c>
      <c r="AH9264" s="2" t="s">
        <v>17917</v>
      </c>
    </row>
    <row r="9265" s="1" customFormat="1" ht="12.75" hidden="1" spans="1:34">
      <c r="A9265" s="4">
        <v>30441</v>
      </c>
      <c r="B9265" s="1" t="s">
        <v>12796</v>
      </c>
      <c r="C9265" s="1" t="s">
        <v>1578</v>
      </c>
      <c r="D9265" s="1" t="s">
        <v>93</v>
      </c>
      <c r="E9265" s="1" t="s">
        <v>23</v>
      </c>
      <c r="F9265" s="4">
        <v>0.206</v>
      </c>
      <c r="G9265" s="4"/>
      <c r="H9265" s="4">
        <v>0.5</v>
      </c>
      <c r="I9265" s="6"/>
      <c r="J9265" s="6"/>
      <c r="K9265" s="6"/>
      <c r="L9265" s="6"/>
      <c r="M9265" s="6"/>
      <c r="N9265" s="6"/>
      <c r="O9265" s="6"/>
      <c r="Q9265" s="8">
        <f t="shared" si="144"/>
        <v>0.588</v>
      </c>
      <c r="T9265" s="4">
        <v>111</v>
      </c>
      <c r="U9265" s="4">
        <v>765.31</v>
      </c>
      <c r="W9265" s="4">
        <v>765.31</v>
      </c>
      <c r="X9265" s="4">
        <v>13</v>
      </c>
      <c r="Y9265" s="4">
        <v>85.7</v>
      </c>
      <c r="Z9265" s="4">
        <v>7</v>
      </c>
      <c r="AA9265" s="1" t="s">
        <v>59</v>
      </c>
      <c r="AC9265" s="4">
        <v>107030301</v>
      </c>
      <c r="AE9265" s="1" t="s">
        <v>60</v>
      </c>
      <c r="AG9265" s="1" t="s">
        <v>60</v>
      </c>
      <c r="AH9265" s="1" t="s">
        <v>60</v>
      </c>
    </row>
    <row r="9266" s="1" customFormat="1" ht="12.75" hidden="1" spans="1:34">
      <c r="A9266" s="4">
        <v>82818</v>
      </c>
      <c r="B9266" s="1" t="s">
        <v>10295</v>
      </c>
      <c r="C9266" s="1" t="s">
        <v>17918</v>
      </c>
      <c r="D9266" s="1" t="s">
        <v>60</v>
      </c>
      <c r="E9266" s="1" t="s">
        <v>23</v>
      </c>
      <c r="F9266" s="4">
        <v>0.07</v>
      </c>
      <c r="G9266" s="4"/>
      <c r="H9266" s="4">
        <v>0.17</v>
      </c>
      <c r="I9266" s="6"/>
      <c r="J9266" s="6"/>
      <c r="K9266" s="6"/>
      <c r="L9266" s="6"/>
      <c r="M9266" s="6"/>
      <c r="N9266" s="6"/>
      <c r="O9266" s="6"/>
      <c r="Q9266" s="8">
        <f t="shared" si="144"/>
        <v>0.588235294117647</v>
      </c>
      <c r="T9266" s="4">
        <v>113</v>
      </c>
      <c r="U9266" s="4">
        <v>0</v>
      </c>
      <c r="AA9266" s="1" t="s">
        <v>59</v>
      </c>
      <c r="AC9266" s="4">
        <v>107030301</v>
      </c>
      <c r="AE9266" s="1" t="s">
        <v>60</v>
      </c>
      <c r="AG9266" s="1" t="s">
        <v>60</v>
      </c>
      <c r="AH9266" s="1" t="s">
        <v>60</v>
      </c>
    </row>
    <row r="9267" s="1" customFormat="1" ht="12.75" hidden="1" spans="1:34">
      <c r="A9267" s="4">
        <v>98027</v>
      </c>
      <c r="B9267" s="1" t="s">
        <v>10120</v>
      </c>
      <c r="C9267" s="1" t="s">
        <v>8904</v>
      </c>
      <c r="D9267" s="1" t="s">
        <v>60</v>
      </c>
      <c r="E9267" s="1" t="s">
        <v>23</v>
      </c>
      <c r="F9267" s="4">
        <v>1.029</v>
      </c>
      <c r="G9267" s="4"/>
      <c r="H9267" s="4">
        <v>2.5</v>
      </c>
      <c r="I9267" s="6"/>
      <c r="J9267" s="6"/>
      <c r="K9267" s="6"/>
      <c r="L9267" s="6"/>
      <c r="M9267" s="6"/>
      <c r="N9267" s="6"/>
      <c r="O9267" s="6"/>
      <c r="Q9267" s="8">
        <f t="shared" si="144"/>
        <v>0.5884</v>
      </c>
      <c r="T9267" s="4">
        <v>112</v>
      </c>
      <c r="U9267" s="4">
        <v>19.8</v>
      </c>
      <c r="W9267" s="4">
        <v>19.8</v>
      </c>
      <c r="X9267" s="4">
        <v>1</v>
      </c>
      <c r="Y9267" s="4">
        <v>12</v>
      </c>
      <c r="Z9267" s="4">
        <v>1</v>
      </c>
      <c r="AA9267" s="1" t="s">
        <v>59</v>
      </c>
      <c r="AC9267" s="4">
        <v>107030301</v>
      </c>
      <c r="AE9267" s="1" t="s">
        <v>60</v>
      </c>
      <c r="AG9267" s="1" t="s">
        <v>60</v>
      </c>
      <c r="AH9267" s="1" t="s">
        <v>91</v>
      </c>
    </row>
    <row r="9268" s="1" customFormat="1" ht="12.75" hidden="1" spans="1:34">
      <c r="A9268" s="4">
        <v>49518</v>
      </c>
      <c r="B9268" s="1" t="s">
        <v>9930</v>
      </c>
      <c r="C9268" s="1" t="s">
        <v>6705</v>
      </c>
      <c r="D9268" s="1" t="s">
        <v>93</v>
      </c>
      <c r="E9268" s="1" t="s">
        <v>23</v>
      </c>
      <c r="F9268" s="4">
        <v>0.284</v>
      </c>
      <c r="G9268" s="4"/>
      <c r="H9268" s="4">
        <v>0.69</v>
      </c>
      <c r="I9268" s="4"/>
      <c r="J9268" s="4"/>
      <c r="K9268" s="4"/>
      <c r="L9268" s="4"/>
      <c r="M9268" s="4"/>
      <c r="N9268" s="4"/>
      <c r="O9268" s="4"/>
      <c r="Q9268" s="8">
        <f t="shared" si="144"/>
        <v>0.588405797101449</v>
      </c>
      <c r="T9268" s="4">
        <v>113</v>
      </c>
      <c r="U9268" s="4">
        <v>464.09</v>
      </c>
      <c r="W9268" s="4">
        <v>464.09</v>
      </c>
      <c r="X9268" s="4">
        <v>5</v>
      </c>
      <c r="Y9268" s="4">
        <v>8.68</v>
      </c>
      <c r="Z9268" s="4">
        <v>1</v>
      </c>
      <c r="AA9268" s="1" t="s">
        <v>59</v>
      </c>
      <c r="AC9268" s="4">
        <v>107030301</v>
      </c>
      <c r="AE9268" s="1" t="s">
        <v>60</v>
      </c>
      <c r="AG9268" s="1" t="s">
        <v>60</v>
      </c>
      <c r="AH9268" s="1" t="s">
        <v>60</v>
      </c>
    </row>
    <row r="9269" s="1" customFormat="1" ht="12.75" hidden="1" spans="1:34">
      <c r="A9269" s="4">
        <v>30184</v>
      </c>
      <c r="B9269" s="1" t="s">
        <v>17919</v>
      </c>
      <c r="C9269" s="1" t="s">
        <v>63</v>
      </c>
      <c r="D9269" s="1" t="s">
        <v>93</v>
      </c>
      <c r="E9269" s="1" t="s">
        <v>23</v>
      </c>
      <c r="F9269" s="4">
        <v>1.44</v>
      </c>
      <c r="G9269" s="4"/>
      <c r="H9269" s="4">
        <v>3.5</v>
      </c>
      <c r="I9269" s="6"/>
      <c r="J9269" s="6"/>
      <c r="K9269" s="6"/>
      <c r="L9269" s="6"/>
      <c r="M9269" s="6"/>
      <c r="N9269" s="6"/>
      <c r="O9269" s="6"/>
      <c r="Q9269" s="8">
        <f t="shared" si="144"/>
        <v>0.588571428571429</v>
      </c>
      <c r="U9269" s="4">
        <v>697.132</v>
      </c>
      <c r="W9269" s="4">
        <v>697.132</v>
      </c>
      <c r="X9269" s="4">
        <v>8</v>
      </c>
      <c r="Y9269" s="4">
        <v>78.5</v>
      </c>
      <c r="Z9269" s="4">
        <v>2</v>
      </c>
      <c r="AA9269" s="1" t="s">
        <v>123</v>
      </c>
      <c r="AB9269" s="4">
        <v>0</v>
      </c>
      <c r="AC9269" s="4">
        <v>107030301</v>
      </c>
      <c r="AE9269" s="1" t="s">
        <v>60</v>
      </c>
      <c r="AG9269" s="1" t="s">
        <v>60</v>
      </c>
      <c r="AH9269" s="1" t="s">
        <v>60</v>
      </c>
    </row>
    <row r="9270" s="1" customFormat="1" ht="12.75" hidden="1" spans="1:34">
      <c r="A9270" s="4">
        <v>122707</v>
      </c>
      <c r="B9270" s="1" t="s">
        <v>17920</v>
      </c>
      <c r="C9270" s="1" t="s">
        <v>1543</v>
      </c>
      <c r="D9270" s="1" t="s">
        <v>8782</v>
      </c>
      <c r="E9270" s="1" t="s">
        <v>68</v>
      </c>
      <c r="F9270" s="4">
        <v>6.5</v>
      </c>
      <c r="G9270" s="4"/>
      <c r="H9270" s="4">
        <v>15.8</v>
      </c>
      <c r="I9270" s="6"/>
      <c r="J9270" s="6"/>
      <c r="K9270" s="6"/>
      <c r="L9270" s="6"/>
      <c r="M9270" s="6"/>
      <c r="N9270" s="6"/>
      <c r="O9270" s="6"/>
      <c r="Q9270" s="8">
        <f t="shared" si="144"/>
        <v>0.588607594936709</v>
      </c>
      <c r="U9270" s="4">
        <v>76</v>
      </c>
      <c r="V9270" s="4">
        <v>6</v>
      </c>
      <c r="W9270" s="4">
        <v>70</v>
      </c>
      <c r="X9270" s="4">
        <v>37</v>
      </c>
      <c r="Y9270" s="4">
        <v>20</v>
      </c>
      <c r="Z9270" s="4">
        <v>15</v>
      </c>
      <c r="AA9270" s="1" t="s">
        <v>97</v>
      </c>
      <c r="AB9270" s="4">
        <v>2</v>
      </c>
      <c r="AC9270" s="4">
        <v>107030119</v>
      </c>
      <c r="AE9270" s="1" t="s">
        <v>60</v>
      </c>
      <c r="AG9270" s="1" t="s">
        <v>60</v>
      </c>
      <c r="AH9270" s="1" t="s">
        <v>17921</v>
      </c>
    </row>
    <row r="9271" s="1" customFormat="1" ht="12.75" hidden="1" spans="1:34">
      <c r="A9271" s="4">
        <v>54623</v>
      </c>
      <c r="B9271" s="1" t="s">
        <v>10352</v>
      </c>
      <c r="C9271" s="1" t="s">
        <v>6705</v>
      </c>
      <c r="D9271" s="1" t="s">
        <v>93</v>
      </c>
      <c r="E9271" s="1" t="s">
        <v>23</v>
      </c>
      <c r="F9271" s="4">
        <v>0.588</v>
      </c>
      <c r="G9271" s="4"/>
      <c r="H9271" s="4">
        <v>1.43</v>
      </c>
      <c r="I9271" s="6"/>
      <c r="J9271" s="6"/>
      <c r="K9271" s="6"/>
      <c r="L9271" s="6"/>
      <c r="M9271" s="6"/>
      <c r="N9271" s="6"/>
      <c r="O9271" s="6"/>
      <c r="Q9271" s="8">
        <f t="shared" si="144"/>
        <v>0.588811188811189</v>
      </c>
      <c r="U9271" s="4">
        <v>1400.5</v>
      </c>
      <c r="W9271" s="4">
        <v>1400.5</v>
      </c>
      <c r="X9271" s="4">
        <v>16</v>
      </c>
      <c r="Y9271" s="4">
        <v>245.4</v>
      </c>
      <c r="Z9271" s="4">
        <v>7</v>
      </c>
      <c r="AA9271" s="1" t="s">
        <v>123</v>
      </c>
      <c r="AB9271" s="4">
        <v>0</v>
      </c>
      <c r="AC9271" s="4">
        <v>107030301</v>
      </c>
      <c r="AE9271" s="1" t="s">
        <v>60</v>
      </c>
      <c r="AG9271" s="1" t="s">
        <v>60</v>
      </c>
      <c r="AH9271" s="1" t="s">
        <v>60</v>
      </c>
    </row>
    <row r="9272" s="1" customFormat="1" ht="12.75" hidden="1" spans="1:34">
      <c r="A9272" s="4">
        <v>26411</v>
      </c>
      <c r="B9272" s="1" t="s">
        <v>17922</v>
      </c>
      <c r="C9272" s="1" t="s">
        <v>2548</v>
      </c>
      <c r="D9272" s="1" t="s">
        <v>280</v>
      </c>
      <c r="E9272" s="1" t="s">
        <v>88</v>
      </c>
      <c r="F9272" s="4">
        <v>6.907</v>
      </c>
      <c r="G9272" s="4"/>
      <c r="H9272" s="4">
        <v>16.8</v>
      </c>
      <c r="I9272" s="6"/>
      <c r="J9272" s="6"/>
      <c r="K9272" s="6"/>
      <c r="L9272" s="6"/>
      <c r="M9272" s="6"/>
      <c r="N9272" s="6"/>
      <c r="O9272" s="6"/>
      <c r="Q9272" s="8">
        <f t="shared" si="144"/>
        <v>0.588869047619048</v>
      </c>
      <c r="T9272" s="4">
        <v>113</v>
      </c>
      <c r="U9272" s="4">
        <v>0</v>
      </c>
      <c r="AA9272" s="1" t="s">
        <v>59</v>
      </c>
      <c r="AC9272" s="4">
        <v>107030209</v>
      </c>
      <c r="AE9272" s="1" t="s">
        <v>60</v>
      </c>
      <c r="AG9272" s="1" t="s">
        <v>60</v>
      </c>
      <c r="AH9272" s="1" t="s">
        <v>17923</v>
      </c>
    </row>
    <row r="9273" s="1" customFormat="1" ht="12.75" hidden="1" spans="1:34">
      <c r="A9273" s="4">
        <v>26410</v>
      </c>
      <c r="B9273" s="1" t="s">
        <v>17924</v>
      </c>
      <c r="C9273" s="1" t="s">
        <v>17925</v>
      </c>
      <c r="D9273" s="1" t="s">
        <v>280</v>
      </c>
      <c r="E9273" s="1" t="s">
        <v>88</v>
      </c>
      <c r="F9273" s="4">
        <v>11.756</v>
      </c>
      <c r="G9273" s="4"/>
      <c r="H9273" s="4">
        <v>28.6</v>
      </c>
      <c r="I9273" s="6"/>
      <c r="J9273" s="6"/>
      <c r="K9273" s="6"/>
      <c r="L9273" s="6"/>
      <c r="M9273" s="6"/>
      <c r="N9273" s="6"/>
      <c r="O9273" s="6"/>
      <c r="Q9273" s="8">
        <f t="shared" si="144"/>
        <v>0.588951048951049</v>
      </c>
      <c r="T9273" s="4">
        <v>113</v>
      </c>
      <c r="U9273" s="4">
        <v>2</v>
      </c>
      <c r="W9273" s="4">
        <v>2</v>
      </c>
      <c r="X9273" s="4">
        <v>1</v>
      </c>
      <c r="AA9273" s="1" t="s">
        <v>59</v>
      </c>
      <c r="AC9273" s="4">
        <v>107030209</v>
      </c>
      <c r="AE9273" s="1" t="s">
        <v>60</v>
      </c>
      <c r="AG9273" s="1" t="s">
        <v>60</v>
      </c>
      <c r="AH9273" s="1" t="s">
        <v>17926</v>
      </c>
    </row>
    <row r="9274" s="1" customFormat="1" ht="12.75" hidden="1" spans="1:34">
      <c r="A9274" s="4">
        <v>133360</v>
      </c>
      <c r="B9274" s="1" t="s">
        <v>17927</v>
      </c>
      <c r="C9274" s="1" t="s">
        <v>796</v>
      </c>
      <c r="D9274" s="1" t="s">
        <v>96</v>
      </c>
      <c r="E9274" s="1" t="s">
        <v>68</v>
      </c>
      <c r="F9274" s="4">
        <v>16.4</v>
      </c>
      <c r="G9274" s="4"/>
      <c r="H9274" s="4">
        <v>39.9</v>
      </c>
      <c r="I9274" s="6"/>
      <c r="J9274" s="6"/>
      <c r="K9274" s="6"/>
      <c r="L9274" s="6"/>
      <c r="M9274" s="6"/>
      <c r="N9274" s="6"/>
      <c r="O9274" s="6"/>
      <c r="Q9274" s="8">
        <f t="shared" si="144"/>
        <v>0.588972431077694</v>
      </c>
      <c r="U9274" s="4">
        <v>1512</v>
      </c>
      <c r="W9274" s="4">
        <v>1512</v>
      </c>
      <c r="X9274" s="4">
        <v>110</v>
      </c>
      <c r="Y9274" s="4">
        <v>1509</v>
      </c>
      <c r="Z9274" s="4">
        <v>97</v>
      </c>
      <c r="AA9274" s="1" t="s">
        <v>105</v>
      </c>
      <c r="AB9274" s="4">
        <v>2</v>
      </c>
      <c r="AC9274" s="4">
        <v>107030110</v>
      </c>
      <c r="AE9274" s="1" t="s">
        <v>60</v>
      </c>
      <c r="AG9274" s="1" t="s">
        <v>60</v>
      </c>
      <c r="AH9274" s="1" t="s">
        <v>17928</v>
      </c>
    </row>
    <row r="9275" s="1" customFormat="1" ht="12.75" hidden="1" spans="1:34">
      <c r="A9275" s="4">
        <v>59864</v>
      </c>
      <c r="B9275" s="1" t="s">
        <v>17929</v>
      </c>
      <c r="C9275" s="1" t="s">
        <v>13802</v>
      </c>
      <c r="D9275" s="1" t="s">
        <v>17930</v>
      </c>
      <c r="E9275" s="1" t="s">
        <v>68</v>
      </c>
      <c r="F9275" s="4">
        <v>9</v>
      </c>
      <c r="G9275" s="4"/>
      <c r="H9275" s="4">
        <v>21.9</v>
      </c>
      <c r="I9275" s="6"/>
      <c r="J9275" s="6"/>
      <c r="K9275" s="6"/>
      <c r="L9275" s="6"/>
      <c r="M9275" s="6"/>
      <c r="N9275" s="6"/>
      <c r="O9275" s="6"/>
      <c r="Q9275" s="8">
        <f t="shared" si="144"/>
        <v>0.589041095890411</v>
      </c>
      <c r="T9275" s="4">
        <v>113</v>
      </c>
      <c r="U9275" s="4">
        <v>5</v>
      </c>
      <c r="W9275" s="4">
        <v>5</v>
      </c>
      <c r="X9275" s="4">
        <v>1</v>
      </c>
      <c r="Y9275" s="4">
        <v>43</v>
      </c>
      <c r="Z9275" s="4">
        <v>2</v>
      </c>
      <c r="AA9275" s="1" t="s">
        <v>538</v>
      </c>
      <c r="AE9275" s="1" t="s">
        <v>60</v>
      </c>
      <c r="AG9275" s="1" t="s">
        <v>60</v>
      </c>
      <c r="AH9275" s="1" t="s">
        <v>17931</v>
      </c>
    </row>
    <row r="9276" s="1" customFormat="1" ht="12.75" hidden="1" spans="1:34">
      <c r="A9276" s="4">
        <v>101483</v>
      </c>
      <c r="B9276" s="1" t="s">
        <v>17932</v>
      </c>
      <c r="C9276" s="1" t="s">
        <v>17933</v>
      </c>
      <c r="D9276" s="1" t="s">
        <v>4299</v>
      </c>
      <c r="E9276" s="1" t="s">
        <v>68</v>
      </c>
      <c r="F9276" s="4">
        <v>12.24</v>
      </c>
      <c r="G9276" s="4"/>
      <c r="H9276" s="4">
        <v>29.8</v>
      </c>
      <c r="I9276" s="6"/>
      <c r="J9276" s="6"/>
      <c r="K9276" s="6"/>
      <c r="L9276" s="6"/>
      <c r="M9276" s="6"/>
      <c r="N9276" s="6"/>
      <c r="O9276" s="6"/>
      <c r="Q9276" s="8">
        <f t="shared" si="144"/>
        <v>0.589261744966443</v>
      </c>
      <c r="U9276" s="4">
        <v>130</v>
      </c>
      <c r="V9276" s="4">
        <v>33</v>
      </c>
      <c r="W9276" s="4">
        <v>97</v>
      </c>
      <c r="X9276" s="4">
        <v>31</v>
      </c>
      <c r="Y9276" s="4">
        <v>114</v>
      </c>
      <c r="Z9276" s="4">
        <v>17</v>
      </c>
      <c r="AA9276" s="1" t="s">
        <v>375</v>
      </c>
      <c r="AB9276" s="4">
        <v>2</v>
      </c>
      <c r="AC9276" s="4">
        <v>107030205</v>
      </c>
      <c r="AE9276" s="1" t="s">
        <v>60</v>
      </c>
      <c r="AG9276" s="1" t="s">
        <v>60</v>
      </c>
      <c r="AH9276" s="1" t="s">
        <v>17934</v>
      </c>
    </row>
    <row r="9277" s="1" customFormat="1" ht="12.75" hidden="1" spans="1:34">
      <c r="A9277" s="4">
        <v>243</v>
      </c>
      <c r="B9277" s="1" t="s">
        <v>3162</v>
      </c>
      <c r="C9277" s="1" t="s">
        <v>17935</v>
      </c>
      <c r="D9277" s="1" t="s">
        <v>464</v>
      </c>
      <c r="E9277" s="1" t="s">
        <v>2428</v>
      </c>
      <c r="F9277" s="4">
        <v>1.15</v>
      </c>
      <c r="G9277" s="4"/>
      <c r="H9277" s="4">
        <v>2.8</v>
      </c>
      <c r="I9277" s="6"/>
      <c r="J9277" s="6"/>
      <c r="K9277" s="6"/>
      <c r="L9277" s="6"/>
      <c r="M9277" s="6"/>
      <c r="N9277" s="6"/>
      <c r="O9277" s="6"/>
      <c r="Q9277" s="8">
        <f t="shared" si="144"/>
        <v>0.589285714285714</v>
      </c>
      <c r="U9277" s="4">
        <v>1590</v>
      </c>
      <c r="V9277" s="4">
        <v>40</v>
      </c>
      <c r="W9277" s="4">
        <v>1550</v>
      </c>
      <c r="X9277" s="4">
        <v>103</v>
      </c>
      <c r="Y9277" s="4">
        <v>375</v>
      </c>
      <c r="Z9277" s="4">
        <v>56</v>
      </c>
      <c r="AA9277" s="1" t="s">
        <v>105</v>
      </c>
      <c r="AB9277" s="4">
        <v>3</v>
      </c>
      <c r="AC9277" s="4">
        <v>107030101</v>
      </c>
      <c r="AE9277" s="1" t="s">
        <v>60</v>
      </c>
      <c r="AG9277" s="1" t="s">
        <v>304</v>
      </c>
      <c r="AH9277" s="1" t="s">
        <v>91</v>
      </c>
    </row>
    <row r="9278" s="1" customFormat="1" ht="12.75" hidden="1" spans="1:34">
      <c r="A9278" s="4">
        <v>6406</v>
      </c>
      <c r="B9278" s="1" t="s">
        <v>17936</v>
      </c>
      <c r="C9278" s="1" t="s">
        <v>17937</v>
      </c>
      <c r="D9278" s="1" t="s">
        <v>1761</v>
      </c>
      <c r="E9278" s="1" t="s">
        <v>68</v>
      </c>
      <c r="F9278" s="4">
        <v>11.5</v>
      </c>
      <c r="G9278" s="4"/>
      <c r="H9278" s="4">
        <v>28</v>
      </c>
      <c r="I9278" s="6"/>
      <c r="J9278" s="6"/>
      <c r="K9278" s="6"/>
      <c r="L9278" s="6"/>
      <c r="M9278" s="6"/>
      <c r="N9278" s="6"/>
      <c r="O9278" s="6"/>
      <c r="Q9278" s="8">
        <f t="shared" si="144"/>
        <v>0.589285714285714</v>
      </c>
      <c r="U9278" s="4">
        <v>103</v>
      </c>
      <c r="W9278" s="4">
        <v>103</v>
      </c>
      <c r="X9278" s="4">
        <v>35</v>
      </c>
      <c r="Y9278" s="4">
        <v>33</v>
      </c>
      <c r="Z9278" s="4">
        <v>4</v>
      </c>
      <c r="AA9278" s="1" t="s">
        <v>375</v>
      </c>
      <c r="AB9278" s="4">
        <v>2</v>
      </c>
      <c r="AC9278" s="4">
        <v>107030110</v>
      </c>
      <c r="AE9278" s="1" t="s">
        <v>60</v>
      </c>
      <c r="AG9278" s="1" t="s">
        <v>60</v>
      </c>
      <c r="AH9278" s="1" t="s">
        <v>17938</v>
      </c>
    </row>
    <row r="9279" s="1" customFormat="1" ht="12.75" hidden="1" spans="1:34">
      <c r="A9279" s="4">
        <v>125907</v>
      </c>
      <c r="B9279" s="1" t="s">
        <v>17939</v>
      </c>
      <c r="C9279" s="1" t="s">
        <v>2364</v>
      </c>
      <c r="D9279" s="1" t="s">
        <v>11986</v>
      </c>
      <c r="E9279" s="1" t="s">
        <v>68</v>
      </c>
      <c r="F9279" s="4">
        <v>11.5</v>
      </c>
      <c r="G9279" s="4"/>
      <c r="H9279" s="4">
        <v>28</v>
      </c>
      <c r="I9279" s="6"/>
      <c r="J9279" s="6"/>
      <c r="K9279" s="6"/>
      <c r="L9279" s="6"/>
      <c r="M9279" s="6"/>
      <c r="N9279" s="6"/>
      <c r="O9279" s="6"/>
      <c r="Q9279" s="8">
        <f t="shared" si="144"/>
        <v>0.589285714285714</v>
      </c>
      <c r="U9279" s="4">
        <v>180</v>
      </c>
      <c r="V9279" s="4">
        <v>27</v>
      </c>
      <c r="W9279" s="4">
        <v>153</v>
      </c>
      <c r="X9279" s="4">
        <v>52</v>
      </c>
      <c r="Y9279" s="4">
        <v>74</v>
      </c>
      <c r="Z9279" s="4">
        <v>18</v>
      </c>
      <c r="AA9279" s="1" t="s">
        <v>105</v>
      </c>
      <c r="AB9279" s="4">
        <v>3</v>
      </c>
      <c r="AC9279" s="4">
        <v>107030205</v>
      </c>
      <c r="AE9279" s="1" t="s">
        <v>60</v>
      </c>
      <c r="AG9279" s="1" t="s">
        <v>60</v>
      </c>
      <c r="AH9279" s="1" t="s">
        <v>60</v>
      </c>
    </row>
    <row r="9280" s="1" customFormat="1" ht="12.75" hidden="1" spans="1:34">
      <c r="A9280" s="4">
        <v>125169</v>
      </c>
      <c r="B9280" s="1" t="s">
        <v>2262</v>
      </c>
      <c r="C9280" s="1" t="s">
        <v>17940</v>
      </c>
      <c r="D9280" s="1" t="s">
        <v>5508</v>
      </c>
      <c r="E9280" s="1" t="s">
        <v>68</v>
      </c>
      <c r="F9280" s="4">
        <v>11.5</v>
      </c>
      <c r="G9280" s="4"/>
      <c r="H9280" s="4">
        <v>28</v>
      </c>
      <c r="I9280" s="6"/>
      <c r="J9280" s="6"/>
      <c r="K9280" s="6"/>
      <c r="L9280" s="6"/>
      <c r="M9280" s="6"/>
      <c r="N9280" s="6"/>
      <c r="O9280" s="6"/>
      <c r="Q9280" s="8">
        <f t="shared" si="144"/>
        <v>0.589285714285714</v>
      </c>
      <c r="U9280" s="4">
        <v>292</v>
      </c>
      <c r="V9280" s="4">
        <v>57</v>
      </c>
      <c r="W9280" s="4">
        <v>235</v>
      </c>
      <c r="X9280" s="4">
        <v>83</v>
      </c>
      <c r="Y9280" s="4">
        <v>288</v>
      </c>
      <c r="Z9280" s="4">
        <v>69</v>
      </c>
      <c r="AA9280" s="1" t="s">
        <v>59</v>
      </c>
      <c r="AE9280" s="1" t="s">
        <v>60</v>
      </c>
      <c r="AG9280" s="1" t="s">
        <v>60</v>
      </c>
      <c r="AH9280" s="1" t="s">
        <v>17941</v>
      </c>
    </row>
    <row r="9281" s="1" customFormat="1" ht="12.75" hidden="1" spans="1:34">
      <c r="A9281" s="4">
        <v>143266</v>
      </c>
      <c r="B9281" s="1" t="s">
        <v>17942</v>
      </c>
      <c r="C9281" s="1" t="s">
        <v>176</v>
      </c>
      <c r="D9281" s="1" t="s">
        <v>13419</v>
      </c>
      <c r="E9281" s="1" t="s">
        <v>11246</v>
      </c>
      <c r="F9281" s="4">
        <v>69</v>
      </c>
      <c r="G9281" s="4"/>
      <c r="H9281" s="4">
        <v>168</v>
      </c>
      <c r="I9281" s="6"/>
      <c r="J9281" s="6"/>
      <c r="K9281" s="6"/>
      <c r="L9281" s="6"/>
      <c r="M9281" s="6"/>
      <c r="N9281" s="6"/>
      <c r="O9281" s="6"/>
      <c r="Q9281" s="8">
        <f t="shared" si="144"/>
        <v>0.589285714285714</v>
      </c>
      <c r="T9281" s="4">
        <v>112</v>
      </c>
      <c r="U9281" s="4">
        <v>0</v>
      </c>
      <c r="AA9281" s="1" t="s">
        <v>59</v>
      </c>
      <c r="AC9281" s="4">
        <v>107030399</v>
      </c>
      <c r="AE9281" s="1" t="s">
        <v>60</v>
      </c>
      <c r="AG9281" s="1" t="s">
        <v>60</v>
      </c>
      <c r="AH9281" s="1" t="s">
        <v>17943</v>
      </c>
    </row>
    <row r="9282" s="1" customFormat="1" ht="12.75" hidden="1" spans="1:34">
      <c r="A9282" s="4">
        <v>56989</v>
      </c>
      <c r="B9282" s="1" t="s">
        <v>2268</v>
      </c>
      <c r="C9282" s="1" t="s">
        <v>871</v>
      </c>
      <c r="D9282" s="1" t="s">
        <v>17944</v>
      </c>
      <c r="E9282" s="1" t="s">
        <v>58</v>
      </c>
      <c r="F9282" s="4">
        <v>16</v>
      </c>
      <c r="G9282" s="4"/>
      <c r="H9282" s="4">
        <v>39</v>
      </c>
      <c r="I9282" s="6"/>
      <c r="J9282" s="6"/>
      <c r="K9282" s="6"/>
      <c r="L9282" s="6"/>
      <c r="M9282" s="6"/>
      <c r="N9282" s="6"/>
      <c r="O9282" s="6"/>
      <c r="Q9282" s="8">
        <f t="shared" ref="Q9282:Q9345" si="145">(H9282-F9282)/H9282</f>
        <v>0.58974358974359</v>
      </c>
      <c r="U9282" s="4">
        <v>359</v>
      </c>
      <c r="V9282" s="4">
        <v>32</v>
      </c>
      <c r="W9282" s="4">
        <v>327</v>
      </c>
      <c r="X9282" s="4">
        <v>108</v>
      </c>
      <c r="Y9282" s="4">
        <v>191</v>
      </c>
      <c r="Z9282" s="4">
        <v>66</v>
      </c>
      <c r="AA9282" s="1" t="s">
        <v>97</v>
      </c>
      <c r="AB9282" s="4">
        <v>2</v>
      </c>
      <c r="AC9282" s="4">
        <v>107030499</v>
      </c>
      <c r="AE9282" s="1" t="s">
        <v>60</v>
      </c>
      <c r="AG9282" s="1" t="s">
        <v>60</v>
      </c>
      <c r="AH9282" s="1" t="s">
        <v>17945</v>
      </c>
    </row>
    <row r="9283" s="1" customFormat="1" ht="12.75" hidden="1" spans="1:34">
      <c r="A9283" s="4">
        <v>25871</v>
      </c>
      <c r="B9283" s="1" t="s">
        <v>10029</v>
      </c>
      <c r="C9283" s="1" t="s">
        <v>1126</v>
      </c>
      <c r="D9283" s="1" t="s">
        <v>5142</v>
      </c>
      <c r="E9283" s="1" t="s">
        <v>23</v>
      </c>
      <c r="F9283" s="4">
        <v>0.16</v>
      </c>
      <c r="G9283" s="4"/>
      <c r="H9283" s="4">
        <v>0.39</v>
      </c>
      <c r="I9283" s="6"/>
      <c r="J9283" s="6"/>
      <c r="K9283" s="6"/>
      <c r="L9283" s="6"/>
      <c r="M9283" s="6"/>
      <c r="N9283" s="6"/>
      <c r="O9283" s="6"/>
      <c r="Q9283" s="8">
        <f t="shared" si="145"/>
        <v>0.58974358974359</v>
      </c>
      <c r="T9283" s="4">
        <v>10</v>
      </c>
      <c r="U9283" s="4">
        <v>614.22</v>
      </c>
      <c r="W9283" s="4">
        <v>614.22</v>
      </c>
      <c r="X9283" s="4">
        <v>8</v>
      </c>
      <c r="Y9283" s="4">
        <v>70.5</v>
      </c>
      <c r="Z9283" s="4">
        <v>5</v>
      </c>
      <c r="AA9283" s="1" t="s">
        <v>59</v>
      </c>
      <c r="AC9283" s="4">
        <v>107030301</v>
      </c>
      <c r="AE9283" s="1" t="s">
        <v>60</v>
      </c>
      <c r="AG9283" s="1" t="s">
        <v>60</v>
      </c>
      <c r="AH9283" s="1" t="s">
        <v>60</v>
      </c>
    </row>
    <row r="9284" s="1" customFormat="1" ht="12.75" hidden="1" spans="1:34">
      <c r="A9284" s="4">
        <v>106794</v>
      </c>
      <c r="B9284" s="1" t="s">
        <v>17846</v>
      </c>
      <c r="C9284" s="1" t="s">
        <v>5703</v>
      </c>
      <c r="D9284" s="1" t="s">
        <v>677</v>
      </c>
      <c r="E9284" s="1" t="s">
        <v>68</v>
      </c>
      <c r="F9284" s="4">
        <v>3.2</v>
      </c>
      <c r="G9284" s="4"/>
      <c r="H9284" s="4">
        <v>7.8</v>
      </c>
      <c r="I9284" s="6"/>
      <c r="J9284" s="6"/>
      <c r="K9284" s="6"/>
      <c r="L9284" s="6"/>
      <c r="M9284" s="6"/>
      <c r="N9284" s="6"/>
      <c r="O9284" s="6"/>
      <c r="Q9284" s="8">
        <f t="shared" si="145"/>
        <v>0.58974358974359</v>
      </c>
      <c r="T9284" s="4">
        <v>113</v>
      </c>
      <c r="U9284" s="4">
        <v>0</v>
      </c>
      <c r="AA9284" s="1" t="s">
        <v>59</v>
      </c>
      <c r="AC9284" s="4">
        <v>107030409</v>
      </c>
      <c r="AE9284" s="1" t="s">
        <v>60</v>
      </c>
      <c r="AG9284" s="1" t="s">
        <v>60</v>
      </c>
      <c r="AH9284" s="1" t="s">
        <v>17946</v>
      </c>
    </row>
    <row r="9285" s="1" customFormat="1" ht="12.75" hidden="1" spans="1:34">
      <c r="A9285" s="4">
        <v>175137</v>
      </c>
      <c r="B9285" s="1" t="s">
        <v>17947</v>
      </c>
      <c r="C9285" s="1" t="s">
        <v>17948</v>
      </c>
      <c r="D9285" s="1" t="s">
        <v>5216</v>
      </c>
      <c r="E9285" s="1" t="s">
        <v>58</v>
      </c>
      <c r="F9285" s="4">
        <v>36.5</v>
      </c>
      <c r="G9285" s="4"/>
      <c r="H9285" s="4">
        <v>89</v>
      </c>
      <c r="I9285" s="6"/>
      <c r="J9285" s="6"/>
      <c r="K9285" s="6"/>
      <c r="L9285" s="6"/>
      <c r="M9285" s="6"/>
      <c r="N9285" s="6"/>
      <c r="O9285" s="6"/>
      <c r="Q9285" s="8">
        <f t="shared" si="145"/>
        <v>0.589887640449438</v>
      </c>
      <c r="T9285" s="4">
        <v>114</v>
      </c>
      <c r="U9285" s="4">
        <v>121</v>
      </c>
      <c r="W9285" s="4">
        <v>121</v>
      </c>
      <c r="X9285" s="4">
        <v>63</v>
      </c>
      <c r="Y9285" s="4">
        <v>35</v>
      </c>
      <c r="Z9285" s="4">
        <v>21</v>
      </c>
      <c r="AA9285" s="1" t="s">
        <v>97</v>
      </c>
      <c r="AB9285" s="4">
        <v>2</v>
      </c>
      <c r="AC9285" s="4">
        <v>107022301</v>
      </c>
      <c r="AE9285" s="1" t="s">
        <v>60</v>
      </c>
      <c r="AG9285" s="1" t="s">
        <v>60</v>
      </c>
      <c r="AH9285" s="1" t="s">
        <v>17949</v>
      </c>
    </row>
    <row r="9286" s="1" customFormat="1" ht="12.75" hidden="1" spans="1:34">
      <c r="A9286" s="4">
        <v>106890</v>
      </c>
      <c r="B9286" s="1" t="s">
        <v>17950</v>
      </c>
      <c r="C9286" s="1" t="s">
        <v>17951</v>
      </c>
      <c r="D9286" s="1" t="s">
        <v>280</v>
      </c>
      <c r="E9286" s="1" t="s">
        <v>68</v>
      </c>
      <c r="F9286" s="4">
        <v>8.119</v>
      </c>
      <c r="G9286" s="4"/>
      <c r="H9286" s="4">
        <v>19.8</v>
      </c>
      <c r="I9286" s="6"/>
      <c r="J9286" s="6"/>
      <c r="K9286" s="6"/>
      <c r="L9286" s="6"/>
      <c r="M9286" s="6"/>
      <c r="N9286" s="6"/>
      <c r="O9286" s="6"/>
      <c r="Q9286" s="8">
        <f t="shared" si="145"/>
        <v>0.589949494949495</v>
      </c>
      <c r="T9286" s="4">
        <v>113</v>
      </c>
      <c r="U9286" s="4">
        <v>0</v>
      </c>
      <c r="AA9286" s="1" t="s">
        <v>59</v>
      </c>
      <c r="AC9286" s="4">
        <v>107030209</v>
      </c>
      <c r="AE9286" s="1" t="s">
        <v>60</v>
      </c>
      <c r="AG9286" s="1" t="s">
        <v>60</v>
      </c>
      <c r="AH9286" s="1" t="s">
        <v>17952</v>
      </c>
    </row>
    <row r="9287" s="1" customFormat="1" ht="12.75" hidden="1" spans="1:34">
      <c r="A9287" s="4">
        <v>105054</v>
      </c>
      <c r="B9287" s="1" t="s">
        <v>4407</v>
      </c>
      <c r="C9287" s="1" t="s">
        <v>11540</v>
      </c>
      <c r="D9287" s="1" t="s">
        <v>12634</v>
      </c>
      <c r="E9287" s="1" t="s">
        <v>68</v>
      </c>
      <c r="F9287" s="4">
        <v>3.157</v>
      </c>
      <c r="G9287" s="4"/>
      <c r="H9287" s="4">
        <v>7.7</v>
      </c>
      <c r="I9287" s="6"/>
      <c r="J9287" s="6"/>
      <c r="K9287" s="6"/>
      <c r="L9287" s="6"/>
      <c r="M9287" s="6"/>
      <c r="N9287" s="6"/>
      <c r="O9287" s="6"/>
      <c r="Q9287" s="8">
        <f t="shared" si="145"/>
        <v>0.59</v>
      </c>
      <c r="T9287" s="4">
        <v>113</v>
      </c>
      <c r="U9287" s="4">
        <v>0</v>
      </c>
      <c r="AA9287" s="1" t="s">
        <v>59</v>
      </c>
      <c r="AC9287" s="4">
        <v>107030206</v>
      </c>
      <c r="AE9287" s="1" t="s">
        <v>60</v>
      </c>
      <c r="AG9287" s="1" t="s">
        <v>60</v>
      </c>
      <c r="AH9287" s="1" t="s">
        <v>17953</v>
      </c>
    </row>
    <row r="9288" s="1" customFormat="1" ht="12.75" hidden="1" spans="1:34">
      <c r="A9288" s="4">
        <v>155061</v>
      </c>
      <c r="B9288" s="1" t="s">
        <v>10134</v>
      </c>
      <c r="C9288" s="1" t="s">
        <v>2317</v>
      </c>
      <c r="D9288" s="1" t="s">
        <v>64</v>
      </c>
      <c r="E9288" s="1" t="s">
        <v>23</v>
      </c>
      <c r="F9288" s="4">
        <v>0.41</v>
      </c>
      <c r="G9288" s="4"/>
      <c r="H9288" s="4">
        <v>1</v>
      </c>
      <c r="I9288" s="4"/>
      <c r="J9288" s="4"/>
      <c r="K9288" s="4"/>
      <c r="L9288" s="4"/>
      <c r="M9288" s="4"/>
      <c r="N9288" s="4"/>
      <c r="O9288" s="4"/>
      <c r="Q9288" s="8">
        <f t="shared" si="145"/>
        <v>0.59</v>
      </c>
      <c r="U9288" s="4">
        <v>826.5</v>
      </c>
      <c r="W9288" s="4">
        <v>826.5</v>
      </c>
      <c r="X9288" s="4">
        <v>10</v>
      </c>
      <c r="Y9288" s="4">
        <v>102.6</v>
      </c>
      <c r="Z9288" s="4">
        <v>4</v>
      </c>
      <c r="AA9288" s="1" t="s">
        <v>123</v>
      </c>
      <c r="AB9288" s="4">
        <v>0</v>
      </c>
      <c r="AC9288" s="4">
        <v>107030301</v>
      </c>
      <c r="AE9288" s="1" t="s">
        <v>60</v>
      </c>
      <c r="AG9288" s="1" t="s">
        <v>60</v>
      </c>
      <c r="AH9288" s="1" t="s">
        <v>60</v>
      </c>
    </row>
    <row r="9289" s="1" customFormat="1" ht="12.75" hidden="1" spans="1:34">
      <c r="A9289" s="4">
        <v>92708</v>
      </c>
      <c r="B9289" s="1" t="s">
        <v>2262</v>
      </c>
      <c r="C9289" s="1" t="s">
        <v>17954</v>
      </c>
      <c r="D9289" s="1" t="s">
        <v>5508</v>
      </c>
      <c r="E9289" s="1" t="s">
        <v>68</v>
      </c>
      <c r="F9289" s="4">
        <v>4.1</v>
      </c>
      <c r="G9289" s="4"/>
      <c r="H9289" s="4">
        <v>10</v>
      </c>
      <c r="I9289" s="6"/>
      <c r="J9289" s="6"/>
      <c r="K9289" s="6"/>
      <c r="L9289" s="6"/>
      <c r="M9289" s="6"/>
      <c r="N9289" s="6"/>
      <c r="O9289" s="6"/>
      <c r="Q9289" s="8">
        <f t="shared" si="145"/>
        <v>0.59</v>
      </c>
      <c r="T9289" s="4">
        <v>114</v>
      </c>
      <c r="U9289" s="4">
        <v>8</v>
      </c>
      <c r="W9289" s="4">
        <v>8</v>
      </c>
      <c r="X9289" s="4">
        <v>3</v>
      </c>
      <c r="Y9289" s="4">
        <v>7</v>
      </c>
      <c r="Z9289" s="4">
        <v>5</v>
      </c>
      <c r="AA9289" s="1" t="s">
        <v>59</v>
      </c>
      <c r="AC9289" s="4">
        <v>107030205</v>
      </c>
      <c r="AE9289" s="1" t="s">
        <v>60</v>
      </c>
      <c r="AG9289" s="1" t="s">
        <v>60</v>
      </c>
      <c r="AH9289" s="1" t="s">
        <v>17955</v>
      </c>
    </row>
    <row r="9290" s="1" customFormat="1" ht="12.75" hidden="1" spans="1:34">
      <c r="A9290" s="4">
        <v>14358</v>
      </c>
      <c r="B9290" s="1" t="s">
        <v>10116</v>
      </c>
      <c r="C9290" s="1" t="s">
        <v>1578</v>
      </c>
      <c r="D9290" s="1" t="s">
        <v>64</v>
      </c>
      <c r="E9290" s="1" t="s">
        <v>23</v>
      </c>
      <c r="F9290" s="4">
        <v>0.295</v>
      </c>
      <c r="G9290" s="4"/>
      <c r="H9290" s="4">
        <v>0.72</v>
      </c>
      <c r="I9290" s="6"/>
      <c r="J9290" s="6"/>
      <c r="K9290" s="6"/>
      <c r="L9290" s="6"/>
      <c r="M9290" s="6"/>
      <c r="N9290" s="6"/>
      <c r="O9290" s="6"/>
      <c r="Q9290" s="8">
        <f t="shared" si="145"/>
        <v>0.590277777777778</v>
      </c>
      <c r="U9290" s="4">
        <v>1555.97</v>
      </c>
      <c r="W9290" s="4">
        <v>1555.97</v>
      </c>
      <c r="X9290" s="4">
        <v>20</v>
      </c>
      <c r="Y9290" s="4">
        <v>1630.15</v>
      </c>
      <c r="Z9290" s="4">
        <v>16</v>
      </c>
      <c r="AA9290" s="1" t="s">
        <v>123</v>
      </c>
      <c r="AB9290" s="4">
        <v>0</v>
      </c>
      <c r="AC9290" s="4">
        <v>107030301</v>
      </c>
      <c r="AE9290" s="1" t="s">
        <v>60</v>
      </c>
      <c r="AG9290" s="1" t="s">
        <v>60</v>
      </c>
      <c r="AH9290" s="1" t="s">
        <v>60</v>
      </c>
    </row>
    <row r="9291" s="1" customFormat="1" ht="12.75" hidden="1" spans="1:34">
      <c r="A9291" s="4">
        <v>166819</v>
      </c>
      <c r="B9291" s="1" t="s">
        <v>6564</v>
      </c>
      <c r="C9291" s="1" t="s">
        <v>17956</v>
      </c>
      <c r="D9291" s="1" t="s">
        <v>57</v>
      </c>
      <c r="E9291" s="1" t="s">
        <v>68</v>
      </c>
      <c r="F9291" s="4">
        <v>146.67</v>
      </c>
      <c r="G9291" s="4"/>
      <c r="H9291" s="4">
        <v>358</v>
      </c>
      <c r="I9291" s="6"/>
      <c r="J9291" s="6"/>
      <c r="K9291" s="6"/>
      <c r="L9291" s="6"/>
      <c r="M9291" s="6"/>
      <c r="N9291" s="6"/>
      <c r="O9291" s="6"/>
      <c r="Q9291" s="8">
        <f t="shared" si="145"/>
        <v>0.590307262569832</v>
      </c>
      <c r="T9291" s="4">
        <v>113</v>
      </c>
      <c r="U9291" s="4">
        <v>163</v>
      </c>
      <c r="W9291" s="4">
        <v>163</v>
      </c>
      <c r="X9291" s="4">
        <v>49</v>
      </c>
      <c r="Y9291" s="4">
        <v>30</v>
      </c>
      <c r="Z9291" s="4">
        <v>14</v>
      </c>
      <c r="AA9291" s="1" t="s">
        <v>59</v>
      </c>
      <c r="AB9291" s="4">
        <v>0</v>
      </c>
      <c r="AC9291" s="4">
        <v>107030499</v>
      </c>
      <c r="AE9291" s="1" t="s">
        <v>60</v>
      </c>
      <c r="AG9291" s="1" t="s">
        <v>60</v>
      </c>
      <c r="AH9291" s="1" t="s">
        <v>17957</v>
      </c>
    </row>
    <row r="9292" s="1" customFormat="1" ht="12.75" hidden="1" spans="1:34">
      <c r="A9292" s="4">
        <v>133363</v>
      </c>
      <c r="B9292" s="1" t="s">
        <v>17958</v>
      </c>
      <c r="C9292" s="1" t="s">
        <v>796</v>
      </c>
      <c r="D9292" s="1" t="s">
        <v>96</v>
      </c>
      <c r="E9292" s="1" t="s">
        <v>68</v>
      </c>
      <c r="F9292" s="4">
        <v>19.127</v>
      </c>
      <c r="G9292" s="4"/>
      <c r="H9292" s="4">
        <v>46.7</v>
      </c>
      <c r="I9292" s="6"/>
      <c r="J9292" s="6"/>
      <c r="K9292" s="6"/>
      <c r="L9292" s="6"/>
      <c r="M9292" s="6"/>
      <c r="N9292" s="6"/>
      <c r="O9292" s="6"/>
      <c r="Q9292" s="8">
        <f t="shared" si="145"/>
        <v>0.590428265524625</v>
      </c>
      <c r="T9292" s="4">
        <v>113</v>
      </c>
      <c r="U9292" s="4">
        <v>0</v>
      </c>
      <c r="AA9292" s="1" t="s">
        <v>59</v>
      </c>
      <c r="AC9292" s="4">
        <v>107030407</v>
      </c>
      <c r="AE9292" s="1" t="s">
        <v>60</v>
      </c>
      <c r="AG9292" s="1" t="s">
        <v>60</v>
      </c>
      <c r="AH9292" s="1" t="s">
        <v>17959</v>
      </c>
    </row>
    <row r="9293" s="1" customFormat="1" ht="12.75" hidden="1" spans="1:34">
      <c r="A9293" s="4">
        <v>100189</v>
      </c>
      <c r="B9293" s="1" t="s">
        <v>17960</v>
      </c>
      <c r="C9293" s="1" t="s">
        <v>6286</v>
      </c>
      <c r="D9293" s="1" t="s">
        <v>14983</v>
      </c>
      <c r="E9293" s="1" t="s">
        <v>68</v>
      </c>
      <c r="F9293" s="4">
        <v>27.846</v>
      </c>
      <c r="G9293" s="4"/>
      <c r="H9293" s="4">
        <v>68</v>
      </c>
      <c r="I9293" s="6"/>
      <c r="J9293" s="6"/>
      <c r="K9293" s="6"/>
      <c r="L9293" s="6"/>
      <c r="M9293" s="6"/>
      <c r="N9293" s="6"/>
      <c r="O9293" s="6"/>
      <c r="Q9293" s="8">
        <f t="shared" si="145"/>
        <v>0.5905</v>
      </c>
      <c r="T9293" s="4">
        <v>113</v>
      </c>
      <c r="U9293" s="4">
        <v>0</v>
      </c>
      <c r="AA9293" s="1" t="s">
        <v>59</v>
      </c>
      <c r="AC9293" s="4">
        <v>107030401</v>
      </c>
      <c r="AE9293" s="1" t="s">
        <v>60</v>
      </c>
      <c r="AG9293" s="1" t="s">
        <v>60</v>
      </c>
      <c r="AH9293" s="1" t="s">
        <v>17961</v>
      </c>
    </row>
    <row r="9294" s="1" customFormat="1" ht="12.75" hidden="1" spans="1:34">
      <c r="A9294" s="4">
        <v>50295</v>
      </c>
      <c r="B9294" s="1" t="s">
        <v>17962</v>
      </c>
      <c r="C9294" s="1" t="s">
        <v>17963</v>
      </c>
      <c r="D9294" s="1" t="s">
        <v>2041</v>
      </c>
      <c r="E9294" s="1" t="s">
        <v>68</v>
      </c>
      <c r="F9294" s="4">
        <v>6.1</v>
      </c>
      <c r="G9294" s="4"/>
      <c r="H9294" s="4">
        <v>14.9</v>
      </c>
      <c r="I9294" s="6"/>
      <c r="J9294" s="6"/>
      <c r="K9294" s="6"/>
      <c r="L9294" s="6"/>
      <c r="M9294" s="6"/>
      <c r="N9294" s="6"/>
      <c r="O9294" s="6"/>
      <c r="P9294" s="4">
        <v>9</v>
      </c>
      <c r="Q9294" s="8">
        <f t="shared" si="145"/>
        <v>0.590604026845638</v>
      </c>
      <c r="U9294" s="4">
        <v>799</v>
      </c>
      <c r="V9294" s="4">
        <v>152</v>
      </c>
      <c r="W9294" s="4">
        <v>647</v>
      </c>
      <c r="X9294" s="4">
        <v>110</v>
      </c>
      <c r="Y9294" s="4">
        <v>605</v>
      </c>
      <c r="Z9294" s="4">
        <v>101</v>
      </c>
      <c r="AA9294" s="1" t="s">
        <v>105</v>
      </c>
      <c r="AB9294" s="4">
        <v>4</v>
      </c>
      <c r="AC9294" s="4">
        <v>107030205</v>
      </c>
      <c r="AE9294" s="1" t="s">
        <v>60</v>
      </c>
      <c r="AG9294" s="1" t="s">
        <v>60</v>
      </c>
      <c r="AH9294" s="1" t="s">
        <v>17964</v>
      </c>
    </row>
    <row r="9295" s="1" customFormat="1" ht="12.75" hidden="1" spans="1:34">
      <c r="A9295" s="4">
        <v>107185</v>
      </c>
      <c r="B9295" s="1" t="s">
        <v>9653</v>
      </c>
      <c r="C9295" s="1" t="s">
        <v>17965</v>
      </c>
      <c r="D9295" s="1" t="s">
        <v>60</v>
      </c>
      <c r="E9295" s="1" t="s">
        <v>68</v>
      </c>
      <c r="F9295" s="4">
        <v>655</v>
      </c>
      <c r="G9295" s="4"/>
      <c r="H9295" s="4">
        <v>1600</v>
      </c>
      <c r="I9295" s="6"/>
      <c r="J9295" s="6"/>
      <c r="K9295" s="6"/>
      <c r="L9295" s="6"/>
      <c r="M9295" s="6"/>
      <c r="N9295" s="6"/>
      <c r="O9295" s="6"/>
      <c r="Q9295" s="8">
        <f t="shared" si="145"/>
        <v>0.590625</v>
      </c>
      <c r="T9295" s="4">
        <v>113</v>
      </c>
      <c r="U9295" s="4">
        <v>2</v>
      </c>
      <c r="W9295" s="4">
        <v>2</v>
      </c>
      <c r="X9295" s="4">
        <v>1</v>
      </c>
      <c r="AA9295" s="1" t="s">
        <v>59</v>
      </c>
      <c r="AC9295" s="4">
        <v>107030301</v>
      </c>
      <c r="AE9295" s="1" t="s">
        <v>60</v>
      </c>
      <c r="AG9295" s="1" t="s">
        <v>60</v>
      </c>
      <c r="AH9295" s="1" t="s">
        <v>60</v>
      </c>
    </row>
    <row r="9296" s="1" customFormat="1" ht="12.75" hidden="1" spans="1:34">
      <c r="A9296" s="4">
        <v>25636</v>
      </c>
      <c r="B9296" s="1" t="s">
        <v>10298</v>
      </c>
      <c r="C9296" s="1" t="s">
        <v>17966</v>
      </c>
      <c r="D9296" s="1" t="s">
        <v>5142</v>
      </c>
      <c r="E9296" s="1" t="s">
        <v>23</v>
      </c>
      <c r="F9296" s="4">
        <v>0.483</v>
      </c>
      <c r="G9296" s="4"/>
      <c r="H9296" s="4">
        <v>1.18</v>
      </c>
      <c r="I9296" s="6"/>
      <c r="J9296" s="6"/>
      <c r="K9296" s="6"/>
      <c r="L9296" s="6"/>
      <c r="M9296" s="6"/>
      <c r="N9296" s="6"/>
      <c r="O9296" s="6"/>
      <c r="Q9296" s="8">
        <f t="shared" si="145"/>
        <v>0.590677966101695</v>
      </c>
      <c r="T9296" s="4">
        <v>114</v>
      </c>
      <c r="U9296" s="4">
        <v>198.9</v>
      </c>
      <c r="W9296" s="4">
        <v>198.9</v>
      </c>
      <c r="X9296" s="4">
        <v>3</v>
      </c>
      <c r="Y9296" s="4">
        <v>1</v>
      </c>
      <c r="Z9296" s="4">
        <v>1</v>
      </c>
      <c r="AA9296" s="1" t="s">
        <v>123</v>
      </c>
      <c r="AB9296" s="4">
        <v>0</v>
      </c>
      <c r="AC9296" s="4">
        <v>107030301</v>
      </c>
      <c r="AE9296" s="1" t="s">
        <v>60</v>
      </c>
      <c r="AG9296" s="1" t="s">
        <v>60</v>
      </c>
      <c r="AH9296" s="1" t="s">
        <v>60</v>
      </c>
    </row>
    <row r="9297" s="1" customFormat="1" ht="12.75" hidden="1" spans="1:34">
      <c r="A9297" s="4">
        <v>152906</v>
      </c>
      <c r="B9297" s="1" t="s">
        <v>17967</v>
      </c>
      <c r="C9297" s="1" t="s">
        <v>17968</v>
      </c>
      <c r="D9297" s="1" t="s">
        <v>12678</v>
      </c>
      <c r="E9297" s="1" t="s">
        <v>662</v>
      </c>
      <c r="F9297" s="4">
        <v>48.5</v>
      </c>
      <c r="G9297" s="4"/>
      <c r="H9297" s="4">
        <v>118.5</v>
      </c>
      <c r="I9297" s="6"/>
      <c r="J9297" s="6"/>
      <c r="K9297" s="6"/>
      <c r="L9297" s="6"/>
      <c r="M9297" s="6"/>
      <c r="N9297" s="6"/>
      <c r="O9297" s="6"/>
      <c r="Q9297" s="8">
        <f t="shared" si="145"/>
        <v>0.590717299578059</v>
      </c>
      <c r="T9297" s="4">
        <v>112</v>
      </c>
      <c r="U9297" s="4">
        <v>0</v>
      </c>
      <c r="AA9297" s="1" t="s">
        <v>59</v>
      </c>
      <c r="AC9297" s="4">
        <v>107030301</v>
      </c>
      <c r="AE9297" s="1" t="s">
        <v>60</v>
      </c>
      <c r="AG9297" s="1" t="s">
        <v>60</v>
      </c>
      <c r="AH9297" s="1" t="s">
        <v>60</v>
      </c>
    </row>
    <row r="9298" s="1" customFormat="1" ht="12.75" hidden="1" spans="1:34">
      <c r="A9298" s="4">
        <v>25776</v>
      </c>
      <c r="B9298" s="1" t="s">
        <v>10185</v>
      </c>
      <c r="C9298" s="1" t="s">
        <v>1126</v>
      </c>
      <c r="D9298" s="1" t="s">
        <v>5142</v>
      </c>
      <c r="E9298" s="1" t="s">
        <v>23</v>
      </c>
      <c r="F9298" s="4">
        <v>0.09</v>
      </c>
      <c r="G9298" s="4"/>
      <c r="H9298" s="4">
        <v>0.22</v>
      </c>
      <c r="I9298" s="6"/>
      <c r="J9298" s="6"/>
      <c r="K9298" s="6"/>
      <c r="L9298" s="6"/>
      <c r="M9298" s="6"/>
      <c r="N9298" s="6"/>
      <c r="O9298" s="6"/>
      <c r="Q9298" s="8">
        <f t="shared" si="145"/>
        <v>0.590909090909091</v>
      </c>
      <c r="U9298" s="4">
        <v>2553.74</v>
      </c>
      <c r="V9298" s="4">
        <v>1000</v>
      </c>
      <c r="W9298" s="4">
        <v>1553.74</v>
      </c>
      <c r="X9298" s="4">
        <v>21</v>
      </c>
      <c r="Y9298" s="4">
        <v>3041.5</v>
      </c>
      <c r="Z9298" s="4">
        <v>15</v>
      </c>
      <c r="AA9298" s="1" t="s">
        <v>59</v>
      </c>
      <c r="AB9298" s="4">
        <v>0</v>
      </c>
      <c r="AC9298" s="4">
        <v>107030301</v>
      </c>
      <c r="AE9298" s="1" t="s">
        <v>60</v>
      </c>
      <c r="AG9298" s="1" t="s">
        <v>60</v>
      </c>
      <c r="AH9298" s="1" t="s">
        <v>60</v>
      </c>
    </row>
    <row r="9299" s="1" customFormat="1" ht="12.75" hidden="1" spans="1:34">
      <c r="A9299" s="4">
        <v>49138</v>
      </c>
      <c r="B9299" s="1" t="s">
        <v>14191</v>
      </c>
      <c r="C9299" s="1" t="s">
        <v>17969</v>
      </c>
      <c r="D9299" s="1" t="s">
        <v>60</v>
      </c>
      <c r="E9299" s="1" t="s">
        <v>284</v>
      </c>
      <c r="F9299" s="4">
        <v>675</v>
      </c>
      <c r="G9299" s="4"/>
      <c r="H9299" s="4">
        <v>1650</v>
      </c>
      <c r="I9299" s="6"/>
      <c r="J9299" s="6"/>
      <c r="K9299" s="6"/>
      <c r="L9299" s="6"/>
      <c r="M9299" s="6"/>
      <c r="N9299" s="6"/>
      <c r="O9299" s="6"/>
      <c r="Q9299" s="8">
        <f t="shared" si="145"/>
        <v>0.590909090909091</v>
      </c>
      <c r="U9299" s="4">
        <v>6</v>
      </c>
      <c r="W9299" s="4">
        <v>6</v>
      </c>
      <c r="X9299" s="4">
        <v>2</v>
      </c>
      <c r="Y9299" s="4">
        <v>3</v>
      </c>
      <c r="Z9299" s="4">
        <v>1</v>
      </c>
      <c r="AA9299" s="1" t="s">
        <v>114</v>
      </c>
      <c r="AB9299" s="4">
        <v>0</v>
      </c>
      <c r="AC9299" s="4">
        <v>107030399</v>
      </c>
      <c r="AE9299" s="1" t="s">
        <v>60</v>
      </c>
      <c r="AG9299" s="1" t="s">
        <v>60</v>
      </c>
      <c r="AH9299" s="1" t="s">
        <v>60</v>
      </c>
    </row>
    <row r="9300" s="1" customFormat="1" ht="12.75" hidden="1" spans="1:34">
      <c r="A9300" s="4">
        <v>159358</v>
      </c>
      <c r="B9300" s="1" t="s">
        <v>17970</v>
      </c>
      <c r="C9300" s="1" t="s">
        <v>17971</v>
      </c>
      <c r="D9300" s="1" t="s">
        <v>17972</v>
      </c>
      <c r="E9300" s="1" t="s">
        <v>68</v>
      </c>
      <c r="F9300" s="4">
        <v>9</v>
      </c>
      <c r="G9300" s="4"/>
      <c r="H9300" s="4">
        <v>22</v>
      </c>
      <c r="I9300" s="6"/>
      <c r="J9300" s="6"/>
      <c r="K9300" s="6"/>
      <c r="L9300" s="6"/>
      <c r="M9300" s="6"/>
      <c r="N9300" s="6"/>
      <c r="O9300" s="6"/>
      <c r="Q9300" s="8">
        <f t="shared" si="145"/>
        <v>0.590909090909091</v>
      </c>
      <c r="T9300" s="4">
        <v>114</v>
      </c>
      <c r="U9300" s="4">
        <v>34</v>
      </c>
      <c r="W9300" s="4">
        <v>34</v>
      </c>
      <c r="X9300" s="4">
        <v>19</v>
      </c>
      <c r="Y9300" s="4">
        <v>13</v>
      </c>
      <c r="Z9300" s="4">
        <v>7</v>
      </c>
      <c r="AA9300" s="1" t="s">
        <v>59</v>
      </c>
      <c r="AC9300" s="4">
        <v>107030209</v>
      </c>
      <c r="AE9300" s="1" t="s">
        <v>60</v>
      </c>
      <c r="AG9300" s="1" t="s">
        <v>60</v>
      </c>
      <c r="AH9300" s="1" t="s">
        <v>17973</v>
      </c>
    </row>
    <row r="9301" s="1" customFormat="1" ht="12.75" hidden="1" spans="1:34">
      <c r="A9301" s="4">
        <v>46912</v>
      </c>
      <c r="B9301" s="1" t="s">
        <v>17974</v>
      </c>
      <c r="C9301" s="1" t="s">
        <v>17975</v>
      </c>
      <c r="D9301" s="1" t="s">
        <v>17976</v>
      </c>
      <c r="E9301" s="1" t="s">
        <v>68</v>
      </c>
      <c r="F9301" s="4">
        <v>4.7</v>
      </c>
      <c r="G9301" s="4"/>
      <c r="H9301" s="4">
        <v>11.5</v>
      </c>
      <c r="I9301" s="6"/>
      <c r="J9301" s="6"/>
      <c r="K9301" s="6"/>
      <c r="L9301" s="6"/>
      <c r="M9301" s="6"/>
      <c r="N9301" s="6"/>
      <c r="O9301" s="6"/>
      <c r="P9301" s="4">
        <v>9</v>
      </c>
      <c r="Q9301" s="8">
        <f t="shared" si="145"/>
        <v>0.591304347826087</v>
      </c>
      <c r="U9301" s="4">
        <v>694</v>
      </c>
      <c r="V9301" s="4">
        <v>220</v>
      </c>
      <c r="W9301" s="4">
        <v>474</v>
      </c>
      <c r="X9301" s="4">
        <v>112</v>
      </c>
      <c r="Y9301" s="4">
        <v>1139</v>
      </c>
      <c r="Z9301" s="4">
        <v>109</v>
      </c>
      <c r="AA9301" s="1" t="s">
        <v>105</v>
      </c>
      <c r="AB9301" s="4">
        <v>3</v>
      </c>
      <c r="AC9301" s="4">
        <v>107030205</v>
      </c>
      <c r="AE9301" s="1" t="s">
        <v>60</v>
      </c>
      <c r="AG9301" s="1" t="s">
        <v>60</v>
      </c>
      <c r="AH9301" s="1" t="s">
        <v>17977</v>
      </c>
    </row>
    <row r="9302" s="1" customFormat="1" ht="12.75" hidden="1" spans="1:34">
      <c r="A9302" s="4">
        <v>25312</v>
      </c>
      <c r="B9302" s="1" t="s">
        <v>10404</v>
      </c>
      <c r="C9302" s="1" t="s">
        <v>63</v>
      </c>
      <c r="D9302" s="1" t="s">
        <v>93</v>
      </c>
      <c r="E9302" s="1" t="s">
        <v>23</v>
      </c>
      <c r="F9302" s="4">
        <v>0.38</v>
      </c>
      <c r="G9302" s="4"/>
      <c r="H9302" s="4">
        <v>0.93</v>
      </c>
      <c r="I9302" s="6"/>
      <c r="J9302" s="6"/>
      <c r="K9302" s="6"/>
      <c r="L9302" s="6"/>
      <c r="M9302" s="6"/>
      <c r="N9302" s="6"/>
      <c r="O9302" s="6"/>
      <c r="Q9302" s="8">
        <f t="shared" si="145"/>
        <v>0.591397849462366</v>
      </c>
      <c r="U9302" s="4">
        <v>1980.94</v>
      </c>
      <c r="V9302" s="4">
        <v>600</v>
      </c>
      <c r="W9302" s="4">
        <v>1380.94</v>
      </c>
      <c r="X9302" s="4">
        <v>19</v>
      </c>
      <c r="Y9302" s="4">
        <v>2881.2</v>
      </c>
      <c r="Z9302" s="4">
        <v>15</v>
      </c>
      <c r="AA9302" s="1" t="s">
        <v>123</v>
      </c>
      <c r="AB9302" s="4">
        <v>0</v>
      </c>
      <c r="AC9302" s="4">
        <v>107030301</v>
      </c>
      <c r="AE9302" s="1" t="s">
        <v>60</v>
      </c>
      <c r="AG9302" s="1" t="s">
        <v>60</v>
      </c>
      <c r="AH9302" s="1" t="s">
        <v>60</v>
      </c>
    </row>
    <row r="9303" s="1" customFormat="1" ht="12.75" hidden="1" spans="1:34">
      <c r="A9303" s="4">
        <v>131190</v>
      </c>
      <c r="B9303" s="1" t="s">
        <v>17978</v>
      </c>
      <c r="C9303" s="1" t="s">
        <v>17979</v>
      </c>
      <c r="D9303" s="1" t="s">
        <v>4691</v>
      </c>
      <c r="E9303" s="1" t="s">
        <v>68</v>
      </c>
      <c r="F9303" s="4">
        <v>13.4</v>
      </c>
      <c r="G9303" s="4"/>
      <c r="H9303" s="4">
        <v>32.8</v>
      </c>
      <c r="I9303" s="6"/>
      <c r="J9303" s="6"/>
      <c r="K9303" s="6"/>
      <c r="L9303" s="6"/>
      <c r="M9303" s="6"/>
      <c r="N9303" s="6"/>
      <c r="O9303" s="6"/>
      <c r="P9303" s="4">
        <v>30.8</v>
      </c>
      <c r="Q9303" s="8">
        <f t="shared" si="145"/>
        <v>0.591463414634146</v>
      </c>
      <c r="U9303" s="4">
        <v>340</v>
      </c>
      <c r="W9303" s="4">
        <v>340</v>
      </c>
      <c r="X9303" s="4">
        <v>104</v>
      </c>
      <c r="Y9303" s="4">
        <v>209</v>
      </c>
      <c r="Z9303" s="4">
        <v>71</v>
      </c>
      <c r="AA9303" s="1" t="s">
        <v>105</v>
      </c>
      <c r="AB9303" s="4">
        <v>5</v>
      </c>
      <c r="AC9303" s="4">
        <v>107030206</v>
      </c>
      <c r="AE9303" s="1" t="s">
        <v>60</v>
      </c>
      <c r="AG9303" s="1" t="s">
        <v>304</v>
      </c>
      <c r="AH9303" s="1" t="s">
        <v>17980</v>
      </c>
    </row>
    <row r="9304" s="1" customFormat="1" ht="12.75" hidden="1" spans="1:34">
      <c r="A9304" s="4">
        <v>14986</v>
      </c>
      <c r="B9304" s="1" t="s">
        <v>17981</v>
      </c>
      <c r="C9304" s="1" t="s">
        <v>95</v>
      </c>
      <c r="D9304" s="1" t="s">
        <v>1085</v>
      </c>
      <c r="E9304" s="1" t="s">
        <v>68</v>
      </c>
      <c r="F9304" s="4">
        <v>7.35</v>
      </c>
      <c r="G9304" s="4"/>
      <c r="H9304" s="4">
        <v>18</v>
      </c>
      <c r="I9304" s="6"/>
      <c r="J9304" s="6"/>
      <c r="K9304" s="6"/>
      <c r="L9304" s="6"/>
      <c r="M9304" s="6"/>
      <c r="N9304" s="6"/>
      <c r="O9304" s="6"/>
      <c r="Q9304" s="8">
        <f t="shared" si="145"/>
        <v>0.591666666666667</v>
      </c>
      <c r="T9304" s="4">
        <v>113</v>
      </c>
      <c r="U9304" s="4">
        <v>0</v>
      </c>
      <c r="AA9304" s="1" t="s">
        <v>59</v>
      </c>
      <c r="AC9304" s="4">
        <v>107030111</v>
      </c>
      <c r="AE9304" s="1" t="s">
        <v>60</v>
      </c>
      <c r="AG9304" s="1" t="s">
        <v>60</v>
      </c>
      <c r="AH9304" s="1" t="s">
        <v>17982</v>
      </c>
    </row>
    <row r="9305" s="1" customFormat="1" ht="12.75" hidden="1" spans="1:34">
      <c r="A9305" s="4">
        <v>140745</v>
      </c>
      <c r="B9305" s="1" t="s">
        <v>4211</v>
      </c>
      <c r="C9305" s="1" t="s">
        <v>1511</v>
      </c>
      <c r="D9305" s="1" t="s">
        <v>14287</v>
      </c>
      <c r="E9305" s="1" t="s">
        <v>73</v>
      </c>
      <c r="F9305" s="4">
        <v>9.8</v>
      </c>
      <c r="G9305" s="4"/>
      <c r="H9305" s="4">
        <v>24</v>
      </c>
      <c r="I9305" s="6"/>
      <c r="J9305" s="6"/>
      <c r="K9305" s="6"/>
      <c r="L9305" s="6"/>
      <c r="M9305" s="6"/>
      <c r="N9305" s="6"/>
      <c r="O9305" s="6"/>
      <c r="Q9305" s="8">
        <f t="shared" si="145"/>
        <v>0.591666666666667</v>
      </c>
      <c r="T9305" s="4">
        <v>112</v>
      </c>
      <c r="U9305" s="4">
        <v>0</v>
      </c>
      <c r="AA9305" s="1" t="s">
        <v>59</v>
      </c>
      <c r="AC9305" s="4">
        <v>107030301</v>
      </c>
      <c r="AE9305" s="1" t="s">
        <v>60</v>
      </c>
      <c r="AG9305" s="1" t="s">
        <v>60</v>
      </c>
      <c r="AH9305" s="1" t="s">
        <v>17983</v>
      </c>
    </row>
    <row r="9306" s="1" customFormat="1" ht="12.75" hidden="1" spans="1:34">
      <c r="A9306" s="4">
        <v>85896</v>
      </c>
      <c r="B9306" s="1" t="s">
        <v>17984</v>
      </c>
      <c r="C9306" s="1" t="s">
        <v>17985</v>
      </c>
      <c r="D9306" s="1" t="s">
        <v>3765</v>
      </c>
      <c r="E9306" s="1" t="s">
        <v>68</v>
      </c>
      <c r="F9306" s="4">
        <v>3.47</v>
      </c>
      <c r="G9306" s="4"/>
      <c r="H9306" s="4">
        <v>8.5</v>
      </c>
      <c r="I9306" s="6"/>
      <c r="J9306" s="6"/>
      <c r="K9306" s="6"/>
      <c r="L9306" s="6"/>
      <c r="M9306" s="6"/>
      <c r="N9306" s="6"/>
      <c r="O9306" s="6"/>
      <c r="Q9306" s="8">
        <f t="shared" si="145"/>
        <v>0.591764705882353</v>
      </c>
      <c r="T9306" s="4">
        <v>113</v>
      </c>
      <c r="U9306" s="4">
        <v>4</v>
      </c>
      <c r="W9306" s="4">
        <v>4</v>
      </c>
      <c r="X9306" s="4">
        <v>1</v>
      </c>
      <c r="AA9306" s="1" t="s">
        <v>59</v>
      </c>
      <c r="AC9306" s="4">
        <v>107030210</v>
      </c>
      <c r="AE9306" s="1" t="s">
        <v>60</v>
      </c>
      <c r="AG9306" s="1" t="s">
        <v>60</v>
      </c>
      <c r="AH9306" s="1" t="s">
        <v>17986</v>
      </c>
    </row>
    <row r="9307" s="1" customFormat="1" ht="12.75" hidden="1" spans="1:34">
      <c r="A9307" s="4">
        <v>85153</v>
      </c>
      <c r="B9307" s="1" t="s">
        <v>17987</v>
      </c>
      <c r="C9307" s="1" t="s">
        <v>17988</v>
      </c>
      <c r="D9307" s="1" t="s">
        <v>4691</v>
      </c>
      <c r="E9307" s="1" t="s">
        <v>68</v>
      </c>
      <c r="F9307" s="4">
        <v>14.9</v>
      </c>
      <c r="G9307" s="4"/>
      <c r="H9307" s="4">
        <v>36.5</v>
      </c>
      <c r="I9307" s="6"/>
      <c r="J9307" s="6"/>
      <c r="K9307" s="6"/>
      <c r="L9307" s="6"/>
      <c r="M9307" s="6"/>
      <c r="N9307" s="6"/>
      <c r="O9307" s="6"/>
      <c r="P9307" s="4">
        <v>34</v>
      </c>
      <c r="Q9307" s="8">
        <f t="shared" si="145"/>
        <v>0.591780821917808</v>
      </c>
      <c r="U9307" s="4">
        <v>483</v>
      </c>
      <c r="V9307" s="4">
        <v>2</v>
      </c>
      <c r="W9307" s="4">
        <v>481</v>
      </c>
      <c r="X9307" s="4">
        <v>111</v>
      </c>
      <c r="Y9307" s="4">
        <v>512</v>
      </c>
      <c r="Z9307" s="4">
        <v>100</v>
      </c>
      <c r="AA9307" s="1" t="s">
        <v>105</v>
      </c>
      <c r="AB9307" s="4">
        <v>3</v>
      </c>
      <c r="AC9307" s="4">
        <v>107030101</v>
      </c>
      <c r="AE9307" s="1" t="s">
        <v>60</v>
      </c>
      <c r="AG9307" s="1" t="s">
        <v>304</v>
      </c>
      <c r="AH9307" s="1" t="s">
        <v>17989</v>
      </c>
    </row>
    <row r="9308" s="1" customFormat="1" ht="12.75" hidden="1" spans="1:34">
      <c r="A9308" s="4">
        <v>9508</v>
      </c>
      <c r="B9308" s="1" t="s">
        <v>11244</v>
      </c>
      <c r="C9308" s="1" t="s">
        <v>974</v>
      </c>
      <c r="D9308" s="1" t="s">
        <v>1288</v>
      </c>
      <c r="E9308" s="1" t="s">
        <v>58</v>
      </c>
      <c r="F9308" s="4">
        <v>8.98</v>
      </c>
      <c r="G9308" s="4"/>
      <c r="H9308" s="4">
        <v>22</v>
      </c>
      <c r="I9308" s="4"/>
      <c r="J9308" s="4"/>
      <c r="K9308" s="4"/>
      <c r="L9308" s="4"/>
      <c r="M9308" s="4"/>
      <c r="N9308" s="4"/>
      <c r="O9308" s="4"/>
      <c r="Q9308" s="8">
        <f t="shared" si="145"/>
        <v>0.591818181818182</v>
      </c>
      <c r="T9308" s="4">
        <v>113</v>
      </c>
      <c r="U9308" s="4">
        <v>0</v>
      </c>
      <c r="AA9308" s="1" t="s">
        <v>59</v>
      </c>
      <c r="AC9308" s="4">
        <v>107030699</v>
      </c>
      <c r="AE9308" s="1" t="s">
        <v>60</v>
      </c>
      <c r="AG9308" s="1" t="s">
        <v>60</v>
      </c>
      <c r="AH9308" s="1" t="s">
        <v>17990</v>
      </c>
    </row>
    <row r="9309" s="1" customFormat="1" ht="12.75" hidden="1" spans="1:34">
      <c r="A9309" s="4">
        <v>187759</v>
      </c>
      <c r="B9309" s="1" t="s">
        <v>17991</v>
      </c>
      <c r="C9309" s="1" t="s">
        <v>2453</v>
      </c>
      <c r="D9309" s="1" t="s">
        <v>11982</v>
      </c>
      <c r="E9309" s="1" t="s">
        <v>68</v>
      </c>
      <c r="F9309" s="4">
        <v>20</v>
      </c>
      <c r="G9309" s="4"/>
      <c r="H9309" s="4">
        <v>49</v>
      </c>
      <c r="I9309" s="6"/>
      <c r="J9309" s="6"/>
      <c r="K9309" s="6"/>
      <c r="L9309" s="6"/>
      <c r="M9309" s="6"/>
      <c r="N9309" s="6"/>
      <c r="O9309" s="6"/>
      <c r="Q9309" s="8">
        <f t="shared" si="145"/>
        <v>0.591836734693878</v>
      </c>
      <c r="U9309" s="4">
        <v>18</v>
      </c>
      <c r="W9309" s="4">
        <v>18</v>
      </c>
      <c r="X9309" s="4">
        <v>1</v>
      </c>
      <c r="Y9309" s="4">
        <v>2</v>
      </c>
      <c r="Z9309" s="4">
        <v>1</v>
      </c>
      <c r="AA9309" s="1" t="s">
        <v>8955</v>
      </c>
      <c r="AE9309" s="1" t="s">
        <v>60</v>
      </c>
      <c r="AG9309" s="1" t="s">
        <v>60</v>
      </c>
      <c r="AH9309" s="1" t="s">
        <v>17992</v>
      </c>
    </row>
    <row r="9310" s="1" customFormat="1" ht="12.75" hidden="1" spans="1:34">
      <c r="A9310" s="4">
        <v>70745</v>
      </c>
      <c r="B9310" s="1" t="s">
        <v>17993</v>
      </c>
      <c r="C9310" s="1" t="s">
        <v>17994</v>
      </c>
      <c r="D9310" s="1" t="s">
        <v>60</v>
      </c>
      <c r="E9310" s="1" t="s">
        <v>68</v>
      </c>
      <c r="F9310" s="4">
        <v>14.69</v>
      </c>
      <c r="G9310" s="4"/>
      <c r="H9310" s="4">
        <v>36</v>
      </c>
      <c r="I9310" s="6"/>
      <c r="J9310" s="6"/>
      <c r="K9310" s="6"/>
      <c r="L9310" s="6"/>
      <c r="M9310" s="6"/>
      <c r="N9310" s="6"/>
      <c r="O9310" s="6"/>
      <c r="Q9310" s="8">
        <f t="shared" si="145"/>
        <v>0.591944444444444</v>
      </c>
      <c r="T9310" s="4">
        <v>113</v>
      </c>
      <c r="U9310" s="4">
        <v>2</v>
      </c>
      <c r="W9310" s="4">
        <v>2</v>
      </c>
      <c r="X9310" s="4">
        <v>1</v>
      </c>
      <c r="AA9310" s="1" t="s">
        <v>59</v>
      </c>
      <c r="AC9310" s="4">
        <v>107030401</v>
      </c>
      <c r="AE9310" s="1" t="s">
        <v>60</v>
      </c>
      <c r="AG9310" s="1" t="s">
        <v>60</v>
      </c>
      <c r="AH9310" s="1" t="s">
        <v>17995</v>
      </c>
    </row>
    <row r="9311" s="1" customFormat="1" ht="12.75" hidden="1" spans="1:34">
      <c r="A9311" s="4">
        <v>137188</v>
      </c>
      <c r="B9311" s="1" t="s">
        <v>17996</v>
      </c>
      <c r="C9311" s="1" t="s">
        <v>14818</v>
      </c>
      <c r="D9311" s="1" t="s">
        <v>16600</v>
      </c>
      <c r="E9311" s="1" t="s">
        <v>58</v>
      </c>
      <c r="F9311" s="4">
        <v>4.08</v>
      </c>
      <c r="G9311" s="4"/>
      <c r="H9311" s="4">
        <v>10</v>
      </c>
      <c r="I9311" s="6"/>
      <c r="J9311" s="6"/>
      <c r="K9311" s="6"/>
      <c r="L9311" s="6"/>
      <c r="M9311" s="6"/>
      <c r="N9311" s="6"/>
      <c r="O9311" s="6"/>
      <c r="Q9311" s="8">
        <f t="shared" si="145"/>
        <v>0.592</v>
      </c>
      <c r="U9311" s="4">
        <v>329</v>
      </c>
      <c r="V9311" s="4">
        <v>39</v>
      </c>
      <c r="W9311" s="4">
        <v>290</v>
      </c>
      <c r="X9311" s="4">
        <v>105</v>
      </c>
      <c r="Y9311" s="4">
        <v>184</v>
      </c>
      <c r="Z9311" s="4">
        <v>74</v>
      </c>
      <c r="AA9311" s="1" t="s">
        <v>105</v>
      </c>
      <c r="AB9311" s="4">
        <v>3</v>
      </c>
      <c r="AC9311" s="4">
        <v>107030119</v>
      </c>
      <c r="AE9311" s="1" t="s">
        <v>60</v>
      </c>
      <c r="AG9311" s="1" t="s">
        <v>60</v>
      </c>
      <c r="AH9311" s="1" t="s">
        <v>91</v>
      </c>
    </row>
    <row r="9312" s="1" customFormat="1" ht="12.75" hidden="1" spans="1:34">
      <c r="A9312" s="4">
        <v>137293</v>
      </c>
      <c r="B9312" s="1" t="s">
        <v>17997</v>
      </c>
      <c r="C9312" s="1" t="s">
        <v>14818</v>
      </c>
      <c r="D9312" s="1" t="s">
        <v>16600</v>
      </c>
      <c r="E9312" s="1" t="s">
        <v>58</v>
      </c>
      <c r="F9312" s="4">
        <v>4.08</v>
      </c>
      <c r="G9312" s="4"/>
      <c r="H9312" s="4">
        <v>10</v>
      </c>
      <c r="I9312" s="4"/>
      <c r="J9312" s="4"/>
      <c r="K9312" s="4"/>
      <c r="L9312" s="4"/>
      <c r="M9312" s="4"/>
      <c r="N9312" s="4"/>
      <c r="O9312" s="4"/>
      <c r="Q9312" s="8">
        <f t="shared" si="145"/>
        <v>0.592</v>
      </c>
      <c r="U9312" s="4">
        <v>1097</v>
      </c>
      <c r="V9312" s="4">
        <v>514</v>
      </c>
      <c r="W9312" s="4">
        <v>583</v>
      </c>
      <c r="X9312" s="4">
        <v>108</v>
      </c>
      <c r="Y9312" s="4">
        <v>1546</v>
      </c>
      <c r="Z9312" s="4">
        <v>109</v>
      </c>
      <c r="AA9312" s="1" t="s">
        <v>105</v>
      </c>
      <c r="AB9312" s="4">
        <v>5</v>
      </c>
      <c r="AC9312" s="4">
        <v>107030119</v>
      </c>
      <c r="AE9312" s="1" t="s">
        <v>60</v>
      </c>
      <c r="AG9312" s="1" t="s">
        <v>60</v>
      </c>
      <c r="AH9312" s="1" t="s">
        <v>91</v>
      </c>
    </row>
    <row r="9313" s="1" customFormat="1" ht="12.75" hidden="1" spans="1:34">
      <c r="A9313" s="4">
        <v>111529</v>
      </c>
      <c r="B9313" s="1" t="s">
        <v>17998</v>
      </c>
      <c r="C9313" s="1" t="s">
        <v>17999</v>
      </c>
      <c r="D9313" s="1" t="s">
        <v>60</v>
      </c>
      <c r="E9313" s="1" t="s">
        <v>58</v>
      </c>
      <c r="F9313" s="4">
        <v>121.992</v>
      </c>
      <c r="G9313" s="4"/>
      <c r="H9313" s="4">
        <v>299</v>
      </c>
      <c r="I9313" s="4"/>
      <c r="J9313" s="4"/>
      <c r="K9313" s="4"/>
      <c r="L9313" s="4"/>
      <c r="M9313" s="4"/>
      <c r="N9313" s="4"/>
      <c r="O9313" s="4"/>
      <c r="Q9313" s="8">
        <f t="shared" si="145"/>
        <v>0.592</v>
      </c>
      <c r="T9313" s="4">
        <v>113</v>
      </c>
      <c r="U9313" s="4">
        <v>0</v>
      </c>
      <c r="AA9313" s="1" t="s">
        <v>59</v>
      </c>
      <c r="AC9313" s="4">
        <v>107030408</v>
      </c>
      <c r="AE9313" s="1" t="s">
        <v>60</v>
      </c>
      <c r="AG9313" s="1" t="s">
        <v>60</v>
      </c>
      <c r="AH9313" s="1" t="s">
        <v>18000</v>
      </c>
    </row>
    <row r="9314" s="1" customFormat="1" ht="12.75" hidden="1" spans="1:34">
      <c r="A9314" s="4">
        <v>11108</v>
      </c>
      <c r="B9314" s="1" t="s">
        <v>18001</v>
      </c>
      <c r="C9314" s="1" t="s">
        <v>18002</v>
      </c>
      <c r="D9314" s="1" t="s">
        <v>4152</v>
      </c>
      <c r="E9314" s="1" t="s">
        <v>68</v>
      </c>
      <c r="F9314" s="4">
        <v>6.12</v>
      </c>
      <c r="G9314" s="4"/>
      <c r="H9314" s="4">
        <v>15</v>
      </c>
      <c r="I9314" s="6"/>
      <c r="J9314" s="6"/>
      <c r="K9314" s="6"/>
      <c r="L9314" s="6"/>
      <c r="M9314" s="6"/>
      <c r="N9314" s="6"/>
      <c r="O9314" s="6"/>
      <c r="Q9314" s="8">
        <f t="shared" si="145"/>
        <v>0.592</v>
      </c>
      <c r="T9314" s="4">
        <v>113</v>
      </c>
      <c r="U9314" s="4">
        <v>0</v>
      </c>
      <c r="AA9314" s="1" t="s">
        <v>59</v>
      </c>
      <c r="AC9314" s="4">
        <v>107030401</v>
      </c>
      <c r="AE9314" s="1" t="s">
        <v>60</v>
      </c>
      <c r="AG9314" s="1" t="s">
        <v>60</v>
      </c>
      <c r="AH9314" s="1" t="s">
        <v>18003</v>
      </c>
    </row>
    <row r="9315" s="1" customFormat="1" ht="12.75" hidden="1" spans="1:34">
      <c r="A9315" s="4">
        <v>64859</v>
      </c>
      <c r="B9315" s="1" t="s">
        <v>18004</v>
      </c>
      <c r="C9315" s="1" t="s">
        <v>846</v>
      </c>
      <c r="D9315" s="1" t="s">
        <v>18005</v>
      </c>
      <c r="E9315" s="1" t="s">
        <v>88</v>
      </c>
      <c r="F9315" s="4">
        <v>10.2</v>
      </c>
      <c r="G9315" s="4"/>
      <c r="H9315" s="4">
        <v>25</v>
      </c>
      <c r="I9315" s="6"/>
      <c r="J9315" s="6"/>
      <c r="K9315" s="6"/>
      <c r="L9315" s="6"/>
      <c r="M9315" s="6"/>
      <c r="N9315" s="6"/>
      <c r="O9315" s="6"/>
      <c r="Q9315" s="8">
        <f t="shared" si="145"/>
        <v>0.592</v>
      </c>
      <c r="T9315" s="4">
        <v>113</v>
      </c>
      <c r="U9315" s="4">
        <v>0</v>
      </c>
      <c r="AA9315" s="1" t="s">
        <v>59</v>
      </c>
      <c r="AC9315" s="4">
        <v>107030119</v>
      </c>
      <c r="AE9315" s="1" t="s">
        <v>60</v>
      </c>
      <c r="AG9315" s="1" t="s">
        <v>60</v>
      </c>
      <c r="AH9315" s="1" t="s">
        <v>18006</v>
      </c>
    </row>
    <row r="9316" s="1" customFormat="1" ht="12.75" hidden="1" spans="1:34">
      <c r="A9316" s="4">
        <v>58392</v>
      </c>
      <c r="B9316" s="1" t="s">
        <v>18007</v>
      </c>
      <c r="C9316" s="1" t="s">
        <v>693</v>
      </c>
      <c r="D9316" s="1" t="s">
        <v>9204</v>
      </c>
      <c r="E9316" s="1" t="s">
        <v>68</v>
      </c>
      <c r="F9316" s="4">
        <v>10.2</v>
      </c>
      <c r="G9316" s="4"/>
      <c r="H9316" s="4">
        <v>25</v>
      </c>
      <c r="I9316" s="6"/>
      <c r="J9316" s="6"/>
      <c r="K9316" s="6"/>
      <c r="L9316" s="6"/>
      <c r="M9316" s="6"/>
      <c r="N9316" s="6"/>
      <c r="O9316" s="6"/>
      <c r="Q9316" s="8">
        <f t="shared" si="145"/>
        <v>0.592</v>
      </c>
      <c r="T9316" s="4">
        <v>112</v>
      </c>
      <c r="U9316" s="4">
        <v>1</v>
      </c>
      <c r="W9316" s="4">
        <v>1</v>
      </c>
      <c r="X9316" s="4">
        <v>1</v>
      </c>
      <c r="AA9316" s="1" t="s">
        <v>59</v>
      </c>
      <c r="AC9316" s="4">
        <v>107030205</v>
      </c>
      <c r="AE9316" s="1" t="s">
        <v>60</v>
      </c>
      <c r="AG9316" s="1" t="s">
        <v>60</v>
      </c>
      <c r="AH9316" s="1" t="s">
        <v>18008</v>
      </c>
    </row>
    <row r="9317" s="1" customFormat="1" ht="12.75" hidden="1" spans="1:34">
      <c r="A9317" s="4">
        <v>98166</v>
      </c>
      <c r="B9317" s="1" t="s">
        <v>18009</v>
      </c>
      <c r="C9317" s="1" t="s">
        <v>665</v>
      </c>
      <c r="D9317" s="1" t="s">
        <v>60</v>
      </c>
      <c r="E9317" s="1" t="s">
        <v>68</v>
      </c>
      <c r="F9317" s="4">
        <v>10.2</v>
      </c>
      <c r="G9317" s="4"/>
      <c r="H9317" s="4">
        <v>25</v>
      </c>
      <c r="I9317" s="6"/>
      <c r="J9317" s="6"/>
      <c r="K9317" s="6"/>
      <c r="L9317" s="6"/>
      <c r="M9317" s="6"/>
      <c r="N9317" s="6"/>
      <c r="O9317" s="6"/>
      <c r="Q9317" s="8">
        <f t="shared" si="145"/>
        <v>0.592</v>
      </c>
      <c r="T9317" s="4">
        <v>113</v>
      </c>
      <c r="U9317" s="4">
        <v>0</v>
      </c>
      <c r="AA9317" s="1" t="s">
        <v>59</v>
      </c>
      <c r="AC9317" s="4">
        <v>107030401</v>
      </c>
      <c r="AE9317" s="1" t="s">
        <v>60</v>
      </c>
      <c r="AG9317" s="1" t="s">
        <v>60</v>
      </c>
      <c r="AH9317" s="1" t="s">
        <v>18010</v>
      </c>
    </row>
    <row r="9318" s="1" customFormat="1" ht="12.75" hidden="1" spans="1:34">
      <c r="A9318" s="4">
        <v>130869</v>
      </c>
      <c r="B9318" s="1" t="s">
        <v>9217</v>
      </c>
      <c r="C9318" s="1" t="s">
        <v>8864</v>
      </c>
      <c r="D9318" s="1" t="s">
        <v>3765</v>
      </c>
      <c r="E9318" s="1" t="s">
        <v>68</v>
      </c>
      <c r="F9318" s="4">
        <v>11.75</v>
      </c>
      <c r="G9318" s="4"/>
      <c r="H9318" s="4">
        <v>28.8</v>
      </c>
      <c r="I9318" s="4"/>
      <c r="J9318" s="4"/>
      <c r="K9318" s="4"/>
      <c r="L9318" s="4"/>
      <c r="M9318" s="4"/>
      <c r="N9318" s="4"/>
      <c r="O9318" s="4"/>
      <c r="Q9318" s="8">
        <f t="shared" si="145"/>
        <v>0.592013888888889</v>
      </c>
      <c r="T9318" s="4">
        <v>113</v>
      </c>
      <c r="U9318" s="4">
        <v>16</v>
      </c>
      <c r="W9318" s="4">
        <v>16</v>
      </c>
      <c r="X9318" s="4">
        <v>8</v>
      </c>
      <c r="Y9318" s="4">
        <v>23</v>
      </c>
      <c r="Z9318" s="4">
        <v>11</v>
      </c>
      <c r="AA9318" s="1" t="s">
        <v>59</v>
      </c>
      <c r="AC9318" s="4">
        <v>107030210</v>
      </c>
      <c r="AE9318" s="1" t="s">
        <v>60</v>
      </c>
      <c r="AG9318" s="1" t="s">
        <v>60</v>
      </c>
      <c r="AH9318" s="1" t="s">
        <v>18011</v>
      </c>
    </row>
    <row r="9319" s="1" customFormat="1" ht="12.75" hidden="1" spans="1:34">
      <c r="A9319" s="4">
        <v>63042</v>
      </c>
      <c r="B9319" s="1" t="s">
        <v>17363</v>
      </c>
      <c r="C9319" s="1" t="s">
        <v>18012</v>
      </c>
      <c r="D9319" s="1" t="s">
        <v>13741</v>
      </c>
      <c r="E9319" s="1" t="s">
        <v>73</v>
      </c>
      <c r="F9319" s="4">
        <v>3.1</v>
      </c>
      <c r="G9319" s="4"/>
      <c r="H9319" s="4">
        <v>7.6</v>
      </c>
      <c r="I9319" s="4"/>
      <c r="J9319" s="4"/>
      <c r="K9319" s="4"/>
      <c r="L9319" s="4"/>
      <c r="M9319" s="4"/>
      <c r="N9319" s="4"/>
      <c r="O9319" s="4"/>
      <c r="Q9319" s="8">
        <f t="shared" si="145"/>
        <v>0.592105263157895</v>
      </c>
      <c r="U9319" s="4">
        <v>480</v>
      </c>
      <c r="V9319" s="4">
        <v>143</v>
      </c>
      <c r="W9319" s="4">
        <v>337</v>
      </c>
      <c r="X9319" s="4">
        <v>101</v>
      </c>
      <c r="Y9319" s="4">
        <v>291</v>
      </c>
      <c r="Z9319" s="4">
        <v>73</v>
      </c>
      <c r="AA9319" s="1" t="s">
        <v>105</v>
      </c>
      <c r="AB9319" s="4">
        <v>5</v>
      </c>
      <c r="AC9319" s="4">
        <v>107030801</v>
      </c>
      <c r="AE9319" s="1" t="s">
        <v>60</v>
      </c>
      <c r="AG9319" s="1" t="s">
        <v>60</v>
      </c>
      <c r="AH9319" s="1" t="s">
        <v>18013</v>
      </c>
    </row>
    <row r="9320" s="1" customFormat="1" ht="12.75" hidden="1" spans="1:34">
      <c r="A9320" s="4">
        <v>23756</v>
      </c>
      <c r="B9320" s="1" t="s">
        <v>18014</v>
      </c>
      <c r="C9320" s="1" t="s">
        <v>18015</v>
      </c>
      <c r="D9320" s="1" t="s">
        <v>3390</v>
      </c>
      <c r="E9320" s="1" t="s">
        <v>68</v>
      </c>
      <c r="F9320" s="4">
        <v>7.34</v>
      </c>
      <c r="G9320" s="4"/>
      <c r="H9320" s="4">
        <v>18</v>
      </c>
      <c r="I9320" s="4"/>
      <c r="J9320" s="4"/>
      <c r="K9320" s="4"/>
      <c r="L9320" s="4"/>
      <c r="M9320" s="4"/>
      <c r="N9320" s="4"/>
      <c r="O9320" s="4"/>
      <c r="Q9320" s="8">
        <f t="shared" si="145"/>
        <v>0.592222222222222</v>
      </c>
      <c r="T9320" s="4">
        <v>114</v>
      </c>
      <c r="U9320" s="4">
        <v>0</v>
      </c>
      <c r="AA9320" s="1" t="s">
        <v>59</v>
      </c>
      <c r="AC9320" s="4">
        <v>107030110</v>
      </c>
      <c r="AE9320" s="1" t="s">
        <v>60</v>
      </c>
      <c r="AG9320" s="1" t="s">
        <v>60</v>
      </c>
      <c r="AH9320" s="1" t="s">
        <v>3391</v>
      </c>
    </row>
    <row r="9321" s="1" customFormat="1" ht="12.75" hidden="1" spans="1:34">
      <c r="A9321" s="4">
        <v>134840</v>
      </c>
      <c r="B9321" s="1" t="s">
        <v>16702</v>
      </c>
      <c r="C9321" s="1" t="s">
        <v>18016</v>
      </c>
      <c r="D9321" s="1" t="s">
        <v>762</v>
      </c>
      <c r="E9321" s="1" t="s">
        <v>662</v>
      </c>
      <c r="F9321" s="4">
        <v>7.34</v>
      </c>
      <c r="G9321" s="4"/>
      <c r="H9321" s="4">
        <v>18</v>
      </c>
      <c r="I9321" s="6"/>
      <c r="J9321" s="6"/>
      <c r="K9321" s="6"/>
      <c r="L9321" s="6"/>
      <c r="M9321" s="6"/>
      <c r="N9321" s="6"/>
      <c r="O9321" s="6"/>
      <c r="Q9321" s="8">
        <f t="shared" si="145"/>
        <v>0.592222222222222</v>
      </c>
      <c r="T9321" s="4">
        <v>113</v>
      </c>
      <c r="U9321" s="4">
        <v>0</v>
      </c>
      <c r="AA9321" s="1" t="s">
        <v>59</v>
      </c>
      <c r="AC9321" s="4">
        <v>107030801</v>
      </c>
      <c r="AE9321" s="1" t="s">
        <v>60</v>
      </c>
      <c r="AG9321" s="1" t="s">
        <v>60</v>
      </c>
      <c r="AH9321" s="1" t="s">
        <v>18017</v>
      </c>
    </row>
    <row r="9322" s="1" customFormat="1" ht="12.75" hidden="1" spans="1:34">
      <c r="A9322" s="4">
        <v>38445</v>
      </c>
      <c r="B9322" s="1" t="s">
        <v>5949</v>
      </c>
      <c r="C9322" s="1" t="s">
        <v>836</v>
      </c>
      <c r="D9322" s="1" t="s">
        <v>1163</v>
      </c>
      <c r="E9322" s="1" t="s">
        <v>68</v>
      </c>
      <c r="F9322" s="4">
        <v>10.8</v>
      </c>
      <c r="G9322" s="4"/>
      <c r="H9322" s="4">
        <v>26.5</v>
      </c>
      <c r="I9322" s="6"/>
      <c r="J9322" s="6"/>
      <c r="K9322" s="6"/>
      <c r="L9322" s="6"/>
      <c r="M9322" s="6"/>
      <c r="N9322" s="6"/>
      <c r="O9322" s="6"/>
      <c r="Q9322" s="8">
        <f t="shared" si="145"/>
        <v>0.592452830188679</v>
      </c>
      <c r="U9322" s="4">
        <v>397</v>
      </c>
      <c r="W9322" s="4">
        <v>397</v>
      </c>
      <c r="X9322" s="4">
        <v>105</v>
      </c>
      <c r="Y9322" s="4">
        <v>416</v>
      </c>
      <c r="Z9322" s="4">
        <v>71</v>
      </c>
      <c r="AA9322" s="1" t="s">
        <v>105</v>
      </c>
      <c r="AB9322" s="4">
        <v>1</v>
      </c>
      <c r="AC9322" s="4">
        <v>107030110</v>
      </c>
      <c r="AE9322" s="1" t="s">
        <v>60</v>
      </c>
      <c r="AG9322" s="1" t="s">
        <v>60</v>
      </c>
      <c r="AH9322" s="1" t="s">
        <v>18018</v>
      </c>
    </row>
    <row r="9323" s="1" customFormat="1" ht="12.75" hidden="1" spans="1:34">
      <c r="A9323" s="4">
        <v>147230</v>
      </c>
      <c r="B9323" s="1" t="s">
        <v>17441</v>
      </c>
      <c r="C9323" s="1" t="s">
        <v>796</v>
      </c>
      <c r="D9323" s="1" t="s">
        <v>18019</v>
      </c>
      <c r="E9323" s="1" t="s">
        <v>68</v>
      </c>
      <c r="F9323" s="4">
        <v>10.8</v>
      </c>
      <c r="G9323" s="4"/>
      <c r="H9323" s="4">
        <v>26.5</v>
      </c>
      <c r="I9323" s="6"/>
      <c r="J9323" s="6"/>
      <c r="K9323" s="6"/>
      <c r="L9323" s="6"/>
      <c r="M9323" s="6"/>
      <c r="N9323" s="6"/>
      <c r="O9323" s="6"/>
      <c r="Q9323" s="8">
        <f t="shared" si="145"/>
        <v>0.592452830188679</v>
      </c>
      <c r="T9323" s="4">
        <v>114</v>
      </c>
      <c r="U9323" s="4">
        <v>5</v>
      </c>
      <c r="W9323" s="4">
        <v>5</v>
      </c>
      <c r="X9323" s="4">
        <v>3</v>
      </c>
      <c r="Y9323" s="4">
        <v>10</v>
      </c>
      <c r="Z9323" s="4">
        <v>5</v>
      </c>
      <c r="AA9323" s="1" t="s">
        <v>105</v>
      </c>
      <c r="AB9323" s="4">
        <v>3</v>
      </c>
      <c r="AC9323" s="4">
        <v>107030213</v>
      </c>
      <c r="AE9323" s="1" t="s">
        <v>60</v>
      </c>
      <c r="AG9323" s="1" t="s">
        <v>60</v>
      </c>
      <c r="AH9323" s="1" t="s">
        <v>18020</v>
      </c>
    </row>
    <row r="9324" s="1" customFormat="1" ht="12.75" hidden="1" spans="1:34">
      <c r="A9324" s="4">
        <v>135130</v>
      </c>
      <c r="B9324" s="1" t="s">
        <v>18021</v>
      </c>
      <c r="C9324" s="1" t="s">
        <v>18022</v>
      </c>
      <c r="D9324" s="1" t="s">
        <v>18023</v>
      </c>
      <c r="E9324" s="1" t="s">
        <v>68</v>
      </c>
      <c r="F9324" s="4">
        <v>11</v>
      </c>
      <c r="G9324" s="4"/>
      <c r="H9324" s="4">
        <v>27</v>
      </c>
      <c r="I9324" s="6"/>
      <c r="J9324" s="6"/>
      <c r="K9324" s="6"/>
      <c r="L9324" s="6"/>
      <c r="M9324" s="6"/>
      <c r="N9324" s="6"/>
      <c r="O9324" s="6"/>
      <c r="Q9324" s="8">
        <f t="shared" si="145"/>
        <v>0.592592592592593</v>
      </c>
      <c r="T9324" s="4">
        <v>113</v>
      </c>
      <c r="U9324" s="4">
        <v>0</v>
      </c>
      <c r="AA9324" s="1" t="s">
        <v>59</v>
      </c>
      <c r="AC9324" s="4">
        <v>107030110</v>
      </c>
      <c r="AE9324" s="1" t="s">
        <v>60</v>
      </c>
      <c r="AG9324" s="1" t="s">
        <v>60</v>
      </c>
      <c r="AH9324" s="1" t="s">
        <v>18024</v>
      </c>
    </row>
    <row r="9325" s="1" customFormat="1" ht="12.75" hidden="1" spans="1:34">
      <c r="A9325" s="4">
        <v>14428</v>
      </c>
      <c r="B9325" s="1" t="s">
        <v>10405</v>
      </c>
      <c r="C9325" s="1" t="s">
        <v>18025</v>
      </c>
      <c r="D9325" s="1" t="s">
        <v>93</v>
      </c>
      <c r="E9325" s="1" t="s">
        <v>23</v>
      </c>
      <c r="F9325" s="4">
        <v>0.22</v>
      </c>
      <c r="G9325" s="4"/>
      <c r="H9325" s="4">
        <v>0.54</v>
      </c>
      <c r="I9325" s="6"/>
      <c r="J9325" s="6"/>
      <c r="K9325" s="6"/>
      <c r="L9325" s="6"/>
      <c r="M9325" s="6"/>
      <c r="N9325" s="6"/>
      <c r="O9325" s="6"/>
      <c r="Q9325" s="8">
        <f t="shared" si="145"/>
        <v>0.592592592592593</v>
      </c>
      <c r="U9325" s="4">
        <v>1724.25</v>
      </c>
      <c r="V9325" s="4">
        <v>100</v>
      </c>
      <c r="W9325" s="4">
        <v>1624.25</v>
      </c>
      <c r="X9325" s="4">
        <v>16</v>
      </c>
      <c r="Y9325" s="4">
        <v>668.3</v>
      </c>
      <c r="Z9325" s="4">
        <v>13</v>
      </c>
      <c r="AA9325" s="1" t="s">
        <v>123</v>
      </c>
      <c r="AB9325" s="4">
        <v>0</v>
      </c>
      <c r="AC9325" s="4">
        <v>107030301</v>
      </c>
      <c r="AE9325" s="1" t="s">
        <v>60</v>
      </c>
      <c r="AG9325" s="1" t="s">
        <v>60</v>
      </c>
      <c r="AH9325" s="1" t="s">
        <v>60</v>
      </c>
    </row>
    <row r="9326" s="1" customFormat="1" ht="12.75" hidden="1" spans="1:34">
      <c r="A9326" s="4">
        <v>126012</v>
      </c>
      <c r="B9326" s="1" t="s">
        <v>8646</v>
      </c>
      <c r="C9326" s="1" t="s">
        <v>18026</v>
      </c>
      <c r="D9326" s="1" t="s">
        <v>928</v>
      </c>
      <c r="E9326" s="1" t="s">
        <v>68</v>
      </c>
      <c r="F9326" s="4">
        <v>13.77</v>
      </c>
      <c r="G9326" s="4"/>
      <c r="H9326" s="4">
        <v>33.8</v>
      </c>
      <c r="I9326" s="6"/>
      <c r="J9326" s="6"/>
      <c r="K9326" s="6"/>
      <c r="L9326" s="6"/>
      <c r="M9326" s="6"/>
      <c r="N9326" s="6"/>
      <c r="O9326" s="6"/>
      <c r="Q9326" s="8">
        <f t="shared" si="145"/>
        <v>0.592603550295858</v>
      </c>
      <c r="T9326" s="4">
        <v>113</v>
      </c>
      <c r="U9326" s="4">
        <v>0</v>
      </c>
      <c r="AA9326" s="1" t="s">
        <v>59</v>
      </c>
      <c r="AC9326" s="4">
        <v>107030101</v>
      </c>
      <c r="AE9326" s="1" t="s">
        <v>60</v>
      </c>
      <c r="AG9326" s="1" t="s">
        <v>60</v>
      </c>
      <c r="AH9326" s="1" t="s">
        <v>18027</v>
      </c>
    </row>
    <row r="9327" s="1" customFormat="1" ht="12.75" hidden="1" spans="1:34">
      <c r="A9327" s="4">
        <v>134245</v>
      </c>
      <c r="B9327" s="1" t="s">
        <v>10486</v>
      </c>
      <c r="C9327" s="1" t="s">
        <v>18028</v>
      </c>
      <c r="D9327" s="1" t="s">
        <v>67</v>
      </c>
      <c r="E9327" s="1" t="s">
        <v>68</v>
      </c>
      <c r="F9327" s="4">
        <v>10.1</v>
      </c>
      <c r="G9327" s="4"/>
      <c r="H9327" s="4">
        <v>24.8</v>
      </c>
      <c r="I9327" s="6"/>
      <c r="J9327" s="6"/>
      <c r="K9327" s="6"/>
      <c r="L9327" s="6"/>
      <c r="M9327" s="6"/>
      <c r="N9327" s="6"/>
      <c r="O9327" s="6"/>
      <c r="Q9327" s="8">
        <f t="shared" si="145"/>
        <v>0.592741935483871</v>
      </c>
      <c r="T9327" s="4">
        <v>113</v>
      </c>
      <c r="U9327" s="4">
        <v>0</v>
      </c>
      <c r="AA9327" s="1" t="s">
        <v>59</v>
      </c>
      <c r="AC9327" s="4">
        <v>107030110</v>
      </c>
      <c r="AE9327" s="1" t="s">
        <v>60</v>
      </c>
      <c r="AG9327" s="1" t="s">
        <v>60</v>
      </c>
      <c r="AH9327" s="1" t="s">
        <v>18029</v>
      </c>
    </row>
    <row r="9328" s="1" customFormat="1" ht="12.75" hidden="1" spans="1:34">
      <c r="A9328" s="4">
        <v>42772</v>
      </c>
      <c r="B9328" s="1" t="s">
        <v>18030</v>
      </c>
      <c r="C9328" s="1" t="s">
        <v>18031</v>
      </c>
      <c r="D9328" s="1" t="s">
        <v>9351</v>
      </c>
      <c r="E9328" s="1" t="s">
        <v>68</v>
      </c>
      <c r="F9328" s="4">
        <v>5.9</v>
      </c>
      <c r="G9328" s="4"/>
      <c r="H9328" s="4">
        <v>14.5</v>
      </c>
      <c r="I9328" s="6"/>
      <c r="J9328" s="6"/>
      <c r="K9328" s="6"/>
      <c r="L9328" s="6"/>
      <c r="M9328" s="6"/>
      <c r="N9328" s="6"/>
      <c r="O9328" s="6"/>
      <c r="P9328" s="4">
        <v>14</v>
      </c>
      <c r="Q9328" s="8">
        <f t="shared" si="145"/>
        <v>0.593103448275862</v>
      </c>
      <c r="U9328" s="4">
        <v>294</v>
      </c>
      <c r="W9328" s="4">
        <v>294</v>
      </c>
      <c r="X9328" s="4">
        <v>105</v>
      </c>
      <c r="Y9328" s="4">
        <v>194</v>
      </c>
      <c r="Z9328" s="4">
        <v>71</v>
      </c>
      <c r="AA9328" s="1" t="s">
        <v>105</v>
      </c>
      <c r="AB9328" s="4">
        <v>3</v>
      </c>
      <c r="AC9328" s="4">
        <v>107030101</v>
      </c>
      <c r="AE9328" s="1" t="s">
        <v>60</v>
      </c>
      <c r="AG9328" s="1" t="s">
        <v>304</v>
      </c>
      <c r="AH9328" s="1" t="s">
        <v>18032</v>
      </c>
    </row>
    <row r="9329" s="1" customFormat="1" ht="12.75" hidden="1" spans="1:34">
      <c r="A9329" s="4">
        <v>143255</v>
      </c>
      <c r="B9329" s="1" t="s">
        <v>11035</v>
      </c>
      <c r="C9329" s="1" t="s">
        <v>532</v>
      </c>
      <c r="D9329" s="1" t="s">
        <v>13419</v>
      </c>
      <c r="E9329" s="1" t="s">
        <v>11246</v>
      </c>
      <c r="F9329" s="4">
        <v>48</v>
      </c>
      <c r="G9329" s="4"/>
      <c r="H9329" s="4">
        <v>118</v>
      </c>
      <c r="I9329" s="6"/>
      <c r="J9329" s="6"/>
      <c r="K9329" s="6"/>
      <c r="L9329" s="6"/>
      <c r="M9329" s="6"/>
      <c r="N9329" s="6"/>
      <c r="O9329" s="6"/>
      <c r="Q9329" s="8">
        <f t="shared" si="145"/>
        <v>0.593220338983051</v>
      </c>
      <c r="T9329" s="4">
        <v>113</v>
      </c>
      <c r="U9329" s="4">
        <v>0</v>
      </c>
      <c r="AA9329" s="1" t="s">
        <v>59</v>
      </c>
      <c r="AC9329" s="4">
        <v>107030399</v>
      </c>
      <c r="AE9329" s="1" t="s">
        <v>60</v>
      </c>
      <c r="AG9329" s="1" t="s">
        <v>60</v>
      </c>
      <c r="AH9329" s="1" t="s">
        <v>18033</v>
      </c>
    </row>
    <row r="9330" s="1" customFormat="1" ht="12.75" hidden="1" spans="1:34">
      <c r="A9330" s="4">
        <v>107476</v>
      </c>
      <c r="B9330" s="1" t="s">
        <v>18034</v>
      </c>
      <c r="C9330" s="1" t="s">
        <v>18035</v>
      </c>
      <c r="D9330" s="1" t="s">
        <v>280</v>
      </c>
      <c r="E9330" s="1" t="s">
        <v>68</v>
      </c>
      <c r="F9330" s="4">
        <v>3.905</v>
      </c>
      <c r="G9330" s="4"/>
      <c r="H9330" s="4">
        <v>9.6</v>
      </c>
      <c r="I9330" s="6"/>
      <c r="J9330" s="6"/>
      <c r="K9330" s="6"/>
      <c r="L9330" s="6"/>
      <c r="M9330" s="6"/>
      <c r="N9330" s="6"/>
      <c r="O9330" s="6"/>
      <c r="Q9330" s="8">
        <f t="shared" si="145"/>
        <v>0.593229166666667</v>
      </c>
      <c r="T9330" s="4">
        <v>113</v>
      </c>
      <c r="U9330" s="4">
        <v>1</v>
      </c>
      <c r="W9330" s="4">
        <v>1</v>
      </c>
      <c r="X9330" s="4">
        <v>1</v>
      </c>
      <c r="AA9330" s="1" t="s">
        <v>59</v>
      </c>
      <c r="AC9330" s="4">
        <v>107030209</v>
      </c>
      <c r="AE9330" s="1" t="s">
        <v>60</v>
      </c>
      <c r="AG9330" s="1" t="s">
        <v>60</v>
      </c>
      <c r="AH9330" s="1" t="s">
        <v>18036</v>
      </c>
    </row>
    <row r="9331" s="1" customFormat="1" ht="12.75" hidden="1" spans="1:34">
      <c r="A9331" s="4">
        <v>106896</v>
      </c>
      <c r="B9331" s="1" t="s">
        <v>18037</v>
      </c>
      <c r="C9331" s="1" t="s">
        <v>18038</v>
      </c>
      <c r="D9331" s="1" t="s">
        <v>280</v>
      </c>
      <c r="E9331" s="1" t="s">
        <v>68</v>
      </c>
      <c r="F9331" s="4">
        <v>3.905</v>
      </c>
      <c r="G9331" s="4"/>
      <c r="H9331" s="4">
        <v>9.6</v>
      </c>
      <c r="I9331" s="6"/>
      <c r="J9331" s="6"/>
      <c r="K9331" s="6"/>
      <c r="L9331" s="6"/>
      <c r="M9331" s="6"/>
      <c r="N9331" s="6"/>
      <c r="O9331" s="6"/>
      <c r="Q9331" s="8">
        <f t="shared" si="145"/>
        <v>0.593229166666667</v>
      </c>
      <c r="T9331" s="4">
        <v>113</v>
      </c>
      <c r="U9331" s="4">
        <v>1</v>
      </c>
      <c r="W9331" s="4">
        <v>1</v>
      </c>
      <c r="X9331" s="4">
        <v>1</v>
      </c>
      <c r="AA9331" s="1" t="s">
        <v>59</v>
      </c>
      <c r="AC9331" s="4">
        <v>107030209</v>
      </c>
      <c r="AE9331" s="1" t="s">
        <v>60</v>
      </c>
      <c r="AG9331" s="1" t="s">
        <v>60</v>
      </c>
      <c r="AH9331" s="1" t="s">
        <v>18039</v>
      </c>
    </row>
    <row r="9332" s="1" customFormat="1" ht="12.75" hidden="1" spans="1:34">
      <c r="A9332" s="4">
        <v>135347</v>
      </c>
      <c r="B9332" s="1" t="s">
        <v>10557</v>
      </c>
      <c r="C9332" s="1" t="s">
        <v>18040</v>
      </c>
      <c r="D9332" s="1" t="s">
        <v>677</v>
      </c>
      <c r="E9332" s="1" t="s">
        <v>68</v>
      </c>
      <c r="F9332" s="4">
        <v>6.426</v>
      </c>
      <c r="G9332" s="4"/>
      <c r="H9332" s="4">
        <v>15.8</v>
      </c>
      <c r="I9332" s="6"/>
      <c r="J9332" s="6"/>
      <c r="K9332" s="6"/>
      <c r="L9332" s="6"/>
      <c r="M9332" s="6"/>
      <c r="N9332" s="6"/>
      <c r="O9332" s="6"/>
      <c r="Q9332" s="8">
        <f t="shared" si="145"/>
        <v>0.593291139240506</v>
      </c>
      <c r="T9332" s="4">
        <v>113</v>
      </c>
      <c r="U9332" s="4">
        <v>0</v>
      </c>
      <c r="AA9332" s="1" t="s">
        <v>59</v>
      </c>
      <c r="AC9332" s="4">
        <v>107030210</v>
      </c>
      <c r="AE9332" s="1" t="s">
        <v>60</v>
      </c>
      <c r="AG9332" s="1" t="s">
        <v>60</v>
      </c>
      <c r="AH9332" s="1" t="s">
        <v>18041</v>
      </c>
    </row>
    <row r="9333" s="1" customFormat="1" ht="12.75" hidden="1" spans="1:34">
      <c r="A9333" s="4">
        <v>31445</v>
      </c>
      <c r="B9333" s="1" t="s">
        <v>18042</v>
      </c>
      <c r="C9333" s="1" t="s">
        <v>18043</v>
      </c>
      <c r="D9333" s="1" t="s">
        <v>18044</v>
      </c>
      <c r="E9333" s="1" t="s">
        <v>68</v>
      </c>
      <c r="F9333" s="4">
        <v>6.1</v>
      </c>
      <c r="G9333" s="4"/>
      <c r="H9333" s="4">
        <v>15</v>
      </c>
      <c r="I9333" s="6"/>
      <c r="J9333" s="6"/>
      <c r="K9333" s="6"/>
      <c r="L9333" s="6"/>
      <c r="M9333" s="6"/>
      <c r="N9333" s="6"/>
      <c r="O9333" s="6"/>
      <c r="Q9333" s="8">
        <f t="shared" si="145"/>
        <v>0.593333333333333</v>
      </c>
      <c r="T9333" s="4">
        <v>113</v>
      </c>
      <c r="U9333" s="4">
        <v>0</v>
      </c>
      <c r="AA9333" s="1" t="s">
        <v>59</v>
      </c>
      <c r="AC9333" s="4">
        <v>107030205</v>
      </c>
      <c r="AE9333" s="1" t="s">
        <v>60</v>
      </c>
      <c r="AG9333" s="1" t="s">
        <v>60</v>
      </c>
      <c r="AH9333" s="1" t="s">
        <v>18045</v>
      </c>
    </row>
    <row r="9334" s="1" customFormat="1" ht="12.75" hidden="1" spans="1:34">
      <c r="A9334" s="4">
        <v>65051</v>
      </c>
      <c r="B9334" s="1" t="s">
        <v>10200</v>
      </c>
      <c r="C9334" s="1" t="s">
        <v>18046</v>
      </c>
      <c r="D9334" s="1" t="s">
        <v>80</v>
      </c>
      <c r="E9334" s="1" t="s">
        <v>73</v>
      </c>
      <c r="F9334" s="4">
        <v>12.2</v>
      </c>
      <c r="G9334" s="4"/>
      <c r="H9334" s="4">
        <v>30</v>
      </c>
      <c r="I9334" s="6"/>
      <c r="J9334" s="6"/>
      <c r="K9334" s="6"/>
      <c r="L9334" s="6"/>
      <c r="M9334" s="6"/>
      <c r="N9334" s="6"/>
      <c r="O9334" s="6"/>
      <c r="Q9334" s="8">
        <f t="shared" si="145"/>
        <v>0.593333333333333</v>
      </c>
      <c r="T9334" s="4">
        <v>113</v>
      </c>
      <c r="U9334" s="4">
        <v>0</v>
      </c>
      <c r="AA9334" s="1" t="s">
        <v>59</v>
      </c>
      <c r="AC9334" s="4">
        <v>107030301</v>
      </c>
      <c r="AE9334" s="1" t="s">
        <v>60</v>
      </c>
      <c r="AG9334" s="1" t="s">
        <v>60</v>
      </c>
      <c r="AH9334" s="1" t="s">
        <v>60</v>
      </c>
    </row>
    <row r="9335" s="1" customFormat="1" ht="12.75" hidden="1" spans="1:34">
      <c r="A9335" s="4">
        <v>159084</v>
      </c>
      <c r="B9335" s="1" t="s">
        <v>10346</v>
      </c>
      <c r="C9335" s="1" t="s">
        <v>18047</v>
      </c>
      <c r="D9335" s="1" t="s">
        <v>14795</v>
      </c>
      <c r="E9335" s="1" t="s">
        <v>58</v>
      </c>
      <c r="F9335" s="4">
        <v>13</v>
      </c>
      <c r="G9335" s="4"/>
      <c r="H9335" s="4">
        <v>32</v>
      </c>
      <c r="I9335" s="6"/>
      <c r="J9335" s="6"/>
      <c r="K9335" s="6"/>
      <c r="L9335" s="6"/>
      <c r="M9335" s="6"/>
      <c r="N9335" s="6"/>
      <c r="O9335" s="6"/>
      <c r="Q9335" s="8">
        <f t="shared" si="145"/>
        <v>0.59375</v>
      </c>
      <c r="T9335" s="4">
        <v>113</v>
      </c>
      <c r="U9335" s="4">
        <v>0</v>
      </c>
      <c r="AA9335" s="1" t="s">
        <v>59</v>
      </c>
      <c r="AC9335" s="4">
        <v>107030301</v>
      </c>
      <c r="AE9335" s="1" t="s">
        <v>60</v>
      </c>
      <c r="AG9335" s="1" t="s">
        <v>60</v>
      </c>
      <c r="AH9335" s="1" t="s">
        <v>60</v>
      </c>
    </row>
    <row r="9336" s="1" customFormat="1" ht="12.75" hidden="1" spans="1:34">
      <c r="A9336" s="4">
        <v>185544</v>
      </c>
      <c r="B9336" s="1" t="s">
        <v>15364</v>
      </c>
      <c r="C9336" s="1" t="s">
        <v>7212</v>
      </c>
      <c r="D9336" s="1" t="s">
        <v>12697</v>
      </c>
      <c r="E9336" s="1" t="s">
        <v>68</v>
      </c>
      <c r="F9336" s="4">
        <v>39.8</v>
      </c>
      <c r="G9336" s="4"/>
      <c r="H9336" s="4">
        <v>98</v>
      </c>
      <c r="I9336" s="6"/>
      <c r="J9336" s="6"/>
      <c r="K9336" s="6"/>
      <c r="L9336" s="6"/>
      <c r="M9336" s="6"/>
      <c r="N9336" s="6"/>
      <c r="O9336" s="6"/>
      <c r="P9336" s="4">
        <v>96</v>
      </c>
      <c r="Q9336" s="8">
        <f t="shared" si="145"/>
        <v>0.593877551020408</v>
      </c>
      <c r="U9336" s="4">
        <v>172.333326</v>
      </c>
      <c r="V9336" s="4">
        <v>4</v>
      </c>
      <c r="W9336" s="4">
        <v>168.333326</v>
      </c>
      <c r="X9336" s="4">
        <v>75</v>
      </c>
      <c r="Y9336" s="4">
        <v>76.666674</v>
      </c>
      <c r="Z9336" s="4">
        <v>37</v>
      </c>
      <c r="AA9336" s="1" t="s">
        <v>105</v>
      </c>
      <c r="AB9336" s="4">
        <v>3</v>
      </c>
      <c r="AE9336" s="1" t="s">
        <v>60</v>
      </c>
      <c r="AG9336" s="1" t="s">
        <v>60</v>
      </c>
      <c r="AH9336" s="1" t="s">
        <v>18048</v>
      </c>
    </row>
    <row r="9337" s="1" customFormat="1" ht="12.75" hidden="1" spans="1:34">
      <c r="A9337" s="4">
        <v>41433</v>
      </c>
      <c r="B9337" s="1" t="s">
        <v>18049</v>
      </c>
      <c r="C9337" s="1" t="s">
        <v>7759</v>
      </c>
      <c r="D9337" s="1" t="s">
        <v>67</v>
      </c>
      <c r="E9337" s="1" t="s">
        <v>68</v>
      </c>
      <c r="F9337" s="4">
        <v>8.04</v>
      </c>
      <c r="G9337" s="4"/>
      <c r="H9337" s="4">
        <v>19.8</v>
      </c>
      <c r="I9337" s="6"/>
      <c r="J9337" s="6"/>
      <c r="K9337" s="6"/>
      <c r="L9337" s="6"/>
      <c r="M9337" s="6"/>
      <c r="N9337" s="6"/>
      <c r="O9337" s="6"/>
      <c r="Q9337" s="8">
        <f t="shared" si="145"/>
        <v>0.593939393939394</v>
      </c>
      <c r="T9337" s="4">
        <v>2</v>
      </c>
      <c r="U9337" s="4">
        <v>150</v>
      </c>
      <c r="W9337" s="4">
        <v>150</v>
      </c>
      <c r="X9337" s="4">
        <v>52</v>
      </c>
      <c r="Y9337" s="4">
        <v>64</v>
      </c>
      <c r="Z9337" s="4">
        <v>17</v>
      </c>
      <c r="AA9337" s="1" t="s">
        <v>97</v>
      </c>
      <c r="AB9337" s="4">
        <v>2</v>
      </c>
      <c r="AC9337" s="4">
        <v>107030110</v>
      </c>
      <c r="AE9337" s="1" t="s">
        <v>60</v>
      </c>
      <c r="AG9337" s="1" t="s">
        <v>60</v>
      </c>
      <c r="AH9337" s="1" t="s">
        <v>18050</v>
      </c>
    </row>
    <row r="9338" s="1" customFormat="1" ht="12.75" hidden="1" spans="1:34">
      <c r="A9338" s="4">
        <v>47252</v>
      </c>
      <c r="B9338" s="1" t="s">
        <v>18051</v>
      </c>
      <c r="C9338" s="1" t="s">
        <v>18052</v>
      </c>
      <c r="D9338" s="1" t="s">
        <v>16869</v>
      </c>
      <c r="E9338" s="1" t="s">
        <v>68</v>
      </c>
      <c r="F9338" s="4">
        <v>88.5</v>
      </c>
      <c r="G9338" s="4"/>
      <c r="H9338" s="4">
        <v>218</v>
      </c>
      <c r="I9338" s="6"/>
      <c r="J9338" s="6"/>
      <c r="K9338" s="6"/>
      <c r="L9338" s="6"/>
      <c r="M9338" s="6"/>
      <c r="N9338" s="6"/>
      <c r="O9338" s="6"/>
      <c r="Q9338" s="8">
        <f t="shared" si="145"/>
        <v>0.594036697247706</v>
      </c>
      <c r="U9338" s="4">
        <v>152</v>
      </c>
      <c r="V9338" s="4">
        <v>9</v>
      </c>
      <c r="W9338" s="4">
        <v>143</v>
      </c>
      <c r="X9338" s="4">
        <v>58</v>
      </c>
      <c r="Y9338" s="4">
        <v>116</v>
      </c>
      <c r="Z9338" s="4">
        <v>32</v>
      </c>
      <c r="AA9338" s="1" t="s">
        <v>375</v>
      </c>
      <c r="AB9338" s="4">
        <v>2</v>
      </c>
      <c r="AC9338" s="4">
        <v>107030408</v>
      </c>
      <c r="AE9338" s="1" t="s">
        <v>60</v>
      </c>
      <c r="AG9338" s="1" t="s">
        <v>60</v>
      </c>
      <c r="AH9338" s="1" t="s">
        <v>18053</v>
      </c>
    </row>
    <row r="9339" s="1" customFormat="1" ht="12.75" hidden="1" spans="1:34">
      <c r="A9339" s="4">
        <v>166180</v>
      </c>
      <c r="B9339" s="1" t="s">
        <v>18054</v>
      </c>
      <c r="C9339" s="1" t="s">
        <v>16908</v>
      </c>
      <c r="D9339" s="1" t="s">
        <v>15552</v>
      </c>
      <c r="E9339" s="1" t="s">
        <v>68</v>
      </c>
      <c r="F9339" s="4">
        <v>28</v>
      </c>
      <c r="G9339" s="4"/>
      <c r="H9339" s="4">
        <v>69</v>
      </c>
      <c r="I9339" s="6"/>
      <c r="J9339" s="6"/>
      <c r="K9339" s="6"/>
      <c r="L9339" s="6"/>
      <c r="M9339" s="6"/>
      <c r="N9339" s="6"/>
      <c r="O9339" s="6"/>
      <c r="P9339" s="4">
        <v>66</v>
      </c>
      <c r="Q9339" s="8">
        <f t="shared" si="145"/>
        <v>0.594202898550725</v>
      </c>
      <c r="U9339" s="4">
        <v>165</v>
      </c>
      <c r="V9339" s="4">
        <v>9</v>
      </c>
      <c r="W9339" s="4">
        <v>156</v>
      </c>
      <c r="X9339" s="4">
        <v>74</v>
      </c>
      <c r="Y9339" s="4">
        <v>56</v>
      </c>
      <c r="Z9339" s="4">
        <v>26</v>
      </c>
      <c r="AA9339" s="1" t="s">
        <v>97</v>
      </c>
      <c r="AB9339" s="4">
        <v>2</v>
      </c>
      <c r="AC9339" s="4">
        <v>107022302</v>
      </c>
      <c r="AE9339" s="1" t="s">
        <v>60</v>
      </c>
      <c r="AG9339" s="1" t="s">
        <v>60</v>
      </c>
      <c r="AH9339" s="1" t="s">
        <v>18055</v>
      </c>
    </row>
    <row r="9340" s="1" customFormat="1" ht="12.75" hidden="1" spans="1:34">
      <c r="A9340" s="4">
        <v>166181</v>
      </c>
      <c r="B9340" s="1" t="s">
        <v>18056</v>
      </c>
      <c r="C9340" s="1" t="s">
        <v>16908</v>
      </c>
      <c r="D9340" s="1" t="s">
        <v>15552</v>
      </c>
      <c r="E9340" s="1" t="s">
        <v>68</v>
      </c>
      <c r="F9340" s="4">
        <v>28</v>
      </c>
      <c r="G9340" s="4"/>
      <c r="H9340" s="4">
        <v>69</v>
      </c>
      <c r="I9340" s="6"/>
      <c r="J9340" s="6"/>
      <c r="K9340" s="6"/>
      <c r="L9340" s="6"/>
      <c r="M9340" s="6"/>
      <c r="N9340" s="6"/>
      <c r="O9340" s="6"/>
      <c r="P9340" s="4">
        <v>66</v>
      </c>
      <c r="Q9340" s="8">
        <f t="shared" si="145"/>
        <v>0.594202898550725</v>
      </c>
      <c r="U9340" s="4">
        <v>198</v>
      </c>
      <c r="V9340" s="4">
        <v>22</v>
      </c>
      <c r="W9340" s="4">
        <v>176</v>
      </c>
      <c r="X9340" s="4">
        <v>78</v>
      </c>
      <c r="Y9340" s="4">
        <v>44</v>
      </c>
      <c r="Z9340" s="4">
        <v>32</v>
      </c>
      <c r="AA9340" s="1" t="s">
        <v>97</v>
      </c>
      <c r="AB9340" s="4">
        <v>2</v>
      </c>
      <c r="AC9340" s="4">
        <v>107022302</v>
      </c>
      <c r="AE9340" s="1" t="s">
        <v>60</v>
      </c>
      <c r="AG9340" s="1" t="s">
        <v>60</v>
      </c>
      <c r="AH9340" s="1" t="s">
        <v>18057</v>
      </c>
    </row>
    <row r="9341" s="1" customFormat="1" ht="12.75" hidden="1" spans="1:34">
      <c r="A9341" s="4">
        <v>65932</v>
      </c>
      <c r="B9341" s="1" t="s">
        <v>6788</v>
      </c>
      <c r="C9341" s="1" t="s">
        <v>3171</v>
      </c>
      <c r="D9341" s="1" t="s">
        <v>6873</v>
      </c>
      <c r="E9341" s="1" t="s">
        <v>58</v>
      </c>
      <c r="F9341" s="4">
        <v>1.42</v>
      </c>
      <c r="G9341" s="4"/>
      <c r="H9341" s="4">
        <v>3.5</v>
      </c>
      <c r="I9341" s="6"/>
      <c r="J9341" s="6"/>
      <c r="K9341" s="6"/>
      <c r="L9341" s="6"/>
      <c r="M9341" s="6"/>
      <c r="N9341" s="6"/>
      <c r="O9341" s="6"/>
      <c r="Q9341" s="8">
        <f t="shared" si="145"/>
        <v>0.594285714285714</v>
      </c>
      <c r="T9341" s="4">
        <v>113</v>
      </c>
      <c r="U9341" s="4">
        <v>0</v>
      </c>
      <c r="AA9341" s="1" t="s">
        <v>59</v>
      </c>
      <c r="AC9341" s="4">
        <v>107030205</v>
      </c>
      <c r="AE9341" s="1" t="s">
        <v>60</v>
      </c>
      <c r="AG9341" s="1" t="s">
        <v>60</v>
      </c>
      <c r="AH9341" s="1" t="s">
        <v>18058</v>
      </c>
    </row>
    <row r="9342" s="1" customFormat="1" ht="12.75" hidden="1" spans="1:34">
      <c r="A9342" s="4">
        <v>2534</v>
      </c>
      <c r="B9342" s="1" t="s">
        <v>5832</v>
      </c>
      <c r="C9342" s="1" t="s">
        <v>4879</v>
      </c>
      <c r="D9342" s="1" t="s">
        <v>60</v>
      </c>
      <c r="E9342" s="1" t="s">
        <v>68</v>
      </c>
      <c r="F9342" s="4">
        <v>7.3</v>
      </c>
      <c r="G9342" s="4"/>
      <c r="H9342" s="4">
        <v>18</v>
      </c>
      <c r="I9342" s="6"/>
      <c r="J9342" s="6"/>
      <c r="K9342" s="6"/>
      <c r="L9342" s="6"/>
      <c r="M9342" s="6"/>
      <c r="N9342" s="6"/>
      <c r="O9342" s="6"/>
      <c r="P9342" s="4">
        <v>17</v>
      </c>
      <c r="Q9342" s="8">
        <f t="shared" si="145"/>
        <v>0.594444444444444</v>
      </c>
      <c r="U9342" s="4">
        <v>616</v>
      </c>
      <c r="V9342" s="4">
        <v>172</v>
      </c>
      <c r="W9342" s="4">
        <v>444</v>
      </c>
      <c r="X9342" s="4">
        <v>110</v>
      </c>
      <c r="Y9342" s="4">
        <v>467</v>
      </c>
      <c r="Z9342" s="4">
        <v>86</v>
      </c>
      <c r="AA9342" s="1" t="s">
        <v>105</v>
      </c>
      <c r="AB9342" s="4">
        <v>2</v>
      </c>
      <c r="AC9342" s="4">
        <v>107030207</v>
      </c>
      <c r="AE9342" s="1" t="s">
        <v>60</v>
      </c>
      <c r="AG9342" s="1" t="s">
        <v>60</v>
      </c>
      <c r="AH9342" s="1" t="s">
        <v>18059</v>
      </c>
    </row>
    <row r="9343" s="1" customFormat="1" ht="12.75" hidden="1" spans="1:34">
      <c r="A9343" s="4">
        <v>48726</v>
      </c>
      <c r="B9343" s="1" t="s">
        <v>15982</v>
      </c>
      <c r="C9343" s="1" t="s">
        <v>18060</v>
      </c>
      <c r="D9343" s="1" t="s">
        <v>1288</v>
      </c>
      <c r="E9343" s="1" t="s">
        <v>88</v>
      </c>
      <c r="F9343" s="4">
        <v>10.95</v>
      </c>
      <c r="G9343" s="4"/>
      <c r="H9343" s="4">
        <v>27</v>
      </c>
      <c r="I9343" s="6"/>
      <c r="J9343" s="6"/>
      <c r="K9343" s="6"/>
      <c r="L9343" s="6"/>
      <c r="M9343" s="6"/>
      <c r="N9343" s="6"/>
      <c r="O9343" s="6"/>
      <c r="Q9343" s="8">
        <f t="shared" si="145"/>
        <v>0.594444444444444</v>
      </c>
      <c r="T9343" s="4">
        <v>112</v>
      </c>
      <c r="U9343" s="4">
        <v>6</v>
      </c>
      <c r="W9343" s="4">
        <v>6</v>
      </c>
      <c r="X9343" s="4">
        <v>3</v>
      </c>
      <c r="AA9343" s="1" t="s">
        <v>59</v>
      </c>
      <c r="AC9343" s="4">
        <v>107030210</v>
      </c>
      <c r="AE9343" s="1" t="s">
        <v>60</v>
      </c>
      <c r="AG9343" s="1" t="s">
        <v>60</v>
      </c>
      <c r="AH9343" s="1" t="s">
        <v>18061</v>
      </c>
    </row>
    <row r="9344" s="1" customFormat="1" ht="12.75" hidden="1" spans="1:34">
      <c r="A9344" s="4">
        <v>41197</v>
      </c>
      <c r="B9344" s="1" t="s">
        <v>2528</v>
      </c>
      <c r="C9344" s="1" t="s">
        <v>2272</v>
      </c>
      <c r="D9344" s="1" t="s">
        <v>18062</v>
      </c>
      <c r="E9344" s="1" t="s">
        <v>68</v>
      </c>
      <c r="F9344" s="4">
        <v>8.71</v>
      </c>
      <c r="G9344" s="4"/>
      <c r="H9344" s="4">
        <v>21.5</v>
      </c>
      <c r="I9344" s="6"/>
      <c r="J9344" s="6"/>
      <c r="K9344" s="6"/>
      <c r="L9344" s="6"/>
      <c r="M9344" s="6"/>
      <c r="N9344" s="6"/>
      <c r="O9344" s="6"/>
      <c r="Q9344" s="8">
        <f t="shared" si="145"/>
        <v>0.594883720930233</v>
      </c>
      <c r="T9344" s="4">
        <v>113</v>
      </c>
      <c r="U9344" s="4">
        <v>0</v>
      </c>
      <c r="AA9344" s="1" t="s">
        <v>59</v>
      </c>
      <c r="AC9344" s="4">
        <v>107030205</v>
      </c>
      <c r="AE9344" s="1" t="s">
        <v>60</v>
      </c>
      <c r="AG9344" s="1" t="s">
        <v>60</v>
      </c>
      <c r="AH9344" s="1" t="s">
        <v>18063</v>
      </c>
    </row>
    <row r="9345" s="1" customFormat="1" ht="12.75" hidden="1" spans="1:34">
      <c r="A9345" s="4">
        <v>117610</v>
      </c>
      <c r="B9345" s="1" t="s">
        <v>15763</v>
      </c>
      <c r="C9345" s="1" t="s">
        <v>18064</v>
      </c>
      <c r="D9345" s="1" t="s">
        <v>15764</v>
      </c>
      <c r="E9345" s="1" t="s">
        <v>68</v>
      </c>
      <c r="F9345" s="4">
        <v>16</v>
      </c>
      <c r="G9345" s="4"/>
      <c r="H9345" s="4">
        <v>39.5</v>
      </c>
      <c r="I9345" s="6"/>
      <c r="J9345" s="6"/>
      <c r="K9345" s="6"/>
      <c r="L9345" s="6"/>
      <c r="M9345" s="6"/>
      <c r="N9345" s="6"/>
      <c r="O9345" s="6"/>
      <c r="Q9345" s="8">
        <f t="shared" si="145"/>
        <v>0.594936708860759</v>
      </c>
      <c r="T9345" s="4">
        <v>113</v>
      </c>
      <c r="U9345" s="4">
        <v>0</v>
      </c>
      <c r="AA9345" s="1" t="s">
        <v>59</v>
      </c>
      <c r="AC9345" s="4">
        <v>107030205</v>
      </c>
      <c r="AE9345" s="1" t="s">
        <v>60</v>
      </c>
      <c r="AG9345" s="1" t="s">
        <v>60</v>
      </c>
      <c r="AH9345" s="1" t="s">
        <v>18065</v>
      </c>
    </row>
    <row r="9346" s="1" customFormat="1" ht="12.75" hidden="1" spans="1:34">
      <c r="A9346" s="4">
        <v>85418</v>
      </c>
      <c r="B9346" s="1" t="s">
        <v>10134</v>
      </c>
      <c r="C9346" s="1" t="s">
        <v>8452</v>
      </c>
      <c r="D9346" s="1" t="s">
        <v>22</v>
      </c>
      <c r="E9346" s="1" t="s">
        <v>73</v>
      </c>
      <c r="F9346" s="4">
        <v>0.82216</v>
      </c>
      <c r="G9346" s="4"/>
      <c r="H9346" s="4">
        <v>2.03</v>
      </c>
      <c r="I9346" s="6"/>
      <c r="J9346" s="6"/>
      <c r="K9346" s="6"/>
      <c r="L9346" s="6"/>
      <c r="M9346" s="6"/>
      <c r="N9346" s="6"/>
      <c r="O9346" s="6"/>
      <c r="Q9346" s="8">
        <f t="shared" ref="Q9346:Q9409" si="146">(H9346-F9346)/H9346</f>
        <v>0.594995073891626</v>
      </c>
      <c r="T9346" s="4">
        <v>113</v>
      </c>
      <c r="U9346" s="4">
        <v>30.47</v>
      </c>
      <c r="W9346" s="4">
        <v>30.47</v>
      </c>
      <c r="X9346" s="4">
        <v>1</v>
      </c>
      <c r="AA9346" s="1" t="s">
        <v>59</v>
      </c>
      <c r="AC9346" s="4">
        <v>107030301</v>
      </c>
      <c r="AE9346" s="1" t="s">
        <v>60</v>
      </c>
      <c r="AG9346" s="1" t="s">
        <v>60</v>
      </c>
      <c r="AH9346" s="1" t="s">
        <v>60</v>
      </c>
    </row>
    <row r="9347" s="1" customFormat="1" ht="12.75" hidden="1" spans="1:34">
      <c r="A9347" s="4">
        <v>171499</v>
      </c>
      <c r="B9347" s="1" t="s">
        <v>1157</v>
      </c>
      <c r="C9347" s="1" t="s">
        <v>18066</v>
      </c>
      <c r="D9347" s="1" t="s">
        <v>1159</v>
      </c>
      <c r="E9347" s="1" t="s">
        <v>68</v>
      </c>
      <c r="F9347" s="4">
        <v>16.11</v>
      </c>
      <c r="G9347" s="4"/>
      <c r="H9347" s="4">
        <v>39.8</v>
      </c>
      <c r="I9347" s="6"/>
      <c r="J9347" s="6"/>
      <c r="K9347" s="6"/>
      <c r="L9347" s="6"/>
      <c r="M9347" s="6"/>
      <c r="N9347" s="6"/>
      <c r="O9347" s="6"/>
      <c r="P9347" s="4">
        <v>38.8</v>
      </c>
      <c r="Q9347" s="8">
        <f t="shared" si="146"/>
        <v>0.595226130653266</v>
      </c>
      <c r="U9347" s="4">
        <v>3964</v>
      </c>
      <c r="V9347" s="4">
        <v>3247</v>
      </c>
      <c r="W9347" s="4">
        <v>717</v>
      </c>
      <c r="X9347" s="4">
        <v>110</v>
      </c>
      <c r="Y9347" s="4">
        <v>3737</v>
      </c>
      <c r="Z9347" s="4">
        <v>112</v>
      </c>
      <c r="AA9347" s="1" t="s">
        <v>105</v>
      </c>
      <c r="AB9347" s="4">
        <v>3</v>
      </c>
      <c r="AC9347" s="4">
        <v>107030205</v>
      </c>
      <c r="AE9347" s="1" t="s">
        <v>60</v>
      </c>
      <c r="AG9347" s="1" t="s">
        <v>60</v>
      </c>
      <c r="AH9347" s="1" t="s">
        <v>18067</v>
      </c>
    </row>
    <row r="9348" s="1" customFormat="1" ht="12.75" hidden="1" spans="1:34">
      <c r="A9348" s="4">
        <v>161295</v>
      </c>
      <c r="B9348" s="1" t="s">
        <v>14369</v>
      </c>
      <c r="C9348" s="1" t="s">
        <v>1126</v>
      </c>
      <c r="D9348" s="1" t="s">
        <v>93</v>
      </c>
      <c r="E9348" s="1" t="s">
        <v>23</v>
      </c>
      <c r="F9348" s="4">
        <v>0.85</v>
      </c>
      <c r="G9348" s="4"/>
      <c r="H9348" s="4">
        <v>2.1</v>
      </c>
      <c r="I9348" s="6"/>
      <c r="J9348" s="6"/>
      <c r="K9348" s="6"/>
      <c r="L9348" s="6"/>
      <c r="M9348" s="6"/>
      <c r="N9348" s="6"/>
      <c r="O9348" s="6"/>
      <c r="Q9348" s="8">
        <f t="shared" si="146"/>
        <v>0.595238095238095</v>
      </c>
      <c r="U9348" s="4">
        <v>5092.040289</v>
      </c>
      <c r="V9348" s="4">
        <v>3500</v>
      </c>
      <c r="W9348" s="4">
        <v>1592.040289</v>
      </c>
      <c r="X9348" s="4">
        <v>16</v>
      </c>
      <c r="Y9348" s="4">
        <v>12527.52</v>
      </c>
      <c r="Z9348" s="4">
        <v>16</v>
      </c>
      <c r="AA9348" s="1" t="s">
        <v>123</v>
      </c>
      <c r="AB9348" s="4">
        <v>0</v>
      </c>
      <c r="AC9348" s="4">
        <v>107030301</v>
      </c>
      <c r="AE9348" s="1" t="s">
        <v>60</v>
      </c>
      <c r="AG9348" s="1" t="s">
        <v>60</v>
      </c>
      <c r="AH9348" s="1" t="s">
        <v>60</v>
      </c>
    </row>
    <row r="9349" s="1" customFormat="1" ht="12.75" hidden="1" spans="1:34">
      <c r="A9349" s="4">
        <v>88631</v>
      </c>
      <c r="B9349" s="1" t="s">
        <v>6782</v>
      </c>
      <c r="C9349" s="1" t="s">
        <v>1166</v>
      </c>
      <c r="D9349" s="1" t="s">
        <v>6783</v>
      </c>
      <c r="E9349" s="1" t="s">
        <v>68</v>
      </c>
      <c r="F9349" s="4">
        <v>8.5</v>
      </c>
      <c r="G9349" s="4"/>
      <c r="H9349" s="4">
        <v>21</v>
      </c>
      <c r="I9349" s="6"/>
      <c r="J9349" s="6"/>
      <c r="K9349" s="6"/>
      <c r="L9349" s="6"/>
      <c r="M9349" s="6"/>
      <c r="N9349" s="6"/>
      <c r="O9349" s="6"/>
      <c r="Q9349" s="8">
        <f t="shared" si="146"/>
        <v>0.595238095238095</v>
      </c>
      <c r="U9349" s="4">
        <v>659</v>
      </c>
      <c r="V9349" s="4">
        <v>13</v>
      </c>
      <c r="W9349" s="4">
        <v>646</v>
      </c>
      <c r="X9349" s="4">
        <v>108</v>
      </c>
      <c r="Y9349" s="4">
        <v>419</v>
      </c>
      <c r="Z9349" s="4">
        <v>47</v>
      </c>
      <c r="AA9349" s="1" t="s">
        <v>105</v>
      </c>
      <c r="AB9349" s="4">
        <v>2</v>
      </c>
      <c r="AC9349" s="4">
        <v>107030207</v>
      </c>
      <c r="AE9349" s="1" t="s">
        <v>60</v>
      </c>
      <c r="AG9349" s="1" t="s">
        <v>60</v>
      </c>
      <c r="AH9349" s="1" t="s">
        <v>18068</v>
      </c>
    </row>
    <row r="9350" s="1" customFormat="1" ht="12.75" hidden="1" spans="1:34">
      <c r="A9350" s="4">
        <v>99279</v>
      </c>
      <c r="B9350" s="1" t="s">
        <v>18069</v>
      </c>
      <c r="C9350" s="1" t="s">
        <v>18070</v>
      </c>
      <c r="D9350" s="1" t="s">
        <v>1423</v>
      </c>
      <c r="E9350" s="1" t="s">
        <v>68</v>
      </c>
      <c r="F9350" s="4">
        <v>17</v>
      </c>
      <c r="G9350" s="4"/>
      <c r="H9350" s="4">
        <v>42</v>
      </c>
      <c r="I9350" s="6"/>
      <c r="J9350" s="6"/>
      <c r="K9350" s="6"/>
      <c r="L9350" s="6"/>
      <c r="M9350" s="6"/>
      <c r="N9350" s="6"/>
      <c r="O9350" s="6"/>
      <c r="P9350" s="4">
        <v>41</v>
      </c>
      <c r="Q9350" s="8">
        <f t="shared" si="146"/>
        <v>0.595238095238095</v>
      </c>
      <c r="U9350" s="4">
        <v>680</v>
      </c>
      <c r="V9350" s="4">
        <v>132</v>
      </c>
      <c r="W9350" s="4">
        <v>548</v>
      </c>
      <c r="X9350" s="4">
        <v>105</v>
      </c>
      <c r="Y9350" s="4">
        <v>985</v>
      </c>
      <c r="Z9350" s="4">
        <v>109</v>
      </c>
      <c r="AA9350" s="1" t="s">
        <v>97</v>
      </c>
      <c r="AB9350" s="4">
        <v>3</v>
      </c>
      <c r="AC9350" s="4">
        <v>107030206</v>
      </c>
      <c r="AE9350" s="1" t="s">
        <v>60</v>
      </c>
      <c r="AG9350" s="1" t="s">
        <v>60</v>
      </c>
      <c r="AH9350" s="1" t="s">
        <v>18071</v>
      </c>
    </row>
    <row r="9351" s="1" customFormat="1" ht="12.75" hidden="1" spans="1:34">
      <c r="A9351" s="4">
        <v>140694</v>
      </c>
      <c r="B9351" s="1" t="s">
        <v>10120</v>
      </c>
      <c r="C9351" s="1" t="s">
        <v>905</v>
      </c>
      <c r="D9351" s="1" t="s">
        <v>14287</v>
      </c>
      <c r="E9351" s="1" t="s">
        <v>73</v>
      </c>
      <c r="F9351" s="4">
        <v>17</v>
      </c>
      <c r="G9351" s="4"/>
      <c r="H9351" s="4">
        <v>42</v>
      </c>
      <c r="I9351" s="6"/>
      <c r="J9351" s="6"/>
      <c r="K9351" s="6"/>
      <c r="L9351" s="6"/>
      <c r="M9351" s="6"/>
      <c r="N9351" s="6"/>
      <c r="O9351" s="6"/>
      <c r="Q9351" s="8">
        <f t="shared" si="146"/>
        <v>0.595238095238095</v>
      </c>
      <c r="T9351" s="4">
        <v>113</v>
      </c>
      <c r="U9351" s="4">
        <v>1</v>
      </c>
      <c r="W9351" s="4">
        <v>1</v>
      </c>
      <c r="X9351" s="4">
        <v>1</v>
      </c>
      <c r="AA9351" s="1" t="s">
        <v>59</v>
      </c>
      <c r="AC9351" s="4">
        <v>107030301</v>
      </c>
      <c r="AE9351" s="1" t="s">
        <v>60</v>
      </c>
      <c r="AG9351" s="1" t="s">
        <v>60</v>
      </c>
      <c r="AH9351" s="1" t="s">
        <v>60</v>
      </c>
    </row>
    <row r="9352" s="1" customFormat="1" ht="12.75" hidden="1" spans="1:34">
      <c r="A9352" s="4">
        <v>39476</v>
      </c>
      <c r="B9352" s="1" t="s">
        <v>18072</v>
      </c>
      <c r="C9352" s="1" t="s">
        <v>1741</v>
      </c>
      <c r="D9352" s="1" t="s">
        <v>1976</v>
      </c>
      <c r="E9352" s="1" t="s">
        <v>58</v>
      </c>
      <c r="F9352" s="4">
        <v>8.9</v>
      </c>
      <c r="G9352" s="4"/>
      <c r="H9352" s="4">
        <v>22</v>
      </c>
      <c r="I9352" s="6"/>
      <c r="J9352" s="6"/>
      <c r="K9352" s="6"/>
      <c r="L9352" s="6"/>
      <c r="M9352" s="6"/>
      <c r="N9352" s="6"/>
      <c r="O9352" s="6"/>
      <c r="P9352" s="4">
        <v>21</v>
      </c>
      <c r="Q9352" s="8">
        <f t="shared" si="146"/>
        <v>0.595454545454545</v>
      </c>
      <c r="U9352" s="4">
        <v>504</v>
      </c>
      <c r="V9352" s="4">
        <v>84</v>
      </c>
      <c r="W9352" s="4">
        <v>420</v>
      </c>
      <c r="X9352" s="4">
        <v>112</v>
      </c>
      <c r="Y9352" s="4">
        <v>468</v>
      </c>
      <c r="Z9352" s="4">
        <v>96</v>
      </c>
      <c r="AA9352" s="1" t="s">
        <v>105</v>
      </c>
      <c r="AB9352" s="4">
        <v>2</v>
      </c>
      <c r="AC9352" s="4">
        <v>107030499</v>
      </c>
      <c r="AE9352" s="1" t="s">
        <v>60</v>
      </c>
      <c r="AG9352" s="1" t="s">
        <v>304</v>
      </c>
      <c r="AH9352" s="1" t="s">
        <v>18073</v>
      </c>
    </row>
    <row r="9353" s="1" customFormat="1" ht="12.75" hidden="1" spans="1:34">
      <c r="A9353" s="4">
        <v>140703</v>
      </c>
      <c r="B9353" s="1" t="s">
        <v>9389</v>
      </c>
      <c r="C9353" s="1" t="s">
        <v>905</v>
      </c>
      <c r="D9353" s="1" t="s">
        <v>14287</v>
      </c>
      <c r="E9353" s="1" t="s">
        <v>73</v>
      </c>
      <c r="F9353" s="4">
        <v>12.5</v>
      </c>
      <c r="G9353" s="4"/>
      <c r="H9353" s="4">
        <v>30.9</v>
      </c>
      <c r="I9353" s="6"/>
      <c r="J9353" s="6"/>
      <c r="K9353" s="6"/>
      <c r="L9353" s="6"/>
      <c r="M9353" s="6"/>
      <c r="N9353" s="6"/>
      <c r="O9353" s="6"/>
      <c r="Q9353" s="8">
        <f t="shared" si="146"/>
        <v>0.59546925566343</v>
      </c>
      <c r="T9353" s="4">
        <v>113</v>
      </c>
      <c r="U9353" s="4">
        <v>0</v>
      </c>
      <c r="AA9353" s="1" t="s">
        <v>59</v>
      </c>
      <c r="AC9353" s="4">
        <v>107030301</v>
      </c>
      <c r="AE9353" s="1" t="s">
        <v>60</v>
      </c>
      <c r="AG9353" s="1" t="s">
        <v>60</v>
      </c>
      <c r="AH9353" s="1" t="s">
        <v>18074</v>
      </c>
    </row>
    <row r="9354" s="1" customFormat="1" ht="12.75" hidden="1" spans="1:34">
      <c r="A9354" s="4">
        <v>136089</v>
      </c>
      <c r="B9354" s="1" t="s">
        <v>9746</v>
      </c>
      <c r="C9354" s="1" t="s">
        <v>122</v>
      </c>
      <c r="D9354" s="1" t="s">
        <v>22</v>
      </c>
      <c r="E9354" s="1" t="s">
        <v>23</v>
      </c>
      <c r="F9354" s="4">
        <v>0.93</v>
      </c>
      <c r="G9354" s="4"/>
      <c r="H9354" s="4">
        <v>2.3</v>
      </c>
      <c r="I9354" s="6"/>
      <c r="J9354" s="6"/>
      <c r="K9354" s="6"/>
      <c r="L9354" s="6"/>
      <c r="M9354" s="6"/>
      <c r="N9354" s="6"/>
      <c r="O9354" s="6"/>
      <c r="Q9354" s="8">
        <f t="shared" si="146"/>
        <v>0.595652173913043</v>
      </c>
      <c r="U9354" s="4">
        <v>749.35</v>
      </c>
      <c r="W9354" s="4">
        <v>749.35</v>
      </c>
      <c r="X9354" s="4">
        <v>9</v>
      </c>
      <c r="Y9354" s="4">
        <v>414.1</v>
      </c>
      <c r="Z9354" s="4">
        <v>7</v>
      </c>
      <c r="AA9354" s="1" t="s">
        <v>123</v>
      </c>
      <c r="AB9354" s="4">
        <v>0</v>
      </c>
      <c r="AC9354" s="4">
        <v>107030301</v>
      </c>
      <c r="AE9354" s="1" t="s">
        <v>60</v>
      </c>
      <c r="AG9354" s="1" t="s">
        <v>60</v>
      </c>
      <c r="AH9354" s="1" t="s">
        <v>60</v>
      </c>
    </row>
    <row r="9355" s="1" customFormat="1" ht="12.75" hidden="1" spans="1:34">
      <c r="A9355" s="4">
        <v>22220</v>
      </c>
      <c r="B9355" s="1" t="s">
        <v>12552</v>
      </c>
      <c r="C9355" s="1" t="s">
        <v>10631</v>
      </c>
      <c r="D9355" s="1" t="s">
        <v>93</v>
      </c>
      <c r="E9355" s="1" t="s">
        <v>23</v>
      </c>
      <c r="F9355" s="4">
        <v>1.9</v>
      </c>
      <c r="G9355" s="4"/>
      <c r="H9355" s="4">
        <v>4.7</v>
      </c>
      <c r="I9355" s="6"/>
      <c r="J9355" s="6"/>
      <c r="K9355" s="6"/>
      <c r="L9355" s="6"/>
      <c r="M9355" s="6"/>
      <c r="N9355" s="6"/>
      <c r="O9355" s="6"/>
      <c r="Q9355" s="8">
        <f t="shared" si="146"/>
        <v>0.595744680851064</v>
      </c>
      <c r="U9355" s="4">
        <v>1455.97</v>
      </c>
      <c r="W9355" s="4">
        <v>1455.97</v>
      </c>
      <c r="X9355" s="4">
        <v>18</v>
      </c>
      <c r="Y9355" s="4">
        <v>3795.0727</v>
      </c>
      <c r="Z9355" s="4">
        <v>15</v>
      </c>
      <c r="AA9355" s="1" t="s">
        <v>123</v>
      </c>
      <c r="AB9355" s="4">
        <v>0</v>
      </c>
      <c r="AC9355" s="4">
        <v>107030301</v>
      </c>
      <c r="AE9355" s="1" t="s">
        <v>60</v>
      </c>
      <c r="AG9355" s="1" t="s">
        <v>60</v>
      </c>
      <c r="AH9355" s="1" t="s">
        <v>60</v>
      </c>
    </row>
    <row r="9356" s="1" customFormat="1" ht="12.75" hidden="1" spans="1:34">
      <c r="A9356" s="4">
        <v>74500</v>
      </c>
      <c r="B9356" s="1" t="s">
        <v>10890</v>
      </c>
      <c r="C9356" s="1" t="s">
        <v>18075</v>
      </c>
      <c r="D9356" s="1" t="s">
        <v>1761</v>
      </c>
      <c r="E9356" s="1" t="s">
        <v>58</v>
      </c>
      <c r="F9356" s="4">
        <v>1.9</v>
      </c>
      <c r="G9356" s="4"/>
      <c r="H9356" s="4">
        <v>4.7</v>
      </c>
      <c r="I9356" s="6"/>
      <c r="J9356" s="6"/>
      <c r="K9356" s="6"/>
      <c r="L9356" s="6"/>
      <c r="M9356" s="6"/>
      <c r="N9356" s="6"/>
      <c r="O9356" s="6"/>
      <c r="Q9356" s="8">
        <f t="shared" si="146"/>
        <v>0.595744680851064</v>
      </c>
      <c r="T9356" s="4">
        <v>114</v>
      </c>
      <c r="U9356" s="4">
        <v>88</v>
      </c>
      <c r="W9356" s="4">
        <v>88</v>
      </c>
      <c r="X9356" s="4">
        <v>44</v>
      </c>
      <c r="Y9356" s="4">
        <v>15</v>
      </c>
      <c r="Z9356" s="4">
        <v>12</v>
      </c>
      <c r="AA9356" s="1" t="s">
        <v>97</v>
      </c>
      <c r="AB9356" s="4">
        <v>0</v>
      </c>
      <c r="AC9356" s="4">
        <v>107030409</v>
      </c>
      <c r="AE9356" s="1" t="s">
        <v>60</v>
      </c>
      <c r="AG9356" s="1" t="s">
        <v>60</v>
      </c>
      <c r="AH9356" s="1" t="s">
        <v>18076</v>
      </c>
    </row>
    <row r="9357" s="1" customFormat="1" ht="12.75" hidden="1" spans="1:34">
      <c r="A9357" s="4">
        <v>152887</v>
      </c>
      <c r="B9357" s="1" t="s">
        <v>10168</v>
      </c>
      <c r="C9357" s="1" t="s">
        <v>18077</v>
      </c>
      <c r="D9357" s="1" t="s">
        <v>12678</v>
      </c>
      <c r="E9357" s="1" t="s">
        <v>662</v>
      </c>
      <c r="F9357" s="4">
        <v>19.4</v>
      </c>
      <c r="G9357" s="4"/>
      <c r="H9357" s="4">
        <v>48</v>
      </c>
      <c r="I9357" s="6"/>
      <c r="J9357" s="6"/>
      <c r="K9357" s="6"/>
      <c r="L9357" s="6"/>
      <c r="M9357" s="6"/>
      <c r="N9357" s="6"/>
      <c r="O9357" s="6"/>
      <c r="Q9357" s="8">
        <f t="shared" si="146"/>
        <v>0.595833333333333</v>
      </c>
      <c r="T9357" s="4">
        <v>112</v>
      </c>
      <c r="U9357" s="4">
        <v>0</v>
      </c>
      <c r="AA9357" s="1" t="s">
        <v>59</v>
      </c>
      <c r="AC9357" s="4">
        <v>107030301</v>
      </c>
      <c r="AE9357" s="1" t="s">
        <v>60</v>
      </c>
      <c r="AG9357" s="1" t="s">
        <v>60</v>
      </c>
      <c r="AH9357" s="1" t="s">
        <v>60</v>
      </c>
    </row>
    <row r="9358" s="1" customFormat="1" ht="12.75" hidden="1" spans="1:34">
      <c r="A9358" s="4">
        <v>112598</v>
      </c>
      <c r="B9358" s="1" t="s">
        <v>3669</v>
      </c>
      <c r="C9358" s="1" t="s">
        <v>18078</v>
      </c>
      <c r="D9358" s="1" t="s">
        <v>93</v>
      </c>
      <c r="E9358" s="1" t="s">
        <v>23</v>
      </c>
      <c r="F9358" s="4">
        <v>59</v>
      </c>
      <c r="G9358" s="4"/>
      <c r="H9358" s="4">
        <v>146</v>
      </c>
      <c r="I9358" s="6"/>
      <c r="J9358" s="6"/>
      <c r="K9358" s="6"/>
      <c r="L9358" s="6"/>
      <c r="M9358" s="6"/>
      <c r="N9358" s="6"/>
      <c r="O9358" s="6"/>
      <c r="Q9358" s="8">
        <f t="shared" si="146"/>
        <v>0.595890410958904</v>
      </c>
      <c r="T9358" s="4">
        <v>113</v>
      </c>
      <c r="U9358" s="4">
        <v>0</v>
      </c>
      <c r="Y9358" s="4">
        <v>1.15</v>
      </c>
      <c r="Z9358" s="4">
        <v>1</v>
      </c>
      <c r="AA9358" s="1" t="s">
        <v>59</v>
      </c>
      <c r="AC9358" s="4">
        <v>107030301</v>
      </c>
      <c r="AE9358" s="1" t="s">
        <v>60</v>
      </c>
      <c r="AG9358" s="1" t="s">
        <v>60</v>
      </c>
      <c r="AH9358" s="1" t="s">
        <v>18079</v>
      </c>
    </row>
    <row r="9359" s="1" customFormat="1" ht="12.75" hidden="1" spans="1:34">
      <c r="A9359" s="4">
        <v>132406</v>
      </c>
      <c r="B9359" s="1" t="s">
        <v>9206</v>
      </c>
      <c r="C9359" s="1" t="s">
        <v>8914</v>
      </c>
      <c r="D9359" s="1" t="s">
        <v>166</v>
      </c>
      <c r="E9359" s="1" t="s">
        <v>23</v>
      </c>
      <c r="F9359" s="4">
        <v>0.59</v>
      </c>
      <c r="G9359" s="4"/>
      <c r="H9359" s="4">
        <v>1.46</v>
      </c>
      <c r="I9359" s="6"/>
      <c r="J9359" s="6"/>
      <c r="K9359" s="6"/>
      <c r="L9359" s="6"/>
      <c r="M9359" s="6"/>
      <c r="N9359" s="6"/>
      <c r="O9359" s="6"/>
      <c r="Q9359" s="8">
        <f t="shared" si="146"/>
        <v>0.595890410958904</v>
      </c>
      <c r="T9359" s="4">
        <v>113</v>
      </c>
      <c r="U9359" s="4">
        <v>0</v>
      </c>
      <c r="AA9359" s="1" t="s">
        <v>59</v>
      </c>
      <c r="AC9359" s="4">
        <v>107030301</v>
      </c>
      <c r="AE9359" s="1" t="s">
        <v>60</v>
      </c>
      <c r="AG9359" s="1" t="s">
        <v>60</v>
      </c>
      <c r="AH9359" s="1" t="s">
        <v>60</v>
      </c>
    </row>
    <row r="9360" s="1" customFormat="1" ht="12.75" hidden="1" spans="1:34">
      <c r="A9360" s="4">
        <v>40784</v>
      </c>
      <c r="B9360" s="1" t="s">
        <v>17631</v>
      </c>
      <c r="C9360" s="1" t="s">
        <v>6919</v>
      </c>
      <c r="D9360" s="1" t="s">
        <v>18080</v>
      </c>
      <c r="E9360" s="1" t="s">
        <v>68</v>
      </c>
      <c r="F9360" s="4">
        <v>4</v>
      </c>
      <c r="G9360" s="4"/>
      <c r="H9360" s="4">
        <v>9.9</v>
      </c>
      <c r="I9360" s="4"/>
      <c r="J9360" s="4"/>
      <c r="K9360" s="4"/>
      <c r="L9360" s="4"/>
      <c r="M9360" s="4"/>
      <c r="N9360" s="4"/>
      <c r="O9360" s="4"/>
      <c r="Q9360" s="8">
        <f t="shared" si="146"/>
        <v>0.595959595959596</v>
      </c>
      <c r="U9360" s="4">
        <v>291</v>
      </c>
      <c r="V9360" s="4">
        <v>31</v>
      </c>
      <c r="W9360" s="4">
        <v>260</v>
      </c>
      <c r="X9360" s="4">
        <v>102</v>
      </c>
      <c r="Y9360" s="4">
        <v>138</v>
      </c>
      <c r="Z9360" s="4">
        <v>53</v>
      </c>
      <c r="AA9360" s="1" t="s">
        <v>97</v>
      </c>
      <c r="AB9360" s="4">
        <v>2</v>
      </c>
      <c r="AC9360" s="4">
        <v>107030206</v>
      </c>
      <c r="AE9360" s="1" t="s">
        <v>60</v>
      </c>
      <c r="AG9360" s="1" t="s">
        <v>60</v>
      </c>
      <c r="AH9360" s="1" t="s">
        <v>18081</v>
      </c>
    </row>
    <row r="9361" s="1" customFormat="1" ht="12.75" hidden="1" spans="1:34">
      <c r="A9361" s="4">
        <v>114906</v>
      </c>
      <c r="B9361" s="1" t="s">
        <v>7227</v>
      </c>
      <c r="C9361" s="1" t="s">
        <v>6145</v>
      </c>
      <c r="D9361" s="1" t="s">
        <v>7229</v>
      </c>
      <c r="E9361" s="1" t="s">
        <v>68</v>
      </c>
      <c r="F9361" s="4">
        <v>8</v>
      </c>
      <c r="G9361" s="4"/>
      <c r="H9361" s="4">
        <v>19.8</v>
      </c>
      <c r="I9361" s="6"/>
      <c r="J9361" s="6"/>
      <c r="K9361" s="6"/>
      <c r="L9361" s="6"/>
      <c r="M9361" s="6"/>
      <c r="N9361" s="6"/>
      <c r="O9361" s="6"/>
      <c r="Q9361" s="8">
        <f t="shared" si="146"/>
        <v>0.595959595959596</v>
      </c>
      <c r="T9361" s="4">
        <v>114</v>
      </c>
      <c r="U9361" s="4">
        <v>22</v>
      </c>
      <c r="W9361" s="4">
        <v>22</v>
      </c>
      <c r="X9361" s="4">
        <v>10</v>
      </c>
      <c r="Y9361" s="4">
        <v>22</v>
      </c>
      <c r="Z9361" s="4">
        <v>9</v>
      </c>
      <c r="AA9361" s="1" t="s">
        <v>105</v>
      </c>
      <c r="AB9361" s="4">
        <v>3</v>
      </c>
      <c r="AC9361" s="4">
        <v>107030205</v>
      </c>
      <c r="AE9361" s="1" t="s">
        <v>60</v>
      </c>
      <c r="AG9361" s="1" t="s">
        <v>60</v>
      </c>
      <c r="AH9361" s="1" t="s">
        <v>18082</v>
      </c>
    </row>
    <row r="9362" s="1" customFormat="1" ht="12.75" hidden="1" spans="1:34">
      <c r="A9362" s="4">
        <v>178151</v>
      </c>
      <c r="B9362" s="1" t="s">
        <v>18083</v>
      </c>
      <c r="C9362" s="1" t="s">
        <v>18084</v>
      </c>
      <c r="D9362" s="1" t="s">
        <v>18085</v>
      </c>
      <c r="E9362" s="1" t="s">
        <v>73</v>
      </c>
      <c r="F9362" s="4">
        <v>4</v>
      </c>
      <c r="G9362" s="4"/>
      <c r="H9362" s="4">
        <v>9.9</v>
      </c>
      <c r="I9362" s="6"/>
      <c r="J9362" s="6"/>
      <c r="K9362" s="6"/>
      <c r="L9362" s="6"/>
      <c r="M9362" s="6"/>
      <c r="N9362" s="6"/>
      <c r="O9362" s="6"/>
      <c r="Q9362" s="8">
        <f t="shared" si="146"/>
        <v>0.595959595959596</v>
      </c>
      <c r="T9362" s="4">
        <v>114</v>
      </c>
      <c r="U9362" s="4">
        <v>0</v>
      </c>
      <c r="Y9362" s="4">
        <v>3</v>
      </c>
      <c r="Z9362" s="4">
        <v>3</v>
      </c>
      <c r="AA9362" s="1" t="s">
        <v>105</v>
      </c>
      <c r="AB9362" s="4">
        <v>3</v>
      </c>
      <c r="AC9362" s="4">
        <v>1030299</v>
      </c>
      <c r="AE9362" s="1" t="s">
        <v>60</v>
      </c>
      <c r="AG9362" s="1" t="s">
        <v>60</v>
      </c>
      <c r="AH9362" s="1" t="s">
        <v>18086</v>
      </c>
    </row>
    <row r="9363" s="1" customFormat="1" ht="12.75" hidden="1" spans="1:34">
      <c r="A9363" s="4">
        <v>178156</v>
      </c>
      <c r="B9363" s="1" t="s">
        <v>18087</v>
      </c>
      <c r="C9363" s="1" t="s">
        <v>18088</v>
      </c>
      <c r="D9363" s="1" t="s">
        <v>18089</v>
      </c>
      <c r="E9363" s="1" t="s">
        <v>58</v>
      </c>
      <c r="F9363" s="4">
        <v>4</v>
      </c>
      <c r="G9363" s="4"/>
      <c r="H9363" s="4">
        <v>9.9</v>
      </c>
      <c r="I9363" s="6"/>
      <c r="J9363" s="6"/>
      <c r="K9363" s="6"/>
      <c r="L9363" s="6"/>
      <c r="M9363" s="6"/>
      <c r="N9363" s="6"/>
      <c r="O9363" s="6"/>
      <c r="Q9363" s="8">
        <f t="shared" si="146"/>
        <v>0.595959595959596</v>
      </c>
      <c r="T9363" s="4">
        <v>114</v>
      </c>
      <c r="U9363" s="4">
        <v>6</v>
      </c>
      <c r="W9363" s="4">
        <v>6</v>
      </c>
      <c r="X9363" s="4">
        <v>4</v>
      </c>
      <c r="AA9363" s="1" t="s">
        <v>105</v>
      </c>
      <c r="AB9363" s="4">
        <v>5</v>
      </c>
      <c r="AC9363" s="4">
        <v>1030299</v>
      </c>
      <c r="AE9363" s="1" t="s">
        <v>60</v>
      </c>
      <c r="AG9363" s="1" t="s">
        <v>60</v>
      </c>
      <c r="AH9363" s="1" t="s">
        <v>18090</v>
      </c>
    </row>
    <row r="9364" s="1" customFormat="1" ht="12.75" hidden="1" spans="1:34">
      <c r="A9364" s="4">
        <v>178150</v>
      </c>
      <c r="B9364" s="1" t="s">
        <v>18091</v>
      </c>
      <c r="C9364" s="1" t="s">
        <v>18084</v>
      </c>
      <c r="D9364" s="1" t="s">
        <v>18085</v>
      </c>
      <c r="E9364" s="1" t="s">
        <v>73</v>
      </c>
      <c r="F9364" s="4">
        <v>4</v>
      </c>
      <c r="G9364" s="4"/>
      <c r="H9364" s="4">
        <v>9.9</v>
      </c>
      <c r="I9364" s="6"/>
      <c r="J9364" s="6"/>
      <c r="K9364" s="6"/>
      <c r="L9364" s="6"/>
      <c r="M9364" s="6"/>
      <c r="N9364" s="6"/>
      <c r="O9364" s="6"/>
      <c r="Q9364" s="8">
        <f t="shared" si="146"/>
        <v>0.595959595959596</v>
      </c>
      <c r="T9364" s="4">
        <v>114</v>
      </c>
      <c r="U9364" s="4">
        <v>0</v>
      </c>
      <c r="Y9364" s="4">
        <v>2</v>
      </c>
      <c r="Z9364" s="4">
        <v>2</v>
      </c>
      <c r="AA9364" s="1" t="s">
        <v>105</v>
      </c>
      <c r="AB9364" s="4">
        <v>3</v>
      </c>
      <c r="AC9364" s="4">
        <v>1030299</v>
      </c>
      <c r="AE9364" s="1" t="s">
        <v>60</v>
      </c>
      <c r="AG9364" s="1" t="s">
        <v>60</v>
      </c>
      <c r="AH9364" s="1" t="s">
        <v>18092</v>
      </c>
    </row>
    <row r="9365" s="1" customFormat="1" ht="12.75" hidden="1" spans="1:34">
      <c r="A9365" s="4">
        <v>178152</v>
      </c>
      <c r="B9365" s="1" t="s">
        <v>18093</v>
      </c>
      <c r="C9365" s="1" t="s">
        <v>18084</v>
      </c>
      <c r="D9365" s="1" t="s">
        <v>18085</v>
      </c>
      <c r="E9365" s="1" t="s">
        <v>73</v>
      </c>
      <c r="F9365" s="4">
        <v>4</v>
      </c>
      <c r="G9365" s="4"/>
      <c r="H9365" s="4">
        <v>9.9</v>
      </c>
      <c r="I9365" s="6"/>
      <c r="J9365" s="6"/>
      <c r="K9365" s="6"/>
      <c r="L9365" s="6"/>
      <c r="M9365" s="6"/>
      <c r="N9365" s="6"/>
      <c r="O9365" s="6"/>
      <c r="Q9365" s="8">
        <f t="shared" si="146"/>
        <v>0.595959595959596</v>
      </c>
      <c r="T9365" s="4">
        <v>114</v>
      </c>
      <c r="U9365" s="4">
        <v>2</v>
      </c>
      <c r="W9365" s="4">
        <v>2</v>
      </c>
      <c r="X9365" s="4">
        <v>1</v>
      </c>
      <c r="AA9365" s="1" t="s">
        <v>105</v>
      </c>
      <c r="AB9365" s="4">
        <v>5</v>
      </c>
      <c r="AC9365" s="4">
        <v>1030299</v>
      </c>
      <c r="AE9365" s="1" t="s">
        <v>60</v>
      </c>
      <c r="AG9365" s="1" t="s">
        <v>60</v>
      </c>
      <c r="AH9365" s="1" t="s">
        <v>18094</v>
      </c>
    </row>
    <row r="9366" s="1" customFormat="1" ht="12.75" hidden="1" spans="1:34">
      <c r="A9366" s="4">
        <v>178154</v>
      </c>
      <c r="B9366" s="1" t="s">
        <v>18087</v>
      </c>
      <c r="C9366" s="1" t="s">
        <v>18095</v>
      </c>
      <c r="D9366" s="1" t="s">
        <v>18089</v>
      </c>
      <c r="E9366" s="1" t="s">
        <v>58</v>
      </c>
      <c r="F9366" s="4">
        <v>4</v>
      </c>
      <c r="G9366" s="4"/>
      <c r="H9366" s="4">
        <v>9.9</v>
      </c>
      <c r="I9366" s="6"/>
      <c r="J9366" s="6"/>
      <c r="K9366" s="6"/>
      <c r="L9366" s="6"/>
      <c r="M9366" s="6"/>
      <c r="N9366" s="6"/>
      <c r="O9366" s="6"/>
      <c r="Q9366" s="8">
        <f t="shared" si="146"/>
        <v>0.595959595959596</v>
      </c>
      <c r="T9366" s="4">
        <v>114</v>
      </c>
      <c r="U9366" s="4">
        <v>7</v>
      </c>
      <c r="W9366" s="4">
        <v>7</v>
      </c>
      <c r="X9366" s="4">
        <v>5</v>
      </c>
      <c r="Y9366" s="4">
        <v>1</v>
      </c>
      <c r="Z9366" s="4">
        <v>1</v>
      </c>
      <c r="AA9366" s="1" t="s">
        <v>105</v>
      </c>
      <c r="AB9366" s="4">
        <v>3</v>
      </c>
      <c r="AC9366" s="4">
        <v>1030299</v>
      </c>
      <c r="AE9366" s="1" t="s">
        <v>60</v>
      </c>
      <c r="AG9366" s="1" t="s">
        <v>60</v>
      </c>
      <c r="AH9366" s="1" t="s">
        <v>18096</v>
      </c>
    </row>
    <row r="9367" s="1" customFormat="1" ht="12.75" hidden="1" spans="1:34">
      <c r="A9367" s="4">
        <v>178155</v>
      </c>
      <c r="B9367" s="1" t="s">
        <v>18087</v>
      </c>
      <c r="C9367" s="1" t="s">
        <v>18097</v>
      </c>
      <c r="D9367" s="1" t="s">
        <v>18089</v>
      </c>
      <c r="E9367" s="1" t="s">
        <v>58</v>
      </c>
      <c r="F9367" s="4">
        <v>4</v>
      </c>
      <c r="G9367" s="4"/>
      <c r="H9367" s="4">
        <v>9.9</v>
      </c>
      <c r="I9367" s="6"/>
      <c r="J9367" s="6"/>
      <c r="K9367" s="6"/>
      <c r="L9367" s="6"/>
      <c r="M9367" s="6"/>
      <c r="N9367" s="6"/>
      <c r="O9367" s="6"/>
      <c r="Q9367" s="8">
        <f t="shared" si="146"/>
        <v>0.595959595959596</v>
      </c>
      <c r="T9367" s="4">
        <v>114</v>
      </c>
      <c r="U9367" s="4">
        <v>7</v>
      </c>
      <c r="W9367" s="4">
        <v>7</v>
      </c>
      <c r="X9367" s="4">
        <v>5</v>
      </c>
      <c r="Y9367" s="4">
        <v>2</v>
      </c>
      <c r="Z9367" s="4">
        <v>2</v>
      </c>
      <c r="AA9367" s="1" t="s">
        <v>105</v>
      </c>
      <c r="AB9367" s="4">
        <v>3</v>
      </c>
      <c r="AC9367" s="4">
        <v>1030299</v>
      </c>
      <c r="AE9367" s="1" t="s">
        <v>60</v>
      </c>
      <c r="AG9367" s="1" t="s">
        <v>60</v>
      </c>
      <c r="AH9367" s="1" t="s">
        <v>18098</v>
      </c>
    </row>
    <row r="9368" s="1" customFormat="1" ht="12.75" hidden="1" spans="1:34">
      <c r="A9368" s="4">
        <v>11788</v>
      </c>
      <c r="B9368" s="1" t="s">
        <v>17866</v>
      </c>
      <c r="C9368" s="1" t="s">
        <v>2311</v>
      </c>
      <c r="D9368" s="1" t="s">
        <v>11857</v>
      </c>
      <c r="E9368" s="1" t="s">
        <v>68</v>
      </c>
      <c r="F9368" s="4">
        <v>5.05</v>
      </c>
      <c r="G9368" s="4"/>
      <c r="H9368" s="4">
        <v>12.5</v>
      </c>
      <c r="I9368" s="6"/>
      <c r="J9368" s="6"/>
      <c r="K9368" s="6"/>
      <c r="L9368" s="6"/>
      <c r="M9368" s="6"/>
      <c r="N9368" s="6"/>
      <c r="O9368" s="6"/>
      <c r="Q9368" s="8">
        <f t="shared" si="146"/>
        <v>0.596</v>
      </c>
      <c r="U9368" s="4">
        <v>356</v>
      </c>
      <c r="V9368" s="4">
        <v>29</v>
      </c>
      <c r="W9368" s="4">
        <v>327</v>
      </c>
      <c r="X9368" s="4">
        <v>105</v>
      </c>
      <c r="Y9368" s="4">
        <v>277</v>
      </c>
      <c r="Z9368" s="4">
        <v>71</v>
      </c>
      <c r="AA9368" s="1" t="s">
        <v>105</v>
      </c>
      <c r="AB9368" s="4">
        <v>3</v>
      </c>
      <c r="AC9368" s="4">
        <v>107030401</v>
      </c>
      <c r="AE9368" s="1" t="s">
        <v>60</v>
      </c>
      <c r="AG9368" s="1" t="s">
        <v>60</v>
      </c>
      <c r="AH9368" s="1" t="s">
        <v>18099</v>
      </c>
    </row>
    <row r="9369" s="1" customFormat="1" ht="12.75" hidden="1" spans="1:34">
      <c r="A9369" s="4">
        <v>126112</v>
      </c>
      <c r="B9369" s="1" t="s">
        <v>18100</v>
      </c>
      <c r="C9369" s="1" t="s">
        <v>18101</v>
      </c>
      <c r="D9369" s="1" t="s">
        <v>598</v>
      </c>
      <c r="E9369" s="1" t="s">
        <v>88</v>
      </c>
      <c r="F9369" s="4">
        <v>10.3</v>
      </c>
      <c r="G9369" s="4"/>
      <c r="H9369" s="4">
        <v>25.5</v>
      </c>
      <c r="I9369" s="6"/>
      <c r="J9369" s="6"/>
      <c r="K9369" s="6"/>
      <c r="L9369" s="6"/>
      <c r="M9369" s="6"/>
      <c r="N9369" s="6"/>
      <c r="O9369" s="6"/>
      <c r="P9369" s="4">
        <v>24.5</v>
      </c>
      <c r="Q9369" s="8">
        <f t="shared" si="146"/>
        <v>0.596078431372549</v>
      </c>
      <c r="U9369" s="4">
        <v>722</v>
      </c>
      <c r="V9369" s="4">
        <v>198</v>
      </c>
      <c r="W9369" s="4">
        <v>524</v>
      </c>
      <c r="X9369" s="4">
        <v>110</v>
      </c>
      <c r="Y9369" s="4">
        <v>864</v>
      </c>
      <c r="Z9369" s="4">
        <v>104</v>
      </c>
      <c r="AA9369" s="1" t="s">
        <v>105</v>
      </c>
      <c r="AB9369" s="4">
        <v>4</v>
      </c>
      <c r="AC9369" s="4">
        <v>107030210</v>
      </c>
      <c r="AE9369" s="1" t="s">
        <v>60</v>
      </c>
      <c r="AG9369" s="1" t="s">
        <v>304</v>
      </c>
      <c r="AH9369" s="1" t="s">
        <v>18102</v>
      </c>
    </row>
    <row r="9370" s="1" customFormat="1" ht="12.75" hidden="1" spans="1:34">
      <c r="A9370" s="4">
        <v>26322</v>
      </c>
      <c r="B9370" s="1" t="s">
        <v>18103</v>
      </c>
      <c r="C9370" s="1" t="s">
        <v>6218</v>
      </c>
      <c r="D9370" s="1" t="s">
        <v>93</v>
      </c>
      <c r="E9370" s="1" t="s">
        <v>23</v>
      </c>
      <c r="F9370" s="4">
        <v>0.21</v>
      </c>
      <c r="G9370" s="4"/>
      <c r="H9370" s="4">
        <v>0.52</v>
      </c>
      <c r="I9370" s="6"/>
      <c r="J9370" s="6"/>
      <c r="K9370" s="6"/>
      <c r="L9370" s="6"/>
      <c r="M9370" s="6"/>
      <c r="N9370" s="6"/>
      <c r="O9370" s="6"/>
      <c r="Q9370" s="8">
        <f t="shared" si="146"/>
        <v>0.596153846153846</v>
      </c>
      <c r="T9370" s="4">
        <v>113</v>
      </c>
      <c r="U9370" s="4">
        <v>18.3</v>
      </c>
      <c r="W9370" s="4">
        <v>18.3</v>
      </c>
      <c r="X9370" s="4">
        <v>2</v>
      </c>
      <c r="Y9370" s="4">
        <v>12.8</v>
      </c>
      <c r="Z9370" s="4">
        <v>2</v>
      </c>
      <c r="AA9370" s="1" t="s">
        <v>59</v>
      </c>
      <c r="AC9370" s="4">
        <v>107030301</v>
      </c>
      <c r="AE9370" s="1" t="s">
        <v>60</v>
      </c>
      <c r="AG9370" s="1" t="s">
        <v>60</v>
      </c>
      <c r="AH9370" s="1" t="s">
        <v>60</v>
      </c>
    </row>
    <row r="9371" s="1" customFormat="1" ht="12.75" hidden="1" spans="1:34">
      <c r="A9371" s="4">
        <v>105291</v>
      </c>
      <c r="B9371" s="1" t="s">
        <v>17093</v>
      </c>
      <c r="C9371" s="1" t="s">
        <v>18104</v>
      </c>
      <c r="D9371" s="1" t="s">
        <v>762</v>
      </c>
      <c r="E9371" s="1" t="s">
        <v>58</v>
      </c>
      <c r="F9371" s="4">
        <v>2.14</v>
      </c>
      <c r="G9371" s="4"/>
      <c r="H9371" s="4">
        <v>5.3</v>
      </c>
      <c r="I9371" s="6"/>
      <c r="J9371" s="6"/>
      <c r="K9371" s="6"/>
      <c r="L9371" s="6"/>
      <c r="M9371" s="6"/>
      <c r="N9371" s="6"/>
      <c r="O9371" s="6"/>
      <c r="Q9371" s="8">
        <f t="shared" si="146"/>
        <v>0.59622641509434</v>
      </c>
      <c r="U9371" s="4">
        <v>720</v>
      </c>
      <c r="V9371" s="4">
        <v>347</v>
      </c>
      <c r="W9371" s="4">
        <v>373</v>
      </c>
      <c r="X9371" s="4">
        <v>97</v>
      </c>
      <c r="Y9371" s="4">
        <v>760</v>
      </c>
      <c r="Z9371" s="4">
        <v>98</v>
      </c>
      <c r="AA9371" s="1" t="s">
        <v>105</v>
      </c>
      <c r="AB9371" s="4">
        <v>3</v>
      </c>
      <c r="AC9371" s="4">
        <v>107030801</v>
      </c>
      <c r="AE9371" s="1" t="s">
        <v>60</v>
      </c>
      <c r="AG9371" s="1" t="s">
        <v>60</v>
      </c>
      <c r="AH9371" s="1" t="s">
        <v>18105</v>
      </c>
    </row>
    <row r="9372" s="1" customFormat="1" ht="12.75" hidden="1" spans="1:34">
      <c r="A9372" s="4">
        <v>22252</v>
      </c>
      <c r="B9372" s="1" t="s">
        <v>10292</v>
      </c>
      <c r="C9372" s="1" t="s">
        <v>12493</v>
      </c>
      <c r="D9372" s="1" t="s">
        <v>93</v>
      </c>
      <c r="E9372" s="1" t="s">
        <v>23</v>
      </c>
      <c r="F9372" s="4">
        <v>1.344</v>
      </c>
      <c r="G9372" s="4"/>
      <c r="H9372" s="4">
        <v>3.33</v>
      </c>
      <c r="I9372" s="6"/>
      <c r="J9372" s="6"/>
      <c r="K9372" s="6"/>
      <c r="L9372" s="6"/>
      <c r="M9372" s="6"/>
      <c r="N9372" s="6"/>
      <c r="O9372" s="6"/>
      <c r="Q9372" s="8">
        <f t="shared" si="146"/>
        <v>0.596396396396396</v>
      </c>
      <c r="T9372" s="4">
        <v>113</v>
      </c>
      <c r="U9372" s="4">
        <v>631.46</v>
      </c>
      <c r="W9372" s="4">
        <v>631.46</v>
      </c>
      <c r="X9372" s="4">
        <v>8</v>
      </c>
      <c r="Y9372" s="4">
        <v>78.84</v>
      </c>
      <c r="Z9372" s="4">
        <v>3</v>
      </c>
      <c r="AA9372" s="1" t="s">
        <v>59</v>
      </c>
      <c r="AC9372" s="4">
        <v>107030301</v>
      </c>
      <c r="AE9372" s="1" t="s">
        <v>60</v>
      </c>
      <c r="AG9372" s="1" t="s">
        <v>60</v>
      </c>
      <c r="AH9372" s="1" t="s">
        <v>60</v>
      </c>
    </row>
    <row r="9373" s="1" customFormat="1" ht="12.75" hidden="1" spans="1:34">
      <c r="A9373" s="4">
        <v>152893</v>
      </c>
      <c r="B9373" s="1" t="s">
        <v>5858</v>
      </c>
      <c r="C9373" s="1" t="s">
        <v>16749</v>
      </c>
      <c r="D9373" s="1" t="s">
        <v>12678</v>
      </c>
      <c r="E9373" s="1" t="s">
        <v>662</v>
      </c>
      <c r="F9373" s="4">
        <v>56.5</v>
      </c>
      <c r="G9373" s="4"/>
      <c r="H9373" s="4">
        <v>140</v>
      </c>
      <c r="I9373" s="6"/>
      <c r="J9373" s="6"/>
      <c r="K9373" s="6"/>
      <c r="L9373" s="6"/>
      <c r="M9373" s="6"/>
      <c r="N9373" s="6"/>
      <c r="O9373" s="6"/>
      <c r="Q9373" s="8">
        <f t="shared" si="146"/>
        <v>0.596428571428571</v>
      </c>
      <c r="T9373" s="4">
        <v>112</v>
      </c>
      <c r="U9373" s="4">
        <v>2</v>
      </c>
      <c r="W9373" s="4">
        <v>2</v>
      </c>
      <c r="X9373" s="4">
        <v>2</v>
      </c>
      <c r="AA9373" s="1" t="s">
        <v>59</v>
      </c>
      <c r="AC9373" s="4">
        <v>107030301</v>
      </c>
      <c r="AE9373" s="1" t="s">
        <v>60</v>
      </c>
      <c r="AG9373" s="1" t="s">
        <v>60</v>
      </c>
      <c r="AH9373" s="1" t="s">
        <v>60</v>
      </c>
    </row>
    <row r="9374" s="1" customFormat="1" ht="12.75" hidden="1" spans="1:34">
      <c r="A9374" s="4">
        <v>163511</v>
      </c>
      <c r="B9374" s="1" t="s">
        <v>18106</v>
      </c>
      <c r="C9374" s="1" t="s">
        <v>717</v>
      </c>
      <c r="D9374" s="1" t="s">
        <v>18107</v>
      </c>
      <c r="E9374" s="1" t="s">
        <v>68</v>
      </c>
      <c r="F9374" s="4">
        <v>11.5</v>
      </c>
      <c r="G9374" s="4"/>
      <c r="H9374" s="4">
        <v>28.5</v>
      </c>
      <c r="I9374" s="6"/>
      <c r="J9374" s="6"/>
      <c r="K9374" s="6"/>
      <c r="L9374" s="6"/>
      <c r="M9374" s="6"/>
      <c r="N9374" s="6"/>
      <c r="O9374" s="6"/>
      <c r="P9374" s="4">
        <v>27.5</v>
      </c>
      <c r="Q9374" s="8">
        <f t="shared" si="146"/>
        <v>0.596491228070175</v>
      </c>
      <c r="U9374" s="4">
        <v>547</v>
      </c>
      <c r="V9374" s="4">
        <v>252</v>
      </c>
      <c r="W9374" s="4">
        <v>295</v>
      </c>
      <c r="X9374" s="4">
        <v>105</v>
      </c>
      <c r="Y9374" s="4">
        <v>507</v>
      </c>
      <c r="Z9374" s="4">
        <v>95</v>
      </c>
      <c r="AA9374" s="1" t="s">
        <v>105</v>
      </c>
      <c r="AB9374" s="4">
        <v>3</v>
      </c>
      <c r="AC9374" s="4">
        <v>107030119</v>
      </c>
      <c r="AE9374" s="1" t="s">
        <v>60</v>
      </c>
      <c r="AG9374" s="1" t="s">
        <v>60</v>
      </c>
      <c r="AH9374" s="1" t="s">
        <v>18108</v>
      </c>
    </row>
    <row r="9375" s="1" customFormat="1" ht="12.75" hidden="1" spans="1:34">
      <c r="A9375" s="4">
        <v>140533</v>
      </c>
      <c r="B9375" s="1" t="s">
        <v>18109</v>
      </c>
      <c r="C9375" s="1" t="s">
        <v>1151</v>
      </c>
      <c r="D9375" s="1" t="s">
        <v>11567</v>
      </c>
      <c r="E9375" s="1" t="s">
        <v>68</v>
      </c>
      <c r="F9375" s="4">
        <v>27.438</v>
      </c>
      <c r="G9375" s="4"/>
      <c r="H9375" s="4">
        <v>68</v>
      </c>
      <c r="I9375" s="6"/>
      <c r="J9375" s="6"/>
      <c r="K9375" s="6"/>
      <c r="L9375" s="6"/>
      <c r="M9375" s="6"/>
      <c r="N9375" s="6"/>
      <c r="O9375" s="6"/>
      <c r="P9375" s="4">
        <v>65</v>
      </c>
      <c r="Q9375" s="8">
        <f t="shared" si="146"/>
        <v>0.5965</v>
      </c>
      <c r="U9375" s="4">
        <v>496</v>
      </c>
      <c r="V9375" s="4">
        <v>58</v>
      </c>
      <c r="W9375" s="4">
        <v>438</v>
      </c>
      <c r="X9375" s="4">
        <v>112</v>
      </c>
      <c r="Y9375" s="4">
        <v>262</v>
      </c>
      <c r="Z9375" s="4">
        <v>81</v>
      </c>
      <c r="AA9375" s="1" t="s">
        <v>105</v>
      </c>
      <c r="AB9375" s="4">
        <v>2</v>
      </c>
      <c r="AC9375" s="4">
        <v>107030499</v>
      </c>
      <c r="AE9375" s="1" t="s">
        <v>60</v>
      </c>
      <c r="AG9375" s="1" t="s">
        <v>304</v>
      </c>
      <c r="AH9375" s="1" t="s">
        <v>18110</v>
      </c>
    </row>
    <row r="9376" s="1" customFormat="1" ht="12.75" hidden="1" spans="1:34">
      <c r="A9376" s="4">
        <v>133555</v>
      </c>
      <c r="B9376" s="1" t="s">
        <v>6598</v>
      </c>
      <c r="C9376" s="1" t="s">
        <v>13180</v>
      </c>
      <c r="D9376" s="1" t="s">
        <v>12820</v>
      </c>
      <c r="E9376" s="1" t="s">
        <v>73</v>
      </c>
      <c r="F9376" s="4">
        <v>2.1375</v>
      </c>
      <c r="G9376" s="4"/>
      <c r="H9376" s="4">
        <v>5.3</v>
      </c>
      <c r="I9376" s="6"/>
      <c r="J9376" s="6"/>
      <c r="K9376" s="6"/>
      <c r="L9376" s="6"/>
      <c r="M9376" s="6"/>
      <c r="N9376" s="6"/>
      <c r="O9376" s="6"/>
      <c r="Q9376" s="8">
        <f t="shared" si="146"/>
        <v>0.596698113207547</v>
      </c>
      <c r="T9376" s="4">
        <v>113</v>
      </c>
      <c r="U9376" s="4">
        <v>25.5</v>
      </c>
      <c r="W9376" s="4">
        <v>25.5</v>
      </c>
      <c r="X9376" s="4">
        <v>1</v>
      </c>
      <c r="Y9376" s="4">
        <v>4</v>
      </c>
      <c r="Z9376" s="4">
        <v>1</v>
      </c>
      <c r="AA9376" s="1" t="s">
        <v>59</v>
      </c>
      <c r="AC9376" s="4">
        <v>107030301</v>
      </c>
      <c r="AE9376" s="1" t="s">
        <v>60</v>
      </c>
      <c r="AG9376" s="1" t="s">
        <v>60</v>
      </c>
      <c r="AH9376" s="1" t="s">
        <v>60</v>
      </c>
    </row>
    <row r="9377" s="1" customFormat="1" ht="12.75" hidden="1" spans="1:34">
      <c r="A9377" s="4">
        <v>40933</v>
      </c>
      <c r="B9377" s="1" t="s">
        <v>12217</v>
      </c>
      <c r="C9377" s="1" t="s">
        <v>775</v>
      </c>
      <c r="D9377" s="1" t="s">
        <v>6157</v>
      </c>
      <c r="E9377" s="1" t="s">
        <v>58</v>
      </c>
      <c r="F9377" s="4">
        <v>10.8</v>
      </c>
      <c r="G9377" s="4"/>
      <c r="H9377" s="4">
        <v>26.8</v>
      </c>
      <c r="I9377" s="6"/>
      <c r="J9377" s="6"/>
      <c r="K9377" s="6"/>
      <c r="L9377" s="6"/>
      <c r="M9377" s="6"/>
      <c r="N9377" s="6"/>
      <c r="O9377" s="6"/>
      <c r="Q9377" s="8">
        <f t="shared" si="146"/>
        <v>0.597014925373134</v>
      </c>
      <c r="U9377" s="4">
        <v>298</v>
      </c>
      <c r="V9377" s="4">
        <v>58</v>
      </c>
      <c r="W9377" s="4">
        <v>240</v>
      </c>
      <c r="X9377" s="4">
        <v>107</v>
      </c>
      <c r="Y9377" s="4">
        <v>149</v>
      </c>
      <c r="Z9377" s="4">
        <v>79</v>
      </c>
      <c r="AA9377" s="1" t="s">
        <v>105</v>
      </c>
      <c r="AB9377" s="4">
        <v>2</v>
      </c>
      <c r="AC9377" s="4">
        <v>107030403</v>
      </c>
      <c r="AE9377" s="1" t="s">
        <v>60</v>
      </c>
      <c r="AG9377" s="1" t="s">
        <v>60</v>
      </c>
      <c r="AH9377" s="1" t="s">
        <v>18111</v>
      </c>
    </row>
    <row r="9378" s="1" customFormat="1" ht="12.75" hidden="1" spans="1:34">
      <c r="A9378" s="4">
        <v>184102</v>
      </c>
      <c r="B9378" s="1" t="s">
        <v>4050</v>
      </c>
      <c r="C9378" s="1" t="s">
        <v>18112</v>
      </c>
      <c r="D9378" s="1" t="s">
        <v>18113</v>
      </c>
      <c r="E9378" s="1" t="s">
        <v>58</v>
      </c>
      <c r="F9378" s="4">
        <v>17.65</v>
      </c>
      <c r="G9378" s="4"/>
      <c r="H9378" s="4">
        <v>43.8</v>
      </c>
      <c r="I9378" s="6"/>
      <c r="J9378" s="6"/>
      <c r="K9378" s="6"/>
      <c r="L9378" s="6"/>
      <c r="M9378" s="6"/>
      <c r="N9378" s="6"/>
      <c r="O9378" s="6"/>
      <c r="P9378" s="4">
        <v>42</v>
      </c>
      <c r="Q9378" s="8">
        <f t="shared" si="146"/>
        <v>0.59703196347032</v>
      </c>
      <c r="U9378" s="4">
        <v>733</v>
      </c>
      <c r="V9378" s="4">
        <v>353</v>
      </c>
      <c r="W9378" s="4">
        <v>380</v>
      </c>
      <c r="X9378" s="4">
        <v>109</v>
      </c>
      <c r="Y9378" s="4">
        <v>386</v>
      </c>
      <c r="Z9378" s="4">
        <v>92</v>
      </c>
      <c r="AA9378" s="1" t="s">
        <v>59</v>
      </c>
      <c r="AB9378" s="4">
        <v>0</v>
      </c>
      <c r="AE9378" s="1" t="s">
        <v>60</v>
      </c>
      <c r="AG9378" s="1" t="s">
        <v>60</v>
      </c>
      <c r="AH9378" s="1" t="s">
        <v>18114</v>
      </c>
    </row>
    <row r="9379" s="1" customFormat="1" ht="12.75" hidden="1" spans="1:34">
      <c r="A9379" s="4">
        <v>184103</v>
      </c>
      <c r="B9379" s="1" t="s">
        <v>18115</v>
      </c>
      <c r="C9379" s="1" t="s">
        <v>18116</v>
      </c>
      <c r="D9379" s="1" t="s">
        <v>18113</v>
      </c>
      <c r="E9379" s="1" t="s">
        <v>68</v>
      </c>
      <c r="F9379" s="4">
        <v>14.5</v>
      </c>
      <c r="G9379" s="4"/>
      <c r="H9379" s="4">
        <v>36</v>
      </c>
      <c r="I9379" s="6"/>
      <c r="J9379" s="6"/>
      <c r="K9379" s="6"/>
      <c r="L9379" s="6"/>
      <c r="M9379" s="6"/>
      <c r="N9379" s="6"/>
      <c r="O9379" s="6"/>
      <c r="Q9379" s="8">
        <f t="shared" si="146"/>
        <v>0.597222222222222</v>
      </c>
      <c r="U9379" s="4">
        <v>574</v>
      </c>
      <c r="V9379" s="4">
        <v>227</v>
      </c>
      <c r="W9379" s="4">
        <v>347</v>
      </c>
      <c r="X9379" s="4">
        <v>109</v>
      </c>
      <c r="Y9379" s="4">
        <v>43</v>
      </c>
      <c r="Z9379" s="4">
        <v>28</v>
      </c>
      <c r="AA9379" s="1" t="s">
        <v>105</v>
      </c>
      <c r="AB9379" s="4">
        <v>2</v>
      </c>
      <c r="AE9379" s="1" t="s">
        <v>60</v>
      </c>
      <c r="AG9379" s="1" t="s">
        <v>304</v>
      </c>
      <c r="AH9379" s="1" t="s">
        <v>18117</v>
      </c>
    </row>
    <row r="9380" s="1" customFormat="1" ht="12.75" hidden="1" spans="1:34">
      <c r="A9380" s="4">
        <v>118407</v>
      </c>
      <c r="B9380" s="1" t="s">
        <v>18118</v>
      </c>
      <c r="C9380" s="1" t="s">
        <v>18119</v>
      </c>
      <c r="D9380" s="1" t="s">
        <v>11157</v>
      </c>
      <c r="E9380" s="1" t="s">
        <v>58</v>
      </c>
      <c r="F9380" s="4">
        <v>11.92</v>
      </c>
      <c r="G9380" s="4"/>
      <c r="H9380" s="4">
        <v>29.6</v>
      </c>
      <c r="I9380" s="6"/>
      <c r="J9380" s="6"/>
      <c r="K9380" s="6"/>
      <c r="L9380" s="6"/>
      <c r="M9380" s="6"/>
      <c r="N9380" s="6"/>
      <c r="O9380" s="6"/>
      <c r="Q9380" s="8">
        <f t="shared" si="146"/>
        <v>0.597297297297297</v>
      </c>
      <c r="T9380" s="4">
        <v>113</v>
      </c>
      <c r="U9380" s="4">
        <v>0</v>
      </c>
      <c r="AA9380" s="1" t="s">
        <v>59</v>
      </c>
      <c r="AC9380" s="4">
        <v>107030119</v>
      </c>
      <c r="AE9380" s="1" t="s">
        <v>60</v>
      </c>
      <c r="AG9380" s="1" t="s">
        <v>60</v>
      </c>
      <c r="AH9380" s="1" t="s">
        <v>18120</v>
      </c>
    </row>
    <row r="9381" s="1" customFormat="1" ht="12.75" hidden="1" spans="1:34">
      <c r="A9381" s="4">
        <v>9854</v>
      </c>
      <c r="B9381" s="1" t="s">
        <v>18121</v>
      </c>
      <c r="C9381" s="1" t="s">
        <v>18122</v>
      </c>
      <c r="D9381" s="1" t="s">
        <v>1859</v>
      </c>
      <c r="E9381" s="1" t="s">
        <v>58</v>
      </c>
      <c r="F9381" s="4">
        <v>12</v>
      </c>
      <c r="G9381" s="4"/>
      <c r="H9381" s="4">
        <v>29.8</v>
      </c>
      <c r="I9381" s="4"/>
      <c r="J9381" s="4"/>
      <c r="K9381" s="4"/>
      <c r="L9381" s="4"/>
      <c r="M9381" s="4"/>
      <c r="N9381" s="4"/>
      <c r="O9381" s="4"/>
      <c r="P9381" s="4">
        <v>28.8</v>
      </c>
      <c r="Q9381" s="8">
        <f t="shared" si="146"/>
        <v>0.597315436241611</v>
      </c>
      <c r="U9381" s="4">
        <v>288</v>
      </c>
      <c r="V9381" s="4">
        <v>23</v>
      </c>
      <c r="W9381" s="4">
        <v>265</v>
      </c>
      <c r="X9381" s="4">
        <v>107</v>
      </c>
      <c r="Y9381" s="4">
        <v>183</v>
      </c>
      <c r="Z9381" s="4">
        <v>68</v>
      </c>
      <c r="AA9381" s="1" t="s">
        <v>105</v>
      </c>
      <c r="AB9381" s="4">
        <v>3</v>
      </c>
      <c r="AE9381" s="1" t="s">
        <v>60</v>
      </c>
      <c r="AG9381" s="1" t="s">
        <v>60</v>
      </c>
      <c r="AH9381" s="1" t="s">
        <v>18123</v>
      </c>
    </row>
    <row r="9382" s="1" customFormat="1" ht="12.75" hidden="1" spans="1:34">
      <c r="A9382" s="4">
        <v>82530</v>
      </c>
      <c r="B9382" s="1" t="s">
        <v>5426</v>
      </c>
      <c r="C9382" s="1" t="s">
        <v>18124</v>
      </c>
      <c r="D9382" s="1" t="s">
        <v>5428</v>
      </c>
      <c r="E9382" s="1" t="s">
        <v>68</v>
      </c>
      <c r="F9382" s="4">
        <v>12</v>
      </c>
      <c r="G9382" s="4"/>
      <c r="H9382" s="4">
        <v>29.8</v>
      </c>
      <c r="I9382" s="6"/>
      <c r="J9382" s="6"/>
      <c r="K9382" s="6"/>
      <c r="L9382" s="6"/>
      <c r="M9382" s="6"/>
      <c r="N9382" s="6"/>
      <c r="O9382" s="6"/>
      <c r="P9382" s="4">
        <v>28.8</v>
      </c>
      <c r="Q9382" s="8">
        <f t="shared" si="146"/>
        <v>0.597315436241611</v>
      </c>
      <c r="U9382" s="4">
        <v>410</v>
      </c>
      <c r="V9382" s="4">
        <v>98</v>
      </c>
      <c r="W9382" s="4">
        <v>312</v>
      </c>
      <c r="X9382" s="4">
        <v>110</v>
      </c>
      <c r="Y9382" s="4">
        <v>395</v>
      </c>
      <c r="Z9382" s="4">
        <v>95</v>
      </c>
      <c r="AA9382" s="1" t="s">
        <v>105</v>
      </c>
      <c r="AB9382" s="4">
        <v>2</v>
      </c>
      <c r="AC9382" s="4">
        <v>107030499</v>
      </c>
      <c r="AE9382" s="1" t="s">
        <v>60</v>
      </c>
      <c r="AG9382" s="1" t="s">
        <v>60</v>
      </c>
      <c r="AH9382" s="1" t="s">
        <v>18125</v>
      </c>
    </row>
    <row r="9383" s="1" customFormat="1" ht="12.75" hidden="1" spans="1:34">
      <c r="A9383" s="4">
        <v>68503</v>
      </c>
      <c r="B9383" s="1" t="s">
        <v>276</v>
      </c>
      <c r="C9383" s="1" t="s">
        <v>18126</v>
      </c>
      <c r="D9383" s="1" t="s">
        <v>60</v>
      </c>
      <c r="E9383" s="1" t="s">
        <v>23</v>
      </c>
      <c r="F9383" s="4">
        <v>12</v>
      </c>
      <c r="G9383" s="4"/>
      <c r="H9383" s="4">
        <v>29.8</v>
      </c>
      <c r="I9383" s="4"/>
      <c r="J9383" s="4"/>
      <c r="K9383" s="4"/>
      <c r="L9383" s="4"/>
      <c r="M9383" s="4"/>
      <c r="N9383" s="4"/>
      <c r="O9383" s="4"/>
      <c r="Q9383" s="8">
        <f t="shared" si="146"/>
        <v>0.597315436241611</v>
      </c>
      <c r="T9383" s="4">
        <v>113</v>
      </c>
      <c r="U9383" s="4">
        <v>8</v>
      </c>
      <c r="W9383" s="4">
        <v>8</v>
      </c>
      <c r="X9383" s="4">
        <v>2</v>
      </c>
      <c r="Y9383" s="4">
        <v>3</v>
      </c>
      <c r="Z9383" s="4">
        <v>1</v>
      </c>
      <c r="AA9383" s="1" t="s">
        <v>59</v>
      </c>
      <c r="AC9383" s="4">
        <v>107030301</v>
      </c>
      <c r="AE9383" s="1" t="s">
        <v>60</v>
      </c>
      <c r="AG9383" s="1" t="s">
        <v>60</v>
      </c>
      <c r="AH9383" s="1" t="s">
        <v>18127</v>
      </c>
    </row>
    <row r="9384" s="1" customFormat="1" ht="12.75" hidden="1" spans="1:34">
      <c r="A9384" s="4">
        <v>161589</v>
      </c>
      <c r="B9384" s="1" t="s">
        <v>4146</v>
      </c>
      <c r="C9384" s="1" t="s">
        <v>18128</v>
      </c>
      <c r="D9384" s="1" t="s">
        <v>18129</v>
      </c>
      <c r="E9384" s="1" t="s">
        <v>68</v>
      </c>
      <c r="F9384" s="4">
        <v>47.5</v>
      </c>
      <c r="G9384" s="4"/>
      <c r="H9384" s="4">
        <v>118</v>
      </c>
      <c r="I9384" s="4"/>
      <c r="J9384" s="4"/>
      <c r="K9384" s="4"/>
      <c r="L9384" s="4"/>
      <c r="M9384" s="4"/>
      <c r="N9384" s="4"/>
      <c r="O9384" s="4"/>
      <c r="P9384" s="4">
        <v>115</v>
      </c>
      <c r="Q9384" s="8">
        <f t="shared" si="146"/>
        <v>0.597457627118644</v>
      </c>
      <c r="U9384" s="4">
        <v>433</v>
      </c>
      <c r="V9384" s="4">
        <v>91</v>
      </c>
      <c r="W9384" s="4">
        <v>342</v>
      </c>
      <c r="X9384" s="4">
        <v>109</v>
      </c>
      <c r="Y9384" s="4">
        <v>297</v>
      </c>
      <c r="Z9384" s="4">
        <v>88</v>
      </c>
      <c r="AA9384" s="1" t="s">
        <v>97</v>
      </c>
      <c r="AB9384" s="4">
        <v>0</v>
      </c>
      <c r="AC9384" s="4">
        <v>107030206</v>
      </c>
      <c r="AE9384" s="1" t="s">
        <v>60</v>
      </c>
      <c r="AG9384" s="1" t="s">
        <v>60</v>
      </c>
      <c r="AH9384" s="1" t="s">
        <v>18130</v>
      </c>
    </row>
    <row r="9385" s="1" customFormat="1" ht="12.75" hidden="1" spans="1:34">
      <c r="A9385" s="4">
        <v>152923</v>
      </c>
      <c r="B9385" s="1" t="s">
        <v>9206</v>
      </c>
      <c r="C9385" s="1" t="s">
        <v>18131</v>
      </c>
      <c r="D9385" s="1" t="s">
        <v>12678</v>
      </c>
      <c r="E9385" s="1" t="s">
        <v>662</v>
      </c>
      <c r="F9385" s="4">
        <v>34.6</v>
      </c>
      <c r="G9385" s="4"/>
      <c r="H9385" s="4">
        <v>86</v>
      </c>
      <c r="I9385" s="6"/>
      <c r="J9385" s="6"/>
      <c r="K9385" s="6"/>
      <c r="L9385" s="6"/>
      <c r="M9385" s="6"/>
      <c r="N9385" s="6"/>
      <c r="O9385" s="6"/>
      <c r="Q9385" s="8">
        <f t="shared" si="146"/>
        <v>0.597674418604651</v>
      </c>
      <c r="T9385" s="4">
        <v>112</v>
      </c>
      <c r="U9385" s="4">
        <v>1.5</v>
      </c>
      <c r="W9385" s="4">
        <v>1.5</v>
      </c>
      <c r="X9385" s="4">
        <v>1</v>
      </c>
      <c r="AA9385" s="1" t="s">
        <v>59</v>
      </c>
      <c r="AC9385" s="4">
        <v>107030301</v>
      </c>
      <c r="AE9385" s="1" t="s">
        <v>60</v>
      </c>
      <c r="AG9385" s="1" t="s">
        <v>60</v>
      </c>
      <c r="AH9385" s="1" t="s">
        <v>60</v>
      </c>
    </row>
    <row r="9386" s="1" customFormat="1" ht="12.75" hidden="1" spans="1:34">
      <c r="A9386" s="4">
        <v>189663</v>
      </c>
      <c r="B9386" s="1" t="s">
        <v>7466</v>
      </c>
      <c r="C9386" s="1" t="s">
        <v>18132</v>
      </c>
      <c r="D9386" s="1" t="s">
        <v>15907</v>
      </c>
      <c r="E9386" s="1" t="s">
        <v>73</v>
      </c>
      <c r="F9386" s="4">
        <v>17.9</v>
      </c>
      <c r="G9386" s="4"/>
      <c r="H9386" s="4">
        <v>44.5</v>
      </c>
      <c r="I9386" s="6"/>
      <c r="J9386" s="6"/>
      <c r="K9386" s="6"/>
      <c r="L9386" s="6"/>
      <c r="M9386" s="6"/>
      <c r="N9386" s="6"/>
      <c r="O9386" s="6"/>
      <c r="Q9386" s="8">
        <f t="shared" si="146"/>
        <v>0.597752808988764</v>
      </c>
      <c r="U9386" s="4">
        <v>500.69</v>
      </c>
      <c r="V9386" s="4">
        <v>99</v>
      </c>
      <c r="W9386" s="4">
        <v>401.69</v>
      </c>
      <c r="X9386" s="4">
        <v>109</v>
      </c>
      <c r="Y9386" s="4">
        <v>194.91</v>
      </c>
      <c r="Z9386" s="4">
        <v>78</v>
      </c>
      <c r="AA9386" s="1" t="s">
        <v>105</v>
      </c>
      <c r="AE9386" s="1" t="s">
        <v>60</v>
      </c>
      <c r="AG9386" s="1" t="s">
        <v>60</v>
      </c>
      <c r="AH9386" s="1" t="s">
        <v>18133</v>
      </c>
    </row>
    <row r="9387" s="1" customFormat="1" ht="12.75" hidden="1" spans="1:34">
      <c r="A9387" s="4">
        <v>2868</v>
      </c>
      <c r="B9387" s="1" t="s">
        <v>16468</v>
      </c>
      <c r="C9387" s="1" t="s">
        <v>775</v>
      </c>
      <c r="D9387" s="1" t="s">
        <v>2916</v>
      </c>
      <c r="E9387" s="1" t="s">
        <v>58</v>
      </c>
      <c r="F9387" s="4">
        <v>7.2</v>
      </c>
      <c r="G9387" s="4"/>
      <c r="H9387" s="4">
        <v>17.9</v>
      </c>
      <c r="I9387" s="4"/>
      <c r="J9387" s="4"/>
      <c r="K9387" s="4"/>
      <c r="L9387" s="4"/>
      <c r="M9387" s="4"/>
      <c r="N9387" s="4"/>
      <c r="O9387" s="4"/>
      <c r="Q9387" s="8">
        <f t="shared" si="146"/>
        <v>0.597765363128492</v>
      </c>
      <c r="U9387" s="4">
        <v>135</v>
      </c>
      <c r="W9387" s="4">
        <v>135</v>
      </c>
      <c r="X9387" s="4">
        <v>63</v>
      </c>
      <c r="Y9387" s="4">
        <v>169</v>
      </c>
      <c r="Z9387" s="4">
        <v>75</v>
      </c>
      <c r="AA9387" s="1" t="s">
        <v>97</v>
      </c>
      <c r="AB9387" s="4">
        <v>2</v>
      </c>
      <c r="AC9387" s="4">
        <v>107030699</v>
      </c>
      <c r="AE9387" s="1" t="s">
        <v>60</v>
      </c>
      <c r="AG9387" s="1" t="s">
        <v>60</v>
      </c>
      <c r="AH9387" s="1" t="s">
        <v>18134</v>
      </c>
    </row>
    <row r="9388" s="1" customFormat="1" ht="12.75" hidden="1" spans="1:34">
      <c r="A9388" s="4">
        <v>49004</v>
      </c>
      <c r="B9388" s="1" t="s">
        <v>17736</v>
      </c>
      <c r="C9388" s="1" t="s">
        <v>18135</v>
      </c>
      <c r="D9388" s="1" t="s">
        <v>16567</v>
      </c>
      <c r="E9388" s="1" t="s">
        <v>68</v>
      </c>
      <c r="F9388" s="4">
        <v>5.43</v>
      </c>
      <c r="G9388" s="4"/>
      <c r="H9388" s="4">
        <v>13.5</v>
      </c>
      <c r="I9388" s="6"/>
      <c r="J9388" s="6"/>
      <c r="K9388" s="6"/>
      <c r="L9388" s="6"/>
      <c r="M9388" s="6"/>
      <c r="N9388" s="6"/>
      <c r="O9388" s="6"/>
      <c r="Q9388" s="8">
        <f t="shared" si="146"/>
        <v>0.597777777777778</v>
      </c>
      <c r="T9388" s="4">
        <v>113</v>
      </c>
      <c r="U9388" s="4">
        <v>0</v>
      </c>
      <c r="AA9388" s="1" t="s">
        <v>59</v>
      </c>
      <c r="AC9388" s="4">
        <v>107030205</v>
      </c>
      <c r="AE9388" s="1" t="s">
        <v>60</v>
      </c>
      <c r="AG9388" s="1" t="s">
        <v>60</v>
      </c>
      <c r="AH9388" s="1" t="s">
        <v>18136</v>
      </c>
    </row>
    <row r="9389" s="1" customFormat="1" ht="12.75" hidden="1" spans="1:34">
      <c r="A9389" s="4">
        <v>136065</v>
      </c>
      <c r="B9389" s="1" t="s">
        <v>10161</v>
      </c>
      <c r="C9389" s="1" t="s">
        <v>2317</v>
      </c>
      <c r="D9389" s="1" t="s">
        <v>22</v>
      </c>
      <c r="E9389" s="1" t="s">
        <v>23</v>
      </c>
      <c r="F9389" s="4">
        <v>0.37</v>
      </c>
      <c r="G9389" s="4"/>
      <c r="H9389" s="4">
        <v>0.92</v>
      </c>
      <c r="I9389" s="6"/>
      <c r="J9389" s="6"/>
      <c r="K9389" s="6"/>
      <c r="L9389" s="6"/>
      <c r="M9389" s="6"/>
      <c r="N9389" s="6"/>
      <c r="O9389" s="6"/>
      <c r="Q9389" s="8">
        <f t="shared" si="146"/>
        <v>0.597826086956522</v>
      </c>
      <c r="U9389" s="4">
        <v>279.7</v>
      </c>
      <c r="W9389" s="4">
        <v>279.7</v>
      </c>
      <c r="X9389" s="4">
        <v>6</v>
      </c>
      <c r="Y9389" s="4">
        <v>503.9</v>
      </c>
      <c r="Z9389" s="4">
        <v>6</v>
      </c>
      <c r="AA9389" s="1" t="s">
        <v>123</v>
      </c>
      <c r="AB9389" s="4">
        <v>0</v>
      </c>
      <c r="AC9389" s="4">
        <v>107030301</v>
      </c>
      <c r="AE9389" s="1" t="s">
        <v>60</v>
      </c>
      <c r="AG9389" s="1" t="s">
        <v>60</v>
      </c>
      <c r="AH9389" s="1" t="s">
        <v>60</v>
      </c>
    </row>
    <row r="9390" s="1" customFormat="1" ht="12.75" hidden="1" spans="1:34">
      <c r="A9390" s="4">
        <v>25104</v>
      </c>
      <c r="B9390" s="1" t="s">
        <v>10132</v>
      </c>
      <c r="C9390" s="1" t="s">
        <v>8951</v>
      </c>
      <c r="D9390" s="1" t="s">
        <v>64</v>
      </c>
      <c r="E9390" s="1" t="s">
        <v>23</v>
      </c>
      <c r="F9390" s="4">
        <v>0.189</v>
      </c>
      <c r="G9390" s="4"/>
      <c r="H9390" s="4">
        <v>0.47</v>
      </c>
      <c r="I9390" s="6"/>
      <c r="J9390" s="6"/>
      <c r="K9390" s="6"/>
      <c r="L9390" s="6"/>
      <c r="M9390" s="6"/>
      <c r="N9390" s="6"/>
      <c r="O9390" s="6"/>
      <c r="Q9390" s="8">
        <f t="shared" si="146"/>
        <v>0.597872340425532</v>
      </c>
      <c r="T9390" s="4">
        <v>113</v>
      </c>
      <c r="U9390" s="4">
        <v>130.99</v>
      </c>
      <c r="W9390" s="4">
        <v>130.99</v>
      </c>
      <c r="X9390" s="4">
        <v>3</v>
      </c>
      <c r="Y9390" s="4">
        <v>78.9</v>
      </c>
      <c r="Z9390" s="4">
        <v>1</v>
      </c>
      <c r="AA9390" s="1" t="s">
        <v>59</v>
      </c>
      <c r="AC9390" s="4">
        <v>107030301</v>
      </c>
      <c r="AE9390" s="1" t="s">
        <v>60</v>
      </c>
      <c r="AG9390" s="1" t="s">
        <v>60</v>
      </c>
      <c r="AH9390" s="1" t="s">
        <v>60</v>
      </c>
    </row>
    <row r="9391" s="1" customFormat="1" ht="12.75" hidden="1" spans="1:34">
      <c r="A9391" s="4">
        <v>120877</v>
      </c>
      <c r="B9391" s="1" t="s">
        <v>18137</v>
      </c>
      <c r="C9391" s="1" t="s">
        <v>1474</v>
      </c>
      <c r="D9391" s="1" t="s">
        <v>96</v>
      </c>
      <c r="E9391" s="1" t="s">
        <v>68</v>
      </c>
      <c r="F9391" s="4">
        <v>38.6</v>
      </c>
      <c r="G9391" s="4"/>
      <c r="H9391" s="4">
        <v>96</v>
      </c>
      <c r="I9391" s="6"/>
      <c r="J9391" s="6"/>
      <c r="K9391" s="6"/>
      <c r="L9391" s="6"/>
      <c r="M9391" s="6"/>
      <c r="N9391" s="6"/>
      <c r="O9391" s="6"/>
      <c r="Q9391" s="8">
        <f t="shared" si="146"/>
        <v>0.597916666666667</v>
      </c>
      <c r="T9391" s="4">
        <v>113</v>
      </c>
      <c r="U9391" s="4">
        <v>1</v>
      </c>
      <c r="W9391" s="4">
        <v>1</v>
      </c>
      <c r="X9391" s="4">
        <v>1</v>
      </c>
      <c r="AA9391" s="1" t="s">
        <v>59</v>
      </c>
      <c r="AC9391" s="4">
        <v>107030207</v>
      </c>
      <c r="AE9391" s="1" t="s">
        <v>60</v>
      </c>
      <c r="AG9391" s="1" t="s">
        <v>60</v>
      </c>
      <c r="AH9391" s="1" t="s">
        <v>18138</v>
      </c>
    </row>
    <row r="9392" s="1" customFormat="1" ht="12.75" hidden="1" spans="1:34">
      <c r="A9392" s="4">
        <v>181877</v>
      </c>
      <c r="B9392" s="1" t="s">
        <v>18139</v>
      </c>
      <c r="C9392" s="1" t="s">
        <v>18140</v>
      </c>
      <c r="D9392" s="1" t="s">
        <v>18141</v>
      </c>
      <c r="E9392" s="1" t="s">
        <v>68</v>
      </c>
      <c r="F9392" s="4">
        <v>16</v>
      </c>
      <c r="G9392" s="4"/>
      <c r="H9392" s="4">
        <v>39.8</v>
      </c>
      <c r="I9392" s="6"/>
      <c r="J9392" s="6"/>
      <c r="K9392" s="6"/>
      <c r="L9392" s="6"/>
      <c r="M9392" s="6"/>
      <c r="N9392" s="6"/>
      <c r="O9392" s="6"/>
      <c r="Q9392" s="8">
        <f t="shared" si="146"/>
        <v>0.597989949748744</v>
      </c>
      <c r="U9392" s="4">
        <v>64</v>
      </c>
      <c r="V9392" s="4">
        <v>16</v>
      </c>
      <c r="W9392" s="4">
        <v>48</v>
      </c>
      <c r="X9392" s="4">
        <v>26</v>
      </c>
      <c r="Y9392" s="4">
        <v>21</v>
      </c>
      <c r="Z9392" s="4">
        <v>7</v>
      </c>
      <c r="AA9392" s="1" t="s">
        <v>317</v>
      </c>
      <c r="AB9392" s="4">
        <v>0</v>
      </c>
      <c r="AE9392" s="1" t="s">
        <v>60</v>
      </c>
      <c r="AG9392" s="1" t="s">
        <v>60</v>
      </c>
      <c r="AH9392" s="1" t="s">
        <v>18142</v>
      </c>
    </row>
    <row r="9393" s="1" customFormat="1" ht="12.75" hidden="1" spans="1:34">
      <c r="A9393" s="4">
        <v>181878</v>
      </c>
      <c r="B9393" s="1" t="s">
        <v>18143</v>
      </c>
      <c r="C9393" s="1" t="s">
        <v>18144</v>
      </c>
      <c r="D9393" s="1" t="s">
        <v>18141</v>
      </c>
      <c r="E9393" s="1" t="s">
        <v>68</v>
      </c>
      <c r="F9393" s="4">
        <v>16</v>
      </c>
      <c r="G9393" s="4"/>
      <c r="H9393" s="4">
        <v>39.8</v>
      </c>
      <c r="I9393" s="6"/>
      <c r="J9393" s="6"/>
      <c r="K9393" s="6"/>
      <c r="L9393" s="6"/>
      <c r="M9393" s="6"/>
      <c r="N9393" s="6"/>
      <c r="O9393" s="6"/>
      <c r="Q9393" s="8">
        <f t="shared" si="146"/>
        <v>0.597989949748744</v>
      </c>
      <c r="U9393" s="4">
        <v>71</v>
      </c>
      <c r="V9393" s="4">
        <v>25</v>
      </c>
      <c r="W9393" s="4">
        <v>46</v>
      </c>
      <c r="X9393" s="4">
        <v>26</v>
      </c>
      <c r="Y9393" s="4">
        <v>21</v>
      </c>
      <c r="Z9393" s="4">
        <v>11</v>
      </c>
      <c r="AA9393" s="1" t="s">
        <v>105</v>
      </c>
      <c r="AB9393" s="4">
        <v>2</v>
      </c>
      <c r="AE9393" s="1" t="s">
        <v>60</v>
      </c>
      <c r="AG9393" s="1" t="s">
        <v>60</v>
      </c>
      <c r="AH9393" s="1" t="s">
        <v>18145</v>
      </c>
    </row>
    <row r="9394" s="1" customFormat="1" ht="12.75" hidden="1" spans="1:34">
      <c r="A9394" s="4">
        <v>181858</v>
      </c>
      <c r="B9394" s="1" t="s">
        <v>18146</v>
      </c>
      <c r="C9394" s="1" t="s">
        <v>18147</v>
      </c>
      <c r="D9394" s="1" t="s">
        <v>18141</v>
      </c>
      <c r="E9394" s="1" t="s">
        <v>68</v>
      </c>
      <c r="F9394" s="4">
        <v>16</v>
      </c>
      <c r="G9394" s="4"/>
      <c r="H9394" s="4">
        <v>39.8</v>
      </c>
      <c r="I9394" s="6"/>
      <c r="J9394" s="6"/>
      <c r="K9394" s="6"/>
      <c r="L9394" s="6"/>
      <c r="M9394" s="6"/>
      <c r="N9394" s="6"/>
      <c r="O9394" s="6"/>
      <c r="Q9394" s="8">
        <f t="shared" si="146"/>
        <v>0.597989949748744</v>
      </c>
      <c r="U9394" s="4">
        <v>55</v>
      </c>
      <c r="V9394" s="4">
        <v>4</v>
      </c>
      <c r="W9394" s="4">
        <v>51</v>
      </c>
      <c r="X9394" s="4">
        <v>27</v>
      </c>
      <c r="Y9394" s="4">
        <v>5</v>
      </c>
      <c r="Z9394" s="4">
        <v>4</v>
      </c>
      <c r="AA9394" s="1" t="s">
        <v>317</v>
      </c>
      <c r="AB9394" s="4">
        <v>0</v>
      </c>
      <c r="AE9394" s="1" t="s">
        <v>60</v>
      </c>
      <c r="AG9394" s="1" t="s">
        <v>60</v>
      </c>
      <c r="AH9394" s="1" t="s">
        <v>18148</v>
      </c>
    </row>
    <row r="9395" s="1" customFormat="1" ht="12.75" hidden="1" spans="1:34">
      <c r="A9395" s="4">
        <v>147948</v>
      </c>
      <c r="B9395" s="1" t="s">
        <v>18149</v>
      </c>
      <c r="C9395" s="1" t="s">
        <v>18150</v>
      </c>
      <c r="D9395" s="1" t="s">
        <v>18151</v>
      </c>
      <c r="E9395" s="1" t="s">
        <v>68</v>
      </c>
      <c r="F9395" s="4">
        <v>160</v>
      </c>
      <c r="G9395" s="4"/>
      <c r="H9395" s="4">
        <v>398</v>
      </c>
      <c r="I9395" s="6"/>
      <c r="J9395" s="6"/>
      <c r="K9395" s="6"/>
      <c r="L9395" s="6"/>
      <c r="M9395" s="6"/>
      <c r="N9395" s="6"/>
      <c r="O9395" s="6"/>
      <c r="Q9395" s="8">
        <f t="shared" si="146"/>
        <v>0.597989949748744</v>
      </c>
      <c r="U9395" s="4">
        <v>3</v>
      </c>
      <c r="W9395" s="4">
        <v>3</v>
      </c>
      <c r="X9395" s="4">
        <v>1</v>
      </c>
      <c r="AA9395" s="1" t="s">
        <v>114</v>
      </c>
      <c r="AB9395" s="4">
        <v>0</v>
      </c>
      <c r="AC9395" s="4">
        <v>107030205</v>
      </c>
      <c r="AE9395" s="1" t="s">
        <v>60</v>
      </c>
      <c r="AG9395" s="1" t="s">
        <v>60</v>
      </c>
      <c r="AH9395" s="1" t="s">
        <v>18152</v>
      </c>
    </row>
    <row r="9396" s="1" customFormat="1" ht="12.75" hidden="1" spans="1:34">
      <c r="A9396" s="4">
        <v>182984</v>
      </c>
      <c r="B9396" s="1" t="s">
        <v>18153</v>
      </c>
      <c r="C9396" s="1" t="s">
        <v>1659</v>
      </c>
      <c r="D9396" s="1" t="s">
        <v>15942</v>
      </c>
      <c r="E9396" s="1" t="s">
        <v>284</v>
      </c>
      <c r="F9396" s="4">
        <v>120.1</v>
      </c>
      <c r="G9396" s="4"/>
      <c r="H9396" s="4">
        <v>299</v>
      </c>
      <c r="I9396" s="6"/>
      <c r="J9396" s="6"/>
      <c r="K9396" s="6"/>
      <c r="L9396" s="6"/>
      <c r="M9396" s="6"/>
      <c r="N9396" s="6"/>
      <c r="O9396" s="6"/>
      <c r="Q9396" s="8">
        <f t="shared" si="146"/>
        <v>0.598327759197324</v>
      </c>
      <c r="U9396" s="4">
        <v>4</v>
      </c>
      <c r="W9396" s="4">
        <v>4</v>
      </c>
      <c r="X9396" s="4">
        <v>3</v>
      </c>
      <c r="AA9396" s="1" t="s">
        <v>114</v>
      </c>
      <c r="AB9396" s="4">
        <v>0</v>
      </c>
      <c r="AE9396" s="1" t="s">
        <v>60</v>
      </c>
      <c r="AG9396" s="1" t="s">
        <v>60</v>
      </c>
      <c r="AH9396" s="1" t="s">
        <v>18154</v>
      </c>
    </row>
    <row r="9397" s="1" customFormat="1" ht="12.75" hidden="1" spans="1:34">
      <c r="A9397" s="4">
        <v>51756</v>
      </c>
      <c r="B9397" s="1" t="s">
        <v>18155</v>
      </c>
      <c r="C9397" s="1" t="s">
        <v>18156</v>
      </c>
      <c r="D9397" s="1" t="s">
        <v>60</v>
      </c>
      <c r="E9397" s="1" t="s">
        <v>73</v>
      </c>
      <c r="F9397" s="4">
        <v>10.8</v>
      </c>
      <c r="G9397" s="4"/>
      <c r="H9397" s="4">
        <v>26.9</v>
      </c>
      <c r="I9397" s="6"/>
      <c r="J9397" s="6"/>
      <c r="K9397" s="6"/>
      <c r="L9397" s="6"/>
      <c r="M9397" s="6"/>
      <c r="N9397" s="6"/>
      <c r="O9397" s="6"/>
      <c r="Q9397" s="8">
        <f t="shared" si="146"/>
        <v>0.598513011152416</v>
      </c>
      <c r="T9397" s="4">
        <v>113</v>
      </c>
      <c r="U9397" s="4">
        <v>0</v>
      </c>
      <c r="AA9397" s="1" t="s">
        <v>59</v>
      </c>
      <c r="AC9397" s="4">
        <v>107022201</v>
      </c>
      <c r="AE9397" s="1" t="s">
        <v>60</v>
      </c>
      <c r="AG9397" s="1" t="s">
        <v>60</v>
      </c>
      <c r="AH9397" s="1" t="s">
        <v>18157</v>
      </c>
    </row>
    <row r="9398" s="1" customFormat="1" ht="12.75" hidden="1" spans="1:34">
      <c r="A9398" s="4">
        <v>155507</v>
      </c>
      <c r="B9398" s="1" t="s">
        <v>10210</v>
      </c>
      <c r="C9398" s="1" t="s">
        <v>1578</v>
      </c>
      <c r="D9398" s="1" t="s">
        <v>64</v>
      </c>
      <c r="E9398" s="1" t="s">
        <v>23</v>
      </c>
      <c r="F9398" s="4">
        <v>0.353</v>
      </c>
      <c r="G9398" s="4"/>
      <c r="H9398" s="4">
        <v>0.88</v>
      </c>
      <c r="I9398" s="6"/>
      <c r="J9398" s="6"/>
      <c r="K9398" s="6"/>
      <c r="L9398" s="6"/>
      <c r="M9398" s="6"/>
      <c r="N9398" s="6"/>
      <c r="O9398" s="6"/>
      <c r="Q9398" s="8">
        <f t="shared" si="146"/>
        <v>0.598863636363636</v>
      </c>
      <c r="T9398" s="4">
        <v>114</v>
      </c>
      <c r="U9398" s="4">
        <v>239.2</v>
      </c>
      <c r="W9398" s="4">
        <v>239.2</v>
      </c>
      <c r="X9398" s="4">
        <v>5</v>
      </c>
      <c r="Y9398" s="4">
        <v>750.8</v>
      </c>
      <c r="Z9398" s="4">
        <v>5</v>
      </c>
      <c r="AA9398" s="1" t="s">
        <v>123</v>
      </c>
      <c r="AB9398" s="4">
        <v>0</v>
      </c>
      <c r="AC9398" s="4">
        <v>107030301</v>
      </c>
      <c r="AE9398" s="1" t="s">
        <v>60</v>
      </c>
      <c r="AG9398" s="1" t="s">
        <v>60</v>
      </c>
      <c r="AH9398" s="1" t="s">
        <v>60</v>
      </c>
    </row>
    <row r="9399" s="1" customFormat="1" ht="12.75" hidden="1" spans="1:34">
      <c r="A9399" s="4">
        <v>166722</v>
      </c>
      <c r="B9399" s="1" t="s">
        <v>2106</v>
      </c>
      <c r="C9399" s="1" t="s">
        <v>499</v>
      </c>
      <c r="D9399" s="1" t="s">
        <v>15345</v>
      </c>
      <c r="E9399" s="1" t="s">
        <v>68</v>
      </c>
      <c r="F9399" s="4">
        <v>20.83</v>
      </c>
      <c r="G9399" s="4"/>
      <c r="H9399" s="4">
        <v>52</v>
      </c>
      <c r="I9399" s="6"/>
      <c r="J9399" s="6"/>
      <c r="K9399" s="6"/>
      <c r="L9399" s="6"/>
      <c r="M9399" s="6"/>
      <c r="N9399" s="6"/>
      <c r="O9399" s="6"/>
      <c r="Q9399" s="8">
        <f t="shared" si="146"/>
        <v>0.599423076923077</v>
      </c>
      <c r="U9399" s="4">
        <v>290</v>
      </c>
      <c r="W9399" s="4">
        <v>290</v>
      </c>
      <c r="X9399" s="4">
        <v>95</v>
      </c>
      <c r="Y9399" s="4">
        <v>211</v>
      </c>
      <c r="Z9399" s="4">
        <v>41</v>
      </c>
      <c r="AA9399" s="1" t="s">
        <v>59</v>
      </c>
      <c r="AB9399" s="4">
        <v>0</v>
      </c>
      <c r="AC9399" s="4">
        <v>107030205</v>
      </c>
      <c r="AE9399" s="1" t="s">
        <v>60</v>
      </c>
      <c r="AG9399" s="1" t="s">
        <v>60</v>
      </c>
      <c r="AH9399" s="1" t="s">
        <v>18158</v>
      </c>
    </row>
    <row r="9400" s="1" customFormat="1" ht="12.75" hidden="1" spans="1:34">
      <c r="A9400" s="4">
        <v>140541</v>
      </c>
      <c r="B9400" s="1" t="s">
        <v>12950</v>
      </c>
      <c r="C9400" s="1" t="s">
        <v>18159</v>
      </c>
      <c r="D9400" s="1" t="s">
        <v>12952</v>
      </c>
      <c r="E9400" s="1" t="s">
        <v>68</v>
      </c>
      <c r="F9400" s="4">
        <v>67.68</v>
      </c>
      <c r="G9400" s="4"/>
      <c r="H9400" s="4">
        <v>169</v>
      </c>
      <c r="I9400" s="6"/>
      <c r="J9400" s="6"/>
      <c r="K9400" s="6"/>
      <c r="L9400" s="6"/>
      <c r="M9400" s="6"/>
      <c r="N9400" s="6"/>
      <c r="O9400" s="6"/>
      <c r="Q9400" s="8">
        <f t="shared" si="146"/>
        <v>0.599526627218935</v>
      </c>
      <c r="U9400" s="4">
        <v>95</v>
      </c>
      <c r="W9400" s="4">
        <v>95</v>
      </c>
      <c r="X9400" s="4">
        <v>45</v>
      </c>
      <c r="Y9400" s="4">
        <v>17</v>
      </c>
      <c r="Z9400" s="4">
        <v>11</v>
      </c>
      <c r="AA9400" s="1" t="s">
        <v>97</v>
      </c>
      <c r="AB9400" s="4">
        <v>2</v>
      </c>
      <c r="AC9400" s="4">
        <v>107030213</v>
      </c>
      <c r="AE9400" s="1" t="s">
        <v>60</v>
      </c>
      <c r="AG9400" s="1" t="s">
        <v>60</v>
      </c>
      <c r="AH9400" s="1" t="s">
        <v>18160</v>
      </c>
    </row>
    <row r="9401" s="1" customFormat="1" ht="12.75" hidden="1" spans="1:34">
      <c r="A9401" s="4">
        <v>152916</v>
      </c>
      <c r="B9401" s="1" t="s">
        <v>9762</v>
      </c>
      <c r="C9401" s="1" t="s">
        <v>16749</v>
      </c>
      <c r="D9401" s="1" t="s">
        <v>12678</v>
      </c>
      <c r="E9401" s="1" t="s">
        <v>662</v>
      </c>
      <c r="F9401" s="4">
        <v>96.9</v>
      </c>
      <c r="G9401" s="4"/>
      <c r="H9401" s="4">
        <v>242</v>
      </c>
      <c r="I9401" s="4"/>
      <c r="J9401" s="4"/>
      <c r="K9401" s="4"/>
      <c r="L9401" s="4"/>
      <c r="M9401" s="4"/>
      <c r="N9401" s="4"/>
      <c r="O9401" s="4"/>
      <c r="Q9401" s="8">
        <f t="shared" si="146"/>
        <v>0.599586776859504</v>
      </c>
      <c r="T9401" s="4">
        <v>112</v>
      </c>
      <c r="U9401" s="4">
        <v>2</v>
      </c>
      <c r="W9401" s="4">
        <v>2</v>
      </c>
      <c r="X9401" s="4">
        <v>1</v>
      </c>
      <c r="AA9401" s="1" t="s">
        <v>59</v>
      </c>
      <c r="AC9401" s="4">
        <v>107030301</v>
      </c>
      <c r="AE9401" s="1" t="s">
        <v>60</v>
      </c>
      <c r="AG9401" s="1" t="s">
        <v>60</v>
      </c>
      <c r="AH9401" s="1" t="s">
        <v>60</v>
      </c>
    </row>
    <row r="9402" s="1" customFormat="1" ht="12.75" hidden="1" spans="1:34">
      <c r="A9402" s="4">
        <v>99795</v>
      </c>
      <c r="B9402" s="1" t="s">
        <v>18161</v>
      </c>
      <c r="C9402" s="1" t="s">
        <v>18162</v>
      </c>
      <c r="D9402" s="1" t="s">
        <v>429</v>
      </c>
      <c r="E9402" s="1" t="s">
        <v>58</v>
      </c>
      <c r="F9402" s="4">
        <v>39.235</v>
      </c>
      <c r="G9402" s="4"/>
      <c r="H9402" s="4">
        <v>98</v>
      </c>
      <c r="I9402" s="6"/>
      <c r="J9402" s="6"/>
      <c r="K9402" s="6"/>
      <c r="L9402" s="6"/>
      <c r="M9402" s="6"/>
      <c r="N9402" s="6"/>
      <c r="O9402" s="6"/>
      <c r="Q9402" s="8">
        <f t="shared" si="146"/>
        <v>0.599642857142857</v>
      </c>
      <c r="U9402" s="4">
        <v>371</v>
      </c>
      <c r="V9402" s="4">
        <v>44</v>
      </c>
      <c r="W9402" s="4">
        <v>327</v>
      </c>
      <c r="X9402" s="4">
        <v>106</v>
      </c>
      <c r="Y9402" s="4">
        <v>129</v>
      </c>
      <c r="Z9402" s="4">
        <v>49</v>
      </c>
      <c r="AA9402" s="1" t="s">
        <v>105</v>
      </c>
      <c r="AB9402" s="4">
        <v>2</v>
      </c>
      <c r="AC9402" s="4">
        <v>107030104</v>
      </c>
      <c r="AE9402" s="1" t="s">
        <v>60</v>
      </c>
      <c r="AG9402" s="1" t="s">
        <v>60</v>
      </c>
      <c r="AH9402" s="1" t="s">
        <v>18163</v>
      </c>
    </row>
    <row r="9403" s="1" customFormat="1" ht="12.75" hidden="1" spans="1:34">
      <c r="A9403" s="4">
        <v>20630</v>
      </c>
      <c r="B9403" s="1" t="s">
        <v>15353</v>
      </c>
      <c r="C9403" s="1" t="s">
        <v>63</v>
      </c>
      <c r="D9403" s="1" t="s">
        <v>93</v>
      </c>
      <c r="E9403" s="1" t="s">
        <v>23</v>
      </c>
      <c r="F9403" s="4">
        <v>2.394</v>
      </c>
      <c r="G9403" s="4"/>
      <c r="H9403" s="4">
        <v>5.98</v>
      </c>
      <c r="I9403" s="6"/>
      <c r="J9403" s="6"/>
      <c r="K9403" s="6"/>
      <c r="L9403" s="6"/>
      <c r="M9403" s="6"/>
      <c r="N9403" s="6"/>
      <c r="O9403" s="6"/>
      <c r="Q9403" s="8">
        <f t="shared" si="146"/>
        <v>0.599665551839465</v>
      </c>
      <c r="T9403" s="4">
        <v>113</v>
      </c>
      <c r="U9403" s="4">
        <v>100</v>
      </c>
      <c r="W9403" s="4">
        <v>100</v>
      </c>
      <c r="X9403" s="4">
        <v>1</v>
      </c>
      <c r="AA9403" s="1" t="s">
        <v>59</v>
      </c>
      <c r="AC9403" s="4">
        <v>107030301</v>
      </c>
      <c r="AE9403" s="1" t="s">
        <v>60</v>
      </c>
      <c r="AG9403" s="1" t="s">
        <v>60</v>
      </c>
      <c r="AH9403" s="1" t="s">
        <v>60</v>
      </c>
    </row>
    <row r="9404" s="1" customFormat="1" ht="12.75" hidden="1" spans="1:34">
      <c r="A9404" s="4">
        <v>163299</v>
      </c>
      <c r="B9404" s="1" t="s">
        <v>18164</v>
      </c>
      <c r="C9404" s="1" t="s">
        <v>18165</v>
      </c>
      <c r="D9404" s="1" t="s">
        <v>7886</v>
      </c>
      <c r="E9404" s="1" t="s">
        <v>68</v>
      </c>
      <c r="F9404" s="4">
        <v>19.21</v>
      </c>
      <c r="G9404" s="4"/>
      <c r="H9404" s="4">
        <v>48</v>
      </c>
      <c r="I9404" s="6"/>
      <c r="J9404" s="6"/>
      <c r="K9404" s="6"/>
      <c r="L9404" s="6"/>
      <c r="M9404" s="6"/>
      <c r="N9404" s="6"/>
      <c r="O9404" s="6"/>
      <c r="Q9404" s="8">
        <f t="shared" si="146"/>
        <v>0.599791666666667</v>
      </c>
      <c r="T9404" s="4">
        <v>114</v>
      </c>
      <c r="U9404" s="4">
        <v>0</v>
      </c>
      <c r="AA9404" s="1" t="s">
        <v>59</v>
      </c>
      <c r="AC9404" s="4">
        <v>1030299</v>
      </c>
      <c r="AE9404" s="1" t="s">
        <v>60</v>
      </c>
      <c r="AG9404" s="1" t="s">
        <v>60</v>
      </c>
      <c r="AH9404" s="1" t="s">
        <v>18166</v>
      </c>
    </row>
    <row r="9405" s="1" customFormat="1" ht="12.75" hidden="1" spans="1:34">
      <c r="A9405" s="4">
        <v>118954</v>
      </c>
      <c r="B9405" s="1" t="s">
        <v>6918</v>
      </c>
      <c r="C9405" s="1" t="s">
        <v>18167</v>
      </c>
      <c r="D9405" s="1" t="s">
        <v>2041</v>
      </c>
      <c r="E9405" s="1" t="s">
        <v>68</v>
      </c>
      <c r="F9405" s="4">
        <v>10.72</v>
      </c>
      <c r="G9405" s="4"/>
      <c r="H9405" s="4">
        <v>26.8</v>
      </c>
      <c r="I9405" s="6"/>
      <c r="J9405" s="6"/>
      <c r="K9405" s="6"/>
      <c r="L9405" s="6"/>
      <c r="M9405" s="6"/>
      <c r="N9405" s="6"/>
      <c r="O9405" s="6"/>
      <c r="Q9405" s="8">
        <f t="shared" si="146"/>
        <v>0.6</v>
      </c>
      <c r="U9405" s="4">
        <v>2715</v>
      </c>
      <c r="V9405" s="4">
        <v>1172</v>
      </c>
      <c r="W9405" s="4">
        <v>1543</v>
      </c>
      <c r="X9405" s="4">
        <v>112</v>
      </c>
      <c r="Y9405" s="4">
        <v>5095</v>
      </c>
      <c r="Z9405" s="4">
        <v>112</v>
      </c>
      <c r="AA9405" s="1" t="s">
        <v>105</v>
      </c>
      <c r="AB9405" s="4">
        <v>6</v>
      </c>
      <c r="AC9405" s="4">
        <v>107030206</v>
      </c>
      <c r="AE9405" s="1" t="s">
        <v>60</v>
      </c>
      <c r="AG9405" s="1" t="s">
        <v>304</v>
      </c>
      <c r="AH9405" s="1" t="s">
        <v>18168</v>
      </c>
    </row>
    <row r="9406" s="1" customFormat="1" ht="12.75" hidden="1" spans="1:34">
      <c r="A9406" s="4">
        <v>162154</v>
      </c>
      <c r="B9406" s="1" t="s">
        <v>7551</v>
      </c>
      <c r="C9406" s="1" t="s">
        <v>18169</v>
      </c>
      <c r="D9406" s="1" t="s">
        <v>14001</v>
      </c>
      <c r="E9406" s="1" t="s">
        <v>23</v>
      </c>
      <c r="F9406" s="4">
        <v>4.2</v>
      </c>
      <c r="G9406" s="4"/>
      <c r="H9406" s="4">
        <v>10.5</v>
      </c>
      <c r="I9406" s="6"/>
      <c r="J9406" s="6"/>
      <c r="K9406" s="6"/>
      <c r="L9406" s="6"/>
      <c r="M9406" s="6"/>
      <c r="N9406" s="6"/>
      <c r="O9406" s="6"/>
      <c r="Q9406" s="8">
        <f t="shared" si="146"/>
        <v>0.6</v>
      </c>
      <c r="U9406" s="4">
        <v>177.2</v>
      </c>
      <c r="W9406" s="4">
        <v>177.2</v>
      </c>
      <c r="X9406" s="4">
        <v>12</v>
      </c>
      <c r="Y9406" s="4">
        <v>44</v>
      </c>
      <c r="Z9406" s="4">
        <v>8</v>
      </c>
      <c r="AA9406" s="1" t="s">
        <v>123</v>
      </c>
      <c r="AB9406" s="4">
        <v>0</v>
      </c>
      <c r="AC9406" s="4">
        <v>107030301</v>
      </c>
      <c r="AE9406" s="1" t="s">
        <v>60</v>
      </c>
      <c r="AG9406" s="1" t="s">
        <v>60</v>
      </c>
      <c r="AH9406" s="1" t="s">
        <v>60</v>
      </c>
    </row>
    <row r="9407" s="1" customFormat="1" ht="12.75" hidden="1" spans="1:34">
      <c r="A9407" s="4">
        <v>165184</v>
      </c>
      <c r="B9407" s="1" t="s">
        <v>1038</v>
      </c>
      <c r="C9407" s="1" t="s">
        <v>18170</v>
      </c>
      <c r="D9407" s="1" t="s">
        <v>7886</v>
      </c>
      <c r="E9407" s="1" t="s">
        <v>68</v>
      </c>
      <c r="F9407" s="4">
        <v>67.2</v>
      </c>
      <c r="G9407" s="4"/>
      <c r="H9407" s="4">
        <v>168</v>
      </c>
      <c r="I9407" s="4"/>
      <c r="J9407" s="4"/>
      <c r="K9407" s="4"/>
      <c r="L9407" s="4"/>
      <c r="M9407" s="4"/>
      <c r="N9407" s="4"/>
      <c r="O9407" s="4"/>
      <c r="Q9407" s="8">
        <f t="shared" si="146"/>
        <v>0.6</v>
      </c>
      <c r="T9407" s="4">
        <v>114</v>
      </c>
      <c r="U9407" s="4">
        <v>0</v>
      </c>
      <c r="AA9407" s="1" t="s">
        <v>97</v>
      </c>
      <c r="AB9407" s="4">
        <v>2</v>
      </c>
      <c r="AC9407" s="4">
        <v>103020899</v>
      </c>
      <c r="AE9407" s="1" t="s">
        <v>60</v>
      </c>
      <c r="AG9407" s="1" t="s">
        <v>60</v>
      </c>
      <c r="AH9407" s="1" t="s">
        <v>18171</v>
      </c>
    </row>
    <row r="9408" s="1" customFormat="1" ht="12.75" hidden="1" spans="1:34">
      <c r="A9408" s="4">
        <v>179673</v>
      </c>
      <c r="B9408" s="1" t="s">
        <v>18172</v>
      </c>
      <c r="C9408" s="1" t="s">
        <v>846</v>
      </c>
      <c r="D9408" s="1" t="s">
        <v>18173</v>
      </c>
      <c r="E9408" s="1" t="s">
        <v>88</v>
      </c>
      <c r="F9408" s="4">
        <v>7.6</v>
      </c>
      <c r="G9408" s="4"/>
      <c r="H9408" s="4">
        <v>19</v>
      </c>
      <c r="I9408" s="6"/>
      <c r="J9408" s="6"/>
      <c r="K9408" s="6"/>
      <c r="L9408" s="6"/>
      <c r="M9408" s="6"/>
      <c r="N9408" s="6"/>
      <c r="O9408" s="6"/>
      <c r="Q9408" s="8">
        <f t="shared" si="146"/>
        <v>0.6</v>
      </c>
      <c r="U9408" s="4">
        <v>242</v>
      </c>
      <c r="V9408" s="4">
        <v>61</v>
      </c>
      <c r="W9408" s="4">
        <v>181</v>
      </c>
      <c r="X9408" s="4">
        <v>85</v>
      </c>
      <c r="Y9408" s="4">
        <v>34</v>
      </c>
      <c r="Z9408" s="4">
        <v>24</v>
      </c>
      <c r="AA9408" s="1" t="s">
        <v>105</v>
      </c>
      <c r="AB9408" s="4">
        <v>3</v>
      </c>
      <c r="AC9408" s="4">
        <v>107030119</v>
      </c>
      <c r="AE9408" s="1" t="s">
        <v>60</v>
      </c>
      <c r="AG9408" s="1" t="s">
        <v>60</v>
      </c>
      <c r="AH9408" s="1" t="s">
        <v>18174</v>
      </c>
    </row>
    <row r="9409" s="1" customFormat="1" ht="12.75" hidden="1" spans="1:34">
      <c r="A9409" s="4">
        <v>175373</v>
      </c>
      <c r="B9409" s="1" t="s">
        <v>5827</v>
      </c>
      <c r="C9409" s="1" t="s">
        <v>18175</v>
      </c>
      <c r="D9409" s="1" t="s">
        <v>1288</v>
      </c>
      <c r="E9409" s="1" t="s">
        <v>68</v>
      </c>
      <c r="F9409" s="4">
        <v>63.2</v>
      </c>
      <c r="G9409" s="4"/>
      <c r="H9409" s="4">
        <v>158</v>
      </c>
      <c r="I9409" s="6"/>
      <c r="J9409" s="6"/>
      <c r="K9409" s="6"/>
      <c r="L9409" s="6"/>
      <c r="M9409" s="6"/>
      <c r="N9409" s="6"/>
      <c r="O9409" s="6"/>
      <c r="Q9409" s="8">
        <f t="shared" si="146"/>
        <v>0.6</v>
      </c>
      <c r="U9409" s="4">
        <v>45</v>
      </c>
      <c r="W9409" s="4">
        <v>45</v>
      </c>
      <c r="X9409" s="4">
        <v>22</v>
      </c>
      <c r="Y9409" s="4">
        <v>56</v>
      </c>
      <c r="Z9409" s="4">
        <v>18</v>
      </c>
      <c r="AA9409" s="1" t="s">
        <v>114</v>
      </c>
      <c r="AB9409" s="4">
        <v>0</v>
      </c>
      <c r="AE9409" s="1" t="s">
        <v>60</v>
      </c>
      <c r="AG9409" s="1" t="s">
        <v>60</v>
      </c>
      <c r="AH9409" s="1" t="s">
        <v>18176</v>
      </c>
    </row>
    <row r="9410" s="1" customFormat="1" ht="12.75" hidden="1" spans="1:34">
      <c r="A9410" s="4">
        <v>183229</v>
      </c>
      <c r="B9410" s="1" t="s">
        <v>18177</v>
      </c>
      <c r="C9410" s="1" t="s">
        <v>18178</v>
      </c>
      <c r="D9410" s="1" t="s">
        <v>18179</v>
      </c>
      <c r="E9410" s="1" t="s">
        <v>68</v>
      </c>
      <c r="F9410" s="4">
        <v>71.2</v>
      </c>
      <c r="G9410" s="4"/>
      <c r="H9410" s="4">
        <v>178</v>
      </c>
      <c r="I9410" s="6"/>
      <c r="J9410" s="6"/>
      <c r="K9410" s="6"/>
      <c r="L9410" s="6"/>
      <c r="M9410" s="6"/>
      <c r="N9410" s="6"/>
      <c r="O9410" s="6"/>
      <c r="Q9410" s="8">
        <f t="shared" ref="Q9410:Q9473" si="147">(H9410-F9410)/H9410</f>
        <v>0.6</v>
      </c>
      <c r="U9410" s="4">
        <v>229.6</v>
      </c>
      <c r="V9410" s="4">
        <v>26</v>
      </c>
      <c r="W9410" s="4">
        <v>203.6</v>
      </c>
      <c r="X9410" s="4">
        <v>104</v>
      </c>
      <c r="Y9410" s="4">
        <v>6</v>
      </c>
      <c r="Z9410" s="4">
        <v>5</v>
      </c>
      <c r="AA9410" s="1" t="s">
        <v>105</v>
      </c>
      <c r="AB9410" s="4">
        <v>2</v>
      </c>
      <c r="AE9410" s="1" t="s">
        <v>60</v>
      </c>
      <c r="AG9410" s="1" t="s">
        <v>60</v>
      </c>
      <c r="AH9410" s="1" t="s">
        <v>18180</v>
      </c>
    </row>
    <row r="9411" s="1" customFormat="1" ht="12.75" hidden="1" spans="1:34">
      <c r="A9411" s="4">
        <v>183230</v>
      </c>
      <c r="B9411" s="1" t="s">
        <v>18177</v>
      </c>
      <c r="C9411" s="1" t="s">
        <v>18181</v>
      </c>
      <c r="D9411" s="1" t="s">
        <v>18179</v>
      </c>
      <c r="E9411" s="1" t="s">
        <v>68</v>
      </c>
      <c r="F9411" s="4">
        <v>47.2</v>
      </c>
      <c r="G9411" s="4"/>
      <c r="H9411" s="4">
        <v>118</v>
      </c>
      <c r="I9411" s="6"/>
      <c r="J9411" s="6"/>
      <c r="K9411" s="6"/>
      <c r="L9411" s="6"/>
      <c r="M9411" s="6"/>
      <c r="N9411" s="6"/>
      <c r="O9411" s="6"/>
      <c r="Q9411" s="8">
        <f t="shared" si="147"/>
        <v>0.6</v>
      </c>
      <c r="U9411" s="4">
        <v>253</v>
      </c>
      <c r="V9411" s="4">
        <v>68</v>
      </c>
      <c r="W9411" s="4">
        <v>185</v>
      </c>
      <c r="X9411" s="4">
        <v>104</v>
      </c>
      <c r="Y9411" s="4">
        <v>17</v>
      </c>
      <c r="Z9411" s="4">
        <v>16</v>
      </c>
      <c r="AA9411" s="1" t="s">
        <v>105</v>
      </c>
      <c r="AB9411" s="4">
        <v>2</v>
      </c>
      <c r="AE9411" s="1" t="s">
        <v>60</v>
      </c>
      <c r="AG9411" s="1" t="s">
        <v>60</v>
      </c>
      <c r="AH9411" s="1" t="s">
        <v>18182</v>
      </c>
    </row>
    <row r="9412" s="1" customFormat="1" ht="12.75" hidden="1" spans="1:34">
      <c r="A9412" s="4">
        <v>183231</v>
      </c>
      <c r="B9412" s="1" t="s">
        <v>18177</v>
      </c>
      <c r="C9412" s="1" t="s">
        <v>18183</v>
      </c>
      <c r="D9412" s="1" t="s">
        <v>18179</v>
      </c>
      <c r="E9412" s="1" t="s">
        <v>68</v>
      </c>
      <c r="F9412" s="4">
        <v>23.6</v>
      </c>
      <c r="G9412" s="4"/>
      <c r="H9412" s="4">
        <v>59</v>
      </c>
      <c r="I9412" s="4"/>
      <c r="J9412" s="4"/>
      <c r="K9412" s="4"/>
      <c r="L9412" s="4"/>
      <c r="M9412" s="4"/>
      <c r="N9412" s="4"/>
      <c r="O9412" s="4"/>
      <c r="Q9412" s="8">
        <f t="shared" si="147"/>
        <v>0.6</v>
      </c>
      <c r="U9412" s="4">
        <v>188</v>
      </c>
      <c r="V9412" s="4">
        <v>2</v>
      </c>
      <c r="W9412" s="4">
        <v>186</v>
      </c>
      <c r="X9412" s="4">
        <v>102</v>
      </c>
      <c r="Y9412" s="4">
        <v>39</v>
      </c>
      <c r="Z9412" s="4">
        <v>21</v>
      </c>
      <c r="AA9412" s="1" t="s">
        <v>105</v>
      </c>
      <c r="AB9412" s="4">
        <v>3</v>
      </c>
      <c r="AE9412" s="1" t="s">
        <v>60</v>
      </c>
      <c r="AG9412" s="1" t="s">
        <v>60</v>
      </c>
      <c r="AH9412" s="1" t="s">
        <v>18184</v>
      </c>
    </row>
    <row r="9413" s="1" customFormat="1" ht="12.75" hidden="1" spans="1:34">
      <c r="A9413" s="4">
        <v>183232</v>
      </c>
      <c r="B9413" s="1" t="s">
        <v>18177</v>
      </c>
      <c r="C9413" s="1" t="s">
        <v>18185</v>
      </c>
      <c r="D9413" s="1" t="s">
        <v>18179</v>
      </c>
      <c r="E9413" s="1" t="s">
        <v>68</v>
      </c>
      <c r="F9413" s="4">
        <v>27.6</v>
      </c>
      <c r="G9413" s="4"/>
      <c r="H9413" s="4">
        <v>69</v>
      </c>
      <c r="I9413" s="4"/>
      <c r="J9413" s="4"/>
      <c r="K9413" s="4"/>
      <c r="L9413" s="4"/>
      <c r="M9413" s="4"/>
      <c r="N9413" s="4"/>
      <c r="O9413" s="4"/>
      <c r="Q9413" s="8">
        <f t="shared" si="147"/>
        <v>0.6</v>
      </c>
      <c r="U9413" s="4">
        <v>253</v>
      </c>
      <c r="V9413" s="4">
        <v>61</v>
      </c>
      <c r="W9413" s="4">
        <v>192</v>
      </c>
      <c r="X9413" s="4">
        <v>106</v>
      </c>
      <c r="Y9413" s="4">
        <v>16</v>
      </c>
      <c r="Z9413" s="4">
        <v>14</v>
      </c>
      <c r="AA9413" s="1" t="s">
        <v>105</v>
      </c>
      <c r="AB9413" s="4">
        <v>3</v>
      </c>
      <c r="AE9413" s="1" t="s">
        <v>60</v>
      </c>
      <c r="AG9413" s="1" t="s">
        <v>60</v>
      </c>
      <c r="AH9413" s="1" t="s">
        <v>18186</v>
      </c>
    </row>
    <row r="9414" s="1" customFormat="1" ht="12.75" hidden="1" spans="1:34">
      <c r="A9414" s="4">
        <v>183233</v>
      </c>
      <c r="B9414" s="1" t="s">
        <v>18177</v>
      </c>
      <c r="C9414" s="1" t="s">
        <v>18187</v>
      </c>
      <c r="D9414" s="1" t="s">
        <v>18179</v>
      </c>
      <c r="E9414" s="1" t="s">
        <v>68</v>
      </c>
      <c r="F9414" s="4">
        <v>46.4</v>
      </c>
      <c r="G9414" s="4"/>
      <c r="H9414" s="4">
        <v>116</v>
      </c>
      <c r="I9414" s="6"/>
      <c r="J9414" s="6"/>
      <c r="K9414" s="6"/>
      <c r="L9414" s="6"/>
      <c r="M9414" s="6"/>
      <c r="N9414" s="6"/>
      <c r="O9414" s="6"/>
      <c r="Q9414" s="8">
        <f t="shared" si="147"/>
        <v>0.6</v>
      </c>
      <c r="U9414" s="4">
        <v>253</v>
      </c>
      <c r="V9414" s="4">
        <v>60</v>
      </c>
      <c r="W9414" s="4">
        <v>193</v>
      </c>
      <c r="X9414" s="4">
        <v>105</v>
      </c>
      <c r="Y9414" s="4">
        <v>16</v>
      </c>
      <c r="Z9414" s="4">
        <v>10</v>
      </c>
      <c r="AA9414" s="1" t="s">
        <v>105</v>
      </c>
      <c r="AB9414" s="4">
        <v>3</v>
      </c>
      <c r="AE9414" s="1" t="s">
        <v>60</v>
      </c>
      <c r="AG9414" s="1" t="s">
        <v>60</v>
      </c>
      <c r="AH9414" s="1" t="s">
        <v>18188</v>
      </c>
    </row>
    <row r="9415" s="1" customFormat="1" ht="12.75" hidden="1" spans="1:34">
      <c r="A9415" s="4">
        <v>183228</v>
      </c>
      <c r="B9415" s="1" t="s">
        <v>18177</v>
      </c>
      <c r="C9415" s="1" t="s">
        <v>18189</v>
      </c>
      <c r="D9415" s="1" t="s">
        <v>18179</v>
      </c>
      <c r="E9415" s="1" t="s">
        <v>68</v>
      </c>
      <c r="F9415" s="4">
        <v>19.2</v>
      </c>
      <c r="G9415" s="4"/>
      <c r="H9415" s="4">
        <v>48</v>
      </c>
      <c r="I9415" s="6"/>
      <c r="J9415" s="6"/>
      <c r="K9415" s="6"/>
      <c r="L9415" s="6"/>
      <c r="M9415" s="6"/>
      <c r="N9415" s="6"/>
      <c r="O9415" s="6"/>
      <c r="Q9415" s="8">
        <f t="shared" si="147"/>
        <v>0.6</v>
      </c>
      <c r="U9415" s="4">
        <v>223</v>
      </c>
      <c r="V9415" s="4">
        <v>26</v>
      </c>
      <c r="W9415" s="4">
        <v>197</v>
      </c>
      <c r="X9415" s="4">
        <v>101</v>
      </c>
      <c r="Y9415" s="4">
        <v>46</v>
      </c>
      <c r="Z9415" s="4">
        <v>27</v>
      </c>
      <c r="AA9415" s="1" t="s">
        <v>105</v>
      </c>
      <c r="AB9415" s="4">
        <v>3</v>
      </c>
      <c r="AE9415" s="1" t="s">
        <v>60</v>
      </c>
      <c r="AG9415" s="1" t="s">
        <v>60</v>
      </c>
      <c r="AH9415" s="1" t="s">
        <v>18190</v>
      </c>
    </row>
    <row r="9416" s="1" customFormat="1" ht="12.75" hidden="1" spans="1:34">
      <c r="A9416" s="4">
        <v>183234</v>
      </c>
      <c r="B9416" s="1" t="s">
        <v>18177</v>
      </c>
      <c r="C9416" s="1" t="s">
        <v>18191</v>
      </c>
      <c r="D9416" s="1" t="s">
        <v>18179</v>
      </c>
      <c r="E9416" s="1" t="s">
        <v>68</v>
      </c>
      <c r="F9416" s="4">
        <v>27.6</v>
      </c>
      <c r="G9416" s="4"/>
      <c r="H9416" s="4">
        <v>69</v>
      </c>
      <c r="I9416" s="6"/>
      <c r="J9416" s="6"/>
      <c r="K9416" s="6"/>
      <c r="L9416" s="6"/>
      <c r="M9416" s="6"/>
      <c r="N9416" s="6"/>
      <c r="O9416" s="6"/>
      <c r="Q9416" s="8">
        <f t="shared" si="147"/>
        <v>0.6</v>
      </c>
      <c r="U9416" s="4">
        <v>233</v>
      </c>
      <c r="V9416" s="4">
        <v>35</v>
      </c>
      <c r="W9416" s="4">
        <v>198</v>
      </c>
      <c r="X9416" s="4">
        <v>102</v>
      </c>
      <c r="Y9416" s="4">
        <v>23</v>
      </c>
      <c r="Z9416" s="4">
        <v>10</v>
      </c>
      <c r="AA9416" s="1" t="s">
        <v>105</v>
      </c>
      <c r="AB9416" s="4">
        <v>3</v>
      </c>
      <c r="AE9416" s="1" t="s">
        <v>60</v>
      </c>
      <c r="AG9416" s="1" t="s">
        <v>60</v>
      </c>
      <c r="AH9416" s="1" t="s">
        <v>18192</v>
      </c>
    </row>
    <row r="9417" s="1" customFormat="1" ht="12.75" hidden="1" spans="1:34">
      <c r="A9417" s="4">
        <v>183235</v>
      </c>
      <c r="B9417" s="1" t="s">
        <v>18177</v>
      </c>
      <c r="C9417" s="1" t="s">
        <v>18193</v>
      </c>
      <c r="D9417" s="1" t="s">
        <v>18179</v>
      </c>
      <c r="E9417" s="1" t="s">
        <v>68</v>
      </c>
      <c r="F9417" s="4">
        <v>27.6</v>
      </c>
      <c r="G9417" s="4"/>
      <c r="H9417" s="4">
        <v>69</v>
      </c>
      <c r="I9417" s="6"/>
      <c r="J9417" s="6"/>
      <c r="K9417" s="6"/>
      <c r="L9417" s="6"/>
      <c r="M9417" s="6"/>
      <c r="N9417" s="6"/>
      <c r="O9417" s="6"/>
      <c r="Q9417" s="8">
        <f t="shared" si="147"/>
        <v>0.6</v>
      </c>
      <c r="U9417" s="4">
        <v>246</v>
      </c>
      <c r="V9417" s="4">
        <v>57</v>
      </c>
      <c r="W9417" s="4">
        <v>189</v>
      </c>
      <c r="X9417" s="4">
        <v>103</v>
      </c>
      <c r="Y9417" s="4">
        <v>27</v>
      </c>
      <c r="Z9417" s="4">
        <v>20</v>
      </c>
      <c r="AA9417" s="1" t="s">
        <v>105</v>
      </c>
      <c r="AB9417" s="4">
        <v>3</v>
      </c>
      <c r="AE9417" s="1" t="s">
        <v>60</v>
      </c>
      <c r="AG9417" s="1" t="s">
        <v>60</v>
      </c>
      <c r="AH9417" s="1" t="s">
        <v>18194</v>
      </c>
    </row>
    <row r="9418" s="1" customFormat="1" ht="12.75" hidden="1" spans="1:34">
      <c r="A9418" s="4">
        <v>183902</v>
      </c>
      <c r="B9418" s="1" t="s">
        <v>14389</v>
      </c>
      <c r="C9418" s="1" t="s">
        <v>1368</v>
      </c>
      <c r="D9418" s="1" t="s">
        <v>18195</v>
      </c>
      <c r="E9418" s="1" t="s">
        <v>68</v>
      </c>
      <c r="F9418" s="4">
        <v>47.2</v>
      </c>
      <c r="G9418" s="4"/>
      <c r="H9418" s="4">
        <v>118</v>
      </c>
      <c r="I9418" s="6"/>
      <c r="J9418" s="6"/>
      <c r="K9418" s="6"/>
      <c r="L9418" s="6"/>
      <c r="M9418" s="6"/>
      <c r="N9418" s="6"/>
      <c r="O9418" s="6"/>
      <c r="Q9418" s="8">
        <f t="shared" si="147"/>
        <v>0.6</v>
      </c>
      <c r="U9418" s="4">
        <v>132</v>
      </c>
      <c r="V9418" s="4">
        <v>61</v>
      </c>
      <c r="W9418" s="4">
        <v>71</v>
      </c>
      <c r="X9418" s="4">
        <v>25</v>
      </c>
      <c r="Y9418" s="4">
        <v>4</v>
      </c>
      <c r="Z9418" s="4">
        <v>2</v>
      </c>
      <c r="AA9418" s="1" t="s">
        <v>59</v>
      </c>
      <c r="AB9418" s="4">
        <v>0</v>
      </c>
      <c r="AE9418" s="1" t="s">
        <v>60</v>
      </c>
      <c r="AG9418" s="1" t="s">
        <v>60</v>
      </c>
      <c r="AH9418" s="1" t="s">
        <v>18196</v>
      </c>
    </row>
    <row r="9419" s="1" customFormat="1" ht="12.75" hidden="1" spans="1:34">
      <c r="A9419" s="4">
        <v>182985</v>
      </c>
      <c r="B9419" s="1" t="s">
        <v>18197</v>
      </c>
      <c r="C9419" s="1" t="s">
        <v>7805</v>
      </c>
      <c r="D9419" s="1" t="s">
        <v>15942</v>
      </c>
      <c r="E9419" s="1" t="s">
        <v>284</v>
      </c>
      <c r="F9419" s="4">
        <v>119.6</v>
      </c>
      <c r="G9419" s="4"/>
      <c r="H9419" s="4">
        <v>299</v>
      </c>
      <c r="I9419" s="6"/>
      <c r="J9419" s="6"/>
      <c r="K9419" s="6"/>
      <c r="L9419" s="6"/>
      <c r="M9419" s="6"/>
      <c r="N9419" s="6"/>
      <c r="O9419" s="6"/>
      <c r="Q9419" s="8">
        <f t="shared" si="147"/>
        <v>0.6</v>
      </c>
      <c r="U9419" s="4">
        <v>30</v>
      </c>
      <c r="W9419" s="4">
        <v>30</v>
      </c>
      <c r="X9419" s="4">
        <v>3</v>
      </c>
      <c r="AA9419" s="1" t="s">
        <v>114</v>
      </c>
      <c r="AB9419" s="4">
        <v>0</v>
      </c>
      <c r="AE9419" s="1" t="s">
        <v>60</v>
      </c>
      <c r="AG9419" s="1" t="s">
        <v>60</v>
      </c>
      <c r="AH9419" s="1" t="s">
        <v>18198</v>
      </c>
    </row>
    <row r="9420" s="1" customFormat="1" ht="12.75" hidden="1" spans="1:34">
      <c r="A9420" s="4">
        <v>182986</v>
      </c>
      <c r="B9420" s="1" t="s">
        <v>18199</v>
      </c>
      <c r="C9420" s="1" t="s">
        <v>7805</v>
      </c>
      <c r="D9420" s="1" t="s">
        <v>15942</v>
      </c>
      <c r="E9420" s="1" t="s">
        <v>11006</v>
      </c>
      <c r="F9420" s="4">
        <v>119.6</v>
      </c>
      <c r="G9420" s="4"/>
      <c r="H9420" s="4">
        <v>299</v>
      </c>
      <c r="I9420" s="4"/>
      <c r="J9420" s="4"/>
      <c r="K9420" s="4"/>
      <c r="L9420" s="4"/>
      <c r="M9420" s="4"/>
      <c r="N9420" s="4"/>
      <c r="O9420" s="4"/>
      <c r="Q9420" s="8">
        <f t="shared" si="147"/>
        <v>0.6</v>
      </c>
      <c r="U9420" s="4">
        <v>27</v>
      </c>
      <c r="W9420" s="4">
        <v>27</v>
      </c>
      <c r="X9420" s="4">
        <v>3</v>
      </c>
      <c r="AA9420" s="1" t="s">
        <v>114</v>
      </c>
      <c r="AB9420" s="4">
        <v>0</v>
      </c>
      <c r="AE9420" s="1" t="s">
        <v>60</v>
      </c>
      <c r="AG9420" s="1" t="s">
        <v>60</v>
      </c>
      <c r="AH9420" s="1" t="s">
        <v>18200</v>
      </c>
    </row>
    <row r="9421" s="1" customFormat="1" ht="12.75" hidden="1" spans="1:34">
      <c r="A9421" s="4">
        <v>182987</v>
      </c>
      <c r="B9421" s="1" t="s">
        <v>18201</v>
      </c>
      <c r="C9421" s="1" t="s">
        <v>7805</v>
      </c>
      <c r="D9421" s="1" t="s">
        <v>15942</v>
      </c>
      <c r="E9421" s="1" t="s">
        <v>284</v>
      </c>
      <c r="F9421" s="4">
        <v>119.6</v>
      </c>
      <c r="G9421" s="4"/>
      <c r="H9421" s="4">
        <v>299</v>
      </c>
      <c r="I9421" s="6"/>
      <c r="J9421" s="6"/>
      <c r="K9421" s="6"/>
      <c r="L9421" s="6"/>
      <c r="M9421" s="6"/>
      <c r="N9421" s="6"/>
      <c r="O9421" s="6"/>
      <c r="Q9421" s="8">
        <f t="shared" si="147"/>
        <v>0.6</v>
      </c>
      <c r="U9421" s="4">
        <v>0</v>
      </c>
      <c r="AA9421" s="1" t="s">
        <v>114</v>
      </c>
      <c r="AB9421" s="4">
        <v>0</v>
      </c>
      <c r="AE9421" s="1" t="s">
        <v>60</v>
      </c>
      <c r="AG9421" s="1" t="s">
        <v>60</v>
      </c>
      <c r="AH9421" s="1" t="s">
        <v>18202</v>
      </c>
    </row>
    <row r="9422" s="1" customFormat="1" ht="12.75" hidden="1" spans="1:34">
      <c r="A9422" s="4">
        <v>186874</v>
      </c>
      <c r="B9422" s="1" t="s">
        <v>18203</v>
      </c>
      <c r="C9422" s="1" t="s">
        <v>796</v>
      </c>
      <c r="D9422" s="1" t="s">
        <v>1085</v>
      </c>
      <c r="E9422" s="1" t="s">
        <v>68</v>
      </c>
      <c r="F9422" s="4">
        <v>12.8</v>
      </c>
      <c r="G9422" s="4"/>
      <c r="H9422" s="4">
        <v>32</v>
      </c>
      <c r="I9422" s="6"/>
      <c r="J9422" s="6"/>
      <c r="K9422" s="6"/>
      <c r="L9422" s="6"/>
      <c r="M9422" s="6"/>
      <c r="N9422" s="6"/>
      <c r="O9422" s="6"/>
      <c r="Q9422" s="8">
        <f t="shared" si="147"/>
        <v>0.6</v>
      </c>
      <c r="U9422" s="4">
        <v>374</v>
      </c>
      <c r="V9422" s="4">
        <v>299</v>
      </c>
      <c r="W9422" s="4">
        <v>75</v>
      </c>
      <c r="X9422" s="4">
        <v>35</v>
      </c>
      <c r="Y9422" s="4">
        <v>42</v>
      </c>
      <c r="Z9422" s="4">
        <v>4</v>
      </c>
      <c r="AA9422" s="1" t="s">
        <v>105</v>
      </c>
      <c r="AB9422" s="4">
        <v>3</v>
      </c>
      <c r="AE9422" s="1" t="s">
        <v>60</v>
      </c>
      <c r="AG9422" s="1" t="s">
        <v>60</v>
      </c>
      <c r="AH9422" s="1" t="s">
        <v>18204</v>
      </c>
    </row>
    <row r="9423" s="1" customFormat="1" ht="12.75" hidden="1" spans="1:34">
      <c r="A9423" s="4">
        <v>176472</v>
      </c>
      <c r="B9423" s="1" t="s">
        <v>18205</v>
      </c>
      <c r="C9423" s="1" t="s">
        <v>18206</v>
      </c>
      <c r="D9423" s="1" t="s">
        <v>1761</v>
      </c>
      <c r="E9423" s="1" t="s">
        <v>68</v>
      </c>
      <c r="F9423" s="4">
        <v>28</v>
      </c>
      <c r="G9423" s="4"/>
      <c r="H9423" s="4">
        <v>70</v>
      </c>
      <c r="I9423" s="6"/>
      <c r="J9423" s="6"/>
      <c r="K9423" s="6"/>
      <c r="L9423" s="6"/>
      <c r="M9423" s="6"/>
      <c r="N9423" s="6"/>
      <c r="O9423" s="6"/>
      <c r="Q9423" s="8">
        <f t="shared" si="147"/>
        <v>0.6</v>
      </c>
      <c r="U9423" s="4">
        <v>193</v>
      </c>
      <c r="V9423" s="4">
        <v>43</v>
      </c>
      <c r="W9423" s="4">
        <v>150</v>
      </c>
      <c r="X9423" s="4">
        <v>73</v>
      </c>
      <c r="Y9423" s="4">
        <v>6</v>
      </c>
      <c r="Z9423" s="4">
        <v>6</v>
      </c>
      <c r="AA9423" s="1" t="s">
        <v>105</v>
      </c>
      <c r="AB9423" s="4">
        <v>3</v>
      </c>
      <c r="AE9423" s="1" t="s">
        <v>60</v>
      </c>
      <c r="AG9423" s="1" t="s">
        <v>60</v>
      </c>
      <c r="AH9423" s="1" t="s">
        <v>60</v>
      </c>
    </row>
    <row r="9424" s="1" customFormat="1" ht="12.75" hidden="1" spans="1:34">
      <c r="A9424" s="4">
        <v>188705</v>
      </c>
      <c r="B9424" s="1" t="s">
        <v>18207</v>
      </c>
      <c r="C9424" s="1" t="s">
        <v>18208</v>
      </c>
      <c r="D9424" s="1" t="s">
        <v>18209</v>
      </c>
      <c r="E9424" s="1" t="s">
        <v>68</v>
      </c>
      <c r="F9424" s="4">
        <v>27.6</v>
      </c>
      <c r="G9424" s="4"/>
      <c r="H9424" s="4">
        <v>69</v>
      </c>
      <c r="I9424" s="6"/>
      <c r="J9424" s="6"/>
      <c r="K9424" s="6"/>
      <c r="L9424" s="6"/>
      <c r="M9424" s="6"/>
      <c r="N9424" s="6"/>
      <c r="O9424" s="6"/>
      <c r="Q9424" s="8">
        <f t="shared" si="147"/>
        <v>0.6</v>
      </c>
      <c r="U9424" s="4">
        <v>194</v>
      </c>
      <c r="V9424" s="4">
        <v>15</v>
      </c>
      <c r="W9424" s="4">
        <v>179</v>
      </c>
      <c r="X9424" s="4">
        <v>54</v>
      </c>
      <c r="AA9424" s="1" t="s">
        <v>97</v>
      </c>
      <c r="AB9424" s="4">
        <v>2</v>
      </c>
      <c r="AE9424" s="1" t="s">
        <v>60</v>
      </c>
      <c r="AG9424" s="1" t="s">
        <v>60</v>
      </c>
      <c r="AH9424" s="1" t="s">
        <v>18210</v>
      </c>
    </row>
    <row r="9425" s="1" customFormat="1" ht="12.75" hidden="1" spans="1:34">
      <c r="A9425" s="4">
        <v>587</v>
      </c>
      <c r="B9425" s="1" t="s">
        <v>18211</v>
      </c>
      <c r="C9425" s="1" t="s">
        <v>18212</v>
      </c>
      <c r="D9425" s="1" t="s">
        <v>3475</v>
      </c>
      <c r="E9425" s="1" t="s">
        <v>68</v>
      </c>
      <c r="F9425" s="4">
        <v>9.2</v>
      </c>
      <c r="G9425" s="4"/>
      <c r="H9425" s="4">
        <v>23</v>
      </c>
      <c r="I9425" s="6"/>
      <c r="J9425" s="6"/>
      <c r="K9425" s="6"/>
      <c r="L9425" s="6"/>
      <c r="M9425" s="6"/>
      <c r="N9425" s="6"/>
      <c r="O9425" s="6"/>
      <c r="Q9425" s="8">
        <f t="shared" si="147"/>
        <v>0.6</v>
      </c>
      <c r="U9425" s="4">
        <v>1140</v>
      </c>
      <c r="V9425" s="4">
        <v>500</v>
      </c>
      <c r="W9425" s="4">
        <v>640</v>
      </c>
      <c r="X9425" s="4">
        <v>113</v>
      </c>
      <c r="Y9425" s="4">
        <v>1446</v>
      </c>
      <c r="Z9425" s="4">
        <v>110</v>
      </c>
      <c r="AA9425" s="1" t="s">
        <v>105</v>
      </c>
      <c r="AB9425" s="4">
        <v>3</v>
      </c>
      <c r="AC9425" s="4">
        <v>107030215</v>
      </c>
      <c r="AD9425" s="4">
        <v>1</v>
      </c>
      <c r="AE9425" s="1" t="s">
        <v>2433</v>
      </c>
      <c r="AF9425" s="4">
        <v>1</v>
      </c>
      <c r="AG9425" s="1" t="s">
        <v>60</v>
      </c>
      <c r="AH9425" s="1" t="s">
        <v>18213</v>
      </c>
    </row>
    <row r="9426" s="1" customFormat="1" ht="12.75" hidden="1" spans="1:34">
      <c r="A9426" s="4">
        <v>9083</v>
      </c>
      <c r="B9426" s="1" t="s">
        <v>18214</v>
      </c>
      <c r="C9426" s="1" t="s">
        <v>18215</v>
      </c>
      <c r="D9426" s="1" t="s">
        <v>1561</v>
      </c>
      <c r="E9426" s="1" t="s">
        <v>68</v>
      </c>
      <c r="F9426" s="4">
        <v>11.6</v>
      </c>
      <c r="G9426" s="4"/>
      <c r="H9426" s="4">
        <v>29</v>
      </c>
      <c r="I9426" s="6"/>
      <c r="J9426" s="6"/>
      <c r="K9426" s="6"/>
      <c r="L9426" s="6"/>
      <c r="M9426" s="6"/>
      <c r="N9426" s="6"/>
      <c r="O9426" s="6"/>
      <c r="P9426" s="4">
        <v>27</v>
      </c>
      <c r="Q9426" s="8">
        <f t="shared" si="147"/>
        <v>0.6</v>
      </c>
      <c r="U9426" s="4">
        <v>720</v>
      </c>
      <c r="V9426" s="4">
        <v>286</v>
      </c>
      <c r="W9426" s="4">
        <v>434</v>
      </c>
      <c r="X9426" s="4">
        <v>110</v>
      </c>
      <c r="Y9426" s="4">
        <v>837</v>
      </c>
      <c r="Z9426" s="4">
        <v>101</v>
      </c>
      <c r="AA9426" s="1" t="s">
        <v>105</v>
      </c>
      <c r="AB9426" s="4">
        <v>2</v>
      </c>
      <c r="AC9426" s="4">
        <v>107030111</v>
      </c>
      <c r="AE9426" s="1" t="s">
        <v>60</v>
      </c>
      <c r="AG9426" s="1" t="s">
        <v>60</v>
      </c>
      <c r="AH9426" s="1" t="s">
        <v>18216</v>
      </c>
    </row>
    <row r="9427" s="1" customFormat="1" ht="12.75" hidden="1" spans="1:34">
      <c r="A9427" s="4">
        <v>25564</v>
      </c>
      <c r="B9427" s="1" t="s">
        <v>10056</v>
      </c>
      <c r="C9427" s="1" t="s">
        <v>1126</v>
      </c>
      <c r="D9427" s="1" t="s">
        <v>5142</v>
      </c>
      <c r="E9427" s="1" t="s">
        <v>23</v>
      </c>
      <c r="F9427" s="4">
        <v>0.68</v>
      </c>
      <c r="G9427" s="4"/>
      <c r="H9427" s="4">
        <v>1.7</v>
      </c>
      <c r="I9427" s="6"/>
      <c r="J9427" s="6"/>
      <c r="K9427" s="6"/>
      <c r="L9427" s="6"/>
      <c r="M9427" s="6"/>
      <c r="N9427" s="6"/>
      <c r="O9427" s="6"/>
      <c r="Q9427" s="8">
        <f t="shared" si="147"/>
        <v>0.6</v>
      </c>
      <c r="T9427" s="4">
        <v>113</v>
      </c>
      <c r="U9427" s="4">
        <v>957.65</v>
      </c>
      <c r="W9427" s="4">
        <v>957.65</v>
      </c>
      <c r="X9427" s="4">
        <v>18</v>
      </c>
      <c r="Y9427" s="4">
        <v>2443.8</v>
      </c>
      <c r="Z9427" s="4">
        <v>14</v>
      </c>
      <c r="AA9427" s="1" t="s">
        <v>123</v>
      </c>
      <c r="AB9427" s="4">
        <v>0</v>
      </c>
      <c r="AC9427" s="4">
        <v>107030301</v>
      </c>
      <c r="AE9427" s="1" t="s">
        <v>60</v>
      </c>
      <c r="AG9427" s="1" t="s">
        <v>60</v>
      </c>
      <c r="AH9427" s="1" t="s">
        <v>60</v>
      </c>
    </row>
    <row r="9428" s="1" customFormat="1" ht="12.75" hidden="1" spans="1:34">
      <c r="A9428" s="4">
        <v>38622</v>
      </c>
      <c r="B9428" s="1" t="s">
        <v>9137</v>
      </c>
      <c r="C9428" s="1" t="s">
        <v>18217</v>
      </c>
      <c r="D9428" s="1" t="s">
        <v>16000</v>
      </c>
      <c r="E9428" s="1" t="s">
        <v>68</v>
      </c>
      <c r="F9428" s="4">
        <v>560</v>
      </c>
      <c r="G9428" s="4"/>
      <c r="H9428" s="4">
        <v>1400</v>
      </c>
      <c r="I9428" s="6"/>
      <c r="J9428" s="6"/>
      <c r="K9428" s="6"/>
      <c r="L9428" s="6"/>
      <c r="M9428" s="6"/>
      <c r="N9428" s="6"/>
      <c r="O9428" s="6"/>
      <c r="Q9428" s="8">
        <f t="shared" si="147"/>
        <v>0.6</v>
      </c>
      <c r="T9428" s="4">
        <v>113</v>
      </c>
      <c r="U9428" s="4">
        <v>9</v>
      </c>
      <c r="W9428" s="4">
        <v>9</v>
      </c>
      <c r="X9428" s="4">
        <v>5</v>
      </c>
      <c r="Y9428" s="4">
        <v>1</v>
      </c>
      <c r="Z9428" s="4">
        <v>1</v>
      </c>
      <c r="AA9428" s="1" t="s">
        <v>114</v>
      </c>
      <c r="AB9428" s="4">
        <v>0</v>
      </c>
      <c r="AC9428" s="4">
        <v>107030301</v>
      </c>
      <c r="AE9428" s="1" t="s">
        <v>60</v>
      </c>
      <c r="AG9428" s="1" t="s">
        <v>60</v>
      </c>
      <c r="AH9428" s="1" t="s">
        <v>60</v>
      </c>
    </row>
    <row r="9429" s="1" customFormat="1" ht="12.75" hidden="1" spans="1:34">
      <c r="A9429" s="4">
        <v>25971</v>
      </c>
      <c r="B9429" s="1" t="s">
        <v>10289</v>
      </c>
      <c r="C9429" s="1" t="s">
        <v>1126</v>
      </c>
      <c r="D9429" s="1" t="s">
        <v>93</v>
      </c>
      <c r="E9429" s="1" t="s">
        <v>23</v>
      </c>
      <c r="F9429" s="4">
        <v>0.16</v>
      </c>
      <c r="G9429" s="4"/>
      <c r="H9429" s="4">
        <v>0.4</v>
      </c>
      <c r="I9429" s="6"/>
      <c r="J9429" s="6"/>
      <c r="K9429" s="6"/>
      <c r="L9429" s="6"/>
      <c r="M9429" s="6"/>
      <c r="N9429" s="6"/>
      <c r="O9429" s="6"/>
      <c r="Q9429" s="8">
        <f t="shared" si="147"/>
        <v>0.6</v>
      </c>
      <c r="U9429" s="4">
        <v>1949.31</v>
      </c>
      <c r="W9429" s="4">
        <v>1949.31</v>
      </c>
      <c r="X9429" s="4">
        <v>19</v>
      </c>
      <c r="Y9429" s="4">
        <v>1515.99</v>
      </c>
      <c r="Z9429" s="4">
        <v>15</v>
      </c>
      <c r="AA9429" s="1" t="s">
        <v>123</v>
      </c>
      <c r="AB9429" s="4">
        <v>0</v>
      </c>
      <c r="AC9429" s="4">
        <v>107030301</v>
      </c>
      <c r="AE9429" s="1" t="s">
        <v>60</v>
      </c>
      <c r="AG9429" s="1" t="s">
        <v>60</v>
      </c>
      <c r="AH9429" s="1" t="s">
        <v>60</v>
      </c>
    </row>
    <row r="9430" s="1" customFormat="1" ht="12.75" hidden="1" spans="1:34">
      <c r="A9430" s="4">
        <v>13694</v>
      </c>
      <c r="B9430" s="1" t="s">
        <v>18218</v>
      </c>
      <c r="C9430" s="1" t="s">
        <v>4885</v>
      </c>
      <c r="D9430" s="1" t="s">
        <v>3994</v>
      </c>
      <c r="E9430" s="1" t="s">
        <v>68</v>
      </c>
      <c r="F9430" s="4">
        <v>3.8</v>
      </c>
      <c r="G9430" s="4"/>
      <c r="H9430" s="4">
        <v>9.5</v>
      </c>
      <c r="I9430" s="6"/>
      <c r="J9430" s="6"/>
      <c r="K9430" s="6"/>
      <c r="L9430" s="6"/>
      <c r="M9430" s="6"/>
      <c r="N9430" s="6"/>
      <c r="O9430" s="6"/>
      <c r="Q9430" s="8">
        <f t="shared" si="147"/>
        <v>0.6</v>
      </c>
      <c r="U9430" s="4">
        <v>270</v>
      </c>
      <c r="V9430" s="4">
        <v>13</v>
      </c>
      <c r="W9430" s="4">
        <v>257</v>
      </c>
      <c r="X9430" s="4">
        <v>103</v>
      </c>
      <c r="Y9430" s="4">
        <v>193</v>
      </c>
      <c r="Z9430" s="4">
        <v>69</v>
      </c>
      <c r="AA9430" s="1" t="s">
        <v>105</v>
      </c>
      <c r="AB9430" s="4">
        <v>2</v>
      </c>
      <c r="AC9430" s="4">
        <v>107030101</v>
      </c>
      <c r="AE9430" s="1" t="s">
        <v>60</v>
      </c>
      <c r="AG9430" s="1" t="s">
        <v>60</v>
      </c>
      <c r="AH9430" s="1" t="s">
        <v>18219</v>
      </c>
    </row>
    <row r="9431" s="1" customFormat="1" ht="12.75" hidden="1" spans="1:34">
      <c r="A9431" s="4">
        <v>49013</v>
      </c>
      <c r="B9431" s="1" t="s">
        <v>10600</v>
      </c>
      <c r="C9431" s="1" t="s">
        <v>18220</v>
      </c>
      <c r="D9431" s="1" t="s">
        <v>5005</v>
      </c>
      <c r="E9431" s="1" t="s">
        <v>88</v>
      </c>
      <c r="F9431" s="4">
        <v>10.4</v>
      </c>
      <c r="G9431" s="4"/>
      <c r="H9431" s="4">
        <v>26</v>
      </c>
      <c r="I9431" s="6"/>
      <c r="J9431" s="6"/>
      <c r="K9431" s="6"/>
      <c r="L9431" s="6"/>
      <c r="M9431" s="6"/>
      <c r="N9431" s="6"/>
      <c r="O9431" s="6"/>
      <c r="P9431" s="4">
        <v>24.8</v>
      </c>
      <c r="Q9431" s="8">
        <f t="shared" si="147"/>
        <v>0.6</v>
      </c>
      <c r="U9431" s="4">
        <v>413</v>
      </c>
      <c r="W9431" s="4">
        <v>413</v>
      </c>
      <c r="X9431" s="4">
        <v>112</v>
      </c>
      <c r="Y9431" s="4">
        <v>302</v>
      </c>
      <c r="Z9431" s="4">
        <v>100</v>
      </c>
      <c r="AA9431" s="1" t="s">
        <v>105</v>
      </c>
      <c r="AB9431" s="4">
        <v>2</v>
      </c>
      <c r="AC9431" s="4">
        <v>107030499</v>
      </c>
      <c r="AE9431" s="1" t="s">
        <v>60</v>
      </c>
      <c r="AG9431" s="1" t="s">
        <v>304</v>
      </c>
      <c r="AH9431" s="1" t="s">
        <v>18221</v>
      </c>
    </row>
    <row r="9432" s="1" customFormat="1" ht="12.75" hidden="1" spans="1:34">
      <c r="A9432" s="4">
        <v>31440</v>
      </c>
      <c r="B9432" s="1" t="s">
        <v>18222</v>
      </c>
      <c r="C9432" s="1" t="s">
        <v>179</v>
      </c>
      <c r="D9432" s="1" t="s">
        <v>129</v>
      </c>
      <c r="E9432" s="1" t="s">
        <v>68</v>
      </c>
      <c r="F9432" s="4">
        <v>15.2</v>
      </c>
      <c r="G9432" s="4"/>
      <c r="H9432" s="4">
        <v>38</v>
      </c>
      <c r="I9432" s="6"/>
      <c r="J9432" s="6"/>
      <c r="K9432" s="6"/>
      <c r="L9432" s="6"/>
      <c r="M9432" s="6"/>
      <c r="N9432" s="6"/>
      <c r="O9432" s="6"/>
      <c r="Q9432" s="8">
        <f t="shared" si="147"/>
        <v>0.6</v>
      </c>
      <c r="U9432" s="4">
        <v>738</v>
      </c>
      <c r="V9432" s="4">
        <v>60</v>
      </c>
      <c r="W9432" s="4">
        <v>678</v>
      </c>
      <c r="X9432" s="4">
        <v>111</v>
      </c>
      <c r="Y9432" s="4">
        <v>566</v>
      </c>
      <c r="Z9432" s="4">
        <v>72</v>
      </c>
      <c r="AA9432" s="1" t="s">
        <v>105</v>
      </c>
      <c r="AB9432" s="4">
        <v>3</v>
      </c>
      <c r="AC9432" s="4">
        <v>107030110</v>
      </c>
      <c r="AE9432" s="1" t="s">
        <v>60</v>
      </c>
      <c r="AG9432" s="1" t="s">
        <v>60</v>
      </c>
      <c r="AH9432" s="1" t="s">
        <v>18223</v>
      </c>
    </row>
    <row r="9433" s="1" customFormat="1" ht="12.75" hidden="1" spans="1:34">
      <c r="A9433" s="4">
        <v>74380</v>
      </c>
      <c r="B9433" s="1" t="s">
        <v>18224</v>
      </c>
      <c r="C9433" s="1" t="s">
        <v>18225</v>
      </c>
      <c r="D9433" s="1" t="s">
        <v>18226</v>
      </c>
      <c r="E9433" s="1" t="s">
        <v>68</v>
      </c>
      <c r="F9433" s="4">
        <v>8</v>
      </c>
      <c r="G9433" s="4"/>
      <c r="H9433" s="4">
        <v>20</v>
      </c>
      <c r="I9433" s="6"/>
      <c r="J9433" s="6"/>
      <c r="K9433" s="6"/>
      <c r="L9433" s="6"/>
      <c r="M9433" s="6"/>
      <c r="N9433" s="6"/>
      <c r="O9433" s="6"/>
      <c r="Q9433" s="8">
        <f t="shared" si="147"/>
        <v>0.6</v>
      </c>
      <c r="U9433" s="4">
        <v>325</v>
      </c>
      <c r="V9433" s="4">
        <v>11</v>
      </c>
      <c r="W9433" s="4">
        <v>314</v>
      </c>
      <c r="X9433" s="4">
        <v>101</v>
      </c>
      <c r="Y9433" s="4">
        <v>149</v>
      </c>
      <c r="Z9433" s="4">
        <v>54</v>
      </c>
      <c r="AA9433" s="1" t="s">
        <v>105</v>
      </c>
      <c r="AB9433" s="4">
        <v>2</v>
      </c>
      <c r="AC9433" s="4">
        <v>107030206</v>
      </c>
      <c r="AE9433" s="1" t="s">
        <v>60</v>
      </c>
      <c r="AG9433" s="1" t="s">
        <v>60</v>
      </c>
      <c r="AH9433" s="1" t="s">
        <v>18227</v>
      </c>
    </row>
    <row r="9434" s="1" customFormat="1" ht="12.75" hidden="1" spans="1:34">
      <c r="A9434" s="4">
        <v>40922</v>
      </c>
      <c r="B9434" s="1" t="s">
        <v>10267</v>
      </c>
      <c r="C9434" s="1" t="s">
        <v>1126</v>
      </c>
      <c r="D9434" s="1" t="s">
        <v>93</v>
      </c>
      <c r="E9434" s="1" t="s">
        <v>23</v>
      </c>
      <c r="F9434" s="4">
        <v>0.28</v>
      </c>
      <c r="G9434" s="4"/>
      <c r="H9434" s="4">
        <v>0.7</v>
      </c>
      <c r="I9434" s="6"/>
      <c r="J9434" s="6"/>
      <c r="K9434" s="6"/>
      <c r="L9434" s="6"/>
      <c r="M9434" s="6"/>
      <c r="N9434" s="6"/>
      <c r="O9434" s="6"/>
      <c r="Q9434" s="8">
        <f t="shared" si="147"/>
        <v>0.6</v>
      </c>
      <c r="U9434" s="4">
        <v>3348.6</v>
      </c>
      <c r="V9434" s="4">
        <v>1100</v>
      </c>
      <c r="W9434" s="4">
        <v>2248.6</v>
      </c>
      <c r="X9434" s="4">
        <v>30</v>
      </c>
      <c r="Y9434" s="4">
        <v>3516.73</v>
      </c>
      <c r="Z9434" s="4">
        <v>18</v>
      </c>
      <c r="AA9434" s="1" t="s">
        <v>123</v>
      </c>
      <c r="AB9434" s="4">
        <v>0</v>
      </c>
      <c r="AC9434" s="4">
        <v>107030301</v>
      </c>
      <c r="AE9434" s="1" t="s">
        <v>60</v>
      </c>
      <c r="AG9434" s="1" t="s">
        <v>60</v>
      </c>
      <c r="AH9434" s="1" t="s">
        <v>60</v>
      </c>
    </row>
    <row r="9435" s="1" customFormat="1" ht="12.75" hidden="1" spans="1:34">
      <c r="A9435" s="4">
        <v>40995</v>
      </c>
      <c r="B9435" s="1" t="s">
        <v>17033</v>
      </c>
      <c r="C9435" s="1" t="s">
        <v>18228</v>
      </c>
      <c r="D9435" s="1" t="s">
        <v>9977</v>
      </c>
      <c r="E9435" s="1" t="s">
        <v>58</v>
      </c>
      <c r="F9435" s="4">
        <v>51.2</v>
      </c>
      <c r="G9435" s="4"/>
      <c r="H9435" s="4">
        <v>128</v>
      </c>
      <c r="I9435" s="4"/>
      <c r="J9435" s="4"/>
      <c r="K9435" s="4"/>
      <c r="L9435" s="4"/>
      <c r="M9435" s="4"/>
      <c r="N9435" s="4"/>
      <c r="O9435" s="4"/>
      <c r="Q9435" s="8">
        <f t="shared" si="147"/>
        <v>0.6</v>
      </c>
      <c r="U9435" s="4">
        <v>189</v>
      </c>
      <c r="V9435" s="4">
        <v>43</v>
      </c>
      <c r="W9435" s="4">
        <v>146</v>
      </c>
      <c r="X9435" s="4">
        <v>98</v>
      </c>
      <c r="Y9435" s="4">
        <v>3</v>
      </c>
      <c r="Z9435" s="4">
        <v>3</v>
      </c>
      <c r="AA9435" s="1" t="s">
        <v>59</v>
      </c>
      <c r="AC9435" s="4">
        <v>107030104</v>
      </c>
      <c r="AE9435" s="1" t="s">
        <v>60</v>
      </c>
      <c r="AG9435" s="1" t="s">
        <v>60</v>
      </c>
      <c r="AH9435" s="1" t="s">
        <v>18229</v>
      </c>
    </row>
    <row r="9436" s="1" customFormat="1" ht="12.75" hidden="1" spans="1:34">
      <c r="A9436" s="4">
        <v>59973</v>
      </c>
      <c r="B9436" s="1" t="s">
        <v>18230</v>
      </c>
      <c r="C9436" s="1" t="s">
        <v>18231</v>
      </c>
      <c r="D9436" s="1" t="s">
        <v>1761</v>
      </c>
      <c r="E9436" s="1" t="s">
        <v>68</v>
      </c>
      <c r="F9436" s="4">
        <v>63.2</v>
      </c>
      <c r="G9436" s="4"/>
      <c r="H9436" s="4">
        <v>158</v>
      </c>
      <c r="I9436" s="6"/>
      <c r="J9436" s="6"/>
      <c r="K9436" s="6"/>
      <c r="L9436" s="6"/>
      <c r="M9436" s="6"/>
      <c r="N9436" s="6"/>
      <c r="O9436" s="6"/>
      <c r="Q9436" s="8">
        <f t="shared" si="147"/>
        <v>0.6</v>
      </c>
      <c r="U9436" s="4">
        <v>133</v>
      </c>
      <c r="W9436" s="4">
        <v>133</v>
      </c>
      <c r="X9436" s="4">
        <v>55</v>
      </c>
      <c r="Y9436" s="4">
        <v>9</v>
      </c>
      <c r="Z9436" s="4">
        <v>9</v>
      </c>
      <c r="AA9436" s="1" t="s">
        <v>375</v>
      </c>
      <c r="AB9436" s="4">
        <v>2</v>
      </c>
      <c r="AC9436" s="4">
        <v>107030210</v>
      </c>
      <c r="AE9436" s="1" t="s">
        <v>60</v>
      </c>
      <c r="AG9436" s="1" t="s">
        <v>60</v>
      </c>
      <c r="AH9436" s="1" t="s">
        <v>18232</v>
      </c>
    </row>
    <row r="9437" s="1" customFormat="1" ht="12.75" hidden="1" spans="1:34">
      <c r="A9437" s="4">
        <v>96799</v>
      </c>
      <c r="B9437" s="1" t="s">
        <v>9695</v>
      </c>
      <c r="C9437" s="1" t="s">
        <v>18233</v>
      </c>
      <c r="D9437" s="1" t="s">
        <v>166</v>
      </c>
      <c r="E9437" s="1" t="s">
        <v>68</v>
      </c>
      <c r="F9437" s="4">
        <v>8.8</v>
      </c>
      <c r="G9437" s="4"/>
      <c r="H9437" s="4">
        <v>22</v>
      </c>
      <c r="I9437" s="6"/>
      <c r="J9437" s="6"/>
      <c r="K9437" s="6"/>
      <c r="L9437" s="6"/>
      <c r="M9437" s="6"/>
      <c r="N9437" s="6"/>
      <c r="O9437" s="6"/>
      <c r="P9437" s="4">
        <v>21</v>
      </c>
      <c r="Q9437" s="8">
        <f t="shared" si="147"/>
        <v>0.6</v>
      </c>
      <c r="U9437" s="4">
        <v>923</v>
      </c>
      <c r="V9437" s="4">
        <v>283</v>
      </c>
      <c r="W9437" s="4">
        <v>640</v>
      </c>
      <c r="X9437" s="4">
        <v>102</v>
      </c>
      <c r="Y9437" s="4">
        <v>1793</v>
      </c>
      <c r="Z9437" s="4">
        <v>109</v>
      </c>
      <c r="AA9437" s="1" t="s">
        <v>105</v>
      </c>
      <c r="AB9437" s="4">
        <v>4</v>
      </c>
      <c r="AC9437" s="4">
        <v>107030205</v>
      </c>
      <c r="AE9437" s="1" t="s">
        <v>60</v>
      </c>
      <c r="AG9437" s="1" t="s">
        <v>60</v>
      </c>
      <c r="AH9437" s="1" t="s">
        <v>18234</v>
      </c>
    </row>
    <row r="9438" s="1" customFormat="1" ht="12.75" hidden="1" spans="1:34">
      <c r="A9438" s="4">
        <v>54126</v>
      </c>
      <c r="B9438" s="1" t="s">
        <v>5193</v>
      </c>
      <c r="C9438" s="1" t="s">
        <v>18235</v>
      </c>
      <c r="D9438" s="1" t="s">
        <v>1437</v>
      </c>
      <c r="E9438" s="1" t="s">
        <v>58</v>
      </c>
      <c r="F9438" s="4">
        <v>8.6</v>
      </c>
      <c r="G9438" s="4"/>
      <c r="H9438" s="4">
        <v>21.5</v>
      </c>
      <c r="I9438" s="6"/>
      <c r="J9438" s="6"/>
      <c r="K9438" s="6"/>
      <c r="L9438" s="6"/>
      <c r="M9438" s="6"/>
      <c r="N9438" s="6"/>
      <c r="O9438" s="6"/>
      <c r="P9438" s="4">
        <v>20</v>
      </c>
      <c r="Q9438" s="8">
        <f t="shared" si="147"/>
        <v>0.6</v>
      </c>
      <c r="U9438" s="4">
        <v>623</v>
      </c>
      <c r="W9438" s="4">
        <v>623</v>
      </c>
      <c r="X9438" s="4">
        <v>112</v>
      </c>
      <c r="Y9438" s="4">
        <v>323</v>
      </c>
      <c r="Z9438" s="4">
        <v>85</v>
      </c>
      <c r="AA9438" s="1" t="s">
        <v>105</v>
      </c>
      <c r="AB9438" s="4">
        <v>3</v>
      </c>
      <c r="AC9438" s="4">
        <v>107030403</v>
      </c>
      <c r="AE9438" s="1" t="s">
        <v>60</v>
      </c>
      <c r="AG9438" s="1" t="s">
        <v>60</v>
      </c>
      <c r="AH9438" s="1" t="s">
        <v>18236</v>
      </c>
    </row>
    <row r="9439" s="1" customFormat="1" ht="12.75" hidden="1" spans="1:34">
      <c r="A9439" s="4">
        <v>101185</v>
      </c>
      <c r="B9439" s="1" t="s">
        <v>7999</v>
      </c>
      <c r="C9439" s="1" t="s">
        <v>14132</v>
      </c>
      <c r="D9439" s="1" t="s">
        <v>254</v>
      </c>
      <c r="E9439" s="1" t="s">
        <v>68</v>
      </c>
      <c r="F9439" s="4">
        <v>10.4</v>
      </c>
      <c r="G9439" s="4"/>
      <c r="H9439" s="4">
        <v>26</v>
      </c>
      <c r="I9439" s="6"/>
      <c r="J9439" s="6"/>
      <c r="K9439" s="6"/>
      <c r="L9439" s="6"/>
      <c r="M9439" s="6"/>
      <c r="N9439" s="6"/>
      <c r="O9439" s="6"/>
      <c r="Q9439" s="8">
        <f t="shared" si="147"/>
        <v>0.6</v>
      </c>
      <c r="U9439" s="4">
        <v>254</v>
      </c>
      <c r="V9439" s="4">
        <v>32</v>
      </c>
      <c r="W9439" s="4">
        <v>222</v>
      </c>
      <c r="X9439" s="4">
        <v>87</v>
      </c>
      <c r="Y9439" s="4">
        <v>59</v>
      </c>
      <c r="Z9439" s="4">
        <v>30</v>
      </c>
      <c r="AA9439" s="1" t="s">
        <v>97</v>
      </c>
      <c r="AB9439" s="4">
        <v>2</v>
      </c>
      <c r="AC9439" s="4">
        <v>107030205</v>
      </c>
      <c r="AE9439" s="1" t="s">
        <v>60</v>
      </c>
      <c r="AG9439" s="1" t="s">
        <v>60</v>
      </c>
      <c r="AH9439" s="1" t="s">
        <v>18237</v>
      </c>
    </row>
    <row r="9440" s="1" customFormat="1" ht="12.75" hidden="1" spans="1:34">
      <c r="A9440" s="4">
        <v>118901</v>
      </c>
      <c r="B9440" s="1" t="s">
        <v>8044</v>
      </c>
      <c r="C9440" s="1" t="s">
        <v>18238</v>
      </c>
      <c r="D9440" s="1" t="s">
        <v>7246</v>
      </c>
      <c r="E9440" s="1" t="s">
        <v>217</v>
      </c>
      <c r="F9440" s="4">
        <v>188</v>
      </c>
      <c r="G9440" s="4"/>
      <c r="H9440" s="4">
        <v>470</v>
      </c>
      <c r="I9440" s="6"/>
      <c r="J9440" s="6"/>
      <c r="K9440" s="6"/>
      <c r="L9440" s="6"/>
      <c r="M9440" s="6"/>
      <c r="N9440" s="6"/>
      <c r="O9440" s="6"/>
      <c r="Q9440" s="8">
        <f t="shared" si="147"/>
        <v>0.6</v>
      </c>
      <c r="U9440" s="4">
        <v>32</v>
      </c>
      <c r="W9440" s="4">
        <v>32</v>
      </c>
      <c r="X9440" s="4">
        <v>29</v>
      </c>
      <c r="Y9440" s="4">
        <v>3</v>
      </c>
      <c r="Z9440" s="4">
        <v>3</v>
      </c>
      <c r="AA9440" s="1" t="s">
        <v>97</v>
      </c>
      <c r="AB9440" s="4">
        <v>0</v>
      </c>
      <c r="AC9440" s="4">
        <v>109024501</v>
      </c>
      <c r="AE9440" s="1" t="s">
        <v>60</v>
      </c>
      <c r="AG9440" s="1" t="s">
        <v>60</v>
      </c>
      <c r="AH9440" s="1" t="s">
        <v>18239</v>
      </c>
    </row>
    <row r="9441" s="1" customFormat="1" ht="12.75" hidden="1" spans="1:34">
      <c r="A9441" s="4">
        <v>124826</v>
      </c>
      <c r="B9441" s="1" t="s">
        <v>18240</v>
      </c>
      <c r="C9441" s="1" t="s">
        <v>9881</v>
      </c>
      <c r="D9441" s="1" t="s">
        <v>11345</v>
      </c>
      <c r="E9441" s="1" t="s">
        <v>68</v>
      </c>
      <c r="F9441" s="4">
        <v>11.8</v>
      </c>
      <c r="G9441" s="4"/>
      <c r="H9441" s="4">
        <v>29.5</v>
      </c>
      <c r="I9441" s="6"/>
      <c r="J9441" s="6"/>
      <c r="K9441" s="6"/>
      <c r="L9441" s="6"/>
      <c r="M9441" s="6"/>
      <c r="N9441" s="6"/>
      <c r="O9441" s="6"/>
      <c r="Q9441" s="8">
        <f t="shared" si="147"/>
        <v>0.6</v>
      </c>
      <c r="U9441" s="4">
        <v>497</v>
      </c>
      <c r="V9441" s="4">
        <v>64</v>
      </c>
      <c r="W9441" s="4">
        <v>433</v>
      </c>
      <c r="X9441" s="4">
        <v>112</v>
      </c>
      <c r="Y9441" s="4">
        <v>278</v>
      </c>
      <c r="Z9441" s="4">
        <v>88</v>
      </c>
      <c r="AA9441" s="1" t="s">
        <v>105</v>
      </c>
      <c r="AB9441" s="4">
        <v>3</v>
      </c>
      <c r="AC9441" s="4">
        <v>107030401</v>
      </c>
      <c r="AE9441" s="1" t="s">
        <v>60</v>
      </c>
      <c r="AG9441" s="1" t="s">
        <v>60</v>
      </c>
      <c r="AH9441" s="1" t="s">
        <v>18241</v>
      </c>
    </row>
    <row r="9442" s="1" customFormat="1" ht="12.75" hidden="1" spans="1:34">
      <c r="A9442" s="4">
        <v>91347</v>
      </c>
      <c r="B9442" s="1" t="s">
        <v>18242</v>
      </c>
      <c r="C9442" s="1" t="s">
        <v>23</v>
      </c>
      <c r="D9442" s="1" t="s">
        <v>17359</v>
      </c>
      <c r="E9442" s="1" t="s">
        <v>68</v>
      </c>
      <c r="F9442" s="4">
        <v>6</v>
      </c>
      <c r="G9442" s="4"/>
      <c r="H9442" s="4">
        <v>15</v>
      </c>
      <c r="I9442" s="6"/>
      <c r="J9442" s="6"/>
      <c r="K9442" s="6"/>
      <c r="L9442" s="6"/>
      <c r="M9442" s="6"/>
      <c r="N9442" s="6"/>
      <c r="O9442" s="6"/>
      <c r="P9442" s="4">
        <v>14</v>
      </c>
      <c r="Q9442" s="8">
        <f t="shared" si="147"/>
        <v>0.6</v>
      </c>
      <c r="T9442" s="4">
        <v>2</v>
      </c>
      <c r="U9442" s="4">
        <v>421</v>
      </c>
      <c r="V9442" s="4">
        <v>136</v>
      </c>
      <c r="W9442" s="4">
        <v>285</v>
      </c>
      <c r="X9442" s="4">
        <v>107</v>
      </c>
      <c r="Y9442" s="4">
        <v>371</v>
      </c>
      <c r="Z9442" s="4">
        <v>83</v>
      </c>
      <c r="AA9442" s="1" t="s">
        <v>105</v>
      </c>
      <c r="AB9442" s="4">
        <v>2</v>
      </c>
      <c r="AC9442" s="4">
        <v>107030119</v>
      </c>
      <c r="AE9442" s="1" t="s">
        <v>60</v>
      </c>
      <c r="AG9442" s="1" t="s">
        <v>60</v>
      </c>
      <c r="AH9442" s="1" t="s">
        <v>18243</v>
      </c>
    </row>
    <row r="9443" s="1" customFormat="1" ht="12.75" hidden="1" spans="1:34">
      <c r="A9443" s="4">
        <v>124829</v>
      </c>
      <c r="B9443" s="1" t="s">
        <v>18244</v>
      </c>
      <c r="C9443" s="1" t="s">
        <v>14600</v>
      </c>
      <c r="D9443" s="1" t="s">
        <v>11345</v>
      </c>
      <c r="E9443" s="1" t="s">
        <v>68</v>
      </c>
      <c r="F9443" s="4">
        <v>9</v>
      </c>
      <c r="G9443" s="4"/>
      <c r="H9443" s="4">
        <v>22.5</v>
      </c>
      <c r="I9443" s="6"/>
      <c r="J9443" s="6"/>
      <c r="K9443" s="6"/>
      <c r="L9443" s="6"/>
      <c r="M9443" s="6"/>
      <c r="N9443" s="6"/>
      <c r="O9443" s="6"/>
      <c r="Q9443" s="8">
        <f t="shared" si="147"/>
        <v>0.6</v>
      </c>
      <c r="U9443" s="4">
        <v>411</v>
      </c>
      <c r="V9443" s="4">
        <v>135</v>
      </c>
      <c r="W9443" s="4">
        <v>276</v>
      </c>
      <c r="X9443" s="4">
        <v>101</v>
      </c>
      <c r="Y9443" s="4">
        <v>283</v>
      </c>
      <c r="Z9443" s="4">
        <v>86</v>
      </c>
      <c r="AA9443" s="1" t="s">
        <v>105</v>
      </c>
      <c r="AB9443" s="4">
        <v>2</v>
      </c>
      <c r="AC9443" s="4">
        <v>107030101</v>
      </c>
      <c r="AE9443" s="1" t="s">
        <v>60</v>
      </c>
      <c r="AG9443" s="1" t="s">
        <v>60</v>
      </c>
      <c r="AH9443" s="1" t="s">
        <v>18245</v>
      </c>
    </row>
    <row r="9444" s="1" customFormat="1" ht="12.75" hidden="1" spans="1:34">
      <c r="A9444" s="4">
        <v>124625</v>
      </c>
      <c r="B9444" s="1" t="s">
        <v>18246</v>
      </c>
      <c r="C9444" s="1" t="s">
        <v>17478</v>
      </c>
      <c r="D9444" s="1" t="s">
        <v>8721</v>
      </c>
      <c r="E9444" s="1" t="s">
        <v>68</v>
      </c>
      <c r="F9444" s="4">
        <v>36</v>
      </c>
      <c r="G9444" s="4"/>
      <c r="H9444" s="4">
        <v>90</v>
      </c>
      <c r="I9444" s="6"/>
      <c r="J9444" s="6"/>
      <c r="K9444" s="6"/>
      <c r="L9444" s="6"/>
      <c r="M9444" s="6"/>
      <c r="N9444" s="6"/>
      <c r="O9444" s="6"/>
      <c r="Q9444" s="8">
        <f t="shared" si="147"/>
        <v>0.6</v>
      </c>
      <c r="U9444" s="4">
        <v>852.799</v>
      </c>
      <c r="V9444" s="4">
        <v>181</v>
      </c>
      <c r="W9444" s="4">
        <v>671.799</v>
      </c>
      <c r="X9444" s="4">
        <v>117</v>
      </c>
      <c r="Y9444" s="4">
        <v>330</v>
      </c>
      <c r="Z9444" s="4">
        <v>75</v>
      </c>
      <c r="AA9444" s="1" t="s">
        <v>97</v>
      </c>
      <c r="AB9444" s="4">
        <v>3</v>
      </c>
      <c r="AC9444" s="4">
        <v>107030301</v>
      </c>
      <c r="AE9444" s="1" t="s">
        <v>60</v>
      </c>
      <c r="AG9444" s="1" t="s">
        <v>60</v>
      </c>
      <c r="AH9444" s="1" t="s">
        <v>18247</v>
      </c>
    </row>
    <row r="9445" s="1" customFormat="1" ht="12.75" hidden="1" spans="1:34">
      <c r="A9445" s="4">
        <v>124626</v>
      </c>
      <c r="B9445" s="1" t="s">
        <v>18248</v>
      </c>
      <c r="C9445" s="1" t="s">
        <v>17478</v>
      </c>
      <c r="D9445" s="1" t="s">
        <v>8721</v>
      </c>
      <c r="E9445" s="1" t="s">
        <v>68</v>
      </c>
      <c r="F9445" s="4">
        <v>24</v>
      </c>
      <c r="G9445" s="4"/>
      <c r="H9445" s="4">
        <v>60</v>
      </c>
      <c r="I9445" s="4"/>
      <c r="J9445" s="4"/>
      <c r="K9445" s="4"/>
      <c r="L9445" s="4"/>
      <c r="M9445" s="4"/>
      <c r="N9445" s="4"/>
      <c r="O9445" s="4"/>
      <c r="P9445" s="4">
        <v>58</v>
      </c>
      <c r="Q9445" s="8">
        <f t="shared" si="147"/>
        <v>0.6</v>
      </c>
      <c r="U9445" s="4">
        <v>952.2</v>
      </c>
      <c r="V9445" s="4">
        <v>161</v>
      </c>
      <c r="W9445" s="4">
        <v>791.2</v>
      </c>
      <c r="X9445" s="4">
        <v>112</v>
      </c>
      <c r="Y9445" s="4">
        <v>1155.8</v>
      </c>
      <c r="Z9445" s="4">
        <v>96</v>
      </c>
      <c r="AA9445" s="1" t="s">
        <v>97</v>
      </c>
      <c r="AB9445" s="4">
        <v>3</v>
      </c>
      <c r="AC9445" s="4">
        <v>107030301</v>
      </c>
      <c r="AE9445" s="1" t="s">
        <v>60</v>
      </c>
      <c r="AG9445" s="1" t="s">
        <v>60</v>
      </c>
      <c r="AH9445" s="1" t="s">
        <v>18249</v>
      </c>
    </row>
    <row r="9446" s="1" customFormat="1" ht="12.75" hidden="1" spans="1:34">
      <c r="A9446" s="4">
        <v>124627</v>
      </c>
      <c r="B9446" s="1" t="s">
        <v>18250</v>
      </c>
      <c r="C9446" s="1" t="s">
        <v>8720</v>
      </c>
      <c r="D9446" s="1" t="s">
        <v>8721</v>
      </c>
      <c r="E9446" s="1" t="s">
        <v>68</v>
      </c>
      <c r="F9446" s="4">
        <v>96</v>
      </c>
      <c r="G9446" s="4"/>
      <c r="H9446" s="4">
        <v>240</v>
      </c>
      <c r="I9446" s="6"/>
      <c r="J9446" s="6"/>
      <c r="K9446" s="6"/>
      <c r="L9446" s="6"/>
      <c r="M9446" s="6"/>
      <c r="N9446" s="6"/>
      <c r="O9446" s="6"/>
      <c r="Q9446" s="8">
        <f t="shared" si="147"/>
        <v>0.6</v>
      </c>
      <c r="U9446" s="4">
        <v>604.05</v>
      </c>
      <c r="V9446" s="4">
        <v>109</v>
      </c>
      <c r="W9446" s="4">
        <v>495.05</v>
      </c>
      <c r="X9446" s="4">
        <v>114</v>
      </c>
      <c r="Y9446" s="4">
        <v>214</v>
      </c>
      <c r="Z9446" s="4">
        <v>53</v>
      </c>
      <c r="AA9446" s="1" t="s">
        <v>97</v>
      </c>
      <c r="AB9446" s="4">
        <v>3</v>
      </c>
      <c r="AC9446" s="4">
        <v>107030301</v>
      </c>
      <c r="AE9446" s="1" t="s">
        <v>60</v>
      </c>
      <c r="AG9446" s="1" t="s">
        <v>60</v>
      </c>
      <c r="AH9446" s="1" t="s">
        <v>18251</v>
      </c>
    </row>
    <row r="9447" s="1" customFormat="1" ht="12.75" hidden="1" spans="1:34">
      <c r="A9447" s="4">
        <v>124621</v>
      </c>
      <c r="B9447" s="1" t="s">
        <v>18252</v>
      </c>
      <c r="C9447" s="1" t="s">
        <v>18253</v>
      </c>
      <c r="D9447" s="1" t="s">
        <v>8721</v>
      </c>
      <c r="E9447" s="1" t="s">
        <v>68</v>
      </c>
      <c r="F9447" s="4">
        <v>36</v>
      </c>
      <c r="G9447" s="4"/>
      <c r="H9447" s="4">
        <v>90</v>
      </c>
      <c r="I9447" s="6"/>
      <c r="J9447" s="6"/>
      <c r="K9447" s="6"/>
      <c r="L9447" s="6"/>
      <c r="M9447" s="6"/>
      <c r="N9447" s="6"/>
      <c r="O9447" s="6"/>
      <c r="Q9447" s="8">
        <f t="shared" si="147"/>
        <v>0.6</v>
      </c>
      <c r="U9447" s="4">
        <v>782.7</v>
      </c>
      <c r="V9447" s="4">
        <v>291</v>
      </c>
      <c r="W9447" s="4">
        <v>491.7</v>
      </c>
      <c r="X9447" s="4">
        <v>112</v>
      </c>
      <c r="Y9447" s="4">
        <v>207</v>
      </c>
      <c r="Z9447" s="4">
        <v>55</v>
      </c>
      <c r="AA9447" s="1" t="s">
        <v>114</v>
      </c>
      <c r="AB9447" s="4">
        <v>0</v>
      </c>
      <c r="AC9447" s="4">
        <v>107030301</v>
      </c>
      <c r="AE9447" s="1" t="s">
        <v>60</v>
      </c>
      <c r="AG9447" s="1" t="s">
        <v>60</v>
      </c>
      <c r="AH9447" s="1" t="s">
        <v>18254</v>
      </c>
    </row>
    <row r="9448" s="1" customFormat="1" ht="12.75" hidden="1" spans="1:34">
      <c r="A9448" s="4">
        <v>124623</v>
      </c>
      <c r="B9448" s="1" t="s">
        <v>18255</v>
      </c>
      <c r="C9448" s="1" t="s">
        <v>18253</v>
      </c>
      <c r="D9448" s="1" t="s">
        <v>8721</v>
      </c>
      <c r="E9448" s="1" t="s">
        <v>68</v>
      </c>
      <c r="F9448" s="4">
        <v>28</v>
      </c>
      <c r="G9448" s="4"/>
      <c r="H9448" s="4">
        <v>70</v>
      </c>
      <c r="I9448" s="6"/>
      <c r="J9448" s="6"/>
      <c r="K9448" s="6"/>
      <c r="L9448" s="6"/>
      <c r="M9448" s="6"/>
      <c r="N9448" s="6"/>
      <c r="O9448" s="6"/>
      <c r="Q9448" s="8">
        <f t="shared" si="147"/>
        <v>0.6</v>
      </c>
      <c r="U9448" s="4">
        <v>900.55</v>
      </c>
      <c r="V9448" s="4">
        <v>299</v>
      </c>
      <c r="W9448" s="4">
        <v>601.55</v>
      </c>
      <c r="X9448" s="4">
        <v>111</v>
      </c>
      <c r="Y9448" s="4">
        <v>518</v>
      </c>
      <c r="Z9448" s="4">
        <v>90</v>
      </c>
      <c r="AA9448" s="1" t="s">
        <v>97</v>
      </c>
      <c r="AB9448" s="4">
        <v>3</v>
      </c>
      <c r="AC9448" s="4">
        <v>107030301</v>
      </c>
      <c r="AE9448" s="1" t="s">
        <v>60</v>
      </c>
      <c r="AG9448" s="1" t="s">
        <v>60</v>
      </c>
      <c r="AH9448" s="1" t="s">
        <v>18256</v>
      </c>
    </row>
    <row r="9449" s="1" customFormat="1" ht="12.75" hidden="1" spans="1:34">
      <c r="A9449" s="4">
        <v>124629</v>
      </c>
      <c r="B9449" s="1" t="s">
        <v>18257</v>
      </c>
      <c r="C9449" s="1" t="s">
        <v>17478</v>
      </c>
      <c r="D9449" s="1" t="s">
        <v>8721</v>
      </c>
      <c r="E9449" s="1" t="s">
        <v>68</v>
      </c>
      <c r="F9449" s="4">
        <v>34</v>
      </c>
      <c r="G9449" s="4"/>
      <c r="H9449" s="4">
        <v>85</v>
      </c>
      <c r="I9449" s="4"/>
      <c r="J9449" s="4"/>
      <c r="K9449" s="4"/>
      <c r="L9449" s="4"/>
      <c r="M9449" s="4"/>
      <c r="N9449" s="4"/>
      <c r="O9449" s="4"/>
      <c r="Q9449" s="8">
        <f t="shared" si="147"/>
        <v>0.6</v>
      </c>
      <c r="U9449" s="4">
        <v>491</v>
      </c>
      <c r="V9449" s="4">
        <v>22</v>
      </c>
      <c r="W9449" s="4">
        <v>469</v>
      </c>
      <c r="X9449" s="4">
        <v>110</v>
      </c>
      <c r="Y9449" s="4">
        <v>77</v>
      </c>
      <c r="Z9449" s="4">
        <v>27</v>
      </c>
      <c r="AA9449" s="1" t="s">
        <v>105</v>
      </c>
      <c r="AB9449" s="4">
        <v>2</v>
      </c>
      <c r="AE9449" s="1" t="s">
        <v>60</v>
      </c>
      <c r="AG9449" s="1" t="s">
        <v>60</v>
      </c>
      <c r="AH9449" s="1" t="s">
        <v>60</v>
      </c>
    </row>
    <row r="9450" s="1" customFormat="1" ht="12.75" hidden="1" spans="1:34">
      <c r="A9450" s="4">
        <v>124631</v>
      </c>
      <c r="B9450" s="1" t="s">
        <v>18258</v>
      </c>
      <c r="C9450" s="1" t="s">
        <v>8720</v>
      </c>
      <c r="D9450" s="1" t="s">
        <v>8721</v>
      </c>
      <c r="E9450" s="1" t="s">
        <v>68</v>
      </c>
      <c r="F9450" s="4">
        <v>75.2</v>
      </c>
      <c r="G9450" s="4"/>
      <c r="H9450" s="4">
        <v>188</v>
      </c>
      <c r="I9450" s="6"/>
      <c r="J9450" s="6"/>
      <c r="K9450" s="6"/>
      <c r="L9450" s="6"/>
      <c r="M9450" s="6"/>
      <c r="N9450" s="6"/>
      <c r="O9450" s="6"/>
      <c r="Q9450" s="8">
        <f t="shared" si="147"/>
        <v>0.6</v>
      </c>
      <c r="U9450" s="4">
        <v>714</v>
      </c>
      <c r="V9450" s="4">
        <v>259</v>
      </c>
      <c r="W9450" s="4">
        <v>455</v>
      </c>
      <c r="X9450" s="4">
        <v>109</v>
      </c>
      <c r="Y9450" s="4">
        <v>463</v>
      </c>
      <c r="Z9450" s="4">
        <v>77</v>
      </c>
      <c r="AA9450" s="1" t="s">
        <v>97</v>
      </c>
      <c r="AB9450" s="4">
        <v>2</v>
      </c>
      <c r="AC9450" s="4">
        <v>107030301</v>
      </c>
      <c r="AE9450" s="1" t="s">
        <v>60</v>
      </c>
      <c r="AG9450" s="1" t="s">
        <v>60</v>
      </c>
      <c r="AH9450" s="1" t="s">
        <v>18259</v>
      </c>
    </row>
    <row r="9451" s="1" customFormat="1" ht="12.75" hidden="1" spans="1:34">
      <c r="A9451" s="4">
        <v>54607</v>
      </c>
      <c r="B9451" s="1" t="s">
        <v>10010</v>
      </c>
      <c r="C9451" s="1" t="s">
        <v>1126</v>
      </c>
      <c r="D9451" s="1" t="s">
        <v>93</v>
      </c>
      <c r="E9451" s="1" t="s">
        <v>23</v>
      </c>
      <c r="F9451" s="4">
        <v>0.3</v>
      </c>
      <c r="G9451" s="4"/>
      <c r="H9451" s="4">
        <v>0.75</v>
      </c>
      <c r="I9451" s="6"/>
      <c r="J9451" s="6"/>
      <c r="K9451" s="6"/>
      <c r="L9451" s="6"/>
      <c r="M9451" s="6"/>
      <c r="N9451" s="6"/>
      <c r="O9451" s="6"/>
      <c r="Q9451" s="8">
        <f t="shared" si="147"/>
        <v>0.6</v>
      </c>
      <c r="U9451" s="4">
        <v>1365.503333</v>
      </c>
      <c r="W9451" s="4">
        <v>1365.503333</v>
      </c>
      <c r="X9451" s="4">
        <v>17</v>
      </c>
      <c r="Y9451" s="4">
        <v>1242.5</v>
      </c>
      <c r="Z9451" s="4">
        <v>14</v>
      </c>
      <c r="AA9451" s="1" t="s">
        <v>123</v>
      </c>
      <c r="AB9451" s="4">
        <v>0</v>
      </c>
      <c r="AC9451" s="4">
        <v>107030301</v>
      </c>
      <c r="AE9451" s="1" t="s">
        <v>60</v>
      </c>
      <c r="AG9451" s="1" t="s">
        <v>60</v>
      </c>
      <c r="AH9451" s="1" t="s">
        <v>60</v>
      </c>
    </row>
    <row r="9452" s="1" customFormat="1" ht="12.75" hidden="1" spans="1:34">
      <c r="A9452" s="4">
        <v>29192</v>
      </c>
      <c r="B9452" s="1" t="s">
        <v>5653</v>
      </c>
      <c r="C9452" s="1" t="s">
        <v>18260</v>
      </c>
      <c r="D9452" s="1" t="s">
        <v>2669</v>
      </c>
      <c r="E9452" s="1" t="s">
        <v>68</v>
      </c>
      <c r="F9452" s="4">
        <v>15.2</v>
      </c>
      <c r="G9452" s="4"/>
      <c r="H9452" s="4">
        <v>38</v>
      </c>
      <c r="I9452" s="4"/>
      <c r="J9452" s="4"/>
      <c r="K9452" s="4"/>
      <c r="L9452" s="4"/>
      <c r="M9452" s="4"/>
      <c r="N9452" s="4"/>
      <c r="O9452" s="4"/>
      <c r="Q9452" s="8">
        <f t="shared" si="147"/>
        <v>0.6</v>
      </c>
      <c r="T9452" s="4">
        <v>113</v>
      </c>
      <c r="U9452" s="4">
        <v>395</v>
      </c>
      <c r="V9452" s="4">
        <v>395</v>
      </c>
      <c r="AA9452" s="1" t="s">
        <v>114</v>
      </c>
      <c r="AE9452" s="1" t="s">
        <v>60</v>
      </c>
      <c r="AG9452" s="1" t="s">
        <v>60</v>
      </c>
      <c r="AH9452" s="1" t="s">
        <v>18261</v>
      </c>
    </row>
    <row r="9453" s="1" customFormat="1" ht="12.75" hidden="1" spans="1:34">
      <c r="A9453" s="4">
        <v>126035</v>
      </c>
      <c r="B9453" s="1" t="s">
        <v>18262</v>
      </c>
      <c r="C9453" s="1" t="s">
        <v>905</v>
      </c>
      <c r="D9453" s="1" t="s">
        <v>17578</v>
      </c>
      <c r="E9453" s="1" t="s">
        <v>88</v>
      </c>
      <c r="F9453" s="4">
        <v>15.2</v>
      </c>
      <c r="G9453" s="4"/>
      <c r="H9453" s="4">
        <v>38</v>
      </c>
      <c r="I9453" s="6"/>
      <c r="J9453" s="6"/>
      <c r="K9453" s="6"/>
      <c r="L9453" s="6"/>
      <c r="M9453" s="6"/>
      <c r="N9453" s="6"/>
      <c r="O9453" s="6"/>
      <c r="Q9453" s="8">
        <f t="shared" si="147"/>
        <v>0.6</v>
      </c>
      <c r="U9453" s="4">
        <v>153</v>
      </c>
      <c r="V9453" s="4">
        <v>41</v>
      </c>
      <c r="W9453" s="4">
        <v>112</v>
      </c>
      <c r="X9453" s="4">
        <v>67</v>
      </c>
      <c r="Y9453" s="4">
        <v>31</v>
      </c>
      <c r="Z9453" s="4">
        <v>23</v>
      </c>
      <c r="AA9453" s="1" t="s">
        <v>105</v>
      </c>
      <c r="AB9453" s="4">
        <v>3</v>
      </c>
      <c r="AC9453" s="4">
        <v>107022302</v>
      </c>
      <c r="AE9453" s="1" t="s">
        <v>60</v>
      </c>
      <c r="AG9453" s="1" t="s">
        <v>60</v>
      </c>
      <c r="AH9453" s="1" t="s">
        <v>18263</v>
      </c>
    </row>
    <row r="9454" s="1" customFormat="1" ht="12.75" hidden="1" spans="1:34">
      <c r="A9454" s="4">
        <v>107112</v>
      </c>
      <c r="B9454" s="1" t="s">
        <v>7099</v>
      </c>
      <c r="C9454" s="1" t="s">
        <v>12677</v>
      </c>
      <c r="D9454" s="1" t="s">
        <v>12678</v>
      </c>
      <c r="E9454" s="1" t="s">
        <v>58</v>
      </c>
      <c r="F9454" s="4">
        <v>50.4</v>
      </c>
      <c r="G9454" s="4"/>
      <c r="H9454" s="4">
        <v>126</v>
      </c>
      <c r="I9454" s="6"/>
      <c r="J9454" s="6"/>
      <c r="K9454" s="6"/>
      <c r="L9454" s="6"/>
      <c r="M9454" s="6"/>
      <c r="N9454" s="6"/>
      <c r="O9454" s="6"/>
      <c r="Q9454" s="8">
        <f t="shared" si="147"/>
        <v>0.6</v>
      </c>
      <c r="U9454" s="4">
        <v>51</v>
      </c>
      <c r="V9454" s="4">
        <v>1</v>
      </c>
      <c r="W9454" s="4">
        <v>50</v>
      </c>
      <c r="X9454" s="4">
        <v>32</v>
      </c>
      <c r="Y9454" s="4">
        <v>8</v>
      </c>
      <c r="Z9454" s="4">
        <v>6</v>
      </c>
      <c r="AA9454" s="1" t="s">
        <v>97</v>
      </c>
      <c r="AB9454" s="4">
        <v>3</v>
      </c>
      <c r="AC9454" s="4">
        <v>107030301</v>
      </c>
      <c r="AE9454" s="1" t="s">
        <v>60</v>
      </c>
      <c r="AG9454" s="1" t="s">
        <v>60</v>
      </c>
      <c r="AH9454" s="1" t="s">
        <v>60</v>
      </c>
    </row>
    <row r="9455" s="1" customFormat="1" ht="12.75" hidden="1" spans="1:34">
      <c r="A9455" s="4">
        <v>99308</v>
      </c>
      <c r="B9455" s="1" t="s">
        <v>18264</v>
      </c>
      <c r="C9455" s="1" t="s">
        <v>12677</v>
      </c>
      <c r="D9455" s="1" t="s">
        <v>12678</v>
      </c>
      <c r="E9455" s="1" t="s">
        <v>58</v>
      </c>
      <c r="F9455" s="4">
        <v>28.4</v>
      </c>
      <c r="G9455" s="4"/>
      <c r="H9455" s="4">
        <v>71</v>
      </c>
      <c r="I9455" s="6"/>
      <c r="J9455" s="6"/>
      <c r="K9455" s="6"/>
      <c r="L9455" s="6"/>
      <c r="M9455" s="6"/>
      <c r="N9455" s="6"/>
      <c r="O9455" s="6"/>
      <c r="Q9455" s="8">
        <f t="shared" si="147"/>
        <v>0.6</v>
      </c>
      <c r="U9455" s="4">
        <v>85.3</v>
      </c>
      <c r="W9455" s="4">
        <v>85.3</v>
      </c>
      <c r="X9455" s="4">
        <v>44</v>
      </c>
      <c r="Y9455" s="4">
        <v>13.8</v>
      </c>
      <c r="Z9455" s="4">
        <v>12</v>
      </c>
      <c r="AA9455" s="1" t="s">
        <v>375</v>
      </c>
      <c r="AB9455" s="4">
        <v>3</v>
      </c>
      <c r="AC9455" s="4">
        <v>107030301</v>
      </c>
      <c r="AE9455" s="1" t="s">
        <v>60</v>
      </c>
      <c r="AG9455" s="1" t="s">
        <v>60</v>
      </c>
      <c r="AH9455" s="1" t="s">
        <v>18265</v>
      </c>
    </row>
    <row r="9456" s="1" customFormat="1" ht="12.75" hidden="1" spans="1:34">
      <c r="A9456" s="4">
        <v>99300</v>
      </c>
      <c r="B9456" s="1" t="s">
        <v>18266</v>
      </c>
      <c r="C9456" s="1" t="s">
        <v>18267</v>
      </c>
      <c r="D9456" s="1" t="s">
        <v>17340</v>
      </c>
      <c r="E9456" s="1" t="s">
        <v>58</v>
      </c>
      <c r="F9456" s="4">
        <v>18.4</v>
      </c>
      <c r="G9456" s="4"/>
      <c r="H9456" s="4">
        <v>46</v>
      </c>
      <c r="I9456" s="6"/>
      <c r="J9456" s="6"/>
      <c r="K9456" s="6"/>
      <c r="L9456" s="6"/>
      <c r="M9456" s="6"/>
      <c r="N9456" s="6"/>
      <c r="O9456" s="6"/>
      <c r="Q9456" s="8">
        <f t="shared" si="147"/>
        <v>0.6</v>
      </c>
      <c r="U9456" s="4">
        <v>24</v>
      </c>
      <c r="W9456" s="4">
        <v>24</v>
      </c>
      <c r="X9456" s="4">
        <v>11</v>
      </c>
      <c r="Y9456" s="4">
        <v>44</v>
      </c>
      <c r="Z9456" s="4">
        <v>11</v>
      </c>
      <c r="AA9456" s="1" t="s">
        <v>97</v>
      </c>
      <c r="AB9456" s="4">
        <v>2</v>
      </c>
      <c r="AC9456" s="4">
        <v>107030301</v>
      </c>
      <c r="AE9456" s="1" t="s">
        <v>60</v>
      </c>
      <c r="AG9456" s="1" t="s">
        <v>60</v>
      </c>
      <c r="AH9456" s="1" t="s">
        <v>18268</v>
      </c>
    </row>
    <row r="9457" s="1" customFormat="1" ht="12.75" hidden="1" spans="1:34">
      <c r="A9457" s="4">
        <v>99301</v>
      </c>
      <c r="B9457" s="1" t="s">
        <v>18269</v>
      </c>
      <c r="C9457" s="1" t="s">
        <v>18270</v>
      </c>
      <c r="D9457" s="1" t="s">
        <v>12678</v>
      </c>
      <c r="E9457" s="1" t="s">
        <v>58</v>
      </c>
      <c r="F9457" s="4">
        <v>36.8</v>
      </c>
      <c r="G9457" s="4"/>
      <c r="H9457" s="4">
        <v>92</v>
      </c>
      <c r="I9457" s="4"/>
      <c r="J9457" s="4"/>
      <c r="K9457" s="4"/>
      <c r="L9457" s="4"/>
      <c r="M9457" s="4"/>
      <c r="N9457" s="4"/>
      <c r="O9457" s="4"/>
      <c r="Q9457" s="8">
        <f t="shared" si="147"/>
        <v>0.6</v>
      </c>
      <c r="U9457" s="4">
        <v>159</v>
      </c>
      <c r="V9457" s="4">
        <v>10</v>
      </c>
      <c r="W9457" s="4">
        <v>149</v>
      </c>
      <c r="X9457" s="4">
        <v>91</v>
      </c>
      <c r="Y9457" s="4">
        <v>48</v>
      </c>
      <c r="Z9457" s="4">
        <v>32</v>
      </c>
      <c r="AA9457" s="1" t="s">
        <v>97</v>
      </c>
      <c r="AB9457" s="4">
        <v>3</v>
      </c>
      <c r="AC9457" s="4">
        <v>107030301</v>
      </c>
      <c r="AE9457" s="1" t="s">
        <v>60</v>
      </c>
      <c r="AG9457" s="1" t="s">
        <v>60</v>
      </c>
      <c r="AH9457" s="1" t="s">
        <v>18271</v>
      </c>
    </row>
    <row r="9458" s="1" customFormat="1" ht="12.75" hidden="1" spans="1:34">
      <c r="A9458" s="4">
        <v>122671</v>
      </c>
      <c r="B9458" s="1" t="s">
        <v>3152</v>
      </c>
      <c r="C9458" s="1" t="s">
        <v>18272</v>
      </c>
      <c r="D9458" s="1" t="s">
        <v>129</v>
      </c>
      <c r="E9458" s="1" t="s">
        <v>58</v>
      </c>
      <c r="F9458" s="4">
        <v>14</v>
      </c>
      <c r="G9458" s="4"/>
      <c r="H9458" s="4">
        <v>35</v>
      </c>
      <c r="I9458" s="6"/>
      <c r="J9458" s="6"/>
      <c r="K9458" s="6"/>
      <c r="L9458" s="6"/>
      <c r="M9458" s="6"/>
      <c r="N9458" s="6"/>
      <c r="O9458" s="6"/>
      <c r="P9458" s="4">
        <v>33</v>
      </c>
      <c r="Q9458" s="8">
        <f t="shared" si="147"/>
        <v>0.6</v>
      </c>
      <c r="U9458" s="4">
        <v>657</v>
      </c>
      <c r="V9458" s="4">
        <v>131</v>
      </c>
      <c r="W9458" s="4">
        <v>526</v>
      </c>
      <c r="X9458" s="4">
        <v>113</v>
      </c>
      <c r="Y9458" s="4">
        <v>1020</v>
      </c>
      <c r="Z9458" s="4">
        <v>107</v>
      </c>
      <c r="AA9458" s="1" t="s">
        <v>105</v>
      </c>
      <c r="AB9458" s="4">
        <v>3</v>
      </c>
      <c r="AC9458" s="4">
        <v>107030401</v>
      </c>
      <c r="AE9458" s="1" t="s">
        <v>60</v>
      </c>
      <c r="AG9458" s="1" t="s">
        <v>60</v>
      </c>
      <c r="AH9458" s="1" t="s">
        <v>18273</v>
      </c>
    </row>
    <row r="9459" s="1" customFormat="1" ht="12.75" hidden="1" spans="1:34">
      <c r="A9459" s="4">
        <v>134529</v>
      </c>
      <c r="B9459" s="1" t="s">
        <v>8719</v>
      </c>
      <c r="C9459" s="1" t="s">
        <v>18274</v>
      </c>
      <c r="D9459" s="1" t="s">
        <v>8721</v>
      </c>
      <c r="E9459" s="1" t="s">
        <v>284</v>
      </c>
      <c r="F9459" s="4">
        <v>32</v>
      </c>
      <c r="G9459" s="4"/>
      <c r="H9459" s="4">
        <v>80</v>
      </c>
      <c r="I9459" s="6"/>
      <c r="J9459" s="6"/>
      <c r="K9459" s="6"/>
      <c r="L9459" s="6"/>
      <c r="M9459" s="6"/>
      <c r="N9459" s="6"/>
      <c r="O9459" s="6"/>
      <c r="Q9459" s="8">
        <f t="shared" si="147"/>
        <v>0.6</v>
      </c>
      <c r="U9459" s="4">
        <v>831.689</v>
      </c>
      <c r="V9459" s="4">
        <v>151</v>
      </c>
      <c r="W9459" s="4">
        <v>680.689</v>
      </c>
      <c r="X9459" s="4">
        <v>113</v>
      </c>
      <c r="Y9459" s="4">
        <v>323</v>
      </c>
      <c r="Z9459" s="4">
        <v>70</v>
      </c>
      <c r="AA9459" s="1" t="s">
        <v>97</v>
      </c>
      <c r="AB9459" s="4">
        <v>3</v>
      </c>
      <c r="AC9459" s="4">
        <v>107030301</v>
      </c>
      <c r="AE9459" s="1" t="s">
        <v>60</v>
      </c>
      <c r="AG9459" s="1" t="s">
        <v>60</v>
      </c>
      <c r="AH9459" s="1" t="s">
        <v>18275</v>
      </c>
    </row>
    <row r="9460" s="1" customFormat="1" ht="12.75" hidden="1" spans="1:34">
      <c r="A9460" s="4">
        <v>131809</v>
      </c>
      <c r="B9460" s="1" t="s">
        <v>18276</v>
      </c>
      <c r="C9460" s="1" t="s">
        <v>12664</v>
      </c>
      <c r="D9460" s="1" t="s">
        <v>8721</v>
      </c>
      <c r="E9460" s="1" t="s">
        <v>284</v>
      </c>
      <c r="F9460" s="4">
        <v>47.2</v>
      </c>
      <c r="G9460" s="4"/>
      <c r="H9460" s="4">
        <v>118</v>
      </c>
      <c r="I9460" s="6"/>
      <c r="J9460" s="6"/>
      <c r="K9460" s="6"/>
      <c r="L9460" s="6"/>
      <c r="M9460" s="6"/>
      <c r="N9460" s="6"/>
      <c r="O9460" s="6"/>
      <c r="Q9460" s="8">
        <f t="shared" si="147"/>
        <v>0.6</v>
      </c>
      <c r="U9460" s="4">
        <v>553.9</v>
      </c>
      <c r="V9460" s="4">
        <v>103</v>
      </c>
      <c r="W9460" s="4">
        <v>450.9</v>
      </c>
      <c r="X9460" s="4">
        <v>114</v>
      </c>
      <c r="Y9460" s="4">
        <v>173</v>
      </c>
      <c r="Z9460" s="4">
        <v>54</v>
      </c>
      <c r="AA9460" s="1" t="s">
        <v>97</v>
      </c>
      <c r="AB9460" s="4">
        <v>2</v>
      </c>
      <c r="AC9460" s="4">
        <v>107030301</v>
      </c>
      <c r="AE9460" s="1" t="s">
        <v>60</v>
      </c>
      <c r="AG9460" s="1" t="s">
        <v>60</v>
      </c>
      <c r="AH9460" s="1" t="s">
        <v>18277</v>
      </c>
    </row>
    <row r="9461" s="1" customFormat="1" ht="12.75" hidden="1" spans="1:34">
      <c r="A9461" s="4">
        <v>131811</v>
      </c>
      <c r="B9461" s="1" t="s">
        <v>18278</v>
      </c>
      <c r="C9461" s="1" t="s">
        <v>12664</v>
      </c>
      <c r="D9461" s="1" t="s">
        <v>8721</v>
      </c>
      <c r="E9461" s="1" t="s">
        <v>284</v>
      </c>
      <c r="F9461" s="4">
        <v>48</v>
      </c>
      <c r="G9461" s="4"/>
      <c r="H9461" s="4">
        <v>120</v>
      </c>
      <c r="I9461" s="6"/>
      <c r="J9461" s="6"/>
      <c r="K9461" s="6"/>
      <c r="L9461" s="6"/>
      <c r="M9461" s="6"/>
      <c r="N9461" s="6"/>
      <c r="O9461" s="6"/>
      <c r="Q9461" s="8">
        <f t="shared" si="147"/>
        <v>0.6</v>
      </c>
      <c r="U9461" s="4">
        <v>709.239</v>
      </c>
      <c r="V9461" s="4">
        <v>124</v>
      </c>
      <c r="W9461" s="4">
        <v>585.239</v>
      </c>
      <c r="X9461" s="4">
        <v>113</v>
      </c>
      <c r="Y9461" s="4">
        <v>274.25</v>
      </c>
      <c r="Z9461" s="4">
        <v>79</v>
      </c>
      <c r="AA9461" s="1" t="s">
        <v>97</v>
      </c>
      <c r="AB9461" s="4">
        <v>3</v>
      </c>
      <c r="AC9461" s="4">
        <v>107030301</v>
      </c>
      <c r="AE9461" s="1" t="s">
        <v>60</v>
      </c>
      <c r="AG9461" s="1" t="s">
        <v>60</v>
      </c>
      <c r="AH9461" s="1" t="s">
        <v>18279</v>
      </c>
    </row>
    <row r="9462" s="1" customFormat="1" ht="12.75" hidden="1" spans="1:34">
      <c r="A9462" s="4">
        <v>131806</v>
      </c>
      <c r="B9462" s="1" t="s">
        <v>18280</v>
      </c>
      <c r="C9462" s="1" t="s">
        <v>8720</v>
      </c>
      <c r="D9462" s="1" t="s">
        <v>8721</v>
      </c>
      <c r="E9462" s="1" t="s">
        <v>284</v>
      </c>
      <c r="F9462" s="4">
        <v>48</v>
      </c>
      <c r="G9462" s="4"/>
      <c r="H9462" s="4">
        <v>120</v>
      </c>
      <c r="I9462" s="4"/>
      <c r="J9462" s="4"/>
      <c r="K9462" s="4"/>
      <c r="L9462" s="4"/>
      <c r="M9462" s="4"/>
      <c r="N9462" s="4"/>
      <c r="O9462" s="4"/>
      <c r="Q9462" s="8">
        <f t="shared" si="147"/>
        <v>0.6</v>
      </c>
      <c r="U9462" s="4">
        <v>646</v>
      </c>
      <c r="V9462" s="4">
        <v>142</v>
      </c>
      <c r="W9462" s="4">
        <v>504</v>
      </c>
      <c r="X9462" s="4">
        <v>113</v>
      </c>
      <c r="Y9462" s="4">
        <v>717</v>
      </c>
      <c r="Z9462" s="4">
        <v>94</v>
      </c>
      <c r="AA9462" s="1" t="s">
        <v>97</v>
      </c>
      <c r="AB9462" s="4">
        <v>3</v>
      </c>
      <c r="AC9462" s="4">
        <v>107030301</v>
      </c>
      <c r="AE9462" s="1" t="s">
        <v>60</v>
      </c>
      <c r="AG9462" s="1" t="s">
        <v>60</v>
      </c>
      <c r="AH9462" s="1" t="s">
        <v>18281</v>
      </c>
    </row>
    <row r="9463" s="1" customFormat="1" ht="12.75" hidden="1" spans="1:34">
      <c r="A9463" s="4">
        <v>131807</v>
      </c>
      <c r="B9463" s="1" t="s">
        <v>18282</v>
      </c>
      <c r="C9463" s="1" t="s">
        <v>12664</v>
      </c>
      <c r="D9463" s="1" t="s">
        <v>8721</v>
      </c>
      <c r="E9463" s="1" t="s">
        <v>284</v>
      </c>
      <c r="F9463" s="4">
        <v>51.2</v>
      </c>
      <c r="G9463" s="4"/>
      <c r="H9463" s="4">
        <v>128</v>
      </c>
      <c r="I9463" s="4"/>
      <c r="J9463" s="4"/>
      <c r="K9463" s="4"/>
      <c r="L9463" s="4"/>
      <c r="M9463" s="4"/>
      <c r="N9463" s="4"/>
      <c r="O9463" s="4"/>
      <c r="Q9463" s="8">
        <f t="shared" si="147"/>
        <v>0.6</v>
      </c>
      <c r="U9463" s="4">
        <v>855.299</v>
      </c>
      <c r="V9463" s="4">
        <v>202</v>
      </c>
      <c r="W9463" s="4">
        <v>653.299</v>
      </c>
      <c r="X9463" s="4">
        <v>113</v>
      </c>
      <c r="Y9463" s="4">
        <v>557.5</v>
      </c>
      <c r="Z9463" s="4">
        <v>93</v>
      </c>
      <c r="AA9463" s="1" t="s">
        <v>97</v>
      </c>
      <c r="AB9463" s="4">
        <v>2</v>
      </c>
      <c r="AC9463" s="4">
        <v>107030301</v>
      </c>
      <c r="AE9463" s="1" t="s">
        <v>60</v>
      </c>
      <c r="AG9463" s="1" t="s">
        <v>60</v>
      </c>
      <c r="AH9463" s="1" t="s">
        <v>18283</v>
      </c>
    </row>
    <row r="9464" s="1" customFormat="1" ht="12.75" hidden="1" spans="1:34">
      <c r="A9464" s="4">
        <v>131810</v>
      </c>
      <c r="B9464" s="1" t="s">
        <v>18284</v>
      </c>
      <c r="C9464" s="1" t="s">
        <v>8720</v>
      </c>
      <c r="D9464" s="1" t="s">
        <v>8721</v>
      </c>
      <c r="E9464" s="1" t="s">
        <v>284</v>
      </c>
      <c r="F9464" s="4">
        <v>64</v>
      </c>
      <c r="G9464" s="4"/>
      <c r="H9464" s="4">
        <v>160</v>
      </c>
      <c r="I9464" s="6"/>
      <c r="J9464" s="6"/>
      <c r="K9464" s="6"/>
      <c r="L9464" s="6"/>
      <c r="M9464" s="6"/>
      <c r="N9464" s="6"/>
      <c r="O9464" s="6"/>
      <c r="Q9464" s="8">
        <f t="shared" si="147"/>
        <v>0.6</v>
      </c>
      <c r="U9464" s="4">
        <v>452.05</v>
      </c>
      <c r="V9464" s="4">
        <v>49</v>
      </c>
      <c r="W9464" s="4">
        <v>403.05</v>
      </c>
      <c r="X9464" s="4">
        <v>112</v>
      </c>
      <c r="Y9464" s="4">
        <v>146.5</v>
      </c>
      <c r="Z9464" s="4">
        <v>47</v>
      </c>
      <c r="AA9464" s="1" t="s">
        <v>97</v>
      </c>
      <c r="AB9464" s="4">
        <v>2</v>
      </c>
      <c r="AC9464" s="4">
        <v>107030301</v>
      </c>
      <c r="AE9464" s="1" t="s">
        <v>60</v>
      </c>
      <c r="AG9464" s="1" t="s">
        <v>60</v>
      </c>
      <c r="AH9464" s="1" t="s">
        <v>18285</v>
      </c>
    </row>
    <row r="9465" s="1" customFormat="1" ht="12.75" hidden="1" spans="1:34">
      <c r="A9465" s="4">
        <v>136484</v>
      </c>
      <c r="B9465" s="1" t="s">
        <v>13907</v>
      </c>
      <c r="C9465" s="1" t="s">
        <v>5675</v>
      </c>
      <c r="D9465" s="1" t="s">
        <v>1275</v>
      </c>
      <c r="E9465" s="1" t="s">
        <v>68</v>
      </c>
      <c r="F9465" s="4">
        <v>35.6</v>
      </c>
      <c r="G9465" s="4"/>
      <c r="H9465" s="4">
        <v>89</v>
      </c>
      <c r="I9465" s="6"/>
      <c r="J9465" s="6"/>
      <c r="K9465" s="6"/>
      <c r="L9465" s="6"/>
      <c r="M9465" s="6"/>
      <c r="N9465" s="6"/>
      <c r="O9465" s="6"/>
      <c r="Q9465" s="8">
        <f t="shared" si="147"/>
        <v>0.6</v>
      </c>
      <c r="U9465" s="4">
        <v>361</v>
      </c>
      <c r="V9465" s="4">
        <v>86</v>
      </c>
      <c r="W9465" s="4">
        <v>275</v>
      </c>
      <c r="X9465" s="4">
        <v>106</v>
      </c>
      <c r="Y9465" s="4">
        <v>523</v>
      </c>
      <c r="Z9465" s="4">
        <v>103</v>
      </c>
      <c r="AA9465" s="1" t="s">
        <v>59</v>
      </c>
      <c r="AB9465" s="4">
        <v>0</v>
      </c>
      <c r="AC9465" s="4">
        <v>107030205</v>
      </c>
      <c r="AE9465" s="1" t="s">
        <v>60</v>
      </c>
      <c r="AG9465" s="1" t="s">
        <v>60</v>
      </c>
      <c r="AH9465" s="1" t="s">
        <v>18286</v>
      </c>
    </row>
    <row r="9466" s="1" customFormat="1" ht="12.75" hidden="1" spans="1:34">
      <c r="A9466" s="4">
        <v>138033</v>
      </c>
      <c r="B9466" s="1" t="s">
        <v>18287</v>
      </c>
      <c r="C9466" s="1" t="s">
        <v>18288</v>
      </c>
      <c r="D9466" s="1" t="s">
        <v>9977</v>
      </c>
      <c r="E9466" s="1" t="s">
        <v>68</v>
      </c>
      <c r="F9466" s="4">
        <v>51.2</v>
      </c>
      <c r="G9466" s="4"/>
      <c r="H9466" s="4">
        <v>128</v>
      </c>
      <c r="I9466" s="6"/>
      <c r="J9466" s="6"/>
      <c r="K9466" s="6"/>
      <c r="L9466" s="6"/>
      <c r="M9466" s="6"/>
      <c r="N9466" s="6"/>
      <c r="O9466" s="6"/>
      <c r="Q9466" s="8">
        <f t="shared" si="147"/>
        <v>0.6</v>
      </c>
      <c r="U9466" s="4">
        <v>187</v>
      </c>
      <c r="V9466" s="4">
        <v>41</v>
      </c>
      <c r="W9466" s="4">
        <v>146</v>
      </c>
      <c r="X9466" s="4">
        <v>108</v>
      </c>
      <c r="Y9466" s="4">
        <v>5</v>
      </c>
      <c r="Z9466" s="4">
        <v>5</v>
      </c>
      <c r="AA9466" s="1" t="s">
        <v>59</v>
      </c>
      <c r="AC9466" s="4">
        <v>107030408</v>
      </c>
      <c r="AE9466" s="1" t="s">
        <v>60</v>
      </c>
      <c r="AG9466" s="1" t="s">
        <v>60</v>
      </c>
      <c r="AH9466" s="1" t="s">
        <v>18289</v>
      </c>
    </row>
    <row r="9467" s="1" customFormat="1" ht="12.75" hidden="1" spans="1:34">
      <c r="A9467" s="4">
        <v>139577</v>
      </c>
      <c r="B9467" s="1" t="s">
        <v>795</v>
      </c>
      <c r="C9467" s="1" t="s">
        <v>1084</v>
      </c>
      <c r="D9467" s="1" t="s">
        <v>797</v>
      </c>
      <c r="E9467" s="1" t="s">
        <v>68</v>
      </c>
      <c r="F9467" s="4">
        <v>19.2</v>
      </c>
      <c r="G9467" s="4"/>
      <c r="H9467" s="4">
        <v>48</v>
      </c>
      <c r="I9467" s="6"/>
      <c r="J9467" s="6"/>
      <c r="K9467" s="6"/>
      <c r="L9467" s="6"/>
      <c r="M9467" s="6"/>
      <c r="N9467" s="6"/>
      <c r="O9467" s="6"/>
      <c r="Q9467" s="8">
        <f t="shared" si="147"/>
        <v>0.6</v>
      </c>
      <c r="U9467" s="4">
        <v>772.1</v>
      </c>
      <c r="V9467" s="4">
        <v>100</v>
      </c>
      <c r="W9467" s="4">
        <v>672.1</v>
      </c>
      <c r="X9467" s="4">
        <v>112</v>
      </c>
      <c r="Y9467" s="4">
        <v>661</v>
      </c>
      <c r="Z9467" s="4">
        <v>92</v>
      </c>
      <c r="AA9467" s="1" t="s">
        <v>105</v>
      </c>
      <c r="AB9467" s="4">
        <v>2</v>
      </c>
      <c r="AC9467" s="4">
        <v>107030499</v>
      </c>
      <c r="AE9467" s="1" t="s">
        <v>60</v>
      </c>
      <c r="AG9467" s="1" t="s">
        <v>304</v>
      </c>
      <c r="AH9467" s="1" t="s">
        <v>18290</v>
      </c>
    </row>
    <row r="9468" s="1" customFormat="1" ht="12.75" hidden="1" spans="1:34">
      <c r="A9468" s="4">
        <v>133901</v>
      </c>
      <c r="B9468" s="1" t="s">
        <v>10293</v>
      </c>
      <c r="C9468" s="1" t="s">
        <v>18291</v>
      </c>
      <c r="D9468" s="1" t="s">
        <v>12820</v>
      </c>
      <c r="E9468" s="1" t="s">
        <v>73</v>
      </c>
      <c r="F9468" s="4">
        <v>1</v>
      </c>
      <c r="G9468" s="4"/>
      <c r="H9468" s="4">
        <v>2.5</v>
      </c>
      <c r="I9468" s="6"/>
      <c r="J9468" s="6"/>
      <c r="K9468" s="6"/>
      <c r="L9468" s="6"/>
      <c r="M9468" s="6"/>
      <c r="N9468" s="6"/>
      <c r="O9468" s="6"/>
      <c r="Q9468" s="8">
        <f t="shared" si="147"/>
        <v>0.6</v>
      </c>
      <c r="U9468" s="4">
        <v>849</v>
      </c>
      <c r="V9468" s="4">
        <v>90</v>
      </c>
      <c r="W9468" s="4">
        <v>759</v>
      </c>
      <c r="X9468" s="4">
        <v>6</v>
      </c>
      <c r="Y9468" s="4">
        <v>258.5</v>
      </c>
      <c r="Z9468" s="4">
        <v>5</v>
      </c>
      <c r="AA9468" s="1" t="s">
        <v>123</v>
      </c>
      <c r="AB9468" s="4">
        <v>0</v>
      </c>
      <c r="AC9468" s="4">
        <v>107030301</v>
      </c>
      <c r="AE9468" s="1" t="s">
        <v>60</v>
      </c>
      <c r="AG9468" s="1" t="s">
        <v>60</v>
      </c>
      <c r="AH9468" s="1" t="s">
        <v>60</v>
      </c>
    </row>
    <row r="9469" s="1" customFormat="1" ht="12.75" hidden="1" spans="1:34">
      <c r="A9469" s="4">
        <v>147103</v>
      </c>
      <c r="B9469" s="1" t="s">
        <v>18292</v>
      </c>
      <c r="C9469" s="1" t="s">
        <v>18293</v>
      </c>
      <c r="D9469" s="1" t="s">
        <v>18294</v>
      </c>
      <c r="E9469" s="1" t="s">
        <v>68</v>
      </c>
      <c r="F9469" s="4">
        <v>23.92</v>
      </c>
      <c r="G9469" s="4"/>
      <c r="H9469" s="4">
        <v>59.8</v>
      </c>
      <c r="I9469" s="4"/>
      <c r="J9469" s="4"/>
      <c r="K9469" s="4"/>
      <c r="L9469" s="4"/>
      <c r="M9469" s="4"/>
      <c r="N9469" s="4"/>
      <c r="O9469" s="4"/>
      <c r="Q9469" s="8">
        <f t="shared" si="147"/>
        <v>0.6</v>
      </c>
      <c r="T9469" s="4">
        <v>114</v>
      </c>
      <c r="U9469" s="4">
        <v>0</v>
      </c>
      <c r="AA9469" s="1" t="s">
        <v>97</v>
      </c>
      <c r="AB9469" s="4">
        <v>2</v>
      </c>
      <c r="AC9469" s="4">
        <v>107030408</v>
      </c>
      <c r="AE9469" s="1" t="s">
        <v>60</v>
      </c>
      <c r="AG9469" s="1" t="s">
        <v>60</v>
      </c>
      <c r="AH9469" s="1" t="s">
        <v>18295</v>
      </c>
    </row>
    <row r="9470" s="1" customFormat="1" ht="12.75" hidden="1" spans="1:34">
      <c r="A9470" s="4">
        <v>155188</v>
      </c>
      <c r="B9470" s="1" t="s">
        <v>18296</v>
      </c>
      <c r="C9470" s="1" t="s">
        <v>3089</v>
      </c>
      <c r="D9470" s="1" t="s">
        <v>18297</v>
      </c>
      <c r="E9470" s="1" t="s">
        <v>58</v>
      </c>
      <c r="F9470" s="4">
        <v>11.2</v>
      </c>
      <c r="G9470" s="4"/>
      <c r="H9470" s="4">
        <v>28</v>
      </c>
      <c r="I9470" s="6"/>
      <c r="J9470" s="6"/>
      <c r="K9470" s="6"/>
      <c r="L9470" s="6"/>
      <c r="M9470" s="6"/>
      <c r="N9470" s="6"/>
      <c r="O9470" s="6"/>
      <c r="Q9470" s="8">
        <f t="shared" si="147"/>
        <v>0.6</v>
      </c>
      <c r="U9470" s="4">
        <v>761</v>
      </c>
      <c r="V9470" s="4">
        <v>633</v>
      </c>
      <c r="W9470" s="4">
        <v>128</v>
      </c>
      <c r="X9470" s="4">
        <v>70</v>
      </c>
      <c r="Y9470" s="4">
        <v>74</v>
      </c>
      <c r="Z9470" s="4">
        <v>42</v>
      </c>
      <c r="AA9470" s="1" t="s">
        <v>105</v>
      </c>
      <c r="AB9470" s="4">
        <v>3</v>
      </c>
      <c r="AC9470" s="4">
        <v>107030499</v>
      </c>
      <c r="AE9470" s="1" t="s">
        <v>60</v>
      </c>
      <c r="AG9470" s="1" t="s">
        <v>60</v>
      </c>
      <c r="AH9470" s="1" t="s">
        <v>60</v>
      </c>
    </row>
    <row r="9471" s="1" customFormat="1" ht="12.75" hidden="1" spans="1:34">
      <c r="A9471" s="4">
        <v>155189</v>
      </c>
      <c r="B9471" s="1" t="s">
        <v>18298</v>
      </c>
      <c r="C9471" s="1" t="s">
        <v>687</v>
      </c>
      <c r="D9471" s="1" t="s">
        <v>18297</v>
      </c>
      <c r="E9471" s="1" t="s">
        <v>58</v>
      </c>
      <c r="F9471" s="4">
        <v>4</v>
      </c>
      <c r="G9471" s="4"/>
      <c r="H9471" s="4">
        <v>10</v>
      </c>
      <c r="I9471" s="6"/>
      <c r="J9471" s="6"/>
      <c r="K9471" s="6"/>
      <c r="L9471" s="6"/>
      <c r="M9471" s="6"/>
      <c r="N9471" s="6"/>
      <c r="O9471" s="6"/>
      <c r="Q9471" s="8">
        <f t="shared" si="147"/>
        <v>0.6</v>
      </c>
      <c r="T9471" s="4">
        <v>14</v>
      </c>
      <c r="U9471" s="4">
        <v>1369</v>
      </c>
      <c r="V9471" s="4">
        <v>1150</v>
      </c>
      <c r="W9471" s="4">
        <v>219</v>
      </c>
      <c r="X9471" s="4">
        <v>73</v>
      </c>
      <c r="Y9471" s="4">
        <v>399</v>
      </c>
      <c r="Z9471" s="4">
        <v>66</v>
      </c>
      <c r="AA9471" s="1" t="s">
        <v>105</v>
      </c>
      <c r="AB9471" s="4">
        <v>3</v>
      </c>
      <c r="AC9471" s="4">
        <v>107030499</v>
      </c>
      <c r="AE9471" s="1" t="s">
        <v>60</v>
      </c>
      <c r="AG9471" s="1" t="s">
        <v>60</v>
      </c>
      <c r="AH9471" s="1" t="s">
        <v>60</v>
      </c>
    </row>
    <row r="9472" s="1" customFormat="1" ht="12.75" hidden="1" spans="1:34">
      <c r="A9472" s="4">
        <v>155182</v>
      </c>
      <c r="B9472" s="1" t="s">
        <v>18299</v>
      </c>
      <c r="C9472" s="1" t="s">
        <v>905</v>
      </c>
      <c r="D9472" s="1" t="s">
        <v>18300</v>
      </c>
      <c r="E9472" s="1" t="s">
        <v>68</v>
      </c>
      <c r="F9472" s="4">
        <v>15.2</v>
      </c>
      <c r="G9472" s="4"/>
      <c r="H9472" s="4">
        <v>38</v>
      </c>
      <c r="I9472" s="6"/>
      <c r="J9472" s="6"/>
      <c r="K9472" s="6"/>
      <c r="L9472" s="6"/>
      <c r="M9472" s="6"/>
      <c r="N9472" s="6"/>
      <c r="O9472" s="6"/>
      <c r="Q9472" s="8">
        <f t="shared" si="147"/>
        <v>0.6</v>
      </c>
      <c r="U9472" s="4">
        <v>320</v>
      </c>
      <c r="V9472" s="4">
        <v>300</v>
      </c>
      <c r="W9472" s="4">
        <v>20</v>
      </c>
      <c r="X9472" s="4">
        <v>16</v>
      </c>
      <c r="Y9472" s="4">
        <v>3</v>
      </c>
      <c r="Z9472" s="4">
        <v>3</v>
      </c>
      <c r="AA9472" s="1" t="s">
        <v>105</v>
      </c>
      <c r="AB9472" s="4">
        <v>2</v>
      </c>
      <c r="AC9472" s="4">
        <v>107030499</v>
      </c>
      <c r="AE9472" s="1" t="s">
        <v>60</v>
      </c>
      <c r="AG9472" s="1" t="s">
        <v>60</v>
      </c>
      <c r="AH9472" s="1" t="s">
        <v>60</v>
      </c>
    </row>
    <row r="9473" s="1" customFormat="1" ht="12.75" hidden="1" spans="1:34">
      <c r="A9473" s="4">
        <v>152388</v>
      </c>
      <c r="B9473" s="1" t="s">
        <v>18301</v>
      </c>
      <c r="C9473" s="1" t="s">
        <v>5357</v>
      </c>
      <c r="D9473" s="1" t="s">
        <v>2041</v>
      </c>
      <c r="E9473" s="1" t="s">
        <v>58</v>
      </c>
      <c r="F9473" s="4">
        <v>67.2</v>
      </c>
      <c r="G9473" s="4"/>
      <c r="H9473" s="4">
        <v>168</v>
      </c>
      <c r="I9473" s="6"/>
      <c r="J9473" s="6"/>
      <c r="K9473" s="6"/>
      <c r="L9473" s="6"/>
      <c r="M9473" s="6"/>
      <c r="N9473" s="6"/>
      <c r="O9473" s="6"/>
      <c r="Q9473" s="8">
        <f t="shared" si="147"/>
        <v>0.6</v>
      </c>
      <c r="U9473" s="4">
        <v>85</v>
      </c>
      <c r="W9473" s="4">
        <v>85</v>
      </c>
      <c r="X9473" s="4">
        <v>36</v>
      </c>
      <c r="Y9473" s="4">
        <v>29</v>
      </c>
      <c r="Z9473" s="4">
        <v>13</v>
      </c>
      <c r="AA9473" s="1" t="s">
        <v>97</v>
      </c>
      <c r="AB9473" s="4">
        <v>2</v>
      </c>
      <c r="AC9473" s="4">
        <v>107030408</v>
      </c>
      <c r="AE9473" s="1" t="s">
        <v>60</v>
      </c>
      <c r="AG9473" s="1" t="s">
        <v>60</v>
      </c>
      <c r="AH9473" s="1" t="s">
        <v>18302</v>
      </c>
    </row>
    <row r="9474" s="1" customFormat="1" ht="12.75" hidden="1" spans="1:34">
      <c r="A9474" s="4">
        <v>152769</v>
      </c>
      <c r="B9474" s="1" t="s">
        <v>9462</v>
      </c>
      <c r="C9474" s="1" t="s">
        <v>3778</v>
      </c>
      <c r="D9474" s="1" t="s">
        <v>1419</v>
      </c>
      <c r="E9474" s="1" t="s">
        <v>68</v>
      </c>
      <c r="F9474" s="4">
        <v>7.92</v>
      </c>
      <c r="G9474" s="4"/>
      <c r="H9474" s="4">
        <v>19.8</v>
      </c>
      <c r="I9474" s="6"/>
      <c r="J9474" s="6"/>
      <c r="K9474" s="6"/>
      <c r="L9474" s="6"/>
      <c r="M9474" s="6"/>
      <c r="N9474" s="6"/>
      <c r="O9474" s="6"/>
      <c r="P9474" s="4">
        <v>19</v>
      </c>
      <c r="Q9474" s="8">
        <f t="shared" ref="Q9474:Q9537" si="148">(H9474-F9474)/H9474</f>
        <v>0.6</v>
      </c>
      <c r="U9474" s="4">
        <v>131</v>
      </c>
      <c r="W9474" s="4">
        <v>131</v>
      </c>
      <c r="X9474" s="4">
        <v>65</v>
      </c>
      <c r="Y9474" s="4">
        <v>295</v>
      </c>
      <c r="Z9474" s="4">
        <v>97</v>
      </c>
      <c r="AA9474" s="1" t="s">
        <v>105</v>
      </c>
      <c r="AB9474" s="4">
        <v>2</v>
      </c>
      <c r="AC9474" s="4">
        <v>107030209</v>
      </c>
      <c r="AE9474" s="1" t="s">
        <v>60</v>
      </c>
      <c r="AG9474" s="1" t="s">
        <v>60</v>
      </c>
      <c r="AH9474" s="1" t="s">
        <v>18303</v>
      </c>
    </row>
    <row r="9475" s="1" customFormat="1" ht="12.75" hidden="1" spans="1:34">
      <c r="A9475" s="4">
        <v>161594</v>
      </c>
      <c r="B9475" s="1" t="s">
        <v>18304</v>
      </c>
      <c r="C9475" s="1" t="s">
        <v>18305</v>
      </c>
      <c r="D9475" s="1" t="s">
        <v>18300</v>
      </c>
      <c r="E9475" s="1" t="s">
        <v>68</v>
      </c>
      <c r="F9475" s="4">
        <v>15.2</v>
      </c>
      <c r="G9475" s="4"/>
      <c r="H9475" s="4">
        <v>38</v>
      </c>
      <c r="I9475" s="6"/>
      <c r="J9475" s="6"/>
      <c r="K9475" s="6"/>
      <c r="L9475" s="6"/>
      <c r="M9475" s="6"/>
      <c r="N9475" s="6"/>
      <c r="O9475" s="6"/>
      <c r="Q9475" s="8">
        <f t="shared" si="148"/>
        <v>0.6</v>
      </c>
      <c r="U9475" s="4">
        <v>575</v>
      </c>
      <c r="V9475" s="4">
        <v>198</v>
      </c>
      <c r="W9475" s="4">
        <v>377</v>
      </c>
      <c r="X9475" s="4">
        <v>71</v>
      </c>
      <c r="Y9475" s="4">
        <v>172</v>
      </c>
      <c r="Z9475" s="4">
        <v>51</v>
      </c>
      <c r="AA9475" s="1" t="s">
        <v>105</v>
      </c>
      <c r="AB9475" s="4">
        <v>2</v>
      </c>
      <c r="AC9475" s="4">
        <v>106051299</v>
      </c>
      <c r="AE9475" s="1" t="s">
        <v>60</v>
      </c>
      <c r="AG9475" s="1" t="s">
        <v>60</v>
      </c>
      <c r="AH9475" s="1" t="s">
        <v>18306</v>
      </c>
    </row>
    <row r="9476" s="1" customFormat="1" ht="12.75" hidden="1" spans="1:34">
      <c r="A9476" s="4">
        <v>161593</v>
      </c>
      <c r="B9476" s="1" t="s">
        <v>18307</v>
      </c>
      <c r="C9476" s="1" t="s">
        <v>18305</v>
      </c>
      <c r="D9476" s="1" t="s">
        <v>18300</v>
      </c>
      <c r="E9476" s="1" t="s">
        <v>68</v>
      </c>
      <c r="F9476" s="4">
        <v>15.2</v>
      </c>
      <c r="G9476" s="4"/>
      <c r="H9476" s="4">
        <v>38</v>
      </c>
      <c r="I9476" s="4"/>
      <c r="J9476" s="4"/>
      <c r="K9476" s="4"/>
      <c r="L9476" s="4"/>
      <c r="M9476" s="4"/>
      <c r="N9476" s="4"/>
      <c r="O9476" s="4"/>
      <c r="Q9476" s="8">
        <f t="shared" si="148"/>
        <v>0.6</v>
      </c>
      <c r="U9476" s="4">
        <v>547</v>
      </c>
      <c r="V9476" s="4">
        <v>168</v>
      </c>
      <c r="W9476" s="4">
        <v>379</v>
      </c>
      <c r="X9476" s="4">
        <v>94</v>
      </c>
      <c r="Y9476" s="4">
        <v>90</v>
      </c>
      <c r="Z9476" s="4">
        <v>46</v>
      </c>
      <c r="AA9476" s="1" t="s">
        <v>105</v>
      </c>
      <c r="AB9476" s="4">
        <v>2</v>
      </c>
      <c r="AC9476" s="4">
        <v>107030499</v>
      </c>
      <c r="AE9476" s="1" t="s">
        <v>60</v>
      </c>
      <c r="AG9476" s="1" t="s">
        <v>60</v>
      </c>
      <c r="AH9476" s="1" t="s">
        <v>60</v>
      </c>
    </row>
    <row r="9477" s="1" customFormat="1" ht="12.75" hidden="1" spans="1:34">
      <c r="A9477" s="4">
        <v>158603</v>
      </c>
      <c r="B9477" s="1" t="s">
        <v>18308</v>
      </c>
      <c r="C9477" s="1" t="s">
        <v>18309</v>
      </c>
      <c r="D9477" s="1" t="s">
        <v>619</v>
      </c>
      <c r="E9477" s="1" t="s">
        <v>58</v>
      </c>
      <c r="F9477" s="4">
        <v>56</v>
      </c>
      <c r="G9477" s="4"/>
      <c r="H9477" s="4">
        <v>140</v>
      </c>
      <c r="I9477" s="6"/>
      <c r="J9477" s="6"/>
      <c r="K9477" s="6"/>
      <c r="L9477" s="6"/>
      <c r="M9477" s="6"/>
      <c r="N9477" s="6"/>
      <c r="O9477" s="6"/>
      <c r="Q9477" s="8">
        <f t="shared" si="148"/>
        <v>0.6</v>
      </c>
      <c r="U9477" s="4">
        <v>399</v>
      </c>
      <c r="V9477" s="4">
        <v>84</v>
      </c>
      <c r="W9477" s="4">
        <v>315</v>
      </c>
      <c r="X9477" s="4">
        <v>105</v>
      </c>
      <c r="Y9477" s="4">
        <v>397</v>
      </c>
      <c r="Z9477" s="4">
        <v>84</v>
      </c>
      <c r="AA9477" s="1" t="s">
        <v>97</v>
      </c>
      <c r="AB9477" s="4">
        <v>3</v>
      </c>
      <c r="AC9477" s="4">
        <v>107030104</v>
      </c>
      <c r="AE9477" s="1" t="s">
        <v>60</v>
      </c>
      <c r="AG9477" s="1" t="s">
        <v>60</v>
      </c>
      <c r="AH9477" s="1" t="s">
        <v>18310</v>
      </c>
    </row>
    <row r="9478" s="1" customFormat="1" ht="12.75" hidden="1" spans="1:34">
      <c r="A9478" s="4">
        <v>156150</v>
      </c>
      <c r="B9478" s="1" t="s">
        <v>10029</v>
      </c>
      <c r="C9478" s="1" t="s">
        <v>1126</v>
      </c>
      <c r="D9478" s="1" t="s">
        <v>64</v>
      </c>
      <c r="E9478" s="1" t="s">
        <v>23</v>
      </c>
      <c r="F9478" s="4">
        <v>0.2</v>
      </c>
      <c r="G9478" s="4"/>
      <c r="H9478" s="4">
        <v>0.5</v>
      </c>
      <c r="I9478" s="4"/>
      <c r="J9478" s="4"/>
      <c r="K9478" s="4"/>
      <c r="L9478" s="4"/>
      <c r="M9478" s="4"/>
      <c r="N9478" s="4"/>
      <c r="O9478" s="4"/>
      <c r="Q9478" s="8">
        <f t="shared" si="148"/>
        <v>0.6</v>
      </c>
      <c r="U9478" s="4">
        <v>1465.64</v>
      </c>
      <c r="W9478" s="4">
        <v>1465.64</v>
      </c>
      <c r="X9478" s="4">
        <v>14</v>
      </c>
      <c r="Y9478" s="4">
        <v>640.6</v>
      </c>
      <c r="Z9478" s="4">
        <v>11</v>
      </c>
      <c r="AA9478" s="1" t="s">
        <v>59</v>
      </c>
      <c r="AB9478" s="4">
        <v>0</v>
      </c>
      <c r="AC9478" s="4">
        <v>107030301</v>
      </c>
      <c r="AE9478" s="1" t="s">
        <v>60</v>
      </c>
      <c r="AG9478" s="1" t="s">
        <v>60</v>
      </c>
      <c r="AH9478" s="1" t="s">
        <v>60</v>
      </c>
    </row>
    <row r="9479" s="1" customFormat="1" ht="12.75" hidden="1" spans="1:34">
      <c r="A9479" s="4">
        <v>165264</v>
      </c>
      <c r="B9479" s="1" t="s">
        <v>18311</v>
      </c>
      <c r="C9479" s="1" t="s">
        <v>487</v>
      </c>
      <c r="D9479" s="1" t="s">
        <v>18312</v>
      </c>
      <c r="E9479" s="1" t="s">
        <v>73</v>
      </c>
      <c r="F9479" s="4">
        <v>112</v>
      </c>
      <c r="G9479" s="4"/>
      <c r="H9479" s="4">
        <v>280</v>
      </c>
      <c r="I9479" s="6"/>
      <c r="J9479" s="6"/>
      <c r="K9479" s="6"/>
      <c r="L9479" s="6"/>
      <c r="M9479" s="6"/>
      <c r="N9479" s="6"/>
      <c r="O9479" s="6"/>
      <c r="Q9479" s="8">
        <f t="shared" si="148"/>
        <v>0.6</v>
      </c>
      <c r="U9479" s="4">
        <v>276</v>
      </c>
      <c r="V9479" s="4">
        <v>37</v>
      </c>
      <c r="W9479" s="4">
        <v>239</v>
      </c>
      <c r="X9479" s="4">
        <v>107</v>
      </c>
      <c r="Y9479" s="4">
        <v>34</v>
      </c>
      <c r="Z9479" s="4">
        <v>14</v>
      </c>
      <c r="AA9479" s="1" t="s">
        <v>375</v>
      </c>
      <c r="AB9479" s="4">
        <v>0</v>
      </c>
      <c r="AC9479" s="4">
        <v>107030301</v>
      </c>
      <c r="AE9479" s="1" t="s">
        <v>60</v>
      </c>
      <c r="AG9479" s="1" t="s">
        <v>60</v>
      </c>
      <c r="AH9479" s="1" t="s">
        <v>60</v>
      </c>
    </row>
    <row r="9480" s="1" customFormat="1" ht="12.75" hidden="1" spans="1:34">
      <c r="A9480" s="4">
        <v>166033</v>
      </c>
      <c r="B9480" s="1" t="s">
        <v>5701</v>
      </c>
      <c r="C9480" s="1" t="s">
        <v>18313</v>
      </c>
      <c r="D9480" s="1" t="s">
        <v>5005</v>
      </c>
      <c r="E9480" s="1" t="s">
        <v>68</v>
      </c>
      <c r="F9480" s="4">
        <v>13.2</v>
      </c>
      <c r="G9480" s="4"/>
      <c r="H9480" s="4">
        <v>33</v>
      </c>
      <c r="I9480" s="6"/>
      <c r="J9480" s="6"/>
      <c r="K9480" s="6"/>
      <c r="L9480" s="6"/>
      <c r="M9480" s="6"/>
      <c r="N9480" s="6"/>
      <c r="O9480" s="6"/>
      <c r="P9480" s="4">
        <v>32</v>
      </c>
      <c r="Q9480" s="8">
        <f t="shared" si="148"/>
        <v>0.6</v>
      </c>
      <c r="U9480" s="4">
        <v>719</v>
      </c>
      <c r="V9480" s="4">
        <v>226</v>
      </c>
      <c r="W9480" s="4">
        <v>493</v>
      </c>
      <c r="X9480" s="4">
        <v>113</v>
      </c>
      <c r="Y9480" s="4">
        <v>482</v>
      </c>
      <c r="Z9480" s="4">
        <v>99</v>
      </c>
      <c r="AA9480" s="1" t="s">
        <v>105</v>
      </c>
      <c r="AB9480" s="4">
        <v>2</v>
      </c>
      <c r="AC9480" s="4">
        <v>107030207</v>
      </c>
      <c r="AE9480" s="1" t="s">
        <v>60</v>
      </c>
      <c r="AG9480" s="1" t="s">
        <v>60</v>
      </c>
      <c r="AH9480" s="1" t="s">
        <v>18314</v>
      </c>
    </row>
    <row r="9481" s="1" customFormat="1" ht="12.75" hidden="1" spans="1:34">
      <c r="A9481" s="4">
        <v>165120</v>
      </c>
      <c r="B9481" s="1" t="s">
        <v>18315</v>
      </c>
      <c r="C9481" s="1" t="s">
        <v>18316</v>
      </c>
      <c r="D9481" s="1" t="s">
        <v>619</v>
      </c>
      <c r="E9481" s="1" t="s">
        <v>68</v>
      </c>
      <c r="F9481" s="4">
        <v>39.2</v>
      </c>
      <c r="G9481" s="4"/>
      <c r="H9481" s="4">
        <v>98</v>
      </c>
      <c r="I9481" s="6"/>
      <c r="J9481" s="6"/>
      <c r="K9481" s="6"/>
      <c r="L9481" s="6"/>
      <c r="M9481" s="6"/>
      <c r="N9481" s="6"/>
      <c r="O9481" s="6"/>
      <c r="Q9481" s="8">
        <f t="shared" si="148"/>
        <v>0.6</v>
      </c>
      <c r="T9481" s="4">
        <v>114</v>
      </c>
      <c r="U9481" s="4">
        <v>0</v>
      </c>
      <c r="AA9481" s="1" t="s">
        <v>97</v>
      </c>
      <c r="AB9481" s="4">
        <v>2</v>
      </c>
      <c r="AC9481" s="4">
        <v>103020899</v>
      </c>
      <c r="AE9481" s="1" t="s">
        <v>60</v>
      </c>
      <c r="AG9481" s="1" t="s">
        <v>60</v>
      </c>
      <c r="AH9481" s="1" t="s">
        <v>18317</v>
      </c>
    </row>
    <row r="9482" s="1" customFormat="1" ht="12.75" hidden="1" spans="1:34">
      <c r="A9482" s="4">
        <v>166335</v>
      </c>
      <c r="B9482" s="1" t="s">
        <v>18318</v>
      </c>
      <c r="C9482" s="1" t="s">
        <v>846</v>
      </c>
      <c r="D9482" s="1" t="s">
        <v>18173</v>
      </c>
      <c r="E9482" s="1" t="s">
        <v>68</v>
      </c>
      <c r="F9482" s="4">
        <v>7.6</v>
      </c>
      <c r="G9482" s="4"/>
      <c r="H9482" s="4">
        <v>19</v>
      </c>
      <c r="I9482" s="6"/>
      <c r="J9482" s="6"/>
      <c r="K9482" s="6"/>
      <c r="L9482" s="6"/>
      <c r="M9482" s="6"/>
      <c r="N9482" s="6"/>
      <c r="O9482" s="6"/>
      <c r="Q9482" s="8">
        <f t="shared" si="148"/>
        <v>0.6</v>
      </c>
      <c r="U9482" s="4">
        <v>271</v>
      </c>
      <c r="V9482" s="4">
        <v>55</v>
      </c>
      <c r="W9482" s="4">
        <v>216</v>
      </c>
      <c r="X9482" s="4">
        <v>98</v>
      </c>
      <c r="Y9482" s="4">
        <v>136</v>
      </c>
      <c r="Z9482" s="4">
        <v>64</v>
      </c>
      <c r="AA9482" s="1" t="s">
        <v>105</v>
      </c>
      <c r="AB9482" s="4">
        <v>2</v>
      </c>
      <c r="AC9482" s="4">
        <v>107030119</v>
      </c>
      <c r="AE9482" s="1" t="s">
        <v>60</v>
      </c>
      <c r="AG9482" s="1" t="s">
        <v>60</v>
      </c>
      <c r="AH9482" s="1" t="s">
        <v>18319</v>
      </c>
    </row>
    <row r="9483" s="1" customFormat="1" ht="12.75" hidden="1" spans="1:34">
      <c r="A9483" s="4">
        <v>166331</v>
      </c>
      <c r="B9483" s="1" t="s">
        <v>18320</v>
      </c>
      <c r="C9483" s="1" t="s">
        <v>18321</v>
      </c>
      <c r="D9483" s="1" t="s">
        <v>18173</v>
      </c>
      <c r="E9483" s="1" t="s">
        <v>68</v>
      </c>
      <c r="F9483" s="4">
        <v>15.6</v>
      </c>
      <c r="G9483" s="4"/>
      <c r="H9483" s="4">
        <v>39</v>
      </c>
      <c r="I9483" s="6"/>
      <c r="J9483" s="6"/>
      <c r="K9483" s="6"/>
      <c r="L9483" s="6"/>
      <c r="M9483" s="6"/>
      <c r="N9483" s="6"/>
      <c r="O9483" s="6"/>
      <c r="Q9483" s="8">
        <f t="shared" si="148"/>
        <v>0.6</v>
      </c>
      <c r="U9483" s="4">
        <v>139</v>
      </c>
      <c r="W9483" s="4">
        <v>139</v>
      </c>
      <c r="X9483" s="4">
        <v>78</v>
      </c>
      <c r="Y9483" s="4">
        <v>27</v>
      </c>
      <c r="Z9483" s="4">
        <v>24</v>
      </c>
      <c r="AA9483" s="1" t="s">
        <v>97</v>
      </c>
      <c r="AB9483" s="4">
        <v>2</v>
      </c>
      <c r="AC9483" s="4">
        <v>107030119</v>
      </c>
      <c r="AE9483" s="1" t="s">
        <v>60</v>
      </c>
      <c r="AG9483" s="1" t="s">
        <v>60</v>
      </c>
      <c r="AH9483" s="1" t="s">
        <v>18322</v>
      </c>
    </row>
    <row r="9484" s="1" customFormat="1" ht="12.75" hidden="1" spans="1:34">
      <c r="A9484" s="4">
        <v>168184</v>
      </c>
      <c r="B9484" s="1" t="s">
        <v>18323</v>
      </c>
      <c r="C9484" s="1" t="s">
        <v>18324</v>
      </c>
      <c r="D9484" s="1" t="s">
        <v>18325</v>
      </c>
      <c r="E9484" s="1" t="s">
        <v>73</v>
      </c>
      <c r="F9484" s="4">
        <v>27.6</v>
      </c>
      <c r="G9484" s="4"/>
      <c r="H9484" s="4">
        <v>69</v>
      </c>
      <c r="I9484" s="6"/>
      <c r="J9484" s="6"/>
      <c r="K9484" s="6"/>
      <c r="L9484" s="6"/>
      <c r="M9484" s="6"/>
      <c r="N9484" s="6"/>
      <c r="O9484" s="6"/>
      <c r="Q9484" s="8">
        <f t="shared" si="148"/>
        <v>0.6</v>
      </c>
      <c r="T9484" s="4">
        <v>114</v>
      </c>
      <c r="U9484" s="4">
        <v>14</v>
      </c>
      <c r="W9484" s="4">
        <v>14</v>
      </c>
      <c r="X9484" s="4">
        <v>6</v>
      </c>
      <c r="Y9484" s="4">
        <v>0</v>
      </c>
      <c r="Z9484" s="4">
        <v>4</v>
      </c>
      <c r="AA9484" s="1" t="s">
        <v>105</v>
      </c>
      <c r="AB9484" s="4">
        <v>3</v>
      </c>
      <c r="AC9484" s="4">
        <v>106051299</v>
      </c>
      <c r="AE9484" s="1" t="s">
        <v>60</v>
      </c>
      <c r="AG9484" s="1" t="s">
        <v>60</v>
      </c>
      <c r="AH9484" s="1" t="s">
        <v>18326</v>
      </c>
    </row>
    <row r="9485" s="1" customFormat="1" ht="12.75" hidden="1" spans="1:34">
      <c r="A9485" s="4">
        <v>168186</v>
      </c>
      <c r="B9485" s="1" t="s">
        <v>18323</v>
      </c>
      <c r="C9485" s="1" t="s">
        <v>18327</v>
      </c>
      <c r="D9485" s="1" t="s">
        <v>18325</v>
      </c>
      <c r="E9485" s="1" t="s">
        <v>73</v>
      </c>
      <c r="F9485" s="4">
        <v>27.6</v>
      </c>
      <c r="G9485" s="4"/>
      <c r="H9485" s="4">
        <v>69</v>
      </c>
      <c r="I9485" s="6"/>
      <c r="J9485" s="6"/>
      <c r="K9485" s="6"/>
      <c r="L9485" s="6"/>
      <c r="M9485" s="6"/>
      <c r="N9485" s="6"/>
      <c r="O9485" s="6"/>
      <c r="Q9485" s="8">
        <f t="shared" si="148"/>
        <v>0.6</v>
      </c>
      <c r="T9485" s="4">
        <v>114</v>
      </c>
      <c r="U9485" s="4">
        <v>5</v>
      </c>
      <c r="W9485" s="4">
        <v>5</v>
      </c>
      <c r="X9485" s="4">
        <v>3</v>
      </c>
      <c r="Y9485" s="4">
        <v>6</v>
      </c>
      <c r="Z9485" s="4">
        <v>4</v>
      </c>
      <c r="AA9485" s="1" t="s">
        <v>105</v>
      </c>
      <c r="AB9485" s="4">
        <v>3</v>
      </c>
      <c r="AC9485" s="4">
        <v>106051299</v>
      </c>
      <c r="AE9485" s="1" t="s">
        <v>60</v>
      </c>
      <c r="AG9485" s="1" t="s">
        <v>60</v>
      </c>
      <c r="AH9485" s="1" t="s">
        <v>18328</v>
      </c>
    </row>
    <row r="9486" s="1" customFormat="1" ht="12.75" hidden="1" spans="1:34">
      <c r="A9486" s="4">
        <v>168187</v>
      </c>
      <c r="B9486" s="1" t="s">
        <v>18323</v>
      </c>
      <c r="C9486" s="1" t="s">
        <v>18329</v>
      </c>
      <c r="D9486" s="1" t="s">
        <v>18325</v>
      </c>
      <c r="E9486" s="1" t="s">
        <v>73</v>
      </c>
      <c r="F9486" s="4">
        <v>27.6</v>
      </c>
      <c r="G9486" s="4"/>
      <c r="H9486" s="4">
        <v>69</v>
      </c>
      <c r="I9486" s="6"/>
      <c r="J9486" s="6"/>
      <c r="K9486" s="6"/>
      <c r="L9486" s="6"/>
      <c r="M9486" s="6"/>
      <c r="N9486" s="6"/>
      <c r="O9486" s="6"/>
      <c r="Q9486" s="8">
        <f t="shared" si="148"/>
        <v>0.6</v>
      </c>
      <c r="T9486" s="4">
        <v>114</v>
      </c>
      <c r="U9486" s="4">
        <v>8</v>
      </c>
      <c r="W9486" s="4">
        <v>8</v>
      </c>
      <c r="X9486" s="4">
        <v>4</v>
      </c>
      <c r="Y9486" s="4">
        <v>1</v>
      </c>
      <c r="Z9486" s="4">
        <v>1</v>
      </c>
      <c r="AA9486" s="1" t="s">
        <v>105</v>
      </c>
      <c r="AB9486" s="4">
        <v>3</v>
      </c>
      <c r="AC9486" s="4">
        <v>106051299</v>
      </c>
      <c r="AE9486" s="1" t="s">
        <v>60</v>
      </c>
      <c r="AG9486" s="1" t="s">
        <v>60</v>
      </c>
      <c r="AH9486" s="1" t="s">
        <v>18330</v>
      </c>
    </row>
    <row r="9487" s="1" customFormat="1" ht="12.75" hidden="1" spans="1:34">
      <c r="A9487" s="4">
        <v>169248</v>
      </c>
      <c r="B9487" s="1" t="s">
        <v>18331</v>
      </c>
      <c r="C9487" s="1" t="s">
        <v>10565</v>
      </c>
      <c r="D9487" s="1" t="s">
        <v>18332</v>
      </c>
      <c r="E9487" s="1" t="s">
        <v>68</v>
      </c>
      <c r="F9487" s="4">
        <v>19.6</v>
      </c>
      <c r="G9487" s="4"/>
      <c r="H9487" s="4">
        <v>49</v>
      </c>
      <c r="I9487" s="6"/>
      <c r="J9487" s="6"/>
      <c r="K9487" s="6"/>
      <c r="L9487" s="6"/>
      <c r="M9487" s="6"/>
      <c r="N9487" s="6"/>
      <c r="O9487" s="6"/>
      <c r="Q9487" s="8">
        <f t="shared" si="148"/>
        <v>0.6</v>
      </c>
      <c r="U9487" s="4">
        <v>503</v>
      </c>
      <c r="V9487" s="4">
        <v>135</v>
      </c>
      <c r="W9487" s="4">
        <v>368</v>
      </c>
      <c r="X9487" s="4">
        <v>107</v>
      </c>
      <c r="Y9487" s="4">
        <v>320</v>
      </c>
      <c r="Z9487" s="4">
        <v>75</v>
      </c>
      <c r="AA9487" s="1" t="s">
        <v>97</v>
      </c>
      <c r="AB9487" s="4">
        <v>3</v>
      </c>
      <c r="AC9487" s="4">
        <v>109024599</v>
      </c>
      <c r="AE9487" s="1" t="s">
        <v>60</v>
      </c>
      <c r="AG9487" s="1" t="s">
        <v>60</v>
      </c>
      <c r="AH9487" s="1" t="s">
        <v>18333</v>
      </c>
    </row>
    <row r="9488" s="1" customFormat="1" ht="12.75" hidden="1" spans="1:34">
      <c r="A9488" s="4">
        <v>167807</v>
      </c>
      <c r="B9488" s="1" t="s">
        <v>18334</v>
      </c>
      <c r="C9488" s="1" t="s">
        <v>717</v>
      </c>
      <c r="D9488" s="1" t="s">
        <v>18335</v>
      </c>
      <c r="E9488" s="1" t="s">
        <v>68</v>
      </c>
      <c r="F9488" s="4">
        <v>11.6</v>
      </c>
      <c r="G9488" s="4"/>
      <c r="H9488" s="4">
        <v>29</v>
      </c>
      <c r="I9488" s="6"/>
      <c r="J9488" s="6"/>
      <c r="K9488" s="6"/>
      <c r="L9488" s="6"/>
      <c r="M9488" s="6"/>
      <c r="N9488" s="6"/>
      <c r="O9488" s="6"/>
      <c r="Q9488" s="8">
        <f t="shared" si="148"/>
        <v>0.6</v>
      </c>
      <c r="T9488" s="4">
        <v>114</v>
      </c>
      <c r="U9488" s="4">
        <v>45</v>
      </c>
      <c r="W9488" s="4">
        <v>45</v>
      </c>
      <c r="X9488" s="4">
        <v>15</v>
      </c>
      <c r="AA9488" s="1" t="s">
        <v>105</v>
      </c>
      <c r="AB9488" s="4">
        <v>3</v>
      </c>
      <c r="AC9488" s="4">
        <v>107022302</v>
      </c>
      <c r="AE9488" s="1" t="s">
        <v>60</v>
      </c>
      <c r="AG9488" s="1" t="s">
        <v>60</v>
      </c>
      <c r="AH9488" s="1" t="s">
        <v>18336</v>
      </c>
    </row>
    <row r="9489" s="1" customFormat="1" ht="12.75" hidden="1" spans="1:34">
      <c r="A9489" s="4">
        <v>167808</v>
      </c>
      <c r="B9489" s="1" t="s">
        <v>18337</v>
      </c>
      <c r="C9489" s="1" t="s">
        <v>18338</v>
      </c>
      <c r="D9489" s="1" t="s">
        <v>18335</v>
      </c>
      <c r="E9489" s="1" t="s">
        <v>58</v>
      </c>
      <c r="F9489" s="4">
        <v>11.6</v>
      </c>
      <c r="G9489" s="4"/>
      <c r="H9489" s="4">
        <v>29</v>
      </c>
      <c r="I9489" s="6"/>
      <c r="J9489" s="6"/>
      <c r="K9489" s="6"/>
      <c r="L9489" s="6"/>
      <c r="M9489" s="6"/>
      <c r="N9489" s="6"/>
      <c r="O9489" s="6"/>
      <c r="Q9489" s="8">
        <f t="shared" si="148"/>
        <v>0.6</v>
      </c>
      <c r="U9489" s="4">
        <v>257</v>
      </c>
      <c r="V9489" s="4">
        <v>91</v>
      </c>
      <c r="W9489" s="4">
        <v>166</v>
      </c>
      <c r="X9489" s="4">
        <v>62</v>
      </c>
      <c r="Y9489" s="4">
        <v>14</v>
      </c>
      <c r="Z9489" s="4">
        <v>11</v>
      </c>
      <c r="AA9489" s="1" t="s">
        <v>105</v>
      </c>
      <c r="AB9489" s="4">
        <v>3</v>
      </c>
      <c r="AC9489" s="4">
        <v>107022302</v>
      </c>
      <c r="AE9489" s="1" t="s">
        <v>60</v>
      </c>
      <c r="AG9489" s="1" t="s">
        <v>60</v>
      </c>
      <c r="AH9489" s="1" t="s">
        <v>18339</v>
      </c>
    </row>
    <row r="9490" s="1" customFormat="1" ht="12.75" hidden="1" spans="1:34">
      <c r="A9490" s="4">
        <v>173800</v>
      </c>
      <c r="B9490" s="1" t="s">
        <v>18340</v>
      </c>
      <c r="C9490" s="1" t="s">
        <v>18341</v>
      </c>
      <c r="D9490" s="1" t="s">
        <v>879</v>
      </c>
      <c r="E9490" s="1" t="s">
        <v>73</v>
      </c>
      <c r="F9490" s="4">
        <v>5.2</v>
      </c>
      <c r="G9490" s="4"/>
      <c r="H9490" s="4">
        <v>13</v>
      </c>
      <c r="I9490" s="6"/>
      <c r="J9490" s="6"/>
      <c r="K9490" s="6"/>
      <c r="L9490" s="6"/>
      <c r="M9490" s="6"/>
      <c r="N9490" s="6"/>
      <c r="O9490" s="6"/>
      <c r="Q9490" s="8">
        <f t="shared" si="148"/>
        <v>0.6</v>
      </c>
      <c r="U9490" s="4">
        <v>639</v>
      </c>
      <c r="V9490" s="4">
        <v>204</v>
      </c>
      <c r="W9490" s="4">
        <v>435</v>
      </c>
      <c r="X9490" s="4">
        <v>108</v>
      </c>
      <c r="Y9490" s="4">
        <v>696</v>
      </c>
      <c r="Z9490" s="4">
        <v>98</v>
      </c>
      <c r="AA9490" s="1" t="s">
        <v>105</v>
      </c>
      <c r="AB9490" s="4">
        <v>5</v>
      </c>
      <c r="AC9490" s="4">
        <v>107030801</v>
      </c>
      <c r="AE9490" s="1" t="s">
        <v>60</v>
      </c>
      <c r="AG9490" s="1" t="s">
        <v>60</v>
      </c>
      <c r="AH9490" s="1" t="s">
        <v>18342</v>
      </c>
    </row>
    <row r="9491" s="1" customFormat="1" ht="12.75" hidden="1" spans="1:34">
      <c r="A9491" s="4">
        <v>175659</v>
      </c>
      <c r="B9491" s="1" t="s">
        <v>18343</v>
      </c>
      <c r="C9491" s="1" t="s">
        <v>18344</v>
      </c>
      <c r="D9491" s="1" t="s">
        <v>18345</v>
      </c>
      <c r="E9491" s="1" t="s">
        <v>58</v>
      </c>
      <c r="F9491" s="4">
        <v>19.6</v>
      </c>
      <c r="G9491" s="4"/>
      <c r="H9491" s="4">
        <v>49</v>
      </c>
      <c r="I9491" s="6"/>
      <c r="J9491" s="6"/>
      <c r="K9491" s="6"/>
      <c r="L9491" s="6"/>
      <c r="M9491" s="6"/>
      <c r="N9491" s="6"/>
      <c r="O9491" s="6"/>
      <c r="Q9491" s="8">
        <f t="shared" si="148"/>
        <v>0.6</v>
      </c>
      <c r="U9491" s="4">
        <v>522</v>
      </c>
      <c r="V9491" s="4">
        <v>252</v>
      </c>
      <c r="W9491" s="4">
        <v>270</v>
      </c>
      <c r="X9491" s="4">
        <v>94</v>
      </c>
      <c r="Y9491" s="4">
        <v>801</v>
      </c>
      <c r="Z9491" s="4">
        <v>93</v>
      </c>
      <c r="AA9491" s="1" t="s">
        <v>97</v>
      </c>
      <c r="AB9491" s="4">
        <v>3</v>
      </c>
      <c r="AC9491" s="4">
        <v>109024599</v>
      </c>
      <c r="AE9491" s="1" t="s">
        <v>60</v>
      </c>
      <c r="AG9491" s="1" t="s">
        <v>60</v>
      </c>
      <c r="AH9491" s="1" t="s">
        <v>18346</v>
      </c>
    </row>
    <row r="9492" s="1" customFormat="1" ht="12.75" hidden="1" spans="1:34">
      <c r="A9492" s="4">
        <v>161368</v>
      </c>
      <c r="B9492" s="1" t="s">
        <v>9508</v>
      </c>
      <c r="C9492" s="1" t="s">
        <v>18347</v>
      </c>
      <c r="D9492" s="1" t="s">
        <v>6541</v>
      </c>
      <c r="E9492" s="1" t="s">
        <v>68</v>
      </c>
      <c r="F9492" s="4">
        <v>12.8</v>
      </c>
      <c r="G9492" s="4"/>
      <c r="H9492" s="4">
        <v>32</v>
      </c>
      <c r="I9492" s="6"/>
      <c r="J9492" s="6"/>
      <c r="K9492" s="6"/>
      <c r="L9492" s="6"/>
      <c r="M9492" s="6"/>
      <c r="N9492" s="6"/>
      <c r="O9492" s="6"/>
      <c r="Q9492" s="8">
        <f t="shared" si="148"/>
        <v>0.6</v>
      </c>
      <c r="U9492" s="4">
        <v>261</v>
      </c>
      <c r="V9492" s="4">
        <v>26</v>
      </c>
      <c r="W9492" s="4">
        <v>235</v>
      </c>
      <c r="X9492" s="4">
        <v>99</v>
      </c>
      <c r="Y9492" s="4">
        <v>158</v>
      </c>
      <c r="Z9492" s="4">
        <v>57</v>
      </c>
      <c r="AA9492" s="1" t="s">
        <v>375</v>
      </c>
      <c r="AB9492" s="4">
        <v>2</v>
      </c>
      <c r="AC9492" s="4">
        <v>107030206</v>
      </c>
      <c r="AE9492" s="1" t="s">
        <v>60</v>
      </c>
      <c r="AG9492" s="1" t="s">
        <v>304</v>
      </c>
      <c r="AH9492" s="1" t="s">
        <v>18348</v>
      </c>
    </row>
    <row r="9493" s="1" customFormat="1" ht="12.75" hidden="1" spans="1:34">
      <c r="A9493" s="4">
        <v>179327</v>
      </c>
      <c r="B9493" s="1" t="s">
        <v>18349</v>
      </c>
      <c r="C9493" s="1" t="s">
        <v>18350</v>
      </c>
      <c r="D9493" s="1" t="s">
        <v>18351</v>
      </c>
      <c r="E9493" s="1" t="s">
        <v>68</v>
      </c>
      <c r="F9493" s="4">
        <v>59.2</v>
      </c>
      <c r="G9493" s="4"/>
      <c r="H9493" s="4">
        <v>148</v>
      </c>
      <c r="I9493" s="4"/>
      <c r="J9493" s="4"/>
      <c r="K9493" s="4"/>
      <c r="L9493" s="4"/>
      <c r="M9493" s="4"/>
      <c r="N9493" s="4"/>
      <c r="O9493" s="4"/>
      <c r="Q9493" s="8">
        <f t="shared" si="148"/>
        <v>0.6</v>
      </c>
      <c r="U9493" s="4">
        <v>124</v>
      </c>
      <c r="W9493" s="4">
        <v>124</v>
      </c>
      <c r="X9493" s="4">
        <v>46</v>
      </c>
      <c r="Y9493" s="4">
        <v>348</v>
      </c>
      <c r="Z9493" s="4">
        <v>58</v>
      </c>
      <c r="AA9493" s="1" t="s">
        <v>105</v>
      </c>
      <c r="AB9493" s="4">
        <v>2</v>
      </c>
      <c r="AC9493" s="4">
        <v>103020899</v>
      </c>
      <c r="AE9493" s="1" t="s">
        <v>60</v>
      </c>
      <c r="AG9493" s="1" t="s">
        <v>60</v>
      </c>
      <c r="AH9493" s="1" t="s">
        <v>18352</v>
      </c>
    </row>
    <row r="9494" s="1" customFormat="1" ht="12.75" hidden="1" spans="1:34">
      <c r="A9494" s="4">
        <v>179326</v>
      </c>
      <c r="B9494" s="1" t="s">
        <v>18349</v>
      </c>
      <c r="C9494" s="1" t="s">
        <v>18353</v>
      </c>
      <c r="D9494" s="1" t="s">
        <v>18351</v>
      </c>
      <c r="E9494" s="1" t="s">
        <v>68</v>
      </c>
      <c r="F9494" s="4">
        <v>31.2</v>
      </c>
      <c r="G9494" s="4"/>
      <c r="H9494" s="4">
        <v>78</v>
      </c>
      <c r="I9494" s="6"/>
      <c r="J9494" s="6"/>
      <c r="K9494" s="6"/>
      <c r="L9494" s="6"/>
      <c r="M9494" s="6"/>
      <c r="N9494" s="6"/>
      <c r="O9494" s="6"/>
      <c r="Q9494" s="8">
        <f t="shared" si="148"/>
        <v>0.6</v>
      </c>
      <c r="U9494" s="4">
        <v>5</v>
      </c>
      <c r="W9494" s="4">
        <v>5</v>
      </c>
      <c r="X9494" s="4">
        <v>2</v>
      </c>
      <c r="Y9494" s="4">
        <v>57</v>
      </c>
      <c r="Z9494" s="4">
        <v>33</v>
      </c>
      <c r="AA9494" s="1" t="s">
        <v>105</v>
      </c>
      <c r="AB9494" s="4">
        <v>2</v>
      </c>
      <c r="AC9494" s="4">
        <v>103020899</v>
      </c>
      <c r="AE9494" s="1" t="s">
        <v>60</v>
      </c>
      <c r="AG9494" s="1" t="s">
        <v>60</v>
      </c>
      <c r="AH9494" s="1" t="s">
        <v>18354</v>
      </c>
    </row>
    <row r="9495" s="1" customFormat="1" ht="12.75" hidden="1" spans="1:34">
      <c r="A9495" s="4">
        <v>179382</v>
      </c>
      <c r="B9495" s="1" t="s">
        <v>18355</v>
      </c>
      <c r="C9495" s="1" t="s">
        <v>18356</v>
      </c>
      <c r="D9495" s="1" t="s">
        <v>4138</v>
      </c>
      <c r="E9495" s="1" t="s">
        <v>68</v>
      </c>
      <c r="F9495" s="4">
        <v>11.2</v>
      </c>
      <c r="G9495" s="4"/>
      <c r="H9495" s="4">
        <v>28</v>
      </c>
      <c r="I9495" s="4"/>
      <c r="J9495" s="4"/>
      <c r="K9495" s="4"/>
      <c r="L9495" s="4"/>
      <c r="M9495" s="4"/>
      <c r="N9495" s="4"/>
      <c r="O9495" s="4"/>
      <c r="Q9495" s="8">
        <f t="shared" si="148"/>
        <v>0.6</v>
      </c>
      <c r="U9495" s="4">
        <v>325</v>
      </c>
      <c r="V9495" s="4">
        <v>88</v>
      </c>
      <c r="W9495" s="4">
        <v>237</v>
      </c>
      <c r="X9495" s="4">
        <v>77</v>
      </c>
      <c r="Y9495" s="4">
        <v>40</v>
      </c>
      <c r="Z9495" s="4">
        <v>23</v>
      </c>
      <c r="AA9495" s="1" t="s">
        <v>105</v>
      </c>
      <c r="AB9495" s="4">
        <v>3</v>
      </c>
      <c r="AE9495" s="1" t="s">
        <v>60</v>
      </c>
      <c r="AG9495" s="1" t="s">
        <v>60</v>
      </c>
      <c r="AH9495" s="1" t="s">
        <v>60</v>
      </c>
    </row>
    <row r="9496" s="1" customFormat="1" ht="12.75" hidden="1" spans="1:34">
      <c r="A9496" s="4">
        <v>169237</v>
      </c>
      <c r="B9496" s="1" t="s">
        <v>18357</v>
      </c>
      <c r="C9496" s="1" t="s">
        <v>12664</v>
      </c>
      <c r="D9496" s="1" t="s">
        <v>8721</v>
      </c>
      <c r="E9496" s="1" t="s">
        <v>284</v>
      </c>
      <c r="F9496" s="4">
        <v>39.2</v>
      </c>
      <c r="G9496" s="4"/>
      <c r="H9496" s="4">
        <v>98</v>
      </c>
      <c r="I9496" s="6"/>
      <c r="J9496" s="6"/>
      <c r="K9496" s="6"/>
      <c r="L9496" s="6"/>
      <c r="M9496" s="6"/>
      <c r="N9496" s="6"/>
      <c r="O9496" s="6"/>
      <c r="Q9496" s="8">
        <f t="shared" si="148"/>
        <v>0.6</v>
      </c>
      <c r="U9496" s="4">
        <v>626.35</v>
      </c>
      <c r="V9496" s="4">
        <v>90</v>
      </c>
      <c r="W9496" s="4">
        <v>536.35</v>
      </c>
      <c r="X9496" s="4">
        <v>113</v>
      </c>
      <c r="Y9496" s="4">
        <v>263.85</v>
      </c>
      <c r="Z9496" s="4">
        <v>64</v>
      </c>
      <c r="AA9496" s="1" t="s">
        <v>105</v>
      </c>
      <c r="AB9496" s="4">
        <v>3</v>
      </c>
      <c r="AC9496" s="4">
        <v>107030301</v>
      </c>
      <c r="AE9496" s="1" t="s">
        <v>60</v>
      </c>
      <c r="AG9496" s="1" t="s">
        <v>60</v>
      </c>
      <c r="AH9496" s="1" t="s">
        <v>18358</v>
      </c>
    </row>
    <row r="9497" s="1" customFormat="1" ht="12.75" hidden="1" spans="1:34">
      <c r="A9497" s="4">
        <v>172750</v>
      </c>
      <c r="B9497" s="1" t="s">
        <v>18359</v>
      </c>
      <c r="C9497" s="1" t="s">
        <v>18360</v>
      </c>
      <c r="D9497" s="1" t="s">
        <v>18361</v>
      </c>
      <c r="E9497" s="1" t="s">
        <v>68</v>
      </c>
      <c r="F9497" s="4">
        <v>11.2</v>
      </c>
      <c r="G9497" s="4"/>
      <c r="H9497" s="4">
        <v>28</v>
      </c>
      <c r="I9497" s="6"/>
      <c r="J9497" s="6"/>
      <c r="K9497" s="6"/>
      <c r="L9497" s="6"/>
      <c r="M9497" s="6"/>
      <c r="N9497" s="6"/>
      <c r="O9497" s="6"/>
      <c r="Q9497" s="8">
        <f t="shared" si="148"/>
        <v>0.6</v>
      </c>
      <c r="U9497" s="4">
        <v>198</v>
      </c>
      <c r="V9497" s="4">
        <v>15</v>
      </c>
      <c r="W9497" s="4">
        <v>183</v>
      </c>
      <c r="X9497" s="4">
        <v>85</v>
      </c>
      <c r="Y9497" s="4">
        <v>138</v>
      </c>
      <c r="Z9497" s="4">
        <v>61</v>
      </c>
      <c r="AA9497" s="1" t="s">
        <v>105</v>
      </c>
      <c r="AB9497" s="4">
        <v>3</v>
      </c>
      <c r="AC9497" s="4">
        <v>103020899</v>
      </c>
      <c r="AE9497" s="1" t="s">
        <v>60</v>
      </c>
      <c r="AG9497" s="1" t="s">
        <v>60</v>
      </c>
      <c r="AH9497" s="1" t="s">
        <v>18362</v>
      </c>
    </row>
    <row r="9498" s="1" customFormat="1" ht="12.75" hidden="1" spans="1:34">
      <c r="A9498" s="4">
        <v>180930</v>
      </c>
      <c r="B9498" s="1" t="s">
        <v>18363</v>
      </c>
      <c r="C9498" s="1" t="s">
        <v>905</v>
      </c>
      <c r="D9498" s="1" t="s">
        <v>17578</v>
      </c>
      <c r="E9498" s="1" t="s">
        <v>68</v>
      </c>
      <c r="F9498" s="4">
        <v>15.6</v>
      </c>
      <c r="G9498" s="4"/>
      <c r="H9498" s="4">
        <v>39</v>
      </c>
      <c r="I9498" s="6"/>
      <c r="J9498" s="6"/>
      <c r="K9498" s="6"/>
      <c r="L9498" s="6"/>
      <c r="M9498" s="6"/>
      <c r="N9498" s="6"/>
      <c r="O9498" s="6"/>
      <c r="Q9498" s="8">
        <f t="shared" si="148"/>
        <v>0.6</v>
      </c>
      <c r="T9498" s="4">
        <v>114</v>
      </c>
      <c r="U9498" s="4">
        <v>529</v>
      </c>
      <c r="V9498" s="4">
        <v>221</v>
      </c>
      <c r="W9498" s="4">
        <v>308</v>
      </c>
      <c r="X9498" s="4">
        <v>105</v>
      </c>
      <c r="Y9498" s="4">
        <v>236</v>
      </c>
      <c r="Z9498" s="4">
        <v>74</v>
      </c>
      <c r="AA9498" s="1" t="s">
        <v>105</v>
      </c>
      <c r="AB9498" s="4">
        <v>3</v>
      </c>
      <c r="AC9498" s="4">
        <v>107030119</v>
      </c>
      <c r="AE9498" s="1" t="s">
        <v>60</v>
      </c>
      <c r="AG9498" s="1" t="s">
        <v>60</v>
      </c>
      <c r="AH9498" s="1" t="s">
        <v>18364</v>
      </c>
    </row>
    <row r="9499" s="1" customFormat="1" ht="12.75" hidden="1" spans="1:34">
      <c r="A9499" s="4">
        <v>182771</v>
      </c>
      <c r="B9499" s="1" t="s">
        <v>18343</v>
      </c>
      <c r="C9499" s="1" t="s">
        <v>18365</v>
      </c>
      <c r="D9499" s="1" t="s">
        <v>18345</v>
      </c>
      <c r="E9499" s="1" t="s">
        <v>58</v>
      </c>
      <c r="F9499" s="4">
        <v>19.6</v>
      </c>
      <c r="G9499" s="4"/>
      <c r="H9499" s="4">
        <v>49</v>
      </c>
      <c r="I9499" s="6"/>
      <c r="J9499" s="6"/>
      <c r="K9499" s="6"/>
      <c r="L9499" s="6"/>
      <c r="M9499" s="6"/>
      <c r="N9499" s="6"/>
      <c r="O9499" s="6"/>
      <c r="Q9499" s="8">
        <f t="shared" si="148"/>
        <v>0.6</v>
      </c>
      <c r="U9499" s="4">
        <v>448</v>
      </c>
      <c r="V9499" s="4">
        <v>177</v>
      </c>
      <c r="W9499" s="4">
        <v>271</v>
      </c>
      <c r="X9499" s="4">
        <v>102</v>
      </c>
      <c r="Y9499" s="4">
        <v>487</v>
      </c>
      <c r="Z9499" s="4">
        <v>95</v>
      </c>
      <c r="AA9499" s="1" t="s">
        <v>105</v>
      </c>
      <c r="AB9499" s="4">
        <v>2</v>
      </c>
      <c r="AE9499" s="1" t="s">
        <v>60</v>
      </c>
      <c r="AG9499" s="1" t="s">
        <v>60</v>
      </c>
      <c r="AH9499" s="1" t="s">
        <v>18366</v>
      </c>
    </row>
    <row r="9500" s="1" customFormat="1" ht="12.75" hidden="1" spans="1:34">
      <c r="A9500" s="4">
        <v>182718</v>
      </c>
      <c r="B9500" s="1" t="s">
        <v>9462</v>
      </c>
      <c r="C9500" s="1" t="s">
        <v>18367</v>
      </c>
      <c r="D9500" s="1" t="s">
        <v>1419</v>
      </c>
      <c r="E9500" s="1" t="s">
        <v>68</v>
      </c>
      <c r="F9500" s="4">
        <v>11.12</v>
      </c>
      <c r="G9500" s="4"/>
      <c r="H9500" s="4">
        <v>27.8</v>
      </c>
      <c r="I9500" s="6"/>
      <c r="J9500" s="6"/>
      <c r="K9500" s="6"/>
      <c r="L9500" s="6"/>
      <c r="M9500" s="6"/>
      <c r="N9500" s="6"/>
      <c r="O9500" s="6"/>
      <c r="Q9500" s="8">
        <f t="shared" si="148"/>
        <v>0.6</v>
      </c>
      <c r="U9500" s="4">
        <v>97</v>
      </c>
      <c r="W9500" s="4">
        <v>97</v>
      </c>
      <c r="X9500" s="4">
        <v>53</v>
      </c>
      <c r="Y9500" s="4">
        <v>162</v>
      </c>
      <c r="Z9500" s="4">
        <v>54</v>
      </c>
      <c r="AA9500" s="1" t="s">
        <v>105</v>
      </c>
      <c r="AB9500" s="4">
        <v>3</v>
      </c>
      <c r="AE9500" s="1" t="s">
        <v>60</v>
      </c>
      <c r="AG9500" s="1" t="s">
        <v>60</v>
      </c>
      <c r="AH9500" s="1" t="s">
        <v>18368</v>
      </c>
    </row>
    <row r="9501" s="1" customFormat="1" ht="12.75" hidden="1" spans="1:34">
      <c r="A9501" s="4">
        <v>153448</v>
      </c>
      <c r="B9501" s="1" t="s">
        <v>18369</v>
      </c>
      <c r="C9501" s="1" t="s">
        <v>2311</v>
      </c>
      <c r="D9501" s="1" t="s">
        <v>1761</v>
      </c>
      <c r="E9501" s="1" t="s">
        <v>68</v>
      </c>
      <c r="F9501" s="4">
        <v>7.92</v>
      </c>
      <c r="G9501" s="4"/>
      <c r="H9501" s="4">
        <v>19.8</v>
      </c>
      <c r="I9501" s="6"/>
      <c r="J9501" s="6"/>
      <c r="K9501" s="6"/>
      <c r="L9501" s="6"/>
      <c r="M9501" s="6"/>
      <c r="N9501" s="6"/>
      <c r="O9501" s="6"/>
      <c r="Q9501" s="8">
        <f t="shared" si="148"/>
        <v>0.6</v>
      </c>
      <c r="U9501" s="4">
        <v>342</v>
      </c>
      <c r="W9501" s="4">
        <v>342</v>
      </c>
      <c r="X9501" s="4">
        <v>109</v>
      </c>
      <c r="Y9501" s="4">
        <v>78</v>
      </c>
      <c r="Z9501" s="4">
        <v>44</v>
      </c>
      <c r="AA9501" s="1" t="s">
        <v>105</v>
      </c>
      <c r="AB9501" s="4">
        <v>3</v>
      </c>
      <c r="AE9501" s="1" t="s">
        <v>60</v>
      </c>
      <c r="AG9501" s="1" t="s">
        <v>60</v>
      </c>
      <c r="AH9501" s="1" t="s">
        <v>18370</v>
      </c>
    </row>
    <row r="9502" s="1" customFormat="1" ht="12.75" hidden="1" spans="1:34">
      <c r="A9502" s="4">
        <v>183062</v>
      </c>
      <c r="B9502" s="1" t="s">
        <v>15060</v>
      </c>
      <c r="C9502" s="1" t="s">
        <v>18371</v>
      </c>
      <c r="D9502" s="1" t="s">
        <v>18372</v>
      </c>
      <c r="E9502" s="1" t="s">
        <v>68</v>
      </c>
      <c r="F9502" s="4">
        <v>10</v>
      </c>
      <c r="G9502" s="4"/>
      <c r="H9502" s="4">
        <v>25</v>
      </c>
      <c r="I9502" s="6"/>
      <c r="J9502" s="6"/>
      <c r="K9502" s="6"/>
      <c r="L9502" s="6"/>
      <c r="M9502" s="6"/>
      <c r="N9502" s="6"/>
      <c r="O9502" s="6"/>
      <c r="P9502" s="4">
        <v>24</v>
      </c>
      <c r="Q9502" s="8">
        <f t="shared" si="148"/>
        <v>0.6</v>
      </c>
      <c r="U9502" s="4">
        <v>327</v>
      </c>
      <c r="V9502" s="4">
        <v>105</v>
      </c>
      <c r="W9502" s="4">
        <v>222</v>
      </c>
      <c r="X9502" s="4">
        <v>97</v>
      </c>
      <c r="Y9502" s="4">
        <v>108</v>
      </c>
      <c r="Z9502" s="4">
        <v>55</v>
      </c>
      <c r="AA9502" s="1" t="s">
        <v>105</v>
      </c>
      <c r="AB9502" s="4">
        <v>3</v>
      </c>
      <c r="AE9502" s="1" t="s">
        <v>60</v>
      </c>
      <c r="AG9502" s="1" t="s">
        <v>60</v>
      </c>
      <c r="AH9502" s="1" t="s">
        <v>18373</v>
      </c>
    </row>
    <row r="9503" s="1" customFormat="1" ht="12.75" hidden="1" spans="1:34">
      <c r="A9503" s="4">
        <v>183063</v>
      </c>
      <c r="B9503" s="1" t="s">
        <v>15060</v>
      </c>
      <c r="C9503" s="1" t="s">
        <v>18374</v>
      </c>
      <c r="D9503" s="1" t="s">
        <v>18372</v>
      </c>
      <c r="E9503" s="1" t="s">
        <v>68</v>
      </c>
      <c r="F9503" s="4">
        <v>4</v>
      </c>
      <c r="G9503" s="4"/>
      <c r="H9503" s="4">
        <v>10</v>
      </c>
      <c r="I9503" s="6"/>
      <c r="J9503" s="6"/>
      <c r="K9503" s="6"/>
      <c r="L9503" s="6"/>
      <c r="M9503" s="6"/>
      <c r="N9503" s="6"/>
      <c r="O9503" s="6"/>
      <c r="Q9503" s="8">
        <f t="shared" si="148"/>
        <v>0.6</v>
      </c>
      <c r="U9503" s="4">
        <v>318</v>
      </c>
      <c r="V9503" s="4">
        <v>96</v>
      </c>
      <c r="W9503" s="4">
        <v>222</v>
      </c>
      <c r="X9503" s="4">
        <v>99</v>
      </c>
      <c r="Y9503" s="4">
        <v>267</v>
      </c>
      <c r="Z9503" s="4">
        <v>83</v>
      </c>
      <c r="AA9503" s="1" t="s">
        <v>105</v>
      </c>
      <c r="AB9503" s="4">
        <v>3</v>
      </c>
      <c r="AE9503" s="1" t="s">
        <v>60</v>
      </c>
      <c r="AG9503" s="1" t="s">
        <v>60</v>
      </c>
      <c r="AH9503" s="1" t="s">
        <v>18375</v>
      </c>
    </row>
    <row r="9504" s="1" customFormat="1" ht="12.75" hidden="1" spans="1:34">
      <c r="A9504" s="4">
        <v>178401</v>
      </c>
      <c r="B9504" s="1" t="s">
        <v>18376</v>
      </c>
      <c r="C9504" s="1" t="s">
        <v>18377</v>
      </c>
      <c r="D9504" s="1" t="s">
        <v>379</v>
      </c>
      <c r="E9504" s="1" t="s">
        <v>58</v>
      </c>
      <c r="F9504" s="4">
        <v>23.2</v>
      </c>
      <c r="G9504" s="4"/>
      <c r="H9504" s="4">
        <v>58</v>
      </c>
      <c r="I9504" s="6"/>
      <c r="J9504" s="6"/>
      <c r="K9504" s="6"/>
      <c r="L9504" s="6"/>
      <c r="M9504" s="6"/>
      <c r="N9504" s="6"/>
      <c r="O9504" s="6"/>
      <c r="Q9504" s="8">
        <f t="shared" si="148"/>
        <v>0.6</v>
      </c>
      <c r="U9504" s="4">
        <v>323</v>
      </c>
      <c r="V9504" s="4">
        <v>146</v>
      </c>
      <c r="W9504" s="4">
        <v>177</v>
      </c>
      <c r="X9504" s="4">
        <v>98</v>
      </c>
      <c r="Y9504" s="4">
        <v>214</v>
      </c>
      <c r="Z9504" s="4">
        <v>86</v>
      </c>
      <c r="AA9504" s="1" t="s">
        <v>105</v>
      </c>
      <c r="AB9504" s="4">
        <v>2</v>
      </c>
      <c r="AE9504" s="1" t="s">
        <v>60</v>
      </c>
      <c r="AG9504" s="1" t="s">
        <v>60</v>
      </c>
      <c r="AH9504" s="1" t="s">
        <v>18378</v>
      </c>
    </row>
    <row r="9505" s="1" customFormat="1" ht="12.75" hidden="1" spans="1:34">
      <c r="A9505" s="4">
        <v>182964</v>
      </c>
      <c r="B9505" s="1" t="s">
        <v>18379</v>
      </c>
      <c r="C9505" s="1" t="s">
        <v>18380</v>
      </c>
      <c r="D9505" s="1" t="s">
        <v>429</v>
      </c>
      <c r="E9505" s="1" t="s">
        <v>68</v>
      </c>
      <c r="F9505" s="4">
        <v>167.2</v>
      </c>
      <c r="G9505" s="4"/>
      <c r="H9505" s="4">
        <v>418</v>
      </c>
      <c r="I9505" s="6"/>
      <c r="J9505" s="6"/>
      <c r="K9505" s="6"/>
      <c r="L9505" s="6"/>
      <c r="M9505" s="6"/>
      <c r="N9505" s="6"/>
      <c r="O9505" s="6"/>
      <c r="Q9505" s="8">
        <f t="shared" si="148"/>
        <v>0.6</v>
      </c>
      <c r="U9505" s="4">
        <v>447</v>
      </c>
      <c r="V9505" s="4">
        <v>128</v>
      </c>
      <c r="W9505" s="4">
        <v>319</v>
      </c>
      <c r="X9505" s="4">
        <v>106</v>
      </c>
      <c r="Y9505" s="4">
        <v>287</v>
      </c>
      <c r="Z9505" s="4">
        <v>54</v>
      </c>
      <c r="AA9505" s="1" t="s">
        <v>105</v>
      </c>
      <c r="AB9505" s="4">
        <v>2</v>
      </c>
      <c r="AE9505" s="1" t="s">
        <v>60</v>
      </c>
      <c r="AG9505" s="1" t="s">
        <v>60</v>
      </c>
      <c r="AH9505" s="1" t="s">
        <v>18381</v>
      </c>
    </row>
    <row r="9506" s="1" customFormat="1" ht="12.75" hidden="1" spans="1:34">
      <c r="A9506" s="4">
        <v>175247</v>
      </c>
      <c r="B9506" s="1" t="s">
        <v>17073</v>
      </c>
      <c r="C9506" s="1" t="s">
        <v>18382</v>
      </c>
      <c r="D9506" s="1" t="s">
        <v>7984</v>
      </c>
      <c r="E9506" s="1" t="s">
        <v>68</v>
      </c>
      <c r="F9506" s="4">
        <v>143.6</v>
      </c>
      <c r="G9506" s="4"/>
      <c r="H9506" s="4">
        <v>359</v>
      </c>
      <c r="I9506" s="6"/>
      <c r="J9506" s="6"/>
      <c r="K9506" s="6"/>
      <c r="L9506" s="6"/>
      <c r="M9506" s="6"/>
      <c r="N9506" s="6"/>
      <c r="O9506" s="6"/>
      <c r="Q9506" s="8">
        <f t="shared" si="148"/>
        <v>0.6</v>
      </c>
      <c r="U9506" s="4">
        <v>49</v>
      </c>
      <c r="W9506" s="4">
        <v>49</v>
      </c>
      <c r="X9506" s="4">
        <v>31</v>
      </c>
      <c r="Y9506" s="4">
        <v>18</v>
      </c>
      <c r="Z9506" s="4">
        <v>12</v>
      </c>
      <c r="AA9506" s="1" t="s">
        <v>105</v>
      </c>
      <c r="AB9506" s="4">
        <v>2</v>
      </c>
      <c r="AE9506" s="1" t="s">
        <v>60</v>
      </c>
      <c r="AG9506" s="1" t="s">
        <v>60</v>
      </c>
      <c r="AH9506" s="1" t="s">
        <v>18383</v>
      </c>
    </row>
    <row r="9507" s="1" customFormat="1" ht="12.75" hidden="1" spans="1:34">
      <c r="A9507" s="4">
        <v>175377</v>
      </c>
      <c r="B9507" s="1" t="s">
        <v>17885</v>
      </c>
      <c r="C9507" s="1" t="s">
        <v>18384</v>
      </c>
      <c r="D9507" s="1" t="s">
        <v>7984</v>
      </c>
      <c r="E9507" s="1" t="s">
        <v>68</v>
      </c>
      <c r="F9507" s="4">
        <v>111.6</v>
      </c>
      <c r="G9507" s="4"/>
      <c r="H9507" s="4">
        <v>279</v>
      </c>
      <c r="I9507" s="6"/>
      <c r="J9507" s="6"/>
      <c r="K9507" s="6"/>
      <c r="L9507" s="6"/>
      <c r="M9507" s="6"/>
      <c r="N9507" s="6"/>
      <c r="O9507" s="6"/>
      <c r="Q9507" s="8">
        <f t="shared" si="148"/>
        <v>0.6</v>
      </c>
      <c r="U9507" s="4">
        <v>49</v>
      </c>
      <c r="W9507" s="4">
        <v>49</v>
      </c>
      <c r="X9507" s="4">
        <v>29</v>
      </c>
      <c r="Y9507" s="4">
        <v>13</v>
      </c>
      <c r="Z9507" s="4">
        <v>10</v>
      </c>
      <c r="AA9507" s="1" t="s">
        <v>105</v>
      </c>
      <c r="AB9507" s="4">
        <v>2</v>
      </c>
      <c r="AE9507" s="1" t="s">
        <v>60</v>
      </c>
      <c r="AG9507" s="1" t="s">
        <v>60</v>
      </c>
      <c r="AH9507" s="1" t="s">
        <v>18385</v>
      </c>
    </row>
    <row r="9508" s="1" customFormat="1" ht="12.75" hidden="1" spans="1:34">
      <c r="A9508" s="4">
        <v>178864</v>
      </c>
      <c r="B9508" s="1" t="s">
        <v>18386</v>
      </c>
      <c r="C9508" s="1" t="s">
        <v>18387</v>
      </c>
      <c r="D9508" s="1" t="s">
        <v>1761</v>
      </c>
      <c r="E9508" s="1" t="s">
        <v>68</v>
      </c>
      <c r="F9508" s="4">
        <v>55.2</v>
      </c>
      <c r="G9508" s="4"/>
      <c r="H9508" s="4">
        <v>138</v>
      </c>
      <c r="I9508" s="6"/>
      <c r="J9508" s="6"/>
      <c r="K9508" s="6"/>
      <c r="L9508" s="6"/>
      <c r="M9508" s="6"/>
      <c r="N9508" s="6"/>
      <c r="O9508" s="6"/>
      <c r="Q9508" s="8">
        <f t="shared" si="148"/>
        <v>0.6</v>
      </c>
      <c r="U9508" s="4">
        <v>232</v>
      </c>
      <c r="W9508" s="4">
        <v>232</v>
      </c>
      <c r="X9508" s="4">
        <v>79</v>
      </c>
      <c r="Y9508" s="4">
        <v>10</v>
      </c>
      <c r="Z9508" s="4">
        <v>8</v>
      </c>
      <c r="AA9508" s="1" t="s">
        <v>105</v>
      </c>
      <c r="AB9508" s="4">
        <v>2</v>
      </c>
      <c r="AE9508" s="1" t="s">
        <v>60</v>
      </c>
      <c r="AG9508" s="1" t="s">
        <v>60</v>
      </c>
      <c r="AH9508" s="1" t="s">
        <v>18388</v>
      </c>
    </row>
    <row r="9509" s="1" customFormat="1" ht="12.75" hidden="1" spans="1:34">
      <c r="A9509" s="4">
        <v>153444</v>
      </c>
      <c r="B9509" s="1" t="s">
        <v>270</v>
      </c>
      <c r="C9509" s="1" t="s">
        <v>1543</v>
      </c>
      <c r="D9509" s="1" t="s">
        <v>1761</v>
      </c>
      <c r="E9509" s="1" t="s">
        <v>73</v>
      </c>
      <c r="F9509" s="4">
        <v>8.8</v>
      </c>
      <c r="G9509" s="4"/>
      <c r="H9509" s="4">
        <v>22</v>
      </c>
      <c r="I9509" s="6"/>
      <c r="J9509" s="6"/>
      <c r="K9509" s="6"/>
      <c r="L9509" s="6"/>
      <c r="M9509" s="6"/>
      <c r="N9509" s="6"/>
      <c r="O9509" s="6"/>
      <c r="Q9509" s="8">
        <f t="shared" si="148"/>
        <v>0.6</v>
      </c>
      <c r="U9509" s="4">
        <v>314</v>
      </c>
      <c r="W9509" s="4">
        <v>314</v>
      </c>
      <c r="X9509" s="4">
        <v>113</v>
      </c>
      <c r="Y9509" s="4">
        <v>43</v>
      </c>
      <c r="Z9509" s="4">
        <v>28</v>
      </c>
      <c r="AA9509" s="1" t="s">
        <v>105</v>
      </c>
      <c r="AB9509" s="4">
        <v>5</v>
      </c>
      <c r="AE9509" s="1" t="s">
        <v>60</v>
      </c>
      <c r="AG9509" s="1" t="s">
        <v>60</v>
      </c>
      <c r="AH9509" s="1" t="s">
        <v>18389</v>
      </c>
    </row>
    <row r="9510" s="1" customFormat="1" ht="12.75" hidden="1" spans="1:34">
      <c r="A9510" s="4">
        <v>153446</v>
      </c>
      <c r="B9510" s="1" t="s">
        <v>18390</v>
      </c>
      <c r="C9510" s="1" t="s">
        <v>18391</v>
      </c>
      <c r="D9510" s="1" t="s">
        <v>1761</v>
      </c>
      <c r="E9510" s="1" t="s">
        <v>68</v>
      </c>
      <c r="F9510" s="4">
        <v>39.2</v>
      </c>
      <c r="G9510" s="4"/>
      <c r="H9510" s="4">
        <v>98</v>
      </c>
      <c r="I9510" s="6"/>
      <c r="J9510" s="6"/>
      <c r="K9510" s="6"/>
      <c r="L9510" s="6"/>
      <c r="M9510" s="6"/>
      <c r="N9510" s="6"/>
      <c r="O9510" s="6"/>
      <c r="Q9510" s="8">
        <f t="shared" si="148"/>
        <v>0.6</v>
      </c>
      <c r="U9510" s="4">
        <v>141</v>
      </c>
      <c r="V9510" s="4">
        <v>8</v>
      </c>
      <c r="W9510" s="4">
        <v>133</v>
      </c>
      <c r="X9510" s="4">
        <v>51</v>
      </c>
      <c r="Y9510" s="4">
        <v>40</v>
      </c>
      <c r="Z9510" s="4">
        <v>12</v>
      </c>
      <c r="AA9510" s="1" t="s">
        <v>105</v>
      </c>
      <c r="AB9510" s="4">
        <v>2</v>
      </c>
      <c r="AE9510" s="1" t="s">
        <v>60</v>
      </c>
      <c r="AG9510" s="1" t="s">
        <v>60</v>
      </c>
      <c r="AH9510" s="1" t="s">
        <v>18392</v>
      </c>
    </row>
    <row r="9511" s="1" customFormat="1" ht="12.75" hidden="1" spans="1:34">
      <c r="A9511" s="4">
        <v>184105</v>
      </c>
      <c r="B9511" s="1" t="s">
        <v>18393</v>
      </c>
      <c r="C9511" s="1" t="s">
        <v>8720</v>
      </c>
      <c r="D9511" s="1" t="s">
        <v>8721</v>
      </c>
      <c r="E9511" s="1" t="s">
        <v>284</v>
      </c>
      <c r="F9511" s="4">
        <v>39.2</v>
      </c>
      <c r="G9511" s="4"/>
      <c r="H9511" s="4">
        <v>98</v>
      </c>
      <c r="I9511" s="6"/>
      <c r="J9511" s="6"/>
      <c r="K9511" s="6"/>
      <c r="L9511" s="6"/>
      <c r="M9511" s="6"/>
      <c r="N9511" s="6"/>
      <c r="O9511" s="6"/>
      <c r="Q9511" s="8">
        <f t="shared" si="148"/>
        <v>0.6</v>
      </c>
      <c r="U9511" s="4">
        <v>383</v>
      </c>
      <c r="V9511" s="4">
        <v>202</v>
      </c>
      <c r="W9511" s="4">
        <v>181</v>
      </c>
      <c r="X9511" s="4">
        <v>63</v>
      </c>
      <c r="Y9511" s="4">
        <v>39</v>
      </c>
      <c r="Z9511" s="4">
        <v>14</v>
      </c>
      <c r="AA9511" s="1" t="s">
        <v>105</v>
      </c>
      <c r="AB9511" s="4">
        <v>3</v>
      </c>
      <c r="AE9511" s="1" t="s">
        <v>60</v>
      </c>
      <c r="AG9511" s="1" t="s">
        <v>60</v>
      </c>
      <c r="AH9511" s="1" t="s">
        <v>60</v>
      </c>
    </row>
    <row r="9512" s="1" customFormat="1" ht="12.75" hidden="1" spans="1:34">
      <c r="A9512" s="4">
        <v>188707</v>
      </c>
      <c r="B9512" s="1" t="s">
        <v>18394</v>
      </c>
      <c r="C9512" s="1" t="s">
        <v>18395</v>
      </c>
      <c r="D9512" s="1" t="s">
        <v>18209</v>
      </c>
      <c r="E9512" s="1" t="s">
        <v>68</v>
      </c>
      <c r="F9512" s="4">
        <v>23</v>
      </c>
      <c r="G9512" s="4"/>
      <c r="H9512" s="4">
        <v>57.5</v>
      </c>
      <c r="I9512" s="6"/>
      <c r="J9512" s="6"/>
      <c r="K9512" s="6"/>
      <c r="L9512" s="6"/>
      <c r="M9512" s="6"/>
      <c r="N9512" s="6"/>
      <c r="O9512" s="6"/>
      <c r="Q9512" s="8">
        <f t="shared" si="148"/>
        <v>0.6</v>
      </c>
      <c r="U9512" s="4">
        <v>188</v>
      </c>
      <c r="V9512" s="4">
        <v>48</v>
      </c>
      <c r="W9512" s="4">
        <v>140</v>
      </c>
      <c r="X9512" s="4">
        <v>47</v>
      </c>
      <c r="Y9512" s="4">
        <v>6</v>
      </c>
      <c r="Z9512" s="4">
        <v>4</v>
      </c>
      <c r="AA9512" s="1" t="s">
        <v>105</v>
      </c>
      <c r="AB9512" s="4">
        <v>3</v>
      </c>
      <c r="AE9512" s="1" t="s">
        <v>60</v>
      </c>
      <c r="AG9512" s="1" t="s">
        <v>60</v>
      </c>
      <c r="AH9512" s="1" t="s">
        <v>18396</v>
      </c>
    </row>
    <row r="9513" s="1" customFormat="1" ht="12.75" hidden="1" spans="1:34">
      <c r="A9513" s="4">
        <v>187303</v>
      </c>
      <c r="B9513" s="1" t="s">
        <v>18397</v>
      </c>
      <c r="C9513" s="1" t="s">
        <v>487</v>
      </c>
      <c r="D9513" s="1" t="s">
        <v>18398</v>
      </c>
      <c r="E9513" s="1" t="s">
        <v>88</v>
      </c>
      <c r="F9513" s="4">
        <v>12.8</v>
      </c>
      <c r="G9513" s="4"/>
      <c r="H9513" s="4">
        <v>32</v>
      </c>
      <c r="I9513" s="6"/>
      <c r="J9513" s="6"/>
      <c r="K9513" s="6"/>
      <c r="L9513" s="6"/>
      <c r="M9513" s="6"/>
      <c r="N9513" s="6"/>
      <c r="O9513" s="6"/>
      <c r="Q9513" s="8">
        <f t="shared" si="148"/>
        <v>0.6</v>
      </c>
      <c r="T9513" s="4">
        <v>1</v>
      </c>
      <c r="U9513" s="4">
        <v>271</v>
      </c>
      <c r="V9513" s="4">
        <v>60</v>
      </c>
      <c r="W9513" s="4">
        <v>211</v>
      </c>
      <c r="X9513" s="4">
        <v>98</v>
      </c>
      <c r="Y9513" s="4">
        <v>159</v>
      </c>
      <c r="Z9513" s="4">
        <v>64</v>
      </c>
      <c r="AA9513" s="1" t="s">
        <v>105</v>
      </c>
      <c r="AB9513" s="4">
        <v>2</v>
      </c>
      <c r="AE9513" s="1" t="s">
        <v>60</v>
      </c>
      <c r="AG9513" s="1" t="s">
        <v>60</v>
      </c>
      <c r="AH9513" s="1" t="s">
        <v>18399</v>
      </c>
    </row>
    <row r="9514" s="1" customFormat="1" ht="12.75" hidden="1" spans="1:34">
      <c r="A9514" s="4">
        <v>181231</v>
      </c>
      <c r="B9514" s="1" t="s">
        <v>18400</v>
      </c>
      <c r="C9514" s="1" t="s">
        <v>18401</v>
      </c>
      <c r="D9514" s="1" t="s">
        <v>1561</v>
      </c>
      <c r="E9514" s="1" t="s">
        <v>68</v>
      </c>
      <c r="F9514" s="4">
        <v>15.6</v>
      </c>
      <c r="G9514" s="4"/>
      <c r="H9514" s="4">
        <v>39</v>
      </c>
      <c r="I9514" s="6"/>
      <c r="J9514" s="6"/>
      <c r="K9514" s="6"/>
      <c r="L9514" s="6"/>
      <c r="M9514" s="6"/>
      <c r="N9514" s="6"/>
      <c r="O9514" s="6"/>
      <c r="P9514" s="4">
        <v>38</v>
      </c>
      <c r="Q9514" s="8">
        <f t="shared" si="148"/>
        <v>0.6</v>
      </c>
      <c r="U9514" s="4">
        <v>1101</v>
      </c>
      <c r="V9514" s="4">
        <v>339</v>
      </c>
      <c r="W9514" s="4">
        <v>762</v>
      </c>
      <c r="X9514" s="4">
        <v>112</v>
      </c>
      <c r="Y9514" s="4">
        <v>1314</v>
      </c>
      <c r="Z9514" s="4">
        <v>106</v>
      </c>
      <c r="AA9514" s="1" t="s">
        <v>105</v>
      </c>
      <c r="AB9514" s="4">
        <v>3</v>
      </c>
      <c r="AE9514" s="1" t="s">
        <v>60</v>
      </c>
      <c r="AG9514" s="1" t="s">
        <v>60</v>
      </c>
      <c r="AH9514" s="1" t="s">
        <v>60</v>
      </c>
    </row>
    <row r="9515" s="1" customFormat="1" ht="12.75" hidden="1" spans="1:34">
      <c r="A9515" s="4">
        <v>140008</v>
      </c>
      <c r="B9515" s="1" t="s">
        <v>18402</v>
      </c>
      <c r="C9515" s="1" t="s">
        <v>4282</v>
      </c>
      <c r="D9515" s="1" t="s">
        <v>16660</v>
      </c>
      <c r="E9515" s="1" t="s">
        <v>68</v>
      </c>
      <c r="F9515" s="4">
        <v>14.32</v>
      </c>
      <c r="G9515" s="4"/>
      <c r="H9515" s="4">
        <v>35.8</v>
      </c>
      <c r="I9515" s="4"/>
      <c r="J9515" s="4"/>
      <c r="K9515" s="4"/>
      <c r="L9515" s="4"/>
      <c r="M9515" s="4"/>
      <c r="N9515" s="4"/>
      <c r="O9515" s="4"/>
      <c r="Q9515" s="8">
        <f t="shared" si="148"/>
        <v>0.6</v>
      </c>
      <c r="U9515" s="4">
        <v>240</v>
      </c>
      <c r="V9515" s="4">
        <v>240</v>
      </c>
      <c r="AA9515" s="1" t="s">
        <v>105</v>
      </c>
      <c r="AB9515" s="4">
        <v>3</v>
      </c>
      <c r="AE9515" s="1" t="s">
        <v>60</v>
      </c>
      <c r="AG9515" s="1" t="s">
        <v>60</v>
      </c>
      <c r="AH9515" s="1" t="s">
        <v>18403</v>
      </c>
    </row>
    <row r="9516" s="1" customFormat="1" ht="12.75" hidden="1" spans="1:34">
      <c r="A9516" s="4">
        <v>187556</v>
      </c>
      <c r="B9516" s="1" t="s">
        <v>8980</v>
      </c>
      <c r="C9516" s="1" t="s">
        <v>18404</v>
      </c>
      <c r="D9516" s="1" t="s">
        <v>18405</v>
      </c>
      <c r="E9516" s="1" t="s">
        <v>73</v>
      </c>
      <c r="F9516" s="4">
        <v>10.4</v>
      </c>
      <c r="G9516" s="4"/>
      <c r="H9516" s="4">
        <v>26</v>
      </c>
      <c r="I9516" s="6"/>
      <c r="J9516" s="6"/>
      <c r="K9516" s="6"/>
      <c r="L9516" s="6"/>
      <c r="M9516" s="6"/>
      <c r="N9516" s="6"/>
      <c r="O9516" s="6"/>
      <c r="Q9516" s="8">
        <f t="shared" si="148"/>
        <v>0.6</v>
      </c>
      <c r="U9516" s="4">
        <v>321</v>
      </c>
      <c r="V9516" s="4">
        <v>65</v>
      </c>
      <c r="W9516" s="4">
        <v>256</v>
      </c>
      <c r="X9516" s="4">
        <v>103</v>
      </c>
      <c r="Y9516" s="4">
        <v>112</v>
      </c>
      <c r="Z9516" s="4">
        <v>62</v>
      </c>
      <c r="AA9516" s="1" t="s">
        <v>105</v>
      </c>
      <c r="AB9516" s="4">
        <v>3</v>
      </c>
      <c r="AE9516" s="1" t="s">
        <v>60</v>
      </c>
      <c r="AG9516" s="1" t="s">
        <v>60</v>
      </c>
      <c r="AH9516" s="1" t="s">
        <v>18406</v>
      </c>
    </row>
    <row r="9517" s="1" customFormat="1" ht="12.75" hidden="1" spans="1:34">
      <c r="A9517" s="4">
        <v>173970</v>
      </c>
      <c r="B9517" s="1" t="s">
        <v>18407</v>
      </c>
      <c r="C9517" s="1" t="s">
        <v>18408</v>
      </c>
      <c r="D9517" s="1" t="s">
        <v>18409</v>
      </c>
      <c r="E9517" s="1" t="s">
        <v>68</v>
      </c>
      <c r="F9517" s="4">
        <v>12.8</v>
      </c>
      <c r="G9517" s="4"/>
      <c r="H9517" s="4">
        <v>32</v>
      </c>
      <c r="I9517" s="6"/>
      <c r="J9517" s="6"/>
      <c r="K9517" s="6"/>
      <c r="L9517" s="6"/>
      <c r="M9517" s="6"/>
      <c r="N9517" s="6"/>
      <c r="O9517" s="6"/>
      <c r="Q9517" s="8">
        <f t="shared" si="148"/>
        <v>0.6</v>
      </c>
      <c r="U9517" s="4">
        <v>277</v>
      </c>
      <c r="V9517" s="4">
        <v>72</v>
      </c>
      <c r="W9517" s="4">
        <v>205</v>
      </c>
      <c r="X9517" s="4">
        <v>105</v>
      </c>
      <c r="Y9517" s="4">
        <v>17</v>
      </c>
      <c r="Z9517" s="4">
        <v>11</v>
      </c>
      <c r="AA9517" s="1" t="s">
        <v>114</v>
      </c>
      <c r="AE9517" s="1" t="s">
        <v>60</v>
      </c>
      <c r="AG9517" s="1" t="s">
        <v>60</v>
      </c>
      <c r="AH9517" s="1" t="s">
        <v>60</v>
      </c>
    </row>
    <row r="9518" s="1" customFormat="1" ht="12.75" hidden="1" spans="1:34">
      <c r="A9518" s="4">
        <v>184557</v>
      </c>
      <c r="B9518" s="1" t="s">
        <v>18410</v>
      </c>
      <c r="C9518" s="1" t="s">
        <v>302</v>
      </c>
      <c r="D9518" s="1" t="s">
        <v>16846</v>
      </c>
      <c r="E9518" s="1" t="s">
        <v>58</v>
      </c>
      <c r="F9518" s="4">
        <v>7.92</v>
      </c>
      <c r="G9518" s="4"/>
      <c r="H9518" s="4">
        <v>19.8</v>
      </c>
      <c r="I9518" s="6"/>
      <c r="J9518" s="6"/>
      <c r="K9518" s="6"/>
      <c r="L9518" s="6"/>
      <c r="M9518" s="6"/>
      <c r="N9518" s="6"/>
      <c r="O9518" s="6"/>
      <c r="P9518" s="4">
        <v>19</v>
      </c>
      <c r="Q9518" s="8">
        <f t="shared" si="148"/>
        <v>0.6</v>
      </c>
      <c r="U9518" s="4">
        <v>313</v>
      </c>
      <c r="V9518" s="4">
        <v>92</v>
      </c>
      <c r="W9518" s="4">
        <v>221</v>
      </c>
      <c r="X9518" s="4">
        <v>100</v>
      </c>
      <c r="Y9518" s="4">
        <v>252</v>
      </c>
      <c r="Z9518" s="4">
        <v>79</v>
      </c>
      <c r="AA9518" s="1" t="s">
        <v>105</v>
      </c>
      <c r="AB9518" s="4">
        <v>3</v>
      </c>
      <c r="AE9518" s="1" t="s">
        <v>60</v>
      </c>
      <c r="AG9518" s="1" t="s">
        <v>60</v>
      </c>
      <c r="AH9518" s="1" t="s">
        <v>18411</v>
      </c>
    </row>
    <row r="9519" s="1" customFormat="1" ht="12.75" hidden="1" spans="1:34">
      <c r="A9519" s="4">
        <v>186733</v>
      </c>
      <c r="B9519" s="1" t="s">
        <v>8980</v>
      </c>
      <c r="C9519" s="1" t="s">
        <v>18412</v>
      </c>
      <c r="D9519" s="1" t="s">
        <v>18405</v>
      </c>
      <c r="E9519" s="1" t="s">
        <v>73</v>
      </c>
      <c r="F9519" s="4">
        <v>15.6</v>
      </c>
      <c r="G9519" s="4"/>
      <c r="H9519" s="4">
        <v>39</v>
      </c>
      <c r="I9519" s="6"/>
      <c r="J9519" s="6"/>
      <c r="K9519" s="6"/>
      <c r="L9519" s="6"/>
      <c r="M9519" s="6"/>
      <c r="N9519" s="6"/>
      <c r="O9519" s="6"/>
      <c r="Q9519" s="8">
        <f t="shared" si="148"/>
        <v>0.6</v>
      </c>
      <c r="U9519" s="4">
        <v>368</v>
      </c>
      <c r="V9519" s="4">
        <v>37</v>
      </c>
      <c r="W9519" s="4">
        <v>331</v>
      </c>
      <c r="X9519" s="4">
        <v>108</v>
      </c>
      <c r="Y9519" s="4">
        <v>32</v>
      </c>
      <c r="Z9519" s="4">
        <v>22</v>
      </c>
      <c r="AA9519" s="1" t="s">
        <v>105</v>
      </c>
      <c r="AB9519" s="4">
        <v>3</v>
      </c>
      <c r="AE9519" s="1" t="s">
        <v>60</v>
      </c>
      <c r="AG9519" s="1" t="s">
        <v>60</v>
      </c>
      <c r="AH9519" s="1" t="s">
        <v>18413</v>
      </c>
    </row>
    <row r="9520" s="1" customFormat="1" ht="12.75" hidden="1" spans="1:34">
      <c r="A9520" s="4">
        <v>188704</v>
      </c>
      <c r="B9520" s="1" t="s">
        <v>18414</v>
      </c>
      <c r="C9520" s="1" t="s">
        <v>18415</v>
      </c>
      <c r="D9520" s="1" t="s">
        <v>18209</v>
      </c>
      <c r="E9520" s="1" t="s">
        <v>68</v>
      </c>
      <c r="F9520" s="4">
        <v>26</v>
      </c>
      <c r="G9520" s="4"/>
      <c r="H9520" s="4">
        <v>65</v>
      </c>
      <c r="I9520" s="6"/>
      <c r="J9520" s="6"/>
      <c r="K9520" s="6"/>
      <c r="L9520" s="6"/>
      <c r="M9520" s="6"/>
      <c r="N9520" s="6"/>
      <c r="O9520" s="6"/>
      <c r="Q9520" s="8">
        <f t="shared" si="148"/>
        <v>0.6</v>
      </c>
      <c r="U9520" s="4">
        <v>120</v>
      </c>
      <c r="W9520" s="4">
        <v>120</v>
      </c>
      <c r="X9520" s="4">
        <v>41</v>
      </c>
      <c r="AA9520" s="1" t="s">
        <v>105</v>
      </c>
      <c r="AB9520" s="4">
        <v>3</v>
      </c>
      <c r="AE9520" s="1" t="s">
        <v>60</v>
      </c>
      <c r="AG9520" s="1" t="s">
        <v>60</v>
      </c>
      <c r="AH9520" s="1" t="s">
        <v>18416</v>
      </c>
    </row>
    <row r="9521" s="1" customFormat="1" ht="12.75" hidden="1" spans="1:34">
      <c r="A9521" s="4">
        <v>188706</v>
      </c>
      <c r="B9521" s="1" t="s">
        <v>18417</v>
      </c>
      <c r="C9521" s="1" t="s">
        <v>18418</v>
      </c>
      <c r="D9521" s="1" t="s">
        <v>18209</v>
      </c>
      <c r="E9521" s="1" t="s">
        <v>68</v>
      </c>
      <c r="F9521" s="4">
        <v>15.6</v>
      </c>
      <c r="G9521" s="4"/>
      <c r="H9521" s="4">
        <v>39</v>
      </c>
      <c r="I9521" s="6"/>
      <c r="J9521" s="6"/>
      <c r="K9521" s="6"/>
      <c r="L9521" s="6"/>
      <c r="M9521" s="6"/>
      <c r="N9521" s="6"/>
      <c r="O9521" s="6"/>
      <c r="Q9521" s="8">
        <f t="shared" si="148"/>
        <v>0.6</v>
      </c>
      <c r="U9521" s="4">
        <v>188</v>
      </c>
      <c r="V9521" s="4">
        <v>30</v>
      </c>
      <c r="W9521" s="4">
        <v>158</v>
      </c>
      <c r="X9521" s="4">
        <v>54</v>
      </c>
      <c r="Y9521" s="4">
        <v>6</v>
      </c>
      <c r="Z9521" s="4">
        <v>5</v>
      </c>
      <c r="AA9521" s="1" t="s">
        <v>105</v>
      </c>
      <c r="AB9521" s="4">
        <v>3</v>
      </c>
      <c r="AE9521" s="1" t="s">
        <v>60</v>
      </c>
      <c r="AG9521" s="1" t="s">
        <v>60</v>
      </c>
      <c r="AH9521" s="1" t="s">
        <v>18419</v>
      </c>
    </row>
    <row r="9522" s="1" customFormat="1" ht="12.75" hidden="1" spans="1:34">
      <c r="A9522" s="4">
        <v>184709</v>
      </c>
      <c r="B9522" s="1" t="s">
        <v>18420</v>
      </c>
      <c r="C9522" s="1" t="s">
        <v>4066</v>
      </c>
      <c r="D9522" s="1" t="s">
        <v>16846</v>
      </c>
      <c r="E9522" s="1" t="s">
        <v>58</v>
      </c>
      <c r="F9522" s="4">
        <v>9.52</v>
      </c>
      <c r="G9522" s="4"/>
      <c r="H9522" s="4">
        <v>23.8</v>
      </c>
      <c r="I9522" s="6"/>
      <c r="J9522" s="6"/>
      <c r="K9522" s="6"/>
      <c r="L9522" s="6"/>
      <c r="M9522" s="6"/>
      <c r="N9522" s="6"/>
      <c r="O9522" s="6"/>
      <c r="P9522" s="4">
        <v>22.8</v>
      </c>
      <c r="Q9522" s="8">
        <f t="shared" si="148"/>
        <v>0.6</v>
      </c>
      <c r="U9522" s="4">
        <v>280</v>
      </c>
      <c r="V9522" s="4">
        <v>37</v>
      </c>
      <c r="W9522" s="4">
        <v>243</v>
      </c>
      <c r="X9522" s="4">
        <v>75</v>
      </c>
      <c r="Y9522" s="4">
        <v>65</v>
      </c>
      <c r="Z9522" s="4">
        <v>33</v>
      </c>
      <c r="AA9522" s="1" t="s">
        <v>105</v>
      </c>
      <c r="AB9522" s="4">
        <v>3</v>
      </c>
      <c r="AE9522" s="1" t="s">
        <v>60</v>
      </c>
      <c r="AG9522" s="1" t="s">
        <v>60</v>
      </c>
      <c r="AH9522" s="1" t="s">
        <v>18421</v>
      </c>
    </row>
    <row r="9523" s="1" customFormat="1" ht="12.75" hidden="1" spans="1:34">
      <c r="A9523" s="4">
        <v>187296</v>
      </c>
      <c r="B9523" s="1" t="s">
        <v>18422</v>
      </c>
      <c r="C9523" s="1" t="s">
        <v>18423</v>
      </c>
      <c r="D9523" s="1" t="s">
        <v>17972</v>
      </c>
      <c r="E9523" s="1" t="s">
        <v>68</v>
      </c>
      <c r="F9523" s="4">
        <v>15.2</v>
      </c>
      <c r="G9523" s="4"/>
      <c r="H9523" s="4">
        <v>38</v>
      </c>
      <c r="I9523" s="6"/>
      <c r="J9523" s="6"/>
      <c r="K9523" s="6"/>
      <c r="L9523" s="6"/>
      <c r="M9523" s="6"/>
      <c r="N9523" s="6"/>
      <c r="O9523" s="6"/>
      <c r="Q9523" s="8">
        <f t="shared" si="148"/>
        <v>0.6</v>
      </c>
      <c r="U9523" s="4">
        <v>375</v>
      </c>
      <c r="V9523" s="4">
        <v>55</v>
      </c>
      <c r="W9523" s="4">
        <v>320</v>
      </c>
      <c r="X9523" s="4">
        <v>107</v>
      </c>
      <c r="Y9523" s="4">
        <v>193</v>
      </c>
      <c r="Z9523" s="4">
        <v>73</v>
      </c>
      <c r="AA9523" s="1" t="s">
        <v>105</v>
      </c>
      <c r="AB9523" s="4">
        <v>3</v>
      </c>
      <c r="AE9523" s="1" t="s">
        <v>60</v>
      </c>
      <c r="AG9523" s="1" t="s">
        <v>60</v>
      </c>
      <c r="AH9523" s="1" t="s">
        <v>18424</v>
      </c>
    </row>
    <row r="9524" s="1" customFormat="1" ht="12.75" hidden="1" spans="1:34">
      <c r="A9524" s="4">
        <v>567</v>
      </c>
      <c r="B9524" s="1" t="s">
        <v>18425</v>
      </c>
      <c r="C9524" s="1" t="s">
        <v>1621</v>
      </c>
      <c r="D9524" s="1" t="s">
        <v>3532</v>
      </c>
      <c r="E9524" s="1" t="s">
        <v>58</v>
      </c>
      <c r="F9524" s="4">
        <v>0.8</v>
      </c>
      <c r="G9524" s="4"/>
      <c r="H9524" s="4">
        <v>2</v>
      </c>
      <c r="I9524" s="6"/>
      <c r="J9524" s="6"/>
      <c r="K9524" s="6"/>
      <c r="L9524" s="6"/>
      <c r="M9524" s="6"/>
      <c r="N9524" s="6"/>
      <c r="O9524" s="6"/>
      <c r="Q9524" s="8">
        <f t="shared" si="148"/>
        <v>0.6</v>
      </c>
      <c r="T9524" s="4">
        <v>113</v>
      </c>
      <c r="U9524" s="4">
        <v>0</v>
      </c>
      <c r="AA9524" s="1" t="s">
        <v>59</v>
      </c>
      <c r="AC9524" s="4">
        <v>107030205</v>
      </c>
      <c r="AE9524" s="1" t="s">
        <v>60</v>
      </c>
      <c r="AG9524" s="1" t="s">
        <v>60</v>
      </c>
      <c r="AH9524" s="1" t="s">
        <v>60</v>
      </c>
    </row>
    <row r="9525" s="1" customFormat="1" ht="12.75" hidden="1" spans="1:34">
      <c r="A9525" s="4">
        <v>18771</v>
      </c>
      <c r="B9525" s="1" t="s">
        <v>9137</v>
      </c>
      <c r="C9525" s="1" t="s">
        <v>18426</v>
      </c>
      <c r="D9525" s="1" t="s">
        <v>16000</v>
      </c>
      <c r="E9525" s="1" t="s">
        <v>18427</v>
      </c>
      <c r="F9525" s="4">
        <v>2800</v>
      </c>
      <c r="G9525" s="4"/>
      <c r="H9525" s="4">
        <v>7000</v>
      </c>
      <c r="I9525" s="6"/>
      <c r="J9525" s="6"/>
      <c r="K9525" s="6"/>
      <c r="L9525" s="6"/>
      <c r="M9525" s="6"/>
      <c r="N9525" s="6"/>
      <c r="O9525" s="6"/>
      <c r="Q9525" s="8">
        <f t="shared" si="148"/>
        <v>0.6</v>
      </c>
      <c r="T9525" s="4">
        <v>113</v>
      </c>
      <c r="U9525" s="4">
        <v>2</v>
      </c>
      <c r="W9525" s="4">
        <v>2</v>
      </c>
      <c r="X9525" s="4">
        <v>1</v>
      </c>
      <c r="AA9525" s="1" t="s">
        <v>59</v>
      </c>
      <c r="AC9525" s="4">
        <v>107030301</v>
      </c>
      <c r="AE9525" s="1" t="s">
        <v>60</v>
      </c>
      <c r="AG9525" s="1" t="s">
        <v>60</v>
      </c>
      <c r="AH9525" s="1" t="s">
        <v>60</v>
      </c>
    </row>
    <row r="9526" s="1" customFormat="1" ht="12.75" hidden="1" spans="1:34">
      <c r="A9526" s="4">
        <v>27369</v>
      </c>
      <c r="B9526" s="1" t="s">
        <v>18428</v>
      </c>
      <c r="C9526" s="1" t="s">
        <v>842</v>
      </c>
      <c r="D9526" s="1" t="s">
        <v>18429</v>
      </c>
      <c r="E9526" s="1" t="s">
        <v>68</v>
      </c>
      <c r="F9526" s="4">
        <v>35.6</v>
      </c>
      <c r="G9526" s="4"/>
      <c r="H9526" s="4">
        <v>89</v>
      </c>
      <c r="I9526" s="6"/>
      <c r="J9526" s="6"/>
      <c r="K9526" s="6"/>
      <c r="L9526" s="6"/>
      <c r="M9526" s="6"/>
      <c r="N9526" s="6"/>
      <c r="O9526" s="6"/>
      <c r="Q9526" s="8">
        <f t="shared" si="148"/>
        <v>0.6</v>
      </c>
      <c r="T9526" s="4">
        <v>113</v>
      </c>
      <c r="U9526" s="4">
        <v>0</v>
      </c>
      <c r="AA9526" s="1" t="s">
        <v>59</v>
      </c>
      <c r="AC9526" s="4">
        <v>107030119</v>
      </c>
      <c r="AE9526" s="1" t="s">
        <v>60</v>
      </c>
      <c r="AG9526" s="1" t="s">
        <v>60</v>
      </c>
      <c r="AH9526" s="1" t="s">
        <v>18430</v>
      </c>
    </row>
    <row r="9527" s="1" customFormat="1" ht="12.75" hidden="1" spans="1:34">
      <c r="A9527" s="4">
        <v>38624</v>
      </c>
      <c r="B9527" s="1" t="s">
        <v>9137</v>
      </c>
      <c r="C9527" s="1" t="s">
        <v>18431</v>
      </c>
      <c r="D9527" s="1" t="s">
        <v>16000</v>
      </c>
      <c r="E9527" s="1" t="s">
        <v>68</v>
      </c>
      <c r="F9527" s="4">
        <v>1120</v>
      </c>
      <c r="G9527" s="4"/>
      <c r="H9527" s="4">
        <v>2800</v>
      </c>
      <c r="I9527" s="6"/>
      <c r="J9527" s="6"/>
      <c r="K9527" s="6"/>
      <c r="L9527" s="6"/>
      <c r="M9527" s="6"/>
      <c r="N9527" s="6"/>
      <c r="O9527" s="6"/>
      <c r="Q9527" s="8">
        <f t="shared" si="148"/>
        <v>0.6</v>
      </c>
      <c r="T9527" s="4">
        <v>113</v>
      </c>
      <c r="U9527" s="4">
        <v>0</v>
      </c>
      <c r="AA9527" s="1" t="s">
        <v>59</v>
      </c>
      <c r="AC9527" s="4">
        <v>107030301</v>
      </c>
      <c r="AE9527" s="1" t="s">
        <v>60</v>
      </c>
      <c r="AG9527" s="1" t="s">
        <v>60</v>
      </c>
      <c r="AH9527" s="1" t="s">
        <v>60</v>
      </c>
    </row>
    <row r="9528" s="1" customFormat="1" ht="12.75" hidden="1" spans="1:34">
      <c r="A9528" s="4">
        <v>38627</v>
      </c>
      <c r="B9528" s="1" t="s">
        <v>9137</v>
      </c>
      <c r="C9528" s="1" t="s">
        <v>18432</v>
      </c>
      <c r="D9528" s="1" t="s">
        <v>16000</v>
      </c>
      <c r="E9528" s="1" t="s">
        <v>68</v>
      </c>
      <c r="F9528" s="4">
        <v>4200</v>
      </c>
      <c r="G9528" s="4"/>
      <c r="H9528" s="4">
        <v>10500</v>
      </c>
      <c r="I9528" s="6"/>
      <c r="J9528" s="6"/>
      <c r="K9528" s="6"/>
      <c r="L9528" s="6"/>
      <c r="M9528" s="6"/>
      <c r="N9528" s="6"/>
      <c r="O9528" s="6"/>
      <c r="Q9528" s="8">
        <f t="shared" si="148"/>
        <v>0.6</v>
      </c>
      <c r="T9528" s="4">
        <v>113</v>
      </c>
      <c r="U9528" s="4">
        <v>3</v>
      </c>
      <c r="W9528" s="4">
        <v>3</v>
      </c>
      <c r="X9528" s="4">
        <v>1</v>
      </c>
      <c r="AA9528" s="1" t="s">
        <v>59</v>
      </c>
      <c r="AC9528" s="4">
        <v>107030301</v>
      </c>
      <c r="AE9528" s="1" t="s">
        <v>60</v>
      </c>
      <c r="AG9528" s="1" t="s">
        <v>60</v>
      </c>
      <c r="AH9528" s="1" t="s">
        <v>60</v>
      </c>
    </row>
    <row r="9529" s="1" customFormat="1" ht="12.75" hidden="1" spans="1:34">
      <c r="A9529" s="4">
        <v>49552</v>
      </c>
      <c r="B9529" s="1" t="s">
        <v>18433</v>
      </c>
      <c r="C9529" s="1" t="s">
        <v>18434</v>
      </c>
      <c r="D9529" s="1" t="s">
        <v>18435</v>
      </c>
      <c r="E9529" s="1" t="s">
        <v>68</v>
      </c>
      <c r="F9529" s="4">
        <v>2.6</v>
      </c>
      <c r="G9529" s="4"/>
      <c r="H9529" s="4">
        <v>6.5</v>
      </c>
      <c r="I9529" s="6"/>
      <c r="J9529" s="6"/>
      <c r="K9529" s="6"/>
      <c r="L9529" s="6"/>
      <c r="M9529" s="6"/>
      <c r="N9529" s="6"/>
      <c r="O9529" s="6"/>
      <c r="Q9529" s="8">
        <f t="shared" si="148"/>
        <v>0.6</v>
      </c>
      <c r="T9529" s="4">
        <v>113</v>
      </c>
      <c r="U9529" s="4">
        <v>3</v>
      </c>
      <c r="W9529" s="4">
        <v>3</v>
      </c>
      <c r="X9529" s="4">
        <v>1</v>
      </c>
      <c r="AA9529" s="1" t="s">
        <v>59</v>
      </c>
      <c r="AC9529" s="4">
        <v>107030499</v>
      </c>
      <c r="AE9529" s="1" t="s">
        <v>60</v>
      </c>
      <c r="AG9529" s="1" t="s">
        <v>60</v>
      </c>
      <c r="AH9529" s="1" t="s">
        <v>60</v>
      </c>
    </row>
    <row r="9530" s="1" customFormat="1" ht="12.75" hidden="1" spans="1:34">
      <c r="A9530" s="4">
        <v>66979</v>
      </c>
      <c r="B9530" s="1" t="s">
        <v>18436</v>
      </c>
      <c r="C9530" s="1" t="s">
        <v>18437</v>
      </c>
      <c r="D9530" s="1" t="s">
        <v>60</v>
      </c>
      <c r="E9530" s="1" t="s">
        <v>58</v>
      </c>
      <c r="F9530" s="4">
        <v>91.6</v>
      </c>
      <c r="G9530" s="4"/>
      <c r="H9530" s="4">
        <v>229</v>
      </c>
      <c r="I9530" s="6"/>
      <c r="J9530" s="6"/>
      <c r="K9530" s="6"/>
      <c r="L9530" s="6"/>
      <c r="M9530" s="6"/>
      <c r="N9530" s="6"/>
      <c r="O9530" s="6"/>
      <c r="Q9530" s="8">
        <f t="shared" si="148"/>
        <v>0.6</v>
      </c>
      <c r="T9530" s="4">
        <v>113</v>
      </c>
      <c r="U9530" s="4">
        <v>0</v>
      </c>
      <c r="AA9530" s="1" t="s">
        <v>59</v>
      </c>
      <c r="AC9530" s="4">
        <v>107030408</v>
      </c>
      <c r="AE9530" s="1" t="s">
        <v>60</v>
      </c>
      <c r="AG9530" s="1" t="s">
        <v>60</v>
      </c>
      <c r="AH9530" s="1" t="s">
        <v>18438</v>
      </c>
    </row>
    <row r="9531" s="1" customFormat="1" ht="12.75" hidden="1" spans="1:34">
      <c r="A9531" s="4">
        <v>66994</v>
      </c>
      <c r="B9531" s="1" t="s">
        <v>18439</v>
      </c>
      <c r="C9531" s="1" t="s">
        <v>18440</v>
      </c>
      <c r="D9531" s="1" t="s">
        <v>17895</v>
      </c>
      <c r="E9531" s="1" t="s">
        <v>645</v>
      </c>
      <c r="F9531" s="4">
        <v>159.6</v>
      </c>
      <c r="G9531" s="4"/>
      <c r="H9531" s="4">
        <v>399</v>
      </c>
      <c r="I9531" s="6"/>
      <c r="J9531" s="6"/>
      <c r="K9531" s="6"/>
      <c r="L9531" s="6"/>
      <c r="M9531" s="6"/>
      <c r="N9531" s="6"/>
      <c r="O9531" s="6"/>
      <c r="Q9531" s="8">
        <f t="shared" si="148"/>
        <v>0.6</v>
      </c>
      <c r="T9531" s="4">
        <v>113</v>
      </c>
      <c r="U9531" s="4">
        <v>0</v>
      </c>
      <c r="Y9531" s="4">
        <v>1</v>
      </c>
      <c r="Z9531" s="4">
        <v>1</v>
      </c>
      <c r="AA9531" s="1" t="s">
        <v>59</v>
      </c>
      <c r="AC9531" s="4">
        <v>103020899</v>
      </c>
      <c r="AE9531" s="1" t="s">
        <v>60</v>
      </c>
      <c r="AG9531" s="1" t="s">
        <v>60</v>
      </c>
      <c r="AH9531" s="1" t="s">
        <v>18441</v>
      </c>
    </row>
    <row r="9532" s="1" customFormat="1" ht="12.75" hidden="1" spans="1:34">
      <c r="A9532" s="4">
        <v>67045</v>
      </c>
      <c r="B9532" s="1" t="s">
        <v>18442</v>
      </c>
      <c r="C9532" s="1" t="s">
        <v>18443</v>
      </c>
      <c r="D9532" s="1" t="s">
        <v>17895</v>
      </c>
      <c r="E9532" s="1" t="s">
        <v>58</v>
      </c>
      <c r="F9532" s="4">
        <v>39.6</v>
      </c>
      <c r="G9532" s="4"/>
      <c r="H9532" s="4">
        <v>99</v>
      </c>
      <c r="I9532" s="4"/>
      <c r="J9532" s="4"/>
      <c r="K9532" s="4"/>
      <c r="L9532" s="4"/>
      <c r="M9532" s="4"/>
      <c r="N9532" s="4"/>
      <c r="O9532" s="4"/>
      <c r="Q9532" s="8">
        <f t="shared" si="148"/>
        <v>0.6</v>
      </c>
      <c r="T9532" s="4">
        <v>113</v>
      </c>
      <c r="U9532" s="4">
        <v>0</v>
      </c>
      <c r="AA9532" s="1" t="s">
        <v>59</v>
      </c>
      <c r="AC9532" s="4">
        <v>107030408</v>
      </c>
      <c r="AE9532" s="1" t="s">
        <v>60</v>
      </c>
      <c r="AG9532" s="1" t="s">
        <v>60</v>
      </c>
      <c r="AH9532" s="1" t="s">
        <v>18444</v>
      </c>
    </row>
    <row r="9533" s="1" customFormat="1" ht="12.75" hidden="1" spans="1:34">
      <c r="A9533" s="4">
        <v>67631</v>
      </c>
      <c r="B9533" s="1" t="s">
        <v>18445</v>
      </c>
      <c r="C9533" s="1" t="s">
        <v>302</v>
      </c>
      <c r="D9533" s="1" t="s">
        <v>18429</v>
      </c>
      <c r="E9533" s="1" t="s">
        <v>58</v>
      </c>
      <c r="F9533" s="4">
        <v>39.2</v>
      </c>
      <c r="G9533" s="4"/>
      <c r="H9533" s="4">
        <v>98</v>
      </c>
      <c r="I9533" s="6"/>
      <c r="J9533" s="6"/>
      <c r="K9533" s="6"/>
      <c r="L9533" s="6"/>
      <c r="M9533" s="6"/>
      <c r="N9533" s="6"/>
      <c r="O9533" s="6"/>
      <c r="Q9533" s="8">
        <f t="shared" si="148"/>
        <v>0.6</v>
      </c>
      <c r="T9533" s="4">
        <v>113</v>
      </c>
      <c r="U9533" s="4">
        <v>0</v>
      </c>
      <c r="AA9533" s="1" t="s">
        <v>59</v>
      </c>
      <c r="AC9533" s="4">
        <v>107030499</v>
      </c>
      <c r="AE9533" s="1" t="s">
        <v>60</v>
      </c>
      <c r="AG9533" s="1" t="s">
        <v>60</v>
      </c>
      <c r="AH9533" s="1" t="s">
        <v>60</v>
      </c>
    </row>
    <row r="9534" s="1" customFormat="1" ht="12.75" hidden="1" spans="1:34">
      <c r="A9534" s="4">
        <v>72290</v>
      </c>
      <c r="B9534" s="1" t="s">
        <v>18446</v>
      </c>
      <c r="C9534" s="1" t="s">
        <v>18447</v>
      </c>
      <c r="D9534" s="1" t="s">
        <v>17895</v>
      </c>
      <c r="E9534" s="1" t="s">
        <v>58</v>
      </c>
      <c r="F9534" s="4">
        <v>83.6</v>
      </c>
      <c r="G9534" s="4"/>
      <c r="H9534" s="4">
        <v>209</v>
      </c>
      <c r="I9534" s="6"/>
      <c r="J9534" s="6"/>
      <c r="K9534" s="6"/>
      <c r="L9534" s="6"/>
      <c r="M9534" s="6"/>
      <c r="N9534" s="6"/>
      <c r="O9534" s="6"/>
      <c r="Q9534" s="8">
        <f t="shared" si="148"/>
        <v>0.6</v>
      </c>
      <c r="T9534" s="4">
        <v>113</v>
      </c>
      <c r="U9534" s="4">
        <v>0</v>
      </c>
      <c r="AA9534" s="1" t="s">
        <v>59</v>
      </c>
      <c r="AC9534" s="4">
        <v>107030408</v>
      </c>
      <c r="AE9534" s="1" t="s">
        <v>60</v>
      </c>
      <c r="AG9534" s="1" t="s">
        <v>60</v>
      </c>
      <c r="AH9534" s="1" t="s">
        <v>18448</v>
      </c>
    </row>
    <row r="9535" s="1" customFormat="1" ht="12.75" hidden="1" spans="1:34">
      <c r="A9535" s="4">
        <v>85837</v>
      </c>
      <c r="B9535" s="1" t="s">
        <v>18449</v>
      </c>
      <c r="C9535" s="1" t="s">
        <v>18450</v>
      </c>
      <c r="D9535" s="1" t="s">
        <v>17895</v>
      </c>
      <c r="E9535" s="1" t="s">
        <v>58</v>
      </c>
      <c r="F9535" s="4">
        <v>159.6</v>
      </c>
      <c r="G9535" s="4"/>
      <c r="H9535" s="4">
        <v>399</v>
      </c>
      <c r="I9535" s="6"/>
      <c r="J9535" s="6"/>
      <c r="K9535" s="6"/>
      <c r="L9535" s="6"/>
      <c r="M9535" s="6"/>
      <c r="N9535" s="6"/>
      <c r="O9535" s="6"/>
      <c r="Q9535" s="8">
        <f t="shared" si="148"/>
        <v>0.6</v>
      </c>
      <c r="T9535" s="4">
        <v>113</v>
      </c>
      <c r="U9535" s="4">
        <v>0</v>
      </c>
      <c r="AA9535" s="1" t="s">
        <v>59</v>
      </c>
      <c r="AC9535" s="4">
        <v>107030499</v>
      </c>
      <c r="AE9535" s="1" t="s">
        <v>60</v>
      </c>
      <c r="AG9535" s="1" t="s">
        <v>60</v>
      </c>
      <c r="AH9535" s="1" t="s">
        <v>18451</v>
      </c>
    </row>
    <row r="9536" s="1" customFormat="1" ht="12.75" hidden="1" spans="1:34">
      <c r="A9536" s="4">
        <v>44245</v>
      </c>
      <c r="B9536" s="1" t="s">
        <v>12217</v>
      </c>
      <c r="C9536" s="1" t="s">
        <v>1523</v>
      </c>
      <c r="D9536" s="1" t="s">
        <v>6157</v>
      </c>
      <c r="E9536" s="1" t="s">
        <v>58</v>
      </c>
      <c r="F9536" s="4">
        <v>3.2</v>
      </c>
      <c r="G9536" s="4"/>
      <c r="H9536" s="4">
        <v>8</v>
      </c>
      <c r="I9536" s="6"/>
      <c r="J9536" s="6"/>
      <c r="K9536" s="6"/>
      <c r="L9536" s="6"/>
      <c r="M9536" s="6"/>
      <c r="N9536" s="6"/>
      <c r="O9536" s="6"/>
      <c r="Q9536" s="8">
        <f t="shared" si="148"/>
        <v>0.6</v>
      </c>
      <c r="T9536" s="4">
        <v>113</v>
      </c>
      <c r="U9536" s="4">
        <v>0</v>
      </c>
      <c r="AA9536" s="1" t="s">
        <v>59</v>
      </c>
      <c r="AC9536" s="4">
        <v>107030403</v>
      </c>
      <c r="AE9536" s="1" t="s">
        <v>60</v>
      </c>
      <c r="AG9536" s="1" t="s">
        <v>60</v>
      </c>
      <c r="AH9536" s="1" t="s">
        <v>18452</v>
      </c>
    </row>
    <row r="9537" s="1" customFormat="1" ht="12.75" hidden="1" spans="1:34">
      <c r="A9537" s="4">
        <v>44371</v>
      </c>
      <c r="B9537" s="1" t="s">
        <v>325</v>
      </c>
      <c r="C9537" s="1" t="s">
        <v>18453</v>
      </c>
      <c r="D9537" s="1" t="s">
        <v>327</v>
      </c>
      <c r="E9537" s="1" t="s">
        <v>68</v>
      </c>
      <c r="F9537" s="4">
        <v>4.8</v>
      </c>
      <c r="G9537" s="4"/>
      <c r="H9537" s="4">
        <v>12</v>
      </c>
      <c r="I9537" s="6"/>
      <c r="J9537" s="6"/>
      <c r="K9537" s="6"/>
      <c r="L9537" s="6"/>
      <c r="M9537" s="6"/>
      <c r="N9537" s="6"/>
      <c r="O9537" s="6"/>
      <c r="Q9537" s="8">
        <f t="shared" si="148"/>
        <v>0.6</v>
      </c>
      <c r="T9537" s="4">
        <v>113</v>
      </c>
      <c r="U9537" s="4">
        <v>4</v>
      </c>
      <c r="W9537" s="4">
        <v>4</v>
      </c>
      <c r="X9537" s="4">
        <v>3</v>
      </c>
      <c r="Y9537" s="4">
        <v>4</v>
      </c>
      <c r="Z9537" s="4">
        <v>2</v>
      </c>
      <c r="AA9537" s="1" t="s">
        <v>59</v>
      </c>
      <c r="AC9537" s="4">
        <v>103020899</v>
      </c>
      <c r="AE9537" s="1" t="s">
        <v>60</v>
      </c>
      <c r="AG9537" s="1" t="s">
        <v>60</v>
      </c>
      <c r="AH9537" s="1" t="s">
        <v>4901</v>
      </c>
    </row>
    <row r="9538" s="1" customFormat="1" ht="12.75" hidden="1" spans="1:34">
      <c r="A9538" s="4">
        <v>98239</v>
      </c>
      <c r="B9538" s="1" t="s">
        <v>18454</v>
      </c>
      <c r="C9538" s="1" t="s">
        <v>18455</v>
      </c>
      <c r="D9538" s="1" t="s">
        <v>60</v>
      </c>
      <c r="E9538" s="1" t="s">
        <v>579</v>
      </c>
      <c r="F9538" s="4">
        <v>19.2</v>
      </c>
      <c r="G9538" s="4"/>
      <c r="H9538" s="4">
        <v>48</v>
      </c>
      <c r="I9538" s="6"/>
      <c r="J9538" s="6"/>
      <c r="K9538" s="6"/>
      <c r="L9538" s="6"/>
      <c r="M9538" s="6"/>
      <c r="N9538" s="6"/>
      <c r="O9538" s="6"/>
      <c r="Q9538" s="8">
        <f t="shared" ref="Q9538:Q9601" si="149">(H9538-F9538)/H9538</f>
        <v>0.6</v>
      </c>
      <c r="T9538" s="4">
        <v>113</v>
      </c>
      <c r="U9538" s="4">
        <v>0</v>
      </c>
      <c r="AA9538" s="1" t="s">
        <v>59</v>
      </c>
      <c r="AC9538" s="4">
        <v>107030215</v>
      </c>
      <c r="AD9538" s="4">
        <v>1</v>
      </c>
      <c r="AE9538" s="1" t="s">
        <v>2433</v>
      </c>
      <c r="AF9538" s="4">
        <v>1</v>
      </c>
      <c r="AG9538" s="1" t="s">
        <v>60</v>
      </c>
      <c r="AH9538" s="1" t="s">
        <v>18456</v>
      </c>
    </row>
    <row r="9539" s="1" customFormat="1" ht="12.75" hidden="1" spans="1:34">
      <c r="A9539" s="4">
        <v>88091</v>
      </c>
      <c r="B9539" s="1" t="s">
        <v>18457</v>
      </c>
      <c r="C9539" s="1" t="s">
        <v>18458</v>
      </c>
      <c r="D9539" s="1" t="s">
        <v>17895</v>
      </c>
      <c r="E9539" s="1" t="s">
        <v>58</v>
      </c>
      <c r="F9539" s="4">
        <v>127.6</v>
      </c>
      <c r="G9539" s="4"/>
      <c r="H9539" s="4">
        <v>319</v>
      </c>
      <c r="I9539" s="6"/>
      <c r="J9539" s="6"/>
      <c r="K9539" s="6"/>
      <c r="L9539" s="6"/>
      <c r="M9539" s="6"/>
      <c r="N9539" s="6"/>
      <c r="O9539" s="6"/>
      <c r="Q9539" s="8">
        <f t="shared" si="149"/>
        <v>0.6</v>
      </c>
      <c r="T9539" s="4">
        <v>113</v>
      </c>
      <c r="U9539" s="4">
        <v>0</v>
      </c>
      <c r="AA9539" s="1" t="s">
        <v>59</v>
      </c>
      <c r="AC9539" s="4">
        <v>107030408</v>
      </c>
      <c r="AE9539" s="1" t="s">
        <v>60</v>
      </c>
      <c r="AG9539" s="1" t="s">
        <v>60</v>
      </c>
      <c r="AH9539" s="1" t="s">
        <v>18459</v>
      </c>
    </row>
    <row r="9540" s="1" customFormat="1" ht="12.75" hidden="1" spans="1:34">
      <c r="A9540" s="4">
        <v>69175</v>
      </c>
      <c r="B9540" s="1" t="s">
        <v>18460</v>
      </c>
      <c r="C9540" s="1" t="s">
        <v>905</v>
      </c>
      <c r="D9540" s="1" t="s">
        <v>18461</v>
      </c>
      <c r="E9540" s="1" t="s">
        <v>58</v>
      </c>
      <c r="F9540" s="4">
        <v>6</v>
      </c>
      <c r="G9540" s="4"/>
      <c r="H9540" s="4">
        <v>15</v>
      </c>
      <c r="I9540" s="6"/>
      <c r="J9540" s="6"/>
      <c r="K9540" s="6"/>
      <c r="L9540" s="6"/>
      <c r="M9540" s="6"/>
      <c r="N9540" s="6"/>
      <c r="O9540" s="6"/>
      <c r="Q9540" s="8">
        <f t="shared" si="149"/>
        <v>0.6</v>
      </c>
      <c r="T9540" s="4">
        <v>112</v>
      </c>
      <c r="U9540" s="4">
        <v>0</v>
      </c>
      <c r="AA9540" s="1" t="s">
        <v>59</v>
      </c>
      <c r="AC9540" s="4">
        <v>107030499</v>
      </c>
      <c r="AE9540" s="1" t="s">
        <v>60</v>
      </c>
      <c r="AG9540" s="1" t="s">
        <v>60</v>
      </c>
      <c r="AH9540" s="1" t="s">
        <v>18462</v>
      </c>
    </row>
    <row r="9541" s="1" customFormat="1" ht="12.75" hidden="1" spans="1:34">
      <c r="A9541" s="4">
        <v>98193</v>
      </c>
      <c r="B9541" s="1" t="s">
        <v>18463</v>
      </c>
      <c r="C9541" s="1" t="s">
        <v>18464</v>
      </c>
      <c r="D9541" s="1" t="s">
        <v>7886</v>
      </c>
      <c r="E9541" s="1" t="s">
        <v>58</v>
      </c>
      <c r="F9541" s="4">
        <v>63.2</v>
      </c>
      <c r="G9541" s="4"/>
      <c r="H9541" s="4">
        <v>158</v>
      </c>
      <c r="I9541" s="6"/>
      <c r="J9541" s="6"/>
      <c r="K9541" s="6"/>
      <c r="L9541" s="6"/>
      <c r="M9541" s="6"/>
      <c r="N9541" s="6"/>
      <c r="O9541" s="6"/>
      <c r="Q9541" s="8">
        <f t="shared" si="149"/>
        <v>0.6</v>
      </c>
      <c r="T9541" s="4">
        <v>114</v>
      </c>
      <c r="U9541" s="4">
        <v>1</v>
      </c>
      <c r="W9541" s="4">
        <v>1</v>
      </c>
      <c r="X9541" s="4">
        <v>1</v>
      </c>
      <c r="AA9541" s="1" t="s">
        <v>59</v>
      </c>
      <c r="AC9541" s="4">
        <v>107030104</v>
      </c>
      <c r="AE9541" s="1" t="s">
        <v>60</v>
      </c>
      <c r="AG9541" s="1" t="s">
        <v>60</v>
      </c>
      <c r="AH9541" s="1" t="s">
        <v>18465</v>
      </c>
    </row>
    <row r="9542" s="1" customFormat="1" ht="12.75" hidden="1" spans="1:34">
      <c r="A9542" s="4">
        <v>103459</v>
      </c>
      <c r="B9542" s="1" t="s">
        <v>18466</v>
      </c>
      <c r="C9542" s="1" t="s">
        <v>18467</v>
      </c>
      <c r="D9542" s="1" t="s">
        <v>18468</v>
      </c>
      <c r="E9542" s="1" t="s">
        <v>68</v>
      </c>
      <c r="F9542" s="4">
        <v>40</v>
      </c>
      <c r="G9542" s="4"/>
      <c r="H9542" s="4">
        <v>100</v>
      </c>
      <c r="I9542" s="6"/>
      <c r="J9542" s="6"/>
      <c r="K9542" s="6"/>
      <c r="L9542" s="6"/>
      <c r="M9542" s="6"/>
      <c r="N9542" s="6"/>
      <c r="O9542" s="6"/>
      <c r="Q9542" s="8">
        <f t="shared" si="149"/>
        <v>0.6</v>
      </c>
      <c r="T9542" s="4">
        <v>113</v>
      </c>
      <c r="U9542" s="4">
        <v>0</v>
      </c>
      <c r="AA9542" s="1" t="s">
        <v>59</v>
      </c>
      <c r="AC9542" s="4">
        <v>107030210</v>
      </c>
      <c r="AE9542" s="1" t="s">
        <v>60</v>
      </c>
      <c r="AG9542" s="1" t="s">
        <v>60</v>
      </c>
      <c r="AH9542" s="1" t="s">
        <v>18469</v>
      </c>
    </row>
    <row r="9543" s="1" customFormat="1" ht="12.75" hidden="1" spans="1:34">
      <c r="A9543" s="4">
        <v>103959</v>
      </c>
      <c r="B9543" s="1" t="s">
        <v>18470</v>
      </c>
      <c r="C9543" s="1" t="s">
        <v>18471</v>
      </c>
      <c r="D9543" s="1" t="s">
        <v>17672</v>
      </c>
      <c r="E9543" s="1" t="s">
        <v>68</v>
      </c>
      <c r="F9543" s="4">
        <v>15.2</v>
      </c>
      <c r="G9543" s="4"/>
      <c r="H9543" s="4">
        <v>38</v>
      </c>
      <c r="I9543" s="6"/>
      <c r="J9543" s="6"/>
      <c r="K9543" s="6"/>
      <c r="L9543" s="6"/>
      <c r="M9543" s="6"/>
      <c r="N9543" s="6"/>
      <c r="O9543" s="6"/>
      <c r="Q9543" s="8">
        <f t="shared" si="149"/>
        <v>0.6</v>
      </c>
      <c r="T9543" s="4">
        <v>113</v>
      </c>
      <c r="U9543" s="4">
        <v>0</v>
      </c>
      <c r="AA9543" s="1" t="s">
        <v>59</v>
      </c>
      <c r="AC9543" s="4">
        <v>107030499</v>
      </c>
      <c r="AE9543" s="1" t="s">
        <v>60</v>
      </c>
      <c r="AG9543" s="1" t="s">
        <v>60</v>
      </c>
      <c r="AH9543" s="1" t="s">
        <v>18472</v>
      </c>
    </row>
    <row r="9544" s="1" customFormat="1" ht="12.75" hidden="1" spans="1:34">
      <c r="A9544" s="4">
        <v>111523</v>
      </c>
      <c r="B9544" s="1" t="s">
        <v>18473</v>
      </c>
      <c r="C9544" s="1" t="s">
        <v>18474</v>
      </c>
      <c r="D9544" s="1" t="s">
        <v>17895</v>
      </c>
      <c r="E9544" s="1" t="s">
        <v>68</v>
      </c>
      <c r="F9544" s="4">
        <v>71.6</v>
      </c>
      <c r="G9544" s="4"/>
      <c r="H9544" s="4">
        <v>179</v>
      </c>
      <c r="I9544" s="6"/>
      <c r="J9544" s="6"/>
      <c r="K9544" s="6"/>
      <c r="L9544" s="6"/>
      <c r="M9544" s="6"/>
      <c r="N9544" s="6"/>
      <c r="O9544" s="6"/>
      <c r="Q9544" s="8">
        <f t="shared" si="149"/>
        <v>0.6</v>
      </c>
      <c r="T9544" s="4">
        <v>113</v>
      </c>
      <c r="U9544" s="4">
        <v>5</v>
      </c>
      <c r="W9544" s="4">
        <v>5</v>
      </c>
      <c r="X9544" s="4">
        <v>2</v>
      </c>
      <c r="AA9544" s="1" t="s">
        <v>59</v>
      </c>
      <c r="AC9544" s="4">
        <v>107030499</v>
      </c>
      <c r="AE9544" s="1" t="s">
        <v>60</v>
      </c>
      <c r="AG9544" s="1" t="s">
        <v>60</v>
      </c>
      <c r="AH9544" s="1" t="s">
        <v>18475</v>
      </c>
    </row>
    <row r="9545" s="1" customFormat="1" ht="12.75" hidden="1" spans="1:34">
      <c r="A9545" s="4">
        <v>111978</v>
      </c>
      <c r="B9545" s="1" t="s">
        <v>18476</v>
      </c>
      <c r="C9545" s="1" t="s">
        <v>18477</v>
      </c>
      <c r="D9545" s="1" t="s">
        <v>17895</v>
      </c>
      <c r="E9545" s="1" t="s">
        <v>58</v>
      </c>
      <c r="F9545" s="4">
        <v>39.6</v>
      </c>
      <c r="G9545" s="4"/>
      <c r="H9545" s="4">
        <v>99</v>
      </c>
      <c r="I9545" s="6"/>
      <c r="J9545" s="6"/>
      <c r="K9545" s="6"/>
      <c r="L9545" s="6"/>
      <c r="M9545" s="6"/>
      <c r="N9545" s="6"/>
      <c r="O9545" s="6"/>
      <c r="Q9545" s="8">
        <f t="shared" si="149"/>
        <v>0.6</v>
      </c>
      <c r="T9545" s="4">
        <v>113</v>
      </c>
      <c r="U9545" s="4">
        <v>0</v>
      </c>
      <c r="AA9545" s="1" t="s">
        <v>59</v>
      </c>
      <c r="AC9545" s="4">
        <v>107030408</v>
      </c>
      <c r="AE9545" s="1" t="s">
        <v>60</v>
      </c>
      <c r="AG9545" s="1" t="s">
        <v>60</v>
      </c>
      <c r="AH9545" s="1" t="s">
        <v>18478</v>
      </c>
    </row>
    <row r="9546" s="1" customFormat="1" ht="12.75" hidden="1" spans="1:34">
      <c r="A9546" s="4">
        <v>113376</v>
      </c>
      <c r="B9546" s="1" t="s">
        <v>18479</v>
      </c>
      <c r="C9546" s="1" t="s">
        <v>18480</v>
      </c>
      <c r="D9546" s="1" t="s">
        <v>17895</v>
      </c>
      <c r="E9546" s="1" t="s">
        <v>58</v>
      </c>
      <c r="F9546" s="4">
        <v>79.6</v>
      </c>
      <c r="G9546" s="4"/>
      <c r="H9546" s="4">
        <v>199</v>
      </c>
      <c r="I9546" s="6"/>
      <c r="J9546" s="6"/>
      <c r="K9546" s="6"/>
      <c r="L9546" s="6"/>
      <c r="M9546" s="6"/>
      <c r="N9546" s="6"/>
      <c r="O9546" s="6"/>
      <c r="Q9546" s="8">
        <f t="shared" si="149"/>
        <v>0.6</v>
      </c>
      <c r="T9546" s="4">
        <v>113</v>
      </c>
      <c r="U9546" s="4">
        <v>0</v>
      </c>
      <c r="AA9546" s="1" t="s">
        <v>59</v>
      </c>
      <c r="AC9546" s="4">
        <v>107030104</v>
      </c>
      <c r="AE9546" s="1" t="s">
        <v>60</v>
      </c>
      <c r="AG9546" s="1" t="s">
        <v>60</v>
      </c>
      <c r="AH9546" s="1" t="s">
        <v>18481</v>
      </c>
    </row>
    <row r="9547" s="1" customFormat="1" ht="12.75" hidden="1" spans="1:34">
      <c r="A9547" s="4">
        <v>54905</v>
      </c>
      <c r="B9547" s="1" t="s">
        <v>276</v>
      </c>
      <c r="C9547" s="1" t="s">
        <v>18482</v>
      </c>
      <c r="D9547" s="1" t="s">
        <v>93</v>
      </c>
      <c r="E9547" s="1" t="s">
        <v>23</v>
      </c>
      <c r="F9547" s="4">
        <v>3</v>
      </c>
      <c r="G9547" s="4"/>
      <c r="H9547" s="4">
        <v>7.5</v>
      </c>
      <c r="I9547" s="6"/>
      <c r="J9547" s="6"/>
      <c r="K9547" s="6"/>
      <c r="L9547" s="6"/>
      <c r="M9547" s="6"/>
      <c r="N9547" s="6"/>
      <c r="O9547" s="6"/>
      <c r="Q9547" s="8">
        <f t="shared" si="149"/>
        <v>0.6</v>
      </c>
      <c r="T9547" s="4">
        <v>112</v>
      </c>
      <c r="U9547" s="4">
        <v>4</v>
      </c>
      <c r="W9547" s="4">
        <v>4</v>
      </c>
      <c r="X9547" s="4">
        <v>1</v>
      </c>
      <c r="AA9547" s="1" t="s">
        <v>59</v>
      </c>
      <c r="AC9547" s="4">
        <v>107030301</v>
      </c>
      <c r="AE9547" s="1" t="s">
        <v>60</v>
      </c>
      <c r="AG9547" s="1" t="s">
        <v>60</v>
      </c>
      <c r="AH9547" s="1" t="s">
        <v>18483</v>
      </c>
    </row>
    <row r="9548" s="1" customFormat="1" ht="12.75" hidden="1" spans="1:34">
      <c r="A9548" s="4">
        <v>112468</v>
      </c>
      <c r="B9548" s="1" t="s">
        <v>18484</v>
      </c>
      <c r="C9548" s="1" t="s">
        <v>18485</v>
      </c>
      <c r="D9548" s="1" t="s">
        <v>17895</v>
      </c>
      <c r="E9548" s="1" t="s">
        <v>58</v>
      </c>
      <c r="F9548" s="4">
        <v>87.6</v>
      </c>
      <c r="G9548" s="4"/>
      <c r="H9548" s="4">
        <v>219</v>
      </c>
      <c r="I9548" s="6"/>
      <c r="J9548" s="6"/>
      <c r="K9548" s="6"/>
      <c r="L9548" s="6"/>
      <c r="M9548" s="6"/>
      <c r="N9548" s="6"/>
      <c r="O9548" s="6"/>
      <c r="Q9548" s="8">
        <f t="shared" si="149"/>
        <v>0.6</v>
      </c>
      <c r="T9548" s="4">
        <v>113</v>
      </c>
      <c r="U9548" s="4">
        <v>0</v>
      </c>
      <c r="AA9548" s="1" t="s">
        <v>59</v>
      </c>
      <c r="AC9548" s="4">
        <v>107030104</v>
      </c>
      <c r="AE9548" s="1" t="s">
        <v>60</v>
      </c>
      <c r="AG9548" s="1" t="s">
        <v>60</v>
      </c>
      <c r="AH9548" s="1" t="s">
        <v>18486</v>
      </c>
    </row>
    <row r="9549" s="1" customFormat="1" ht="12.75" hidden="1" spans="1:34">
      <c r="A9549" s="4">
        <v>72291</v>
      </c>
      <c r="B9549" s="1" t="s">
        <v>18487</v>
      </c>
      <c r="C9549" s="1" t="s">
        <v>18488</v>
      </c>
      <c r="D9549" s="1" t="s">
        <v>60</v>
      </c>
      <c r="E9549" s="1" t="s">
        <v>58</v>
      </c>
      <c r="F9549" s="4">
        <v>239.6</v>
      </c>
      <c r="G9549" s="4"/>
      <c r="H9549" s="4">
        <v>599</v>
      </c>
      <c r="I9549" s="6"/>
      <c r="J9549" s="6"/>
      <c r="K9549" s="6"/>
      <c r="L9549" s="6"/>
      <c r="M9549" s="6"/>
      <c r="N9549" s="6"/>
      <c r="O9549" s="6"/>
      <c r="Q9549" s="8">
        <f t="shared" si="149"/>
        <v>0.6</v>
      </c>
      <c r="T9549" s="4">
        <v>113</v>
      </c>
      <c r="U9549" s="4">
        <v>2</v>
      </c>
      <c r="W9549" s="4">
        <v>2</v>
      </c>
      <c r="X9549" s="4">
        <v>1</v>
      </c>
      <c r="AA9549" s="1" t="s">
        <v>59</v>
      </c>
      <c r="AC9549" s="4">
        <v>107030499</v>
      </c>
      <c r="AE9549" s="1" t="s">
        <v>60</v>
      </c>
      <c r="AG9549" s="1" t="s">
        <v>60</v>
      </c>
      <c r="AH9549" s="1" t="s">
        <v>18489</v>
      </c>
    </row>
    <row r="9550" s="1" customFormat="1" ht="12.75" hidden="1" spans="1:34">
      <c r="A9550" s="4">
        <v>115427</v>
      </c>
      <c r="B9550" s="1" t="s">
        <v>18490</v>
      </c>
      <c r="C9550" s="1" t="s">
        <v>18491</v>
      </c>
      <c r="D9550" s="1" t="s">
        <v>60</v>
      </c>
      <c r="E9550" s="1" t="s">
        <v>58</v>
      </c>
      <c r="F9550" s="4">
        <v>91.6</v>
      </c>
      <c r="G9550" s="4"/>
      <c r="H9550" s="4">
        <v>229</v>
      </c>
      <c r="I9550" s="6"/>
      <c r="J9550" s="6"/>
      <c r="K9550" s="6"/>
      <c r="L9550" s="6"/>
      <c r="M9550" s="6"/>
      <c r="N9550" s="6"/>
      <c r="O9550" s="6"/>
      <c r="Q9550" s="8">
        <f t="shared" si="149"/>
        <v>0.6</v>
      </c>
      <c r="T9550" s="4">
        <v>113</v>
      </c>
      <c r="U9550" s="4">
        <v>0</v>
      </c>
      <c r="AA9550" s="1" t="s">
        <v>59</v>
      </c>
      <c r="AC9550" s="4">
        <v>107030408</v>
      </c>
      <c r="AE9550" s="1" t="s">
        <v>60</v>
      </c>
      <c r="AG9550" s="1" t="s">
        <v>60</v>
      </c>
      <c r="AH9550" s="1" t="s">
        <v>18492</v>
      </c>
    </row>
    <row r="9551" s="1" customFormat="1" ht="12.75" hidden="1" spans="1:34">
      <c r="A9551" s="4">
        <v>115431</v>
      </c>
      <c r="B9551" s="1" t="s">
        <v>18493</v>
      </c>
      <c r="C9551" s="1" t="s">
        <v>18494</v>
      </c>
      <c r="D9551" s="1" t="s">
        <v>17895</v>
      </c>
      <c r="E9551" s="1" t="s">
        <v>58</v>
      </c>
      <c r="F9551" s="4">
        <v>87.6</v>
      </c>
      <c r="G9551" s="4"/>
      <c r="H9551" s="4">
        <v>219</v>
      </c>
      <c r="I9551" s="6"/>
      <c r="J9551" s="6"/>
      <c r="K9551" s="6"/>
      <c r="L9551" s="6"/>
      <c r="M9551" s="6"/>
      <c r="N9551" s="6"/>
      <c r="O9551" s="6"/>
      <c r="Q9551" s="8">
        <f t="shared" si="149"/>
        <v>0.6</v>
      </c>
      <c r="T9551" s="4">
        <v>113</v>
      </c>
      <c r="U9551" s="4">
        <v>0</v>
      </c>
      <c r="AA9551" s="1" t="s">
        <v>59</v>
      </c>
      <c r="AC9551" s="4">
        <v>107030408</v>
      </c>
      <c r="AE9551" s="1" t="s">
        <v>60</v>
      </c>
      <c r="AG9551" s="1" t="s">
        <v>60</v>
      </c>
      <c r="AH9551" s="1" t="s">
        <v>18448</v>
      </c>
    </row>
    <row r="9552" s="1" customFormat="1" ht="12.75" hidden="1" spans="1:34">
      <c r="A9552" s="4">
        <v>124765</v>
      </c>
      <c r="B9552" s="1" t="s">
        <v>18495</v>
      </c>
      <c r="C9552" s="1" t="s">
        <v>18496</v>
      </c>
      <c r="D9552" s="1" t="s">
        <v>17895</v>
      </c>
      <c r="E9552" s="1" t="s">
        <v>58</v>
      </c>
      <c r="F9552" s="4">
        <v>95.6</v>
      </c>
      <c r="G9552" s="4"/>
      <c r="H9552" s="4">
        <v>239</v>
      </c>
      <c r="I9552" s="6"/>
      <c r="J9552" s="6"/>
      <c r="K9552" s="6"/>
      <c r="L9552" s="6"/>
      <c r="M9552" s="6"/>
      <c r="N9552" s="6"/>
      <c r="O9552" s="6"/>
      <c r="Q9552" s="8">
        <f t="shared" si="149"/>
        <v>0.6</v>
      </c>
      <c r="T9552" s="4">
        <v>113</v>
      </c>
      <c r="U9552" s="4">
        <v>0</v>
      </c>
      <c r="AA9552" s="1" t="s">
        <v>59</v>
      </c>
      <c r="AC9552" s="4">
        <v>107030408</v>
      </c>
      <c r="AE9552" s="1" t="s">
        <v>60</v>
      </c>
      <c r="AG9552" s="1" t="s">
        <v>60</v>
      </c>
      <c r="AH9552" s="1" t="s">
        <v>60</v>
      </c>
    </row>
    <row r="9553" s="1" customFormat="1" ht="12.75" hidden="1" spans="1:34">
      <c r="A9553" s="4">
        <v>124632</v>
      </c>
      <c r="B9553" s="1" t="s">
        <v>18497</v>
      </c>
      <c r="C9553" s="1" t="s">
        <v>17478</v>
      </c>
      <c r="D9553" s="1" t="s">
        <v>8721</v>
      </c>
      <c r="E9553" s="1" t="s">
        <v>68</v>
      </c>
      <c r="F9553" s="4">
        <v>60</v>
      </c>
      <c r="G9553" s="4"/>
      <c r="H9553" s="4">
        <v>150</v>
      </c>
      <c r="I9553" s="4"/>
      <c r="J9553" s="4"/>
      <c r="K9553" s="4"/>
      <c r="L9553" s="4"/>
      <c r="M9553" s="4"/>
      <c r="N9553" s="4"/>
      <c r="O9553" s="4"/>
      <c r="Q9553" s="8">
        <f t="shared" si="149"/>
        <v>0.6</v>
      </c>
      <c r="U9553" s="4">
        <v>96</v>
      </c>
      <c r="V9553" s="4">
        <v>60</v>
      </c>
      <c r="W9553" s="4">
        <v>36</v>
      </c>
      <c r="X9553" s="4">
        <v>8</v>
      </c>
      <c r="Y9553" s="4">
        <v>11</v>
      </c>
      <c r="Z9553" s="4">
        <v>3</v>
      </c>
      <c r="AA9553" s="1" t="s">
        <v>59</v>
      </c>
      <c r="AC9553" s="4">
        <v>107030301</v>
      </c>
      <c r="AE9553" s="1" t="s">
        <v>60</v>
      </c>
      <c r="AG9553" s="1" t="s">
        <v>60</v>
      </c>
      <c r="AH9553" s="1" t="s">
        <v>18498</v>
      </c>
    </row>
    <row r="9554" s="1" customFormat="1" ht="12.75" hidden="1" spans="1:34">
      <c r="A9554" s="4">
        <v>124622</v>
      </c>
      <c r="B9554" s="1" t="s">
        <v>18357</v>
      </c>
      <c r="C9554" s="1" t="s">
        <v>17478</v>
      </c>
      <c r="D9554" s="1" t="s">
        <v>8721</v>
      </c>
      <c r="E9554" s="1" t="s">
        <v>68</v>
      </c>
      <c r="F9554" s="4">
        <v>32</v>
      </c>
      <c r="G9554" s="4"/>
      <c r="H9554" s="4">
        <v>80</v>
      </c>
      <c r="I9554" s="6"/>
      <c r="J9554" s="6"/>
      <c r="K9554" s="6"/>
      <c r="L9554" s="6"/>
      <c r="M9554" s="6"/>
      <c r="N9554" s="6"/>
      <c r="O9554" s="6"/>
      <c r="Q9554" s="8">
        <f t="shared" si="149"/>
        <v>0.6</v>
      </c>
      <c r="T9554" s="4">
        <v>113</v>
      </c>
      <c r="U9554" s="4">
        <v>0</v>
      </c>
      <c r="AA9554" s="1" t="s">
        <v>59</v>
      </c>
      <c r="AC9554" s="4">
        <v>107030301</v>
      </c>
      <c r="AE9554" s="1" t="s">
        <v>60</v>
      </c>
      <c r="AG9554" s="1" t="s">
        <v>60</v>
      </c>
      <c r="AH9554" s="1" t="s">
        <v>18499</v>
      </c>
    </row>
    <row r="9555" s="1" customFormat="1" ht="12.75" hidden="1" spans="1:34">
      <c r="A9555" s="4">
        <v>114930</v>
      </c>
      <c r="B9555" s="1" t="s">
        <v>18500</v>
      </c>
      <c r="C9555" s="1" t="s">
        <v>18501</v>
      </c>
      <c r="D9555" s="1" t="s">
        <v>60</v>
      </c>
      <c r="E9555" s="1" t="s">
        <v>58</v>
      </c>
      <c r="F9555" s="4">
        <v>103.6</v>
      </c>
      <c r="G9555" s="4"/>
      <c r="H9555" s="4">
        <v>259</v>
      </c>
      <c r="I9555" s="4"/>
      <c r="J9555" s="4"/>
      <c r="K9555" s="4"/>
      <c r="L9555" s="4"/>
      <c r="M9555" s="4"/>
      <c r="N9555" s="4"/>
      <c r="O9555" s="4"/>
      <c r="Q9555" s="8">
        <f t="shared" si="149"/>
        <v>0.6</v>
      </c>
      <c r="T9555" s="4">
        <v>113</v>
      </c>
      <c r="U9555" s="4">
        <v>0</v>
      </c>
      <c r="AA9555" s="1" t="s">
        <v>59</v>
      </c>
      <c r="AC9555" s="4">
        <v>107030408</v>
      </c>
      <c r="AE9555" s="1" t="s">
        <v>60</v>
      </c>
      <c r="AG9555" s="1" t="s">
        <v>60</v>
      </c>
      <c r="AH9555" s="1" t="s">
        <v>18502</v>
      </c>
    </row>
    <row r="9556" s="1" customFormat="1" ht="12.75" hidden="1" spans="1:34">
      <c r="A9556" s="4">
        <v>43768</v>
      </c>
      <c r="B9556" s="1" t="s">
        <v>18503</v>
      </c>
      <c r="C9556" s="1" t="s">
        <v>2059</v>
      </c>
      <c r="D9556" s="1" t="s">
        <v>18504</v>
      </c>
      <c r="E9556" s="1" t="s">
        <v>88</v>
      </c>
      <c r="F9556" s="4">
        <v>11.12</v>
      </c>
      <c r="G9556" s="4"/>
      <c r="H9556" s="4">
        <v>27.8</v>
      </c>
      <c r="I9556" s="6"/>
      <c r="J9556" s="6"/>
      <c r="K9556" s="6"/>
      <c r="L9556" s="6"/>
      <c r="M9556" s="6"/>
      <c r="N9556" s="6"/>
      <c r="O9556" s="6"/>
      <c r="Q9556" s="8">
        <f t="shared" si="149"/>
        <v>0.6</v>
      </c>
      <c r="T9556" s="4">
        <v>113</v>
      </c>
      <c r="U9556" s="4">
        <v>0</v>
      </c>
      <c r="AA9556" s="1" t="s">
        <v>59</v>
      </c>
      <c r="AC9556" s="4">
        <v>107030210</v>
      </c>
      <c r="AE9556" s="1" t="s">
        <v>60</v>
      </c>
      <c r="AG9556" s="1" t="s">
        <v>60</v>
      </c>
      <c r="AH9556" s="1" t="s">
        <v>18505</v>
      </c>
    </row>
    <row r="9557" s="1" customFormat="1" ht="12.75" hidden="1" spans="1:34">
      <c r="A9557" s="4">
        <v>128321</v>
      </c>
      <c r="B9557" s="1" t="s">
        <v>18506</v>
      </c>
      <c r="C9557" s="1" t="s">
        <v>18507</v>
      </c>
      <c r="D9557" s="1" t="s">
        <v>18508</v>
      </c>
      <c r="E9557" s="1" t="s">
        <v>68</v>
      </c>
      <c r="F9557" s="4">
        <v>15.2</v>
      </c>
      <c r="G9557" s="4"/>
      <c r="H9557" s="4">
        <v>38</v>
      </c>
      <c r="I9557" s="6"/>
      <c r="J9557" s="6"/>
      <c r="K9557" s="6"/>
      <c r="L9557" s="6"/>
      <c r="M9557" s="6"/>
      <c r="N9557" s="6"/>
      <c r="O9557" s="6"/>
      <c r="Q9557" s="8">
        <f t="shared" si="149"/>
        <v>0.6</v>
      </c>
      <c r="T9557" s="4">
        <v>113</v>
      </c>
      <c r="U9557" s="4">
        <v>0</v>
      </c>
      <c r="AA9557" s="1" t="s">
        <v>59</v>
      </c>
      <c r="AC9557" s="4">
        <v>107030408</v>
      </c>
      <c r="AE9557" s="1" t="s">
        <v>60</v>
      </c>
      <c r="AG9557" s="1" t="s">
        <v>60</v>
      </c>
      <c r="AH9557" s="1" t="s">
        <v>60</v>
      </c>
    </row>
    <row r="9558" s="1" customFormat="1" ht="12.75" hidden="1" spans="1:34">
      <c r="A9558" s="4">
        <v>125677</v>
      </c>
      <c r="B9558" s="1" t="s">
        <v>18509</v>
      </c>
      <c r="C9558" s="1" t="s">
        <v>18510</v>
      </c>
      <c r="D9558" s="1" t="s">
        <v>17895</v>
      </c>
      <c r="E9558" s="1" t="s">
        <v>915</v>
      </c>
      <c r="F9558" s="4">
        <v>31.2</v>
      </c>
      <c r="G9558" s="4"/>
      <c r="H9558" s="4">
        <v>78</v>
      </c>
      <c r="I9558" s="6"/>
      <c r="J9558" s="6"/>
      <c r="K9558" s="6"/>
      <c r="L9558" s="6"/>
      <c r="M9558" s="6"/>
      <c r="N9558" s="6"/>
      <c r="O9558" s="6"/>
      <c r="Q9558" s="8">
        <f t="shared" si="149"/>
        <v>0.6</v>
      </c>
      <c r="T9558" s="4">
        <v>113</v>
      </c>
      <c r="U9558" s="4">
        <v>0</v>
      </c>
      <c r="AA9558" s="1" t="s">
        <v>59</v>
      </c>
      <c r="AC9558" s="4">
        <v>107030408</v>
      </c>
      <c r="AE9558" s="1" t="s">
        <v>60</v>
      </c>
      <c r="AG9558" s="1" t="s">
        <v>60</v>
      </c>
      <c r="AH9558" s="1" t="s">
        <v>18511</v>
      </c>
    </row>
    <row r="9559" s="1" customFormat="1" ht="12.75" hidden="1" spans="1:34">
      <c r="A9559" s="4">
        <v>125676</v>
      </c>
      <c r="B9559" s="1" t="s">
        <v>18512</v>
      </c>
      <c r="C9559" s="1" t="s">
        <v>18513</v>
      </c>
      <c r="D9559" s="1" t="s">
        <v>17895</v>
      </c>
      <c r="E9559" s="1" t="s">
        <v>915</v>
      </c>
      <c r="F9559" s="4">
        <v>31.2</v>
      </c>
      <c r="G9559" s="4"/>
      <c r="H9559" s="4">
        <v>78</v>
      </c>
      <c r="I9559" s="6"/>
      <c r="J9559" s="6"/>
      <c r="K9559" s="6"/>
      <c r="L9559" s="6"/>
      <c r="M9559" s="6"/>
      <c r="N9559" s="6"/>
      <c r="O9559" s="6"/>
      <c r="Q9559" s="8">
        <f t="shared" si="149"/>
        <v>0.6</v>
      </c>
      <c r="T9559" s="4">
        <v>113</v>
      </c>
      <c r="U9559" s="4">
        <v>0</v>
      </c>
      <c r="AA9559" s="1" t="s">
        <v>59</v>
      </c>
      <c r="AC9559" s="4">
        <v>107030104</v>
      </c>
      <c r="AE9559" s="1" t="s">
        <v>60</v>
      </c>
      <c r="AG9559" s="1" t="s">
        <v>60</v>
      </c>
      <c r="AH9559" s="1" t="s">
        <v>18514</v>
      </c>
    </row>
    <row r="9560" s="1" customFormat="1" ht="12.75" hidden="1" spans="1:34">
      <c r="A9560" s="4">
        <v>125678</v>
      </c>
      <c r="B9560" s="1" t="s">
        <v>18515</v>
      </c>
      <c r="C9560" s="1" t="s">
        <v>18516</v>
      </c>
      <c r="D9560" s="1" t="s">
        <v>17895</v>
      </c>
      <c r="E9560" s="1" t="s">
        <v>915</v>
      </c>
      <c r="F9560" s="4">
        <v>31.2</v>
      </c>
      <c r="G9560" s="4"/>
      <c r="H9560" s="4">
        <v>78</v>
      </c>
      <c r="I9560" s="6"/>
      <c r="J9560" s="6"/>
      <c r="K9560" s="6"/>
      <c r="L9560" s="6"/>
      <c r="M9560" s="6"/>
      <c r="N9560" s="6"/>
      <c r="O9560" s="6"/>
      <c r="Q9560" s="8">
        <f t="shared" si="149"/>
        <v>0.6</v>
      </c>
      <c r="T9560" s="4">
        <v>113</v>
      </c>
      <c r="U9560" s="4">
        <v>2</v>
      </c>
      <c r="W9560" s="4">
        <v>2</v>
      </c>
      <c r="X9560" s="4">
        <v>1</v>
      </c>
      <c r="AA9560" s="1" t="s">
        <v>59</v>
      </c>
      <c r="AC9560" s="4">
        <v>107030408</v>
      </c>
      <c r="AE9560" s="1" t="s">
        <v>60</v>
      </c>
      <c r="AG9560" s="1" t="s">
        <v>60</v>
      </c>
      <c r="AH9560" s="1" t="s">
        <v>18517</v>
      </c>
    </row>
    <row r="9561" s="1" customFormat="1" ht="12.75" hidden="1" spans="1:34">
      <c r="A9561" s="4">
        <v>123054</v>
      </c>
      <c r="B9561" s="1" t="s">
        <v>18518</v>
      </c>
      <c r="C9561" s="1" t="s">
        <v>1105</v>
      </c>
      <c r="D9561" s="1" t="s">
        <v>327</v>
      </c>
      <c r="E9561" s="1" t="s">
        <v>68</v>
      </c>
      <c r="F9561" s="4">
        <v>11.6</v>
      </c>
      <c r="G9561" s="4"/>
      <c r="H9561" s="4">
        <v>29</v>
      </c>
      <c r="I9561" s="6"/>
      <c r="J9561" s="6"/>
      <c r="K9561" s="6"/>
      <c r="L9561" s="6"/>
      <c r="M9561" s="6"/>
      <c r="N9561" s="6"/>
      <c r="O9561" s="6"/>
      <c r="Q9561" s="8">
        <f t="shared" si="149"/>
        <v>0.6</v>
      </c>
      <c r="T9561" s="4">
        <v>113</v>
      </c>
      <c r="U9561" s="4">
        <v>0</v>
      </c>
      <c r="AA9561" s="1" t="s">
        <v>59</v>
      </c>
      <c r="AC9561" s="4">
        <v>107030206</v>
      </c>
      <c r="AE9561" s="1" t="s">
        <v>60</v>
      </c>
      <c r="AG9561" s="1" t="s">
        <v>60</v>
      </c>
      <c r="AH9561" s="1" t="s">
        <v>18519</v>
      </c>
    </row>
    <row r="9562" s="1" customFormat="1" ht="12.75" hidden="1" spans="1:34">
      <c r="A9562" s="4">
        <v>131231</v>
      </c>
      <c r="B9562" s="1" t="s">
        <v>12390</v>
      </c>
      <c r="C9562" s="1" t="s">
        <v>532</v>
      </c>
      <c r="D9562" s="1" t="s">
        <v>17585</v>
      </c>
      <c r="E9562" s="1" t="s">
        <v>58</v>
      </c>
      <c r="F9562" s="4">
        <v>15.92</v>
      </c>
      <c r="G9562" s="4"/>
      <c r="H9562" s="4">
        <v>39.8</v>
      </c>
      <c r="I9562" s="6"/>
      <c r="J9562" s="6"/>
      <c r="K9562" s="6"/>
      <c r="L9562" s="6"/>
      <c r="M9562" s="6"/>
      <c r="N9562" s="6"/>
      <c r="O9562" s="6"/>
      <c r="Q9562" s="8">
        <f t="shared" si="149"/>
        <v>0.6</v>
      </c>
      <c r="T9562" s="4">
        <v>113</v>
      </c>
      <c r="U9562" s="4">
        <v>0</v>
      </c>
      <c r="AA9562" s="1" t="s">
        <v>59</v>
      </c>
      <c r="AC9562" s="4">
        <v>107030301</v>
      </c>
      <c r="AE9562" s="1" t="s">
        <v>60</v>
      </c>
      <c r="AG9562" s="1" t="s">
        <v>60</v>
      </c>
      <c r="AH9562" s="1" t="s">
        <v>18520</v>
      </c>
    </row>
    <row r="9563" s="1" customFormat="1" ht="12.75" hidden="1" spans="1:34">
      <c r="A9563" s="4">
        <v>131233</v>
      </c>
      <c r="B9563" s="1" t="s">
        <v>13661</v>
      </c>
      <c r="C9563" s="1" t="s">
        <v>532</v>
      </c>
      <c r="D9563" s="1" t="s">
        <v>17585</v>
      </c>
      <c r="E9563" s="1" t="s">
        <v>58</v>
      </c>
      <c r="F9563" s="4">
        <v>11.52</v>
      </c>
      <c r="G9563" s="4"/>
      <c r="H9563" s="4">
        <v>28.8</v>
      </c>
      <c r="I9563" s="6"/>
      <c r="J9563" s="6"/>
      <c r="K9563" s="6"/>
      <c r="L9563" s="6"/>
      <c r="M9563" s="6"/>
      <c r="N9563" s="6"/>
      <c r="O9563" s="6"/>
      <c r="Q9563" s="8">
        <f t="shared" si="149"/>
        <v>0.6</v>
      </c>
      <c r="T9563" s="4">
        <v>113</v>
      </c>
      <c r="U9563" s="4">
        <v>0</v>
      </c>
      <c r="Y9563" s="4">
        <v>1</v>
      </c>
      <c r="Z9563" s="4">
        <v>1</v>
      </c>
      <c r="AA9563" s="1" t="s">
        <v>59</v>
      </c>
      <c r="AC9563" s="4">
        <v>107030301</v>
      </c>
      <c r="AE9563" s="1" t="s">
        <v>60</v>
      </c>
      <c r="AG9563" s="1" t="s">
        <v>60</v>
      </c>
      <c r="AH9563" s="1" t="s">
        <v>60</v>
      </c>
    </row>
    <row r="9564" s="1" customFormat="1" ht="12.75" hidden="1" spans="1:34">
      <c r="A9564" s="4">
        <v>125669</v>
      </c>
      <c r="B9564" s="1" t="s">
        <v>18521</v>
      </c>
      <c r="C9564" s="1" t="s">
        <v>18522</v>
      </c>
      <c r="D9564" s="1" t="s">
        <v>17895</v>
      </c>
      <c r="E9564" s="1" t="s">
        <v>58</v>
      </c>
      <c r="F9564" s="4">
        <v>87.6</v>
      </c>
      <c r="G9564" s="4"/>
      <c r="H9564" s="4">
        <v>219</v>
      </c>
      <c r="I9564" s="6"/>
      <c r="J9564" s="6"/>
      <c r="K9564" s="6"/>
      <c r="L9564" s="6"/>
      <c r="M9564" s="6"/>
      <c r="N9564" s="6"/>
      <c r="O9564" s="6"/>
      <c r="Q9564" s="8">
        <f t="shared" si="149"/>
        <v>0.6</v>
      </c>
      <c r="T9564" s="4">
        <v>113</v>
      </c>
      <c r="U9564" s="4">
        <v>0</v>
      </c>
      <c r="AA9564" s="1" t="s">
        <v>59</v>
      </c>
      <c r="AC9564" s="4">
        <v>107030104</v>
      </c>
      <c r="AE9564" s="1" t="s">
        <v>60</v>
      </c>
      <c r="AG9564" s="1" t="s">
        <v>60</v>
      </c>
      <c r="AH9564" s="1" t="s">
        <v>60</v>
      </c>
    </row>
    <row r="9565" s="1" customFormat="1" ht="12.75" hidden="1" spans="1:34">
      <c r="A9565" s="4">
        <v>128898</v>
      </c>
      <c r="B9565" s="1" t="s">
        <v>18523</v>
      </c>
      <c r="C9565" s="1" t="s">
        <v>974</v>
      </c>
      <c r="D9565" s="1" t="s">
        <v>8782</v>
      </c>
      <c r="E9565" s="1" t="s">
        <v>68</v>
      </c>
      <c r="F9565" s="4">
        <v>11.2</v>
      </c>
      <c r="G9565" s="4"/>
      <c r="H9565" s="4">
        <v>28</v>
      </c>
      <c r="I9565" s="6"/>
      <c r="J9565" s="6"/>
      <c r="K9565" s="6"/>
      <c r="L9565" s="6"/>
      <c r="M9565" s="6"/>
      <c r="N9565" s="6"/>
      <c r="O9565" s="6"/>
      <c r="Q9565" s="8">
        <f t="shared" si="149"/>
        <v>0.6</v>
      </c>
      <c r="T9565" s="4">
        <v>114</v>
      </c>
      <c r="U9565" s="4">
        <v>57</v>
      </c>
      <c r="W9565" s="4">
        <v>57</v>
      </c>
      <c r="X9565" s="4">
        <v>32</v>
      </c>
      <c r="Y9565" s="4">
        <v>16</v>
      </c>
      <c r="Z9565" s="4">
        <v>10</v>
      </c>
      <c r="AA9565" s="1" t="s">
        <v>59</v>
      </c>
      <c r="AC9565" s="4">
        <v>107022302</v>
      </c>
      <c r="AE9565" s="1" t="s">
        <v>60</v>
      </c>
      <c r="AG9565" s="1" t="s">
        <v>60</v>
      </c>
      <c r="AH9565" s="1" t="s">
        <v>18524</v>
      </c>
    </row>
    <row r="9566" s="1" customFormat="1" ht="12.75" hidden="1" spans="1:34">
      <c r="A9566" s="4">
        <v>132253</v>
      </c>
      <c r="B9566" s="1" t="s">
        <v>18525</v>
      </c>
      <c r="C9566" s="1" t="s">
        <v>4541</v>
      </c>
      <c r="D9566" s="1" t="s">
        <v>18526</v>
      </c>
      <c r="E9566" s="1" t="s">
        <v>68</v>
      </c>
      <c r="F9566" s="4">
        <v>91</v>
      </c>
      <c r="G9566" s="4"/>
      <c r="H9566" s="4">
        <v>227.5</v>
      </c>
      <c r="I9566" s="6"/>
      <c r="J9566" s="6"/>
      <c r="K9566" s="6"/>
      <c r="L9566" s="6"/>
      <c r="M9566" s="6"/>
      <c r="N9566" s="6"/>
      <c r="O9566" s="6"/>
      <c r="Q9566" s="8">
        <f t="shared" si="149"/>
        <v>0.6</v>
      </c>
      <c r="T9566" s="4">
        <v>113</v>
      </c>
      <c r="U9566" s="4">
        <v>0</v>
      </c>
      <c r="AA9566" s="1" t="s">
        <v>59</v>
      </c>
      <c r="AC9566" s="4">
        <v>107030499</v>
      </c>
      <c r="AE9566" s="1" t="s">
        <v>60</v>
      </c>
      <c r="AG9566" s="1" t="s">
        <v>60</v>
      </c>
      <c r="AH9566" s="1" t="s">
        <v>18527</v>
      </c>
    </row>
    <row r="9567" s="1" customFormat="1" ht="12.75" hidden="1" spans="1:34">
      <c r="A9567" s="4">
        <v>131808</v>
      </c>
      <c r="B9567" s="1" t="s">
        <v>18528</v>
      </c>
      <c r="C9567" s="1" t="s">
        <v>12664</v>
      </c>
      <c r="D9567" s="1" t="s">
        <v>8721</v>
      </c>
      <c r="E9567" s="1" t="s">
        <v>284</v>
      </c>
      <c r="F9567" s="4">
        <v>60</v>
      </c>
      <c r="G9567" s="4"/>
      <c r="H9567" s="4">
        <v>150</v>
      </c>
      <c r="I9567" s="6"/>
      <c r="J9567" s="6"/>
      <c r="K9567" s="6"/>
      <c r="L9567" s="6"/>
      <c r="M9567" s="6"/>
      <c r="N9567" s="6"/>
      <c r="O9567" s="6"/>
      <c r="Q9567" s="8">
        <f t="shared" si="149"/>
        <v>0.6</v>
      </c>
      <c r="T9567" s="4">
        <v>113</v>
      </c>
      <c r="U9567" s="4">
        <v>0</v>
      </c>
      <c r="AA9567" s="1" t="s">
        <v>59</v>
      </c>
      <c r="AC9567" s="4">
        <v>107030301</v>
      </c>
      <c r="AE9567" s="1" t="s">
        <v>60</v>
      </c>
      <c r="AG9567" s="1" t="s">
        <v>60</v>
      </c>
      <c r="AH9567" s="1" t="s">
        <v>18529</v>
      </c>
    </row>
    <row r="9568" s="1" customFormat="1" ht="12.75" hidden="1" spans="1:34">
      <c r="A9568" s="4">
        <v>137243</v>
      </c>
      <c r="B9568" s="1" t="s">
        <v>18530</v>
      </c>
      <c r="C9568" s="1" t="s">
        <v>18531</v>
      </c>
      <c r="D9568" s="1" t="s">
        <v>7886</v>
      </c>
      <c r="E9568" s="1" t="s">
        <v>68</v>
      </c>
      <c r="F9568" s="4">
        <v>67.2</v>
      </c>
      <c r="G9568" s="4"/>
      <c r="H9568" s="4">
        <v>168</v>
      </c>
      <c r="I9568" s="6"/>
      <c r="J9568" s="6"/>
      <c r="K9568" s="6"/>
      <c r="L9568" s="6"/>
      <c r="M9568" s="6"/>
      <c r="N9568" s="6"/>
      <c r="O9568" s="6"/>
      <c r="Q9568" s="8">
        <f t="shared" si="149"/>
        <v>0.6</v>
      </c>
      <c r="T9568" s="4">
        <v>113</v>
      </c>
      <c r="U9568" s="4">
        <v>2</v>
      </c>
      <c r="W9568" s="4">
        <v>2</v>
      </c>
      <c r="X9568" s="4">
        <v>1</v>
      </c>
      <c r="AA9568" s="1" t="s">
        <v>59</v>
      </c>
      <c r="AC9568" s="4">
        <v>107030408</v>
      </c>
      <c r="AE9568" s="1" t="s">
        <v>60</v>
      </c>
      <c r="AG9568" s="1" t="s">
        <v>60</v>
      </c>
      <c r="AH9568" s="1" t="s">
        <v>18532</v>
      </c>
    </row>
    <row r="9569" s="1" customFormat="1" ht="12.75" hidden="1" spans="1:34">
      <c r="A9569" s="4">
        <v>137819</v>
      </c>
      <c r="B9569" s="1" t="s">
        <v>18533</v>
      </c>
      <c r="C9569" s="1" t="s">
        <v>18534</v>
      </c>
      <c r="D9569" s="1" t="s">
        <v>18535</v>
      </c>
      <c r="E9569" s="1" t="s">
        <v>58</v>
      </c>
      <c r="F9569" s="4">
        <v>39.6</v>
      </c>
      <c r="G9569" s="4"/>
      <c r="H9569" s="4">
        <v>99</v>
      </c>
      <c r="I9569" s="6"/>
      <c r="J9569" s="6"/>
      <c r="K9569" s="6"/>
      <c r="L9569" s="6"/>
      <c r="M9569" s="6"/>
      <c r="N9569" s="6"/>
      <c r="O9569" s="6"/>
      <c r="Q9569" s="8">
        <f t="shared" si="149"/>
        <v>0.6</v>
      </c>
      <c r="T9569" s="4">
        <v>113</v>
      </c>
      <c r="U9569" s="4">
        <v>0</v>
      </c>
      <c r="AA9569" s="1" t="s">
        <v>59</v>
      </c>
      <c r="AC9569" s="4">
        <v>103020803</v>
      </c>
      <c r="AE9569" s="1" t="s">
        <v>60</v>
      </c>
      <c r="AG9569" s="1" t="s">
        <v>60</v>
      </c>
      <c r="AH9569" s="1" t="s">
        <v>18536</v>
      </c>
    </row>
    <row r="9570" s="1" customFormat="1" ht="12.75" hidden="1" spans="1:34">
      <c r="A9570" s="4">
        <v>136687</v>
      </c>
      <c r="B9570" s="1" t="s">
        <v>18537</v>
      </c>
      <c r="C9570" s="1" t="s">
        <v>18538</v>
      </c>
      <c r="D9570" s="1" t="s">
        <v>60</v>
      </c>
      <c r="E9570" s="1" t="s">
        <v>68</v>
      </c>
      <c r="F9570" s="4">
        <v>936</v>
      </c>
      <c r="G9570" s="4"/>
      <c r="H9570" s="4">
        <v>2340</v>
      </c>
      <c r="I9570" s="6"/>
      <c r="J9570" s="6"/>
      <c r="K9570" s="6"/>
      <c r="L9570" s="6"/>
      <c r="M9570" s="6"/>
      <c r="N9570" s="6"/>
      <c r="O9570" s="6"/>
      <c r="Q9570" s="8">
        <f t="shared" si="149"/>
        <v>0.6</v>
      </c>
      <c r="T9570" s="4">
        <v>113</v>
      </c>
      <c r="U9570" s="4">
        <v>0</v>
      </c>
      <c r="AA9570" s="1" t="s">
        <v>59</v>
      </c>
      <c r="AC9570" s="4">
        <v>107030301</v>
      </c>
      <c r="AE9570" s="1" t="s">
        <v>60</v>
      </c>
      <c r="AG9570" s="1" t="s">
        <v>60</v>
      </c>
      <c r="AH9570" s="1" t="s">
        <v>18539</v>
      </c>
    </row>
    <row r="9571" s="1" customFormat="1" ht="12.75" hidden="1" spans="1:34">
      <c r="A9571" s="4">
        <v>139782</v>
      </c>
      <c r="B9571" s="1" t="s">
        <v>18540</v>
      </c>
      <c r="C9571" s="1" t="s">
        <v>18534</v>
      </c>
      <c r="D9571" s="1" t="s">
        <v>18535</v>
      </c>
      <c r="E9571" s="1" t="s">
        <v>58</v>
      </c>
      <c r="F9571" s="4">
        <v>39.6</v>
      </c>
      <c r="G9571" s="4"/>
      <c r="H9571" s="4">
        <v>99</v>
      </c>
      <c r="I9571" s="6"/>
      <c r="J9571" s="6"/>
      <c r="K9571" s="6"/>
      <c r="L9571" s="6"/>
      <c r="M9571" s="6"/>
      <c r="N9571" s="6"/>
      <c r="O9571" s="6"/>
      <c r="Q9571" s="8">
        <f t="shared" si="149"/>
        <v>0.6</v>
      </c>
      <c r="T9571" s="4">
        <v>113</v>
      </c>
      <c r="U9571" s="4">
        <v>0</v>
      </c>
      <c r="AA9571" s="1" t="s">
        <v>59</v>
      </c>
      <c r="AC9571" s="4">
        <v>103020803</v>
      </c>
      <c r="AE9571" s="1" t="s">
        <v>60</v>
      </c>
      <c r="AG9571" s="1" t="s">
        <v>60</v>
      </c>
      <c r="AH9571" s="1" t="s">
        <v>18541</v>
      </c>
    </row>
    <row r="9572" s="1" customFormat="1" ht="12.75" hidden="1" spans="1:34">
      <c r="A9572" s="4">
        <v>137929</v>
      </c>
      <c r="B9572" s="1" t="s">
        <v>14379</v>
      </c>
      <c r="C9572" s="1" t="s">
        <v>680</v>
      </c>
      <c r="D9572" s="1" t="s">
        <v>16821</v>
      </c>
      <c r="E9572" s="1" t="s">
        <v>58</v>
      </c>
      <c r="F9572" s="4">
        <v>23.2</v>
      </c>
      <c r="G9572" s="4"/>
      <c r="H9572" s="4">
        <v>58</v>
      </c>
      <c r="I9572" s="6"/>
      <c r="J9572" s="6"/>
      <c r="K9572" s="6"/>
      <c r="L9572" s="6"/>
      <c r="M9572" s="6"/>
      <c r="N9572" s="6"/>
      <c r="O9572" s="6"/>
      <c r="Q9572" s="8">
        <f t="shared" si="149"/>
        <v>0.6</v>
      </c>
      <c r="T9572" s="4">
        <v>112</v>
      </c>
      <c r="U9572" s="4">
        <v>0</v>
      </c>
      <c r="AA9572" s="1" t="s">
        <v>59</v>
      </c>
      <c r="AC9572" s="4">
        <v>107030301</v>
      </c>
      <c r="AE9572" s="1" t="s">
        <v>60</v>
      </c>
      <c r="AG9572" s="1" t="s">
        <v>60</v>
      </c>
      <c r="AH9572" s="1" t="s">
        <v>18542</v>
      </c>
    </row>
    <row r="9573" s="1" customFormat="1" ht="12.75" hidden="1" spans="1:34">
      <c r="A9573" s="4">
        <v>143246</v>
      </c>
      <c r="B9573" s="1" t="s">
        <v>14444</v>
      </c>
      <c r="C9573" s="1" t="s">
        <v>680</v>
      </c>
      <c r="D9573" s="1" t="s">
        <v>16821</v>
      </c>
      <c r="E9573" s="1" t="s">
        <v>58</v>
      </c>
      <c r="F9573" s="4">
        <v>51.2</v>
      </c>
      <c r="G9573" s="4"/>
      <c r="H9573" s="4">
        <v>128</v>
      </c>
      <c r="I9573" s="6"/>
      <c r="J9573" s="6"/>
      <c r="K9573" s="6"/>
      <c r="L9573" s="6"/>
      <c r="M9573" s="6"/>
      <c r="N9573" s="6"/>
      <c r="O9573" s="6"/>
      <c r="Q9573" s="8">
        <f t="shared" si="149"/>
        <v>0.6</v>
      </c>
      <c r="T9573" s="4">
        <v>113</v>
      </c>
      <c r="U9573" s="4">
        <v>0</v>
      </c>
      <c r="AA9573" s="1" t="s">
        <v>59</v>
      </c>
      <c r="AC9573" s="4">
        <v>107030399</v>
      </c>
      <c r="AE9573" s="1" t="s">
        <v>60</v>
      </c>
      <c r="AG9573" s="1" t="s">
        <v>60</v>
      </c>
      <c r="AH9573" s="1" t="s">
        <v>18543</v>
      </c>
    </row>
    <row r="9574" s="1" customFormat="1" ht="12.75" hidden="1" spans="1:34">
      <c r="A9574" s="4">
        <v>143250</v>
      </c>
      <c r="B9574" s="1" t="s">
        <v>12390</v>
      </c>
      <c r="C9574" s="1" t="s">
        <v>18544</v>
      </c>
      <c r="D9574" s="1" t="s">
        <v>16821</v>
      </c>
      <c r="E9574" s="1" t="s">
        <v>68</v>
      </c>
      <c r="F9574" s="4">
        <v>31.2</v>
      </c>
      <c r="G9574" s="4"/>
      <c r="H9574" s="4">
        <v>78</v>
      </c>
      <c r="I9574" s="6"/>
      <c r="J9574" s="6"/>
      <c r="K9574" s="6"/>
      <c r="L9574" s="6"/>
      <c r="M9574" s="6"/>
      <c r="N9574" s="6"/>
      <c r="O9574" s="6"/>
      <c r="Q9574" s="8">
        <f t="shared" si="149"/>
        <v>0.6</v>
      </c>
      <c r="T9574" s="4">
        <v>113</v>
      </c>
      <c r="U9574" s="4">
        <v>0</v>
      </c>
      <c r="AA9574" s="1" t="s">
        <v>59</v>
      </c>
      <c r="AC9574" s="4">
        <v>107030399</v>
      </c>
      <c r="AE9574" s="1" t="s">
        <v>60</v>
      </c>
      <c r="AG9574" s="1" t="s">
        <v>60</v>
      </c>
      <c r="AH9574" s="1" t="s">
        <v>18545</v>
      </c>
    </row>
    <row r="9575" s="1" customFormat="1" ht="12.75" hidden="1" spans="1:34">
      <c r="A9575" s="4">
        <v>143251</v>
      </c>
      <c r="B9575" s="1" t="s">
        <v>12944</v>
      </c>
      <c r="C9575" s="1" t="s">
        <v>18546</v>
      </c>
      <c r="D9575" s="1" t="s">
        <v>16821</v>
      </c>
      <c r="E9575" s="1" t="s">
        <v>68</v>
      </c>
      <c r="F9575" s="4">
        <v>71.2</v>
      </c>
      <c r="G9575" s="4"/>
      <c r="H9575" s="4">
        <v>178</v>
      </c>
      <c r="I9575" s="6"/>
      <c r="J9575" s="6"/>
      <c r="K9575" s="6"/>
      <c r="L9575" s="6"/>
      <c r="M9575" s="6"/>
      <c r="N9575" s="6"/>
      <c r="O9575" s="6"/>
      <c r="Q9575" s="8">
        <f t="shared" si="149"/>
        <v>0.6</v>
      </c>
      <c r="T9575" s="4">
        <v>113</v>
      </c>
      <c r="U9575" s="4">
        <v>0</v>
      </c>
      <c r="AA9575" s="1" t="s">
        <v>59</v>
      </c>
      <c r="AC9575" s="4">
        <v>107030399</v>
      </c>
      <c r="AE9575" s="1" t="s">
        <v>60</v>
      </c>
      <c r="AG9575" s="1" t="s">
        <v>60</v>
      </c>
      <c r="AH9575" s="1" t="s">
        <v>18547</v>
      </c>
    </row>
    <row r="9576" s="1" customFormat="1" ht="12.75" hidden="1" spans="1:34">
      <c r="A9576" s="4">
        <v>143243</v>
      </c>
      <c r="B9576" s="1" t="s">
        <v>14444</v>
      </c>
      <c r="C9576" s="1" t="s">
        <v>18546</v>
      </c>
      <c r="D9576" s="1" t="s">
        <v>16821</v>
      </c>
      <c r="E9576" s="1" t="s">
        <v>68</v>
      </c>
      <c r="F9576" s="4">
        <v>36.4</v>
      </c>
      <c r="G9576" s="4"/>
      <c r="H9576" s="4">
        <v>91</v>
      </c>
      <c r="I9576" s="6"/>
      <c r="J9576" s="6"/>
      <c r="K9576" s="6"/>
      <c r="L9576" s="6"/>
      <c r="M9576" s="6"/>
      <c r="N9576" s="6"/>
      <c r="O9576" s="6"/>
      <c r="Q9576" s="8">
        <f t="shared" si="149"/>
        <v>0.6</v>
      </c>
      <c r="T9576" s="4">
        <v>113</v>
      </c>
      <c r="U9576" s="4">
        <v>0</v>
      </c>
      <c r="AA9576" s="1" t="s">
        <v>59</v>
      </c>
      <c r="AC9576" s="4">
        <v>107030399</v>
      </c>
      <c r="AE9576" s="1" t="s">
        <v>60</v>
      </c>
      <c r="AG9576" s="1" t="s">
        <v>60</v>
      </c>
      <c r="AH9576" s="1" t="s">
        <v>18548</v>
      </c>
    </row>
    <row r="9577" s="1" customFormat="1" ht="12.75" hidden="1" spans="1:34">
      <c r="A9577" s="4">
        <v>143244</v>
      </c>
      <c r="B9577" s="1" t="s">
        <v>13661</v>
      </c>
      <c r="C9577" s="1" t="s">
        <v>18544</v>
      </c>
      <c r="D9577" s="1" t="s">
        <v>16821</v>
      </c>
      <c r="E9577" s="1" t="s">
        <v>68</v>
      </c>
      <c r="F9577" s="4">
        <v>27.2</v>
      </c>
      <c r="G9577" s="4"/>
      <c r="H9577" s="4">
        <v>68</v>
      </c>
      <c r="I9577" s="6"/>
      <c r="J9577" s="6"/>
      <c r="K9577" s="6"/>
      <c r="L9577" s="6"/>
      <c r="M9577" s="6"/>
      <c r="N9577" s="6"/>
      <c r="O9577" s="6"/>
      <c r="Q9577" s="8">
        <f t="shared" si="149"/>
        <v>0.6</v>
      </c>
      <c r="T9577" s="4">
        <v>113</v>
      </c>
      <c r="U9577" s="4">
        <v>0</v>
      </c>
      <c r="AA9577" s="1" t="s">
        <v>59</v>
      </c>
      <c r="AC9577" s="4">
        <v>107030399</v>
      </c>
      <c r="AE9577" s="1" t="s">
        <v>60</v>
      </c>
      <c r="AG9577" s="1" t="s">
        <v>60</v>
      </c>
      <c r="AH9577" s="1" t="s">
        <v>18549</v>
      </c>
    </row>
    <row r="9578" s="1" customFormat="1" ht="12.75" hidden="1" spans="1:34">
      <c r="A9578" s="4">
        <v>143247</v>
      </c>
      <c r="B9578" s="1" t="s">
        <v>18550</v>
      </c>
      <c r="C9578" s="1" t="s">
        <v>532</v>
      </c>
      <c r="D9578" s="1" t="s">
        <v>16821</v>
      </c>
      <c r="E9578" s="1" t="s">
        <v>58</v>
      </c>
      <c r="F9578" s="4">
        <v>31.2</v>
      </c>
      <c r="G9578" s="4"/>
      <c r="H9578" s="4">
        <v>78</v>
      </c>
      <c r="I9578" s="6"/>
      <c r="J9578" s="6"/>
      <c r="K9578" s="6"/>
      <c r="L9578" s="6"/>
      <c r="M9578" s="6"/>
      <c r="N9578" s="6"/>
      <c r="O9578" s="6"/>
      <c r="Q9578" s="8">
        <f t="shared" si="149"/>
        <v>0.6</v>
      </c>
      <c r="T9578" s="4">
        <v>113</v>
      </c>
      <c r="U9578" s="4">
        <v>0</v>
      </c>
      <c r="AA9578" s="1" t="s">
        <v>59</v>
      </c>
      <c r="AC9578" s="4">
        <v>107030399</v>
      </c>
      <c r="AE9578" s="1" t="s">
        <v>60</v>
      </c>
      <c r="AG9578" s="1" t="s">
        <v>60</v>
      </c>
      <c r="AH9578" s="1" t="s">
        <v>18551</v>
      </c>
    </row>
    <row r="9579" s="1" customFormat="1" ht="12.75" hidden="1" spans="1:34">
      <c r="A9579" s="4">
        <v>143248</v>
      </c>
      <c r="B9579" s="1" t="s">
        <v>14438</v>
      </c>
      <c r="C9579" s="1" t="s">
        <v>18546</v>
      </c>
      <c r="D9579" s="1" t="s">
        <v>16821</v>
      </c>
      <c r="E9579" s="1" t="s">
        <v>68</v>
      </c>
      <c r="F9579" s="4">
        <v>59.2</v>
      </c>
      <c r="G9579" s="4"/>
      <c r="H9579" s="4">
        <v>148</v>
      </c>
      <c r="I9579" s="6"/>
      <c r="J9579" s="6"/>
      <c r="K9579" s="6"/>
      <c r="L9579" s="6"/>
      <c r="M9579" s="6"/>
      <c r="N9579" s="6"/>
      <c r="O9579" s="6"/>
      <c r="Q9579" s="8">
        <f t="shared" si="149"/>
        <v>0.6</v>
      </c>
      <c r="T9579" s="4">
        <v>113</v>
      </c>
      <c r="U9579" s="4">
        <v>0</v>
      </c>
      <c r="AA9579" s="1" t="s">
        <v>59</v>
      </c>
      <c r="AC9579" s="4">
        <v>107030399</v>
      </c>
      <c r="AE9579" s="1" t="s">
        <v>60</v>
      </c>
      <c r="AG9579" s="1" t="s">
        <v>60</v>
      </c>
      <c r="AH9579" s="1" t="s">
        <v>18552</v>
      </c>
    </row>
    <row r="9580" s="1" customFormat="1" ht="12.75" hidden="1" spans="1:34">
      <c r="A9580" s="4">
        <v>143249</v>
      </c>
      <c r="B9580" s="1" t="s">
        <v>14436</v>
      </c>
      <c r="C9580" s="1" t="s">
        <v>18546</v>
      </c>
      <c r="D9580" s="1" t="s">
        <v>16821</v>
      </c>
      <c r="E9580" s="1" t="s">
        <v>68</v>
      </c>
      <c r="F9580" s="4">
        <v>31.2</v>
      </c>
      <c r="G9580" s="4"/>
      <c r="H9580" s="4">
        <v>78</v>
      </c>
      <c r="I9580" s="6"/>
      <c r="J9580" s="6"/>
      <c r="K9580" s="6"/>
      <c r="L9580" s="6"/>
      <c r="M9580" s="6"/>
      <c r="N9580" s="6"/>
      <c r="O9580" s="6"/>
      <c r="Q9580" s="8">
        <f t="shared" si="149"/>
        <v>0.6</v>
      </c>
      <c r="T9580" s="4">
        <v>113</v>
      </c>
      <c r="U9580" s="4">
        <v>0</v>
      </c>
      <c r="AA9580" s="1" t="s">
        <v>59</v>
      </c>
      <c r="AC9580" s="4">
        <v>107030399</v>
      </c>
      <c r="AE9580" s="1" t="s">
        <v>60</v>
      </c>
      <c r="AG9580" s="1" t="s">
        <v>60</v>
      </c>
      <c r="AH9580" s="1" t="s">
        <v>18553</v>
      </c>
    </row>
    <row r="9581" s="1" customFormat="1" ht="12.75" hidden="1" spans="1:34">
      <c r="A9581" s="4">
        <v>141576</v>
      </c>
      <c r="B9581" s="1" t="s">
        <v>16820</v>
      </c>
      <c r="C9581" s="1" t="s">
        <v>18554</v>
      </c>
      <c r="D9581" s="1" t="s">
        <v>17585</v>
      </c>
      <c r="E9581" s="1" t="s">
        <v>58</v>
      </c>
      <c r="F9581" s="4">
        <v>18.4</v>
      </c>
      <c r="G9581" s="4"/>
      <c r="H9581" s="4">
        <v>46</v>
      </c>
      <c r="I9581" s="4"/>
      <c r="J9581" s="4"/>
      <c r="K9581" s="4"/>
      <c r="L9581" s="4"/>
      <c r="M9581" s="4"/>
      <c r="N9581" s="4"/>
      <c r="O9581" s="4"/>
      <c r="Q9581" s="8">
        <f t="shared" si="149"/>
        <v>0.6</v>
      </c>
      <c r="T9581" s="4">
        <v>113</v>
      </c>
      <c r="U9581" s="4">
        <v>2</v>
      </c>
      <c r="W9581" s="4">
        <v>2</v>
      </c>
      <c r="X9581" s="4">
        <v>2</v>
      </c>
      <c r="AA9581" s="1" t="s">
        <v>59</v>
      </c>
      <c r="AC9581" s="4">
        <v>107030399</v>
      </c>
      <c r="AE9581" s="1" t="s">
        <v>60</v>
      </c>
      <c r="AG9581" s="1" t="s">
        <v>60</v>
      </c>
      <c r="AH9581" s="1" t="s">
        <v>18555</v>
      </c>
    </row>
    <row r="9582" s="1" customFormat="1" ht="12.75" hidden="1" spans="1:34">
      <c r="A9582" s="4">
        <v>141577</v>
      </c>
      <c r="B9582" s="1" t="s">
        <v>18556</v>
      </c>
      <c r="C9582" s="1" t="s">
        <v>1368</v>
      </c>
      <c r="D9582" s="1" t="s">
        <v>17585</v>
      </c>
      <c r="E9582" s="1" t="s">
        <v>68</v>
      </c>
      <c r="F9582" s="4">
        <v>71.2</v>
      </c>
      <c r="G9582" s="4"/>
      <c r="H9582" s="4">
        <v>178</v>
      </c>
      <c r="I9582" s="6"/>
      <c r="J9582" s="6"/>
      <c r="K9582" s="6"/>
      <c r="L9582" s="6"/>
      <c r="M9582" s="6"/>
      <c r="N9582" s="6"/>
      <c r="O9582" s="6"/>
      <c r="Q9582" s="8">
        <f t="shared" si="149"/>
        <v>0.6</v>
      </c>
      <c r="T9582" s="4">
        <v>113</v>
      </c>
      <c r="U9582" s="4">
        <v>0</v>
      </c>
      <c r="AA9582" s="1" t="s">
        <v>59</v>
      </c>
      <c r="AC9582" s="4">
        <v>107030399</v>
      </c>
      <c r="AE9582" s="1" t="s">
        <v>60</v>
      </c>
      <c r="AG9582" s="1" t="s">
        <v>60</v>
      </c>
      <c r="AH9582" s="1" t="s">
        <v>18557</v>
      </c>
    </row>
    <row r="9583" s="1" customFormat="1" ht="12.75" hidden="1" spans="1:34">
      <c r="A9583" s="4">
        <v>151119</v>
      </c>
      <c r="B9583" s="1" t="s">
        <v>18558</v>
      </c>
      <c r="C9583" s="1" t="s">
        <v>18559</v>
      </c>
      <c r="D9583" s="1" t="s">
        <v>18560</v>
      </c>
      <c r="E9583" s="1" t="s">
        <v>68</v>
      </c>
      <c r="F9583" s="4">
        <v>15.6</v>
      </c>
      <c r="G9583" s="4"/>
      <c r="H9583" s="4">
        <v>39</v>
      </c>
      <c r="I9583" s="6"/>
      <c r="J9583" s="6"/>
      <c r="K9583" s="6"/>
      <c r="L9583" s="6"/>
      <c r="M9583" s="6"/>
      <c r="N9583" s="6"/>
      <c r="O9583" s="6"/>
      <c r="Q9583" s="8">
        <f t="shared" si="149"/>
        <v>0.6</v>
      </c>
      <c r="T9583" s="4">
        <v>113</v>
      </c>
      <c r="U9583" s="4">
        <v>0</v>
      </c>
      <c r="AA9583" s="1" t="s">
        <v>59</v>
      </c>
      <c r="AC9583" s="4">
        <v>107030401</v>
      </c>
      <c r="AE9583" s="1" t="s">
        <v>60</v>
      </c>
      <c r="AG9583" s="1" t="s">
        <v>60</v>
      </c>
      <c r="AH9583" s="1" t="s">
        <v>18561</v>
      </c>
    </row>
    <row r="9584" s="1" customFormat="1" ht="12.75" hidden="1" spans="1:34">
      <c r="A9584" s="4">
        <v>155185</v>
      </c>
      <c r="B9584" s="1" t="s">
        <v>18562</v>
      </c>
      <c r="C9584" s="1" t="s">
        <v>18563</v>
      </c>
      <c r="D9584" s="1" t="s">
        <v>18564</v>
      </c>
      <c r="E9584" s="1" t="s">
        <v>88</v>
      </c>
      <c r="F9584" s="4">
        <v>3.2</v>
      </c>
      <c r="G9584" s="4"/>
      <c r="H9584" s="4">
        <v>8</v>
      </c>
      <c r="I9584" s="6"/>
      <c r="J9584" s="6"/>
      <c r="K9584" s="6"/>
      <c r="L9584" s="6"/>
      <c r="M9584" s="6"/>
      <c r="N9584" s="6"/>
      <c r="O9584" s="6"/>
      <c r="Q9584" s="8">
        <f t="shared" si="149"/>
        <v>0.6</v>
      </c>
      <c r="T9584" s="4">
        <v>113</v>
      </c>
      <c r="U9584" s="4">
        <v>0</v>
      </c>
      <c r="AA9584" s="1" t="s">
        <v>59</v>
      </c>
      <c r="AC9584" s="4">
        <v>107022302</v>
      </c>
      <c r="AE9584" s="1" t="s">
        <v>60</v>
      </c>
      <c r="AG9584" s="1" t="s">
        <v>60</v>
      </c>
      <c r="AH9584" s="1" t="s">
        <v>60</v>
      </c>
    </row>
    <row r="9585" s="1" customFormat="1" ht="12.75" hidden="1" spans="1:34">
      <c r="A9585" s="4">
        <v>155191</v>
      </c>
      <c r="B9585" s="1" t="s">
        <v>18565</v>
      </c>
      <c r="C9585" s="1" t="s">
        <v>18563</v>
      </c>
      <c r="D9585" s="1" t="s">
        <v>18564</v>
      </c>
      <c r="E9585" s="1" t="s">
        <v>88</v>
      </c>
      <c r="F9585" s="4">
        <v>3.2</v>
      </c>
      <c r="G9585" s="4"/>
      <c r="H9585" s="4">
        <v>8</v>
      </c>
      <c r="I9585" s="6"/>
      <c r="J9585" s="6"/>
      <c r="K9585" s="6"/>
      <c r="L9585" s="6"/>
      <c r="M9585" s="6"/>
      <c r="N9585" s="6"/>
      <c r="O9585" s="6"/>
      <c r="Q9585" s="8">
        <f t="shared" si="149"/>
        <v>0.6</v>
      </c>
      <c r="T9585" s="4">
        <v>113</v>
      </c>
      <c r="U9585" s="4">
        <v>0</v>
      </c>
      <c r="AA9585" s="1" t="s">
        <v>59</v>
      </c>
      <c r="AC9585" s="4">
        <v>107022302</v>
      </c>
      <c r="AE9585" s="1" t="s">
        <v>60</v>
      </c>
      <c r="AG9585" s="1" t="s">
        <v>60</v>
      </c>
      <c r="AH9585" s="1" t="s">
        <v>60</v>
      </c>
    </row>
    <row r="9586" s="1" customFormat="1" ht="12.75" hidden="1" spans="1:34">
      <c r="A9586" s="4">
        <v>152336</v>
      </c>
      <c r="B9586" s="1" t="s">
        <v>8357</v>
      </c>
      <c r="C9586" s="1" t="s">
        <v>3410</v>
      </c>
      <c r="D9586" s="1" t="s">
        <v>14957</v>
      </c>
      <c r="E9586" s="1" t="s">
        <v>68</v>
      </c>
      <c r="F9586" s="4">
        <v>79.2</v>
      </c>
      <c r="G9586" s="4"/>
      <c r="H9586" s="4">
        <v>198</v>
      </c>
      <c r="I9586" s="6"/>
      <c r="J9586" s="6"/>
      <c r="K9586" s="6"/>
      <c r="L9586" s="6"/>
      <c r="M9586" s="6"/>
      <c r="N9586" s="6"/>
      <c r="O9586" s="6"/>
      <c r="Q9586" s="8">
        <f t="shared" si="149"/>
        <v>0.6</v>
      </c>
      <c r="T9586" s="4">
        <v>112</v>
      </c>
      <c r="U9586" s="4">
        <v>0</v>
      </c>
      <c r="AA9586" s="1" t="s">
        <v>59</v>
      </c>
      <c r="AC9586" s="4">
        <v>107030408</v>
      </c>
      <c r="AE9586" s="1" t="s">
        <v>60</v>
      </c>
      <c r="AG9586" s="1" t="s">
        <v>60</v>
      </c>
      <c r="AH9586" s="1" t="s">
        <v>60</v>
      </c>
    </row>
    <row r="9587" s="1" customFormat="1" ht="12.75" hidden="1" spans="1:34">
      <c r="A9587" s="4">
        <v>159005</v>
      </c>
      <c r="B9587" s="1" t="s">
        <v>11035</v>
      </c>
      <c r="C9587" s="1" t="s">
        <v>10872</v>
      </c>
      <c r="D9587" s="1" t="s">
        <v>17585</v>
      </c>
      <c r="E9587" s="1" t="s">
        <v>68</v>
      </c>
      <c r="F9587" s="4">
        <v>34</v>
      </c>
      <c r="G9587" s="4"/>
      <c r="H9587" s="4">
        <v>85</v>
      </c>
      <c r="I9587" s="6"/>
      <c r="J9587" s="6"/>
      <c r="K9587" s="6"/>
      <c r="L9587" s="6"/>
      <c r="M9587" s="6"/>
      <c r="N9587" s="6"/>
      <c r="O9587" s="6"/>
      <c r="Q9587" s="8">
        <f t="shared" si="149"/>
        <v>0.6</v>
      </c>
      <c r="T9587" s="4">
        <v>113</v>
      </c>
      <c r="U9587" s="4">
        <v>0</v>
      </c>
      <c r="AA9587" s="1" t="s">
        <v>59</v>
      </c>
      <c r="AC9587" s="4">
        <v>107030399</v>
      </c>
      <c r="AE9587" s="1" t="s">
        <v>60</v>
      </c>
      <c r="AG9587" s="1" t="s">
        <v>60</v>
      </c>
      <c r="AH9587" s="1" t="s">
        <v>60</v>
      </c>
    </row>
    <row r="9588" s="1" customFormat="1" ht="12.75" hidden="1" spans="1:34">
      <c r="A9588" s="4">
        <v>157211</v>
      </c>
      <c r="B9588" s="1" t="s">
        <v>18566</v>
      </c>
      <c r="C9588" s="1" t="s">
        <v>1126</v>
      </c>
      <c r="D9588" s="1" t="s">
        <v>18567</v>
      </c>
      <c r="E9588" s="1" t="s">
        <v>23</v>
      </c>
      <c r="F9588" s="4">
        <v>3.2</v>
      </c>
      <c r="G9588" s="4"/>
      <c r="H9588" s="4">
        <v>8</v>
      </c>
      <c r="I9588" s="6"/>
      <c r="J9588" s="6"/>
      <c r="K9588" s="6"/>
      <c r="L9588" s="6"/>
      <c r="M9588" s="6"/>
      <c r="N9588" s="6"/>
      <c r="O9588" s="6"/>
      <c r="Q9588" s="8">
        <f t="shared" si="149"/>
        <v>0.6</v>
      </c>
      <c r="T9588" s="4">
        <v>113</v>
      </c>
      <c r="U9588" s="4">
        <v>6</v>
      </c>
      <c r="W9588" s="4">
        <v>6</v>
      </c>
      <c r="X9588" s="4">
        <v>1</v>
      </c>
      <c r="AA9588" s="1" t="s">
        <v>59</v>
      </c>
      <c r="AC9588" s="4">
        <v>107030301</v>
      </c>
      <c r="AE9588" s="1" t="s">
        <v>60</v>
      </c>
      <c r="AG9588" s="1" t="s">
        <v>60</v>
      </c>
      <c r="AH9588" s="1" t="s">
        <v>60</v>
      </c>
    </row>
    <row r="9589" s="1" customFormat="1" ht="12.75" hidden="1" spans="1:34">
      <c r="A9589" s="4">
        <v>163141</v>
      </c>
      <c r="B9589" s="1" t="s">
        <v>18568</v>
      </c>
      <c r="C9589" s="1" t="s">
        <v>775</v>
      </c>
      <c r="D9589" s="1" t="s">
        <v>18569</v>
      </c>
      <c r="E9589" s="1" t="s">
        <v>58</v>
      </c>
      <c r="F9589" s="4">
        <v>147.2</v>
      </c>
      <c r="G9589" s="4"/>
      <c r="H9589" s="4">
        <v>368</v>
      </c>
      <c r="I9589" s="6"/>
      <c r="J9589" s="6"/>
      <c r="K9589" s="6"/>
      <c r="L9589" s="6"/>
      <c r="M9589" s="6"/>
      <c r="N9589" s="6"/>
      <c r="O9589" s="6"/>
      <c r="Q9589" s="8">
        <f t="shared" si="149"/>
        <v>0.6</v>
      </c>
      <c r="T9589" s="4">
        <v>113</v>
      </c>
      <c r="U9589" s="4">
        <v>0</v>
      </c>
      <c r="AA9589" s="1" t="s">
        <v>59</v>
      </c>
      <c r="AC9589" s="4">
        <v>107030499</v>
      </c>
      <c r="AE9589" s="1" t="s">
        <v>60</v>
      </c>
      <c r="AG9589" s="1" t="s">
        <v>60</v>
      </c>
      <c r="AH9589" s="1" t="s">
        <v>60</v>
      </c>
    </row>
    <row r="9590" s="1" customFormat="1" ht="12.75" hidden="1" spans="1:34">
      <c r="A9590" s="4">
        <v>163143</v>
      </c>
      <c r="B9590" s="1" t="s">
        <v>18570</v>
      </c>
      <c r="C9590" s="1" t="s">
        <v>18571</v>
      </c>
      <c r="D9590" s="1" t="s">
        <v>18569</v>
      </c>
      <c r="E9590" s="1" t="s">
        <v>68</v>
      </c>
      <c r="F9590" s="4">
        <v>1592</v>
      </c>
      <c r="G9590" s="4"/>
      <c r="H9590" s="4">
        <v>3980</v>
      </c>
      <c r="I9590" s="6"/>
      <c r="J9590" s="6"/>
      <c r="K9590" s="6"/>
      <c r="L9590" s="6"/>
      <c r="M9590" s="6"/>
      <c r="N9590" s="6"/>
      <c r="O9590" s="6"/>
      <c r="Q9590" s="8">
        <f t="shared" si="149"/>
        <v>0.6</v>
      </c>
      <c r="T9590" s="4">
        <v>113</v>
      </c>
      <c r="U9590" s="4">
        <v>0</v>
      </c>
      <c r="AA9590" s="1" t="s">
        <v>59</v>
      </c>
      <c r="AC9590" s="4">
        <v>107030499</v>
      </c>
      <c r="AE9590" s="1" t="s">
        <v>60</v>
      </c>
      <c r="AG9590" s="1" t="s">
        <v>60</v>
      </c>
      <c r="AH9590" s="1" t="s">
        <v>18572</v>
      </c>
    </row>
    <row r="9591" s="1" customFormat="1" ht="12.75" hidden="1" spans="1:34">
      <c r="A9591" s="4">
        <v>147402</v>
      </c>
      <c r="B9591" s="1" t="s">
        <v>18573</v>
      </c>
      <c r="C9591" s="1" t="s">
        <v>18574</v>
      </c>
      <c r="D9591" s="1" t="s">
        <v>619</v>
      </c>
      <c r="E9591" s="1" t="s">
        <v>68</v>
      </c>
      <c r="F9591" s="4">
        <v>55.2</v>
      </c>
      <c r="G9591" s="4"/>
      <c r="H9591" s="4">
        <v>138</v>
      </c>
      <c r="I9591" s="6"/>
      <c r="J9591" s="6"/>
      <c r="K9591" s="6"/>
      <c r="L9591" s="6"/>
      <c r="M9591" s="6"/>
      <c r="N9591" s="6"/>
      <c r="O9591" s="6"/>
      <c r="Q9591" s="8">
        <f t="shared" si="149"/>
        <v>0.6</v>
      </c>
      <c r="T9591" s="4">
        <v>112</v>
      </c>
      <c r="U9591" s="4">
        <v>0</v>
      </c>
      <c r="AA9591" s="1" t="s">
        <v>59</v>
      </c>
      <c r="AC9591" s="4">
        <v>107030408</v>
      </c>
      <c r="AE9591" s="1" t="s">
        <v>60</v>
      </c>
      <c r="AG9591" s="1" t="s">
        <v>60</v>
      </c>
      <c r="AH9591" s="1" t="s">
        <v>18575</v>
      </c>
    </row>
    <row r="9592" s="1" customFormat="1" ht="12.75" hidden="1" spans="1:34">
      <c r="A9592" s="4">
        <v>161915</v>
      </c>
      <c r="B9592" s="1" t="s">
        <v>9091</v>
      </c>
      <c r="C9592" s="1" t="s">
        <v>18576</v>
      </c>
      <c r="D9592" s="1" t="s">
        <v>5106</v>
      </c>
      <c r="E9592" s="1" t="s">
        <v>68</v>
      </c>
      <c r="F9592" s="4">
        <v>58</v>
      </c>
      <c r="G9592" s="4"/>
      <c r="H9592" s="4">
        <v>145</v>
      </c>
      <c r="I9592" s="6"/>
      <c r="J9592" s="6"/>
      <c r="K9592" s="6"/>
      <c r="L9592" s="6"/>
      <c r="M9592" s="6"/>
      <c r="N9592" s="6"/>
      <c r="O9592" s="6"/>
      <c r="Q9592" s="8">
        <f t="shared" si="149"/>
        <v>0.6</v>
      </c>
      <c r="T9592" s="4">
        <v>113</v>
      </c>
      <c r="U9592" s="4">
        <v>0</v>
      </c>
      <c r="AA9592" s="1" t="s">
        <v>59</v>
      </c>
      <c r="AC9592" s="4">
        <v>107030499</v>
      </c>
      <c r="AE9592" s="1" t="s">
        <v>60</v>
      </c>
      <c r="AG9592" s="1" t="s">
        <v>60</v>
      </c>
      <c r="AH9592" s="1" t="s">
        <v>60</v>
      </c>
    </row>
    <row r="9593" s="1" customFormat="1" ht="12.75" hidden="1" spans="1:34">
      <c r="A9593" s="4">
        <v>164484</v>
      </c>
      <c r="B9593" s="1" t="s">
        <v>10495</v>
      </c>
      <c r="C9593" s="1" t="s">
        <v>18577</v>
      </c>
      <c r="D9593" s="1" t="s">
        <v>15634</v>
      </c>
      <c r="E9593" s="1" t="s">
        <v>68</v>
      </c>
      <c r="F9593" s="4">
        <v>11.8</v>
      </c>
      <c r="G9593" s="4"/>
      <c r="H9593" s="4">
        <v>29.5</v>
      </c>
      <c r="I9593" s="4"/>
      <c r="J9593" s="4"/>
      <c r="K9593" s="4"/>
      <c r="L9593" s="4"/>
      <c r="M9593" s="4"/>
      <c r="N9593" s="4"/>
      <c r="O9593" s="4"/>
      <c r="Q9593" s="8">
        <f t="shared" si="149"/>
        <v>0.6</v>
      </c>
      <c r="T9593" s="4">
        <v>114</v>
      </c>
      <c r="U9593" s="4">
        <v>311</v>
      </c>
      <c r="W9593" s="4">
        <v>311</v>
      </c>
      <c r="X9593" s="4">
        <v>66</v>
      </c>
      <c r="Y9593" s="4">
        <v>18</v>
      </c>
      <c r="Z9593" s="4">
        <v>15</v>
      </c>
      <c r="AA9593" s="1" t="s">
        <v>59</v>
      </c>
      <c r="AC9593" s="4">
        <v>107030801</v>
      </c>
      <c r="AE9593" s="1" t="s">
        <v>60</v>
      </c>
      <c r="AG9593" s="1" t="s">
        <v>60</v>
      </c>
      <c r="AH9593" s="1" t="s">
        <v>18578</v>
      </c>
    </row>
    <row r="9594" s="1" customFormat="1" ht="12.75" hidden="1" spans="1:34">
      <c r="A9594" s="4">
        <v>164502</v>
      </c>
      <c r="B9594" s="1" t="s">
        <v>10495</v>
      </c>
      <c r="C9594" s="1" t="s">
        <v>18579</v>
      </c>
      <c r="D9594" s="1" t="s">
        <v>15634</v>
      </c>
      <c r="E9594" s="1" t="s">
        <v>68</v>
      </c>
      <c r="F9594" s="4">
        <v>11.8</v>
      </c>
      <c r="G9594" s="4"/>
      <c r="H9594" s="4">
        <v>29.5</v>
      </c>
      <c r="I9594" s="6"/>
      <c r="J9594" s="6"/>
      <c r="K9594" s="6"/>
      <c r="L9594" s="6"/>
      <c r="M9594" s="6"/>
      <c r="N9594" s="6"/>
      <c r="O9594" s="6"/>
      <c r="Q9594" s="8">
        <f t="shared" si="149"/>
        <v>0.6</v>
      </c>
      <c r="T9594" s="4">
        <v>114</v>
      </c>
      <c r="U9594" s="4">
        <v>329</v>
      </c>
      <c r="W9594" s="4">
        <v>329</v>
      </c>
      <c r="X9594" s="4">
        <v>79</v>
      </c>
      <c r="Y9594" s="4">
        <v>21</v>
      </c>
      <c r="Z9594" s="4">
        <v>15</v>
      </c>
      <c r="AA9594" s="1" t="s">
        <v>59</v>
      </c>
      <c r="AC9594" s="4">
        <v>107030801</v>
      </c>
      <c r="AE9594" s="1" t="s">
        <v>60</v>
      </c>
      <c r="AG9594" s="1" t="s">
        <v>60</v>
      </c>
      <c r="AH9594" s="1" t="s">
        <v>18580</v>
      </c>
    </row>
    <row r="9595" s="1" customFormat="1" ht="12.75" hidden="1" spans="1:34">
      <c r="A9595" s="4">
        <v>164496</v>
      </c>
      <c r="B9595" s="1" t="s">
        <v>10495</v>
      </c>
      <c r="C9595" s="1" t="s">
        <v>18581</v>
      </c>
      <c r="D9595" s="1" t="s">
        <v>15634</v>
      </c>
      <c r="E9595" s="1" t="s">
        <v>68</v>
      </c>
      <c r="F9595" s="4">
        <v>11.8</v>
      </c>
      <c r="G9595" s="4"/>
      <c r="H9595" s="4">
        <v>29.5</v>
      </c>
      <c r="I9595" s="6"/>
      <c r="J9595" s="6"/>
      <c r="K9595" s="6"/>
      <c r="L9595" s="6"/>
      <c r="M9595" s="6"/>
      <c r="N9595" s="6"/>
      <c r="O9595" s="6"/>
      <c r="Q9595" s="8">
        <f t="shared" si="149"/>
        <v>0.6</v>
      </c>
      <c r="T9595" s="4">
        <v>114</v>
      </c>
      <c r="U9595" s="4">
        <v>142</v>
      </c>
      <c r="W9595" s="4">
        <v>142</v>
      </c>
      <c r="X9595" s="4">
        <v>43</v>
      </c>
      <c r="Y9595" s="4">
        <v>29</v>
      </c>
      <c r="Z9595" s="4">
        <v>18</v>
      </c>
      <c r="AA9595" s="1" t="s">
        <v>59</v>
      </c>
      <c r="AC9595" s="4">
        <v>107030801</v>
      </c>
      <c r="AE9595" s="1" t="s">
        <v>60</v>
      </c>
      <c r="AG9595" s="1" t="s">
        <v>60</v>
      </c>
      <c r="AH9595" s="1" t="s">
        <v>18582</v>
      </c>
    </row>
    <row r="9596" s="1" customFormat="1" ht="12.75" hidden="1" spans="1:34">
      <c r="A9596" s="4">
        <v>162574</v>
      </c>
      <c r="B9596" s="1" t="s">
        <v>18583</v>
      </c>
      <c r="C9596" s="1" t="s">
        <v>18584</v>
      </c>
      <c r="D9596" s="1" t="s">
        <v>18585</v>
      </c>
      <c r="E9596" s="1" t="s">
        <v>68</v>
      </c>
      <c r="F9596" s="4">
        <v>239.2</v>
      </c>
      <c r="G9596" s="4"/>
      <c r="H9596" s="4">
        <v>598</v>
      </c>
      <c r="I9596" s="6"/>
      <c r="J9596" s="6"/>
      <c r="K9596" s="6"/>
      <c r="L9596" s="6"/>
      <c r="M9596" s="6"/>
      <c r="N9596" s="6"/>
      <c r="O9596" s="6"/>
      <c r="Q9596" s="8">
        <f t="shared" si="149"/>
        <v>0.6</v>
      </c>
      <c r="T9596" s="4">
        <v>113</v>
      </c>
      <c r="U9596" s="4">
        <v>0</v>
      </c>
      <c r="AA9596" s="1" t="s">
        <v>59</v>
      </c>
      <c r="AC9596" s="4">
        <v>107030104</v>
      </c>
      <c r="AE9596" s="1" t="s">
        <v>60</v>
      </c>
      <c r="AG9596" s="1" t="s">
        <v>60</v>
      </c>
      <c r="AH9596" s="1" t="s">
        <v>18586</v>
      </c>
    </row>
    <row r="9597" s="1" customFormat="1" ht="12.75" hidden="1" spans="1:34">
      <c r="A9597" s="4">
        <v>161712</v>
      </c>
      <c r="B9597" s="1" t="s">
        <v>18587</v>
      </c>
      <c r="C9597" s="1" t="s">
        <v>18588</v>
      </c>
      <c r="D9597" s="1" t="s">
        <v>18589</v>
      </c>
      <c r="E9597" s="1" t="s">
        <v>68</v>
      </c>
      <c r="F9597" s="4">
        <v>27.2</v>
      </c>
      <c r="G9597" s="4"/>
      <c r="H9597" s="4">
        <v>68</v>
      </c>
      <c r="I9597" s="6"/>
      <c r="J9597" s="6"/>
      <c r="K9597" s="6"/>
      <c r="L9597" s="6"/>
      <c r="M9597" s="6"/>
      <c r="N9597" s="6"/>
      <c r="O9597" s="6"/>
      <c r="Q9597" s="8">
        <f t="shared" si="149"/>
        <v>0.6</v>
      </c>
      <c r="T9597" s="4">
        <v>114</v>
      </c>
      <c r="U9597" s="4">
        <v>1</v>
      </c>
      <c r="W9597" s="4">
        <v>1</v>
      </c>
      <c r="X9597" s="4">
        <v>1</v>
      </c>
      <c r="AA9597" s="1" t="s">
        <v>59</v>
      </c>
      <c r="AC9597" s="4">
        <v>107030499</v>
      </c>
      <c r="AE9597" s="1" t="s">
        <v>60</v>
      </c>
      <c r="AG9597" s="1" t="s">
        <v>60</v>
      </c>
      <c r="AH9597" s="1" t="s">
        <v>18590</v>
      </c>
    </row>
    <row r="9598" s="1" customFormat="1" ht="12.75" hidden="1" spans="1:34">
      <c r="A9598" s="4">
        <v>161996</v>
      </c>
      <c r="B9598" s="1" t="s">
        <v>18591</v>
      </c>
      <c r="C9598" s="1" t="s">
        <v>18592</v>
      </c>
      <c r="D9598" s="1" t="s">
        <v>18593</v>
      </c>
      <c r="E9598" s="1" t="s">
        <v>58</v>
      </c>
      <c r="F9598" s="4">
        <v>51.2</v>
      </c>
      <c r="G9598" s="4"/>
      <c r="H9598" s="4">
        <v>128</v>
      </c>
      <c r="I9598" s="6"/>
      <c r="J9598" s="6"/>
      <c r="K9598" s="6"/>
      <c r="L9598" s="6"/>
      <c r="M9598" s="6"/>
      <c r="N9598" s="6"/>
      <c r="O9598" s="6"/>
      <c r="Q9598" s="8">
        <f t="shared" si="149"/>
        <v>0.6</v>
      </c>
      <c r="T9598" s="4">
        <v>113</v>
      </c>
      <c r="U9598" s="4">
        <v>0</v>
      </c>
      <c r="AA9598" s="1" t="s">
        <v>59</v>
      </c>
      <c r="AC9598" s="4">
        <v>103020899</v>
      </c>
      <c r="AE9598" s="1" t="s">
        <v>60</v>
      </c>
      <c r="AG9598" s="1" t="s">
        <v>60</v>
      </c>
      <c r="AH9598" s="1" t="s">
        <v>18594</v>
      </c>
    </row>
    <row r="9599" s="1" customFormat="1" ht="12.75" hidden="1" spans="1:34">
      <c r="A9599" s="4">
        <v>162003</v>
      </c>
      <c r="B9599" s="1" t="s">
        <v>18595</v>
      </c>
      <c r="C9599" s="1" t="s">
        <v>18596</v>
      </c>
      <c r="D9599" s="1" t="s">
        <v>18593</v>
      </c>
      <c r="E9599" s="1" t="s">
        <v>58</v>
      </c>
      <c r="F9599" s="4">
        <v>47.2</v>
      </c>
      <c r="G9599" s="4"/>
      <c r="H9599" s="4">
        <v>118</v>
      </c>
      <c r="I9599" s="6"/>
      <c r="J9599" s="6"/>
      <c r="K9599" s="6"/>
      <c r="L9599" s="6"/>
      <c r="M9599" s="6"/>
      <c r="N9599" s="6"/>
      <c r="O9599" s="6"/>
      <c r="Q9599" s="8">
        <f t="shared" si="149"/>
        <v>0.6</v>
      </c>
      <c r="T9599" s="4">
        <v>113</v>
      </c>
      <c r="U9599" s="4">
        <v>0</v>
      </c>
      <c r="AA9599" s="1" t="s">
        <v>59</v>
      </c>
      <c r="AC9599" s="4">
        <v>103020899</v>
      </c>
      <c r="AE9599" s="1" t="s">
        <v>60</v>
      </c>
      <c r="AG9599" s="1" t="s">
        <v>60</v>
      </c>
      <c r="AH9599" s="1" t="s">
        <v>18597</v>
      </c>
    </row>
    <row r="9600" s="1" customFormat="1" ht="12.75" hidden="1" spans="1:34">
      <c r="A9600" s="4">
        <v>162006</v>
      </c>
      <c r="B9600" s="1" t="s">
        <v>18598</v>
      </c>
      <c r="C9600" s="1" t="s">
        <v>18596</v>
      </c>
      <c r="D9600" s="1" t="s">
        <v>18593</v>
      </c>
      <c r="E9600" s="1" t="s">
        <v>68</v>
      </c>
      <c r="F9600" s="4">
        <v>47.2</v>
      </c>
      <c r="G9600" s="4"/>
      <c r="H9600" s="4">
        <v>118</v>
      </c>
      <c r="I9600" s="6"/>
      <c r="J9600" s="6"/>
      <c r="K9600" s="6"/>
      <c r="L9600" s="6"/>
      <c r="M9600" s="6"/>
      <c r="N9600" s="6"/>
      <c r="O9600" s="6"/>
      <c r="Q9600" s="8">
        <f t="shared" si="149"/>
        <v>0.6</v>
      </c>
      <c r="T9600" s="4">
        <v>113</v>
      </c>
      <c r="U9600" s="4">
        <v>0</v>
      </c>
      <c r="AA9600" s="1" t="s">
        <v>59</v>
      </c>
      <c r="AC9600" s="4">
        <v>103020899</v>
      </c>
      <c r="AE9600" s="1" t="s">
        <v>60</v>
      </c>
      <c r="AG9600" s="1" t="s">
        <v>60</v>
      </c>
      <c r="AH9600" s="1" t="s">
        <v>18599</v>
      </c>
    </row>
    <row r="9601" s="1" customFormat="1" ht="12.75" hidden="1" spans="1:34">
      <c r="A9601" s="4">
        <v>161997</v>
      </c>
      <c r="B9601" s="1" t="s">
        <v>18600</v>
      </c>
      <c r="C9601" s="1" t="s">
        <v>18601</v>
      </c>
      <c r="D9601" s="1" t="s">
        <v>429</v>
      </c>
      <c r="E9601" s="1" t="s">
        <v>58</v>
      </c>
      <c r="F9601" s="4">
        <v>55.2</v>
      </c>
      <c r="G9601" s="4"/>
      <c r="H9601" s="4">
        <v>138</v>
      </c>
      <c r="I9601" s="6"/>
      <c r="J9601" s="6"/>
      <c r="K9601" s="6"/>
      <c r="L9601" s="6"/>
      <c r="M9601" s="6"/>
      <c r="N9601" s="6"/>
      <c r="O9601" s="6"/>
      <c r="Q9601" s="8">
        <f t="shared" si="149"/>
        <v>0.6</v>
      </c>
      <c r="T9601" s="4">
        <v>113</v>
      </c>
      <c r="U9601" s="4">
        <v>0</v>
      </c>
      <c r="AA9601" s="1" t="s">
        <v>59</v>
      </c>
      <c r="AC9601" s="4">
        <v>103020899</v>
      </c>
      <c r="AE9601" s="1" t="s">
        <v>60</v>
      </c>
      <c r="AG9601" s="1" t="s">
        <v>60</v>
      </c>
      <c r="AH9601" s="1" t="s">
        <v>18602</v>
      </c>
    </row>
    <row r="9602" s="1" customFormat="1" ht="12.75" hidden="1" spans="1:34">
      <c r="A9602" s="4">
        <v>161988</v>
      </c>
      <c r="B9602" s="1" t="s">
        <v>18603</v>
      </c>
      <c r="C9602" s="1" t="s">
        <v>18604</v>
      </c>
      <c r="D9602" s="1" t="s">
        <v>429</v>
      </c>
      <c r="E9602" s="1" t="s">
        <v>58</v>
      </c>
      <c r="F9602" s="4">
        <v>55.2</v>
      </c>
      <c r="G9602" s="4"/>
      <c r="H9602" s="4">
        <v>138</v>
      </c>
      <c r="I9602" s="6"/>
      <c r="J9602" s="6"/>
      <c r="K9602" s="6"/>
      <c r="L9602" s="6"/>
      <c r="M9602" s="6"/>
      <c r="N9602" s="6"/>
      <c r="O9602" s="6"/>
      <c r="Q9602" s="8">
        <f t="shared" ref="Q9602:Q9665" si="150">(H9602-F9602)/H9602</f>
        <v>0.6</v>
      </c>
      <c r="T9602" s="4">
        <v>113</v>
      </c>
      <c r="U9602" s="4">
        <v>0</v>
      </c>
      <c r="AA9602" s="1" t="s">
        <v>59</v>
      </c>
      <c r="AC9602" s="4">
        <v>103020899</v>
      </c>
      <c r="AE9602" s="1" t="s">
        <v>60</v>
      </c>
      <c r="AG9602" s="1" t="s">
        <v>60</v>
      </c>
      <c r="AH9602" s="1" t="s">
        <v>18605</v>
      </c>
    </row>
    <row r="9603" s="1" customFormat="1" ht="12.75" hidden="1" spans="1:34">
      <c r="A9603" s="4">
        <v>162002</v>
      </c>
      <c r="B9603" s="1" t="s">
        <v>11951</v>
      </c>
      <c r="C9603" s="1" t="s">
        <v>18606</v>
      </c>
      <c r="D9603" s="1" t="s">
        <v>18607</v>
      </c>
      <c r="E9603" s="1" t="s">
        <v>58</v>
      </c>
      <c r="F9603" s="4">
        <v>51.2</v>
      </c>
      <c r="G9603" s="4"/>
      <c r="H9603" s="4">
        <v>128</v>
      </c>
      <c r="I9603" s="6"/>
      <c r="J9603" s="6"/>
      <c r="K9603" s="6"/>
      <c r="L9603" s="6"/>
      <c r="M9603" s="6"/>
      <c r="N9603" s="6"/>
      <c r="O9603" s="6"/>
      <c r="Q9603" s="8">
        <f t="shared" si="150"/>
        <v>0.6</v>
      </c>
      <c r="T9603" s="4">
        <v>113</v>
      </c>
      <c r="U9603" s="4">
        <v>0</v>
      </c>
      <c r="AA9603" s="1" t="s">
        <v>59</v>
      </c>
      <c r="AC9603" s="4">
        <v>103020899</v>
      </c>
      <c r="AE9603" s="1" t="s">
        <v>60</v>
      </c>
      <c r="AG9603" s="1" t="s">
        <v>60</v>
      </c>
      <c r="AH9603" s="1" t="s">
        <v>18608</v>
      </c>
    </row>
    <row r="9604" s="1" customFormat="1" ht="12.75" hidden="1" spans="1:34">
      <c r="A9604" s="4">
        <v>162008</v>
      </c>
      <c r="B9604" s="1" t="s">
        <v>11999</v>
      </c>
      <c r="C9604" s="1" t="s">
        <v>2848</v>
      </c>
      <c r="D9604" s="1" t="s">
        <v>18569</v>
      </c>
      <c r="E9604" s="1" t="s">
        <v>58</v>
      </c>
      <c r="F9604" s="4">
        <v>27.2</v>
      </c>
      <c r="G9604" s="4"/>
      <c r="H9604" s="4">
        <v>68</v>
      </c>
      <c r="I9604" s="4"/>
      <c r="J9604" s="4"/>
      <c r="K9604" s="4"/>
      <c r="L9604" s="4"/>
      <c r="M9604" s="4"/>
      <c r="N9604" s="4"/>
      <c r="O9604" s="4"/>
      <c r="Q9604" s="8">
        <f t="shared" si="150"/>
        <v>0.6</v>
      </c>
      <c r="T9604" s="4">
        <v>113</v>
      </c>
      <c r="U9604" s="4">
        <v>1</v>
      </c>
      <c r="W9604" s="4">
        <v>1</v>
      </c>
      <c r="X9604" s="4">
        <v>1</v>
      </c>
      <c r="AA9604" s="1" t="s">
        <v>59</v>
      </c>
      <c r="AC9604" s="4">
        <v>107030499</v>
      </c>
      <c r="AE9604" s="1" t="s">
        <v>60</v>
      </c>
      <c r="AG9604" s="1" t="s">
        <v>60</v>
      </c>
      <c r="AH9604" s="1" t="s">
        <v>18609</v>
      </c>
    </row>
    <row r="9605" s="1" customFormat="1" ht="12.75" hidden="1" spans="1:34">
      <c r="A9605" s="4">
        <v>161995</v>
      </c>
      <c r="B9605" s="1" t="s">
        <v>18610</v>
      </c>
      <c r="C9605" s="1" t="s">
        <v>2848</v>
      </c>
      <c r="D9605" s="1" t="s">
        <v>18569</v>
      </c>
      <c r="E9605" s="1" t="s">
        <v>58</v>
      </c>
      <c r="F9605" s="4">
        <v>19.2</v>
      </c>
      <c r="G9605" s="4"/>
      <c r="H9605" s="4">
        <v>48</v>
      </c>
      <c r="I9605" s="6"/>
      <c r="J9605" s="6"/>
      <c r="K9605" s="6"/>
      <c r="L9605" s="6"/>
      <c r="M9605" s="6"/>
      <c r="N9605" s="6"/>
      <c r="O9605" s="6"/>
      <c r="Q9605" s="8">
        <f t="shared" si="150"/>
        <v>0.6</v>
      </c>
      <c r="T9605" s="4">
        <v>113</v>
      </c>
      <c r="U9605" s="4">
        <v>0</v>
      </c>
      <c r="AA9605" s="1" t="s">
        <v>59</v>
      </c>
      <c r="AC9605" s="4">
        <v>107030499</v>
      </c>
      <c r="AE9605" s="1" t="s">
        <v>60</v>
      </c>
      <c r="AG9605" s="1" t="s">
        <v>60</v>
      </c>
      <c r="AH9605" s="1" t="s">
        <v>18611</v>
      </c>
    </row>
    <row r="9606" s="1" customFormat="1" ht="12.75" hidden="1" spans="1:34">
      <c r="A9606" s="4">
        <v>162727</v>
      </c>
      <c r="B9606" s="1" t="s">
        <v>1661</v>
      </c>
      <c r="C9606" s="1" t="s">
        <v>18612</v>
      </c>
      <c r="D9606" s="1" t="s">
        <v>586</v>
      </c>
      <c r="E9606" s="1" t="s">
        <v>68</v>
      </c>
      <c r="F9606" s="4">
        <v>16</v>
      </c>
      <c r="G9606" s="4"/>
      <c r="H9606" s="4">
        <v>40</v>
      </c>
      <c r="I9606" s="6"/>
      <c r="J9606" s="6"/>
      <c r="K9606" s="6"/>
      <c r="L9606" s="6"/>
      <c r="M9606" s="6"/>
      <c r="N9606" s="6"/>
      <c r="O9606" s="6"/>
      <c r="Q9606" s="8">
        <f t="shared" si="150"/>
        <v>0.6</v>
      </c>
      <c r="T9606" s="4">
        <v>114</v>
      </c>
      <c r="U9606" s="4">
        <v>3.685</v>
      </c>
      <c r="W9606" s="4">
        <v>3.685</v>
      </c>
      <c r="X9606" s="4">
        <v>4</v>
      </c>
      <c r="Y9606" s="4">
        <v>3.4</v>
      </c>
      <c r="Z9606" s="4">
        <v>3</v>
      </c>
      <c r="AA9606" s="1" t="s">
        <v>59</v>
      </c>
      <c r="AC9606" s="4">
        <v>1030299</v>
      </c>
      <c r="AE9606" s="1" t="s">
        <v>60</v>
      </c>
      <c r="AG9606" s="1" t="s">
        <v>60</v>
      </c>
      <c r="AH9606" s="1" t="s">
        <v>18613</v>
      </c>
    </row>
    <row r="9607" s="1" customFormat="1" ht="12.75" hidden="1" spans="1:34">
      <c r="A9607" s="4">
        <v>162730</v>
      </c>
      <c r="B9607" s="1" t="s">
        <v>1661</v>
      </c>
      <c r="C9607" s="1" t="s">
        <v>18614</v>
      </c>
      <c r="D9607" s="1" t="s">
        <v>586</v>
      </c>
      <c r="E9607" s="1" t="s">
        <v>68</v>
      </c>
      <c r="F9607" s="4">
        <v>16</v>
      </c>
      <c r="G9607" s="4"/>
      <c r="H9607" s="4">
        <v>40</v>
      </c>
      <c r="I9607" s="6"/>
      <c r="J9607" s="6"/>
      <c r="K9607" s="6"/>
      <c r="L9607" s="6"/>
      <c r="M9607" s="6"/>
      <c r="N9607" s="6"/>
      <c r="O9607" s="6"/>
      <c r="Q9607" s="8">
        <f t="shared" si="150"/>
        <v>0.6</v>
      </c>
      <c r="T9607" s="4">
        <v>114</v>
      </c>
      <c r="U9607" s="4">
        <v>0</v>
      </c>
      <c r="AA9607" s="1" t="s">
        <v>59</v>
      </c>
      <c r="AC9607" s="4">
        <v>107030499</v>
      </c>
      <c r="AE9607" s="1" t="s">
        <v>60</v>
      </c>
      <c r="AG9607" s="1" t="s">
        <v>60</v>
      </c>
      <c r="AH9607" s="1" t="s">
        <v>18615</v>
      </c>
    </row>
    <row r="9608" s="1" customFormat="1" ht="12.75" hidden="1" spans="1:34">
      <c r="A9608" s="4">
        <v>152889</v>
      </c>
      <c r="B9608" s="1" t="s">
        <v>9732</v>
      </c>
      <c r="C9608" s="1" t="s">
        <v>18616</v>
      </c>
      <c r="D9608" s="1" t="s">
        <v>12678</v>
      </c>
      <c r="E9608" s="1" t="s">
        <v>662</v>
      </c>
      <c r="F9608" s="4">
        <v>34.4</v>
      </c>
      <c r="G9608" s="4"/>
      <c r="H9608" s="4">
        <v>86</v>
      </c>
      <c r="I9608" s="6"/>
      <c r="J9608" s="6"/>
      <c r="K9608" s="6"/>
      <c r="L9608" s="6"/>
      <c r="M9608" s="6"/>
      <c r="N9608" s="6"/>
      <c r="O9608" s="6"/>
      <c r="Q9608" s="8">
        <f t="shared" si="150"/>
        <v>0.6</v>
      </c>
      <c r="T9608" s="4">
        <v>113</v>
      </c>
      <c r="U9608" s="4">
        <v>3</v>
      </c>
      <c r="W9608" s="4">
        <v>3</v>
      </c>
      <c r="X9608" s="4">
        <v>2</v>
      </c>
      <c r="AA9608" s="1" t="s">
        <v>59</v>
      </c>
      <c r="AC9608" s="4">
        <v>107030301</v>
      </c>
      <c r="AE9608" s="1" t="s">
        <v>60</v>
      </c>
      <c r="AG9608" s="1" t="s">
        <v>60</v>
      </c>
      <c r="AH9608" s="1" t="s">
        <v>60</v>
      </c>
    </row>
    <row r="9609" s="1" customFormat="1" ht="12.75" hidden="1" spans="1:34">
      <c r="A9609" s="4">
        <v>152922</v>
      </c>
      <c r="B9609" s="1" t="s">
        <v>6819</v>
      </c>
      <c r="C9609" s="1" t="s">
        <v>18131</v>
      </c>
      <c r="D9609" s="1" t="s">
        <v>12678</v>
      </c>
      <c r="E9609" s="1" t="s">
        <v>662</v>
      </c>
      <c r="F9609" s="4">
        <v>20.4</v>
      </c>
      <c r="G9609" s="4"/>
      <c r="H9609" s="4">
        <v>51</v>
      </c>
      <c r="I9609" s="6"/>
      <c r="J9609" s="6"/>
      <c r="K9609" s="6"/>
      <c r="L9609" s="6"/>
      <c r="M9609" s="6"/>
      <c r="N9609" s="6"/>
      <c r="O9609" s="6"/>
      <c r="Q9609" s="8">
        <f t="shared" si="150"/>
        <v>0.6</v>
      </c>
      <c r="T9609" s="4">
        <v>113</v>
      </c>
      <c r="U9609" s="4">
        <v>0</v>
      </c>
      <c r="AA9609" s="1" t="s">
        <v>59</v>
      </c>
      <c r="AC9609" s="4">
        <v>107030301</v>
      </c>
      <c r="AE9609" s="1" t="s">
        <v>60</v>
      </c>
      <c r="AG9609" s="1" t="s">
        <v>60</v>
      </c>
      <c r="AH9609" s="1" t="s">
        <v>60</v>
      </c>
    </row>
    <row r="9610" s="1" customFormat="1" ht="12.75" hidden="1" spans="1:34">
      <c r="A9610" s="4">
        <v>152930</v>
      </c>
      <c r="B9610" s="1" t="s">
        <v>10291</v>
      </c>
      <c r="C9610" s="1" t="s">
        <v>18617</v>
      </c>
      <c r="D9610" s="1" t="s">
        <v>12678</v>
      </c>
      <c r="E9610" s="1" t="s">
        <v>662</v>
      </c>
      <c r="F9610" s="4">
        <v>37</v>
      </c>
      <c r="G9610" s="4"/>
      <c r="H9610" s="4">
        <v>92.5</v>
      </c>
      <c r="I9610" s="6"/>
      <c r="J9610" s="6"/>
      <c r="K9610" s="6"/>
      <c r="L9610" s="6"/>
      <c r="M9610" s="6"/>
      <c r="N9610" s="6"/>
      <c r="O9610" s="6"/>
      <c r="Q9610" s="8">
        <f t="shared" si="150"/>
        <v>0.6</v>
      </c>
      <c r="T9610" s="4">
        <v>112</v>
      </c>
      <c r="U9610" s="4">
        <v>0</v>
      </c>
      <c r="AA9610" s="1" t="s">
        <v>59</v>
      </c>
      <c r="AC9610" s="4">
        <v>107030301</v>
      </c>
      <c r="AE9610" s="1" t="s">
        <v>60</v>
      </c>
      <c r="AG9610" s="1" t="s">
        <v>60</v>
      </c>
      <c r="AH9610" s="1" t="s">
        <v>60</v>
      </c>
    </row>
    <row r="9611" s="1" customFormat="1" ht="12.75" hidden="1" spans="1:34">
      <c r="A9611" s="4">
        <v>162041</v>
      </c>
      <c r="B9611" s="1" t="s">
        <v>18603</v>
      </c>
      <c r="C9611" s="1" t="s">
        <v>18618</v>
      </c>
      <c r="D9611" s="1" t="s">
        <v>429</v>
      </c>
      <c r="E9611" s="1" t="s">
        <v>68</v>
      </c>
      <c r="F9611" s="4">
        <v>75.2</v>
      </c>
      <c r="G9611" s="4"/>
      <c r="H9611" s="4">
        <v>188</v>
      </c>
      <c r="I9611" s="6"/>
      <c r="J9611" s="6"/>
      <c r="K9611" s="6"/>
      <c r="L9611" s="6"/>
      <c r="M9611" s="6"/>
      <c r="N9611" s="6"/>
      <c r="O9611" s="6"/>
      <c r="Q9611" s="8">
        <f t="shared" si="150"/>
        <v>0.6</v>
      </c>
      <c r="T9611" s="4">
        <v>113</v>
      </c>
      <c r="U9611" s="4">
        <v>0</v>
      </c>
      <c r="AA9611" s="1" t="s">
        <v>59</v>
      </c>
      <c r="AC9611" s="4">
        <v>103020899</v>
      </c>
      <c r="AE9611" s="1" t="s">
        <v>60</v>
      </c>
      <c r="AG9611" s="1" t="s">
        <v>60</v>
      </c>
      <c r="AH9611" s="1" t="s">
        <v>18619</v>
      </c>
    </row>
    <row r="9612" s="1" customFormat="1" ht="12.75" hidden="1" spans="1:34">
      <c r="A9612" s="4">
        <v>162057</v>
      </c>
      <c r="B9612" s="1" t="s">
        <v>12685</v>
      </c>
      <c r="C9612" s="1" t="s">
        <v>18620</v>
      </c>
      <c r="D9612" s="1" t="s">
        <v>429</v>
      </c>
      <c r="E9612" s="1" t="s">
        <v>58</v>
      </c>
      <c r="F9612" s="4">
        <v>51.2</v>
      </c>
      <c r="G9612" s="4"/>
      <c r="H9612" s="4">
        <v>128</v>
      </c>
      <c r="I9612" s="6"/>
      <c r="J9612" s="6"/>
      <c r="K9612" s="6"/>
      <c r="L9612" s="6"/>
      <c r="M9612" s="6"/>
      <c r="N9612" s="6"/>
      <c r="O9612" s="6"/>
      <c r="Q9612" s="8">
        <f t="shared" si="150"/>
        <v>0.6</v>
      </c>
      <c r="T9612" s="4">
        <v>113</v>
      </c>
      <c r="U9612" s="4">
        <v>0</v>
      </c>
      <c r="AA9612" s="1" t="s">
        <v>59</v>
      </c>
      <c r="AC9612" s="4">
        <v>103020899</v>
      </c>
      <c r="AE9612" s="1" t="s">
        <v>60</v>
      </c>
      <c r="AG9612" s="1" t="s">
        <v>60</v>
      </c>
      <c r="AH9612" s="1" t="s">
        <v>18621</v>
      </c>
    </row>
    <row r="9613" s="1" customFormat="1" ht="12.75" hidden="1" spans="1:34">
      <c r="A9613" s="4">
        <v>162573</v>
      </c>
      <c r="B9613" s="1" t="s">
        <v>18622</v>
      </c>
      <c r="C9613" s="1" t="s">
        <v>18623</v>
      </c>
      <c r="D9613" s="1" t="s">
        <v>18585</v>
      </c>
      <c r="E9613" s="1" t="s">
        <v>68</v>
      </c>
      <c r="F9613" s="4">
        <v>39.2</v>
      </c>
      <c r="G9613" s="4"/>
      <c r="H9613" s="4">
        <v>98</v>
      </c>
      <c r="I9613" s="6"/>
      <c r="J9613" s="6"/>
      <c r="K9613" s="6"/>
      <c r="L9613" s="6"/>
      <c r="M9613" s="6"/>
      <c r="N9613" s="6"/>
      <c r="O9613" s="6"/>
      <c r="Q9613" s="8">
        <f t="shared" si="150"/>
        <v>0.6</v>
      </c>
      <c r="T9613" s="4">
        <v>113</v>
      </c>
      <c r="U9613" s="4">
        <v>0</v>
      </c>
      <c r="AA9613" s="1" t="s">
        <v>59</v>
      </c>
      <c r="AC9613" s="4">
        <v>103020899</v>
      </c>
      <c r="AE9613" s="1" t="s">
        <v>60</v>
      </c>
      <c r="AG9613" s="1" t="s">
        <v>60</v>
      </c>
      <c r="AH9613" s="1" t="s">
        <v>18624</v>
      </c>
    </row>
    <row r="9614" s="1" customFormat="1" ht="12.75" hidden="1" spans="1:34">
      <c r="A9614" s="4">
        <v>166330</v>
      </c>
      <c r="B9614" s="1" t="s">
        <v>18625</v>
      </c>
      <c r="C9614" s="1" t="s">
        <v>846</v>
      </c>
      <c r="D9614" s="1" t="s">
        <v>18173</v>
      </c>
      <c r="E9614" s="1" t="s">
        <v>68</v>
      </c>
      <c r="F9614" s="4">
        <v>7.6</v>
      </c>
      <c r="G9614" s="4"/>
      <c r="H9614" s="4">
        <v>19</v>
      </c>
      <c r="I9614" s="6"/>
      <c r="J9614" s="6"/>
      <c r="K9614" s="6"/>
      <c r="L9614" s="6"/>
      <c r="M9614" s="6"/>
      <c r="N9614" s="6"/>
      <c r="O9614" s="6"/>
      <c r="Q9614" s="8">
        <f t="shared" si="150"/>
        <v>0.6</v>
      </c>
      <c r="T9614" s="4">
        <v>114</v>
      </c>
      <c r="U9614" s="4">
        <v>54</v>
      </c>
      <c r="W9614" s="4">
        <v>54</v>
      </c>
      <c r="X9614" s="4">
        <v>25</v>
      </c>
      <c r="Y9614" s="4">
        <v>13</v>
      </c>
      <c r="Z9614" s="4">
        <v>12</v>
      </c>
      <c r="AA9614" s="1" t="s">
        <v>59</v>
      </c>
      <c r="AC9614" s="4">
        <v>107030119</v>
      </c>
      <c r="AE9614" s="1" t="s">
        <v>60</v>
      </c>
      <c r="AG9614" s="1" t="s">
        <v>60</v>
      </c>
      <c r="AH9614" s="1" t="s">
        <v>18174</v>
      </c>
    </row>
    <row r="9615" s="1" customFormat="1" ht="12.75" hidden="1" spans="1:34">
      <c r="A9615" s="4">
        <v>156668</v>
      </c>
      <c r="B9615" s="1" t="s">
        <v>18626</v>
      </c>
      <c r="C9615" s="1" t="s">
        <v>14600</v>
      </c>
      <c r="D9615" s="1" t="s">
        <v>18627</v>
      </c>
      <c r="E9615" s="1" t="s">
        <v>68</v>
      </c>
      <c r="F9615" s="4">
        <v>10</v>
      </c>
      <c r="G9615" s="4"/>
      <c r="H9615" s="4">
        <v>25</v>
      </c>
      <c r="I9615" s="6"/>
      <c r="J9615" s="6"/>
      <c r="K9615" s="6"/>
      <c r="L9615" s="6"/>
      <c r="M9615" s="6"/>
      <c r="N9615" s="6"/>
      <c r="O9615" s="6"/>
      <c r="Q9615" s="8">
        <f t="shared" si="150"/>
        <v>0.6</v>
      </c>
      <c r="T9615" s="4">
        <v>114</v>
      </c>
      <c r="U9615" s="4">
        <v>29</v>
      </c>
      <c r="W9615" s="4">
        <v>29</v>
      </c>
      <c r="X9615" s="4">
        <v>12</v>
      </c>
      <c r="Y9615" s="4">
        <v>19</v>
      </c>
      <c r="Z9615" s="4">
        <v>11</v>
      </c>
      <c r="AA9615" s="1" t="s">
        <v>59</v>
      </c>
      <c r="AC9615" s="4">
        <v>107030207</v>
      </c>
      <c r="AE9615" s="1" t="s">
        <v>60</v>
      </c>
      <c r="AG9615" s="1" t="s">
        <v>60</v>
      </c>
      <c r="AH9615" s="1" t="s">
        <v>18628</v>
      </c>
    </row>
    <row r="9616" s="1" customFormat="1" ht="12.75" hidden="1" spans="1:34">
      <c r="A9616" s="4">
        <v>175658</v>
      </c>
      <c r="B9616" s="1" t="s">
        <v>18343</v>
      </c>
      <c r="C9616" s="1" t="s">
        <v>18629</v>
      </c>
      <c r="D9616" s="1" t="s">
        <v>18345</v>
      </c>
      <c r="E9616" s="1" t="s">
        <v>58</v>
      </c>
      <c r="F9616" s="4">
        <v>15.6</v>
      </c>
      <c r="G9616" s="4"/>
      <c r="H9616" s="4">
        <v>39</v>
      </c>
      <c r="I9616" s="6"/>
      <c r="J9616" s="6"/>
      <c r="K9616" s="6"/>
      <c r="L9616" s="6"/>
      <c r="M9616" s="6"/>
      <c r="N9616" s="6"/>
      <c r="O9616" s="6"/>
      <c r="Q9616" s="8">
        <f t="shared" si="150"/>
        <v>0.6</v>
      </c>
      <c r="T9616" s="4">
        <v>114</v>
      </c>
      <c r="U9616" s="4">
        <v>53</v>
      </c>
      <c r="W9616" s="4">
        <v>53</v>
      </c>
      <c r="X9616" s="4">
        <v>30</v>
      </c>
      <c r="Y9616" s="4">
        <v>251</v>
      </c>
      <c r="Z9616" s="4">
        <v>75</v>
      </c>
      <c r="AA9616" s="1" t="s">
        <v>59</v>
      </c>
      <c r="AC9616" s="4">
        <v>109024599</v>
      </c>
      <c r="AE9616" s="1" t="s">
        <v>60</v>
      </c>
      <c r="AG9616" s="1" t="s">
        <v>60</v>
      </c>
      <c r="AH9616" s="1" t="s">
        <v>18630</v>
      </c>
    </row>
    <row r="9617" s="1" customFormat="1" ht="12.75" hidden="1" spans="1:34">
      <c r="A9617" s="4">
        <v>176511</v>
      </c>
      <c r="B9617" s="1" t="s">
        <v>18631</v>
      </c>
      <c r="C9617" s="1" t="s">
        <v>717</v>
      </c>
      <c r="D9617" s="1" t="s">
        <v>18632</v>
      </c>
      <c r="E9617" s="1" t="s">
        <v>88</v>
      </c>
      <c r="F9617" s="4">
        <v>11.2</v>
      </c>
      <c r="G9617" s="4"/>
      <c r="H9617" s="4">
        <v>28</v>
      </c>
      <c r="I9617" s="6"/>
      <c r="J9617" s="6"/>
      <c r="K9617" s="6"/>
      <c r="L9617" s="6"/>
      <c r="M9617" s="6"/>
      <c r="N9617" s="6"/>
      <c r="O9617" s="6"/>
      <c r="Q9617" s="8">
        <f t="shared" si="150"/>
        <v>0.6</v>
      </c>
      <c r="T9617" s="4">
        <v>114</v>
      </c>
      <c r="U9617" s="4">
        <v>0</v>
      </c>
      <c r="AA9617" s="1" t="s">
        <v>59</v>
      </c>
      <c r="AC9617" s="4">
        <v>107030119</v>
      </c>
      <c r="AE9617" s="1" t="s">
        <v>60</v>
      </c>
      <c r="AG9617" s="1" t="s">
        <v>60</v>
      </c>
      <c r="AH9617" s="1" t="s">
        <v>18633</v>
      </c>
    </row>
    <row r="9618" s="1" customFormat="1" ht="12.75" hidden="1" spans="1:34">
      <c r="A9618" s="4">
        <v>176514</v>
      </c>
      <c r="B9618" s="1" t="s">
        <v>18634</v>
      </c>
      <c r="C9618" s="1" t="s">
        <v>717</v>
      </c>
      <c r="D9618" s="1" t="s">
        <v>18632</v>
      </c>
      <c r="E9618" s="1" t="s">
        <v>88</v>
      </c>
      <c r="F9618" s="4">
        <v>11.6</v>
      </c>
      <c r="G9618" s="4"/>
      <c r="H9618" s="4">
        <v>29</v>
      </c>
      <c r="I9618" s="6"/>
      <c r="J9618" s="6"/>
      <c r="K9618" s="6"/>
      <c r="L9618" s="6"/>
      <c r="M9618" s="6"/>
      <c r="N9618" s="6"/>
      <c r="O9618" s="6"/>
      <c r="Q9618" s="8">
        <f t="shared" si="150"/>
        <v>0.6</v>
      </c>
      <c r="T9618" s="4">
        <v>114</v>
      </c>
      <c r="U9618" s="4">
        <v>0</v>
      </c>
      <c r="AA9618" s="1" t="s">
        <v>59</v>
      </c>
      <c r="AC9618" s="4">
        <v>107030119</v>
      </c>
      <c r="AE9618" s="1" t="s">
        <v>60</v>
      </c>
      <c r="AG9618" s="1" t="s">
        <v>60</v>
      </c>
      <c r="AH9618" s="1" t="s">
        <v>18635</v>
      </c>
    </row>
    <row r="9619" s="1" customFormat="1" ht="12.75" hidden="1" spans="1:34">
      <c r="A9619" s="4">
        <v>170350</v>
      </c>
      <c r="B9619" s="1" t="s">
        <v>18636</v>
      </c>
      <c r="C9619" s="1" t="s">
        <v>1632</v>
      </c>
      <c r="D9619" s="1" t="s">
        <v>16972</v>
      </c>
      <c r="E9619" s="1" t="s">
        <v>58</v>
      </c>
      <c r="F9619" s="4">
        <v>79.2</v>
      </c>
      <c r="G9619" s="4"/>
      <c r="H9619" s="4">
        <v>198</v>
      </c>
      <c r="I9619" s="4"/>
      <c r="J9619" s="4"/>
      <c r="K9619" s="4"/>
      <c r="L9619" s="4"/>
      <c r="M9619" s="4"/>
      <c r="N9619" s="4"/>
      <c r="O9619" s="4"/>
      <c r="Q9619" s="8">
        <f t="shared" si="150"/>
        <v>0.6</v>
      </c>
      <c r="T9619" s="4">
        <v>114</v>
      </c>
      <c r="U9619" s="4">
        <v>0</v>
      </c>
      <c r="AA9619" s="1" t="s">
        <v>59</v>
      </c>
      <c r="AC9619" s="4">
        <v>103020899</v>
      </c>
      <c r="AE9619" s="1" t="s">
        <v>60</v>
      </c>
      <c r="AG9619" s="1" t="s">
        <v>60</v>
      </c>
      <c r="AH9619" s="1" t="s">
        <v>18637</v>
      </c>
    </row>
    <row r="9620" s="1" customFormat="1" ht="12.75" hidden="1" spans="1:34">
      <c r="A9620" s="4">
        <v>170363</v>
      </c>
      <c r="B9620" s="1" t="s">
        <v>18638</v>
      </c>
      <c r="C9620" s="1" t="s">
        <v>11500</v>
      </c>
      <c r="D9620" s="1" t="s">
        <v>16972</v>
      </c>
      <c r="E9620" s="1" t="s">
        <v>58</v>
      </c>
      <c r="F9620" s="4">
        <v>79.2</v>
      </c>
      <c r="G9620" s="4"/>
      <c r="H9620" s="4">
        <v>198</v>
      </c>
      <c r="I9620" s="6"/>
      <c r="J9620" s="6"/>
      <c r="K9620" s="6"/>
      <c r="L9620" s="6"/>
      <c r="M9620" s="6"/>
      <c r="N9620" s="6"/>
      <c r="O9620" s="6"/>
      <c r="Q9620" s="8">
        <f t="shared" si="150"/>
        <v>0.6</v>
      </c>
      <c r="T9620" s="4">
        <v>114</v>
      </c>
      <c r="U9620" s="4">
        <v>0</v>
      </c>
      <c r="AA9620" s="1" t="s">
        <v>59</v>
      </c>
      <c r="AC9620" s="4">
        <v>103020899</v>
      </c>
      <c r="AE9620" s="1" t="s">
        <v>60</v>
      </c>
      <c r="AG9620" s="1" t="s">
        <v>60</v>
      </c>
      <c r="AH9620" s="1" t="s">
        <v>18639</v>
      </c>
    </row>
    <row r="9621" s="1" customFormat="1" ht="12.75" hidden="1" spans="1:34">
      <c r="A9621" s="4">
        <v>170349</v>
      </c>
      <c r="B9621" s="1" t="s">
        <v>18640</v>
      </c>
      <c r="C9621" s="1" t="s">
        <v>18641</v>
      </c>
      <c r="D9621" s="1" t="s">
        <v>16972</v>
      </c>
      <c r="E9621" s="1" t="s">
        <v>58</v>
      </c>
      <c r="F9621" s="4">
        <v>159.2</v>
      </c>
      <c r="G9621" s="4"/>
      <c r="H9621" s="4">
        <v>398</v>
      </c>
      <c r="I9621" s="6"/>
      <c r="J9621" s="6"/>
      <c r="K9621" s="6"/>
      <c r="L9621" s="6"/>
      <c r="M9621" s="6"/>
      <c r="N9621" s="6"/>
      <c r="O9621" s="6"/>
      <c r="Q9621" s="8">
        <f t="shared" si="150"/>
        <v>0.6</v>
      </c>
      <c r="T9621" s="4">
        <v>114</v>
      </c>
      <c r="U9621" s="4">
        <v>0</v>
      </c>
      <c r="AA9621" s="1" t="s">
        <v>59</v>
      </c>
      <c r="AC9621" s="4">
        <v>103020899</v>
      </c>
      <c r="AE9621" s="1" t="s">
        <v>60</v>
      </c>
      <c r="AG9621" s="1" t="s">
        <v>60</v>
      </c>
      <c r="AH9621" s="1" t="s">
        <v>18642</v>
      </c>
    </row>
    <row r="9622" s="1" customFormat="1" ht="12.75" hidden="1" spans="1:34">
      <c r="A9622" s="4">
        <v>169236</v>
      </c>
      <c r="B9622" s="1" t="s">
        <v>18393</v>
      </c>
      <c r="C9622" s="1" t="s">
        <v>8720</v>
      </c>
      <c r="D9622" s="1" t="s">
        <v>8721</v>
      </c>
      <c r="E9622" s="1" t="s">
        <v>284</v>
      </c>
      <c r="F9622" s="4">
        <v>39.2</v>
      </c>
      <c r="G9622" s="4"/>
      <c r="H9622" s="4">
        <v>98</v>
      </c>
      <c r="I9622" s="4"/>
      <c r="J9622" s="4"/>
      <c r="K9622" s="4"/>
      <c r="L9622" s="4"/>
      <c r="M9622" s="4"/>
      <c r="N9622" s="4"/>
      <c r="O9622" s="4"/>
      <c r="Q9622" s="8">
        <f t="shared" si="150"/>
        <v>0.6</v>
      </c>
      <c r="T9622" s="4">
        <v>114</v>
      </c>
      <c r="U9622" s="4">
        <v>289.85</v>
      </c>
      <c r="W9622" s="4">
        <v>289.85</v>
      </c>
      <c r="X9622" s="4">
        <v>78</v>
      </c>
      <c r="Y9622" s="4">
        <v>92</v>
      </c>
      <c r="Z9622" s="4">
        <v>32</v>
      </c>
      <c r="AA9622" s="1" t="s">
        <v>59</v>
      </c>
      <c r="AC9622" s="4">
        <v>107030301</v>
      </c>
      <c r="AE9622" s="1" t="s">
        <v>60</v>
      </c>
      <c r="AG9622" s="1" t="s">
        <v>60</v>
      </c>
      <c r="AH9622" s="1" t="s">
        <v>18643</v>
      </c>
    </row>
    <row r="9623" s="1" customFormat="1" ht="12.75" hidden="1" spans="1:34">
      <c r="A9623" s="4">
        <v>175990</v>
      </c>
      <c r="B9623" s="1" t="s">
        <v>11670</v>
      </c>
      <c r="C9623" s="1" t="s">
        <v>1175</v>
      </c>
      <c r="D9623" s="1" t="s">
        <v>18567</v>
      </c>
      <c r="E9623" s="1" t="s">
        <v>68</v>
      </c>
      <c r="F9623" s="4">
        <v>112</v>
      </c>
      <c r="G9623" s="4"/>
      <c r="H9623" s="4">
        <v>280</v>
      </c>
      <c r="I9623" s="6"/>
      <c r="J9623" s="6"/>
      <c r="K9623" s="6"/>
      <c r="L9623" s="6"/>
      <c r="M9623" s="6"/>
      <c r="N9623" s="6"/>
      <c r="O9623" s="6"/>
      <c r="Q9623" s="8">
        <f t="shared" si="150"/>
        <v>0.6</v>
      </c>
      <c r="T9623" s="4">
        <v>114</v>
      </c>
      <c r="U9623" s="4">
        <v>0</v>
      </c>
      <c r="AA9623" s="1" t="s">
        <v>59</v>
      </c>
      <c r="AC9623" s="4">
        <v>107030399</v>
      </c>
      <c r="AE9623" s="1" t="s">
        <v>60</v>
      </c>
      <c r="AG9623" s="1" t="s">
        <v>60</v>
      </c>
      <c r="AH9623" s="1" t="s">
        <v>60</v>
      </c>
    </row>
    <row r="9624" s="1" customFormat="1" ht="12.75" hidden="1" spans="1:34">
      <c r="A9624" s="4">
        <v>175994</v>
      </c>
      <c r="B9624" s="1" t="s">
        <v>276</v>
      </c>
      <c r="C9624" s="1" t="s">
        <v>10872</v>
      </c>
      <c r="D9624" s="1" t="s">
        <v>18567</v>
      </c>
      <c r="E9624" s="1" t="s">
        <v>68</v>
      </c>
      <c r="F9624" s="4">
        <v>112</v>
      </c>
      <c r="G9624" s="4"/>
      <c r="H9624" s="4">
        <v>280</v>
      </c>
      <c r="I9624" s="6"/>
      <c r="J9624" s="6"/>
      <c r="K9624" s="6"/>
      <c r="L9624" s="6"/>
      <c r="M9624" s="6"/>
      <c r="N9624" s="6"/>
      <c r="O9624" s="6"/>
      <c r="Q9624" s="8">
        <f t="shared" si="150"/>
        <v>0.6</v>
      </c>
      <c r="T9624" s="4">
        <v>114</v>
      </c>
      <c r="U9624" s="4">
        <v>4</v>
      </c>
      <c r="W9624" s="4">
        <v>4</v>
      </c>
      <c r="X9624" s="4">
        <v>3</v>
      </c>
      <c r="Y9624" s="4">
        <v>1</v>
      </c>
      <c r="Z9624" s="4">
        <v>1</v>
      </c>
      <c r="AA9624" s="1" t="s">
        <v>59</v>
      </c>
      <c r="AC9624" s="4">
        <v>107030399</v>
      </c>
      <c r="AE9624" s="1" t="s">
        <v>60</v>
      </c>
      <c r="AG9624" s="1" t="s">
        <v>60</v>
      </c>
      <c r="AH9624" s="1" t="s">
        <v>60</v>
      </c>
    </row>
    <row r="9625" s="1" customFormat="1" ht="12.75" hidden="1" spans="1:34">
      <c r="A9625" s="4">
        <v>175995</v>
      </c>
      <c r="B9625" s="1" t="s">
        <v>276</v>
      </c>
      <c r="C9625" s="1" t="s">
        <v>487</v>
      </c>
      <c r="D9625" s="1" t="s">
        <v>18567</v>
      </c>
      <c r="E9625" s="1" t="s">
        <v>68</v>
      </c>
      <c r="F9625" s="4">
        <v>144</v>
      </c>
      <c r="G9625" s="4"/>
      <c r="H9625" s="4">
        <v>360</v>
      </c>
      <c r="I9625" s="6"/>
      <c r="J9625" s="6"/>
      <c r="K9625" s="6"/>
      <c r="L9625" s="6"/>
      <c r="M9625" s="6"/>
      <c r="N9625" s="6"/>
      <c r="O9625" s="6"/>
      <c r="Q9625" s="8">
        <f t="shared" si="150"/>
        <v>0.6</v>
      </c>
      <c r="T9625" s="4">
        <v>114</v>
      </c>
      <c r="U9625" s="4">
        <v>0</v>
      </c>
      <c r="AA9625" s="1" t="s">
        <v>59</v>
      </c>
      <c r="AC9625" s="4">
        <v>107030399</v>
      </c>
      <c r="AE9625" s="1" t="s">
        <v>60</v>
      </c>
      <c r="AG9625" s="1" t="s">
        <v>60</v>
      </c>
      <c r="AH9625" s="1" t="s">
        <v>60</v>
      </c>
    </row>
    <row r="9626" s="1" customFormat="1" ht="12.75" hidden="1" spans="1:34">
      <c r="A9626" s="4">
        <v>188501</v>
      </c>
      <c r="B9626" s="1" t="s">
        <v>6442</v>
      </c>
      <c r="C9626" s="1" t="s">
        <v>18644</v>
      </c>
      <c r="D9626" s="1" t="s">
        <v>578</v>
      </c>
      <c r="E9626" s="1" t="s">
        <v>217</v>
      </c>
      <c r="F9626" s="4">
        <v>20</v>
      </c>
      <c r="G9626" s="4"/>
      <c r="H9626" s="4">
        <v>50</v>
      </c>
      <c r="I9626" s="6"/>
      <c r="J9626" s="6"/>
      <c r="K9626" s="6"/>
      <c r="L9626" s="6"/>
      <c r="M9626" s="6"/>
      <c r="N9626" s="6"/>
      <c r="O9626" s="6"/>
      <c r="Q9626" s="8">
        <f t="shared" si="150"/>
        <v>0.6</v>
      </c>
      <c r="T9626" s="4">
        <v>114</v>
      </c>
      <c r="U9626" s="4">
        <v>347</v>
      </c>
      <c r="V9626" s="4">
        <v>110</v>
      </c>
      <c r="W9626" s="4">
        <v>237</v>
      </c>
      <c r="X9626" s="4">
        <v>98</v>
      </c>
      <c r="Y9626" s="4">
        <v>227</v>
      </c>
      <c r="Z9626" s="4">
        <v>82</v>
      </c>
      <c r="AA9626" s="1" t="s">
        <v>13721</v>
      </c>
      <c r="AE9626" s="1" t="s">
        <v>60</v>
      </c>
      <c r="AG9626" s="1" t="s">
        <v>60</v>
      </c>
      <c r="AH9626" s="1" t="s">
        <v>18645</v>
      </c>
    </row>
    <row r="9627" s="1" customFormat="1" ht="12.75" hidden="1" spans="1:34">
      <c r="A9627" s="4">
        <v>183920</v>
      </c>
      <c r="B9627" s="1" t="s">
        <v>12944</v>
      </c>
      <c r="C9627" s="1" t="s">
        <v>12391</v>
      </c>
      <c r="D9627" s="1" t="s">
        <v>18195</v>
      </c>
      <c r="E9627" s="1" t="s">
        <v>68</v>
      </c>
      <c r="F9627" s="4">
        <v>119.2</v>
      </c>
      <c r="G9627" s="4"/>
      <c r="H9627" s="4">
        <v>298</v>
      </c>
      <c r="I9627" s="6"/>
      <c r="J9627" s="6"/>
      <c r="K9627" s="6"/>
      <c r="L9627" s="6"/>
      <c r="M9627" s="6"/>
      <c r="N9627" s="6"/>
      <c r="O9627" s="6"/>
      <c r="Q9627" s="8">
        <f t="shared" si="150"/>
        <v>0.6</v>
      </c>
      <c r="U9627" s="4">
        <v>99</v>
      </c>
      <c r="V9627" s="4">
        <v>40</v>
      </c>
      <c r="W9627" s="4">
        <v>59</v>
      </c>
      <c r="X9627" s="4">
        <v>21</v>
      </c>
      <c r="Y9627" s="4">
        <v>8</v>
      </c>
      <c r="Z9627" s="4">
        <v>4</v>
      </c>
      <c r="AA9627" s="1" t="s">
        <v>105</v>
      </c>
      <c r="AB9627" s="4">
        <v>2</v>
      </c>
      <c r="AE9627" s="1" t="s">
        <v>60</v>
      </c>
      <c r="AG9627" s="1" t="s">
        <v>60</v>
      </c>
      <c r="AH9627" s="1" t="s">
        <v>18646</v>
      </c>
    </row>
    <row r="9628" s="1" customFormat="1" ht="12.75" hidden="1" spans="1:34">
      <c r="A9628" s="4">
        <v>183909</v>
      </c>
      <c r="B9628" s="1" t="s">
        <v>18647</v>
      </c>
      <c r="C9628" s="1" t="s">
        <v>1368</v>
      </c>
      <c r="D9628" s="1" t="s">
        <v>18195</v>
      </c>
      <c r="E9628" s="1" t="s">
        <v>68</v>
      </c>
      <c r="F9628" s="4">
        <v>119.2</v>
      </c>
      <c r="G9628" s="4"/>
      <c r="H9628" s="4">
        <v>298</v>
      </c>
      <c r="I9628" s="6"/>
      <c r="J9628" s="6"/>
      <c r="K9628" s="6"/>
      <c r="L9628" s="6"/>
      <c r="M9628" s="6"/>
      <c r="N9628" s="6"/>
      <c r="O9628" s="6"/>
      <c r="Q9628" s="8">
        <f t="shared" si="150"/>
        <v>0.6</v>
      </c>
      <c r="U9628" s="4">
        <v>169</v>
      </c>
      <c r="V9628" s="4">
        <v>98</v>
      </c>
      <c r="W9628" s="4">
        <v>71</v>
      </c>
      <c r="X9628" s="4">
        <v>24</v>
      </c>
      <c r="Y9628" s="4">
        <v>9</v>
      </c>
      <c r="Z9628" s="4">
        <v>3</v>
      </c>
      <c r="AA9628" s="1" t="s">
        <v>59</v>
      </c>
      <c r="AB9628" s="4">
        <v>0</v>
      </c>
      <c r="AE9628" s="1" t="s">
        <v>60</v>
      </c>
      <c r="AG9628" s="1" t="s">
        <v>60</v>
      </c>
      <c r="AH9628" s="1" t="s">
        <v>18648</v>
      </c>
    </row>
    <row r="9629" s="1" customFormat="1" ht="12.75" hidden="1" spans="1:34">
      <c r="A9629" s="4">
        <v>185096</v>
      </c>
      <c r="B9629" s="1" t="s">
        <v>18649</v>
      </c>
      <c r="C9629" s="1" t="s">
        <v>18650</v>
      </c>
      <c r="D9629" s="1" t="s">
        <v>12868</v>
      </c>
      <c r="E9629" s="1" t="s">
        <v>68</v>
      </c>
      <c r="F9629" s="4">
        <v>5.52</v>
      </c>
      <c r="G9629" s="4"/>
      <c r="H9629" s="4">
        <v>13.8</v>
      </c>
      <c r="I9629" s="6"/>
      <c r="J9629" s="6"/>
      <c r="K9629" s="6"/>
      <c r="L9629" s="6"/>
      <c r="M9629" s="6"/>
      <c r="N9629" s="6"/>
      <c r="O9629" s="6"/>
      <c r="Q9629" s="8">
        <f t="shared" si="150"/>
        <v>0.6</v>
      </c>
      <c r="T9629" s="4">
        <v>114</v>
      </c>
      <c r="U9629" s="4">
        <v>0</v>
      </c>
      <c r="AA9629" s="1" t="s">
        <v>375</v>
      </c>
      <c r="AB9629" s="4">
        <v>2</v>
      </c>
      <c r="AE9629" s="1" t="s">
        <v>60</v>
      </c>
      <c r="AG9629" s="1" t="s">
        <v>60</v>
      </c>
      <c r="AH9629" s="1" t="s">
        <v>18651</v>
      </c>
    </row>
    <row r="9630" s="1" customFormat="1" ht="12.75" hidden="1" spans="1:34">
      <c r="A9630" s="4">
        <v>185098</v>
      </c>
      <c r="B9630" s="1" t="s">
        <v>18652</v>
      </c>
      <c r="C9630" s="1" t="s">
        <v>18653</v>
      </c>
      <c r="D9630" s="1" t="s">
        <v>12868</v>
      </c>
      <c r="E9630" s="1" t="s">
        <v>68</v>
      </c>
      <c r="F9630" s="4">
        <v>5.52</v>
      </c>
      <c r="G9630" s="4"/>
      <c r="H9630" s="4">
        <v>13.8</v>
      </c>
      <c r="I9630" s="4"/>
      <c r="J9630" s="4"/>
      <c r="K9630" s="4"/>
      <c r="L9630" s="4"/>
      <c r="M9630" s="4"/>
      <c r="N9630" s="4"/>
      <c r="O9630" s="4"/>
      <c r="Q9630" s="8">
        <f t="shared" si="150"/>
        <v>0.6</v>
      </c>
      <c r="T9630" s="4">
        <v>114</v>
      </c>
      <c r="U9630" s="4">
        <v>0</v>
      </c>
      <c r="AA9630" s="1" t="s">
        <v>375</v>
      </c>
      <c r="AB9630" s="4">
        <v>2</v>
      </c>
      <c r="AE9630" s="1" t="s">
        <v>60</v>
      </c>
      <c r="AG9630" s="1" t="s">
        <v>60</v>
      </c>
      <c r="AH9630" s="1" t="s">
        <v>18654</v>
      </c>
    </row>
    <row r="9631" s="1" customFormat="1" ht="12.75" hidden="1" spans="1:34">
      <c r="A9631" s="4">
        <v>18291</v>
      </c>
      <c r="B9631" s="1" t="s">
        <v>7443</v>
      </c>
      <c r="C9631" s="1" t="s">
        <v>7948</v>
      </c>
      <c r="D9631" s="1" t="s">
        <v>5508</v>
      </c>
      <c r="E9631" s="1" t="s">
        <v>68</v>
      </c>
      <c r="F9631" s="4">
        <v>7.2</v>
      </c>
      <c r="G9631" s="4"/>
      <c r="H9631" s="4">
        <v>18</v>
      </c>
      <c r="I9631" s="6"/>
      <c r="J9631" s="6"/>
      <c r="K9631" s="6"/>
      <c r="L9631" s="6"/>
      <c r="M9631" s="6"/>
      <c r="N9631" s="6"/>
      <c r="O9631" s="6"/>
      <c r="P9631" s="4">
        <v>17</v>
      </c>
      <c r="Q9631" s="8">
        <f t="shared" si="150"/>
        <v>0.6</v>
      </c>
      <c r="U9631" s="4">
        <v>475</v>
      </c>
      <c r="V9631" s="4">
        <v>25</v>
      </c>
      <c r="W9631" s="4">
        <v>450</v>
      </c>
      <c r="X9631" s="4">
        <v>111</v>
      </c>
      <c r="Y9631" s="4">
        <v>236</v>
      </c>
      <c r="Z9631" s="4">
        <v>73</v>
      </c>
      <c r="AA9631" s="1" t="s">
        <v>105</v>
      </c>
      <c r="AB9631" s="4">
        <v>2</v>
      </c>
      <c r="AC9631" s="4">
        <v>107030205</v>
      </c>
      <c r="AE9631" s="1" t="s">
        <v>60</v>
      </c>
      <c r="AG9631" s="1" t="s">
        <v>60</v>
      </c>
      <c r="AH9631" s="1" t="s">
        <v>18655</v>
      </c>
    </row>
    <row r="9632" s="1" customFormat="1" ht="12.75" hidden="1" spans="1:34">
      <c r="A9632" s="4">
        <v>49088</v>
      </c>
      <c r="B9632" s="1" t="s">
        <v>18656</v>
      </c>
      <c r="C9632" s="1" t="s">
        <v>18657</v>
      </c>
      <c r="D9632" s="1" t="s">
        <v>7984</v>
      </c>
      <c r="E9632" s="1" t="s">
        <v>68</v>
      </c>
      <c r="F9632" s="4">
        <v>51.6</v>
      </c>
      <c r="G9632" s="4"/>
      <c r="H9632" s="4">
        <v>129</v>
      </c>
      <c r="I9632" s="4"/>
      <c r="J9632" s="4"/>
      <c r="K9632" s="4"/>
      <c r="L9632" s="4"/>
      <c r="M9632" s="4"/>
      <c r="N9632" s="4"/>
      <c r="O9632" s="4"/>
      <c r="Q9632" s="8">
        <f t="shared" si="150"/>
        <v>0.6</v>
      </c>
      <c r="U9632" s="4">
        <v>269</v>
      </c>
      <c r="V9632" s="4">
        <v>18</v>
      </c>
      <c r="W9632" s="4">
        <v>251</v>
      </c>
      <c r="X9632" s="4">
        <v>100</v>
      </c>
      <c r="Y9632" s="4">
        <v>132</v>
      </c>
      <c r="Z9632" s="4">
        <v>53</v>
      </c>
      <c r="AA9632" s="1" t="s">
        <v>97</v>
      </c>
      <c r="AB9632" s="4">
        <v>2</v>
      </c>
      <c r="AC9632" s="4">
        <v>107030104</v>
      </c>
      <c r="AE9632" s="1" t="s">
        <v>60</v>
      </c>
      <c r="AG9632" s="1" t="s">
        <v>60</v>
      </c>
      <c r="AH9632" s="1" t="s">
        <v>18658</v>
      </c>
    </row>
    <row r="9633" s="1" customFormat="1" ht="12.75" hidden="1" spans="1:34">
      <c r="A9633" s="4">
        <v>114943</v>
      </c>
      <c r="B9633" s="1" t="s">
        <v>18659</v>
      </c>
      <c r="C9633" s="1" t="s">
        <v>871</v>
      </c>
      <c r="D9633" s="1" t="s">
        <v>1761</v>
      </c>
      <c r="E9633" s="1" t="s">
        <v>58</v>
      </c>
      <c r="F9633" s="4">
        <v>6.72</v>
      </c>
      <c r="G9633" s="4"/>
      <c r="H9633" s="4">
        <v>16.8</v>
      </c>
      <c r="I9633" s="6"/>
      <c r="J9633" s="6"/>
      <c r="K9633" s="6"/>
      <c r="L9633" s="6"/>
      <c r="M9633" s="6"/>
      <c r="N9633" s="6"/>
      <c r="O9633" s="6"/>
      <c r="Q9633" s="8">
        <f t="shared" si="150"/>
        <v>0.6</v>
      </c>
      <c r="U9633" s="4">
        <v>557</v>
      </c>
      <c r="V9633" s="4">
        <v>92</v>
      </c>
      <c r="W9633" s="4">
        <v>465</v>
      </c>
      <c r="X9633" s="4">
        <v>111</v>
      </c>
      <c r="Y9633" s="4">
        <v>74</v>
      </c>
      <c r="Z9633" s="4">
        <v>47</v>
      </c>
      <c r="AA9633" s="1" t="s">
        <v>97</v>
      </c>
      <c r="AB9633" s="4">
        <v>2</v>
      </c>
      <c r="AC9633" s="4">
        <v>107030111</v>
      </c>
      <c r="AE9633" s="1" t="s">
        <v>60</v>
      </c>
      <c r="AG9633" s="1" t="s">
        <v>60</v>
      </c>
      <c r="AH9633" s="1" t="s">
        <v>18660</v>
      </c>
    </row>
    <row r="9634" s="1" customFormat="1" ht="12.75" hidden="1" spans="1:34">
      <c r="A9634" s="4">
        <v>125086</v>
      </c>
      <c r="B9634" s="1" t="s">
        <v>18661</v>
      </c>
      <c r="C9634" s="1" t="s">
        <v>18662</v>
      </c>
      <c r="D9634" s="1" t="s">
        <v>11345</v>
      </c>
      <c r="E9634" s="1" t="s">
        <v>68</v>
      </c>
      <c r="F9634" s="4">
        <v>11.4</v>
      </c>
      <c r="G9634" s="4"/>
      <c r="H9634" s="4">
        <v>28.5</v>
      </c>
      <c r="I9634" s="6"/>
      <c r="J9634" s="6"/>
      <c r="K9634" s="6"/>
      <c r="L9634" s="6"/>
      <c r="M9634" s="6"/>
      <c r="N9634" s="6"/>
      <c r="O9634" s="6"/>
      <c r="Q9634" s="8">
        <f t="shared" si="150"/>
        <v>0.6</v>
      </c>
      <c r="T9634" s="4">
        <v>114</v>
      </c>
      <c r="U9634" s="4">
        <v>188</v>
      </c>
      <c r="W9634" s="4">
        <v>188</v>
      </c>
      <c r="X9634" s="4">
        <v>83</v>
      </c>
      <c r="Y9634" s="4">
        <v>56</v>
      </c>
      <c r="Z9634" s="4">
        <v>36</v>
      </c>
      <c r="AA9634" s="1" t="s">
        <v>105</v>
      </c>
      <c r="AB9634" s="4">
        <v>3</v>
      </c>
      <c r="AC9634" s="4">
        <v>107030111</v>
      </c>
      <c r="AE9634" s="1" t="s">
        <v>60</v>
      </c>
      <c r="AG9634" s="1" t="s">
        <v>60</v>
      </c>
      <c r="AH9634" s="1" t="s">
        <v>18663</v>
      </c>
    </row>
    <row r="9635" s="1" customFormat="1" ht="12.75" hidden="1" spans="1:34">
      <c r="A9635" s="4">
        <v>122899</v>
      </c>
      <c r="B9635" s="1" t="s">
        <v>7551</v>
      </c>
      <c r="C9635" s="1" t="s">
        <v>18664</v>
      </c>
      <c r="D9635" s="1" t="s">
        <v>80</v>
      </c>
      <c r="E9635" s="1" t="s">
        <v>58</v>
      </c>
      <c r="F9635" s="4">
        <v>87.2</v>
      </c>
      <c r="G9635" s="4"/>
      <c r="H9635" s="4">
        <v>218</v>
      </c>
      <c r="I9635" s="6"/>
      <c r="J9635" s="6"/>
      <c r="K9635" s="6"/>
      <c r="L9635" s="6"/>
      <c r="M9635" s="6"/>
      <c r="N9635" s="6"/>
      <c r="O9635" s="6"/>
      <c r="Q9635" s="8">
        <f t="shared" si="150"/>
        <v>0.6</v>
      </c>
      <c r="U9635" s="4">
        <v>136</v>
      </c>
      <c r="W9635" s="4">
        <v>136</v>
      </c>
      <c r="X9635" s="4">
        <v>68</v>
      </c>
      <c r="Y9635" s="4">
        <v>28.88</v>
      </c>
      <c r="Z9635" s="4">
        <v>20</v>
      </c>
      <c r="AA9635" s="1" t="s">
        <v>97</v>
      </c>
      <c r="AB9635" s="4">
        <v>2</v>
      </c>
      <c r="AC9635" s="4">
        <v>107030301</v>
      </c>
      <c r="AE9635" s="1" t="s">
        <v>60</v>
      </c>
      <c r="AG9635" s="1" t="s">
        <v>60</v>
      </c>
      <c r="AH9635" s="1" t="s">
        <v>18665</v>
      </c>
    </row>
    <row r="9636" s="1" customFormat="1" ht="12.75" hidden="1" spans="1:34">
      <c r="A9636" s="4">
        <v>124828</v>
      </c>
      <c r="B9636" s="1" t="s">
        <v>18666</v>
      </c>
      <c r="C9636" s="1" t="s">
        <v>18667</v>
      </c>
      <c r="D9636" s="1" t="s">
        <v>11345</v>
      </c>
      <c r="E9636" s="1" t="s">
        <v>68</v>
      </c>
      <c r="F9636" s="4">
        <v>11.4</v>
      </c>
      <c r="G9636" s="4"/>
      <c r="H9636" s="4">
        <v>28.5</v>
      </c>
      <c r="I9636" s="4"/>
      <c r="J9636" s="4"/>
      <c r="K9636" s="4"/>
      <c r="L9636" s="4"/>
      <c r="M9636" s="4"/>
      <c r="N9636" s="4"/>
      <c r="O9636" s="4"/>
      <c r="Q9636" s="8">
        <f t="shared" si="150"/>
        <v>0.6</v>
      </c>
      <c r="U9636" s="4">
        <v>428</v>
      </c>
      <c r="V9636" s="4">
        <v>134</v>
      </c>
      <c r="W9636" s="4">
        <v>294</v>
      </c>
      <c r="X9636" s="4">
        <v>107</v>
      </c>
      <c r="Y9636" s="4">
        <v>224</v>
      </c>
      <c r="Z9636" s="4">
        <v>73</v>
      </c>
      <c r="AA9636" s="1" t="s">
        <v>105</v>
      </c>
      <c r="AB9636" s="4">
        <v>2</v>
      </c>
      <c r="AC9636" s="4">
        <v>107030207</v>
      </c>
      <c r="AE9636" s="1" t="s">
        <v>60</v>
      </c>
      <c r="AG9636" s="1" t="s">
        <v>60</v>
      </c>
      <c r="AH9636" s="1" t="s">
        <v>18668</v>
      </c>
    </row>
    <row r="9637" s="1" customFormat="1" ht="12.75" hidden="1" spans="1:34">
      <c r="A9637" s="4">
        <v>175231</v>
      </c>
      <c r="B9637" s="1" t="s">
        <v>18669</v>
      </c>
      <c r="C9637" s="1" t="s">
        <v>18670</v>
      </c>
      <c r="D9637" s="1" t="s">
        <v>16846</v>
      </c>
      <c r="E9637" s="1" t="s">
        <v>68</v>
      </c>
      <c r="F9637" s="4">
        <v>4.72</v>
      </c>
      <c r="G9637" s="4"/>
      <c r="H9637" s="4">
        <v>11.8</v>
      </c>
      <c r="I9637" s="6"/>
      <c r="J9637" s="6"/>
      <c r="K9637" s="6"/>
      <c r="L9637" s="6"/>
      <c r="M9637" s="6"/>
      <c r="N9637" s="6"/>
      <c r="O9637" s="6"/>
      <c r="Q9637" s="8">
        <f t="shared" si="150"/>
        <v>0.6</v>
      </c>
      <c r="U9637" s="4">
        <v>568</v>
      </c>
      <c r="V9637" s="4">
        <v>325</v>
      </c>
      <c r="W9637" s="4">
        <v>243</v>
      </c>
      <c r="X9637" s="4">
        <v>85</v>
      </c>
      <c r="Y9637" s="4">
        <v>735</v>
      </c>
      <c r="Z9637" s="4">
        <v>91</v>
      </c>
      <c r="AA9637" s="1" t="s">
        <v>105</v>
      </c>
      <c r="AB9637" s="4">
        <v>5</v>
      </c>
      <c r="AC9637" s="4">
        <v>107030801</v>
      </c>
      <c r="AE9637" s="1" t="s">
        <v>60</v>
      </c>
      <c r="AG9637" s="1" t="s">
        <v>60</v>
      </c>
      <c r="AH9637" s="1" t="s">
        <v>18671</v>
      </c>
    </row>
    <row r="9638" s="1" customFormat="1" ht="12.75" hidden="1" spans="1:34">
      <c r="A9638" s="4">
        <v>175233</v>
      </c>
      <c r="B9638" s="1" t="s">
        <v>18669</v>
      </c>
      <c r="C9638" s="1" t="s">
        <v>18672</v>
      </c>
      <c r="D9638" s="1" t="s">
        <v>16846</v>
      </c>
      <c r="E9638" s="1" t="s">
        <v>68</v>
      </c>
      <c r="F9638" s="4">
        <v>4.72</v>
      </c>
      <c r="G9638" s="4"/>
      <c r="H9638" s="4">
        <v>11.8</v>
      </c>
      <c r="I9638" s="6"/>
      <c r="J9638" s="6"/>
      <c r="K9638" s="6"/>
      <c r="L9638" s="6"/>
      <c r="M9638" s="6"/>
      <c r="N9638" s="6"/>
      <c r="O9638" s="6"/>
      <c r="Q9638" s="8">
        <f t="shared" si="150"/>
        <v>0.6</v>
      </c>
      <c r="U9638" s="4">
        <v>308</v>
      </c>
      <c r="V9638" s="4">
        <v>139</v>
      </c>
      <c r="W9638" s="4">
        <v>169</v>
      </c>
      <c r="X9638" s="4">
        <v>72</v>
      </c>
      <c r="Y9638" s="4">
        <v>385</v>
      </c>
      <c r="Z9638" s="4">
        <v>67</v>
      </c>
      <c r="AA9638" s="1" t="s">
        <v>105</v>
      </c>
      <c r="AB9638" s="4">
        <v>5</v>
      </c>
      <c r="AC9638" s="4">
        <v>107030801</v>
      </c>
      <c r="AE9638" s="1" t="s">
        <v>60</v>
      </c>
      <c r="AG9638" s="1" t="s">
        <v>60</v>
      </c>
      <c r="AH9638" s="1" t="s">
        <v>18673</v>
      </c>
    </row>
    <row r="9639" s="1" customFormat="1" ht="12.75" hidden="1" spans="1:34">
      <c r="A9639" s="4">
        <v>175232</v>
      </c>
      <c r="B9639" s="1" t="s">
        <v>18669</v>
      </c>
      <c r="C9639" s="1" t="s">
        <v>18674</v>
      </c>
      <c r="D9639" s="1" t="s">
        <v>16846</v>
      </c>
      <c r="E9639" s="1" t="s">
        <v>68</v>
      </c>
      <c r="F9639" s="4">
        <v>4.72</v>
      </c>
      <c r="G9639" s="4"/>
      <c r="H9639" s="4">
        <v>11.8</v>
      </c>
      <c r="I9639" s="6"/>
      <c r="J9639" s="6"/>
      <c r="K9639" s="6"/>
      <c r="L9639" s="6"/>
      <c r="M9639" s="6"/>
      <c r="N9639" s="6"/>
      <c r="O9639" s="6"/>
      <c r="Q9639" s="8">
        <f t="shared" si="150"/>
        <v>0.6</v>
      </c>
      <c r="U9639" s="4">
        <v>374.5</v>
      </c>
      <c r="V9639" s="4">
        <v>143</v>
      </c>
      <c r="W9639" s="4">
        <v>231.5</v>
      </c>
      <c r="X9639" s="4">
        <v>99</v>
      </c>
      <c r="Y9639" s="4">
        <v>271.5</v>
      </c>
      <c r="Z9639" s="4">
        <v>79</v>
      </c>
      <c r="AA9639" s="1" t="s">
        <v>105</v>
      </c>
      <c r="AB9639" s="4">
        <v>5</v>
      </c>
      <c r="AC9639" s="4">
        <v>107030801</v>
      </c>
      <c r="AE9639" s="1" t="s">
        <v>60</v>
      </c>
      <c r="AG9639" s="1" t="s">
        <v>60</v>
      </c>
      <c r="AH9639" s="1" t="s">
        <v>18675</v>
      </c>
    </row>
    <row r="9640" s="1" customFormat="1" ht="12.75" hidden="1" spans="1:34">
      <c r="A9640" s="4">
        <v>155192</v>
      </c>
      <c r="B9640" s="1" t="s">
        <v>18676</v>
      </c>
      <c r="C9640" s="1" t="s">
        <v>5480</v>
      </c>
      <c r="D9640" s="1" t="s">
        <v>18300</v>
      </c>
      <c r="E9640" s="1" t="s">
        <v>58</v>
      </c>
      <c r="F9640" s="4">
        <v>7.2</v>
      </c>
      <c r="G9640" s="4"/>
      <c r="H9640" s="4">
        <v>18</v>
      </c>
      <c r="I9640" s="6"/>
      <c r="J9640" s="6"/>
      <c r="K9640" s="6"/>
      <c r="L9640" s="6"/>
      <c r="M9640" s="6"/>
      <c r="N9640" s="6"/>
      <c r="O9640" s="6"/>
      <c r="Q9640" s="8">
        <f t="shared" si="150"/>
        <v>0.6</v>
      </c>
      <c r="U9640" s="4">
        <v>1449</v>
      </c>
      <c r="V9640" s="4">
        <v>1301</v>
      </c>
      <c r="W9640" s="4">
        <v>148</v>
      </c>
      <c r="X9640" s="4">
        <v>72</v>
      </c>
      <c r="Y9640" s="4">
        <v>58</v>
      </c>
      <c r="Z9640" s="4">
        <v>34</v>
      </c>
      <c r="AA9640" s="1" t="s">
        <v>105</v>
      </c>
      <c r="AB9640" s="4">
        <v>3</v>
      </c>
      <c r="AC9640" s="4">
        <v>107030499</v>
      </c>
      <c r="AE9640" s="1" t="s">
        <v>60</v>
      </c>
      <c r="AG9640" s="1" t="s">
        <v>60</v>
      </c>
      <c r="AH9640" s="1" t="s">
        <v>18677</v>
      </c>
    </row>
    <row r="9641" s="1" customFormat="1" ht="12.75" hidden="1" spans="1:34">
      <c r="A9641" s="4">
        <v>155184</v>
      </c>
      <c r="B9641" s="1" t="s">
        <v>18678</v>
      </c>
      <c r="C9641" s="1" t="s">
        <v>18679</v>
      </c>
      <c r="D9641" s="1" t="s">
        <v>18564</v>
      </c>
      <c r="E9641" s="1" t="s">
        <v>915</v>
      </c>
      <c r="F9641" s="4">
        <v>7.2</v>
      </c>
      <c r="G9641" s="4"/>
      <c r="H9641" s="4">
        <v>18</v>
      </c>
      <c r="I9641" s="6"/>
      <c r="J9641" s="6"/>
      <c r="K9641" s="6"/>
      <c r="L9641" s="6"/>
      <c r="M9641" s="6"/>
      <c r="N9641" s="6"/>
      <c r="O9641" s="6"/>
      <c r="Q9641" s="8">
        <f t="shared" si="150"/>
        <v>0.6</v>
      </c>
      <c r="U9641" s="4">
        <v>1200</v>
      </c>
      <c r="V9641" s="4">
        <v>1200</v>
      </c>
      <c r="AA9641" s="1" t="s">
        <v>105</v>
      </c>
      <c r="AB9641" s="4">
        <v>3</v>
      </c>
      <c r="AC9641" s="4">
        <v>107022302</v>
      </c>
      <c r="AE9641" s="1" t="s">
        <v>60</v>
      </c>
      <c r="AG9641" s="1" t="s">
        <v>60</v>
      </c>
      <c r="AH9641" s="1" t="s">
        <v>60</v>
      </c>
    </row>
    <row r="9642" s="1" customFormat="1" ht="12.75" hidden="1" spans="1:34">
      <c r="A9642" s="4">
        <v>155186</v>
      </c>
      <c r="B9642" s="1" t="s">
        <v>18680</v>
      </c>
      <c r="C9642" s="1" t="s">
        <v>18681</v>
      </c>
      <c r="D9642" s="1" t="s">
        <v>18564</v>
      </c>
      <c r="E9642" s="1" t="s">
        <v>88</v>
      </c>
      <c r="F9642" s="4">
        <v>7.2</v>
      </c>
      <c r="G9642" s="4"/>
      <c r="H9642" s="4">
        <v>18</v>
      </c>
      <c r="I9642" s="6"/>
      <c r="J9642" s="6"/>
      <c r="K9642" s="6"/>
      <c r="L9642" s="6"/>
      <c r="M9642" s="6"/>
      <c r="N9642" s="6"/>
      <c r="O9642" s="6"/>
      <c r="Q9642" s="8">
        <f t="shared" si="150"/>
        <v>0.6</v>
      </c>
      <c r="U9642" s="4">
        <v>1200</v>
      </c>
      <c r="V9642" s="4">
        <v>1200</v>
      </c>
      <c r="AA9642" s="1" t="s">
        <v>105</v>
      </c>
      <c r="AB9642" s="4">
        <v>3</v>
      </c>
      <c r="AC9642" s="4">
        <v>107022302</v>
      </c>
      <c r="AE9642" s="1" t="s">
        <v>60</v>
      </c>
      <c r="AG9642" s="1" t="s">
        <v>60</v>
      </c>
      <c r="AH9642" s="1" t="s">
        <v>60</v>
      </c>
    </row>
    <row r="9643" s="1" customFormat="1" ht="12.75" hidden="1" spans="1:34">
      <c r="A9643" s="4">
        <v>155187</v>
      </c>
      <c r="B9643" s="1" t="s">
        <v>18682</v>
      </c>
      <c r="C9643" s="1" t="s">
        <v>18681</v>
      </c>
      <c r="D9643" s="1" t="s">
        <v>18564</v>
      </c>
      <c r="E9643" s="1" t="s">
        <v>88</v>
      </c>
      <c r="F9643" s="4">
        <v>7.2</v>
      </c>
      <c r="G9643" s="4"/>
      <c r="H9643" s="4">
        <v>18</v>
      </c>
      <c r="I9643" s="6"/>
      <c r="J9643" s="6"/>
      <c r="K9643" s="6"/>
      <c r="L9643" s="6"/>
      <c r="M9643" s="6"/>
      <c r="N9643" s="6"/>
      <c r="O9643" s="6"/>
      <c r="Q9643" s="8">
        <f t="shared" si="150"/>
        <v>0.6</v>
      </c>
      <c r="U9643" s="4">
        <v>1200</v>
      </c>
      <c r="V9643" s="4">
        <v>1200</v>
      </c>
      <c r="AA9643" s="1" t="s">
        <v>105</v>
      </c>
      <c r="AB9643" s="4">
        <v>2</v>
      </c>
      <c r="AC9643" s="4">
        <v>107022302</v>
      </c>
      <c r="AE9643" s="1" t="s">
        <v>60</v>
      </c>
      <c r="AG9643" s="1" t="s">
        <v>60</v>
      </c>
      <c r="AH9643" s="1" t="s">
        <v>18683</v>
      </c>
    </row>
    <row r="9644" s="1" customFormat="1" ht="12.75" hidden="1" spans="1:34">
      <c r="A9644" s="4">
        <v>165155</v>
      </c>
      <c r="B9644" s="1" t="s">
        <v>18684</v>
      </c>
      <c r="C9644" s="1" t="s">
        <v>905</v>
      </c>
      <c r="D9644" s="1" t="s">
        <v>677</v>
      </c>
      <c r="E9644" s="1" t="s">
        <v>6824</v>
      </c>
      <c r="F9644" s="4">
        <v>11.4</v>
      </c>
      <c r="G9644" s="4"/>
      <c r="H9644" s="4">
        <v>28.5</v>
      </c>
      <c r="I9644" s="6"/>
      <c r="J9644" s="6"/>
      <c r="K9644" s="6"/>
      <c r="L9644" s="6"/>
      <c r="M9644" s="6"/>
      <c r="N9644" s="6"/>
      <c r="O9644" s="6"/>
      <c r="Q9644" s="8">
        <f t="shared" si="150"/>
        <v>0.6</v>
      </c>
      <c r="T9644" s="4">
        <v>113</v>
      </c>
      <c r="U9644" s="4">
        <v>0</v>
      </c>
      <c r="Y9644" s="4">
        <v>33</v>
      </c>
      <c r="Z9644" s="4">
        <v>18</v>
      </c>
      <c r="AA9644" s="1" t="s">
        <v>97</v>
      </c>
      <c r="AB9644" s="4">
        <v>2</v>
      </c>
      <c r="AC9644" s="4">
        <v>107030499</v>
      </c>
      <c r="AE9644" s="1" t="s">
        <v>60</v>
      </c>
      <c r="AG9644" s="1" t="s">
        <v>60</v>
      </c>
      <c r="AH9644" s="1" t="s">
        <v>18685</v>
      </c>
    </row>
    <row r="9645" s="1" customFormat="1" ht="12.75" hidden="1" spans="1:34">
      <c r="A9645" s="4">
        <v>167809</v>
      </c>
      <c r="B9645" s="1" t="s">
        <v>18686</v>
      </c>
      <c r="C9645" s="1" t="s">
        <v>1243</v>
      </c>
      <c r="D9645" s="1" t="s">
        <v>18335</v>
      </c>
      <c r="E9645" s="1" t="s">
        <v>58</v>
      </c>
      <c r="F9645" s="4">
        <v>7.2</v>
      </c>
      <c r="G9645" s="4"/>
      <c r="H9645" s="4">
        <v>18</v>
      </c>
      <c r="I9645" s="6"/>
      <c r="J9645" s="6"/>
      <c r="K9645" s="6"/>
      <c r="L9645" s="6"/>
      <c r="M9645" s="6"/>
      <c r="N9645" s="6"/>
      <c r="O9645" s="6"/>
      <c r="Q9645" s="8">
        <f t="shared" si="150"/>
        <v>0.6</v>
      </c>
      <c r="U9645" s="4">
        <v>168</v>
      </c>
      <c r="V9645" s="4">
        <v>15</v>
      </c>
      <c r="W9645" s="4">
        <v>153</v>
      </c>
      <c r="X9645" s="4">
        <v>66</v>
      </c>
      <c r="Y9645" s="4">
        <v>74</v>
      </c>
      <c r="Z9645" s="4">
        <v>39</v>
      </c>
      <c r="AA9645" s="1" t="s">
        <v>105</v>
      </c>
      <c r="AB9645" s="4">
        <v>5</v>
      </c>
      <c r="AC9645" s="4">
        <v>107022302</v>
      </c>
      <c r="AE9645" s="1" t="s">
        <v>60</v>
      </c>
      <c r="AG9645" s="1" t="s">
        <v>60</v>
      </c>
      <c r="AH9645" s="1" t="s">
        <v>18687</v>
      </c>
    </row>
    <row r="9646" s="1" customFormat="1" ht="12.75" hidden="1" spans="1:34">
      <c r="A9646" s="4">
        <v>163749</v>
      </c>
      <c r="B9646" s="1" t="s">
        <v>18583</v>
      </c>
      <c r="C9646" s="1" t="s">
        <v>18688</v>
      </c>
      <c r="D9646" s="1" t="s">
        <v>18585</v>
      </c>
      <c r="E9646" s="1" t="s">
        <v>68</v>
      </c>
      <c r="F9646" s="4">
        <v>103.2</v>
      </c>
      <c r="G9646" s="4"/>
      <c r="H9646" s="4">
        <v>258</v>
      </c>
      <c r="I9646" s="6"/>
      <c r="J9646" s="6"/>
      <c r="K9646" s="6"/>
      <c r="L9646" s="6"/>
      <c r="M9646" s="6"/>
      <c r="N9646" s="6"/>
      <c r="O9646" s="6"/>
      <c r="Q9646" s="8">
        <f t="shared" si="150"/>
        <v>0.6</v>
      </c>
      <c r="U9646" s="4">
        <v>169</v>
      </c>
      <c r="V9646" s="4">
        <v>21</v>
      </c>
      <c r="W9646" s="4">
        <v>148</v>
      </c>
      <c r="X9646" s="4">
        <v>64</v>
      </c>
      <c r="Y9646" s="4">
        <v>92</v>
      </c>
      <c r="Z9646" s="4">
        <v>19</v>
      </c>
      <c r="AA9646" s="1" t="s">
        <v>375</v>
      </c>
      <c r="AB9646" s="4">
        <v>2</v>
      </c>
      <c r="AC9646" s="4">
        <v>103020899</v>
      </c>
      <c r="AE9646" s="1" t="s">
        <v>60</v>
      </c>
      <c r="AG9646" s="1" t="s">
        <v>60</v>
      </c>
      <c r="AH9646" s="1" t="s">
        <v>18689</v>
      </c>
    </row>
    <row r="9647" s="1" customFormat="1" ht="12.75" hidden="1" spans="1:34">
      <c r="A9647" s="4">
        <v>179340</v>
      </c>
      <c r="B9647" s="1" t="s">
        <v>18690</v>
      </c>
      <c r="C9647" s="1" t="s">
        <v>589</v>
      </c>
      <c r="D9647" s="1" t="s">
        <v>4138</v>
      </c>
      <c r="E9647" s="1" t="s">
        <v>68</v>
      </c>
      <c r="F9647" s="4">
        <v>11.92</v>
      </c>
      <c r="G9647" s="4"/>
      <c r="H9647" s="4">
        <v>29.8</v>
      </c>
      <c r="I9647" s="6"/>
      <c r="J9647" s="6"/>
      <c r="K9647" s="6"/>
      <c r="L9647" s="6"/>
      <c r="M9647" s="6"/>
      <c r="N9647" s="6"/>
      <c r="O9647" s="6"/>
      <c r="Q9647" s="8">
        <f t="shared" si="150"/>
        <v>0.6</v>
      </c>
      <c r="U9647" s="4">
        <v>275</v>
      </c>
      <c r="V9647" s="4">
        <v>30</v>
      </c>
      <c r="W9647" s="4">
        <v>245</v>
      </c>
      <c r="X9647" s="4">
        <v>75</v>
      </c>
      <c r="Y9647" s="4">
        <v>44</v>
      </c>
      <c r="Z9647" s="4">
        <v>20</v>
      </c>
      <c r="AA9647" s="1" t="s">
        <v>105</v>
      </c>
      <c r="AB9647" s="4">
        <v>3</v>
      </c>
      <c r="AE9647" s="1" t="s">
        <v>60</v>
      </c>
      <c r="AG9647" s="1" t="s">
        <v>304</v>
      </c>
      <c r="AH9647" s="1" t="s">
        <v>60</v>
      </c>
    </row>
    <row r="9648" s="1" customFormat="1" ht="12.75" hidden="1" spans="1:34">
      <c r="A9648" s="4">
        <v>173911</v>
      </c>
      <c r="B9648" s="1" t="s">
        <v>18691</v>
      </c>
      <c r="C9648" s="1" t="s">
        <v>18692</v>
      </c>
      <c r="D9648" s="1" t="s">
        <v>18693</v>
      </c>
      <c r="E9648" s="1" t="s">
        <v>68</v>
      </c>
      <c r="F9648" s="4">
        <v>99.2</v>
      </c>
      <c r="G9648" s="4"/>
      <c r="H9648" s="4">
        <v>248</v>
      </c>
      <c r="I9648" s="6"/>
      <c r="J9648" s="6"/>
      <c r="K9648" s="6"/>
      <c r="L9648" s="6"/>
      <c r="M9648" s="6"/>
      <c r="N9648" s="6"/>
      <c r="O9648" s="6"/>
      <c r="Q9648" s="8">
        <f t="shared" si="150"/>
        <v>0.6</v>
      </c>
      <c r="U9648" s="4">
        <v>40</v>
      </c>
      <c r="W9648" s="4">
        <v>40</v>
      </c>
      <c r="X9648" s="4">
        <v>26</v>
      </c>
      <c r="Y9648" s="4">
        <v>30</v>
      </c>
      <c r="Z9648" s="4">
        <v>11</v>
      </c>
      <c r="AA9648" s="1" t="s">
        <v>375</v>
      </c>
      <c r="AB9648" s="4">
        <v>2</v>
      </c>
      <c r="AC9648" s="4">
        <v>109024599</v>
      </c>
      <c r="AE9648" s="1" t="s">
        <v>60</v>
      </c>
      <c r="AG9648" s="1" t="s">
        <v>60</v>
      </c>
      <c r="AH9648" s="1" t="s">
        <v>18694</v>
      </c>
    </row>
    <row r="9649" s="1" customFormat="1" ht="12.75" hidden="1" spans="1:34">
      <c r="A9649" s="4">
        <v>168760</v>
      </c>
      <c r="B9649" s="1" t="s">
        <v>5479</v>
      </c>
      <c r="C9649" s="1" t="s">
        <v>753</v>
      </c>
      <c r="D9649" s="1" t="s">
        <v>1761</v>
      </c>
      <c r="E9649" s="1" t="s">
        <v>58</v>
      </c>
      <c r="F9649" s="4">
        <v>14.4</v>
      </c>
      <c r="G9649" s="4"/>
      <c r="H9649" s="4">
        <v>36</v>
      </c>
      <c r="I9649" s="6"/>
      <c r="J9649" s="6"/>
      <c r="K9649" s="6"/>
      <c r="L9649" s="6"/>
      <c r="M9649" s="6"/>
      <c r="N9649" s="6"/>
      <c r="O9649" s="6"/>
      <c r="Q9649" s="8">
        <f t="shared" si="150"/>
        <v>0.6</v>
      </c>
      <c r="U9649" s="4">
        <v>118</v>
      </c>
      <c r="V9649" s="4">
        <v>38</v>
      </c>
      <c r="W9649" s="4">
        <v>80</v>
      </c>
      <c r="X9649" s="4">
        <v>41</v>
      </c>
      <c r="Y9649" s="4">
        <v>2</v>
      </c>
      <c r="Z9649" s="4">
        <v>2</v>
      </c>
      <c r="AA9649" s="1" t="s">
        <v>105</v>
      </c>
      <c r="AB9649" s="4">
        <v>3</v>
      </c>
      <c r="AE9649" s="1" t="s">
        <v>60</v>
      </c>
      <c r="AG9649" s="1" t="s">
        <v>60</v>
      </c>
      <c r="AH9649" s="1" t="s">
        <v>60</v>
      </c>
    </row>
    <row r="9650" s="1" customFormat="1" ht="12.75" hidden="1" spans="1:34">
      <c r="A9650" s="4">
        <v>176958</v>
      </c>
      <c r="B9650" s="1" t="s">
        <v>18695</v>
      </c>
      <c r="C9650" s="1" t="s">
        <v>18696</v>
      </c>
      <c r="D9650" s="1" t="s">
        <v>619</v>
      </c>
      <c r="E9650" s="1" t="s">
        <v>68</v>
      </c>
      <c r="F9650" s="4">
        <v>67.6</v>
      </c>
      <c r="G9650" s="4"/>
      <c r="H9650" s="4">
        <v>169</v>
      </c>
      <c r="I9650" s="6"/>
      <c r="J9650" s="6"/>
      <c r="K9650" s="6"/>
      <c r="L9650" s="6"/>
      <c r="M9650" s="6"/>
      <c r="N9650" s="6"/>
      <c r="O9650" s="6"/>
      <c r="Q9650" s="8">
        <f t="shared" si="150"/>
        <v>0.6</v>
      </c>
      <c r="U9650" s="4">
        <v>370</v>
      </c>
      <c r="V9650" s="4">
        <v>37</v>
      </c>
      <c r="W9650" s="4">
        <v>333</v>
      </c>
      <c r="X9650" s="4">
        <v>106</v>
      </c>
      <c r="Y9650" s="4">
        <v>429</v>
      </c>
      <c r="Z9650" s="4">
        <v>84</v>
      </c>
      <c r="AA9650" s="1" t="s">
        <v>105</v>
      </c>
      <c r="AB9650" s="4">
        <v>5</v>
      </c>
      <c r="AC9650" s="4">
        <v>103020899</v>
      </c>
      <c r="AE9650" s="1" t="s">
        <v>60</v>
      </c>
      <c r="AG9650" s="1" t="s">
        <v>60</v>
      </c>
      <c r="AH9650" s="1" t="s">
        <v>60</v>
      </c>
    </row>
    <row r="9651" s="1" customFormat="1" ht="12.75" hidden="1" spans="1:34">
      <c r="A9651" s="4">
        <v>166410</v>
      </c>
      <c r="B9651" s="1" t="s">
        <v>18697</v>
      </c>
      <c r="C9651" s="1" t="s">
        <v>717</v>
      </c>
      <c r="D9651" s="1" t="s">
        <v>677</v>
      </c>
      <c r="E9651" s="1" t="s">
        <v>68</v>
      </c>
      <c r="F9651" s="4">
        <v>13.4</v>
      </c>
      <c r="G9651" s="4"/>
      <c r="H9651" s="4">
        <v>33.5</v>
      </c>
      <c r="I9651" s="6"/>
      <c r="J9651" s="6"/>
      <c r="K9651" s="6"/>
      <c r="L9651" s="6"/>
      <c r="M9651" s="6"/>
      <c r="N9651" s="6"/>
      <c r="O9651" s="6"/>
      <c r="Q9651" s="8">
        <f t="shared" si="150"/>
        <v>0.6</v>
      </c>
      <c r="U9651" s="4">
        <v>261</v>
      </c>
      <c r="W9651" s="4">
        <v>261</v>
      </c>
      <c r="X9651" s="4">
        <v>101</v>
      </c>
      <c r="Y9651" s="4">
        <v>130</v>
      </c>
      <c r="Z9651" s="4">
        <v>65</v>
      </c>
      <c r="AA9651" s="1" t="s">
        <v>97</v>
      </c>
      <c r="AB9651" s="4">
        <v>2</v>
      </c>
      <c r="AC9651" s="4">
        <v>107030210</v>
      </c>
      <c r="AE9651" s="1" t="s">
        <v>60</v>
      </c>
      <c r="AG9651" s="1" t="s">
        <v>60</v>
      </c>
      <c r="AH9651" s="1" t="s">
        <v>18698</v>
      </c>
    </row>
    <row r="9652" s="1" customFormat="1" ht="12.75" hidden="1" spans="1:34">
      <c r="A9652" s="4">
        <v>161196</v>
      </c>
      <c r="B9652" s="1" t="s">
        <v>17706</v>
      </c>
      <c r="C9652" s="1" t="s">
        <v>18699</v>
      </c>
      <c r="D9652" s="1" t="s">
        <v>5005</v>
      </c>
      <c r="E9652" s="1" t="s">
        <v>68</v>
      </c>
      <c r="F9652" s="4">
        <v>14.4</v>
      </c>
      <c r="G9652" s="4"/>
      <c r="H9652" s="4">
        <v>36</v>
      </c>
      <c r="I9652" s="6"/>
      <c r="J9652" s="6"/>
      <c r="K9652" s="6"/>
      <c r="L9652" s="6"/>
      <c r="M9652" s="6"/>
      <c r="N9652" s="6"/>
      <c r="O9652" s="6"/>
      <c r="P9652" s="4">
        <v>34</v>
      </c>
      <c r="Q9652" s="8">
        <f t="shared" si="150"/>
        <v>0.6</v>
      </c>
      <c r="U9652" s="4">
        <v>372</v>
      </c>
      <c r="W9652" s="4">
        <v>372</v>
      </c>
      <c r="X9652" s="4">
        <v>105</v>
      </c>
      <c r="Y9652" s="4">
        <v>738</v>
      </c>
      <c r="Z9652" s="4">
        <v>106</v>
      </c>
      <c r="AA9652" s="1" t="s">
        <v>97</v>
      </c>
      <c r="AB9652" s="4">
        <v>2</v>
      </c>
      <c r="AC9652" s="4">
        <v>107030207</v>
      </c>
      <c r="AE9652" s="1" t="s">
        <v>60</v>
      </c>
      <c r="AG9652" s="1" t="s">
        <v>60</v>
      </c>
      <c r="AH9652" s="1" t="s">
        <v>18700</v>
      </c>
    </row>
    <row r="9653" s="1" customFormat="1" ht="12.75" hidden="1" spans="1:34">
      <c r="A9653" s="4">
        <v>177227</v>
      </c>
      <c r="B9653" s="1" t="s">
        <v>18701</v>
      </c>
      <c r="C9653" s="1" t="s">
        <v>18702</v>
      </c>
      <c r="D9653" s="1" t="s">
        <v>2080</v>
      </c>
      <c r="E9653" s="1" t="s">
        <v>58</v>
      </c>
      <c r="F9653" s="4">
        <v>55.6</v>
      </c>
      <c r="G9653" s="4"/>
      <c r="H9653" s="4">
        <v>139</v>
      </c>
      <c r="I9653" s="6"/>
      <c r="J9653" s="6"/>
      <c r="K9653" s="6"/>
      <c r="L9653" s="6"/>
      <c r="M9653" s="6"/>
      <c r="N9653" s="6"/>
      <c r="O9653" s="6"/>
      <c r="Q9653" s="8">
        <f t="shared" si="150"/>
        <v>0.6</v>
      </c>
      <c r="U9653" s="4">
        <v>134</v>
      </c>
      <c r="V9653" s="4">
        <v>12</v>
      </c>
      <c r="W9653" s="4">
        <v>122</v>
      </c>
      <c r="X9653" s="4">
        <v>81</v>
      </c>
      <c r="Y9653" s="4">
        <v>46</v>
      </c>
      <c r="Z9653" s="4">
        <v>28</v>
      </c>
      <c r="AA9653" s="1" t="s">
        <v>59</v>
      </c>
      <c r="AB9653" s="4">
        <v>0</v>
      </c>
      <c r="AC9653" s="4">
        <v>103020899</v>
      </c>
      <c r="AE9653" s="1" t="s">
        <v>60</v>
      </c>
      <c r="AG9653" s="1" t="s">
        <v>60</v>
      </c>
      <c r="AH9653" s="1" t="s">
        <v>18703</v>
      </c>
    </row>
    <row r="9654" s="1" customFormat="1" ht="12.75" hidden="1" spans="1:34">
      <c r="A9654" s="4">
        <v>182647</v>
      </c>
      <c r="B9654" s="1" t="s">
        <v>3369</v>
      </c>
      <c r="C9654" s="1" t="s">
        <v>18704</v>
      </c>
      <c r="D9654" s="1" t="s">
        <v>1419</v>
      </c>
      <c r="E9654" s="1" t="s">
        <v>68</v>
      </c>
      <c r="F9654" s="4">
        <v>11.92</v>
      </c>
      <c r="G9654" s="4"/>
      <c r="H9654" s="4">
        <v>29.8</v>
      </c>
      <c r="I9654" s="6"/>
      <c r="J9654" s="6"/>
      <c r="K9654" s="6"/>
      <c r="L9654" s="6"/>
      <c r="M9654" s="6"/>
      <c r="N9654" s="6"/>
      <c r="O9654" s="6"/>
      <c r="Q9654" s="8">
        <f t="shared" si="150"/>
        <v>0.6</v>
      </c>
      <c r="U9654" s="4">
        <v>190</v>
      </c>
      <c r="W9654" s="4">
        <v>190</v>
      </c>
      <c r="X9654" s="4">
        <v>92</v>
      </c>
      <c r="Y9654" s="4">
        <v>210</v>
      </c>
      <c r="Z9654" s="4">
        <v>66</v>
      </c>
      <c r="AA9654" s="1" t="s">
        <v>105</v>
      </c>
      <c r="AB9654" s="4">
        <v>3</v>
      </c>
      <c r="AE9654" s="1" t="s">
        <v>60</v>
      </c>
      <c r="AG9654" s="1" t="s">
        <v>60</v>
      </c>
      <c r="AH9654" s="1" t="s">
        <v>18705</v>
      </c>
    </row>
    <row r="9655" s="1" customFormat="1" ht="12.75" hidden="1" spans="1:34">
      <c r="A9655" s="4">
        <v>1505</v>
      </c>
      <c r="B9655" s="1" t="s">
        <v>18706</v>
      </c>
      <c r="C9655" s="1" t="s">
        <v>18707</v>
      </c>
      <c r="D9655" s="1" t="s">
        <v>13595</v>
      </c>
      <c r="E9655" s="1" t="s">
        <v>68</v>
      </c>
      <c r="F9655" s="4">
        <v>7.2</v>
      </c>
      <c r="G9655" s="4"/>
      <c r="H9655" s="4">
        <v>18</v>
      </c>
      <c r="I9655" s="6"/>
      <c r="J9655" s="6"/>
      <c r="K9655" s="6"/>
      <c r="L9655" s="6"/>
      <c r="M9655" s="6"/>
      <c r="N9655" s="6"/>
      <c r="O9655" s="6"/>
      <c r="Q9655" s="8">
        <f t="shared" si="150"/>
        <v>0.6</v>
      </c>
      <c r="T9655" s="4">
        <v>113</v>
      </c>
      <c r="U9655" s="4">
        <v>0</v>
      </c>
      <c r="AA9655" s="1" t="s">
        <v>59</v>
      </c>
      <c r="AC9655" s="4">
        <v>107030110</v>
      </c>
      <c r="AE9655" s="1" t="s">
        <v>60</v>
      </c>
      <c r="AG9655" s="1" t="s">
        <v>60</v>
      </c>
      <c r="AH9655" s="1" t="s">
        <v>18708</v>
      </c>
    </row>
    <row r="9656" s="1" customFormat="1" ht="12.75" hidden="1" spans="1:34">
      <c r="A9656" s="4">
        <v>21709</v>
      </c>
      <c r="B9656" s="1" t="s">
        <v>18709</v>
      </c>
      <c r="C9656" s="1" t="s">
        <v>3673</v>
      </c>
      <c r="D9656" s="1" t="s">
        <v>18429</v>
      </c>
      <c r="E9656" s="1" t="s">
        <v>68</v>
      </c>
      <c r="F9656" s="4">
        <v>11.92</v>
      </c>
      <c r="G9656" s="4"/>
      <c r="H9656" s="4">
        <v>29.8</v>
      </c>
      <c r="I9656" s="6"/>
      <c r="J9656" s="6"/>
      <c r="K9656" s="6"/>
      <c r="L9656" s="6"/>
      <c r="M9656" s="6"/>
      <c r="N9656" s="6"/>
      <c r="O9656" s="6"/>
      <c r="Q9656" s="8">
        <f t="shared" si="150"/>
        <v>0.6</v>
      </c>
      <c r="T9656" s="4">
        <v>113</v>
      </c>
      <c r="U9656" s="4">
        <v>0</v>
      </c>
      <c r="AA9656" s="1" t="s">
        <v>59</v>
      </c>
      <c r="AC9656" s="4">
        <v>107030119</v>
      </c>
      <c r="AE9656" s="1" t="s">
        <v>60</v>
      </c>
      <c r="AG9656" s="1" t="s">
        <v>60</v>
      </c>
      <c r="AH9656" s="1" t="s">
        <v>18710</v>
      </c>
    </row>
    <row r="9657" s="1" customFormat="1" ht="12.75" hidden="1" spans="1:34">
      <c r="A9657" s="4">
        <v>40923</v>
      </c>
      <c r="B9657" s="1" t="s">
        <v>12574</v>
      </c>
      <c r="C9657" s="1" t="s">
        <v>63</v>
      </c>
      <c r="D9657" s="1" t="s">
        <v>93</v>
      </c>
      <c r="E9657" s="1" t="s">
        <v>23</v>
      </c>
      <c r="F9657" s="4">
        <v>1.8</v>
      </c>
      <c r="G9657" s="4"/>
      <c r="H9657" s="4">
        <v>4.5</v>
      </c>
      <c r="I9657" s="6"/>
      <c r="J9657" s="6"/>
      <c r="K9657" s="6"/>
      <c r="L9657" s="6"/>
      <c r="M9657" s="6"/>
      <c r="N9657" s="6"/>
      <c r="O9657" s="6"/>
      <c r="Q9657" s="8">
        <f t="shared" si="150"/>
        <v>0.6</v>
      </c>
      <c r="T9657" s="4">
        <v>113</v>
      </c>
      <c r="U9657" s="4">
        <v>1390.58</v>
      </c>
      <c r="W9657" s="4">
        <v>1390.58</v>
      </c>
      <c r="X9657" s="4">
        <v>18</v>
      </c>
      <c r="Y9657" s="4">
        <v>179.6</v>
      </c>
      <c r="Z9657" s="4">
        <v>10</v>
      </c>
      <c r="AA9657" s="1" t="s">
        <v>59</v>
      </c>
      <c r="AC9657" s="4">
        <v>107030301</v>
      </c>
      <c r="AE9657" s="1" t="s">
        <v>60</v>
      </c>
      <c r="AG9657" s="1" t="s">
        <v>60</v>
      </c>
      <c r="AH9657" s="1" t="s">
        <v>60</v>
      </c>
    </row>
    <row r="9658" s="1" customFormat="1" ht="12.75" hidden="1" spans="1:34">
      <c r="A9658" s="4">
        <v>99566</v>
      </c>
      <c r="B9658" s="1" t="s">
        <v>18711</v>
      </c>
      <c r="C9658" s="1" t="s">
        <v>18712</v>
      </c>
      <c r="D9658" s="1" t="s">
        <v>17895</v>
      </c>
      <c r="E9658" s="1" t="s">
        <v>58</v>
      </c>
      <c r="F9658" s="4">
        <v>55.6</v>
      </c>
      <c r="G9658" s="4"/>
      <c r="H9658" s="4">
        <v>139</v>
      </c>
      <c r="I9658" s="6"/>
      <c r="J9658" s="6"/>
      <c r="K9658" s="6"/>
      <c r="L9658" s="6"/>
      <c r="M9658" s="6"/>
      <c r="N9658" s="6"/>
      <c r="O9658" s="6"/>
      <c r="Q9658" s="8">
        <f t="shared" si="150"/>
        <v>0.6</v>
      </c>
      <c r="T9658" s="4">
        <v>113</v>
      </c>
      <c r="U9658" s="4">
        <v>0</v>
      </c>
      <c r="AA9658" s="1" t="s">
        <v>59</v>
      </c>
      <c r="AC9658" s="4">
        <v>107030408</v>
      </c>
      <c r="AE9658" s="1" t="s">
        <v>60</v>
      </c>
      <c r="AG9658" s="1" t="s">
        <v>60</v>
      </c>
      <c r="AH9658" s="1" t="s">
        <v>18713</v>
      </c>
    </row>
    <row r="9659" s="1" customFormat="1" ht="12.75" hidden="1" spans="1:34">
      <c r="A9659" s="4">
        <v>112209</v>
      </c>
      <c r="B9659" s="1" t="s">
        <v>18714</v>
      </c>
      <c r="C9659" s="1" t="s">
        <v>18715</v>
      </c>
      <c r="D9659" s="1" t="s">
        <v>17895</v>
      </c>
      <c r="E9659" s="1" t="s">
        <v>58</v>
      </c>
      <c r="F9659" s="4">
        <v>55.6</v>
      </c>
      <c r="G9659" s="4"/>
      <c r="H9659" s="4">
        <v>139</v>
      </c>
      <c r="I9659" s="6"/>
      <c r="J9659" s="6"/>
      <c r="K9659" s="6"/>
      <c r="L9659" s="6"/>
      <c r="M9659" s="6"/>
      <c r="N9659" s="6"/>
      <c r="O9659" s="6"/>
      <c r="Q9659" s="8">
        <f t="shared" si="150"/>
        <v>0.6</v>
      </c>
      <c r="T9659" s="4">
        <v>113</v>
      </c>
      <c r="U9659" s="4">
        <v>0</v>
      </c>
      <c r="AA9659" s="1" t="s">
        <v>59</v>
      </c>
      <c r="AC9659" s="4">
        <v>107030499</v>
      </c>
      <c r="AE9659" s="1" t="s">
        <v>60</v>
      </c>
      <c r="AG9659" s="1" t="s">
        <v>60</v>
      </c>
      <c r="AH9659" s="1" t="s">
        <v>18716</v>
      </c>
    </row>
    <row r="9660" s="1" customFormat="1" ht="12.75" hidden="1" spans="1:34">
      <c r="A9660" s="4">
        <v>66938</v>
      </c>
      <c r="B9660" s="1" t="s">
        <v>18717</v>
      </c>
      <c r="C9660" s="1" t="s">
        <v>18718</v>
      </c>
      <c r="D9660" s="1" t="s">
        <v>60</v>
      </c>
      <c r="E9660" s="1" t="s">
        <v>58</v>
      </c>
      <c r="F9660" s="4">
        <v>51.6</v>
      </c>
      <c r="G9660" s="4"/>
      <c r="H9660" s="4">
        <v>129</v>
      </c>
      <c r="I9660" s="6"/>
      <c r="J9660" s="6"/>
      <c r="K9660" s="6"/>
      <c r="L9660" s="6"/>
      <c r="M9660" s="6"/>
      <c r="N9660" s="6"/>
      <c r="O9660" s="6"/>
      <c r="Q9660" s="8">
        <f t="shared" si="150"/>
        <v>0.6</v>
      </c>
      <c r="T9660" s="4">
        <v>113</v>
      </c>
      <c r="U9660" s="4">
        <v>0</v>
      </c>
      <c r="AA9660" s="1" t="s">
        <v>59</v>
      </c>
      <c r="AC9660" s="4">
        <v>107030104</v>
      </c>
      <c r="AE9660" s="1" t="s">
        <v>60</v>
      </c>
      <c r="AG9660" s="1" t="s">
        <v>60</v>
      </c>
      <c r="AH9660" s="1" t="s">
        <v>18719</v>
      </c>
    </row>
    <row r="9661" s="1" customFormat="1" ht="12.75" hidden="1" spans="1:34">
      <c r="A9661" s="4">
        <v>113377</v>
      </c>
      <c r="B9661" s="1" t="s">
        <v>18515</v>
      </c>
      <c r="C9661" s="1" t="s">
        <v>18720</v>
      </c>
      <c r="D9661" s="1" t="s">
        <v>17895</v>
      </c>
      <c r="E9661" s="1" t="s">
        <v>58</v>
      </c>
      <c r="F9661" s="4">
        <v>55.6</v>
      </c>
      <c r="G9661" s="4"/>
      <c r="H9661" s="4">
        <v>139</v>
      </c>
      <c r="I9661" s="6"/>
      <c r="J9661" s="6"/>
      <c r="K9661" s="6"/>
      <c r="L9661" s="6"/>
      <c r="M9661" s="6"/>
      <c r="N9661" s="6"/>
      <c r="O9661" s="6"/>
      <c r="Q9661" s="8">
        <f t="shared" si="150"/>
        <v>0.6</v>
      </c>
      <c r="T9661" s="4">
        <v>113</v>
      </c>
      <c r="U9661" s="4">
        <v>1</v>
      </c>
      <c r="W9661" s="4">
        <v>1</v>
      </c>
      <c r="X9661" s="4">
        <v>1</v>
      </c>
      <c r="AA9661" s="1" t="s">
        <v>59</v>
      </c>
      <c r="AC9661" s="4">
        <v>107030408</v>
      </c>
      <c r="AE9661" s="1" t="s">
        <v>60</v>
      </c>
      <c r="AG9661" s="1" t="s">
        <v>60</v>
      </c>
      <c r="AH9661" s="1" t="s">
        <v>18721</v>
      </c>
    </row>
    <row r="9662" s="1" customFormat="1" ht="12.75" hidden="1" spans="1:34">
      <c r="A9662" s="4">
        <v>114018</v>
      </c>
      <c r="B9662" s="1" t="s">
        <v>18722</v>
      </c>
      <c r="C9662" s="1" t="s">
        <v>18723</v>
      </c>
      <c r="D9662" s="1" t="s">
        <v>17895</v>
      </c>
      <c r="E9662" s="1" t="s">
        <v>58</v>
      </c>
      <c r="F9662" s="4">
        <v>67.6</v>
      </c>
      <c r="G9662" s="4"/>
      <c r="H9662" s="4">
        <v>169</v>
      </c>
      <c r="I9662" s="6"/>
      <c r="J9662" s="6"/>
      <c r="K9662" s="6"/>
      <c r="L9662" s="6"/>
      <c r="M9662" s="6"/>
      <c r="N9662" s="6"/>
      <c r="O9662" s="6"/>
      <c r="Q9662" s="8">
        <f t="shared" si="150"/>
        <v>0.6</v>
      </c>
      <c r="T9662" s="4">
        <v>113</v>
      </c>
      <c r="U9662" s="4">
        <v>0</v>
      </c>
      <c r="AA9662" s="1" t="s">
        <v>59</v>
      </c>
      <c r="AC9662" s="4">
        <v>107030104</v>
      </c>
      <c r="AE9662" s="1" t="s">
        <v>60</v>
      </c>
      <c r="AG9662" s="1" t="s">
        <v>60</v>
      </c>
      <c r="AH9662" s="1" t="s">
        <v>18724</v>
      </c>
    </row>
    <row r="9663" s="1" customFormat="1" ht="12.75" hidden="1" spans="1:34">
      <c r="A9663" s="4">
        <v>85077</v>
      </c>
      <c r="B9663" s="1" t="s">
        <v>18725</v>
      </c>
      <c r="C9663" s="1" t="s">
        <v>18726</v>
      </c>
      <c r="D9663" s="1" t="s">
        <v>17895</v>
      </c>
      <c r="E9663" s="1" t="s">
        <v>58</v>
      </c>
      <c r="F9663" s="4">
        <v>67.6</v>
      </c>
      <c r="G9663" s="4"/>
      <c r="H9663" s="4">
        <v>169</v>
      </c>
      <c r="I9663" s="6"/>
      <c r="J9663" s="6"/>
      <c r="K9663" s="6"/>
      <c r="L9663" s="6"/>
      <c r="M9663" s="6"/>
      <c r="N9663" s="6"/>
      <c r="O9663" s="6"/>
      <c r="Q9663" s="8">
        <f t="shared" si="150"/>
        <v>0.6</v>
      </c>
      <c r="T9663" s="4">
        <v>113</v>
      </c>
      <c r="U9663" s="4">
        <v>0</v>
      </c>
      <c r="AA9663" s="1" t="s">
        <v>59</v>
      </c>
      <c r="AC9663" s="4">
        <v>107030104</v>
      </c>
      <c r="AE9663" s="1" t="s">
        <v>60</v>
      </c>
      <c r="AG9663" s="1" t="s">
        <v>60</v>
      </c>
      <c r="AH9663" s="1" t="s">
        <v>18727</v>
      </c>
    </row>
    <row r="9664" s="1" customFormat="1" ht="12.75" hidden="1" spans="1:34">
      <c r="A9664" s="4">
        <v>114019</v>
      </c>
      <c r="B9664" s="1" t="s">
        <v>18728</v>
      </c>
      <c r="C9664" s="1" t="s">
        <v>18729</v>
      </c>
      <c r="D9664" s="1" t="s">
        <v>60</v>
      </c>
      <c r="E9664" s="1" t="s">
        <v>58</v>
      </c>
      <c r="F9664" s="4">
        <v>55.6</v>
      </c>
      <c r="G9664" s="4"/>
      <c r="H9664" s="4">
        <v>139</v>
      </c>
      <c r="I9664" s="6"/>
      <c r="J9664" s="6"/>
      <c r="K9664" s="6"/>
      <c r="L9664" s="6"/>
      <c r="M9664" s="6"/>
      <c r="N9664" s="6"/>
      <c r="O9664" s="6"/>
      <c r="Q9664" s="8">
        <f t="shared" si="150"/>
        <v>0.6</v>
      </c>
      <c r="T9664" s="4">
        <v>113</v>
      </c>
      <c r="U9664" s="4">
        <v>2</v>
      </c>
      <c r="W9664" s="4">
        <v>2</v>
      </c>
      <c r="X9664" s="4">
        <v>1</v>
      </c>
      <c r="AA9664" s="1" t="s">
        <v>59</v>
      </c>
      <c r="AC9664" s="4">
        <v>107030408</v>
      </c>
      <c r="AE9664" s="1" t="s">
        <v>60</v>
      </c>
      <c r="AG9664" s="1" t="s">
        <v>60</v>
      </c>
      <c r="AH9664" s="1" t="s">
        <v>18730</v>
      </c>
    </row>
    <row r="9665" s="1" customFormat="1" ht="12.75" hidden="1" spans="1:34">
      <c r="A9665" s="4">
        <v>139777</v>
      </c>
      <c r="B9665" s="1" t="s">
        <v>18731</v>
      </c>
      <c r="C9665" s="1" t="s">
        <v>18534</v>
      </c>
      <c r="D9665" s="1" t="s">
        <v>18535</v>
      </c>
      <c r="E9665" s="1" t="s">
        <v>58</v>
      </c>
      <c r="F9665" s="4">
        <v>51.6</v>
      </c>
      <c r="G9665" s="4"/>
      <c r="H9665" s="4">
        <v>129</v>
      </c>
      <c r="I9665" s="6"/>
      <c r="J9665" s="6"/>
      <c r="K9665" s="6"/>
      <c r="L9665" s="6"/>
      <c r="M9665" s="6"/>
      <c r="N9665" s="6"/>
      <c r="O9665" s="6"/>
      <c r="Q9665" s="8">
        <f t="shared" si="150"/>
        <v>0.6</v>
      </c>
      <c r="T9665" s="4">
        <v>113</v>
      </c>
      <c r="U9665" s="4">
        <v>0</v>
      </c>
      <c r="AA9665" s="1" t="s">
        <v>59</v>
      </c>
      <c r="AC9665" s="4">
        <v>103020803</v>
      </c>
      <c r="AE9665" s="1" t="s">
        <v>60</v>
      </c>
      <c r="AG9665" s="1" t="s">
        <v>60</v>
      </c>
      <c r="AH9665" s="1" t="s">
        <v>18732</v>
      </c>
    </row>
    <row r="9666" s="1" customFormat="1" ht="12.75" hidden="1" spans="1:34">
      <c r="A9666" s="4">
        <v>133497</v>
      </c>
      <c r="B9666" s="1" t="s">
        <v>12944</v>
      </c>
      <c r="C9666" s="1" t="s">
        <v>12391</v>
      </c>
      <c r="D9666" s="1" t="s">
        <v>16821</v>
      </c>
      <c r="E9666" s="1" t="s">
        <v>1952</v>
      </c>
      <c r="F9666" s="4">
        <v>115.2</v>
      </c>
      <c r="G9666" s="4"/>
      <c r="H9666" s="4">
        <v>288</v>
      </c>
      <c r="I9666" s="4"/>
      <c r="J9666" s="4"/>
      <c r="K9666" s="4"/>
      <c r="L9666" s="4"/>
      <c r="M9666" s="4"/>
      <c r="N9666" s="4"/>
      <c r="O9666" s="4"/>
      <c r="Q9666" s="8">
        <f t="shared" ref="Q9666:Q9729" si="151">(H9666-F9666)/H9666</f>
        <v>0.6</v>
      </c>
      <c r="T9666" s="4">
        <v>113</v>
      </c>
      <c r="U9666" s="4">
        <v>0</v>
      </c>
      <c r="AA9666" s="1" t="s">
        <v>59</v>
      </c>
      <c r="AC9666" s="4">
        <v>107030301</v>
      </c>
      <c r="AE9666" s="1" t="s">
        <v>60</v>
      </c>
      <c r="AG9666" s="1" t="s">
        <v>60</v>
      </c>
      <c r="AH9666" s="1" t="s">
        <v>18733</v>
      </c>
    </row>
    <row r="9667" s="1" customFormat="1" ht="12.75" hidden="1" spans="1:34">
      <c r="A9667" s="4">
        <v>136677</v>
      </c>
      <c r="B9667" s="1" t="s">
        <v>18734</v>
      </c>
      <c r="C9667" s="1" t="s">
        <v>1741</v>
      </c>
      <c r="D9667" s="1" t="s">
        <v>11157</v>
      </c>
      <c r="E9667" s="1" t="s">
        <v>88</v>
      </c>
      <c r="F9667" s="4">
        <v>11.92</v>
      </c>
      <c r="G9667" s="4"/>
      <c r="H9667" s="4">
        <v>29.8</v>
      </c>
      <c r="I9667" s="6"/>
      <c r="J9667" s="6"/>
      <c r="K9667" s="6"/>
      <c r="L9667" s="6"/>
      <c r="M9667" s="6"/>
      <c r="N9667" s="6"/>
      <c r="O9667" s="6"/>
      <c r="Q9667" s="8">
        <f t="shared" si="151"/>
        <v>0.6</v>
      </c>
      <c r="T9667" s="4">
        <v>113</v>
      </c>
      <c r="U9667" s="4">
        <v>0</v>
      </c>
      <c r="AA9667" s="1" t="s">
        <v>59</v>
      </c>
      <c r="AC9667" s="4">
        <v>107030119</v>
      </c>
      <c r="AE9667" s="1" t="s">
        <v>60</v>
      </c>
      <c r="AG9667" s="1" t="s">
        <v>60</v>
      </c>
      <c r="AH9667" s="1" t="s">
        <v>11158</v>
      </c>
    </row>
    <row r="9668" s="1" customFormat="1" ht="12.75" hidden="1" spans="1:34">
      <c r="A9668" s="4">
        <v>145385</v>
      </c>
      <c r="B9668" s="1" t="s">
        <v>18735</v>
      </c>
      <c r="C9668" s="1" t="s">
        <v>18736</v>
      </c>
      <c r="D9668" s="1" t="s">
        <v>18585</v>
      </c>
      <c r="E9668" s="1" t="s">
        <v>58</v>
      </c>
      <c r="F9668" s="4">
        <v>67.6</v>
      </c>
      <c r="G9668" s="4"/>
      <c r="H9668" s="4">
        <v>169</v>
      </c>
      <c r="I9668" s="6"/>
      <c r="J9668" s="6"/>
      <c r="K9668" s="6"/>
      <c r="L9668" s="6"/>
      <c r="M9668" s="6"/>
      <c r="N9668" s="6"/>
      <c r="O9668" s="6"/>
      <c r="Q9668" s="8">
        <f t="shared" si="151"/>
        <v>0.6</v>
      </c>
      <c r="T9668" s="4">
        <v>113</v>
      </c>
      <c r="U9668" s="4">
        <v>0</v>
      </c>
      <c r="AA9668" s="1" t="s">
        <v>59</v>
      </c>
      <c r="AC9668" s="4">
        <v>107030408</v>
      </c>
      <c r="AE9668" s="1" t="s">
        <v>60</v>
      </c>
      <c r="AG9668" s="1" t="s">
        <v>60</v>
      </c>
      <c r="AH9668" s="1" t="s">
        <v>18737</v>
      </c>
    </row>
    <row r="9669" s="1" customFormat="1" ht="12.75" hidden="1" spans="1:34">
      <c r="A9669" s="4">
        <v>153799</v>
      </c>
      <c r="B9669" s="1" t="s">
        <v>18735</v>
      </c>
      <c r="C9669" s="1" t="s">
        <v>18738</v>
      </c>
      <c r="D9669" s="1" t="s">
        <v>18585</v>
      </c>
      <c r="E9669" s="1" t="s">
        <v>68</v>
      </c>
      <c r="F9669" s="4">
        <v>67.6</v>
      </c>
      <c r="G9669" s="4"/>
      <c r="H9669" s="4">
        <v>169</v>
      </c>
      <c r="I9669" s="6"/>
      <c r="J9669" s="6"/>
      <c r="K9669" s="6"/>
      <c r="L9669" s="6"/>
      <c r="M9669" s="6"/>
      <c r="N9669" s="6"/>
      <c r="O9669" s="6"/>
      <c r="Q9669" s="8">
        <f t="shared" si="151"/>
        <v>0.6</v>
      </c>
      <c r="T9669" s="4">
        <v>112</v>
      </c>
      <c r="U9669" s="4">
        <v>1</v>
      </c>
      <c r="W9669" s="4">
        <v>1</v>
      </c>
      <c r="X9669" s="4">
        <v>1</v>
      </c>
      <c r="AA9669" s="1" t="s">
        <v>59</v>
      </c>
      <c r="AC9669" s="4">
        <v>107030408</v>
      </c>
      <c r="AE9669" s="1" t="s">
        <v>60</v>
      </c>
      <c r="AG9669" s="1" t="s">
        <v>60</v>
      </c>
      <c r="AH9669" s="1" t="s">
        <v>18737</v>
      </c>
    </row>
    <row r="9670" s="1" customFormat="1" ht="12.75" hidden="1" spans="1:34">
      <c r="A9670" s="4">
        <v>155181</v>
      </c>
      <c r="B9670" s="1" t="s">
        <v>18739</v>
      </c>
      <c r="C9670" s="1" t="s">
        <v>687</v>
      </c>
      <c r="D9670" s="1" t="s">
        <v>18300</v>
      </c>
      <c r="E9670" s="1" t="s">
        <v>68</v>
      </c>
      <c r="F9670" s="4">
        <v>7.2</v>
      </c>
      <c r="G9670" s="4"/>
      <c r="H9670" s="4">
        <v>18</v>
      </c>
      <c r="I9670" s="6"/>
      <c r="J9670" s="6"/>
      <c r="K9670" s="6"/>
      <c r="L9670" s="6"/>
      <c r="M9670" s="6"/>
      <c r="N9670" s="6"/>
      <c r="O9670" s="6"/>
      <c r="Q9670" s="8">
        <f t="shared" si="151"/>
        <v>0.6</v>
      </c>
      <c r="T9670" s="4">
        <v>112</v>
      </c>
      <c r="U9670" s="4">
        <v>0</v>
      </c>
      <c r="AA9670" s="1" t="s">
        <v>59</v>
      </c>
      <c r="AC9670" s="4">
        <v>107030499</v>
      </c>
      <c r="AE9670" s="1" t="s">
        <v>60</v>
      </c>
      <c r="AG9670" s="1" t="s">
        <v>60</v>
      </c>
      <c r="AH9670" s="1" t="s">
        <v>60</v>
      </c>
    </row>
    <row r="9671" s="1" customFormat="1" ht="12.75" hidden="1" spans="1:34">
      <c r="A9671" s="4">
        <v>159004</v>
      </c>
      <c r="B9671" s="1" t="s">
        <v>14383</v>
      </c>
      <c r="C9671" s="1" t="s">
        <v>1368</v>
      </c>
      <c r="D9671" s="1" t="s">
        <v>17585</v>
      </c>
      <c r="E9671" s="1" t="s">
        <v>68</v>
      </c>
      <c r="F9671" s="4">
        <v>119.2</v>
      </c>
      <c r="G9671" s="4"/>
      <c r="H9671" s="4">
        <v>298</v>
      </c>
      <c r="I9671" s="4"/>
      <c r="J9671" s="4"/>
      <c r="K9671" s="4"/>
      <c r="L9671" s="4"/>
      <c r="M9671" s="4"/>
      <c r="N9671" s="4"/>
      <c r="O9671" s="4"/>
      <c r="Q9671" s="8">
        <f t="shared" si="151"/>
        <v>0.6</v>
      </c>
      <c r="T9671" s="4">
        <v>113</v>
      </c>
      <c r="U9671" s="4">
        <v>0</v>
      </c>
      <c r="AA9671" s="1" t="s">
        <v>59</v>
      </c>
      <c r="AC9671" s="4">
        <v>107030399</v>
      </c>
      <c r="AE9671" s="1" t="s">
        <v>60</v>
      </c>
      <c r="AG9671" s="1" t="s">
        <v>60</v>
      </c>
      <c r="AH9671" s="1" t="s">
        <v>60</v>
      </c>
    </row>
    <row r="9672" s="1" customFormat="1" ht="12.75" hidden="1" spans="1:34">
      <c r="A9672" s="4">
        <v>158719</v>
      </c>
      <c r="B9672" s="1" t="s">
        <v>8211</v>
      </c>
      <c r="C9672" s="1" t="s">
        <v>18740</v>
      </c>
      <c r="D9672" s="1" t="s">
        <v>18585</v>
      </c>
      <c r="E9672" s="1" t="s">
        <v>68</v>
      </c>
      <c r="F9672" s="4">
        <v>103.2</v>
      </c>
      <c r="G9672" s="4"/>
      <c r="H9672" s="4">
        <v>258</v>
      </c>
      <c r="I9672" s="6"/>
      <c r="J9672" s="6"/>
      <c r="K9672" s="6"/>
      <c r="L9672" s="6"/>
      <c r="M9672" s="6"/>
      <c r="N9672" s="6"/>
      <c r="O9672" s="6"/>
      <c r="Q9672" s="8">
        <f t="shared" si="151"/>
        <v>0.6</v>
      </c>
      <c r="T9672" s="4">
        <v>113</v>
      </c>
      <c r="U9672" s="4">
        <v>0</v>
      </c>
      <c r="AA9672" s="1" t="s">
        <v>59</v>
      </c>
      <c r="AC9672" s="4">
        <v>107030104</v>
      </c>
      <c r="AE9672" s="1" t="s">
        <v>60</v>
      </c>
      <c r="AG9672" s="1" t="s">
        <v>60</v>
      </c>
      <c r="AH9672" s="1" t="s">
        <v>18689</v>
      </c>
    </row>
    <row r="9673" s="1" customFormat="1" ht="12.75" hidden="1" spans="1:34">
      <c r="A9673" s="4">
        <v>163144</v>
      </c>
      <c r="B9673" s="1" t="s">
        <v>18741</v>
      </c>
      <c r="C9673" s="1" t="s">
        <v>775</v>
      </c>
      <c r="D9673" s="1" t="s">
        <v>18569</v>
      </c>
      <c r="E9673" s="1" t="s">
        <v>58</v>
      </c>
      <c r="F9673" s="4">
        <v>111.2</v>
      </c>
      <c r="G9673" s="4"/>
      <c r="H9673" s="4">
        <v>278</v>
      </c>
      <c r="I9673" s="6"/>
      <c r="J9673" s="6"/>
      <c r="K9673" s="6"/>
      <c r="L9673" s="6"/>
      <c r="M9673" s="6"/>
      <c r="N9673" s="6"/>
      <c r="O9673" s="6"/>
      <c r="Q9673" s="8">
        <f t="shared" si="151"/>
        <v>0.6</v>
      </c>
      <c r="T9673" s="4">
        <v>113</v>
      </c>
      <c r="U9673" s="4">
        <v>0</v>
      </c>
      <c r="AA9673" s="1" t="s">
        <v>59</v>
      </c>
      <c r="AC9673" s="4">
        <v>107030499</v>
      </c>
      <c r="AE9673" s="1" t="s">
        <v>60</v>
      </c>
      <c r="AG9673" s="1" t="s">
        <v>60</v>
      </c>
      <c r="AH9673" s="1" t="s">
        <v>60</v>
      </c>
    </row>
    <row r="9674" s="1" customFormat="1" ht="12.75" hidden="1" spans="1:34">
      <c r="A9674" s="4">
        <v>134588</v>
      </c>
      <c r="B9674" s="1" t="s">
        <v>18742</v>
      </c>
      <c r="C9674" s="1" t="s">
        <v>18743</v>
      </c>
      <c r="D9674" s="1" t="s">
        <v>16972</v>
      </c>
      <c r="E9674" s="1" t="s">
        <v>58</v>
      </c>
      <c r="F9674" s="4">
        <v>107.2</v>
      </c>
      <c r="G9674" s="4"/>
      <c r="H9674" s="4">
        <v>268</v>
      </c>
      <c r="I9674" s="6"/>
      <c r="J9674" s="6"/>
      <c r="K9674" s="6"/>
      <c r="L9674" s="6"/>
      <c r="M9674" s="6"/>
      <c r="N9674" s="6"/>
      <c r="O9674" s="6"/>
      <c r="Q9674" s="8">
        <f t="shared" si="151"/>
        <v>0.6</v>
      </c>
      <c r="T9674" s="4">
        <v>114</v>
      </c>
      <c r="U9674" s="4">
        <v>0</v>
      </c>
      <c r="AA9674" s="1" t="s">
        <v>59</v>
      </c>
      <c r="AC9674" s="4">
        <v>103020899</v>
      </c>
      <c r="AE9674" s="1" t="s">
        <v>60</v>
      </c>
      <c r="AG9674" s="1" t="s">
        <v>60</v>
      </c>
      <c r="AH9674" s="1" t="s">
        <v>18744</v>
      </c>
    </row>
    <row r="9675" s="1" customFormat="1" ht="12.75" hidden="1" spans="1:34">
      <c r="A9675" s="4">
        <v>170359</v>
      </c>
      <c r="B9675" s="1" t="s">
        <v>18745</v>
      </c>
      <c r="C9675" s="1" t="s">
        <v>11500</v>
      </c>
      <c r="D9675" s="1" t="s">
        <v>16972</v>
      </c>
      <c r="E9675" s="1" t="s">
        <v>58</v>
      </c>
      <c r="F9675" s="4">
        <v>107.2</v>
      </c>
      <c r="G9675" s="4"/>
      <c r="H9675" s="4">
        <v>268</v>
      </c>
      <c r="I9675" s="4"/>
      <c r="J9675" s="4"/>
      <c r="K9675" s="4"/>
      <c r="L9675" s="4"/>
      <c r="M9675" s="4"/>
      <c r="N9675" s="4"/>
      <c r="O9675" s="4"/>
      <c r="Q9675" s="8">
        <f t="shared" si="151"/>
        <v>0.6</v>
      </c>
      <c r="T9675" s="4">
        <v>114</v>
      </c>
      <c r="U9675" s="4">
        <v>0</v>
      </c>
      <c r="AA9675" s="1" t="s">
        <v>59</v>
      </c>
      <c r="AC9675" s="4">
        <v>103020899</v>
      </c>
      <c r="AE9675" s="1" t="s">
        <v>60</v>
      </c>
      <c r="AG9675" s="1" t="s">
        <v>60</v>
      </c>
      <c r="AH9675" s="1" t="s">
        <v>18746</v>
      </c>
    </row>
    <row r="9676" s="1" customFormat="1" ht="12.75" hidden="1" spans="1:34">
      <c r="A9676" s="4">
        <v>170345</v>
      </c>
      <c r="B9676" s="1" t="s">
        <v>18747</v>
      </c>
      <c r="C9676" s="1" t="s">
        <v>18748</v>
      </c>
      <c r="D9676" s="1" t="s">
        <v>16972</v>
      </c>
      <c r="E9676" s="1" t="s">
        <v>58</v>
      </c>
      <c r="F9676" s="4">
        <v>91.2</v>
      </c>
      <c r="G9676" s="4"/>
      <c r="H9676" s="4">
        <v>228</v>
      </c>
      <c r="I9676" s="6"/>
      <c r="J9676" s="6"/>
      <c r="K9676" s="6"/>
      <c r="L9676" s="6"/>
      <c r="M9676" s="6"/>
      <c r="N9676" s="6"/>
      <c r="O9676" s="6"/>
      <c r="Q9676" s="8">
        <f t="shared" si="151"/>
        <v>0.6</v>
      </c>
      <c r="T9676" s="4">
        <v>114</v>
      </c>
      <c r="U9676" s="4">
        <v>0</v>
      </c>
      <c r="AA9676" s="1" t="s">
        <v>59</v>
      </c>
      <c r="AC9676" s="4">
        <v>103020899</v>
      </c>
      <c r="AE9676" s="1" t="s">
        <v>60</v>
      </c>
      <c r="AG9676" s="1" t="s">
        <v>60</v>
      </c>
      <c r="AH9676" s="1" t="s">
        <v>18749</v>
      </c>
    </row>
    <row r="9677" s="1" customFormat="1" ht="12.75" hidden="1" spans="1:34">
      <c r="A9677" s="4">
        <v>170360</v>
      </c>
      <c r="B9677" s="1" t="s">
        <v>18750</v>
      </c>
      <c r="C9677" s="1" t="s">
        <v>18751</v>
      </c>
      <c r="D9677" s="1" t="s">
        <v>16972</v>
      </c>
      <c r="E9677" s="1" t="s">
        <v>58</v>
      </c>
      <c r="F9677" s="4">
        <v>119.2</v>
      </c>
      <c r="G9677" s="4"/>
      <c r="H9677" s="4">
        <v>298</v>
      </c>
      <c r="I9677" s="6"/>
      <c r="J9677" s="6"/>
      <c r="K9677" s="6"/>
      <c r="L9677" s="6"/>
      <c r="M9677" s="6"/>
      <c r="N9677" s="6"/>
      <c r="O9677" s="6"/>
      <c r="Q9677" s="8">
        <f t="shared" si="151"/>
        <v>0.6</v>
      </c>
      <c r="T9677" s="4">
        <v>114</v>
      </c>
      <c r="U9677" s="4">
        <v>0</v>
      </c>
      <c r="AA9677" s="1" t="s">
        <v>59</v>
      </c>
      <c r="AC9677" s="4">
        <v>103020899</v>
      </c>
      <c r="AE9677" s="1" t="s">
        <v>60</v>
      </c>
      <c r="AG9677" s="1" t="s">
        <v>60</v>
      </c>
      <c r="AH9677" s="1" t="s">
        <v>18752</v>
      </c>
    </row>
    <row r="9678" s="1" customFormat="1" ht="12.75" hidden="1" spans="1:34">
      <c r="A9678" s="4">
        <v>170361</v>
      </c>
      <c r="B9678" s="1" t="s">
        <v>18753</v>
      </c>
      <c r="C9678" s="1" t="s">
        <v>18754</v>
      </c>
      <c r="D9678" s="1" t="s">
        <v>16972</v>
      </c>
      <c r="E9678" s="1" t="s">
        <v>58</v>
      </c>
      <c r="F9678" s="4">
        <v>91.2</v>
      </c>
      <c r="G9678" s="4"/>
      <c r="H9678" s="4">
        <v>228</v>
      </c>
      <c r="I9678" s="6"/>
      <c r="J9678" s="6"/>
      <c r="K9678" s="6"/>
      <c r="L9678" s="6"/>
      <c r="M9678" s="6"/>
      <c r="N9678" s="6"/>
      <c r="O9678" s="6"/>
      <c r="Q9678" s="8">
        <f t="shared" si="151"/>
        <v>0.6</v>
      </c>
      <c r="T9678" s="4">
        <v>114</v>
      </c>
      <c r="U9678" s="4">
        <v>0</v>
      </c>
      <c r="AA9678" s="1" t="s">
        <v>59</v>
      </c>
      <c r="AC9678" s="4">
        <v>103020899</v>
      </c>
      <c r="AE9678" s="1" t="s">
        <v>60</v>
      </c>
      <c r="AG9678" s="1" t="s">
        <v>60</v>
      </c>
      <c r="AH9678" s="1" t="s">
        <v>18755</v>
      </c>
    </row>
    <row r="9679" s="1" customFormat="1" ht="12.75" hidden="1" spans="1:34">
      <c r="A9679" s="4">
        <v>121565</v>
      </c>
      <c r="B9679" s="1" t="s">
        <v>18756</v>
      </c>
      <c r="C9679" s="1" t="s">
        <v>18757</v>
      </c>
      <c r="D9679" s="1" t="s">
        <v>1761</v>
      </c>
      <c r="E9679" s="1" t="s">
        <v>68</v>
      </c>
      <c r="F9679" s="4">
        <v>19.19</v>
      </c>
      <c r="G9679" s="4"/>
      <c r="H9679" s="4">
        <v>48</v>
      </c>
      <c r="I9679" s="6"/>
      <c r="J9679" s="6"/>
      <c r="K9679" s="6"/>
      <c r="L9679" s="6"/>
      <c r="M9679" s="6"/>
      <c r="N9679" s="6"/>
      <c r="O9679" s="6"/>
      <c r="P9679" s="4">
        <v>46</v>
      </c>
      <c r="Q9679" s="8">
        <f t="shared" si="151"/>
        <v>0.600208333333333</v>
      </c>
      <c r="U9679" s="4">
        <v>266</v>
      </c>
      <c r="W9679" s="4">
        <v>266</v>
      </c>
      <c r="X9679" s="4">
        <v>112</v>
      </c>
      <c r="Y9679" s="4">
        <v>26</v>
      </c>
      <c r="Z9679" s="4">
        <v>11</v>
      </c>
      <c r="AA9679" s="1" t="s">
        <v>97</v>
      </c>
      <c r="AB9679" s="4">
        <v>2</v>
      </c>
      <c r="AC9679" s="4">
        <v>107030401</v>
      </c>
      <c r="AE9679" s="1" t="s">
        <v>60</v>
      </c>
      <c r="AG9679" s="1" t="s">
        <v>60</v>
      </c>
      <c r="AH9679" s="1" t="s">
        <v>18758</v>
      </c>
    </row>
    <row r="9680" s="1" customFormat="1" ht="12.75" hidden="1" spans="1:34">
      <c r="A9680" s="4">
        <v>152921</v>
      </c>
      <c r="B9680" s="1" t="s">
        <v>6839</v>
      </c>
      <c r="C9680" s="1" t="s">
        <v>16749</v>
      </c>
      <c r="D9680" s="1" t="s">
        <v>12678</v>
      </c>
      <c r="E9680" s="1" t="s">
        <v>662</v>
      </c>
      <c r="F9680" s="4">
        <v>30.3</v>
      </c>
      <c r="G9680" s="4"/>
      <c r="H9680" s="4">
        <v>75.8</v>
      </c>
      <c r="I9680" s="6"/>
      <c r="J9680" s="6"/>
      <c r="K9680" s="6"/>
      <c r="L9680" s="6"/>
      <c r="M9680" s="6"/>
      <c r="N9680" s="6"/>
      <c r="O9680" s="6"/>
      <c r="Q9680" s="8">
        <f t="shared" si="151"/>
        <v>0.600263852242744</v>
      </c>
      <c r="T9680" s="4">
        <v>112</v>
      </c>
      <c r="U9680" s="4">
        <v>2</v>
      </c>
      <c r="W9680" s="4">
        <v>2</v>
      </c>
      <c r="X9680" s="4">
        <v>1</v>
      </c>
      <c r="AA9680" s="1" t="s">
        <v>59</v>
      </c>
      <c r="AC9680" s="4">
        <v>107030301</v>
      </c>
      <c r="AE9680" s="1" t="s">
        <v>60</v>
      </c>
      <c r="AG9680" s="1" t="s">
        <v>60</v>
      </c>
      <c r="AH9680" s="1" t="s">
        <v>60</v>
      </c>
    </row>
    <row r="9681" s="1" customFormat="1" ht="12.75" hidden="1" spans="1:34">
      <c r="A9681" s="4">
        <v>114970</v>
      </c>
      <c r="B9681" s="1" t="s">
        <v>18759</v>
      </c>
      <c r="C9681" s="1" t="s">
        <v>179</v>
      </c>
      <c r="D9681" s="1" t="s">
        <v>1761</v>
      </c>
      <c r="E9681" s="1" t="s">
        <v>68</v>
      </c>
      <c r="F9681" s="4">
        <v>13.99</v>
      </c>
      <c r="G9681" s="4"/>
      <c r="H9681" s="4">
        <v>35</v>
      </c>
      <c r="I9681" s="6"/>
      <c r="J9681" s="6"/>
      <c r="K9681" s="6"/>
      <c r="L9681" s="6"/>
      <c r="M9681" s="6"/>
      <c r="N9681" s="6"/>
      <c r="O9681" s="6"/>
      <c r="Q9681" s="8">
        <f t="shared" si="151"/>
        <v>0.600285714285714</v>
      </c>
      <c r="U9681" s="4">
        <v>681</v>
      </c>
      <c r="V9681" s="4">
        <v>33</v>
      </c>
      <c r="W9681" s="4">
        <v>648</v>
      </c>
      <c r="X9681" s="4">
        <v>113</v>
      </c>
      <c r="Y9681" s="4">
        <v>111</v>
      </c>
      <c r="Z9681" s="4">
        <v>49</v>
      </c>
      <c r="AA9681" s="1" t="s">
        <v>97</v>
      </c>
      <c r="AB9681" s="4">
        <v>2</v>
      </c>
      <c r="AC9681" s="4">
        <v>107030207</v>
      </c>
      <c r="AE9681" s="1" t="s">
        <v>60</v>
      </c>
      <c r="AG9681" s="1" t="s">
        <v>60</v>
      </c>
      <c r="AH9681" s="1" t="s">
        <v>18760</v>
      </c>
    </row>
    <row r="9682" s="1" customFormat="1" ht="12.75" hidden="1" spans="1:34">
      <c r="A9682" s="4">
        <v>75452</v>
      </c>
      <c r="B9682" s="1" t="s">
        <v>18761</v>
      </c>
      <c r="C9682" s="1" t="s">
        <v>18762</v>
      </c>
      <c r="D9682" s="1" t="s">
        <v>1761</v>
      </c>
      <c r="E9682" s="1" t="s">
        <v>68</v>
      </c>
      <c r="F9682" s="4">
        <v>10.71</v>
      </c>
      <c r="G9682" s="4"/>
      <c r="H9682" s="4">
        <v>26.8</v>
      </c>
      <c r="I9682" s="6"/>
      <c r="J9682" s="6"/>
      <c r="K9682" s="6"/>
      <c r="L9682" s="6"/>
      <c r="M9682" s="6"/>
      <c r="N9682" s="6"/>
      <c r="O9682" s="6"/>
      <c r="Q9682" s="8">
        <f t="shared" si="151"/>
        <v>0.600373134328358</v>
      </c>
      <c r="U9682" s="4">
        <v>101</v>
      </c>
      <c r="W9682" s="4">
        <v>101</v>
      </c>
      <c r="X9682" s="4">
        <v>56</v>
      </c>
      <c r="Y9682" s="4">
        <v>51</v>
      </c>
      <c r="Z9682" s="4">
        <v>29</v>
      </c>
      <c r="AA9682" s="1" t="s">
        <v>97</v>
      </c>
      <c r="AB9682" s="4">
        <v>2</v>
      </c>
      <c r="AC9682" s="4">
        <v>107030110</v>
      </c>
      <c r="AE9682" s="1" t="s">
        <v>60</v>
      </c>
      <c r="AG9682" s="1" t="s">
        <v>60</v>
      </c>
      <c r="AH9682" s="1" t="s">
        <v>18763</v>
      </c>
    </row>
    <row r="9683" s="1" customFormat="1" ht="12.75" hidden="1" spans="1:34">
      <c r="A9683" s="4">
        <v>75455</v>
      </c>
      <c r="B9683" s="1" t="s">
        <v>3982</v>
      </c>
      <c r="C9683" s="1" t="s">
        <v>3183</v>
      </c>
      <c r="D9683" s="1" t="s">
        <v>1761</v>
      </c>
      <c r="E9683" s="1" t="s">
        <v>58</v>
      </c>
      <c r="F9683" s="4">
        <v>8.71</v>
      </c>
      <c r="G9683" s="4"/>
      <c r="H9683" s="4">
        <v>21.8</v>
      </c>
      <c r="I9683" s="6"/>
      <c r="J9683" s="6"/>
      <c r="K9683" s="6"/>
      <c r="L9683" s="6"/>
      <c r="M9683" s="6"/>
      <c r="N9683" s="6"/>
      <c r="O9683" s="6"/>
      <c r="Q9683" s="8">
        <f t="shared" si="151"/>
        <v>0.60045871559633</v>
      </c>
      <c r="U9683" s="4">
        <v>481</v>
      </c>
      <c r="V9683" s="4">
        <v>38</v>
      </c>
      <c r="W9683" s="4">
        <v>443</v>
      </c>
      <c r="X9683" s="4">
        <v>113</v>
      </c>
      <c r="Y9683" s="4">
        <v>236</v>
      </c>
      <c r="Z9683" s="4">
        <v>72</v>
      </c>
      <c r="AA9683" s="1" t="s">
        <v>105</v>
      </c>
      <c r="AB9683" s="4">
        <v>2</v>
      </c>
      <c r="AC9683" s="4">
        <v>107030401</v>
      </c>
      <c r="AE9683" s="1" t="s">
        <v>60</v>
      </c>
      <c r="AG9683" s="1" t="s">
        <v>60</v>
      </c>
      <c r="AH9683" s="1" t="s">
        <v>18764</v>
      </c>
    </row>
    <row r="9684" s="1" customFormat="1" ht="12.75" hidden="1" spans="1:34">
      <c r="A9684" s="4">
        <v>161476</v>
      </c>
      <c r="B9684" s="1" t="s">
        <v>10117</v>
      </c>
      <c r="C9684" s="1" t="s">
        <v>18131</v>
      </c>
      <c r="D9684" s="1" t="s">
        <v>12678</v>
      </c>
      <c r="E9684" s="1" t="s">
        <v>73</v>
      </c>
      <c r="F9684" s="4">
        <v>16.9</v>
      </c>
      <c r="G9684" s="4"/>
      <c r="H9684" s="4">
        <v>42.3</v>
      </c>
      <c r="I9684" s="6"/>
      <c r="J9684" s="6"/>
      <c r="K9684" s="6"/>
      <c r="L9684" s="6"/>
      <c r="M9684" s="6"/>
      <c r="N9684" s="6"/>
      <c r="O9684" s="6"/>
      <c r="Q9684" s="8">
        <f t="shared" si="151"/>
        <v>0.600472813238771</v>
      </c>
      <c r="T9684" s="4">
        <v>113</v>
      </c>
      <c r="U9684" s="4">
        <v>7.184</v>
      </c>
      <c r="W9684" s="4">
        <v>7.184</v>
      </c>
      <c r="X9684" s="4">
        <v>1</v>
      </c>
      <c r="Y9684" s="4">
        <v>0.816</v>
      </c>
      <c r="Z9684" s="4">
        <v>1</v>
      </c>
      <c r="AA9684" s="1" t="s">
        <v>59</v>
      </c>
      <c r="AC9684" s="4">
        <v>107030301</v>
      </c>
      <c r="AE9684" s="1" t="s">
        <v>60</v>
      </c>
      <c r="AG9684" s="1" t="s">
        <v>60</v>
      </c>
      <c r="AH9684" s="1" t="s">
        <v>60</v>
      </c>
    </row>
    <row r="9685" s="1" customFormat="1" ht="12.75" hidden="1" spans="1:34">
      <c r="A9685" s="4">
        <v>151577</v>
      </c>
      <c r="B9685" s="1" t="s">
        <v>18765</v>
      </c>
      <c r="C9685" s="1" t="s">
        <v>18766</v>
      </c>
      <c r="D9685" s="1" t="s">
        <v>15552</v>
      </c>
      <c r="E9685" s="1" t="s">
        <v>68</v>
      </c>
      <c r="F9685" s="4">
        <v>35.55</v>
      </c>
      <c r="G9685" s="4"/>
      <c r="H9685" s="4">
        <v>89</v>
      </c>
      <c r="I9685" s="6"/>
      <c r="J9685" s="6"/>
      <c r="K9685" s="6"/>
      <c r="L9685" s="6"/>
      <c r="M9685" s="6"/>
      <c r="N9685" s="6"/>
      <c r="O9685" s="6"/>
      <c r="Q9685" s="8">
        <f t="shared" si="151"/>
        <v>0.600561797752809</v>
      </c>
      <c r="U9685" s="4">
        <v>62</v>
      </c>
      <c r="V9685" s="4">
        <v>8</v>
      </c>
      <c r="W9685" s="4">
        <v>54</v>
      </c>
      <c r="X9685" s="4">
        <v>32</v>
      </c>
      <c r="Y9685" s="4">
        <v>22</v>
      </c>
      <c r="Z9685" s="4">
        <v>15</v>
      </c>
      <c r="AA9685" s="1" t="s">
        <v>105</v>
      </c>
      <c r="AB9685" s="4">
        <v>3</v>
      </c>
      <c r="AC9685" s="4">
        <v>107022302</v>
      </c>
      <c r="AE9685" s="1" t="s">
        <v>60</v>
      </c>
      <c r="AG9685" s="1" t="s">
        <v>60</v>
      </c>
      <c r="AH9685" s="1" t="s">
        <v>18767</v>
      </c>
    </row>
    <row r="9686" s="1" customFormat="1" ht="12.75" hidden="1" spans="1:34">
      <c r="A9686" s="4">
        <v>136193</v>
      </c>
      <c r="B9686" s="1" t="s">
        <v>18768</v>
      </c>
      <c r="C9686" s="1" t="s">
        <v>18769</v>
      </c>
      <c r="D9686" s="1" t="s">
        <v>327</v>
      </c>
      <c r="E9686" s="1" t="s">
        <v>68</v>
      </c>
      <c r="F9686" s="4">
        <v>13.5</v>
      </c>
      <c r="G9686" s="4"/>
      <c r="H9686" s="4">
        <v>33.8</v>
      </c>
      <c r="I9686" s="6"/>
      <c r="J9686" s="6"/>
      <c r="K9686" s="6"/>
      <c r="L9686" s="6"/>
      <c r="M9686" s="6"/>
      <c r="N9686" s="6"/>
      <c r="O9686" s="6"/>
      <c r="P9686" s="4">
        <v>32.5</v>
      </c>
      <c r="Q9686" s="8">
        <f t="shared" si="151"/>
        <v>0.600591715976331</v>
      </c>
      <c r="U9686" s="4">
        <v>363</v>
      </c>
      <c r="V9686" s="4">
        <v>94</v>
      </c>
      <c r="W9686" s="4">
        <v>269</v>
      </c>
      <c r="X9686" s="4">
        <v>99</v>
      </c>
      <c r="Y9686" s="4">
        <v>171</v>
      </c>
      <c r="Z9686" s="4">
        <v>59</v>
      </c>
      <c r="AA9686" s="1" t="s">
        <v>97</v>
      </c>
      <c r="AB9686" s="4">
        <v>2</v>
      </c>
      <c r="AC9686" s="4">
        <v>107030206</v>
      </c>
      <c r="AE9686" s="1" t="s">
        <v>60</v>
      </c>
      <c r="AG9686" s="1" t="s">
        <v>60</v>
      </c>
      <c r="AH9686" s="1" t="s">
        <v>18770</v>
      </c>
    </row>
    <row r="9687" s="1" customFormat="1" ht="12.75" hidden="1" spans="1:34">
      <c r="A9687" s="4">
        <v>91995</v>
      </c>
      <c r="B9687" s="1" t="s">
        <v>10275</v>
      </c>
      <c r="C9687" s="1" t="s">
        <v>6614</v>
      </c>
      <c r="D9687" s="1" t="s">
        <v>93</v>
      </c>
      <c r="E9687" s="1" t="s">
        <v>23</v>
      </c>
      <c r="F9687" s="4">
        <v>0.599</v>
      </c>
      <c r="G9687" s="4"/>
      <c r="H9687" s="4">
        <v>1.5</v>
      </c>
      <c r="I9687" s="6"/>
      <c r="J9687" s="6"/>
      <c r="K9687" s="6"/>
      <c r="L9687" s="6"/>
      <c r="M9687" s="6"/>
      <c r="N9687" s="6"/>
      <c r="O9687" s="6"/>
      <c r="Q9687" s="8">
        <f t="shared" si="151"/>
        <v>0.600666666666667</v>
      </c>
      <c r="T9687" s="4">
        <v>113</v>
      </c>
      <c r="U9687" s="4">
        <v>127.59</v>
      </c>
      <c r="W9687" s="4">
        <v>127.59</v>
      </c>
      <c r="X9687" s="4">
        <v>2</v>
      </c>
      <c r="AA9687" s="1" t="s">
        <v>59</v>
      </c>
      <c r="AC9687" s="4">
        <v>107030301</v>
      </c>
      <c r="AE9687" s="1" t="s">
        <v>60</v>
      </c>
      <c r="AG9687" s="1" t="s">
        <v>60</v>
      </c>
      <c r="AH9687" s="1" t="s">
        <v>60</v>
      </c>
    </row>
    <row r="9688" s="1" customFormat="1" ht="12.75" hidden="1" spans="1:34">
      <c r="A9688" s="4">
        <v>81386</v>
      </c>
      <c r="B9688" s="1" t="s">
        <v>936</v>
      </c>
      <c r="C9688" s="1" t="s">
        <v>17524</v>
      </c>
      <c r="D9688" s="1" t="s">
        <v>11712</v>
      </c>
      <c r="E9688" s="1" t="s">
        <v>68</v>
      </c>
      <c r="F9688" s="4">
        <v>11.9</v>
      </c>
      <c r="G9688" s="4"/>
      <c r="H9688" s="4">
        <v>29.8</v>
      </c>
      <c r="I9688" s="6"/>
      <c r="J9688" s="6"/>
      <c r="K9688" s="6"/>
      <c r="L9688" s="6"/>
      <c r="M9688" s="6"/>
      <c r="N9688" s="6"/>
      <c r="O9688" s="6"/>
      <c r="P9688" s="4">
        <v>28.5</v>
      </c>
      <c r="Q9688" s="8">
        <f t="shared" si="151"/>
        <v>0.600671140939597</v>
      </c>
      <c r="U9688" s="4">
        <v>832</v>
      </c>
      <c r="V9688" s="4">
        <v>183</v>
      </c>
      <c r="W9688" s="4">
        <v>649</v>
      </c>
      <c r="X9688" s="4">
        <v>112</v>
      </c>
      <c r="Y9688" s="4">
        <v>1444</v>
      </c>
      <c r="Z9688" s="4">
        <v>108</v>
      </c>
      <c r="AA9688" s="1" t="s">
        <v>105</v>
      </c>
      <c r="AB9688" s="4">
        <v>5</v>
      </c>
      <c r="AC9688" s="4">
        <v>107030210</v>
      </c>
      <c r="AE9688" s="1" t="s">
        <v>60</v>
      </c>
      <c r="AG9688" s="1" t="s">
        <v>304</v>
      </c>
      <c r="AH9688" s="1" t="s">
        <v>18771</v>
      </c>
    </row>
    <row r="9689" s="1" customFormat="1" ht="12.75" hidden="1" spans="1:34">
      <c r="A9689" s="4">
        <v>114570</v>
      </c>
      <c r="B9689" s="1" t="s">
        <v>18772</v>
      </c>
      <c r="C9689" s="1" t="s">
        <v>8594</v>
      </c>
      <c r="D9689" s="1" t="s">
        <v>15514</v>
      </c>
      <c r="E9689" s="1" t="s">
        <v>68</v>
      </c>
      <c r="F9689" s="4">
        <v>11.9</v>
      </c>
      <c r="G9689" s="4"/>
      <c r="H9689" s="4">
        <v>29.8</v>
      </c>
      <c r="I9689" s="6"/>
      <c r="J9689" s="6"/>
      <c r="K9689" s="6"/>
      <c r="L9689" s="6"/>
      <c r="M9689" s="6"/>
      <c r="N9689" s="6"/>
      <c r="O9689" s="6"/>
      <c r="Q9689" s="8">
        <f t="shared" si="151"/>
        <v>0.600671140939597</v>
      </c>
      <c r="U9689" s="4">
        <v>562</v>
      </c>
      <c r="V9689" s="4">
        <v>133</v>
      </c>
      <c r="W9689" s="4">
        <v>429</v>
      </c>
      <c r="X9689" s="4">
        <v>110</v>
      </c>
      <c r="Y9689" s="4">
        <v>360</v>
      </c>
      <c r="Z9689" s="4">
        <v>85</v>
      </c>
      <c r="AA9689" s="1" t="s">
        <v>105</v>
      </c>
      <c r="AB9689" s="4">
        <v>2</v>
      </c>
      <c r="AC9689" s="4">
        <v>107030206</v>
      </c>
      <c r="AE9689" s="1" t="s">
        <v>60</v>
      </c>
      <c r="AG9689" s="1" t="s">
        <v>304</v>
      </c>
      <c r="AH9689" s="1" t="s">
        <v>18773</v>
      </c>
    </row>
    <row r="9690" s="1" customFormat="1" ht="12.75" hidden="1" spans="1:34">
      <c r="A9690" s="4">
        <v>144502</v>
      </c>
      <c r="B9690" s="1" t="s">
        <v>1586</v>
      </c>
      <c r="C9690" s="1" t="s">
        <v>18774</v>
      </c>
      <c r="D9690" s="1" t="s">
        <v>1588</v>
      </c>
      <c r="E9690" s="1" t="s">
        <v>68</v>
      </c>
      <c r="F9690" s="4">
        <v>119</v>
      </c>
      <c r="G9690" s="4"/>
      <c r="H9690" s="4">
        <v>298</v>
      </c>
      <c r="I9690" s="6"/>
      <c r="J9690" s="6"/>
      <c r="K9690" s="6"/>
      <c r="L9690" s="6"/>
      <c r="M9690" s="6"/>
      <c r="N9690" s="6"/>
      <c r="O9690" s="6"/>
      <c r="Q9690" s="8">
        <f t="shared" si="151"/>
        <v>0.600671140939597</v>
      </c>
      <c r="U9690" s="4">
        <v>622</v>
      </c>
      <c r="W9690" s="4">
        <v>622</v>
      </c>
      <c r="X9690" s="4">
        <v>111</v>
      </c>
      <c r="Y9690" s="4">
        <v>1613</v>
      </c>
      <c r="Z9690" s="4">
        <v>105</v>
      </c>
      <c r="AA9690" s="1" t="s">
        <v>59</v>
      </c>
      <c r="AB9690" s="4">
        <v>0</v>
      </c>
      <c r="AC9690" s="4">
        <v>107030206</v>
      </c>
      <c r="AE9690" s="1" t="s">
        <v>60</v>
      </c>
      <c r="AG9690" s="1" t="s">
        <v>60</v>
      </c>
      <c r="AH9690" s="1" t="s">
        <v>18775</v>
      </c>
    </row>
    <row r="9691" s="1" customFormat="1" ht="12.75" hidden="1" spans="1:34">
      <c r="A9691" s="4">
        <v>158667</v>
      </c>
      <c r="B9691" s="1" t="s">
        <v>8716</v>
      </c>
      <c r="C9691" s="1" t="s">
        <v>18776</v>
      </c>
      <c r="D9691" s="1" t="s">
        <v>18777</v>
      </c>
      <c r="E9691" s="1" t="s">
        <v>68</v>
      </c>
      <c r="F9691" s="4">
        <v>11.9</v>
      </c>
      <c r="G9691" s="4"/>
      <c r="H9691" s="4">
        <v>29.8</v>
      </c>
      <c r="I9691" s="6"/>
      <c r="J9691" s="6"/>
      <c r="K9691" s="6"/>
      <c r="L9691" s="6"/>
      <c r="M9691" s="6"/>
      <c r="N9691" s="6"/>
      <c r="O9691" s="6"/>
      <c r="Q9691" s="8">
        <f t="shared" si="151"/>
        <v>0.600671140939597</v>
      </c>
      <c r="U9691" s="4">
        <v>198</v>
      </c>
      <c r="W9691" s="4">
        <v>198</v>
      </c>
      <c r="X9691" s="4">
        <v>91</v>
      </c>
      <c r="Y9691" s="4">
        <v>189</v>
      </c>
      <c r="Z9691" s="4">
        <v>78</v>
      </c>
      <c r="AA9691" s="1" t="s">
        <v>97</v>
      </c>
      <c r="AB9691" s="4">
        <v>3</v>
      </c>
      <c r="AC9691" s="4">
        <v>107030213</v>
      </c>
      <c r="AE9691" s="1" t="s">
        <v>60</v>
      </c>
      <c r="AG9691" s="1" t="s">
        <v>304</v>
      </c>
      <c r="AH9691" s="1" t="s">
        <v>18778</v>
      </c>
    </row>
    <row r="9692" s="1" customFormat="1" ht="12.75" hidden="1" spans="1:34">
      <c r="A9692" s="4">
        <v>27634</v>
      </c>
      <c r="B9692" s="1" t="s">
        <v>11822</v>
      </c>
      <c r="C9692" s="1" t="s">
        <v>18779</v>
      </c>
      <c r="D9692" s="1" t="s">
        <v>1144</v>
      </c>
      <c r="E9692" s="1" t="s">
        <v>68</v>
      </c>
      <c r="F9692" s="4">
        <v>9.98</v>
      </c>
      <c r="G9692" s="4"/>
      <c r="H9692" s="4">
        <v>25</v>
      </c>
      <c r="I9692" s="6"/>
      <c r="J9692" s="6"/>
      <c r="K9692" s="6"/>
      <c r="L9692" s="6"/>
      <c r="M9692" s="6"/>
      <c r="N9692" s="6"/>
      <c r="O9692" s="6"/>
      <c r="Q9692" s="8">
        <f t="shared" si="151"/>
        <v>0.6008</v>
      </c>
      <c r="U9692" s="4">
        <v>595</v>
      </c>
      <c r="W9692" s="4">
        <v>595</v>
      </c>
      <c r="X9692" s="4">
        <v>105</v>
      </c>
      <c r="Y9692" s="4">
        <v>562</v>
      </c>
      <c r="Z9692" s="4">
        <v>71</v>
      </c>
      <c r="AA9692" s="1" t="s">
        <v>105</v>
      </c>
      <c r="AB9692" s="4">
        <v>4</v>
      </c>
      <c r="AC9692" s="4">
        <v>107030401</v>
      </c>
      <c r="AE9692" s="1" t="s">
        <v>60</v>
      </c>
      <c r="AG9692" s="1" t="s">
        <v>60</v>
      </c>
      <c r="AH9692" s="1" t="s">
        <v>18780</v>
      </c>
    </row>
    <row r="9693" s="1" customFormat="1" ht="12.75" hidden="1" spans="1:34">
      <c r="A9693" s="4">
        <v>159502</v>
      </c>
      <c r="B9693" s="1" t="s">
        <v>17288</v>
      </c>
      <c r="C9693" s="1" t="s">
        <v>18781</v>
      </c>
      <c r="D9693" s="1" t="s">
        <v>12665</v>
      </c>
      <c r="E9693" s="1" t="s">
        <v>68</v>
      </c>
      <c r="F9693" s="4">
        <v>9.9</v>
      </c>
      <c r="G9693" s="4"/>
      <c r="H9693" s="4">
        <v>24.8</v>
      </c>
      <c r="I9693" s="6"/>
      <c r="J9693" s="6"/>
      <c r="K9693" s="6"/>
      <c r="L9693" s="6"/>
      <c r="M9693" s="6"/>
      <c r="N9693" s="6"/>
      <c r="O9693" s="6"/>
      <c r="Q9693" s="8">
        <f t="shared" si="151"/>
        <v>0.600806451612903</v>
      </c>
      <c r="T9693" s="4">
        <v>113</v>
      </c>
      <c r="U9693" s="4">
        <v>0</v>
      </c>
      <c r="AA9693" s="1" t="s">
        <v>59</v>
      </c>
      <c r="AC9693" s="4">
        <v>107030499</v>
      </c>
      <c r="AE9693" s="1" t="s">
        <v>60</v>
      </c>
      <c r="AG9693" s="1" t="s">
        <v>60</v>
      </c>
      <c r="AH9693" s="1" t="s">
        <v>18782</v>
      </c>
    </row>
    <row r="9694" s="1" customFormat="1" ht="12.75" hidden="1" spans="1:34">
      <c r="A9694" s="4">
        <v>159504</v>
      </c>
      <c r="B9694" s="1" t="s">
        <v>17291</v>
      </c>
      <c r="C9694" s="1" t="s">
        <v>15508</v>
      </c>
      <c r="D9694" s="1" t="s">
        <v>12665</v>
      </c>
      <c r="E9694" s="1" t="s">
        <v>68</v>
      </c>
      <c r="F9694" s="4">
        <v>9.9</v>
      </c>
      <c r="G9694" s="4"/>
      <c r="H9694" s="4">
        <v>24.8</v>
      </c>
      <c r="I9694" s="6"/>
      <c r="J9694" s="6"/>
      <c r="K9694" s="6"/>
      <c r="L9694" s="6"/>
      <c r="M9694" s="6"/>
      <c r="N9694" s="6"/>
      <c r="O9694" s="6"/>
      <c r="Q9694" s="8">
        <f t="shared" si="151"/>
        <v>0.600806451612903</v>
      </c>
      <c r="T9694" s="4">
        <v>113</v>
      </c>
      <c r="U9694" s="4">
        <v>0</v>
      </c>
      <c r="AA9694" s="1" t="s">
        <v>59</v>
      </c>
      <c r="AC9694" s="4">
        <v>107030104</v>
      </c>
      <c r="AE9694" s="1" t="s">
        <v>60</v>
      </c>
      <c r="AG9694" s="1" t="s">
        <v>60</v>
      </c>
      <c r="AH9694" s="1" t="s">
        <v>18783</v>
      </c>
    </row>
    <row r="9695" s="1" customFormat="1" ht="12.75" hidden="1" spans="1:34">
      <c r="A9695" s="4">
        <v>131232</v>
      </c>
      <c r="B9695" s="1" t="s">
        <v>12944</v>
      </c>
      <c r="C9695" s="1" t="s">
        <v>532</v>
      </c>
      <c r="D9695" s="1" t="s">
        <v>17585</v>
      </c>
      <c r="E9695" s="1" t="s">
        <v>58</v>
      </c>
      <c r="F9695" s="4">
        <v>95</v>
      </c>
      <c r="G9695" s="4"/>
      <c r="H9695" s="4">
        <v>238</v>
      </c>
      <c r="I9695" s="6"/>
      <c r="J9695" s="6"/>
      <c r="K9695" s="6"/>
      <c r="L9695" s="6"/>
      <c r="M9695" s="6"/>
      <c r="N9695" s="6"/>
      <c r="O9695" s="6"/>
      <c r="Q9695" s="8">
        <f t="shared" si="151"/>
        <v>0.600840336134454</v>
      </c>
      <c r="T9695" s="4">
        <v>113</v>
      </c>
      <c r="U9695" s="4">
        <v>2</v>
      </c>
      <c r="W9695" s="4">
        <v>2</v>
      </c>
      <c r="X9695" s="4">
        <v>1</v>
      </c>
      <c r="Y9695" s="4">
        <v>1</v>
      </c>
      <c r="Z9695" s="4">
        <v>1</v>
      </c>
      <c r="AA9695" s="1" t="s">
        <v>59</v>
      </c>
      <c r="AC9695" s="4">
        <v>107030301</v>
      </c>
      <c r="AE9695" s="1" t="s">
        <v>60</v>
      </c>
      <c r="AG9695" s="1" t="s">
        <v>60</v>
      </c>
      <c r="AH9695" s="1" t="s">
        <v>17677</v>
      </c>
    </row>
    <row r="9696" s="1" customFormat="1" ht="12.75" hidden="1" spans="1:34">
      <c r="A9696" s="4">
        <v>29779</v>
      </c>
      <c r="B9696" s="1" t="s">
        <v>9137</v>
      </c>
      <c r="C9696" s="1" t="s">
        <v>18784</v>
      </c>
      <c r="D9696" s="1" t="s">
        <v>93</v>
      </c>
      <c r="E9696" s="1" t="s">
        <v>23</v>
      </c>
      <c r="F9696" s="4">
        <v>3.99</v>
      </c>
      <c r="G9696" s="4"/>
      <c r="H9696" s="4">
        <v>10</v>
      </c>
      <c r="I9696" s="6"/>
      <c r="J9696" s="6"/>
      <c r="K9696" s="6"/>
      <c r="L9696" s="6"/>
      <c r="M9696" s="6"/>
      <c r="N9696" s="6"/>
      <c r="O9696" s="6"/>
      <c r="Q9696" s="8">
        <f t="shared" si="151"/>
        <v>0.601</v>
      </c>
      <c r="U9696" s="4">
        <v>9</v>
      </c>
      <c r="W9696" s="4">
        <v>9</v>
      </c>
      <c r="X9696" s="4">
        <v>2</v>
      </c>
      <c r="AA9696" s="1" t="s">
        <v>114</v>
      </c>
      <c r="AB9696" s="4">
        <v>0</v>
      </c>
      <c r="AC9696" s="4">
        <v>107030301</v>
      </c>
      <c r="AE9696" s="1" t="s">
        <v>60</v>
      </c>
      <c r="AG9696" s="1" t="s">
        <v>60</v>
      </c>
      <c r="AH9696" s="1" t="s">
        <v>60</v>
      </c>
    </row>
    <row r="9697" s="1" customFormat="1" ht="12.75" hidden="1" spans="1:34">
      <c r="A9697" s="4">
        <v>105905</v>
      </c>
      <c r="B9697" s="1" t="s">
        <v>18785</v>
      </c>
      <c r="C9697" s="1" t="s">
        <v>18786</v>
      </c>
      <c r="D9697" s="1" t="s">
        <v>4467</v>
      </c>
      <c r="E9697" s="1" t="s">
        <v>68</v>
      </c>
      <c r="F9697" s="4">
        <v>7.9</v>
      </c>
      <c r="G9697" s="4"/>
      <c r="H9697" s="4">
        <v>19.8</v>
      </c>
      <c r="I9697" s="6"/>
      <c r="J9697" s="6"/>
      <c r="K9697" s="6"/>
      <c r="L9697" s="6"/>
      <c r="M9697" s="6"/>
      <c r="N9697" s="6"/>
      <c r="O9697" s="6"/>
      <c r="Q9697" s="8">
        <f t="shared" si="151"/>
        <v>0.601010101010101</v>
      </c>
      <c r="U9697" s="4">
        <v>86</v>
      </c>
      <c r="W9697" s="4">
        <v>86</v>
      </c>
      <c r="X9697" s="4">
        <v>48</v>
      </c>
      <c r="Y9697" s="4">
        <v>40</v>
      </c>
      <c r="Z9697" s="4">
        <v>24</v>
      </c>
      <c r="AA9697" s="1" t="s">
        <v>105</v>
      </c>
      <c r="AB9697" s="4">
        <v>2</v>
      </c>
      <c r="AC9697" s="4">
        <v>107030207</v>
      </c>
      <c r="AE9697" s="1" t="s">
        <v>60</v>
      </c>
      <c r="AG9697" s="1" t="s">
        <v>60</v>
      </c>
      <c r="AH9697" s="1" t="s">
        <v>18787</v>
      </c>
    </row>
    <row r="9698" s="1" customFormat="1" ht="12.75" hidden="1" spans="1:34">
      <c r="A9698" s="4">
        <v>129656</v>
      </c>
      <c r="B9698" s="1" t="s">
        <v>18788</v>
      </c>
      <c r="C9698" s="1" t="s">
        <v>7581</v>
      </c>
      <c r="D9698" s="1" t="s">
        <v>11345</v>
      </c>
      <c r="E9698" s="1" t="s">
        <v>68</v>
      </c>
      <c r="F9698" s="4">
        <v>7.9</v>
      </c>
      <c r="G9698" s="4"/>
      <c r="H9698" s="4">
        <v>19.8</v>
      </c>
      <c r="I9698" s="6"/>
      <c r="J9698" s="6"/>
      <c r="K9698" s="6"/>
      <c r="L9698" s="6"/>
      <c r="M9698" s="6"/>
      <c r="N9698" s="6"/>
      <c r="O9698" s="6"/>
      <c r="Q9698" s="8">
        <f t="shared" si="151"/>
        <v>0.601010101010101</v>
      </c>
      <c r="U9698" s="4">
        <v>338</v>
      </c>
      <c r="V9698" s="4">
        <v>82</v>
      </c>
      <c r="W9698" s="4">
        <v>256</v>
      </c>
      <c r="X9698" s="4">
        <v>105</v>
      </c>
      <c r="Y9698" s="4">
        <v>161</v>
      </c>
      <c r="Z9698" s="4">
        <v>66</v>
      </c>
      <c r="AA9698" s="1" t="s">
        <v>105</v>
      </c>
      <c r="AB9698" s="4">
        <v>3</v>
      </c>
      <c r="AC9698" s="4">
        <v>107030205</v>
      </c>
      <c r="AE9698" s="1" t="s">
        <v>60</v>
      </c>
      <c r="AG9698" s="1" t="s">
        <v>60</v>
      </c>
      <c r="AH9698" s="1" t="s">
        <v>18789</v>
      </c>
    </row>
    <row r="9699" s="1" customFormat="1" ht="12.75" hidden="1" spans="1:34">
      <c r="A9699" s="4">
        <v>179192</v>
      </c>
      <c r="B9699" s="1" t="s">
        <v>7466</v>
      </c>
      <c r="C9699" s="1" t="s">
        <v>18790</v>
      </c>
      <c r="D9699" s="1" t="s">
        <v>15907</v>
      </c>
      <c r="E9699" s="1" t="s">
        <v>73</v>
      </c>
      <c r="F9699" s="4">
        <v>7.9</v>
      </c>
      <c r="G9699" s="4"/>
      <c r="H9699" s="4">
        <v>19.8</v>
      </c>
      <c r="I9699" s="4"/>
      <c r="J9699" s="4"/>
      <c r="K9699" s="4"/>
      <c r="L9699" s="4"/>
      <c r="M9699" s="4"/>
      <c r="N9699" s="4"/>
      <c r="O9699" s="4"/>
      <c r="Q9699" s="8">
        <f t="shared" si="151"/>
        <v>0.601010101010101</v>
      </c>
      <c r="U9699" s="4">
        <v>660.925</v>
      </c>
      <c r="V9699" s="4">
        <v>383</v>
      </c>
      <c r="W9699" s="4">
        <v>277.925</v>
      </c>
      <c r="X9699" s="4">
        <v>106</v>
      </c>
      <c r="Y9699" s="4">
        <v>213.3</v>
      </c>
      <c r="Z9699" s="4">
        <v>86</v>
      </c>
      <c r="AA9699" s="1" t="s">
        <v>105</v>
      </c>
      <c r="AB9699" s="4">
        <v>3</v>
      </c>
      <c r="AE9699" s="1" t="s">
        <v>60</v>
      </c>
      <c r="AG9699" s="1" t="s">
        <v>60</v>
      </c>
      <c r="AH9699" s="1" t="s">
        <v>18791</v>
      </c>
    </row>
    <row r="9700" s="1" customFormat="1" ht="12.75" hidden="1" spans="1:34">
      <c r="A9700" s="4">
        <v>140682</v>
      </c>
      <c r="B9700" s="1" t="s">
        <v>18792</v>
      </c>
      <c r="C9700" s="1" t="s">
        <v>1511</v>
      </c>
      <c r="D9700" s="1" t="s">
        <v>14287</v>
      </c>
      <c r="E9700" s="1" t="s">
        <v>73</v>
      </c>
      <c r="F9700" s="4">
        <v>7.7</v>
      </c>
      <c r="G9700" s="4"/>
      <c r="H9700" s="4">
        <v>19.3</v>
      </c>
      <c r="I9700" s="6"/>
      <c r="J9700" s="6"/>
      <c r="K9700" s="6"/>
      <c r="L9700" s="6"/>
      <c r="M9700" s="6"/>
      <c r="N9700" s="6"/>
      <c r="O9700" s="6"/>
      <c r="Q9700" s="8">
        <f t="shared" si="151"/>
        <v>0.601036269430052</v>
      </c>
      <c r="T9700" s="4">
        <v>113</v>
      </c>
      <c r="U9700" s="4">
        <v>0</v>
      </c>
      <c r="AA9700" s="1" t="s">
        <v>59</v>
      </c>
      <c r="AC9700" s="4">
        <v>107030301</v>
      </c>
      <c r="AE9700" s="1" t="s">
        <v>60</v>
      </c>
      <c r="AG9700" s="1" t="s">
        <v>60</v>
      </c>
      <c r="AH9700" s="1" t="s">
        <v>18793</v>
      </c>
    </row>
    <row r="9701" s="1" customFormat="1" ht="12.75" hidden="1" spans="1:34">
      <c r="A9701" s="4">
        <v>152918</v>
      </c>
      <c r="B9701" s="1" t="s">
        <v>10070</v>
      </c>
      <c r="C9701" s="1" t="s">
        <v>16749</v>
      </c>
      <c r="D9701" s="1" t="s">
        <v>12678</v>
      </c>
      <c r="E9701" s="1" t="s">
        <v>662</v>
      </c>
      <c r="F9701" s="4">
        <v>31.1</v>
      </c>
      <c r="G9701" s="4"/>
      <c r="H9701" s="4">
        <v>78</v>
      </c>
      <c r="I9701" s="6"/>
      <c r="J9701" s="6"/>
      <c r="K9701" s="6"/>
      <c r="L9701" s="6"/>
      <c r="M9701" s="6"/>
      <c r="N9701" s="6"/>
      <c r="O9701" s="6"/>
      <c r="Q9701" s="8">
        <f t="shared" si="151"/>
        <v>0.601282051282051</v>
      </c>
      <c r="T9701" s="4">
        <v>112</v>
      </c>
      <c r="U9701" s="4">
        <v>0.6</v>
      </c>
      <c r="W9701" s="4">
        <v>0.6</v>
      </c>
      <c r="X9701" s="4">
        <v>1</v>
      </c>
      <c r="AA9701" s="1" t="s">
        <v>59</v>
      </c>
      <c r="AC9701" s="4">
        <v>107030301</v>
      </c>
      <c r="AE9701" s="1" t="s">
        <v>60</v>
      </c>
      <c r="AG9701" s="1" t="s">
        <v>60</v>
      </c>
      <c r="AH9701" s="1" t="s">
        <v>60</v>
      </c>
    </row>
    <row r="9702" s="1" customFormat="1" ht="12.75" hidden="1" spans="1:34">
      <c r="A9702" s="4">
        <v>152888</v>
      </c>
      <c r="B9702" s="1" t="s">
        <v>10056</v>
      </c>
      <c r="C9702" s="1" t="s">
        <v>16258</v>
      </c>
      <c r="D9702" s="1" t="s">
        <v>12678</v>
      </c>
      <c r="E9702" s="1" t="s">
        <v>662</v>
      </c>
      <c r="F9702" s="4">
        <v>30.7</v>
      </c>
      <c r="G9702" s="4"/>
      <c r="H9702" s="4">
        <v>77</v>
      </c>
      <c r="I9702" s="6"/>
      <c r="J9702" s="6"/>
      <c r="K9702" s="6"/>
      <c r="L9702" s="6"/>
      <c r="M9702" s="6"/>
      <c r="N9702" s="6"/>
      <c r="O9702" s="6"/>
      <c r="Q9702" s="8">
        <f t="shared" si="151"/>
        <v>0.601298701298701</v>
      </c>
      <c r="T9702" s="4">
        <v>112</v>
      </c>
      <c r="U9702" s="4">
        <v>0</v>
      </c>
      <c r="AA9702" s="1" t="s">
        <v>59</v>
      </c>
      <c r="AC9702" s="4">
        <v>107030301</v>
      </c>
      <c r="AE9702" s="1" t="s">
        <v>60</v>
      </c>
      <c r="AG9702" s="1" t="s">
        <v>60</v>
      </c>
      <c r="AH9702" s="1" t="s">
        <v>60</v>
      </c>
    </row>
    <row r="9703" s="1" customFormat="1" ht="12.75" hidden="1" spans="1:34">
      <c r="A9703" s="4">
        <v>90317</v>
      </c>
      <c r="B9703" s="1" t="s">
        <v>18794</v>
      </c>
      <c r="C9703" s="1" t="s">
        <v>1690</v>
      </c>
      <c r="D9703" s="1" t="s">
        <v>11056</v>
      </c>
      <c r="E9703" s="1" t="s">
        <v>68</v>
      </c>
      <c r="F9703" s="4">
        <v>8.69</v>
      </c>
      <c r="G9703" s="4"/>
      <c r="H9703" s="4">
        <v>21.8</v>
      </c>
      <c r="I9703" s="6"/>
      <c r="J9703" s="6"/>
      <c r="K9703" s="6"/>
      <c r="L9703" s="6"/>
      <c r="M9703" s="6"/>
      <c r="N9703" s="6"/>
      <c r="O9703" s="6"/>
      <c r="Q9703" s="8">
        <f t="shared" si="151"/>
        <v>0.601376146788991</v>
      </c>
      <c r="T9703" s="4">
        <v>113</v>
      </c>
      <c r="U9703" s="4">
        <v>0</v>
      </c>
      <c r="AA9703" s="1" t="s">
        <v>59</v>
      </c>
      <c r="AC9703" s="4">
        <v>107030206</v>
      </c>
      <c r="AE9703" s="1" t="s">
        <v>60</v>
      </c>
      <c r="AG9703" s="1" t="s">
        <v>60</v>
      </c>
      <c r="AH9703" s="1" t="s">
        <v>18795</v>
      </c>
    </row>
    <row r="9704" s="1" customFormat="1" ht="12.75" hidden="1" spans="1:34">
      <c r="A9704" s="4">
        <v>159050</v>
      </c>
      <c r="B9704" s="1" t="s">
        <v>18796</v>
      </c>
      <c r="C9704" s="1" t="s">
        <v>687</v>
      </c>
      <c r="D9704" s="1" t="s">
        <v>14287</v>
      </c>
      <c r="E9704" s="1" t="s">
        <v>68</v>
      </c>
      <c r="F9704" s="4">
        <v>51</v>
      </c>
      <c r="G9704" s="4"/>
      <c r="H9704" s="4">
        <v>128</v>
      </c>
      <c r="I9704" s="6"/>
      <c r="J9704" s="6"/>
      <c r="K9704" s="6"/>
      <c r="L9704" s="6"/>
      <c r="M9704" s="6"/>
      <c r="N9704" s="6"/>
      <c r="O9704" s="6"/>
      <c r="Q9704" s="8">
        <f t="shared" si="151"/>
        <v>0.6015625</v>
      </c>
      <c r="T9704" s="4">
        <v>113</v>
      </c>
      <c r="U9704" s="4">
        <v>0</v>
      </c>
      <c r="AA9704" s="1" t="s">
        <v>59</v>
      </c>
      <c r="AC9704" s="4">
        <v>107030301</v>
      </c>
      <c r="AE9704" s="1" t="s">
        <v>60</v>
      </c>
      <c r="AG9704" s="1" t="s">
        <v>60</v>
      </c>
      <c r="AH9704" s="1" t="s">
        <v>60</v>
      </c>
    </row>
    <row r="9705" s="1" customFormat="1" ht="12.75" hidden="1" spans="1:34">
      <c r="A9705" s="4">
        <v>83352</v>
      </c>
      <c r="B9705" s="1" t="s">
        <v>18797</v>
      </c>
      <c r="C9705" s="1" t="s">
        <v>18798</v>
      </c>
      <c r="D9705" s="1" t="s">
        <v>11157</v>
      </c>
      <c r="E9705" s="1" t="s">
        <v>68</v>
      </c>
      <c r="F9705" s="4">
        <v>19.92</v>
      </c>
      <c r="G9705" s="4"/>
      <c r="H9705" s="4">
        <v>50</v>
      </c>
      <c r="I9705" s="6"/>
      <c r="J9705" s="6"/>
      <c r="K9705" s="6"/>
      <c r="L9705" s="6"/>
      <c r="M9705" s="6"/>
      <c r="N9705" s="6"/>
      <c r="O9705" s="6"/>
      <c r="Q9705" s="8">
        <f t="shared" si="151"/>
        <v>0.6016</v>
      </c>
      <c r="T9705" s="4">
        <v>113</v>
      </c>
      <c r="U9705" s="4">
        <v>0</v>
      </c>
      <c r="AA9705" s="1" t="s">
        <v>59</v>
      </c>
      <c r="AC9705" s="4">
        <v>107030499</v>
      </c>
      <c r="AE9705" s="1" t="s">
        <v>60</v>
      </c>
      <c r="AG9705" s="1" t="s">
        <v>60</v>
      </c>
      <c r="AH9705" s="1" t="s">
        <v>18799</v>
      </c>
    </row>
    <row r="9706" s="1" customFormat="1" ht="12.75" hidden="1" spans="1:34">
      <c r="A9706" s="4">
        <v>62954</v>
      </c>
      <c r="B9706" s="1" t="s">
        <v>14343</v>
      </c>
      <c r="C9706" s="1" t="s">
        <v>18800</v>
      </c>
      <c r="D9706" s="1" t="s">
        <v>13741</v>
      </c>
      <c r="E9706" s="1" t="s">
        <v>73</v>
      </c>
      <c r="F9706" s="4">
        <v>2.19</v>
      </c>
      <c r="G9706" s="4"/>
      <c r="H9706" s="4">
        <v>5.5</v>
      </c>
      <c r="I9706" s="6"/>
      <c r="J9706" s="6"/>
      <c r="K9706" s="6"/>
      <c r="L9706" s="6"/>
      <c r="M9706" s="6"/>
      <c r="N9706" s="6"/>
      <c r="O9706" s="6"/>
      <c r="Q9706" s="8">
        <f t="shared" si="151"/>
        <v>0.601818181818182</v>
      </c>
      <c r="U9706" s="4">
        <v>834</v>
      </c>
      <c r="V9706" s="4">
        <v>290</v>
      </c>
      <c r="W9706" s="4">
        <v>544</v>
      </c>
      <c r="X9706" s="4">
        <v>111</v>
      </c>
      <c r="Y9706" s="4">
        <v>919</v>
      </c>
      <c r="Z9706" s="4">
        <v>102</v>
      </c>
      <c r="AA9706" s="1" t="s">
        <v>105</v>
      </c>
      <c r="AB9706" s="4">
        <v>6</v>
      </c>
      <c r="AC9706" s="4">
        <v>107030801</v>
      </c>
      <c r="AE9706" s="1" t="s">
        <v>60</v>
      </c>
      <c r="AG9706" s="1" t="s">
        <v>60</v>
      </c>
      <c r="AH9706" s="1" t="s">
        <v>18801</v>
      </c>
    </row>
    <row r="9707" s="1" customFormat="1" ht="12.75" hidden="1" spans="1:34">
      <c r="A9707" s="4">
        <v>177879</v>
      </c>
      <c r="B9707" s="1" t="s">
        <v>18802</v>
      </c>
      <c r="C9707" s="1" t="s">
        <v>12283</v>
      </c>
      <c r="D9707" s="1" t="s">
        <v>10380</v>
      </c>
      <c r="E9707" s="1" t="s">
        <v>58</v>
      </c>
      <c r="F9707" s="4">
        <v>19.5</v>
      </c>
      <c r="G9707" s="4"/>
      <c r="H9707" s="4">
        <v>49</v>
      </c>
      <c r="I9707" s="6"/>
      <c r="J9707" s="6"/>
      <c r="K9707" s="6"/>
      <c r="L9707" s="6"/>
      <c r="M9707" s="6"/>
      <c r="N9707" s="6"/>
      <c r="O9707" s="6"/>
      <c r="Q9707" s="8">
        <f t="shared" si="151"/>
        <v>0.602040816326531</v>
      </c>
      <c r="T9707" s="4">
        <v>114</v>
      </c>
      <c r="U9707" s="4">
        <v>28</v>
      </c>
      <c r="W9707" s="4">
        <v>28</v>
      </c>
      <c r="X9707" s="4">
        <v>16</v>
      </c>
      <c r="Y9707" s="4">
        <v>6</v>
      </c>
      <c r="Z9707" s="4">
        <v>5</v>
      </c>
      <c r="AA9707" s="1" t="s">
        <v>105</v>
      </c>
      <c r="AB9707" s="4">
        <v>2</v>
      </c>
      <c r="AC9707" s="4">
        <v>106051299</v>
      </c>
      <c r="AE9707" s="1" t="s">
        <v>60</v>
      </c>
      <c r="AG9707" s="1" t="s">
        <v>60</v>
      </c>
      <c r="AH9707" s="1" t="s">
        <v>18803</v>
      </c>
    </row>
    <row r="9708" s="1" customFormat="1" ht="12.75" hidden="1" spans="1:34">
      <c r="A9708" s="4">
        <v>186796</v>
      </c>
      <c r="B9708" s="1" t="s">
        <v>18804</v>
      </c>
      <c r="C9708" s="1" t="s">
        <v>687</v>
      </c>
      <c r="D9708" s="1" t="s">
        <v>13419</v>
      </c>
      <c r="E9708" s="1" t="s">
        <v>58</v>
      </c>
      <c r="F9708" s="4">
        <v>39</v>
      </c>
      <c r="G9708" s="4"/>
      <c r="H9708" s="4">
        <v>98</v>
      </c>
      <c r="I9708" s="6"/>
      <c r="J9708" s="6"/>
      <c r="K9708" s="6"/>
      <c r="L9708" s="6"/>
      <c r="M9708" s="6"/>
      <c r="N9708" s="6"/>
      <c r="O9708" s="6"/>
      <c r="Q9708" s="8">
        <f t="shared" si="151"/>
        <v>0.602040816326531</v>
      </c>
      <c r="U9708" s="4">
        <v>115</v>
      </c>
      <c r="V9708" s="4">
        <v>38</v>
      </c>
      <c r="W9708" s="4">
        <v>77</v>
      </c>
      <c r="X9708" s="4">
        <v>40</v>
      </c>
      <c r="Y9708" s="4">
        <v>2</v>
      </c>
      <c r="Z9708" s="4">
        <v>2</v>
      </c>
      <c r="AA9708" s="1" t="s">
        <v>105</v>
      </c>
      <c r="AB9708" s="4">
        <v>2</v>
      </c>
      <c r="AE9708" s="1" t="s">
        <v>60</v>
      </c>
      <c r="AG9708" s="1" t="s">
        <v>60</v>
      </c>
      <c r="AH9708" s="1" t="s">
        <v>18805</v>
      </c>
    </row>
    <row r="9709" s="1" customFormat="1" ht="12.75" hidden="1" spans="1:34">
      <c r="A9709" s="4">
        <v>169146</v>
      </c>
      <c r="B9709" s="1" t="s">
        <v>16919</v>
      </c>
      <c r="C9709" s="1" t="s">
        <v>18806</v>
      </c>
      <c r="D9709" s="1" t="s">
        <v>18807</v>
      </c>
      <c r="E9709" s="1" t="s">
        <v>58</v>
      </c>
      <c r="F9709" s="4">
        <v>67.25</v>
      </c>
      <c r="G9709" s="4"/>
      <c r="H9709" s="4">
        <v>169</v>
      </c>
      <c r="I9709" s="6"/>
      <c r="J9709" s="6"/>
      <c r="K9709" s="6"/>
      <c r="L9709" s="6"/>
      <c r="M9709" s="6"/>
      <c r="N9709" s="6"/>
      <c r="O9709" s="6"/>
      <c r="Q9709" s="8">
        <f t="shared" si="151"/>
        <v>0.60207100591716</v>
      </c>
      <c r="T9709" s="4">
        <v>114</v>
      </c>
      <c r="U9709" s="4">
        <v>168</v>
      </c>
      <c r="V9709" s="4">
        <v>7</v>
      </c>
      <c r="W9709" s="4">
        <v>161</v>
      </c>
      <c r="X9709" s="4">
        <v>65</v>
      </c>
      <c r="Y9709" s="4">
        <v>63</v>
      </c>
      <c r="Z9709" s="4">
        <v>29</v>
      </c>
      <c r="AA9709" s="1" t="s">
        <v>97</v>
      </c>
      <c r="AB9709" s="4">
        <v>2</v>
      </c>
      <c r="AC9709" s="4">
        <v>107030301</v>
      </c>
      <c r="AE9709" s="1" t="s">
        <v>60</v>
      </c>
      <c r="AG9709" s="1" t="s">
        <v>60</v>
      </c>
      <c r="AH9709" s="1" t="s">
        <v>18808</v>
      </c>
    </row>
    <row r="9710" s="1" customFormat="1" ht="12.75" hidden="1" spans="1:34">
      <c r="A9710" s="4">
        <v>117306</v>
      </c>
      <c r="B9710" s="1" t="s">
        <v>18809</v>
      </c>
      <c r="C9710" s="1" t="s">
        <v>1456</v>
      </c>
      <c r="D9710" s="1" t="s">
        <v>18810</v>
      </c>
      <c r="E9710" s="1" t="s">
        <v>68</v>
      </c>
      <c r="F9710" s="4">
        <v>7.6</v>
      </c>
      <c r="G9710" s="4"/>
      <c r="H9710" s="4">
        <v>19.1</v>
      </c>
      <c r="I9710" s="6"/>
      <c r="J9710" s="6"/>
      <c r="K9710" s="6"/>
      <c r="L9710" s="6"/>
      <c r="M9710" s="6"/>
      <c r="N9710" s="6"/>
      <c r="O9710" s="6"/>
      <c r="Q9710" s="8">
        <f t="shared" si="151"/>
        <v>0.602094240837696</v>
      </c>
      <c r="T9710" s="4">
        <v>113</v>
      </c>
      <c r="U9710" s="4">
        <v>0</v>
      </c>
      <c r="AA9710" s="1" t="s">
        <v>59</v>
      </c>
      <c r="AC9710" s="4">
        <v>107030206</v>
      </c>
      <c r="AE9710" s="1" t="s">
        <v>60</v>
      </c>
      <c r="AG9710" s="1" t="s">
        <v>60</v>
      </c>
      <c r="AH9710" s="1" t="s">
        <v>18811</v>
      </c>
    </row>
    <row r="9711" s="1" customFormat="1" ht="12.75" hidden="1" spans="1:34">
      <c r="A9711" s="4">
        <v>131812</v>
      </c>
      <c r="B9711" s="1" t="s">
        <v>18812</v>
      </c>
      <c r="C9711" s="1" t="s">
        <v>8720</v>
      </c>
      <c r="D9711" s="1" t="s">
        <v>8721</v>
      </c>
      <c r="E9711" s="1" t="s">
        <v>284</v>
      </c>
      <c r="F9711" s="4">
        <v>35</v>
      </c>
      <c r="G9711" s="4"/>
      <c r="H9711" s="4">
        <v>88</v>
      </c>
      <c r="I9711" s="6"/>
      <c r="J9711" s="6"/>
      <c r="K9711" s="6"/>
      <c r="L9711" s="6"/>
      <c r="M9711" s="6"/>
      <c r="N9711" s="6"/>
      <c r="O9711" s="6"/>
      <c r="Q9711" s="8">
        <f t="shared" si="151"/>
        <v>0.602272727272727</v>
      </c>
      <c r="U9711" s="4">
        <v>547.15</v>
      </c>
      <c r="V9711" s="4">
        <v>90</v>
      </c>
      <c r="W9711" s="4">
        <v>457.15</v>
      </c>
      <c r="X9711" s="4">
        <v>112</v>
      </c>
      <c r="Y9711" s="4">
        <v>290.75</v>
      </c>
      <c r="Z9711" s="4">
        <v>65</v>
      </c>
      <c r="AA9711" s="1" t="s">
        <v>97</v>
      </c>
      <c r="AB9711" s="4">
        <v>3</v>
      </c>
      <c r="AC9711" s="4">
        <v>107030301</v>
      </c>
      <c r="AE9711" s="1" t="s">
        <v>60</v>
      </c>
      <c r="AG9711" s="1" t="s">
        <v>60</v>
      </c>
      <c r="AH9711" s="1" t="s">
        <v>18813</v>
      </c>
    </row>
    <row r="9712" s="1" customFormat="1" ht="12.75" hidden="1" spans="1:34">
      <c r="A9712" s="4">
        <v>64996</v>
      </c>
      <c r="B9712" s="1" t="s">
        <v>18814</v>
      </c>
      <c r="C9712" s="1" t="s">
        <v>13685</v>
      </c>
      <c r="D9712" s="1" t="s">
        <v>18815</v>
      </c>
      <c r="E9712" s="1" t="s">
        <v>68</v>
      </c>
      <c r="F9712" s="4">
        <v>4.77</v>
      </c>
      <c r="G9712" s="4"/>
      <c r="H9712" s="4">
        <v>12</v>
      </c>
      <c r="I9712" s="6"/>
      <c r="J9712" s="6"/>
      <c r="K9712" s="6"/>
      <c r="L9712" s="6"/>
      <c r="M9712" s="6"/>
      <c r="N9712" s="6"/>
      <c r="O9712" s="6"/>
      <c r="Q9712" s="8">
        <f t="shared" si="151"/>
        <v>0.6025</v>
      </c>
      <c r="T9712" s="4">
        <v>113</v>
      </c>
      <c r="U9712" s="4">
        <v>3</v>
      </c>
      <c r="W9712" s="4">
        <v>3</v>
      </c>
      <c r="X9712" s="4">
        <v>1</v>
      </c>
      <c r="AA9712" s="1" t="s">
        <v>59</v>
      </c>
      <c r="AC9712" s="4">
        <v>107030206</v>
      </c>
      <c r="AE9712" s="1" t="s">
        <v>60</v>
      </c>
      <c r="AG9712" s="1" t="s">
        <v>60</v>
      </c>
      <c r="AH9712" s="1" t="s">
        <v>18816</v>
      </c>
    </row>
    <row r="9713" s="1" customFormat="1" ht="12.75" hidden="1" spans="1:34">
      <c r="A9713" s="4">
        <v>184083</v>
      </c>
      <c r="B9713" s="1" t="s">
        <v>8634</v>
      </c>
      <c r="C9713" s="1" t="s">
        <v>18817</v>
      </c>
      <c r="D9713" s="1" t="s">
        <v>17335</v>
      </c>
      <c r="E9713" s="1" t="s">
        <v>68</v>
      </c>
      <c r="F9713" s="4">
        <v>15.5</v>
      </c>
      <c r="G9713" s="4"/>
      <c r="H9713" s="4">
        <v>39</v>
      </c>
      <c r="I9713" s="6"/>
      <c r="J9713" s="6"/>
      <c r="K9713" s="6"/>
      <c r="L9713" s="6"/>
      <c r="M9713" s="6"/>
      <c r="N9713" s="6"/>
      <c r="O9713" s="6"/>
      <c r="P9713" s="4">
        <v>38</v>
      </c>
      <c r="Q9713" s="8">
        <f t="shared" si="151"/>
        <v>0.602564102564103</v>
      </c>
      <c r="U9713" s="4">
        <v>426</v>
      </c>
      <c r="V9713" s="4">
        <v>168</v>
      </c>
      <c r="W9713" s="4">
        <v>258</v>
      </c>
      <c r="X9713" s="4">
        <v>105</v>
      </c>
      <c r="Y9713" s="4">
        <v>125</v>
      </c>
      <c r="Z9713" s="4">
        <v>60</v>
      </c>
      <c r="AA9713" s="1" t="s">
        <v>105</v>
      </c>
      <c r="AB9713" s="4">
        <v>3</v>
      </c>
      <c r="AE9713" s="1" t="s">
        <v>60</v>
      </c>
      <c r="AG9713" s="1" t="s">
        <v>60</v>
      </c>
      <c r="AH9713" s="1" t="s">
        <v>18818</v>
      </c>
    </row>
    <row r="9714" s="1" customFormat="1" ht="12.75" hidden="1" spans="1:34">
      <c r="A9714" s="4">
        <v>184239</v>
      </c>
      <c r="B9714" s="1" t="s">
        <v>10514</v>
      </c>
      <c r="C9714" s="1" t="s">
        <v>18819</v>
      </c>
      <c r="D9714" s="1" t="s">
        <v>17335</v>
      </c>
      <c r="E9714" s="1" t="s">
        <v>68</v>
      </c>
      <c r="F9714" s="4">
        <v>15.5</v>
      </c>
      <c r="G9714" s="4"/>
      <c r="H9714" s="4">
        <v>39</v>
      </c>
      <c r="I9714" s="6"/>
      <c r="J9714" s="6"/>
      <c r="K9714" s="6"/>
      <c r="L9714" s="6"/>
      <c r="M9714" s="6"/>
      <c r="N9714" s="6"/>
      <c r="O9714" s="6"/>
      <c r="P9714" s="4">
        <v>38</v>
      </c>
      <c r="Q9714" s="8">
        <f t="shared" si="151"/>
        <v>0.602564102564103</v>
      </c>
      <c r="U9714" s="4">
        <v>607</v>
      </c>
      <c r="V9714" s="4">
        <v>373</v>
      </c>
      <c r="W9714" s="4">
        <v>234</v>
      </c>
      <c r="X9714" s="4">
        <v>106</v>
      </c>
      <c r="Y9714" s="4">
        <v>226</v>
      </c>
      <c r="Z9714" s="4">
        <v>77</v>
      </c>
      <c r="AA9714" s="1" t="s">
        <v>105</v>
      </c>
      <c r="AB9714" s="4">
        <v>3</v>
      </c>
      <c r="AE9714" s="1" t="s">
        <v>60</v>
      </c>
      <c r="AG9714" s="1" t="s">
        <v>60</v>
      </c>
      <c r="AH9714" s="1" t="s">
        <v>18820</v>
      </c>
    </row>
    <row r="9715" s="1" customFormat="1" ht="12.75" hidden="1" spans="1:34">
      <c r="A9715" s="4">
        <v>145876</v>
      </c>
      <c r="B9715" s="1" t="s">
        <v>18821</v>
      </c>
      <c r="C9715" s="1" t="s">
        <v>18822</v>
      </c>
      <c r="D9715" s="1" t="s">
        <v>14800</v>
      </c>
      <c r="E9715" s="1" t="s">
        <v>68</v>
      </c>
      <c r="F9715" s="4">
        <v>15.5</v>
      </c>
      <c r="G9715" s="4"/>
      <c r="H9715" s="4">
        <v>39</v>
      </c>
      <c r="I9715" s="6"/>
      <c r="J9715" s="6"/>
      <c r="K9715" s="6"/>
      <c r="L9715" s="6"/>
      <c r="M9715" s="6"/>
      <c r="N9715" s="6"/>
      <c r="O9715" s="6"/>
      <c r="Q9715" s="8">
        <f t="shared" si="151"/>
        <v>0.602564102564103</v>
      </c>
      <c r="T9715" s="4">
        <v>114</v>
      </c>
      <c r="U9715" s="4">
        <v>4</v>
      </c>
      <c r="W9715" s="4">
        <v>4</v>
      </c>
      <c r="X9715" s="4">
        <v>4</v>
      </c>
      <c r="Y9715" s="4">
        <v>10</v>
      </c>
      <c r="Z9715" s="4">
        <v>7</v>
      </c>
      <c r="AA9715" s="1" t="s">
        <v>105</v>
      </c>
      <c r="AB9715" s="4">
        <v>2</v>
      </c>
      <c r="AC9715" s="4">
        <v>109024599</v>
      </c>
      <c r="AE9715" s="1" t="s">
        <v>60</v>
      </c>
      <c r="AG9715" s="1" t="s">
        <v>60</v>
      </c>
      <c r="AH9715" s="1" t="s">
        <v>18823</v>
      </c>
    </row>
    <row r="9716" s="1" customFormat="1" ht="12.75" hidden="1" spans="1:34">
      <c r="A9716" s="4">
        <v>9697</v>
      </c>
      <c r="B9716" s="1" t="s">
        <v>5201</v>
      </c>
      <c r="C9716" s="1" t="s">
        <v>18824</v>
      </c>
      <c r="D9716" s="1" t="s">
        <v>1275</v>
      </c>
      <c r="E9716" s="1" t="s">
        <v>68</v>
      </c>
      <c r="F9716" s="4">
        <v>8.5</v>
      </c>
      <c r="G9716" s="4"/>
      <c r="H9716" s="4">
        <v>21.4</v>
      </c>
      <c r="I9716" s="6"/>
      <c r="J9716" s="6"/>
      <c r="K9716" s="6"/>
      <c r="L9716" s="6"/>
      <c r="M9716" s="6"/>
      <c r="N9716" s="6"/>
      <c r="O9716" s="6"/>
      <c r="P9716" s="4">
        <v>20.5</v>
      </c>
      <c r="Q9716" s="8">
        <f t="shared" si="151"/>
        <v>0.602803738317757</v>
      </c>
      <c r="U9716" s="4">
        <v>584</v>
      </c>
      <c r="V9716" s="4">
        <v>110</v>
      </c>
      <c r="W9716" s="4">
        <v>474</v>
      </c>
      <c r="X9716" s="4">
        <v>110</v>
      </c>
      <c r="Y9716" s="4">
        <v>487</v>
      </c>
      <c r="Z9716" s="4">
        <v>96</v>
      </c>
      <c r="AA9716" s="1" t="s">
        <v>105</v>
      </c>
      <c r="AB9716" s="4">
        <v>3</v>
      </c>
      <c r="AC9716" s="4">
        <v>107030101</v>
      </c>
      <c r="AE9716" s="1" t="s">
        <v>60</v>
      </c>
      <c r="AG9716" s="1" t="s">
        <v>60</v>
      </c>
      <c r="AH9716" s="1" t="s">
        <v>18825</v>
      </c>
    </row>
    <row r="9717" s="1" customFormat="1" ht="12.75" hidden="1" spans="1:34">
      <c r="A9717" s="4">
        <v>11469</v>
      </c>
      <c r="B9717" s="1" t="s">
        <v>16691</v>
      </c>
      <c r="C9717" s="1" t="s">
        <v>18826</v>
      </c>
      <c r="D9717" s="1" t="s">
        <v>6412</v>
      </c>
      <c r="E9717" s="1" t="s">
        <v>68</v>
      </c>
      <c r="F9717" s="4">
        <v>2.7</v>
      </c>
      <c r="G9717" s="4"/>
      <c r="H9717" s="4">
        <v>6.8</v>
      </c>
      <c r="I9717" s="6"/>
      <c r="J9717" s="6"/>
      <c r="K9717" s="6"/>
      <c r="L9717" s="6"/>
      <c r="M9717" s="6"/>
      <c r="N9717" s="6"/>
      <c r="O9717" s="6"/>
      <c r="Q9717" s="8">
        <f t="shared" si="151"/>
        <v>0.602941176470588</v>
      </c>
      <c r="U9717" s="4">
        <v>549</v>
      </c>
      <c r="V9717" s="4">
        <v>101</v>
      </c>
      <c r="W9717" s="4">
        <v>448</v>
      </c>
      <c r="X9717" s="4">
        <v>109</v>
      </c>
      <c r="Y9717" s="4">
        <v>687</v>
      </c>
      <c r="Z9717" s="4">
        <v>106</v>
      </c>
      <c r="AA9717" s="1" t="s">
        <v>105</v>
      </c>
      <c r="AB9717" s="4">
        <v>4</v>
      </c>
      <c r="AC9717" s="4">
        <v>107030206</v>
      </c>
      <c r="AE9717" s="1" t="s">
        <v>60</v>
      </c>
      <c r="AG9717" s="1" t="s">
        <v>60</v>
      </c>
      <c r="AH9717" s="1" t="s">
        <v>18827</v>
      </c>
    </row>
    <row r="9718" s="1" customFormat="1" ht="12.75" hidden="1" spans="1:34">
      <c r="A9718" s="4">
        <v>115429</v>
      </c>
      <c r="B9718" s="1" t="s">
        <v>18828</v>
      </c>
      <c r="C9718" s="1" t="s">
        <v>1084</v>
      </c>
      <c r="D9718" s="1" t="s">
        <v>18829</v>
      </c>
      <c r="E9718" s="1" t="s">
        <v>68</v>
      </c>
      <c r="F9718" s="4">
        <v>27</v>
      </c>
      <c r="G9718" s="4"/>
      <c r="H9718" s="4">
        <v>68</v>
      </c>
      <c r="I9718" s="6"/>
      <c r="J9718" s="6"/>
      <c r="K9718" s="6"/>
      <c r="L9718" s="6"/>
      <c r="M9718" s="6"/>
      <c r="N9718" s="6"/>
      <c r="O9718" s="6"/>
      <c r="Q9718" s="8">
        <f t="shared" si="151"/>
        <v>0.602941176470588</v>
      </c>
      <c r="U9718" s="4">
        <v>132</v>
      </c>
      <c r="W9718" s="4">
        <v>132</v>
      </c>
      <c r="X9718" s="4">
        <v>61</v>
      </c>
      <c r="Y9718" s="4">
        <v>111</v>
      </c>
      <c r="Z9718" s="4">
        <v>33</v>
      </c>
      <c r="AA9718" s="1" t="s">
        <v>114</v>
      </c>
      <c r="AB9718" s="4">
        <v>0</v>
      </c>
      <c r="AC9718" s="4">
        <v>107030407</v>
      </c>
      <c r="AE9718" s="1" t="s">
        <v>60</v>
      </c>
      <c r="AG9718" s="1" t="s">
        <v>60</v>
      </c>
      <c r="AH9718" s="1" t="s">
        <v>18830</v>
      </c>
    </row>
    <row r="9719" s="1" customFormat="1" ht="12.75" hidden="1" spans="1:34">
      <c r="A9719" s="4">
        <v>124620</v>
      </c>
      <c r="B9719" s="1" t="s">
        <v>18831</v>
      </c>
      <c r="C9719" s="1" t="s">
        <v>18253</v>
      </c>
      <c r="D9719" s="1" t="s">
        <v>18832</v>
      </c>
      <c r="E9719" s="1" t="s">
        <v>68</v>
      </c>
      <c r="F9719" s="4">
        <v>27</v>
      </c>
      <c r="G9719" s="4"/>
      <c r="H9719" s="4">
        <v>68</v>
      </c>
      <c r="I9719" s="6"/>
      <c r="J9719" s="6"/>
      <c r="K9719" s="6"/>
      <c r="L9719" s="6"/>
      <c r="M9719" s="6"/>
      <c r="N9719" s="6"/>
      <c r="O9719" s="6"/>
      <c r="P9719" s="4">
        <v>66</v>
      </c>
      <c r="Q9719" s="8">
        <f t="shared" si="151"/>
        <v>0.602941176470588</v>
      </c>
      <c r="U9719" s="4">
        <v>1002.4</v>
      </c>
      <c r="V9719" s="4">
        <v>124</v>
      </c>
      <c r="W9719" s="4">
        <v>878.4</v>
      </c>
      <c r="X9719" s="4">
        <v>108</v>
      </c>
      <c r="Y9719" s="4">
        <v>1771.8</v>
      </c>
      <c r="Z9719" s="4">
        <v>108</v>
      </c>
      <c r="AA9719" s="1" t="s">
        <v>97</v>
      </c>
      <c r="AB9719" s="4">
        <v>3</v>
      </c>
      <c r="AC9719" s="4">
        <v>107030301</v>
      </c>
      <c r="AE9719" s="1" t="s">
        <v>60</v>
      </c>
      <c r="AG9719" s="1" t="s">
        <v>60</v>
      </c>
      <c r="AH9719" s="1" t="s">
        <v>18833</v>
      </c>
    </row>
    <row r="9720" s="1" customFormat="1" ht="12.75" hidden="1" spans="1:34">
      <c r="A9720" s="4">
        <v>191335</v>
      </c>
      <c r="B9720" s="1" t="s">
        <v>11282</v>
      </c>
      <c r="C9720" s="1" t="s">
        <v>18834</v>
      </c>
      <c r="D9720" s="1" t="s">
        <v>6783</v>
      </c>
      <c r="E9720" s="1" t="s">
        <v>68</v>
      </c>
      <c r="F9720" s="4">
        <v>15.8</v>
      </c>
      <c r="G9720" s="4"/>
      <c r="H9720" s="4">
        <v>39.8</v>
      </c>
      <c r="I9720" s="6"/>
      <c r="J9720" s="6"/>
      <c r="K9720" s="6"/>
      <c r="L9720" s="6"/>
      <c r="M9720" s="6"/>
      <c r="N9720" s="6"/>
      <c r="O9720" s="6"/>
      <c r="Q9720" s="8">
        <f t="shared" si="151"/>
        <v>0.603015075376884</v>
      </c>
      <c r="U9720" s="4">
        <v>200</v>
      </c>
      <c r="V9720" s="4">
        <v>200</v>
      </c>
      <c r="AA9720" s="1" t="s">
        <v>105</v>
      </c>
      <c r="AB9720" s="4">
        <v>3</v>
      </c>
      <c r="AE9720" s="1" t="s">
        <v>60</v>
      </c>
      <c r="AG9720" s="1" t="s">
        <v>60</v>
      </c>
      <c r="AH9720" s="1" t="s">
        <v>18835</v>
      </c>
    </row>
    <row r="9721" s="1" customFormat="1" ht="12.75" hidden="1" spans="1:34">
      <c r="A9721" s="4">
        <v>104537</v>
      </c>
      <c r="B9721" s="1" t="s">
        <v>10743</v>
      </c>
      <c r="C9721" s="1" t="s">
        <v>17472</v>
      </c>
      <c r="D9721" s="1" t="s">
        <v>2152</v>
      </c>
      <c r="E9721" s="1" t="s">
        <v>68</v>
      </c>
      <c r="F9721" s="4">
        <v>6.55</v>
      </c>
      <c r="G9721" s="4"/>
      <c r="H9721" s="4">
        <v>16.5</v>
      </c>
      <c r="I9721" s="6"/>
      <c r="J9721" s="6"/>
      <c r="K9721" s="6"/>
      <c r="L9721" s="6"/>
      <c r="M9721" s="6"/>
      <c r="N9721" s="6"/>
      <c r="O9721" s="6"/>
      <c r="Q9721" s="8">
        <f t="shared" si="151"/>
        <v>0.603030303030303</v>
      </c>
      <c r="T9721" s="4">
        <v>113</v>
      </c>
      <c r="U9721" s="4">
        <v>0</v>
      </c>
      <c r="AA9721" s="1" t="s">
        <v>59</v>
      </c>
      <c r="AC9721" s="4">
        <v>107030210</v>
      </c>
      <c r="AE9721" s="1" t="s">
        <v>60</v>
      </c>
      <c r="AG9721" s="1" t="s">
        <v>60</v>
      </c>
      <c r="AH9721" s="1" t="s">
        <v>18836</v>
      </c>
    </row>
    <row r="9722" s="1" customFormat="1" ht="12.75" hidden="1" spans="1:34">
      <c r="A9722" s="4">
        <v>49137</v>
      </c>
      <c r="B9722" s="1" t="s">
        <v>14191</v>
      </c>
      <c r="C9722" s="1" t="s">
        <v>18837</v>
      </c>
      <c r="D9722" s="1" t="s">
        <v>60</v>
      </c>
      <c r="E9722" s="1" t="s">
        <v>284</v>
      </c>
      <c r="F9722" s="4">
        <v>1786</v>
      </c>
      <c r="G9722" s="4"/>
      <c r="H9722" s="4">
        <v>4500</v>
      </c>
      <c r="I9722" s="6"/>
      <c r="J9722" s="6"/>
      <c r="K9722" s="6"/>
      <c r="L9722" s="6"/>
      <c r="M9722" s="6"/>
      <c r="N9722" s="6"/>
      <c r="O9722" s="6"/>
      <c r="Q9722" s="8">
        <f t="shared" si="151"/>
        <v>0.603111111111111</v>
      </c>
      <c r="U9722" s="4">
        <v>5</v>
      </c>
      <c r="W9722" s="4">
        <v>5</v>
      </c>
      <c r="X9722" s="4">
        <v>1</v>
      </c>
      <c r="AA9722" s="1" t="s">
        <v>114</v>
      </c>
      <c r="AB9722" s="4">
        <v>0</v>
      </c>
      <c r="AC9722" s="4">
        <v>107030399</v>
      </c>
      <c r="AE9722" s="1" t="s">
        <v>60</v>
      </c>
      <c r="AG9722" s="1" t="s">
        <v>60</v>
      </c>
      <c r="AH9722" s="1" t="s">
        <v>18838</v>
      </c>
    </row>
    <row r="9723" s="1" customFormat="1" ht="12.75" hidden="1" spans="1:34">
      <c r="A9723" s="4">
        <v>177394</v>
      </c>
      <c r="B9723" s="1" t="s">
        <v>9291</v>
      </c>
      <c r="C9723" s="1" t="s">
        <v>18839</v>
      </c>
      <c r="D9723" s="1" t="s">
        <v>3623</v>
      </c>
      <c r="E9723" s="1" t="s">
        <v>68</v>
      </c>
      <c r="F9723" s="4">
        <v>7.1429</v>
      </c>
      <c r="G9723" s="4"/>
      <c r="H9723" s="4">
        <v>18</v>
      </c>
      <c r="I9723" s="6"/>
      <c r="J9723" s="6"/>
      <c r="K9723" s="6"/>
      <c r="L9723" s="6"/>
      <c r="M9723" s="6"/>
      <c r="N9723" s="6"/>
      <c r="O9723" s="6"/>
      <c r="Q9723" s="8">
        <f t="shared" si="151"/>
        <v>0.603172222222222</v>
      </c>
      <c r="U9723" s="4">
        <v>452</v>
      </c>
      <c r="V9723" s="4">
        <v>188</v>
      </c>
      <c r="W9723" s="4">
        <v>264</v>
      </c>
      <c r="X9723" s="4">
        <v>92</v>
      </c>
      <c r="Y9723" s="4">
        <v>387</v>
      </c>
      <c r="Z9723" s="4">
        <v>82</v>
      </c>
      <c r="AA9723" s="1" t="s">
        <v>105</v>
      </c>
      <c r="AB9723" s="4">
        <v>3</v>
      </c>
      <c r="AC9723" s="4">
        <v>107030205</v>
      </c>
      <c r="AE9723" s="1" t="s">
        <v>60</v>
      </c>
      <c r="AG9723" s="1" t="s">
        <v>60</v>
      </c>
      <c r="AH9723" s="1" t="s">
        <v>18840</v>
      </c>
    </row>
    <row r="9724" s="1" customFormat="1" ht="12.75" hidden="1" spans="1:34">
      <c r="A9724" s="4">
        <v>141231</v>
      </c>
      <c r="B9724" s="1" t="s">
        <v>18841</v>
      </c>
      <c r="C9724" s="1" t="s">
        <v>10847</v>
      </c>
      <c r="D9724" s="1" t="s">
        <v>4111</v>
      </c>
      <c r="E9724" s="1" t="s">
        <v>58</v>
      </c>
      <c r="F9724" s="4">
        <v>15</v>
      </c>
      <c r="G9724" s="4"/>
      <c r="H9724" s="4">
        <v>37.8</v>
      </c>
      <c r="I9724" s="6"/>
      <c r="J9724" s="6"/>
      <c r="K9724" s="6"/>
      <c r="L9724" s="6"/>
      <c r="M9724" s="6"/>
      <c r="N9724" s="6"/>
      <c r="O9724" s="6"/>
      <c r="P9724" s="4">
        <v>36</v>
      </c>
      <c r="Q9724" s="8">
        <f t="shared" si="151"/>
        <v>0.603174603174603</v>
      </c>
      <c r="U9724" s="4">
        <v>367</v>
      </c>
      <c r="W9724" s="4">
        <v>367</v>
      </c>
      <c r="X9724" s="4">
        <v>107</v>
      </c>
      <c r="Y9724" s="4">
        <v>570</v>
      </c>
      <c r="Z9724" s="4">
        <v>96</v>
      </c>
      <c r="AA9724" s="1" t="s">
        <v>97</v>
      </c>
      <c r="AB9724" s="4">
        <v>2</v>
      </c>
      <c r="AC9724" s="4">
        <v>107030119</v>
      </c>
      <c r="AE9724" s="1" t="s">
        <v>60</v>
      </c>
      <c r="AG9724" s="1" t="s">
        <v>60</v>
      </c>
      <c r="AH9724" s="1" t="s">
        <v>18842</v>
      </c>
    </row>
    <row r="9725" s="1" customFormat="1" ht="12.75" hidden="1" spans="1:34">
      <c r="A9725" s="4">
        <v>177854</v>
      </c>
      <c r="B9725" s="1" t="s">
        <v>1721</v>
      </c>
      <c r="C9725" s="1" t="s">
        <v>18843</v>
      </c>
      <c r="D9725" s="1" t="s">
        <v>18844</v>
      </c>
      <c r="E9725" s="1" t="s">
        <v>68</v>
      </c>
      <c r="F9725" s="4">
        <v>9.52</v>
      </c>
      <c r="G9725" s="4"/>
      <c r="H9725" s="4">
        <v>24</v>
      </c>
      <c r="I9725" s="6"/>
      <c r="J9725" s="6"/>
      <c r="K9725" s="6"/>
      <c r="L9725" s="6"/>
      <c r="M9725" s="6"/>
      <c r="N9725" s="6"/>
      <c r="O9725" s="6"/>
      <c r="Q9725" s="8">
        <f t="shared" si="151"/>
        <v>0.603333333333333</v>
      </c>
      <c r="U9725" s="4">
        <v>744</v>
      </c>
      <c r="V9725" s="4">
        <v>291</v>
      </c>
      <c r="W9725" s="4">
        <v>453</v>
      </c>
      <c r="X9725" s="4">
        <v>110</v>
      </c>
      <c r="Y9725" s="4">
        <v>127</v>
      </c>
      <c r="Z9725" s="4">
        <v>51</v>
      </c>
      <c r="AA9725" s="1" t="s">
        <v>105</v>
      </c>
      <c r="AB9725" s="4">
        <v>3</v>
      </c>
      <c r="AC9725" s="4">
        <v>107030205</v>
      </c>
      <c r="AE9725" s="1" t="s">
        <v>60</v>
      </c>
      <c r="AG9725" s="1" t="s">
        <v>60</v>
      </c>
      <c r="AH9725" s="1" t="s">
        <v>18845</v>
      </c>
    </row>
    <row r="9726" s="1" customFormat="1" ht="12.75" hidden="1" spans="1:34">
      <c r="A9726" s="4">
        <v>22106</v>
      </c>
      <c r="B9726" s="1" t="s">
        <v>11657</v>
      </c>
      <c r="C9726" s="1" t="s">
        <v>6553</v>
      </c>
      <c r="D9726" s="1" t="s">
        <v>93</v>
      </c>
      <c r="E9726" s="1" t="s">
        <v>23</v>
      </c>
      <c r="F9726" s="4">
        <v>1.07</v>
      </c>
      <c r="G9726" s="4"/>
      <c r="H9726" s="4">
        <v>2.7</v>
      </c>
      <c r="I9726" s="6"/>
      <c r="J9726" s="6"/>
      <c r="K9726" s="6"/>
      <c r="L9726" s="6"/>
      <c r="M9726" s="6"/>
      <c r="N9726" s="6"/>
      <c r="O9726" s="6"/>
      <c r="Q9726" s="8">
        <f t="shared" si="151"/>
        <v>0.603703703703704</v>
      </c>
      <c r="U9726" s="4">
        <v>342.84</v>
      </c>
      <c r="W9726" s="4">
        <v>342.84</v>
      </c>
      <c r="X9726" s="4">
        <v>10</v>
      </c>
      <c r="Y9726" s="4">
        <v>73.93</v>
      </c>
      <c r="Z9726" s="4">
        <v>4</v>
      </c>
      <c r="AA9726" s="1" t="s">
        <v>59</v>
      </c>
      <c r="AC9726" s="4">
        <v>107030301</v>
      </c>
      <c r="AE9726" s="1" t="s">
        <v>60</v>
      </c>
      <c r="AG9726" s="1" t="s">
        <v>60</v>
      </c>
      <c r="AH9726" s="1" t="s">
        <v>60</v>
      </c>
    </row>
    <row r="9727" s="1" customFormat="1" ht="12.75" hidden="1" spans="1:34">
      <c r="A9727" s="4">
        <v>163142</v>
      </c>
      <c r="B9727" s="1" t="s">
        <v>18570</v>
      </c>
      <c r="C9727" s="1" t="s">
        <v>17830</v>
      </c>
      <c r="D9727" s="1" t="s">
        <v>18569</v>
      </c>
      <c r="E9727" s="1" t="s">
        <v>68</v>
      </c>
      <c r="F9727" s="4">
        <v>395.2</v>
      </c>
      <c r="G9727" s="4"/>
      <c r="H9727" s="4">
        <v>998</v>
      </c>
      <c r="I9727" s="6"/>
      <c r="J9727" s="6"/>
      <c r="K9727" s="6"/>
      <c r="L9727" s="6"/>
      <c r="M9727" s="6"/>
      <c r="N9727" s="6"/>
      <c r="O9727" s="6"/>
      <c r="Q9727" s="8">
        <f t="shared" si="151"/>
        <v>0.604008016032064</v>
      </c>
      <c r="T9727" s="4">
        <v>113</v>
      </c>
      <c r="U9727" s="4">
        <v>0</v>
      </c>
      <c r="AA9727" s="1" t="s">
        <v>59</v>
      </c>
      <c r="AC9727" s="4">
        <v>107030499</v>
      </c>
      <c r="AE9727" s="1" t="s">
        <v>60</v>
      </c>
      <c r="AG9727" s="1" t="s">
        <v>60</v>
      </c>
      <c r="AH9727" s="1" t="s">
        <v>18846</v>
      </c>
    </row>
    <row r="9728" s="1" customFormat="1" ht="12.75" hidden="1" spans="1:34">
      <c r="A9728" s="4">
        <v>52848</v>
      </c>
      <c r="B9728" s="1" t="s">
        <v>18847</v>
      </c>
      <c r="C9728" s="1" t="s">
        <v>18848</v>
      </c>
      <c r="D9728" s="1" t="s">
        <v>18849</v>
      </c>
      <c r="E9728" s="1" t="s">
        <v>68</v>
      </c>
      <c r="F9728" s="4">
        <v>11.8</v>
      </c>
      <c r="G9728" s="4"/>
      <c r="H9728" s="4">
        <v>29.8</v>
      </c>
      <c r="I9728" s="6"/>
      <c r="J9728" s="6"/>
      <c r="K9728" s="6"/>
      <c r="L9728" s="6"/>
      <c r="M9728" s="6"/>
      <c r="N9728" s="6"/>
      <c r="O9728" s="6"/>
      <c r="Q9728" s="8">
        <f t="shared" si="151"/>
        <v>0.604026845637584</v>
      </c>
      <c r="T9728" s="4">
        <v>113</v>
      </c>
      <c r="U9728" s="4">
        <v>0</v>
      </c>
      <c r="AA9728" s="1" t="s">
        <v>59</v>
      </c>
      <c r="AC9728" s="4">
        <v>107030499</v>
      </c>
      <c r="AE9728" s="1" t="s">
        <v>60</v>
      </c>
      <c r="AG9728" s="1" t="s">
        <v>60</v>
      </c>
      <c r="AH9728" s="1" t="s">
        <v>18850</v>
      </c>
    </row>
    <row r="9729" s="1" customFormat="1" ht="12.75" hidden="1" spans="1:34">
      <c r="A9729" s="4">
        <v>10341</v>
      </c>
      <c r="B9729" s="1" t="s">
        <v>18851</v>
      </c>
      <c r="C9729" s="1" t="s">
        <v>189</v>
      </c>
      <c r="D9729" s="1" t="s">
        <v>5280</v>
      </c>
      <c r="E9729" s="1" t="s">
        <v>68</v>
      </c>
      <c r="F9729" s="4">
        <v>9.5</v>
      </c>
      <c r="G9729" s="4"/>
      <c r="H9729" s="4">
        <v>24</v>
      </c>
      <c r="I9729" s="4"/>
      <c r="J9729" s="4"/>
      <c r="K9729" s="4"/>
      <c r="L9729" s="4"/>
      <c r="M9729" s="4"/>
      <c r="N9729" s="4"/>
      <c r="O9729" s="4"/>
      <c r="Q9729" s="8">
        <f t="shared" si="151"/>
        <v>0.604166666666667</v>
      </c>
      <c r="U9729" s="4">
        <v>311</v>
      </c>
      <c r="V9729" s="4">
        <v>28</v>
      </c>
      <c r="W9729" s="4">
        <v>283</v>
      </c>
      <c r="X9729" s="4">
        <v>98</v>
      </c>
      <c r="Y9729" s="4">
        <v>217</v>
      </c>
      <c r="Z9729" s="4">
        <v>74</v>
      </c>
      <c r="AA9729" s="1" t="s">
        <v>97</v>
      </c>
      <c r="AB9729" s="4">
        <v>0</v>
      </c>
      <c r="AC9729" s="4">
        <v>107030206</v>
      </c>
      <c r="AE9729" s="1" t="s">
        <v>60</v>
      </c>
      <c r="AG9729" s="1" t="s">
        <v>60</v>
      </c>
      <c r="AH9729" s="1" t="s">
        <v>18852</v>
      </c>
    </row>
    <row r="9730" s="1" customFormat="1" ht="12.75" hidden="1" spans="1:34">
      <c r="A9730" s="4">
        <v>168109</v>
      </c>
      <c r="B9730" s="1" t="s">
        <v>3909</v>
      </c>
      <c r="C9730" s="1" t="s">
        <v>18853</v>
      </c>
      <c r="D9730" s="1" t="s">
        <v>67</v>
      </c>
      <c r="E9730" s="1" t="s">
        <v>68</v>
      </c>
      <c r="F9730" s="4">
        <v>9.5</v>
      </c>
      <c r="G9730" s="4"/>
      <c r="H9730" s="4">
        <v>24</v>
      </c>
      <c r="I9730" s="6"/>
      <c r="J9730" s="6"/>
      <c r="K9730" s="6"/>
      <c r="L9730" s="6"/>
      <c r="M9730" s="6"/>
      <c r="N9730" s="6"/>
      <c r="O9730" s="6"/>
      <c r="P9730" s="4">
        <v>22</v>
      </c>
      <c r="Q9730" s="8">
        <f t="shared" ref="Q9730:Q9793" si="152">(H9730-F9730)/H9730</f>
        <v>0.604166666666667</v>
      </c>
      <c r="U9730" s="4">
        <v>844</v>
      </c>
      <c r="V9730" s="4">
        <v>350</v>
      </c>
      <c r="W9730" s="4">
        <v>494</v>
      </c>
      <c r="X9730" s="4">
        <v>112</v>
      </c>
      <c r="Y9730" s="4">
        <v>254</v>
      </c>
      <c r="Z9730" s="4">
        <v>81</v>
      </c>
      <c r="AA9730" s="1" t="s">
        <v>105</v>
      </c>
      <c r="AB9730" s="4">
        <v>3</v>
      </c>
      <c r="AC9730" s="4">
        <v>107030207</v>
      </c>
      <c r="AE9730" s="1" t="s">
        <v>60</v>
      </c>
      <c r="AG9730" s="1" t="s">
        <v>304</v>
      </c>
      <c r="AH9730" s="1" t="s">
        <v>18854</v>
      </c>
    </row>
    <row r="9731" s="1" customFormat="1" ht="12.75" hidden="1" spans="1:34">
      <c r="A9731" s="4">
        <v>190104</v>
      </c>
      <c r="B9731" s="1" t="s">
        <v>4211</v>
      </c>
      <c r="C9731" s="1" t="s">
        <v>15025</v>
      </c>
      <c r="D9731" s="1" t="s">
        <v>64</v>
      </c>
      <c r="E9731" s="1" t="s">
        <v>73</v>
      </c>
      <c r="F9731" s="4">
        <v>19</v>
      </c>
      <c r="G9731" s="4"/>
      <c r="H9731" s="4">
        <v>48</v>
      </c>
      <c r="I9731" s="6"/>
      <c r="J9731" s="6"/>
      <c r="K9731" s="6"/>
      <c r="L9731" s="6"/>
      <c r="M9731" s="6"/>
      <c r="N9731" s="6"/>
      <c r="O9731" s="6"/>
      <c r="Q9731" s="8">
        <f t="shared" si="152"/>
        <v>0.604166666666667</v>
      </c>
      <c r="U9731" s="4">
        <v>288</v>
      </c>
      <c r="V9731" s="4">
        <v>72</v>
      </c>
      <c r="W9731" s="4">
        <v>216</v>
      </c>
      <c r="X9731" s="4">
        <v>109</v>
      </c>
      <c r="Y9731" s="4">
        <v>2</v>
      </c>
      <c r="Z9731" s="4">
        <v>2</v>
      </c>
      <c r="AA9731" s="1" t="s">
        <v>105</v>
      </c>
      <c r="AB9731" s="4">
        <v>3</v>
      </c>
      <c r="AE9731" s="1" t="s">
        <v>60</v>
      </c>
      <c r="AG9731" s="1" t="s">
        <v>60</v>
      </c>
      <c r="AH9731" s="1" t="s">
        <v>18855</v>
      </c>
    </row>
    <row r="9732" s="1" customFormat="1" ht="12.75" hidden="1" spans="1:34">
      <c r="A9732" s="4">
        <v>124132</v>
      </c>
      <c r="B9732" s="1" t="s">
        <v>14026</v>
      </c>
      <c r="C9732" s="1" t="s">
        <v>18856</v>
      </c>
      <c r="D9732" s="1" t="s">
        <v>3390</v>
      </c>
      <c r="E9732" s="1" t="s">
        <v>68</v>
      </c>
      <c r="F9732" s="4">
        <v>9.5</v>
      </c>
      <c r="G9732" s="4"/>
      <c r="H9732" s="4">
        <v>24</v>
      </c>
      <c r="I9732" s="6"/>
      <c r="J9732" s="6"/>
      <c r="K9732" s="6"/>
      <c r="L9732" s="6"/>
      <c r="M9732" s="6"/>
      <c r="N9732" s="6"/>
      <c r="O9732" s="6"/>
      <c r="Q9732" s="8">
        <f t="shared" si="152"/>
        <v>0.604166666666667</v>
      </c>
      <c r="T9732" s="4">
        <v>113</v>
      </c>
      <c r="U9732" s="4">
        <v>0</v>
      </c>
      <c r="AA9732" s="1" t="s">
        <v>59</v>
      </c>
      <c r="AC9732" s="4">
        <v>107030206</v>
      </c>
      <c r="AE9732" s="1" t="s">
        <v>60</v>
      </c>
      <c r="AG9732" s="1" t="s">
        <v>60</v>
      </c>
      <c r="AH9732" s="1" t="s">
        <v>18857</v>
      </c>
    </row>
    <row r="9733" s="1" customFormat="1" ht="12.75" hidden="1" spans="1:34">
      <c r="A9733" s="4">
        <v>73633</v>
      </c>
      <c r="B9733" s="1" t="s">
        <v>9803</v>
      </c>
      <c r="C9733" s="1" t="s">
        <v>14168</v>
      </c>
      <c r="D9733" s="1" t="s">
        <v>60</v>
      </c>
      <c r="E9733" s="1" t="s">
        <v>73</v>
      </c>
      <c r="F9733" s="4">
        <v>13.06</v>
      </c>
      <c r="G9733" s="4"/>
      <c r="H9733" s="4">
        <v>33</v>
      </c>
      <c r="I9733" s="4"/>
      <c r="J9733" s="4"/>
      <c r="K9733" s="4"/>
      <c r="L9733" s="4"/>
      <c r="M9733" s="4"/>
      <c r="N9733" s="4"/>
      <c r="O9733" s="4"/>
      <c r="Q9733" s="8">
        <f t="shared" si="152"/>
        <v>0.604242424242424</v>
      </c>
      <c r="T9733" s="4">
        <v>113</v>
      </c>
      <c r="U9733" s="4">
        <v>0</v>
      </c>
      <c r="AA9733" s="1" t="s">
        <v>59</v>
      </c>
      <c r="AC9733" s="4">
        <v>101011213</v>
      </c>
      <c r="AD9733" s="4">
        <v>1</v>
      </c>
      <c r="AE9733" s="1" t="s">
        <v>2433</v>
      </c>
      <c r="AF9733" s="4">
        <v>1</v>
      </c>
      <c r="AG9733" s="1" t="s">
        <v>60</v>
      </c>
      <c r="AH9733" s="1" t="s">
        <v>18858</v>
      </c>
    </row>
    <row r="9734" s="1" customFormat="1" ht="12.75" hidden="1" spans="1:34">
      <c r="A9734" s="4">
        <v>163824</v>
      </c>
      <c r="B9734" s="1" t="s">
        <v>18859</v>
      </c>
      <c r="C9734" s="1" t="s">
        <v>18860</v>
      </c>
      <c r="D9734" s="1" t="s">
        <v>429</v>
      </c>
      <c r="E9734" s="1" t="s">
        <v>68</v>
      </c>
      <c r="F9734" s="4">
        <v>90.18</v>
      </c>
      <c r="G9734" s="4"/>
      <c r="H9734" s="4">
        <v>228</v>
      </c>
      <c r="I9734" s="6"/>
      <c r="J9734" s="6"/>
      <c r="K9734" s="6"/>
      <c r="L9734" s="6"/>
      <c r="M9734" s="6"/>
      <c r="N9734" s="6"/>
      <c r="O9734" s="6"/>
      <c r="Q9734" s="8">
        <f t="shared" si="152"/>
        <v>0.604473684210526</v>
      </c>
      <c r="T9734" s="4">
        <v>113</v>
      </c>
      <c r="U9734" s="4">
        <v>3</v>
      </c>
      <c r="W9734" s="4">
        <v>3</v>
      </c>
      <c r="X9734" s="4">
        <v>2</v>
      </c>
      <c r="AA9734" s="1" t="s">
        <v>59</v>
      </c>
      <c r="AC9734" s="4">
        <v>107030104</v>
      </c>
      <c r="AE9734" s="1" t="s">
        <v>60</v>
      </c>
      <c r="AG9734" s="1" t="s">
        <v>60</v>
      </c>
      <c r="AH9734" s="1" t="s">
        <v>18861</v>
      </c>
    </row>
    <row r="9735" s="1" customFormat="1" ht="12.75" hidden="1" spans="1:34">
      <c r="A9735" s="4">
        <v>131175</v>
      </c>
      <c r="B9735" s="1" t="s">
        <v>3173</v>
      </c>
      <c r="C9735" s="1" t="s">
        <v>1253</v>
      </c>
      <c r="D9735" s="1" t="s">
        <v>7436</v>
      </c>
      <c r="E9735" s="1" t="s">
        <v>68</v>
      </c>
      <c r="F9735" s="4">
        <v>19.69</v>
      </c>
      <c r="G9735" s="4"/>
      <c r="H9735" s="4">
        <v>49.8</v>
      </c>
      <c r="I9735" s="6"/>
      <c r="J9735" s="6"/>
      <c r="K9735" s="6"/>
      <c r="L9735" s="6"/>
      <c r="M9735" s="6"/>
      <c r="N9735" s="6"/>
      <c r="O9735" s="6"/>
      <c r="Q9735" s="8">
        <f t="shared" si="152"/>
        <v>0.604618473895582</v>
      </c>
      <c r="U9735" s="4">
        <v>240</v>
      </c>
      <c r="W9735" s="4">
        <v>240</v>
      </c>
      <c r="X9735" s="4">
        <v>79</v>
      </c>
      <c r="Y9735" s="4">
        <v>134</v>
      </c>
      <c r="Z9735" s="4">
        <v>31</v>
      </c>
      <c r="AA9735" s="1" t="s">
        <v>97</v>
      </c>
      <c r="AB9735" s="4">
        <v>3</v>
      </c>
      <c r="AC9735" s="4">
        <v>107030110</v>
      </c>
      <c r="AE9735" s="1" t="s">
        <v>60</v>
      </c>
      <c r="AG9735" s="1" t="s">
        <v>60</v>
      </c>
      <c r="AH9735" s="1" t="s">
        <v>18862</v>
      </c>
    </row>
    <row r="9736" s="1" customFormat="1" ht="12.75" hidden="1" spans="1:34">
      <c r="A9736" s="4">
        <v>336</v>
      </c>
      <c r="B9736" s="1" t="s">
        <v>1271</v>
      </c>
      <c r="C9736" s="1" t="s">
        <v>7454</v>
      </c>
      <c r="D9736" s="1" t="s">
        <v>3994</v>
      </c>
      <c r="E9736" s="1" t="s">
        <v>68</v>
      </c>
      <c r="F9736" s="4">
        <v>1.5</v>
      </c>
      <c r="G9736" s="4"/>
      <c r="H9736" s="4">
        <v>3.8</v>
      </c>
      <c r="I9736" s="6"/>
      <c r="J9736" s="6"/>
      <c r="K9736" s="6"/>
      <c r="L9736" s="6"/>
      <c r="M9736" s="6"/>
      <c r="N9736" s="6"/>
      <c r="O9736" s="6"/>
      <c r="Q9736" s="8">
        <f t="shared" si="152"/>
        <v>0.605263157894737</v>
      </c>
      <c r="U9736" s="4">
        <v>371</v>
      </c>
      <c r="V9736" s="4">
        <v>61</v>
      </c>
      <c r="W9736" s="4">
        <v>310</v>
      </c>
      <c r="X9736" s="4">
        <v>103</v>
      </c>
      <c r="Y9736" s="4">
        <v>256</v>
      </c>
      <c r="Z9736" s="4">
        <v>68</v>
      </c>
      <c r="AA9736" s="1" t="s">
        <v>105</v>
      </c>
      <c r="AB9736" s="4">
        <v>2</v>
      </c>
      <c r="AC9736" s="4">
        <v>107030101</v>
      </c>
      <c r="AE9736" s="1" t="s">
        <v>60</v>
      </c>
      <c r="AG9736" s="1" t="s">
        <v>60</v>
      </c>
      <c r="AH9736" s="1" t="s">
        <v>18863</v>
      </c>
    </row>
    <row r="9737" s="1" customFormat="1" ht="12.75" hidden="1" spans="1:34">
      <c r="A9737" s="4">
        <v>84442</v>
      </c>
      <c r="B9737" s="1" t="s">
        <v>18864</v>
      </c>
      <c r="C9737" s="1" t="s">
        <v>18865</v>
      </c>
      <c r="D9737" s="1" t="s">
        <v>11485</v>
      </c>
      <c r="E9737" s="1" t="s">
        <v>58</v>
      </c>
      <c r="F9737" s="4">
        <v>15</v>
      </c>
      <c r="G9737" s="4"/>
      <c r="H9737" s="4">
        <v>38</v>
      </c>
      <c r="I9737" s="6"/>
      <c r="J9737" s="6"/>
      <c r="K9737" s="6"/>
      <c r="L9737" s="6"/>
      <c r="M9737" s="6"/>
      <c r="N9737" s="6"/>
      <c r="O9737" s="6"/>
      <c r="Q9737" s="8">
        <f t="shared" si="152"/>
        <v>0.605263157894737</v>
      </c>
      <c r="T9737" s="4">
        <v>113</v>
      </c>
      <c r="U9737" s="4">
        <v>0</v>
      </c>
      <c r="AA9737" s="1" t="s">
        <v>59</v>
      </c>
      <c r="AC9737" s="4">
        <v>107030301</v>
      </c>
      <c r="AE9737" s="1" t="s">
        <v>60</v>
      </c>
      <c r="AG9737" s="1" t="s">
        <v>60</v>
      </c>
      <c r="AH9737" s="1" t="s">
        <v>18866</v>
      </c>
    </row>
    <row r="9738" s="1" customFormat="1" ht="12.75" hidden="1" spans="1:34">
      <c r="A9738" s="4">
        <v>86463</v>
      </c>
      <c r="B9738" s="1" t="s">
        <v>18867</v>
      </c>
      <c r="C9738" s="1" t="s">
        <v>11701</v>
      </c>
      <c r="D9738" s="1" t="s">
        <v>11485</v>
      </c>
      <c r="E9738" s="1" t="s">
        <v>58</v>
      </c>
      <c r="F9738" s="4">
        <v>7.5</v>
      </c>
      <c r="G9738" s="4"/>
      <c r="H9738" s="4">
        <v>19</v>
      </c>
      <c r="I9738" s="6"/>
      <c r="J9738" s="6"/>
      <c r="K9738" s="6"/>
      <c r="L9738" s="6"/>
      <c r="M9738" s="6"/>
      <c r="N9738" s="6"/>
      <c r="O9738" s="6"/>
      <c r="Q9738" s="8">
        <f t="shared" si="152"/>
        <v>0.605263157894737</v>
      </c>
      <c r="T9738" s="4">
        <v>113</v>
      </c>
      <c r="U9738" s="4">
        <v>0</v>
      </c>
      <c r="AA9738" s="1" t="s">
        <v>59</v>
      </c>
      <c r="AC9738" s="4">
        <v>107030301</v>
      </c>
      <c r="AE9738" s="1" t="s">
        <v>60</v>
      </c>
      <c r="AG9738" s="1" t="s">
        <v>60</v>
      </c>
      <c r="AH9738" s="1" t="s">
        <v>18868</v>
      </c>
    </row>
    <row r="9739" s="1" customFormat="1" ht="12.75" hidden="1" spans="1:34">
      <c r="A9739" s="4">
        <v>22432</v>
      </c>
      <c r="B9739" s="1" t="s">
        <v>10298</v>
      </c>
      <c r="C9739" s="1" t="s">
        <v>7467</v>
      </c>
      <c r="D9739" s="1" t="s">
        <v>60</v>
      </c>
      <c r="E9739" s="1" t="s">
        <v>23</v>
      </c>
      <c r="F9739" s="4">
        <v>0.58</v>
      </c>
      <c r="G9739" s="4"/>
      <c r="H9739" s="4">
        <v>1.47</v>
      </c>
      <c r="I9739" s="6"/>
      <c r="J9739" s="6"/>
      <c r="K9739" s="6"/>
      <c r="L9739" s="6"/>
      <c r="M9739" s="6"/>
      <c r="N9739" s="6"/>
      <c r="O9739" s="6"/>
      <c r="Q9739" s="8">
        <f t="shared" si="152"/>
        <v>0.605442176870748</v>
      </c>
      <c r="T9739" s="4">
        <v>113</v>
      </c>
      <c r="U9739" s="4">
        <v>0</v>
      </c>
      <c r="AA9739" s="1" t="s">
        <v>59</v>
      </c>
      <c r="AC9739" s="4">
        <v>107030301</v>
      </c>
      <c r="AE9739" s="1" t="s">
        <v>60</v>
      </c>
      <c r="AG9739" s="1" t="s">
        <v>60</v>
      </c>
      <c r="AH9739" s="1" t="s">
        <v>60</v>
      </c>
    </row>
    <row r="9740" s="1" customFormat="1" ht="12.75" hidden="1" spans="1:34">
      <c r="A9740" s="4">
        <v>9507</v>
      </c>
      <c r="B9740" s="1" t="s">
        <v>18869</v>
      </c>
      <c r="C9740" s="1" t="s">
        <v>1547</v>
      </c>
      <c r="D9740" s="1" t="s">
        <v>3579</v>
      </c>
      <c r="E9740" s="1" t="s">
        <v>68</v>
      </c>
      <c r="F9740" s="4">
        <v>4.3</v>
      </c>
      <c r="G9740" s="4"/>
      <c r="H9740" s="4">
        <v>10.9</v>
      </c>
      <c r="I9740" s="6"/>
      <c r="J9740" s="6"/>
      <c r="K9740" s="6"/>
      <c r="L9740" s="6"/>
      <c r="M9740" s="6"/>
      <c r="N9740" s="6"/>
      <c r="O9740" s="6"/>
      <c r="Q9740" s="8">
        <f t="shared" si="152"/>
        <v>0.605504587155963</v>
      </c>
      <c r="U9740" s="4">
        <v>376</v>
      </c>
      <c r="V9740" s="4">
        <v>52</v>
      </c>
      <c r="W9740" s="4">
        <v>324</v>
      </c>
      <c r="X9740" s="4">
        <v>104</v>
      </c>
      <c r="Y9740" s="4">
        <v>270</v>
      </c>
      <c r="Z9740" s="4">
        <v>64</v>
      </c>
      <c r="AA9740" s="1" t="s">
        <v>97</v>
      </c>
      <c r="AB9740" s="4">
        <v>2</v>
      </c>
      <c r="AC9740" s="4">
        <v>107030205</v>
      </c>
      <c r="AE9740" s="1" t="s">
        <v>60</v>
      </c>
      <c r="AG9740" s="1" t="s">
        <v>60</v>
      </c>
      <c r="AH9740" s="1" t="s">
        <v>18870</v>
      </c>
    </row>
    <row r="9741" s="1" customFormat="1" ht="12.75" hidden="1" spans="1:34">
      <c r="A9741" s="4">
        <v>107177</v>
      </c>
      <c r="B9741" s="1" t="s">
        <v>9653</v>
      </c>
      <c r="C9741" s="1" t="s">
        <v>18871</v>
      </c>
      <c r="D9741" s="1" t="s">
        <v>60</v>
      </c>
      <c r="E9741" s="1" t="s">
        <v>68</v>
      </c>
      <c r="F9741" s="4">
        <v>1124</v>
      </c>
      <c r="G9741" s="4"/>
      <c r="H9741" s="4">
        <v>2850</v>
      </c>
      <c r="I9741" s="6"/>
      <c r="J9741" s="6"/>
      <c r="K9741" s="6"/>
      <c r="L9741" s="6"/>
      <c r="M9741" s="6"/>
      <c r="N9741" s="6"/>
      <c r="O9741" s="6"/>
      <c r="Q9741" s="8">
        <f t="shared" si="152"/>
        <v>0.605614035087719</v>
      </c>
      <c r="T9741" s="4">
        <v>113</v>
      </c>
      <c r="U9741" s="4">
        <v>2</v>
      </c>
      <c r="W9741" s="4">
        <v>2</v>
      </c>
      <c r="X9741" s="4">
        <v>1</v>
      </c>
      <c r="AA9741" s="1" t="s">
        <v>59</v>
      </c>
      <c r="AC9741" s="4">
        <v>107030301</v>
      </c>
      <c r="AE9741" s="1" t="s">
        <v>60</v>
      </c>
      <c r="AG9741" s="1" t="s">
        <v>60</v>
      </c>
      <c r="AH9741" s="1" t="s">
        <v>60</v>
      </c>
    </row>
    <row r="9742" s="1" customFormat="1" ht="12.75" hidden="1" spans="1:34">
      <c r="A9742" s="4">
        <v>100728</v>
      </c>
      <c r="B9742" s="1" t="s">
        <v>1744</v>
      </c>
      <c r="C9742" s="1" t="s">
        <v>1754</v>
      </c>
      <c r="D9742" s="1" t="s">
        <v>13417</v>
      </c>
      <c r="E9742" s="1" t="s">
        <v>68</v>
      </c>
      <c r="F9742" s="4">
        <v>6.31</v>
      </c>
      <c r="G9742" s="4"/>
      <c r="H9742" s="4">
        <v>16</v>
      </c>
      <c r="I9742" s="6"/>
      <c r="J9742" s="6"/>
      <c r="K9742" s="6"/>
      <c r="L9742" s="6"/>
      <c r="M9742" s="6"/>
      <c r="N9742" s="6"/>
      <c r="O9742" s="6"/>
      <c r="Q9742" s="8">
        <f t="shared" si="152"/>
        <v>0.605625</v>
      </c>
      <c r="T9742" s="4">
        <v>113</v>
      </c>
      <c r="U9742" s="4">
        <v>0</v>
      </c>
      <c r="AA9742" s="1" t="s">
        <v>59</v>
      </c>
      <c r="AC9742" s="4">
        <v>107030205</v>
      </c>
      <c r="AE9742" s="1" t="s">
        <v>60</v>
      </c>
      <c r="AG9742" s="1" t="s">
        <v>60</v>
      </c>
      <c r="AH9742" s="1" t="s">
        <v>18872</v>
      </c>
    </row>
    <row r="9743" s="1" customFormat="1" ht="12.75" hidden="1" spans="1:34">
      <c r="A9743" s="4">
        <v>99187</v>
      </c>
      <c r="B9743" s="1" t="s">
        <v>18873</v>
      </c>
      <c r="C9743" s="1" t="s">
        <v>18874</v>
      </c>
      <c r="D9743" s="1" t="s">
        <v>6263</v>
      </c>
      <c r="E9743" s="1" t="s">
        <v>68</v>
      </c>
      <c r="F9743" s="4">
        <v>22</v>
      </c>
      <c r="G9743" s="4"/>
      <c r="H9743" s="4">
        <v>55.8</v>
      </c>
      <c r="I9743" s="6"/>
      <c r="J9743" s="6"/>
      <c r="K9743" s="6"/>
      <c r="L9743" s="6"/>
      <c r="M9743" s="6"/>
      <c r="N9743" s="6"/>
      <c r="O9743" s="6"/>
      <c r="Q9743" s="8">
        <f t="shared" si="152"/>
        <v>0.60573476702509</v>
      </c>
      <c r="U9743" s="4">
        <v>162</v>
      </c>
      <c r="W9743" s="4">
        <v>162</v>
      </c>
      <c r="X9743" s="4">
        <v>66</v>
      </c>
      <c r="Y9743" s="4">
        <v>35</v>
      </c>
      <c r="Z9743" s="4">
        <v>12</v>
      </c>
      <c r="AA9743" s="1" t="s">
        <v>375</v>
      </c>
      <c r="AB9743" s="4">
        <v>2</v>
      </c>
      <c r="AC9743" s="4">
        <v>107030206</v>
      </c>
      <c r="AE9743" s="1" t="s">
        <v>60</v>
      </c>
      <c r="AG9743" s="1" t="s">
        <v>60</v>
      </c>
      <c r="AH9743" s="1" t="s">
        <v>18875</v>
      </c>
    </row>
    <row r="9744" s="1" customFormat="1" ht="12.75" hidden="1" spans="1:34">
      <c r="A9744" s="4">
        <v>58704</v>
      </c>
      <c r="B9744" s="1" t="s">
        <v>18876</v>
      </c>
      <c r="C9744" s="1" t="s">
        <v>18877</v>
      </c>
      <c r="D9744" s="1" t="s">
        <v>16596</v>
      </c>
      <c r="E9744" s="1" t="s">
        <v>68</v>
      </c>
      <c r="F9744" s="4">
        <v>8.67</v>
      </c>
      <c r="G9744" s="4"/>
      <c r="H9744" s="4">
        <v>22</v>
      </c>
      <c r="I9744" s="6"/>
      <c r="J9744" s="6"/>
      <c r="K9744" s="6"/>
      <c r="L9744" s="6"/>
      <c r="M9744" s="6"/>
      <c r="N9744" s="6"/>
      <c r="O9744" s="6"/>
      <c r="Q9744" s="8">
        <f t="shared" si="152"/>
        <v>0.605909090909091</v>
      </c>
      <c r="T9744" s="4">
        <v>113</v>
      </c>
      <c r="U9744" s="4">
        <v>2</v>
      </c>
      <c r="W9744" s="4">
        <v>2</v>
      </c>
      <c r="X9744" s="4">
        <v>1</v>
      </c>
      <c r="AA9744" s="1" t="s">
        <v>59</v>
      </c>
      <c r="AC9744" s="4">
        <v>107030110</v>
      </c>
      <c r="AE9744" s="1" t="s">
        <v>60</v>
      </c>
      <c r="AG9744" s="1" t="s">
        <v>60</v>
      </c>
      <c r="AH9744" s="1" t="s">
        <v>18878</v>
      </c>
    </row>
    <row r="9745" s="1" customFormat="1" ht="12.75" hidden="1" spans="1:34">
      <c r="A9745" s="4">
        <v>137822</v>
      </c>
      <c r="B9745" s="1" t="s">
        <v>18533</v>
      </c>
      <c r="C9745" s="1" t="s">
        <v>18879</v>
      </c>
      <c r="D9745" s="1" t="s">
        <v>18535</v>
      </c>
      <c r="E9745" s="1" t="s">
        <v>58</v>
      </c>
      <c r="F9745" s="4">
        <v>23.6</v>
      </c>
      <c r="G9745" s="4"/>
      <c r="H9745" s="4">
        <v>59.9</v>
      </c>
      <c r="I9745" s="6"/>
      <c r="J9745" s="6"/>
      <c r="K9745" s="6"/>
      <c r="L9745" s="6"/>
      <c r="M9745" s="6"/>
      <c r="N9745" s="6"/>
      <c r="O9745" s="6"/>
      <c r="Q9745" s="8">
        <f t="shared" si="152"/>
        <v>0.606010016694491</v>
      </c>
      <c r="T9745" s="4">
        <v>113</v>
      </c>
      <c r="U9745" s="4">
        <v>0</v>
      </c>
      <c r="AA9745" s="1" t="s">
        <v>59</v>
      </c>
      <c r="AC9745" s="4">
        <v>103020803</v>
      </c>
      <c r="AE9745" s="1" t="s">
        <v>60</v>
      </c>
      <c r="AG9745" s="1" t="s">
        <v>60</v>
      </c>
      <c r="AH9745" s="1" t="s">
        <v>18880</v>
      </c>
    </row>
    <row r="9746" s="1" customFormat="1" ht="12.75" hidden="1" spans="1:34">
      <c r="A9746" s="4">
        <v>137823</v>
      </c>
      <c r="B9746" s="1" t="s">
        <v>18540</v>
      </c>
      <c r="C9746" s="1" t="s">
        <v>18879</v>
      </c>
      <c r="D9746" s="1" t="s">
        <v>18535</v>
      </c>
      <c r="E9746" s="1" t="s">
        <v>58</v>
      </c>
      <c r="F9746" s="4">
        <v>23.6</v>
      </c>
      <c r="G9746" s="4"/>
      <c r="H9746" s="4">
        <v>59.9</v>
      </c>
      <c r="I9746" s="6"/>
      <c r="J9746" s="6"/>
      <c r="K9746" s="6"/>
      <c r="L9746" s="6"/>
      <c r="M9746" s="6"/>
      <c r="N9746" s="6"/>
      <c r="O9746" s="6"/>
      <c r="Q9746" s="8">
        <f t="shared" si="152"/>
        <v>0.606010016694491</v>
      </c>
      <c r="T9746" s="4">
        <v>113</v>
      </c>
      <c r="U9746" s="4">
        <v>1</v>
      </c>
      <c r="W9746" s="4">
        <v>1</v>
      </c>
      <c r="X9746" s="4">
        <v>1</v>
      </c>
      <c r="AA9746" s="1" t="s">
        <v>59</v>
      </c>
      <c r="AC9746" s="4">
        <v>103020803</v>
      </c>
      <c r="AE9746" s="1" t="s">
        <v>60</v>
      </c>
      <c r="AG9746" s="1" t="s">
        <v>60</v>
      </c>
      <c r="AH9746" s="1" t="s">
        <v>18881</v>
      </c>
    </row>
    <row r="9747" s="1" customFormat="1" ht="12.75" hidden="1" spans="1:34">
      <c r="A9747" s="4">
        <v>101183</v>
      </c>
      <c r="B9747" s="1" t="s">
        <v>18882</v>
      </c>
      <c r="C9747" s="1" t="s">
        <v>796</v>
      </c>
      <c r="D9747" s="1" t="s">
        <v>3558</v>
      </c>
      <c r="E9747" s="1" t="s">
        <v>68</v>
      </c>
      <c r="F9747" s="4">
        <v>13</v>
      </c>
      <c r="G9747" s="4"/>
      <c r="H9747" s="4">
        <v>33</v>
      </c>
      <c r="I9747" s="6"/>
      <c r="J9747" s="6"/>
      <c r="K9747" s="6"/>
      <c r="L9747" s="6"/>
      <c r="M9747" s="6"/>
      <c r="N9747" s="6"/>
      <c r="O9747" s="6"/>
      <c r="Q9747" s="8">
        <f t="shared" si="152"/>
        <v>0.606060606060606</v>
      </c>
      <c r="T9747" s="4">
        <v>113</v>
      </c>
      <c r="U9747" s="4">
        <v>0</v>
      </c>
      <c r="AA9747" s="1" t="s">
        <v>59</v>
      </c>
      <c r="AC9747" s="4">
        <v>107030403</v>
      </c>
      <c r="AE9747" s="1" t="s">
        <v>60</v>
      </c>
      <c r="AG9747" s="1" t="s">
        <v>60</v>
      </c>
      <c r="AH9747" s="1" t="s">
        <v>18883</v>
      </c>
    </row>
    <row r="9748" s="1" customFormat="1" ht="12.75" hidden="1" spans="1:34">
      <c r="A9748" s="4">
        <v>169019</v>
      </c>
      <c r="B9748" s="1" t="s">
        <v>10120</v>
      </c>
      <c r="C9748" s="1" t="s">
        <v>687</v>
      </c>
      <c r="D9748" s="1" t="s">
        <v>13419</v>
      </c>
      <c r="E9748" s="1" t="s">
        <v>58</v>
      </c>
      <c r="F9748" s="4">
        <v>26</v>
      </c>
      <c r="G9748" s="4"/>
      <c r="H9748" s="4">
        <v>66</v>
      </c>
      <c r="I9748" s="6"/>
      <c r="J9748" s="6"/>
      <c r="K9748" s="6"/>
      <c r="L9748" s="6"/>
      <c r="M9748" s="6"/>
      <c r="N9748" s="6"/>
      <c r="O9748" s="6"/>
      <c r="Q9748" s="8">
        <f t="shared" si="152"/>
        <v>0.606060606060606</v>
      </c>
      <c r="T9748" s="4">
        <v>114</v>
      </c>
      <c r="U9748" s="4">
        <v>3</v>
      </c>
      <c r="W9748" s="4">
        <v>3</v>
      </c>
      <c r="X9748" s="4">
        <v>3</v>
      </c>
      <c r="AA9748" s="1" t="s">
        <v>59</v>
      </c>
      <c r="AC9748" s="4">
        <v>107030301</v>
      </c>
      <c r="AE9748" s="1" t="s">
        <v>60</v>
      </c>
      <c r="AG9748" s="1" t="s">
        <v>60</v>
      </c>
      <c r="AH9748" s="1" t="s">
        <v>18884</v>
      </c>
    </row>
    <row r="9749" s="1" customFormat="1" ht="12.75" hidden="1" spans="1:34">
      <c r="A9749" s="4">
        <v>254</v>
      </c>
      <c r="B9749" s="1" t="s">
        <v>1271</v>
      </c>
      <c r="C9749" s="1" t="s">
        <v>7454</v>
      </c>
      <c r="D9749" s="1" t="s">
        <v>464</v>
      </c>
      <c r="E9749" s="1" t="s">
        <v>68</v>
      </c>
      <c r="F9749" s="4">
        <v>2.48</v>
      </c>
      <c r="G9749" s="4"/>
      <c r="H9749" s="4">
        <v>6.3</v>
      </c>
      <c r="I9749" s="6"/>
      <c r="J9749" s="6"/>
      <c r="K9749" s="6"/>
      <c r="L9749" s="6"/>
      <c r="M9749" s="6"/>
      <c r="N9749" s="6"/>
      <c r="O9749" s="6"/>
      <c r="Q9749" s="8">
        <f t="shared" si="152"/>
        <v>0.606349206349206</v>
      </c>
      <c r="U9749" s="4">
        <v>276</v>
      </c>
      <c r="V9749" s="4">
        <v>2</v>
      </c>
      <c r="W9749" s="4">
        <v>274</v>
      </c>
      <c r="X9749" s="4">
        <v>96</v>
      </c>
      <c r="Y9749" s="4">
        <v>148</v>
      </c>
      <c r="Z9749" s="4">
        <v>51</v>
      </c>
      <c r="AA9749" s="1" t="s">
        <v>97</v>
      </c>
      <c r="AB9749" s="4">
        <v>2</v>
      </c>
      <c r="AC9749" s="4">
        <v>107030101</v>
      </c>
      <c r="AE9749" s="1" t="s">
        <v>60</v>
      </c>
      <c r="AG9749" s="1" t="s">
        <v>60</v>
      </c>
      <c r="AH9749" s="1" t="s">
        <v>18885</v>
      </c>
    </row>
    <row r="9750" s="1" customFormat="1" ht="12.75" hidden="1" spans="1:34">
      <c r="A9750" s="4">
        <v>26119</v>
      </c>
      <c r="B9750" s="1" t="s">
        <v>10350</v>
      </c>
      <c r="C9750" s="1" t="s">
        <v>1578</v>
      </c>
      <c r="D9750" s="1" t="s">
        <v>5142</v>
      </c>
      <c r="E9750" s="1" t="s">
        <v>23</v>
      </c>
      <c r="F9750" s="4">
        <v>0.74</v>
      </c>
      <c r="G9750" s="4"/>
      <c r="H9750" s="4">
        <v>1.88</v>
      </c>
      <c r="I9750" s="6"/>
      <c r="J9750" s="6"/>
      <c r="K9750" s="6"/>
      <c r="L9750" s="6"/>
      <c r="M9750" s="6"/>
      <c r="N9750" s="6"/>
      <c r="O9750" s="6"/>
      <c r="Q9750" s="8">
        <f t="shared" si="152"/>
        <v>0.606382978723404</v>
      </c>
      <c r="U9750" s="4">
        <v>2048.69</v>
      </c>
      <c r="W9750" s="4">
        <v>2048.69</v>
      </c>
      <c r="X9750" s="4">
        <v>16</v>
      </c>
      <c r="Y9750" s="4">
        <v>1332</v>
      </c>
      <c r="Z9750" s="4">
        <v>7</v>
      </c>
      <c r="AA9750" s="1" t="s">
        <v>123</v>
      </c>
      <c r="AB9750" s="4">
        <v>0</v>
      </c>
      <c r="AC9750" s="4">
        <v>107030301</v>
      </c>
      <c r="AE9750" s="1" t="s">
        <v>60</v>
      </c>
      <c r="AG9750" s="1" t="s">
        <v>60</v>
      </c>
      <c r="AH9750" s="1" t="s">
        <v>60</v>
      </c>
    </row>
    <row r="9751" s="1" customFormat="1" ht="12.75" hidden="1" spans="1:34">
      <c r="A9751" s="4">
        <v>134806</v>
      </c>
      <c r="B9751" s="1" t="s">
        <v>18886</v>
      </c>
      <c r="C9751" s="1" t="s">
        <v>12643</v>
      </c>
      <c r="D9751" s="1" t="s">
        <v>18887</v>
      </c>
      <c r="E9751" s="1" t="s">
        <v>68</v>
      </c>
      <c r="F9751" s="4">
        <v>13.77</v>
      </c>
      <c r="G9751" s="4"/>
      <c r="H9751" s="4">
        <v>35</v>
      </c>
      <c r="I9751" s="6"/>
      <c r="J9751" s="6"/>
      <c r="K9751" s="6"/>
      <c r="L9751" s="6"/>
      <c r="M9751" s="6"/>
      <c r="N9751" s="6"/>
      <c r="O9751" s="6"/>
      <c r="Q9751" s="8">
        <f t="shared" si="152"/>
        <v>0.606571428571429</v>
      </c>
      <c r="T9751" s="4">
        <v>113</v>
      </c>
      <c r="U9751" s="4">
        <v>0</v>
      </c>
      <c r="AA9751" s="1" t="s">
        <v>59</v>
      </c>
      <c r="AC9751" s="4">
        <v>107030206</v>
      </c>
      <c r="AE9751" s="1" t="s">
        <v>60</v>
      </c>
      <c r="AG9751" s="1" t="s">
        <v>60</v>
      </c>
      <c r="AH9751" s="1" t="s">
        <v>18888</v>
      </c>
    </row>
    <row r="9752" s="1" customFormat="1" ht="12.75" hidden="1" spans="1:34">
      <c r="A9752" s="4">
        <v>137928</v>
      </c>
      <c r="B9752" s="1" t="s">
        <v>13661</v>
      </c>
      <c r="C9752" s="1" t="s">
        <v>680</v>
      </c>
      <c r="D9752" s="1" t="s">
        <v>16821</v>
      </c>
      <c r="E9752" s="1" t="s">
        <v>58</v>
      </c>
      <c r="F9752" s="4">
        <v>17.7</v>
      </c>
      <c r="G9752" s="4"/>
      <c r="H9752" s="4">
        <v>45</v>
      </c>
      <c r="I9752" s="6"/>
      <c r="J9752" s="6"/>
      <c r="K9752" s="6"/>
      <c r="L9752" s="6"/>
      <c r="M9752" s="6"/>
      <c r="N9752" s="6"/>
      <c r="O9752" s="6"/>
      <c r="Q9752" s="8">
        <f t="shared" si="152"/>
        <v>0.606666666666667</v>
      </c>
      <c r="T9752" s="4">
        <v>112</v>
      </c>
      <c r="U9752" s="4">
        <v>0</v>
      </c>
      <c r="AA9752" s="1" t="s">
        <v>59</v>
      </c>
      <c r="AC9752" s="4">
        <v>107030301</v>
      </c>
      <c r="AE9752" s="1" t="s">
        <v>60</v>
      </c>
      <c r="AG9752" s="1" t="s">
        <v>60</v>
      </c>
      <c r="AH9752" s="1" t="s">
        <v>18889</v>
      </c>
    </row>
    <row r="9753" s="1" customFormat="1" ht="12.75" hidden="1" spans="1:34">
      <c r="A9753" s="4">
        <v>102816</v>
      </c>
      <c r="B9753" s="1" t="s">
        <v>9462</v>
      </c>
      <c r="C9753" s="1" t="s">
        <v>842</v>
      </c>
      <c r="D9753" s="1" t="s">
        <v>18890</v>
      </c>
      <c r="E9753" s="1" t="s">
        <v>68</v>
      </c>
      <c r="F9753" s="4">
        <v>7</v>
      </c>
      <c r="G9753" s="4"/>
      <c r="H9753" s="4">
        <v>17.8</v>
      </c>
      <c r="I9753" s="6"/>
      <c r="J9753" s="6"/>
      <c r="K9753" s="6"/>
      <c r="L9753" s="6"/>
      <c r="M9753" s="6"/>
      <c r="N9753" s="6"/>
      <c r="O9753" s="6"/>
      <c r="Q9753" s="8">
        <f t="shared" si="152"/>
        <v>0.606741573033708</v>
      </c>
      <c r="U9753" s="4">
        <v>205</v>
      </c>
      <c r="W9753" s="4">
        <v>205</v>
      </c>
      <c r="X9753" s="4">
        <v>95</v>
      </c>
      <c r="Y9753" s="4">
        <v>218</v>
      </c>
      <c r="Z9753" s="4">
        <v>78</v>
      </c>
      <c r="AA9753" s="1" t="s">
        <v>105</v>
      </c>
      <c r="AB9753" s="4">
        <v>3</v>
      </c>
      <c r="AC9753" s="4">
        <v>107030209</v>
      </c>
      <c r="AE9753" s="1" t="s">
        <v>60</v>
      </c>
      <c r="AG9753" s="1" t="s">
        <v>60</v>
      </c>
      <c r="AH9753" s="1" t="s">
        <v>18891</v>
      </c>
    </row>
    <row r="9754" s="1" customFormat="1" ht="12.75" hidden="1" spans="1:34">
      <c r="A9754" s="4">
        <v>66067</v>
      </c>
      <c r="B9754" s="1" t="s">
        <v>18892</v>
      </c>
      <c r="C9754" s="1" t="s">
        <v>1547</v>
      </c>
      <c r="D9754" s="1" t="s">
        <v>7229</v>
      </c>
      <c r="E9754" s="1" t="s">
        <v>68</v>
      </c>
      <c r="F9754" s="4">
        <v>7</v>
      </c>
      <c r="G9754" s="4"/>
      <c r="H9754" s="4">
        <v>17.8</v>
      </c>
      <c r="I9754" s="6"/>
      <c r="J9754" s="6"/>
      <c r="K9754" s="6"/>
      <c r="L9754" s="6"/>
      <c r="M9754" s="6"/>
      <c r="N9754" s="6"/>
      <c r="O9754" s="6"/>
      <c r="Q9754" s="8">
        <f t="shared" si="152"/>
        <v>0.606741573033708</v>
      </c>
      <c r="T9754" s="4">
        <v>114</v>
      </c>
      <c r="U9754" s="4">
        <v>8</v>
      </c>
      <c r="W9754" s="4">
        <v>8</v>
      </c>
      <c r="X9754" s="4">
        <v>5</v>
      </c>
      <c r="Y9754" s="4">
        <v>7</v>
      </c>
      <c r="Z9754" s="4">
        <v>4</v>
      </c>
      <c r="AA9754" s="1" t="s">
        <v>59</v>
      </c>
      <c r="AC9754" s="4">
        <v>107030205</v>
      </c>
      <c r="AE9754" s="1" t="s">
        <v>60</v>
      </c>
      <c r="AG9754" s="1" t="s">
        <v>60</v>
      </c>
      <c r="AH9754" s="1" t="s">
        <v>18893</v>
      </c>
    </row>
    <row r="9755" s="1" customFormat="1" ht="12.75" hidden="1" spans="1:34">
      <c r="A9755" s="4">
        <v>41479</v>
      </c>
      <c r="B9755" s="1" t="s">
        <v>18894</v>
      </c>
      <c r="C9755" s="1" t="s">
        <v>775</v>
      </c>
      <c r="D9755" s="1" t="s">
        <v>17600</v>
      </c>
      <c r="E9755" s="1" t="s">
        <v>58</v>
      </c>
      <c r="F9755" s="4">
        <v>11</v>
      </c>
      <c r="G9755" s="4"/>
      <c r="H9755" s="4">
        <v>28</v>
      </c>
      <c r="I9755" s="6"/>
      <c r="J9755" s="6"/>
      <c r="K9755" s="6"/>
      <c r="L9755" s="6"/>
      <c r="M9755" s="6"/>
      <c r="N9755" s="6"/>
      <c r="O9755" s="6"/>
      <c r="Q9755" s="8">
        <f t="shared" si="152"/>
        <v>0.607142857142857</v>
      </c>
      <c r="T9755" s="4">
        <v>10</v>
      </c>
      <c r="U9755" s="4">
        <v>298</v>
      </c>
      <c r="V9755" s="4">
        <v>90</v>
      </c>
      <c r="W9755" s="4">
        <v>208</v>
      </c>
      <c r="X9755" s="4">
        <v>96</v>
      </c>
      <c r="Y9755" s="4">
        <v>89</v>
      </c>
      <c r="Z9755" s="4">
        <v>41</v>
      </c>
      <c r="AA9755" s="1" t="s">
        <v>105</v>
      </c>
      <c r="AB9755" s="4">
        <v>3</v>
      </c>
      <c r="AC9755" s="4">
        <v>107022401</v>
      </c>
      <c r="AE9755" s="1" t="s">
        <v>60</v>
      </c>
      <c r="AG9755" s="1" t="s">
        <v>304</v>
      </c>
      <c r="AH9755" s="1" t="s">
        <v>18895</v>
      </c>
    </row>
    <row r="9756" s="1" customFormat="1" ht="12.75" hidden="1" spans="1:34">
      <c r="A9756" s="4">
        <v>109247</v>
      </c>
      <c r="B9756" s="1" t="s">
        <v>9332</v>
      </c>
      <c r="C9756" s="1" t="s">
        <v>5310</v>
      </c>
      <c r="D9756" s="1" t="s">
        <v>11567</v>
      </c>
      <c r="E9756" s="1" t="s">
        <v>68</v>
      </c>
      <c r="F9756" s="4">
        <v>11</v>
      </c>
      <c r="G9756" s="4"/>
      <c r="H9756" s="4">
        <v>28</v>
      </c>
      <c r="I9756" s="6"/>
      <c r="J9756" s="6"/>
      <c r="K9756" s="6"/>
      <c r="L9756" s="6"/>
      <c r="M9756" s="6"/>
      <c r="N9756" s="6"/>
      <c r="O9756" s="6"/>
      <c r="Q9756" s="8">
        <f t="shared" si="152"/>
        <v>0.607142857142857</v>
      </c>
      <c r="U9756" s="4">
        <v>113</v>
      </c>
      <c r="V9756" s="4">
        <v>9</v>
      </c>
      <c r="W9756" s="4">
        <v>104</v>
      </c>
      <c r="X9756" s="4">
        <v>45</v>
      </c>
      <c r="Y9756" s="4">
        <v>55</v>
      </c>
      <c r="Z9756" s="4">
        <v>23</v>
      </c>
      <c r="AA9756" s="1" t="s">
        <v>105</v>
      </c>
      <c r="AB9756" s="4">
        <v>2</v>
      </c>
      <c r="AC9756" s="4">
        <v>107030110</v>
      </c>
      <c r="AE9756" s="1" t="s">
        <v>60</v>
      </c>
      <c r="AG9756" s="1" t="s">
        <v>60</v>
      </c>
      <c r="AH9756" s="1" t="s">
        <v>60</v>
      </c>
    </row>
    <row r="9757" s="1" customFormat="1" ht="12.75" hidden="1" spans="1:34">
      <c r="A9757" s="4">
        <v>14871</v>
      </c>
      <c r="B9757" s="1" t="s">
        <v>18896</v>
      </c>
      <c r="C9757" s="1" t="s">
        <v>18897</v>
      </c>
      <c r="D9757" s="1" t="s">
        <v>60</v>
      </c>
      <c r="E9757" s="1" t="s">
        <v>73</v>
      </c>
      <c r="F9757" s="4">
        <v>0.55</v>
      </c>
      <c r="G9757" s="4"/>
      <c r="H9757" s="4">
        <v>1.4</v>
      </c>
      <c r="I9757" s="6"/>
      <c r="J9757" s="6"/>
      <c r="K9757" s="6"/>
      <c r="L9757" s="6"/>
      <c r="M9757" s="6"/>
      <c r="N9757" s="6"/>
      <c r="O9757" s="6"/>
      <c r="Q9757" s="8">
        <f t="shared" si="152"/>
        <v>0.607142857142857</v>
      </c>
      <c r="T9757" s="4">
        <v>113</v>
      </c>
      <c r="U9757" s="4">
        <v>0</v>
      </c>
      <c r="AA9757" s="1" t="s">
        <v>59</v>
      </c>
      <c r="AC9757" s="4">
        <v>107030205</v>
      </c>
      <c r="AE9757" s="1" t="s">
        <v>60</v>
      </c>
      <c r="AG9757" s="1" t="s">
        <v>60</v>
      </c>
      <c r="AH9757" s="1" t="s">
        <v>60</v>
      </c>
    </row>
    <row r="9758" s="1" customFormat="1" ht="12.75" hidden="1" spans="1:34">
      <c r="A9758" s="4">
        <v>91596</v>
      </c>
      <c r="B9758" s="1" t="s">
        <v>18898</v>
      </c>
      <c r="C9758" s="1" t="s">
        <v>18899</v>
      </c>
      <c r="D9758" s="1" t="s">
        <v>18361</v>
      </c>
      <c r="E9758" s="1" t="s">
        <v>68</v>
      </c>
      <c r="F9758" s="4">
        <v>5.5</v>
      </c>
      <c r="G9758" s="4"/>
      <c r="H9758" s="4">
        <v>14</v>
      </c>
      <c r="I9758" s="6"/>
      <c r="J9758" s="6"/>
      <c r="K9758" s="6"/>
      <c r="L9758" s="6"/>
      <c r="M9758" s="6"/>
      <c r="N9758" s="6"/>
      <c r="O9758" s="6"/>
      <c r="Q9758" s="8">
        <f t="shared" si="152"/>
        <v>0.607142857142857</v>
      </c>
      <c r="T9758" s="4">
        <v>113</v>
      </c>
      <c r="U9758" s="4">
        <v>0</v>
      </c>
      <c r="AA9758" s="1" t="s">
        <v>59</v>
      </c>
      <c r="AC9758" s="4">
        <v>107030499</v>
      </c>
      <c r="AE9758" s="1" t="s">
        <v>60</v>
      </c>
      <c r="AG9758" s="1" t="s">
        <v>60</v>
      </c>
      <c r="AH9758" s="1" t="s">
        <v>18900</v>
      </c>
    </row>
    <row r="9759" s="1" customFormat="1" ht="12.75" hidden="1" spans="1:34">
      <c r="A9759" s="4">
        <v>186180</v>
      </c>
      <c r="B9759" s="1" t="s">
        <v>8540</v>
      </c>
      <c r="C9759" s="1" t="s">
        <v>2668</v>
      </c>
      <c r="D9759" s="1" t="s">
        <v>1499</v>
      </c>
      <c r="E9759" s="1" t="s">
        <v>68</v>
      </c>
      <c r="F9759" s="4">
        <v>6.6</v>
      </c>
      <c r="G9759" s="4"/>
      <c r="H9759" s="4">
        <v>16.8</v>
      </c>
      <c r="I9759" s="6"/>
      <c r="J9759" s="6"/>
      <c r="K9759" s="6"/>
      <c r="L9759" s="6"/>
      <c r="M9759" s="6"/>
      <c r="N9759" s="6"/>
      <c r="O9759" s="6"/>
      <c r="Q9759" s="8">
        <f t="shared" si="152"/>
        <v>0.607142857142857</v>
      </c>
      <c r="U9759" s="4">
        <v>351</v>
      </c>
      <c r="V9759" s="4">
        <v>115</v>
      </c>
      <c r="W9759" s="4">
        <v>236</v>
      </c>
      <c r="X9759" s="4">
        <v>104</v>
      </c>
      <c r="Y9759" s="4">
        <v>428</v>
      </c>
      <c r="Z9759" s="4">
        <v>94</v>
      </c>
      <c r="AA9759" s="1" t="s">
        <v>60</v>
      </c>
      <c r="AE9759" s="1" t="s">
        <v>60</v>
      </c>
      <c r="AG9759" s="1" t="s">
        <v>60</v>
      </c>
      <c r="AH9759" s="1" t="s">
        <v>18901</v>
      </c>
    </row>
    <row r="9760" s="1" customFormat="1" ht="12.75" hidden="1" spans="1:34">
      <c r="A9760" s="4">
        <v>48232</v>
      </c>
      <c r="B9760" s="1" t="s">
        <v>18902</v>
      </c>
      <c r="C9760" s="1" t="s">
        <v>846</v>
      </c>
      <c r="D9760" s="1" t="s">
        <v>1859</v>
      </c>
      <c r="E9760" s="1" t="s">
        <v>88</v>
      </c>
      <c r="F9760" s="4">
        <v>10.2</v>
      </c>
      <c r="G9760" s="4"/>
      <c r="H9760" s="4">
        <v>26</v>
      </c>
      <c r="I9760" s="6"/>
      <c r="J9760" s="6"/>
      <c r="K9760" s="6"/>
      <c r="L9760" s="6"/>
      <c r="M9760" s="6"/>
      <c r="N9760" s="6"/>
      <c r="O9760" s="6"/>
      <c r="Q9760" s="8">
        <f t="shared" si="152"/>
        <v>0.607692307692308</v>
      </c>
      <c r="U9760" s="4">
        <v>407</v>
      </c>
      <c r="V9760" s="4">
        <v>22</v>
      </c>
      <c r="W9760" s="4">
        <v>385</v>
      </c>
      <c r="X9760" s="4">
        <v>112</v>
      </c>
      <c r="Y9760" s="4">
        <v>20</v>
      </c>
      <c r="Z9760" s="4">
        <v>14</v>
      </c>
      <c r="AA9760" s="1" t="s">
        <v>105</v>
      </c>
      <c r="AB9760" s="4">
        <v>3</v>
      </c>
      <c r="AE9760" s="1" t="s">
        <v>60</v>
      </c>
      <c r="AG9760" s="1" t="s">
        <v>304</v>
      </c>
      <c r="AH9760" s="1" t="s">
        <v>18903</v>
      </c>
    </row>
    <row r="9761" s="1" customFormat="1" ht="12.75" hidden="1" spans="1:34">
      <c r="A9761" s="4">
        <v>150626</v>
      </c>
      <c r="B9761" s="1" t="s">
        <v>1654</v>
      </c>
      <c r="C9761" s="1" t="s">
        <v>18904</v>
      </c>
      <c r="D9761" s="1" t="s">
        <v>166</v>
      </c>
      <c r="E9761" s="1" t="s">
        <v>68</v>
      </c>
      <c r="F9761" s="4">
        <v>10.2</v>
      </c>
      <c r="G9761" s="4"/>
      <c r="H9761" s="4">
        <v>26</v>
      </c>
      <c r="I9761" s="6"/>
      <c r="J9761" s="6"/>
      <c r="K9761" s="6"/>
      <c r="L9761" s="6"/>
      <c r="M9761" s="6"/>
      <c r="N9761" s="6"/>
      <c r="O9761" s="6"/>
      <c r="Q9761" s="8">
        <f t="shared" si="152"/>
        <v>0.607692307692308</v>
      </c>
      <c r="U9761" s="4">
        <v>296</v>
      </c>
      <c r="V9761" s="4">
        <v>14</v>
      </c>
      <c r="W9761" s="4">
        <v>282</v>
      </c>
      <c r="X9761" s="4">
        <v>103</v>
      </c>
      <c r="Y9761" s="4">
        <v>89</v>
      </c>
      <c r="Z9761" s="4">
        <v>42</v>
      </c>
      <c r="AA9761" s="1" t="s">
        <v>97</v>
      </c>
      <c r="AB9761" s="4">
        <v>2</v>
      </c>
      <c r="AC9761" s="4">
        <v>107030110</v>
      </c>
      <c r="AE9761" s="1" t="s">
        <v>60</v>
      </c>
      <c r="AG9761" s="1" t="s">
        <v>60</v>
      </c>
      <c r="AH9761" s="1" t="s">
        <v>18905</v>
      </c>
    </row>
    <row r="9762" s="1" customFormat="1" ht="12.75" hidden="1" spans="1:34">
      <c r="A9762" s="4">
        <v>112229</v>
      </c>
      <c r="B9762" s="1" t="s">
        <v>18906</v>
      </c>
      <c r="C9762" s="1" t="s">
        <v>18907</v>
      </c>
      <c r="D9762" s="1" t="s">
        <v>17895</v>
      </c>
      <c r="E9762" s="1" t="s">
        <v>58</v>
      </c>
      <c r="F9762" s="4">
        <v>101.528</v>
      </c>
      <c r="G9762" s="4"/>
      <c r="H9762" s="4">
        <v>259</v>
      </c>
      <c r="I9762" s="6"/>
      <c r="J9762" s="6"/>
      <c r="K9762" s="6"/>
      <c r="L9762" s="6"/>
      <c r="M9762" s="6"/>
      <c r="N9762" s="6"/>
      <c r="O9762" s="6"/>
      <c r="Q9762" s="8">
        <f t="shared" si="152"/>
        <v>0.608</v>
      </c>
      <c r="T9762" s="4">
        <v>113</v>
      </c>
      <c r="U9762" s="4">
        <v>0</v>
      </c>
      <c r="AA9762" s="1" t="s">
        <v>59</v>
      </c>
      <c r="AC9762" s="4">
        <v>107030408</v>
      </c>
      <c r="AE9762" s="1" t="s">
        <v>60</v>
      </c>
      <c r="AG9762" s="1" t="s">
        <v>60</v>
      </c>
      <c r="AH9762" s="1" t="s">
        <v>18908</v>
      </c>
    </row>
    <row r="9763" s="1" customFormat="1" ht="12.75" hidden="1" spans="1:34">
      <c r="A9763" s="4">
        <v>120372</v>
      </c>
      <c r="B9763" s="1" t="s">
        <v>18909</v>
      </c>
      <c r="C9763" s="1" t="s">
        <v>18910</v>
      </c>
      <c r="D9763" s="1" t="s">
        <v>60</v>
      </c>
      <c r="E9763" s="1" t="s">
        <v>58</v>
      </c>
      <c r="F9763" s="4">
        <v>101.528</v>
      </c>
      <c r="G9763" s="4"/>
      <c r="H9763" s="4">
        <v>259</v>
      </c>
      <c r="I9763" s="6"/>
      <c r="J9763" s="6"/>
      <c r="K9763" s="6"/>
      <c r="L9763" s="6"/>
      <c r="M9763" s="6"/>
      <c r="N9763" s="6"/>
      <c r="O9763" s="6"/>
      <c r="Q9763" s="8">
        <f t="shared" si="152"/>
        <v>0.608</v>
      </c>
      <c r="T9763" s="4">
        <v>113</v>
      </c>
      <c r="U9763" s="4">
        <v>0</v>
      </c>
      <c r="AA9763" s="1" t="s">
        <v>59</v>
      </c>
      <c r="AC9763" s="4">
        <v>107030499</v>
      </c>
      <c r="AE9763" s="1" t="s">
        <v>60</v>
      </c>
      <c r="AG9763" s="1" t="s">
        <v>60</v>
      </c>
      <c r="AH9763" s="1" t="s">
        <v>18911</v>
      </c>
    </row>
    <row r="9764" s="1" customFormat="1" ht="12.75" hidden="1" spans="1:34">
      <c r="A9764" s="4">
        <v>162529</v>
      </c>
      <c r="B9764" s="1" t="s">
        <v>8713</v>
      </c>
      <c r="C9764" s="1" t="s">
        <v>18912</v>
      </c>
      <c r="D9764" s="1" t="s">
        <v>6541</v>
      </c>
      <c r="E9764" s="1" t="s">
        <v>68</v>
      </c>
      <c r="F9764" s="4">
        <v>9.8</v>
      </c>
      <c r="G9764" s="4"/>
      <c r="H9764" s="4">
        <v>25</v>
      </c>
      <c r="I9764" s="6"/>
      <c r="J9764" s="6"/>
      <c r="K9764" s="6"/>
      <c r="L9764" s="6"/>
      <c r="M9764" s="6"/>
      <c r="N9764" s="6"/>
      <c r="O9764" s="6"/>
      <c r="P9764" s="4">
        <v>24</v>
      </c>
      <c r="Q9764" s="8">
        <f t="shared" si="152"/>
        <v>0.608</v>
      </c>
      <c r="U9764" s="4">
        <v>567</v>
      </c>
      <c r="V9764" s="4">
        <v>148</v>
      </c>
      <c r="W9764" s="4">
        <v>419</v>
      </c>
      <c r="X9764" s="4">
        <v>110</v>
      </c>
      <c r="Y9764" s="4">
        <v>561</v>
      </c>
      <c r="Z9764" s="4">
        <v>98</v>
      </c>
      <c r="AA9764" s="1" t="s">
        <v>105</v>
      </c>
      <c r="AB9764" s="4">
        <v>3</v>
      </c>
      <c r="AC9764" s="4">
        <v>107030111</v>
      </c>
      <c r="AE9764" s="1" t="s">
        <v>60</v>
      </c>
      <c r="AG9764" s="1" t="s">
        <v>60</v>
      </c>
      <c r="AH9764" s="1" t="s">
        <v>18913</v>
      </c>
    </row>
    <row r="9765" s="1" customFormat="1" ht="12.75" hidden="1" spans="1:34">
      <c r="A9765" s="4">
        <v>68179</v>
      </c>
      <c r="B9765" s="1" t="s">
        <v>18914</v>
      </c>
      <c r="C9765" s="1" t="s">
        <v>18915</v>
      </c>
      <c r="D9765" s="1" t="s">
        <v>17895</v>
      </c>
      <c r="E9765" s="1" t="s">
        <v>645</v>
      </c>
      <c r="F9765" s="4">
        <v>156.408</v>
      </c>
      <c r="G9765" s="4"/>
      <c r="H9765" s="4">
        <v>399</v>
      </c>
      <c r="I9765" s="6"/>
      <c r="J9765" s="6"/>
      <c r="K9765" s="6"/>
      <c r="L9765" s="6"/>
      <c r="M9765" s="6"/>
      <c r="N9765" s="6"/>
      <c r="O9765" s="6"/>
      <c r="Q9765" s="8">
        <f t="shared" si="152"/>
        <v>0.608</v>
      </c>
      <c r="T9765" s="4">
        <v>113</v>
      </c>
      <c r="U9765" s="4">
        <v>0</v>
      </c>
      <c r="AA9765" s="1" t="s">
        <v>59</v>
      </c>
      <c r="AC9765" s="4">
        <v>107030499</v>
      </c>
      <c r="AE9765" s="1" t="s">
        <v>60</v>
      </c>
      <c r="AG9765" s="1" t="s">
        <v>60</v>
      </c>
      <c r="AH9765" s="1" t="s">
        <v>18916</v>
      </c>
    </row>
    <row r="9766" s="1" customFormat="1" ht="12.75" hidden="1" spans="1:34">
      <c r="A9766" s="4">
        <v>111976</v>
      </c>
      <c r="B9766" s="1" t="s">
        <v>18917</v>
      </c>
      <c r="C9766" s="1" t="s">
        <v>18918</v>
      </c>
      <c r="D9766" s="1" t="s">
        <v>17895</v>
      </c>
      <c r="E9766" s="1" t="s">
        <v>58</v>
      </c>
      <c r="F9766" s="4">
        <v>70.168</v>
      </c>
      <c r="G9766" s="4"/>
      <c r="H9766" s="4">
        <v>179</v>
      </c>
      <c r="I9766" s="6"/>
      <c r="J9766" s="6"/>
      <c r="K9766" s="6"/>
      <c r="L9766" s="6"/>
      <c r="M9766" s="6"/>
      <c r="N9766" s="6"/>
      <c r="O9766" s="6"/>
      <c r="Q9766" s="8">
        <f t="shared" si="152"/>
        <v>0.608</v>
      </c>
      <c r="T9766" s="4">
        <v>113</v>
      </c>
      <c r="U9766" s="4">
        <v>0</v>
      </c>
      <c r="AA9766" s="1" t="s">
        <v>59</v>
      </c>
      <c r="AC9766" s="4">
        <v>107030408</v>
      </c>
      <c r="AE9766" s="1" t="s">
        <v>60</v>
      </c>
      <c r="AG9766" s="1" t="s">
        <v>60</v>
      </c>
      <c r="AH9766" s="1" t="s">
        <v>18919</v>
      </c>
    </row>
    <row r="9767" s="1" customFormat="1" ht="12.75" hidden="1" spans="1:34">
      <c r="A9767" s="4">
        <v>111526</v>
      </c>
      <c r="B9767" s="1" t="s">
        <v>18920</v>
      </c>
      <c r="C9767" s="1" t="s">
        <v>18921</v>
      </c>
      <c r="D9767" s="1" t="s">
        <v>17895</v>
      </c>
      <c r="E9767" s="1" t="s">
        <v>58</v>
      </c>
      <c r="F9767" s="4">
        <v>58.408</v>
      </c>
      <c r="G9767" s="4"/>
      <c r="H9767" s="4">
        <v>149</v>
      </c>
      <c r="I9767" s="6"/>
      <c r="J9767" s="6"/>
      <c r="K9767" s="6"/>
      <c r="L9767" s="6"/>
      <c r="M9767" s="6"/>
      <c r="N9767" s="6"/>
      <c r="O9767" s="6"/>
      <c r="Q9767" s="8">
        <f t="shared" si="152"/>
        <v>0.608</v>
      </c>
      <c r="T9767" s="4">
        <v>113</v>
      </c>
      <c r="U9767" s="4">
        <v>0</v>
      </c>
      <c r="AA9767" s="1" t="s">
        <v>59</v>
      </c>
      <c r="AC9767" s="4">
        <v>107030408</v>
      </c>
      <c r="AE9767" s="1" t="s">
        <v>60</v>
      </c>
      <c r="AG9767" s="1" t="s">
        <v>60</v>
      </c>
      <c r="AH9767" s="1" t="s">
        <v>18922</v>
      </c>
    </row>
    <row r="9768" s="1" customFormat="1" ht="12.75" hidden="1" spans="1:34">
      <c r="A9768" s="4">
        <v>112230</v>
      </c>
      <c r="B9768" s="1" t="s">
        <v>18923</v>
      </c>
      <c r="C9768" s="1" t="s">
        <v>18924</v>
      </c>
      <c r="D9768" s="1" t="s">
        <v>17895</v>
      </c>
      <c r="E9768" s="1" t="s">
        <v>58</v>
      </c>
      <c r="F9768" s="4">
        <v>85.848</v>
      </c>
      <c r="G9768" s="4"/>
      <c r="H9768" s="4">
        <v>219</v>
      </c>
      <c r="I9768" s="6"/>
      <c r="J9768" s="6"/>
      <c r="K9768" s="6"/>
      <c r="L9768" s="6"/>
      <c r="M9768" s="6"/>
      <c r="N9768" s="6"/>
      <c r="O9768" s="6"/>
      <c r="Q9768" s="8">
        <f t="shared" si="152"/>
        <v>0.608</v>
      </c>
      <c r="T9768" s="4">
        <v>113</v>
      </c>
      <c r="U9768" s="4">
        <v>0</v>
      </c>
      <c r="AA9768" s="1" t="s">
        <v>59</v>
      </c>
      <c r="AC9768" s="4">
        <v>107030408</v>
      </c>
      <c r="AE9768" s="1" t="s">
        <v>60</v>
      </c>
      <c r="AG9768" s="1" t="s">
        <v>60</v>
      </c>
      <c r="AH9768" s="1" t="s">
        <v>18925</v>
      </c>
    </row>
    <row r="9769" s="1" customFormat="1" ht="12.75" hidden="1" spans="1:34">
      <c r="A9769" s="4">
        <v>116120</v>
      </c>
      <c r="B9769" s="1" t="s">
        <v>18926</v>
      </c>
      <c r="C9769" s="1" t="s">
        <v>18927</v>
      </c>
      <c r="D9769" s="1" t="s">
        <v>60</v>
      </c>
      <c r="E9769" s="1" t="s">
        <v>58</v>
      </c>
      <c r="F9769" s="4">
        <v>70.168</v>
      </c>
      <c r="G9769" s="4"/>
      <c r="H9769" s="4">
        <v>179</v>
      </c>
      <c r="I9769" s="6"/>
      <c r="J9769" s="6"/>
      <c r="K9769" s="6"/>
      <c r="L9769" s="6"/>
      <c r="M9769" s="6"/>
      <c r="N9769" s="6"/>
      <c r="O9769" s="6"/>
      <c r="Q9769" s="8">
        <f t="shared" si="152"/>
        <v>0.608</v>
      </c>
      <c r="T9769" s="4">
        <v>113</v>
      </c>
      <c r="U9769" s="4">
        <v>0</v>
      </c>
      <c r="AA9769" s="1" t="s">
        <v>59</v>
      </c>
      <c r="AC9769" s="4">
        <v>107030408</v>
      </c>
      <c r="AE9769" s="1" t="s">
        <v>60</v>
      </c>
      <c r="AG9769" s="1" t="s">
        <v>60</v>
      </c>
      <c r="AH9769" s="1" t="s">
        <v>18928</v>
      </c>
    </row>
    <row r="9770" s="1" customFormat="1" ht="12.75" hidden="1" spans="1:34">
      <c r="A9770" s="4">
        <v>116123</v>
      </c>
      <c r="B9770" s="1" t="s">
        <v>18929</v>
      </c>
      <c r="C9770" s="1" t="s">
        <v>18930</v>
      </c>
      <c r="D9770" s="1" t="s">
        <v>60</v>
      </c>
      <c r="E9770" s="1" t="s">
        <v>58</v>
      </c>
      <c r="F9770" s="4">
        <v>54.488</v>
      </c>
      <c r="G9770" s="4"/>
      <c r="H9770" s="4">
        <v>139</v>
      </c>
      <c r="I9770" s="6"/>
      <c r="J9770" s="6"/>
      <c r="K9770" s="6"/>
      <c r="L9770" s="6"/>
      <c r="M9770" s="6"/>
      <c r="N9770" s="6"/>
      <c r="O9770" s="6"/>
      <c r="Q9770" s="8">
        <f t="shared" si="152"/>
        <v>0.608</v>
      </c>
      <c r="T9770" s="4">
        <v>113</v>
      </c>
      <c r="U9770" s="4">
        <v>0</v>
      </c>
      <c r="AA9770" s="1" t="s">
        <v>59</v>
      </c>
      <c r="AC9770" s="4">
        <v>107030408</v>
      </c>
      <c r="AE9770" s="1" t="s">
        <v>60</v>
      </c>
      <c r="AG9770" s="1" t="s">
        <v>60</v>
      </c>
      <c r="AH9770" s="1" t="s">
        <v>18931</v>
      </c>
    </row>
    <row r="9771" s="1" customFormat="1" ht="12.75" hidden="1" spans="1:34">
      <c r="A9771" s="4">
        <v>129794</v>
      </c>
      <c r="B9771" s="1" t="s">
        <v>18932</v>
      </c>
      <c r="C9771" s="1" t="s">
        <v>18933</v>
      </c>
      <c r="D9771" s="1" t="s">
        <v>17895</v>
      </c>
      <c r="E9771" s="1" t="s">
        <v>58</v>
      </c>
      <c r="F9771" s="4">
        <v>70.168</v>
      </c>
      <c r="G9771" s="4"/>
      <c r="H9771" s="4">
        <v>179</v>
      </c>
      <c r="I9771" s="6"/>
      <c r="J9771" s="6"/>
      <c r="K9771" s="6"/>
      <c r="L9771" s="6"/>
      <c r="M9771" s="6"/>
      <c r="N9771" s="6"/>
      <c r="O9771" s="6"/>
      <c r="Q9771" s="8">
        <f t="shared" si="152"/>
        <v>0.608</v>
      </c>
      <c r="T9771" s="4">
        <v>113</v>
      </c>
      <c r="U9771" s="4">
        <v>0</v>
      </c>
      <c r="AA9771" s="1" t="s">
        <v>59</v>
      </c>
      <c r="AC9771" s="4">
        <v>107030408</v>
      </c>
      <c r="AE9771" s="1" t="s">
        <v>60</v>
      </c>
      <c r="AG9771" s="1" t="s">
        <v>60</v>
      </c>
      <c r="AH9771" s="1" t="s">
        <v>18934</v>
      </c>
    </row>
    <row r="9772" s="1" customFormat="1" ht="12.75" hidden="1" spans="1:34">
      <c r="A9772" s="4">
        <v>125674</v>
      </c>
      <c r="B9772" s="1" t="s">
        <v>18935</v>
      </c>
      <c r="C9772" s="1" t="s">
        <v>18936</v>
      </c>
      <c r="D9772" s="1" t="s">
        <v>17895</v>
      </c>
      <c r="E9772" s="1" t="s">
        <v>915</v>
      </c>
      <c r="F9772" s="4">
        <v>34.496</v>
      </c>
      <c r="G9772" s="4"/>
      <c r="H9772" s="4">
        <v>88</v>
      </c>
      <c r="I9772" s="6"/>
      <c r="J9772" s="6"/>
      <c r="K9772" s="6"/>
      <c r="L9772" s="6"/>
      <c r="M9772" s="6"/>
      <c r="N9772" s="6"/>
      <c r="O9772" s="6"/>
      <c r="Q9772" s="8">
        <f t="shared" si="152"/>
        <v>0.608</v>
      </c>
      <c r="T9772" s="4">
        <v>113</v>
      </c>
      <c r="U9772" s="4">
        <v>0</v>
      </c>
      <c r="AA9772" s="1" t="s">
        <v>59</v>
      </c>
      <c r="AC9772" s="4">
        <v>107030408</v>
      </c>
      <c r="AE9772" s="1" t="s">
        <v>60</v>
      </c>
      <c r="AG9772" s="1" t="s">
        <v>60</v>
      </c>
      <c r="AH9772" s="1" t="s">
        <v>18937</v>
      </c>
    </row>
    <row r="9773" s="1" customFormat="1" ht="12.75" hidden="1" spans="1:34">
      <c r="A9773" s="4">
        <v>139620</v>
      </c>
      <c r="B9773" s="1" t="s">
        <v>18938</v>
      </c>
      <c r="C9773" s="1" t="s">
        <v>18939</v>
      </c>
      <c r="D9773" s="1" t="s">
        <v>17895</v>
      </c>
      <c r="E9773" s="1" t="s">
        <v>68</v>
      </c>
      <c r="F9773" s="4">
        <v>70.168</v>
      </c>
      <c r="G9773" s="4"/>
      <c r="H9773" s="4">
        <v>179</v>
      </c>
      <c r="I9773" s="6"/>
      <c r="J9773" s="6"/>
      <c r="K9773" s="6"/>
      <c r="L9773" s="6"/>
      <c r="M9773" s="6"/>
      <c r="N9773" s="6"/>
      <c r="O9773" s="6"/>
      <c r="Q9773" s="8">
        <f t="shared" si="152"/>
        <v>0.608</v>
      </c>
      <c r="T9773" s="4">
        <v>113</v>
      </c>
      <c r="U9773" s="4">
        <v>0</v>
      </c>
      <c r="AA9773" s="1" t="s">
        <v>59</v>
      </c>
      <c r="AC9773" s="4">
        <v>107030408</v>
      </c>
      <c r="AE9773" s="1" t="s">
        <v>60</v>
      </c>
      <c r="AG9773" s="1" t="s">
        <v>60</v>
      </c>
      <c r="AH9773" s="1" t="s">
        <v>60</v>
      </c>
    </row>
    <row r="9774" s="1" customFormat="1" ht="12.75" hidden="1" spans="1:34">
      <c r="A9774" s="4">
        <v>116122</v>
      </c>
      <c r="B9774" s="1" t="s">
        <v>18940</v>
      </c>
      <c r="C9774" s="1" t="s">
        <v>18941</v>
      </c>
      <c r="D9774" s="1" t="s">
        <v>60</v>
      </c>
      <c r="E9774" s="1" t="s">
        <v>58</v>
      </c>
      <c r="F9774" s="4">
        <v>93.688</v>
      </c>
      <c r="G9774" s="4"/>
      <c r="H9774" s="4">
        <v>239</v>
      </c>
      <c r="I9774" s="6"/>
      <c r="J9774" s="6"/>
      <c r="K9774" s="6"/>
      <c r="L9774" s="6"/>
      <c r="M9774" s="6"/>
      <c r="N9774" s="6"/>
      <c r="O9774" s="6"/>
      <c r="Q9774" s="8">
        <f t="shared" si="152"/>
        <v>0.608</v>
      </c>
      <c r="T9774" s="4">
        <v>113</v>
      </c>
      <c r="U9774" s="4">
        <v>0</v>
      </c>
      <c r="AA9774" s="1" t="s">
        <v>59</v>
      </c>
      <c r="AC9774" s="4">
        <v>107030408</v>
      </c>
      <c r="AE9774" s="1" t="s">
        <v>60</v>
      </c>
      <c r="AG9774" s="1" t="s">
        <v>60</v>
      </c>
      <c r="AH9774" s="1" t="s">
        <v>18942</v>
      </c>
    </row>
    <row r="9775" s="1" customFormat="1" ht="12.75" hidden="1" spans="1:34">
      <c r="A9775" s="4">
        <v>25427</v>
      </c>
      <c r="B9775" s="1" t="s">
        <v>9139</v>
      </c>
      <c r="C9775" s="1" t="s">
        <v>63</v>
      </c>
      <c r="D9775" s="1" t="s">
        <v>93</v>
      </c>
      <c r="E9775" s="1" t="s">
        <v>23</v>
      </c>
      <c r="F9775" s="4">
        <v>0.772</v>
      </c>
      <c r="G9775" s="4"/>
      <c r="H9775" s="4">
        <v>1.97</v>
      </c>
      <c r="I9775" s="6"/>
      <c r="J9775" s="6"/>
      <c r="K9775" s="6"/>
      <c r="L9775" s="6"/>
      <c r="M9775" s="6"/>
      <c r="N9775" s="6"/>
      <c r="O9775" s="6"/>
      <c r="Q9775" s="8">
        <f t="shared" si="152"/>
        <v>0.608121827411167</v>
      </c>
      <c r="T9775" s="4">
        <v>113</v>
      </c>
      <c r="U9775" s="4">
        <v>498.9</v>
      </c>
      <c r="W9775" s="4">
        <v>498.9</v>
      </c>
      <c r="X9775" s="4">
        <v>10</v>
      </c>
      <c r="Y9775" s="4">
        <v>63.3</v>
      </c>
      <c r="Z9775" s="4">
        <v>6</v>
      </c>
      <c r="AA9775" s="1" t="s">
        <v>59</v>
      </c>
      <c r="AC9775" s="4">
        <v>107030301</v>
      </c>
      <c r="AE9775" s="1" t="s">
        <v>60</v>
      </c>
      <c r="AG9775" s="1" t="s">
        <v>60</v>
      </c>
      <c r="AH9775" s="1" t="s">
        <v>60</v>
      </c>
    </row>
    <row r="9776" s="1" customFormat="1" ht="12.75" hidden="1" spans="1:34">
      <c r="A9776" s="4">
        <v>30404</v>
      </c>
      <c r="B9776" s="1" t="s">
        <v>18943</v>
      </c>
      <c r="C9776" s="1" t="s">
        <v>1105</v>
      </c>
      <c r="D9776" s="1" t="s">
        <v>18944</v>
      </c>
      <c r="E9776" s="1" t="s">
        <v>68</v>
      </c>
      <c r="F9776" s="4">
        <v>4.7</v>
      </c>
      <c r="G9776" s="4"/>
      <c r="H9776" s="4">
        <v>12</v>
      </c>
      <c r="I9776" s="6"/>
      <c r="J9776" s="6"/>
      <c r="K9776" s="6"/>
      <c r="L9776" s="6"/>
      <c r="M9776" s="6"/>
      <c r="N9776" s="6"/>
      <c r="O9776" s="6"/>
      <c r="Q9776" s="8">
        <f t="shared" si="152"/>
        <v>0.608333333333333</v>
      </c>
      <c r="U9776" s="4">
        <v>352</v>
      </c>
      <c r="V9776" s="4">
        <v>51</v>
      </c>
      <c r="W9776" s="4">
        <v>301</v>
      </c>
      <c r="X9776" s="4">
        <v>73</v>
      </c>
      <c r="Y9776" s="4">
        <v>237</v>
      </c>
      <c r="Z9776" s="4">
        <v>34</v>
      </c>
      <c r="AA9776" s="1" t="s">
        <v>97</v>
      </c>
      <c r="AB9776" s="4">
        <v>0</v>
      </c>
      <c r="AC9776" s="4">
        <v>107030206</v>
      </c>
      <c r="AE9776" s="1" t="s">
        <v>60</v>
      </c>
      <c r="AG9776" s="1" t="s">
        <v>60</v>
      </c>
      <c r="AH9776" s="1" t="s">
        <v>18945</v>
      </c>
    </row>
    <row r="9777" s="1" customFormat="1" ht="12.75" hidden="1" spans="1:34">
      <c r="A9777" s="4">
        <v>78055</v>
      </c>
      <c r="B9777" s="1" t="s">
        <v>15118</v>
      </c>
      <c r="C9777" s="1" t="s">
        <v>6278</v>
      </c>
      <c r="D9777" s="1" t="s">
        <v>9796</v>
      </c>
      <c r="E9777" s="1" t="s">
        <v>68</v>
      </c>
      <c r="F9777" s="4">
        <v>18.8</v>
      </c>
      <c r="G9777" s="4"/>
      <c r="H9777" s="4">
        <v>48</v>
      </c>
      <c r="I9777" s="6"/>
      <c r="J9777" s="6"/>
      <c r="K9777" s="6"/>
      <c r="L9777" s="6"/>
      <c r="M9777" s="6"/>
      <c r="N9777" s="6"/>
      <c r="O9777" s="6"/>
      <c r="Q9777" s="8">
        <f t="shared" si="152"/>
        <v>0.608333333333333</v>
      </c>
      <c r="T9777" s="4">
        <v>113</v>
      </c>
      <c r="U9777" s="4">
        <v>0</v>
      </c>
      <c r="AA9777" s="1" t="s">
        <v>59</v>
      </c>
      <c r="AC9777" s="4">
        <v>107030205</v>
      </c>
      <c r="AE9777" s="1" t="s">
        <v>60</v>
      </c>
      <c r="AG9777" s="1" t="s">
        <v>60</v>
      </c>
      <c r="AH9777" s="1" t="s">
        <v>18946</v>
      </c>
    </row>
    <row r="9778" s="1" customFormat="1" ht="12.75" hidden="1" spans="1:34">
      <c r="A9778" s="4">
        <v>166345</v>
      </c>
      <c r="B9778" s="1" t="s">
        <v>14387</v>
      </c>
      <c r="C9778" s="1" t="s">
        <v>18947</v>
      </c>
      <c r="D9778" s="1" t="s">
        <v>18948</v>
      </c>
      <c r="E9778" s="1" t="s">
        <v>284</v>
      </c>
      <c r="F9778" s="4">
        <v>112.8</v>
      </c>
      <c r="G9778" s="4"/>
      <c r="H9778" s="4">
        <v>288</v>
      </c>
      <c r="I9778" s="6"/>
      <c r="J9778" s="6"/>
      <c r="K9778" s="6"/>
      <c r="L9778" s="6"/>
      <c r="M9778" s="6"/>
      <c r="N9778" s="6"/>
      <c r="O9778" s="6"/>
      <c r="Q9778" s="8">
        <f t="shared" si="152"/>
        <v>0.608333333333333</v>
      </c>
      <c r="T9778" s="4">
        <v>114</v>
      </c>
      <c r="U9778" s="4">
        <v>0</v>
      </c>
      <c r="AA9778" s="1" t="s">
        <v>59</v>
      </c>
      <c r="AC9778" s="4">
        <v>107030301</v>
      </c>
      <c r="AE9778" s="1" t="s">
        <v>60</v>
      </c>
      <c r="AG9778" s="1" t="s">
        <v>60</v>
      </c>
      <c r="AH9778" s="1" t="s">
        <v>18949</v>
      </c>
    </row>
    <row r="9779" s="1" customFormat="1" ht="12.75" hidden="1" spans="1:34">
      <c r="A9779" s="4">
        <v>67402</v>
      </c>
      <c r="B9779" s="1" t="s">
        <v>11691</v>
      </c>
      <c r="C9779" s="1" t="s">
        <v>18950</v>
      </c>
      <c r="D9779" s="1" t="s">
        <v>166</v>
      </c>
      <c r="E9779" s="1" t="s">
        <v>662</v>
      </c>
      <c r="F9779" s="4">
        <v>43.054</v>
      </c>
      <c r="G9779" s="4"/>
      <c r="H9779" s="4">
        <v>110</v>
      </c>
      <c r="I9779" s="6"/>
      <c r="J9779" s="6"/>
      <c r="K9779" s="6"/>
      <c r="L9779" s="6"/>
      <c r="M9779" s="6"/>
      <c r="N9779" s="6"/>
      <c r="O9779" s="6"/>
      <c r="Q9779" s="8">
        <f t="shared" si="152"/>
        <v>0.6086</v>
      </c>
      <c r="T9779" s="4">
        <v>113</v>
      </c>
      <c r="U9779" s="4">
        <v>0</v>
      </c>
      <c r="AA9779" s="1" t="s">
        <v>59</v>
      </c>
      <c r="AC9779" s="4">
        <v>107030301</v>
      </c>
      <c r="AE9779" s="1" t="s">
        <v>60</v>
      </c>
      <c r="AG9779" s="1" t="s">
        <v>60</v>
      </c>
      <c r="AH9779" s="1" t="s">
        <v>14544</v>
      </c>
    </row>
    <row r="9780" s="1" customFormat="1" ht="12.75" hidden="1" spans="1:34">
      <c r="A9780" s="4">
        <v>31165</v>
      </c>
      <c r="B9780" s="1" t="s">
        <v>18331</v>
      </c>
      <c r="C9780" s="1" t="s">
        <v>18951</v>
      </c>
      <c r="D9780" s="1" t="s">
        <v>18952</v>
      </c>
      <c r="E9780" s="1" t="s">
        <v>68</v>
      </c>
      <c r="F9780" s="4">
        <v>7.04</v>
      </c>
      <c r="G9780" s="4"/>
      <c r="H9780" s="4">
        <v>18</v>
      </c>
      <c r="I9780" s="6"/>
      <c r="J9780" s="6"/>
      <c r="K9780" s="6"/>
      <c r="L9780" s="6"/>
      <c r="M9780" s="6"/>
      <c r="N9780" s="6"/>
      <c r="O9780" s="6"/>
      <c r="P9780" s="4">
        <v>16</v>
      </c>
      <c r="Q9780" s="8">
        <f t="shared" si="152"/>
        <v>0.608888888888889</v>
      </c>
      <c r="U9780" s="4">
        <v>657</v>
      </c>
      <c r="V9780" s="4">
        <v>195</v>
      </c>
      <c r="W9780" s="4">
        <v>462</v>
      </c>
      <c r="X9780" s="4">
        <v>105</v>
      </c>
      <c r="Y9780" s="4">
        <v>717</v>
      </c>
      <c r="Z9780" s="4">
        <v>90</v>
      </c>
      <c r="AA9780" s="1" t="s">
        <v>105</v>
      </c>
      <c r="AB9780" s="4">
        <v>4</v>
      </c>
      <c r="AC9780" s="4">
        <v>109024599</v>
      </c>
      <c r="AE9780" s="1" t="s">
        <v>60</v>
      </c>
      <c r="AG9780" s="1" t="s">
        <v>60</v>
      </c>
      <c r="AH9780" s="1" t="s">
        <v>18953</v>
      </c>
    </row>
    <row r="9781" s="1" customFormat="1" ht="12.75" hidden="1" spans="1:34">
      <c r="A9781" s="4">
        <v>31166</v>
      </c>
      <c r="B9781" s="1" t="s">
        <v>18331</v>
      </c>
      <c r="C9781" s="1" t="s">
        <v>18954</v>
      </c>
      <c r="D9781" s="1" t="s">
        <v>18952</v>
      </c>
      <c r="E9781" s="1" t="s">
        <v>68</v>
      </c>
      <c r="F9781" s="4">
        <v>7.04</v>
      </c>
      <c r="G9781" s="4"/>
      <c r="H9781" s="4">
        <v>18</v>
      </c>
      <c r="I9781" s="4"/>
      <c r="J9781" s="4"/>
      <c r="K9781" s="4"/>
      <c r="L9781" s="4"/>
      <c r="M9781" s="4"/>
      <c r="N9781" s="4"/>
      <c r="O9781" s="4"/>
      <c r="Q9781" s="8">
        <f t="shared" si="152"/>
        <v>0.608888888888889</v>
      </c>
      <c r="U9781" s="4">
        <v>277</v>
      </c>
      <c r="V9781" s="4">
        <v>35</v>
      </c>
      <c r="W9781" s="4">
        <v>242</v>
      </c>
      <c r="X9781" s="4">
        <v>98</v>
      </c>
      <c r="Y9781" s="4">
        <v>346</v>
      </c>
      <c r="Z9781" s="4">
        <v>83</v>
      </c>
      <c r="AA9781" s="1" t="s">
        <v>105</v>
      </c>
      <c r="AB9781" s="4">
        <v>3</v>
      </c>
      <c r="AC9781" s="4">
        <v>109024599</v>
      </c>
      <c r="AE9781" s="1" t="s">
        <v>60</v>
      </c>
      <c r="AG9781" s="1" t="s">
        <v>60</v>
      </c>
      <c r="AH9781" s="1" t="s">
        <v>18955</v>
      </c>
    </row>
    <row r="9782" s="1" customFormat="1" ht="12.75" hidden="1" spans="1:34">
      <c r="A9782" s="4">
        <v>31167</v>
      </c>
      <c r="B9782" s="1" t="s">
        <v>18331</v>
      </c>
      <c r="C9782" s="1" t="s">
        <v>18956</v>
      </c>
      <c r="D9782" s="1" t="s">
        <v>18952</v>
      </c>
      <c r="E9782" s="1" t="s">
        <v>68</v>
      </c>
      <c r="F9782" s="4">
        <v>7.04</v>
      </c>
      <c r="G9782" s="4"/>
      <c r="H9782" s="4">
        <v>18</v>
      </c>
      <c r="I9782" s="6"/>
      <c r="J9782" s="6"/>
      <c r="K9782" s="6"/>
      <c r="L9782" s="6"/>
      <c r="M9782" s="6"/>
      <c r="N9782" s="6"/>
      <c r="O9782" s="6"/>
      <c r="Q9782" s="8">
        <f t="shared" si="152"/>
        <v>0.608888888888889</v>
      </c>
      <c r="T9782" s="4">
        <v>2</v>
      </c>
      <c r="U9782" s="4">
        <v>292</v>
      </c>
      <c r="V9782" s="4">
        <v>42</v>
      </c>
      <c r="W9782" s="4">
        <v>250</v>
      </c>
      <c r="X9782" s="4">
        <v>97</v>
      </c>
      <c r="Y9782" s="4">
        <v>125</v>
      </c>
      <c r="Z9782" s="4">
        <v>48</v>
      </c>
      <c r="AA9782" s="1" t="s">
        <v>97</v>
      </c>
      <c r="AB9782" s="4">
        <v>0</v>
      </c>
      <c r="AC9782" s="4">
        <v>109024599</v>
      </c>
      <c r="AE9782" s="1" t="s">
        <v>60</v>
      </c>
      <c r="AG9782" s="1" t="s">
        <v>60</v>
      </c>
      <c r="AH9782" s="1" t="s">
        <v>18957</v>
      </c>
    </row>
    <row r="9783" s="1" customFormat="1" ht="12.75" hidden="1" spans="1:34">
      <c r="A9783" s="4">
        <v>31168</v>
      </c>
      <c r="B9783" s="1" t="s">
        <v>18331</v>
      </c>
      <c r="C9783" s="1" t="s">
        <v>18958</v>
      </c>
      <c r="D9783" s="1" t="s">
        <v>18952</v>
      </c>
      <c r="E9783" s="1" t="s">
        <v>68</v>
      </c>
      <c r="F9783" s="4">
        <v>7.04</v>
      </c>
      <c r="G9783" s="4"/>
      <c r="H9783" s="4">
        <v>18</v>
      </c>
      <c r="I9783" s="6"/>
      <c r="J9783" s="6"/>
      <c r="K9783" s="6"/>
      <c r="L9783" s="6"/>
      <c r="M9783" s="6"/>
      <c r="N9783" s="6"/>
      <c r="O9783" s="6"/>
      <c r="Q9783" s="8">
        <f t="shared" si="152"/>
        <v>0.608888888888889</v>
      </c>
      <c r="U9783" s="4">
        <v>250</v>
      </c>
      <c r="V9783" s="4">
        <v>29</v>
      </c>
      <c r="W9783" s="4">
        <v>221</v>
      </c>
      <c r="X9783" s="4">
        <v>95</v>
      </c>
      <c r="Y9783" s="4">
        <v>114</v>
      </c>
      <c r="Z9783" s="4">
        <v>47</v>
      </c>
      <c r="AA9783" s="1" t="s">
        <v>105</v>
      </c>
      <c r="AB9783" s="4">
        <v>1</v>
      </c>
      <c r="AC9783" s="4">
        <v>109024599</v>
      </c>
      <c r="AE9783" s="1" t="s">
        <v>60</v>
      </c>
      <c r="AG9783" s="1" t="s">
        <v>60</v>
      </c>
      <c r="AH9783" s="1" t="s">
        <v>18959</v>
      </c>
    </row>
    <row r="9784" s="1" customFormat="1" ht="12.75" hidden="1" spans="1:34">
      <c r="A9784" s="4">
        <v>31169</v>
      </c>
      <c r="B9784" s="1" t="s">
        <v>18331</v>
      </c>
      <c r="C9784" s="1" t="s">
        <v>18960</v>
      </c>
      <c r="D9784" s="1" t="s">
        <v>18952</v>
      </c>
      <c r="E9784" s="1" t="s">
        <v>68</v>
      </c>
      <c r="F9784" s="4">
        <v>7.04</v>
      </c>
      <c r="G9784" s="4"/>
      <c r="H9784" s="4">
        <v>18</v>
      </c>
      <c r="I9784" s="6"/>
      <c r="J9784" s="6"/>
      <c r="K9784" s="6"/>
      <c r="L9784" s="6"/>
      <c r="M9784" s="6"/>
      <c r="N9784" s="6"/>
      <c r="O9784" s="6"/>
      <c r="Q9784" s="8">
        <f t="shared" si="152"/>
        <v>0.608888888888889</v>
      </c>
      <c r="U9784" s="4">
        <v>397</v>
      </c>
      <c r="V9784" s="4">
        <v>136</v>
      </c>
      <c r="W9784" s="4">
        <v>261</v>
      </c>
      <c r="X9784" s="4">
        <v>93</v>
      </c>
      <c r="Y9784" s="4">
        <v>526</v>
      </c>
      <c r="Z9784" s="4">
        <v>92</v>
      </c>
      <c r="AA9784" s="1" t="s">
        <v>105</v>
      </c>
      <c r="AB9784" s="4">
        <v>3</v>
      </c>
      <c r="AC9784" s="4">
        <v>109024599</v>
      </c>
      <c r="AE9784" s="1" t="s">
        <v>60</v>
      </c>
      <c r="AG9784" s="1" t="s">
        <v>60</v>
      </c>
      <c r="AH9784" s="1" t="s">
        <v>18961</v>
      </c>
    </row>
    <row r="9785" s="1" customFormat="1" ht="12.75" hidden="1" spans="1:34">
      <c r="A9785" s="4">
        <v>31170</v>
      </c>
      <c r="B9785" s="1" t="s">
        <v>18331</v>
      </c>
      <c r="C9785" s="1" t="s">
        <v>18962</v>
      </c>
      <c r="D9785" s="1" t="s">
        <v>18952</v>
      </c>
      <c r="E9785" s="1" t="s">
        <v>68</v>
      </c>
      <c r="F9785" s="4">
        <v>7.04</v>
      </c>
      <c r="G9785" s="4"/>
      <c r="H9785" s="4">
        <v>18</v>
      </c>
      <c r="I9785" s="6"/>
      <c r="J9785" s="6"/>
      <c r="K9785" s="6"/>
      <c r="L9785" s="6"/>
      <c r="M9785" s="6"/>
      <c r="N9785" s="6"/>
      <c r="O9785" s="6"/>
      <c r="Q9785" s="8">
        <f t="shared" si="152"/>
        <v>0.608888888888889</v>
      </c>
      <c r="U9785" s="4">
        <v>275</v>
      </c>
      <c r="V9785" s="4">
        <v>28</v>
      </c>
      <c r="W9785" s="4">
        <v>247</v>
      </c>
      <c r="X9785" s="4">
        <v>90</v>
      </c>
      <c r="Y9785" s="4">
        <v>183</v>
      </c>
      <c r="Z9785" s="4">
        <v>59</v>
      </c>
      <c r="AA9785" s="1" t="s">
        <v>105</v>
      </c>
      <c r="AB9785" s="4">
        <v>2</v>
      </c>
      <c r="AC9785" s="4">
        <v>109024599</v>
      </c>
      <c r="AE9785" s="1" t="s">
        <v>60</v>
      </c>
      <c r="AG9785" s="1" t="s">
        <v>60</v>
      </c>
      <c r="AH9785" s="1" t="s">
        <v>18963</v>
      </c>
    </row>
    <row r="9786" s="1" customFormat="1" ht="12.75" hidden="1" spans="1:34">
      <c r="A9786" s="4">
        <v>23645</v>
      </c>
      <c r="B9786" s="1" t="s">
        <v>18964</v>
      </c>
      <c r="C9786" s="1" t="s">
        <v>648</v>
      </c>
      <c r="D9786" s="1" t="s">
        <v>143</v>
      </c>
      <c r="E9786" s="1" t="s">
        <v>68</v>
      </c>
      <c r="F9786" s="4">
        <v>69.6</v>
      </c>
      <c r="G9786" s="4"/>
      <c r="H9786" s="4">
        <v>178</v>
      </c>
      <c r="I9786" s="6"/>
      <c r="J9786" s="6"/>
      <c r="K9786" s="6"/>
      <c r="L9786" s="6"/>
      <c r="M9786" s="6"/>
      <c r="N9786" s="6"/>
      <c r="O9786" s="6"/>
      <c r="Q9786" s="8">
        <f t="shared" si="152"/>
        <v>0.608988764044944</v>
      </c>
      <c r="T9786" s="4">
        <v>113</v>
      </c>
      <c r="U9786" s="4">
        <v>0</v>
      </c>
      <c r="AA9786" s="1" t="s">
        <v>59</v>
      </c>
      <c r="AB9786" s="4">
        <v>0</v>
      </c>
      <c r="AC9786" s="4">
        <v>107030206</v>
      </c>
      <c r="AE9786" s="1" t="s">
        <v>60</v>
      </c>
      <c r="AG9786" s="1" t="s">
        <v>60</v>
      </c>
      <c r="AH9786" s="1" t="s">
        <v>18965</v>
      </c>
    </row>
    <row r="9787" s="1" customFormat="1" ht="12.75" hidden="1" spans="1:34">
      <c r="A9787" s="4">
        <v>90306</v>
      </c>
      <c r="B9787" s="1" t="s">
        <v>18966</v>
      </c>
      <c r="C9787" s="1" t="s">
        <v>18967</v>
      </c>
      <c r="D9787" s="1" t="s">
        <v>18968</v>
      </c>
      <c r="E9787" s="1" t="s">
        <v>68</v>
      </c>
      <c r="F9787" s="4">
        <v>8.6</v>
      </c>
      <c r="G9787" s="4"/>
      <c r="H9787" s="4">
        <v>22</v>
      </c>
      <c r="I9787" s="6"/>
      <c r="J9787" s="6"/>
      <c r="K9787" s="6"/>
      <c r="L9787" s="6"/>
      <c r="M9787" s="6"/>
      <c r="N9787" s="6"/>
      <c r="O9787" s="6"/>
      <c r="Q9787" s="8">
        <f t="shared" si="152"/>
        <v>0.609090909090909</v>
      </c>
      <c r="T9787" s="4">
        <v>113</v>
      </c>
      <c r="U9787" s="4">
        <v>2</v>
      </c>
      <c r="W9787" s="4">
        <v>2</v>
      </c>
      <c r="X9787" s="4">
        <v>2</v>
      </c>
      <c r="AA9787" s="1" t="s">
        <v>59</v>
      </c>
      <c r="AC9787" s="4">
        <v>107030206</v>
      </c>
      <c r="AE9787" s="1" t="s">
        <v>60</v>
      </c>
      <c r="AG9787" s="1" t="s">
        <v>60</v>
      </c>
      <c r="AH9787" s="1" t="s">
        <v>18969</v>
      </c>
    </row>
    <row r="9788" s="1" customFormat="1" ht="12.75" hidden="1" spans="1:34">
      <c r="A9788" s="4">
        <v>179834</v>
      </c>
      <c r="B9788" s="1" t="s">
        <v>18970</v>
      </c>
      <c r="C9788" s="1" t="s">
        <v>9390</v>
      </c>
      <c r="D9788" s="1" t="s">
        <v>12868</v>
      </c>
      <c r="E9788" s="1" t="s">
        <v>88</v>
      </c>
      <c r="F9788" s="4">
        <v>5</v>
      </c>
      <c r="G9788" s="4"/>
      <c r="H9788" s="4">
        <v>12.8</v>
      </c>
      <c r="I9788" s="4"/>
      <c r="J9788" s="4"/>
      <c r="K9788" s="4"/>
      <c r="L9788" s="4"/>
      <c r="M9788" s="4"/>
      <c r="N9788" s="4"/>
      <c r="O9788" s="4"/>
      <c r="Q9788" s="8">
        <f t="shared" si="152"/>
        <v>0.609375</v>
      </c>
      <c r="T9788" s="4">
        <v>114</v>
      </c>
      <c r="U9788" s="4">
        <v>1</v>
      </c>
      <c r="W9788" s="4">
        <v>1</v>
      </c>
      <c r="X9788" s="4">
        <v>1</v>
      </c>
      <c r="AA9788" s="1" t="s">
        <v>105</v>
      </c>
      <c r="AB9788" s="4">
        <v>5</v>
      </c>
      <c r="AC9788" s="4">
        <v>107022302</v>
      </c>
      <c r="AE9788" s="1" t="s">
        <v>60</v>
      </c>
      <c r="AG9788" s="1" t="s">
        <v>60</v>
      </c>
      <c r="AH9788" s="1" t="s">
        <v>18971</v>
      </c>
    </row>
    <row r="9789" s="1" customFormat="1" ht="12.75" hidden="1" spans="1:34">
      <c r="A9789" s="4">
        <v>169149</v>
      </c>
      <c r="B9789" s="1" t="s">
        <v>16919</v>
      </c>
      <c r="C9789" s="1" t="s">
        <v>18972</v>
      </c>
      <c r="D9789" s="1" t="s">
        <v>18807</v>
      </c>
      <c r="E9789" s="1" t="s">
        <v>58</v>
      </c>
      <c r="F9789" s="4">
        <v>34.75</v>
      </c>
      <c r="G9789" s="4"/>
      <c r="H9789" s="4">
        <v>89</v>
      </c>
      <c r="I9789" s="6"/>
      <c r="J9789" s="6"/>
      <c r="K9789" s="6"/>
      <c r="L9789" s="6"/>
      <c r="M9789" s="6"/>
      <c r="N9789" s="6"/>
      <c r="O9789" s="6"/>
      <c r="Q9789" s="8">
        <f t="shared" si="152"/>
        <v>0.609550561797753</v>
      </c>
      <c r="T9789" s="4">
        <v>114</v>
      </c>
      <c r="U9789" s="4">
        <v>238</v>
      </c>
      <c r="W9789" s="4">
        <v>238</v>
      </c>
      <c r="X9789" s="4">
        <v>66</v>
      </c>
      <c r="Y9789" s="4">
        <v>114</v>
      </c>
      <c r="Z9789" s="4">
        <v>65</v>
      </c>
      <c r="AA9789" s="1" t="s">
        <v>97</v>
      </c>
      <c r="AB9789" s="4">
        <v>2</v>
      </c>
      <c r="AC9789" s="4">
        <v>107030301</v>
      </c>
      <c r="AE9789" s="1" t="s">
        <v>60</v>
      </c>
      <c r="AG9789" s="1" t="s">
        <v>60</v>
      </c>
      <c r="AH9789" s="1" t="s">
        <v>18973</v>
      </c>
    </row>
    <row r="9790" s="1" customFormat="1" ht="12.75" hidden="1" spans="1:34">
      <c r="A9790" s="4">
        <v>169145</v>
      </c>
      <c r="B9790" s="1" t="s">
        <v>16919</v>
      </c>
      <c r="C9790" s="1" t="s">
        <v>18974</v>
      </c>
      <c r="D9790" s="1" t="s">
        <v>18807</v>
      </c>
      <c r="E9790" s="1" t="s">
        <v>58</v>
      </c>
      <c r="F9790" s="4">
        <v>34.75</v>
      </c>
      <c r="G9790" s="4"/>
      <c r="H9790" s="4">
        <v>89</v>
      </c>
      <c r="I9790" s="4"/>
      <c r="J9790" s="4"/>
      <c r="K9790" s="4"/>
      <c r="L9790" s="4"/>
      <c r="M9790" s="4"/>
      <c r="N9790" s="4"/>
      <c r="O9790" s="4"/>
      <c r="Q9790" s="8">
        <f t="shared" si="152"/>
        <v>0.609550561797753</v>
      </c>
      <c r="T9790" s="4">
        <v>114</v>
      </c>
      <c r="U9790" s="4">
        <v>235</v>
      </c>
      <c r="W9790" s="4">
        <v>235</v>
      </c>
      <c r="X9790" s="4">
        <v>69</v>
      </c>
      <c r="Y9790" s="4">
        <v>119</v>
      </c>
      <c r="Z9790" s="4">
        <v>59</v>
      </c>
      <c r="AA9790" s="1" t="s">
        <v>97</v>
      </c>
      <c r="AB9790" s="4">
        <v>2</v>
      </c>
      <c r="AC9790" s="4">
        <v>107030301</v>
      </c>
      <c r="AE9790" s="1" t="s">
        <v>60</v>
      </c>
      <c r="AG9790" s="1" t="s">
        <v>60</v>
      </c>
      <c r="AH9790" s="1" t="s">
        <v>18975</v>
      </c>
    </row>
    <row r="9791" s="1" customFormat="1" ht="12.75" hidden="1" spans="1:34">
      <c r="A9791" s="4">
        <v>169147</v>
      </c>
      <c r="B9791" s="1" t="s">
        <v>16919</v>
      </c>
      <c r="C9791" s="1" t="s">
        <v>18976</v>
      </c>
      <c r="D9791" s="1" t="s">
        <v>18807</v>
      </c>
      <c r="E9791" s="1" t="s">
        <v>58</v>
      </c>
      <c r="F9791" s="4">
        <v>34.75</v>
      </c>
      <c r="G9791" s="4"/>
      <c r="H9791" s="4">
        <v>89</v>
      </c>
      <c r="I9791" s="6"/>
      <c r="J9791" s="6"/>
      <c r="K9791" s="6"/>
      <c r="L9791" s="6"/>
      <c r="M9791" s="6"/>
      <c r="N9791" s="6"/>
      <c r="O9791" s="6"/>
      <c r="Q9791" s="8">
        <f t="shared" si="152"/>
        <v>0.609550561797753</v>
      </c>
      <c r="T9791" s="4">
        <v>114</v>
      </c>
      <c r="U9791" s="4">
        <v>245</v>
      </c>
      <c r="V9791" s="4">
        <v>8</v>
      </c>
      <c r="W9791" s="4">
        <v>237</v>
      </c>
      <c r="X9791" s="4">
        <v>67</v>
      </c>
      <c r="Y9791" s="4">
        <v>109</v>
      </c>
      <c r="Z9791" s="4">
        <v>53</v>
      </c>
      <c r="AA9791" s="1" t="s">
        <v>97</v>
      </c>
      <c r="AB9791" s="4">
        <v>2</v>
      </c>
      <c r="AC9791" s="4">
        <v>107030301</v>
      </c>
      <c r="AE9791" s="1" t="s">
        <v>60</v>
      </c>
      <c r="AG9791" s="1" t="s">
        <v>60</v>
      </c>
      <c r="AH9791" s="1" t="s">
        <v>18977</v>
      </c>
    </row>
    <row r="9792" s="1" customFormat="1" ht="12.75" hidden="1" spans="1:34">
      <c r="A9792" s="4">
        <v>169148</v>
      </c>
      <c r="B9792" s="1" t="s">
        <v>16919</v>
      </c>
      <c r="C9792" s="1" t="s">
        <v>18978</v>
      </c>
      <c r="D9792" s="1" t="s">
        <v>18807</v>
      </c>
      <c r="E9792" s="1" t="s">
        <v>58</v>
      </c>
      <c r="F9792" s="4">
        <v>34.75</v>
      </c>
      <c r="G9792" s="4"/>
      <c r="H9792" s="4">
        <v>89</v>
      </c>
      <c r="I9792" s="6"/>
      <c r="J9792" s="6"/>
      <c r="K9792" s="6"/>
      <c r="L9792" s="6"/>
      <c r="M9792" s="6"/>
      <c r="N9792" s="6"/>
      <c r="O9792" s="6"/>
      <c r="Q9792" s="8">
        <f t="shared" si="152"/>
        <v>0.609550561797753</v>
      </c>
      <c r="T9792" s="4">
        <v>114</v>
      </c>
      <c r="U9792" s="4">
        <v>235</v>
      </c>
      <c r="V9792" s="4">
        <v>19</v>
      </c>
      <c r="W9792" s="4">
        <v>216</v>
      </c>
      <c r="X9792" s="4">
        <v>65</v>
      </c>
      <c r="Y9792" s="4">
        <v>118</v>
      </c>
      <c r="Z9792" s="4">
        <v>57</v>
      </c>
      <c r="AA9792" s="1" t="s">
        <v>97</v>
      </c>
      <c r="AB9792" s="4">
        <v>2</v>
      </c>
      <c r="AC9792" s="4">
        <v>107030301</v>
      </c>
      <c r="AE9792" s="1" t="s">
        <v>60</v>
      </c>
      <c r="AG9792" s="1" t="s">
        <v>60</v>
      </c>
      <c r="AH9792" s="1" t="s">
        <v>18979</v>
      </c>
    </row>
    <row r="9793" s="1" customFormat="1" ht="12.75" hidden="1" spans="1:34">
      <c r="A9793" s="4">
        <v>67832</v>
      </c>
      <c r="B9793" s="1" t="s">
        <v>18759</v>
      </c>
      <c r="C9793" s="1" t="s">
        <v>1120</v>
      </c>
      <c r="D9793" s="1" t="s">
        <v>10666</v>
      </c>
      <c r="E9793" s="1" t="s">
        <v>68</v>
      </c>
      <c r="F9793" s="4">
        <v>6.83</v>
      </c>
      <c r="G9793" s="4"/>
      <c r="H9793" s="4">
        <v>17.5</v>
      </c>
      <c r="I9793" s="4"/>
      <c r="J9793" s="4"/>
      <c r="K9793" s="4"/>
      <c r="L9793" s="4"/>
      <c r="M9793" s="4"/>
      <c r="N9793" s="4"/>
      <c r="O9793" s="4"/>
      <c r="Q9793" s="8">
        <f t="shared" si="152"/>
        <v>0.609714285714286</v>
      </c>
      <c r="T9793" s="4">
        <v>113</v>
      </c>
      <c r="U9793" s="4">
        <v>0</v>
      </c>
      <c r="AA9793" s="1" t="s">
        <v>59</v>
      </c>
      <c r="AC9793" s="4">
        <v>107030207</v>
      </c>
      <c r="AE9793" s="1" t="s">
        <v>60</v>
      </c>
      <c r="AG9793" s="1" t="s">
        <v>60</v>
      </c>
      <c r="AH9793" s="1" t="s">
        <v>18980</v>
      </c>
    </row>
    <row r="9794" s="1" customFormat="1" ht="12.75" hidden="1" spans="1:34">
      <c r="A9794" s="4">
        <v>119273</v>
      </c>
      <c r="B9794" s="1" t="s">
        <v>18981</v>
      </c>
      <c r="C9794" s="1" t="s">
        <v>4493</v>
      </c>
      <c r="D9794" s="1" t="s">
        <v>18982</v>
      </c>
      <c r="E9794" s="1" t="s">
        <v>68</v>
      </c>
      <c r="F9794" s="4">
        <v>10.92</v>
      </c>
      <c r="G9794" s="4"/>
      <c r="H9794" s="4">
        <v>28</v>
      </c>
      <c r="I9794" s="6"/>
      <c r="J9794" s="6"/>
      <c r="K9794" s="6"/>
      <c r="L9794" s="6"/>
      <c r="M9794" s="6"/>
      <c r="N9794" s="6"/>
      <c r="O9794" s="6"/>
      <c r="Q9794" s="8">
        <f t="shared" ref="Q9794:Q9857" si="153">(H9794-F9794)/H9794</f>
        <v>0.61</v>
      </c>
      <c r="U9794" s="4">
        <v>194</v>
      </c>
      <c r="V9794" s="4">
        <v>15</v>
      </c>
      <c r="W9794" s="4">
        <v>179</v>
      </c>
      <c r="X9794" s="4">
        <v>107</v>
      </c>
      <c r="Y9794" s="4">
        <v>24</v>
      </c>
      <c r="Z9794" s="4">
        <v>19</v>
      </c>
      <c r="AA9794" s="1" t="s">
        <v>105</v>
      </c>
      <c r="AB9794" s="4">
        <v>3</v>
      </c>
      <c r="AE9794" s="1" t="s">
        <v>60</v>
      </c>
      <c r="AG9794" s="1" t="s">
        <v>60</v>
      </c>
      <c r="AH9794" s="1" t="s">
        <v>18983</v>
      </c>
    </row>
    <row r="9795" s="1" customFormat="1" ht="12.75" hidden="1" spans="1:34">
      <c r="A9795" s="4">
        <v>108706</v>
      </c>
      <c r="B9795" s="1" t="s">
        <v>6269</v>
      </c>
      <c r="C9795" s="1" t="s">
        <v>18984</v>
      </c>
      <c r="D9795" s="1" t="s">
        <v>18560</v>
      </c>
      <c r="E9795" s="1" t="s">
        <v>68</v>
      </c>
      <c r="F9795" s="4">
        <v>8.19</v>
      </c>
      <c r="G9795" s="4"/>
      <c r="H9795" s="4">
        <v>21</v>
      </c>
      <c r="I9795" s="6"/>
      <c r="J9795" s="6"/>
      <c r="K9795" s="6"/>
      <c r="L9795" s="6"/>
      <c r="M9795" s="6"/>
      <c r="N9795" s="6"/>
      <c r="O9795" s="6"/>
      <c r="Q9795" s="8">
        <f t="shared" si="153"/>
        <v>0.61</v>
      </c>
      <c r="U9795" s="4">
        <v>155</v>
      </c>
      <c r="V9795" s="4">
        <v>20</v>
      </c>
      <c r="W9795" s="4">
        <v>135</v>
      </c>
      <c r="X9795" s="4">
        <v>85</v>
      </c>
      <c r="Y9795" s="4">
        <v>151</v>
      </c>
      <c r="Z9795" s="4">
        <v>79</v>
      </c>
      <c r="AA9795" s="1" t="s">
        <v>105</v>
      </c>
      <c r="AB9795" s="4">
        <v>3</v>
      </c>
      <c r="AE9795" s="1" t="s">
        <v>60</v>
      </c>
      <c r="AG9795" s="1" t="s">
        <v>60</v>
      </c>
      <c r="AH9795" s="1" t="s">
        <v>18985</v>
      </c>
    </row>
    <row r="9796" s="1" customFormat="1" ht="12.75" hidden="1" spans="1:34">
      <c r="A9796" s="4">
        <v>38015</v>
      </c>
      <c r="B9796" s="1" t="s">
        <v>18986</v>
      </c>
      <c r="C9796" s="1" t="s">
        <v>18987</v>
      </c>
      <c r="D9796" s="1" t="s">
        <v>4596</v>
      </c>
      <c r="E9796" s="1" t="s">
        <v>68</v>
      </c>
      <c r="F9796" s="4">
        <v>7.02</v>
      </c>
      <c r="G9796" s="4"/>
      <c r="H9796" s="4">
        <v>18</v>
      </c>
      <c r="I9796" s="6"/>
      <c r="J9796" s="6"/>
      <c r="K9796" s="6"/>
      <c r="L9796" s="6"/>
      <c r="M9796" s="6"/>
      <c r="N9796" s="6"/>
      <c r="O9796" s="6"/>
      <c r="Q9796" s="8">
        <f t="shared" si="153"/>
        <v>0.61</v>
      </c>
      <c r="T9796" s="4">
        <v>114</v>
      </c>
      <c r="U9796" s="4">
        <v>119</v>
      </c>
      <c r="W9796" s="4">
        <v>119</v>
      </c>
      <c r="X9796" s="4">
        <v>46</v>
      </c>
      <c r="Y9796" s="4">
        <v>45</v>
      </c>
      <c r="Z9796" s="4">
        <v>25</v>
      </c>
      <c r="AA9796" s="1" t="s">
        <v>59</v>
      </c>
      <c r="AB9796" s="4">
        <v>0</v>
      </c>
      <c r="AC9796" s="4">
        <v>107030101</v>
      </c>
      <c r="AE9796" s="1" t="s">
        <v>60</v>
      </c>
      <c r="AG9796" s="1" t="s">
        <v>60</v>
      </c>
      <c r="AH9796" s="1" t="s">
        <v>18988</v>
      </c>
    </row>
    <row r="9797" s="1" customFormat="1" ht="12.75" hidden="1" spans="1:34">
      <c r="A9797" s="4">
        <v>48043</v>
      </c>
      <c r="B9797" s="1" t="s">
        <v>2076</v>
      </c>
      <c r="C9797" s="1" t="s">
        <v>18989</v>
      </c>
      <c r="D9797" s="1" t="s">
        <v>1818</v>
      </c>
      <c r="E9797" s="1" t="s">
        <v>58</v>
      </c>
      <c r="F9797" s="4">
        <v>7.8</v>
      </c>
      <c r="G9797" s="4"/>
      <c r="H9797" s="4">
        <v>20</v>
      </c>
      <c r="I9797" s="6"/>
      <c r="J9797" s="6"/>
      <c r="K9797" s="6"/>
      <c r="L9797" s="6"/>
      <c r="M9797" s="6"/>
      <c r="N9797" s="6"/>
      <c r="O9797" s="6"/>
      <c r="Q9797" s="8">
        <f t="shared" si="153"/>
        <v>0.61</v>
      </c>
      <c r="U9797" s="4">
        <v>128</v>
      </c>
      <c r="V9797" s="4">
        <v>6</v>
      </c>
      <c r="W9797" s="4">
        <v>122</v>
      </c>
      <c r="X9797" s="4">
        <v>86</v>
      </c>
      <c r="Y9797" s="4">
        <v>51</v>
      </c>
      <c r="Z9797" s="4">
        <v>33</v>
      </c>
      <c r="AA9797" s="1" t="s">
        <v>105</v>
      </c>
      <c r="AB9797" s="4">
        <v>3</v>
      </c>
      <c r="AE9797" s="1" t="s">
        <v>60</v>
      </c>
      <c r="AG9797" s="1" t="s">
        <v>60</v>
      </c>
      <c r="AH9797" s="1" t="s">
        <v>18990</v>
      </c>
    </row>
    <row r="9798" s="1" customFormat="1" ht="12.75" hidden="1" spans="1:34">
      <c r="A9798" s="4">
        <v>132393</v>
      </c>
      <c r="B9798" s="1" t="s">
        <v>18991</v>
      </c>
      <c r="C9798" s="1" t="s">
        <v>18992</v>
      </c>
      <c r="D9798" s="1" t="s">
        <v>10683</v>
      </c>
      <c r="E9798" s="1" t="s">
        <v>68</v>
      </c>
      <c r="F9798" s="4">
        <v>7.02</v>
      </c>
      <c r="G9798" s="4"/>
      <c r="H9798" s="4">
        <v>18</v>
      </c>
      <c r="I9798" s="4"/>
      <c r="J9798" s="4"/>
      <c r="K9798" s="4"/>
      <c r="L9798" s="4"/>
      <c r="M9798" s="4"/>
      <c r="N9798" s="4"/>
      <c r="O9798" s="4"/>
      <c r="Q9798" s="8">
        <f t="shared" si="153"/>
        <v>0.61</v>
      </c>
      <c r="U9798" s="4">
        <v>896</v>
      </c>
      <c r="V9798" s="4">
        <v>346</v>
      </c>
      <c r="W9798" s="4">
        <v>550</v>
      </c>
      <c r="X9798" s="4">
        <v>106</v>
      </c>
      <c r="Y9798" s="4">
        <v>1396</v>
      </c>
      <c r="Z9798" s="4">
        <v>111</v>
      </c>
      <c r="AA9798" s="1" t="s">
        <v>105</v>
      </c>
      <c r="AB9798" s="4">
        <v>3</v>
      </c>
      <c r="AC9798" s="4">
        <v>107030205</v>
      </c>
      <c r="AE9798" s="1" t="s">
        <v>60</v>
      </c>
      <c r="AG9798" s="1" t="s">
        <v>60</v>
      </c>
      <c r="AH9798" s="1" t="s">
        <v>18993</v>
      </c>
    </row>
    <row r="9799" s="1" customFormat="1" ht="12.75" hidden="1" spans="1:34">
      <c r="A9799" s="4">
        <v>135639</v>
      </c>
      <c r="B9799" s="1" t="s">
        <v>18994</v>
      </c>
      <c r="C9799" s="1" t="s">
        <v>775</v>
      </c>
      <c r="D9799" s="1" t="s">
        <v>15705</v>
      </c>
      <c r="E9799" s="1" t="s">
        <v>68</v>
      </c>
      <c r="F9799" s="4">
        <v>9.36</v>
      </c>
      <c r="G9799" s="4"/>
      <c r="H9799" s="4">
        <v>24</v>
      </c>
      <c r="I9799" s="6"/>
      <c r="J9799" s="6"/>
      <c r="K9799" s="6"/>
      <c r="L9799" s="6"/>
      <c r="M9799" s="6"/>
      <c r="N9799" s="6"/>
      <c r="O9799" s="6"/>
      <c r="Q9799" s="8">
        <f t="shared" si="153"/>
        <v>0.61</v>
      </c>
      <c r="U9799" s="4">
        <v>0</v>
      </c>
      <c r="AA9799" s="1" t="s">
        <v>97</v>
      </c>
      <c r="AB9799" s="4">
        <v>2</v>
      </c>
      <c r="AC9799" s="4">
        <v>107030210</v>
      </c>
      <c r="AE9799" s="1" t="s">
        <v>60</v>
      </c>
      <c r="AG9799" s="1" t="s">
        <v>60</v>
      </c>
      <c r="AH9799" s="1" t="s">
        <v>18995</v>
      </c>
    </row>
    <row r="9800" s="1" customFormat="1" ht="12.75" hidden="1" spans="1:34">
      <c r="A9800" s="4">
        <v>155865</v>
      </c>
      <c r="B9800" s="1" t="s">
        <v>18996</v>
      </c>
      <c r="C9800" s="1" t="s">
        <v>95</v>
      </c>
      <c r="D9800" s="1" t="s">
        <v>18997</v>
      </c>
      <c r="E9800" s="1" t="s">
        <v>68</v>
      </c>
      <c r="F9800" s="4">
        <v>11.7</v>
      </c>
      <c r="G9800" s="4"/>
      <c r="H9800" s="4">
        <v>30</v>
      </c>
      <c r="I9800" s="6"/>
      <c r="J9800" s="6"/>
      <c r="K9800" s="6"/>
      <c r="L9800" s="6"/>
      <c r="M9800" s="6"/>
      <c r="N9800" s="6"/>
      <c r="O9800" s="6"/>
      <c r="Q9800" s="8">
        <f t="shared" si="153"/>
        <v>0.61</v>
      </c>
      <c r="U9800" s="4">
        <v>455</v>
      </c>
      <c r="V9800" s="4">
        <v>129</v>
      </c>
      <c r="W9800" s="4">
        <v>326</v>
      </c>
      <c r="X9800" s="4">
        <v>110</v>
      </c>
      <c r="Y9800" s="4">
        <v>107</v>
      </c>
      <c r="Z9800" s="4">
        <v>37</v>
      </c>
      <c r="AA9800" s="1" t="s">
        <v>97</v>
      </c>
      <c r="AB9800" s="4">
        <v>2</v>
      </c>
      <c r="AC9800" s="4">
        <v>107030403</v>
      </c>
      <c r="AE9800" s="1" t="s">
        <v>60</v>
      </c>
      <c r="AG9800" s="1" t="s">
        <v>304</v>
      </c>
      <c r="AH9800" s="1" t="s">
        <v>18998</v>
      </c>
    </row>
    <row r="9801" s="1" customFormat="1" ht="12.75" hidden="1" spans="1:34">
      <c r="A9801" s="4">
        <v>146442</v>
      </c>
      <c r="B9801" s="1" t="s">
        <v>18999</v>
      </c>
      <c r="C9801" s="1" t="s">
        <v>19000</v>
      </c>
      <c r="D9801" s="1" t="s">
        <v>19001</v>
      </c>
      <c r="E9801" s="1" t="s">
        <v>68</v>
      </c>
      <c r="F9801" s="4">
        <v>8.58</v>
      </c>
      <c r="G9801" s="4"/>
      <c r="H9801" s="4">
        <v>22</v>
      </c>
      <c r="I9801" s="4"/>
      <c r="J9801" s="4"/>
      <c r="K9801" s="4"/>
      <c r="L9801" s="4"/>
      <c r="M9801" s="4"/>
      <c r="N9801" s="4"/>
      <c r="O9801" s="4"/>
      <c r="Q9801" s="8">
        <f t="shared" si="153"/>
        <v>0.61</v>
      </c>
      <c r="U9801" s="4">
        <v>419</v>
      </c>
      <c r="V9801" s="4">
        <v>116</v>
      </c>
      <c r="W9801" s="4">
        <v>303</v>
      </c>
      <c r="X9801" s="4">
        <v>111</v>
      </c>
      <c r="Y9801" s="4">
        <v>255</v>
      </c>
      <c r="Z9801" s="4">
        <v>80</v>
      </c>
      <c r="AA9801" s="1" t="s">
        <v>105</v>
      </c>
      <c r="AB9801" s="4">
        <v>3</v>
      </c>
      <c r="AE9801" s="1" t="s">
        <v>60</v>
      </c>
      <c r="AG9801" s="1" t="s">
        <v>304</v>
      </c>
      <c r="AH9801" s="1" t="s">
        <v>19002</v>
      </c>
    </row>
    <row r="9802" s="1" customFormat="1" ht="12.75" hidden="1" spans="1:34">
      <c r="A9802" s="4">
        <v>177707</v>
      </c>
      <c r="B9802" s="1" t="s">
        <v>8775</v>
      </c>
      <c r="C9802" s="1" t="s">
        <v>199</v>
      </c>
      <c r="D9802" s="1" t="s">
        <v>1818</v>
      </c>
      <c r="E9802" s="1" t="s">
        <v>68</v>
      </c>
      <c r="F9802" s="4">
        <v>14.04</v>
      </c>
      <c r="G9802" s="4"/>
      <c r="H9802" s="4">
        <v>36</v>
      </c>
      <c r="I9802" s="4"/>
      <c r="J9802" s="4"/>
      <c r="K9802" s="4"/>
      <c r="L9802" s="4"/>
      <c r="M9802" s="4"/>
      <c r="N9802" s="4"/>
      <c r="O9802" s="4"/>
      <c r="Q9802" s="8">
        <f t="shared" si="153"/>
        <v>0.61</v>
      </c>
      <c r="U9802" s="4">
        <v>313</v>
      </c>
      <c r="V9802" s="4">
        <v>11</v>
      </c>
      <c r="W9802" s="4">
        <v>302</v>
      </c>
      <c r="X9802" s="4">
        <v>111</v>
      </c>
      <c r="Y9802" s="4">
        <v>109</v>
      </c>
      <c r="Z9802" s="4">
        <v>51</v>
      </c>
      <c r="AA9802" s="1" t="s">
        <v>97</v>
      </c>
      <c r="AB9802" s="4">
        <v>2</v>
      </c>
      <c r="AC9802" s="4">
        <v>107030401</v>
      </c>
      <c r="AE9802" s="1" t="s">
        <v>60</v>
      </c>
      <c r="AG9802" s="1" t="s">
        <v>60</v>
      </c>
      <c r="AH9802" s="1" t="s">
        <v>19003</v>
      </c>
    </row>
    <row r="9803" s="1" customFormat="1" ht="12.75" hidden="1" spans="1:34">
      <c r="A9803" s="4">
        <v>106235</v>
      </c>
      <c r="B9803" s="1" t="s">
        <v>19004</v>
      </c>
      <c r="C9803" s="1" t="s">
        <v>3355</v>
      </c>
      <c r="D9803" s="1" t="s">
        <v>15810</v>
      </c>
      <c r="E9803" s="1" t="s">
        <v>68</v>
      </c>
      <c r="F9803" s="4">
        <v>8.58</v>
      </c>
      <c r="G9803" s="4"/>
      <c r="H9803" s="4">
        <v>22</v>
      </c>
      <c r="I9803" s="6"/>
      <c r="J9803" s="6"/>
      <c r="K9803" s="6"/>
      <c r="L9803" s="6"/>
      <c r="M9803" s="6"/>
      <c r="N9803" s="6"/>
      <c r="O9803" s="6"/>
      <c r="Q9803" s="8">
        <f t="shared" si="153"/>
        <v>0.61</v>
      </c>
      <c r="U9803" s="4">
        <v>505</v>
      </c>
      <c r="V9803" s="4">
        <v>105</v>
      </c>
      <c r="W9803" s="4">
        <v>400</v>
      </c>
      <c r="X9803" s="4">
        <v>110</v>
      </c>
      <c r="Y9803" s="4">
        <v>284</v>
      </c>
      <c r="Z9803" s="4">
        <v>79</v>
      </c>
      <c r="AA9803" s="1" t="s">
        <v>97</v>
      </c>
      <c r="AB9803" s="4">
        <v>2</v>
      </c>
      <c r="AC9803" s="4">
        <v>107030207</v>
      </c>
      <c r="AE9803" s="1" t="s">
        <v>60</v>
      </c>
      <c r="AG9803" s="1" t="s">
        <v>60</v>
      </c>
      <c r="AH9803" s="1" t="s">
        <v>60</v>
      </c>
    </row>
    <row r="9804" s="1" customFormat="1" ht="12.75" hidden="1" spans="1:34">
      <c r="A9804" s="4">
        <v>55174</v>
      </c>
      <c r="B9804" s="1" t="s">
        <v>6197</v>
      </c>
      <c r="C9804" s="1" t="s">
        <v>19005</v>
      </c>
      <c r="D9804" s="1" t="s">
        <v>13993</v>
      </c>
      <c r="E9804" s="1" t="s">
        <v>68</v>
      </c>
      <c r="F9804" s="4">
        <v>10.92</v>
      </c>
      <c r="G9804" s="4"/>
      <c r="H9804" s="4">
        <v>28</v>
      </c>
      <c r="I9804" s="4"/>
      <c r="J9804" s="4"/>
      <c r="K9804" s="4"/>
      <c r="L9804" s="4"/>
      <c r="M9804" s="4"/>
      <c r="N9804" s="4"/>
      <c r="O9804" s="4"/>
      <c r="Q9804" s="8">
        <f t="shared" si="153"/>
        <v>0.61</v>
      </c>
      <c r="U9804" s="4">
        <v>428</v>
      </c>
      <c r="V9804" s="4">
        <v>200</v>
      </c>
      <c r="W9804" s="4">
        <v>228</v>
      </c>
      <c r="X9804" s="4">
        <v>108</v>
      </c>
      <c r="Y9804" s="4">
        <v>98</v>
      </c>
      <c r="Z9804" s="4">
        <v>50</v>
      </c>
      <c r="AA9804" s="1" t="s">
        <v>97</v>
      </c>
      <c r="AB9804" s="4">
        <v>2</v>
      </c>
      <c r="AC9804" s="4">
        <v>107030207</v>
      </c>
      <c r="AE9804" s="1" t="s">
        <v>60</v>
      </c>
      <c r="AG9804" s="1" t="s">
        <v>60</v>
      </c>
      <c r="AH9804" s="1" t="s">
        <v>19006</v>
      </c>
    </row>
    <row r="9805" s="1" customFormat="1" ht="12.75" hidden="1" spans="1:34">
      <c r="A9805" s="4">
        <v>119841</v>
      </c>
      <c r="B9805" s="1" t="s">
        <v>3211</v>
      </c>
      <c r="C9805" s="1" t="s">
        <v>179</v>
      </c>
      <c r="D9805" s="1" t="s">
        <v>7081</v>
      </c>
      <c r="E9805" s="1" t="s">
        <v>68</v>
      </c>
      <c r="F9805" s="4">
        <v>7.02</v>
      </c>
      <c r="G9805" s="4"/>
      <c r="H9805" s="4">
        <v>18</v>
      </c>
      <c r="I9805" s="4"/>
      <c r="J9805" s="4"/>
      <c r="K9805" s="4"/>
      <c r="L9805" s="4"/>
      <c r="M9805" s="4"/>
      <c r="N9805" s="4"/>
      <c r="O9805" s="4"/>
      <c r="Q9805" s="8">
        <f t="shared" si="153"/>
        <v>0.61</v>
      </c>
      <c r="U9805" s="4">
        <v>283</v>
      </c>
      <c r="V9805" s="4">
        <v>89</v>
      </c>
      <c r="W9805" s="4">
        <v>194</v>
      </c>
      <c r="X9805" s="4">
        <v>95</v>
      </c>
      <c r="Y9805" s="4">
        <v>164</v>
      </c>
      <c r="Z9805" s="4">
        <v>80</v>
      </c>
      <c r="AA9805" s="1" t="s">
        <v>105</v>
      </c>
      <c r="AB9805" s="4">
        <v>3</v>
      </c>
      <c r="AE9805" s="1" t="s">
        <v>60</v>
      </c>
      <c r="AG9805" s="1" t="s">
        <v>60</v>
      </c>
      <c r="AH9805" s="1" t="s">
        <v>19007</v>
      </c>
    </row>
    <row r="9806" s="1" customFormat="1" ht="12.75" hidden="1" spans="1:34">
      <c r="A9806" s="4">
        <v>181866</v>
      </c>
      <c r="B9806" s="1" t="s">
        <v>5866</v>
      </c>
      <c r="C9806" s="1" t="s">
        <v>19008</v>
      </c>
      <c r="D9806" s="1" t="s">
        <v>19009</v>
      </c>
      <c r="E9806" s="1" t="s">
        <v>68</v>
      </c>
      <c r="F9806" s="4">
        <v>18.72</v>
      </c>
      <c r="G9806" s="4"/>
      <c r="H9806" s="4">
        <v>48</v>
      </c>
      <c r="I9806" s="6"/>
      <c r="J9806" s="6"/>
      <c r="K9806" s="6"/>
      <c r="L9806" s="6"/>
      <c r="M9806" s="6"/>
      <c r="N9806" s="6"/>
      <c r="O9806" s="6"/>
      <c r="P9806" s="4">
        <v>46</v>
      </c>
      <c r="Q9806" s="8">
        <f t="shared" si="153"/>
        <v>0.61</v>
      </c>
      <c r="T9806" s="4">
        <v>114</v>
      </c>
      <c r="U9806" s="4">
        <v>359</v>
      </c>
      <c r="V9806" s="4">
        <v>180</v>
      </c>
      <c r="W9806" s="4">
        <v>179</v>
      </c>
      <c r="X9806" s="4">
        <v>74</v>
      </c>
      <c r="Y9806" s="4">
        <v>164</v>
      </c>
      <c r="Z9806" s="4">
        <v>51</v>
      </c>
      <c r="AA9806" s="1" t="s">
        <v>60</v>
      </c>
      <c r="AE9806" s="1" t="s">
        <v>60</v>
      </c>
      <c r="AG9806" s="1" t="s">
        <v>60</v>
      </c>
      <c r="AH9806" s="1" t="s">
        <v>60</v>
      </c>
    </row>
    <row r="9807" s="1" customFormat="1" ht="12.75" hidden="1" spans="1:34">
      <c r="A9807" s="4">
        <v>181867</v>
      </c>
      <c r="B9807" s="1" t="s">
        <v>9498</v>
      </c>
      <c r="C9807" s="1" t="s">
        <v>19010</v>
      </c>
      <c r="D9807" s="1" t="s">
        <v>4691</v>
      </c>
      <c r="E9807" s="1" t="s">
        <v>68</v>
      </c>
      <c r="F9807" s="4">
        <v>4.68</v>
      </c>
      <c r="G9807" s="4"/>
      <c r="H9807" s="4">
        <v>12</v>
      </c>
      <c r="I9807" s="6"/>
      <c r="J9807" s="6"/>
      <c r="K9807" s="6"/>
      <c r="L9807" s="6"/>
      <c r="M9807" s="6"/>
      <c r="N9807" s="6"/>
      <c r="O9807" s="6"/>
      <c r="Q9807" s="8">
        <f t="shared" si="153"/>
        <v>0.61</v>
      </c>
      <c r="U9807" s="4">
        <v>209</v>
      </c>
      <c r="W9807" s="4">
        <v>209</v>
      </c>
      <c r="X9807" s="4">
        <v>82</v>
      </c>
      <c r="Y9807" s="4">
        <v>102</v>
      </c>
      <c r="Z9807" s="4">
        <v>55</v>
      </c>
      <c r="AA9807" s="1" t="s">
        <v>105</v>
      </c>
      <c r="AB9807" s="4">
        <v>3</v>
      </c>
      <c r="AE9807" s="1" t="s">
        <v>60</v>
      </c>
      <c r="AG9807" s="1" t="s">
        <v>304</v>
      </c>
      <c r="AH9807" s="1" t="s">
        <v>19011</v>
      </c>
    </row>
    <row r="9808" s="1" customFormat="1" ht="12.75" hidden="1" spans="1:34">
      <c r="A9808" s="4">
        <v>89965</v>
      </c>
      <c r="B9808" s="1" t="s">
        <v>7204</v>
      </c>
      <c r="C9808" s="1" t="s">
        <v>19012</v>
      </c>
      <c r="D9808" s="1" t="s">
        <v>10683</v>
      </c>
      <c r="E9808" s="1" t="s">
        <v>68</v>
      </c>
      <c r="F9808" s="4">
        <v>10.14</v>
      </c>
      <c r="G9808" s="4"/>
      <c r="H9808" s="4">
        <v>26</v>
      </c>
      <c r="I9808" s="6"/>
      <c r="J9808" s="6"/>
      <c r="K9808" s="6"/>
      <c r="L9808" s="6"/>
      <c r="M9808" s="6"/>
      <c r="N9808" s="6"/>
      <c r="O9808" s="6"/>
      <c r="Q9808" s="8">
        <f t="shared" si="153"/>
        <v>0.61</v>
      </c>
      <c r="U9808" s="4">
        <v>346</v>
      </c>
      <c r="V9808" s="4">
        <v>100</v>
      </c>
      <c r="W9808" s="4">
        <v>246</v>
      </c>
      <c r="X9808" s="4">
        <v>99</v>
      </c>
      <c r="Y9808" s="4">
        <v>120</v>
      </c>
      <c r="Z9808" s="4">
        <v>48</v>
      </c>
      <c r="AA9808" s="1" t="s">
        <v>59</v>
      </c>
      <c r="AC9808" s="4">
        <v>107030205</v>
      </c>
      <c r="AE9808" s="1" t="s">
        <v>60</v>
      </c>
      <c r="AG9808" s="1" t="s">
        <v>60</v>
      </c>
      <c r="AH9808" s="1" t="s">
        <v>19013</v>
      </c>
    </row>
    <row r="9809" s="1" customFormat="1" ht="12.75" hidden="1" spans="1:34">
      <c r="A9809" s="4">
        <v>82406</v>
      </c>
      <c r="B9809" s="1" t="s">
        <v>15861</v>
      </c>
      <c r="C9809" s="1" t="s">
        <v>16295</v>
      </c>
      <c r="D9809" s="1" t="s">
        <v>11815</v>
      </c>
      <c r="E9809" s="1" t="s">
        <v>68</v>
      </c>
      <c r="F9809" s="4">
        <v>8.5</v>
      </c>
      <c r="G9809" s="4"/>
      <c r="H9809" s="4">
        <v>21.8</v>
      </c>
      <c r="I9809" s="6"/>
      <c r="J9809" s="6"/>
      <c r="K9809" s="6"/>
      <c r="L9809" s="6"/>
      <c r="M9809" s="6"/>
      <c r="N9809" s="6"/>
      <c r="O9809" s="6"/>
      <c r="Q9809" s="8">
        <f t="shared" si="153"/>
        <v>0.610091743119266</v>
      </c>
      <c r="T9809" s="4">
        <v>113</v>
      </c>
      <c r="U9809" s="4">
        <v>0</v>
      </c>
      <c r="AA9809" s="1" t="s">
        <v>59</v>
      </c>
      <c r="AC9809" s="4">
        <v>107030207</v>
      </c>
      <c r="AE9809" s="1" t="s">
        <v>60</v>
      </c>
      <c r="AG9809" s="1" t="s">
        <v>60</v>
      </c>
      <c r="AH9809" s="1" t="s">
        <v>19014</v>
      </c>
    </row>
    <row r="9810" s="1" customFormat="1" ht="12.75" hidden="1" spans="1:34">
      <c r="A9810" s="4">
        <v>184361</v>
      </c>
      <c r="B9810" s="1" t="s">
        <v>19015</v>
      </c>
      <c r="C9810" s="1" t="s">
        <v>19016</v>
      </c>
      <c r="D9810" s="1" t="s">
        <v>7886</v>
      </c>
      <c r="E9810" s="1" t="s">
        <v>68</v>
      </c>
      <c r="F9810" s="4">
        <v>81.1</v>
      </c>
      <c r="G9810" s="4"/>
      <c r="H9810" s="4">
        <v>208</v>
      </c>
      <c r="I9810" s="6"/>
      <c r="J9810" s="6"/>
      <c r="K9810" s="6"/>
      <c r="L9810" s="6"/>
      <c r="M9810" s="6"/>
      <c r="N9810" s="6"/>
      <c r="O9810" s="6"/>
      <c r="Q9810" s="8">
        <f t="shared" si="153"/>
        <v>0.610096153846154</v>
      </c>
      <c r="U9810" s="4">
        <v>172</v>
      </c>
      <c r="V9810" s="4">
        <v>15</v>
      </c>
      <c r="W9810" s="4">
        <v>157</v>
      </c>
      <c r="X9810" s="4">
        <v>84</v>
      </c>
      <c r="Y9810" s="4">
        <v>62</v>
      </c>
      <c r="Z9810" s="4">
        <v>35</v>
      </c>
      <c r="AA9810" s="1" t="s">
        <v>105</v>
      </c>
      <c r="AB9810" s="4">
        <v>2</v>
      </c>
      <c r="AE9810" s="1" t="s">
        <v>60</v>
      </c>
      <c r="AG9810" s="1" t="s">
        <v>60</v>
      </c>
      <c r="AH9810" s="1" t="s">
        <v>19017</v>
      </c>
    </row>
    <row r="9811" s="1" customFormat="1" ht="12.75" hidden="1" spans="1:34">
      <c r="A9811" s="4">
        <v>136139</v>
      </c>
      <c r="B9811" s="1" t="s">
        <v>19018</v>
      </c>
      <c r="C9811" s="1" t="s">
        <v>19019</v>
      </c>
      <c r="D9811" s="1" t="s">
        <v>9609</v>
      </c>
      <c r="E9811" s="1" t="s">
        <v>68</v>
      </c>
      <c r="F9811" s="4">
        <v>15.2</v>
      </c>
      <c r="G9811" s="4"/>
      <c r="H9811" s="4">
        <v>39</v>
      </c>
      <c r="I9811" s="6"/>
      <c r="J9811" s="6"/>
      <c r="K9811" s="6"/>
      <c r="L9811" s="6"/>
      <c r="M9811" s="6"/>
      <c r="N9811" s="6"/>
      <c r="O9811" s="6"/>
      <c r="Q9811" s="8">
        <f t="shared" si="153"/>
        <v>0.61025641025641</v>
      </c>
      <c r="U9811" s="4">
        <v>193</v>
      </c>
      <c r="V9811" s="4">
        <v>41</v>
      </c>
      <c r="W9811" s="4">
        <v>152</v>
      </c>
      <c r="X9811" s="4">
        <v>60</v>
      </c>
      <c r="Y9811" s="4">
        <v>49</v>
      </c>
      <c r="Z9811" s="4">
        <v>17</v>
      </c>
      <c r="AA9811" s="1" t="s">
        <v>97</v>
      </c>
      <c r="AB9811" s="4">
        <v>2</v>
      </c>
      <c r="AC9811" s="4">
        <v>107030206</v>
      </c>
      <c r="AE9811" s="1" t="s">
        <v>60</v>
      </c>
      <c r="AG9811" s="1" t="s">
        <v>304</v>
      </c>
      <c r="AH9811" s="1" t="s">
        <v>19020</v>
      </c>
    </row>
    <row r="9812" s="1" customFormat="1" ht="12.75" hidden="1" spans="1:34">
      <c r="A9812" s="4">
        <v>26423</v>
      </c>
      <c r="B9812" s="1" t="s">
        <v>12879</v>
      </c>
      <c r="C9812" s="1" t="s">
        <v>2317</v>
      </c>
      <c r="D9812" s="1" t="s">
        <v>93</v>
      </c>
      <c r="E9812" s="1" t="s">
        <v>23</v>
      </c>
      <c r="F9812" s="4">
        <v>0.152</v>
      </c>
      <c r="G9812" s="4"/>
      <c r="H9812" s="4">
        <v>0.39</v>
      </c>
      <c r="I9812" s="6"/>
      <c r="J9812" s="6"/>
      <c r="K9812" s="6"/>
      <c r="L9812" s="6"/>
      <c r="M9812" s="6"/>
      <c r="N9812" s="6"/>
      <c r="O9812" s="6"/>
      <c r="Q9812" s="8">
        <f t="shared" si="153"/>
        <v>0.61025641025641</v>
      </c>
      <c r="T9812" s="4">
        <v>113</v>
      </c>
      <c r="U9812" s="4">
        <v>483.9</v>
      </c>
      <c r="W9812" s="4">
        <v>483.9</v>
      </c>
      <c r="X9812" s="4">
        <v>13</v>
      </c>
      <c r="Y9812" s="4">
        <v>101.3</v>
      </c>
      <c r="Z9812" s="4">
        <v>5</v>
      </c>
      <c r="AA9812" s="1" t="s">
        <v>59</v>
      </c>
      <c r="AC9812" s="4">
        <v>107030301</v>
      </c>
      <c r="AE9812" s="1" t="s">
        <v>60</v>
      </c>
      <c r="AG9812" s="1" t="s">
        <v>60</v>
      </c>
      <c r="AH9812" s="1" t="s">
        <v>60</v>
      </c>
    </row>
    <row r="9813" s="1" customFormat="1" ht="12.75" hidden="1" spans="1:34">
      <c r="A9813" s="4">
        <v>136140</v>
      </c>
      <c r="B9813" s="1" t="s">
        <v>3409</v>
      </c>
      <c r="C9813" s="1" t="s">
        <v>19021</v>
      </c>
      <c r="D9813" s="1" t="s">
        <v>12191</v>
      </c>
      <c r="E9813" s="1" t="s">
        <v>68</v>
      </c>
      <c r="F9813" s="4">
        <v>11.3</v>
      </c>
      <c r="G9813" s="4"/>
      <c r="H9813" s="4">
        <v>29</v>
      </c>
      <c r="I9813" s="6"/>
      <c r="J9813" s="6"/>
      <c r="K9813" s="6"/>
      <c r="L9813" s="6"/>
      <c r="M9813" s="6"/>
      <c r="N9813" s="6"/>
      <c r="O9813" s="6"/>
      <c r="Q9813" s="8">
        <f t="shared" si="153"/>
        <v>0.610344827586207</v>
      </c>
      <c r="T9813" s="4">
        <v>113</v>
      </c>
      <c r="U9813" s="4">
        <v>0</v>
      </c>
      <c r="AA9813" s="1" t="s">
        <v>59</v>
      </c>
      <c r="AC9813" s="4">
        <v>107030110</v>
      </c>
      <c r="AE9813" s="1" t="s">
        <v>60</v>
      </c>
      <c r="AG9813" s="1" t="s">
        <v>60</v>
      </c>
      <c r="AH9813" s="1" t="s">
        <v>19022</v>
      </c>
    </row>
    <row r="9814" s="1" customFormat="1" ht="12.75" hidden="1" spans="1:34">
      <c r="A9814" s="4">
        <v>58762</v>
      </c>
      <c r="B9814" s="1" t="s">
        <v>3291</v>
      </c>
      <c r="C9814" s="1" t="s">
        <v>19023</v>
      </c>
      <c r="D9814" s="1" t="s">
        <v>60</v>
      </c>
      <c r="E9814" s="1" t="s">
        <v>58</v>
      </c>
      <c r="F9814" s="4">
        <v>15</v>
      </c>
      <c r="G9814" s="4"/>
      <c r="H9814" s="4">
        <v>38.5</v>
      </c>
      <c r="I9814" s="6"/>
      <c r="J9814" s="6"/>
      <c r="K9814" s="6"/>
      <c r="L9814" s="6"/>
      <c r="M9814" s="6"/>
      <c r="N9814" s="6"/>
      <c r="O9814" s="6"/>
      <c r="Q9814" s="8">
        <f t="shared" si="153"/>
        <v>0.61038961038961</v>
      </c>
      <c r="T9814" s="4">
        <v>113</v>
      </c>
      <c r="U9814" s="4">
        <v>0</v>
      </c>
      <c r="AA9814" s="1" t="s">
        <v>59</v>
      </c>
      <c r="AC9814" s="4">
        <v>107030205</v>
      </c>
      <c r="AE9814" s="1" t="s">
        <v>60</v>
      </c>
      <c r="AG9814" s="1" t="s">
        <v>60</v>
      </c>
      <c r="AH9814" s="1" t="s">
        <v>19024</v>
      </c>
    </row>
    <row r="9815" s="1" customFormat="1" ht="12.75" hidden="1" spans="1:34">
      <c r="A9815" s="4">
        <v>74401</v>
      </c>
      <c r="B9815" s="1" t="s">
        <v>7551</v>
      </c>
      <c r="C9815" s="1" t="s">
        <v>19025</v>
      </c>
      <c r="D9815" s="1" t="s">
        <v>80</v>
      </c>
      <c r="E9815" s="1" t="s">
        <v>58</v>
      </c>
      <c r="F9815" s="4">
        <v>157</v>
      </c>
      <c r="G9815" s="4"/>
      <c r="H9815" s="4">
        <v>403.2</v>
      </c>
      <c r="I9815" s="6"/>
      <c r="J9815" s="6"/>
      <c r="K9815" s="6"/>
      <c r="L9815" s="6"/>
      <c r="M9815" s="6"/>
      <c r="N9815" s="6"/>
      <c r="O9815" s="6"/>
      <c r="Q9815" s="8">
        <f t="shared" si="153"/>
        <v>0.610615079365079</v>
      </c>
      <c r="T9815" s="4">
        <v>113</v>
      </c>
      <c r="U9815" s="4">
        <v>0</v>
      </c>
      <c r="AA9815" s="1" t="s">
        <v>59</v>
      </c>
      <c r="AC9815" s="4">
        <v>107030301</v>
      </c>
      <c r="AE9815" s="1" t="s">
        <v>60</v>
      </c>
      <c r="AG9815" s="1" t="s">
        <v>60</v>
      </c>
      <c r="AH9815" s="1" t="s">
        <v>60</v>
      </c>
    </row>
    <row r="9816" s="1" customFormat="1" ht="12.75" hidden="1" spans="1:34">
      <c r="A9816" s="4">
        <v>136149</v>
      </c>
      <c r="B9816" s="1" t="s">
        <v>8590</v>
      </c>
      <c r="C9816" s="1" t="s">
        <v>19026</v>
      </c>
      <c r="D9816" s="1" t="s">
        <v>19027</v>
      </c>
      <c r="E9816" s="1" t="s">
        <v>68</v>
      </c>
      <c r="F9816" s="4">
        <v>10.9</v>
      </c>
      <c r="G9816" s="4"/>
      <c r="H9816" s="4">
        <v>28</v>
      </c>
      <c r="I9816" s="6"/>
      <c r="J9816" s="6"/>
      <c r="K9816" s="6"/>
      <c r="L9816" s="6"/>
      <c r="M9816" s="6"/>
      <c r="N9816" s="6"/>
      <c r="O9816" s="6"/>
      <c r="Q9816" s="8">
        <f t="shared" si="153"/>
        <v>0.610714285714286</v>
      </c>
      <c r="T9816" s="4">
        <v>113</v>
      </c>
      <c r="U9816" s="4">
        <v>0</v>
      </c>
      <c r="AA9816" s="1" t="s">
        <v>59</v>
      </c>
      <c r="AC9816" s="4">
        <v>107030206</v>
      </c>
      <c r="AE9816" s="1" t="s">
        <v>60</v>
      </c>
      <c r="AG9816" s="1" t="s">
        <v>60</v>
      </c>
      <c r="AH9816" s="1" t="s">
        <v>19028</v>
      </c>
    </row>
    <row r="9817" s="1" customFormat="1" ht="12.75" hidden="1" spans="1:34">
      <c r="A9817" s="4">
        <v>176151</v>
      </c>
      <c r="B9817" s="1" t="s">
        <v>5771</v>
      </c>
      <c r="C9817" s="1" t="s">
        <v>1571</v>
      </c>
      <c r="D9817" s="1" t="s">
        <v>19029</v>
      </c>
      <c r="E9817" s="1" t="s">
        <v>58</v>
      </c>
      <c r="F9817" s="4">
        <v>7.2</v>
      </c>
      <c r="G9817" s="4"/>
      <c r="H9817" s="4">
        <v>18.5</v>
      </c>
      <c r="I9817" s="6"/>
      <c r="J9817" s="6"/>
      <c r="K9817" s="6"/>
      <c r="L9817" s="6"/>
      <c r="M9817" s="6"/>
      <c r="N9817" s="6"/>
      <c r="O9817" s="6"/>
      <c r="Q9817" s="8">
        <f t="shared" si="153"/>
        <v>0.610810810810811</v>
      </c>
      <c r="U9817" s="4">
        <v>254</v>
      </c>
      <c r="V9817" s="4">
        <v>38</v>
      </c>
      <c r="W9817" s="4">
        <v>216</v>
      </c>
      <c r="X9817" s="4">
        <v>69</v>
      </c>
      <c r="Y9817" s="4">
        <v>228</v>
      </c>
      <c r="Z9817" s="4">
        <v>46</v>
      </c>
      <c r="AA9817" s="1" t="s">
        <v>375</v>
      </c>
      <c r="AB9817" s="4">
        <v>2</v>
      </c>
      <c r="AC9817" s="4">
        <v>107030205</v>
      </c>
      <c r="AE9817" s="1" t="s">
        <v>60</v>
      </c>
      <c r="AG9817" s="1" t="s">
        <v>60</v>
      </c>
      <c r="AH9817" s="1" t="s">
        <v>60</v>
      </c>
    </row>
    <row r="9818" s="1" customFormat="1" ht="12.75" hidden="1" spans="1:34">
      <c r="A9818" s="4">
        <v>83368</v>
      </c>
      <c r="B9818" s="1" t="s">
        <v>19030</v>
      </c>
      <c r="C9818" s="1" t="s">
        <v>19031</v>
      </c>
      <c r="D9818" s="1" t="s">
        <v>19032</v>
      </c>
      <c r="E9818" s="1" t="s">
        <v>68</v>
      </c>
      <c r="F9818" s="4">
        <v>7</v>
      </c>
      <c r="G9818" s="4"/>
      <c r="H9818" s="4">
        <v>18</v>
      </c>
      <c r="I9818" s="4"/>
      <c r="J9818" s="4"/>
      <c r="K9818" s="4"/>
      <c r="L9818" s="4"/>
      <c r="M9818" s="4"/>
      <c r="N9818" s="4"/>
      <c r="O9818" s="4"/>
      <c r="Q9818" s="8">
        <f t="shared" si="153"/>
        <v>0.611111111111111</v>
      </c>
      <c r="U9818" s="4">
        <v>9</v>
      </c>
      <c r="W9818" s="4">
        <v>9</v>
      </c>
      <c r="X9818" s="4">
        <v>7</v>
      </c>
      <c r="Y9818" s="4">
        <v>6</v>
      </c>
      <c r="Z9818" s="4">
        <v>4</v>
      </c>
      <c r="AA9818" s="1" t="s">
        <v>105</v>
      </c>
      <c r="AB9818" s="4">
        <v>2</v>
      </c>
      <c r="AC9818" s="4">
        <v>107030205</v>
      </c>
      <c r="AE9818" s="1" t="s">
        <v>60</v>
      </c>
      <c r="AG9818" s="1" t="s">
        <v>304</v>
      </c>
      <c r="AH9818" s="1" t="s">
        <v>19033</v>
      </c>
    </row>
    <row r="9819" s="1" customFormat="1" ht="12.75" hidden="1" spans="1:34">
      <c r="A9819" s="4">
        <v>16126</v>
      </c>
      <c r="B9819" s="1" t="s">
        <v>19034</v>
      </c>
      <c r="C9819" s="1" t="s">
        <v>9308</v>
      </c>
      <c r="D9819" s="1" t="s">
        <v>6808</v>
      </c>
      <c r="E9819" s="1" t="s">
        <v>68</v>
      </c>
      <c r="F9819" s="4">
        <v>3.5</v>
      </c>
      <c r="G9819" s="4"/>
      <c r="H9819" s="4">
        <v>9</v>
      </c>
      <c r="I9819" s="6"/>
      <c r="J9819" s="6"/>
      <c r="K9819" s="6"/>
      <c r="L9819" s="6"/>
      <c r="M9819" s="6"/>
      <c r="N9819" s="6"/>
      <c r="O9819" s="6"/>
      <c r="P9819" s="4">
        <v>8</v>
      </c>
      <c r="Q9819" s="8">
        <f t="shared" si="153"/>
        <v>0.611111111111111</v>
      </c>
      <c r="U9819" s="4">
        <v>166</v>
      </c>
      <c r="V9819" s="4">
        <v>8</v>
      </c>
      <c r="W9819" s="4">
        <v>158</v>
      </c>
      <c r="X9819" s="4">
        <v>73</v>
      </c>
      <c r="Y9819" s="4">
        <v>28</v>
      </c>
      <c r="Z9819" s="4">
        <v>18</v>
      </c>
      <c r="AA9819" s="1" t="s">
        <v>97</v>
      </c>
      <c r="AB9819" s="4">
        <v>0</v>
      </c>
      <c r="AC9819" s="4">
        <v>107030101</v>
      </c>
      <c r="AE9819" s="1" t="s">
        <v>60</v>
      </c>
      <c r="AG9819" s="1" t="s">
        <v>304</v>
      </c>
      <c r="AH9819" s="1" t="s">
        <v>19035</v>
      </c>
    </row>
    <row r="9820" s="1" customFormat="1" ht="12.75" hidden="1" spans="1:34">
      <c r="A9820" s="4">
        <v>46771</v>
      </c>
      <c r="B9820" s="1" t="s">
        <v>3405</v>
      </c>
      <c r="C9820" s="1" t="s">
        <v>3009</v>
      </c>
      <c r="D9820" s="1" t="s">
        <v>1976</v>
      </c>
      <c r="E9820" s="1" t="s">
        <v>68</v>
      </c>
      <c r="F9820" s="4">
        <v>7.7</v>
      </c>
      <c r="G9820" s="4"/>
      <c r="H9820" s="4">
        <v>19.8</v>
      </c>
      <c r="I9820" s="6"/>
      <c r="J9820" s="6"/>
      <c r="K9820" s="6"/>
      <c r="L9820" s="6"/>
      <c r="M9820" s="6"/>
      <c r="N9820" s="6"/>
      <c r="O9820" s="6"/>
      <c r="Q9820" s="8">
        <f t="shared" si="153"/>
        <v>0.611111111111111</v>
      </c>
      <c r="U9820" s="4">
        <v>45</v>
      </c>
      <c r="W9820" s="4">
        <v>45</v>
      </c>
      <c r="X9820" s="4">
        <v>21</v>
      </c>
      <c r="Y9820" s="4">
        <v>23</v>
      </c>
      <c r="Z9820" s="4">
        <v>13</v>
      </c>
      <c r="AA9820" s="1" t="s">
        <v>59</v>
      </c>
      <c r="AB9820" s="4">
        <v>0</v>
      </c>
      <c r="AC9820" s="4">
        <v>107030206</v>
      </c>
      <c r="AE9820" s="1" t="s">
        <v>60</v>
      </c>
      <c r="AG9820" s="1" t="s">
        <v>60</v>
      </c>
      <c r="AH9820" s="1" t="s">
        <v>19036</v>
      </c>
    </row>
    <row r="9821" s="1" customFormat="1" ht="12.75" hidden="1" spans="1:34">
      <c r="A9821" s="4">
        <v>45500</v>
      </c>
      <c r="B9821" s="1" t="s">
        <v>10968</v>
      </c>
      <c r="C9821" s="1" t="s">
        <v>12858</v>
      </c>
      <c r="D9821" s="1" t="s">
        <v>166</v>
      </c>
      <c r="E9821" s="1" t="s">
        <v>68</v>
      </c>
      <c r="F9821" s="4">
        <v>7</v>
      </c>
      <c r="G9821" s="4"/>
      <c r="H9821" s="4">
        <v>18</v>
      </c>
      <c r="I9821" s="6"/>
      <c r="J9821" s="6"/>
      <c r="K9821" s="6"/>
      <c r="L9821" s="6"/>
      <c r="M9821" s="6"/>
      <c r="N9821" s="6"/>
      <c r="O9821" s="6"/>
      <c r="Q9821" s="8">
        <f t="shared" si="153"/>
        <v>0.611111111111111</v>
      </c>
      <c r="U9821" s="4">
        <v>561</v>
      </c>
      <c r="W9821" s="4">
        <v>561</v>
      </c>
      <c r="X9821" s="4">
        <v>104</v>
      </c>
      <c r="Y9821" s="4">
        <v>249</v>
      </c>
      <c r="Z9821" s="4">
        <v>52</v>
      </c>
      <c r="AA9821" s="1" t="s">
        <v>105</v>
      </c>
      <c r="AB9821" s="4">
        <v>3</v>
      </c>
      <c r="AC9821" s="4">
        <v>107030205</v>
      </c>
      <c r="AE9821" s="1" t="s">
        <v>60</v>
      </c>
      <c r="AG9821" s="1" t="s">
        <v>60</v>
      </c>
      <c r="AH9821" s="1" t="s">
        <v>19037</v>
      </c>
    </row>
    <row r="9822" s="1" customFormat="1" ht="12.75" hidden="1" spans="1:34">
      <c r="A9822" s="4">
        <v>36151</v>
      </c>
      <c r="B9822" s="1" t="s">
        <v>19038</v>
      </c>
      <c r="C9822" s="1" t="s">
        <v>693</v>
      </c>
      <c r="D9822" s="1" t="s">
        <v>1758</v>
      </c>
      <c r="E9822" s="1" t="s">
        <v>68</v>
      </c>
      <c r="F9822" s="4">
        <v>3.5</v>
      </c>
      <c r="G9822" s="4"/>
      <c r="H9822" s="4">
        <v>9</v>
      </c>
      <c r="I9822" s="4"/>
      <c r="J9822" s="4"/>
      <c r="K9822" s="4"/>
      <c r="L9822" s="4"/>
      <c r="M9822" s="4"/>
      <c r="N9822" s="4"/>
      <c r="O9822" s="4"/>
      <c r="Q9822" s="8">
        <f t="shared" si="153"/>
        <v>0.611111111111111</v>
      </c>
      <c r="T9822" s="4">
        <v>113</v>
      </c>
      <c r="U9822" s="4">
        <v>0</v>
      </c>
      <c r="AA9822" s="1" t="s">
        <v>59</v>
      </c>
      <c r="AC9822" s="4">
        <v>107030101</v>
      </c>
      <c r="AE9822" s="1" t="s">
        <v>60</v>
      </c>
      <c r="AG9822" s="1" t="s">
        <v>60</v>
      </c>
      <c r="AH9822" s="1" t="s">
        <v>19039</v>
      </c>
    </row>
    <row r="9823" s="1" customFormat="1" ht="12.75" hidden="1" spans="1:34">
      <c r="A9823" s="4">
        <v>136148</v>
      </c>
      <c r="B9823" s="1" t="s">
        <v>19040</v>
      </c>
      <c r="C9823" s="1" t="s">
        <v>19041</v>
      </c>
      <c r="D9823" s="1" t="s">
        <v>19027</v>
      </c>
      <c r="E9823" s="1" t="s">
        <v>68</v>
      </c>
      <c r="F9823" s="4">
        <v>17.5</v>
      </c>
      <c r="G9823" s="4"/>
      <c r="H9823" s="4">
        <v>45</v>
      </c>
      <c r="I9823" s="6"/>
      <c r="J9823" s="6"/>
      <c r="K9823" s="6"/>
      <c r="L9823" s="6"/>
      <c r="M9823" s="6"/>
      <c r="N9823" s="6"/>
      <c r="O9823" s="6"/>
      <c r="Q9823" s="8">
        <f t="shared" si="153"/>
        <v>0.611111111111111</v>
      </c>
      <c r="T9823" s="4">
        <v>113</v>
      </c>
      <c r="U9823" s="4">
        <v>0</v>
      </c>
      <c r="AA9823" s="1" t="s">
        <v>59</v>
      </c>
      <c r="AC9823" s="4">
        <v>107030110</v>
      </c>
      <c r="AE9823" s="1" t="s">
        <v>60</v>
      </c>
      <c r="AG9823" s="1" t="s">
        <v>60</v>
      </c>
      <c r="AH9823" s="1" t="s">
        <v>19042</v>
      </c>
    </row>
    <row r="9824" s="1" customFormat="1" ht="12.75" hidden="1" spans="1:34">
      <c r="A9824" s="4">
        <v>144944</v>
      </c>
      <c r="B9824" s="1" t="s">
        <v>5929</v>
      </c>
      <c r="C9824" s="1" t="s">
        <v>14197</v>
      </c>
      <c r="D9824" s="1" t="s">
        <v>12678</v>
      </c>
      <c r="E9824" s="1" t="s">
        <v>58</v>
      </c>
      <c r="F9824" s="4">
        <v>17.5</v>
      </c>
      <c r="G9824" s="4"/>
      <c r="H9824" s="4">
        <v>45</v>
      </c>
      <c r="I9824" s="6"/>
      <c r="J9824" s="6"/>
      <c r="K9824" s="6"/>
      <c r="L9824" s="6"/>
      <c r="M9824" s="6"/>
      <c r="N9824" s="6"/>
      <c r="O9824" s="6"/>
      <c r="Q9824" s="8">
        <f t="shared" si="153"/>
        <v>0.611111111111111</v>
      </c>
      <c r="T9824" s="4">
        <v>112</v>
      </c>
      <c r="U9824" s="4">
        <v>0</v>
      </c>
      <c r="AA9824" s="1" t="s">
        <v>59</v>
      </c>
      <c r="AC9824" s="4">
        <v>107030301</v>
      </c>
      <c r="AE9824" s="1" t="s">
        <v>60</v>
      </c>
      <c r="AG9824" s="1" t="s">
        <v>60</v>
      </c>
      <c r="AH9824" s="1" t="s">
        <v>60</v>
      </c>
    </row>
    <row r="9825" s="1" customFormat="1" ht="12.75" hidden="1" spans="1:34">
      <c r="A9825" s="4">
        <v>146720</v>
      </c>
      <c r="B9825" s="1" t="s">
        <v>9139</v>
      </c>
      <c r="C9825" s="1" t="s">
        <v>5817</v>
      </c>
      <c r="D9825" s="1" t="s">
        <v>22</v>
      </c>
      <c r="E9825" s="1" t="s">
        <v>73</v>
      </c>
      <c r="F9825" s="4">
        <v>1.477</v>
      </c>
      <c r="G9825" s="4"/>
      <c r="H9825" s="4">
        <v>3.8</v>
      </c>
      <c r="I9825" s="6"/>
      <c r="J9825" s="6"/>
      <c r="K9825" s="6"/>
      <c r="L9825" s="6"/>
      <c r="M9825" s="6"/>
      <c r="N9825" s="6"/>
      <c r="O9825" s="6"/>
      <c r="Q9825" s="8">
        <f t="shared" si="153"/>
        <v>0.611315789473684</v>
      </c>
      <c r="T9825" s="4">
        <v>112</v>
      </c>
      <c r="U9825" s="4">
        <v>34.4</v>
      </c>
      <c r="W9825" s="4">
        <v>34.4</v>
      </c>
      <c r="X9825" s="4">
        <v>2</v>
      </c>
      <c r="AA9825" s="1" t="s">
        <v>59</v>
      </c>
      <c r="AC9825" s="4">
        <v>107030301</v>
      </c>
      <c r="AE9825" s="1" t="s">
        <v>60</v>
      </c>
      <c r="AG9825" s="1" t="s">
        <v>60</v>
      </c>
      <c r="AH9825" s="1" t="s">
        <v>60</v>
      </c>
    </row>
    <row r="9826" s="1" customFormat="1" ht="12.75" hidden="1" spans="1:34">
      <c r="A9826" s="4">
        <v>66934</v>
      </c>
      <c r="B9826" s="1" t="s">
        <v>11951</v>
      </c>
      <c r="C9826" s="1" t="s">
        <v>19043</v>
      </c>
      <c r="D9826" s="1" t="s">
        <v>60</v>
      </c>
      <c r="E9826" s="1" t="s">
        <v>58</v>
      </c>
      <c r="F9826" s="4">
        <v>61.8</v>
      </c>
      <c r="G9826" s="4"/>
      <c r="H9826" s="4">
        <v>159</v>
      </c>
      <c r="I9826" s="6"/>
      <c r="J9826" s="6"/>
      <c r="K9826" s="6"/>
      <c r="L9826" s="6"/>
      <c r="M9826" s="6"/>
      <c r="N9826" s="6"/>
      <c r="O9826" s="6"/>
      <c r="Q9826" s="8">
        <f t="shared" si="153"/>
        <v>0.611320754716981</v>
      </c>
      <c r="T9826" s="4">
        <v>113</v>
      </c>
      <c r="U9826" s="4">
        <v>0</v>
      </c>
      <c r="AA9826" s="1" t="s">
        <v>59</v>
      </c>
      <c r="AC9826" s="4">
        <v>107030408</v>
      </c>
      <c r="AE9826" s="1" t="s">
        <v>60</v>
      </c>
      <c r="AG9826" s="1" t="s">
        <v>60</v>
      </c>
      <c r="AH9826" s="1" t="s">
        <v>19044</v>
      </c>
    </row>
    <row r="9827" s="1" customFormat="1" ht="12.75" hidden="1" spans="1:34">
      <c r="A9827" s="4">
        <v>139259</v>
      </c>
      <c r="B9827" s="1" t="s">
        <v>6299</v>
      </c>
      <c r="C9827" s="1" t="s">
        <v>3377</v>
      </c>
      <c r="D9827" s="1" t="s">
        <v>9204</v>
      </c>
      <c r="E9827" s="1" t="s">
        <v>68</v>
      </c>
      <c r="F9827" s="4">
        <v>16.32</v>
      </c>
      <c r="G9827" s="4"/>
      <c r="H9827" s="4">
        <v>42</v>
      </c>
      <c r="I9827" s="6"/>
      <c r="J9827" s="6"/>
      <c r="K9827" s="6"/>
      <c r="L9827" s="6"/>
      <c r="M9827" s="6"/>
      <c r="N9827" s="6"/>
      <c r="O9827" s="6"/>
      <c r="Q9827" s="8">
        <f t="shared" si="153"/>
        <v>0.611428571428571</v>
      </c>
      <c r="U9827" s="4">
        <v>310</v>
      </c>
      <c r="V9827" s="4">
        <v>16</v>
      </c>
      <c r="W9827" s="4">
        <v>294</v>
      </c>
      <c r="X9827" s="4">
        <v>106</v>
      </c>
      <c r="Y9827" s="4">
        <v>120</v>
      </c>
      <c r="Z9827" s="4">
        <v>57</v>
      </c>
      <c r="AA9827" s="1" t="s">
        <v>105</v>
      </c>
      <c r="AB9827" s="4">
        <v>3</v>
      </c>
      <c r="AC9827" s="4">
        <v>107030110</v>
      </c>
      <c r="AE9827" s="1" t="s">
        <v>60</v>
      </c>
      <c r="AG9827" s="1" t="s">
        <v>60</v>
      </c>
      <c r="AH9827" s="1" t="s">
        <v>19045</v>
      </c>
    </row>
    <row r="9828" s="1" customFormat="1" ht="12.75" hidden="1" spans="1:34">
      <c r="A9828" s="4">
        <v>41492</v>
      </c>
      <c r="B9828" s="1" t="s">
        <v>398</v>
      </c>
      <c r="C9828" s="1" t="s">
        <v>63</v>
      </c>
      <c r="D9828" s="1" t="s">
        <v>5142</v>
      </c>
      <c r="E9828" s="1" t="s">
        <v>23</v>
      </c>
      <c r="F9828" s="4">
        <v>0.536</v>
      </c>
      <c r="G9828" s="4"/>
      <c r="H9828" s="4">
        <v>1.38</v>
      </c>
      <c r="I9828" s="6"/>
      <c r="J9828" s="6"/>
      <c r="K9828" s="6"/>
      <c r="L9828" s="6"/>
      <c r="M9828" s="6"/>
      <c r="N9828" s="6"/>
      <c r="O9828" s="6"/>
      <c r="Q9828" s="8">
        <f t="shared" si="153"/>
        <v>0.611594202898551</v>
      </c>
      <c r="T9828" s="4">
        <v>113</v>
      </c>
      <c r="U9828" s="4">
        <v>246.45</v>
      </c>
      <c r="W9828" s="4">
        <v>246.45</v>
      </c>
      <c r="X9828" s="4">
        <v>9</v>
      </c>
      <c r="Y9828" s="4">
        <v>2</v>
      </c>
      <c r="Z9828" s="4">
        <v>1</v>
      </c>
      <c r="AA9828" s="1" t="s">
        <v>59</v>
      </c>
      <c r="AC9828" s="4">
        <v>107030301</v>
      </c>
      <c r="AE9828" s="1" t="s">
        <v>60</v>
      </c>
      <c r="AG9828" s="1" t="s">
        <v>60</v>
      </c>
      <c r="AH9828" s="1" t="s">
        <v>60</v>
      </c>
    </row>
    <row r="9829" s="1" customFormat="1" ht="12.75" hidden="1" spans="1:34">
      <c r="A9829" s="4">
        <v>147151</v>
      </c>
      <c r="B9829" s="1" t="s">
        <v>7017</v>
      </c>
      <c r="C9829" s="1" t="s">
        <v>19046</v>
      </c>
      <c r="D9829" s="1" t="s">
        <v>7019</v>
      </c>
      <c r="E9829" s="1" t="s">
        <v>68</v>
      </c>
      <c r="F9829" s="4">
        <v>3.3</v>
      </c>
      <c r="G9829" s="4"/>
      <c r="H9829" s="4">
        <v>8.5</v>
      </c>
      <c r="I9829" s="6"/>
      <c r="J9829" s="6"/>
      <c r="K9829" s="6"/>
      <c r="L9829" s="6"/>
      <c r="M9829" s="6"/>
      <c r="N9829" s="6"/>
      <c r="O9829" s="6"/>
      <c r="Q9829" s="8">
        <f t="shared" si="153"/>
        <v>0.611764705882353</v>
      </c>
      <c r="T9829" s="4">
        <v>112</v>
      </c>
      <c r="U9829" s="4">
        <v>4</v>
      </c>
      <c r="W9829" s="4">
        <v>4</v>
      </c>
      <c r="X9829" s="4">
        <v>3</v>
      </c>
      <c r="AA9829" s="1" t="s">
        <v>59</v>
      </c>
      <c r="AC9829" s="4">
        <v>107030499</v>
      </c>
      <c r="AE9829" s="1" t="s">
        <v>60</v>
      </c>
      <c r="AG9829" s="1" t="s">
        <v>60</v>
      </c>
      <c r="AH9829" s="1" t="s">
        <v>19047</v>
      </c>
    </row>
    <row r="9830" s="1" customFormat="1" ht="12.75" hidden="1" spans="1:34">
      <c r="A9830" s="4">
        <v>147308</v>
      </c>
      <c r="B9830" s="1" t="s">
        <v>7017</v>
      </c>
      <c r="C9830" s="1" t="s">
        <v>19048</v>
      </c>
      <c r="D9830" s="1" t="s">
        <v>7019</v>
      </c>
      <c r="E9830" s="1" t="s">
        <v>68</v>
      </c>
      <c r="F9830" s="4">
        <v>3.3</v>
      </c>
      <c r="G9830" s="4"/>
      <c r="H9830" s="4">
        <v>8.5</v>
      </c>
      <c r="I9830" s="6"/>
      <c r="J9830" s="6"/>
      <c r="K9830" s="6"/>
      <c r="L9830" s="6"/>
      <c r="M9830" s="6"/>
      <c r="N9830" s="6"/>
      <c r="O9830" s="6"/>
      <c r="Q9830" s="8">
        <f t="shared" si="153"/>
        <v>0.611764705882353</v>
      </c>
      <c r="T9830" s="4">
        <v>113</v>
      </c>
      <c r="U9830" s="4">
        <v>0</v>
      </c>
      <c r="AA9830" s="1" t="s">
        <v>59</v>
      </c>
      <c r="AC9830" s="4">
        <v>107030499</v>
      </c>
      <c r="AE9830" s="1" t="s">
        <v>60</v>
      </c>
      <c r="AG9830" s="1" t="s">
        <v>60</v>
      </c>
      <c r="AH9830" s="1" t="s">
        <v>19049</v>
      </c>
    </row>
    <row r="9831" s="1" customFormat="1" ht="12.75" hidden="1" spans="1:34">
      <c r="A9831" s="4">
        <v>147153</v>
      </c>
      <c r="B9831" s="1" t="s">
        <v>7017</v>
      </c>
      <c r="C9831" s="1" t="s">
        <v>19050</v>
      </c>
      <c r="D9831" s="1" t="s">
        <v>7019</v>
      </c>
      <c r="E9831" s="1" t="s">
        <v>68</v>
      </c>
      <c r="F9831" s="4">
        <v>3.3</v>
      </c>
      <c r="G9831" s="4"/>
      <c r="H9831" s="4">
        <v>8.5</v>
      </c>
      <c r="I9831" s="4"/>
      <c r="J9831" s="4"/>
      <c r="K9831" s="4"/>
      <c r="L9831" s="4"/>
      <c r="M9831" s="4"/>
      <c r="N9831" s="4"/>
      <c r="O9831" s="4"/>
      <c r="Q9831" s="8">
        <f t="shared" si="153"/>
        <v>0.611764705882353</v>
      </c>
      <c r="T9831" s="4">
        <v>112</v>
      </c>
      <c r="U9831" s="4">
        <v>0</v>
      </c>
      <c r="AA9831" s="1" t="s">
        <v>59</v>
      </c>
      <c r="AC9831" s="4">
        <v>107030499</v>
      </c>
      <c r="AE9831" s="1" t="s">
        <v>60</v>
      </c>
      <c r="AG9831" s="1" t="s">
        <v>60</v>
      </c>
      <c r="AH9831" s="1" t="s">
        <v>19051</v>
      </c>
    </row>
    <row r="9832" s="1" customFormat="1" ht="12.75" hidden="1" spans="1:34">
      <c r="A9832" s="4">
        <v>127755</v>
      </c>
      <c r="B9832" s="1" t="s">
        <v>7466</v>
      </c>
      <c r="C9832" s="1" t="s">
        <v>19052</v>
      </c>
      <c r="D9832" s="1" t="s">
        <v>7692</v>
      </c>
      <c r="E9832" s="1" t="s">
        <v>73</v>
      </c>
      <c r="F9832" s="4">
        <v>22.9</v>
      </c>
      <c r="G9832" s="4"/>
      <c r="H9832" s="4">
        <v>59</v>
      </c>
      <c r="I9832" s="6"/>
      <c r="J9832" s="6"/>
      <c r="K9832" s="6"/>
      <c r="L9832" s="6"/>
      <c r="M9832" s="6"/>
      <c r="N9832" s="6"/>
      <c r="O9832" s="6"/>
      <c r="Q9832" s="8">
        <f t="shared" si="153"/>
        <v>0.611864406779661</v>
      </c>
      <c r="T9832" s="4">
        <v>112</v>
      </c>
      <c r="U9832" s="4">
        <v>3</v>
      </c>
      <c r="W9832" s="4">
        <v>3</v>
      </c>
      <c r="X9832" s="4">
        <v>3</v>
      </c>
      <c r="AA9832" s="1" t="s">
        <v>59</v>
      </c>
      <c r="AC9832" s="4">
        <v>107030301</v>
      </c>
      <c r="AE9832" s="1" t="s">
        <v>60</v>
      </c>
      <c r="AG9832" s="1" t="s">
        <v>60</v>
      </c>
      <c r="AH9832" s="1" t="s">
        <v>19053</v>
      </c>
    </row>
    <row r="9833" s="1" customFormat="1" ht="12.75" hidden="1" spans="1:34">
      <c r="A9833" s="4">
        <v>37825</v>
      </c>
      <c r="B9833" s="1" t="s">
        <v>19054</v>
      </c>
      <c r="C9833" s="1" t="s">
        <v>2612</v>
      </c>
      <c r="D9833" s="1" t="s">
        <v>19055</v>
      </c>
      <c r="E9833" s="1" t="s">
        <v>68</v>
      </c>
      <c r="F9833" s="4">
        <v>17</v>
      </c>
      <c r="G9833" s="4"/>
      <c r="H9833" s="4">
        <v>43.8</v>
      </c>
      <c r="I9833" s="6"/>
      <c r="J9833" s="6"/>
      <c r="K9833" s="6"/>
      <c r="L9833" s="6"/>
      <c r="M9833" s="6"/>
      <c r="N9833" s="6"/>
      <c r="O9833" s="6"/>
      <c r="Q9833" s="8">
        <f t="shared" si="153"/>
        <v>0.611872146118721</v>
      </c>
      <c r="T9833" s="4">
        <v>113</v>
      </c>
      <c r="U9833" s="4">
        <v>7</v>
      </c>
      <c r="W9833" s="4">
        <v>7</v>
      </c>
      <c r="X9833" s="4">
        <v>1</v>
      </c>
      <c r="Y9833" s="4">
        <v>18</v>
      </c>
      <c r="Z9833" s="4">
        <v>2</v>
      </c>
      <c r="AA9833" s="1" t="s">
        <v>105</v>
      </c>
      <c r="AB9833" s="4">
        <v>2</v>
      </c>
      <c r="AE9833" s="1" t="s">
        <v>60</v>
      </c>
      <c r="AG9833" s="1" t="s">
        <v>60</v>
      </c>
      <c r="AH9833" s="1" t="s">
        <v>19056</v>
      </c>
    </row>
    <row r="9834" s="1" customFormat="1" ht="12.75" hidden="1" spans="1:34">
      <c r="A9834" s="4">
        <v>21247</v>
      </c>
      <c r="B9834" s="1" t="s">
        <v>19057</v>
      </c>
      <c r="C9834" s="1" t="s">
        <v>4493</v>
      </c>
      <c r="D9834" s="1" t="s">
        <v>19058</v>
      </c>
      <c r="E9834" s="1" t="s">
        <v>68</v>
      </c>
      <c r="F9834" s="4">
        <v>8.5</v>
      </c>
      <c r="G9834" s="4"/>
      <c r="H9834" s="4">
        <v>21.9</v>
      </c>
      <c r="I9834" s="6"/>
      <c r="J9834" s="6"/>
      <c r="K9834" s="6"/>
      <c r="L9834" s="6"/>
      <c r="M9834" s="6"/>
      <c r="N9834" s="6"/>
      <c r="O9834" s="6"/>
      <c r="P9834" s="4">
        <v>20.9</v>
      </c>
      <c r="Q9834" s="8">
        <f t="shared" si="153"/>
        <v>0.611872146118721</v>
      </c>
      <c r="U9834" s="4">
        <v>1066</v>
      </c>
      <c r="V9834" s="4">
        <v>719</v>
      </c>
      <c r="W9834" s="4">
        <v>347</v>
      </c>
      <c r="X9834" s="4">
        <v>110</v>
      </c>
      <c r="Y9834" s="4">
        <v>471</v>
      </c>
      <c r="Z9834" s="4">
        <v>95</v>
      </c>
      <c r="AA9834" s="1" t="s">
        <v>105</v>
      </c>
      <c r="AB9834" s="4">
        <v>3</v>
      </c>
      <c r="AC9834" s="4">
        <v>107030206</v>
      </c>
      <c r="AE9834" s="1" t="s">
        <v>60</v>
      </c>
      <c r="AG9834" s="1" t="s">
        <v>60</v>
      </c>
      <c r="AH9834" s="1" t="s">
        <v>19059</v>
      </c>
    </row>
    <row r="9835" s="1" customFormat="1" ht="12.75" hidden="1" spans="1:34">
      <c r="A9835" s="4">
        <v>162347</v>
      </c>
      <c r="B9835" s="1" t="s">
        <v>18550</v>
      </c>
      <c r="C9835" s="1" t="s">
        <v>19060</v>
      </c>
      <c r="D9835" s="1" t="s">
        <v>18948</v>
      </c>
      <c r="E9835" s="1" t="s">
        <v>284</v>
      </c>
      <c r="F9835" s="4">
        <v>76.8</v>
      </c>
      <c r="G9835" s="4"/>
      <c r="H9835" s="4">
        <v>198</v>
      </c>
      <c r="I9835" s="6"/>
      <c r="J9835" s="6"/>
      <c r="K9835" s="6"/>
      <c r="L9835" s="6"/>
      <c r="M9835" s="6"/>
      <c r="N9835" s="6"/>
      <c r="O9835" s="6"/>
      <c r="Q9835" s="8">
        <f t="shared" si="153"/>
        <v>0.612121212121212</v>
      </c>
      <c r="T9835" s="4">
        <v>114</v>
      </c>
      <c r="U9835" s="4">
        <v>0</v>
      </c>
      <c r="AA9835" s="1" t="s">
        <v>59</v>
      </c>
      <c r="AC9835" s="4">
        <v>107030301</v>
      </c>
      <c r="AE9835" s="1" t="s">
        <v>60</v>
      </c>
      <c r="AG9835" s="1" t="s">
        <v>60</v>
      </c>
      <c r="AH9835" s="1" t="s">
        <v>19061</v>
      </c>
    </row>
    <row r="9836" s="1" customFormat="1" ht="12.75" hidden="1" spans="1:34">
      <c r="A9836" s="4">
        <v>7887</v>
      </c>
      <c r="B9836" s="1" t="s">
        <v>19062</v>
      </c>
      <c r="C9836" s="1" t="s">
        <v>6697</v>
      </c>
      <c r="D9836" s="1" t="s">
        <v>4097</v>
      </c>
      <c r="E9836" s="1" t="s">
        <v>58</v>
      </c>
      <c r="F9836" s="4">
        <v>3.8</v>
      </c>
      <c r="G9836" s="4"/>
      <c r="H9836" s="4">
        <v>9.8</v>
      </c>
      <c r="I9836" s="6"/>
      <c r="J9836" s="6"/>
      <c r="K9836" s="6"/>
      <c r="L9836" s="6"/>
      <c r="M9836" s="6"/>
      <c r="N9836" s="6"/>
      <c r="O9836" s="6"/>
      <c r="Q9836" s="8">
        <f t="shared" si="153"/>
        <v>0.612244897959184</v>
      </c>
      <c r="U9836" s="4">
        <v>27</v>
      </c>
      <c r="W9836" s="4">
        <v>27</v>
      </c>
      <c r="X9836" s="4">
        <v>13</v>
      </c>
      <c r="Y9836" s="4">
        <v>8</v>
      </c>
      <c r="Z9836" s="4">
        <v>5</v>
      </c>
      <c r="AA9836" s="1" t="s">
        <v>97</v>
      </c>
      <c r="AB9836" s="4">
        <v>0</v>
      </c>
      <c r="AC9836" s="4">
        <v>107030205</v>
      </c>
      <c r="AE9836" s="1" t="s">
        <v>60</v>
      </c>
      <c r="AG9836" s="1" t="s">
        <v>60</v>
      </c>
      <c r="AH9836" s="1" t="s">
        <v>19063</v>
      </c>
    </row>
    <row r="9837" s="1" customFormat="1" ht="12.75" hidden="1" spans="1:34">
      <c r="A9837" s="4">
        <v>26801</v>
      </c>
      <c r="B9837" s="1" t="s">
        <v>8886</v>
      </c>
      <c r="C9837" s="1" t="s">
        <v>13802</v>
      </c>
      <c r="D9837" s="1" t="s">
        <v>8887</v>
      </c>
      <c r="E9837" s="1" t="s">
        <v>68</v>
      </c>
      <c r="F9837" s="4">
        <v>3.8</v>
      </c>
      <c r="G9837" s="4"/>
      <c r="H9837" s="4">
        <v>9.8</v>
      </c>
      <c r="I9837" s="6"/>
      <c r="J9837" s="6"/>
      <c r="K9837" s="6"/>
      <c r="L9837" s="6"/>
      <c r="M9837" s="6"/>
      <c r="N9837" s="6"/>
      <c r="O9837" s="6"/>
      <c r="Q9837" s="8">
        <f t="shared" si="153"/>
        <v>0.612244897959184</v>
      </c>
      <c r="U9837" s="4">
        <v>410</v>
      </c>
      <c r="V9837" s="4">
        <v>137</v>
      </c>
      <c r="W9837" s="4">
        <v>273</v>
      </c>
      <c r="X9837" s="4">
        <v>78</v>
      </c>
      <c r="Y9837" s="4">
        <v>374</v>
      </c>
      <c r="Z9837" s="4">
        <v>67</v>
      </c>
      <c r="AA9837" s="1" t="s">
        <v>97</v>
      </c>
      <c r="AB9837" s="4">
        <v>2</v>
      </c>
      <c r="AC9837" s="4">
        <v>107030206</v>
      </c>
      <c r="AE9837" s="1" t="s">
        <v>60</v>
      </c>
      <c r="AG9837" s="1" t="s">
        <v>60</v>
      </c>
      <c r="AH9837" s="1" t="s">
        <v>19064</v>
      </c>
    </row>
    <row r="9838" s="1" customFormat="1" ht="12.75" hidden="1" spans="1:34">
      <c r="A9838" s="4">
        <v>169542</v>
      </c>
      <c r="B9838" s="1" t="s">
        <v>1355</v>
      </c>
      <c r="C9838" s="1" t="s">
        <v>19065</v>
      </c>
      <c r="D9838" s="1" t="s">
        <v>12125</v>
      </c>
      <c r="E9838" s="1" t="s">
        <v>68</v>
      </c>
      <c r="F9838" s="4">
        <v>9.5</v>
      </c>
      <c r="G9838" s="4"/>
      <c r="H9838" s="4">
        <v>24.5</v>
      </c>
      <c r="I9838" s="6"/>
      <c r="J9838" s="6"/>
      <c r="K9838" s="6"/>
      <c r="L9838" s="6"/>
      <c r="M9838" s="6"/>
      <c r="N9838" s="6"/>
      <c r="O9838" s="6"/>
      <c r="P9838" s="4">
        <v>23</v>
      </c>
      <c r="Q9838" s="8">
        <f t="shared" si="153"/>
        <v>0.612244897959184</v>
      </c>
      <c r="U9838" s="4">
        <v>187</v>
      </c>
      <c r="W9838" s="4">
        <v>187</v>
      </c>
      <c r="X9838" s="4">
        <v>80</v>
      </c>
      <c r="Y9838" s="4">
        <v>255</v>
      </c>
      <c r="Z9838" s="4">
        <v>81</v>
      </c>
      <c r="AA9838" s="1" t="s">
        <v>105</v>
      </c>
      <c r="AB9838" s="4">
        <v>3</v>
      </c>
      <c r="AC9838" s="4">
        <v>107030213</v>
      </c>
      <c r="AE9838" s="1" t="s">
        <v>60</v>
      </c>
      <c r="AG9838" s="1" t="s">
        <v>60</v>
      </c>
      <c r="AH9838" s="1" t="s">
        <v>19066</v>
      </c>
    </row>
    <row r="9839" s="1" customFormat="1" ht="12.75" hidden="1" spans="1:34">
      <c r="A9839" s="4">
        <v>135169</v>
      </c>
      <c r="B9839" s="1" t="s">
        <v>19067</v>
      </c>
      <c r="C9839" s="1" t="s">
        <v>19068</v>
      </c>
      <c r="D9839" s="1" t="s">
        <v>5106</v>
      </c>
      <c r="E9839" s="1" t="s">
        <v>68</v>
      </c>
      <c r="F9839" s="4">
        <v>380</v>
      </c>
      <c r="G9839" s="4"/>
      <c r="H9839" s="4">
        <v>980</v>
      </c>
      <c r="I9839" s="6"/>
      <c r="J9839" s="6"/>
      <c r="K9839" s="6"/>
      <c r="L9839" s="6"/>
      <c r="M9839" s="6"/>
      <c r="N9839" s="6"/>
      <c r="O9839" s="6"/>
      <c r="Q9839" s="8">
        <f t="shared" si="153"/>
        <v>0.612244897959184</v>
      </c>
      <c r="T9839" s="4">
        <v>113</v>
      </c>
      <c r="U9839" s="4">
        <v>0</v>
      </c>
      <c r="AA9839" s="1" t="s">
        <v>59</v>
      </c>
      <c r="AC9839" s="4">
        <v>109024599</v>
      </c>
      <c r="AE9839" s="1" t="s">
        <v>60</v>
      </c>
      <c r="AG9839" s="1" t="s">
        <v>60</v>
      </c>
      <c r="AH9839" s="1" t="s">
        <v>19069</v>
      </c>
    </row>
    <row r="9840" s="1" customFormat="1" ht="12.75" hidden="1" spans="1:34">
      <c r="A9840" s="4">
        <v>66056</v>
      </c>
      <c r="B9840" s="1" t="s">
        <v>19070</v>
      </c>
      <c r="C9840" s="1" t="s">
        <v>753</v>
      </c>
      <c r="D9840" s="1" t="s">
        <v>17788</v>
      </c>
      <c r="E9840" s="1" t="s">
        <v>58</v>
      </c>
      <c r="F9840" s="4">
        <v>15</v>
      </c>
      <c r="G9840" s="4"/>
      <c r="H9840" s="4">
        <v>38.7</v>
      </c>
      <c r="I9840" s="6"/>
      <c r="J9840" s="6"/>
      <c r="K9840" s="6"/>
      <c r="L9840" s="6"/>
      <c r="M9840" s="6"/>
      <c r="N9840" s="6"/>
      <c r="O9840" s="6"/>
      <c r="Q9840" s="8">
        <f t="shared" si="153"/>
        <v>0.612403100775194</v>
      </c>
      <c r="T9840" s="4">
        <v>113</v>
      </c>
      <c r="U9840" s="4">
        <v>0</v>
      </c>
      <c r="AA9840" s="1" t="s">
        <v>59</v>
      </c>
      <c r="AC9840" s="4">
        <v>107030499</v>
      </c>
      <c r="AE9840" s="1" t="s">
        <v>60</v>
      </c>
      <c r="AG9840" s="1" t="s">
        <v>60</v>
      </c>
      <c r="AH9840" s="1" t="s">
        <v>19071</v>
      </c>
    </row>
    <row r="9841" s="1" customFormat="1" ht="12.75" hidden="1" spans="1:34">
      <c r="A9841" s="4">
        <v>141337</v>
      </c>
      <c r="B9841" s="1" t="s">
        <v>10288</v>
      </c>
      <c r="C9841" s="1" t="s">
        <v>19072</v>
      </c>
      <c r="D9841" s="1" t="s">
        <v>93</v>
      </c>
      <c r="E9841" s="1" t="s">
        <v>23</v>
      </c>
      <c r="F9841" s="4">
        <v>0.55</v>
      </c>
      <c r="G9841" s="4"/>
      <c r="H9841" s="4">
        <v>1.42</v>
      </c>
      <c r="I9841" s="6"/>
      <c r="J9841" s="6"/>
      <c r="K9841" s="6"/>
      <c r="L9841" s="6"/>
      <c r="M9841" s="6"/>
      <c r="N9841" s="6"/>
      <c r="O9841" s="6"/>
      <c r="Q9841" s="8">
        <f t="shared" si="153"/>
        <v>0.612676056338028</v>
      </c>
      <c r="T9841" s="4">
        <v>114</v>
      </c>
      <c r="U9841" s="4">
        <v>12.4</v>
      </c>
      <c r="W9841" s="4">
        <v>12.4</v>
      </c>
      <c r="X9841" s="4">
        <v>1</v>
      </c>
      <c r="AA9841" s="1" t="s">
        <v>123</v>
      </c>
      <c r="AB9841" s="4">
        <v>0</v>
      </c>
      <c r="AC9841" s="4">
        <v>107030301</v>
      </c>
      <c r="AE9841" s="1" t="s">
        <v>60</v>
      </c>
      <c r="AG9841" s="1" t="s">
        <v>60</v>
      </c>
      <c r="AH9841" s="1" t="s">
        <v>60</v>
      </c>
    </row>
    <row r="9842" s="1" customFormat="1" ht="12.75" hidden="1" spans="1:34">
      <c r="A9842" s="4">
        <v>72753</v>
      </c>
      <c r="B9842" s="1" t="s">
        <v>9653</v>
      </c>
      <c r="C9842" s="1" t="s">
        <v>19073</v>
      </c>
      <c r="D9842" s="1" t="s">
        <v>60</v>
      </c>
      <c r="E9842" s="1" t="s">
        <v>68</v>
      </c>
      <c r="F9842" s="4">
        <v>1904</v>
      </c>
      <c r="G9842" s="4"/>
      <c r="H9842" s="4">
        <v>4920</v>
      </c>
      <c r="I9842" s="6"/>
      <c r="J9842" s="6"/>
      <c r="K9842" s="6"/>
      <c r="L9842" s="6"/>
      <c r="M9842" s="6"/>
      <c r="N9842" s="6"/>
      <c r="O9842" s="6"/>
      <c r="Q9842" s="8">
        <f t="shared" si="153"/>
        <v>0.613008130081301</v>
      </c>
      <c r="T9842" s="4">
        <v>113</v>
      </c>
      <c r="U9842" s="4">
        <v>0</v>
      </c>
      <c r="AA9842" s="1" t="s">
        <v>59</v>
      </c>
      <c r="AC9842" s="4">
        <v>107030301</v>
      </c>
      <c r="AE9842" s="1" t="s">
        <v>60</v>
      </c>
      <c r="AG9842" s="1" t="s">
        <v>60</v>
      </c>
      <c r="AH9842" s="1" t="s">
        <v>60</v>
      </c>
    </row>
    <row r="9843" s="1" customFormat="1" ht="12.75" hidden="1" spans="1:34">
      <c r="A9843" s="4">
        <v>9100</v>
      </c>
      <c r="B9843" s="1" t="s">
        <v>3062</v>
      </c>
      <c r="C9843" s="1" t="s">
        <v>19074</v>
      </c>
      <c r="D9843" s="1" t="s">
        <v>166</v>
      </c>
      <c r="E9843" s="1" t="s">
        <v>23</v>
      </c>
      <c r="F9843" s="4">
        <v>1.354</v>
      </c>
      <c r="G9843" s="4"/>
      <c r="H9843" s="4">
        <v>3.5</v>
      </c>
      <c r="I9843" s="6"/>
      <c r="J9843" s="6"/>
      <c r="K9843" s="6"/>
      <c r="L9843" s="6"/>
      <c r="M9843" s="6"/>
      <c r="N9843" s="6"/>
      <c r="O9843" s="6"/>
      <c r="Q9843" s="8">
        <f t="shared" si="153"/>
        <v>0.613142857142857</v>
      </c>
      <c r="T9843" s="4">
        <v>113</v>
      </c>
      <c r="U9843" s="4">
        <v>19.8</v>
      </c>
      <c r="W9843" s="4">
        <v>19.8</v>
      </c>
      <c r="X9843" s="4">
        <v>1</v>
      </c>
      <c r="Y9843" s="4">
        <v>32.5</v>
      </c>
      <c r="Z9843" s="4">
        <v>1</v>
      </c>
      <c r="AA9843" s="1" t="s">
        <v>59</v>
      </c>
      <c r="AC9843" s="4">
        <v>107030301</v>
      </c>
      <c r="AE9843" s="1" t="s">
        <v>60</v>
      </c>
      <c r="AG9843" s="1" t="s">
        <v>60</v>
      </c>
      <c r="AH9843" s="1" t="s">
        <v>60</v>
      </c>
    </row>
    <row r="9844" s="1" customFormat="1" ht="12.75" hidden="1" spans="1:34">
      <c r="A9844" s="4">
        <v>135145</v>
      </c>
      <c r="B9844" s="1" t="s">
        <v>19075</v>
      </c>
      <c r="C9844" s="1" t="s">
        <v>19076</v>
      </c>
      <c r="D9844" s="1" t="s">
        <v>19077</v>
      </c>
      <c r="E9844" s="1" t="s">
        <v>68</v>
      </c>
      <c r="F9844" s="4">
        <v>5.8</v>
      </c>
      <c r="G9844" s="4"/>
      <c r="H9844" s="4">
        <v>15</v>
      </c>
      <c r="I9844" s="6"/>
      <c r="J9844" s="6"/>
      <c r="K9844" s="6"/>
      <c r="L9844" s="6"/>
      <c r="M9844" s="6"/>
      <c r="N9844" s="6"/>
      <c r="O9844" s="6"/>
      <c r="Q9844" s="8">
        <f t="shared" si="153"/>
        <v>0.613333333333333</v>
      </c>
      <c r="T9844" s="4">
        <v>114</v>
      </c>
      <c r="U9844" s="4">
        <v>14</v>
      </c>
      <c r="W9844" s="4">
        <v>14</v>
      </c>
      <c r="X9844" s="4">
        <v>7</v>
      </c>
      <c r="Y9844" s="4">
        <v>2</v>
      </c>
      <c r="Z9844" s="4">
        <v>1</v>
      </c>
      <c r="AA9844" s="1" t="s">
        <v>59</v>
      </c>
      <c r="AC9844" s="4">
        <v>107030205</v>
      </c>
      <c r="AE9844" s="1" t="s">
        <v>60</v>
      </c>
      <c r="AG9844" s="1" t="s">
        <v>60</v>
      </c>
      <c r="AH9844" s="1" t="s">
        <v>19078</v>
      </c>
    </row>
    <row r="9845" s="1" customFormat="1" ht="12.75" hidden="1" spans="1:34">
      <c r="A9845" s="4">
        <v>181349</v>
      </c>
      <c r="B9845" s="1" t="s">
        <v>11443</v>
      </c>
      <c r="C9845" s="1" t="s">
        <v>4199</v>
      </c>
      <c r="D9845" s="1" t="s">
        <v>5343</v>
      </c>
      <c r="E9845" s="1" t="s">
        <v>23</v>
      </c>
      <c r="F9845" s="4">
        <v>1.16</v>
      </c>
      <c r="G9845" s="4"/>
      <c r="H9845" s="4">
        <v>3</v>
      </c>
      <c r="I9845" s="6"/>
      <c r="J9845" s="6"/>
      <c r="K9845" s="6"/>
      <c r="L9845" s="6"/>
      <c r="M9845" s="6"/>
      <c r="N9845" s="6"/>
      <c r="O9845" s="6"/>
      <c r="Q9845" s="8">
        <f t="shared" si="153"/>
        <v>0.613333333333333</v>
      </c>
      <c r="U9845" s="4">
        <v>190.3</v>
      </c>
      <c r="W9845" s="4">
        <v>190.3</v>
      </c>
      <c r="X9845" s="4">
        <v>2</v>
      </c>
      <c r="Y9845" s="4">
        <v>40.6</v>
      </c>
      <c r="Z9845" s="4">
        <v>2</v>
      </c>
      <c r="AA9845" s="1" t="s">
        <v>123</v>
      </c>
      <c r="AB9845" s="4">
        <v>0</v>
      </c>
      <c r="AC9845" s="4">
        <v>107030301</v>
      </c>
      <c r="AE9845" s="1" t="s">
        <v>60</v>
      </c>
      <c r="AG9845" s="1" t="s">
        <v>60</v>
      </c>
      <c r="AH9845" s="1" t="s">
        <v>60</v>
      </c>
    </row>
    <row r="9846" s="1" customFormat="1" ht="12.75" hidden="1" spans="1:34">
      <c r="A9846" s="4">
        <v>25339</v>
      </c>
      <c r="B9846" s="1" t="s">
        <v>19079</v>
      </c>
      <c r="C9846" s="1" t="s">
        <v>63</v>
      </c>
      <c r="D9846" s="1" t="s">
        <v>5142</v>
      </c>
      <c r="E9846" s="1" t="s">
        <v>23</v>
      </c>
      <c r="F9846" s="4">
        <v>0.116</v>
      </c>
      <c r="G9846" s="4"/>
      <c r="H9846" s="4">
        <v>0.3</v>
      </c>
      <c r="I9846" s="6"/>
      <c r="J9846" s="6"/>
      <c r="K9846" s="6"/>
      <c r="L9846" s="6"/>
      <c r="M9846" s="6"/>
      <c r="N9846" s="6"/>
      <c r="O9846" s="6"/>
      <c r="Q9846" s="8">
        <f t="shared" si="153"/>
        <v>0.613333333333333</v>
      </c>
      <c r="U9846" s="4">
        <v>416.8</v>
      </c>
      <c r="W9846" s="4">
        <v>416.8</v>
      </c>
      <c r="X9846" s="4">
        <v>2</v>
      </c>
      <c r="Y9846" s="4">
        <v>15.3</v>
      </c>
      <c r="Z9846" s="4">
        <v>1</v>
      </c>
      <c r="AA9846" s="1" t="s">
        <v>123</v>
      </c>
      <c r="AB9846" s="4">
        <v>0</v>
      </c>
      <c r="AC9846" s="4">
        <v>107030301</v>
      </c>
      <c r="AE9846" s="1" t="s">
        <v>60</v>
      </c>
      <c r="AG9846" s="1" t="s">
        <v>60</v>
      </c>
      <c r="AH9846" s="1" t="s">
        <v>60</v>
      </c>
    </row>
    <row r="9847" s="1" customFormat="1" ht="12.75" hidden="1" spans="1:34">
      <c r="A9847" s="4">
        <v>30642</v>
      </c>
      <c r="B9847" s="1" t="s">
        <v>10428</v>
      </c>
      <c r="C9847" s="1" t="s">
        <v>6705</v>
      </c>
      <c r="D9847" s="1" t="s">
        <v>6549</v>
      </c>
      <c r="E9847" s="1" t="s">
        <v>23</v>
      </c>
      <c r="F9847" s="4">
        <v>0.116</v>
      </c>
      <c r="G9847" s="4"/>
      <c r="H9847" s="4">
        <v>0.3</v>
      </c>
      <c r="I9847" s="6"/>
      <c r="J9847" s="6"/>
      <c r="K9847" s="6"/>
      <c r="L9847" s="6"/>
      <c r="M9847" s="6"/>
      <c r="N9847" s="6"/>
      <c r="O9847" s="6"/>
      <c r="Q9847" s="8">
        <f t="shared" si="153"/>
        <v>0.613333333333333</v>
      </c>
      <c r="U9847" s="4">
        <v>1444.51</v>
      </c>
      <c r="W9847" s="4">
        <v>1444.51</v>
      </c>
      <c r="X9847" s="4">
        <v>20</v>
      </c>
      <c r="Y9847" s="4">
        <v>627.2</v>
      </c>
      <c r="Z9847" s="4">
        <v>14</v>
      </c>
      <c r="AA9847" s="1" t="s">
        <v>123</v>
      </c>
      <c r="AB9847" s="4">
        <v>0</v>
      </c>
      <c r="AC9847" s="4">
        <v>107030301</v>
      </c>
      <c r="AE9847" s="1" t="s">
        <v>60</v>
      </c>
      <c r="AG9847" s="1" t="s">
        <v>60</v>
      </c>
      <c r="AH9847" s="1" t="s">
        <v>60</v>
      </c>
    </row>
    <row r="9848" s="1" customFormat="1" ht="12.75" hidden="1" spans="1:34">
      <c r="A9848" s="4">
        <v>150533</v>
      </c>
      <c r="B9848" s="1" t="s">
        <v>19080</v>
      </c>
      <c r="C9848" s="1" t="s">
        <v>19081</v>
      </c>
      <c r="D9848" s="1" t="s">
        <v>19082</v>
      </c>
      <c r="E9848" s="1" t="s">
        <v>88</v>
      </c>
      <c r="F9848" s="4">
        <v>5.22</v>
      </c>
      <c r="G9848" s="4"/>
      <c r="H9848" s="4">
        <v>13.5</v>
      </c>
      <c r="I9848" s="6"/>
      <c r="J9848" s="6"/>
      <c r="K9848" s="6"/>
      <c r="L9848" s="6"/>
      <c r="M9848" s="6"/>
      <c r="N9848" s="6"/>
      <c r="O9848" s="6"/>
      <c r="Q9848" s="8">
        <f t="shared" si="153"/>
        <v>0.613333333333333</v>
      </c>
      <c r="T9848" s="4">
        <v>113</v>
      </c>
      <c r="U9848" s="4">
        <v>0</v>
      </c>
      <c r="AA9848" s="1" t="s">
        <v>59</v>
      </c>
      <c r="AC9848" s="4">
        <v>107030101</v>
      </c>
      <c r="AE9848" s="1" t="s">
        <v>60</v>
      </c>
      <c r="AG9848" s="1" t="s">
        <v>60</v>
      </c>
      <c r="AH9848" s="1" t="s">
        <v>19083</v>
      </c>
    </row>
    <row r="9849" s="1" customFormat="1" ht="12.75" hidden="1" spans="1:34">
      <c r="A9849" s="4">
        <v>162242</v>
      </c>
      <c r="B9849" s="1" t="s">
        <v>4442</v>
      </c>
      <c r="C9849" s="1" t="s">
        <v>19084</v>
      </c>
      <c r="D9849" s="1" t="s">
        <v>4444</v>
      </c>
      <c r="E9849" s="1" t="s">
        <v>68</v>
      </c>
      <c r="F9849" s="4">
        <v>9.2</v>
      </c>
      <c r="G9849" s="4"/>
      <c r="H9849" s="4">
        <v>23.8</v>
      </c>
      <c r="I9849" s="6"/>
      <c r="J9849" s="6"/>
      <c r="K9849" s="6"/>
      <c r="L9849" s="6"/>
      <c r="M9849" s="6"/>
      <c r="N9849" s="6"/>
      <c r="O9849" s="6"/>
      <c r="P9849" s="4">
        <v>23</v>
      </c>
      <c r="Q9849" s="8">
        <f t="shared" si="153"/>
        <v>0.613445378151261</v>
      </c>
      <c r="U9849" s="4">
        <v>528</v>
      </c>
      <c r="V9849" s="4">
        <v>78</v>
      </c>
      <c r="W9849" s="4">
        <v>450</v>
      </c>
      <c r="X9849" s="4">
        <v>112</v>
      </c>
      <c r="Y9849" s="4">
        <v>232</v>
      </c>
      <c r="Z9849" s="4">
        <v>81</v>
      </c>
      <c r="AA9849" s="1" t="s">
        <v>105</v>
      </c>
      <c r="AB9849" s="4">
        <v>3</v>
      </c>
      <c r="AC9849" s="4">
        <v>107030205</v>
      </c>
      <c r="AE9849" s="1" t="s">
        <v>60</v>
      </c>
      <c r="AG9849" s="1" t="s">
        <v>60</v>
      </c>
      <c r="AH9849" s="1" t="s">
        <v>19085</v>
      </c>
    </row>
    <row r="9850" s="1" customFormat="1" ht="12.75" hidden="1" spans="1:34">
      <c r="A9850" s="4">
        <v>50184</v>
      </c>
      <c r="B9850" s="1" t="s">
        <v>19086</v>
      </c>
      <c r="C9850" s="1" t="s">
        <v>19087</v>
      </c>
      <c r="D9850" s="1" t="s">
        <v>17500</v>
      </c>
      <c r="E9850" s="1" t="s">
        <v>68</v>
      </c>
      <c r="F9850" s="4">
        <v>8.5</v>
      </c>
      <c r="G9850" s="4"/>
      <c r="H9850" s="4">
        <v>22</v>
      </c>
      <c r="I9850" s="6"/>
      <c r="J9850" s="6"/>
      <c r="K9850" s="6"/>
      <c r="L9850" s="6"/>
      <c r="M9850" s="6"/>
      <c r="N9850" s="6"/>
      <c r="O9850" s="6"/>
      <c r="Q9850" s="8">
        <f t="shared" si="153"/>
        <v>0.613636363636364</v>
      </c>
      <c r="T9850" s="4">
        <v>114</v>
      </c>
      <c r="U9850" s="4">
        <v>2</v>
      </c>
      <c r="W9850" s="4">
        <v>2</v>
      </c>
      <c r="X9850" s="4">
        <v>1</v>
      </c>
      <c r="Y9850" s="4">
        <v>1</v>
      </c>
      <c r="Z9850" s="4">
        <v>1</v>
      </c>
      <c r="AA9850" s="1" t="s">
        <v>59</v>
      </c>
      <c r="AC9850" s="4">
        <v>107030499</v>
      </c>
      <c r="AE9850" s="1" t="s">
        <v>60</v>
      </c>
      <c r="AG9850" s="1" t="s">
        <v>60</v>
      </c>
      <c r="AH9850" s="1" t="s">
        <v>19088</v>
      </c>
    </row>
    <row r="9851" s="1" customFormat="1" ht="12.75" hidden="1" spans="1:34">
      <c r="A9851" s="4">
        <v>122181</v>
      </c>
      <c r="B9851" s="1" t="s">
        <v>3909</v>
      </c>
      <c r="C9851" s="1" t="s">
        <v>7499</v>
      </c>
      <c r="D9851" s="1" t="s">
        <v>2816</v>
      </c>
      <c r="E9851" s="1" t="s">
        <v>68</v>
      </c>
      <c r="F9851" s="4">
        <v>11</v>
      </c>
      <c r="G9851" s="4"/>
      <c r="H9851" s="4">
        <v>28.5</v>
      </c>
      <c r="I9851" s="6"/>
      <c r="J9851" s="6"/>
      <c r="K9851" s="6"/>
      <c r="L9851" s="6"/>
      <c r="M9851" s="6"/>
      <c r="N9851" s="6"/>
      <c r="O9851" s="6"/>
      <c r="Q9851" s="8">
        <f t="shared" si="153"/>
        <v>0.614035087719298</v>
      </c>
      <c r="U9851" s="4">
        <v>501</v>
      </c>
      <c r="V9851" s="4">
        <v>106</v>
      </c>
      <c r="W9851" s="4">
        <v>395</v>
      </c>
      <c r="X9851" s="4">
        <v>107</v>
      </c>
      <c r="Y9851" s="4">
        <v>829</v>
      </c>
      <c r="Z9851" s="4">
        <v>106</v>
      </c>
      <c r="AA9851" s="1" t="s">
        <v>59</v>
      </c>
      <c r="AB9851" s="4">
        <v>0</v>
      </c>
      <c r="AC9851" s="4">
        <v>107030207</v>
      </c>
      <c r="AE9851" s="1" t="s">
        <v>60</v>
      </c>
      <c r="AG9851" s="1" t="s">
        <v>304</v>
      </c>
      <c r="AH9851" s="1" t="s">
        <v>19089</v>
      </c>
    </row>
    <row r="9852" s="1" customFormat="1" ht="12.75" hidden="1" spans="1:34">
      <c r="A9852" s="4">
        <v>10773</v>
      </c>
      <c r="B9852" s="1" t="s">
        <v>8062</v>
      </c>
      <c r="C9852" s="1" t="s">
        <v>2014</v>
      </c>
      <c r="D9852" s="1" t="s">
        <v>67</v>
      </c>
      <c r="E9852" s="1" t="s">
        <v>58</v>
      </c>
      <c r="F9852" s="4">
        <v>1.35</v>
      </c>
      <c r="G9852" s="4"/>
      <c r="H9852" s="4">
        <v>3.5</v>
      </c>
      <c r="I9852" s="6"/>
      <c r="J9852" s="6"/>
      <c r="K9852" s="6"/>
      <c r="L9852" s="6"/>
      <c r="M9852" s="6"/>
      <c r="N9852" s="6"/>
      <c r="O9852" s="6"/>
      <c r="Q9852" s="8">
        <f t="shared" si="153"/>
        <v>0.614285714285714</v>
      </c>
      <c r="U9852" s="4">
        <v>302</v>
      </c>
      <c r="W9852" s="4">
        <v>302</v>
      </c>
      <c r="X9852" s="4">
        <v>78</v>
      </c>
      <c r="Y9852" s="4">
        <v>1372</v>
      </c>
      <c r="Z9852" s="4">
        <v>80</v>
      </c>
      <c r="AA9852" s="1" t="s">
        <v>105</v>
      </c>
      <c r="AB9852" s="4">
        <v>8</v>
      </c>
      <c r="AC9852" s="4">
        <v>107030104</v>
      </c>
      <c r="AE9852" s="1" t="s">
        <v>60</v>
      </c>
      <c r="AG9852" s="1" t="s">
        <v>60</v>
      </c>
      <c r="AH9852" s="1" t="s">
        <v>91</v>
      </c>
    </row>
    <row r="9853" s="1" customFormat="1" ht="12.75" hidden="1" spans="1:34">
      <c r="A9853" s="4">
        <v>94535</v>
      </c>
      <c r="B9853" s="1" t="s">
        <v>3369</v>
      </c>
      <c r="C9853" s="1" t="s">
        <v>19090</v>
      </c>
      <c r="D9853" s="1" t="s">
        <v>3053</v>
      </c>
      <c r="E9853" s="1" t="s">
        <v>68</v>
      </c>
      <c r="F9853" s="4">
        <v>10.8</v>
      </c>
      <c r="G9853" s="4"/>
      <c r="H9853" s="4">
        <v>28</v>
      </c>
      <c r="I9853" s="4"/>
      <c r="J9853" s="4"/>
      <c r="K9853" s="4"/>
      <c r="L9853" s="4"/>
      <c r="M9853" s="4"/>
      <c r="N9853" s="4"/>
      <c r="O9853" s="4"/>
      <c r="Q9853" s="8">
        <f t="shared" si="153"/>
        <v>0.614285714285714</v>
      </c>
      <c r="U9853" s="4">
        <v>250</v>
      </c>
      <c r="V9853" s="4">
        <v>81</v>
      </c>
      <c r="W9853" s="4">
        <v>169</v>
      </c>
      <c r="X9853" s="4">
        <v>102</v>
      </c>
      <c r="Y9853" s="4">
        <v>130</v>
      </c>
      <c r="Z9853" s="4">
        <v>62</v>
      </c>
      <c r="AA9853" s="1" t="s">
        <v>105</v>
      </c>
      <c r="AB9853" s="4">
        <v>3</v>
      </c>
      <c r="AE9853" s="1" t="s">
        <v>60</v>
      </c>
      <c r="AG9853" s="1" t="s">
        <v>60</v>
      </c>
      <c r="AH9853" s="1" t="s">
        <v>19091</v>
      </c>
    </row>
    <row r="9854" s="1" customFormat="1" ht="12.75" hidden="1" spans="1:34">
      <c r="A9854" s="4">
        <v>101084</v>
      </c>
      <c r="B9854" s="1" t="s">
        <v>9923</v>
      </c>
      <c r="C9854" s="1" t="s">
        <v>2033</v>
      </c>
      <c r="D9854" s="1" t="s">
        <v>2041</v>
      </c>
      <c r="E9854" s="1" t="s">
        <v>68</v>
      </c>
      <c r="F9854" s="4">
        <v>9.18</v>
      </c>
      <c r="G9854" s="4"/>
      <c r="H9854" s="4">
        <v>23.8</v>
      </c>
      <c r="I9854" s="6"/>
      <c r="J9854" s="6"/>
      <c r="K9854" s="6"/>
      <c r="L9854" s="6"/>
      <c r="M9854" s="6"/>
      <c r="N9854" s="6"/>
      <c r="O9854" s="6"/>
      <c r="Q9854" s="8">
        <f t="shared" si="153"/>
        <v>0.614285714285714</v>
      </c>
      <c r="T9854" s="4">
        <v>113</v>
      </c>
      <c r="U9854" s="4">
        <v>0</v>
      </c>
      <c r="AA9854" s="1" t="s">
        <v>59</v>
      </c>
      <c r="AC9854" s="4">
        <v>107030110</v>
      </c>
      <c r="AE9854" s="1" t="s">
        <v>60</v>
      </c>
      <c r="AG9854" s="1" t="s">
        <v>60</v>
      </c>
      <c r="AH9854" s="1" t="s">
        <v>19092</v>
      </c>
    </row>
    <row r="9855" s="1" customFormat="1" ht="12.75" hidden="1" spans="1:34">
      <c r="A9855" s="4">
        <v>107180</v>
      </c>
      <c r="B9855" s="1" t="s">
        <v>9653</v>
      </c>
      <c r="C9855" s="1" t="s">
        <v>19093</v>
      </c>
      <c r="D9855" s="1" t="s">
        <v>60</v>
      </c>
      <c r="E9855" s="1" t="s">
        <v>68</v>
      </c>
      <c r="F9855" s="4">
        <v>455</v>
      </c>
      <c r="G9855" s="4"/>
      <c r="H9855" s="4">
        <v>1180</v>
      </c>
      <c r="I9855" s="6"/>
      <c r="J9855" s="6"/>
      <c r="K9855" s="6"/>
      <c r="L9855" s="6"/>
      <c r="M9855" s="6"/>
      <c r="N9855" s="6"/>
      <c r="O9855" s="6"/>
      <c r="Q9855" s="8">
        <f t="shared" si="153"/>
        <v>0.614406779661017</v>
      </c>
      <c r="T9855" s="4">
        <v>114</v>
      </c>
      <c r="U9855" s="4">
        <v>0</v>
      </c>
      <c r="AA9855" s="1" t="s">
        <v>59</v>
      </c>
      <c r="AC9855" s="4">
        <v>107030301</v>
      </c>
      <c r="AE9855" s="1" t="s">
        <v>60</v>
      </c>
      <c r="AG9855" s="1" t="s">
        <v>60</v>
      </c>
      <c r="AH9855" s="1" t="s">
        <v>60</v>
      </c>
    </row>
    <row r="9856" s="1" customFormat="1" ht="12.75" hidden="1" spans="1:34">
      <c r="A9856" s="4">
        <v>75271</v>
      </c>
      <c r="B9856" s="1" t="s">
        <v>19094</v>
      </c>
      <c r="C9856" s="1" t="s">
        <v>19095</v>
      </c>
      <c r="D9856" s="1" t="s">
        <v>19096</v>
      </c>
      <c r="E9856" s="1" t="s">
        <v>68</v>
      </c>
      <c r="F9856" s="4">
        <v>26.21</v>
      </c>
      <c r="G9856" s="4"/>
      <c r="H9856" s="4">
        <v>68</v>
      </c>
      <c r="I9856" s="6"/>
      <c r="J9856" s="6"/>
      <c r="K9856" s="6"/>
      <c r="L9856" s="6"/>
      <c r="M9856" s="6"/>
      <c r="N9856" s="6"/>
      <c r="O9856" s="6"/>
      <c r="Q9856" s="8">
        <f t="shared" si="153"/>
        <v>0.614558823529412</v>
      </c>
      <c r="U9856" s="4">
        <v>111</v>
      </c>
      <c r="V9856" s="4">
        <v>15</v>
      </c>
      <c r="W9856" s="4">
        <v>96</v>
      </c>
      <c r="X9856" s="4">
        <v>68</v>
      </c>
      <c r="Y9856" s="4">
        <v>23</v>
      </c>
      <c r="Z9856" s="4">
        <v>16</v>
      </c>
      <c r="AA9856" s="1" t="s">
        <v>97</v>
      </c>
      <c r="AB9856" s="4">
        <v>0</v>
      </c>
      <c r="AC9856" s="4">
        <v>107030407</v>
      </c>
      <c r="AE9856" s="1" t="s">
        <v>60</v>
      </c>
      <c r="AG9856" s="1" t="s">
        <v>60</v>
      </c>
      <c r="AH9856" s="1" t="s">
        <v>19097</v>
      </c>
    </row>
    <row r="9857" s="1" customFormat="1" ht="12.75" hidden="1" spans="1:34">
      <c r="A9857" s="4">
        <v>155161</v>
      </c>
      <c r="B9857" s="1" t="s">
        <v>15353</v>
      </c>
      <c r="C9857" s="1" t="s">
        <v>63</v>
      </c>
      <c r="D9857" s="1" t="s">
        <v>93</v>
      </c>
      <c r="E9857" s="1" t="s">
        <v>23</v>
      </c>
      <c r="F9857" s="4">
        <v>2.426</v>
      </c>
      <c r="G9857" s="4"/>
      <c r="H9857" s="4">
        <v>6.3</v>
      </c>
      <c r="I9857" s="6"/>
      <c r="J9857" s="6"/>
      <c r="K9857" s="6"/>
      <c r="L9857" s="6"/>
      <c r="M9857" s="6"/>
      <c r="N9857" s="6"/>
      <c r="O9857" s="6"/>
      <c r="Q9857" s="8">
        <f t="shared" si="153"/>
        <v>0.614920634920635</v>
      </c>
      <c r="U9857" s="4">
        <v>974.9</v>
      </c>
      <c r="V9857" s="4">
        <v>300</v>
      </c>
      <c r="W9857" s="4">
        <v>674.9</v>
      </c>
      <c r="X9857" s="4">
        <v>8</v>
      </c>
      <c r="Y9857" s="4">
        <v>900.5</v>
      </c>
      <c r="Z9857" s="4">
        <v>7</v>
      </c>
      <c r="AA9857" s="1" t="s">
        <v>123</v>
      </c>
      <c r="AB9857" s="4">
        <v>0</v>
      </c>
      <c r="AC9857" s="4">
        <v>107030301</v>
      </c>
      <c r="AE9857" s="1" t="s">
        <v>60</v>
      </c>
      <c r="AG9857" s="1" t="s">
        <v>60</v>
      </c>
      <c r="AH9857" s="1" t="s">
        <v>60</v>
      </c>
    </row>
    <row r="9858" s="1" customFormat="1" ht="12.75" hidden="1" spans="1:34">
      <c r="A9858" s="4">
        <v>20055</v>
      </c>
      <c r="B9858" s="1" t="s">
        <v>7551</v>
      </c>
      <c r="C9858" s="1" t="s">
        <v>19098</v>
      </c>
      <c r="D9858" s="1" t="s">
        <v>60</v>
      </c>
      <c r="E9858" s="1" t="s">
        <v>23</v>
      </c>
      <c r="F9858" s="4">
        <v>14.17</v>
      </c>
      <c r="G9858" s="4"/>
      <c r="H9858" s="4">
        <v>36.8</v>
      </c>
      <c r="I9858" s="6"/>
      <c r="J9858" s="6"/>
      <c r="K9858" s="6"/>
      <c r="L9858" s="6"/>
      <c r="M9858" s="6"/>
      <c r="N9858" s="6"/>
      <c r="O9858" s="6"/>
      <c r="Q9858" s="8">
        <f t="shared" ref="Q9858:Q9921" si="154">(H9858-F9858)/H9858</f>
        <v>0.614945652173913</v>
      </c>
      <c r="T9858" s="4">
        <v>112</v>
      </c>
      <c r="U9858" s="4">
        <v>0</v>
      </c>
      <c r="AA9858" s="1" t="s">
        <v>59</v>
      </c>
      <c r="AC9858" s="4">
        <v>107030399</v>
      </c>
      <c r="AE9858" s="1" t="s">
        <v>60</v>
      </c>
      <c r="AG9858" s="1" t="s">
        <v>60</v>
      </c>
      <c r="AH9858" s="1" t="s">
        <v>60</v>
      </c>
    </row>
    <row r="9859" s="1" customFormat="1" ht="12.75" hidden="1" spans="1:34">
      <c r="A9859" s="4">
        <v>21253</v>
      </c>
      <c r="B9859" s="1" t="s">
        <v>5278</v>
      </c>
      <c r="C9859" s="1" t="s">
        <v>10827</v>
      </c>
      <c r="D9859" s="1" t="s">
        <v>5280</v>
      </c>
      <c r="E9859" s="1" t="s">
        <v>58</v>
      </c>
      <c r="F9859" s="4">
        <v>9.7</v>
      </c>
      <c r="G9859" s="4"/>
      <c r="H9859" s="4">
        <v>25.2</v>
      </c>
      <c r="I9859" s="4"/>
      <c r="J9859" s="4"/>
      <c r="K9859" s="4"/>
      <c r="L9859" s="4"/>
      <c r="M9859" s="4"/>
      <c r="N9859" s="4"/>
      <c r="O9859" s="4"/>
      <c r="Q9859" s="8">
        <f t="shared" si="154"/>
        <v>0.615079365079365</v>
      </c>
      <c r="U9859" s="4">
        <v>307</v>
      </c>
      <c r="V9859" s="4">
        <v>38</v>
      </c>
      <c r="W9859" s="4">
        <v>269</v>
      </c>
      <c r="X9859" s="4">
        <v>98</v>
      </c>
      <c r="Y9859" s="4">
        <v>218</v>
      </c>
      <c r="Z9859" s="4">
        <v>67</v>
      </c>
      <c r="AA9859" s="1" t="s">
        <v>97</v>
      </c>
      <c r="AB9859" s="4">
        <v>2</v>
      </c>
      <c r="AC9859" s="4">
        <v>107030205</v>
      </c>
      <c r="AE9859" s="1" t="s">
        <v>60</v>
      </c>
      <c r="AG9859" s="1" t="s">
        <v>60</v>
      </c>
      <c r="AH9859" s="1" t="s">
        <v>19099</v>
      </c>
    </row>
    <row r="9860" s="1" customFormat="1" ht="12.75" hidden="1" spans="1:34">
      <c r="A9860" s="4">
        <v>183314</v>
      </c>
      <c r="B9860" s="1" t="s">
        <v>15534</v>
      </c>
      <c r="C9860" s="1" t="s">
        <v>17370</v>
      </c>
      <c r="D9860" s="1" t="s">
        <v>166</v>
      </c>
      <c r="E9860" s="1" t="s">
        <v>284</v>
      </c>
      <c r="F9860" s="4">
        <v>53.1125</v>
      </c>
      <c r="G9860" s="4"/>
      <c r="H9860" s="4">
        <v>138</v>
      </c>
      <c r="I9860" s="6"/>
      <c r="J9860" s="6"/>
      <c r="K9860" s="6"/>
      <c r="L9860" s="6"/>
      <c r="M9860" s="6"/>
      <c r="N9860" s="6"/>
      <c r="O9860" s="6"/>
      <c r="Q9860" s="8">
        <f t="shared" si="154"/>
        <v>0.615126811594203</v>
      </c>
      <c r="U9860" s="4">
        <v>404</v>
      </c>
      <c r="V9860" s="4">
        <v>26</v>
      </c>
      <c r="W9860" s="4">
        <v>378</v>
      </c>
      <c r="X9860" s="4">
        <v>100</v>
      </c>
      <c r="Y9860" s="4">
        <v>8</v>
      </c>
      <c r="Z9860" s="4">
        <v>5</v>
      </c>
      <c r="AA9860" s="1" t="s">
        <v>114</v>
      </c>
      <c r="AE9860" s="1" t="s">
        <v>60</v>
      </c>
      <c r="AG9860" s="1" t="s">
        <v>60</v>
      </c>
      <c r="AH9860" s="1" t="s">
        <v>60</v>
      </c>
    </row>
    <row r="9861" s="1" customFormat="1" ht="12.75" hidden="1" spans="1:34">
      <c r="A9861" s="4">
        <v>178937</v>
      </c>
      <c r="B9861" s="1" t="s">
        <v>19100</v>
      </c>
      <c r="C9861" s="1" t="s">
        <v>19101</v>
      </c>
      <c r="D9861" s="1" t="s">
        <v>19102</v>
      </c>
      <c r="E9861" s="1" t="s">
        <v>68</v>
      </c>
      <c r="F9861" s="4">
        <v>12.5</v>
      </c>
      <c r="G9861" s="4"/>
      <c r="H9861" s="4">
        <v>32.5</v>
      </c>
      <c r="I9861" s="6"/>
      <c r="J9861" s="6"/>
      <c r="K9861" s="6"/>
      <c r="L9861" s="6"/>
      <c r="M9861" s="6"/>
      <c r="N9861" s="6"/>
      <c r="O9861" s="6"/>
      <c r="Q9861" s="8">
        <f t="shared" si="154"/>
        <v>0.615384615384615</v>
      </c>
      <c r="U9861" s="4">
        <v>553</v>
      </c>
      <c r="V9861" s="4">
        <v>217</v>
      </c>
      <c r="W9861" s="4">
        <v>336</v>
      </c>
      <c r="X9861" s="4">
        <v>111</v>
      </c>
      <c r="Y9861" s="4">
        <v>171</v>
      </c>
      <c r="Z9861" s="4">
        <v>73</v>
      </c>
      <c r="AA9861" s="1" t="s">
        <v>105</v>
      </c>
      <c r="AB9861" s="4">
        <v>3</v>
      </c>
      <c r="AC9861" s="4">
        <v>107030211</v>
      </c>
      <c r="AE9861" s="1" t="s">
        <v>60</v>
      </c>
      <c r="AG9861" s="1" t="s">
        <v>304</v>
      </c>
      <c r="AH9861" s="1" t="s">
        <v>19103</v>
      </c>
    </row>
    <row r="9862" s="1" customFormat="1" ht="12.75" hidden="1" spans="1:34">
      <c r="A9862" s="4">
        <v>162065</v>
      </c>
      <c r="B9862" s="1" t="s">
        <v>19104</v>
      </c>
      <c r="C9862" s="1" t="s">
        <v>2848</v>
      </c>
      <c r="D9862" s="1" t="s">
        <v>96</v>
      </c>
      <c r="E9862" s="1" t="s">
        <v>58</v>
      </c>
      <c r="F9862" s="4">
        <v>25</v>
      </c>
      <c r="G9862" s="4"/>
      <c r="H9862" s="4">
        <v>65</v>
      </c>
      <c r="I9862" s="6"/>
      <c r="J9862" s="6"/>
      <c r="K9862" s="6"/>
      <c r="L9862" s="6"/>
      <c r="M9862" s="6"/>
      <c r="N9862" s="6"/>
      <c r="O9862" s="6"/>
      <c r="Q9862" s="8">
        <f t="shared" si="154"/>
        <v>0.615384615384615</v>
      </c>
      <c r="T9862" s="4">
        <v>114</v>
      </c>
      <c r="U9862" s="4">
        <v>165</v>
      </c>
      <c r="W9862" s="4">
        <v>165</v>
      </c>
      <c r="X9862" s="4">
        <v>73</v>
      </c>
      <c r="Y9862" s="4">
        <v>25</v>
      </c>
      <c r="Z9862" s="4">
        <v>19</v>
      </c>
      <c r="AA9862" s="1" t="s">
        <v>375</v>
      </c>
      <c r="AB9862" s="4">
        <v>2</v>
      </c>
      <c r="AC9862" s="4">
        <v>107022303</v>
      </c>
      <c r="AE9862" s="1" t="s">
        <v>60</v>
      </c>
      <c r="AG9862" s="1" t="s">
        <v>60</v>
      </c>
      <c r="AH9862" s="1" t="s">
        <v>19105</v>
      </c>
    </row>
    <row r="9863" s="1" customFormat="1" ht="12.75" hidden="1" spans="1:34">
      <c r="A9863" s="4">
        <v>134182</v>
      </c>
      <c r="B9863" s="1" t="s">
        <v>7551</v>
      </c>
      <c r="C9863" s="1" t="s">
        <v>19106</v>
      </c>
      <c r="D9863" s="1" t="s">
        <v>12678</v>
      </c>
      <c r="E9863" s="1" t="s">
        <v>73</v>
      </c>
      <c r="F9863" s="4">
        <v>200</v>
      </c>
      <c r="G9863" s="4"/>
      <c r="H9863" s="4">
        <v>520</v>
      </c>
      <c r="I9863" s="6"/>
      <c r="J9863" s="6"/>
      <c r="K9863" s="6"/>
      <c r="L9863" s="6"/>
      <c r="M9863" s="6"/>
      <c r="N9863" s="6"/>
      <c r="O9863" s="6"/>
      <c r="Q9863" s="8">
        <f t="shared" si="154"/>
        <v>0.615384615384615</v>
      </c>
      <c r="T9863" s="4">
        <v>113</v>
      </c>
      <c r="U9863" s="4">
        <v>0</v>
      </c>
      <c r="AA9863" s="1" t="s">
        <v>59</v>
      </c>
      <c r="AC9863" s="4">
        <v>107030301</v>
      </c>
      <c r="AE9863" s="1" t="s">
        <v>60</v>
      </c>
      <c r="AG9863" s="1" t="s">
        <v>60</v>
      </c>
      <c r="AH9863" s="1" t="s">
        <v>19107</v>
      </c>
    </row>
    <row r="9864" s="1" customFormat="1" ht="12.75" hidden="1" spans="1:34">
      <c r="A9864" s="4">
        <v>122313</v>
      </c>
      <c r="B9864" s="1" t="s">
        <v>19108</v>
      </c>
      <c r="C9864" s="1" t="s">
        <v>19109</v>
      </c>
      <c r="D9864" s="1" t="s">
        <v>10666</v>
      </c>
      <c r="E9864" s="1" t="s">
        <v>68</v>
      </c>
      <c r="F9864" s="4">
        <v>9.5</v>
      </c>
      <c r="G9864" s="4"/>
      <c r="H9864" s="4">
        <v>24.7</v>
      </c>
      <c r="I9864" s="6"/>
      <c r="J9864" s="6"/>
      <c r="K9864" s="6"/>
      <c r="L9864" s="6"/>
      <c r="M9864" s="6"/>
      <c r="N9864" s="6"/>
      <c r="O9864" s="6"/>
      <c r="Q9864" s="8">
        <f t="shared" si="154"/>
        <v>0.615384615384615</v>
      </c>
      <c r="T9864" s="4">
        <v>113</v>
      </c>
      <c r="U9864" s="4">
        <v>0</v>
      </c>
      <c r="AA9864" s="1" t="s">
        <v>59</v>
      </c>
      <c r="AC9864" s="4">
        <v>107030206</v>
      </c>
      <c r="AE9864" s="1" t="s">
        <v>60</v>
      </c>
      <c r="AG9864" s="1" t="s">
        <v>60</v>
      </c>
      <c r="AH9864" s="1" t="s">
        <v>19110</v>
      </c>
    </row>
    <row r="9865" s="1" customFormat="1" ht="12.75" hidden="1" spans="1:34">
      <c r="A9865" s="4">
        <v>147856</v>
      </c>
      <c r="B9865" s="1" t="s">
        <v>19111</v>
      </c>
      <c r="C9865" s="1" t="s">
        <v>19112</v>
      </c>
      <c r="D9865" s="1" t="s">
        <v>19113</v>
      </c>
      <c r="E9865" s="1" t="s">
        <v>73</v>
      </c>
      <c r="F9865" s="4">
        <v>3</v>
      </c>
      <c r="G9865" s="4"/>
      <c r="H9865" s="4">
        <v>7.8</v>
      </c>
      <c r="I9865" s="6"/>
      <c r="J9865" s="6"/>
      <c r="K9865" s="6"/>
      <c r="L9865" s="6"/>
      <c r="M9865" s="6"/>
      <c r="N9865" s="6"/>
      <c r="O9865" s="6"/>
      <c r="Q9865" s="8">
        <f t="shared" si="154"/>
        <v>0.615384615384615</v>
      </c>
      <c r="T9865" s="4">
        <v>113</v>
      </c>
      <c r="U9865" s="4">
        <v>0</v>
      </c>
      <c r="AA9865" s="1" t="s">
        <v>59</v>
      </c>
      <c r="AC9865" s="4">
        <v>107030801</v>
      </c>
      <c r="AE9865" s="1" t="s">
        <v>60</v>
      </c>
      <c r="AG9865" s="1" t="s">
        <v>60</v>
      </c>
      <c r="AH9865" s="1" t="s">
        <v>19114</v>
      </c>
    </row>
    <row r="9866" s="1" customFormat="1" ht="12.75" hidden="1" spans="1:34">
      <c r="A9866" s="4">
        <v>105362</v>
      </c>
      <c r="B9866" s="1" t="s">
        <v>19115</v>
      </c>
      <c r="C9866" s="1" t="s">
        <v>13685</v>
      </c>
      <c r="D9866" s="1" t="s">
        <v>19116</v>
      </c>
      <c r="E9866" s="1" t="s">
        <v>68</v>
      </c>
      <c r="F9866" s="4">
        <v>13.65</v>
      </c>
      <c r="G9866" s="4"/>
      <c r="H9866" s="4">
        <v>35.5</v>
      </c>
      <c r="I9866" s="4"/>
      <c r="J9866" s="4"/>
      <c r="K9866" s="4"/>
      <c r="L9866" s="4"/>
      <c r="M9866" s="4"/>
      <c r="N9866" s="4"/>
      <c r="O9866" s="4"/>
      <c r="Q9866" s="8">
        <f t="shared" si="154"/>
        <v>0.615492957746479</v>
      </c>
      <c r="T9866" s="4">
        <v>113</v>
      </c>
      <c r="U9866" s="4">
        <v>0</v>
      </c>
      <c r="AA9866" s="1" t="s">
        <v>59</v>
      </c>
      <c r="AC9866" s="4">
        <v>107030206</v>
      </c>
      <c r="AE9866" s="1" t="s">
        <v>60</v>
      </c>
      <c r="AG9866" s="1" t="s">
        <v>60</v>
      </c>
      <c r="AH9866" s="1" t="s">
        <v>19117</v>
      </c>
    </row>
    <row r="9867" s="1" customFormat="1" ht="12.75" hidden="1" spans="1:34">
      <c r="A9867" s="4">
        <v>25298</v>
      </c>
      <c r="B9867" s="1" t="s">
        <v>10314</v>
      </c>
      <c r="C9867" s="1" t="s">
        <v>1578</v>
      </c>
      <c r="D9867" s="1" t="s">
        <v>93</v>
      </c>
      <c r="E9867" s="1" t="s">
        <v>23</v>
      </c>
      <c r="F9867" s="4">
        <v>0.269</v>
      </c>
      <c r="G9867" s="4"/>
      <c r="H9867" s="4">
        <v>0.7</v>
      </c>
      <c r="I9867" s="4"/>
      <c r="J9867" s="4"/>
      <c r="K9867" s="4"/>
      <c r="L9867" s="4"/>
      <c r="M9867" s="4"/>
      <c r="N9867" s="4"/>
      <c r="O9867" s="4"/>
      <c r="Q9867" s="8">
        <f t="shared" si="154"/>
        <v>0.615714285714286</v>
      </c>
      <c r="U9867" s="4">
        <v>3585.7</v>
      </c>
      <c r="V9867" s="4">
        <v>800</v>
      </c>
      <c r="W9867" s="4">
        <v>2785.7</v>
      </c>
      <c r="X9867" s="4">
        <v>17</v>
      </c>
      <c r="Y9867" s="4">
        <v>3686.3</v>
      </c>
      <c r="Z9867" s="4">
        <v>14</v>
      </c>
      <c r="AA9867" s="1" t="s">
        <v>123</v>
      </c>
      <c r="AB9867" s="4">
        <v>0</v>
      </c>
      <c r="AC9867" s="4">
        <v>107030301</v>
      </c>
      <c r="AE9867" s="1" t="s">
        <v>60</v>
      </c>
      <c r="AG9867" s="1" t="s">
        <v>60</v>
      </c>
      <c r="AH9867" s="1" t="s">
        <v>60</v>
      </c>
    </row>
    <row r="9868" s="1" customFormat="1" ht="12.75" hidden="1" spans="1:34">
      <c r="A9868" s="4">
        <v>86114</v>
      </c>
      <c r="B9868" s="1" t="s">
        <v>19118</v>
      </c>
      <c r="C9868" s="1" t="s">
        <v>19119</v>
      </c>
      <c r="D9868" s="1" t="s">
        <v>280</v>
      </c>
      <c r="E9868" s="1" t="s">
        <v>68</v>
      </c>
      <c r="F9868" s="4">
        <v>5.61</v>
      </c>
      <c r="G9868" s="4"/>
      <c r="H9868" s="4">
        <v>14.6</v>
      </c>
      <c r="I9868" s="4"/>
      <c r="J9868" s="4"/>
      <c r="K9868" s="4"/>
      <c r="L9868" s="4"/>
      <c r="M9868" s="4"/>
      <c r="N9868" s="4"/>
      <c r="O9868" s="4"/>
      <c r="Q9868" s="8">
        <f t="shared" si="154"/>
        <v>0.615753424657534</v>
      </c>
      <c r="T9868" s="4">
        <v>113</v>
      </c>
      <c r="U9868" s="4">
        <v>2</v>
      </c>
      <c r="W9868" s="4">
        <v>2</v>
      </c>
      <c r="X9868" s="4">
        <v>1</v>
      </c>
      <c r="AA9868" s="1" t="s">
        <v>59</v>
      </c>
      <c r="AC9868" s="4">
        <v>107030209</v>
      </c>
      <c r="AE9868" s="1" t="s">
        <v>60</v>
      </c>
      <c r="AG9868" s="1" t="s">
        <v>60</v>
      </c>
      <c r="AH9868" s="1" t="s">
        <v>19120</v>
      </c>
    </row>
    <row r="9869" s="1" customFormat="1" ht="12.75" hidden="1" spans="1:34">
      <c r="A9869" s="4">
        <v>187458</v>
      </c>
      <c r="B9869" s="1" t="s">
        <v>276</v>
      </c>
      <c r="C9869" s="1" t="s">
        <v>19121</v>
      </c>
      <c r="D9869" s="1" t="s">
        <v>93</v>
      </c>
      <c r="E9869" s="1" t="s">
        <v>23</v>
      </c>
      <c r="F9869" s="4">
        <v>11.45</v>
      </c>
      <c r="G9869" s="4"/>
      <c r="H9869" s="4">
        <v>29.8</v>
      </c>
      <c r="I9869" s="6"/>
      <c r="J9869" s="6"/>
      <c r="K9869" s="6"/>
      <c r="L9869" s="6"/>
      <c r="M9869" s="6"/>
      <c r="N9869" s="6"/>
      <c r="O9869" s="6"/>
      <c r="Q9869" s="8">
        <f t="shared" si="154"/>
        <v>0.615771812080537</v>
      </c>
      <c r="U9869" s="4">
        <v>3000</v>
      </c>
      <c r="V9869" s="4">
        <v>1900</v>
      </c>
      <c r="W9869" s="4">
        <v>1100</v>
      </c>
      <c r="X9869" s="4">
        <v>6</v>
      </c>
      <c r="AA9869" s="1" t="s">
        <v>114</v>
      </c>
      <c r="AE9869" s="1" t="s">
        <v>60</v>
      </c>
      <c r="AG9869" s="1" t="s">
        <v>60</v>
      </c>
      <c r="AH9869" s="1" t="s">
        <v>60</v>
      </c>
    </row>
    <row r="9870" s="1" customFormat="1" ht="12.75" hidden="1" spans="1:34">
      <c r="A9870" s="4">
        <v>173834</v>
      </c>
      <c r="B9870" s="1" t="s">
        <v>12510</v>
      </c>
      <c r="C9870" s="1" t="s">
        <v>19122</v>
      </c>
      <c r="D9870" s="1" t="s">
        <v>19123</v>
      </c>
      <c r="E9870" s="1" t="s">
        <v>68</v>
      </c>
      <c r="F9870" s="4">
        <v>9.6</v>
      </c>
      <c r="G9870" s="4"/>
      <c r="H9870" s="4">
        <v>25</v>
      </c>
      <c r="I9870" s="6"/>
      <c r="J9870" s="6"/>
      <c r="K9870" s="6"/>
      <c r="L9870" s="6"/>
      <c r="M9870" s="6"/>
      <c r="N9870" s="6"/>
      <c r="O9870" s="6"/>
      <c r="P9870" s="4">
        <v>24</v>
      </c>
      <c r="Q9870" s="8">
        <f t="shared" si="154"/>
        <v>0.616</v>
      </c>
      <c r="U9870" s="4">
        <v>903</v>
      </c>
      <c r="V9870" s="4">
        <v>429</v>
      </c>
      <c r="W9870" s="4">
        <v>474</v>
      </c>
      <c r="X9870" s="4">
        <v>108</v>
      </c>
      <c r="Y9870" s="4">
        <v>700</v>
      </c>
      <c r="Z9870" s="4">
        <v>102</v>
      </c>
      <c r="AA9870" s="1" t="s">
        <v>105</v>
      </c>
      <c r="AB9870" s="4">
        <v>3</v>
      </c>
      <c r="AC9870" s="4">
        <v>107030801</v>
      </c>
      <c r="AE9870" s="1" t="s">
        <v>60</v>
      </c>
      <c r="AG9870" s="1" t="s">
        <v>60</v>
      </c>
      <c r="AH9870" s="1" t="s">
        <v>19124</v>
      </c>
    </row>
    <row r="9871" s="1" customFormat="1" ht="12.75" hidden="1" spans="1:34">
      <c r="A9871" s="4">
        <v>30636</v>
      </c>
      <c r="B9871" s="1" t="s">
        <v>12486</v>
      </c>
      <c r="C9871" s="1" t="s">
        <v>1578</v>
      </c>
      <c r="D9871" s="1" t="s">
        <v>6549</v>
      </c>
      <c r="E9871" s="1" t="s">
        <v>23</v>
      </c>
      <c r="F9871" s="4">
        <v>0.215</v>
      </c>
      <c r="G9871" s="4"/>
      <c r="H9871" s="4">
        <v>0.56</v>
      </c>
      <c r="I9871" s="6"/>
      <c r="J9871" s="6"/>
      <c r="K9871" s="6"/>
      <c r="L9871" s="6"/>
      <c r="M9871" s="6"/>
      <c r="N9871" s="6"/>
      <c r="O9871" s="6"/>
      <c r="Q9871" s="8">
        <f t="shared" si="154"/>
        <v>0.616071428571429</v>
      </c>
      <c r="U9871" s="4">
        <v>2532.6508</v>
      </c>
      <c r="V9871" s="4">
        <v>600</v>
      </c>
      <c r="W9871" s="4">
        <v>1932.6508</v>
      </c>
      <c r="X9871" s="4">
        <v>20</v>
      </c>
      <c r="Y9871" s="4">
        <v>1898.7</v>
      </c>
      <c r="Z9871" s="4">
        <v>15</v>
      </c>
      <c r="AA9871" s="1" t="s">
        <v>123</v>
      </c>
      <c r="AB9871" s="4">
        <v>0</v>
      </c>
      <c r="AC9871" s="4">
        <v>107030301</v>
      </c>
      <c r="AE9871" s="1" t="s">
        <v>60</v>
      </c>
      <c r="AG9871" s="1" t="s">
        <v>60</v>
      </c>
      <c r="AH9871" s="1" t="s">
        <v>60</v>
      </c>
    </row>
    <row r="9872" s="1" customFormat="1" ht="12.75" hidden="1" spans="1:34">
      <c r="A9872" s="4">
        <v>99293</v>
      </c>
      <c r="B9872" s="1" t="s">
        <v>19125</v>
      </c>
      <c r="C9872" s="1" t="s">
        <v>15681</v>
      </c>
      <c r="D9872" s="1" t="s">
        <v>12678</v>
      </c>
      <c r="E9872" s="1" t="s">
        <v>58</v>
      </c>
      <c r="F9872" s="4">
        <v>15.8</v>
      </c>
      <c r="G9872" s="4"/>
      <c r="H9872" s="4">
        <v>41.2</v>
      </c>
      <c r="I9872" s="6"/>
      <c r="J9872" s="6"/>
      <c r="K9872" s="6"/>
      <c r="L9872" s="6"/>
      <c r="M9872" s="6"/>
      <c r="N9872" s="6"/>
      <c r="O9872" s="6"/>
      <c r="Q9872" s="8">
        <f t="shared" si="154"/>
        <v>0.616504854368932</v>
      </c>
      <c r="T9872" s="4">
        <v>113</v>
      </c>
      <c r="U9872" s="4">
        <v>0</v>
      </c>
      <c r="AA9872" s="1" t="s">
        <v>59</v>
      </c>
      <c r="AC9872" s="4">
        <v>107030301</v>
      </c>
      <c r="AE9872" s="1" t="s">
        <v>60</v>
      </c>
      <c r="AG9872" s="1" t="s">
        <v>60</v>
      </c>
      <c r="AH9872" s="1" t="s">
        <v>19126</v>
      </c>
    </row>
    <row r="9873" s="1" customFormat="1" ht="12.75" hidden="1" spans="1:34">
      <c r="A9873" s="4">
        <v>49557</v>
      </c>
      <c r="B9873" s="1" t="s">
        <v>10191</v>
      </c>
      <c r="C9873" s="1" t="s">
        <v>2317</v>
      </c>
      <c r="D9873" s="1" t="s">
        <v>93</v>
      </c>
      <c r="E9873" s="1" t="s">
        <v>23</v>
      </c>
      <c r="F9873" s="4">
        <v>0.23</v>
      </c>
      <c r="G9873" s="4"/>
      <c r="H9873" s="4">
        <v>0.6</v>
      </c>
      <c r="I9873" s="6"/>
      <c r="J9873" s="6"/>
      <c r="K9873" s="6"/>
      <c r="L9873" s="6"/>
      <c r="M9873" s="6"/>
      <c r="N9873" s="6"/>
      <c r="O9873" s="6"/>
      <c r="Q9873" s="8">
        <f t="shared" si="154"/>
        <v>0.616666666666667</v>
      </c>
      <c r="U9873" s="4">
        <v>1850.85</v>
      </c>
      <c r="V9873" s="4">
        <v>400</v>
      </c>
      <c r="W9873" s="4">
        <v>1450.85</v>
      </c>
      <c r="X9873" s="4">
        <v>19</v>
      </c>
      <c r="Y9873" s="4">
        <v>1110.7</v>
      </c>
      <c r="Z9873" s="4">
        <v>14</v>
      </c>
      <c r="AA9873" s="1" t="s">
        <v>123</v>
      </c>
      <c r="AB9873" s="4">
        <v>0</v>
      </c>
      <c r="AC9873" s="4">
        <v>107030301</v>
      </c>
      <c r="AE9873" s="1" t="s">
        <v>60</v>
      </c>
      <c r="AG9873" s="1" t="s">
        <v>60</v>
      </c>
      <c r="AH9873" s="1" t="s">
        <v>60</v>
      </c>
    </row>
    <row r="9874" s="1" customFormat="1" ht="12.75" hidden="1" spans="1:34">
      <c r="A9874" s="4">
        <v>28878</v>
      </c>
      <c r="B9874" s="1" t="s">
        <v>8746</v>
      </c>
      <c r="C9874" s="1" t="s">
        <v>12856</v>
      </c>
      <c r="D9874" s="1" t="s">
        <v>93</v>
      </c>
      <c r="E9874" s="1" t="s">
        <v>23</v>
      </c>
      <c r="F9874" s="4">
        <v>0.23</v>
      </c>
      <c r="G9874" s="4"/>
      <c r="H9874" s="4">
        <v>0.6</v>
      </c>
      <c r="I9874" s="6"/>
      <c r="J9874" s="6"/>
      <c r="K9874" s="6"/>
      <c r="L9874" s="6"/>
      <c r="M9874" s="6"/>
      <c r="N9874" s="6"/>
      <c r="O9874" s="6"/>
      <c r="Q9874" s="8">
        <f t="shared" si="154"/>
        <v>0.616666666666667</v>
      </c>
      <c r="T9874" s="4">
        <v>113</v>
      </c>
      <c r="U9874" s="4">
        <v>0</v>
      </c>
      <c r="AA9874" s="1" t="s">
        <v>59</v>
      </c>
      <c r="AC9874" s="4">
        <v>107030301</v>
      </c>
      <c r="AE9874" s="1" t="s">
        <v>60</v>
      </c>
      <c r="AG9874" s="1" t="s">
        <v>60</v>
      </c>
      <c r="AH9874" s="1" t="s">
        <v>60</v>
      </c>
    </row>
    <row r="9875" s="1" customFormat="1" ht="12.75" hidden="1" spans="1:34">
      <c r="A9875" s="4">
        <v>30743</v>
      </c>
      <c r="B9875" s="1" t="s">
        <v>17539</v>
      </c>
      <c r="C9875" s="1" t="s">
        <v>1547</v>
      </c>
      <c r="D9875" s="1" t="s">
        <v>19127</v>
      </c>
      <c r="E9875" s="1" t="s">
        <v>68</v>
      </c>
      <c r="F9875" s="4">
        <v>4.6</v>
      </c>
      <c r="G9875" s="4"/>
      <c r="H9875" s="4">
        <v>12</v>
      </c>
      <c r="I9875" s="6"/>
      <c r="J9875" s="6"/>
      <c r="K9875" s="6"/>
      <c r="L9875" s="6"/>
      <c r="M9875" s="6"/>
      <c r="N9875" s="6"/>
      <c r="O9875" s="6"/>
      <c r="Q9875" s="8">
        <f t="shared" si="154"/>
        <v>0.616666666666667</v>
      </c>
      <c r="T9875" s="4">
        <v>112</v>
      </c>
      <c r="U9875" s="4">
        <v>0</v>
      </c>
      <c r="AA9875" s="1" t="s">
        <v>59</v>
      </c>
      <c r="AC9875" s="4">
        <v>107030101</v>
      </c>
      <c r="AE9875" s="1" t="s">
        <v>60</v>
      </c>
      <c r="AG9875" s="1" t="s">
        <v>60</v>
      </c>
      <c r="AH9875" s="1" t="s">
        <v>19128</v>
      </c>
    </row>
    <row r="9876" s="1" customFormat="1" ht="12.75" hidden="1" spans="1:34">
      <c r="A9876" s="4">
        <v>44951</v>
      </c>
      <c r="B9876" s="1" t="s">
        <v>8590</v>
      </c>
      <c r="C9876" s="1" t="s">
        <v>19129</v>
      </c>
      <c r="D9876" s="1" t="s">
        <v>12270</v>
      </c>
      <c r="E9876" s="1" t="s">
        <v>68</v>
      </c>
      <c r="F9876" s="4">
        <v>4.6</v>
      </c>
      <c r="G9876" s="4"/>
      <c r="H9876" s="4">
        <v>12</v>
      </c>
      <c r="I9876" s="6"/>
      <c r="J9876" s="6"/>
      <c r="K9876" s="6"/>
      <c r="L9876" s="6"/>
      <c r="M9876" s="6"/>
      <c r="N9876" s="6"/>
      <c r="O9876" s="6"/>
      <c r="Q9876" s="8">
        <f t="shared" si="154"/>
        <v>0.616666666666667</v>
      </c>
      <c r="T9876" s="4">
        <v>113</v>
      </c>
      <c r="U9876" s="4">
        <v>0</v>
      </c>
      <c r="AA9876" s="1" t="s">
        <v>59</v>
      </c>
      <c r="AC9876" s="4">
        <v>107030206</v>
      </c>
      <c r="AE9876" s="1" t="s">
        <v>60</v>
      </c>
      <c r="AG9876" s="1" t="s">
        <v>60</v>
      </c>
      <c r="AH9876" s="1" t="s">
        <v>19130</v>
      </c>
    </row>
    <row r="9877" s="1" customFormat="1" ht="12.75" hidden="1" spans="1:34">
      <c r="A9877" s="4">
        <v>153140</v>
      </c>
      <c r="B9877" s="1" t="s">
        <v>19131</v>
      </c>
      <c r="C9877" s="1" t="s">
        <v>19132</v>
      </c>
      <c r="D9877" s="1" t="s">
        <v>429</v>
      </c>
      <c r="E9877" s="1" t="s">
        <v>68</v>
      </c>
      <c r="F9877" s="4">
        <v>82.793</v>
      </c>
      <c r="G9877" s="4"/>
      <c r="H9877" s="4">
        <v>216</v>
      </c>
      <c r="I9877" s="4"/>
      <c r="J9877" s="4"/>
      <c r="K9877" s="4"/>
      <c r="L9877" s="4"/>
      <c r="M9877" s="4"/>
      <c r="N9877" s="4"/>
      <c r="O9877" s="4"/>
      <c r="Q9877" s="8">
        <f t="shared" si="154"/>
        <v>0.616699074074074</v>
      </c>
      <c r="T9877" s="4">
        <v>113</v>
      </c>
      <c r="U9877" s="4">
        <v>2</v>
      </c>
      <c r="W9877" s="4">
        <v>2</v>
      </c>
      <c r="X9877" s="4">
        <v>2</v>
      </c>
      <c r="AA9877" s="1" t="s">
        <v>59</v>
      </c>
      <c r="AC9877" s="4">
        <v>107030408</v>
      </c>
      <c r="AE9877" s="1" t="s">
        <v>60</v>
      </c>
      <c r="AG9877" s="1" t="s">
        <v>60</v>
      </c>
      <c r="AH9877" s="1" t="s">
        <v>19133</v>
      </c>
    </row>
    <row r="9878" s="1" customFormat="1" ht="12.75" hidden="1" spans="1:34">
      <c r="A9878" s="4">
        <v>69775</v>
      </c>
      <c r="B9878" s="1" t="s">
        <v>19134</v>
      </c>
      <c r="C9878" s="1" t="s">
        <v>19135</v>
      </c>
      <c r="D9878" s="1" t="s">
        <v>166</v>
      </c>
      <c r="E9878" s="1" t="s">
        <v>645</v>
      </c>
      <c r="F9878" s="4">
        <v>9.579</v>
      </c>
      <c r="G9878" s="4"/>
      <c r="H9878" s="4">
        <v>25</v>
      </c>
      <c r="I9878" s="6"/>
      <c r="J9878" s="6"/>
      <c r="K9878" s="6"/>
      <c r="L9878" s="6"/>
      <c r="M9878" s="6"/>
      <c r="N9878" s="6"/>
      <c r="O9878" s="6"/>
      <c r="Q9878" s="8">
        <f t="shared" si="154"/>
        <v>0.61684</v>
      </c>
      <c r="T9878" s="4">
        <v>113</v>
      </c>
      <c r="U9878" s="4">
        <v>0</v>
      </c>
      <c r="AA9878" s="1" t="s">
        <v>59</v>
      </c>
      <c r="AC9878" s="4">
        <v>107030301</v>
      </c>
      <c r="AE9878" s="1" t="s">
        <v>60</v>
      </c>
      <c r="AG9878" s="1" t="s">
        <v>60</v>
      </c>
      <c r="AH9878" s="1" t="s">
        <v>15150</v>
      </c>
    </row>
    <row r="9879" s="1" customFormat="1" ht="12.75" hidden="1" spans="1:34">
      <c r="A9879" s="4">
        <v>26304</v>
      </c>
      <c r="B9879" s="1" t="s">
        <v>10127</v>
      </c>
      <c r="C9879" s="1" t="s">
        <v>1126</v>
      </c>
      <c r="D9879" s="1" t="s">
        <v>5142</v>
      </c>
      <c r="E9879" s="1" t="s">
        <v>23</v>
      </c>
      <c r="F9879" s="4">
        <v>0.609</v>
      </c>
      <c r="G9879" s="4"/>
      <c r="H9879" s="4">
        <v>1.59</v>
      </c>
      <c r="I9879" s="4"/>
      <c r="J9879" s="4"/>
      <c r="K9879" s="4"/>
      <c r="L9879" s="4"/>
      <c r="M9879" s="4"/>
      <c r="N9879" s="4"/>
      <c r="O9879" s="4"/>
      <c r="Q9879" s="8">
        <f t="shared" si="154"/>
        <v>0.616981132075472</v>
      </c>
      <c r="T9879" s="4">
        <v>113</v>
      </c>
      <c r="U9879" s="4">
        <v>0</v>
      </c>
      <c r="AA9879" s="1" t="s">
        <v>59</v>
      </c>
      <c r="AC9879" s="4">
        <v>107030301</v>
      </c>
      <c r="AE9879" s="1" t="s">
        <v>60</v>
      </c>
      <c r="AG9879" s="1" t="s">
        <v>60</v>
      </c>
      <c r="AH9879" s="1" t="s">
        <v>60</v>
      </c>
    </row>
    <row r="9880" s="1" customFormat="1" ht="12.75" hidden="1" spans="1:34">
      <c r="A9880" s="4">
        <v>105300</v>
      </c>
      <c r="B9880" s="1" t="s">
        <v>17093</v>
      </c>
      <c r="C9880" s="1" t="s">
        <v>19136</v>
      </c>
      <c r="D9880" s="1" t="s">
        <v>762</v>
      </c>
      <c r="E9880" s="1" t="s">
        <v>68</v>
      </c>
      <c r="F9880" s="4">
        <v>3.6</v>
      </c>
      <c r="G9880" s="4"/>
      <c r="H9880" s="4">
        <v>9.4</v>
      </c>
      <c r="I9880" s="6"/>
      <c r="J9880" s="6"/>
      <c r="K9880" s="6"/>
      <c r="L9880" s="6"/>
      <c r="M9880" s="6"/>
      <c r="N9880" s="6"/>
      <c r="O9880" s="6"/>
      <c r="P9880" s="4">
        <v>8.5</v>
      </c>
      <c r="Q9880" s="8">
        <f t="shared" si="154"/>
        <v>0.617021276595745</v>
      </c>
      <c r="U9880" s="4">
        <v>773</v>
      </c>
      <c r="V9880" s="4">
        <v>340</v>
      </c>
      <c r="W9880" s="4">
        <v>433</v>
      </c>
      <c r="X9880" s="4">
        <v>110</v>
      </c>
      <c r="Y9880" s="4">
        <v>683</v>
      </c>
      <c r="Z9880" s="4">
        <v>104</v>
      </c>
      <c r="AA9880" s="1" t="s">
        <v>105</v>
      </c>
      <c r="AB9880" s="4">
        <v>3</v>
      </c>
      <c r="AC9880" s="4">
        <v>107030801</v>
      </c>
      <c r="AE9880" s="1" t="s">
        <v>60</v>
      </c>
      <c r="AG9880" s="1" t="s">
        <v>60</v>
      </c>
      <c r="AH9880" s="1" t="s">
        <v>19137</v>
      </c>
    </row>
    <row r="9881" s="1" customFormat="1" ht="12.75" hidden="1" spans="1:34">
      <c r="A9881" s="4">
        <v>25340</v>
      </c>
      <c r="B9881" s="1" t="s">
        <v>169</v>
      </c>
      <c r="C9881" s="1" t="s">
        <v>1126</v>
      </c>
      <c r="D9881" s="1" t="s">
        <v>5142</v>
      </c>
      <c r="E9881" s="1" t="s">
        <v>23</v>
      </c>
      <c r="F9881" s="4">
        <v>0.88</v>
      </c>
      <c r="G9881" s="4"/>
      <c r="H9881" s="4">
        <v>2.3</v>
      </c>
      <c r="I9881" s="6"/>
      <c r="J9881" s="6"/>
      <c r="K9881" s="6"/>
      <c r="L9881" s="6"/>
      <c r="M9881" s="6"/>
      <c r="N9881" s="6"/>
      <c r="O9881" s="6"/>
      <c r="Q9881" s="8">
        <f t="shared" si="154"/>
        <v>0.617391304347826</v>
      </c>
      <c r="U9881" s="4">
        <v>1704.839</v>
      </c>
      <c r="W9881" s="4">
        <v>1704.839</v>
      </c>
      <c r="X9881" s="4">
        <v>21</v>
      </c>
      <c r="Y9881" s="4">
        <v>1060.7</v>
      </c>
      <c r="Z9881" s="4">
        <v>12</v>
      </c>
      <c r="AA9881" s="1" t="s">
        <v>123</v>
      </c>
      <c r="AB9881" s="4">
        <v>0</v>
      </c>
      <c r="AC9881" s="4">
        <v>107030301</v>
      </c>
      <c r="AE9881" s="1" t="s">
        <v>60</v>
      </c>
      <c r="AG9881" s="1" t="s">
        <v>60</v>
      </c>
      <c r="AH9881" s="1" t="s">
        <v>60</v>
      </c>
    </row>
    <row r="9882" s="1" customFormat="1" ht="12.75" hidden="1" spans="1:34">
      <c r="A9882" s="4">
        <v>66957</v>
      </c>
      <c r="B9882" s="1" t="s">
        <v>19138</v>
      </c>
      <c r="C9882" s="1" t="s">
        <v>17171</v>
      </c>
      <c r="D9882" s="1" t="s">
        <v>3415</v>
      </c>
      <c r="E9882" s="1" t="s">
        <v>68</v>
      </c>
      <c r="F9882" s="4">
        <v>4.4</v>
      </c>
      <c r="G9882" s="4"/>
      <c r="H9882" s="4">
        <v>11.5</v>
      </c>
      <c r="I9882" s="6"/>
      <c r="J9882" s="6"/>
      <c r="K9882" s="6"/>
      <c r="L9882" s="6"/>
      <c r="M9882" s="6"/>
      <c r="N9882" s="6"/>
      <c r="O9882" s="6"/>
      <c r="Q9882" s="8">
        <f t="shared" si="154"/>
        <v>0.617391304347826</v>
      </c>
      <c r="U9882" s="4">
        <v>340</v>
      </c>
      <c r="V9882" s="4">
        <v>42</v>
      </c>
      <c r="W9882" s="4">
        <v>298</v>
      </c>
      <c r="X9882" s="4">
        <v>106</v>
      </c>
      <c r="Y9882" s="4">
        <v>222</v>
      </c>
      <c r="Z9882" s="4">
        <v>73</v>
      </c>
      <c r="AA9882" s="1" t="s">
        <v>105</v>
      </c>
      <c r="AB9882" s="4">
        <v>2</v>
      </c>
      <c r="AC9882" s="4">
        <v>107030205</v>
      </c>
      <c r="AE9882" s="1" t="s">
        <v>60</v>
      </c>
      <c r="AG9882" s="1" t="s">
        <v>60</v>
      </c>
      <c r="AH9882" s="1" t="s">
        <v>19139</v>
      </c>
    </row>
    <row r="9883" s="1" customFormat="1" ht="12.75" hidden="1" spans="1:34">
      <c r="A9883" s="4">
        <v>110332</v>
      </c>
      <c r="B9883" s="1" t="s">
        <v>19140</v>
      </c>
      <c r="C9883" s="1" t="s">
        <v>19141</v>
      </c>
      <c r="D9883" s="1" t="s">
        <v>19142</v>
      </c>
      <c r="E9883" s="1" t="s">
        <v>68</v>
      </c>
      <c r="F9883" s="4">
        <v>10.71</v>
      </c>
      <c r="G9883" s="4"/>
      <c r="H9883" s="4">
        <v>28</v>
      </c>
      <c r="I9883" s="6"/>
      <c r="J9883" s="6"/>
      <c r="K9883" s="6"/>
      <c r="L9883" s="6"/>
      <c r="M9883" s="6"/>
      <c r="N9883" s="6"/>
      <c r="O9883" s="6"/>
      <c r="Q9883" s="8">
        <f t="shared" si="154"/>
        <v>0.6175</v>
      </c>
      <c r="T9883" s="4">
        <v>2</v>
      </c>
      <c r="U9883" s="4">
        <v>127</v>
      </c>
      <c r="V9883" s="4">
        <v>30</v>
      </c>
      <c r="W9883" s="4">
        <v>97</v>
      </c>
      <c r="X9883" s="4">
        <v>49</v>
      </c>
      <c r="Y9883" s="4">
        <v>89</v>
      </c>
      <c r="Z9883" s="4">
        <v>38</v>
      </c>
      <c r="AA9883" s="1" t="s">
        <v>105</v>
      </c>
      <c r="AB9883" s="4">
        <v>3</v>
      </c>
      <c r="AC9883" s="4">
        <v>109024599</v>
      </c>
      <c r="AE9883" s="1" t="s">
        <v>60</v>
      </c>
      <c r="AG9883" s="1" t="s">
        <v>60</v>
      </c>
      <c r="AH9883" s="1" t="s">
        <v>19143</v>
      </c>
    </row>
    <row r="9884" s="1" customFormat="1" ht="12.75" hidden="1" spans="1:34">
      <c r="A9884" s="4">
        <v>45298</v>
      </c>
      <c r="B9884" s="1" t="s">
        <v>19144</v>
      </c>
      <c r="C9884" s="1" t="s">
        <v>5797</v>
      </c>
      <c r="D9884" s="1" t="s">
        <v>19145</v>
      </c>
      <c r="E9884" s="1" t="s">
        <v>68</v>
      </c>
      <c r="F9884" s="4">
        <v>1.53</v>
      </c>
      <c r="G9884" s="4"/>
      <c r="H9884" s="4">
        <v>4</v>
      </c>
      <c r="I9884" s="6"/>
      <c r="J9884" s="6"/>
      <c r="K9884" s="6"/>
      <c r="L9884" s="6"/>
      <c r="M9884" s="6"/>
      <c r="N9884" s="6"/>
      <c r="O9884" s="6"/>
      <c r="Q9884" s="8">
        <f t="shared" si="154"/>
        <v>0.6175</v>
      </c>
      <c r="T9884" s="4">
        <v>113</v>
      </c>
      <c r="U9884" s="4">
        <v>0</v>
      </c>
      <c r="AA9884" s="1" t="s">
        <v>59</v>
      </c>
      <c r="AC9884" s="4">
        <v>107030206</v>
      </c>
      <c r="AE9884" s="1" t="s">
        <v>60</v>
      </c>
      <c r="AG9884" s="1" t="s">
        <v>60</v>
      </c>
      <c r="AH9884" s="1" t="s">
        <v>19146</v>
      </c>
    </row>
    <row r="9885" s="1" customFormat="1" ht="12.75" hidden="1" spans="1:34">
      <c r="A9885" s="4">
        <v>135059</v>
      </c>
      <c r="B9885" s="1" t="s">
        <v>19147</v>
      </c>
      <c r="C9885" s="1" t="s">
        <v>19148</v>
      </c>
      <c r="D9885" s="1" t="s">
        <v>60</v>
      </c>
      <c r="E9885" s="1" t="s">
        <v>68</v>
      </c>
      <c r="F9885" s="4">
        <v>10.71</v>
      </c>
      <c r="G9885" s="4"/>
      <c r="H9885" s="4">
        <v>28</v>
      </c>
      <c r="I9885" s="6"/>
      <c r="J9885" s="6"/>
      <c r="K9885" s="6"/>
      <c r="L9885" s="6"/>
      <c r="M9885" s="6"/>
      <c r="N9885" s="6"/>
      <c r="O9885" s="6"/>
      <c r="Q9885" s="8">
        <f t="shared" si="154"/>
        <v>0.6175</v>
      </c>
      <c r="T9885" s="4">
        <v>113</v>
      </c>
      <c r="U9885" s="4">
        <v>0</v>
      </c>
      <c r="AA9885" s="1" t="s">
        <v>59</v>
      </c>
      <c r="AC9885" s="4">
        <v>107030207</v>
      </c>
      <c r="AE9885" s="1" t="s">
        <v>60</v>
      </c>
      <c r="AG9885" s="1" t="s">
        <v>60</v>
      </c>
      <c r="AH9885" s="1" t="s">
        <v>19149</v>
      </c>
    </row>
    <row r="9886" s="1" customFormat="1" ht="12.75" hidden="1" spans="1:34">
      <c r="A9886" s="4">
        <v>44526</v>
      </c>
      <c r="B9886" s="1" t="s">
        <v>19150</v>
      </c>
      <c r="C9886" s="1" t="s">
        <v>4202</v>
      </c>
      <c r="D9886" s="1" t="s">
        <v>15853</v>
      </c>
      <c r="E9886" s="1" t="s">
        <v>68</v>
      </c>
      <c r="F9886" s="4">
        <v>9.9</v>
      </c>
      <c r="G9886" s="4"/>
      <c r="H9886" s="4">
        <v>25.9</v>
      </c>
      <c r="I9886" s="6"/>
      <c r="J9886" s="6"/>
      <c r="K9886" s="6"/>
      <c r="L9886" s="6"/>
      <c r="M9886" s="6"/>
      <c r="N9886" s="6"/>
      <c r="O9886" s="6"/>
      <c r="Q9886" s="8">
        <f t="shared" si="154"/>
        <v>0.617760617760618</v>
      </c>
      <c r="U9886" s="4">
        <v>210</v>
      </c>
      <c r="V9886" s="4">
        <v>88</v>
      </c>
      <c r="W9886" s="4">
        <v>122</v>
      </c>
      <c r="X9886" s="4">
        <v>43</v>
      </c>
      <c r="Y9886" s="4">
        <v>72</v>
      </c>
      <c r="Z9886" s="4">
        <v>27</v>
      </c>
      <c r="AA9886" s="1" t="s">
        <v>59</v>
      </c>
      <c r="AE9886" s="1" t="s">
        <v>60</v>
      </c>
      <c r="AG9886" s="1" t="s">
        <v>60</v>
      </c>
      <c r="AH9886" s="1" t="s">
        <v>19151</v>
      </c>
    </row>
    <row r="9887" s="1" customFormat="1" ht="12.75" hidden="1" spans="1:34">
      <c r="A9887" s="4">
        <v>100104</v>
      </c>
      <c r="B9887" s="1" t="s">
        <v>609</v>
      </c>
      <c r="C9887" s="1" t="s">
        <v>19152</v>
      </c>
      <c r="D9887" s="1" t="s">
        <v>5598</v>
      </c>
      <c r="E9887" s="1" t="s">
        <v>68</v>
      </c>
      <c r="F9887" s="4">
        <v>5.35</v>
      </c>
      <c r="G9887" s="4"/>
      <c r="H9887" s="4">
        <v>14</v>
      </c>
      <c r="I9887" s="6"/>
      <c r="J9887" s="6"/>
      <c r="K9887" s="6"/>
      <c r="L9887" s="6"/>
      <c r="M9887" s="6"/>
      <c r="N9887" s="6"/>
      <c r="O9887" s="6"/>
      <c r="Q9887" s="8">
        <f t="shared" si="154"/>
        <v>0.617857142857143</v>
      </c>
      <c r="U9887" s="4">
        <v>2</v>
      </c>
      <c r="W9887" s="4">
        <v>2</v>
      </c>
      <c r="X9887" s="4">
        <v>1</v>
      </c>
      <c r="AA9887" s="1" t="s">
        <v>19153</v>
      </c>
      <c r="AE9887" s="1" t="s">
        <v>60</v>
      </c>
      <c r="AG9887" s="1" t="s">
        <v>60</v>
      </c>
      <c r="AH9887" s="1" t="s">
        <v>60</v>
      </c>
    </row>
    <row r="9888" s="1" customFormat="1" ht="12.75" hidden="1" spans="1:34">
      <c r="A9888" s="4">
        <v>57550</v>
      </c>
      <c r="B9888" s="1" t="s">
        <v>17733</v>
      </c>
      <c r="C9888" s="1" t="s">
        <v>19154</v>
      </c>
      <c r="D9888" s="1" t="s">
        <v>762</v>
      </c>
      <c r="E9888" s="1" t="s">
        <v>73</v>
      </c>
      <c r="F9888" s="4">
        <v>1.91</v>
      </c>
      <c r="G9888" s="4"/>
      <c r="H9888" s="4">
        <v>5</v>
      </c>
      <c r="I9888" s="6"/>
      <c r="J9888" s="6"/>
      <c r="K9888" s="6"/>
      <c r="L9888" s="6"/>
      <c r="M9888" s="6"/>
      <c r="N9888" s="6"/>
      <c r="O9888" s="6"/>
      <c r="Q9888" s="8">
        <f t="shared" si="154"/>
        <v>0.618</v>
      </c>
      <c r="U9888" s="4">
        <v>1095</v>
      </c>
      <c r="V9888" s="4">
        <v>340</v>
      </c>
      <c r="W9888" s="4">
        <v>755</v>
      </c>
      <c r="X9888" s="4">
        <v>113</v>
      </c>
      <c r="Y9888" s="4">
        <v>1133</v>
      </c>
      <c r="Z9888" s="4">
        <v>89</v>
      </c>
      <c r="AA9888" s="1" t="s">
        <v>105</v>
      </c>
      <c r="AB9888" s="4">
        <v>4</v>
      </c>
      <c r="AC9888" s="4">
        <v>107030801</v>
      </c>
      <c r="AE9888" s="1" t="s">
        <v>60</v>
      </c>
      <c r="AG9888" s="1" t="s">
        <v>60</v>
      </c>
      <c r="AH9888" s="1" t="s">
        <v>19155</v>
      </c>
    </row>
    <row r="9889" s="1" customFormat="1" ht="12.75" hidden="1" spans="1:34">
      <c r="A9889" s="4">
        <v>167247</v>
      </c>
      <c r="B9889" s="1" t="s">
        <v>4805</v>
      </c>
      <c r="C9889" s="1" t="s">
        <v>753</v>
      </c>
      <c r="D9889" s="1" t="s">
        <v>19156</v>
      </c>
      <c r="E9889" s="1" t="s">
        <v>68</v>
      </c>
      <c r="F9889" s="4">
        <v>590</v>
      </c>
      <c r="G9889" s="4"/>
      <c r="H9889" s="4">
        <v>1545</v>
      </c>
      <c r="I9889" s="6"/>
      <c r="J9889" s="6"/>
      <c r="K9889" s="6"/>
      <c r="L9889" s="6"/>
      <c r="M9889" s="6"/>
      <c r="N9889" s="6"/>
      <c r="O9889" s="6"/>
      <c r="Q9889" s="8">
        <f t="shared" si="154"/>
        <v>0.618122977346278</v>
      </c>
      <c r="T9889" s="4">
        <v>114</v>
      </c>
      <c r="U9889" s="4">
        <v>3.76</v>
      </c>
      <c r="W9889" s="4">
        <v>3.76</v>
      </c>
      <c r="X9889" s="4">
        <v>1</v>
      </c>
      <c r="AA9889" s="1" t="s">
        <v>59</v>
      </c>
      <c r="AE9889" s="1" t="s">
        <v>60</v>
      </c>
      <c r="AG9889" s="1" t="s">
        <v>60</v>
      </c>
      <c r="AH9889" s="1" t="s">
        <v>60</v>
      </c>
    </row>
    <row r="9890" s="1" customFormat="1" ht="12.75" hidden="1" spans="1:34">
      <c r="A9890" s="4">
        <v>45296</v>
      </c>
      <c r="B9890" s="1" t="s">
        <v>14842</v>
      </c>
      <c r="C9890" s="1" t="s">
        <v>1456</v>
      </c>
      <c r="D9890" s="1" t="s">
        <v>11449</v>
      </c>
      <c r="E9890" s="1" t="s">
        <v>68</v>
      </c>
      <c r="F9890" s="4">
        <v>5.8</v>
      </c>
      <c r="G9890" s="4"/>
      <c r="H9890" s="4">
        <v>15.2</v>
      </c>
      <c r="I9890" s="6"/>
      <c r="J9890" s="6"/>
      <c r="K9890" s="6"/>
      <c r="L9890" s="6"/>
      <c r="M9890" s="6"/>
      <c r="N9890" s="6"/>
      <c r="O9890" s="6"/>
      <c r="Q9890" s="8">
        <f t="shared" si="154"/>
        <v>0.618421052631579</v>
      </c>
      <c r="T9890" s="4">
        <v>113</v>
      </c>
      <c r="U9890" s="4">
        <v>3</v>
      </c>
      <c r="W9890" s="4">
        <v>3</v>
      </c>
      <c r="X9890" s="4">
        <v>3</v>
      </c>
      <c r="Y9890" s="4">
        <v>1</v>
      </c>
      <c r="Z9890" s="4">
        <v>1</v>
      </c>
      <c r="AA9890" s="1" t="s">
        <v>105</v>
      </c>
      <c r="AB9890" s="4">
        <v>1</v>
      </c>
      <c r="AC9890" s="4">
        <v>107030110</v>
      </c>
      <c r="AE9890" s="1" t="s">
        <v>60</v>
      </c>
      <c r="AG9890" s="1" t="s">
        <v>60</v>
      </c>
      <c r="AH9890" s="1" t="s">
        <v>19157</v>
      </c>
    </row>
    <row r="9891" s="1" customFormat="1" ht="12.75" hidden="1" spans="1:34">
      <c r="A9891" s="4">
        <v>178418</v>
      </c>
      <c r="B9891" s="1" t="s">
        <v>19158</v>
      </c>
      <c r="C9891" s="1" t="s">
        <v>19159</v>
      </c>
      <c r="D9891" s="1" t="s">
        <v>19160</v>
      </c>
      <c r="E9891" s="1" t="s">
        <v>68</v>
      </c>
      <c r="F9891" s="4">
        <v>14.5</v>
      </c>
      <c r="G9891" s="4"/>
      <c r="H9891" s="4">
        <v>38</v>
      </c>
      <c r="I9891" s="6"/>
      <c r="J9891" s="6"/>
      <c r="K9891" s="6"/>
      <c r="L9891" s="6"/>
      <c r="M9891" s="6"/>
      <c r="N9891" s="6"/>
      <c r="O9891" s="6"/>
      <c r="Q9891" s="8">
        <f t="shared" si="154"/>
        <v>0.618421052631579</v>
      </c>
      <c r="U9891" s="4">
        <v>205</v>
      </c>
      <c r="V9891" s="4">
        <v>45</v>
      </c>
      <c r="W9891" s="4">
        <v>160</v>
      </c>
      <c r="X9891" s="4">
        <v>76</v>
      </c>
      <c r="Y9891" s="4">
        <v>93</v>
      </c>
      <c r="Z9891" s="4">
        <v>41</v>
      </c>
      <c r="AA9891" s="1" t="s">
        <v>105</v>
      </c>
      <c r="AB9891" s="4">
        <v>3</v>
      </c>
      <c r="AC9891" s="4">
        <v>107030401</v>
      </c>
      <c r="AE9891" s="1" t="s">
        <v>60</v>
      </c>
      <c r="AG9891" s="1" t="s">
        <v>304</v>
      </c>
      <c r="AH9891" s="1" t="s">
        <v>19161</v>
      </c>
    </row>
    <row r="9892" s="1" customFormat="1" ht="12.75" hidden="1" spans="1:34">
      <c r="A9892" s="4">
        <v>16215</v>
      </c>
      <c r="B9892" s="1" t="s">
        <v>19162</v>
      </c>
      <c r="C9892" s="1" t="s">
        <v>19163</v>
      </c>
      <c r="D9892" s="1" t="s">
        <v>19164</v>
      </c>
      <c r="E9892" s="1" t="s">
        <v>68</v>
      </c>
      <c r="F9892" s="4">
        <v>14.5</v>
      </c>
      <c r="G9892" s="4"/>
      <c r="H9892" s="4">
        <v>38</v>
      </c>
      <c r="I9892" s="6"/>
      <c r="J9892" s="6"/>
      <c r="K9892" s="6"/>
      <c r="L9892" s="6"/>
      <c r="M9892" s="6"/>
      <c r="N9892" s="6"/>
      <c r="O9892" s="6"/>
      <c r="Q9892" s="8">
        <f t="shared" si="154"/>
        <v>0.618421052631579</v>
      </c>
      <c r="T9892" s="4">
        <v>113</v>
      </c>
      <c r="U9892" s="4">
        <v>0</v>
      </c>
      <c r="AA9892" s="1" t="s">
        <v>60</v>
      </c>
      <c r="AE9892" s="1" t="s">
        <v>60</v>
      </c>
      <c r="AG9892" s="1" t="s">
        <v>60</v>
      </c>
      <c r="AH9892" s="1" t="s">
        <v>19165</v>
      </c>
    </row>
    <row r="9893" s="1" customFormat="1" ht="12.75" hidden="1" spans="1:34">
      <c r="A9893" s="4">
        <v>139507</v>
      </c>
      <c r="B9893" s="1" t="s">
        <v>10636</v>
      </c>
      <c r="C9893" s="1" t="s">
        <v>19166</v>
      </c>
      <c r="D9893" s="1" t="s">
        <v>4111</v>
      </c>
      <c r="E9893" s="1" t="s">
        <v>68</v>
      </c>
      <c r="F9893" s="4">
        <v>8.7</v>
      </c>
      <c r="G9893" s="4"/>
      <c r="H9893" s="4">
        <v>22.8</v>
      </c>
      <c r="I9893" s="6"/>
      <c r="J9893" s="6"/>
      <c r="K9893" s="6"/>
      <c r="L9893" s="6"/>
      <c r="M9893" s="6"/>
      <c r="N9893" s="6"/>
      <c r="O9893" s="6"/>
      <c r="Q9893" s="8">
        <f t="shared" si="154"/>
        <v>0.618421052631579</v>
      </c>
      <c r="T9893" s="4">
        <v>114</v>
      </c>
      <c r="U9893" s="4">
        <v>4</v>
      </c>
      <c r="W9893" s="4">
        <v>4</v>
      </c>
      <c r="X9893" s="4">
        <v>3</v>
      </c>
      <c r="AA9893" s="1" t="s">
        <v>105</v>
      </c>
      <c r="AB9893" s="4">
        <v>3</v>
      </c>
      <c r="AC9893" s="4">
        <v>107030205</v>
      </c>
      <c r="AE9893" s="1" t="s">
        <v>60</v>
      </c>
      <c r="AG9893" s="1" t="s">
        <v>60</v>
      </c>
      <c r="AH9893" s="1" t="s">
        <v>19167</v>
      </c>
    </row>
    <row r="9894" s="1" customFormat="1" ht="12.75" hidden="1" spans="1:34">
      <c r="A9894" s="4">
        <v>155108</v>
      </c>
      <c r="B9894" s="1" t="s">
        <v>16706</v>
      </c>
      <c r="C9894" s="1" t="s">
        <v>19168</v>
      </c>
      <c r="D9894" s="1" t="s">
        <v>16707</v>
      </c>
      <c r="E9894" s="1" t="s">
        <v>68</v>
      </c>
      <c r="F9894" s="4">
        <v>16</v>
      </c>
      <c r="G9894" s="4"/>
      <c r="H9894" s="4">
        <v>42</v>
      </c>
      <c r="I9894" s="6"/>
      <c r="J9894" s="6"/>
      <c r="K9894" s="6"/>
      <c r="L9894" s="6"/>
      <c r="M9894" s="6"/>
      <c r="N9894" s="6"/>
      <c r="O9894" s="6"/>
      <c r="P9894" s="4">
        <v>40</v>
      </c>
      <c r="Q9894" s="8">
        <f t="shared" si="154"/>
        <v>0.619047619047619</v>
      </c>
      <c r="T9894" s="4">
        <v>114</v>
      </c>
      <c r="U9894" s="4">
        <v>2189</v>
      </c>
      <c r="V9894" s="4">
        <v>881</v>
      </c>
      <c r="W9894" s="4">
        <v>1308</v>
      </c>
      <c r="X9894" s="4">
        <v>112</v>
      </c>
      <c r="Y9894" s="4">
        <v>3537</v>
      </c>
      <c r="Z9894" s="4">
        <v>111</v>
      </c>
      <c r="AA9894" s="1" t="s">
        <v>105</v>
      </c>
      <c r="AB9894" s="4">
        <v>2</v>
      </c>
      <c r="AC9894" s="4">
        <v>107030111</v>
      </c>
      <c r="AE9894" s="1" t="s">
        <v>60</v>
      </c>
      <c r="AG9894" s="1" t="s">
        <v>304</v>
      </c>
      <c r="AH9894" s="1" t="s">
        <v>19169</v>
      </c>
    </row>
    <row r="9895" s="1" customFormat="1" ht="12.75" hidden="1" spans="1:34">
      <c r="A9895" s="4">
        <v>22497</v>
      </c>
      <c r="B9895" s="1" t="s">
        <v>6288</v>
      </c>
      <c r="C9895" s="1" t="s">
        <v>19170</v>
      </c>
      <c r="D9895" s="1" t="s">
        <v>93</v>
      </c>
      <c r="E9895" s="1" t="s">
        <v>23</v>
      </c>
      <c r="F9895" s="4">
        <v>4.95</v>
      </c>
      <c r="G9895" s="4"/>
      <c r="H9895" s="4">
        <v>13</v>
      </c>
      <c r="I9895" s="6"/>
      <c r="J9895" s="6"/>
      <c r="K9895" s="6"/>
      <c r="L9895" s="6"/>
      <c r="M9895" s="6"/>
      <c r="N9895" s="6"/>
      <c r="O9895" s="6"/>
      <c r="Q9895" s="8">
        <f t="shared" si="154"/>
        <v>0.619230769230769</v>
      </c>
      <c r="U9895" s="4">
        <v>1610.06</v>
      </c>
      <c r="V9895" s="4">
        <v>400</v>
      </c>
      <c r="W9895" s="4">
        <v>1210.06</v>
      </c>
      <c r="X9895" s="4">
        <v>26</v>
      </c>
      <c r="Y9895" s="4">
        <v>175.75</v>
      </c>
      <c r="Z9895" s="4">
        <v>5</v>
      </c>
      <c r="AA9895" s="1" t="s">
        <v>123</v>
      </c>
      <c r="AB9895" s="4">
        <v>0</v>
      </c>
      <c r="AC9895" s="4">
        <v>107030301</v>
      </c>
      <c r="AE9895" s="1" t="s">
        <v>60</v>
      </c>
      <c r="AG9895" s="1" t="s">
        <v>60</v>
      </c>
      <c r="AH9895" s="1" t="s">
        <v>60</v>
      </c>
    </row>
    <row r="9896" s="1" customFormat="1" ht="12.75" hidden="1" spans="1:34">
      <c r="A9896" s="4">
        <v>42737</v>
      </c>
      <c r="B9896" s="1" t="s">
        <v>8646</v>
      </c>
      <c r="C9896" s="1" t="s">
        <v>19171</v>
      </c>
      <c r="D9896" s="1" t="s">
        <v>11489</v>
      </c>
      <c r="E9896" s="1" t="s">
        <v>68</v>
      </c>
      <c r="F9896" s="4">
        <v>5.33</v>
      </c>
      <c r="G9896" s="4"/>
      <c r="H9896" s="4">
        <v>14</v>
      </c>
      <c r="I9896" s="6"/>
      <c r="J9896" s="6"/>
      <c r="K9896" s="6"/>
      <c r="L9896" s="6"/>
      <c r="M9896" s="6"/>
      <c r="N9896" s="6"/>
      <c r="O9896" s="6"/>
      <c r="Q9896" s="8">
        <f t="shared" si="154"/>
        <v>0.619285714285714</v>
      </c>
      <c r="T9896" s="4">
        <v>113</v>
      </c>
      <c r="U9896" s="4">
        <v>2</v>
      </c>
      <c r="W9896" s="4">
        <v>2</v>
      </c>
      <c r="X9896" s="4">
        <v>1</v>
      </c>
      <c r="AA9896" s="1" t="s">
        <v>59</v>
      </c>
      <c r="AC9896" s="4">
        <v>107030101</v>
      </c>
      <c r="AE9896" s="1" t="s">
        <v>60</v>
      </c>
      <c r="AG9896" s="1" t="s">
        <v>60</v>
      </c>
      <c r="AH9896" s="1" t="s">
        <v>19172</v>
      </c>
    </row>
    <row r="9897" s="1" customFormat="1" ht="12.75" hidden="1" spans="1:34">
      <c r="A9897" s="4">
        <v>161787</v>
      </c>
      <c r="B9897" s="1" t="s">
        <v>19173</v>
      </c>
      <c r="C9897" s="1" t="s">
        <v>19174</v>
      </c>
      <c r="D9897" s="1" t="s">
        <v>19175</v>
      </c>
      <c r="E9897" s="1" t="s">
        <v>68</v>
      </c>
      <c r="F9897" s="4">
        <v>37.6</v>
      </c>
      <c r="G9897" s="4"/>
      <c r="H9897" s="4">
        <v>98.8</v>
      </c>
      <c r="I9897" s="6"/>
      <c r="J9897" s="6"/>
      <c r="K9897" s="6"/>
      <c r="L9897" s="6"/>
      <c r="M9897" s="6"/>
      <c r="N9897" s="6"/>
      <c r="O9897" s="6"/>
      <c r="Q9897" s="8">
        <f t="shared" si="154"/>
        <v>0.619433198380567</v>
      </c>
      <c r="T9897" s="4">
        <v>113</v>
      </c>
      <c r="U9897" s="4">
        <v>20</v>
      </c>
      <c r="V9897" s="4">
        <v>1</v>
      </c>
      <c r="W9897" s="4">
        <v>19</v>
      </c>
      <c r="X9897" s="4">
        <v>19</v>
      </c>
      <c r="AA9897" s="1" t="s">
        <v>59</v>
      </c>
      <c r="AC9897" s="4">
        <v>103020803</v>
      </c>
      <c r="AE9897" s="1" t="s">
        <v>60</v>
      </c>
      <c r="AG9897" s="1" t="s">
        <v>60</v>
      </c>
      <c r="AH9897" s="1" t="s">
        <v>60</v>
      </c>
    </row>
    <row r="9898" s="1" customFormat="1" ht="12.75" hidden="1" spans="1:34">
      <c r="A9898" s="4">
        <v>161788</v>
      </c>
      <c r="B9898" s="1" t="s">
        <v>19173</v>
      </c>
      <c r="C9898" s="1" t="s">
        <v>19176</v>
      </c>
      <c r="D9898" s="1" t="s">
        <v>19175</v>
      </c>
      <c r="E9898" s="1" t="s">
        <v>68</v>
      </c>
      <c r="F9898" s="4">
        <v>37.6</v>
      </c>
      <c r="G9898" s="4"/>
      <c r="H9898" s="4">
        <v>98.8</v>
      </c>
      <c r="I9898" s="6"/>
      <c r="J9898" s="6"/>
      <c r="K9898" s="6"/>
      <c r="L9898" s="6"/>
      <c r="M9898" s="6"/>
      <c r="N9898" s="6"/>
      <c r="O9898" s="6"/>
      <c r="Q9898" s="8">
        <f t="shared" si="154"/>
        <v>0.619433198380567</v>
      </c>
      <c r="T9898" s="4">
        <v>113</v>
      </c>
      <c r="U9898" s="4">
        <v>19</v>
      </c>
      <c r="W9898" s="4">
        <v>19</v>
      </c>
      <c r="X9898" s="4">
        <v>10</v>
      </c>
      <c r="Y9898" s="4">
        <v>1</v>
      </c>
      <c r="Z9898" s="4">
        <v>1</v>
      </c>
      <c r="AA9898" s="1" t="s">
        <v>59</v>
      </c>
      <c r="AC9898" s="4">
        <v>103020803</v>
      </c>
      <c r="AE9898" s="1" t="s">
        <v>60</v>
      </c>
      <c r="AG9898" s="1" t="s">
        <v>60</v>
      </c>
      <c r="AH9898" s="1" t="s">
        <v>19177</v>
      </c>
    </row>
    <row r="9899" s="1" customFormat="1" ht="12.75" hidden="1" spans="1:34">
      <c r="A9899" s="4">
        <v>161789</v>
      </c>
      <c r="B9899" s="1" t="s">
        <v>19173</v>
      </c>
      <c r="C9899" s="1" t="s">
        <v>19178</v>
      </c>
      <c r="D9899" s="1" t="s">
        <v>19175</v>
      </c>
      <c r="E9899" s="1" t="s">
        <v>68</v>
      </c>
      <c r="F9899" s="4">
        <v>37.6</v>
      </c>
      <c r="G9899" s="4"/>
      <c r="H9899" s="4">
        <v>98.8</v>
      </c>
      <c r="I9899" s="6"/>
      <c r="J9899" s="6"/>
      <c r="K9899" s="6"/>
      <c r="L9899" s="6"/>
      <c r="M9899" s="6"/>
      <c r="N9899" s="6"/>
      <c r="O9899" s="6"/>
      <c r="Q9899" s="8">
        <f t="shared" si="154"/>
        <v>0.619433198380567</v>
      </c>
      <c r="T9899" s="4">
        <v>113</v>
      </c>
      <c r="U9899" s="4">
        <v>0</v>
      </c>
      <c r="AA9899" s="1" t="s">
        <v>59</v>
      </c>
      <c r="AC9899" s="4">
        <v>103020803</v>
      </c>
      <c r="AE9899" s="1" t="s">
        <v>60</v>
      </c>
      <c r="AG9899" s="1" t="s">
        <v>60</v>
      </c>
      <c r="AH9899" s="1" t="s">
        <v>19179</v>
      </c>
    </row>
    <row r="9900" s="1" customFormat="1" ht="12.75" hidden="1" spans="1:34">
      <c r="A9900" s="4">
        <v>161791</v>
      </c>
      <c r="B9900" s="1" t="s">
        <v>19173</v>
      </c>
      <c r="C9900" s="1" t="s">
        <v>19180</v>
      </c>
      <c r="D9900" s="1" t="s">
        <v>19175</v>
      </c>
      <c r="E9900" s="1" t="s">
        <v>68</v>
      </c>
      <c r="F9900" s="4">
        <v>37.6</v>
      </c>
      <c r="G9900" s="4"/>
      <c r="H9900" s="4">
        <v>98.8</v>
      </c>
      <c r="I9900" s="6"/>
      <c r="J9900" s="6"/>
      <c r="K9900" s="6"/>
      <c r="L9900" s="6"/>
      <c r="M9900" s="6"/>
      <c r="N9900" s="6"/>
      <c r="O9900" s="6"/>
      <c r="Q9900" s="8">
        <f t="shared" si="154"/>
        <v>0.619433198380567</v>
      </c>
      <c r="T9900" s="4">
        <v>113</v>
      </c>
      <c r="U9900" s="4">
        <v>0</v>
      </c>
      <c r="AA9900" s="1" t="s">
        <v>59</v>
      </c>
      <c r="AC9900" s="4">
        <v>103020803</v>
      </c>
      <c r="AE9900" s="1" t="s">
        <v>60</v>
      </c>
      <c r="AG9900" s="1" t="s">
        <v>60</v>
      </c>
      <c r="AH9900" s="1" t="s">
        <v>19181</v>
      </c>
    </row>
    <row r="9901" s="1" customFormat="1" ht="12.75" hidden="1" spans="1:34">
      <c r="A9901" s="4">
        <v>161797</v>
      </c>
      <c r="B9901" s="1" t="s">
        <v>19173</v>
      </c>
      <c r="C9901" s="1" t="s">
        <v>19182</v>
      </c>
      <c r="D9901" s="1" t="s">
        <v>19175</v>
      </c>
      <c r="E9901" s="1" t="s">
        <v>68</v>
      </c>
      <c r="F9901" s="4">
        <v>37.6</v>
      </c>
      <c r="G9901" s="4"/>
      <c r="H9901" s="4">
        <v>98.8</v>
      </c>
      <c r="I9901" s="6"/>
      <c r="J9901" s="6"/>
      <c r="K9901" s="6"/>
      <c r="L9901" s="6"/>
      <c r="M9901" s="6"/>
      <c r="N9901" s="6"/>
      <c r="O9901" s="6"/>
      <c r="Q9901" s="8">
        <f t="shared" si="154"/>
        <v>0.619433198380567</v>
      </c>
      <c r="T9901" s="4">
        <v>113</v>
      </c>
      <c r="U9901" s="4">
        <v>0</v>
      </c>
      <c r="AA9901" s="1" t="s">
        <v>59</v>
      </c>
      <c r="AC9901" s="4">
        <v>103020803</v>
      </c>
      <c r="AE9901" s="1" t="s">
        <v>60</v>
      </c>
      <c r="AG9901" s="1" t="s">
        <v>60</v>
      </c>
      <c r="AH9901" s="1" t="s">
        <v>19183</v>
      </c>
    </row>
    <row r="9902" s="1" customFormat="1" ht="12.75" hidden="1" spans="1:34">
      <c r="A9902" s="4">
        <v>134199</v>
      </c>
      <c r="B9902" s="1" t="s">
        <v>19184</v>
      </c>
      <c r="C9902" s="1" t="s">
        <v>23</v>
      </c>
      <c r="D9902" s="1" t="s">
        <v>19185</v>
      </c>
      <c r="E9902" s="1" t="s">
        <v>88</v>
      </c>
      <c r="F9902" s="4">
        <v>10.5</v>
      </c>
      <c r="G9902" s="4"/>
      <c r="H9902" s="4">
        <v>27.6</v>
      </c>
      <c r="I9902" s="6"/>
      <c r="J9902" s="6"/>
      <c r="K9902" s="6"/>
      <c r="L9902" s="6"/>
      <c r="M9902" s="6"/>
      <c r="N9902" s="6"/>
      <c r="O9902" s="6"/>
      <c r="Q9902" s="8">
        <f t="shared" si="154"/>
        <v>0.619565217391304</v>
      </c>
      <c r="T9902" s="4">
        <v>113</v>
      </c>
      <c r="U9902" s="4">
        <v>0</v>
      </c>
      <c r="AA9902" s="1" t="s">
        <v>59</v>
      </c>
      <c r="AC9902" s="4">
        <v>107030210</v>
      </c>
      <c r="AE9902" s="1" t="s">
        <v>60</v>
      </c>
      <c r="AG9902" s="1" t="s">
        <v>60</v>
      </c>
      <c r="AH9902" s="1" t="s">
        <v>19186</v>
      </c>
    </row>
    <row r="9903" s="1" customFormat="1" ht="12.75" hidden="1" spans="1:34">
      <c r="A9903" s="4">
        <v>188703</v>
      </c>
      <c r="B9903" s="1" t="s">
        <v>19187</v>
      </c>
      <c r="C9903" s="1" t="s">
        <v>19188</v>
      </c>
      <c r="D9903" s="1" t="s">
        <v>19189</v>
      </c>
      <c r="E9903" s="1" t="s">
        <v>68</v>
      </c>
      <c r="F9903" s="4">
        <v>60.1</v>
      </c>
      <c r="G9903" s="4"/>
      <c r="H9903" s="4">
        <v>158</v>
      </c>
      <c r="I9903" s="6"/>
      <c r="J9903" s="6"/>
      <c r="K9903" s="6"/>
      <c r="L9903" s="6"/>
      <c r="M9903" s="6"/>
      <c r="N9903" s="6"/>
      <c r="O9903" s="6"/>
      <c r="Q9903" s="8">
        <f t="shared" si="154"/>
        <v>0.619620253164557</v>
      </c>
      <c r="U9903" s="4">
        <v>20</v>
      </c>
      <c r="W9903" s="4">
        <v>20</v>
      </c>
      <c r="X9903" s="4">
        <v>4</v>
      </c>
      <c r="AA9903" s="1" t="s">
        <v>114</v>
      </c>
      <c r="AE9903" s="1" t="s">
        <v>60</v>
      </c>
      <c r="AG9903" s="1" t="s">
        <v>60</v>
      </c>
      <c r="AH9903" s="1" t="s">
        <v>19190</v>
      </c>
    </row>
    <row r="9904" s="1" customFormat="1" ht="12.75" hidden="1" spans="1:34">
      <c r="A9904" s="4">
        <v>182978</v>
      </c>
      <c r="B9904" s="1" t="s">
        <v>5771</v>
      </c>
      <c r="C9904" s="1" t="s">
        <v>19191</v>
      </c>
      <c r="D9904" s="1" t="s">
        <v>11877</v>
      </c>
      <c r="E9904" s="1" t="s">
        <v>68</v>
      </c>
      <c r="F9904" s="4">
        <v>36.8</v>
      </c>
      <c r="G9904" s="4"/>
      <c r="H9904" s="4">
        <v>96.8</v>
      </c>
      <c r="I9904" s="6"/>
      <c r="J9904" s="6"/>
      <c r="K9904" s="6"/>
      <c r="L9904" s="6"/>
      <c r="M9904" s="6"/>
      <c r="N9904" s="6"/>
      <c r="O9904" s="6"/>
      <c r="Q9904" s="8">
        <f t="shared" si="154"/>
        <v>0.619834710743802</v>
      </c>
      <c r="U9904" s="4">
        <v>245</v>
      </c>
      <c r="V9904" s="4">
        <v>80</v>
      </c>
      <c r="W9904" s="4">
        <v>165</v>
      </c>
      <c r="X9904" s="4">
        <v>75</v>
      </c>
      <c r="Y9904" s="4">
        <v>63</v>
      </c>
      <c r="Z9904" s="4">
        <v>35</v>
      </c>
      <c r="AA9904" s="1" t="s">
        <v>114</v>
      </c>
      <c r="AE9904" s="1" t="s">
        <v>60</v>
      </c>
      <c r="AG9904" s="1" t="s">
        <v>60</v>
      </c>
      <c r="AH9904" s="1" t="s">
        <v>19192</v>
      </c>
    </row>
    <row r="9905" s="1" customFormat="1" ht="12.75" hidden="1" spans="1:34">
      <c r="A9905" s="4">
        <v>26592</v>
      </c>
      <c r="B9905" s="1" t="s">
        <v>19193</v>
      </c>
      <c r="C9905" s="1" t="s">
        <v>19194</v>
      </c>
      <c r="D9905" s="1" t="s">
        <v>2699</v>
      </c>
      <c r="E9905" s="1" t="s">
        <v>58</v>
      </c>
      <c r="F9905" s="4">
        <v>4.56125</v>
      </c>
      <c r="G9905" s="4"/>
      <c r="H9905" s="4">
        <v>12</v>
      </c>
      <c r="I9905" s="6"/>
      <c r="J9905" s="6"/>
      <c r="K9905" s="6"/>
      <c r="L9905" s="6"/>
      <c r="M9905" s="6"/>
      <c r="N9905" s="6"/>
      <c r="O9905" s="6"/>
      <c r="Q9905" s="8">
        <f t="shared" si="154"/>
        <v>0.619895833333333</v>
      </c>
      <c r="T9905" s="4">
        <v>113</v>
      </c>
      <c r="U9905" s="4">
        <v>4</v>
      </c>
      <c r="W9905" s="4">
        <v>4</v>
      </c>
      <c r="X9905" s="4">
        <v>1</v>
      </c>
      <c r="AA9905" s="1" t="s">
        <v>59</v>
      </c>
      <c r="AC9905" s="4">
        <v>107030499</v>
      </c>
      <c r="AE9905" s="1" t="s">
        <v>60</v>
      </c>
      <c r="AG9905" s="1" t="s">
        <v>60</v>
      </c>
      <c r="AH9905" s="1" t="s">
        <v>19195</v>
      </c>
    </row>
    <row r="9906" s="1" customFormat="1" ht="12.75" hidden="1" spans="1:34">
      <c r="A9906" s="4">
        <v>148087</v>
      </c>
      <c r="B9906" s="1" t="s">
        <v>19196</v>
      </c>
      <c r="C9906" s="1" t="s">
        <v>19197</v>
      </c>
      <c r="D9906" s="1" t="s">
        <v>19198</v>
      </c>
      <c r="E9906" s="1" t="s">
        <v>58</v>
      </c>
      <c r="F9906" s="4">
        <v>79.42</v>
      </c>
      <c r="G9906" s="4"/>
      <c r="H9906" s="4">
        <v>209</v>
      </c>
      <c r="I9906" s="4"/>
      <c r="J9906" s="4"/>
      <c r="K9906" s="4"/>
      <c r="L9906" s="4"/>
      <c r="M9906" s="4"/>
      <c r="N9906" s="4"/>
      <c r="O9906" s="4"/>
      <c r="Q9906" s="8">
        <f t="shared" si="154"/>
        <v>0.62</v>
      </c>
      <c r="T9906" s="4">
        <v>113</v>
      </c>
      <c r="U9906" s="4">
        <v>0</v>
      </c>
      <c r="AA9906" s="1" t="s">
        <v>59</v>
      </c>
      <c r="AC9906" s="4">
        <v>107030408</v>
      </c>
      <c r="AE9906" s="1" t="s">
        <v>60</v>
      </c>
      <c r="AG9906" s="1" t="s">
        <v>60</v>
      </c>
      <c r="AH9906" s="1" t="s">
        <v>19199</v>
      </c>
    </row>
    <row r="9907" s="1" customFormat="1" ht="12.75" hidden="1" spans="1:34">
      <c r="A9907" s="4">
        <v>20308</v>
      </c>
      <c r="B9907" s="1" t="s">
        <v>5929</v>
      </c>
      <c r="C9907" s="1" t="s">
        <v>4439</v>
      </c>
      <c r="D9907" s="1" t="s">
        <v>60</v>
      </c>
      <c r="E9907" s="1" t="s">
        <v>23</v>
      </c>
      <c r="F9907" s="4">
        <v>0.57</v>
      </c>
      <c r="G9907" s="4"/>
      <c r="H9907" s="4">
        <v>1.5</v>
      </c>
      <c r="I9907" s="6"/>
      <c r="J9907" s="6"/>
      <c r="K9907" s="6"/>
      <c r="L9907" s="6"/>
      <c r="M9907" s="6"/>
      <c r="N9907" s="6"/>
      <c r="O9907" s="6"/>
      <c r="Q9907" s="8">
        <f t="shared" si="154"/>
        <v>0.62</v>
      </c>
      <c r="U9907" s="4">
        <v>0</v>
      </c>
      <c r="AA9907" s="1" t="s">
        <v>123</v>
      </c>
      <c r="AB9907" s="4">
        <v>0</v>
      </c>
      <c r="AC9907" s="4">
        <v>107030301</v>
      </c>
      <c r="AE9907" s="1" t="s">
        <v>60</v>
      </c>
      <c r="AG9907" s="1" t="s">
        <v>60</v>
      </c>
      <c r="AH9907" s="1" t="s">
        <v>9551</v>
      </c>
    </row>
    <row r="9908" s="1" customFormat="1" ht="12.75" hidden="1" spans="1:34">
      <c r="A9908" s="4">
        <v>145742</v>
      </c>
      <c r="B9908" s="1" t="s">
        <v>9841</v>
      </c>
      <c r="C9908" s="1" t="s">
        <v>2752</v>
      </c>
      <c r="D9908" s="1" t="s">
        <v>14154</v>
      </c>
      <c r="E9908" s="1" t="s">
        <v>73</v>
      </c>
      <c r="F9908" s="4">
        <v>5.7</v>
      </c>
      <c r="G9908" s="4"/>
      <c r="H9908" s="4">
        <v>15</v>
      </c>
      <c r="I9908" s="6"/>
      <c r="J9908" s="6"/>
      <c r="K9908" s="6"/>
      <c r="L9908" s="6"/>
      <c r="M9908" s="6"/>
      <c r="N9908" s="6"/>
      <c r="O9908" s="6"/>
      <c r="Q9908" s="8">
        <f t="shared" si="154"/>
        <v>0.62</v>
      </c>
      <c r="U9908" s="4">
        <v>250.997</v>
      </c>
      <c r="W9908" s="4">
        <v>250.997</v>
      </c>
      <c r="X9908" s="4">
        <v>100</v>
      </c>
      <c r="Y9908" s="4">
        <v>155</v>
      </c>
      <c r="Z9908" s="4">
        <v>63</v>
      </c>
      <c r="AA9908" s="1" t="s">
        <v>105</v>
      </c>
      <c r="AB9908" s="4">
        <v>3</v>
      </c>
      <c r="AC9908" s="4">
        <v>107030301</v>
      </c>
      <c r="AE9908" s="1" t="s">
        <v>60</v>
      </c>
      <c r="AG9908" s="1" t="s">
        <v>60</v>
      </c>
      <c r="AH9908" s="1" t="s">
        <v>19200</v>
      </c>
    </row>
    <row r="9909" s="1" customFormat="1" ht="12.75" hidden="1" spans="1:34">
      <c r="A9909" s="4">
        <v>145732</v>
      </c>
      <c r="B9909" s="1" t="s">
        <v>9833</v>
      </c>
      <c r="C9909" s="1" t="s">
        <v>687</v>
      </c>
      <c r="D9909" s="1" t="s">
        <v>14154</v>
      </c>
      <c r="E9909" s="1" t="s">
        <v>73</v>
      </c>
      <c r="F9909" s="4">
        <v>5.7</v>
      </c>
      <c r="G9909" s="4"/>
      <c r="H9909" s="4">
        <v>15</v>
      </c>
      <c r="I9909" s="6"/>
      <c r="J9909" s="6"/>
      <c r="K9909" s="6"/>
      <c r="L9909" s="6"/>
      <c r="M9909" s="6"/>
      <c r="N9909" s="6"/>
      <c r="O9909" s="6"/>
      <c r="Q9909" s="8">
        <f t="shared" si="154"/>
        <v>0.62</v>
      </c>
      <c r="U9909" s="4">
        <v>189.99</v>
      </c>
      <c r="W9909" s="4">
        <v>189.99</v>
      </c>
      <c r="X9909" s="4">
        <v>89</v>
      </c>
      <c r="Y9909" s="4">
        <v>75.61</v>
      </c>
      <c r="Z9909" s="4">
        <v>38</v>
      </c>
      <c r="AA9909" s="1" t="s">
        <v>97</v>
      </c>
      <c r="AB9909" s="4">
        <v>0</v>
      </c>
      <c r="AC9909" s="4">
        <v>107030301</v>
      </c>
      <c r="AE9909" s="1" t="s">
        <v>60</v>
      </c>
      <c r="AG9909" s="1" t="s">
        <v>60</v>
      </c>
      <c r="AH9909" s="1" t="s">
        <v>19201</v>
      </c>
    </row>
    <row r="9910" s="1" customFormat="1" ht="12.75" hidden="1" spans="1:34">
      <c r="A9910" s="4">
        <v>145743</v>
      </c>
      <c r="B9910" s="1" t="s">
        <v>5858</v>
      </c>
      <c r="C9910" s="1" t="s">
        <v>1360</v>
      </c>
      <c r="D9910" s="1" t="s">
        <v>14154</v>
      </c>
      <c r="E9910" s="1" t="s">
        <v>73</v>
      </c>
      <c r="F9910" s="4">
        <v>5.7</v>
      </c>
      <c r="G9910" s="4"/>
      <c r="H9910" s="4">
        <v>15</v>
      </c>
      <c r="I9910" s="6"/>
      <c r="J9910" s="6"/>
      <c r="K9910" s="6"/>
      <c r="L9910" s="6"/>
      <c r="M9910" s="6"/>
      <c r="N9910" s="6"/>
      <c r="O9910" s="6"/>
      <c r="Q9910" s="8">
        <f t="shared" si="154"/>
        <v>0.62</v>
      </c>
      <c r="U9910" s="4">
        <v>137</v>
      </c>
      <c r="W9910" s="4">
        <v>137</v>
      </c>
      <c r="X9910" s="4">
        <v>56</v>
      </c>
      <c r="Y9910" s="4">
        <v>27.75</v>
      </c>
      <c r="Z9910" s="4">
        <v>14</v>
      </c>
      <c r="AA9910" s="1" t="s">
        <v>123</v>
      </c>
      <c r="AB9910" s="4">
        <v>0</v>
      </c>
      <c r="AC9910" s="4">
        <v>107030301</v>
      </c>
      <c r="AE9910" s="1" t="s">
        <v>60</v>
      </c>
      <c r="AG9910" s="1" t="s">
        <v>60</v>
      </c>
      <c r="AH9910" s="1" t="s">
        <v>91</v>
      </c>
    </row>
    <row r="9911" s="1" customFormat="1" ht="12.75" hidden="1" spans="1:34">
      <c r="A9911" s="4">
        <v>158311</v>
      </c>
      <c r="B9911" s="1" t="s">
        <v>1026</v>
      </c>
      <c r="C9911" s="1" t="s">
        <v>1126</v>
      </c>
      <c r="D9911" s="1" t="s">
        <v>93</v>
      </c>
      <c r="E9911" s="1" t="s">
        <v>23</v>
      </c>
      <c r="F9911" s="4">
        <v>0.19</v>
      </c>
      <c r="G9911" s="4"/>
      <c r="H9911" s="4">
        <v>0.5</v>
      </c>
      <c r="I9911" s="6"/>
      <c r="J9911" s="6"/>
      <c r="K9911" s="6"/>
      <c r="L9911" s="6"/>
      <c r="M9911" s="6"/>
      <c r="N9911" s="6"/>
      <c r="O9911" s="6"/>
      <c r="Q9911" s="8">
        <f t="shared" si="154"/>
        <v>0.62</v>
      </c>
      <c r="U9911" s="4">
        <v>2828.38</v>
      </c>
      <c r="V9911" s="4">
        <v>1200</v>
      </c>
      <c r="W9911" s="4">
        <v>1628.38</v>
      </c>
      <c r="X9911" s="4">
        <v>18</v>
      </c>
      <c r="Y9911" s="4">
        <v>1380.1</v>
      </c>
      <c r="Z9911" s="4">
        <v>16</v>
      </c>
      <c r="AA9911" s="1" t="s">
        <v>123</v>
      </c>
      <c r="AB9911" s="4">
        <v>0</v>
      </c>
      <c r="AC9911" s="4">
        <v>107030301</v>
      </c>
      <c r="AE9911" s="1" t="s">
        <v>60</v>
      </c>
      <c r="AG9911" s="1" t="s">
        <v>60</v>
      </c>
      <c r="AH9911" s="1" t="s">
        <v>60</v>
      </c>
    </row>
    <row r="9912" s="1" customFormat="1" ht="12.75" hidden="1" spans="1:34">
      <c r="A9912" s="4">
        <v>16644</v>
      </c>
      <c r="B9912" s="1" t="s">
        <v>19202</v>
      </c>
      <c r="C9912" s="1" t="s">
        <v>1345</v>
      </c>
      <c r="D9912" s="1" t="s">
        <v>19203</v>
      </c>
      <c r="E9912" s="1" t="s">
        <v>58</v>
      </c>
      <c r="F9912" s="4">
        <v>71.44</v>
      </c>
      <c r="G9912" s="4"/>
      <c r="H9912" s="4">
        <v>188</v>
      </c>
      <c r="I9912" s="6"/>
      <c r="J9912" s="6"/>
      <c r="K9912" s="6"/>
      <c r="L9912" s="6"/>
      <c r="M9912" s="6"/>
      <c r="N9912" s="6"/>
      <c r="O9912" s="6"/>
      <c r="Q9912" s="8">
        <f t="shared" si="154"/>
        <v>0.62</v>
      </c>
      <c r="U9912" s="4">
        <v>423</v>
      </c>
      <c r="V9912" s="4">
        <v>66</v>
      </c>
      <c r="W9912" s="4">
        <v>357</v>
      </c>
      <c r="X9912" s="4">
        <v>104</v>
      </c>
      <c r="Y9912" s="4">
        <v>308</v>
      </c>
      <c r="Z9912" s="4">
        <v>63</v>
      </c>
      <c r="AA9912" s="1" t="s">
        <v>105</v>
      </c>
      <c r="AB9912" s="4">
        <v>2</v>
      </c>
      <c r="AC9912" s="4">
        <v>103020899</v>
      </c>
      <c r="AE9912" s="1" t="s">
        <v>60</v>
      </c>
      <c r="AG9912" s="1" t="s">
        <v>60</v>
      </c>
      <c r="AH9912" s="1" t="s">
        <v>19204</v>
      </c>
    </row>
    <row r="9913" s="1" customFormat="1" ht="12.75" hidden="1" spans="1:34">
      <c r="A9913" s="4">
        <v>35676</v>
      </c>
      <c r="B9913" s="1" t="s">
        <v>6404</v>
      </c>
      <c r="C9913" s="1" t="s">
        <v>19205</v>
      </c>
      <c r="D9913" s="1" t="s">
        <v>9622</v>
      </c>
      <c r="E9913" s="1" t="s">
        <v>88</v>
      </c>
      <c r="F9913" s="4">
        <v>0.95</v>
      </c>
      <c r="G9913" s="4"/>
      <c r="H9913" s="4">
        <v>2.5</v>
      </c>
      <c r="I9913" s="6"/>
      <c r="J9913" s="6"/>
      <c r="K9913" s="6"/>
      <c r="L9913" s="6"/>
      <c r="M9913" s="6"/>
      <c r="N9913" s="6"/>
      <c r="O9913" s="6"/>
      <c r="Q9913" s="8">
        <f t="shared" si="154"/>
        <v>0.62</v>
      </c>
      <c r="U9913" s="4">
        <v>818</v>
      </c>
      <c r="V9913" s="4">
        <v>301</v>
      </c>
      <c r="W9913" s="4">
        <v>517</v>
      </c>
      <c r="X9913" s="4">
        <v>109</v>
      </c>
      <c r="Y9913" s="4">
        <v>1139</v>
      </c>
      <c r="Z9913" s="4">
        <v>109</v>
      </c>
      <c r="AA9913" s="1" t="s">
        <v>105</v>
      </c>
      <c r="AB9913" s="4">
        <v>4</v>
      </c>
      <c r="AC9913" s="4">
        <v>107030210</v>
      </c>
      <c r="AE9913" s="1" t="s">
        <v>60</v>
      </c>
      <c r="AG9913" s="1" t="s">
        <v>304</v>
      </c>
      <c r="AH9913" s="1" t="s">
        <v>19206</v>
      </c>
    </row>
    <row r="9914" s="1" customFormat="1" ht="12.75" hidden="1" spans="1:34">
      <c r="A9914" s="4">
        <v>62049</v>
      </c>
      <c r="B9914" s="1" t="s">
        <v>19207</v>
      </c>
      <c r="C9914" s="1" t="s">
        <v>19208</v>
      </c>
      <c r="D9914" s="1" t="s">
        <v>19203</v>
      </c>
      <c r="E9914" s="1" t="s">
        <v>58</v>
      </c>
      <c r="F9914" s="4">
        <v>113.62</v>
      </c>
      <c r="G9914" s="4"/>
      <c r="H9914" s="4">
        <v>299</v>
      </c>
      <c r="I9914" s="6"/>
      <c r="J9914" s="6"/>
      <c r="K9914" s="6"/>
      <c r="L9914" s="6"/>
      <c r="M9914" s="6"/>
      <c r="N9914" s="6"/>
      <c r="O9914" s="6"/>
      <c r="Q9914" s="8">
        <f t="shared" si="154"/>
        <v>0.62</v>
      </c>
      <c r="U9914" s="4">
        <v>332</v>
      </c>
      <c r="V9914" s="4">
        <v>51</v>
      </c>
      <c r="W9914" s="4">
        <v>281</v>
      </c>
      <c r="X9914" s="4">
        <v>80</v>
      </c>
      <c r="Y9914" s="4">
        <v>92</v>
      </c>
      <c r="Z9914" s="4">
        <v>14</v>
      </c>
      <c r="AA9914" s="1" t="s">
        <v>97</v>
      </c>
      <c r="AB9914" s="4">
        <v>2</v>
      </c>
      <c r="AC9914" s="4">
        <v>107030408</v>
      </c>
      <c r="AE9914" s="1" t="s">
        <v>60</v>
      </c>
      <c r="AG9914" s="1" t="s">
        <v>60</v>
      </c>
      <c r="AH9914" s="1" t="s">
        <v>60</v>
      </c>
    </row>
    <row r="9915" s="1" customFormat="1" ht="12.75" hidden="1" spans="1:34">
      <c r="A9915" s="4">
        <v>62986</v>
      </c>
      <c r="B9915" s="1" t="s">
        <v>19209</v>
      </c>
      <c r="C9915" s="1" t="s">
        <v>19210</v>
      </c>
      <c r="D9915" s="1" t="s">
        <v>19203</v>
      </c>
      <c r="E9915" s="1" t="s">
        <v>58</v>
      </c>
      <c r="F9915" s="4">
        <v>113.24</v>
      </c>
      <c r="G9915" s="4"/>
      <c r="H9915" s="4">
        <v>298</v>
      </c>
      <c r="I9915" s="6"/>
      <c r="J9915" s="6"/>
      <c r="K9915" s="6"/>
      <c r="L9915" s="6"/>
      <c r="M9915" s="6"/>
      <c r="N9915" s="6"/>
      <c r="O9915" s="6"/>
      <c r="Q9915" s="8">
        <f t="shared" si="154"/>
        <v>0.62</v>
      </c>
      <c r="U9915" s="4">
        <v>250</v>
      </c>
      <c r="V9915" s="4">
        <v>22</v>
      </c>
      <c r="W9915" s="4">
        <v>228</v>
      </c>
      <c r="X9915" s="4">
        <v>76</v>
      </c>
      <c r="Y9915" s="4">
        <v>128</v>
      </c>
      <c r="Z9915" s="4">
        <v>25</v>
      </c>
      <c r="AA9915" s="1" t="s">
        <v>97</v>
      </c>
      <c r="AB9915" s="4">
        <v>2</v>
      </c>
      <c r="AC9915" s="4">
        <v>107030408</v>
      </c>
      <c r="AE9915" s="1" t="s">
        <v>60</v>
      </c>
      <c r="AG9915" s="1" t="s">
        <v>60</v>
      </c>
      <c r="AH9915" s="1" t="s">
        <v>19211</v>
      </c>
    </row>
    <row r="9916" s="1" customFormat="1" ht="12.75" hidden="1" spans="1:34">
      <c r="A9916" s="4">
        <v>62982</v>
      </c>
      <c r="B9916" s="1" t="s">
        <v>19212</v>
      </c>
      <c r="C9916" s="1" t="s">
        <v>19213</v>
      </c>
      <c r="D9916" s="1" t="s">
        <v>19203</v>
      </c>
      <c r="E9916" s="1" t="s">
        <v>58</v>
      </c>
      <c r="F9916" s="4">
        <v>63.84</v>
      </c>
      <c r="G9916" s="4"/>
      <c r="H9916" s="4">
        <v>168</v>
      </c>
      <c r="I9916" s="6"/>
      <c r="J9916" s="6"/>
      <c r="K9916" s="6"/>
      <c r="L9916" s="6"/>
      <c r="M9916" s="6"/>
      <c r="N9916" s="6"/>
      <c r="O9916" s="6"/>
      <c r="Q9916" s="8">
        <f t="shared" si="154"/>
        <v>0.62</v>
      </c>
      <c r="U9916" s="4">
        <v>515</v>
      </c>
      <c r="V9916" s="4">
        <v>141</v>
      </c>
      <c r="W9916" s="4">
        <v>374</v>
      </c>
      <c r="X9916" s="4">
        <v>101</v>
      </c>
      <c r="Y9916" s="4">
        <v>249</v>
      </c>
      <c r="Z9916" s="4">
        <v>52</v>
      </c>
      <c r="AA9916" s="1" t="s">
        <v>105</v>
      </c>
      <c r="AB9916" s="4">
        <v>3</v>
      </c>
      <c r="AC9916" s="4">
        <v>107030104</v>
      </c>
      <c r="AE9916" s="1" t="s">
        <v>60</v>
      </c>
      <c r="AG9916" s="1" t="s">
        <v>60</v>
      </c>
      <c r="AH9916" s="1" t="s">
        <v>19214</v>
      </c>
    </row>
    <row r="9917" s="1" customFormat="1" ht="12.75" hidden="1" spans="1:34">
      <c r="A9917" s="4">
        <v>62051</v>
      </c>
      <c r="B9917" s="1" t="s">
        <v>19215</v>
      </c>
      <c r="C9917" s="1" t="s">
        <v>19216</v>
      </c>
      <c r="D9917" s="1" t="s">
        <v>19203</v>
      </c>
      <c r="E9917" s="1" t="s">
        <v>58</v>
      </c>
      <c r="F9917" s="4">
        <v>101.84</v>
      </c>
      <c r="G9917" s="4"/>
      <c r="H9917" s="4">
        <v>268</v>
      </c>
      <c r="I9917" s="6"/>
      <c r="J9917" s="6"/>
      <c r="K9917" s="6"/>
      <c r="L9917" s="6"/>
      <c r="M9917" s="6"/>
      <c r="N9917" s="6"/>
      <c r="O9917" s="6"/>
      <c r="Q9917" s="8">
        <f t="shared" si="154"/>
        <v>0.62</v>
      </c>
      <c r="U9917" s="4">
        <v>301</v>
      </c>
      <c r="V9917" s="4">
        <v>49</v>
      </c>
      <c r="W9917" s="4">
        <v>252</v>
      </c>
      <c r="X9917" s="4">
        <v>80</v>
      </c>
      <c r="Y9917" s="4">
        <v>70</v>
      </c>
      <c r="Z9917" s="4">
        <v>17</v>
      </c>
      <c r="AA9917" s="1" t="s">
        <v>97</v>
      </c>
      <c r="AB9917" s="4">
        <v>2</v>
      </c>
      <c r="AC9917" s="4">
        <v>107030499</v>
      </c>
      <c r="AE9917" s="1" t="s">
        <v>60</v>
      </c>
      <c r="AG9917" s="1" t="s">
        <v>60</v>
      </c>
      <c r="AH9917" s="1" t="s">
        <v>19217</v>
      </c>
    </row>
    <row r="9918" s="1" customFormat="1" ht="12.75" hidden="1" spans="1:34">
      <c r="A9918" s="4">
        <v>74934</v>
      </c>
      <c r="B9918" s="1" t="s">
        <v>19218</v>
      </c>
      <c r="C9918" s="1" t="s">
        <v>19219</v>
      </c>
      <c r="D9918" s="1" t="s">
        <v>60</v>
      </c>
      <c r="E9918" s="1" t="s">
        <v>58</v>
      </c>
      <c r="F9918" s="4">
        <v>75.24</v>
      </c>
      <c r="G9918" s="4"/>
      <c r="H9918" s="4">
        <v>198</v>
      </c>
      <c r="I9918" s="4"/>
      <c r="J9918" s="4"/>
      <c r="K9918" s="4"/>
      <c r="L9918" s="4"/>
      <c r="M9918" s="4"/>
      <c r="N9918" s="4"/>
      <c r="O9918" s="4"/>
      <c r="Q9918" s="8">
        <f t="shared" si="154"/>
        <v>0.62</v>
      </c>
      <c r="U9918" s="4">
        <v>417</v>
      </c>
      <c r="V9918" s="4">
        <v>42</v>
      </c>
      <c r="W9918" s="4">
        <v>375</v>
      </c>
      <c r="X9918" s="4">
        <v>100</v>
      </c>
      <c r="Y9918" s="4">
        <v>313</v>
      </c>
      <c r="Z9918" s="4">
        <v>50</v>
      </c>
      <c r="AA9918" s="1" t="s">
        <v>105</v>
      </c>
      <c r="AB9918" s="4">
        <v>2</v>
      </c>
      <c r="AC9918" s="4">
        <v>107030408</v>
      </c>
      <c r="AE9918" s="1" t="s">
        <v>60</v>
      </c>
      <c r="AG9918" s="1" t="s">
        <v>60</v>
      </c>
      <c r="AH9918" s="1" t="s">
        <v>19220</v>
      </c>
    </row>
    <row r="9919" s="1" customFormat="1" ht="12.75" hidden="1" spans="1:34">
      <c r="A9919" s="4">
        <v>16645</v>
      </c>
      <c r="B9919" s="1" t="s">
        <v>19221</v>
      </c>
      <c r="C9919" s="1" t="s">
        <v>19222</v>
      </c>
      <c r="D9919" s="1" t="s">
        <v>19203</v>
      </c>
      <c r="E9919" s="1" t="s">
        <v>58</v>
      </c>
      <c r="F9919" s="4">
        <v>63.84</v>
      </c>
      <c r="G9919" s="4"/>
      <c r="H9919" s="4">
        <v>168</v>
      </c>
      <c r="I9919" s="6"/>
      <c r="J9919" s="6"/>
      <c r="K9919" s="6"/>
      <c r="L9919" s="6"/>
      <c r="M9919" s="6"/>
      <c r="N9919" s="6"/>
      <c r="O9919" s="6"/>
      <c r="Q9919" s="8">
        <f t="shared" si="154"/>
        <v>0.62</v>
      </c>
      <c r="U9919" s="4">
        <v>145</v>
      </c>
      <c r="V9919" s="4">
        <v>4</v>
      </c>
      <c r="W9919" s="4">
        <v>141</v>
      </c>
      <c r="X9919" s="4">
        <v>62</v>
      </c>
      <c r="Y9919" s="4">
        <v>88</v>
      </c>
      <c r="Z9919" s="4">
        <v>20</v>
      </c>
      <c r="AA9919" s="1" t="s">
        <v>375</v>
      </c>
      <c r="AB9919" s="4">
        <v>2</v>
      </c>
      <c r="AC9919" s="4">
        <v>107030408</v>
      </c>
      <c r="AE9919" s="1" t="s">
        <v>60</v>
      </c>
      <c r="AG9919" s="1" t="s">
        <v>60</v>
      </c>
      <c r="AH9919" s="1" t="s">
        <v>19223</v>
      </c>
    </row>
    <row r="9920" s="1" customFormat="1" ht="12.75" hidden="1" spans="1:34">
      <c r="A9920" s="4">
        <v>115434</v>
      </c>
      <c r="B9920" s="1" t="s">
        <v>19224</v>
      </c>
      <c r="C9920" s="1" t="s">
        <v>19225</v>
      </c>
      <c r="D9920" s="1" t="s">
        <v>19203</v>
      </c>
      <c r="E9920" s="1" t="s">
        <v>68</v>
      </c>
      <c r="F9920" s="4">
        <v>75.62</v>
      </c>
      <c r="G9920" s="4"/>
      <c r="H9920" s="4">
        <v>199</v>
      </c>
      <c r="I9920" s="6"/>
      <c r="J9920" s="6"/>
      <c r="K9920" s="6"/>
      <c r="L9920" s="6"/>
      <c r="M9920" s="6"/>
      <c r="N9920" s="6"/>
      <c r="O9920" s="6"/>
      <c r="Q9920" s="8">
        <f t="shared" si="154"/>
        <v>0.62</v>
      </c>
      <c r="U9920" s="4">
        <v>720</v>
      </c>
      <c r="V9920" s="4">
        <v>143</v>
      </c>
      <c r="W9920" s="4">
        <v>577</v>
      </c>
      <c r="X9920" s="4">
        <v>109</v>
      </c>
      <c r="Y9920" s="4">
        <v>186</v>
      </c>
      <c r="Z9920" s="4">
        <v>56</v>
      </c>
      <c r="AA9920" s="1" t="s">
        <v>105</v>
      </c>
      <c r="AB9920" s="4">
        <v>2</v>
      </c>
      <c r="AC9920" s="4">
        <v>107030408</v>
      </c>
      <c r="AE9920" s="1" t="s">
        <v>60</v>
      </c>
      <c r="AG9920" s="1" t="s">
        <v>60</v>
      </c>
      <c r="AH9920" s="1" t="s">
        <v>19226</v>
      </c>
    </row>
    <row r="9921" s="1" customFormat="1" ht="12.75" hidden="1" spans="1:34">
      <c r="A9921" s="4">
        <v>115435</v>
      </c>
      <c r="B9921" s="1" t="s">
        <v>19227</v>
      </c>
      <c r="C9921" s="1" t="s">
        <v>19228</v>
      </c>
      <c r="D9921" s="1" t="s">
        <v>19203</v>
      </c>
      <c r="E9921" s="1" t="s">
        <v>58</v>
      </c>
      <c r="F9921" s="4">
        <v>75.62</v>
      </c>
      <c r="G9921" s="4"/>
      <c r="H9921" s="4">
        <v>199</v>
      </c>
      <c r="I9921" s="6"/>
      <c r="J9921" s="6"/>
      <c r="K9921" s="6"/>
      <c r="L9921" s="6"/>
      <c r="M9921" s="6"/>
      <c r="N9921" s="6"/>
      <c r="O9921" s="6"/>
      <c r="Q9921" s="8">
        <f t="shared" si="154"/>
        <v>0.62</v>
      </c>
      <c r="U9921" s="4">
        <v>684</v>
      </c>
      <c r="V9921" s="4">
        <v>137</v>
      </c>
      <c r="W9921" s="4">
        <v>547</v>
      </c>
      <c r="X9921" s="4">
        <v>109</v>
      </c>
      <c r="Y9921" s="4">
        <v>247</v>
      </c>
      <c r="Z9921" s="4">
        <v>66</v>
      </c>
      <c r="AA9921" s="1" t="s">
        <v>105</v>
      </c>
      <c r="AB9921" s="4">
        <v>2</v>
      </c>
      <c r="AC9921" s="4">
        <v>107030408</v>
      </c>
      <c r="AE9921" s="1" t="s">
        <v>60</v>
      </c>
      <c r="AG9921" s="1" t="s">
        <v>60</v>
      </c>
      <c r="AH9921" s="1" t="s">
        <v>19229</v>
      </c>
    </row>
    <row r="9922" s="1" customFormat="1" ht="12.75" hidden="1" spans="1:34">
      <c r="A9922" s="4">
        <v>115425</v>
      </c>
      <c r="B9922" s="1" t="s">
        <v>19230</v>
      </c>
      <c r="C9922" s="1" t="s">
        <v>19231</v>
      </c>
      <c r="D9922" s="1" t="s">
        <v>19203</v>
      </c>
      <c r="E9922" s="1" t="s">
        <v>58</v>
      </c>
      <c r="F9922" s="4">
        <v>139.08</v>
      </c>
      <c r="G9922" s="4"/>
      <c r="H9922" s="4">
        <v>366</v>
      </c>
      <c r="I9922" s="4"/>
      <c r="J9922" s="4"/>
      <c r="K9922" s="4"/>
      <c r="L9922" s="4"/>
      <c r="M9922" s="4"/>
      <c r="N9922" s="4"/>
      <c r="O9922" s="4"/>
      <c r="Q9922" s="8">
        <f t="shared" ref="Q9922:Q9985" si="155">(H9922-F9922)/H9922</f>
        <v>0.62</v>
      </c>
      <c r="U9922" s="4">
        <v>487</v>
      </c>
      <c r="V9922" s="4">
        <v>62</v>
      </c>
      <c r="W9922" s="4">
        <v>425</v>
      </c>
      <c r="X9922" s="4">
        <v>109</v>
      </c>
      <c r="Y9922" s="4">
        <v>313</v>
      </c>
      <c r="Z9922" s="4">
        <v>58</v>
      </c>
      <c r="AA9922" s="1" t="s">
        <v>97</v>
      </c>
      <c r="AB9922" s="4">
        <v>2</v>
      </c>
      <c r="AC9922" s="4">
        <v>107030408</v>
      </c>
      <c r="AE9922" s="1" t="s">
        <v>60</v>
      </c>
      <c r="AG9922" s="1" t="s">
        <v>60</v>
      </c>
      <c r="AH9922" s="1" t="s">
        <v>19232</v>
      </c>
    </row>
    <row r="9923" s="1" customFormat="1" ht="12.75" hidden="1" spans="1:34">
      <c r="A9923" s="4">
        <v>115433</v>
      </c>
      <c r="B9923" s="1" t="s">
        <v>19233</v>
      </c>
      <c r="C9923" s="1" t="s">
        <v>19234</v>
      </c>
      <c r="D9923" s="1" t="s">
        <v>19203</v>
      </c>
      <c r="E9923" s="1" t="s">
        <v>58</v>
      </c>
      <c r="F9923" s="4">
        <v>139.08</v>
      </c>
      <c r="G9923" s="4"/>
      <c r="H9923" s="4">
        <v>366</v>
      </c>
      <c r="I9923" s="6"/>
      <c r="J9923" s="6"/>
      <c r="K9923" s="6"/>
      <c r="L9923" s="6"/>
      <c r="M9923" s="6"/>
      <c r="N9923" s="6"/>
      <c r="O9923" s="6"/>
      <c r="Q9923" s="8">
        <f t="shared" si="155"/>
        <v>0.62</v>
      </c>
      <c r="U9923" s="4">
        <v>505</v>
      </c>
      <c r="V9923" s="4">
        <v>98</v>
      </c>
      <c r="W9923" s="4">
        <v>407</v>
      </c>
      <c r="X9923" s="4">
        <v>107</v>
      </c>
      <c r="Y9923" s="4">
        <v>387</v>
      </c>
      <c r="Z9923" s="4">
        <v>62</v>
      </c>
      <c r="AA9923" s="1" t="s">
        <v>375</v>
      </c>
      <c r="AB9923" s="4">
        <v>2</v>
      </c>
      <c r="AC9923" s="4">
        <v>107030408</v>
      </c>
      <c r="AE9923" s="1" t="s">
        <v>60</v>
      </c>
      <c r="AG9923" s="1" t="s">
        <v>60</v>
      </c>
      <c r="AH9923" s="1" t="s">
        <v>19235</v>
      </c>
    </row>
    <row r="9924" s="1" customFormat="1" ht="12.75" hidden="1" spans="1:34">
      <c r="A9924" s="4">
        <v>86636</v>
      </c>
      <c r="B9924" s="1" t="s">
        <v>19236</v>
      </c>
      <c r="C9924" s="1" t="s">
        <v>974</v>
      </c>
      <c r="D9924" s="1" t="s">
        <v>187</v>
      </c>
      <c r="E9924" s="1" t="s">
        <v>58</v>
      </c>
      <c r="F9924" s="4">
        <v>0.95</v>
      </c>
      <c r="G9924" s="4"/>
      <c r="H9924" s="4">
        <v>2.5</v>
      </c>
      <c r="I9924" s="4"/>
      <c r="J9924" s="4"/>
      <c r="K9924" s="4"/>
      <c r="L9924" s="4"/>
      <c r="M9924" s="4"/>
      <c r="N9924" s="4"/>
      <c r="O9924" s="4"/>
      <c r="Q9924" s="8">
        <f t="shared" si="155"/>
        <v>0.62</v>
      </c>
      <c r="U9924" s="4">
        <v>0</v>
      </c>
      <c r="AA9924" s="1" t="s">
        <v>105</v>
      </c>
      <c r="AB9924" s="4">
        <v>3</v>
      </c>
      <c r="AC9924" s="4">
        <v>107030119</v>
      </c>
      <c r="AE9924" s="1" t="s">
        <v>60</v>
      </c>
      <c r="AG9924" s="1" t="s">
        <v>60</v>
      </c>
      <c r="AH9924" s="1" t="s">
        <v>91</v>
      </c>
    </row>
    <row r="9925" s="1" customFormat="1" ht="12.75" hidden="1" spans="1:34">
      <c r="A9925" s="4">
        <v>152404</v>
      </c>
      <c r="B9925" s="1" t="s">
        <v>19237</v>
      </c>
      <c r="C9925" s="1" t="s">
        <v>19238</v>
      </c>
      <c r="D9925" s="1" t="s">
        <v>19203</v>
      </c>
      <c r="E9925" s="1" t="s">
        <v>58</v>
      </c>
      <c r="F9925" s="4">
        <v>75.24</v>
      </c>
      <c r="G9925" s="4"/>
      <c r="H9925" s="4">
        <v>198</v>
      </c>
      <c r="I9925" s="6"/>
      <c r="J9925" s="6"/>
      <c r="K9925" s="6"/>
      <c r="L9925" s="6"/>
      <c r="M9925" s="6"/>
      <c r="N9925" s="6"/>
      <c r="O9925" s="6"/>
      <c r="Q9925" s="8">
        <f t="shared" si="155"/>
        <v>0.62</v>
      </c>
      <c r="U9925" s="4">
        <v>616</v>
      </c>
      <c r="V9925" s="4">
        <v>147</v>
      </c>
      <c r="W9925" s="4">
        <v>469</v>
      </c>
      <c r="X9925" s="4">
        <v>106</v>
      </c>
      <c r="Y9925" s="4">
        <v>399</v>
      </c>
      <c r="Z9925" s="4">
        <v>61</v>
      </c>
      <c r="AA9925" s="1" t="s">
        <v>105</v>
      </c>
      <c r="AB9925" s="4">
        <v>3</v>
      </c>
      <c r="AC9925" s="4">
        <v>107030104</v>
      </c>
      <c r="AE9925" s="1" t="s">
        <v>60</v>
      </c>
      <c r="AG9925" s="1" t="s">
        <v>60</v>
      </c>
      <c r="AH9925" s="1" t="s">
        <v>19239</v>
      </c>
    </row>
    <row r="9926" s="1" customFormat="1" ht="12.75" hidden="1" spans="1:34">
      <c r="A9926" s="4">
        <v>74933</v>
      </c>
      <c r="B9926" s="1" t="s">
        <v>19240</v>
      </c>
      <c r="C9926" s="1" t="s">
        <v>3084</v>
      </c>
      <c r="D9926" s="1" t="s">
        <v>19203</v>
      </c>
      <c r="E9926" s="1" t="s">
        <v>58</v>
      </c>
      <c r="F9926" s="4">
        <v>63.84</v>
      </c>
      <c r="G9926" s="4"/>
      <c r="H9926" s="4">
        <v>168</v>
      </c>
      <c r="I9926" s="6"/>
      <c r="J9926" s="6"/>
      <c r="K9926" s="6"/>
      <c r="L9926" s="6"/>
      <c r="M9926" s="6"/>
      <c r="N9926" s="6"/>
      <c r="O9926" s="6"/>
      <c r="Q9926" s="8">
        <f t="shared" si="155"/>
        <v>0.62</v>
      </c>
      <c r="U9926" s="4">
        <v>328</v>
      </c>
      <c r="V9926" s="4">
        <v>77</v>
      </c>
      <c r="W9926" s="4">
        <v>251</v>
      </c>
      <c r="X9926" s="4">
        <v>90</v>
      </c>
      <c r="Y9926" s="4">
        <v>123</v>
      </c>
      <c r="Z9926" s="4">
        <v>38</v>
      </c>
      <c r="AA9926" s="1" t="s">
        <v>105</v>
      </c>
      <c r="AB9926" s="4">
        <v>1</v>
      </c>
      <c r="AC9926" s="4">
        <v>107030408</v>
      </c>
      <c r="AE9926" s="1" t="s">
        <v>60</v>
      </c>
      <c r="AG9926" s="1" t="s">
        <v>60</v>
      </c>
      <c r="AH9926" s="1" t="s">
        <v>19241</v>
      </c>
    </row>
    <row r="9927" s="1" customFormat="1" ht="12.75" hidden="1" spans="1:34">
      <c r="A9927" s="4">
        <v>123944</v>
      </c>
      <c r="B9927" s="1" t="s">
        <v>19242</v>
      </c>
      <c r="C9927" s="1" t="s">
        <v>19243</v>
      </c>
      <c r="D9927" s="1" t="s">
        <v>60</v>
      </c>
      <c r="E9927" s="1" t="s">
        <v>58</v>
      </c>
      <c r="F9927" s="4">
        <v>75.24</v>
      </c>
      <c r="G9927" s="4"/>
      <c r="H9927" s="4">
        <v>198</v>
      </c>
      <c r="I9927" s="6"/>
      <c r="J9927" s="6"/>
      <c r="K9927" s="6"/>
      <c r="L9927" s="6"/>
      <c r="M9927" s="6"/>
      <c r="N9927" s="6"/>
      <c r="O9927" s="6"/>
      <c r="Q9927" s="8">
        <f t="shared" si="155"/>
        <v>0.62</v>
      </c>
      <c r="U9927" s="4">
        <v>542</v>
      </c>
      <c r="V9927" s="4">
        <v>155</v>
      </c>
      <c r="W9927" s="4">
        <v>387</v>
      </c>
      <c r="X9927" s="4">
        <v>105</v>
      </c>
      <c r="Y9927" s="4">
        <v>273</v>
      </c>
      <c r="Z9927" s="4">
        <v>58</v>
      </c>
      <c r="AA9927" s="1" t="s">
        <v>105</v>
      </c>
      <c r="AB9927" s="4">
        <v>2</v>
      </c>
      <c r="AC9927" s="4">
        <v>107030408</v>
      </c>
      <c r="AE9927" s="1" t="s">
        <v>60</v>
      </c>
      <c r="AG9927" s="1" t="s">
        <v>60</v>
      </c>
      <c r="AH9927" s="1" t="s">
        <v>19244</v>
      </c>
    </row>
    <row r="9928" s="1" customFormat="1" ht="12.75" hidden="1" spans="1:34">
      <c r="A9928" s="4">
        <v>185444</v>
      </c>
      <c r="B9928" s="1" t="s">
        <v>19245</v>
      </c>
      <c r="C9928" s="1" t="s">
        <v>1741</v>
      </c>
      <c r="D9928" s="1" t="s">
        <v>19246</v>
      </c>
      <c r="E9928" s="1" t="s">
        <v>68</v>
      </c>
      <c r="F9928" s="4">
        <v>9.5</v>
      </c>
      <c r="G9928" s="4"/>
      <c r="H9928" s="4">
        <v>25</v>
      </c>
      <c r="I9928" s="6"/>
      <c r="J9928" s="6"/>
      <c r="K9928" s="6"/>
      <c r="L9928" s="6"/>
      <c r="M9928" s="6"/>
      <c r="N9928" s="6"/>
      <c r="O9928" s="6"/>
      <c r="P9928" s="4">
        <v>24</v>
      </c>
      <c r="Q9928" s="8">
        <f t="shared" si="155"/>
        <v>0.62</v>
      </c>
      <c r="U9928" s="4">
        <v>240</v>
      </c>
      <c r="V9928" s="4">
        <v>85</v>
      </c>
      <c r="W9928" s="4">
        <v>155</v>
      </c>
      <c r="X9928" s="4">
        <v>72</v>
      </c>
      <c r="Y9928" s="4">
        <v>181</v>
      </c>
      <c r="Z9928" s="4">
        <v>53</v>
      </c>
      <c r="AA9928" s="1" t="s">
        <v>105</v>
      </c>
      <c r="AB9928" s="4">
        <v>3</v>
      </c>
      <c r="AE9928" s="1" t="s">
        <v>60</v>
      </c>
      <c r="AG9928" s="1" t="s">
        <v>60</v>
      </c>
      <c r="AH9928" s="1" t="s">
        <v>19247</v>
      </c>
    </row>
    <row r="9929" s="1" customFormat="1" ht="12.75" hidden="1" spans="1:34">
      <c r="A9929" s="4">
        <v>188698</v>
      </c>
      <c r="B9929" s="1" t="s">
        <v>19248</v>
      </c>
      <c r="C9929" s="1" t="s">
        <v>19249</v>
      </c>
      <c r="D9929" s="1" t="s">
        <v>17649</v>
      </c>
      <c r="E9929" s="1" t="s">
        <v>68</v>
      </c>
      <c r="F9929" s="4">
        <v>63.84</v>
      </c>
      <c r="G9929" s="4"/>
      <c r="H9929" s="4">
        <v>168</v>
      </c>
      <c r="I9929" s="6"/>
      <c r="J9929" s="6"/>
      <c r="K9929" s="6"/>
      <c r="L9929" s="6"/>
      <c r="M9929" s="6"/>
      <c r="N9929" s="6"/>
      <c r="O9929" s="6"/>
      <c r="Q9929" s="8">
        <f t="shared" si="155"/>
        <v>0.62</v>
      </c>
      <c r="U9929" s="4">
        <v>20</v>
      </c>
      <c r="W9929" s="4">
        <v>20</v>
      </c>
      <c r="X9929" s="4">
        <v>4</v>
      </c>
      <c r="AA9929" s="1" t="s">
        <v>114</v>
      </c>
      <c r="AE9929" s="1" t="s">
        <v>60</v>
      </c>
      <c r="AG9929" s="1" t="s">
        <v>60</v>
      </c>
      <c r="AH9929" s="1" t="s">
        <v>19250</v>
      </c>
    </row>
    <row r="9930" s="1" customFormat="1" ht="12.75" hidden="1" spans="1:34">
      <c r="A9930" s="4">
        <v>98160</v>
      </c>
      <c r="B9930" s="1" t="s">
        <v>19251</v>
      </c>
      <c r="C9930" s="1" t="s">
        <v>1360</v>
      </c>
      <c r="D9930" s="1" t="s">
        <v>19252</v>
      </c>
      <c r="E9930" s="1" t="s">
        <v>88</v>
      </c>
      <c r="F9930" s="4">
        <v>12.54</v>
      </c>
      <c r="G9930" s="4"/>
      <c r="H9930" s="4">
        <v>33</v>
      </c>
      <c r="I9930" s="4"/>
      <c r="J9930" s="4"/>
      <c r="K9930" s="4"/>
      <c r="L9930" s="4"/>
      <c r="M9930" s="4"/>
      <c r="N9930" s="4"/>
      <c r="O9930" s="4"/>
      <c r="Q9930" s="8">
        <f t="shared" si="155"/>
        <v>0.62</v>
      </c>
      <c r="T9930" s="4">
        <v>113</v>
      </c>
      <c r="U9930" s="4">
        <v>0</v>
      </c>
      <c r="AA9930" s="1" t="s">
        <v>59</v>
      </c>
      <c r="AC9930" s="4">
        <v>107030499</v>
      </c>
      <c r="AE9930" s="1" t="s">
        <v>60</v>
      </c>
      <c r="AG9930" s="1" t="s">
        <v>60</v>
      </c>
      <c r="AH9930" s="1" t="s">
        <v>19253</v>
      </c>
    </row>
    <row r="9931" s="1" customFormat="1" ht="12.75" hidden="1" spans="1:34">
      <c r="A9931" s="4">
        <v>129776</v>
      </c>
      <c r="B9931" s="1" t="s">
        <v>19254</v>
      </c>
      <c r="C9931" s="1" t="s">
        <v>1360</v>
      </c>
      <c r="D9931" s="1" t="s">
        <v>19255</v>
      </c>
      <c r="E9931" s="1" t="s">
        <v>88</v>
      </c>
      <c r="F9931" s="4">
        <v>12.54</v>
      </c>
      <c r="G9931" s="4"/>
      <c r="H9931" s="4">
        <v>33</v>
      </c>
      <c r="I9931" s="6"/>
      <c r="J9931" s="6"/>
      <c r="K9931" s="6"/>
      <c r="L9931" s="6"/>
      <c r="M9931" s="6"/>
      <c r="N9931" s="6"/>
      <c r="O9931" s="6"/>
      <c r="Q9931" s="8">
        <f t="shared" si="155"/>
        <v>0.62</v>
      </c>
      <c r="T9931" s="4">
        <v>113</v>
      </c>
      <c r="U9931" s="4">
        <v>0</v>
      </c>
      <c r="AA9931" s="1" t="s">
        <v>59</v>
      </c>
      <c r="AC9931" s="4">
        <v>107022302</v>
      </c>
      <c r="AE9931" s="1" t="s">
        <v>60</v>
      </c>
      <c r="AG9931" s="1" t="s">
        <v>60</v>
      </c>
      <c r="AH9931" s="1" t="s">
        <v>60</v>
      </c>
    </row>
    <row r="9932" s="1" customFormat="1" ht="12.75" hidden="1" spans="1:34">
      <c r="A9932" s="4">
        <v>129777</v>
      </c>
      <c r="B9932" s="1" t="s">
        <v>19256</v>
      </c>
      <c r="C9932" s="1" t="s">
        <v>1710</v>
      </c>
      <c r="D9932" s="1" t="s">
        <v>19255</v>
      </c>
      <c r="E9932" s="1" t="s">
        <v>88</v>
      </c>
      <c r="F9932" s="4">
        <v>13.68</v>
      </c>
      <c r="G9932" s="4"/>
      <c r="H9932" s="4">
        <v>36</v>
      </c>
      <c r="I9932" s="6"/>
      <c r="J9932" s="6"/>
      <c r="K9932" s="6"/>
      <c r="L9932" s="6"/>
      <c r="M9932" s="6"/>
      <c r="N9932" s="6"/>
      <c r="O9932" s="6"/>
      <c r="Q9932" s="8">
        <f t="shared" si="155"/>
        <v>0.62</v>
      </c>
      <c r="T9932" s="4">
        <v>113</v>
      </c>
      <c r="U9932" s="4">
        <v>0</v>
      </c>
      <c r="AA9932" s="1" t="s">
        <v>59</v>
      </c>
      <c r="AC9932" s="4">
        <v>107022302</v>
      </c>
      <c r="AE9932" s="1" t="s">
        <v>60</v>
      </c>
      <c r="AG9932" s="1" t="s">
        <v>60</v>
      </c>
      <c r="AH9932" s="1" t="s">
        <v>19257</v>
      </c>
    </row>
    <row r="9933" s="1" customFormat="1" ht="12.75" hidden="1" spans="1:34">
      <c r="A9933" s="4">
        <v>148081</v>
      </c>
      <c r="B9933" s="1" t="s">
        <v>19258</v>
      </c>
      <c r="C9933" s="1" t="s">
        <v>19259</v>
      </c>
      <c r="D9933" s="1" t="s">
        <v>19198</v>
      </c>
      <c r="E9933" s="1" t="s">
        <v>58</v>
      </c>
      <c r="F9933" s="4">
        <v>90.82</v>
      </c>
      <c r="G9933" s="4"/>
      <c r="H9933" s="4">
        <v>239</v>
      </c>
      <c r="I9933" s="6"/>
      <c r="J9933" s="6"/>
      <c r="K9933" s="6"/>
      <c r="L9933" s="6"/>
      <c r="M9933" s="6"/>
      <c r="N9933" s="6"/>
      <c r="O9933" s="6"/>
      <c r="Q9933" s="8">
        <f t="shared" si="155"/>
        <v>0.62</v>
      </c>
      <c r="T9933" s="4">
        <v>113</v>
      </c>
      <c r="U9933" s="4">
        <v>0</v>
      </c>
      <c r="AA9933" s="1" t="s">
        <v>59</v>
      </c>
      <c r="AC9933" s="4">
        <v>107030408</v>
      </c>
      <c r="AE9933" s="1" t="s">
        <v>60</v>
      </c>
      <c r="AG9933" s="1" t="s">
        <v>60</v>
      </c>
      <c r="AH9933" s="1" t="s">
        <v>19260</v>
      </c>
    </row>
    <row r="9934" s="1" customFormat="1" ht="12.75" hidden="1" spans="1:34">
      <c r="A9934" s="4">
        <v>148084</v>
      </c>
      <c r="B9934" s="1" t="s">
        <v>19261</v>
      </c>
      <c r="C9934" s="1" t="s">
        <v>19262</v>
      </c>
      <c r="D9934" s="1" t="s">
        <v>19198</v>
      </c>
      <c r="E9934" s="1" t="s">
        <v>58</v>
      </c>
      <c r="F9934" s="4">
        <v>75.62</v>
      </c>
      <c r="G9934" s="4"/>
      <c r="H9934" s="4">
        <v>199</v>
      </c>
      <c r="I9934" s="6"/>
      <c r="J9934" s="6"/>
      <c r="K9934" s="6"/>
      <c r="L9934" s="6"/>
      <c r="M9934" s="6"/>
      <c r="N9934" s="6"/>
      <c r="O9934" s="6"/>
      <c r="Q9934" s="8">
        <f t="shared" si="155"/>
        <v>0.62</v>
      </c>
      <c r="T9934" s="4">
        <v>113</v>
      </c>
      <c r="U9934" s="4">
        <v>0</v>
      </c>
      <c r="AA9934" s="1" t="s">
        <v>59</v>
      </c>
      <c r="AC9934" s="4">
        <v>107030408</v>
      </c>
      <c r="AE9934" s="1" t="s">
        <v>60</v>
      </c>
      <c r="AG9934" s="1" t="s">
        <v>60</v>
      </c>
      <c r="AH9934" s="1" t="s">
        <v>19263</v>
      </c>
    </row>
    <row r="9935" s="1" customFormat="1" ht="12.75" hidden="1" spans="1:34">
      <c r="A9935" s="4">
        <v>148085</v>
      </c>
      <c r="B9935" s="1" t="s">
        <v>19264</v>
      </c>
      <c r="C9935" s="1" t="s">
        <v>19265</v>
      </c>
      <c r="D9935" s="1" t="s">
        <v>19266</v>
      </c>
      <c r="E9935" s="1" t="s">
        <v>58</v>
      </c>
      <c r="F9935" s="4">
        <v>75.62</v>
      </c>
      <c r="G9935" s="4"/>
      <c r="H9935" s="4">
        <v>199</v>
      </c>
      <c r="I9935" s="4"/>
      <c r="J9935" s="4"/>
      <c r="K9935" s="4"/>
      <c r="L9935" s="4"/>
      <c r="M9935" s="4"/>
      <c r="N9935" s="4"/>
      <c r="O9935" s="4"/>
      <c r="Q9935" s="8">
        <f t="shared" si="155"/>
        <v>0.62</v>
      </c>
      <c r="T9935" s="4">
        <v>113</v>
      </c>
      <c r="U9935" s="4">
        <v>0</v>
      </c>
      <c r="AA9935" s="1" t="s">
        <v>59</v>
      </c>
      <c r="AC9935" s="4">
        <v>107030408</v>
      </c>
      <c r="AE9935" s="1" t="s">
        <v>60</v>
      </c>
      <c r="AG9935" s="1" t="s">
        <v>60</v>
      </c>
      <c r="AH9935" s="1" t="s">
        <v>19267</v>
      </c>
    </row>
    <row r="9936" s="1" customFormat="1" ht="12.75" hidden="1" spans="1:34">
      <c r="A9936" s="4">
        <v>148082</v>
      </c>
      <c r="B9936" s="1" t="s">
        <v>19268</v>
      </c>
      <c r="C9936" s="1" t="s">
        <v>19269</v>
      </c>
      <c r="D9936" s="1" t="s">
        <v>19198</v>
      </c>
      <c r="E9936" s="1" t="s">
        <v>58</v>
      </c>
      <c r="F9936" s="4">
        <v>75.62</v>
      </c>
      <c r="G9936" s="4"/>
      <c r="H9936" s="4">
        <v>199</v>
      </c>
      <c r="I9936" s="6"/>
      <c r="J9936" s="6"/>
      <c r="K9936" s="6"/>
      <c r="L9936" s="6"/>
      <c r="M9936" s="6"/>
      <c r="N9936" s="6"/>
      <c r="O9936" s="6"/>
      <c r="Q9936" s="8">
        <f t="shared" si="155"/>
        <v>0.62</v>
      </c>
      <c r="T9936" s="4">
        <v>113</v>
      </c>
      <c r="U9936" s="4">
        <v>0</v>
      </c>
      <c r="AA9936" s="1" t="s">
        <v>59</v>
      </c>
      <c r="AC9936" s="4">
        <v>107030104</v>
      </c>
      <c r="AE9936" s="1" t="s">
        <v>60</v>
      </c>
      <c r="AG9936" s="1" t="s">
        <v>60</v>
      </c>
      <c r="AH9936" s="1" t="s">
        <v>19270</v>
      </c>
    </row>
    <row r="9937" s="1" customFormat="1" ht="12.75" hidden="1" spans="1:34">
      <c r="A9937" s="4">
        <v>148088</v>
      </c>
      <c r="B9937" s="1" t="s">
        <v>19271</v>
      </c>
      <c r="C9937" s="1" t="s">
        <v>19272</v>
      </c>
      <c r="D9937" s="1" t="s">
        <v>19266</v>
      </c>
      <c r="E9937" s="1" t="s">
        <v>58</v>
      </c>
      <c r="F9937" s="4">
        <v>68.02</v>
      </c>
      <c r="G9937" s="4"/>
      <c r="H9937" s="4">
        <v>179</v>
      </c>
      <c r="I9937" s="6"/>
      <c r="J9937" s="6"/>
      <c r="K9937" s="6"/>
      <c r="L9937" s="6"/>
      <c r="M9937" s="6"/>
      <c r="N9937" s="6"/>
      <c r="O9937" s="6"/>
      <c r="Q9937" s="8">
        <f t="shared" si="155"/>
        <v>0.62</v>
      </c>
      <c r="T9937" s="4">
        <v>113</v>
      </c>
      <c r="U9937" s="4">
        <v>0</v>
      </c>
      <c r="AA9937" s="1" t="s">
        <v>59</v>
      </c>
      <c r="AC9937" s="4">
        <v>107030499</v>
      </c>
      <c r="AE9937" s="1" t="s">
        <v>60</v>
      </c>
      <c r="AG9937" s="1" t="s">
        <v>60</v>
      </c>
      <c r="AH9937" s="1" t="s">
        <v>19273</v>
      </c>
    </row>
    <row r="9938" s="1" customFormat="1" ht="12.75" hidden="1" spans="1:34">
      <c r="A9938" s="4">
        <v>148095</v>
      </c>
      <c r="B9938" s="1" t="s">
        <v>19274</v>
      </c>
      <c r="C9938" s="1" t="s">
        <v>19275</v>
      </c>
      <c r="D9938" s="1" t="s">
        <v>19276</v>
      </c>
      <c r="E9938" s="1" t="s">
        <v>58</v>
      </c>
      <c r="F9938" s="4">
        <v>75.62</v>
      </c>
      <c r="G9938" s="4"/>
      <c r="H9938" s="4">
        <v>199</v>
      </c>
      <c r="I9938" s="6"/>
      <c r="J9938" s="6"/>
      <c r="K9938" s="6"/>
      <c r="L9938" s="6"/>
      <c r="M9938" s="6"/>
      <c r="N9938" s="6"/>
      <c r="O9938" s="6"/>
      <c r="Q9938" s="8">
        <f t="shared" si="155"/>
        <v>0.62</v>
      </c>
      <c r="T9938" s="4">
        <v>113</v>
      </c>
      <c r="U9938" s="4">
        <v>0</v>
      </c>
      <c r="AA9938" s="1" t="s">
        <v>59</v>
      </c>
      <c r="AC9938" s="4">
        <v>107030408</v>
      </c>
      <c r="AE9938" s="1" t="s">
        <v>60</v>
      </c>
      <c r="AG9938" s="1" t="s">
        <v>60</v>
      </c>
      <c r="AH9938" s="1" t="s">
        <v>19277</v>
      </c>
    </row>
    <row r="9939" s="1" customFormat="1" ht="12.75" hidden="1" spans="1:34">
      <c r="A9939" s="4">
        <v>148098</v>
      </c>
      <c r="B9939" s="1" t="s">
        <v>19278</v>
      </c>
      <c r="C9939" s="1" t="s">
        <v>19279</v>
      </c>
      <c r="D9939" s="1" t="s">
        <v>19266</v>
      </c>
      <c r="E9939" s="1" t="s">
        <v>58</v>
      </c>
      <c r="F9939" s="4">
        <v>151.62</v>
      </c>
      <c r="G9939" s="4"/>
      <c r="H9939" s="4">
        <v>399</v>
      </c>
      <c r="I9939" s="6"/>
      <c r="J9939" s="6"/>
      <c r="K9939" s="6"/>
      <c r="L9939" s="6"/>
      <c r="M9939" s="6"/>
      <c r="N9939" s="6"/>
      <c r="O9939" s="6"/>
      <c r="Q9939" s="8">
        <f t="shared" si="155"/>
        <v>0.62</v>
      </c>
      <c r="T9939" s="4">
        <v>113</v>
      </c>
      <c r="U9939" s="4">
        <v>0</v>
      </c>
      <c r="AA9939" s="1" t="s">
        <v>59</v>
      </c>
      <c r="AC9939" s="4">
        <v>107030408</v>
      </c>
      <c r="AE9939" s="1" t="s">
        <v>60</v>
      </c>
      <c r="AG9939" s="1" t="s">
        <v>60</v>
      </c>
      <c r="AH9939" s="1" t="s">
        <v>19280</v>
      </c>
    </row>
    <row r="9940" s="1" customFormat="1" ht="12.75" hidden="1" spans="1:34">
      <c r="A9940" s="4">
        <v>145722</v>
      </c>
      <c r="B9940" s="1" t="s">
        <v>12359</v>
      </c>
      <c r="C9940" s="1" t="s">
        <v>1511</v>
      </c>
      <c r="D9940" s="1" t="s">
        <v>14154</v>
      </c>
      <c r="E9940" s="1" t="s">
        <v>73</v>
      </c>
      <c r="F9940" s="4">
        <v>5.7</v>
      </c>
      <c r="G9940" s="4"/>
      <c r="H9940" s="4">
        <v>15</v>
      </c>
      <c r="I9940" s="6"/>
      <c r="J9940" s="6"/>
      <c r="K9940" s="6"/>
      <c r="L9940" s="6"/>
      <c r="M9940" s="6"/>
      <c r="N9940" s="6"/>
      <c r="O9940" s="6"/>
      <c r="Q9940" s="8">
        <f t="shared" si="155"/>
        <v>0.62</v>
      </c>
      <c r="T9940" s="4">
        <v>113</v>
      </c>
      <c r="U9940" s="4">
        <v>0</v>
      </c>
      <c r="AA9940" s="1" t="s">
        <v>59</v>
      </c>
      <c r="AC9940" s="4">
        <v>107030301</v>
      </c>
      <c r="AE9940" s="1" t="s">
        <v>60</v>
      </c>
      <c r="AG9940" s="1" t="s">
        <v>60</v>
      </c>
      <c r="AH9940" s="1" t="s">
        <v>91</v>
      </c>
    </row>
    <row r="9941" s="1" customFormat="1" ht="12.75" hidden="1" spans="1:34">
      <c r="A9941" s="4">
        <v>145727</v>
      </c>
      <c r="B9941" s="1" t="s">
        <v>19281</v>
      </c>
      <c r="C9941" s="1" t="s">
        <v>1710</v>
      </c>
      <c r="D9941" s="1" t="s">
        <v>14154</v>
      </c>
      <c r="E9941" s="1" t="s">
        <v>73</v>
      </c>
      <c r="F9941" s="4">
        <v>3.8</v>
      </c>
      <c r="G9941" s="4"/>
      <c r="H9941" s="4">
        <v>10</v>
      </c>
      <c r="I9941" s="6"/>
      <c r="J9941" s="6"/>
      <c r="K9941" s="6"/>
      <c r="L9941" s="6"/>
      <c r="M9941" s="6"/>
      <c r="N9941" s="6"/>
      <c r="O9941" s="6"/>
      <c r="Q9941" s="8">
        <f t="shared" si="155"/>
        <v>0.62</v>
      </c>
      <c r="T9941" s="4">
        <v>114</v>
      </c>
      <c r="U9941" s="4">
        <v>101</v>
      </c>
      <c r="W9941" s="4">
        <v>101</v>
      </c>
      <c r="X9941" s="4">
        <v>21</v>
      </c>
      <c r="Y9941" s="4">
        <v>15</v>
      </c>
      <c r="Z9941" s="4">
        <v>10</v>
      </c>
      <c r="AA9941" s="1" t="s">
        <v>59</v>
      </c>
      <c r="AC9941" s="4">
        <v>107030301</v>
      </c>
      <c r="AE9941" s="1" t="s">
        <v>60</v>
      </c>
      <c r="AG9941" s="1" t="s">
        <v>60</v>
      </c>
      <c r="AH9941" s="1" t="s">
        <v>19282</v>
      </c>
    </row>
    <row r="9942" s="1" customFormat="1" ht="12.75" hidden="1" spans="1:34">
      <c r="A9942" s="4">
        <v>145730</v>
      </c>
      <c r="B9942" s="1" t="s">
        <v>16763</v>
      </c>
      <c r="C9942" s="1" t="s">
        <v>1710</v>
      </c>
      <c r="D9942" s="1" t="s">
        <v>14154</v>
      </c>
      <c r="E9942" s="1" t="s">
        <v>73</v>
      </c>
      <c r="F9942" s="4">
        <v>3.8</v>
      </c>
      <c r="G9942" s="4"/>
      <c r="H9942" s="4">
        <v>10</v>
      </c>
      <c r="I9942" s="6"/>
      <c r="J9942" s="6"/>
      <c r="K9942" s="6"/>
      <c r="L9942" s="6"/>
      <c r="M9942" s="6"/>
      <c r="N9942" s="6"/>
      <c r="O9942" s="6"/>
      <c r="Q9942" s="8">
        <f t="shared" si="155"/>
        <v>0.62</v>
      </c>
      <c r="T9942" s="4">
        <v>114</v>
      </c>
      <c r="U9942" s="4">
        <v>4</v>
      </c>
      <c r="W9942" s="4">
        <v>4</v>
      </c>
      <c r="X9942" s="4">
        <v>4</v>
      </c>
      <c r="Y9942" s="4">
        <v>3</v>
      </c>
      <c r="Z9942" s="4">
        <v>2</v>
      </c>
      <c r="AA9942" s="1" t="s">
        <v>59</v>
      </c>
      <c r="AC9942" s="4">
        <v>107030301</v>
      </c>
      <c r="AE9942" s="1" t="s">
        <v>60</v>
      </c>
      <c r="AG9942" s="1" t="s">
        <v>60</v>
      </c>
      <c r="AH9942" s="1" t="s">
        <v>19283</v>
      </c>
    </row>
    <row r="9943" s="1" customFormat="1" ht="12.75" hidden="1" spans="1:34">
      <c r="A9943" s="4">
        <v>145731</v>
      </c>
      <c r="B9943" s="1" t="s">
        <v>10298</v>
      </c>
      <c r="C9943" s="1" t="s">
        <v>717</v>
      </c>
      <c r="D9943" s="1" t="s">
        <v>14154</v>
      </c>
      <c r="E9943" s="1" t="s">
        <v>73</v>
      </c>
      <c r="F9943" s="4">
        <v>3.8</v>
      </c>
      <c r="G9943" s="4"/>
      <c r="H9943" s="4">
        <v>10</v>
      </c>
      <c r="I9943" s="6"/>
      <c r="J9943" s="6"/>
      <c r="K9943" s="6"/>
      <c r="L9943" s="6"/>
      <c r="M9943" s="6"/>
      <c r="N9943" s="6"/>
      <c r="O9943" s="6"/>
      <c r="Q9943" s="8">
        <f t="shared" si="155"/>
        <v>0.62</v>
      </c>
      <c r="T9943" s="4">
        <v>114</v>
      </c>
      <c r="U9943" s="4">
        <v>6</v>
      </c>
      <c r="W9943" s="4">
        <v>6</v>
      </c>
      <c r="X9943" s="4">
        <v>2</v>
      </c>
      <c r="Y9943" s="4">
        <v>2</v>
      </c>
      <c r="Z9943" s="4">
        <v>2</v>
      </c>
      <c r="AA9943" s="1" t="s">
        <v>59</v>
      </c>
      <c r="AC9943" s="4">
        <v>107030301</v>
      </c>
      <c r="AE9943" s="1" t="s">
        <v>60</v>
      </c>
      <c r="AG9943" s="1" t="s">
        <v>60</v>
      </c>
      <c r="AH9943" s="1" t="s">
        <v>91</v>
      </c>
    </row>
    <row r="9944" s="1" customFormat="1" ht="12.75" hidden="1" spans="1:34">
      <c r="A9944" s="4">
        <v>145736</v>
      </c>
      <c r="B9944" s="1" t="s">
        <v>5852</v>
      </c>
      <c r="C9944" s="1" t="s">
        <v>687</v>
      </c>
      <c r="D9944" s="1" t="s">
        <v>14154</v>
      </c>
      <c r="E9944" s="1" t="s">
        <v>73</v>
      </c>
      <c r="F9944" s="4">
        <v>14.82</v>
      </c>
      <c r="G9944" s="4"/>
      <c r="H9944" s="4">
        <v>39</v>
      </c>
      <c r="I9944" s="6"/>
      <c r="J9944" s="6"/>
      <c r="K9944" s="6"/>
      <c r="L9944" s="6"/>
      <c r="M9944" s="6"/>
      <c r="N9944" s="6"/>
      <c r="O9944" s="6"/>
      <c r="Q9944" s="8">
        <f t="shared" si="155"/>
        <v>0.62</v>
      </c>
      <c r="T9944" s="4">
        <v>113</v>
      </c>
      <c r="U9944" s="4">
        <v>12</v>
      </c>
      <c r="W9944" s="4">
        <v>12</v>
      </c>
      <c r="X9944" s="4">
        <v>4</v>
      </c>
      <c r="AA9944" s="1" t="s">
        <v>59</v>
      </c>
      <c r="AC9944" s="4">
        <v>107030301</v>
      </c>
      <c r="AE9944" s="1" t="s">
        <v>60</v>
      </c>
      <c r="AG9944" s="1" t="s">
        <v>60</v>
      </c>
      <c r="AH9944" s="1" t="s">
        <v>91</v>
      </c>
    </row>
    <row r="9945" s="1" customFormat="1" ht="12.75" hidden="1" spans="1:34">
      <c r="A9945" s="4">
        <v>145739</v>
      </c>
      <c r="B9945" s="1" t="s">
        <v>10346</v>
      </c>
      <c r="C9945" s="1" t="s">
        <v>1511</v>
      </c>
      <c r="D9945" s="1" t="s">
        <v>14154</v>
      </c>
      <c r="E9945" s="1" t="s">
        <v>73</v>
      </c>
      <c r="F9945" s="4">
        <v>5.7</v>
      </c>
      <c r="G9945" s="4"/>
      <c r="H9945" s="4">
        <v>15</v>
      </c>
      <c r="I9945" s="6"/>
      <c r="J9945" s="6"/>
      <c r="K9945" s="6"/>
      <c r="L9945" s="6"/>
      <c r="M9945" s="6"/>
      <c r="N9945" s="6"/>
      <c r="O9945" s="6"/>
      <c r="Q9945" s="8">
        <f t="shared" si="155"/>
        <v>0.62</v>
      </c>
      <c r="T9945" s="4">
        <v>114</v>
      </c>
      <c r="U9945" s="4">
        <v>14</v>
      </c>
      <c r="W9945" s="4">
        <v>14</v>
      </c>
      <c r="X9945" s="4">
        <v>3</v>
      </c>
      <c r="Y9945" s="4">
        <v>5</v>
      </c>
      <c r="Z9945" s="4">
        <v>2</v>
      </c>
      <c r="AA9945" s="1" t="s">
        <v>59</v>
      </c>
      <c r="AC9945" s="4">
        <v>107030301</v>
      </c>
      <c r="AE9945" s="1" t="s">
        <v>60</v>
      </c>
      <c r="AG9945" s="1" t="s">
        <v>60</v>
      </c>
      <c r="AH9945" s="1" t="s">
        <v>19284</v>
      </c>
    </row>
    <row r="9946" s="1" customFormat="1" ht="12.75" hidden="1" spans="1:34">
      <c r="A9946" s="4">
        <v>145741</v>
      </c>
      <c r="B9946" s="1" t="s">
        <v>8903</v>
      </c>
      <c r="C9946" s="1" t="s">
        <v>717</v>
      </c>
      <c r="D9946" s="1" t="s">
        <v>14154</v>
      </c>
      <c r="E9946" s="1" t="s">
        <v>73</v>
      </c>
      <c r="F9946" s="4">
        <v>5.7</v>
      </c>
      <c r="G9946" s="4"/>
      <c r="H9946" s="4">
        <v>15</v>
      </c>
      <c r="I9946" s="6"/>
      <c r="J9946" s="6"/>
      <c r="K9946" s="6"/>
      <c r="L9946" s="6"/>
      <c r="M9946" s="6"/>
      <c r="N9946" s="6"/>
      <c r="O9946" s="6"/>
      <c r="Q9946" s="8">
        <f t="shared" si="155"/>
        <v>0.62</v>
      </c>
      <c r="T9946" s="4">
        <v>114</v>
      </c>
      <c r="U9946" s="4">
        <v>4</v>
      </c>
      <c r="W9946" s="4">
        <v>4</v>
      </c>
      <c r="X9946" s="4">
        <v>3</v>
      </c>
      <c r="Y9946" s="4">
        <v>1</v>
      </c>
      <c r="Z9946" s="4">
        <v>1</v>
      </c>
      <c r="AA9946" s="1" t="s">
        <v>59</v>
      </c>
      <c r="AC9946" s="4">
        <v>107030301</v>
      </c>
      <c r="AE9946" s="1" t="s">
        <v>60</v>
      </c>
      <c r="AG9946" s="1" t="s">
        <v>60</v>
      </c>
      <c r="AH9946" s="1" t="s">
        <v>19285</v>
      </c>
    </row>
    <row r="9947" s="1" customFormat="1" ht="12.75" hidden="1" spans="1:34">
      <c r="A9947" s="4">
        <v>145744</v>
      </c>
      <c r="B9947" s="1" t="s">
        <v>9732</v>
      </c>
      <c r="C9947" s="1" t="s">
        <v>532</v>
      </c>
      <c r="D9947" s="1" t="s">
        <v>14154</v>
      </c>
      <c r="E9947" s="1" t="s">
        <v>73</v>
      </c>
      <c r="F9947" s="4">
        <v>11.02</v>
      </c>
      <c r="G9947" s="4"/>
      <c r="H9947" s="4">
        <v>29</v>
      </c>
      <c r="I9947" s="6"/>
      <c r="J9947" s="6"/>
      <c r="K9947" s="6"/>
      <c r="L9947" s="6"/>
      <c r="M9947" s="6"/>
      <c r="N9947" s="6"/>
      <c r="O9947" s="6"/>
      <c r="Q9947" s="8">
        <f t="shared" si="155"/>
        <v>0.62</v>
      </c>
      <c r="T9947" s="4">
        <v>113</v>
      </c>
      <c r="U9947" s="4">
        <v>8.429</v>
      </c>
      <c r="W9947" s="4">
        <v>8.429</v>
      </c>
      <c r="X9947" s="4">
        <v>6</v>
      </c>
      <c r="Y9947" s="4">
        <v>5.027</v>
      </c>
      <c r="Z9947" s="4">
        <v>4</v>
      </c>
      <c r="AA9947" s="1" t="s">
        <v>59</v>
      </c>
      <c r="AC9947" s="4">
        <v>107030301</v>
      </c>
      <c r="AE9947" s="1" t="s">
        <v>60</v>
      </c>
      <c r="AG9947" s="1" t="s">
        <v>60</v>
      </c>
      <c r="AH9947" s="1" t="s">
        <v>19286</v>
      </c>
    </row>
    <row r="9948" s="1" customFormat="1" ht="12.75" hidden="1" spans="1:34">
      <c r="A9948" s="4">
        <v>145740</v>
      </c>
      <c r="B9948" s="1" t="s">
        <v>6510</v>
      </c>
      <c r="C9948" s="1" t="s">
        <v>9390</v>
      </c>
      <c r="D9948" s="1" t="s">
        <v>14154</v>
      </c>
      <c r="E9948" s="1" t="s">
        <v>73</v>
      </c>
      <c r="F9948" s="4">
        <v>9.12</v>
      </c>
      <c r="G9948" s="4"/>
      <c r="H9948" s="4">
        <v>24</v>
      </c>
      <c r="I9948" s="6"/>
      <c r="J9948" s="6"/>
      <c r="K9948" s="6"/>
      <c r="L9948" s="6"/>
      <c r="M9948" s="6"/>
      <c r="N9948" s="6"/>
      <c r="O9948" s="6"/>
      <c r="Q9948" s="8">
        <f t="shared" si="155"/>
        <v>0.62</v>
      </c>
      <c r="T9948" s="4">
        <v>113</v>
      </c>
      <c r="U9948" s="4">
        <v>0</v>
      </c>
      <c r="AA9948" s="1" t="s">
        <v>59</v>
      </c>
      <c r="AC9948" s="4">
        <v>107030301</v>
      </c>
      <c r="AE9948" s="1" t="s">
        <v>60</v>
      </c>
      <c r="AG9948" s="1" t="s">
        <v>60</v>
      </c>
      <c r="AH9948" s="1" t="s">
        <v>91</v>
      </c>
    </row>
    <row r="9949" s="1" customFormat="1" ht="12.75" hidden="1" spans="1:34">
      <c r="A9949" s="4">
        <v>145719</v>
      </c>
      <c r="B9949" s="1" t="s">
        <v>10482</v>
      </c>
      <c r="C9949" s="1" t="s">
        <v>846</v>
      </c>
      <c r="D9949" s="1" t="s">
        <v>14154</v>
      </c>
      <c r="E9949" s="1" t="s">
        <v>73</v>
      </c>
      <c r="F9949" s="4">
        <v>3.42</v>
      </c>
      <c r="G9949" s="4"/>
      <c r="H9949" s="4">
        <v>9</v>
      </c>
      <c r="I9949" s="6"/>
      <c r="J9949" s="6"/>
      <c r="K9949" s="6"/>
      <c r="L9949" s="6"/>
      <c r="M9949" s="6"/>
      <c r="N9949" s="6"/>
      <c r="O9949" s="6"/>
      <c r="Q9949" s="8">
        <f t="shared" si="155"/>
        <v>0.62</v>
      </c>
      <c r="T9949" s="4">
        <v>113</v>
      </c>
      <c r="U9949" s="4">
        <v>2.71</v>
      </c>
      <c r="W9949" s="4">
        <v>2.71</v>
      </c>
      <c r="X9949" s="4">
        <v>2</v>
      </c>
      <c r="Y9949" s="4">
        <v>6.29</v>
      </c>
      <c r="Z9949" s="4">
        <v>2</v>
      </c>
      <c r="AA9949" s="1" t="s">
        <v>59</v>
      </c>
      <c r="AC9949" s="4">
        <v>107030301</v>
      </c>
      <c r="AE9949" s="1" t="s">
        <v>60</v>
      </c>
      <c r="AG9949" s="1" t="s">
        <v>60</v>
      </c>
      <c r="AH9949" s="1" t="s">
        <v>19287</v>
      </c>
    </row>
    <row r="9950" s="1" customFormat="1" ht="12.75" hidden="1" spans="1:34">
      <c r="A9950" s="4">
        <v>145720</v>
      </c>
      <c r="B9950" s="1" t="s">
        <v>12395</v>
      </c>
      <c r="C9950" s="1" t="s">
        <v>717</v>
      </c>
      <c r="D9950" s="1" t="s">
        <v>14154</v>
      </c>
      <c r="E9950" s="1" t="s">
        <v>73</v>
      </c>
      <c r="F9950" s="4">
        <v>3.8</v>
      </c>
      <c r="G9950" s="4"/>
      <c r="H9950" s="4">
        <v>10</v>
      </c>
      <c r="I9950" s="6"/>
      <c r="J9950" s="6"/>
      <c r="K9950" s="6"/>
      <c r="L9950" s="6"/>
      <c r="M9950" s="6"/>
      <c r="N9950" s="6"/>
      <c r="O9950" s="6"/>
      <c r="Q9950" s="8">
        <f t="shared" si="155"/>
        <v>0.62</v>
      </c>
      <c r="T9950" s="4">
        <v>114</v>
      </c>
      <c r="U9950" s="4">
        <v>2</v>
      </c>
      <c r="W9950" s="4">
        <v>2</v>
      </c>
      <c r="X9950" s="4">
        <v>2</v>
      </c>
      <c r="AA9950" s="1" t="s">
        <v>59</v>
      </c>
      <c r="AC9950" s="4">
        <v>107030301</v>
      </c>
      <c r="AE9950" s="1" t="s">
        <v>60</v>
      </c>
      <c r="AG9950" s="1" t="s">
        <v>60</v>
      </c>
      <c r="AH9950" s="1" t="s">
        <v>91</v>
      </c>
    </row>
    <row r="9951" s="1" customFormat="1" ht="12.75" hidden="1" spans="1:34">
      <c r="A9951" s="4">
        <v>145721</v>
      </c>
      <c r="B9951" s="1" t="s">
        <v>19288</v>
      </c>
      <c r="C9951" s="1" t="s">
        <v>717</v>
      </c>
      <c r="D9951" s="1" t="s">
        <v>14154</v>
      </c>
      <c r="E9951" s="1" t="s">
        <v>73</v>
      </c>
      <c r="F9951" s="4">
        <v>5.7</v>
      </c>
      <c r="G9951" s="4"/>
      <c r="H9951" s="4">
        <v>15</v>
      </c>
      <c r="I9951" s="6"/>
      <c r="J9951" s="6"/>
      <c r="K9951" s="6"/>
      <c r="L9951" s="6"/>
      <c r="M9951" s="6"/>
      <c r="N9951" s="6"/>
      <c r="O9951" s="6"/>
      <c r="Q9951" s="8">
        <f t="shared" si="155"/>
        <v>0.62</v>
      </c>
      <c r="T9951" s="4">
        <v>113</v>
      </c>
      <c r="U9951" s="4">
        <v>1</v>
      </c>
      <c r="W9951" s="4">
        <v>1</v>
      </c>
      <c r="X9951" s="4">
        <v>1</v>
      </c>
      <c r="AA9951" s="1" t="s">
        <v>59</v>
      </c>
      <c r="AC9951" s="4">
        <v>107030301</v>
      </c>
      <c r="AE9951" s="1" t="s">
        <v>60</v>
      </c>
      <c r="AG9951" s="1" t="s">
        <v>60</v>
      </c>
      <c r="AH9951" s="1" t="s">
        <v>91</v>
      </c>
    </row>
    <row r="9952" s="1" customFormat="1" ht="12.75" hidden="1" spans="1:34">
      <c r="A9952" s="4">
        <v>145733</v>
      </c>
      <c r="B9952" s="1" t="s">
        <v>19289</v>
      </c>
      <c r="C9952" s="1" t="s">
        <v>717</v>
      </c>
      <c r="D9952" s="1" t="s">
        <v>14154</v>
      </c>
      <c r="E9952" s="1" t="s">
        <v>73</v>
      </c>
      <c r="F9952" s="4">
        <v>7.41</v>
      </c>
      <c r="G9952" s="4"/>
      <c r="H9952" s="4">
        <v>19.5</v>
      </c>
      <c r="I9952" s="6"/>
      <c r="J9952" s="6"/>
      <c r="K9952" s="6"/>
      <c r="L9952" s="6"/>
      <c r="M9952" s="6"/>
      <c r="N9952" s="6"/>
      <c r="O9952" s="6"/>
      <c r="Q9952" s="8">
        <f t="shared" si="155"/>
        <v>0.62</v>
      </c>
      <c r="T9952" s="4">
        <v>112</v>
      </c>
      <c r="U9952" s="4">
        <v>58</v>
      </c>
      <c r="W9952" s="4">
        <v>58</v>
      </c>
      <c r="X9952" s="4">
        <v>11</v>
      </c>
      <c r="AA9952" s="1" t="s">
        <v>59</v>
      </c>
      <c r="AC9952" s="4">
        <v>107030301</v>
      </c>
      <c r="AE9952" s="1" t="s">
        <v>60</v>
      </c>
      <c r="AG9952" s="1" t="s">
        <v>60</v>
      </c>
      <c r="AH9952" s="1" t="s">
        <v>19290</v>
      </c>
    </row>
    <row r="9953" s="1" customFormat="1" ht="12.75" hidden="1" spans="1:34">
      <c r="A9953" s="4">
        <v>166599</v>
      </c>
      <c r="B9953" s="1" t="s">
        <v>19291</v>
      </c>
      <c r="C9953" s="1" t="s">
        <v>19292</v>
      </c>
      <c r="D9953" s="1" t="s">
        <v>19203</v>
      </c>
      <c r="E9953" s="1" t="s">
        <v>58</v>
      </c>
      <c r="F9953" s="4">
        <v>86.64</v>
      </c>
      <c r="G9953" s="4"/>
      <c r="H9953" s="4">
        <v>228</v>
      </c>
      <c r="I9953" s="6"/>
      <c r="J9953" s="6"/>
      <c r="K9953" s="6"/>
      <c r="L9953" s="6"/>
      <c r="M9953" s="6"/>
      <c r="N9953" s="6"/>
      <c r="O9953" s="6"/>
      <c r="Q9953" s="8">
        <f t="shared" si="155"/>
        <v>0.62</v>
      </c>
      <c r="U9953" s="4">
        <v>917</v>
      </c>
      <c r="V9953" s="4">
        <v>235</v>
      </c>
      <c r="W9953" s="4">
        <v>682</v>
      </c>
      <c r="X9953" s="4">
        <v>109</v>
      </c>
      <c r="Y9953" s="4">
        <v>1488</v>
      </c>
      <c r="Z9953" s="4">
        <v>93</v>
      </c>
      <c r="AA9953" s="1" t="s">
        <v>375</v>
      </c>
      <c r="AB9953" s="4">
        <v>2</v>
      </c>
      <c r="AC9953" s="4">
        <v>103020899</v>
      </c>
      <c r="AE9953" s="1" t="s">
        <v>60</v>
      </c>
      <c r="AG9953" s="1" t="s">
        <v>60</v>
      </c>
      <c r="AH9953" s="1" t="s">
        <v>19293</v>
      </c>
    </row>
    <row r="9954" s="1" customFormat="1" ht="12.75" hidden="1" spans="1:34">
      <c r="A9954" s="4">
        <v>131525</v>
      </c>
      <c r="B9954" s="1" t="s">
        <v>19294</v>
      </c>
      <c r="C9954" s="1" t="s">
        <v>4066</v>
      </c>
      <c r="D9954" s="1" t="s">
        <v>19252</v>
      </c>
      <c r="E9954" s="1" t="s">
        <v>58</v>
      </c>
      <c r="F9954" s="4">
        <v>7.22</v>
      </c>
      <c r="G9954" s="4"/>
      <c r="H9954" s="4">
        <v>19</v>
      </c>
      <c r="I9954" s="6"/>
      <c r="J9954" s="6"/>
      <c r="K9954" s="6"/>
      <c r="L9954" s="6"/>
      <c r="M9954" s="6"/>
      <c r="N9954" s="6"/>
      <c r="O9954" s="6"/>
      <c r="Q9954" s="8">
        <f t="shared" si="155"/>
        <v>0.62</v>
      </c>
      <c r="T9954" s="4">
        <v>113</v>
      </c>
      <c r="U9954" s="4">
        <v>0</v>
      </c>
      <c r="AA9954" s="1" t="s">
        <v>59</v>
      </c>
      <c r="AC9954" s="4">
        <v>107030499</v>
      </c>
      <c r="AE9954" s="1" t="s">
        <v>60</v>
      </c>
      <c r="AG9954" s="1" t="s">
        <v>60</v>
      </c>
      <c r="AH9954" s="1" t="s">
        <v>19295</v>
      </c>
    </row>
    <row r="9955" s="1" customFormat="1" ht="12.75" hidden="1" spans="1:34">
      <c r="A9955" s="4">
        <v>145735</v>
      </c>
      <c r="B9955" s="1" t="s">
        <v>7638</v>
      </c>
      <c r="C9955" s="1" t="s">
        <v>905</v>
      </c>
      <c r="D9955" s="1" t="s">
        <v>14154</v>
      </c>
      <c r="E9955" s="1" t="s">
        <v>73</v>
      </c>
      <c r="F9955" s="4">
        <v>7.22</v>
      </c>
      <c r="G9955" s="4"/>
      <c r="H9955" s="4">
        <v>19</v>
      </c>
      <c r="I9955" s="6"/>
      <c r="J9955" s="6"/>
      <c r="K9955" s="6"/>
      <c r="L9955" s="6"/>
      <c r="M9955" s="6"/>
      <c r="N9955" s="6"/>
      <c r="O9955" s="6"/>
      <c r="Q9955" s="8">
        <f t="shared" si="155"/>
        <v>0.62</v>
      </c>
      <c r="T9955" s="4">
        <v>113</v>
      </c>
      <c r="U9955" s="4">
        <v>6</v>
      </c>
      <c r="W9955" s="4">
        <v>6</v>
      </c>
      <c r="X9955" s="4">
        <v>4</v>
      </c>
      <c r="Y9955" s="4">
        <v>1</v>
      </c>
      <c r="Z9955" s="4">
        <v>1</v>
      </c>
      <c r="AA9955" s="1" t="s">
        <v>59</v>
      </c>
      <c r="AC9955" s="4">
        <v>107030301</v>
      </c>
      <c r="AE9955" s="1" t="s">
        <v>60</v>
      </c>
      <c r="AG9955" s="1" t="s">
        <v>60</v>
      </c>
      <c r="AH9955" s="1" t="s">
        <v>19296</v>
      </c>
    </row>
    <row r="9956" s="1" customFormat="1" ht="12.75" hidden="1" spans="1:34">
      <c r="A9956" s="4">
        <v>184018</v>
      </c>
      <c r="B9956" s="1" t="s">
        <v>19297</v>
      </c>
      <c r="C9956" s="1" t="s">
        <v>19298</v>
      </c>
      <c r="D9956" s="1" t="s">
        <v>1561</v>
      </c>
      <c r="E9956" s="1" t="s">
        <v>68</v>
      </c>
      <c r="F9956" s="4">
        <v>15.12</v>
      </c>
      <c r="G9956" s="4"/>
      <c r="H9956" s="4">
        <v>39.8</v>
      </c>
      <c r="I9956" s="6"/>
      <c r="J9956" s="6"/>
      <c r="K9956" s="6"/>
      <c r="L9956" s="6"/>
      <c r="M9956" s="6"/>
      <c r="N9956" s="6"/>
      <c r="O9956" s="6"/>
      <c r="P9956" s="4">
        <v>38</v>
      </c>
      <c r="Q9956" s="8">
        <f t="shared" si="155"/>
        <v>0.620100502512563</v>
      </c>
      <c r="U9956" s="4">
        <v>285</v>
      </c>
      <c r="W9956" s="4">
        <v>285</v>
      </c>
      <c r="X9956" s="4">
        <v>75</v>
      </c>
      <c r="Y9956" s="4">
        <v>470</v>
      </c>
      <c r="Z9956" s="4">
        <v>93</v>
      </c>
      <c r="AA9956" s="1" t="s">
        <v>105</v>
      </c>
      <c r="AB9956" s="4">
        <v>3</v>
      </c>
      <c r="AE9956" s="1" t="s">
        <v>60</v>
      </c>
      <c r="AG9956" s="1" t="s">
        <v>60</v>
      </c>
      <c r="AH9956" s="1" t="s">
        <v>60</v>
      </c>
    </row>
    <row r="9957" s="1" customFormat="1" ht="12.75" hidden="1" spans="1:34">
      <c r="A9957" s="4">
        <v>175630</v>
      </c>
      <c r="B9957" s="1" t="s">
        <v>12510</v>
      </c>
      <c r="C9957" s="1" t="s">
        <v>19299</v>
      </c>
      <c r="D9957" s="1" t="s">
        <v>19142</v>
      </c>
      <c r="E9957" s="1" t="s">
        <v>68</v>
      </c>
      <c r="F9957" s="4">
        <v>12.15</v>
      </c>
      <c r="G9957" s="4"/>
      <c r="H9957" s="4">
        <v>32</v>
      </c>
      <c r="I9957" s="6"/>
      <c r="J9957" s="6"/>
      <c r="K9957" s="6"/>
      <c r="L9957" s="6"/>
      <c r="M9957" s="6"/>
      <c r="N9957" s="6"/>
      <c r="O9957" s="6"/>
      <c r="P9957" s="4">
        <v>31</v>
      </c>
      <c r="Q9957" s="8">
        <f t="shared" si="155"/>
        <v>0.6203125</v>
      </c>
      <c r="U9957" s="4">
        <v>840</v>
      </c>
      <c r="W9957" s="4">
        <v>840</v>
      </c>
      <c r="X9957" s="4">
        <v>113</v>
      </c>
      <c r="Y9957" s="4">
        <v>1037</v>
      </c>
      <c r="Z9957" s="4">
        <v>101</v>
      </c>
      <c r="AA9957" s="1" t="s">
        <v>105</v>
      </c>
      <c r="AB9957" s="4">
        <v>3</v>
      </c>
      <c r="AE9957" s="1" t="s">
        <v>60</v>
      </c>
      <c r="AG9957" s="1" t="s">
        <v>60</v>
      </c>
      <c r="AH9957" s="1" t="s">
        <v>60</v>
      </c>
    </row>
    <row r="9958" s="1" customFormat="1" ht="12.75" hidden="1" spans="1:34">
      <c r="A9958" s="4">
        <v>188702</v>
      </c>
      <c r="B9958" s="1" t="s">
        <v>19300</v>
      </c>
      <c r="C9958" s="1" t="s">
        <v>905</v>
      </c>
      <c r="D9958" s="1" t="s">
        <v>19189</v>
      </c>
      <c r="E9958" s="1" t="s">
        <v>68</v>
      </c>
      <c r="F9958" s="4">
        <v>48.6</v>
      </c>
      <c r="G9958" s="4"/>
      <c r="H9958" s="4">
        <v>128</v>
      </c>
      <c r="I9958" s="6"/>
      <c r="J9958" s="6"/>
      <c r="K9958" s="6"/>
      <c r="L9958" s="6"/>
      <c r="M9958" s="6"/>
      <c r="N9958" s="6"/>
      <c r="O9958" s="6"/>
      <c r="Q9958" s="8">
        <f t="shared" si="155"/>
        <v>0.6203125</v>
      </c>
      <c r="U9958" s="4">
        <v>20</v>
      </c>
      <c r="W9958" s="4">
        <v>20</v>
      </c>
      <c r="X9958" s="4">
        <v>4</v>
      </c>
      <c r="AA9958" s="1" t="s">
        <v>114</v>
      </c>
      <c r="AE9958" s="1" t="s">
        <v>60</v>
      </c>
      <c r="AG9958" s="1" t="s">
        <v>60</v>
      </c>
      <c r="AH9958" s="1" t="s">
        <v>19301</v>
      </c>
    </row>
    <row r="9959" s="1" customFormat="1" ht="12.75" hidden="1" spans="1:34">
      <c r="A9959" s="4">
        <v>161177</v>
      </c>
      <c r="B9959" s="1" t="s">
        <v>13085</v>
      </c>
      <c r="C9959" s="1" t="s">
        <v>6614</v>
      </c>
      <c r="D9959" s="1" t="s">
        <v>93</v>
      </c>
      <c r="E9959" s="1" t="s">
        <v>23</v>
      </c>
      <c r="F9959" s="4">
        <v>6.09</v>
      </c>
      <c r="G9959" s="4"/>
      <c r="H9959" s="4">
        <v>16.04</v>
      </c>
      <c r="I9959" s="6"/>
      <c r="J9959" s="6"/>
      <c r="K9959" s="6"/>
      <c r="L9959" s="6"/>
      <c r="M9959" s="6"/>
      <c r="N9959" s="6"/>
      <c r="O9959" s="6"/>
      <c r="Q9959" s="8">
        <f t="shared" si="155"/>
        <v>0.620324189526185</v>
      </c>
      <c r="U9959" s="4">
        <v>146.3</v>
      </c>
      <c r="W9959" s="4">
        <v>146.3</v>
      </c>
      <c r="X9959" s="4">
        <v>2</v>
      </c>
      <c r="Y9959" s="4">
        <v>11.3</v>
      </c>
      <c r="Z9959" s="4">
        <v>2</v>
      </c>
      <c r="AA9959" s="1" t="s">
        <v>123</v>
      </c>
      <c r="AB9959" s="4">
        <v>0</v>
      </c>
      <c r="AC9959" s="4">
        <v>107030301</v>
      </c>
      <c r="AE9959" s="1" t="s">
        <v>60</v>
      </c>
      <c r="AG9959" s="1" t="s">
        <v>60</v>
      </c>
      <c r="AH9959" s="1" t="s">
        <v>60</v>
      </c>
    </row>
    <row r="9960" s="1" customFormat="1" ht="12.75" hidden="1" spans="1:34">
      <c r="A9960" s="4">
        <v>136141</v>
      </c>
      <c r="B9960" s="1" t="s">
        <v>10432</v>
      </c>
      <c r="C9960" s="1" t="s">
        <v>19302</v>
      </c>
      <c r="D9960" s="1" t="s">
        <v>9609</v>
      </c>
      <c r="E9960" s="1" t="s">
        <v>68</v>
      </c>
      <c r="F9960" s="4">
        <v>18.6</v>
      </c>
      <c r="G9960" s="4"/>
      <c r="H9960" s="4">
        <v>49</v>
      </c>
      <c r="I9960" s="6"/>
      <c r="J9960" s="6"/>
      <c r="K9960" s="6"/>
      <c r="L9960" s="6"/>
      <c r="M9960" s="6"/>
      <c r="N9960" s="6"/>
      <c r="O9960" s="6"/>
      <c r="Q9960" s="8">
        <f t="shared" si="155"/>
        <v>0.620408163265306</v>
      </c>
      <c r="U9960" s="4">
        <v>271</v>
      </c>
      <c r="V9960" s="4">
        <v>56</v>
      </c>
      <c r="W9960" s="4">
        <v>215</v>
      </c>
      <c r="X9960" s="4">
        <v>93</v>
      </c>
      <c r="Y9960" s="4">
        <v>84</v>
      </c>
      <c r="Z9960" s="4">
        <v>33</v>
      </c>
      <c r="AA9960" s="1" t="s">
        <v>105</v>
      </c>
      <c r="AB9960" s="4">
        <v>2</v>
      </c>
      <c r="AC9960" s="4">
        <v>107030407</v>
      </c>
      <c r="AE9960" s="1" t="s">
        <v>60</v>
      </c>
      <c r="AG9960" s="1" t="s">
        <v>60</v>
      </c>
      <c r="AH9960" s="1" t="s">
        <v>19303</v>
      </c>
    </row>
    <row r="9961" s="1" customFormat="1" ht="12.75" hidden="1" spans="1:34">
      <c r="A9961" s="4">
        <v>162312</v>
      </c>
      <c r="B9961" s="1" t="s">
        <v>19304</v>
      </c>
      <c r="C9961" s="1" t="s">
        <v>19305</v>
      </c>
      <c r="D9961" s="1" t="s">
        <v>18948</v>
      </c>
      <c r="E9961" s="1" t="s">
        <v>284</v>
      </c>
      <c r="F9961" s="4">
        <v>189</v>
      </c>
      <c r="G9961" s="4"/>
      <c r="H9961" s="4">
        <v>498</v>
      </c>
      <c r="I9961" s="6"/>
      <c r="J9961" s="6"/>
      <c r="K9961" s="6"/>
      <c r="L9961" s="6"/>
      <c r="M9961" s="6"/>
      <c r="N9961" s="6"/>
      <c r="O9961" s="6"/>
      <c r="Q9961" s="8">
        <f t="shared" si="155"/>
        <v>0.620481927710843</v>
      </c>
      <c r="T9961" s="4">
        <v>114</v>
      </c>
      <c r="U9961" s="4">
        <v>0</v>
      </c>
      <c r="AA9961" s="1" t="s">
        <v>59</v>
      </c>
      <c r="AC9961" s="4">
        <v>107030301</v>
      </c>
      <c r="AE9961" s="1" t="s">
        <v>60</v>
      </c>
      <c r="AG9961" s="1" t="s">
        <v>60</v>
      </c>
      <c r="AH9961" s="1" t="s">
        <v>19306</v>
      </c>
    </row>
    <row r="9962" s="1" customFormat="1" ht="12.75" hidden="1" spans="1:34">
      <c r="A9962" s="4">
        <v>173137</v>
      </c>
      <c r="B9962" s="1" t="s">
        <v>3973</v>
      </c>
      <c r="C9962" s="1" t="s">
        <v>19307</v>
      </c>
      <c r="D9962" s="1" t="s">
        <v>19308</v>
      </c>
      <c r="E9962" s="1" t="s">
        <v>68</v>
      </c>
      <c r="F9962" s="4">
        <v>7.4</v>
      </c>
      <c r="G9962" s="4"/>
      <c r="H9962" s="4">
        <v>19.5</v>
      </c>
      <c r="I9962" s="6"/>
      <c r="J9962" s="6"/>
      <c r="K9962" s="6"/>
      <c r="L9962" s="6"/>
      <c r="M9962" s="6"/>
      <c r="N9962" s="6"/>
      <c r="O9962" s="6"/>
      <c r="P9962" s="4">
        <v>18.5</v>
      </c>
      <c r="Q9962" s="8">
        <f t="shared" si="155"/>
        <v>0.620512820512821</v>
      </c>
      <c r="U9962" s="4">
        <v>566</v>
      </c>
      <c r="V9962" s="4">
        <v>94</v>
      </c>
      <c r="W9962" s="4">
        <v>472</v>
      </c>
      <c r="X9962" s="4">
        <v>109</v>
      </c>
      <c r="Y9962" s="4">
        <v>679</v>
      </c>
      <c r="Z9962" s="4">
        <v>100</v>
      </c>
      <c r="AA9962" s="1" t="s">
        <v>105</v>
      </c>
      <c r="AB9962" s="4">
        <v>3</v>
      </c>
      <c r="AC9962" s="4">
        <v>107030205</v>
      </c>
      <c r="AE9962" s="1" t="s">
        <v>60</v>
      </c>
      <c r="AG9962" s="1" t="s">
        <v>60</v>
      </c>
      <c r="AH9962" s="1" t="s">
        <v>19309</v>
      </c>
    </row>
    <row r="9963" s="1" customFormat="1" ht="12.75" hidden="1" spans="1:34">
      <c r="A9963" s="4">
        <v>145734</v>
      </c>
      <c r="B9963" s="1" t="s">
        <v>9762</v>
      </c>
      <c r="C9963" s="1" t="s">
        <v>1360</v>
      </c>
      <c r="D9963" s="1" t="s">
        <v>14154</v>
      </c>
      <c r="E9963" s="1" t="s">
        <v>73</v>
      </c>
      <c r="F9963" s="4">
        <v>11</v>
      </c>
      <c r="G9963" s="4"/>
      <c r="H9963" s="4">
        <v>29</v>
      </c>
      <c r="I9963" s="6"/>
      <c r="J9963" s="6"/>
      <c r="K9963" s="6"/>
      <c r="L9963" s="6"/>
      <c r="M9963" s="6"/>
      <c r="N9963" s="6"/>
      <c r="O9963" s="6"/>
      <c r="Q9963" s="8">
        <f t="shared" si="155"/>
        <v>0.620689655172414</v>
      </c>
      <c r="U9963" s="4">
        <v>151</v>
      </c>
      <c r="W9963" s="4">
        <v>151</v>
      </c>
      <c r="X9963" s="4">
        <v>74</v>
      </c>
      <c r="Y9963" s="4">
        <v>65</v>
      </c>
      <c r="Z9963" s="4">
        <v>49</v>
      </c>
      <c r="AA9963" s="1" t="s">
        <v>97</v>
      </c>
      <c r="AB9963" s="4">
        <v>0</v>
      </c>
      <c r="AC9963" s="4">
        <v>107030301</v>
      </c>
      <c r="AE9963" s="1" t="s">
        <v>60</v>
      </c>
      <c r="AG9963" s="1" t="s">
        <v>60</v>
      </c>
      <c r="AH9963" s="1" t="s">
        <v>19310</v>
      </c>
    </row>
    <row r="9964" s="1" customFormat="1" ht="12.75" hidden="1" spans="1:34">
      <c r="A9964" s="4">
        <v>170168</v>
      </c>
      <c r="B9964" s="1" t="s">
        <v>19311</v>
      </c>
      <c r="C9964" s="1" t="s">
        <v>6270</v>
      </c>
      <c r="D9964" s="1" t="s">
        <v>19312</v>
      </c>
      <c r="E9964" s="1" t="s">
        <v>68</v>
      </c>
      <c r="F9964" s="4">
        <v>22</v>
      </c>
      <c r="G9964" s="4"/>
      <c r="H9964" s="4">
        <v>58</v>
      </c>
      <c r="I9964" s="6"/>
      <c r="J9964" s="6"/>
      <c r="K9964" s="6"/>
      <c r="L9964" s="6"/>
      <c r="M9964" s="6"/>
      <c r="N9964" s="6"/>
      <c r="O9964" s="6"/>
      <c r="Q9964" s="8">
        <f t="shared" si="155"/>
        <v>0.620689655172414</v>
      </c>
      <c r="U9964" s="4">
        <v>31</v>
      </c>
      <c r="V9964" s="4">
        <v>8</v>
      </c>
      <c r="W9964" s="4">
        <v>23</v>
      </c>
      <c r="X9964" s="4">
        <v>9</v>
      </c>
      <c r="Y9964" s="4">
        <v>25</v>
      </c>
      <c r="Z9964" s="4">
        <v>5</v>
      </c>
      <c r="AA9964" s="1" t="s">
        <v>105</v>
      </c>
      <c r="AB9964" s="4">
        <v>3</v>
      </c>
      <c r="AC9964" s="4">
        <v>107030207</v>
      </c>
      <c r="AE9964" s="1" t="s">
        <v>60</v>
      </c>
      <c r="AG9964" s="1" t="s">
        <v>60</v>
      </c>
      <c r="AH9964" s="1" t="s">
        <v>19313</v>
      </c>
    </row>
    <row r="9965" s="1" customFormat="1" ht="12.75" hidden="1" spans="1:34">
      <c r="A9965" s="4">
        <v>170420</v>
      </c>
      <c r="B9965" s="1" t="s">
        <v>19314</v>
      </c>
      <c r="C9965" s="1" t="s">
        <v>302</v>
      </c>
      <c r="D9965" s="1" t="s">
        <v>19315</v>
      </c>
      <c r="E9965" s="1" t="s">
        <v>58</v>
      </c>
      <c r="F9965" s="4">
        <v>22</v>
      </c>
      <c r="G9965" s="4"/>
      <c r="H9965" s="4">
        <v>58</v>
      </c>
      <c r="I9965" s="4"/>
      <c r="J9965" s="4"/>
      <c r="K9965" s="4"/>
      <c r="L9965" s="4"/>
      <c r="M9965" s="4"/>
      <c r="N9965" s="4"/>
      <c r="O9965" s="4"/>
      <c r="Q9965" s="8">
        <f t="shared" si="155"/>
        <v>0.620689655172414</v>
      </c>
      <c r="U9965" s="4">
        <v>491</v>
      </c>
      <c r="V9965" s="4">
        <v>70</v>
      </c>
      <c r="W9965" s="4">
        <v>421</v>
      </c>
      <c r="X9965" s="4">
        <v>112</v>
      </c>
      <c r="Y9965" s="4">
        <v>212</v>
      </c>
      <c r="Z9965" s="4">
        <v>78</v>
      </c>
      <c r="AA9965" s="1" t="s">
        <v>105</v>
      </c>
      <c r="AB9965" s="4">
        <v>3</v>
      </c>
      <c r="AC9965" s="4">
        <v>109024599</v>
      </c>
      <c r="AE9965" s="1" t="s">
        <v>60</v>
      </c>
      <c r="AG9965" s="1" t="s">
        <v>60</v>
      </c>
      <c r="AH9965" s="1" t="s">
        <v>19316</v>
      </c>
    </row>
    <row r="9966" s="1" customFormat="1" ht="12.75" hidden="1" spans="1:34">
      <c r="A9966" s="4">
        <v>136147</v>
      </c>
      <c r="B9966" s="1" t="s">
        <v>4407</v>
      </c>
      <c r="C9966" s="1" t="s">
        <v>19317</v>
      </c>
      <c r="D9966" s="1" t="s">
        <v>19318</v>
      </c>
      <c r="E9966" s="1" t="s">
        <v>68</v>
      </c>
      <c r="F9966" s="4">
        <v>11</v>
      </c>
      <c r="G9966" s="4"/>
      <c r="H9966" s="4">
        <v>29</v>
      </c>
      <c r="I9966" s="6"/>
      <c r="J9966" s="6"/>
      <c r="K9966" s="6"/>
      <c r="L9966" s="6"/>
      <c r="M9966" s="6"/>
      <c r="N9966" s="6"/>
      <c r="O9966" s="6"/>
      <c r="Q9966" s="8">
        <f t="shared" si="155"/>
        <v>0.620689655172414</v>
      </c>
      <c r="T9966" s="4">
        <v>113</v>
      </c>
      <c r="U9966" s="4">
        <v>1</v>
      </c>
      <c r="W9966" s="4">
        <v>1</v>
      </c>
      <c r="X9966" s="4">
        <v>1</v>
      </c>
      <c r="AA9966" s="1" t="s">
        <v>59</v>
      </c>
      <c r="AC9966" s="4">
        <v>107030206</v>
      </c>
      <c r="AE9966" s="1" t="s">
        <v>60</v>
      </c>
      <c r="AG9966" s="1" t="s">
        <v>60</v>
      </c>
      <c r="AH9966" s="1" t="s">
        <v>19319</v>
      </c>
    </row>
    <row r="9967" s="1" customFormat="1" ht="12.75" hidden="1" spans="1:34">
      <c r="A9967" s="4">
        <v>145728</v>
      </c>
      <c r="B9967" s="1" t="s">
        <v>9389</v>
      </c>
      <c r="C9967" s="1" t="s">
        <v>1511</v>
      </c>
      <c r="D9967" s="1" t="s">
        <v>14154</v>
      </c>
      <c r="E9967" s="1" t="s">
        <v>73</v>
      </c>
      <c r="F9967" s="4">
        <v>9.1</v>
      </c>
      <c r="G9967" s="4"/>
      <c r="H9967" s="4">
        <v>24</v>
      </c>
      <c r="I9967" s="6"/>
      <c r="J9967" s="6"/>
      <c r="K9967" s="6"/>
      <c r="L9967" s="6"/>
      <c r="M9967" s="6"/>
      <c r="N9967" s="6"/>
      <c r="O9967" s="6"/>
      <c r="Q9967" s="8">
        <f t="shared" si="155"/>
        <v>0.620833333333333</v>
      </c>
      <c r="U9967" s="4">
        <v>261.299</v>
      </c>
      <c r="W9967" s="4">
        <v>261.299</v>
      </c>
      <c r="X9967" s="4">
        <v>79</v>
      </c>
      <c r="Y9967" s="4">
        <v>41</v>
      </c>
      <c r="Z9967" s="4">
        <v>28</v>
      </c>
      <c r="AA9967" s="1" t="s">
        <v>59</v>
      </c>
      <c r="AB9967" s="4">
        <v>0</v>
      </c>
      <c r="AC9967" s="4">
        <v>107030301</v>
      </c>
      <c r="AE9967" s="1" t="s">
        <v>60</v>
      </c>
      <c r="AG9967" s="1" t="s">
        <v>60</v>
      </c>
      <c r="AH9967" s="1" t="s">
        <v>19320</v>
      </c>
    </row>
    <row r="9968" s="1" customFormat="1" ht="12.75" hidden="1" spans="1:34">
      <c r="A9968" s="4">
        <v>98028</v>
      </c>
      <c r="B9968" s="1" t="s">
        <v>10369</v>
      </c>
      <c r="C9968" s="1" t="s">
        <v>8904</v>
      </c>
      <c r="D9968" s="1" t="s">
        <v>60</v>
      </c>
      <c r="E9968" s="1" t="s">
        <v>23</v>
      </c>
      <c r="F9968" s="4">
        <v>1.365</v>
      </c>
      <c r="G9968" s="4"/>
      <c r="H9968" s="4">
        <v>3.6</v>
      </c>
      <c r="I9968" s="4"/>
      <c r="J9968" s="4"/>
      <c r="K9968" s="4"/>
      <c r="L9968" s="4"/>
      <c r="M9968" s="4"/>
      <c r="N9968" s="4"/>
      <c r="O9968" s="4"/>
      <c r="Q9968" s="8">
        <f t="shared" si="155"/>
        <v>0.620833333333333</v>
      </c>
      <c r="T9968" s="4">
        <v>113</v>
      </c>
      <c r="U9968" s="4">
        <v>0</v>
      </c>
      <c r="AA9968" s="1" t="s">
        <v>59</v>
      </c>
      <c r="AC9968" s="4">
        <v>107030301</v>
      </c>
      <c r="AE9968" s="1" t="s">
        <v>60</v>
      </c>
      <c r="AG9968" s="1" t="s">
        <v>60</v>
      </c>
      <c r="AH9968" s="1" t="s">
        <v>60</v>
      </c>
    </row>
    <row r="9969" s="1" customFormat="1" ht="12.75" hidden="1" spans="1:34">
      <c r="A9969" s="4">
        <v>29812</v>
      </c>
      <c r="B9969" s="1" t="s">
        <v>15560</v>
      </c>
      <c r="C9969" s="1" t="s">
        <v>16663</v>
      </c>
      <c r="D9969" s="1" t="s">
        <v>7619</v>
      </c>
      <c r="E9969" s="1" t="s">
        <v>68</v>
      </c>
      <c r="F9969" s="4">
        <v>3.6</v>
      </c>
      <c r="G9969" s="4"/>
      <c r="H9969" s="4">
        <v>9.5</v>
      </c>
      <c r="I9969" s="6"/>
      <c r="J9969" s="6"/>
      <c r="K9969" s="6"/>
      <c r="L9969" s="6"/>
      <c r="M9969" s="6"/>
      <c r="N9969" s="6"/>
      <c r="O9969" s="6"/>
      <c r="Q9969" s="8">
        <f t="shared" si="155"/>
        <v>0.621052631578947</v>
      </c>
      <c r="U9969" s="4">
        <v>875</v>
      </c>
      <c r="V9969" s="4">
        <v>238</v>
      </c>
      <c r="W9969" s="4">
        <v>637</v>
      </c>
      <c r="X9969" s="4">
        <v>105</v>
      </c>
      <c r="Y9969" s="4">
        <v>124</v>
      </c>
      <c r="Z9969" s="4">
        <v>49</v>
      </c>
      <c r="AA9969" s="1" t="s">
        <v>105</v>
      </c>
      <c r="AB9969" s="4">
        <v>3</v>
      </c>
      <c r="AE9969" s="1" t="s">
        <v>60</v>
      </c>
      <c r="AG9969" s="1" t="s">
        <v>60</v>
      </c>
      <c r="AH9969" s="1" t="s">
        <v>19321</v>
      </c>
    </row>
    <row r="9970" s="1" customFormat="1" ht="12.75" hidden="1" spans="1:34">
      <c r="A9970" s="4">
        <v>140418</v>
      </c>
      <c r="B9970" s="1" t="s">
        <v>14383</v>
      </c>
      <c r="C9970" s="1" t="s">
        <v>17155</v>
      </c>
      <c r="D9970" s="1" t="s">
        <v>13419</v>
      </c>
      <c r="E9970" s="1" t="s">
        <v>58</v>
      </c>
      <c r="F9970" s="4">
        <v>98.5</v>
      </c>
      <c r="G9970" s="4"/>
      <c r="H9970" s="4">
        <v>260</v>
      </c>
      <c r="I9970" s="6"/>
      <c r="J9970" s="6"/>
      <c r="K9970" s="6"/>
      <c r="L9970" s="6"/>
      <c r="M9970" s="6"/>
      <c r="N9970" s="6"/>
      <c r="O9970" s="6"/>
      <c r="Q9970" s="8">
        <f t="shared" si="155"/>
        <v>0.621153846153846</v>
      </c>
      <c r="T9970" s="4">
        <v>113</v>
      </c>
      <c r="U9970" s="4">
        <v>0</v>
      </c>
      <c r="AA9970" s="1" t="s">
        <v>59</v>
      </c>
      <c r="AC9970" s="4">
        <v>107030301</v>
      </c>
      <c r="AE9970" s="1" t="s">
        <v>60</v>
      </c>
      <c r="AG9970" s="1" t="s">
        <v>60</v>
      </c>
      <c r="AH9970" s="1" t="s">
        <v>19322</v>
      </c>
    </row>
    <row r="9971" s="1" customFormat="1" ht="12.75" hidden="1" spans="1:34">
      <c r="A9971" s="4">
        <v>92635</v>
      </c>
      <c r="B9971" s="1" t="s">
        <v>19323</v>
      </c>
      <c r="C9971" s="1" t="s">
        <v>19324</v>
      </c>
      <c r="D9971" s="1" t="s">
        <v>19325</v>
      </c>
      <c r="E9971" s="1" t="s">
        <v>58</v>
      </c>
      <c r="F9971" s="4">
        <v>7.5</v>
      </c>
      <c r="G9971" s="4"/>
      <c r="H9971" s="4">
        <v>19.8</v>
      </c>
      <c r="I9971" s="6"/>
      <c r="J9971" s="6"/>
      <c r="K9971" s="6"/>
      <c r="L9971" s="6"/>
      <c r="M9971" s="6"/>
      <c r="N9971" s="6"/>
      <c r="O9971" s="6"/>
      <c r="Q9971" s="8">
        <f t="shared" si="155"/>
        <v>0.621212121212121</v>
      </c>
      <c r="U9971" s="4">
        <v>125</v>
      </c>
      <c r="W9971" s="4">
        <v>125</v>
      </c>
      <c r="X9971" s="4">
        <v>60</v>
      </c>
      <c r="Y9971" s="4">
        <v>213</v>
      </c>
      <c r="Z9971" s="4">
        <v>66</v>
      </c>
      <c r="AA9971" s="1" t="s">
        <v>97</v>
      </c>
      <c r="AB9971" s="4">
        <v>3</v>
      </c>
      <c r="AC9971" s="4">
        <v>107030699</v>
      </c>
      <c r="AE9971" s="1" t="s">
        <v>60</v>
      </c>
      <c r="AG9971" s="1" t="s">
        <v>304</v>
      </c>
      <c r="AH9971" s="1" t="s">
        <v>19326</v>
      </c>
    </row>
    <row r="9972" s="1" customFormat="1" ht="12.75" hidden="1" spans="1:34">
      <c r="A9972" s="4">
        <v>134915</v>
      </c>
      <c r="B9972" s="1" t="s">
        <v>19327</v>
      </c>
      <c r="C9972" s="1" t="s">
        <v>1741</v>
      </c>
      <c r="D9972" s="1" t="s">
        <v>19001</v>
      </c>
      <c r="E9972" s="1" t="s">
        <v>68</v>
      </c>
      <c r="F9972" s="4">
        <v>7.5</v>
      </c>
      <c r="G9972" s="4"/>
      <c r="H9972" s="4">
        <v>19.8</v>
      </c>
      <c r="I9972" s="6"/>
      <c r="J9972" s="6"/>
      <c r="K9972" s="6"/>
      <c r="L9972" s="6"/>
      <c r="M9972" s="6"/>
      <c r="N9972" s="6"/>
      <c r="O9972" s="6"/>
      <c r="Q9972" s="8">
        <f t="shared" si="155"/>
        <v>0.621212121212121</v>
      </c>
      <c r="U9972" s="4">
        <v>105</v>
      </c>
      <c r="W9972" s="4">
        <v>105</v>
      </c>
      <c r="X9972" s="4">
        <v>52</v>
      </c>
      <c r="Y9972" s="4">
        <v>67</v>
      </c>
      <c r="Z9972" s="4">
        <v>28</v>
      </c>
      <c r="AA9972" s="1" t="s">
        <v>97</v>
      </c>
      <c r="AB9972" s="4">
        <v>0</v>
      </c>
      <c r="AC9972" s="4">
        <v>107030212</v>
      </c>
      <c r="AE9972" s="1" t="s">
        <v>60</v>
      </c>
      <c r="AG9972" s="1" t="s">
        <v>304</v>
      </c>
      <c r="AH9972" s="1" t="s">
        <v>19328</v>
      </c>
    </row>
    <row r="9973" s="1" customFormat="1" ht="12.75" hidden="1" spans="1:34">
      <c r="A9973" s="4">
        <v>187532</v>
      </c>
      <c r="B9973" s="1" t="s">
        <v>19329</v>
      </c>
      <c r="C9973" s="1" t="s">
        <v>871</v>
      </c>
      <c r="D9973" s="1" t="s">
        <v>19330</v>
      </c>
      <c r="E9973" s="1" t="s">
        <v>58</v>
      </c>
      <c r="F9973" s="4">
        <v>7.5</v>
      </c>
      <c r="G9973" s="4"/>
      <c r="H9973" s="4">
        <v>19.8</v>
      </c>
      <c r="I9973" s="6"/>
      <c r="J9973" s="6"/>
      <c r="K9973" s="6"/>
      <c r="L9973" s="6"/>
      <c r="M9973" s="6"/>
      <c r="N9973" s="6"/>
      <c r="O9973" s="6"/>
      <c r="Q9973" s="8">
        <f t="shared" si="155"/>
        <v>0.621212121212121</v>
      </c>
      <c r="U9973" s="4">
        <v>460</v>
      </c>
      <c r="V9973" s="4">
        <v>172</v>
      </c>
      <c r="W9973" s="4">
        <v>288</v>
      </c>
      <c r="X9973" s="4">
        <v>103</v>
      </c>
      <c r="Y9973" s="4">
        <v>138</v>
      </c>
      <c r="Z9973" s="4">
        <v>50</v>
      </c>
      <c r="AA9973" s="1" t="s">
        <v>105</v>
      </c>
      <c r="AB9973" s="4">
        <v>3</v>
      </c>
      <c r="AE9973" s="1" t="s">
        <v>60</v>
      </c>
      <c r="AG9973" s="1" t="s">
        <v>60</v>
      </c>
      <c r="AH9973" s="1" t="s">
        <v>19331</v>
      </c>
    </row>
    <row r="9974" s="1" customFormat="1" ht="12.75" hidden="1" spans="1:34">
      <c r="A9974" s="4">
        <v>136146</v>
      </c>
      <c r="B9974" s="1" t="s">
        <v>8990</v>
      </c>
      <c r="C9974" s="1" t="s">
        <v>19332</v>
      </c>
      <c r="D9974" s="1" t="s">
        <v>7213</v>
      </c>
      <c r="E9974" s="1" t="s">
        <v>68</v>
      </c>
      <c r="F9974" s="4">
        <v>7.5</v>
      </c>
      <c r="G9974" s="4"/>
      <c r="H9974" s="4">
        <v>19.8</v>
      </c>
      <c r="I9974" s="6"/>
      <c r="J9974" s="6"/>
      <c r="K9974" s="6"/>
      <c r="L9974" s="6"/>
      <c r="M9974" s="6"/>
      <c r="N9974" s="6"/>
      <c r="O9974" s="6"/>
      <c r="Q9974" s="8">
        <f t="shared" si="155"/>
        <v>0.621212121212121</v>
      </c>
      <c r="T9974" s="4">
        <v>112</v>
      </c>
      <c r="U9974" s="4">
        <v>1</v>
      </c>
      <c r="W9974" s="4">
        <v>1</v>
      </c>
      <c r="X9974" s="4">
        <v>1</v>
      </c>
      <c r="AA9974" s="1" t="s">
        <v>59</v>
      </c>
      <c r="AC9974" s="4">
        <v>107030205</v>
      </c>
      <c r="AE9974" s="1" t="s">
        <v>60</v>
      </c>
      <c r="AG9974" s="1" t="s">
        <v>60</v>
      </c>
      <c r="AH9974" s="1" t="s">
        <v>19333</v>
      </c>
    </row>
    <row r="9975" s="1" customFormat="1" ht="12.75" hidden="1" spans="1:34">
      <c r="A9975" s="4">
        <v>128526</v>
      </c>
      <c r="B9975" s="1" t="s">
        <v>19334</v>
      </c>
      <c r="C9975" s="1" t="s">
        <v>19335</v>
      </c>
      <c r="D9975" s="1" t="s">
        <v>60</v>
      </c>
      <c r="E9975" s="1" t="s">
        <v>58</v>
      </c>
      <c r="F9975" s="4">
        <v>7.5</v>
      </c>
      <c r="G9975" s="4"/>
      <c r="H9975" s="4">
        <v>19.8</v>
      </c>
      <c r="I9975" s="6"/>
      <c r="J9975" s="6"/>
      <c r="K9975" s="6"/>
      <c r="L9975" s="6"/>
      <c r="M9975" s="6"/>
      <c r="N9975" s="6"/>
      <c r="O9975" s="6"/>
      <c r="Q9975" s="8">
        <f t="shared" si="155"/>
        <v>0.621212121212121</v>
      </c>
      <c r="T9975" s="4">
        <v>113</v>
      </c>
      <c r="U9975" s="4">
        <v>0</v>
      </c>
      <c r="AA9975" s="1" t="s">
        <v>59</v>
      </c>
      <c r="AC9975" s="4">
        <v>107030499</v>
      </c>
      <c r="AE9975" s="1" t="s">
        <v>60</v>
      </c>
      <c r="AG9975" s="1" t="s">
        <v>60</v>
      </c>
      <c r="AH9975" s="1" t="s">
        <v>19336</v>
      </c>
    </row>
    <row r="9976" s="1" customFormat="1" ht="12.75" hidden="1" spans="1:34">
      <c r="A9976" s="4">
        <v>25535</v>
      </c>
      <c r="B9976" s="1" t="s">
        <v>9901</v>
      </c>
      <c r="C9976" s="1" t="s">
        <v>63</v>
      </c>
      <c r="D9976" s="1" t="s">
        <v>5142</v>
      </c>
      <c r="E9976" s="1" t="s">
        <v>23</v>
      </c>
      <c r="F9976" s="4">
        <v>0.462</v>
      </c>
      <c r="G9976" s="4"/>
      <c r="H9976" s="4">
        <v>1.22</v>
      </c>
      <c r="I9976" s="6"/>
      <c r="J9976" s="6"/>
      <c r="K9976" s="6"/>
      <c r="L9976" s="6"/>
      <c r="M9976" s="6"/>
      <c r="N9976" s="6"/>
      <c r="O9976" s="6"/>
      <c r="Q9976" s="8">
        <f t="shared" si="155"/>
        <v>0.621311475409836</v>
      </c>
      <c r="T9976" s="4">
        <v>113</v>
      </c>
      <c r="U9976" s="4">
        <v>525.95</v>
      </c>
      <c r="W9976" s="4">
        <v>525.95</v>
      </c>
      <c r="X9976" s="4">
        <v>14</v>
      </c>
      <c r="Y9976" s="4">
        <v>19.5</v>
      </c>
      <c r="Z9976" s="4">
        <v>2</v>
      </c>
      <c r="AA9976" s="1" t="s">
        <v>59</v>
      </c>
      <c r="AC9976" s="4">
        <v>107030301</v>
      </c>
      <c r="AE9976" s="1" t="s">
        <v>60</v>
      </c>
      <c r="AG9976" s="1" t="s">
        <v>60</v>
      </c>
      <c r="AH9976" s="1" t="s">
        <v>60</v>
      </c>
    </row>
    <row r="9977" s="1" customFormat="1" ht="12.75" hidden="1" spans="1:34">
      <c r="A9977" s="4">
        <v>60439</v>
      </c>
      <c r="B9977" s="1" t="s">
        <v>19337</v>
      </c>
      <c r="C9977" s="1" t="s">
        <v>19338</v>
      </c>
      <c r="D9977" s="1" t="s">
        <v>1522</v>
      </c>
      <c r="E9977" s="1" t="s">
        <v>68</v>
      </c>
      <c r="F9977" s="4">
        <v>7</v>
      </c>
      <c r="G9977" s="4"/>
      <c r="H9977" s="4">
        <v>18.5</v>
      </c>
      <c r="I9977" s="6"/>
      <c r="J9977" s="6"/>
      <c r="K9977" s="6"/>
      <c r="L9977" s="6"/>
      <c r="M9977" s="6"/>
      <c r="N9977" s="6"/>
      <c r="O9977" s="6"/>
      <c r="Q9977" s="8">
        <f t="shared" si="155"/>
        <v>0.621621621621622</v>
      </c>
      <c r="T9977" s="4">
        <v>113</v>
      </c>
      <c r="U9977" s="4">
        <v>0</v>
      </c>
      <c r="AA9977" s="1" t="s">
        <v>59</v>
      </c>
      <c r="AC9977" s="4">
        <v>107030215</v>
      </c>
      <c r="AD9977" s="4">
        <v>1</v>
      </c>
      <c r="AE9977" s="1" t="s">
        <v>2433</v>
      </c>
      <c r="AF9977" s="4">
        <v>1</v>
      </c>
      <c r="AG9977" s="1" t="s">
        <v>60</v>
      </c>
      <c r="AH9977" s="1" t="s">
        <v>19339</v>
      </c>
    </row>
    <row r="9978" s="1" customFormat="1" ht="12.75" hidden="1" spans="1:34">
      <c r="A9978" s="4">
        <v>123746</v>
      </c>
      <c r="B9978" s="1" t="s">
        <v>11556</v>
      </c>
      <c r="C9978" s="1" t="s">
        <v>7569</v>
      </c>
      <c r="D9978" s="1" t="s">
        <v>60</v>
      </c>
      <c r="E9978" s="1" t="s">
        <v>23</v>
      </c>
      <c r="F9978" s="4">
        <v>0.945</v>
      </c>
      <c r="G9978" s="4"/>
      <c r="H9978" s="4">
        <v>2.5</v>
      </c>
      <c r="I9978" s="6"/>
      <c r="J9978" s="6"/>
      <c r="K9978" s="6"/>
      <c r="L9978" s="6"/>
      <c r="M9978" s="6"/>
      <c r="N9978" s="6"/>
      <c r="O9978" s="6"/>
      <c r="Q9978" s="8">
        <f t="shared" si="155"/>
        <v>0.622</v>
      </c>
      <c r="T9978" s="4">
        <v>113</v>
      </c>
      <c r="U9978" s="4">
        <v>0</v>
      </c>
      <c r="AA9978" s="1" t="s">
        <v>59</v>
      </c>
      <c r="AC9978" s="4">
        <v>107030301</v>
      </c>
      <c r="AE9978" s="1" t="s">
        <v>60</v>
      </c>
      <c r="AG9978" s="1" t="s">
        <v>60</v>
      </c>
      <c r="AH9978" s="1" t="s">
        <v>60</v>
      </c>
    </row>
    <row r="9979" s="1" customFormat="1" ht="12.75" hidden="1" spans="1:34">
      <c r="A9979" s="4">
        <v>108831</v>
      </c>
      <c r="B9979" s="1" t="s">
        <v>325</v>
      </c>
      <c r="C9979" s="1" t="s">
        <v>19340</v>
      </c>
      <c r="D9979" s="1" t="s">
        <v>327</v>
      </c>
      <c r="E9979" s="1" t="s">
        <v>68</v>
      </c>
      <c r="F9979" s="4">
        <v>7.519</v>
      </c>
      <c r="G9979" s="4"/>
      <c r="H9979" s="4">
        <v>19.9</v>
      </c>
      <c r="I9979" s="6"/>
      <c r="J9979" s="6"/>
      <c r="K9979" s="6"/>
      <c r="L9979" s="6"/>
      <c r="M9979" s="6"/>
      <c r="N9979" s="6"/>
      <c r="O9979" s="6"/>
      <c r="Q9979" s="8">
        <f t="shared" si="155"/>
        <v>0.6221608040201</v>
      </c>
      <c r="T9979" s="4">
        <v>113</v>
      </c>
      <c r="U9979" s="4">
        <v>0</v>
      </c>
      <c r="AA9979" s="1" t="s">
        <v>59</v>
      </c>
      <c r="AC9979" s="4">
        <v>107030499</v>
      </c>
      <c r="AE9979" s="1" t="s">
        <v>60</v>
      </c>
      <c r="AG9979" s="1" t="s">
        <v>60</v>
      </c>
      <c r="AH9979" s="1" t="s">
        <v>19341</v>
      </c>
    </row>
    <row r="9980" s="1" customFormat="1" ht="12.75" hidden="1" spans="1:34">
      <c r="A9980" s="4">
        <v>25108</v>
      </c>
      <c r="B9980" s="1" t="s">
        <v>10070</v>
      </c>
      <c r="C9980" s="1" t="s">
        <v>19342</v>
      </c>
      <c r="D9980" s="1" t="s">
        <v>64</v>
      </c>
      <c r="E9980" s="1" t="s">
        <v>23</v>
      </c>
      <c r="F9980" s="4">
        <v>0.17</v>
      </c>
      <c r="G9980" s="4"/>
      <c r="H9980" s="4">
        <v>0.45</v>
      </c>
      <c r="I9980" s="6"/>
      <c r="J9980" s="6"/>
      <c r="K9980" s="6"/>
      <c r="L9980" s="6"/>
      <c r="M9980" s="6"/>
      <c r="N9980" s="6"/>
      <c r="O9980" s="6"/>
      <c r="Q9980" s="8">
        <f t="shared" si="155"/>
        <v>0.622222222222222</v>
      </c>
      <c r="U9980" s="4">
        <v>3246.27</v>
      </c>
      <c r="V9980" s="4">
        <v>1300</v>
      </c>
      <c r="W9980" s="4">
        <v>1946.27</v>
      </c>
      <c r="X9980" s="4">
        <v>18</v>
      </c>
      <c r="Y9980" s="4">
        <v>8417.41</v>
      </c>
      <c r="Z9980" s="4">
        <v>18</v>
      </c>
      <c r="AA9980" s="1" t="s">
        <v>123</v>
      </c>
      <c r="AB9980" s="4">
        <v>0</v>
      </c>
      <c r="AC9980" s="4">
        <v>107030301</v>
      </c>
      <c r="AE9980" s="1" t="s">
        <v>60</v>
      </c>
      <c r="AG9980" s="1" t="s">
        <v>60</v>
      </c>
      <c r="AH9980" s="1" t="s">
        <v>60</v>
      </c>
    </row>
    <row r="9981" s="1" customFormat="1" ht="12.75" hidden="1" spans="1:34">
      <c r="A9981" s="4">
        <v>66656</v>
      </c>
      <c r="B9981" s="1" t="s">
        <v>9374</v>
      </c>
      <c r="C9981" s="1" t="s">
        <v>15719</v>
      </c>
      <c r="D9981" s="1" t="s">
        <v>19343</v>
      </c>
      <c r="E9981" s="1" t="s">
        <v>58</v>
      </c>
      <c r="F9981" s="4">
        <v>6.8</v>
      </c>
      <c r="G9981" s="4"/>
      <c r="H9981" s="4">
        <v>18</v>
      </c>
      <c r="I9981" s="6"/>
      <c r="J9981" s="6"/>
      <c r="K9981" s="6"/>
      <c r="L9981" s="6"/>
      <c r="M9981" s="6"/>
      <c r="N9981" s="6"/>
      <c r="O9981" s="6"/>
      <c r="Q9981" s="8">
        <f t="shared" si="155"/>
        <v>0.622222222222222</v>
      </c>
      <c r="T9981" s="4">
        <v>113</v>
      </c>
      <c r="U9981" s="4">
        <v>0</v>
      </c>
      <c r="AA9981" s="1" t="s">
        <v>59</v>
      </c>
      <c r="AC9981" s="4">
        <v>107030210</v>
      </c>
      <c r="AE9981" s="1" t="s">
        <v>60</v>
      </c>
      <c r="AG9981" s="1" t="s">
        <v>60</v>
      </c>
      <c r="AH9981" s="1" t="s">
        <v>19344</v>
      </c>
    </row>
    <row r="9982" s="1" customFormat="1" ht="12.75" hidden="1" spans="1:34">
      <c r="A9982" s="4">
        <v>155625</v>
      </c>
      <c r="B9982" s="1" t="s">
        <v>19173</v>
      </c>
      <c r="C9982" s="1" t="s">
        <v>19345</v>
      </c>
      <c r="D9982" s="1" t="s">
        <v>19175</v>
      </c>
      <c r="E9982" s="1" t="s">
        <v>58</v>
      </c>
      <c r="F9982" s="4">
        <v>18.8</v>
      </c>
      <c r="G9982" s="4"/>
      <c r="H9982" s="4">
        <v>49.8</v>
      </c>
      <c r="I9982" s="6"/>
      <c r="J9982" s="6"/>
      <c r="K9982" s="6"/>
      <c r="L9982" s="6"/>
      <c r="M9982" s="6"/>
      <c r="N9982" s="6"/>
      <c r="O9982" s="6"/>
      <c r="Q9982" s="8">
        <f t="shared" si="155"/>
        <v>0.622489959839357</v>
      </c>
      <c r="T9982" s="4">
        <v>113</v>
      </c>
      <c r="U9982" s="4">
        <v>0</v>
      </c>
      <c r="AA9982" s="1" t="s">
        <v>59</v>
      </c>
      <c r="AC9982" s="4">
        <v>103020803</v>
      </c>
      <c r="AE9982" s="1" t="s">
        <v>60</v>
      </c>
      <c r="AG9982" s="1" t="s">
        <v>60</v>
      </c>
      <c r="AH9982" s="1" t="s">
        <v>19346</v>
      </c>
    </row>
    <row r="9983" s="1" customFormat="1" ht="12.75" hidden="1" spans="1:34">
      <c r="A9983" s="4">
        <v>155632</v>
      </c>
      <c r="B9983" s="1" t="s">
        <v>19173</v>
      </c>
      <c r="C9983" s="1" t="s">
        <v>19347</v>
      </c>
      <c r="D9983" s="1" t="s">
        <v>19175</v>
      </c>
      <c r="E9983" s="1" t="s">
        <v>58</v>
      </c>
      <c r="F9983" s="4">
        <v>18.8</v>
      </c>
      <c r="G9983" s="4"/>
      <c r="H9983" s="4">
        <v>49.8</v>
      </c>
      <c r="I9983" s="6"/>
      <c r="J9983" s="6"/>
      <c r="K9983" s="6"/>
      <c r="L9983" s="6"/>
      <c r="M9983" s="6"/>
      <c r="N9983" s="6"/>
      <c r="O9983" s="6"/>
      <c r="Q9983" s="8">
        <f t="shared" si="155"/>
        <v>0.622489959839357</v>
      </c>
      <c r="T9983" s="4">
        <v>113</v>
      </c>
      <c r="U9983" s="4">
        <v>70</v>
      </c>
      <c r="V9983" s="4">
        <v>1</v>
      </c>
      <c r="W9983" s="4">
        <v>69</v>
      </c>
      <c r="X9983" s="4">
        <v>64</v>
      </c>
      <c r="Y9983" s="4">
        <v>10</v>
      </c>
      <c r="Z9983" s="4">
        <v>9</v>
      </c>
      <c r="AA9983" s="1" t="s">
        <v>59</v>
      </c>
      <c r="AC9983" s="4">
        <v>103020803</v>
      </c>
      <c r="AE9983" s="1" t="s">
        <v>60</v>
      </c>
      <c r="AG9983" s="1" t="s">
        <v>60</v>
      </c>
      <c r="AH9983" s="1" t="s">
        <v>19348</v>
      </c>
    </row>
    <row r="9984" s="1" customFormat="1" ht="12.75" hidden="1" spans="1:34">
      <c r="A9984" s="4">
        <v>161793</v>
      </c>
      <c r="B9984" s="1" t="s">
        <v>19173</v>
      </c>
      <c r="C9984" s="1" t="s">
        <v>19349</v>
      </c>
      <c r="D9984" s="1" t="s">
        <v>19175</v>
      </c>
      <c r="E9984" s="1" t="s">
        <v>58</v>
      </c>
      <c r="F9984" s="4">
        <v>18.8</v>
      </c>
      <c r="G9984" s="4"/>
      <c r="H9984" s="4">
        <v>49.8</v>
      </c>
      <c r="I9984" s="6"/>
      <c r="J9984" s="6"/>
      <c r="K9984" s="6"/>
      <c r="L9984" s="6"/>
      <c r="M9984" s="6"/>
      <c r="N9984" s="6"/>
      <c r="O9984" s="6"/>
      <c r="Q9984" s="8">
        <f t="shared" si="155"/>
        <v>0.622489959839357</v>
      </c>
      <c r="T9984" s="4">
        <v>113</v>
      </c>
      <c r="U9984" s="4">
        <v>0</v>
      </c>
      <c r="AA9984" s="1" t="s">
        <v>59</v>
      </c>
      <c r="AC9984" s="4">
        <v>103020803</v>
      </c>
      <c r="AE9984" s="1" t="s">
        <v>60</v>
      </c>
      <c r="AG9984" s="1" t="s">
        <v>60</v>
      </c>
      <c r="AH9984" s="1" t="s">
        <v>19350</v>
      </c>
    </row>
    <row r="9985" s="1" customFormat="1" ht="12.75" hidden="1" spans="1:34">
      <c r="A9985" s="4">
        <v>161783</v>
      </c>
      <c r="B9985" s="1" t="s">
        <v>19173</v>
      </c>
      <c r="C9985" s="1" t="s">
        <v>19351</v>
      </c>
      <c r="D9985" s="1" t="s">
        <v>19175</v>
      </c>
      <c r="E9985" s="1" t="s">
        <v>58</v>
      </c>
      <c r="F9985" s="4">
        <v>18.8</v>
      </c>
      <c r="G9985" s="4"/>
      <c r="H9985" s="4">
        <v>49.8</v>
      </c>
      <c r="I9985" s="6"/>
      <c r="J9985" s="6"/>
      <c r="K9985" s="6"/>
      <c r="L9985" s="6"/>
      <c r="M9985" s="6"/>
      <c r="N9985" s="6"/>
      <c r="O9985" s="6"/>
      <c r="Q9985" s="8">
        <f t="shared" si="155"/>
        <v>0.622489959839357</v>
      </c>
      <c r="T9985" s="4">
        <v>113</v>
      </c>
      <c r="U9985" s="4">
        <v>77</v>
      </c>
      <c r="V9985" s="4">
        <v>3</v>
      </c>
      <c r="W9985" s="4">
        <v>74</v>
      </c>
      <c r="X9985" s="4">
        <v>70</v>
      </c>
      <c r="Y9985" s="4">
        <v>3</v>
      </c>
      <c r="Z9985" s="4">
        <v>3</v>
      </c>
      <c r="AA9985" s="1" t="s">
        <v>59</v>
      </c>
      <c r="AC9985" s="4">
        <v>103020803</v>
      </c>
      <c r="AE9985" s="1" t="s">
        <v>60</v>
      </c>
      <c r="AG9985" s="1" t="s">
        <v>60</v>
      </c>
      <c r="AH9985" s="1" t="s">
        <v>19352</v>
      </c>
    </row>
    <row r="9986" s="1" customFormat="1" ht="12.75" hidden="1" spans="1:34">
      <c r="A9986" s="4">
        <v>161784</v>
      </c>
      <c r="B9986" s="1" t="s">
        <v>19173</v>
      </c>
      <c r="C9986" s="1" t="s">
        <v>19353</v>
      </c>
      <c r="D9986" s="1" t="s">
        <v>19175</v>
      </c>
      <c r="E9986" s="1" t="s">
        <v>58</v>
      </c>
      <c r="F9986" s="4">
        <v>18.8</v>
      </c>
      <c r="G9986" s="4"/>
      <c r="H9986" s="4">
        <v>49.8</v>
      </c>
      <c r="I9986" s="6"/>
      <c r="J9986" s="6"/>
      <c r="K9986" s="6"/>
      <c r="L9986" s="6"/>
      <c r="M9986" s="6"/>
      <c r="N9986" s="6"/>
      <c r="O9986" s="6"/>
      <c r="Q9986" s="8">
        <f t="shared" ref="Q9986:Q10049" si="156">(H9986-F9986)/H9986</f>
        <v>0.622489959839357</v>
      </c>
      <c r="T9986" s="4">
        <v>113</v>
      </c>
      <c r="U9986" s="4">
        <v>36</v>
      </c>
      <c r="W9986" s="4">
        <v>36</v>
      </c>
      <c r="X9986" s="4">
        <v>35</v>
      </c>
      <c r="Y9986" s="4">
        <v>4</v>
      </c>
      <c r="Z9986" s="4">
        <v>4</v>
      </c>
      <c r="AA9986" s="1" t="s">
        <v>59</v>
      </c>
      <c r="AC9986" s="4">
        <v>103020803</v>
      </c>
      <c r="AE9986" s="1" t="s">
        <v>60</v>
      </c>
      <c r="AG9986" s="1" t="s">
        <v>60</v>
      </c>
      <c r="AH9986" s="1" t="s">
        <v>19354</v>
      </c>
    </row>
    <row r="9987" s="1" customFormat="1" ht="12.75" hidden="1" spans="1:34">
      <c r="A9987" s="4">
        <v>181387</v>
      </c>
      <c r="B9987" s="1" t="s">
        <v>19355</v>
      </c>
      <c r="C9987" s="1" t="s">
        <v>19356</v>
      </c>
      <c r="D9987" s="1" t="s">
        <v>429</v>
      </c>
      <c r="E9987" s="1" t="s">
        <v>58</v>
      </c>
      <c r="F9987" s="4">
        <v>55.86</v>
      </c>
      <c r="G9987" s="4"/>
      <c r="H9987" s="4">
        <v>148</v>
      </c>
      <c r="I9987" s="6"/>
      <c r="J9987" s="6"/>
      <c r="K9987" s="6"/>
      <c r="L9987" s="6"/>
      <c r="M9987" s="6"/>
      <c r="N9987" s="6"/>
      <c r="O9987" s="6"/>
      <c r="Q9987" s="8">
        <f t="shared" si="156"/>
        <v>0.622567567567568</v>
      </c>
      <c r="U9987" s="4">
        <v>282</v>
      </c>
      <c r="V9987" s="4">
        <v>22</v>
      </c>
      <c r="W9987" s="4">
        <v>260</v>
      </c>
      <c r="X9987" s="4">
        <v>101</v>
      </c>
      <c r="Y9987" s="4">
        <v>100</v>
      </c>
      <c r="Z9987" s="4">
        <v>40</v>
      </c>
      <c r="AA9987" s="1" t="s">
        <v>105</v>
      </c>
      <c r="AB9987" s="4">
        <v>3</v>
      </c>
      <c r="AC9987" s="4">
        <v>103020899</v>
      </c>
      <c r="AE9987" s="1" t="s">
        <v>60</v>
      </c>
      <c r="AG9987" s="1" t="s">
        <v>60</v>
      </c>
      <c r="AH9987" s="1" t="s">
        <v>19357</v>
      </c>
    </row>
    <row r="9988" s="1" customFormat="1" ht="12.75" hidden="1" spans="1:34">
      <c r="A9988" s="4">
        <v>181386</v>
      </c>
      <c r="B9988" s="1" t="s">
        <v>19358</v>
      </c>
      <c r="C9988" s="1" t="s">
        <v>19356</v>
      </c>
      <c r="D9988" s="1" t="s">
        <v>429</v>
      </c>
      <c r="E9988" s="1" t="s">
        <v>58</v>
      </c>
      <c r="F9988" s="4">
        <v>55.86</v>
      </c>
      <c r="G9988" s="4"/>
      <c r="H9988" s="4">
        <v>148</v>
      </c>
      <c r="I9988" s="6"/>
      <c r="J9988" s="6"/>
      <c r="K9988" s="6"/>
      <c r="L9988" s="6"/>
      <c r="M9988" s="6"/>
      <c r="N9988" s="6"/>
      <c r="O9988" s="6"/>
      <c r="Q9988" s="8">
        <f t="shared" si="156"/>
        <v>0.622567567567568</v>
      </c>
      <c r="U9988" s="4">
        <v>572</v>
      </c>
      <c r="V9988" s="4">
        <v>209</v>
      </c>
      <c r="W9988" s="4">
        <v>363</v>
      </c>
      <c r="X9988" s="4">
        <v>108</v>
      </c>
      <c r="Y9988" s="4">
        <v>277</v>
      </c>
      <c r="Z9988" s="4">
        <v>76</v>
      </c>
      <c r="AA9988" s="1" t="s">
        <v>105</v>
      </c>
      <c r="AB9988" s="4">
        <v>3</v>
      </c>
      <c r="AC9988" s="4">
        <v>103020899</v>
      </c>
      <c r="AE9988" s="1" t="s">
        <v>60</v>
      </c>
      <c r="AG9988" s="1" t="s">
        <v>60</v>
      </c>
      <c r="AH9988" s="1" t="s">
        <v>19359</v>
      </c>
    </row>
    <row r="9989" s="1" customFormat="1" ht="12.75" hidden="1" spans="1:34">
      <c r="A9989" s="4">
        <v>137325</v>
      </c>
      <c r="B9989" s="1" t="s">
        <v>19360</v>
      </c>
      <c r="C9989" s="1" t="s">
        <v>19361</v>
      </c>
      <c r="D9989" s="1" t="s">
        <v>429</v>
      </c>
      <c r="E9989" s="1" t="s">
        <v>58</v>
      </c>
      <c r="F9989" s="4">
        <v>55.86</v>
      </c>
      <c r="G9989" s="4"/>
      <c r="H9989" s="4">
        <v>148</v>
      </c>
      <c r="I9989" s="6"/>
      <c r="J9989" s="6"/>
      <c r="K9989" s="6"/>
      <c r="L9989" s="6"/>
      <c r="M9989" s="6"/>
      <c r="N9989" s="6"/>
      <c r="O9989" s="6"/>
      <c r="Q9989" s="8">
        <f t="shared" si="156"/>
        <v>0.622567567567568</v>
      </c>
      <c r="T9989" s="4">
        <v>114</v>
      </c>
      <c r="U9989" s="4">
        <v>60</v>
      </c>
      <c r="W9989" s="4">
        <v>60</v>
      </c>
      <c r="X9989" s="4">
        <v>16</v>
      </c>
      <c r="Y9989" s="4">
        <v>15</v>
      </c>
      <c r="Z9989" s="4">
        <v>10</v>
      </c>
      <c r="AA9989" s="1" t="s">
        <v>59</v>
      </c>
      <c r="AC9989" s="4">
        <v>107030104</v>
      </c>
      <c r="AE9989" s="1" t="s">
        <v>60</v>
      </c>
      <c r="AG9989" s="1" t="s">
        <v>60</v>
      </c>
      <c r="AH9989" s="1" t="s">
        <v>19362</v>
      </c>
    </row>
    <row r="9990" s="1" customFormat="1" ht="12.75" hidden="1" spans="1:34">
      <c r="A9990" s="4">
        <v>30286</v>
      </c>
      <c r="B9990" s="1" t="s">
        <v>19363</v>
      </c>
      <c r="C9990" s="1" t="s">
        <v>179</v>
      </c>
      <c r="D9990" s="1" t="s">
        <v>7229</v>
      </c>
      <c r="E9990" s="1" t="s">
        <v>68</v>
      </c>
      <c r="F9990" s="4">
        <v>10</v>
      </c>
      <c r="G9990" s="4"/>
      <c r="H9990" s="4">
        <v>26.5</v>
      </c>
      <c r="I9990" s="6"/>
      <c r="J9990" s="6"/>
      <c r="K9990" s="6"/>
      <c r="L9990" s="6"/>
      <c r="M9990" s="6"/>
      <c r="N9990" s="6"/>
      <c r="O9990" s="6"/>
      <c r="Q9990" s="8">
        <f t="shared" si="156"/>
        <v>0.622641509433962</v>
      </c>
      <c r="T9990" s="4">
        <v>113</v>
      </c>
      <c r="U9990" s="4">
        <v>0</v>
      </c>
      <c r="AA9990" s="1" t="s">
        <v>59</v>
      </c>
      <c r="AC9990" s="4">
        <v>107030207</v>
      </c>
      <c r="AE9990" s="1" t="s">
        <v>60</v>
      </c>
      <c r="AG9990" s="1" t="s">
        <v>60</v>
      </c>
      <c r="AH9990" s="1" t="s">
        <v>19364</v>
      </c>
    </row>
    <row r="9991" s="1" customFormat="1" ht="12.75" hidden="1" spans="1:34">
      <c r="A9991" s="4">
        <v>134824</v>
      </c>
      <c r="B9991" s="1" t="s">
        <v>9726</v>
      </c>
      <c r="C9991" s="1" t="s">
        <v>12643</v>
      </c>
      <c r="D9991" s="1" t="s">
        <v>3390</v>
      </c>
      <c r="E9991" s="1" t="s">
        <v>68</v>
      </c>
      <c r="F9991" s="4">
        <v>8.3</v>
      </c>
      <c r="G9991" s="4"/>
      <c r="H9991" s="4">
        <v>22</v>
      </c>
      <c r="I9991" s="6"/>
      <c r="J9991" s="6"/>
      <c r="K9991" s="6"/>
      <c r="L9991" s="6"/>
      <c r="M9991" s="6"/>
      <c r="N9991" s="6"/>
      <c r="O9991" s="6"/>
      <c r="Q9991" s="8">
        <f t="shared" si="156"/>
        <v>0.622727272727273</v>
      </c>
      <c r="T9991" s="4">
        <v>113</v>
      </c>
      <c r="U9991" s="4">
        <v>0</v>
      </c>
      <c r="AA9991" s="1" t="s">
        <v>59</v>
      </c>
      <c r="AC9991" s="4">
        <v>107030206</v>
      </c>
      <c r="AE9991" s="1" t="s">
        <v>60</v>
      </c>
      <c r="AG9991" s="1" t="s">
        <v>60</v>
      </c>
      <c r="AH9991" s="1" t="s">
        <v>19365</v>
      </c>
    </row>
    <row r="9992" s="1" customFormat="1" ht="12.75" hidden="1" spans="1:34">
      <c r="A9992" s="4">
        <v>100974</v>
      </c>
      <c r="B9992" s="1" t="s">
        <v>19366</v>
      </c>
      <c r="C9992" s="1" t="s">
        <v>6919</v>
      </c>
      <c r="D9992" s="1" t="s">
        <v>1288</v>
      </c>
      <c r="E9992" s="1" t="s">
        <v>68</v>
      </c>
      <c r="F9992" s="4">
        <v>6.6</v>
      </c>
      <c r="G9992" s="4"/>
      <c r="H9992" s="4">
        <v>17.5</v>
      </c>
      <c r="I9992" s="4"/>
      <c r="J9992" s="4"/>
      <c r="K9992" s="4"/>
      <c r="L9992" s="4"/>
      <c r="M9992" s="4"/>
      <c r="N9992" s="4"/>
      <c r="O9992" s="4"/>
      <c r="Q9992" s="8">
        <f t="shared" si="156"/>
        <v>0.622857142857143</v>
      </c>
      <c r="T9992" s="4">
        <v>113</v>
      </c>
      <c r="U9992" s="4">
        <v>2</v>
      </c>
      <c r="W9992" s="4">
        <v>2</v>
      </c>
      <c r="X9992" s="4">
        <v>1</v>
      </c>
      <c r="AA9992" s="1" t="s">
        <v>59</v>
      </c>
      <c r="AC9992" s="4">
        <v>107030206</v>
      </c>
      <c r="AE9992" s="1" t="s">
        <v>60</v>
      </c>
      <c r="AG9992" s="1" t="s">
        <v>60</v>
      </c>
      <c r="AH9992" s="1" t="s">
        <v>19367</v>
      </c>
    </row>
    <row r="9993" s="1" customFormat="1" ht="12.75" hidden="1" spans="1:34">
      <c r="A9993" s="4">
        <v>100254</v>
      </c>
      <c r="B9993" s="1" t="s">
        <v>2458</v>
      </c>
      <c r="C9993" s="1" t="s">
        <v>509</v>
      </c>
      <c r="D9993" s="1" t="s">
        <v>9256</v>
      </c>
      <c r="E9993" s="1" t="s">
        <v>68</v>
      </c>
      <c r="F9993" s="4">
        <v>14.7</v>
      </c>
      <c r="G9993" s="4"/>
      <c r="H9993" s="4">
        <v>39</v>
      </c>
      <c r="I9993" s="6"/>
      <c r="J9993" s="6"/>
      <c r="K9993" s="6"/>
      <c r="L9993" s="6"/>
      <c r="M9993" s="6"/>
      <c r="N9993" s="6"/>
      <c r="O9993" s="6"/>
      <c r="Q9993" s="8">
        <f t="shared" si="156"/>
        <v>0.623076923076923</v>
      </c>
      <c r="U9993" s="4">
        <v>44</v>
      </c>
      <c r="W9993" s="4">
        <v>44</v>
      </c>
      <c r="X9993" s="4">
        <v>27</v>
      </c>
      <c r="Y9993" s="4">
        <v>53</v>
      </c>
      <c r="Z9993" s="4">
        <v>14</v>
      </c>
      <c r="AA9993" s="1" t="s">
        <v>375</v>
      </c>
      <c r="AB9993" s="4">
        <v>2</v>
      </c>
      <c r="AC9993" s="4">
        <v>107030205</v>
      </c>
      <c r="AE9993" s="1" t="s">
        <v>60</v>
      </c>
      <c r="AG9993" s="1" t="s">
        <v>60</v>
      </c>
      <c r="AH9993" s="1" t="s">
        <v>60</v>
      </c>
    </row>
    <row r="9994" s="1" customFormat="1" ht="12.75" hidden="1" spans="1:34">
      <c r="A9994" s="4">
        <v>171196</v>
      </c>
      <c r="B9994" s="1" t="s">
        <v>12510</v>
      </c>
      <c r="C9994" s="1" t="s">
        <v>19368</v>
      </c>
      <c r="D9994" s="1" t="s">
        <v>19142</v>
      </c>
      <c r="E9994" s="1" t="s">
        <v>68</v>
      </c>
      <c r="F9994" s="4">
        <v>11</v>
      </c>
      <c r="G9994" s="4"/>
      <c r="H9994" s="4">
        <v>29.2</v>
      </c>
      <c r="I9994" s="6"/>
      <c r="J9994" s="6"/>
      <c r="K9994" s="6"/>
      <c r="L9994" s="6"/>
      <c r="M9994" s="6"/>
      <c r="N9994" s="6"/>
      <c r="O9994" s="6"/>
      <c r="Q9994" s="8">
        <f t="shared" si="156"/>
        <v>0.623287671232877</v>
      </c>
      <c r="U9994" s="4">
        <v>275</v>
      </c>
      <c r="V9994" s="4">
        <v>51</v>
      </c>
      <c r="W9994" s="4">
        <v>224</v>
      </c>
      <c r="X9994" s="4">
        <v>98</v>
      </c>
      <c r="Y9994" s="4">
        <v>245</v>
      </c>
      <c r="Z9994" s="4">
        <v>70</v>
      </c>
      <c r="AA9994" s="1" t="s">
        <v>105</v>
      </c>
      <c r="AB9994" s="4">
        <v>5</v>
      </c>
      <c r="AC9994" s="4">
        <v>107030801</v>
      </c>
      <c r="AE9994" s="1" t="s">
        <v>60</v>
      </c>
      <c r="AG9994" s="1" t="s">
        <v>60</v>
      </c>
      <c r="AH9994" s="1" t="s">
        <v>19369</v>
      </c>
    </row>
    <row r="9995" s="1" customFormat="1" ht="12.75" hidden="1" spans="1:34">
      <c r="A9995" s="4">
        <v>145814</v>
      </c>
      <c r="B9995" s="1" t="s">
        <v>8654</v>
      </c>
      <c r="C9995" s="1" t="s">
        <v>165</v>
      </c>
      <c r="D9995" s="1" t="s">
        <v>166</v>
      </c>
      <c r="E9995" s="1" t="s">
        <v>73</v>
      </c>
      <c r="F9995" s="4">
        <v>0.512</v>
      </c>
      <c r="G9995" s="4"/>
      <c r="H9995" s="4">
        <v>1.36</v>
      </c>
      <c r="I9995" s="6"/>
      <c r="J9995" s="6"/>
      <c r="K9995" s="6"/>
      <c r="L9995" s="6"/>
      <c r="M9995" s="6"/>
      <c r="N9995" s="6"/>
      <c r="O9995" s="6"/>
      <c r="Q9995" s="8">
        <f t="shared" si="156"/>
        <v>0.623529411764706</v>
      </c>
      <c r="T9995" s="4">
        <v>113</v>
      </c>
      <c r="U9995" s="4">
        <v>75.7</v>
      </c>
      <c r="W9995" s="4">
        <v>75.7</v>
      </c>
      <c r="X9995" s="4">
        <v>2</v>
      </c>
      <c r="AA9995" s="1" t="s">
        <v>59</v>
      </c>
      <c r="AC9995" s="4">
        <v>107030301</v>
      </c>
      <c r="AE9995" s="1" t="s">
        <v>60</v>
      </c>
      <c r="AG9995" s="1" t="s">
        <v>60</v>
      </c>
      <c r="AH9995" s="1" t="s">
        <v>60</v>
      </c>
    </row>
    <row r="9996" s="1" customFormat="1" ht="12.75" hidden="1" spans="1:34">
      <c r="A9996" s="4">
        <v>166376</v>
      </c>
      <c r="B9996" s="1" t="s">
        <v>17325</v>
      </c>
      <c r="C9996" s="1" t="s">
        <v>19370</v>
      </c>
      <c r="D9996" s="1" t="s">
        <v>13272</v>
      </c>
      <c r="E9996" s="1" t="s">
        <v>68</v>
      </c>
      <c r="F9996" s="4">
        <v>1.43</v>
      </c>
      <c r="G9996" s="4"/>
      <c r="H9996" s="4">
        <v>3.8</v>
      </c>
      <c r="I9996" s="6"/>
      <c r="J9996" s="6"/>
      <c r="K9996" s="6"/>
      <c r="L9996" s="6"/>
      <c r="M9996" s="6"/>
      <c r="N9996" s="6"/>
      <c r="O9996" s="6"/>
      <c r="Q9996" s="8">
        <f t="shared" si="156"/>
        <v>0.623684210526316</v>
      </c>
      <c r="U9996" s="4">
        <v>38</v>
      </c>
      <c r="W9996" s="4">
        <v>38</v>
      </c>
      <c r="X9996" s="4">
        <v>24</v>
      </c>
      <c r="Y9996" s="4">
        <v>19</v>
      </c>
      <c r="Z9996" s="4">
        <v>15</v>
      </c>
      <c r="AA9996" s="1" t="s">
        <v>105</v>
      </c>
      <c r="AB9996" s="4">
        <v>3</v>
      </c>
      <c r="AC9996" s="4">
        <v>107030801</v>
      </c>
      <c r="AE9996" s="1" t="s">
        <v>60</v>
      </c>
      <c r="AG9996" s="1" t="s">
        <v>60</v>
      </c>
      <c r="AH9996" s="1" t="s">
        <v>19371</v>
      </c>
    </row>
    <row r="9997" s="1" customFormat="1" ht="12.75" hidden="1" spans="1:34">
      <c r="A9997" s="4">
        <v>74016</v>
      </c>
      <c r="B9997" s="1" t="s">
        <v>17327</v>
      </c>
      <c r="C9997" s="1" t="s">
        <v>19372</v>
      </c>
      <c r="D9997" s="1" t="s">
        <v>13272</v>
      </c>
      <c r="E9997" s="1" t="s">
        <v>68</v>
      </c>
      <c r="F9997" s="4">
        <v>1.43</v>
      </c>
      <c r="G9997" s="4"/>
      <c r="H9997" s="4">
        <v>3.8</v>
      </c>
      <c r="I9997" s="6"/>
      <c r="J9997" s="6"/>
      <c r="K9997" s="6"/>
      <c r="L9997" s="6"/>
      <c r="M9997" s="6"/>
      <c r="N9997" s="6"/>
      <c r="O9997" s="6"/>
      <c r="Q9997" s="8">
        <f t="shared" si="156"/>
        <v>0.623684210526316</v>
      </c>
      <c r="T9997" s="4">
        <v>113</v>
      </c>
      <c r="U9997" s="4">
        <v>7</v>
      </c>
      <c r="W9997" s="4">
        <v>7</v>
      </c>
      <c r="X9997" s="4">
        <v>6</v>
      </c>
      <c r="Y9997" s="4">
        <v>1</v>
      </c>
      <c r="Z9997" s="4">
        <v>1</v>
      </c>
      <c r="AA9997" s="1" t="s">
        <v>59</v>
      </c>
      <c r="AC9997" s="4">
        <v>107030801</v>
      </c>
      <c r="AE9997" s="1" t="s">
        <v>60</v>
      </c>
      <c r="AG9997" s="1" t="s">
        <v>60</v>
      </c>
      <c r="AH9997" s="1" t="s">
        <v>19373</v>
      </c>
    </row>
    <row r="9998" s="1" customFormat="1" ht="12.75" hidden="1" spans="1:34">
      <c r="A9998" s="4">
        <v>13112</v>
      </c>
      <c r="B9998" s="1" t="s">
        <v>10369</v>
      </c>
      <c r="C9998" s="1" t="s">
        <v>63</v>
      </c>
      <c r="D9998" s="1" t="s">
        <v>64</v>
      </c>
      <c r="E9998" s="1" t="s">
        <v>23</v>
      </c>
      <c r="F9998" s="4">
        <v>0.94</v>
      </c>
      <c r="G9998" s="4"/>
      <c r="H9998" s="4">
        <v>2.5</v>
      </c>
      <c r="I9998" s="6"/>
      <c r="J9998" s="6"/>
      <c r="K9998" s="6"/>
      <c r="L9998" s="6"/>
      <c r="M9998" s="6"/>
      <c r="N9998" s="6"/>
      <c r="O9998" s="6"/>
      <c r="Q9998" s="8">
        <f t="shared" si="156"/>
        <v>0.624</v>
      </c>
      <c r="T9998" s="4">
        <v>113</v>
      </c>
      <c r="U9998" s="4">
        <v>344.86</v>
      </c>
      <c r="W9998" s="4">
        <v>344.86</v>
      </c>
      <c r="X9998" s="4">
        <v>7</v>
      </c>
      <c r="Y9998" s="4">
        <v>55</v>
      </c>
      <c r="Z9998" s="4">
        <v>4</v>
      </c>
      <c r="AA9998" s="1" t="s">
        <v>59</v>
      </c>
      <c r="AC9998" s="4">
        <v>107030301</v>
      </c>
      <c r="AE9998" s="1" t="s">
        <v>60</v>
      </c>
      <c r="AG9998" s="1" t="s">
        <v>60</v>
      </c>
      <c r="AH9998" s="1" t="s">
        <v>60</v>
      </c>
    </row>
    <row r="9999" s="1" customFormat="1" ht="12.75" hidden="1" spans="1:34">
      <c r="A9999" s="4">
        <v>35209</v>
      </c>
      <c r="B9999" s="1" t="s">
        <v>19374</v>
      </c>
      <c r="C9999" s="1" t="s">
        <v>19375</v>
      </c>
      <c r="D9999" s="1" t="s">
        <v>2520</v>
      </c>
      <c r="E9999" s="1" t="s">
        <v>68</v>
      </c>
      <c r="F9999" s="4">
        <v>11.2</v>
      </c>
      <c r="G9999" s="4"/>
      <c r="H9999" s="4">
        <v>29.8</v>
      </c>
      <c r="I9999" s="6"/>
      <c r="J9999" s="6"/>
      <c r="K9999" s="6"/>
      <c r="L9999" s="6"/>
      <c r="M9999" s="6"/>
      <c r="N9999" s="6"/>
      <c r="O9999" s="6"/>
      <c r="Q9999" s="8">
        <f t="shared" si="156"/>
        <v>0.624161073825503</v>
      </c>
      <c r="U9999" s="4">
        <v>294</v>
      </c>
      <c r="V9999" s="4">
        <v>11</v>
      </c>
      <c r="W9999" s="4">
        <v>283</v>
      </c>
      <c r="X9999" s="4">
        <v>110</v>
      </c>
      <c r="Y9999" s="4">
        <v>98</v>
      </c>
      <c r="Z9999" s="4">
        <v>58</v>
      </c>
      <c r="AA9999" s="1" t="s">
        <v>105</v>
      </c>
      <c r="AB9999" s="4">
        <v>2</v>
      </c>
      <c r="AC9999" s="4">
        <v>107030206</v>
      </c>
      <c r="AE9999" s="1" t="s">
        <v>60</v>
      </c>
      <c r="AG9999" s="1" t="s">
        <v>60</v>
      </c>
      <c r="AH9999" s="1" t="s">
        <v>19376</v>
      </c>
    </row>
    <row r="10000" s="1" customFormat="1" ht="12.75" hidden="1" spans="1:34">
      <c r="A10000" s="4">
        <v>165276</v>
      </c>
      <c r="B10000" s="1" t="s">
        <v>198</v>
      </c>
      <c r="C10000" s="1" t="s">
        <v>19377</v>
      </c>
      <c r="D10000" s="1" t="s">
        <v>19378</v>
      </c>
      <c r="E10000" s="1" t="s">
        <v>68</v>
      </c>
      <c r="F10000" s="4">
        <v>6.31</v>
      </c>
      <c r="G10000" s="4"/>
      <c r="H10000" s="4">
        <v>16.8</v>
      </c>
      <c r="I10000" s="6"/>
      <c r="J10000" s="6"/>
      <c r="K10000" s="6"/>
      <c r="L10000" s="6"/>
      <c r="M10000" s="6"/>
      <c r="N10000" s="6"/>
      <c r="O10000" s="6"/>
      <c r="Q10000" s="8">
        <f t="shared" si="156"/>
        <v>0.624404761904762</v>
      </c>
      <c r="U10000" s="4">
        <v>544</v>
      </c>
      <c r="V10000" s="4">
        <v>147</v>
      </c>
      <c r="W10000" s="4">
        <v>397</v>
      </c>
      <c r="X10000" s="4">
        <v>109</v>
      </c>
      <c r="Y10000" s="4">
        <v>447</v>
      </c>
      <c r="Z10000" s="4">
        <v>96</v>
      </c>
      <c r="AA10000" s="1" t="s">
        <v>105</v>
      </c>
      <c r="AB10000" s="4">
        <v>3</v>
      </c>
      <c r="AE10000" s="1" t="s">
        <v>60</v>
      </c>
      <c r="AG10000" s="1" t="s">
        <v>60</v>
      </c>
      <c r="AH10000" s="1" t="s">
        <v>19379</v>
      </c>
    </row>
    <row r="10001" s="1" customFormat="1" ht="12.75" hidden="1" spans="1:34">
      <c r="A10001" s="4">
        <v>34393</v>
      </c>
      <c r="B10001" s="1" t="s">
        <v>19380</v>
      </c>
      <c r="C10001" s="1" t="s">
        <v>19381</v>
      </c>
      <c r="D10001" s="1" t="s">
        <v>1275</v>
      </c>
      <c r="E10001" s="1" t="s">
        <v>68</v>
      </c>
      <c r="F10001" s="4">
        <v>18</v>
      </c>
      <c r="G10001" s="4"/>
      <c r="H10001" s="4">
        <v>48</v>
      </c>
      <c r="I10001" s="6"/>
      <c r="J10001" s="6"/>
      <c r="K10001" s="6"/>
      <c r="L10001" s="6"/>
      <c r="M10001" s="6"/>
      <c r="N10001" s="6"/>
      <c r="O10001" s="6"/>
      <c r="Q10001" s="8">
        <f t="shared" si="156"/>
        <v>0.625</v>
      </c>
      <c r="U10001" s="4">
        <v>123</v>
      </c>
      <c r="V10001" s="4">
        <v>48</v>
      </c>
      <c r="W10001" s="4">
        <v>75</v>
      </c>
      <c r="X10001" s="4">
        <v>11</v>
      </c>
      <c r="Y10001" s="4">
        <v>439</v>
      </c>
      <c r="Z10001" s="4">
        <v>14</v>
      </c>
      <c r="AA10001" s="1" t="s">
        <v>375</v>
      </c>
      <c r="AB10001" s="4">
        <v>3</v>
      </c>
      <c r="AC10001" s="4">
        <v>107030205</v>
      </c>
      <c r="AE10001" s="1" t="s">
        <v>60</v>
      </c>
      <c r="AG10001" s="1" t="s">
        <v>60</v>
      </c>
      <c r="AH10001" s="1" t="s">
        <v>19382</v>
      </c>
    </row>
    <row r="10002" s="1" customFormat="1" ht="12.75" hidden="1" spans="1:34">
      <c r="A10002" s="4">
        <v>158024</v>
      </c>
      <c r="B10002" s="1" t="s">
        <v>19383</v>
      </c>
      <c r="C10002" s="1" t="s">
        <v>19384</v>
      </c>
      <c r="D10002" s="1" t="s">
        <v>19385</v>
      </c>
      <c r="E10002" s="1" t="s">
        <v>68</v>
      </c>
      <c r="F10002" s="4">
        <v>12</v>
      </c>
      <c r="G10002" s="4"/>
      <c r="H10002" s="4">
        <v>32</v>
      </c>
      <c r="I10002" s="6"/>
      <c r="J10002" s="6"/>
      <c r="K10002" s="6"/>
      <c r="L10002" s="6"/>
      <c r="M10002" s="6"/>
      <c r="N10002" s="6"/>
      <c r="O10002" s="6"/>
      <c r="Q10002" s="8">
        <f t="shared" si="156"/>
        <v>0.625</v>
      </c>
      <c r="T10002" s="4">
        <v>114</v>
      </c>
      <c r="U10002" s="4">
        <v>0</v>
      </c>
      <c r="AA10002" s="1" t="s">
        <v>105</v>
      </c>
      <c r="AB10002" s="4">
        <v>3</v>
      </c>
      <c r="AC10002" s="4">
        <v>106051299</v>
      </c>
      <c r="AE10002" s="1" t="s">
        <v>60</v>
      </c>
      <c r="AG10002" s="1" t="s">
        <v>60</v>
      </c>
      <c r="AH10002" s="1" t="s">
        <v>19386</v>
      </c>
    </row>
    <row r="10003" s="1" customFormat="1" ht="12.75" hidden="1" spans="1:34">
      <c r="A10003" s="4">
        <v>158028</v>
      </c>
      <c r="B10003" s="1" t="s">
        <v>19387</v>
      </c>
      <c r="C10003" s="1" t="s">
        <v>19384</v>
      </c>
      <c r="D10003" s="1" t="s">
        <v>19385</v>
      </c>
      <c r="E10003" s="1" t="s">
        <v>68</v>
      </c>
      <c r="F10003" s="4">
        <v>12</v>
      </c>
      <c r="G10003" s="4"/>
      <c r="H10003" s="4">
        <v>32</v>
      </c>
      <c r="I10003" s="6"/>
      <c r="J10003" s="6"/>
      <c r="K10003" s="6"/>
      <c r="L10003" s="6"/>
      <c r="M10003" s="6"/>
      <c r="N10003" s="6"/>
      <c r="O10003" s="6"/>
      <c r="Q10003" s="8">
        <f t="shared" si="156"/>
        <v>0.625</v>
      </c>
      <c r="T10003" s="4">
        <v>114</v>
      </c>
      <c r="U10003" s="4">
        <v>1</v>
      </c>
      <c r="W10003" s="4">
        <v>1</v>
      </c>
      <c r="X10003" s="4">
        <v>1</v>
      </c>
      <c r="Y10003" s="4">
        <v>1</v>
      </c>
      <c r="Z10003" s="4">
        <v>1</v>
      </c>
      <c r="AA10003" s="1" t="s">
        <v>105</v>
      </c>
      <c r="AB10003" s="4">
        <v>3</v>
      </c>
      <c r="AC10003" s="4">
        <v>106051299</v>
      </c>
      <c r="AE10003" s="1" t="s">
        <v>60</v>
      </c>
      <c r="AG10003" s="1" t="s">
        <v>60</v>
      </c>
      <c r="AH10003" s="1" t="s">
        <v>19388</v>
      </c>
    </row>
    <row r="10004" s="1" customFormat="1" ht="12.75" hidden="1" spans="1:34">
      <c r="A10004" s="4">
        <v>137705</v>
      </c>
      <c r="B10004" s="1" t="s">
        <v>19389</v>
      </c>
      <c r="C10004" s="1" t="s">
        <v>10384</v>
      </c>
      <c r="D10004" s="1" t="s">
        <v>13813</v>
      </c>
      <c r="E10004" s="1" t="s">
        <v>73</v>
      </c>
      <c r="F10004" s="4">
        <v>9</v>
      </c>
      <c r="G10004" s="4"/>
      <c r="H10004" s="4">
        <v>24</v>
      </c>
      <c r="I10004" s="6"/>
      <c r="J10004" s="6"/>
      <c r="K10004" s="6"/>
      <c r="L10004" s="6"/>
      <c r="M10004" s="6"/>
      <c r="N10004" s="6"/>
      <c r="O10004" s="6"/>
      <c r="Q10004" s="8">
        <f t="shared" si="156"/>
        <v>0.625</v>
      </c>
      <c r="U10004" s="4">
        <v>120</v>
      </c>
      <c r="W10004" s="4">
        <v>120</v>
      </c>
      <c r="X10004" s="4">
        <v>1</v>
      </c>
      <c r="AA10004" s="1" t="s">
        <v>516</v>
      </c>
      <c r="AE10004" s="1" t="s">
        <v>60</v>
      </c>
      <c r="AG10004" s="1" t="s">
        <v>60</v>
      </c>
      <c r="AH10004" s="1" t="s">
        <v>60</v>
      </c>
    </row>
    <row r="10005" s="1" customFormat="1" ht="12.75" hidden="1" spans="1:34">
      <c r="A10005" s="4">
        <v>189373</v>
      </c>
      <c r="B10005" s="1" t="s">
        <v>19390</v>
      </c>
      <c r="C10005" s="1" t="s">
        <v>19391</v>
      </c>
      <c r="D10005" s="1" t="s">
        <v>19392</v>
      </c>
      <c r="E10005" s="1" t="s">
        <v>58</v>
      </c>
      <c r="F10005" s="4">
        <v>0.75</v>
      </c>
      <c r="G10005" s="4"/>
      <c r="H10005" s="4">
        <v>2</v>
      </c>
      <c r="I10005" s="6"/>
      <c r="J10005" s="6"/>
      <c r="K10005" s="6"/>
      <c r="L10005" s="6"/>
      <c r="M10005" s="6"/>
      <c r="N10005" s="6"/>
      <c r="O10005" s="6"/>
      <c r="Q10005" s="8">
        <f t="shared" si="156"/>
        <v>0.625</v>
      </c>
      <c r="U10005" s="4">
        <v>0</v>
      </c>
      <c r="Y10005" s="4">
        <v>300</v>
      </c>
      <c r="Z10005" s="4">
        <v>1</v>
      </c>
      <c r="AA10005" s="1" t="s">
        <v>3674</v>
      </c>
      <c r="AE10005" s="1" t="s">
        <v>60</v>
      </c>
      <c r="AG10005" s="1" t="s">
        <v>60</v>
      </c>
      <c r="AH10005" s="1" t="s">
        <v>19393</v>
      </c>
    </row>
    <row r="10006" s="1" customFormat="1" ht="12.75" hidden="1" spans="1:34">
      <c r="A10006" s="4">
        <v>23177</v>
      </c>
      <c r="B10006" s="1" t="s">
        <v>19394</v>
      </c>
      <c r="C10006" s="1" t="s">
        <v>19395</v>
      </c>
      <c r="D10006" s="1" t="s">
        <v>5423</v>
      </c>
      <c r="E10006" s="1" t="s">
        <v>68</v>
      </c>
      <c r="F10006" s="4">
        <v>2.55</v>
      </c>
      <c r="G10006" s="4"/>
      <c r="H10006" s="4">
        <v>6.8</v>
      </c>
      <c r="I10006" s="6"/>
      <c r="J10006" s="6"/>
      <c r="K10006" s="6"/>
      <c r="L10006" s="6"/>
      <c r="M10006" s="6"/>
      <c r="N10006" s="6"/>
      <c r="O10006" s="6"/>
      <c r="Q10006" s="8">
        <f t="shared" si="156"/>
        <v>0.625</v>
      </c>
      <c r="U10006" s="4">
        <v>197</v>
      </c>
      <c r="V10006" s="4">
        <v>6</v>
      </c>
      <c r="W10006" s="4">
        <v>191</v>
      </c>
      <c r="X10006" s="4">
        <v>90</v>
      </c>
      <c r="Y10006" s="4">
        <v>26</v>
      </c>
      <c r="Z10006" s="4">
        <v>17</v>
      </c>
      <c r="AA10006" s="1" t="s">
        <v>97</v>
      </c>
      <c r="AB10006" s="4">
        <v>0</v>
      </c>
      <c r="AC10006" s="4">
        <v>107030409</v>
      </c>
      <c r="AE10006" s="1" t="s">
        <v>60</v>
      </c>
      <c r="AG10006" s="1" t="s">
        <v>60</v>
      </c>
      <c r="AH10006" s="1" t="s">
        <v>19396</v>
      </c>
    </row>
    <row r="10007" s="1" customFormat="1" ht="12.75" hidden="1" spans="1:34">
      <c r="A10007" s="4">
        <v>27030</v>
      </c>
      <c r="B10007" s="1" t="s">
        <v>8683</v>
      </c>
      <c r="C10007" s="1" t="s">
        <v>2317</v>
      </c>
      <c r="D10007" s="1" t="s">
        <v>5142</v>
      </c>
      <c r="E10007" s="1" t="s">
        <v>23</v>
      </c>
      <c r="F10007" s="4">
        <v>0.3</v>
      </c>
      <c r="G10007" s="4"/>
      <c r="H10007" s="4">
        <v>0.8</v>
      </c>
      <c r="I10007" s="6"/>
      <c r="J10007" s="6"/>
      <c r="K10007" s="6"/>
      <c r="L10007" s="6"/>
      <c r="M10007" s="6"/>
      <c r="N10007" s="6"/>
      <c r="O10007" s="6"/>
      <c r="Q10007" s="8">
        <f t="shared" si="156"/>
        <v>0.625</v>
      </c>
      <c r="U10007" s="4">
        <v>1275.3</v>
      </c>
      <c r="W10007" s="4">
        <v>1275.3</v>
      </c>
      <c r="X10007" s="4">
        <v>20</v>
      </c>
      <c r="Y10007" s="4">
        <v>417.4</v>
      </c>
      <c r="Z10007" s="4">
        <v>14</v>
      </c>
      <c r="AA10007" s="1" t="s">
        <v>123</v>
      </c>
      <c r="AB10007" s="4">
        <v>0</v>
      </c>
      <c r="AC10007" s="4">
        <v>107030301</v>
      </c>
      <c r="AE10007" s="1" t="s">
        <v>60</v>
      </c>
      <c r="AG10007" s="1" t="s">
        <v>60</v>
      </c>
      <c r="AH10007" s="1" t="s">
        <v>60</v>
      </c>
    </row>
    <row r="10008" s="1" customFormat="1" ht="12.75" hidden="1" spans="1:34">
      <c r="A10008" s="4">
        <v>13047</v>
      </c>
      <c r="B10008" s="1" t="s">
        <v>10219</v>
      </c>
      <c r="C10008" s="1" t="s">
        <v>1578</v>
      </c>
      <c r="D10008" s="1" t="s">
        <v>93</v>
      </c>
      <c r="E10008" s="1" t="s">
        <v>23</v>
      </c>
      <c r="F10008" s="4">
        <v>0.15</v>
      </c>
      <c r="G10008" s="4"/>
      <c r="H10008" s="4">
        <v>0.4</v>
      </c>
      <c r="I10008" s="4"/>
      <c r="J10008" s="4"/>
      <c r="K10008" s="4"/>
      <c r="L10008" s="4"/>
      <c r="M10008" s="4"/>
      <c r="N10008" s="4"/>
      <c r="O10008" s="4"/>
      <c r="Q10008" s="8">
        <f t="shared" si="156"/>
        <v>0.625</v>
      </c>
      <c r="U10008" s="4">
        <v>3264.9</v>
      </c>
      <c r="V10008" s="4">
        <v>1200</v>
      </c>
      <c r="W10008" s="4">
        <v>2064.9</v>
      </c>
      <c r="X10008" s="4">
        <v>22</v>
      </c>
      <c r="Y10008" s="4">
        <v>5818.02</v>
      </c>
      <c r="Z10008" s="4">
        <v>18</v>
      </c>
      <c r="AA10008" s="1" t="s">
        <v>123</v>
      </c>
      <c r="AB10008" s="4">
        <v>0</v>
      </c>
      <c r="AC10008" s="4">
        <v>107030301</v>
      </c>
      <c r="AE10008" s="1" t="s">
        <v>60</v>
      </c>
      <c r="AG10008" s="1" t="s">
        <v>60</v>
      </c>
      <c r="AH10008" s="1" t="s">
        <v>60</v>
      </c>
    </row>
    <row r="10009" s="1" customFormat="1" ht="12.75" hidden="1" spans="1:34">
      <c r="A10009" s="4">
        <v>40793</v>
      </c>
      <c r="B10009" s="1" t="s">
        <v>19397</v>
      </c>
      <c r="C10009" s="1" t="s">
        <v>19398</v>
      </c>
      <c r="D10009" s="1" t="s">
        <v>19399</v>
      </c>
      <c r="E10009" s="1" t="s">
        <v>88</v>
      </c>
      <c r="F10009" s="4">
        <v>4.8</v>
      </c>
      <c r="G10009" s="4"/>
      <c r="H10009" s="4">
        <v>12.8</v>
      </c>
      <c r="I10009" s="6"/>
      <c r="J10009" s="6"/>
      <c r="K10009" s="6"/>
      <c r="L10009" s="6"/>
      <c r="M10009" s="6"/>
      <c r="N10009" s="6"/>
      <c r="O10009" s="6"/>
      <c r="Q10009" s="8">
        <f t="shared" si="156"/>
        <v>0.625</v>
      </c>
      <c r="U10009" s="4">
        <v>285</v>
      </c>
      <c r="V10009" s="4">
        <v>58</v>
      </c>
      <c r="W10009" s="4">
        <v>227</v>
      </c>
      <c r="X10009" s="4">
        <v>106</v>
      </c>
      <c r="Y10009" s="4">
        <v>80</v>
      </c>
      <c r="Z10009" s="4">
        <v>48</v>
      </c>
      <c r="AA10009" s="1" t="s">
        <v>97</v>
      </c>
      <c r="AB10009" s="4">
        <v>0</v>
      </c>
      <c r="AC10009" s="4">
        <v>107030499</v>
      </c>
      <c r="AE10009" s="1" t="s">
        <v>60</v>
      </c>
      <c r="AG10009" s="1" t="s">
        <v>304</v>
      </c>
      <c r="AH10009" s="1" t="s">
        <v>19400</v>
      </c>
    </row>
    <row r="10010" s="1" customFormat="1" ht="12.75" hidden="1" spans="1:34">
      <c r="A10010" s="4">
        <v>104261</v>
      </c>
      <c r="B10010" s="1" t="s">
        <v>19401</v>
      </c>
      <c r="C10010" s="1" t="s">
        <v>3724</v>
      </c>
      <c r="D10010" s="1" t="s">
        <v>9029</v>
      </c>
      <c r="E10010" s="1" t="s">
        <v>68</v>
      </c>
      <c r="F10010" s="4">
        <v>9</v>
      </c>
      <c r="G10010" s="4"/>
      <c r="H10010" s="4">
        <v>24</v>
      </c>
      <c r="I10010" s="6"/>
      <c r="J10010" s="6"/>
      <c r="K10010" s="6"/>
      <c r="L10010" s="6"/>
      <c r="M10010" s="6"/>
      <c r="N10010" s="6"/>
      <c r="O10010" s="6"/>
      <c r="Q10010" s="8">
        <f t="shared" si="156"/>
        <v>0.625</v>
      </c>
      <c r="U10010" s="4">
        <v>249</v>
      </c>
      <c r="V10010" s="4">
        <v>1</v>
      </c>
      <c r="W10010" s="4">
        <v>248</v>
      </c>
      <c r="X10010" s="4">
        <v>89</v>
      </c>
      <c r="Y10010" s="4">
        <v>95</v>
      </c>
      <c r="Z10010" s="4">
        <v>38</v>
      </c>
      <c r="AA10010" s="1" t="s">
        <v>97</v>
      </c>
      <c r="AB10010" s="4">
        <v>2</v>
      </c>
      <c r="AC10010" s="4">
        <v>107030205</v>
      </c>
      <c r="AE10010" s="1" t="s">
        <v>60</v>
      </c>
      <c r="AG10010" s="1" t="s">
        <v>60</v>
      </c>
      <c r="AH10010" s="1" t="s">
        <v>19402</v>
      </c>
    </row>
    <row r="10011" s="1" customFormat="1" ht="12.75" hidden="1" spans="1:34">
      <c r="A10011" s="4">
        <v>136093</v>
      </c>
      <c r="B10011" s="1" t="s">
        <v>10229</v>
      </c>
      <c r="C10011" s="1" t="s">
        <v>1578</v>
      </c>
      <c r="D10011" s="1" t="s">
        <v>22</v>
      </c>
      <c r="E10011" s="1" t="s">
        <v>23</v>
      </c>
      <c r="F10011" s="4">
        <v>2.25</v>
      </c>
      <c r="G10011" s="4"/>
      <c r="H10011" s="4">
        <v>6</v>
      </c>
      <c r="I10011" s="6"/>
      <c r="J10011" s="6"/>
      <c r="K10011" s="6"/>
      <c r="L10011" s="6"/>
      <c r="M10011" s="6"/>
      <c r="N10011" s="6"/>
      <c r="O10011" s="6"/>
      <c r="Q10011" s="8">
        <f t="shared" si="156"/>
        <v>0.625</v>
      </c>
      <c r="U10011" s="4">
        <v>1415.22</v>
      </c>
      <c r="V10011" s="4">
        <v>200</v>
      </c>
      <c r="W10011" s="4">
        <v>1215.22</v>
      </c>
      <c r="X10011" s="4">
        <v>15</v>
      </c>
      <c r="Y10011" s="4">
        <v>1103.98</v>
      </c>
      <c r="Z10011" s="4">
        <v>14</v>
      </c>
      <c r="AA10011" s="1" t="s">
        <v>123</v>
      </c>
      <c r="AB10011" s="4">
        <v>0</v>
      </c>
      <c r="AC10011" s="4">
        <v>107030301</v>
      </c>
      <c r="AE10011" s="1" t="s">
        <v>60</v>
      </c>
      <c r="AG10011" s="1" t="s">
        <v>60</v>
      </c>
      <c r="AH10011" s="1" t="s">
        <v>60</v>
      </c>
    </row>
    <row r="10012" s="1" customFormat="1" ht="12.75" hidden="1" spans="1:34">
      <c r="A10012" s="4">
        <v>165583</v>
      </c>
      <c r="B10012" s="1" t="s">
        <v>3140</v>
      </c>
      <c r="C10012" s="1" t="s">
        <v>10680</v>
      </c>
      <c r="D10012" s="1" t="s">
        <v>11986</v>
      </c>
      <c r="E10012" s="1" t="s">
        <v>68</v>
      </c>
      <c r="F10012" s="4">
        <v>12</v>
      </c>
      <c r="G10012" s="4"/>
      <c r="H10012" s="4">
        <v>32</v>
      </c>
      <c r="I10012" s="6"/>
      <c r="J10012" s="6"/>
      <c r="K10012" s="6"/>
      <c r="L10012" s="6"/>
      <c r="M10012" s="6"/>
      <c r="N10012" s="6"/>
      <c r="O10012" s="6"/>
      <c r="Q10012" s="8">
        <f t="shared" si="156"/>
        <v>0.625</v>
      </c>
      <c r="U10012" s="4">
        <v>302</v>
      </c>
      <c r="V10012" s="4">
        <v>36</v>
      </c>
      <c r="W10012" s="4">
        <v>266</v>
      </c>
      <c r="X10012" s="4">
        <v>73</v>
      </c>
      <c r="Y10012" s="4">
        <v>349</v>
      </c>
      <c r="Z10012" s="4">
        <v>60</v>
      </c>
      <c r="AA10012" s="1" t="s">
        <v>105</v>
      </c>
      <c r="AB10012" s="4">
        <v>3</v>
      </c>
      <c r="AC10012" s="4">
        <v>107030205</v>
      </c>
      <c r="AE10012" s="1" t="s">
        <v>60</v>
      </c>
      <c r="AG10012" s="1" t="s">
        <v>60</v>
      </c>
      <c r="AH10012" s="1" t="s">
        <v>19403</v>
      </c>
    </row>
    <row r="10013" s="1" customFormat="1" ht="12.75" hidden="1" spans="1:34">
      <c r="A10013" s="4">
        <v>165055</v>
      </c>
      <c r="B10013" s="1" t="s">
        <v>15564</v>
      </c>
      <c r="C10013" s="1" t="s">
        <v>7569</v>
      </c>
      <c r="D10013" s="1" t="s">
        <v>93</v>
      </c>
      <c r="E10013" s="1" t="s">
        <v>23</v>
      </c>
      <c r="F10013" s="4">
        <v>1.8</v>
      </c>
      <c r="G10013" s="4"/>
      <c r="H10013" s="4">
        <v>4.8</v>
      </c>
      <c r="I10013" s="6"/>
      <c r="J10013" s="6"/>
      <c r="K10013" s="6"/>
      <c r="L10013" s="6"/>
      <c r="M10013" s="6"/>
      <c r="N10013" s="6"/>
      <c r="O10013" s="6"/>
      <c r="Q10013" s="8">
        <f t="shared" si="156"/>
        <v>0.625</v>
      </c>
      <c r="U10013" s="4">
        <v>35</v>
      </c>
      <c r="W10013" s="4">
        <v>35</v>
      </c>
      <c r="X10013" s="4">
        <v>1</v>
      </c>
      <c r="AA10013" s="1" t="s">
        <v>123</v>
      </c>
      <c r="AB10013" s="4">
        <v>0</v>
      </c>
      <c r="AC10013" s="4">
        <v>107030301</v>
      </c>
      <c r="AE10013" s="1" t="s">
        <v>60</v>
      </c>
      <c r="AG10013" s="1" t="s">
        <v>60</v>
      </c>
      <c r="AH10013" s="1" t="s">
        <v>60</v>
      </c>
    </row>
    <row r="10014" s="1" customFormat="1" ht="12.75" hidden="1" spans="1:34">
      <c r="A10014" s="4">
        <v>183114</v>
      </c>
      <c r="B10014" s="1" t="s">
        <v>19404</v>
      </c>
      <c r="C10014" s="1" t="s">
        <v>2752</v>
      </c>
      <c r="D10014" s="1" t="s">
        <v>19405</v>
      </c>
      <c r="E10014" s="1" t="s">
        <v>68</v>
      </c>
      <c r="F10014" s="4">
        <v>10.5</v>
      </c>
      <c r="G10014" s="4"/>
      <c r="H10014" s="4">
        <v>28</v>
      </c>
      <c r="I10014" s="6"/>
      <c r="J10014" s="6"/>
      <c r="K10014" s="6"/>
      <c r="L10014" s="6"/>
      <c r="M10014" s="6"/>
      <c r="N10014" s="6"/>
      <c r="O10014" s="6"/>
      <c r="Q10014" s="8">
        <f t="shared" si="156"/>
        <v>0.625</v>
      </c>
      <c r="U10014" s="4">
        <v>238</v>
      </c>
      <c r="V10014" s="4">
        <v>32</v>
      </c>
      <c r="W10014" s="4">
        <v>206</v>
      </c>
      <c r="X10014" s="4">
        <v>75</v>
      </c>
      <c r="Y10014" s="4">
        <v>39</v>
      </c>
      <c r="Z10014" s="4">
        <v>21</v>
      </c>
      <c r="AA10014" s="1" t="s">
        <v>105</v>
      </c>
      <c r="AB10014" s="4">
        <v>3</v>
      </c>
      <c r="AE10014" s="1" t="s">
        <v>60</v>
      </c>
      <c r="AG10014" s="1" t="s">
        <v>304</v>
      </c>
      <c r="AH10014" s="1" t="s">
        <v>19406</v>
      </c>
    </row>
    <row r="10015" s="1" customFormat="1" ht="12.75" hidden="1" spans="1:34">
      <c r="A10015" s="4">
        <v>30739</v>
      </c>
      <c r="B10015" s="1" t="s">
        <v>19407</v>
      </c>
      <c r="C10015" s="1" t="s">
        <v>2927</v>
      </c>
      <c r="D10015" s="1" t="s">
        <v>17500</v>
      </c>
      <c r="E10015" s="1" t="s">
        <v>68</v>
      </c>
      <c r="F10015" s="4">
        <v>6</v>
      </c>
      <c r="G10015" s="4"/>
      <c r="H10015" s="4">
        <v>16</v>
      </c>
      <c r="I10015" s="6"/>
      <c r="J10015" s="6"/>
      <c r="K10015" s="6"/>
      <c r="L10015" s="6"/>
      <c r="M10015" s="6"/>
      <c r="N10015" s="6"/>
      <c r="O10015" s="6"/>
      <c r="Q10015" s="8">
        <f t="shared" si="156"/>
        <v>0.625</v>
      </c>
      <c r="T10015" s="4">
        <v>114</v>
      </c>
      <c r="U10015" s="4">
        <v>5</v>
      </c>
      <c r="W10015" s="4">
        <v>5</v>
      </c>
      <c r="X10015" s="4">
        <v>2</v>
      </c>
      <c r="AA10015" s="1" t="s">
        <v>59</v>
      </c>
      <c r="AC10015" s="4">
        <v>107030207</v>
      </c>
      <c r="AE10015" s="1" t="s">
        <v>60</v>
      </c>
      <c r="AG10015" s="1" t="s">
        <v>60</v>
      </c>
      <c r="AH10015" s="1" t="s">
        <v>19408</v>
      </c>
    </row>
    <row r="10016" s="1" customFormat="1" ht="12.75" hidden="1" spans="1:34">
      <c r="A10016" s="4">
        <v>83152</v>
      </c>
      <c r="B10016" s="1" t="s">
        <v>15145</v>
      </c>
      <c r="C10016" s="1" t="s">
        <v>7232</v>
      </c>
      <c r="D10016" s="1" t="s">
        <v>80</v>
      </c>
      <c r="E10016" s="1" t="s">
        <v>58</v>
      </c>
      <c r="F10016" s="4">
        <v>18</v>
      </c>
      <c r="G10016" s="4"/>
      <c r="H10016" s="4">
        <v>48</v>
      </c>
      <c r="I10016" s="6"/>
      <c r="J10016" s="6"/>
      <c r="K10016" s="6"/>
      <c r="L10016" s="6"/>
      <c r="M10016" s="6"/>
      <c r="N10016" s="6"/>
      <c r="O10016" s="6"/>
      <c r="Q10016" s="8">
        <f t="shared" si="156"/>
        <v>0.625</v>
      </c>
      <c r="T10016" s="4">
        <v>114</v>
      </c>
      <c r="U10016" s="4">
        <v>0</v>
      </c>
      <c r="AA10016" s="1" t="s">
        <v>59</v>
      </c>
      <c r="AC10016" s="4">
        <v>107030301</v>
      </c>
      <c r="AE10016" s="1" t="s">
        <v>60</v>
      </c>
      <c r="AG10016" s="1" t="s">
        <v>60</v>
      </c>
      <c r="AH10016" s="1" t="s">
        <v>19409</v>
      </c>
    </row>
    <row r="10017" s="1" customFormat="1" ht="12.75" hidden="1" spans="1:34">
      <c r="A10017" s="4">
        <v>13656</v>
      </c>
      <c r="B10017" s="1" t="s">
        <v>19410</v>
      </c>
      <c r="C10017" s="1" t="s">
        <v>2069</v>
      </c>
      <c r="D10017" s="1" t="s">
        <v>10759</v>
      </c>
      <c r="E10017" s="1" t="s">
        <v>68</v>
      </c>
      <c r="F10017" s="4">
        <v>6</v>
      </c>
      <c r="G10017" s="4"/>
      <c r="H10017" s="4">
        <v>16</v>
      </c>
      <c r="I10017" s="6"/>
      <c r="J10017" s="6"/>
      <c r="K10017" s="6"/>
      <c r="L10017" s="6"/>
      <c r="M10017" s="6"/>
      <c r="N10017" s="6"/>
      <c r="O10017" s="6"/>
      <c r="Q10017" s="8">
        <f t="shared" si="156"/>
        <v>0.625</v>
      </c>
      <c r="T10017" s="4">
        <v>113</v>
      </c>
      <c r="U10017" s="4">
        <v>0</v>
      </c>
      <c r="AA10017" s="1" t="s">
        <v>59</v>
      </c>
      <c r="AC10017" s="4">
        <v>107030206</v>
      </c>
      <c r="AE10017" s="1" t="s">
        <v>60</v>
      </c>
      <c r="AG10017" s="1" t="s">
        <v>60</v>
      </c>
      <c r="AH10017" s="1" t="s">
        <v>19411</v>
      </c>
    </row>
    <row r="10018" s="1" customFormat="1" ht="12.75" hidden="1" spans="1:34">
      <c r="A10018" s="4">
        <v>135411</v>
      </c>
      <c r="B10018" s="1" t="s">
        <v>19412</v>
      </c>
      <c r="C10018" s="1" t="s">
        <v>19413</v>
      </c>
      <c r="D10018" s="1" t="s">
        <v>19414</v>
      </c>
      <c r="E10018" s="1" t="s">
        <v>68</v>
      </c>
      <c r="F10018" s="4">
        <v>180</v>
      </c>
      <c r="G10018" s="4"/>
      <c r="H10018" s="4">
        <v>480</v>
      </c>
      <c r="I10018" s="6"/>
      <c r="J10018" s="6"/>
      <c r="K10018" s="6"/>
      <c r="L10018" s="6"/>
      <c r="M10018" s="6"/>
      <c r="N10018" s="6"/>
      <c r="O10018" s="6"/>
      <c r="Q10018" s="8">
        <f t="shared" si="156"/>
        <v>0.625</v>
      </c>
      <c r="T10018" s="4">
        <v>113</v>
      </c>
      <c r="U10018" s="4">
        <v>0</v>
      </c>
      <c r="AA10018" s="1" t="s">
        <v>59</v>
      </c>
      <c r="AC10018" s="4">
        <v>109024599</v>
      </c>
      <c r="AE10018" s="1" t="s">
        <v>60</v>
      </c>
      <c r="AG10018" s="1" t="s">
        <v>60</v>
      </c>
      <c r="AH10018" s="1" t="s">
        <v>19415</v>
      </c>
    </row>
    <row r="10019" s="1" customFormat="1" ht="12.75" hidden="1" spans="1:34">
      <c r="A10019" s="4">
        <v>136527</v>
      </c>
      <c r="B10019" s="1" t="s">
        <v>19416</v>
      </c>
      <c r="C10019" s="1" t="s">
        <v>19417</v>
      </c>
      <c r="D10019" s="1" t="s">
        <v>19418</v>
      </c>
      <c r="E10019" s="1" t="s">
        <v>58</v>
      </c>
      <c r="F10019" s="4">
        <v>3</v>
      </c>
      <c r="G10019" s="4"/>
      <c r="H10019" s="4">
        <v>8</v>
      </c>
      <c r="I10019" s="6"/>
      <c r="J10019" s="6"/>
      <c r="K10019" s="6"/>
      <c r="L10019" s="6"/>
      <c r="M10019" s="6"/>
      <c r="N10019" s="6"/>
      <c r="O10019" s="6"/>
      <c r="Q10019" s="8">
        <f t="shared" si="156"/>
        <v>0.625</v>
      </c>
      <c r="T10019" s="4">
        <v>113</v>
      </c>
      <c r="U10019" s="4">
        <v>0</v>
      </c>
      <c r="AA10019" s="1" t="s">
        <v>59</v>
      </c>
      <c r="AC10019" s="4">
        <v>107030499</v>
      </c>
      <c r="AE10019" s="1" t="s">
        <v>60</v>
      </c>
      <c r="AG10019" s="1" t="s">
        <v>60</v>
      </c>
      <c r="AH10019" s="1" t="s">
        <v>19419</v>
      </c>
    </row>
    <row r="10020" s="1" customFormat="1" ht="12.75" hidden="1" spans="1:34">
      <c r="A10020" s="4">
        <v>167693</v>
      </c>
      <c r="B10020" s="1" t="s">
        <v>14827</v>
      </c>
      <c r="C10020" s="1" t="s">
        <v>19420</v>
      </c>
      <c r="D10020" s="1" t="s">
        <v>342</v>
      </c>
      <c r="E10020" s="1" t="s">
        <v>73</v>
      </c>
      <c r="F10020" s="4">
        <v>18</v>
      </c>
      <c r="G10020" s="4"/>
      <c r="H10020" s="4">
        <v>48</v>
      </c>
      <c r="I10020" s="4"/>
      <c r="J10020" s="4"/>
      <c r="K10020" s="4"/>
      <c r="L10020" s="4"/>
      <c r="M10020" s="4"/>
      <c r="N10020" s="4"/>
      <c r="O10020" s="4"/>
      <c r="Q10020" s="8">
        <f t="shared" si="156"/>
        <v>0.625</v>
      </c>
      <c r="T10020" s="4">
        <v>113</v>
      </c>
      <c r="U10020" s="4">
        <v>0</v>
      </c>
      <c r="AA10020" s="1" t="s">
        <v>59</v>
      </c>
      <c r="AC10020" s="4">
        <v>107030399</v>
      </c>
      <c r="AE10020" s="1" t="s">
        <v>60</v>
      </c>
      <c r="AG10020" s="1" t="s">
        <v>60</v>
      </c>
      <c r="AH10020" s="1" t="s">
        <v>60</v>
      </c>
    </row>
    <row r="10021" s="1" customFormat="1" ht="12.75" hidden="1" spans="1:34">
      <c r="A10021" s="4">
        <v>165585</v>
      </c>
      <c r="B10021" s="1" t="s">
        <v>16608</v>
      </c>
      <c r="C10021" s="1" t="s">
        <v>19421</v>
      </c>
      <c r="D10021" s="1" t="s">
        <v>11986</v>
      </c>
      <c r="E10021" s="1" t="s">
        <v>68</v>
      </c>
      <c r="F10021" s="4">
        <v>21.66</v>
      </c>
      <c r="G10021" s="4"/>
      <c r="H10021" s="4">
        <v>57.8</v>
      </c>
      <c r="I10021" s="6"/>
      <c r="J10021" s="6"/>
      <c r="K10021" s="6"/>
      <c r="L10021" s="6"/>
      <c r="M10021" s="6"/>
      <c r="N10021" s="6"/>
      <c r="O10021" s="6"/>
      <c r="Q10021" s="8">
        <f t="shared" si="156"/>
        <v>0.625259515570934</v>
      </c>
      <c r="U10021" s="4">
        <v>244</v>
      </c>
      <c r="V10021" s="4">
        <v>37</v>
      </c>
      <c r="W10021" s="4">
        <v>207</v>
      </c>
      <c r="X10021" s="4">
        <v>75</v>
      </c>
      <c r="Y10021" s="4">
        <v>212</v>
      </c>
      <c r="Z10021" s="4">
        <v>50</v>
      </c>
      <c r="AA10021" s="1" t="s">
        <v>97</v>
      </c>
      <c r="AB10021" s="4">
        <v>2</v>
      </c>
      <c r="AC10021" s="4">
        <v>107030205</v>
      </c>
      <c r="AE10021" s="1" t="s">
        <v>60</v>
      </c>
      <c r="AG10021" s="1" t="s">
        <v>60</v>
      </c>
      <c r="AH10021" s="1" t="s">
        <v>19422</v>
      </c>
    </row>
    <row r="10022" s="1" customFormat="1" ht="12.75" hidden="1" spans="1:34">
      <c r="A10022" s="4">
        <v>56248</v>
      </c>
      <c r="B10022" s="1" t="s">
        <v>19423</v>
      </c>
      <c r="C10022" s="1" t="s">
        <v>19424</v>
      </c>
      <c r="D10022" s="1" t="s">
        <v>2145</v>
      </c>
      <c r="E10022" s="1" t="s">
        <v>60</v>
      </c>
      <c r="F10022" s="4">
        <v>25.47</v>
      </c>
      <c r="G10022" s="4"/>
      <c r="H10022" s="4">
        <v>68</v>
      </c>
      <c r="I10022" s="6"/>
      <c r="J10022" s="6"/>
      <c r="K10022" s="6"/>
      <c r="L10022" s="6"/>
      <c r="M10022" s="6"/>
      <c r="N10022" s="6"/>
      <c r="O10022" s="6"/>
      <c r="Q10022" s="8">
        <f t="shared" si="156"/>
        <v>0.625441176470588</v>
      </c>
      <c r="T10022" s="4">
        <v>113</v>
      </c>
      <c r="U10022" s="4">
        <v>0</v>
      </c>
      <c r="AA10022" s="1" t="s">
        <v>60</v>
      </c>
      <c r="AE10022" s="1" t="s">
        <v>60</v>
      </c>
      <c r="AG10022" s="1" t="s">
        <v>60</v>
      </c>
      <c r="AH10022" s="1" t="s">
        <v>19425</v>
      </c>
    </row>
    <row r="10023" s="1" customFormat="1" ht="12.75" hidden="1" spans="1:34">
      <c r="A10023" s="4">
        <v>163575</v>
      </c>
      <c r="B10023" s="1" t="s">
        <v>3413</v>
      </c>
      <c r="C10023" s="1" t="s">
        <v>3191</v>
      </c>
      <c r="D10023" s="1" t="s">
        <v>17495</v>
      </c>
      <c r="E10023" s="1" t="s">
        <v>68</v>
      </c>
      <c r="F10023" s="4">
        <v>8.8</v>
      </c>
      <c r="G10023" s="4"/>
      <c r="H10023" s="4">
        <v>23.5</v>
      </c>
      <c r="I10023" s="6"/>
      <c r="J10023" s="6"/>
      <c r="K10023" s="6"/>
      <c r="L10023" s="6"/>
      <c r="M10023" s="6"/>
      <c r="N10023" s="6"/>
      <c r="O10023" s="6"/>
      <c r="P10023" s="4">
        <v>22.5</v>
      </c>
      <c r="Q10023" s="8">
        <f t="shared" si="156"/>
        <v>0.625531914893617</v>
      </c>
      <c r="U10023" s="4">
        <v>487</v>
      </c>
      <c r="V10023" s="4">
        <v>62</v>
      </c>
      <c r="W10023" s="4">
        <v>425</v>
      </c>
      <c r="X10023" s="4">
        <v>109</v>
      </c>
      <c r="Y10023" s="4">
        <v>281</v>
      </c>
      <c r="Z10023" s="4">
        <v>90</v>
      </c>
      <c r="AA10023" s="1" t="s">
        <v>105</v>
      </c>
      <c r="AB10023" s="4">
        <v>3</v>
      </c>
      <c r="AC10023" s="4">
        <v>107030213</v>
      </c>
      <c r="AE10023" s="1" t="s">
        <v>60</v>
      </c>
      <c r="AG10023" s="1" t="s">
        <v>60</v>
      </c>
      <c r="AH10023" s="1" t="s">
        <v>19426</v>
      </c>
    </row>
    <row r="10024" s="1" customFormat="1" ht="12.75" hidden="1" spans="1:34">
      <c r="A10024" s="4">
        <v>135267</v>
      </c>
      <c r="B10024" s="1" t="s">
        <v>3409</v>
      </c>
      <c r="C10024" s="1" t="s">
        <v>14080</v>
      </c>
      <c r="D10024" s="1" t="s">
        <v>6541</v>
      </c>
      <c r="E10024" s="1" t="s">
        <v>58</v>
      </c>
      <c r="F10024" s="4">
        <v>14.9</v>
      </c>
      <c r="G10024" s="4"/>
      <c r="H10024" s="4">
        <v>39.8</v>
      </c>
      <c r="I10024" s="6"/>
      <c r="J10024" s="6"/>
      <c r="K10024" s="6"/>
      <c r="L10024" s="6"/>
      <c r="M10024" s="6"/>
      <c r="N10024" s="6"/>
      <c r="O10024" s="6"/>
      <c r="Q10024" s="8">
        <f t="shared" si="156"/>
        <v>0.625628140703518</v>
      </c>
      <c r="U10024" s="4">
        <v>293</v>
      </c>
      <c r="W10024" s="4">
        <v>293</v>
      </c>
      <c r="X10024" s="4">
        <v>95</v>
      </c>
      <c r="Y10024" s="4">
        <v>459</v>
      </c>
      <c r="Z10024" s="4">
        <v>84</v>
      </c>
      <c r="AA10024" s="1" t="s">
        <v>97</v>
      </c>
      <c r="AB10024" s="4">
        <v>2</v>
      </c>
      <c r="AC10024" s="4">
        <v>107030110</v>
      </c>
      <c r="AE10024" s="1" t="s">
        <v>60</v>
      </c>
      <c r="AG10024" s="1" t="s">
        <v>60</v>
      </c>
      <c r="AH10024" s="1" t="s">
        <v>19427</v>
      </c>
    </row>
    <row r="10025" s="1" customFormat="1" ht="12.75" hidden="1" spans="1:34">
      <c r="A10025" s="4">
        <v>842</v>
      </c>
      <c r="B10025" s="1" t="s">
        <v>13909</v>
      </c>
      <c r="C10025" s="1" t="s">
        <v>13910</v>
      </c>
      <c r="D10025" s="1" t="s">
        <v>19428</v>
      </c>
      <c r="E10025" s="1" t="s">
        <v>58</v>
      </c>
      <c r="F10025" s="4">
        <v>14.9</v>
      </c>
      <c r="G10025" s="4"/>
      <c r="H10025" s="4">
        <v>39.8</v>
      </c>
      <c r="I10025" s="6"/>
      <c r="J10025" s="6"/>
      <c r="K10025" s="6"/>
      <c r="L10025" s="6"/>
      <c r="M10025" s="6"/>
      <c r="N10025" s="6"/>
      <c r="O10025" s="6"/>
      <c r="Q10025" s="8">
        <f t="shared" si="156"/>
        <v>0.625628140703518</v>
      </c>
      <c r="T10025" s="4">
        <v>113</v>
      </c>
      <c r="U10025" s="4">
        <v>0</v>
      </c>
      <c r="AA10025" s="1" t="s">
        <v>59</v>
      </c>
      <c r="AC10025" s="4">
        <v>107030499</v>
      </c>
      <c r="AE10025" s="1" t="s">
        <v>60</v>
      </c>
      <c r="AG10025" s="1" t="s">
        <v>60</v>
      </c>
      <c r="AH10025" s="1" t="s">
        <v>19429</v>
      </c>
    </row>
    <row r="10026" s="1" customFormat="1" ht="12.75" hidden="1" spans="1:34">
      <c r="A10026" s="4">
        <v>26421</v>
      </c>
      <c r="B10026" s="1" t="s">
        <v>10277</v>
      </c>
      <c r="C10026" s="1" t="s">
        <v>1578</v>
      </c>
      <c r="D10026" s="1" t="s">
        <v>93</v>
      </c>
      <c r="E10026" s="1" t="s">
        <v>23</v>
      </c>
      <c r="F10026" s="4">
        <v>0.861</v>
      </c>
      <c r="G10026" s="4"/>
      <c r="H10026" s="4">
        <v>2.3</v>
      </c>
      <c r="I10026" s="4"/>
      <c r="J10026" s="4"/>
      <c r="K10026" s="4"/>
      <c r="L10026" s="4"/>
      <c r="M10026" s="4"/>
      <c r="N10026" s="4"/>
      <c r="O10026" s="4"/>
      <c r="Q10026" s="8">
        <f t="shared" si="156"/>
        <v>0.625652173913044</v>
      </c>
      <c r="T10026" s="4">
        <v>113</v>
      </c>
      <c r="U10026" s="4">
        <v>931.49</v>
      </c>
      <c r="W10026" s="4">
        <v>931.49</v>
      </c>
      <c r="X10026" s="4">
        <v>16</v>
      </c>
      <c r="Y10026" s="4">
        <v>45.4</v>
      </c>
      <c r="Z10026" s="4">
        <v>5</v>
      </c>
      <c r="AA10026" s="1" t="s">
        <v>59</v>
      </c>
      <c r="AC10026" s="4">
        <v>107030301</v>
      </c>
      <c r="AE10026" s="1" t="s">
        <v>60</v>
      </c>
      <c r="AG10026" s="1" t="s">
        <v>60</v>
      </c>
      <c r="AH10026" s="1" t="s">
        <v>60</v>
      </c>
    </row>
    <row r="10027" s="1" customFormat="1" ht="12.75" hidden="1" spans="1:34">
      <c r="A10027" s="4">
        <v>43462</v>
      </c>
      <c r="B10027" s="1" t="s">
        <v>19430</v>
      </c>
      <c r="C10027" s="1" t="s">
        <v>19431</v>
      </c>
      <c r="D10027" s="1" t="s">
        <v>7601</v>
      </c>
      <c r="E10027" s="1" t="s">
        <v>68</v>
      </c>
      <c r="F10027" s="4">
        <v>5.8</v>
      </c>
      <c r="G10027" s="4"/>
      <c r="H10027" s="4">
        <v>15.5</v>
      </c>
      <c r="I10027" s="6"/>
      <c r="J10027" s="6"/>
      <c r="K10027" s="6"/>
      <c r="L10027" s="6"/>
      <c r="M10027" s="6"/>
      <c r="N10027" s="6"/>
      <c r="O10027" s="6"/>
      <c r="Q10027" s="8">
        <f t="shared" si="156"/>
        <v>0.625806451612903</v>
      </c>
      <c r="T10027" s="4">
        <v>113</v>
      </c>
      <c r="U10027" s="4">
        <v>0</v>
      </c>
      <c r="AA10027" s="1" t="s">
        <v>59</v>
      </c>
      <c r="AC10027" s="4">
        <v>107030101</v>
      </c>
      <c r="AE10027" s="1" t="s">
        <v>60</v>
      </c>
      <c r="AG10027" s="1" t="s">
        <v>60</v>
      </c>
      <c r="AH10027" s="1" t="s">
        <v>1565</v>
      </c>
    </row>
    <row r="10028" s="1" customFormat="1" ht="12.75" hidden="1" spans="1:34">
      <c r="A10028" s="4">
        <v>167697</v>
      </c>
      <c r="B10028" s="1" t="s">
        <v>12510</v>
      </c>
      <c r="C10028" s="1" t="s">
        <v>19432</v>
      </c>
      <c r="D10028" s="1" t="s">
        <v>19142</v>
      </c>
      <c r="E10028" s="1" t="s">
        <v>73</v>
      </c>
      <c r="F10028" s="4">
        <v>4.49</v>
      </c>
      <c r="G10028" s="4"/>
      <c r="H10028" s="4">
        <v>12</v>
      </c>
      <c r="I10028" s="6"/>
      <c r="J10028" s="6"/>
      <c r="K10028" s="6"/>
      <c r="L10028" s="6"/>
      <c r="M10028" s="6"/>
      <c r="N10028" s="6"/>
      <c r="O10028" s="6"/>
      <c r="P10028" s="4">
        <v>11</v>
      </c>
      <c r="Q10028" s="8">
        <f t="shared" si="156"/>
        <v>0.625833333333333</v>
      </c>
      <c r="U10028" s="4">
        <v>228</v>
      </c>
      <c r="W10028" s="4">
        <v>228</v>
      </c>
      <c r="X10028" s="4">
        <v>105</v>
      </c>
      <c r="Y10028" s="4">
        <v>285</v>
      </c>
      <c r="Z10028" s="4">
        <v>79</v>
      </c>
      <c r="AA10028" s="1" t="s">
        <v>105</v>
      </c>
      <c r="AB10028" s="4">
        <v>5</v>
      </c>
      <c r="AC10028" s="4">
        <v>107030801</v>
      </c>
      <c r="AE10028" s="1" t="s">
        <v>60</v>
      </c>
      <c r="AG10028" s="1" t="s">
        <v>60</v>
      </c>
      <c r="AH10028" s="1" t="s">
        <v>19433</v>
      </c>
    </row>
    <row r="10029" s="1" customFormat="1" ht="12.75" hidden="1" spans="1:34">
      <c r="A10029" s="4">
        <v>135946</v>
      </c>
      <c r="B10029" s="1" t="s">
        <v>5201</v>
      </c>
      <c r="C10029" s="1" t="s">
        <v>19434</v>
      </c>
      <c r="D10029" s="1" t="s">
        <v>1275</v>
      </c>
      <c r="E10029" s="1" t="s">
        <v>68</v>
      </c>
      <c r="F10029" s="4">
        <v>7.4</v>
      </c>
      <c r="G10029" s="4"/>
      <c r="H10029" s="4">
        <v>19.8</v>
      </c>
      <c r="I10029" s="6"/>
      <c r="J10029" s="6"/>
      <c r="K10029" s="6"/>
      <c r="L10029" s="6"/>
      <c r="M10029" s="6"/>
      <c r="N10029" s="6"/>
      <c r="O10029" s="6"/>
      <c r="P10029" s="4">
        <v>19</v>
      </c>
      <c r="Q10029" s="8">
        <f t="shared" si="156"/>
        <v>0.626262626262626</v>
      </c>
      <c r="U10029" s="4">
        <v>613</v>
      </c>
      <c r="V10029" s="4">
        <v>48</v>
      </c>
      <c r="W10029" s="4">
        <v>565</v>
      </c>
      <c r="X10029" s="4">
        <v>108</v>
      </c>
      <c r="Y10029" s="4">
        <v>1727</v>
      </c>
      <c r="Z10029" s="4">
        <v>108</v>
      </c>
      <c r="AA10029" s="1" t="s">
        <v>105</v>
      </c>
      <c r="AB10029" s="4">
        <v>4</v>
      </c>
      <c r="AC10029" s="4">
        <v>107030101</v>
      </c>
      <c r="AE10029" s="1" t="s">
        <v>60</v>
      </c>
      <c r="AG10029" s="1" t="s">
        <v>60</v>
      </c>
      <c r="AH10029" s="1" t="s">
        <v>19435</v>
      </c>
    </row>
    <row r="10030" s="1" customFormat="1" ht="12.75" hidden="1" spans="1:34">
      <c r="A10030" s="4">
        <v>187382</v>
      </c>
      <c r="B10030" s="1" t="s">
        <v>10495</v>
      </c>
      <c r="C10030" s="1" t="s">
        <v>19436</v>
      </c>
      <c r="D10030" s="1" t="s">
        <v>15634</v>
      </c>
      <c r="E10030" s="1" t="s">
        <v>662</v>
      </c>
      <c r="F10030" s="4">
        <v>7.4</v>
      </c>
      <c r="G10030" s="4"/>
      <c r="H10030" s="4">
        <v>19.8</v>
      </c>
      <c r="I10030" s="6"/>
      <c r="J10030" s="6"/>
      <c r="K10030" s="6"/>
      <c r="L10030" s="6"/>
      <c r="M10030" s="6"/>
      <c r="N10030" s="6"/>
      <c r="O10030" s="6"/>
      <c r="Q10030" s="8">
        <f t="shared" si="156"/>
        <v>0.626262626262626</v>
      </c>
      <c r="U10030" s="4">
        <v>597</v>
      </c>
      <c r="V10030" s="4">
        <v>182</v>
      </c>
      <c r="W10030" s="4">
        <v>415</v>
      </c>
      <c r="X10030" s="4">
        <v>105</v>
      </c>
      <c r="Y10030" s="4">
        <v>122</v>
      </c>
      <c r="Z10030" s="4">
        <v>47</v>
      </c>
      <c r="AA10030" s="1" t="s">
        <v>105</v>
      </c>
      <c r="AB10030" s="4">
        <v>3</v>
      </c>
      <c r="AE10030" s="1" t="s">
        <v>60</v>
      </c>
      <c r="AG10030" s="1" t="s">
        <v>60</v>
      </c>
      <c r="AH10030" s="1" t="s">
        <v>19437</v>
      </c>
    </row>
    <row r="10031" s="1" customFormat="1" ht="12.75" hidden="1" spans="1:34">
      <c r="A10031" s="4">
        <v>187379</v>
      </c>
      <c r="B10031" s="1" t="s">
        <v>10495</v>
      </c>
      <c r="C10031" s="1" t="s">
        <v>19438</v>
      </c>
      <c r="D10031" s="1" t="s">
        <v>15634</v>
      </c>
      <c r="E10031" s="1" t="s">
        <v>662</v>
      </c>
      <c r="F10031" s="4">
        <v>7.4</v>
      </c>
      <c r="G10031" s="4"/>
      <c r="H10031" s="4">
        <v>19.8</v>
      </c>
      <c r="I10031" s="4"/>
      <c r="J10031" s="4"/>
      <c r="K10031" s="4"/>
      <c r="L10031" s="4"/>
      <c r="M10031" s="4"/>
      <c r="N10031" s="4"/>
      <c r="O10031" s="4"/>
      <c r="Q10031" s="8">
        <f t="shared" si="156"/>
        <v>0.626262626262626</v>
      </c>
      <c r="U10031" s="4">
        <v>356</v>
      </c>
      <c r="V10031" s="4">
        <v>188</v>
      </c>
      <c r="W10031" s="4">
        <v>168</v>
      </c>
      <c r="X10031" s="4">
        <v>99</v>
      </c>
      <c r="Y10031" s="4">
        <v>63</v>
      </c>
      <c r="Z10031" s="4">
        <v>44</v>
      </c>
      <c r="AA10031" s="1" t="s">
        <v>105</v>
      </c>
      <c r="AB10031" s="4">
        <v>3</v>
      </c>
      <c r="AE10031" s="1" t="s">
        <v>60</v>
      </c>
      <c r="AG10031" s="1" t="s">
        <v>60</v>
      </c>
      <c r="AH10031" s="1" t="s">
        <v>19439</v>
      </c>
    </row>
    <row r="10032" s="1" customFormat="1" ht="12.75" hidden="1" spans="1:34">
      <c r="A10032" s="4">
        <v>187380</v>
      </c>
      <c r="B10032" s="1" t="s">
        <v>10495</v>
      </c>
      <c r="C10032" s="1" t="s">
        <v>19440</v>
      </c>
      <c r="D10032" s="1" t="s">
        <v>15634</v>
      </c>
      <c r="E10032" s="1" t="s">
        <v>662</v>
      </c>
      <c r="F10032" s="4">
        <v>7.4</v>
      </c>
      <c r="G10032" s="4"/>
      <c r="H10032" s="4">
        <v>19.8</v>
      </c>
      <c r="I10032" s="6"/>
      <c r="J10032" s="6"/>
      <c r="K10032" s="6"/>
      <c r="L10032" s="6"/>
      <c r="M10032" s="6"/>
      <c r="N10032" s="6"/>
      <c r="O10032" s="6"/>
      <c r="Q10032" s="8">
        <f t="shared" si="156"/>
        <v>0.626262626262626</v>
      </c>
      <c r="U10032" s="4">
        <v>466</v>
      </c>
      <c r="V10032" s="4">
        <v>107</v>
      </c>
      <c r="W10032" s="4">
        <v>359</v>
      </c>
      <c r="X10032" s="4">
        <v>102</v>
      </c>
      <c r="Y10032" s="4">
        <v>250</v>
      </c>
      <c r="Z10032" s="4">
        <v>68</v>
      </c>
      <c r="AA10032" s="1" t="s">
        <v>105</v>
      </c>
      <c r="AB10032" s="4">
        <v>3</v>
      </c>
      <c r="AE10032" s="1" t="s">
        <v>60</v>
      </c>
      <c r="AG10032" s="1" t="s">
        <v>60</v>
      </c>
      <c r="AH10032" s="1" t="s">
        <v>19441</v>
      </c>
    </row>
    <row r="10033" s="1" customFormat="1" ht="12.75" hidden="1" spans="1:34">
      <c r="A10033" s="4">
        <v>187381</v>
      </c>
      <c r="B10033" s="1" t="s">
        <v>10495</v>
      </c>
      <c r="C10033" s="1" t="s">
        <v>19442</v>
      </c>
      <c r="D10033" s="1" t="s">
        <v>15634</v>
      </c>
      <c r="E10033" s="1" t="s">
        <v>662</v>
      </c>
      <c r="F10033" s="4">
        <v>7.4</v>
      </c>
      <c r="G10033" s="4"/>
      <c r="H10033" s="4">
        <v>19.8</v>
      </c>
      <c r="I10033" s="4"/>
      <c r="J10033" s="4"/>
      <c r="K10033" s="4"/>
      <c r="L10033" s="4"/>
      <c r="M10033" s="4"/>
      <c r="N10033" s="4"/>
      <c r="O10033" s="4"/>
      <c r="Q10033" s="8">
        <f t="shared" si="156"/>
        <v>0.626262626262626</v>
      </c>
      <c r="U10033" s="4">
        <v>247</v>
      </c>
      <c r="V10033" s="4">
        <v>68</v>
      </c>
      <c r="W10033" s="4">
        <v>179</v>
      </c>
      <c r="X10033" s="4">
        <v>100</v>
      </c>
      <c r="Y10033" s="4">
        <v>113</v>
      </c>
      <c r="Z10033" s="4">
        <v>57</v>
      </c>
      <c r="AA10033" s="1" t="s">
        <v>105</v>
      </c>
      <c r="AB10033" s="4">
        <v>3</v>
      </c>
      <c r="AE10033" s="1" t="s">
        <v>60</v>
      </c>
      <c r="AG10033" s="1" t="s">
        <v>60</v>
      </c>
      <c r="AH10033" s="1" t="s">
        <v>19443</v>
      </c>
    </row>
    <row r="10034" s="1" customFormat="1" ht="12.75" hidden="1" spans="1:34">
      <c r="A10034" s="4">
        <v>166346</v>
      </c>
      <c r="B10034" s="1" t="s">
        <v>14442</v>
      </c>
      <c r="C10034" s="1" t="s">
        <v>19444</v>
      </c>
      <c r="D10034" s="1" t="s">
        <v>18948</v>
      </c>
      <c r="E10034" s="1" t="s">
        <v>284</v>
      </c>
      <c r="F10034" s="4">
        <v>74</v>
      </c>
      <c r="G10034" s="4"/>
      <c r="H10034" s="4">
        <v>198</v>
      </c>
      <c r="I10034" s="6"/>
      <c r="J10034" s="6"/>
      <c r="K10034" s="6"/>
      <c r="L10034" s="6"/>
      <c r="M10034" s="6"/>
      <c r="N10034" s="6"/>
      <c r="O10034" s="6"/>
      <c r="Q10034" s="8">
        <f t="shared" si="156"/>
        <v>0.626262626262626</v>
      </c>
      <c r="T10034" s="4">
        <v>114</v>
      </c>
      <c r="U10034" s="4">
        <v>0</v>
      </c>
      <c r="AA10034" s="1" t="s">
        <v>59</v>
      </c>
      <c r="AC10034" s="4">
        <v>107030301</v>
      </c>
      <c r="AE10034" s="1" t="s">
        <v>60</v>
      </c>
      <c r="AG10034" s="1" t="s">
        <v>60</v>
      </c>
      <c r="AH10034" s="1" t="s">
        <v>19445</v>
      </c>
    </row>
    <row r="10035" s="1" customFormat="1" ht="12.75" hidden="1" spans="1:34">
      <c r="A10035" s="4">
        <v>180799</v>
      </c>
      <c r="B10035" s="1" t="s">
        <v>19446</v>
      </c>
      <c r="C10035" s="1" t="s">
        <v>19447</v>
      </c>
      <c r="D10035" s="1" t="s">
        <v>18361</v>
      </c>
      <c r="E10035" s="1" t="s">
        <v>73</v>
      </c>
      <c r="F10035" s="4">
        <v>7.4</v>
      </c>
      <c r="G10035" s="4"/>
      <c r="H10035" s="4">
        <v>19.8</v>
      </c>
      <c r="I10035" s="6"/>
      <c r="J10035" s="6"/>
      <c r="K10035" s="6"/>
      <c r="L10035" s="6"/>
      <c r="M10035" s="6"/>
      <c r="N10035" s="6"/>
      <c r="O10035" s="6"/>
      <c r="Q10035" s="8">
        <f t="shared" si="156"/>
        <v>0.626262626262626</v>
      </c>
      <c r="T10035" s="4">
        <v>114</v>
      </c>
      <c r="U10035" s="4">
        <v>19</v>
      </c>
      <c r="W10035" s="4">
        <v>19</v>
      </c>
      <c r="X10035" s="4">
        <v>4</v>
      </c>
      <c r="AA10035" s="1" t="s">
        <v>59</v>
      </c>
      <c r="AC10035" s="4">
        <v>1030299</v>
      </c>
      <c r="AE10035" s="1" t="s">
        <v>60</v>
      </c>
      <c r="AG10035" s="1" t="s">
        <v>60</v>
      </c>
      <c r="AH10035" s="1" t="s">
        <v>19448</v>
      </c>
    </row>
    <row r="10036" s="1" customFormat="1" ht="12.75" hidden="1" spans="1:34">
      <c r="A10036" s="4">
        <v>180798</v>
      </c>
      <c r="B10036" s="1" t="s">
        <v>19446</v>
      </c>
      <c r="C10036" s="1" t="s">
        <v>19449</v>
      </c>
      <c r="D10036" s="1" t="s">
        <v>18361</v>
      </c>
      <c r="E10036" s="1" t="s">
        <v>73</v>
      </c>
      <c r="F10036" s="4">
        <v>7.4</v>
      </c>
      <c r="G10036" s="4"/>
      <c r="H10036" s="4">
        <v>19.8</v>
      </c>
      <c r="I10036" s="6"/>
      <c r="J10036" s="6"/>
      <c r="K10036" s="6"/>
      <c r="L10036" s="6"/>
      <c r="M10036" s="6"/>
      <c r="N10036" s="6"/>
      <c r="O10036" s="6"/>
      <c r="Q10036" s="8">
        <f t="shared" si="156"/>
        <v>0.626262626262626</v>
      </c>
      <c r="T10036" s="4">
        <v>114</v>
      </c>
      <c r="U10036" s="4">
        <v>19</v>
      </c>
      <c r="W10036" s="4">
        <v>19</v>
      </c>
      <c r="X10036" s="4">
        <v>4</v>
      </c>
      <c r="AA10036" s="1" t="s">
        <v>59</v>
      </c>
      <c r="AC10036" s="4">
        <v>1030299</v>
      </c>
      <c r="AE10036" s="1" t="s">
        <v>60</v>
      </c>
      <c r="AG10036" s="1" t="s">
        <v>60</v>
      </c>
      <c r="AH10036" s="1" t="s">
        <v>19450</v>
      </c>
    </row>
    <row r="10037" s="1" customFormat="1" ht="12.75" hidden="1" spans="1:34">
      <c r="A10037" s="4">
        <v>180800</v>
      </c>
      <c r="B10037" s="1" t="s">
        <v>19446</v>
      </c>
      <c r="C10037" s="1" t="s">
        <v>19451</v>
      </c>
      <c r="D10037" s="1" t="s">
        <v>18361</v>
      </c>
      <c r="E10037" s="1" t="s">
        <v>73</v>
      </c>
      <c r="F10037" s="4">
        <v>7.4</v>
      </c>
      <c r="G10037" s="4"/>
      <c r="H10037" s="4">
        <v>19.8</v>
      </c>
      <c r="I10037" s="6"/>
      <c r="J10037" s="6"/>
      <c r="K10037" s="6"/>
      <c r="L10037" s="6"/>
      <c r="M10037" s="6"/>
      <c r="N10037" s="6"/>
      <c r="O10037" s="6"/>
      <c r="Q10037" s="8">
        <f t="shared" si="156"/>
        <v>0.626262626262626</v>
      </c>
      <c r="T10037" s="4">
        <v>114</v>
      </c>
      <c r="U10037" s="4">
        <v>14</v>
      </c>
      <c r="W10037" s="4">
        <v>14</v>
      </c>
      <c r="X10037" s="4">
        <v>5</v>
      </c>
      <c r="AA10037" s="1" t="s">
        <v>59</v>
      </c>
      <c r="AC10037" s="4">
        <v>1030299</v>
      </c>
      <c r="AE10037" s="1" t="s">
        <v>60</v>
      </c>
      <c r="AG10037" s="1" t="s">
        <v>60</v>
      </c>
      <c r="AH10037" s="1" t="s">
        <v>19452</v>
      </c>
    </row>
    <row r="10038" s="1" customFormat="1" ht="12.75" hidden="1" spans="1:34">
      <c r="A10038" s="4">
        <v>74376</v>
      </c>
      <c r="B10038" s="1" t="s">
        <v>19453</v>
      </c>
      <c r="C10038" s="1" t="s">
        <v>19454</v>
      </c>
      <c r="D10038" s="1" t="s">
        <v>60</v>
      </c>
      <c r="E10038" s="1" t="s">
        <v>68</v>
      </c>
      <c r="F10038" s="4">
        <v>7.96</v>
      </c>
      <c r="G10038" s="4"/>
      <c r="H10038" s="4">
        <v>21.3</v>
      </c>
      <c r="I10038" s="4"/>
      <c r="J10038" s="4"/>
      <c r="K10038" s="4"/>
      <c r="L10038" s="4"/>
      <c r="M10038" s="4"/>
      <c r="N10038" s="4"/>
      <c r="O10038" s="4"/>
      <c r="Q10038" s="8">
        <f t="shared" si="156"/>
        <v>0.626291079812207</v>
      </c>
      <c r="T10038" s="4">
        <v>113</v>
      </c>
      <c r="U10038" s="4">
        <v>0</v>
      </c>
      <c r="AA10038" s="1" t="s">
        <v>59</v>
      </c>
      <c r="AC10038" s="4">
        <v>107030205</v>
      </c>
      <c r="AE10038" s="1" t="s">
        <v>60</v>
      </c>
      <c r="AG10038" s="1" t="s">
        <v>60</v>
      </c>
      <c r="AH10038" s="1" t="s">
        <v>19455</v>
      </c>
    </row>
    <row r="10039" s="1" customFormat="1" ht="12.75" hidden="1" spans="1:34">
      <c r="A10039" s="4">
        <v>128335</v>
      </c>
      <c r="B10039" s="1" t="s">
        <v>19456</v>
      </c>
      <c r="C10039" s="1" t="s">
        <v>19457</v>
      </c>
      <c r="D10039" s="1" t="s">
        <v>60</v>
      </c>
      <c r="E10039" s="1" t="s">
        <v>6824</v>
      </c>
      <c r="F10039" s="4">
        <v>14.2</v>
      </c>
      <c r="G10039" s="4"/>
      <c r="H10039" s="4">
        <v>38</v>
      </c>
      <c r="I10039" s="6"/>
      <c r="J10039" s="6"/>
      <c r="K10039" s="6"/>
      <c r="L10039" s="6"/>
      <c r="M10039" s="6"/>
      <c r="N10039" s="6"/>
      <c r="O10039" s="6"/>
      <c r="Q10039" s="8">
        <f t="shared" si="156"/>
        <v>0.626315789473684</v>
      </c>
      <c r="T10039" s="4">
        <v>113</v>
      </c>
      <c r="U10039" s="4">
        <v>0</v>
      </c>
      <c r="AA10039" s="1" t="s">
        <v>59</v>
      </c>
      <c r="AC10039" s="4">
        <v>107030399</v>
      </c>
      <c r="AE10039" s="1" t="s">
        <v>60</v>
      </c>
      <c r="AG10039" s="1" t="s">
        <v>60</v>
      </c>
      <c r="AH10039" s="1" t="s">
        <v>19458</v>
      </c>
    </row>
    <row r="10040" s="1" customFormat="1" ht="12.75" hidden="1" spans="1:34">
      <c r="A10040" s="4">
        <v>49142</v>
      </c>
      <c r="B10040" s="1" t="s">
        <v>14191</v>
      </c>
      <c r="C10040" s="1" t="s">
        <v>19459</v>
      </c>
      <c r="D10040" s="1" t="s">
        <v>60</v>
      </c>
      <c r="E10040" s="1" t="s">
        <v>284</v>
      </c>
      <c r="F10040" s="4">
        <v>224.1</v>
      </c>
      <c r="G10040" s="4"/>
      <c r="H10040" s="4">
        <v>600</v>
      </c>
      <c r="I10040" s="6"/>
      <c r="J10040" s="6"/>
      <c r="K10040" s="6"/>
      <c r="L10040" s="6"/>
      <c r="M10040" s="6"/>
      <c r="N10040" s="6"/>
      <c r="O10040" s="6"/>
      <c r="Q10040" s="8">
        <f t="shared" si="156"/>
        <v>0.6265</v>
      </c>
      <c r="U10040" s="4">
        <v>10</v>
      </c>
      <c r="W10040" s="4">
        <v>10</v>
      </c>
      <c r="X10040" s="4">
        <v>3</v>
      </c>
      <c r="AA10040" s="1" t="s">
        <v>114</v>
      </c>
      <c r="AB10040" s="4">
        <v>0</v>
      </c>
      <c r="AC10040" s="4">
        <v>107030399</v>
      </c>
      <c r="AE10040" s="1" t="s">
        <v>60</v>
      </c>
      <c r="AG10040" s="1" t="s">
        <v>60</v>
      </c>
      <c r="AH10040" s="1" t="s">
        <v>60</v>
      </c>
    </row>
    <row r="10041" s="1" customFormat="1" ht="12.75" hidden="1" spans="1:34">
      <c r="A10041" s="4">
        <v>181181</v>
      </c>
      <c r="B10041" s="1" t="s">
        <v>19460</v>
      </c>
      <c r="C10041" s="1" t="s">
        <v>19461</v>
      </c>
      <c r="D10041" s="1" t="s">
        <v>10380</v>
      </c>
      <c r="E10041" s="1" t="s">
        <v>915</v>
      </c>
      <c r="F10041" s="4">
        <v>29.5</v>
      </c>
      <c r="G10041" s="4"/>
      <c r="H10041" s="4">
        <v>79</v>
      </c>
      <c r="I10041" s="6"/>
      <c r="J10041" s="6"/>
      <c r="K10041" s="6"/>
      <c r="L10041" s="6"/>
      <c r="M10041" s="6"/>
      <c r="N10041" s="6"/>
      <c r="O10041" s="6"/>
      <c r="Q10041" s="8">
        <f t="shared" si="156"/>
        <v>0.626582278481013</v>
      </c>
      <c r="T10041" s="4">
        <v>114</v>
      </c>
      <c r="U10041" s="4">
        <v>34</v>
      </c>
      <c r="W10041" s="4">
        <v>34</v>
      </c>
      <c r="X10041" s="4">
        <v>16</v>
      </c>
      <c r="Y10041" s="4">
        <v>3</v>
      </c>
      <c r="Z10041" s="4">
        <v>2</v>
      </c>
      <c r="AA10041" s="1" t="s">
        <v>105</v>
      </c>
      <c r="AB10041" s="4">
        <v>2</v>
      </c>
      <c r="AC10041" s="4">
        <v>107022301</v>
      </c>
      <c r="AE10041" s="1" t="s">
        <v>60</v>
      </c>
      <c r="AG10041" s="1" t="s">
        <v>60</v>
      </c>
      <c r="AH10041" s="1" t="s">
        <v>19462</v>
      </c>
    </row>
    <row r="10042" s="1" customFormat="1" ht="12.75" hidden="1" spans="1:34">
      <c r="A10042" s="4">
        <v>181182</v>
      </c>
      <c r="B10042" s="1" t="s">
        <v>19463</v>
      </c>
      <c r="C10042" s="1" t="s">
        <v>12283</v>
      </c>
      <c r="D10042" s="1" t="s">
        <v>10380</v>
      </c>
      <c r="E10042" s="1" t="s">
        <v>58</v>
      </c>
      <c r="F10042" s="4">
        <v>29.5</v>
      </c>
      <c r="G10042" s="4"/>
      <c r="H10042" s="4">
        <v>79</v>
      </c>
      <c r="I10042" s="6"/>
      <c r="J10042" s="6"/>
      <c r="K10042" s="6"/>
      <c r="L10042" s="6"/>
      <c r="M10042" s="6"/>
      <c r="N10042" s="6"/>
      <c r="O10042" s="6"/>
      <c r="Q10042" s="8">
        <f t="shared" si="156"/>
        <v>0.626582278481013</v>
      </c>
      <c r="U10042" s="4">
        <v>24</v>
      </c>
      <c r="W10042" s="4">
        <v>24</v>
      </c>
      <c r="X10042" s="4">
        <v>15</v>
      </c>
      <c r="Y10042" s="4">
        <v>6</v>
      </c>
      <c r="Z10042" s="4">
        <v>6</v>
      </c>
      <c r="AA10042" s="1" t="s">
        <v>105</v>
      </c>
      <c r="AB10042" s="4">
        <v>2</v>
      </c>
      <c r="AC10042" s="4">
        <v>107022302</v>
      </c>
      <c r="AE10042" s="1" t="s">
        <v>60</v>
      </c>
      <c r="AG10042" s="1" t="s">
        <v>60</v>
      </c>
      <c r="AH10042" s="1" t="s">
        <v>19464</v>
      </c>
    </row>
    <row r="10043" s="1" customFormat="1" ht="12.75" hidden="1" spans="1:34">
      <c r="A10043" s="4">
        <v>22990</v>
      </c>
      <c r="B10043" s="1" t="s">
        <v>6197</v>
      </c>
      <c r="C10043" s="1" t="s">
        <v>6198</v>
      </c>
      <c r="D10043" s="1" t="s">
        <v>19465</v>
      </c>
      <c r="E10043" s="1" t="s">
        <v>68</v>
      </c>
      <c r="F10043" s="4">
        <v>0.56</v>
      </c>
      <c r="G10043" s="4"/>
      <c r="H10043" s="4">
        <v>1.5</v>
      </c>
      <c r="I10043" s="6"/>
      <c r="J10043" s="6"/>
      <c r="K10043" s="6"/>
      <c r="L10043" s="6"/>
      <c r="M10043" s="6"/>
      <c r="N10043" s="6"/>
      <c r="O10043" s="6"/>
      <c r="Q10043" s="8">
        <f t="shared" si="156"/>
        <v>0.626666666666667</v>
      </c>
      <c r="T10043" s="4">
        <v>113</v>
      </c>
      <c r="U10043" s="4">
        <v>0</v>
      </c>
      <c r="AA10043" s="1" t="s">
        <v>59</v>
      </c>
      <c r="AC10043" s="4">
        <v>107030409</v>
      </c>
      <c r="AE10043" s="1" t="s">
        <v>60</v>
      </c>
      <c r="AG10043" s="1" t="s">
        <v>60</v>
      </c>
      <c r="AH10043" s="1" t="s">
        <v>19466</v>
      </c>
    </row>
    <row r="10044" s="1" customFormat="1" ht="12.75" hidden="1" spans="1:34">
      <c r="A10044" s="4">
        <v>30283</v>
      </c>
      <c r="B10044" s="1" t="s">
        <v>19467</v>
      </c>
      <c r="C10044" s="1" t="s">
        <v>19468</v>
      </c>
      <c r="D10044" s="1" t="s">
        <v>19469</v>
      </c>
      <c r="E10044" s="1" t="s">
        <v>58</v>
      </c>
      <c r="F10044" s="4">
        <v>8.4</v>
      </c>
      <c r="G10044" s="4"/>
      <c r="H10044" s="4">
        <v>22.5</v>
      </c>
      <c r="I10044" s="6"/>
      <c r="J10044" s="6"/>
      <c r="K10044" s="6"/>
      <c r="L10044" s="6"/>
      <c r="M10044" s="6"/>
      <c r="N10044" s="6"/>
      <c r="O10044" s="6"/>
      <c r="P10044" s="4">
        <v>21</v>
      </c>
      <c r="Q10044" s="8">
        <f t="shared" si="156"/>
        <v>0.626666666666667</v>
      </c>
      <c r="U10044" s="4">
        <v>733</v>
      </c>
      <c r="V10044" s="4">
        <v>281</v>
      </c>
      <c r="W10044" s="4">
        <v>452</v>
      </c>
      <c r="X10044" s="4">
        <v>112</v>
      </c>
      <c r="Y10044" s="4">
        <v>643</v>
      </c>
      <c r="Z10044" s="4">
        <v>101</v>
      </c>
      <c r="AA10044" s="1" t="s">
        <v>105</v>
      </c>
      <c r="AB10044" s="4">
        <v>2</v>
      </c>
      <c r="AC10044" s="4">
        <v>107030499</v>
      </c>
      <c r="AE10044" s="1" t="s">
        <v>60</v>
      </c>
      <c r="AG10044" s="1" t="s">
        <v>60</v>
      </c>
      <c r="AH10044" s="1" t="s">
        <v>19470</v>
      </c>
    </row>
    <row r="10045" s="1" customFormat="1" ht="12.75" hidden="1" spans="1:34">
      <c r="A10045" s="4">
        <v>74377</v>
      </c>
      <c r="B10045" s="1" t="s">
        <v>81</v>
      </c>
      <c r="C10045" s="1" t="s">
        <v>19471</v>
      </c>
      <c r="D10045" s="1" t="s">
        <v>16793</v>
      </c>
      <c r="E10045" s="1" t="s">
        <v>68</v>
      </c>
      <c r="F10045" s="4">
        <v>21.63</v>
      </c>
      <c r="G10045" s="4"/>
      <c r="H10045" s="4">
        <v>58</v>
      </c>
      <c r="I10045" s="6"/>
      <c r="J10045" s="6"/>
      <c r="K10045" s="6"/>
      <c r="L10045" s="6"/>
      <c r="M10045" s="6"/>
      <c r="N10045" s="6"/>
      <c r="O10045" s="6"/>
      <c r="P10045" s="4">
        <v>57</v>
      </c>
      <c r="Q10045" s="8">
        <f t="shared" si="156"/>
        <v>0.627068965517241</v>
      </c>
      <c r="U10045" s="4">
        <v>668</v>
      </c>
      <c r="V10045" s="4">
        <v>217</v>
      </c>
      <c r="W10045" s="4">
        <v>451</v>
      </c>
      <c r="X10045" s="4">
        <v>111</v>
      </c>
      <c r="Y10045" s="4">
        <v>963</v>
      </c>
      <c r="Z10045" s="4">
        <v>106</v>
      </c>
      <c r="AA10045" s="1" t="s">
        <v>97</v>
      </c>
      <c r="AB10045" s="4">
        <v>2</v>
      </c>
      <c r="AC10045" s="4">
        <v>107030205</v>
      </c>
      <c r="AE10045" s="1" t="s">
        <v>60</v>
      </c>
      <c r="AG10045" s="1" t="s">
        <v>60</v>
      </c>
      <c r="AH10045" s="1" t="s">
        <v>19472</v>
      </c>
    </row>
    <row r="10046" s="1" customFormat="1" ht="12.75" hidden="1" spans="1:34">
      <c r="A10046" s="4">
        <v>179833</v>
      </c>
      <c r="B10046" s="1" t="s">
        <v>19473</v>
      </c>
      <c r="C10046" s="1" t="s">
        <v>905</v>
      </c>
      <c r="D10046" s="1" t="s">
        <v>12868</v>
      </c>
      <c r="E10046" s="1" t="s">
        <v>68</v>
      </c>
      <c r="F10046" s="4">
        <v>12.6</v>
      </c>
      <c r="G10046" s="4"/>
      <c r="H10046" s="4">
        <v>33.8</v>
      </c>
      <c r="I10046" s="6"/>
      <c r="J10046" s="6"/>
      <c r="K10046" s="6"/>
      <c r="L10046" s="6"/>
      <c r="M10046" s="6"/>
      <c r="N10046" s="6"/>
      <c r="O10046" s="6"/>
      <c r="Q10046" s="8">
        <f t="shared" si="156"/>
        <v>0.627218934911242</v>
      </c>
      <c r="T10046" s="4">
        <v>12</v>
      </c>
      <c r="U10046" s="4">
        <v>298</v>
      </c>
      <c r="V10046" s="4">
        <v>40</v>
      </c>
      <c r="W10046" s="4">
        <v>258</v>
      </c>
      <c r="X10046" s="4">
        <v>77</v>
      </c>
      <c r="Y10046" s="4">
        <v>10</v>
      </c>
      <c r="Z10046" s="4">
        <v>8</v>
      </c>
      <c r="AA10046" s="1" t="s">
        <v>105</v>
      </c>
      <c r="AB10046" s="4">
        <v>3</v>
      </c>
      <c r="AC10046" s="4">
        <v>107022302</v>
      </c>
      <c r="AE10046" s="1" t="s">
        <v>60</v>
      </c>
      <c r="AG10046" s="1" t="s">
        <v>60</v>
      </c>
      <c r="AH10046" s="1" t="s">
        <v>19474</v>
      </c>
    </row>
    <row r="10047" s="1" customFormat="1" ht="12.75" hidden="1" spans="1:34">
      <c r="A10047" s="4">
        <v>75261</v>
      </c>
      <c r="B10047" s="1" t="s">
        <v>19475</v>
      </c>
      <c r="C10047" s="1" t="s">
        <v>19476</v>
      </c>
      <c r="D10047" s="1" t="s">
        <v>9204</v>
      </c>
      <c r="E10047" s="1" t="s">
        <v>68</v>
      </c>
      <c r="F10047" s="4">
        <v>9.5</v>
      </c>
      <c r="G10047" s="4"/>
      <c r="H10047" s="4">
        <v>25.5</v>
      </c>
      <c r="I10047" s="6"/>
      <c r="J10047" s="6"/>
      <c r="K10047" s="6"/>
      <c r="L10047" s="6"/>
      <c r="M10047" s="6"/>
      <c r="N10047" s="6"/>
      <c r="O10047" s="6"/>
      <c r="P10047" s="4">
        <v>24</v>
      </c>
      <c r="Q10047" s="8">
        <f t="shared" si="156"/>
        <v>0.627450980392157</v>
      </c>
      <c r="U10047" s="4">
        <v>481</v>
      </c>
      <c r="V10047" s="4">
        <v>58</v>
      </c>
      <c r="W10047" s="4">
        <v>423</v>
      </c>
      <c r="X10047" s="4">
        <v>112</v>
      </c>
      <c r="Y10047" s="4">
        <v>258</v>
      </c>
      <c r="Z10047" s="4">
        <v>78</v>
      </c>
      <c r="AA10047" s="1" t="s">
        <v>105</v>
      </c>
      <c r="AB10047" s="4">
        <v>2</v>
      </c>
      <c r="AC10047" s="4">
        <v>107030206</v>
      </c>
      <c r="AE10047" s="1" t="s">
        <v>60</v>
      </c>
      <c r="AG10047" s="1" t="s">
        <v>60</v>
      </c>
      <c r="AH10047" s="1" t="s">
        <v>19477</v>
      </c>
    </row>
    <row r="10048" s="1" customFormat="1" ht="12.75" hidden="1" spans="1:34">
      <c r="A10048" s="4">
        <v>135764</v>
      </c>
      <c r="B10048" s="1" t="s">
        <v>19478</v>
      </c>
      <c r="C10048" s="1" t="s">
        <v>19479</v>
      </c>
      <c r="D10048" s="1" t="s">
        <v>1588</v>
      </c>
      <c r="E10048" s="1" t="s">
        <v>68</v>
      </c>
      <c r="F10048" s="4">
        <v>5.96</v>
      </c>
      <c r="G10048" s="4"/>
      <c r="H10048" s="4">
        <v>16</v>
      </c>
      <c r="I10048" s="6"/>
      <c r="J10048" s="6"/>
      <c r="K10048" s="6"/>
      <c r="L10048" s="6"/>
      <c r="M10048" s="6"/>
      <c r="N10048" s="6"/>
      <c r="O10048" s="6"/>
      <c r="Q10048" s="8">
        <f t="shared" si="156"/>
        <v>0.6275</v>
      </c>
      <c r="U10048" s="4">
        <v>39</v>
      </c>
      <c r="V10048" s="4">
        <v>3</v>
      </c>
      <c r="W10048" s="4">
        <v>36</v>
      </c>
      <c r="X10048" s="4">
        <v>18</v>
      </c>
      <c r="Y10048" s="4">
        <v>10</v>
      </c>
      <c r="Z10048" s="4">
        <v>6</v>
      </c>
      <c r="AA10048" s="1" t="s">
        <v>105</v>
      </c>
      <c r="AB10048" s="4">
        <v>3</v>
      </c>
      <c r="AC10048" s="4">
        <v>107030101</v>
      </c>
      <c r="AE10048" s="1" t="s">
        <v>60</v>
      </c>
      <c r="AG10048" s="1" t="s">
        <v>60</v>
      </c>
      <c r="AH10048" s="1" t="s">
        <v>19480</v>
      </c>
    </row>
    <row r="10049" s="1" customFormat="1" ht="12.75" hidden="1" spans="1:34">
      <c r="A10049" s="4">
        <v>42606</v>
      </c>
      <c r="B10049" s="1" t="s">
        <v>6299</v>
      </c>
      <c r="C10049" s="1" t="s">
        <v>19481</v>
      </c>
      <c r="D10049" s="1" t="s">
        <v>9204</v>
      </c>
      <c r="E10049" s="1" t="s">
        <v>68</v>
      </c>
      <c r="F10049" s="4">
        <v>32</v>
      </c>
      <c r="G10049" s="4"/>
      <c r="H10049" s="4">
        <v>86</v>
      </c>
      <c r="I10049" s="6"/>
      <c r="J10049" s="6"/>
      <c r="K10049" s="6"/>
      <c r="L10049" s="6"/>
      <c r="M10049" s="6"/>
      <c r="N10049" s="6"/>
      <c r="O10049" s="6"/>
      <c r="P10049" s="4">
        <v>78</v>
      </c>
      <c r="Q10049" s="8">
        <f t="shared" si="156"/>
        <v>0.627906976744186</v>
      </c>
      <c r="U10049" s="4">
        <v>667</v>
      </c>
      <c r="V10049" s="4">
        <v>138</v>
      </c>
      <c r="W10049" s="4">
        <v>529</v>
      </c>
      <c r="X10049" s="4">
        <v>113</v>
      </c>
      <c r="Y10049" s="4">
        <v>723</v>
      </c>
      <c r="Z10049" s="4">
        <v>97</v>
      </c>
      <c r="AA10049" s="1" t="s">
        <v>105</v>
      </c>
      <c r="AB10049" s="4">
        <v>3</v>
      </c>
      <c r="AC10049" s="4">
        <v>107030110</v>
      </c>
      <c r="AE10049" s="1" t="s">
        <v>60</v>
      </c>
      <c r="AG10049" s="1" t="s">
        <v>60</v>
      </c>
      <c r="AH10049" s="1" t="s">
        <v>19482</v>
      </c>
    </row>
    <row r="10050" s="1" customFormat="1" ht="12.75" hidden="1" spans="1:34">
      <c r="A10050" s="4">
        <v>181448</v>
      </c>
      <c r="B10050" s="1" t="s">
        <v>18595</v>
      </c>
      <c r="C10050" s="1" t="s">
        <v>19483</v>
      </c>
      <c r="D10050" s="1" t="s">
        <v>429</v>
      </c>
      <c r="E10050" s="1" t="s">
        <v>58</v>
      </c>
      <c r="F10050" s="4">
        <v>62.51</v>
      </c>
      <c r="G10050" s="4"/>
      <c r="H10050" s="4">
        <v>168</v>
      </c>
      <c r="I10050" s="4"/>
      <c r="J10050" s="4"/>
      <c r="K10050" s="4"/>
      <c r="L10050" s="4"/>
      <c r="M10050" s="4"/>
      <c r="N10050" s="4"/>
      <c r="O10050" s="4"/>
      <c r="Q10050" s="8">
        <f t="shared" ref="Q10050:Q10113" si="157">(H10050-F10050)/H10050</f>
        <v>0.627916666666667</v>
      </c>
      <c r="U10050" s="4">
        <v>610</v>
      </c>
      <c r="V10050" s="4">
        <v>190</v>
      </c>
      <c r="W10050" s="4">
        <v>420</v>
      </c>
      <c r="X10050" s="4">
        <v>107</v>
      </c>
      <c r="Y10050" s="4">
        <v>566</v>
      </c>
      <c r="Z10050" s="4">
        <v>90</v>
      </c>
      <c r="AA10050" s="1" t="s">
        <v>105</v>
      </c>
      <c r="AB10050" s="4">
        <v>3</v>
      </c>
      <c r="AC10050" s="4">
        <v>103020899</v>
      </c>
      <c r="AE10050" s="1" t="s">
        <v>60</v>
      </c>
      <c r="AG10050" s="1" t="s">
        <v>60</v>
      </c>
      <c r="AH10050" s="1" t="s">
        <v>19484</v>
      </c>
    </row>
    <row r="10051" s="1" customFormat="1" ht="12.75" hidden="1" spans="1:34">
      <c r="A10051" s="4">
        <v>153486</v>
      </c>
      <c r="B10051" s="1" t="s">
        <v>15364</v>
      </c>
      <c r="C10051" s="1" t="s">
        <v>1368</v>
      </c>
      <c r="D10051" s="1" t="s">
        <v>12697</v>
      </c>
      <c r="E10051" s="1" t="s">
        <v>68</v>
      </c>
      <c r="F10051" s="4">
        <v>58.75</v>
      </c>
      <c r="G10051" s="4"/>
      <c r="H10051" s="4">
        <v>158</v>
      </c>
      <c r="I10051" s="6"/>
      <c r="J10051" s="6"/>
      <c r="K10051" s="6"/>
      <c r="L10051" s="6"/>
      <c r="M10051" s="6"/>
      <c r="N10051" s="6"/>
      <c r="O10051" s="6"/>
      <c r="P10051" s="4">
        <v>155</v>
      </c>
      <c r="Q10051" s="8">
        <f t="shared" si="157"/>
        <v>0.628164556962025</v>
      </c>
      <c r="U10051" s="4">
        <v>685.7</v>
      </c>
      <c r="V10051" s="4">
        <v>321</v>
      </c>
      <c r="W10051" s="4">
        <v>364.7</v>
      </c>
      <c r="X10051" s="4">
        <v>110</v>
      </c>
      <c r="Y10051" s="4">
        <v>227</v>
      </c>
      <c r="Z10051" s="4">
        <v>75</v>
      </c>
      <c r="AA10051" s="1" t="s">
        <v>105</v>
      </c>
      <c r="AB10051" s="4">
        <v>3</v>
      </c>
      <c r="AC10051" s="4">
        <v>107030301</v>
      </c>
      <c r="AE10051" s="1" t="s">
        <v>60</v>
      </c>
      <c r="AG10051" s="1" t="s">
        <v>60</v>
      </c>
      <c r="AH10051" s="1" t="s">
        <v>19485</v>
      </c>
    </row>
    <row r="10052" s="1" customFormat="1" ht="12.75" hidden="1" spans="1:34">
      <c r="A10052" s="4">
        <v>136144</v>
      </c>
      <c r="B10052" s="1" t="s">
        <v>14842</v>
      </c>
      <c r="C10052" s="1" t="s">
        <v>19486</v>
      </c>
      <c r="D10052" s="1" t="s">
        <v>7213</v>
      </c>
      <c r="E10052" s="1" t="s">
        <v>68</v>
      </c>
      <c r="F10052" s="4">
        <v>14.5</v>
      </c>
      <c r="G10052" s="4"/>
      <c r="H10052" s="4">
        <v>39</v>
      </c>
      <c r="I10052" s="6"/>
      <c r="J10052" s="6"/>
      <c r="K10052" s="6"/>
      <c r="L10052" s="6"/>
      <c r="M10052" s="6"/>
      <c r="N10052" s="6"/>
      <c r="O10052" s="6"/>
      <c r="Q10052" s="8">
        <f t="shared" si="157"/>
        <v>0.628205128205128</v>
      </c>
      <c r="T10052" s="4">
        <v>113</v>
      </c>
      <c r="U10052" s="4">
        <v>0</v>
      </c>
      <c r="AA10052" s="1" t="s">
        <v>59</v>
      </c>
      <c r="AC10052" s="4">
        <v>107030110</v>
      </c>
      <c r="AE10052" s="1" t="s">
        <v>60</v>
      </c>
      <c r="AG10052" s="1" t="s">
        <v>60</v>
      </c>
      <c r="AH10052" s="1" t="s">
        <v>19487</v>
      </c>
    </row>
    <row r="10053" s="1" customFormat="1" ht="12.75" hidden="1" spans="1:34">
      <c r="A10053" s="4">
        <v>138876</v>
      </c>
      <c r="B10053" s="1" t="s">
        <v>10369</v>
      </c>
      <c r="C10053" s="1" t="s">
        <v>5853</v>
      </c>
      <c r="D10053" s="1" t="s">
        <v>12820</v>
      </c>
      <c r="E10053" s="1" t="s">
        <v>73</v>
      </c>
      <c r="F10053" s="4">
        <v>1.1522</v>
      </c>
      <c r="G10053" s="4"/>
      <c r="H10053" s="4">
        <v>3.1</v>
      </c>
      <c r="I10053" s="6"/>
      <c r="J10053" s="6"/>
      <c r="K10053" s="6"/>
      <c r="L10053" s="6"/>
      <c r="M10053" s="6"/>
      <c r="N10053" s="6"/>
      <c r="O10053" s="6"/>
      <c r="Q10053" s="8">
        <f t="shared" si="157"/>
        <v>0.628322580645161</v>
      </c>
      <c r="T10053" s="4">
        <v>112</v>
      </c>
      <c r="U10053" s="4">
        <v>0</v>
      </c>
      <c r="AA10053" s="1" t="s">
        <v>59</v>
      </c>
      <c r="AC10053" s="4">
        <v>107030301</v>
      </c>
      <c r="AE10053" s="1" t="s">
        <v>60</v>
      </c>
      <c r="AG10053" s="1" t="s">
        <v>60</v>
      </c>
      <c r="AH10053" s="1" t="s">
        <v>60</v>
      </c>
    </row>
    <row r="10054" s="1" customFormat="1" ht="12.75" hidden="1" spans="1:34">
      <c r="A10054" s="4">
        <v>161792</v>
      </c>
      <c r="B10054" s="1" t="s">
        <v>19173</v>
      </c>
      <c r="C10054" s="1" t="s">
        <v>19488</v>
      </c>
      <c r="D10054" s="1" t="s">
        <v>19175</v>
      </c>
      <c r="E10054" s="1" t="s">
        <v>68</v>
      </c>
      <c r="F10054" s="4">
        <v>35.6</v>
      </c>
      <c r="G10054" s="4"/>
      <c r="H10054" s="4">
        <v>95.8</v>
      </c>
      <c r="I10054" s="6"/>
      <c r="J10054" s="6"/>
      <c r="K10054" s="6"/>
      <c r="L10054" s="6"/>
      <c r="M10054" s="6"/>
      <c r="N10054" s="6"/>
      <c r="O10054" s="6"/>
      <c r="Q10054" s="8">
        <f t="shared" si="157"/>
        <v>0.62839248434238</v>
      </c>
      <c r="T10054" s="4">
        <v>113</v>
      </c>
      <c r="U10054" s="4">
        <v>0</v>
      </c>
      <c r="AA10054" s="1" t="s">
        <v>59</v>
      </c>
      <c r="AC10054" s="4">
        <v>103020803</v>
      </c>
      <c r="AE10054" s="1" t="s">
        <v>60</v>
      </c>
      <c r="AG10054" s="1" t="s">
        <v>60</v>
      </c>
      <c r="AH10054" s="1" t="s">
        <v>60</v>
      </c>
    </row>
    <row r="10055" s="1" customFormat="1" ht="12.75" hidden="1" spans="1:34">
      <c r="A10055" s="4">
        <v>161785</v>
      </c>
      <c r="B10055" s="1" t="s">
        <v>19173</v>
      </c>
      <c r="C10055" s="1" t="s">
        <v>19489</v>
      </c>
      <c r="D10055" s="1" t="s">
        <v>19175</v>
      </c>
      <c r="E10055" s="1" t="s">
        <v>68</v>
      </c>
      <c r="F10055" s="4">
        <v>35.6</v>
      </c>
      <c r="G10055" s="4"/>
      <c r="H10055" s="4">
        <v>95.8</v>
      </c>
      <c r="I10055" s="6"/>
      <c r="J10055" s="6"/>
      <c r="K10055" s="6"/>
      <c r="L10055" s="6"/>
      <c r="M10055" s="6"/>
      <c r="N10055" s="6"/>
      <c r="O10055" s="6"/>
      <c r="Q10055" s="8">
        <f t="shared" si="157"/>
        <v>0.62839248434238</v>
      </c>
      <c r="T10055" s="4">
        <v>113</v>
      </c>
      <c r="U10055" s="4">
        <v>19</v>
      </c>
      <c r="V10055" s="4">
        <v>2</v>
      </c>
      <c r="W10055" s="4">
        <v>17</v>
      </c>
      <c r="X10055" s="4">
        <v>17</v>
      </c>
      <c r="Y10055" s="4">
        <v>1</v>
      </c>
      <c r="Z10055" s="4">
        <v>1</v>
      </c>
      <c r="AA10055" s="1" t="s">
        <v>59</v>
      </c>
      <c r="AC10055" s="4">
        <v>103020803</v>
      </c>
      <c r="AE10055" s="1" t="s">
        <v>60</v>
      </c>
      <c r="AG10055" s="1" t="s">
        <v>60</v>
      </c>
      <c r="AH10055" s="1" t="s">
        <v>19490</v>
      </c>
    </row>
    <row r="10056" s="1" customFormat="1" ht="12.75" hidden="1" spans="1:34">
      <c r="A10056" s="4">
        <v>54352</v>
      </c>
      <c r="B10056" s="1" t="s">
        <v>19491</v>
      </c>
      <c r="C10056" s="1" t="s">
        <v>7406</v>
      </c>
      <c r="D10056" s="1" t="s">
        <v>19492</v>
      </c>
      <c r="E10056" s="1" t="s">
        <v>68</v>
      </c>
      <c r="F10056" s="4">
        <v>7.8</v>
      </c>
      <c r="G10056" s="4"/>
      <c r="H10056" s="4">
        <v>21</v>
      </c>
      <c r="I10056" s="6"/>
      <c r="J10056" s="6"/>
      <c r="K10056" s="6"/>
      <c r="L10056" s="6"/>
      <c r="M10056" s="6"/>
      <c r="N10056" s="6"/>
      <c r="O10056" s="6"/>
      <c r="Q10056" s="8">
        <f t="shared" si="157"/>
        <v>0.628571428571429</v>
      </c>
      <c r="U10056" s="4">
        <v>87</v>
      </c>
      <c r="V10056" s="4">
        <v>34</v>
      </c>
      <c r="W10056" s="4">
        <v>53</v>
      </c>
      <c r="X10056" s="4">
        <v>9</v>
      </c>
      <c r="Y10056" s="4">
        <v>123</v>
      </c>
      <c r="Z10056" s="4">
        <v>12</v>
      </c>
      <c r="AA10056" s="1" t="s">
        <v>59</v>
      </c>
      <c r="AB10056" s="4">
        <v>0</v>
      </c>
      <c r="AC10056" s="4">
        <v>107030205</v>
      </c>
      <c r="AE10056" s="1" t="s">
        <v>60</v>
      </c>
      <c r="AG10056" s="1" t="s">
        <v>60</v>
      </c>
      <c r="AH10056" s="1" t="s">
        <v>19493</v>
      </c>
    </row>
    <row r="10057" s="1" customFormat="1" ht="12.75" hidden="1" spans="1:34">
      <c r="A10057" s="4">
        <v>130571</v>
      </c>
      <c r="B10057" s="1" t="s">
        <v>7687</v>
      </c>
      <c r="C10057" s="1" t="s">
        <v>19494</v>
      </c>
      <c r="D10057" s="1" t="s">
        <v>3960</v>
      </c>
      <c r="E10057" s="1" t="s">
        <v>68</v>
      </c>
      <c r="F10057" s="4">
        <v>13</v>
      </c>
      <c r="G10057" s="4"/>
      <c r="H10057" s="4">
        <v>35</v>
      </c>
      <c r="I10057" s="6"/>
      <c r="J10057" s="6"/>
      <c r="K10057" s="6"/>
      <c r="L10057" s="6"/>
      <c r="M10057" s="6"/>
      <c r="N10057" s="6"/>
      <c r="O10057" s="6"/>
      <c r="Q10057" s="8">
        <f t="shared" si="157"/>
        <v>0.628571428571429</v>
      </c>
      <c r="U10057" s="4">
        <v>5</v>
      </c>
      <c r="V10057" s="4">
        <v>5</v>
      </c>
      <c r="AA10057" s="1" t="s">
        <v>60</v>
      </c>
      <c r="AE10057" s="1" t="s">
        <v>60</v>
      </c>
      <c r="AG10057" s="1" t="s">
        <v>60</v>
      </c>
      <c r="AH10057" s="1" t="s">
        <v>19495</v>
      </c>
    </row>
    <row r="10058" s="1" customFormat="1" ht="12.75" hidden="1" spans="1:34">
      <c r="A10058" s="4">
        <v>24173</v>
      </c>
      <c r="B10058" s="1" t="s">
        <v>19496</v>
      </c>
      <c r="C10058" s="1" t="s">
        <v>19497</v>
      </c>
      <c r="D10058" s="1" t="s">
        <v>1793</v>
      </c>
      <c r="E10058" s="1" t="s">
        <v>68</v>
      </c>
      <c r="F10058" s="4">
        <v>6.5</v>
      </c>
      <c r="G10058" s="4"/>
      <c r="H10058" s="4">
        <v>17.5</v>
      </c>
      <c r="I10058" s="6"/>
      <c r="J10058" s="6"/>
      <c r="K10058" s="6"/>
      <c r="L10058" s="6"/>
      <c r="M10058" s="6"/>
      <c r="N10058" s="6"/>
      <c r="O10058" s="6"/>
      <c r="P10058" s="4">
        <v>16.5</v>
      </c>
      <c r="Q10058" s="8">
        <f t="shared" si="157"/>
        <v>0.628571428571429</v>
      </c>
      <c r="U10058" s="4">
        <v>453</v>
      </c>
      <c r="V10058" s="4">
        <v>16</v>
      </c>
      <c r="W10058" s="4">
        <v>437</v>
      </c>
      <c r="X10058" s="4">
        <v>112</v>
      </c>
      <c r="Y10058" s="4">
        <v>282</v>
      </c>
      <c r="Z10058" s="4">
        <v>86</v>
      </c>
      <c r="AA10058" s="1" t="s">
        <v>105</v>
      </c>
      <c r="AB10058" s="4">
        <v>3</v>
      </c>
      <c r="AC10058" s="4">
        <v>107030211</v>
      </c>
      <c r="AE10058" s="1" t="s">
        <v>60</v>
      </c>
      <c r="AG10058" s="1" t="s">
        <v>304</v>
      </c>
      <c r="AH10058" s="1" t="s">
        <v>19498</v>
      </c>
    </row>
    <row r="10059" s="1" customFormat="1" ht="12.75" hidden="1" spans="1:34">
      <c r="A10059" s="4">
        <v>56410</v>
      </c>
      <c r="B10059" s="1" t="s">
        <v>19499</v>
      </c>
      <c r="C10059" s="1" t="s">
        <v>6986</v>
      </c>
      <c r="D10059" s="1" t="s">
        <v>19500</v>
      </c>
      <c r="E10059" s="1" t="s">
        <v>68</v>
      </c>
      <c r="F10059" s="4">
        <v>6.12</v>
      </c>
      <c r="G10059" s="4"/>
      <c r="H10059" s="4">
        <v>16.5</v>
      </c>
      <c r="I10059" s="4"/>
      <c r="J10059" s="4"/>
      <c r="K10059" s="4"/>
      <c r="L10059" s="4"/>
      <c r="M10059" s="4"/>
      <c r="N10059" s="4"/>
      <c r="O10059" s="4"/>
      <c r="Q10059" s="8">
        <f t="shared" si="157"/>
        <v>0.629090909090909</v>
      </c>
      <c r="T10059" s="4">
        <v>113</v>
      </c>
      <c r="U10059" s="4">
        <v>0</v>
      </c>
      <c r="AA10059" s="1" t="s">
        <v>59</v>
      </c>
      <c r="AC10059" s="4">
        <v>107030206</v>
      </c>
      <c r="AE10059" s="1" t="s">
        <v>60</v>
      </c>
      <c r="AG10059" s="1" t="s">
        <v>60</v>
      </c>
      <c r="AH10059" s="1" t="s">
        <v>19501</v>
      </c>
    </row>
    <row r="10060" s="1" customFormat="1" ht="12.75" hidden="1" spans="1:34">
      <c r="A10060" s="4">
        <v>75250</v>
      </c>
      <c r="B10060" s="1" t="s">
        <v>19094</v>
      </c>
      <c r="C10060" s="1" t="s">
        <v>19502</v>
      </c>
      <c r="D10060" s="1" t="s">
        <v>19096</v>
      </c>
      <c r="E10060" s="1" t="s">
        <v>68</v>
      </c>
      <c r="F10060" s="4">
        <v>10.2</v>
      </c>
      <c r="G10060" s="4"/>
      <c r="H10060" s="4">
        <v>27.5</v>
      </c>
      <c r="I10060" s="6"/>
      <c r="J10060" s="6"/>
      <c r="K10060" s="6"/>
      <c r="L10060" s="6"/>
      <c r="M10060" s="6"/>
      <c r="N10060" s="6"/>
      <c r="O10060" s="6"/>
      <c r="Q10060" s="8">
        <f t="shared" si="157"/>
        <v>0.629090909090909</v>
      </c>
      <c r="U10060" s="4">
        <v>130</v>
      </c>
      <c r="V10060" s="4">
        <v>5</v>
      </c>
      <c r="W10060" s="4">
        <v>125</v>
      </c>
      <c r="X10060" s="4">
        <v>72</v>
      </c>
      <c r="Y10060" s="4">
        <v>48</v>
      </c>
      <c r="Z10060" s="4">
        <v>24</v>
      </c>
      <c r="AA10060" s="1" t="s">
        <v>97</v>
      </c>
      <c r="AB10060" s="4">
        <v>0</v>
      </c>
      <c r="AC10060" s="4">
        <v>107030407</v>
      </c>
      <c r="AE10060" s="1" t="s">
        <v>60</v>
      </c>
      <c r="AG10060" s="1" t="s">
        <v>60</v>
      </c>
      <c r="AH10060" s="1" t="s">
        <v>19503</v>
      </c>
    </row>
    <row r="10061" s="1" customFormat="1" ht="12.75" hidden="1" spans="1:34">
      <c r="A10061" s="4">
        <v>75272</v>
      </c>
      <c r="B10061" s="1" t="s">
        <v>19094</v>
      </c>
      <c r="C10061" s="1" t="s">
        <v>19504</v>
      </c>
      <c r="D10061" s="1" t="s">
        <v>19096</v>
      </c>
      <c r="E10061" s="1" t="s">
        <v>68</v>
      </c>
      <c r="F10061" s="4">
        <v>10.2</v>
      </c>
      <c r="G10061" s="4"/>
      <c r="H10061" s="4">
        <v>27.5</v>
      </c>
      <c r="I10061" s="4"/>
      <c r="J10061" s="4"/>
      <c r="K10061" s="4"/>
      <c r="L10061" s="4"/>
      <c r="M10061" s="4"/>
      <c r="N10061" s="4"/>
      <c r="O10061" s="4"/>
      <c r="Q10061" s="8">
        <f t="shared" si="157"/>
        <v>0.629090909090909</v>
      </c>
      <c r="U10061" s="4">
        <v>98</v>
      </c>
      <c r="V10061" s="4">
        <v>3</v>
      </c>
      <c r="W10061" s="4">
        <v>95</v>
      </c>
      <c r="X10061" s="4">
        <v>46</v>
      </c>
      <c r="Y10061" s="4">
        <v>36</v>
      </c>
      <c r="Z10061" s="4">
        <v>22</v>
      </c>
      <c r="AA10061" s="1" t="s">
        <v>97</v>
      </c>
      <c r="AB10061" s="4">
        <v>0</v>
      </c>
      <c r="AC10061" s="4">
        <v>107030407</v>
      </c>
      <c r="AE10061" s="1" t="s">
        <v>60</v>
      </c>
      <c r="AG10061" s="1" t="s">
        <v>60</v>
      </c>
      <c r="AH10061" s="1" t="s">
        <v>19503</v>
      </c>
    </row>
    <row r="10062" s="1" customFormat="1" ht="12.75" hidden="1" spans="1:34">
      <c r="A10062" s="4">
        <v>140417</v>
      </c>
      <c r="B10062" s="1" t="s">
        <v>14444</v>
      </c>
      <c r="C10062" s="1" t="s">
        <v>17155</v>
      </c>
      <c r="D10062" s="1" t="s">
        <v>13419</v>
      </c>
      <c r="E10062" s="1" t="s">
        <v>58</v>
      </c>
      <c r="F10062" s="4">
        <v>33</v>
      </c>
      <c r="G10062" s="4"/>
      <c r="H10062" s="4">
        <v>89</v>
      </c>
      <c r="I10062" s="6"/>
      <c r="J10062" s="6"/>
      <c r="K10062" s="6"/>
      <c r="L10062" s="6"/>
      <c r="M10062" s="6"/>
      <c r="N10062" s="6"/>
      <c r="O10062" s="6"/>
      <c r="Q10062" s="8">
        <f t="shared" si="157"/>
        <v>0.629213483146067</v>
      </c>
      <c r="T10062" s="4">
        <v>113</v>
      </c>
      <c r="U10062" s="4">
        <v>2</v>
      </c>
      <c r="W10062" s="4">
        <v>2</v>
      </c>
      <c r="X10062" s="4">
        <v>1</v>
      </c>
      <c r="Y10062" s="4">
        <v>1</v>
      </c>
      <c r="Z10062" s="4">
        <v>1</v>
      </c>
      <c r="AA10062" s="1" t="s">
        <v>59</v>
      </c>
      <c r="AC10062" s="4">
        <v>107030301</v>
      </c>
      <c r="AE10062" s="1" t="s">
        <v>60</v>
      </c>
      <c r="AG10062" s="1" t="s">
        <v>60</v>
      </c>
      <c r="AH10062" s="1" t="s">
        <v>19505</v>
      </c>
    </row>
    <row r="10063" s="1" customFormat="1" ht="12.75" hidden="1" spans="1:34">
      <c r="A10063" s="4">
        <v>133342</v>
      </c>
      <c r="B10063" s="1" t="s">
        <v>17437</v>
      </c>
      <c r="C10063" s="1" t="s">
        <v>19506</v>
      </c>
      <c r="D10063" s="1" t="s">
        <v>19507</v>
      </c>
      <c r="E10063" s="1" t="s">
        <v>68</v>
      </c>
      <c r="F10063" s="4">
        <v>57.8185</v>
      </c>
      <c r="G10063" s="4"/>
      <c r="H10063" s="4">
        <v>156</v>
      </c>
      <c r="I10063" s="6"/>
      <c r="J10063" s="6"/>
      <c r="K10063" s="6"/>
      <c r="L10063" s="6"/>
      <c r="M10063" s="6"/>
      <c r="N10063" s="6"/>
      <c r="O10063" s="6"/>
      <c r="Q10063" s="8">
        <f t="shared" si="157"/>
        <v>0.62936858974359</v>
      </c>
      <c r="T10063" s="4">
        <v>113</v>
      </c>
      <c r="U10063" s="4">
        <v>0</v>
      </c>
      <c r="AA10063" s="1" t="s">
        <v>59</v>
      </c>
      <c r="AC10063" s="4">
        <v>107030399</v>
      </c>
      <c r="AE10063" s="1" t="s">
        <v>60</v>
      </c>
      <c r="AG10063" s="1" t="s">
        <v>60</v>
      </c>
      <c r="AH10063" s="1" t="s">
        <v>19508</v>
      </c>
    </row>
    <row r="10064" s="1" customFormat="1" ht="12.75" hidden="1" spans="1:34">
      <c r="A10064" s="4">
        <v>27031</v>
      </c>
      <c r="B10064" s="1" t="s">
        <v>10218</v>
      </c>
      <c r="C10064" s="1" t="s">
        <v>6614</v>
      </c>
      <c r="D10064" s="1" t="s">
        <v>93</v>
      </c>
      <c r="E10064" s="1" t="s">
        <v>23</v>
      </c>
      <c r="F10064" s="4">
        <v>0.252</v>
      </c>
      <c r="G10064" s="4"/>
      <c r="H10064" s="4">
        <v>0.68</v>
      </c>
      <c r="I10064" s="6"/>
      <c r="J10064" s="6"/>
      <c r="K10064" s="6"/>
      <c r="L10064" s="6"/>
      <c r="M10064" s="6"/>
      <c r="N10064" s="6"/>
      <c r="O10064" s="6"/>
      <c r="Q10064" s="8">
        <f t="shared" si="157"/>
        <v>0.629411764705882</v>
      </c>
      <c r="T10064" s="4">
        <v>107</v>
      </c>
      <c r="U10064" s="4">
        <v>472.47</v>
      </c>
      <c r="W10064" s="4">
        <v>472.47</v>
      </c>
      <c r="X10064" s="4">
        <v>14</v>
      </c>
      <c r="Y10064" s="4">
        <v>333.54</v>
      </c>
      <c r="Z10064" s="4">
        <v>12</v>
      </c>
      <c r="AA10064" s="1" t="s">
        <v>123</v>
      </c>
      <c r="AB10064" s="4">
        <v>0</v>
      </c>
      <c r="AC10064" s="4">
        <v>107030301</v>
      </c>
      <c r="AE10064" s="1" t="s">
        <v>60</v>
      </c>
      <c r="AG10064" s="1" t="s">
        <v>60</v>
      </c>
      <c r="AH10064" s="1" t="s">
        <v>60</v>
      </c>
    </row>
    <row r="10065" s="1" customFormat="1" ht="12.75" hidden="1" spans="1:34">
      <c r="A10065" s="4">
        <v>55229</v>
      </c>
      <c r="B10065" s="1" t="s">
        <v>19509</v>
      </c>
      <c r="C10065" s="1" t="s">
        <v>95</v>
      </c>
      <c r="D10065" s="1" t="s">
        <v>60</v>
      </c>
      <c r="E10065" s="1" t="s">
        <v>68</v>
      </c>
      <c r="F10065" s="4">
        <v>8.3</v>
      </c>
      <c r="G10065" s="4"/>
      <c r="H10065" s="4">
        <v>22.4</v>
      </c>
      <c r="I10065" s="6"/>
      <c r="J10065" s="6"/>
      <c r="K10065" s="6"/>
      <c r="L10065" s="6"/>
      <c r="M10065" s="6"/>
      <c r="N10065" s="6"/>
      <c r="O10065" s="6"/>
      <c r="Q10065" s="8">
        <f t="shared" si="157"/>
        <v>0.629464285714286</v>
      </c>
      <c r="T10065" s="4">
        <v>113</v>
      </c>
      <c r="U10065" s="4">
        <v>0</v>
      </c>
      <c r="AA10065" s="1" t="s">
        <v>59</v>
      </c>
      <c r="AC10065" s="4">
        <v>107030407</v>
      </c>
      <c r="AE10065" s="1" t="s">
        <v>60</v>
      </c>
      <c r="AG10065" s="1" t="s">
        <v>60</v>
      </c>
      <c r="AH10065" s="1" t="s">
        <v>19510</v>
      </c>
    </row>
    <row r="10066" s="1" customFormat="1" ht="12.75" hidden="1" spans="1:34">
      <c r="A10066" s="4">
        <v>43016</v>
      </c>
      <c r="B10066" s="1" t="s">
        <v>19511</v>
      </c>
      <c r="C10066" s="1" t="s">
        <v>4567</v>
      </c>
      <c r="D10066" s="1" t="s">
        <v>67</v>
      </c>
      <c r="E10066" s="1" t="s">
        <v>68</v>
      </c>
      <c r="F10066" s="4">
        <v>10</v>
      </c>
      <c r="G10066" s="4"/>
      <c r="H10066" s="4">
        <v>27</v>
      </c>
      <c r="I10066" s="4"/>
      <c r="J10066" s="4"/>
      <c r="K10066" s="4"/>
      <c r="L10066" s="4"/>
      <c r="M10066" s="4"/>
      <c r="N10066" s="4"/>
      <c r="O10066" s="4"/>
      <c r="P10066" s="4">
        <v>26</v>
      </c>
      <c r="Q10066" s="8">
        <f t="shared" si="157"/>
        <v>0.62962962962963</v>
      </c>
      <c r="U10066" s="4">
        <v>1471</v>
      </c>
      <c r="V10066" s="4">
        <v>676</v>
      </c>
      <c r="W10066" s="4">
        <v>795</v>
      </c>
      <c r="X10066" s="4">
        <v>110</v>
      </c>
      <c r="Y10066" s="4">
        <v>1660</v>
      </c>
      <c r="Z10066" s="4">
        <v>113</v>
      </c>
      <c r="AA10066" s="1" t="s">
        <v>105</v>
      </c>
      <c r="AB10066" s="4">
        <v>5</v>
      </c>
      <c r="AC10066" s="4">
        <v>107030101</v>
      </c>
      <c r="AE10066" s="1" t="s">
        <v>60</v>
      </c>
      <c r="AG10066" s="1" t="s">
        <v>60</v>
      </c>
      <c r="AH10066" s="1" t="s">
        <v>19512</v>
      </c>
    </row>
    <row r="10067" s="1" customFormat="1" ht="12.75" hidden="1" spans="1:34">
      <c r="A10067" s="4">
        <v>66426</v>
      </c>
      <c r="B10067" s="1" t="s">
        <v>17309</v>
      </c>
      <c r="C10067" s="1" t="s">
        <v>19513</v>
      </c>
      <c r="D10067" s="1" t="s">
        <v>17311</v>
      </c>
      <c r="E10067" s="1" t="s">
        <v>68</v>
      </c>
      <c r="F10067" s="4">
        <v>5</v>
      </c>
      <c r="G10067" s="4"/>
      <c r="H10067" s="4">
        <v>13.5</v>
      </c>
      <c r="I10067" s="4"/>
      <c r="J10067" s="4"/>
      <c r="K10067" s="4"/>
      <c r="L10067" s="4"/>
      <c r="M10067" s="4"/>
      <c r="N10067" s="4"/>
      <c r="O10067" s="4"/>
      <c r="Q10067" s="8">
        <f t="shared" si="157"/>
        <v>0.62962962962963</v>
      </c>
      <c r="U10067" s="4">
        <v>255</v>
      </c>
      <c r="V10067" s="4">
        <v>38</v>
      </c>
      <c r="W10067" s="4">
        <v>217</v>
      </c>
      <c r="X10067" s="4">
        <v>94</v>
      </c>
      <c r="Y10067" s="4">
        <v>241</v>
      </c>
      <c r="Z10067" s="4">
        <v>75</v>
      </c>
      <c r="AA10067" s="1" t="s">
        <v>105</v>
      </c>
      <c r="AB10067" s="4">
        <v>2</v>
      </c>
      <c r="AC10067" s="4">
        <v>107030101</v>
      </c>
      <c r="AE10067" s="1" t="s">
        <v>60</v>
      </c>
      <c r="AG10067" s="1" t="s">
        <v>60</v>
      </c>
      <c r="AH10067" s="1" t="s">
        <v>19514</v>
      </c>
    </row>
    <row r="10068" s="1" customFormat="1" ht="12.75" hidden="1" spans="1:34">
      <c r="A10068" s="4">
        <v>60078</v>
      </c>
      <c r="B10068" s="1" t="s">
        <v>3522</v>
      </c>
      <c r="C10068" s="1" t="s">
        <v>4497</v>
      </c>
      <c r="D10068" s="1" t="s">
        <v>19515</v>
      </c>
      <c r="E10068" s="1" t="s">
        <v>58</v>
      </c>
      <c r="F10068" s="4">
        <v>5</v>
      </c>
      <c r="G10068" s="4"/>
      <c r="H10068" s="4">
        <v>13.5</v>
      </c>
      <c r="I10068" s="6"/>
      <c r="J10068" s="6"/>
      <c r="K10068" s="6"/>
      <c r="L10068" s="6"/>
      <c r="M10068" s="6"/>
      <c r="N10068" s="6"/>
      <c r="O10068" s="6"/>
      <c r="Q10068" s="8">
        <f t="shared" si="157"/>
        <v>0.62962962962963</v>
      </c>
      <c r="T10068" s="4">
        <v>113</v>
      </c>
      <c r="U10068" s="4">
        <v>0</v>
      </c>
      <c r="AA10068" s="1" t="s">
        <v>59</v>
      </c>
      <c r="AC10068" s="4">
        <v>107030205</v>
      </c>
      <c r="AE10068" s="1" t="s">
        <v>60</v>
      </c>
      <c r="AG10068" s="1" t="s">
        <v>60</v>
      </c>
      <c r="AH10068" s="1" t="s">
        <v>19516</v>
      </c>
    </row>
    <row r="10069" s="1" customFormat="1" ht="12.75" hidden="1" spans="1:34">
      <c r="A10069" s="4">
        <v>181862</v>
      </c>
      <c r="B10069" s="1" t="s">
        <v>19517</v>
      </c>
      <c r="C10069" s="1" t="s">
        <v>19518</v>
      </c>
      <c r="D10069" s="1" t="s">
        <v>7722</v>
      </c>
      <c r="E10069" s="1" t="s">
        <v>68</v>
      </c>
      <c r="F10069" s="4">
        <v>11.44</v>
      </c>
      <c r="G10069" s="4"/>
      <c r="H10069" s="4">
        <v>30.9</v>
      </c>
      <c r="I10069" s="6"/>
      <c r="J10069" s="6"/>
      <c r="K10069" s="6"/>
      <c r="L10069" s="6"/>
      <c r="M10069" s="6"/>
      <c r="N10069" s="6"/>
      <c r="O10069" s="6"/>
      <c r="Q10069" s="8">
        <f t="shared" si="157"/>
        <v>0.629773462783172</v>
      </c>
      <c r="U10069" s="4">
        <v>733</v>
      </c>
      <c r="W10069" s="4">
        <v>733</v>
      </c>
      <c r="X10069" s="4">
        <v>107</v>
      </c>
      <c r="Y10069" s="4">
        <v>38</v>
      </c>
      <c r="Z10069" s="4">
        <v>8</v>
      </c>
      <c r="AA10069" s="1" t="s">
        <v>105</v>
      </c>
      <c r="AB10069" s="4">
        <v>2</v>
      </c>
      <c r="AE10069" s="1" t="s">
        <v>60</v>
      </c>
      <c r="AG10069" s="1" t="s">
        <v>304</v>
      </c>
      <c r="AH10069" s="1" t="s">
        <v>60</v>
      </c>
    </row>
    <row r="10070" s="1" customFormat="1" ht="12.75" hidden="1" spans="1:34">
      <c r="A10070" s="4">
        <v>188362</v>
      </c>
      <c r="B10070" s="1" t="s">
        <v>19519</v>
      </c>
      <c r="C10070" s="1" t="s">
        <v>19520</v>
      </c>
      <c r="D10070" s="1" t="s">
        <v>60</v>
      </c>
      <c r="E10070" s="1" t="s">
        <v>68</v>
      </c>
      <c r="F10070" s="4">
        <v>110.26</v>
      </c>
      <c r="G10070" s="4"/>
      <c r="H10070" s="4">
        <v>298</v>
      </c>
      <c r="I10070" s="4"/>
      <c r="J10070" s="4"/>
      <c r="K10070" s="4"/>
      <c r="L10070" s="4"/>
      <c r="M10070" s="4"/>
      <c r="N10070" s="4"/>
      <c r="O10070" s="4"/>
      <c r="Q10070" s="8">
        <f t="shared" si="157"/>
        <v>0.63</v>
      </c>
      <c r="U10070" s="4">
        <v>262</v>
      </c>
      <c r="W10070" s="4">
        <v>262</v>
      </c>
      <c r="X10070" s="4">
        <v>62</v>
      </c>
      <c r="Y10070" s="4">
        <v>98</v>
      </c>
      <c r="Z10070" s="4">
        <v>23</v>
      </c>
      <c r="AA10070" s="1" t="s">
        <v>59</v>
      </c>
      <c r="AE10070" s="1" t="s">
        <v>60</v>
      </c>
      <c r="AG10070" s="1" t="s">
        <v>60</v>
      </c>
      <c r="AH10070" s="1" t="s">
        <v>19521</v>
      </c>
    </row>
    <row r="10071" s="1" customFormat="1" ht="12.75" hidden="1" spans="1:34">
      <c r="A10071" s="4">
        <v>40704</v>
      </c>
      <c r="B10071" s="1" t="s">
        <v>10022</v>
      </c>
      <c r="C10071" s="1" t="s">
        <v>19522</v>
      </c>
      <c r="D10071" s="1" t="s">
        <v>5142</v>
      </c>
      <c r="E10071" s="1" t="s">
        <v>23</v>
      </c>
      <c r="F10071" s="4">
        <v>0.074</v>
      </c>
      <c r="G10071" s="4"/>
      <c r="H10071" s="4">
        <v>0.2</v>
      </c>
      <c r="I10071" s="6"/>
      <c r="J10071" s="6"/>
      <c r="K10071" s="6"/>
      <c r="L10071" s="6"/>
      <c r="M10071" s="6"/>
      <c r="N10071" s="6"/>
      <c r="O10071" s="6"/>
      <c r="Q10071" s="8">
        <f t="shared" si="157"/>
        <v>0.63</v>
      </c>
      <c r="T10071" s="4">
        <v>112</v>
      </c>
      <c r="U10071" s="4">
        <v>815.39</v>
      </c>
      <c r="W10071" s="4">
        <v>815.39</v>
      </c>
      <c r="X10071" s="4">
        <v>9</v>
      </c>
      <c r="Y10071" s="4">
        <v>27</v>
      </c>
      <c r="Z10071" s="4">
        <v>2</v>
      </c>
      <c r="AA10071" s="1" t="s">
        <v>59</v>
      </c>
      <c r="AC10071" s="4">
        <v>107030301</v>
      </c>
      <c r="AE10071" s="1" t="s">
        <v>60</v>
      </c>
      <c r="AG10071" s="1" t="s">
        <v>60</v>
      </c>
      <c r="AH10071" s="1" t="s">
        <v>60</v>
      </c>
    </row>
    <row r="10072" s="1" customFormat="1" ht="12.75" hidden="1" spans="1:34">
      <c r="A10072" s="4">
        <v>30262</v>
      </c>
      <c r="B10072" s="1" t="s">
        <v>10266</v>
      </c>
      <c r="C10072" s="1" t="s">
        <v>19523</v>
      </c>
      <c r="D10072" s="1" t="s">
        <v>93</v>
      </c>
      <c r="E10072" s="1" t="s">
        <v>23</v>
      </c>
      <c r="F10072" s="4">
        <v>0.355</v>
      </c>
      <c r="G10072" s="4"/>
      <c r="H10072" s="4">
        <v>0.96</v>
      </c>
      <c r="I10072" s="6"/>
      <c r="J10072" s="6"/>
      <c r="K10072" s="6"/>
      <c r="L10072" s="6"/>
      <c r="M10072" s="6"/>
      <c r="N10072" s="6"/>
      <c r="O10072" s="6"/>
      <c r="Q10072" s="8">
        <f t="shared" si="157"/>
        <v>0.630208333333333</v>
      </c>
      <c r="T10072" s="4">
        <v>113</v>
      </c>
      <c r="U10072" s="4">
        <v>0</v>
      </c>
      <c r="AA10072" s="1" t="s">
        <v>59</v>
      </c>
      <c r="AC10072" s="4">
        <v>107030301</v>
      </c>
      <c r="AE10072" s="1" t="s">
        <v>60</v>
      </c>
      <c r="AG10072" s="1" t="s">
        <v>60</v>
      </c>
      <c r="AH10072" s="1" t="s">
        <v>60</v>
      </c>
    </row>
    <row r="10073" s="1" customFormat="1" ht="12.75" hidden="1" spans="1:34">
      <c r="A10073" s="4">
        <v>172554</v>
      </c>
      <c r="B10073" s="1" t="s">
        <v>19524</v>
      </c>
      <c r="C10073" s="1" t="s">
        <v>19525</v>
      </c>
      <c r="D10073" s="1" t="s">
        <v>2018</v>
      </c>
      <c r="E10073" s="1" t="s">
        <v>68</v>
      </c>
      <c r="F10073" s="4">
        <v>17.37</v>
      </c>
      <c r="G10073" s="4"/>
      <c r="H10073" s="4">
        <v>47</v>
      </c>
      <c r="I10073" s="6"/>
      <c r="J10073" s="6"/>
      <c r="K10073" s="6"/>
      <c r="L10073" s="6"/>
      <c r="M10073" s="6"/>
      <c r="N10073" s="6"/>
      <c r="O10073" s="6"/>
      <c r="Q10073" s="8">
        <f t="shared" si="157"/>
        <v>0.630425531914894</v>
      </c>
      <c r="T10073" s="4">
        <v>1</v>
      </c>
      <c r="U10073" s="4">
        <v>18</v>
      </c>
      <c r="W10073" s="4">
        <v>18</v>
      </c>
      <c r="X10073" s="4">
        <v>16</v>
      </c>
      <c r="Y10073" s="4">
        <v>22</v>
      </c>
      <c r="Z10073" s="4">
        <v>21</v>
      </c>
      <c r="AA10073" s="1" t="s">
        <v>105</v>
      </c>
      <c r="AB10073" s="4">
        <v>3</v>
      </c>
      <c r="AC10073" s="4">
        <v>107030206</v>
      </c>
      <c r="AE10073" s="1" t="s">
        <v>60</v>
      </c>
      <c r="AG10073" s="1" t="s">
        <v>434</v>
      </c>
      <c r="AH10073" s="1" t="s">
        <v>60</v>
      </c>
    </row>
    <row r="10074" s="1" customFormat="1" ht="12.75" hidden="1" spans="1:34">
      <c r="A10074" s="4">
        <v>69177</v>
      </c>
      <c r="B10074" s="1" t="s">
        <v>851</v>
      </c>
      <c r="C10074" s="1" t="s">
        <v>15759</v>
      </c>
      <c r="D10074" s="1" t="s">
        <v>15760</v>
      </c>
      <c r="E10074" s="1" t="s">
        <v>58</v>
      </c>
      <c r="F10074" s="4">
        <v>5.1</v>
      </c>
      <c r="G10074" s="4"/>
      <c r="H10074" s="4">
        <v>13.8</v>
      </c>
      <c r="I10074" s="4"/>
      <c r="J10074" s="4"/>
      <c r="K10074" s="4"/>
      <c r="L10074" s="4"/>
      <c r="M10074" s="4"/>
      <c r="N10074" s="4"/>
      <c r="O10074" s="4"/>
      <c r="P10074" s="4">
        <v>13.5</v>
      </c>
      <c r="Q10074" s="8">
        <f t="shared" si="157"/>
        <v>0.630434782608696</v>
      </c>
      <c r="U10074" s="4">
        <v>586</v>
      </c>
      <c r="V10074" s="4">
        <v>80</v>
      </c>
      <c r="W10074" s="4">
        <v>506</v>
      </c>
      <c r="X10074" s="4">
        <v>109</v>
      </c>
      <c r="Y10074" s="4">
        <v>550</v>
      </c>
      <c r="Z10074" s="4">
        <v>105</v>
      </c>
      <c r="AA10074" s="1" t="s">
        <v>105</v>
      </c>
      <c r="AB10074" s="4">
        <v>2</v>
      </c>
      <c r="AC10074" s="4">
        <v>107030119</v>
      </c>
      <c r="AE10074" s="1" t="s">
        <v>60</v>
      </c>
      <c r="AG10074" s="1" t="s">
        <v>60</v>
      </c>
      <c r="AH10074" s="1" t="s">
        <v>91</v>
      </c>
    </row>
    <row r="10075" s="1" customFormat="1" ht="12.75" hidden="1" spans="1:34">
      <c r="A10075" s="4">
        <v>154475</v>
      </c>
      <c r="B10075" s="1" t="s">
        <v>19526</v>
      </c>
      <c r="C10075" s="1" t="s">
        <v>846</v>
      </c>
      <c r="D10075" s="1" t="s">
        <v>19527</v>
      </c>
      <c r="E10075" s="1" t="s">
        <v>68</v>
      </c>
      <c r="F10075" s="4">
        <v>8.5</v>
      </c>
      <c r="G10075" s="4"/>
      <c r="H10075" s="4">
        <v>23</v>
      </c>
      <c r="I10075" s="4"/>
      <c r="J10075" s="4"/>
      <c r="K10075" s="4"/>
      <c r="L10075" s="4"/>
      <c r="M10075" s="4"/>
      <c r="N10075" s="4"/>
      <c r="O10075" s="4"/>
      <c r="Q10075" s="8">
        <f t="shared" si="157"/>
        <v>0.630434782608696</v>
      </c>
      <c r="T10075" s="4">
        <v>113</v>
      </c>
      <c r="U10075" s="4">
        <v>0</v>
      </c>
      <c r="AA10075" s="1" t="s">
        <v>59</v>
      </c>
      <c r="AC10075" s="4">
        <v>107030119</v>
      </c>
      <c r="AE10075" s="1" t="s">
        <v>60</v>
      </c>
      <c r="AG10075" s="1" t="s">
        <v>60</v>
      </c>
      <c r="AH10075" s="1" t="s">
        <v>60</v>
      </c>
    </row>
    <row r="10076" s="1" customFormat="1" ht="12.75" hidden="1" spans="1:34">
      <c r="A10076" s="4">
        <v>154476</v>
      </c>
      <c r="B10076" s="1" t="s">
        <v>19528</v>
      </c>
      <c r="C10076" s="1" t="s">
        <v>846</v>
      </c>
      <c r="D10076" s="1" t="s">
        <v>19527</v>
      </c>
      <c r="E10076" s="1" t="s">
        <v>68</v>
      </c>
      <c r="F10076" s="4">
        <v>8.5</v>
      </c>
      <c r="G10076" s="4"/>
      <c r="H10076" s="4">
        <v>23</v>
      </c>
      <c r="I10076" s="6"/>
      <c r="J10076" s="6"/>
      <c r="K10076" s="6"/>
      <c r="L10076" s="6"/>
      <c r="M10076" s="6"/>
      <c r="N10076" s="6"/>
      <c r="O10076" s="6"/>
      <c r="Q10076" s="8">
        <f t="shared" si="157"/>
        <v>0.630434782608696</v>
      </c>
      <c r="T10076" s="4">
        <v>113</v>
      </c>
      <c r="U10076" s="4">
        <v>0</v>
      </c>
      <c r="AA10076" s="1" t="s">
        <v>59</v>
      </c>
      <c r="AC10076" s="4">
        <v>107030119</v>
      </c>
      <c r="AE10076" s="1" t="s">
        <v>60</v>
      </c>
      <c r="AG10076" s="1" t="s">
        <v>60</v>
      </c>
      <c r="AH10076" s="1" t="s">
        <v>19529</v>
      </c>
    </row>
    <row r="10077" s="1" customFormat="1" ht="12.75" hidden="1" spans="1:34">
      <c r="A10077" s="4">
        <v>13729</v>
      </c>
      <c r="B10077" s="1" t="s">
        <v>276</v>
      </c>
      <c r="C10077" s="1" t="s">
        <v>19530</v>
      </c>
      <c r="D10077" s="1" t="s">
        <v>93</v>
      </c>
      <c r="E10077" s="1" t="s">
        <v>23</v>
      </c>
      <c r="F10077" s="4">
        <v>2.4</v>
      </c>
      <c r="G10077" s="4"/>
      <c r="H10077" s="4">
        <v>6.5</v>
      </c>
      <c r="I10077" s="6"/>
      <c r="J10077" s="6"/>
      <c r="K10077" s="6"/>
      <c r="L10077" s="6"/>
      <c r="M10077" s="6"/>
      <c r="N10077" s="6"/>
      <c r="O10077" s="6"/>
      <c r="Q10077" s="8">
        <f t="shared" si="157"/>
        <v>0.630769230769231</v>
      </c>
      <c r="T10077" s="4">
        <v>113</v>
      </c>
      <c r="U10077" s="4">
        <v>0</v>
      </c>
      <c r="AA10077" s="1" t="s">
        <v>59</v>
      </c>
      <c r="AC10077" s="4">
        <v>107030301</v>
      </c>
      <c r="AE10077" s="1" t="s">
        <v>60</v>
      </c>
      <c r="AG10077" s="1" t="s">
        <v>60</v>
      </c>
      <c r="AH10077" s="1" t="s">
        <v>60</v>
      </c>
    </row>
    <row r="10078" s="1" customFormat="1" ht="12.75" hidden="1" spans="1:34">
      <c r="A10078" s="4">
        <v>189583</v>
      </c>
      <c r="B10078" s="1" t="s">
        <v>19531</v>
      </c>
      <c r="C10078" s="1" t="s">
        <v>809</v>
      </c>
      <c r="D10078" s="1" t="s">
        <v>19532</v>
      </c>
      <c r="E10078" s="1" t="s">
        <v>68</v>
      </c>
      <c r="F10078" s="4">
        <v>28.8</v>
      </c>
      <c r="G10078" s="4"/>
      <c r="H10078" s="4">
        <v>78</v>
      </c>
      <c r="I10078" s="6"/>
      <c r="J10078" s="6"/>
      <c r="K10078" s="6"/>
      <c r="L10078" s="6"/>
      <c r="M10078" s="6"/>
      <c r="N10078" s="6"/>
      <c r="O10078" s="6"/>
      <c r="Q10078" s="8">
        <f t="shared" si="157"/>
        <v>0.630769230769231</v>
      </c>
      <c r="U10078" s="4">
        <v>392</v>
      </c>
      <c r="V10078" s="4">
        <v>103</v>
      </c>
      <c r="W10078" s="4">
        <v>289</v>
      </c>
      <c r="X10078" s="4">
        <v>110</v>
      </c>
      <c r="Y10078" s="4">
        <v>5</v>
      </c>
      <c r="Z10078" s="4">
        <v>4</v>
      </c>
      <c r="AA10078" s="1" t="s">
        <v>105</v>
      </c>
      <c r="AB10078" s="4">
        <v>3</v>
      </c>
      <c r="AE10078" s="1" t="s">
        <v>60</v>
      </c>
      <c r="AG10078" s="1" t="s">
        <v>60</v>
      </c>
      <c r="AH10078" s="1" t="s">
        <v>19533</v>
      </c>
    </row>
    <row r="10079" s="1" customFormat="1" ht="12.75" hidden="1" spans="1:34">
      <c r="A10079" s="4">
        <v>65507</v>
      </c>
      <c r="B10079" s="1" t="s">
        <v>19534</v>
      </c>
      <c r="C10079" s="1" t="s">
        <v>871</v>
      </c>
      <c r="D10079" s="1" t="s">
        <v>1761</v>
      </c>
      <c r="E10079" s="1" t="s">
        <v>58</v>
      </c>
      <c r="F10079" s="4">
        <v>7.2</v>
      </c>
      <c r="G10079" s="4"/>
      <c r="H10079" s="4">
        <v>19.5</v>
      </c>
      <c r="I10079" s="6"/>
      <c r="J10079" s="6"/>
      <c r="K10079" s="6"/>
      <c r="L10079" s="6"/>
      <c r="M10079" s="6"/>
      <c r="N10079" s="6"/>
      <c r="O10079" s="6"/>
      <c r="Q10079" s="8">
        <f t="shared" si="157"/>
        <v>0.630769230769231</v>
      </c>
      <c r="T10079" s="4">
        <v>114</v>
      </c>
      <c r="U10079" s="4">
        <v>34</v>
      </c>
      <c r="W10079" s="4">
        <v>34</v>
      </c>
      <c r="X10079" s="4">
        <v>15</v>
      </c>
      <c r="Y10079" s="4">
        <v>7</v>
      </c>
      <c r="Z10079" s="4">
        <v>6</v>
      </c>
      <c r="AA10079" s="1" t="s">
        <v>59</v>
      </c>
      <c r="AC10079" s="4">
        <v>107030111</v>
      </c>
      <c r="AE10079" s="1" t="s">
        <v>60</v>
      </c>
      <c r="AG10079" s="1" t="s">
        <v>60</v>
      </c>
      <c r="AH10079" s="1" t="s">
        <v>19535</v>
      </c>
    </row>
    <row r="10080" s="1" customFormat="1" ht="12.75" hidden="1" spans="1:34">
      <c r="A10080" s="4">
        <v>23753</v>
      </c>
      <c r="B10080" s="1" t="s">
        <v>19144</v>
      </c>
      <c r="C10080" s="1" t="s">
        <v>19536</v>
      </c>
      <c r="D10080" s="1" t="s">
        <v>2041</v>
      </c>
      <c r="E10080" s="1" t="s">
        <v>58</v>
      </c>
      <c r="F10080" s="4">
        <v>3.95</v>
      </c>
      <c r="G10080" s="4"/>
      <c r="H10080" s="4">
        <v>10.7</v>
      </c>
      <c r="I10080" s="6"/>
      <c r="J10080" s="6"/>
      <c r="K10080" s="6"/>
      <c r="L10080" s="6"/>
      <c r="M10080" s="6"/>
      <c r="N10080" s="6"/>
      <c r="O10080" s="6"/>
      <c r="Q10080" s="8">
        <f t="shared" si="157"/>
        <v>0.630841121495327</v>
      </c>
      <c r="T10080" s="4">
        <v>113</v>
      </c>
      <c r="U10080" s="4">
        <v>1</v>
      </c>
      <c r="W10080" s="4">
        <v>1</v>
      </c>
      <c r="X10080" s="4">
        <v>1</v>
      </c>
      <c r="Y10080" s="4">
        <v>3</v>
      </c>
      <c r="Z10080" s="4">
        <v>2</v>
      </c>
      <c r="AA10080" s="1" t="s">
        <v>59</v>
      </c>
      <c r="AC10080" s="4">
        <v>107030206</v>
      </c>
      <c r="AE10080" s="1" t="s">
        <v>60</v>
      </c>
      <c r="AG10080" s="1" t="s">
        <v>60</v>
      </c>
      <c r="AH10080" s="1" t="s">
        <v>19537</v>
      </c>
    </row>
    <row r="10081" s="1" customFormat="1" ht="12.75" hidden="1" spans="1:34">
      <c r="A10081" s="4">
        <v>95198</v>
      </c>
      <c r="B10081" s="1" t="s">
        <v>19538</v>
      </c>
      <c r="C10081" s="1" t="s">
        <v>19539</v>
      </c>
      <c r="D10081" s="1" t="s">
        <v>19142</v>
      </c>
      <c r="E10081" s="1" t="s">
        <v>68</v>
      </c>
      <c r="F10081" s="4">
        <v>5.5</v>
      </c>
      <c r="G10081" s="4"/>
      <c r="H10081" s="4">
        <v>14.9</v>
      </c>
      <c r="I10081" s="6"/>
      <c r="J10081" s="6"/>
      <c r="K10081" s="6"/>
      <c r="L10081" s="6"/>
      <c r="M10081" s="6"/>
      <c r="N10081" s="6"/>
      <c r="O10081" s="6"/>
      <c r="Q10081" s="8">
        <f t="shared" si="157"/>
        <v>0.630872483221476</v>
      </c>
      <c r="T10081" s="4">
        <v>113</v>
      </c>
      <c r="U10081" s="4">
        <v>9</v>
      </c>
      <c r="W10081" s="4">
        <v>9</v>
      </c>
      <c r="X10081" s="4">
        <v>3</v>
      </c>
      <c r="AA10081" s="1" t="s">
        <v>59</v>
      </c>
      <c r="AC10081" s="4">
        <v>109024599</v>
      </c>
      <c r="AE10081" s="1" t="s">
        <v>60</v>
      </c>
      <c r="AG10081" s="1" t="s">
        <v>60</v>
      </c>
      <c r="AH10081" s="1" t="s">
        <v>19540</v>
      </c>
    </row>
    <row r="10082" s="1" customFormat="1" ht="12.75" hidden="1" spans="1:34">
      <c r="A10082" s="4">
        <v>109974</v>
      </c>
      <c r="B10082" s="1" t="s">
        <v>19541</v>
      </c>
      <c r="C10082" s="1" t="s">
        <v>19542</v>
      </c>
      <c r="D10082" s="1" t="s">
        <v>19543</v>
      </c>
      <c r="E10082" s="1" t="s">
        <v>68</v>
      </c>
      <c r="F10082" s="4">
        <v>11</v>
      </c>
      <c r="G10082" s="4"/>
      <c r="H10082" s="4">
        <v>29.8</v>
      </c>
      <c r="I10082" s="6"/>
      <c r="J10082" s="6"/>
      <c r="K10082" s="6"/>
      <c r="L10082" s="6"/>
      <c r="M10082" s="6"/>
      <c r="N10082" s="6"/>
      <c r="O10082" s="6"/>
      <c r="Q10082" s="8">
        <f t="shared" si="157"/>
        <v>0.630872483221476</v>
      </c>
      <c r="T10082" s="4">
        <v>114</v>
      </c>
      <c r="U10082" s="4">
        <v>8</v>
      </c>
      <c r="W10082" s="4">
        <v>8</v>
      </c>
      <c r="X10082" s="4">
        <v>2</v>
      </c>
      <c r="AA10082" s="1" t="s">
        <v>59</v>
      </c>
      <c r="AC10082" s="4">
        <v>107030499</v>
      </c>
      <c r="AE10082" s="1" t="s">
        <v>60</v>
      </c>
      <c r="AG10082" s="1" t="s">
        <v>60</v>
      </c>
      <c r="AH10082" s="1" t="s">
        <v>19544</v>
      </c>
    </row>
    <row r="10083" s="1" customFormat="1" ht="12.75" hidden="1" spans="1:34">
      <c r="A10083" s="4">
        <v>24207</v>
      </c>
      <c r="B10083" s="1" t="s">
        <v>16147</v>
      </c>
      <c r="C10083" s="1" t="s">
        <v>19545</v>
      </c>
      <c r="D10083" s="1" t="s">
        <v>60</v>
      </c>
      <c r="E10083" s="1" t="s">
        <v>73</v>
      </c>
      <c r="F10083" s="4">
        <v>2.472</v>
      </c>
      <c r="G10083" s="4"/>
      <c r="H10083" s="4">
        <v>6.7</v>
      </c>
      <c r="I10083" s="6"/>
      <c r="J10083" s="6"/>
      <c r="K10083" s="6"/>
      <c r="L10083" s="6"/>
      <c r="M10083" s="6"/>
      <c r="N10083" s="6"/>
      <c r="O10083" s="6"/>
      <c r="Q10083" s="8">
        <f t="shared" si="157"/>
        <v>0.631044776119403</v>
      </c>
      <c r="T10083" s="4">
        <v>113</v>
      </c>
      <c r="U10083" s="4">
        <v>0</v>
      </c>
      <c r="AA10083" s="1" t="s">
        <v>59</v>
      </c>
      <c r="AC10083" s="4">
        <v>107030301</v>
      </c>
      <c r="AE10083" s="1" t="s">
        <v>60</v>
      </c>
      <c r="AG10083" s="1" t="s">
        <v>60</v>
      </c>
      <c r="AH10083" s="1" t="s">
        <v>15166</v>
      </c>
    </row>
    <row r="10084" s="1" customFormat="1" ht="12.75" hidden="1" spans="1:34">
      <c r="A10084" s="4">
        <v>118129</v>
      </c>
      <c r="B10084" s="1" t="s">
        <v>19546</v>
      </c>
      <c r="C10084" s="1" t="s">
        <v>1126</v>
      </c>
      <c r="D10084" s="1" t="s">
        <v>166</v>
      </c>
      <c r="E10084" s="1" t="s">
        <v>23</v>
      </c>
      <c r="F10084" s="4">
        <v>0.38</v>
      </c>
      <c r="G10084" s="4"/>
      <c r="H10084" s="4">
        <v>1.03</v>
      </c>
      <c r="I10084" s="6"/>
      <c r="J10084" s="6"/>
      <c r="K10084" s="6"/>
      <c r="L10084" s="6"/>
      <c r="M10084" s="6"/>
      <c r="N10084" s="6"/>
      <c r="O10084" s="6"/>
      <c r="Q10084" s="8">
        <f t="shared" si="157"/>
        <v>0.631067961165049</v>
      </c>
      <c r="U10084" s="4">
        <v>347.1</v>
      </c>
      <c r="W10084" s="4">
        <v>347.1</v>
      </c>
      <c r="X10084" s="4">
        <v>3</v>
      </c>
      <c r="Y10084" s="4">
        <v>38.2</v>
      </c>
      <c r="Z10084" s="4">
        <v>2</v>
      </c>
      <c r="AA10084" s="1" t="s">
        <v>123</v>
      </c>
      <c r="AB10084" s="4">
        <v>0</v>
      </c>
      <c r="AC10084" s="4">
        <v>107030301</v>
      </c>
      <c r="AE10084" s="1" t="s">
        <v>60</v>
      </c>
      <c r="AG10084" s="1" t="s">
        <v>60</v>
      </c>
      <c r="AH10084" s="1" t="s">
        <v>60</v>
      </c>
    </row>
    <row r="10085" s="1" customFormat="1" ht="12.75" hidden="1" spans="1:34">
      <c r="A10085" s="4">
        <v>65506</v>
      </c>
      <c r="B10085" s="1" t="s">
        <v>19547</v>
      </c>
      <c r="C10085" s="1" t="s">
        <v>19548</v>
      </c>
      <c r="D10085" s="1" t="s">
        <v>1761</v>
      </c>
      <c r="E10085" s="1" t="s">
        <v>68</v>
      </c>
      <c r="F10085" s="4">
        <v>11.8</v>
      </c>
      <c r="G10085" s="4"/>
      <c r="H10085" s="4">
        <v>32</v>
      </c>
      <c r="I10085" s="4"/>
      <c r="J10085" s="4"/>
      <c r="K10085" s="4"/>
      <c r="L10085" s="4"/>
      <c r="M10085" s="4"/>
      <c r="N10085" s="4"/>
      <c r="O10085" s="4"/>
      <c r="Q10085" s="8">
        <f t="shared" si="157"/>
        <v>0.63125</v>
      </c>
      <c r="U10085" s="4">
        <v>510</v>
      </c>
      <c r="V10085" s="4">
        <v>111</v>
      </c>
      <c r="W10085" s="4">
        <v>399</v>
      </c>
      <c r="X10085" s="4">
        <v>106</v>
      </c>
      <c r="Y10085" s="4">
        <v>67</v>
      </c>
      <c r="Z10085" s="4">
        <v>34</v>
      </c>
      <c r="AA10085" s="1" t="s">
        <v>97</v>
      </c>
      <c r="AB10085" s="4">
        <v>2</v>
      </c>
      <c r="AC10085" s="4">
        <v>107030207</v>
      </c>
      <c r="AE10085" s="1" t="s">
        <v>60</v>
      </c>
      <c r="AG10085" s="1" t="s">
        <v>60</v>
      </c>
      <c r="AH10085" s="1" t="s">
        <v>19549</v>
      </c>
    </row>
    <row r="10086" s="1" customFormat="1" ht="12.75" hidden="1" spans="1:34">
      <c r="A10086" s="4">
        <v>35094</v>
      </c>
      <c r="B10086" s="1" t="s">
        <v>19550</v>
      </c>
      <c r="C10086" s="1" t="s">
        <v>19551</v>
      </c>
      <c r="D10086" s="1" t="s">
        <v>3475</v>
      </c>
      <c r="E10086" s="1" t="s">
        <v>68</v>
      </c>
      <c r="F10086" s="4">
        <v>14</v>
      </c>
      <c r="G10086" s="4"/>
      <c r="H10086" s="4">
        <v>38</v>
      </c>
      <c r="I10086" s="6"/>
      <c r="J10086" s="6"/>
      <c r="K10086" s="6"/>
      <c r="L10086" s="6"/>
      <c r="M10086" s="6"/>
      <c r="N10086" s="6"/>
      <c r="O10086" s="6"/>
      <c r="Q10086" s="8">
        <f t="shared" si="157"/>
        <v>0.631578947368421</v>
      </c>
      <c r="U10086" s="4">
        <v>1839</v>
      </c>
      <c r="V10086" s="4">
        <v>998</v>
      </c>
      <c r="W10086" s="4">
        <v>841</v>
      </c>
      <c r="X10086" s="4">
        <v>112</v>
      </c>
      <c r="Y10086" s="4">
        <v>4589</v>
      </c>
      <c r="Z10086" s="4">
        <v>113</v>
      </c>
      <c r="AA10086" s="1" t="s">
        <v>105</v>
      </c>
      <c r="AB10086" s="4">
        <v>8</v>
      </c>
      <c r="AC10086" s="4">
        <v>107030215</v>
      </c>
      <c r="AD10086" s="4">
        <v>1</v>
      </c>
      <c r="AE10086" s="1" t="s">
        <v>2433</v>
      </c>
      <c r="AF10086" s="4">
        <v>1</v>
      </c>
      <c r="AG10086" s="1" t="s">
        <v>60</v>
      </c>
      <c r="AH10086" s="1" t="s">
        <v>19552</v>
      </c>
    </row>
    <row r="10087" s="1" customFormat="1" ht="12.75" hidden="1" spans="1:34">
      <c r="A10087" s="4">
        <v>148966</v>
      </c>
      <c r="B10087" s="1" t="s">
        <v>12568</v>
      </c>
      <c r="C10087" s="1" t="s">
        <v>19553</v>
      </c>
      <c r="D10087" s="1" t="s">
        <v>6429</v>
      </c>
      <c r="E10087" s="1" t="s">
        <v>58</v>
      </c>
      <c r="F10087" s="4">
        <v>14</v>
      </c>
      <c r="G10087" s="4"/>
      <c r="H10087" s="4">
        <v>38</v>
      </c>
      <c r="I10087" s="6"/>
      <c r="J10087" s="6"/>
      <c r="K10087" s="6"/>
      <c r="L10087" s="6"/>
      <c r="M10087" s="6"/>
      <c r="N10087" s="6"/>
      <c r="O10087" s="6"/>
      <c r="P10087" s="4">
        <v>37</v>
      </c>
      <c r="Q10087" s="8">
        <f t="shared" si="157"/>
        <v>0.631578947368421</v>
      </c>
      <c r="U10087" s="4">
        <v>424</v>
      </c>
      <c r="V10087" s="4">
        <v>122</v>
      </c>
      <c r="W10087" s="4">
        <v>302</v>
      </c>
      <c r="X10087" s="4">
        <v>104</v>
      </c>
      <c r="Y10087" s="4">
        <v>416</v>
      </c>
      <c r="Z10087" s="4">
        <v>90</v>
      </c>
      <c r="AA10087" s="1" t="s">
        <v>59</v>
      </c>
      <c r="AB10087" s="4">
        <v>0</v>
      </c>
      <c r="AE10087" s="1" t="s">
        <v>60</v>
      </c>
      <c r="AG10087" s="1" t="s">
        <v>60</v>
      </c>
      <c r="AH10087" s="1" t="s">
        <v>60</v>
      </c>
    </row>
    <row r="10088" s="1" customFormat="1" ht="12.75" hidden="1" spans="1:34">
      <c r="A10088" s="4">
        <v>181632</v>
      </c>
      <c r="B10088" s="1" t="s">
        <v>627</v>
      </c>
      <c r="C10088" s="1" t="s">
        <v>19554</v>
      </c>
      <c r="D10088" s="1" t="s">
        <v>7722</v>
      </c>
      <c r="E10088" s="1" t="s">
        <v>68</v>
      </c>
      <c r="F10088" s="4">
        <v>10.8666</v>
      </c>
      <c r="G10088" s="4"/>
      <c r="H10088" s="4">
        <v>29.5</v>
      </c>
      <c r="I10088" s="6"/>
      <c r="J10088" s="6"/>
      <c r="K10088" s="6"/>
      <c r="L10088" s="6"/>
      <c r="M10088" s="6"/>
      <c r="N10088" s="6"/>
      <c r="O10088" s="6"/>
      <c r="Q10088" s="8">
        <f t="shared" si="157"/>
        <v>0.631640677966102</v>
      </c>
      <c r="U10088" s="4">
        <v>1068</v>
      </c>
      <c r="W10088" s="4">
        <v>1068</v>
      </c>
      <c r="X10088" s="4">
        <v>110</v>
      </c>
      <c r="Y10088" s="4">
        <v>749</v>
      </c>
      <c r="Z10088" s="4">
        <v>82</v>
      </c>
      <c r="AA10088" s="1" t="s">
        <v>105</v>
      </c>
      <c r="AB10088" s="4">
        <v>3</v>
      </c>
      <c r="AE10088" s="1" t="s">
        <v>60</v>
      </c>
      <c r="AG10088" s="1" t="s">
        <v>304</v>
      </c>
      <c r="AH10088" s="1" t="s">
        <v>60</v>
      </c>
    </row>
    <row r="10089" s="1" customFormat="1" ht="12.75" hidden="1" spans="1:34">
      <c r="A10089" s="4">
        <v>50191</v>
      </c>
      <c r="B10089" s="1" t="s">
        <v>11794</v>
      </c>
      <c r="C10089" s="1" t="s">
        <v>5493</v>
      </c>
      <c r="D10089" s="1" t="s">
        <v>5508</v>
      </c>
      <c r="E10089" s="1" t="s">
        <v>68</v>
      </c>
      <c r="F10089" s="4">
        <v>9.2</v>
      </c>
      <c r="G10089" s="4"/>
      <c r="H10089" s="4">
        <v>25</v>
      </c>
      <c r="I10089" s="6"/>
      <c r="J10089" s="6"/>
      <c r="K10089" s="6"/>
      <c r="L10089" s="6"/>
      <c r="M10089" s="6"/>
      <c r="N10089" s="6"/>
      <c r="O10089" s="6"/>
      <c r="Q10089" s="8">
        <f t="shared" si="157"/>
        <v>0.632</v>
      </c>
      <c r="U10089" s="4">
        <v>656</v>
      </c>
      <c r="V10089" s="4">
        <v>188</v>
      </c>
      <c r="W10089" s="4">
        <v>468</v>
      </c>
      <c r="X10089" s="4">
        <v>100</v>
      </c>
      <c r="Y10089" s="4">
        <v>238</v>
      </c>
      <c r="Z10089" s="4">
        <v>72</v>
      </c>
      <c r="AA10089" s="1" t="s">
        <v>97</v>
      </c>
      <c r="AB10089" s="4">
        <v>0</v>
      </c>
      <c r="AC10089" s="4">
        <v>107030206</v>
      </c>
      <c r="AE10089" s="1" t="s">
        <v>60</v>
      </c>
      <c r="AG10089" s="1" t="s">
        <v>60</v>
      </c>
      <c r="AH10089" s="1" t="s">
        <v>19555</v>
      </c>
    </row>
    <row r="10090" s="1" customFormat="1" ht="12.75" hidden="1" spans="1:34">
      <c r="A10090" s="4">
        <v>73377</v>
      </c>
      <c r="B10090" s="1" t="s">
        <v>19108</v>
      </c>
      <c r="C10090" s="1" t="s">
        <v>19556</v>
      </c>
      <c r="D10090" s="1" t="s">
        <v>19557</v>
      </c>
      <c r="E10090" s="1" t="s">
        <v>68</v>
      </c>
      <c r="F10090" s="4">
        <v>4.6</v>
      </c>
      <c r="G10090" s="4"/>
      <c r="H10090" s="4">
        <v>12.5</v>
      </c>
      <c r="I10090" s="6"/>
      <c r="J10090" s="6"/>
      <c r="K10090" s="6"/>
      <c r="L10090" s="6"/>
      <c r="M10090" s="6"/>
      <c r="N10090" s="6"/>
      <c r="O10090" s="6"/>
      <c r="Q10090" s="8">
        <f t="shared" si="157"/>
        <v>0.632</v>
      </c>
      <c r="T10090" s="4">
        <v>113</v>
      </c>
      <c r="U10090" s="4">
        <v>0</v>
      </c>
      <c r="AA10090" s="1" t="s">
        <v>59</v>
      </c>
      <c r="AC10090" s="4">
        <v>107030206</v>
      </c>
      <c r="AE10090" s="1" t="s">
        <v>60</v>
      </c>
      <c r="AG10090" s="1" t="s">
        <v>60</v>
      </c>
      <c r="AH10090" s="1" t="s">
        <v>19558</v>
      </c>
    </row>
    <row r="10091" s="1" customFormat="1" ht="12.75" hidden="1" spans="1:34">
      <c r="A10091" s="4">
        <v>107153</v>
      </c>
      <c r="B10091" s="1" t="s">
        <v>9653</v>
      </c>
      <c r="C10091" s="1" t="s">
        <v>19559</v>
      </c>
      <c r="D10091" s="1" t="s">
        <v>60</v>
      </c>
      <c r="E10091" s="1" t="s">
        <v>68</v>
      </c>
      <c r="F10091" s="4">
        <v>662</v>
      </c>
      <c r="G10091" s="4"/>
      <c r="H10091" s="4">
        <v>1800</v>
      </c>
      <c r="I10091" s="6"/>
      <c r="J10091" s="6"/>
      <c r="K10091" s="6"/>
      <c r="L10091" s="6"/>
      <c r="M10091" s="6"/>
      <c r="N10091" s="6"/>
      <c r="O10091" s="6"/>
      <c r="Q10091" s="8">
        <f t="shared" si="157"/>
        <v>0.632222222222222</v>
      </c>
      <c r="T10091" s="4">
        <v>114</v>
      </c>
      <c r="U10091" s="4">
        <v>2</v>
      </c>
      <c r="W10091" s="4">
        <v>2</v>
      </c>
      <c r="X10091" s="4">
        <v>1</v>
      </c>
      <c r="AA10091" s="1" t="s">
        <v>59</v>
      </c>
      <c r="AC10091" s="4">
        <v>107030301</v>
      </c>
      <c r="AE10091" s="1" t="s">
        <v>60</v>
      </c>
      <c r="AG10091" s="1" t="s">
        <v>60</v>
      </c>
      <c r="AH10091" s="1" t="s">
        <v>60</v>
      </c>
    </row>
    <row r="10092" s="1" customFormat="1" ht="12.75" hidden="1" spans="1:34">
      <c r="A10092" s="4">
        <v>178951</v>
      </c>
      <c r="B10092" s="1" t="s">
        <v>19560</v>
      </c>
      <c r="C10092" s="1" t="s">
        <v>3362</v>
      </c>
      <c r="D10092" s="1" t="s">
        <v>83</v>
      </c>
      <c r="E10092" s="1" t="s">
        <v>68</v>
      </c>
      <c r="F10092" s="4">
        <v>25</v>
      </c>
      <c r="G10092" s="4"/>
      <c r="H10092" s="4">
        <v>68</v>
      </c>
      <c r="I10092" s="6"/>
      <c r="J10092" s="6"/>
      <c r="K10092" s="6"/>
      <c r="L10092" s="6"/>
      <c r="M10092" s="6"/>
      <c r="N10092" s="6"/>
      <c r="O10092" s="6"/>
      <c r="Q10092" s="8">
        <f t="shared" si="157"/>
        <v>0.632352941176471</v>
      </c>
      <c r="U10092" s="4">
        <v>23</v>
      </c>
      <c r="W10092" s="4">
        <v>23</v>
      </c>
      <c r="X10092" s="4">
        <v>11</v>
      </c>
      <c r="Y10092" s="4">
        <v>7</v>
      </c>
      <c r="Z10092" s="4">
        <v>5</v>
      </c>
      <c r="AA10092" s="1" t="s">
        <v>105</v>
      </c>
      <c r="AB10092" s="4">
        <v>3</v>
      </c>
      <c r="AC10092" s="4">
        <v>107030205</v>
      </c>
      <c r="AE10092" s="1" t="s">
        <v>60</v>
      </c>
      <c r="AG10092" s="1" t="s">
        <v>60</v>
      </c>
      <c r="AH10092" s="1" t="s">
        <v>19561</v>
      </c>
    </row>
    <row r="10093" s="1" customFormat="1" ht="12.75" hidden="1" spans="1:34">
      <c r="A10093" s="4">
        <v>161599</v>
      </c>
      <c r="B10093" s="1" t="s">
        <v>18804</v>
      </c>
      <c r="C10093" s="1" t="s">
        <v>176</v>
      </c>
      <c r="D10093" s="1" t="s">
        <v>19562</v>
      </c>
      <c r="E10093" s="1" t="s">
        <v>58</v>
      </c>
      <c r="F10093" s="4">
        <v>117.8</v>
      </c>
      <c r="G10093" s="4"/>
      <c r="H10093" s="4">
        <v>320.5</v>
      </c>
      <c r="I10093" s="6"/>
      <c r="J10093" s="6"/>
      <c r="K10093" s="6"/>
      <c r="L10093" s="6"/>
      <c r="M10093" s="6"/>
      <c r="N10093" s="6"/>
      <c r="O10093" s="6"/>
      <c r="Q10093" s="8">
        <f t="shared" si="157"/>
        <v>0.632449297971919</v>
      </c>
      <c r="T10093" s="4">
        <v>113</v>
      </c>
      <c r="U10093" s="4">
        <v>5</v>
      </c>
      <c r="W10093" s="4">
        <v>5</v>
      </c>
      <c r="X10093" s="4">
        <v>2</v>
      </c>
      <c r="AA10093" s="1" t="s">
        <v>59</v>
      </c>
      <c r="AC10093" s="4">
        <v>107030399</v>
      </c>
      <c r="AE10093" s="1" t="s">
        <v>60</v>
      </c>
      <c r="AG10093" s="1" t="s">
        <v>60</v>
      </c>
      <c r="AH10093" s="1" t="s">
        <v>19563</v>
      </c>
    </row>
    <row r="10094" s="1" customFormat="1" ht="12.75" hidden="1" spans="1:34">
      <c r="A10094" s="4">
        <v>49773</v>
      </c>
      <c r="B10094" s="1" t="s">
        <v>19564</v>
      </c>
      <c r="C10094" s="1" t="s">
        <v>19565</v>
      </c>
      <c r="D10094" s="1" t="s">
        <v>19566</v>
      </c>
      <c r="E10094" s="1" t="s">
        <v>58</v>
      </c>
      <c r="F10094" s="4">
        <v>72.77</v>
      </c>
      <c r="G10094" s="4"/>
      <c r="H10094" s="4">
        <v>198</v>
      </c>
      <c r="I10094" s="4"/>
      <c r="J10094" s="4"/>
      <c r="K10094" s="4"/>
      <c r="L10094" s="4"/>
      <c r="M10094" s="4"/>
      <c r="N10094" s="4"/>
      <c r="O10094" s="4"/>
      <c r="Q10094" s="8">
        <f t="shared" si="157"/>
        <v>0.632474747474748</v>
      </c>
      <c r="T10094" s="4">
        <v>113</v>
      </c>
      <c r="U10094" s="4">
        <v>0</v>
      </c>
      <c r="AA10094" s="1" t="s">
        <v>59</v>
      </c>
      <c r="AC10094" s="4">
        <v>107030408</v>
      </c>
      <c r="AE10094" s="1" t="s">
        <v>60</v>
      </c>
      <c r="AG10094" s="1" t="s">
        <v>60</v>
      </c>
      <c r="AH10094" s="1" t="s">
        <v>19567</v>
      </c>
    </row>
    <row r="10095" s="1" customFormat="1" ht="12.75" hidden="1" spans="1:34">
      <c r="A10095" s="4">
        <v>24425</v>
      </c>
      <c r="B10095" s="1" t="s">
        <v>1413</v>
      </c>
      <c r="C10095" s="1" t="s">
        <v>19568</v>
      </c>
      <c r="D10095" s="1" t="s">
        <v>8696</v>
      </c>
      <c r="E10095" s="1" t="s">
        <v>58</v>
      </c>
      <c r="F10095" s="4">
        <v>7.35</v>
      </c>
      <c r="G10095" s="4"/>
      <c r="H10095" s="4">
        <v>20</v>
      </c>
      <c r="I10095" s="6"/>
      <c r="J10095" s="6"/>
      <c r="K10095" s="6"/>
      <c r="L10095" s="6"/>
      <c r="M10095" s="6"/>
      <c r="N10095" s="6"/>
      <c r="O10095" s="6"/>
      <c r="Q10095" s="8">
        <f t="shared" si="157"/>
        <v>0.6325</v>
      </c>
      <c r="T10095" s="4">
        <v>113</v>
      </c>
      <c r="U10095" s="4">
        <v>2</v>
      </c>
      <c r="W10095" s="4">
        <v>2</v>
      </c>
      <c r="X10095" s="4">
        <v>1</v>
      </c>
      <c r="AA10095" s="1" t="s">
        <v>59</v>
      </c>
      <c r="AB10095" s="4">
        <v>0</v>
      </c>
      <c r="AC10095" s="4">
        <v>107030205</v>
      </c>
      <c r="AE10095" s="1" t="s">
        <v>60</v>
      </c>
      <c r="AG10095" s="1" t="s">
        <v>60</v>
      </c>
      <c r="AH10095" s="1" t="s">
        <v>19569</v>
      </c>
    </row>
    <row r="10096" s="1" customFormat="1" ht="12.75" hidden="1" spans="1:34">
      <c r="A10096" s="4">
        <v>144036</v>
      </c>
      <c r="B10096" s="1" t="s">
        <v>15671</v>
      </c>
      <c r="C10096" s="1" t="s">
        <v>19570</v>
      </c>
      <c r="D10096" s="1" t="s">
        <v>60</v>
      </c>
      <c r="E10096" s="1" t="s">
        <v>88</v>
      </c>
      <c r="F10096" s="4">
        <v>36</v>
      </c>
      <c r="G10096" s="4"/>
      <c r="H10096" s="4">
        <v>98</v>
      </c>
      <c r="I10096" s="4"/>
      <c r="J10096" s="4"/>
      <c r="K10096" s="4"/>
      <c r="L10096" s="4"/>
      <c r="M10096" s="4"/>
      <c r="N10096" s="4"/>
      <c r="O10096" s="4"/>
      <c r="Q10096" s="8">
        <f t="shared" si="157"/>
        <v>0.63265306122449</v>
      </c>
      <c r="T10096" s="4">
        <v>113</v>
      </c>
      <c r="U10096" s="4">
        <v>143</v>
      </c>
      <c r="W10096" s="4">
        <v>143</v>
      </c>
      <c r="X10096" s="4">
        <v>16</v>
      </c>
      <c r="Y10096" s="4">
        <v>63</v>
      </c>
      <c r="Z10096" s="4">
        <v>13</v>
      </c>
      <c r="AA10096" s="1" t="s">
        <v>59</v>
      </c>
      <c r="AC10096" s="4">
        <v>107030301</v>
      </c>
      <c r="AE10096" s="1" t="s">
        <v>60</v>
      </c>
      <c r="AG10096" s="1" t="s">
        <v>60</v>
      </c>
      <c r="AH10096" s="1" t="s">
        <v>60</v>
      </c>
    </row>
    <row r="10097" s="1" customFormat="1" ht="12.75" hidden="1" spans="1:34">
      <c r="A10097" s="4">
        <v>154181</v>
      </c>
      <c r="B10097" s="1" t="s">
        <v>19571</v>
      </c>
      <c r="C10097" s="1" t="s">
        <v>8675</v>
      </c>
      <c r="D10097" s="1" t="s">
        <v>93</v>
      </c>
      <c r="E10097" s="1" t="s">
        <v>23</v>
      </c>
      <c r="F10097" s="4">
        <v>0.257</v>
      </c>
      <c r="G10097" s="4"/>
      <c r="H10097" s="4">
        <v>0.7</v>
      </c>
      <c r="I10097" s="4"/>
      <c r="J10097" s="4"/>
      <c r="K10097" s="4"/>
      <c r="L10097" s="4"/>
      <c r="M10097" s="4"/>
      <c r="N10097" s="4"/>
      <c r="O10097" s="4"/>
      <c r="Q10097" s="8">
        <f t="shared" si="157"/>
        <v>0.632857142857143</v>
      </c>
      <c r="T10097" s="4">
        <v>112</v>
      </c>
      <c r="U10097" s="4">
        <v>9.7</v>
      </c>
      <c r="W10097" s="4">
        <v>9.7</v>
      </c>
      <c r="X10097" s="4">
        <v>1</v>
      </c>
      <c r="Y10097" s="4">
        <v>4.3</v>
      </c>
      <c r="Z10097" s="4">
        <v>1</v>
      </c>
      <c r="AA10097" s="1" t="s">
        <v>59</v>
      </c>
      <c r="AC10097" s="4">
        <v>107030301</v>
      </c>
      <c r="AE10097" s="1" t="s">
        <v>60</v>
      </c>
      <c r="AG10097" s="1" t="s">
        <v>60</v>
      </c>
      <c r="AH10097" s="1" t="s">
        <v>60</v>
      </c>
    </row>
    <row r="10098" s="1" customFormat="1" ht="12.75" hidden="1" spans="1:34">
      <c r="A10098" s="4">
        <v>162313</v>
      </c>
      <c r="B10098" s="1" t="s">
        <v>14383</v>
      </c>
      <c r="C10098" s="1" t="s">
        <v>19305</v>
      </c>
      <c r="D10098" s="1" t="s">
        <v>18948</v>
      </c>
      <c r="E10098" s="1" t="s">
        <v>284</v>
      </c>
      <c r="F10098" s="4">
        <v>160.8</v>
      </c>
      <c r="G10098" s="4"/>
      <c r="H10098" s="4">
        <v>438</v>
      </c>
      <c r="I10098" s="6"/>
      <c r="J10098" s="6"/>
      <c r="K10098" s="6"/>
      <c r="L10098" s="6"/>
      <c r="M10098" s="6"/>
      <c r="N10098" s="6"/>
      <c r="O10098" s="6"/>
      <c r="Q10098" s="8">
        <f t="shared" si="157"/>
        <v>0.632876712328767</v>
      </c>
      <c r="T10098" s="4">
        <v>114</v>
      </c>
      <c r="U10098" s="4">
        <v>0</v>
      </c>
      <c r="AA10098" s="1" t="s">
        <v>59</v>
      </c>
      <c r="AC10098" s="4">
        <v>107030301</v>
      </c>
      <c r="AE10098" s="1" t="s">
        <v>60</v>
      </c>
      <c r="AG10098" s="1" t="s">
        <v>60</v>
      </c>
      <c r="AH10098" s="1" t="s">
        <v>19572</v>
      </c>
    </row>
    <row r="10099" s="1" customFormat="1" ht="12.75" hidden="1" spans="1:34">
      <c r="A10099" s="4">
        <v>187457</v>
      </c>
      <c r="B10099" s="1" t="s">
        <v>276</v>
      </c>
      <c r="C10099" s="1" t="s">
        <v>19573</v>
      </c>
      <c r="D10099" s="1" t="s">
        <v>93</v>
      </c>
      <c r="E10099" s="1" t="s">
        <v>23</v>
      </c>
      <c r="F10099" s="4">
        <v>5.5</v>
      </c>
      <c r="G10099" s="4"/>
      <c r="H10099" s="4">
        <v>15</v>
      </c>
      <c r="I10099" s="6"/>
      <c r="J10099" s="6"/>
      <c r="K10099" s="6"/>
      <c r="L10099" s="6"/>
      <c r="M10099" s="6"/>
      <c r="N10099" s="6"/>
      <c r="O10099" s="6"/>
      <c r="Q10099" s="8">
        <f t="shared" si="157"/>
        <v>0.633333333333333</v>
      </c>
      <c r="U10099" s="4">
        <v>2972.2</v>
      </c>
      <c r="V10099" s="4">
        <v>1900</v>
      </c>
      <c r="W10099" s="4">
        <v>1072.2</v>
      </c>
      <c r="X10099" s="4">
        <v>7</v>
      </c>
      <c r="Y10099" s="4">
        <v>27.8</v>
      </c>
      <c r="Z10099" s="4">
        <v>2</v>
      </c>
      <c r="AA10099" s="1" t="s">
        <v>114</v>
      </c>
      <c r="AE10099" s="1" t="s">
        <v>60</v>
      </c>
      <c r="AG10099" s="1" t="s">
        <v>60</v>
      </c>
      <c r="AH10099" s="1" t="s">
        <v>60</v>
      </c>
    </row>
    <row r="10100" s="1" customFormat="1" ht="12.75" hidden="1" spans="1:34">
      <c r="A10100" s="4">
        <v>45180</v>
      </c>
      <c r="B10100" s="1" t="s">
        <v>13586</v>
      </c>
      <c r="C10100" s="1" t="s">
        <v>19574</v>
      </c>
      <c r="D10100" s="1" t="s">
        <v>13575</v>
      </c>
      <c r="E10100" s="1" t="s">
        <v>68</v>
      </c>
      <c r="F10100" s="4">
        <v>3.3</v>
      </c>
      <c r="G10100" s="4"/>
      <c r="H10100" s="4">
        <v>9</v>
      </c>
      <c r="I10100" s="6"/>
      <c r="J10100" s="6"/>
      <c r="K10100" s="6"/>
      <c r="L10100" s="6"/>
      <c r="M10100" s="6"/>
      <c r="N10100" s="6"/>
      <c r="O10100" s="6"/>
      <c r="Q10100" s="8">
        <f t="shared" si="157"/>
        <v>0.633333333333333</v>
      </c>
      <c r="U10100" s="4">
        <v>271</v>
      </c>
      <c r="V10100" s="4">
        <v>22</v>
      </c>
      <c r="W10100" s="4">
        <v>249</v>
      </c>
      <c r="X10100" s="4">
        <v>94</v>
      </c>
      <c r="Y10100" s="4">
        <v>242</v>
      </c>
      <c r="Z10100" s="4">
        <v>75</v>
      </c>
      <c r="AA10100" s="1" t="s">
        <v>105</v>
      </c>
      <c r="AB10100" s="4">
        <v>2</v>
      </c>
      <c r="AC10100" s="4">
        <v>107030209</v>
      </c>
      <c r="AE10100" s="1" t="s">
        <v>60</v>
      </c>
      <c r="AG10100" s="1" t="s">
        <v>60</v>
      </c>
      <c r="AH10100" s="1" t="s">
        <v>19575</v>
      </c>
    </row>
    <row r="10101" s="1" customFormat="1" ht="12.75" hidden="1" spans="1:34">
      <c r="A10101" s="4">
        <v>46488</v>
      </c>
      <c r="B10101" s="1" t="s">
        <v>19576</v>
      </c>
      <c r="C10101" s="1" t="s">
        <v>19577</v>
      </c>
      <c r="D10101" s="1" t="s">
        <v>12661</v>
      </c>
      <c r="E10101" s="1" t="s">
        <v>68</v>
      </c>
      <c r="F10101" s="4">
        <v>2.2</v>
      </c>
      <c r="G10101" s="4"/>
      <c r="H10101" s="4">
        <v>6</v>
      </c>
      <c r="I10101" s="6"/>
      <c r="J10101" s="6"/>
      <c r="K10101" s="6"/>
      <c r="L10101" s="6"/>
      <c r="M10101" s="6"/>
      <c r="N10101" s="6"/>
      <c r="O10101" s="6"/>
      <c r="Q10101" s="8">
        <f t="shared" si="157"/>
        <v>0.633333333333333</v>
      </c>
      <c r="T10101" s="4">
        <v>114</v>
      </c>
      <c r="U10101" s="4">
        <v>7</v>
      </c>
      <c r="W10101" s="4">
        <v>7</v>
      </c>
      <c r="X10101" s="4">
        <v>7</v>
      </c>
      <c r="Y10101" s="4">
        <v>718</v>
      </c>
      <c r="Z10101" s="4">
        <v>103</v>
      </c>
      <c r="AA10101" s="1" t="s">
        <v>105</v>
      </c>
      <c r="AB10101" s="4">
        <v>5</v>
      </c>
      <c r="AC10101" s="4">
        <v>109024599</v>
      </c>
      <c r="AE10101" s="1" t="s">
        <v>60</v>
      </c>
      <c r="AG10101" s="1" t="s">
        <v>60</v>
      </c>
      <c r="AH10101" s="1" t="s">
        <v>19578</v>
      </c>
    </row>
    <row r="10102" s="1" customFormat="1" ht="12.75" hidden="1" spans="1:34">
      <c r="A10102" s="4">
        <v>29821</v>
      </c>
      <c r="B10102" s="1" t="s">
        <v>10117</v>
      </c>
      <c r="C10102" s="1" t="s">
        <v>2317</v>
      </c>
      <c r="D10102" s="1" t="s">
        <v>5142</v>
      </c>
      <c r="E10102" s="1" t="s">
        <v>23</v>
      </c>
      <c r="F10102" s="4">
        <v>0.275</v>
      </c>
      <c r="G10102" s="4"/>
      <c r="H10102" s="4">
        <v>0.75</v>
      </c>
      <c r="I10102" s="4"/>
      <c r="J10102" s="4"/>
      <c r="K10102" s="4"/>
      <c r="L10102" s="4"/>
      <c r="M10102" s="4"/>
      <c r="N10102" s="4"/>
      <c r="O10102" s="4"/>
      <c r="Q10102" s="8">
        <f t="shared" si="157"/>
        <v>0.633333333333333</v>
      </c>
      <c r="U10102" s="4">
        <v>1519.915</v>
      </c>
      <c r="W10102" s="4">
        <v>1519.915</v>
      </c>
      <c r="X10102" s="4">
        <v>18</v>
      </c>
      <c r="Y10102" s="4">
        <v>609.9</v>
      </c>
      <c r="Z10102" s="4">
        <v>12</v>
      </c>
      <c r="AA10102" s="1" t="s">
        <v>123</v>
      </c>
      <c r="AB10102" s="4">
        <v>0</v>
      </c>
      <c r="AC10102" s="4">
        <v>107030301</v>
      </c>
      <c r="AE10102" s="1" t="s">
        <v>60</v>
      </c>
      <c r="AG10102" s="1" t="s">
        <v>60</v>
      </c>
      <c r="AH10102" s="1" t="s">
        <v>60</v>
      </c>
    </row>
    <row r="10103" s="1" customFormat="1" ht="12.75" hidden="1" spans="1:34">
      <c r="A10103" s="4">
        <v>97070</v>
      </c>
      <c r="B10103" s="1" t="s">
        <v>17062</v>
      </c>
      <c r="C10103" s="1" t="s">
        <v>614</v>
      </c>
      <c r="D10103" s="1" t="s">
        <v>833</v>
      </c>
      <c r="E10103" s="1" t="s">
        <v>58</v>
      </c>
      <c r="F10103" s="4">
        <v>16.5</v>
      </c>
      <c r="G10103" s="4"/>
      <c r="H10103" s="4">
        <v>45</v>
      </c>
      <c r="I10103" s="6"/>
      <c r="J10103" s="6"/>
      <c r="K10103" s="6"/>
      <c r="L10103" s="6"/>
      <c r="M10103" s="6"/>
      <c r="N10103" s="6"/>
      <c r="O10103" s="6"/>
      <c r="P10103" s="4">
        <v>43.5</v>
      </c>
      <c r="Q10103" s="8">
        <f t="shared" si="157"/>
        <v>0.633333333333333</v>
      </c>
      <c r="U10103" s="4">
        <v>958</v>
      </c>
      <c r="V10103" s="4">
        <v>433</v>
      </c>
      <c r="W10103" s="4">
        <v>525</v>
      </c>
      <c r="X10103" s="4">
        <v>111</v>
      </c>
      <c r="Y10103" s="4">
        <v>1219</v>
      </c>
      <c r="Z10103" s="4">
        <v>113</v>
      </c>
      <c r="AA10103" s="1" t="s">
        <v>105</v>
      </c>
      <c r="AB10103" s="4">
        <v>2</v>
      </c>
      <c r="AC10103" s="4">
        <v>107030206</v>
      </c>
      <c r="AE10103" s="1" t="s">
        <v>60</v>
      </c>
      <c r="AG10103" s="1" t="s">
        <v>60</v>
      </c>
      <c r="AH10103" s="1" t="s">
        <v>19579</v>
      </c>
    </row>
    <row r="10104" s="1" customFormat="1" ht="12.75" hidden="1" spans="1:34">
      <c r="A10104" s="4">
        <v>82886</v>
      </c>
      <c r="B10104" s="1" t="s">
        <v>19538</v>
      </c>
      <c r="C10104" s="1" t="s">
        <v>19580</v>
      </c>
      <c r="D10104" s="1" t="s">
        <v>19142</v>
      </c>
      <c r="E10104" s="1" t="s">
        <v>68</v>
      </c>
      <c r="F10104" s="4">
        <v>5.5</v>
      </c>
      <c r="G10104" s="4"/>
      <c r="H10104" s="4">
        <v>15</v>
      </c>
      <c r="I10104" s="6"/>
      <c r="J10104" s="6"/>
      <c r="K10104" s="6"/>
      <c r="L10104" s="6"/>
      <c r="M10104" s="6"/>
      <c r="N10104" s="6"/>
      <c r="O10104" s="6"/>
      <c r="Q10104" s="8">
        <f t="shared" si="157"/>
        <v>0.633333333333333</v>
      </c>
      <c r="T10104" s="4">
        <v>113</v>
      </c>
      <c r="U10104" s="4">
        <v>27</v>
      </c>
      <c r="W10104" s="4">
        <v>27</v>
      </c>
      <c r="X10104" s="4">
        <v>12</v>
      </c>
      <c r="Y10104" s="4">
        <v>5</v>
      </c>
      <c r="Z10104" s="4">
        <v>3</v>
      </c>
      <c r="AA10104" s="1" t="s">
        <v>59</v>
      </c>
      <c r="AC10104" s="4">
        <v>109024599</v>
      </c>
      <c r="AE10104" s="1" t="s">
        <v>60</v>
      </c>
      <c r="AG10104" s="1" t="s">
        <v>60</v>
      </c>
      <c r="AH10104" s="1" t="s">
        <v>19540</v>
      </c>
    </row>
    <row r="10105" s="1" customFormat="1" ht="12.75" hidden="1" spans="1:34">
      <c r="A10105" s="4">
        <v>101420</v>
      </c>
      <c r="B10105" s="1" t="s">
        <v>19581</v>
      </c>
      <c r="C10105" s="1" t="s">
        <v>9881</v>
      </c>
      <c r="D10105" s="1" t="s">
        <v>9849</v>
      </c>
      <c r="E10105" s="1" t="s">
        <v>68</v>
      </c>
      <c r="F10105" s="4">
        <v>7.7</v>
      </c>
      <c r="G10105" s="4"/>
      <c r="H10105" s="4">
        <v>21</v>
      </c>
      <c r="I10105" s="6"/>
      <c r="J10105" s="6"/>
      <c r="K10105" s="6"/>
      <c r="L10105" s="6"/>
      <c r="M10105" s="6"/>
      <c r="N10105" s="6"/>
      <c r="O10105" s="6"/>
      <c r="Q10105" s="8">
        <f t="shared" si="157"/>
        <v>0.633333333333333</v>
      </c>
      <c r="U10105" s="4">
        <v>389</v>
      </c>
      <c r="V10105" s="4">
        <v>56</v>
      </c>
      <c r="W10105" s="4">
        <v>333</v>
      </c>
      <c r="X10105" s="4">
        <v>108</v>
      </c>
      <c r="Y10105" s="4">
        <v>280</v>
      </c>
      <c r="Z10105" s="4">
        <v>62</v>
      </c>
      <c r="AA10105" s="1" t="s">
        <v>105</v>
      </c>
      <c r="AB10105" s="4">
        <v>2</v>
      </c>
      <c r="AC10105" s="4">
        <v>107030207</v>
      </c>
      <c r="AE10105" s="1" t="s">
        <v>60</v>
      </c>
      <c r="AG10105" s="1" t="s">
        <v>60</v>
      </c>
      <c r="AH10105" s="1" t="s">
        <v>19582</v>
      </c>
    </row>
    <row r="10106" s="1" customFormat="1" ht="12.75" hidden="1" spans="1:34">
      <c r="A10106" s="4">
        <v>98391</v>
      </c>
      <c r="B10106" s="1" t="s">
        <v>19583</v>
      </c>
      <c r="C10106" s="1" t="s">
        <v>19584</v>
      </c>
      <c r="D10106" s="1" t="s">
        <v>17895</v>
      </c>
      <c r="E10106" s="1" t="s">
        <v>58</v>
      </c>
      <c r="F10106" s="4">
        <v>131.6</v>
      </c>
      <c r="G10106" s="4"/>
      <c r="H10106" s="4">
        <v>359</v>
      </c>
      <c r="I10106" s="6"/>
      <c r="J10106" s="6"/>
      <c r="K10106" s="6"/>
      <c r="L10106" s="6"/>
      <c r="M10106" s="6"/>
      <c r="N10106" s="6"/>
      <c r="O10106" s="6"/>
      <c r="Q10106" s="8">
        <f t="shared" si="157"/>
        <v>0.633426183844011</v>
      </c>
      <c r="T10106" s="4">
        <v>113</v>
      </c>
      <c r="U10106" s="4">
        <v>0</v>
      </c>
      <c r="AA10106" s="1" t="s">
        <v>59</v>
      </c>
      <c r="AC10106" s="4">
        <v>107030499</v>
      </c>
      <c r="AE10106" s="1" t="s">
        <v>60</v>
      </c>
      <c r="AG10106" s="1" t="s">
        <v>60</v>
      </c>
      <c r="AH10106" s="1" t="s">
        <v>19585</v>
      </c>
    </row>
    <row r="10107" s="1" customFormat="1" ht="12.75" hidden="1" spans="1:34">
      <c r="A10107" s="4">
        <v>135113</v>
      </c>
      <c r="B10107" s="1" t="s">
        <v>19586</v>
      </c>
      <c r="C10107" s="1" t="s">
        <v>19587</v>
      </c>
      <c r="D10107" s="1" t="s">
        <v>19588</v>
      </c>
      <c r="E10107" s="1" t="s">
        <v>68</v>
      </c>
      <c r="F10107" s="4">
        <v>10.8</v>
      </c>
      <c r="G10107" s="4"/>
      <c r="H10107" s="4">
        <v>29.5</v>
      </c>
      <c r="I10107" s="6"/>
      <c r="J10107" s="6"/>
      <c r="K10107" s="6"/>
      <c r="L10107" s="6"/>
      <c r="M10107" s="6"/>
      <c r="N10107" s="6"/>
      <c r="O10107" s="6"/>
      <c r="Q10107" s="8">
        <f t="shared" si="157"/>
        <v>0.633898305084746</v>
      </c>
      <c r="T10107" s="4">
        <v>113</v>
      </c>
      <c r="U10107" s="4">
        <v>0</v>
      </c>
      <c r="AA10107" s="1" t="s">
        <v>59</v>
      </c>
      <c r="AC10107" s="4">
        <v>107030206</v>
      </c>
      <c r="AE10107" s="1" t="s">
        <v>60</v>
      </c>
      <c r="AG10107" s="1" t="s">
        <v>60</v>
      </c>
      <c r="AH10107" s="1" t="s">
        <v>19589</v>
      </c>
    </row>
    <row r="10108" s="1" customFormat="1" ht="12.75" hidden="1" spans="1:34">
      <c r="A10108" s="4">
        <v>161790</v>
      </c>
      <c r="B10108" s="1" t="s">
        <v>19173</v>
      </c>
      <c r="C10108" s="1" t="s">
        <v>19590</v>
      </c>
      <c r="D10108" s="1" t="s">
        <v>19175</v>
      </c>
      <c r="E10108" s="1" t="s">
        <v>68</v>
      </c>
      <c r="F10108" s="4">
        <v>68.8</v>
      </c>
      <c r="G10108" s="4"/>
      <c r="H10108" s="4">
        <v>188</v>
      </c>
      <c r="I10108" s="6"/>
      <c r="J10108" s="6"/>
      <c r="K10108" s="6"/>
      <c r="L10108" s="6"/>
      <c r="M10108" s="6"/>
      <c r="N10108" s="6"/>
      <c r="O10108" s="6"/>
      <c r="Q10108" s="8">
        <f t="shared" si="157"/>
        <v>0.634042553191489</v>
      </c>
      <c r="T10108" s="4">
        <v>113</v>
      </c>
      <c r="U10108" s="4">
        <v>0</v>
      </c>
      <c r="AA10108" s="1" t="s">
        <v>59</v>
      </c>
      <c r="AC10108" s="4">
        <v>103020803</v>
      </c>
      <c r="AE10108" s="1" t="s">
        <v>60</v>
      </c>
      <c r="AG10108" s="1" t="s">
        <v>60</v>
      </c>
      <c r="AH10108" s="1" t="s">
        <v>60</v>
      </c>
    </row>
    <row r="10109" s="1" customFormat="1" ht="12.75" hidden="1" spans="1:34">
      <c r="A10109" s="4">
        <v>35834</v>
      </c>
      <c r="B10109" s="1" t="s">
        <v>19591</v>
      </c>
      <c r="C10109" s="1" t="s">
        <v>19592</v>
      </c>
      <c r="D10109" s="1" t="s">
        <v>1732</v>
      </c>
      <c r="E10109" s="1" t="s">
        <v>68</v>
      </c>
      <c r="F10109" s="4">
        <v>13.9</v>
      </c>
      <c r="G10109" s="4"/>
      <c r="H10109" s="4">
        <v>38</v>
      </c>
      <c r="I10109" s="6"/>
      <c r="J10109" s="6"/>
      <c r="K10109" s="6"/>
      <c r="L10109" s="6"/>
      <c r="M10109" s="6"/>
      <c r="N10109" s="6"/>
      <c r="O10109" s="6"/>
      <c r="Q10109" s="8">
        <f t="shared" si="157"/>
        <v>0.63421052631579</v>
      </c>
      <c r="U10109" s="4">
        <v>134</v>
      </c>
      <c r="W10109" s="4">
        <v>134</v>
      </c>
      <c r="X10109" s="4">
        <v>54</v>
      </c>
      <c r="Y10109" s="4">
        <v>21</v>
      </c>
      <c r="Z10109" s="4">
        <v>5</v>
      </c>
      <c r="AA10109" s="1" t="s">
        <v>97</v>
      </c>
      <c r="AB10109" s="4">
        <v>2</v>
      </c>
      <c r="AC10109" s="4">
        <v>107030206</v>
      </c>
      <c r="AE10109" s="1" t="s">
        <v>60</v>
      </c>
      <c r="AG10109" s="1" t="s">
        <v>60</v>
      </c>
      <c r="AH10109" s="1" t="s">
        <v>19593</v>
      </c>
    </row>
    <row r="10110" s="1" customFormat="1" ht="12.75" hidden="1" spans="1:34">
      <c r="A10110" s="4">
        <v>125897</v>
      </c>
      <c r="B10110" s="1" t="s">
        <v>19594</v>
      </c>
      <c r="C10110" s="1" t="s">
        <v>8913</v>
      </c>
      <c r="D10110" s="1" t="s">
        <v>5106</v>
      </c>
      <c r="E10110" s="1" t="s">
        <v>217</v>
      </c>
      <c r="F10110" s="4">
        <v>98</v>
      </c>
      <c r="G10110" s="4"/>
      <c r="H10110" s="4">
        <v>268</v>
      </c>
      <c r="I10110" s="6"/>
      <c r="J10110" s="6"/>
      <c r="K10110" s="6"/>
      <c r="L10110" s="6"/>
      <c r="M10110" s="6"/>
      <c r="N10110" s="6"/>
      <c r="O10110" s="6"/>
      <c r="Q10110" s="8">
        <f t="shared" si="157"/>
        <v>0.634328358208955</v>
      </c>
      <c r="T10110" s="4">
        <v>113</v>
      </c>
      <c r="U10110" s="4">
        <v>3</v>
      </c>
      <c r="W10110" s="4">
        <v>3</v>
      </c>
      <c r="X10110" s="4">
        <v>2</v>
      </c>
      <c r="AA10110" s="1" t="s">
        <v>59</v>
      </c>
      <c r="AC10110" s="4">
        <v>109024599</v>
      </c>
      <c r="AE10110" s="1" t="s">
        <v>60</v>
      </c>
      <c r="AG10110" s="1" t="s">
        <v>60</v>
      </c>
      <c r="AH10110" s="1" t="s">
        <v>60</v>
      </c>
    </row>
    <row r="10111" s="1" customFormat="1" ht="12.75" hidden="1" spans="1:34">
      <c r="A10111" s="4">
        <v>105764</v>
      </c>
      <c r="B10111" s="1" t="s">
        <v>19595</v>
      </c>
      <c r="C10111" s="1" t="s">
        <v>4028</v>
      </c>
      <c r="D10111" s="1" t="s">
        <v>60</v>
      </c>
      <c r="E10111" s="1" t="s">
        <v>68</v>
      </c>
      <c r="F10111" s="4">
        <v>7.42</v>
      </c>
      <c r="G10111" s="4"/>
      <c r="H10111" s="4">
        <v>20.3</v>
      </c>
      <c r="I10111" s="6"/>
      <c r="J10111" s="6"/>
      <c r="K10111" s="6"/>
      <c r="L10111" s="6"/>
      <c r="M10111" s="6"/>
      <c r="N10111" s="6"/>
      <c r="O10111" s="6"/>
      <c r="Q10111" s="8">
        <f t="shared" si="157"/>
        <v>0.63448275862069</v>
      </c>
      <c r="U10111" s="4">
        <v>45</v>
      </c>
      <c r="W10111" s="4">
        <v>45</v>
      </c>
      <c r="X10111" s="4">
        <v>19</v>
      </c>
      <c r="Y10111" s="4">
        <v>17</v>
      </c>
      <c r="Z10111" s="4">
        <v>7</v>
      </c>
      <c r="AA10111" s="1" t="s">
        <v>375</v>
      </c>
      <c r="AB10111" s="4">
        <v>3</v>
      </c>
      <c r="AC10111" s="4">
        <v>107030205</v>
      </c>
      <c r="AE10111" s="1" t="s">
        <v>60</v>
      </c>
      <c r="AG10111" s="1" t="s">
        <v>60</v>
      </c>
      <c r="AH10111" s="1" t="s">
        <v>19596</v>
      </c>
    </row>
    <row r="10112" s="1" customFormat="1" ht="12.75" hidden="1" spans="1:34">
      <c r="A10112" s="4">
        <v>59150</v>
      </c>
      <c r="B10112" s="1" t="s">
        <v>19597</v>
      </c>
      <c r="C10112" s="1" t="s">
        <v>3183</v>
      </c>
      <c r="D10112" s="1" t="s">
        <v>227</v>
      </c>
      <c r="E10112" s="1" t="s">
        <v>58</v>
      </c>
      <c r="F10112" s="4">
        <v>6.87</v>
      </c>
      <c r="G10112" s="4"/>
      <c r="H10112" s="4">
        <v>18.8</v>
      </c>
      <c r="I10112" s="6"/>
      <c r="J10112" s="6"/>
      <c r="K10112" s="6"/>
      <c r="L10112" s="6"/>
      <c r="M10112" s="6"/>
      <c r="N10112" s="6"/>
      <c r="O10112" s="6"/>
      <c r="Q10112" s="8">
        <f t="shared" si="157"/>
        <v>0.634574468085106</v>
      </c>
      <c r="T10112" s="4">
        <v>113</v>
      </c>
      <c r="U10112" s="4">
        <v>0</v>
      </c>
      <c r="AA10112" s="1" t="s">
        <v>59</v>
      </c>
      <c r="AC10112" s="4">
        <v>107030401</v>
      </c>
      <c r="AE10112" s="1" t="s">
        <v>60</v>
      </c>
      <c r="AG10112" s="1" t="s">
        <v>60</v>
      </c>
      <c r="AH10112" s="1" t="s">
        <v>19598</v>
      </c>
    </row>
    <row r="10113" s="1" customFormat="1" ht="12.75" hidden="1" spans="1:34">
      <c r="A10113" s="4">
        <v>40696</v>
      </c>
      <c r="B10113" s="1" t="s">
        <v>1984</v>
      </c>
      <c r="C10113" s="1" t="s">
        <v>19599</v>
      </c>
      <c r="D10113" s="1" t="s">
        <v>57</v>
      </c>
      <c r="E10113" s="1" t="s">
        <v>68</v>
      </c>
      <c r="F10113" s="4">
        <v>28.5</v>
      </c>
      <c r="G10113" s="4"/>
      <c r="H10113" s="4">
        <v>78</v>
      </c>
      <c r="I10113" s="4"/>
      <c r="J10113" s="4"/>
      <c r="K10113" s="4"/>
      <c r="L10113" s="4"/>
      <c r="M10113" s="4"/>
      <c r="N10113" s="4"/>
      <c r="O10113" s="4"/>
      <c r="Q10113" s="8">
        <f t="shared" si="157"/>
        <v>0.634615384615385</v>
      </c>
      <c r="T10113" s="4">
        <v>113</v>
      </c>
      <c r="U10113" s="4">
        <v>0.66663</v>
      </c>
      <c r="W10113" s="4">
        <v>0.66663</v>
      </c>
      <c r="X10113" s="4">
        <v>2</v>
      </c>
      <c r="AA10113" s="1" t="s">
        <v>59</v>
      </c>
      <c r="AC10113" s="4">
        <v>107030110</v>
      </c>
      <c r="AE10113" s="1" t="s">
        <v>60</v>
      </c>
      <c r="AG10113" s="1" t="s">
        <v>60</v>
      </c>
      <c r="AH10113" s="1" t="s">
        <v>19600</v>
      </c>
    </row>
    <row r="10114" s="1" customFormat="1" ht="12.75" hidden="1" spans="1:34">
      <c r="A10114" s="4">
        <v>27512</v>
      </c>
      <c r="B10114" s="1" t="s">
        <v>10268</v>
      </c>
      <c r="C10114" s="1" t="s">
        <v>132</v>
      </c>
      <c r="D10114" s="1" t="s">
        <v>5142</v>
      </c>
      <c r="E10114" s="1" t="s">
        <v>23</v>
      </c>
      <c r="F10114" s="4">
        <v>1.57</v>
      </c>
      <c r="G10114" s="4"/>
      <c r="H10114" s="4">
        <v>4.3</v>
      </c>
      <c r="I10114" s="6"/>
      <c r="J10114" s="6"/>
      <c r="K10114" s="6"/>
      <c r="L10114" s="6"/>
      <c r="M10114" s="6"/>
      <c r="N10114" s="6"/>
      <c r="O10114" s="6"/>
      <c r="Q10114" s="8">
        <f t="shared" ref="Q10114:Q10177" si="158">(H10114-F10114)/H10114</f>
        <v>0.634883720930232</v>
      </c>
      <c r="U10114" s="4">
        <v>1314.22</v>
      </c>
      <c r="V10114" s="4">
        <v>100</v>
      </c>
      <c r="W10114" s="4">
        <v>1214.22</v>
      </c>
      <c r="X10114" s="4">
        <v>16</v>
      </c>
      <c r="Y10114" s="4">
        <v>489.4</v>
      </c>
      <c r="Z10114" s="4">
        <v>10</v>
      </c>
      <c r="AA10114" s="1" t="s">
        <v>123</v>
      </c>
      <c r="AB10114" s="4">
        <v>0</v>
      </c>
      <c r="AC10114" s="4">
        <v>107030301</v>
      </c>
      <c r="AE10114" s="1" t="s">
        <v>60</v>
      </c>
      <c r="AG10114" s="1" t="s">
        <v>60</v>
      </c>
      <c r="AH10114" s="1" t="s">
        <v>60</v>
      </c>
    </row>
    <row r="10115" s="1" customFormat="1" ht="12.75" hidden="1" spans="1:34">
      <c r="A10115" s="4">
        <v>171746</v>
      </c>
      <c r="B10115" s="1" t="s">
        <v>19601</v>
      </c>
      <c r="C10115" s="1" t="s">
        <v>19602</v>
      </c>
      <c r="D10115" s="1" t="s">
        <v>11026</v>
      </c>
      <c r="E10115" s="1" t="s">
        <v>58</v>
      </c>
      <c r="F10115" s="4">
        <v>90.52</v>
      </c>
      <c r="G10115" s="4"/>
      <c r="H10115" s="4">
        <v>248</v>
      </c>
      <c r="I10115" s="4"/>
      <c r="J10115" s="4"/>
      <c r="K10115" s="4"/>
      <c r="L10115" s="4"/>
      <c r="M10115" s="4"/>
      <c r="N10115" s="4"/>
      <c r="O10115" s="4"/>
      <c r="Q10115" s="8">
        <f t="shared" si="158"/>
        <v>0.635</v>
      </c>
      <c r="U10115" s="4">
        <v>43</v>
      </c>
      <c r="V10115" s="4">
        <v>4</v>
      </c>
      <c r="W10115" s="4">
        <v>39</v>
      </c>
      <c r="X10115" s="4">
        <v>17</v>
      </c>
      <c r="Y10115" s="4">
        <v>3</v>
      </c>
      <c r="Z10115" s="4">
        <v>3</v>
      </c>
      <c r="AA10115" s="1" t="s">
        <v>114</v>
      </c>
      <c r="AB10115" s="4">
        <v>0</v>
      </c>
      <c r="AE10115" s="1" t="s">
        <v>60</v>
      </c>
      <c r="AG10115" s="1" t="s">
        <v>60</v>
      </c>
      <c r="AH10115" s="1" t="s">
        <v>19603</v>
      </c>
    </row>
    <row r="10116" s="1" customFormat="1" ht="12.75" hidden="1" spans="1:34">
      <c r="A10116" s="4">
        <v>155624</v>
      </c>
      <c r="B10116" s="1" t="s">
        <v>19173</v>
      </c>
      <c r="C10116" s="1" t="s">
        <v>19604</v>
      </c>
      <c r="D10116" s="1" t="s">
        <v>19175</v>
      </c>
      <c r="E10116" s="1" t="s">
        <v>58</v>
      </c>
      <c r="F10116" s="4">
        <v>17.8</v>
      </c>
      <c r="G10116" s="4"/>
      <c r="H10116" s="4">
        <v>48.8</v>
      </c>
      <c r="I10116" s="6"/>
      <c r="J10116" s="6"/>
      <c r="K10116" s="6"/>
      <c r="L10116" s="6"/>
      <c r="M10116" s="6"/>
      <c r="N10116" s="6"/>
      <c r="O10116" s="6"/>
      <c r="Q10116" s="8">
        <f t="shared" si="158"/>
        <v>0.635245901639344</v>
      </c>
      <c r="T10116" s="4">
        <v>113</v>
      </c>
      <c r="U10116" s="4">
        <v>0</v>
      </c>
      <c r="AA10116" s="1" t="s">
        <v>59</v>
      </c>
      <c r="AC10116" s="4">
        <v>103020803</v>
      </c>
      <c r="AE10116" s="1" t="s">
        <v>60</v>
      </c>
      <c r="AG10116" s="1" t="s">
        <v>60</v>
      </c>
      <c r="AH10116" s="1" t="s">
        <v>19605</v>
      </c>
    </row>
    <row r="10117" s="1" customFormat="1" ht="12.75" hidden="1" spans="1:34">
      <c r="A10117" s="4">
        <v>161795</v>
      </c>
      <c r="B10117" s="1" t="s">
        <v>19173</v>
      </c>
      <c r="C10117" s="1" t="s">
        <v>753</v>
      </c>
      <c r="D10117" s="1" t="s">
        <v>19175</v>
      </c>
      <c r="E10117" s="1" t="s">
        <v>58</v>
      </c>
      <c r="F10117" s="4">
        <v>17.8</v>
      </c>
      <c r="G10117" s="4"/>
      <c r="H10117" s="4">
        <v>48.8</v>
      </c>
      <c r="I10117" s="6"/>
      <c r="J10117" s="6"/>
      <c r="K10117" s="6"/>
      <c r="L10117" s="6"/>
      <c r="M10117" s="6"/>
      <c r="N10117" s="6"/>
      <c r="O10117" s="6"/>
      <c r="Q10117" s="8">
        <f t="shared" si="158"/>
        <v>0.635245901639344</v>
      </c>
      <c r="T10117" s="4">
        <v>113</v>
      </c>
      <c r="U10117" s="4">
        <v>41</v>
      </c>
      <c r="V10117" s="4">
        <v>40</v>
      </c>
      <c r="W10117" s="4">
        <v>1</v>
      </c>
      <c r="X10117" s="4">
        <v>1</v>
      </c>
      <c r="AA10117" s="1" t="s">
        <v>59</v>
      </c>
      <c r="AC10117" s="4">
        <v>103020803</v>
      </c>
      <c r="AE10117" s="1" t="s">
        <v>60</v>
      </c>
      <c r="AG10117" s="1" t="s">
        <v>60</v>
      </c>
      <c r="AH10117" s="1" t="s">
        <v>19606</v>
      </c>
    </row>
    <row r="10118" s="1" customFormat="1" ht="12.75" hidden="1" spans="1:34">
      <c r="A10118" s="4">
        <v>159375</v>
      </c>
      <c r="B10118" s="1" t="s">
        <v>19607</v>
      </c>
      <c r="C10118" s="1" t="s">
        <v>532</v>
      </c>
      <c r="D10118" s="1" t="s">
        <v>19562</v>
      </c>
      <c r="E10118" s="1" t="s">
        <v>58</v>
      </c>
      <c r="F10118" s="4">
        <v>36.4</v>
      </c>
      <c r="G10118" s="4"/>
      <c r="H10118" s="4">
        <v>99.8</v>
      </c>
      <c r="I10118" s="6"/>
      <c r="J10118" s="6"/>
      <c r="K10118" s="6"/>
      <c r="L10118" s="6"/>
      <c r="M10118" s="6"/>
      <c r="N10118" s="6"/>
      <c r="O10118" s="6"/>
      <c r="Q10118" s="8">
        <f t="shared" si="158"/>
        <v>0.635270541082164</v>
      </c>
      <c r="T10118" s="4">
        <v>113</v>
      </c>
      <c r="U10118" s="4">
        <v>0</v>
      </c>
      <c r="AA10118" s="1" t="s">
        <v>59</v>
      </c>
      <c r="AC10118" s="4">
        <v>107030301</v>
      </c>
      <c r="AE10118" s="1" t="s">
        <v>60</v>
      </c>
      <c r="AG10118" s="1" t="s">
        <v>60</v>
      </c>
      <c r="AH10118" s="1" t="s">
        <v>60</v>
      </c>
    </row>
    <row r="10119" s="1" customFormat="1" ht="12.75" hidden="1" spans="1:34">
      <c r="A10119" s="4">
        <v>67356</v>
      </c>
      <c r="B10119" s="1" t="s">
        <v>19608</v>
      </c>
      <c r="C10119" s="1" t="s">
        <v>19609</v>
      </c>
      <c r="D10119" s="1" t="s">
        <v>19610</v>
      </c>
      <c r="E10119" s="1" t="s">
        <v>68</v>
      </c>
      <c r="F10119" s="4">
        <v>10.5</v>
      </c>
      <c r="G10119" s="4"/>
      <c r="H10119" s="4">
        <v>28.8</v>
      </c>
      <c r="I10119" s="6"/>
      <c r="J10119" s="6"/>
      <c r="K10119" s="6"/>
      <c r="L10119" s="6"/>
      <c r="M10119" s="6"/>
      <c r="N10119" s="6"/>
      <c r="O10119" s="6"/>
      <c r="P10119" s="4">
        <v>27.8</v>
      </c>
      <c r="Q10119" s="8">
        <f t="shared" si="158"/>
        <v>0.635416666666667</v>
      </c>
      <c r="U10119" s="4">
        <v>517</v>
      </c>
      <c r="V10119" s="4">
        <v>180</v>
      </c>
      <c r="W10119" s="4">
        <v>337</v>
      </c>
      <c r="X10119" s="4">
        <v>81</v>
      </c>
      <c r="Y10119" s="4">
        <v>575</v>
      </c>
      <c r="Z10119" s="4">
        <v>63</v>
      </c>
      <c r="AA10119" s="1" t="s">
        <v>114</v>
      </c>
      <c r="AB10119" s="4">
        <v>0</v>
      </c>
      <c r="AC10119" s="4">
        <v>107030206</v>
      </c>
      <c r="AE10119" s="1" t="s">
        <v>60</v>
      </c>
      <c r="AG10119" s="1" t="s">
        <v>304</v>
      </c>
      <c r="AH10119" s="1" t="s">
        <v>19611</v>
      </c>
    </row>
    <row r="10120" s="1" customFormat="1" ht="12.75" hidden="1" spans="1:34">
      <c r="A10120" s="4">
        <v>63013</v>
      </c>
      <c r="B10120" s="1" t="s">
        <v>14343</v>
      </c>
      <c r="C10120" s="1" t="s">
        <v>19612</v>
      </c>
      <c r="D10120" s="1" t="s">
        <v>13741</v>
      </c>
      <c r="E10120" s="1" t="s">
        <v>73</v>
      </c>
      <c r="F10120" s="4">
        <v>1.64</v>
      </c>
      <c r="G10120" s="4"/>
      <c r="H10120" s="4">
        <v>4.5</v>
      </c>
      <c r="I10120" s="4"/>
      <c r="J10120" s="4"/>
      <c r="K10120" s="4"/>
      <c r="L10120" s="4"/>
      <c r="M10120" s="4"/>
      <c r="N10120" s="4"/>
      <c r="O10120" s="4"/>
      <c r="Q10120" s="8">
        <f t="shared" si="158"/>
        <v>0.635555555555556</v>
      </c>
      <c r="U10120" s="4">
        <v>1161</v>
      </c>
      <c r="V10120" s="4">
        <v>388</v>
      </c>
      <c r="W10120" s="4">
        <v>773</v>
      </c>
      <c r="X10120" s="4">
        <v>113</v>
      </c>
      <c r="Y10120" s="4">
        <v>1562</v>
      </c>
      <c r="Z10120" s="4">
        <v>110</v>
      </c>
      <c r="AA10120" s="1" t="s">
        <v>105</v>
      </c>
      <c r="AB10120" s="4">
        <v>6</v>
      </c>
      <c r="AC10120" s="4">
        <v>107030801</v>
      </c>
      <c r="AE10120" s="1" t="s">
        <v>60</v>
      </c>
      <c r="AG10120" s="1" t="s">
        <v>60</v>
      </c>
      <c r="AH10120" s="1" t="s">
        <v>19613</v>
      </c>
    </row>
    <row r="10121" s="1" customFormat="1" ht="12.75" hidden="1" spans="1:34">
      <c r="A10121" s="4">
        <v>162314</v>
      </c>
      <c r="B10121" s="1" t="s">
        <v>14375</v>
      </c>
      <c r="C10121" s="1" t="s">
        <v>19060</v>
      </c>
      <c r="D10121" s="1" t="s">
        <v>18948</v>
      </c>
      <c r="E10121" s="1" t="s">
        <v>284</v>
      </c>
      <c r="F10121" s="4">
        <v>43</v>
      </c>
      <c r="G10121" s="4"/>
      <c r="H10121" s="4">
        <v>118</v>
      </c>
      <c r="I10121" s="6"/>
      <c r="J10121" s="6"/>
      <c r="K10121" s="6"/>
      <c r="L10121" s="6"/>
      <c r="M10121" s="6"/>
      <c r="N10121" s="6"/>
      <c r="O10121" s="6"/>
      <c r="Q10121" s="8">
        <f t="shared" si="158"/>
        <v>0.635593220338983</v>
      </c>
      <c r="T10121" s="4">
        <v>114</v>
      </c>
      <c r="U10121" s="4">
        <v>0</v>
      </c>
      <c r="AA10121" s="1" t="s">
        <v>59</v>
      </c>
      <c r="AC10121" s="4">
        <v>107030301</v>
      </c>
      <c r="AE10121" s="1" t="s">
        <v>60</v>
      </c>
      <c r="AG10121" s="1" t="s">
        <v>60</v>
      </c>
      <c r="AH10121" s="1" t="s">
        <v>19614</v>
      </c>
    </row>
    <row r="10122" s="1" customFormat="1" ht="12.75" hidden="1" spans="1:34">
      <c r="A10122" s="4">
        <v>26403</v>
      </c>
      <c r="B10122" s="1" t="s">
        <v>19615</v>
      </c>
      <c r="C10122" s="1" t="s">
        <v>809</v>
      </c>
      <c r="D10122" s="1" t="s">
        <v>1163</v>
      </c>
      <c r="E10122" s="1" t="s">
        <v>58</v>
      </c>
      <c r="F10122" s="4">
        <v>14.5</v>
      </c>
      <c r="G10122" s="4"/>
      <c r="H10122" s="4">
        <v>39.8</v>
      </c>
      <c r="I10122" s="6"/>
      <c r="J10122" s="6"/>
      <c r="K10122" s="6"/>
      <c r="L10122" s="6"/>
      <c r="M10122" s="6"/>
      <c r="N10122" s="6"/>
      <c r="O10122" s="6"/>
      <c r="Q10122" s="8">
        <f t="shared" si="158"/>
        <v>0.635678391959799</v>
      </c>
      <c r="U10122" s="4">
        <v>4</v>
      </c>
      <c r="W10122" s="4">
        <v>4</v>
      </c>
      <c r="X10122" s="4">
        <v>4</v>
      </c>
      <c r="Y10122" s="4">
        <v>2</v>
      </c>
      <c r="Z10122" s="4">
        <v>2</v>
      </c>
      <c r="AA10122" s="1" t="s">
        <v>97</v>
      </c>
      <c r="AB10122" s="4">
        <v>2</v>
      </c>
      <c r="AC10122" s="4">
        <v>107030499</v>
      </c>
      <c r="AE10122" s="1" t="s">
        <v>60</v>
      </c>
      <c r="AG10122" s="1" t="s">
        <v>60</v>
      </c>
      <c r="AH10122" s="1" t="s">
        <v>19616</v>
      </c>
    </row>
    <row r="10123" s="1" customFormat="1" ht="12.75" hidden="1" spans="1:34">
      <c r="A10123" s="4">
        <v>90181</v>
      </c>
      <c r="B10123" s="1" t="s">
        <v>19617</v>
      </c>
      <c r="C10123" s="1" t="s">
        <v>19618</v>
      </c>
      <c r="D10123" s="1" t="s">
        <v>19619</v>
      </c>
      <c r="E10123" s="1" t="s">
        <v>68</v>
      </c>
      <c r="F10123" s="4">
        <v>18.92</v>
      </c>
      <c r="G10123" s="4"/>
      <c r="H10123" s="4">
        <v>52</v>
      </c>
      <c r="I10123" s="6"/>
      <c r="J10123" s="6"/>
      <c r="K10123" s="6"/>
      <c r="L10123" s="6"/>
      <c r="M10123" s="6"/>
      <c r="N10123" s="6"/>
      <c r="O10123" s="6"/>
      <c r="Q10123" s="8">
        <f t="shared" si="158"/>
        <v>0.636153846153846</v>
      </c>
      <c r="T10123" s="4">
        <v>113</v>
      </c>
      <c r="U10123" s="4">
        <v>0</v>
      </c>
      <c r="AA10123" s="1" t="s">
        <v>59</v>
      </c>
      <c r="AC10123" s="4">
        <v>107030801</v>
      </c>
      <c r="AE10123" s="1" t="s">
        <v>60</v>
      </c>
      <c r="AG10123" s="1" t="s">
        <v>60</v>
      </c>
      <c r="AH10123" s="1" t="s">
        <v>19620</v>
      </c>
    </row>
    <row r="10124" s="1" customFormat="1" ht="12.75" hidden="1" spans="1:34">
      <c r="A10124" s="4">
        <v>26091</v>
      </c>
      <c r="B10124" s="1" t="s">
        <v>15039</v>
      </c>
      <c r="C10124" s="1" t="s">
        <v>253</v>
      </c>
      <c r="D10124" s="1" t="s">
        <v>13750</v>
      </c>
      <c r="E10124" s="1" t="s">
        <v>68</v>
      </c>
      <c r="F10124" s="4">
        <v>4</v>
      </c>
      <c r="G10124" s="4"/>
      <c r="H10124" s="4">
        <v>11</v>
      </c>
      <c r="I10124" s="6"/>
      <c r="J10124" s="6"/>
      <c r="K10124" s="6"/>
      <c r="L10124" s="6"/>
      <c r="M10124" s="6"/>
      <c r="N10124" s="6"/>
      <c r="O10124" s="6"/>
      <c r="Q10124" s="8">
        <f t="shared" si="158"/>
        <v>0.636363636363636</v>
      </c>
      <c r="U10124" s="4">
        <v>343</v>
      </c>
      <c r="V10124" s="4">
        <v>6</v>
      </c>
      <c r="W10124" s="4">
        <v>337</v>
      </c>
      <c r="X10124" s="4">
        <v>111</v>
      </c>
      <c r="Y10124" s="4">
        <v>114</v>
      </c>
      <c r="Z10124" s="4">
        <v>47</v>
      </c>
      <c r="AA10124" s="1" t="s">
        <v>105</v>
      </c>
      <c r="AB10124" s="4">
        <v>1</v>
      </c>
      <c r="AC10124" s="4">
        <v>107030205</v>
      </c>
      <c r="AE10124" s="1" t="s">
        <v>60</v>
      </c>
      <c r="AG10124" s="1" t="s">
        <v>304</v>
      </c>
      <c r="AH10124" s="1" t="s">
        <v>19621</v>
      </c>
    </row>
    <row r="10125" s="1" customFormat="1" ht="12.75" hidden="1" spans="1:34">
      <c r="A10125" s="4">
        <v>84441</v>
      </c>
      <c r="B10125" s="1" t="s">
        <v>19622</v>
      </c>
      <c r="C10125" s="1" t="s">
        <v>11162</v>
      </c>
      <c r="D10125" s="1" t="s">
        <v>11485</v>
      </c>
      <c r="E10125" s="1" t="s">
        <v>58</v>
      </c>
      <c r="F10125" s="4">
        <v>8</v>
      </c>
      <c r="G10125" s="4"/>
      <c r="H10125" s="4">
        <v>22</v>
      </c>
      <c r="I10125" s="6"/>
      <c r="J10125" s="6"/>
      <c r="K10125" s="6"/>
      <c r="L10125" s="6"/>
      <c r="M10125" s="6"/>
      <c r="N10125" s="6"/>
      <c r="O10125" s="6"/>
      <c r="Q10125" s="8">
        <f t="shared" si="158"/>
        <v>0.636363636363636</v>
      </c>
      <c r="T10125" s="4">
        <v>113</v>
      </c>
      <c r="U10125" s="4">
        <v>0</v>
      </c>
      <c r="AA10125" s="1" t="s">
        <v>59</v>
      </c>
      <c r="AC10125" s="4">
        <v>107030301</v>
      </c>
      <c r="AE10125" s="1" t="s">
        <v>60</v>
      </c>
      <c r="AG10125" s="1" t="s">
        <v>60</v>
      </c>
      <c r="AH10125" s="1" t="s">
        <v>19623</v>
      </c>
    </row>
    <row r="10126" s="1" customFormat="1" ht="12.75" hidden="1" spans="1:34">
      <c r="A10126" s="4">
        <v>83790</v>
      </c>
      <c r="B10126" s="1" t="s">
        <v>19323</v>
      </c>
      <c r="C10126" s="1" t="s">
        <v>19624</v>
      </c>
      <c r="D10126" s="1" t="s">
        <v>19325</v>
      </c>
      <c r="E10126" s="1" t="s">
        <v>58</v>
      </c>
      <c r="F10126" s="4">
        <v>4</v>
      </c>
      <c r="G10126" s="4"/>
      <c r="H10126" s="4">
        <v>11</v>
      </c>
      <c r="I10126" s="6"/>
      <c r="J10126" s="6"/>
      <c r="K10126" s="6"/>
      <c r="L10126" s="6"/>
      <c r="M10126" s="6"/>
      <c r="N10126" s="6"/>
      <c r="O10126" s="6"/>
      <c r="Q10126" s="8">
        <f t="shared" si="158"/>
        <v>0.636363636363636</v>
      </c>
      <c r="T10126" s="4">
        <v>112</v>
      </c>
      <c r="U10126" s="4">
        <v>0</v>
      </c>
      <c r="AA10126" s="1" t="s">
        <v>59</v>
      </c>
      <c r="AC10126" s="4">
        <v>107030699</v>
      </c>
      <c r="AE10126" s="1" t="s">
        <v>60</v>
      </c>
      <c r="AG10126" s="1" t="s">
        <v>60</v>
      </c>
      <c r="AH10126" s="1" t="s">
        <v>19625</v>
      </c>
    </row>
    <row r="10127" s="1" customFormat="1" ht="12.75" hidden="1" spans="1:34">
      <c r="A10127" s="4">
        <v>120188</v>
      </c>
      <c r="B10127" s="1" t="s">
        <v>19626</v>
      </c>
      <c r="C10127" s="1" t="s">
        <v>19627</v>
      </c>
      <c r="D10127" s="1" t="s">
        <v>60</v>
      </c>
      <c r="E10127" s="1" t="s">
        <v>88</v>
      </c>
      <c r="F10127" s="4">
        <v>12</v>
      </c>
      <c r="G10127" s="4"/>
      <c r="H10127" s="4">
        <v>33</v>
      </c>
      <c r="I10127" s="6"/>
      <c r="J10127" s="6"/>
      <c r="K10127" s="6"/>
      <c r="L10127" s="6"/>
      <c r="M10127" s="6"/>
      <c r="N10127" s="6"/>
      <c r="O10127" s="6"/>
      <c r="Q10127" s="8">
        <f t="shared" si="158"/>
        <v>0.636363636363636</v>
      </c>
      <c r="T10127" s="4">
        <v>113</v>
      </c>
      <c r="U10127" s="4">
        <v>0</v>
      </c>
      <c r="AA10127" s="1" t="s">
        <v>59</v>
      </c>
      <c r="AC10127" s="4">
        <v>107030499</v>
      </c>
      <c r="AE10127" s="1" t="s">
        <v>60</v>
      </c>
      <c r="AG10127" s="1" t="s">
        <v>60</v>
      </c>
      <c r="AH10127" s="1" t="s">
        <v>19628</v>
      </c>
    </row>
    <row r="10128" s="1" customFormat="1" ht="12.75" hidden="1" spans="1:34">
      <c r="A10128" s="4">
        <v>25529</v>
      </c>
      <c r="B10128" s="1" t="s">
        <v>8600</v>
      </c>
      <c r="C10128" s="1" t="s">
        <v>1578</v>
      </c>
      <c r="D10128" s="1" t="s">
        <v>93</v>
      </c>
      <c r="E10128" s="1" t="s">
        <v>23</v>
      </c>
      <c r="F10128" s="4">
        <v>0.16</v>
      </c>
      <c r="G10128" s="4"/>
      <c r="H10128" s="4">
        <v>0.44</v>
      </c>
      <c r="I10128" s="6"/>
      <c r="J10128" s="6"/>
      <c r="K10128" s="6"/>
      <c r="L10128" s="6"/>
      <c r="M10128" s="6"/>
      <c r="N10128" s="6"/>
      <c r="O10128" s="6"/>
      <c r="Q10128" s="8">
        <f t="shared" si="158"/>
        <v>0.636363636363636</v>
      </c>
      <c r="U10128" s="4">
        <v>2449.43</v>
      </c>
      <c r="V10128" s="4">
        <v>700</v>
      </c>
      <c r="W10128" s="4">
        <v>1749.43</v>
      </c>
      <c r="X10128" s="4">
        <v>18</v>
      </c>
      <c r="Y10128" s="4">
        <v>4063.7</v>
      </c>
      <c r="Z10128" s="4">
        <v>16</v>
      </c>
      <c r="AA10128" s="1" t="s">
        <v>59</v>
      </c>
      <c r="AB10128" s="4">
        <v>0</v>
      </c>
      <c r="AC10128" s="4">
        <v>107030301</v>
      </c>
      <c r="AE10128" s="1" t="s">
        <v>60</v>
      </c>
      <c r="AG10128" s="1" t="s">
        <v>60</v>
      </c>
      <c r="AH10128" s="1" t="s">
        <v>60</v>
      </c>
    </row>
    <row r="10129" s="1" customFormat="1" ht="12.75" hidden="1" spans="1:34">
      <c r="A10129" s="4">
        <v>55228</v>
      </c>
      <c r="B10129" s="1" t="s">
        <v>19629</v>
      </c>
      <c r="C10129" s="1" t="s">
        <v>871</v>
      </c>
      <c r="D10129" s="1" t="s">
        <v>1761</v>
      </c>
      <c r="E10129" s="1" t="s">
        <v>58</v>
      </c>
      <c r="F10129" s="4">
        <v>7.2</v>
      </c>
      <c r="G10129" s="4"/>
      <c r="H10129" s="4">
        <v>19.8</v>
      </c>
      <c r="I10129" s="4"/>
      <c r="J10129" s="4"/>
      <c r="K10129" s="4"/>
      <c r="L10129" s="4"/>
      <c r="M10129" s="4"/>
      <c r="N10129" s="4"/>
      <c r="O10129" s="4"/>
      <c r="P10129" s="4">
        <v>19</v>
      </c>
      <c r="Q10129" s="8">
        <f t="shared" si="158"/>
        <v>0.636363636363636</v>
      </c>
      <c r="U10129" s="4">
        <v>696</v>
      </c>
      <c r="V10129" s="4">
        <v>69</v>
      </c>
      <c r="W10129" s="4">
        <v>627</v>
      </c>
      <c r="X10129" s="4">
        <v>111</v>
      </c>
      <c r="Y10129" s="4">
        <v>139</v>
      </c>
      <c r="Z10129" s="4">
        <v>30</v>
      </c>
      <c r="AA10129" s="1" t="s">
        <v>105</v>
      </c>
      <c r="AB10129" s="4">
        <v>1</v>
      </c>
      <c r="AC10129" s="4">
        <v>107030499</v>
      </c>
      <c r="AE10129" s="1" t="s">
        <v>60</v>
      </c>
      <c r="AG10129" s="1" t="s">
        <v>60</v>
      </c>
      <c r="AH10129" s="1" t="s">
        <v>19630</v>
      </c>
    </row>
    <row r="10130" s="1" customFormat="1" ht="12.75" hidden="1" spans="1:34">
      <c r="A10130" s="4">
        <v>112207</v>
      </c>
      <c r="B10130" s="1" t="s">
        <v>19631</v>
      </c>
      <c r="C10130" s="1" t="s">
        <v>19632</v>
      </c>
      <c r="D10130" s="1" t="s">
        <v>17895</v>
      </c>
      <c r="E10130" s="1" t="s">
        <v>58</v>
      </c>
      <c r="F10130" s="4">
        <v>79.6</v>
      </c>
      <c r="G10130" s="4"/>
      <c r="H10130" s="4">
        <v>219</v>
      </c>
      <c r="I10130" s="6"/>
      <c r="J10130" s="6"/>
      <c r="K10130" s="6"/>
      <c r="L10130" s="6"/>
      <c r="M10130" s="6"/>
      <c r="N10130" s="6"/>
      <c r="O10130" s="6"/>
      <c r="Q10130" s="8">
        <f t="shared" si="158"/>
        <v>0.636529680365297</v>
      </c>
      <c r="T10130" s="4">
        <v>113</v>
      </c>
      <c r="U10130" s="4">
        <v>2</v>
      </c>
      <c r="W10130" s="4">
        <v>2</v>
      </c>
      <c r="X10130" s="4">
        <v>2</v>
      </c>
      <c r="AA10130" s="1" t="s">
        <v>59</v>
      </c>
      <c r="AC10130" s="4">
        <v>107030408</v>
      </c>
      <c r="AE10130" s="1" t="s">
        <v>60</v>
      </c>
      <c r="AG10130" s="1" t="s">
        <v>60</v>
      </c>
      <c r="AH10130" s="1" t="s">
        <v>19633</v>
      </c>
    </row>
    <row r="10131" s="1" customFormat="1" ht="12.75" hidden="1" spans="1:34">
      <c r="A10131" s="4">
        <v>31192</v>
      </c>
      <c r="B10131" s="1" t="s">
        <v>19634</v>
      </c>
      <c r="C10131" s="1" t="s">
        <v>19635</v>
      </c>
      <c r="D10131" s="1" t="s">
        <v>19203</v>
      </c>
      <c r="E10131" s="1" t="s">
        <v>58</v>
      </c>
      <c r="F10131" s="4">
        <v>82.84</v>
      </c>
      <c r="G10131" s="4"/>
      <c r="H10131" s="4">
        <v>228</v>
      </c>
      <c r="I10131" s="6"/>
      <c r="J10131" s="6"/>
      <c r="K10131" s="6"/>
      <c r="L10131" s="6"/>
      <c r="M10131" s="6"/>
      <c r="N10131" s="6"/>
      <c r="O10131" s="6"/>
      <c r="Q10131" s="8">
        <f t="shared" si="158"/>
        <v>0.636666666666667</v>
      </c>
      <c r="T10131" s="4">
        <v>113</v>
      </c>
      <c r="U10131" s="4">
        <v>0</v>
      </c>
      <c r="AA10131" s="1" t="s">
        <v>59</v>
      </c>
      <c r="AC10131" s="4">
        <v>107030408</v>
      </c>
      <c r="AE10131" s="1" t="s">
        <v>60</v>
      </c>
      <c r="AG10131" s="1" t="s">
        <v>60</v>
      </c>
      <c r="AH10131" s="1" t="s">
        <v>19293</v>
      </c>
    </row>
    <row r="10132" s="1" customFormat="1" ht="12.75" hidden="1" spans="1:34">
      <c r="A10132" s="4">
        <v>136006</v>
      </c>
      <c r="B10132" s="1" t="s">
        <v>2528</v>
      </c>
      <c r="C10132" s="1" t="s">
        <v>19636</v>
      </c>
      <c r="D10132" s="1" t="s">
        <v>1499</v>
      </c>
      <c r="E10132" s="1" t="s">
        <v>68</v>
      </c>
      <c r="F10132" s="4">
        <v>13.8</v>
      </c>
      <c r="G10132" s="4"/>
      <c r="H10132" s="4">
        <v>38</v>
      </c>
      <c r="I10132" s="6"/>
      <c r="J10132" s="6"/>
      <c r="K10132" s="6"/>
      <c r="L10132" s="6"/>
      <c r="M10132" s="6"/>
      <c r="N10132" s="6"/>
      <c r="O10132" s="6"/>
      <c r="Q10132" s="8">
        <f t="shared" si="158"/>
        <v>0.636842105263158</v>
      </c>
      <c r="T10132" s="4">
        <v>113</v>
      </c>
      <c r="U10132" s="4">
        <v>9</v>
      </c>
      <c r="W10132" s="4">
        <v>9</v>
      </c>
      <c r="X10132" s="4">
        <v>7</v>
      </c>
      <c r="AA10132" s="1" t="s">
        <v>105</v>
      </c>
      <c r="AB10132" s="4">
        <v>3</v>
      </c>
      <c r="AC10132" s="4">
        <v>107030205</v>
      </c>
      <c r="AE10132" s="1" t="s">
        <v>60</v>
      </c>
      <c r="AG10132" s="1" t="s">
        <v>60</v>
      </c>
      <c r="AH10132" s="1" t="s">
        <v>19637</v>
      </c>
    </row>
    <row r="10133" s="1" customFormat="1" ht="12.75" hidden="1" spans="1:34">
      <c r="A10133" s="4">
        <v>53789</v>
      </c>
      <c r="B10133" s="1" t="s">
        <v>4426</v>
      </c>
      <c r="C10133" s="1" t="s">
        <v>11981</v>
      </c>
      <c r="D10133" s="1" t="s">
        <v>327</v>
      </c>
      <c r="E10133" s="1" t="s">
        <v>68</v>
      </c>
      <c r="F10133" s="4">
        <v>19.6</v>
      </c>
      <c r="G10133" s="4"/>
      <c r="H10133" s="4">
        <v>54</v>
      </c>
      <c r="I10133" s="4"/>
      <c r="J10133" s="4"/>
      <c r="K10133" s="4"/>
      <c r="L10133" s="4"/>
      <c r="M10133" s="4"/>
      <c r="N10133" s="4"/>
      <c r="O10133" s="4"/>
      <c r="Q10133" s="8">
        <f t="shared" si="158"/>
        <v>0.637037037037037</v>
      </c>
      <c r="T10133" s="4">
        <v>113</v>
      </c>
      <c r="U10133" s="4">
        <v>8</v>
      </c>
      <c r="W10133" s="4">
        <v>8</v>
      </c>
      <c r="X10133" s="4">
        <v>2</v>
      </c>
      <c r="AA10133" s="1" t="s">
        <v>59</v>
      </c>
      <c r="AC10133" s="4">
        <v>107030207</v>
      </c>
      <c r="AE10133" s="1" t="s">
        <v>60</v>
      </c>
      <c r="AG10133" s="1" t="s">
        <v>60</v>
      </c>
      <c r="AH10133" s="1" t="s">
        <v>14657</v>
      </c>
    </row>
    <row r="10134" s="1" customFormat="1" ht="12.75" hidden="1" spans="1:34">
      <c r="A10134" s="4">
        <v>23447</v>
      </c>
      <c r="B10134" s="1" t="s">
        <v>19638</v>
      </c>
      <c r="C10134" s="1" t="s">
        <v>974</v>
      </c>
      <c r="D10134" s="1" t="s">
        <v>19639</v>
      </c>
      <c r="E10134" s="1" t="s">
        <v>68</v>
      </c>
      <c r="F10134" s="4">
        <v>9</v>
      </c>
      <c r="G10134" s="4"/>
      <c r="H10134" s="4">
        <v>24.8</v>
      </c>
      <c r="I10134" s="4"/>
      <c r="J10134" s="4"/>
      <c r="K10134" s="4"/>
      <c r="L10134" s="4"/>
      <c r="M10134" s="4"/>
      <c r="N10134" s="4"/>
      <c r="O10134" s="4"/>
      <c r="Q10134" s="8">
        <f t="shared" si="158"/>
        <v>0.637096774193548</v>
      </c>
      <c r="T10134" s="4">
        <v>113</v>
      </c>
      <c r="U10134" s="4">
        <v>0</v>
      </c>
      <c r="AA10134" s="1" t="s">
        <v>59</v>
      </c>
      <c r="AC10134" s="4">
        <v>107030499</v>
      </c>
      <c r="AE10134" s="1" t="s">
        <v>60</v>
      </c>
      <c r="AG10134" s="1" t="s">
        <v>60</v>
      </c>
      <c r="AH10134" s="1" t="s">
        <v>19640</v>
      </c>
    </row>
    <row r="10135" s="1" customFormat="1" ht="12.75" hidden="1" spans="1:34">
      <c r="A10135" s="4">
        <v>157483</v>
      </c>
      <c r="B10135" s="1" t="s">
        <v>19641</v>
      </c>
      <c r="C10135" s="1" t="s">
        <v>526</v>
      </c>
      <c r="D10135" s="1" t="s">
        <v>19642</v>
      </c>
      <c r="E10135" s="1" t="s">
        <v>58</v>
      </c>
      <c r="F10135" s="4">
        <v>72.2</v>
      </c>
      <c r="G10135" s="4"/>
      <c r="H10135" s="4">
        <v>199</v>
      </c>
      <c r="I10135" s="6"/>
      <c r="J10135" s="6"/>
      <c r="K10135" s="6"/>
      <c r="L10135" s="6"/>
      <c r="M10135" s="6"/>
      <c r="N10135" s="6"/>
      <c r="O10135" s="6"/>
      <c r="Q10135" s="8">
        <f t="shared" si="158"/>
        <v>0.637185929648241</v>
      </c>
      <c r="T10135" s="4">
        <v>113</v>
      </c>
      <c r="U10135" s="4">
        <v>0</v>
      </c>
      <c r="AA10135" s="1" t="s">
        <v>59</v>
      </c>
      <c r="AC10135" s="4">
        <v>103020803</v>
      </c>
      <c r="AE10135" s="1" t="s">
        <v>60</v>
      </c>
      <c r="AG10135" s="1" t="s">
        <v>60</v>
      </c>
      <c r="AH10135" s="1" t="s">
        <v>19643</v>
      </c>
    </row>
    <row r="10136" s="1" customFormat="1" ht="12.75" hidden="1" spans="1:34">
      <c r="A10136" s="4">
        <v>23479</v>
      </c>
      <c r="B10136" s="1" t="s">
        <v>19644</v>
      </c>
      <c r="C10136" s="1" t="s">
        <v>19645</v>
      </c>
      <c r="D10136" s="1" t="s">
        <v>19646</v>
      </c>
      <c r="E10136" s="1" t="s">
        <v>68</v>
      </c>
      <c r="F10136" s="4">
        <v>5.95</v>
      </c>
      <c r="G10136" s="4"/>
      <c r="H10136" s="4">
        <v>16.4</v>
      </c>
      <c r="I10136" s="4"/>
      <c r="J10136" s="4"/>
      <c r="K10136" s="4"/>
      <c r="L10136" s="4"/>
      <c r="M10136" s="4"/>
      <c r="N10136" s="4"/>
      <c r="O10136" s="4"/>
      <c r="Q10136" s="8">
        <f t="shared" si="158"/>
        <v>0.63719512195122</v>
      </c>
      <c r="T10136" s="4">
        <v>113</v>
      </c>
      <c r="U10136" s="4">
        <v>0</v>
      </c>
      <c r="AA10136" s="1" t="s">
        <v>59</v>
      </c>
      <c r="AC10136" s="4">
        <v>107030101</v>
      </c>
      <c r="AE10136" s="1" t="s">
        <v>60</v>
      </c>
      <c r="AG10136" s="1" t="s">
        <v>60</v>
      </c>
      <c r="AH10136" s="1" t="s">
        <v>19647</v>
      </c>
    </row>
    <row r="10137" s="1" customFormat="1" ht="12.75" hidden="1" spans="1:34">
      <c r="A10137" s="4">
        <v>159976</v>
      </c>
      <c r="B10137" s="1" t="s">
        <v>10008</v>
      </c>
      <c r="C10137" s="1" t="s">
        <v>2317</v>
      </c>
      <c r="D10137" s="1" t="s">
        <v>93</v>
      </c>
      <c r="E10137" s="1" t="s">
        <v>23</v>
      </c>
      <c r="F10137" s="4">
        <v>1.197</v>
      </c>
      <c r="G10137" s="4"/>
      <c r="H10137" s="4">
        <v>3.3</v>
      </c>
      <c r="I10137" s="6"/>
      <c r="J10137" s="6"/>
      <c r="K10137" s="6"/>
      <c r="L10137" s="6"/>
      <c r="M10137" s="6"/>
      <c r="N10137" s="6"/>
      <c r="O10137" s="6"/>
      <c r="Q10137" s="8">
        <f t="shared" si="158"/>
        <v>0.637272727272727</v>
      </c>
      <c r="U10137" s="4">
        <v>1515.72</v>
      </c>
      <c r="W10137" s="4">
        <v>1515.72</v>
      </c>
      <c r="X10137" s="4">
        <v>17</v>
      </c>
      <c r="Y10137" s="4">
        <v>1822.4</v>
      </c>
      <c r="Z10137" s="4">
        <v>15</v>
      </c>
      <c r="AA10137" s="1" t="s">
        <v>123</v>
      </c>
      <c r="AB10137" s="4">
        <v>0</v>
      </c>
      <c r="AC10137" s="4">
        <v>107030301</v>
      </c>
      <c r="AE10137" s="1" t="s">
        <v>60</v>
      </c>
      <c r="AG10137" s="1" t="s">
        <v>60</v>
      </c>
      <c r="AH10137" s="1" t="s">
        <v>60</v>
      </c>
    </row>
    <row r="10138" s="1" customFormat="1" ht="12.75" hidden="1" spans="1:34">
      <c r="A10138" s="4">
        <v>92443</v>
      </c>
      <c r="B10138" s="1" t="s">
        <v>9468</v>
      </c>
      <c r="C10138" s="1" t="s">
        <v>19648</v>
      </c>
      <c r="D10138" s="1" t="s">
        <v>2189</v>
      </c>
      <c r="E10138" s="1" t="s">
        <v>68</v>
      </c>
      <c r="F10138" s="4">
        <v>28.28</v>
      </c>
      <c r="G10138" s="4"/>
      <c r="H10138" s="4">
        <v>78</v>
      </c>
      <c r="I10138" s="6"/>
      <c r="J10138" s="6"/>
      <c r="K10138" s="6"/>
      <c r="L10138" s="6"/>
      <c r="M10138" s="6"/>
      <c r="N10138" s="6"/>
      <c r="O10138" s="6"/>
      <c r="Q10138" s="8">
        <f t="shared" si="158"/>
        <v>0.637435897435897</v>
      </c>
      <c r="U10138" s="4">
        <v>0</v>
      </c>
      <c r="Y10138" s="4">
        <v>4</v>
      </c>
      <c r="Z10138" s="4">
        <v>3</v>
      </c>
      <c r="AA10138" s="1" t="s">
        <v>105</v>
      </c>
      <c r="AB10138" s="4">
        <v>2</v>
      </c>
      <c r="AC10138" s="4">
        <v>107030205</v>
      </c>
      <c r="AE10138" s="1" t="s">
        <v>60</v>
      </c>
      <c r="AG10138" s="1" t="s">
        <v>60</v>
      </c>
      <c r="AH10138" s="1" t="s">
        <v>19649</v>
      </c>
    </row>
    <row r="10139" s="1" customFormat="1" ht="12.75" hidden="1" spans="1:34">
      <c r="A10139" s="4">
        <v>135082</v>
      </c>
      <c r="B10139" s="1" t="s">
        <v>4583</v>
      </c>
      <c r="C10139" s="1" t="s">
        <v>19650</v>
      </c>
      <c r="D10139" s="1" t="s">
        <v>10584</v>
      </c>
      <c r="E10139" s="1" t="s">
        <v>68</v>
      </c>
      <c r="F10139" s="4">
        <v>7.07</v>
      </c>
      <c r="G10139" s="4"/>
      <c r="H10139" s="4">
        <v>19.5</v>
      </c>
      <c r="I10139" s="6"/>
      <c r="J10139" s="6"/>
      <c r="K10139" s="6"/>
      <c r="L10139" s="6"/>
      <c r="M10139" s="6"/>
      <c r="N10139" s="6"/>
      <c r="O10139" s="6"/>
      <c r="Q10139" s="8">
        <f t="shared" si="158"/>
        <v>0.637435897435897</v>
      </c>
      <c r="U10139" s="4">
        <v>16</v>
      </c>
      <c r="V10139" s="4">
        <v>1</v>
      </c>
      <c r="W10139" s="4">
        <v>15</v>
      </c>
      <c r="X10139" s="4">
        <v>7</v>
      </c>
      <c r="Y10139" s="4">
        <v>8</v>
      </c>
      <c r="Z10139" s="4">
        <v>4</v>
      </c>
      <c r="AA10139" s="1" t="s">
        <v>59</v>
      </c>
      <c r="AB10139" s="4">
        <v>0</v>
      </c>
      <c r="AC10139" s="4">
        <v>107030205</v>
      </c>
      <c r="AE10139" s="1" t="s">
        <v>60</v>
      </c>
      <c r="AG10139" s="1" t="s">
        <v>60</v>
      </c>
      <c r="AH10139" s="1" t="s">
        <v>19651</v>
      </c>
    </row>
    <row r="10140" s="1" customFormat="1" ht="12.75" hidden="1" spans="1:34">
      <c r="A10140" s="4">
        <v>146681</v>
      </c>
      <c r="B10140" s="1" t="s">
        <v>7638</v>
      </c>
      <c r="C10140" s="1" t="s">
        <v>12418</v>
      </c>
      <c r="D10140" s="1" t="s">
        <v>22</v>
      </c>
      <c r="E10140" s="1" t="s">
        <v>73</v>
      </c>
      <c r="F10140" s="4">
        <v>0.786667</v>
      </c>
      <c r="G10140" s="4"/>
      <c r="H10140" s="4">
        <v>2.17</v>
      </c>
      <c r="I10140" s="6"/>
      <c r="J10140" s="6"/>
      <c r="K10140" s="6"/>
      <c r="L10140" s="6"/>
      <c r="M10140" s="6"/>
      <c r="N10140" s="6"/>
      <c r="O10140" s="6"/>
      <c r="Q10140" s="8">
        <f t="shared" si="158"/>
        <v>0.63748064516129</v>
      </c>
      <c r="T10140" s="4">
        <v>112</v>
      </c>
      <c r="U10140" s="4">
        <v>49</v>
      </c>
      <c r="W10140" s="4">
        <v>49</v>
      </c>
      <c r="X10140" s="4">
        <v>1</v>
      </c>
      <c r="Y10140" s="4">
        <v>24.5</v>
      </c>
      <c r="Z10140" s="4">
        <v>2</v>
      </c>
      <c r="AA10140" s="1" t="s">
        <v>59</v>
      </c>
      <c r="AC10140" s="4">
        <v>107030301</v>
      </c>
      <c r="AE10140" s="1" t="s">
        <v>60</v>
      </c>
      <c r="AG10140" s="1" t="s">
        <v>60</v>
      </c>
      <c r="AH10140" s="1" t="s">
        <v>60</v>
      </c>
    </row>
    <row r="10141" s="1" customFormat="1" ht="12.75" hidden="1" spans="1:34">
      <c r="A10141" s="4">
        <v>29241</v>
      </c>
      <c r="B10141" s="1" t="s">
        <v>19652</v>
      </c>
      <c r="C10141" s="1" t="s">
        <v>19653</v>
      </c>
      <c r="D10141" s="1" t="s">
        <v>19654</v>
      </c>
      <c r="E10141" s="1" t="s">
        <v>68</v>
      </c>
      <c r="F10141" s="4">
        <v>5.8</v>
      </c>
      <c r="G10141" s="4"/>
      <c r="H10141" s="4">
        <v>16</v>
      </c>
      <c r="I10141" s="6"/>
      <c r="J10141" s="6"/>
      <c r="K10141" s="6"/>
      <c r="L10141" s="6"/>
      <c r="M10141" s="6"/>
      <c r="N10141" s="6"/>
      <c r="O10141" s="6"/>
      <c r="Q10141" s="8">
        <f t="shared" si="158"/>
        <v>0.6375</v>
      </c>
      <c r="T10141" s="4">
        <v>113</v>
      </c>
      <c r="U10141" s="4">
        <v>0</v>
      </c>
      <c r="AA10141" s="1" t="s">
        <v>59</v>
      </c>
      <c r="AC10141" s="4">
        <v>107030205</v>
      </c>
      <c r="AE10141" s="1" t="s">
        <v>60</v>
      </c>
      <c r="AG10141" s="1" t="s">
        <v>60</v>
      </c>
      <c r="AH10141" s="1" t="s">
        <v>19655</v>
      </c>
    </row>
    <row r="10142" s="1" customFormat="1" ht="12.75" hidden="1" spans="1:34">
      <c r="A10142" s="4">
        <v>101132</v>
      </c>
      <c r="B10142" s="1" t="s">
        <v>3522</v>
      </c>
      <c r="C10142" s="1" t="s">
        <v>19656</v>
      </c>
      <c r="D10142" s="1" t="s">
        <v>12529</v>
      </c>
      <c r="E10142" s="1" t="s">
        <v>58</v>
      </c>
      <c r="F10142" s="4">
        <v>5.8</v>
      </c>
      <c r="G10142" s="4"/>
      <c r="H10142" s="4">
        <v>16</v>
      </c>
      <c r="I10142" s="6"/>
      <c r="J10142" s="6"/>
      <c r="K10142" s="6"/>
      <c r="L10142" s="6"/>
      <c r="M10142" s="6"/>
      <c r="N10142" s="6"/>
      <c r="O10142" s="6"/>
      <c r="Q10142" s="8">
        <f t="shared" si="158"/>
        <v>0.6375</v>
      </c>
      <c r="T10142" s="4">
        <v>113</v>
      </c>
      <c r="U10142" s="4">
        <v>0</v>
      </c>
      <c r="AA10142" s="1" t="s">
        <v>59</v>
      </c>
      <c r="AC10142" s="4">
        <v>107030205</v>
      </c>
      <c r="AE10142" s="1" t="s">
        <v>60</v>
      </c>
      <c r="AG10142" s="1" t="s">
        <v>60</v>
      </c>
      <c r="AH10142" s="1" t="s">
        <v>19657</v>
      </c>
    </row>
    <row r="10143" s="1" customFormat="1" ht="12.75" hidden="1" spans="1:34">
      <c r="A10143" s="4">
        <v>128849</v>
      </c>
      <c r="B10143" s="1" t="s">
        <v>19658</v>
      </c>
      <c r="C10143" s="1" t="s">
        <v>905</v>
      </c>
      <c r="D10143" s="1" t="s">
        <v>8782</v>
      </c>
      <c r="E10143" s="1" t="s">
        <v>68</v>
      </c>
      <c r="F10143" s="4">
        <v>5.8</v>
      </c>
      <c r="G10143" s="4"/>
      <c r="H10143" s="4">
        <v>16</v>
      </c>
      <c r="I10143" s="6"/>
      <c r="J10143" s="6"/>
      <c r="K10143" s="6"/>
      <c r="L10143" s="6"/>
      <c r="M10143" s="6"/>
      <c r="N10143" s="6"/>
      <c r="O10143" s="6"/>
      <c r="Q10143" s="8">
        <f t="shared" si="158"/>
        <v>0.6375</v>
      </c>
      <c r="T10143" s="4">
        <v>113</v>
      </c>
      <c r="U10143" s="4">
        <v>0</v>
      </c>
      <c r="AA10143" s="1" t="s">
        <v>59</v>
      </c>
      <c r="AC10143" s="4">
        <v>107030499</v>
      </c>
      <c r="AE10143" s="1" t="s">
        <v>60</v>
      </c>
      <c r="AG10143" s="1" t="s">
        <v>60</v>
      </c>
      <c r="AH10143" s="1" t="s">
        <v>19659</v>
      </c>
    </row>
    <row r="10144" s="1" customFormat="1" ht="12.75" hidden="1" spans="1:34">
      <c r="A10144" s="4">
        <v>58438</v>
      </c>
      <c r="B10144" s="1" t="s">
        <v>19004</v>
      </c>
      <c r="C10144" s="1" t="s">
        <v>3355</v>
      </c>
      <c r="D10144" s="1" t="s">
        <v>60</v>
      </c>
      <c r="E10144" s="1" t="s">
        <v>68</v>
      </c>
      <c r="F10144" s="4">
        <v>4.35</v>
      </c>
      <c r="G10144" s="4"/>
      <c r="H10144" s="4">
        <v>12</v>
      </c>
      <c r="I10144" s="6"/>
      <c r="J10144" s="6"/>
      <c r="K10144" s="6"/>
      <c r="L10144" s="6"/>
      <c r="M10144" s="6"/>
      <c r="N10144" s="6"/>
      <c r="O10144" s="6"/>
      <c r="Q10144" s="8">
        <f t="shared" si="158"/>
        <v>0.6375</v>
      </c>
      <c r="T10144" s="4">
        <v>113</v>
      </c>
      <c r="U10144" s="4">
        <v>0</v>
      </c>
      <c r="AA10144" s="1" t="s">
        <v>59</v>
      </c>
      <c r="AC10144" s="4">
        <v>107030409</v>
      </c>
      <c r="AE10144" s="1" t="s">
        <v>60</v>
      </c>
      <c r="AG10144" s="1" t="s">
        <v>60</v>
      </c>
      <c r="AH10144" s="1" t="s">
        <v>19660</v>
      </c>
    </row>
    <row r="10145" s="1" customFormat="1" ht="12.75" hidden="1" spans="1:34">
      <c r="A10145" s="4">
        <v>131126</v>
      </c>
      <c r="B10145" s="1" t="s">
        <v>19661</v>
      </c>
      <c r="C10145" s="1" t="s">
        <v>2848</v>
      </c>
      <c r="D10145" s="1" t="s">
        <v>96</v>
      </c>
      <c r="E10145" s="1" t="s">
        <v>68</v>
      </c>
      <c r="F10145" s="4">
        <v>25</v>
      </c>
      <c r="G10145" s="4"/>
      <c r="H10145" s="4">
        <v>69</v>
      </c>
      <c r="I10145" s="6"/>
      <c r="J10145" s="6"/>
      <c r="K10145" s="6"/>
      <c r="L10145" s="6"/>
      <c r="M10145" s="6"/>
      <c r="N10145" s="6"/>
      <c r="O10145" s="6"/>
      <c r="Q10145" s="8">
        <f t="shared" si="158"/>
        <v>0.63768115942029</v>
      </c>
      <c r="T10145" s="4">
        <v>114</v>
      </c>
      <c r="U10145" s="4">
        <v>429</v>
      </c>
      <c r="W10145" s="4">
        <v>429</v>
      </c>
      <c r="X10145" s="4">
        <v>80</v>
      </c>
      <c r="Y10145" s="4">
        <v>100</v>
      </c>
      <c r="Z10145" s="4">
        <v>44</v>
      </c>
      <c r="AA10145" s="1" t="s">
        <v>114</v>
      </c>
      <c r="AB10145" s="4">
        <v>0</v>
      </c>
      <c r="AC10145" s="4">
        <v>107022303</v>
      </c>
      <c r="AE10145" s="1" t="s">
        <v>60</v>
      </c>
      <c r="AG10145" s="1" t="s">
        <v>60</v>
      </c>
      <c r="AH10145" s="1" t="s">
        <v>19662</v>
      </c>
    </row>
    <row r="10146" s="1" customFormat="1" ht="12.75" hidden="1" spans="1:34">
      <c r="A10146" s="4">
        <v>161805</v>
      </c>
      <c r="B10146" s="1" t="s">
        <v>19173</v>
      </c>
      <c r="C10146" s="1" t="s">
        <v>19663</v>
      </c>
      <c r="D10146" s="1" t="s">
        <v>19175</v>
      </c>
      <c r="E10146" s="1" t="s">
        <v>68</v>
      </c>
      <c r="F10146" s="4">
        <v>33.6</v>
      </c>
      <c r="G10146" s="4"/>
      <c r="H10146" s="4">
        <v>92.8</v>
      </c>
      <c r="I10146" s="6"/>
      <c r="J10146" s="6"/>
      <c r="K10146" s="6"/>
      <c r="L10146" s="6"/>
      <c r="M10146" s="6"/>
      <c r="N10146" s="6"/>
      <c r="O10146" s="6"/>
      <c r="Q10146" s="8">
        <f t="shared" si="158"/>
        <v>0.637931034482759</v>
      </c>
      <c r="T10146" s="4">
        <v>113</v>
      </c>
      <c r="U10146" s="4">
        <v>0</v>
      </c>
      <c r="AA10146" s="1" t="s">
        <v>59</v>
      </c>
      <c r="AC10146" s="4">
        <v>103020803</v>
      </c>
      <c r="AE10146" s="1" t="s">
        <v>60</v>
      </c>
      <c r="AG10146" s="1" t="s">
        <v>60</v>
      </c>
      <c r="AH10146" s="1" t="s">
        <v>19664</v>
      </c>
    </row>
    <row r="10147" s="1" customFormat="1" ht="12.75" hidden="1" spans="1:34">
      <c r="A10147" s="4">
        <v>161998</v>
      </c>
      <c r="B10147" s="1" t="s">
        <v>19173</v>
      </c>
      <c r="C10147" s="1" t="s">
        <v>19665</v>
      </c>
      <c r="D10147" s="1" t="s">
        <v>19175</v>
      </c>
      <c r="E10147" s="1" t="s">
        <v>68</v>
      </c>
      <c r="F10147" s="4">
        <v>33.6</v>
      </c>
      <c r="G10147" s="4"/>
      <c r="H10147" s="4">
        <v>92.8</v>
      </c>
      <c r="I10147" s="6"/>
      <c r="J10147" s="6"/>
      <c r="K10147" s="6"/>
      <c r="L10147" s="6"/>
      <c r="M10147" s="6"/>
      <c r="N10147" s="6"/>
      <c r="O10147" s="6"/>
      <c r="Q10147" s="8">
        <f t="shared" si="158"/>
        <v>0.637931034482759</v>
      </c>
      <c r="T10147" s="4">
        <v>113</v>
      </c>
      <c r="U10147" s="4">
        <v>20</v>
      </c>
      <c r="V10147" s="4">
        <v>1</v>
      </c>
      <c r="W10147" s="4">
        <v>19</v>
      </c>
      <c r="X10147" s="4">
        <v>10</v>
      </c>
      <c r="AA10147" s="1" t="s">
        <v>59</v>
      </c>
      <c r="AC10147" s="4">
        <v>103020803</v>
      </c>
      <c r="AE10147" s="1" t="s">
        <v>60</v>
      </c>
      <c r="AG10147" s="1" t="s">
        <v>60</v>
      </c>
      <c r="AH10147" s="1" t="s">
        <v>19666</v>
      </c>
    </row>
    <row r="10148" s="1" customFormat="1" ht="12.75" hidden="1" spans="1:34">
      <c r="A10148" s="4">
        <v>161796</v>
      </c>
      <c r="B10148" s="1" t="s">
        <v>19173</v>
      </c>
      <c r="C10148" s="1" t="s">
        <v>19667</v>
      </c>
      <c r="D10148" s="1" t="s">
        <v>19175</v>
      </c>
      <c r="E10148" s="1" t="s">
        <v>68</v>
      </c>
      <c r="F10148" s="4">
        <v>33.6</v>
      </c>
      <c r="G10148" s="4"/>
      <c r="H10148" s="4">
        <v>92.8</v>
      </c>
      <c r="I10148" s="6"/>
      <c r="J10148" s="6"/>
      <c r="K10148" s="6"/>
      <c r="L10148" s="6"/>
      <c r="M10148" s="6"/>
      <c r="N10148" s="6"/>
      <c r="O10148" s="6"/>
      <c r="Q10148" s="8">
        <f t="shared" si="158"/>
        <v>0.637931034482759</v>
      </c>
      <c r="T10148" s="4">
        <v>113</v>
      </c>
      <c r="U10148" s="4">
        <v>0</v>
      </c>
      <c r="AA10148" s="1" t="s">
        <v>59</v>
      </c>
      <c r="AC10148" s="4">
        <v>103020803</v>
      </c>
      <c r="AE10148" s="1" t="s">
        <v>60</v>
      </c>
      <c r="AG10148" s="1" t="s">
        <v>60</v>
      </c>
      <c r="AH10148" s="1" t="s">
        <v>19668</v>
      </c>
    </row>
    <row r="10149" s="1" customFormat="1" ht="12.75" hidden="1" spans="1:34">
      <c r="A10149" s="4">
        <v>34474</v>
      </c>
      <c r="B10149" s="1" t="s">
        <v>2150</v>
      </c>
      <c r="C10149" s="1" t="s">
        <v>19669</v>
      </c>
      <c r="D10149" s="1" t="s">
        <v>2152</v>
      </c>
      <c r="E10149" s="1" t="s">
        <v>58</v>
      </c>
      <c r="F10149" s="4">
        <v>17</v>
      </c>
      <c r="G10149" s="4"/>
      <c r="H10149" s="4">
        <v>47</v>
      </c>
      <c r="I10149" s="6"/>
      <c r="J10149" s="6"/>
      <c r="K10149" s="6"/>
      <c r="L10149" s="6"/>
      <c r="M10149" s="6"/>
      <c r="N10149" s="6"/>
      <c r="O10149" s="6"/>
      <c r="Q10149" s="8">
        <f t="shared" si="158"/>
        <v>0.638297872340426</v>
      </c>
      <c r="T10149" s="4">
        <v>113</v>
      </c>
      <c r="U10149" s="4">
        <v>0</v>
      </c>
      <c r="AA10149" s="1" t="s">
        <v>59</v>
      </c>
      <c r="AC10149" s="4">
        <v>107030205</v>
      </c>
      <c r="AE10149" s="1" t="s">
        <v>60</v>
      </c>
      <c r="AG10149" s="1" t="s">
        <v>60</v>
      </c>
      <c r="AH10149" s="1" t="s">
        <v>19670</v>
      </c>
    </row>
    <row r="10150" s="1" customFormat="1" ht="12.75" hidden="1" spans="1:34">
      <c r="A10150" s="4">
        <v>83422</v>
      </c>
      <c r="B10150" s="1" t="s">
        <v>10002</v>
      </c>
      <c r="C10150" s="1" t="s">
        <v>8452</v>
      </c>
      <c r="D10150" s="1" t="s">
        <v>22</v>
      </c>
      <c r="E10150" s="1" t="s">
        <v>73</v>
      </c>
      <c r="F10150" s="4">
        <v>0.310796</v>
      </c>
      <c r="G10150" s="4"/>
      <c r="H10150" s="4">
        <v>0.86</v>
      </c>
      <c r="I10150" s="6"/>
      <c r="J10150" s="6"/>
      <c r="K10150" s="6"/>
      <c r="L10150" s="6"/>
      <c r="M10150" s="6"/>
      <c r="N10150" s="6"/>
      <c r="O10150" s="6"/>
      <c r="Q10150" s="8">
        <f t="shared" si="158"/>
        <v>0.638609302325581</v>
      </c>
      <c r="T10150" s="4">
        <v>113</v>
      </c>
      <c r="U10150" s="4">
        <v>0</v>
      </c>
      <c r="AA10150" s="1" t="s">
        <v>59</v>
      </c>
      <c r="AC10150" s="4">
        <v>107030301</v>
      </c>
      <c r="AE10150" s="1" t="s">
        <v>60</v>
      </c>
      <c r="AG10150" s="1" t="s">
        <v>60</v>
      </c>
      <c r="AH10150" s="1" t="s">
        <v>60</v>
      </c>
    </row>
    <row r="10151" s="1" customFormat="1" ht="12.75" hidden="1" spans="1:34">
      <c r="A10151" s="4">
        <v>140422</v>
      </c>
      <c r="B10151" s="1" t="s">
        <v>15513</v>
      </c>
      <c r="C10151" s="1" t="s">
        <v>17155</v>
      </c>
      <c r="D10151" s="1" t="s">
        <v>13419</v>
      </c>
      <c r="E10151" s="1" t="s">
        <v>58</v>
      </c>
      <c r="F10151" s="4">
        <v>108</v>
      </c>
      <c r="G10151" s="4"/>
      <c r="H10151" s="4">
        <v>299</v>
      </c>
      <c r="I10151" s="6"/>
      <c r="J10151" s="6"/>
      <c r="K10151" s="6"/>
      <c r="L10151" s="6"/>
      <c r="M10151" s="6"/>
      <c r="N10151" s="6"/>
      <c r="O10151" s="6"/>
      <c r="Q10151" s="8">
        <f t="shared" si="158"/>
        <v>0.638795986622074</v>
      </c>
      <c r="T10151" s="4">
        <v>112</v>
      </c>
      <c r="U10151" s="4">
        <v>0</v>
      </c>
      <c r="AA10151" s="1" t="s">
        <v>59</v>
      </c>
      <c r="AC10151" s="4">
        <v>107030301</v>
      </c>
      <c r="AE10151" s="1" t="s">
        <v>60</v>
      </c>
      <c r="AG10151" s="1" t="s">
        <v>60</v>
      </c>
      <c r="AH10151" s="1" t="s">
        <v>19671</v>
      </c>
    </row>
    <row r="10152" s="1" customFormat="1" ht="12.75" hidden="1" spans="1:34">
      <c r="A10152" s="4">
        <v>71679</v>
      </c>
      <c r="B10152" s="1" t="s">
        <v>19672</v>
      </c>
      <c r="C10152" s="1" t="s">
        <v>17274</v>
      </c>
      <c r="D10152" s="1" t="s">
        <v>1793</v>
      </c>
      <c r="E10152" s="1" t="s">
        <v>58</v>
      </c>
      <c r="F10152" s="4">
        <v>6.5</v>
      </c>
      <c r="G10152" s="4"/>
      <c r="H10152" s="4">
        <v>18</v>
      </c>
      <c r="I10152" s="6"/>
      <c r="J10152" s="6"/>
      <c r="K10152" s="6"/>
      <c r="L10152" s="6"/>
      <c r="M10152" s="6"/>
      <c r="N10152" s="6"/>
      <c r="O10152" s="6"/>
      <c r="Q10152" s="8">
        <f t="shared" si="158"/>
        <v>0.638888888888889</v>
      </c>
      <c r="T10152" s="4">
        <v>113</v>
      </c>
      <c r="U10152" s="4">
        <v>1</v>
      </c>
      <c r="W10152" s="4">
        <v>1</v>
      </c>
      <c r="X10152" s="4">
        <v>1</v>
      </c>
      <c r="AA10152" s="1" t="s">
        <v>59</v>
      </c>
      <c r="AC10152" s="4">
        <v>107030205</v>
      </c>
      <c r="AE10152" s="1" t="s">
        <v>60</v>
      </c>
      <c r="AG10152" s="1" t="s">
        <v>60</v>
      </c>
      <c r="AH10152" s="1" t="s">
        <v>19673</v>
      </c>
    </row>
    <row r="10153" s="1" customFormat="1" ht="12.75" hidden="1" spans="1:34">
      <c r="A10153" s="4">
        <v>73186</v>
      </c>
      <c r="B10153" s="1" t="s">
        <v>12933</v>
      </c>
      <c r="C10153" s="1" t="s">
        <v>14876</v>
      </c>
      <c r="D10153" s="1" t="s">
        <v>16771</v>
      </c>
      <c r="E10153" s="1" t="s">
        <v>68</v>
      </c>
      <c r="F10153" s="4">
        <v>6.5</v>
      </c>
      <c r="G10153" s="4"/>
      <c r="H10153" s="4">
        <v>18</v>
      </c>
      <c r="I10153" s="6"/>
      <c r="J10153" s="6"/>
      <c r="K10153" s="6"/>
      <c r="L10153" s="6"/>
      <c r="M10153" s="6"/>
      <c r="N10153" s="6"/>
      <c r="O10153" s="6"/>
      <c r="Q10153" s="8">
        <f t="shared" si="158"/>
        <v>0.638888888888889</v>
      </c>
      <c r="T10153" s="4">
        <v>113</v>
      </c>
      <c r="U10153" s="4">
        <v>0</v>
      </c>
      <c r="AA10153" s="1" t="s">
        <v>59</v>
      </c>
      <c r="AC10153" s="4">
        <v>107030110</v>
      </c>
      <c r="AE10153" s="1" t="s">
        <v>60</v>
      </c>
      <c r="AG10153" s="1" t="s">
        <v>60</v>
      </c>
      <c r="AH10153" s="1" t="s">
        <v>19674</v>
      </c>
    </row>
    <row r="10154" s="1" customFormat="1" ht="12.75" hidden="1" spans="1:34">
      <c r="A10154" s="4">
        <v>94040</v>
      </c>
      <c r="B10154" s="1" t="s">
        <v>19675</v>
      </c>
      <c r="C10154" s="1" t="s">
        <v>95</v>
      </c>
      <c r="D10154" s="1" t="s">
        <v>19676</v>
      </c>
      <c r="E10154" s="1" t="s">
        <v>68</v>
      </c>
      <c r="F10154" s="4">
        <v>6.5</v>
      </c>
      <c r="G10154" s="4"/>
      <c r="H10154" s="4">
        <v>18</v>
      </c>
      <c r="I10154" s="6"/>
      <c r="J10154" s="6"/>
      <c r="K10154" s="6"/>
      <c r="L10154" s="6"/>
      <c r="M10154" s="6"/>
      <c r="N10154" s="6"/>
      <c r="O10154" s="6"/>
      <c r="Q10154" s="8">
        <f t="shared" si="158"/>
        <v>0.638888888888889</v>
      </c>
      <c r="T10154" s="4">
        <v>113</v>
      </c>
      <c r="U10154" s="4">
        <v>0</v>
      </c>
      <c r="AA10154" s="1" t="s">
        <v>59</v>
      </c>
      <c r="AC10154" s="4">
        <v>107030499</v>
      </c>
      <c r="AE10154" s="1" t="s">
        <v>60</v>
      </c>
      <c r="AG10154" s="1" t="s">
        <v>60</v>
      </c>
      <c r="AH10154" s="1" t="s">
        <v>19677</v>
      </c>
    </row>
    <row r="10155" s="1" customFormat="1" ht="12.75" hidden="1" spans="1:34">
      <c r="A10155" s="4">
        <v>179832</v>
      </c>
      <c r="B10155" s="1" t="s">
        <v>19678</v>
      </c>
      <c r="C10155" s="1" t="s">
        <v>905</v>
      </c>
      <c r="D10155" s="1" t="s">
        <v>12868</v>
      </c>
      <c r="E10155" s="1" t="s">
        <v>68</v>
      </c>
      <c r="F10155" s="4">
        <v>12.2</v>
      </c>
      <c r="G10155" s="4"/>
      <c r="H10155" s="4">
        <v>33.8</v>
      </c>
      <c r="I10155" s="6"/>
      <c r="J10155" s="6"/>
      <c r="K10155" s="6"/>
      <c r="L10155" s="6"/>
      <c r="M10155" s="6"/>
      <c r="N10155" s="6"/>
      <c r="O10155" s="6"/>
      <c r="Q10155" s="8">
        <f t="shared" si="158"/>
        <v>0.63905325443787</v>
      </c>
      <c r="T10155" s="4">
        <v>12</v>
      </c>
      <c r="U10155" s="4">
        <v>303</v>
      </c>
      <c r="V10155" s="4">
        <v>19</v>
      </c>
      <c r="W10155" s="4">
        <v>284</v>
      </c>
      <c r="X10155" s="4">
        <v>78</v>
      </c>
      <c r="Y10155" s="4">
        <v>22</v>
      </c>
      <c r="Z10155" s="4">
        <v>15</v>
      </c>
      <c r="AA10155" s="1" t="s">
        <v>105</v>
      </c>
      <c r="AB10155" s="4">
        <v>3</v>
      </c>
      <c r="AC10155" s="4">
        <v>107022302</v>
      </c>
      <c r="AE10155" s="1" t="s">
        <v>60</v>
      </c>
      <c r="AG10155" s="1" t="s">
        <v>60</v>
      </c>
      <c r="AH10155" s="1" t="s">
        <v>19679</v>
      </c>
    </row>
    <row r="10156" s="1" customFormat="1" ht="12.75" hidden="1" spans="1:34">
      <c r="A10156" s="4">
        <v>53708</v>
      </c>
      <c r="B10156" s="1" t="s">
        <v>11644</v>
      </c>
      <c r="C10156" s="1" t="s">
        <v>19680</v>
      </c>
      <c r="D10156" s="1" t="s">
        <v>11646</v>
      </c>
      <c r="E10156" s="1" t="s">
        <v>217</v>
      </c>
      <c r="F10156" s="4">
        <v>83</v>
      </c>
      <c r="G10156" s="4"/>
      <c r="H10156" s="4">
        <v>230</v>
      </c>
      <c r="I10156" s="6"/>
      <c r="J10156" s="6"/>
      <c r="K10156" s="6"/>
      <c r="L10156" s="6"/>
      <c r="M10156" s="6"/>
      <c r="N10156" s="6"/>
      <c r="O10156" s="6"/>
      <c r="Q10156" s="8">
        <f t="shared" si="158"/>
        <v>0.639130434782609</v>
      </c>
      <c r="U10156" s="4">
        <v>62</v>
      </c>
      <c r="V10156" s="4">
        <v>12</v>
      </c>
      <c r="W10156" s="4">
        <v>50</v>
      </c>
      <c r="X10156" s="4">
        <v>41</v>
      </c>
      <c r="Y10156" s="4">
        <v>8</v>
      </c>
      <c r="Z10156" s="4">
        <v>7</v>
      </c>
      <c r="AA10156" s="1" t="s">
        <v>97</v>
      </c>
      <c r="AB10156" s="4">
        <v>1</v>
      </c>
      <c r="AC10156" s="4">
        <v>109024599</v>
      </c>
      <c r="AE10156" s="1" t="s">
        <v>60</v>
      </c>
      <c r="AG10156" s="1" t="s">
        <v>60</v>
      </c>
      <c r="AH10156" s="1" t="s">
        <v>19681</v>
      </c>
    </row>
    <row r="10157" s="1" customFormat="1" ht="12.75" hidden="1" spans="1:34">
      <c r="A10157" s="4">
        <v>75241</v>
      </c>
      <c r="B10157" s="1" t="s">
        <v>19094</v>
      </c>
      <c r="C10157" s="1" t="s">
        <v>19682</v>
      </c>
      <c r="D10157" s="1" t="s">
        <v>19096</v>
      </c>
      <c r="E10157" s="1" t="s">
        <v>68</v>
      </c>
      <c r="F10157" s="4">
        <v>34.27</v>
      </c>
      <c r="G10157" s="4"/>
      <c r="H10157" s="4">
        <v>95</v>
      </c>
      <c r="I10157" s="6"/>
      <c r="J10157" s="6"/>
      <c r="K10157" s="6"/>
      <c r="L10157" s="6"/>
      <c r="M10157" s="6"/>
      <c r="N10157" s="6"/>
      <c r="O10157" s="6"/>
      <c r="Q10157" s="8">
        <f t="shared" si="158"/>
        <v>0.639263157894737</v>
      </c>
      <c r="U10157" s="4">
        <v>61</v>
      </c>
      <c r="W10157" s="4">
        <v>61</v>
      </c>
      <c r="X10157" s="4">
        <v>41</v>
      </c>
      <c r="Y10157" s="4">
        <v>30</v>
      </c>
      <c r="Z10157" s="4">
        <v>21</v>
      </c>
      <c r="AA10157" s="1" t="s">
        <v>97</v>
      </c>
      <c r="AB10157" s="4">
        <v>0</v>
      </c>
      <c r="AC10157" s="4">
        <v>107030407</v>
      </c>
      <c r="AE10157" s="1" t="s">
        <v>60</v>
      </c>
      <c r="AG10157" s="1" t="s">
        <v>60</v>
      </c>
      <c r="AH10157" s="1" t="s">
        <v>19683</v>
      </c>
    </row>
    <row r="10158" s="1" customFormat="1" ht="12.75" hidden="1" spans="1:34">
      <c r="A10158" s="4">
        <v>69187</v>
      </c>
      <c r="B10158" s="1" t="s">
        <v>19684</v>
      </c>
      <c r="C10158" s="1" t="s">
        <v>19685</v>
      </c>
      <c r="D10158" s="1" t="s">
        <v>429</v>
      </c>
      <c r="E10158" s="1" t="s">
        <v>58</v>
      </c>
      <c r="F10158" s="4">
        <v>42.56</v>
      </c>
      <c r="G10158" s="4"/>
      <c r="H10158" s="4">
        <v>118</v>
      </c>
      <c r="I10158" s="6"/>
      <c r="J10158" s="6"/>
      <c r="K10158" s="6"/>
      <c r="L10158" s="6"/>
      <c r="M10158" s="6"/>
      <c r="N10158" s="6"/>
      <c r="O10158" s="6"/>
      <c r="Q10158" s="8">
        <f t="shared" si="158"/>
        <v>0.639322033898305</v>
      </c>
      <c r="T10158" s="4">
        <v>114</v>
      </c>
      <c r="U10158" s="4">
        <v>48</v>
      </c>
      <c r="W10158" s="4">
        <v>48</v>
      </c>
      <c r="X10158" s="4">
        <v>28</v>
      </c>
      <c r="Y10158" s="4">
        <v>17</v>
      </c>
      <c r="Z10158" s="4">
        <v>11</v>
      </c>
      <c r="AA10158" s="1" t="s">
        <v>59</v>
      </c>
      <c r="AC10158" s="4">
        <v>107030408</v>
      </c>
      <c r="AE10158" s="1" t="s">
        <v>60</v>
      </c>
      <c r="AG10158" s="1" t="s">
        <v>60</v>
      </c>
      <c r="AH10158" s="1" t="s">
        <v>19686</v>
      </c>
    </row>
    <row r="10159" s="1" customFormat="1" ht="12.75" hidden="1" spans="1:34">
      <c r="A10159" s="4">
        <v>30913</v>
      </c>
      <c r="B10159" s="1" t="s">
        <v>9997</v>
      </c>
      <c r="C10159" s="1" t="s">
        <v>19687</v>
      </c>
      <c r="D10159" s="1" t="s">
        <v>80</v>
      </c>
      <c r="E10159" s="1" t="s">
        <v>73</v>
      </c>
      <c r="F10159" s="4">
        <v>22</v>
      </c>
      <c r="G10159" s="4"/>
      <c r="H10159" s="4">
        <v>61</v>
      </c>
      <c r="I10159" s="6"/>
      <c r="J10159" s="6"/>
      <c r="K10159" s="6"/>
      <c r="L10159" s="6"/>
      <c r="M10159" s="6"/>
      <c r="N10159" s="6"/>
      <c r="O10159" s="6"/>
      <c r="Q10159" s="8">
        <f t="shared" si="158"/>
        <v>0.639344262295082</v>
      </c>
      <c r="T10159" s="4">
        <v>114</v>
      </c>
      <c r="U10159" s="4">
        <v>1</v>
      </c>
      <c r="W10159" s="4">
        <v>1</v>
      </c>
      <c r="X10159" s="4">
        <v>1</v>
      </c>
      <c r="AA10159" s="1" t="s">
        <v>59</v>
      </c>
      <c r="AC10159" s="4">
        <v>107030301</v>
      </c>
      <c r="AE10159" s="1" t="s">
        <v>60</v>
      </c>
      <c r="AG10159" s="1" t="s">
        <v>60</v>
      </c>
      <c r="AH10159" s="1" t="s">
        <v>19688</v>
      </c>
    </row>
    <row r="10160" s="1" customFormat="1" ht="12.75" hidden="1" spans="1:34">
      <c r="A10160" s="4">
        <v>134854</v>
      </c>
      <c r="B10160" s="1" t="s">
        <v>19689</v>
      </c>
      <c r="C10160" s="1" t="s">
        <v>1360</v>
      </c>
      <c r="D10160" s="1" t="s">
        <v>7421</v>
      </c>
      <c r="E10160" s="1" t="s">
        <v>68</v>
      </c>
      <c r="F10160" s="4">
        <v>7.14</v>
      </c>
      <c r="G10160" s="4"/>
      <c r="H10160" s="4">
        <v>19.8</v>
      </c>
      <c r="I10160" s="6"/>
      <c r="J10160" s="6"/>
      <c r="K10160" s="6"/>
      <c r="L10160" s="6"/>
      <c r="M10160" s="6"/>
      <c r="N10160" s="6"/>
      <c r="O10160" s="6"/>
      <c r="Q10160" s="8">
        <f t="shared" si="158"/>
        <v>0.639393939393939</v>
      </c>
      <c r="T10160" s="4">
        <v>113</v>
      </c>
      <c r="U10160" s="4">
        <v>0</v>
      </c>
      <c r="AA10160" s="1" t="s">
        <v>59</v>
      </c>
      <c r="AC10160" s="4">
        <v>107030210</v>
      </c>
      <c r="AE10160" s="1" t="s">
        <v>60</v>
      </c>
      <c r="AG10160" s="1" t="s">
        <v>60</v>
      </c>
      <c r="AH10160" s="1" t="s">
        <v>19690</v>
      </c>
    </row>
    <row r="10161" s="1" customFormat="1" ht="12.75" hidden="1" spans="1:34">
      <c r="A10161" s="4">
        <v>52423</v>
      </c>
      <c r="B10161" s="1" t="s">
        <v>19691</v>
      </c>
      <c r="C10161" s="1" t="s">
        <v>19692</v>
      </c>
      <c r="D10161" s="1" t="s">
        <v>429</v>
      </c>
      <c r="E10161" s="1" t="s">
        <v>58</v>
      </c>
      <c r="F10161" s="4">
        <v>71.39</v>
      </c>
      <c r="G10161" s="4"/>
      <c r="H10161" s="4">
        <v>198</v>
      </c>
      <c r="I10161" s="4"/>
      <c r="J10161" s="4"/>
      <c r="K10161" s="4"/>
      <c r="L10161" s="4"/>
      <c r="M10161" s="4"/>
      <c r="N10161" s="4"/>
      <c r="O10161" s="4"/>
      <c r="Q10161" s="8">
        <f t="shared" si="158"/>
        <v>0.639444444444444</v>
      </c>
      <c r="T10161" s="4">
        <v>113</v>
      </c>
      <c r="U10161" s="4">
        <v>2</v>
      </c>
      <c r="W10161" s="4">
        <v>2</v>
      </c>
      <c r="X10161" s="4">
        <v>1</v>
      </c>
      <c r="AA10161" s="1" t="s">
        <v>59</v>
      </c>
      <c r="AC10161" s="4">
        <v>107030104</v>
      </c>
      <c r="AE10161" s="1" t="s">
        <v>60</v>
      </c>
      <c r="AG10161" s="1" t="s">
        <v>60</v>
      </c>
      <c r="AH10161" s="1" t="s">
        <v>19693</v>
      </c>
    </row>
    <row r="10162" s="1" customFormat="1" ht="12.75" hidden="1" spans="1:34">
      <c r="A10162" s="4">
        <v>118968</v>
      </c>
      <c r="B10162" s="1" t="s">
        <v>19694</v>
      </c>
      <c r="C10162" s="1" t="s">
        <v>19695</v>
      </c>
      <c r="D10162" s="1" t="s">
        <v>429</v>
      </c>
      <c r="E10162" s="1" t="s">
        <v>58</v>
      </c>
      <c r="F10162" s="4">
        <v>107.43</v>
      </c>
      <c r="G10162" s="4"/>
      <c r="H10162" s="4">
        <v>298</v>
      </c>
      <c r="I10162" s="6"/>
      <c r="J10162" s="6"/>
      <c r="K10162" s="6"/>
      <c r="L10162" s="6"/>
      <c r="M10162" s="6"/>
      <c r="N10162" s="6"/>
      <c r="O10162" s="6"/>
      <c r="Q10162" s="8">
        <f t="shared" si="158"/>
        <v>0.639496644295302</v>
      </c>
      <c r="T10162" s="4">
        <v>113</v>
      </c>
      <c r="U10162" s="4">
        <v>0</v>
      </c>
      <c r="AA10162" s="1" t="s">
        <v>59</v>
      </c>
      <c r="AC10162" s="4">
        <v>107030408</v>
      </c>
      <c r="AE10162" s="1" t="s">
        <v>60</v>
      </c>
      <c r="AG10162" s="1" t="s">
        <v>60</v>
      </c>
      <c r="AH10162" s="1" t="s">
        <v>19696</v>
      </c>
    </row>
    <row r="10163" s="1" customFormat="1" ht="12.75" hidden="1" spans="1:34">
      <c r="A10163" s="4">
        <v>118969</v>
      </c>
      <c r="B10163" s="1" t="s">
        <v>19697</v>
      </c>
      <c r="C10163" s="1" t="s">
        <v>19698</v>
      </c>
      <c r="D10163" s="1" t="s">
        <v>429</v>
      </c>
      <c r="E10163" s="1" t="s">
        <v>58</v>
      </c>
      <c r="F10163" s="4">
        <v>179.53</v>
      </c>
      <c r="G10163" s="4"/>
      <c r="H10163" s="4">
        <v>498</v>
      </c>
      <c r="I10163" s="6"/>
      <c r="J10163" s="6"/>
      <c r="K10163" s="6"/>
      <c r="L10163" s="6"/>
      <c r="M10163" s="6"/>
      <c r="N10163" s="6"/>
      <c r="O10163" s="6"/>
      <c r="Q10163" s="8">
        <f t="shared" si="158"/>
        <v>0.639497991967871</v>
      </c>
      <c r="T10163" s="4">
        <v>113</v>
      </c>
      <c r="U10163" s="4">
        <v>0</v>
      </c>
      <c r="AA10163" s="1" t="s">
        <v>59</v>
      </c>
      <c r="AC10163" s="4">
        <v>107030408</v>
      </c>
      <c r="AE10163" s="1" t="s">
        <v>60</v>
      </c>
      <c r="AG10163" s="1" t="s">
        <v>60</v>
      </c>
      <c r="AH10163" s="1" t="s">
        <v>19699</v>
      </c>
    </row>
    <row r="10164" s="1" customFormat="1" ht="12.75" hidden="1" spans="1:34">
      <c r="A10164" s="4">
        <v>146506</v>
      </c>
      <c r="B10164" s="1" t="s">
        <v>12546</v>
      </c>
      <c r="C10164" s="1" t="s">
        <v>12826</v>
      </c>
      <c r="D10164" s="1" t="s">
        <v>22</v>
      </c>
      <c r="E10164" s="1" t="s">
        <v>73</v>
      </c>
      <c r="F10164" s="4">
        <v>0.418182</v>
      </c>
      <c r="G10164" s="4"/>
      <c r="H10164" s="4">
        <v>1.16</v>
      </c>
      <c r="I10164" s="6"/>
      <c r="J10164" s="6"/>
      <c r="K10164" s="6"/>
      <c r="L10164" s="6"/>
      <c r="M10164" s="6"/>
      <c r="N10164" s="6"/>
      <c r="O10164" s="6"/>
      <c r="Q10164" s="8">
        <f t="shared" si="158"/>
        <v>0.639498275862069</v>
      </c>
      <c r="T10164" s="4">
        <v>112</v>
      </c>
      <c r="U10164" s="4">
        <v>95.4</v>
      </c>
      <c r="W10164" s="4">
        <v>95.4</v>
      </c>
      <c r="X10164" s="4">
        <v>2</v>
      </c>
      <c r="Y10164" s="4">
        <v>14</v>
      </c>
      <c r="Z10164" s="4">
        <v>2</v>
      </c>
      <c r="AA10164" s="1" t="s">
        <v>59</v>
      </c>
      <c r="AC10164" s="4">
        <v>107030301</v>
      </c>
      <c r="AE10164" s="1" t="s">
        <v>60</v>
      </c>
      <c r="AG10164" s="1" t="s">
        <v>60</v>
      </c>
      <c r="AH10164" s="1" t="s">
        <v>60</v>
      </c>
    </row>
    <row r="10165" s="1" customFormat="1" ht="12.75" hidden="1" spans="1:34">
      <c r="A10165" s="4">
        <v>62938</v>
      </c>
      <c r="B10165" s="1" t="s">
        <v>19700</v>
      </c>
      <c r="C10165" s="1" t="s">
        <v>19701</v>
      </c>
      <c r="D10165" s="1" t="s">
        <v>60</v>
      </c>
      <c r="E10165" s="1" t="s">
        <v>68</v>
      </c>
      <c r="F10165" s="4">
        <v>52.27</v>
      </c>
      <c r="G10165" s="4"/>
      <c r="H10165" s="4">
        <v>145</v>
      </c>
      <c r="I10165" s="6"/>
      <c r="J10165" s="6"/>
      <c r="K10165" s="6"/>
      <c r="L10165" s="6"/>
      <c r="M10165" s="6"/>
      <c r="N10165" s="6"/>
      <c r="O10165" s="6"/>
      <c r="Q10165" s="8">
        <f t="shared" si="158"/>
        <v>0.63951724137931</v>
      </c>
      <c r="T10165" s="4">
        <v>113</v>
      </c>
      <c r="U10165" s="4">
        <v>0</v>
      </c>
      <c r="AA10165" s="1" t="s">
        <v>59</v>
      </c>
      <c r="AC10165" s="4">
        <v>107030499</v>
      </c>
      <c r="AE10165" s="1" t="s">
        <v>60</v>
      </c>
      <c r="AG10165" s="1" t="s">
        <v>60</v>
      </c>
      <c r="AH10165" s="1" t="s">
        <v>19702</v>
      </c>
    </row>
    <row r="10166" s="1" customFormat="1" ht="12.75" hidden="1" spans="1:34">
      <c r="A10166" s="4">
        <v>154119</v>
      </c>
      <c r="B10166" s="1" t="s">
        <v>15353</v>
      </c>
      <c r="C10166" s="1" t="s">
        <v>63</v>
      </c>
      <c r="D10166" s="1" t="s">
        <v>93</v>
      </c>
      <c r="E10166" s="1" t="s">
        <v>23</v>
      </c>
      <c r="F10166" s="4">
        <v>2.153</v>
      </c>
      <c r="G10166" s="4"/>
      <c r="H10166" s="4">
        <v>5.98</v>
      </c>
      <c r="I10166" s="6"/>
      <c r="J10166" s="6"/>
      <c r="K10166" s="6"/>
      <c r="L10166" s="6"/>
      <c r="M10166" s="6"/>
      <c r="N10166" s="6"/>
      <c r="O10166" s="6"/>
      <c r="Q10166" s="8">
        <f t="shared" si="158"/>
        <v>0.639966555183947</v>
      </c>
      <c r="T10166" s="4">
        <v>112</v>
      </c>
      <c r="U10166" s="4">
        <v>0.5</v>
      </c>
      <c r="W10166" s="4">
        <v>0.5</v>
      </c>
      <c r="X10166" s="4">
        <v>1</v>
      </c>
      <c r="AA10166" s="1" t="s">
        <v>59</v>
      </c>
      <c r="AC10166" s="4">
        <v>107030301</v>
      </c>
      <c r="AE10166" s="1" t="s">
        <v>60</v>
      </c>
      <c r="AG10166" s="1" t="s">
        <v>60</v>
      </c>
      <c r="AH10166" s="1" t="s">
        <v>60</v>
      </c>
    </row>
    <row r="10167" s="1" customFormat="1" ht="12.75" hidden="1" spans="1:34">
      <c r="A10167" s="4">
        <v>27853</v>
      </c>
      <c r="B10167" s="1" t="s">
        <v>19703</v>
      </c>
      <c r="C10167" s="1" t="s">
        <v>7734</v>
      </c>
      <c r="D10167" s="1" t="s">
        <v>8699</v>
      </c>
      <c r="E10167" s="1" t="s">
        <v>58</v>
      </c>
      <c r="F10167" s="4">
        <v>9</v>
      </c>
      <c r="G10167" s="4"/>
      <c r="H10167" s="4">
        <v>25</v>
      </c>
      <c r="I10167" s="6"/>
      <c r="J10167" s="6"/>
      <c r="K10167" s="6"/>
      <c r="L10167" s="6"/>
      <c r="M10167" s="6"/>
      <c r="N10167" s="6"/>
      <c r="O10167" s="6"/>
      <c r="Q10167" s="8">
        <f t="shared" si="158"/>
        <v>0.64</v>
      </c>
      <c r="U10167" s="4">
        <v>40</v>
      </c>
      <c r="V10167" s="4">
        <v>2</v>
      </c>
      <c r="W10167" s="4">
        <v>38</v>
      </c>
      <c r="X10167" s="4">
        <v>18</v>
      </c>
      <c r="Y10167" s="4">
        <v>13</v>
      </c>
      <c r="Z10167" s="4">
        <v>6</v>
      </c>
      <c r="AA10167" s="1" t="s">
        <v>375</v>
      </c>
      <c r="AB10167" s="4">
        <v>2</v>
      </c>
      <c r="AC10167" s="4">
        <v>107030205</v>
      </c>
      <c r="AE10167" s="1" t="s">
        <v>60</v>
      </c>
      <c r="AG10167" s="1" t="s">
        <v>60</v>
      </c>
      <c r="AH10167" s="1" t="s">
        <v>19704</v>
      </c>
    </row>
    <row r="10168" s="1" customFormat="1" ht="12.75" hidden="1" spans="1:34">
      <c r="A10168" s="4">
        <v>33974</v>
      </c>
      <c r="B10168" s="1" t="s">
        <v>19705</v>
      </c>
      <c r="C10168" s="1" t="s">
        <v>871</v>
      </c>
      <c r="D10168" s="1" t="s">
        <v>1761</v>
      </c>
      <c r="E10168" s="1" t="s">
        <v>58</v>
      </c>
      <c r="F10168" s="4">
        <v>7.2</v>
      </c>
      <c r="G10168" s="4"/>
      <c r="H10168" s="4">
        <v>20</v>
      </c>
      <c r="I10168" s="6"/>
      <c r="J10168" s="6"/>
      <c r="K10168" s="6"/>
      <c r="L10168" s="6"/>
      <c r="M10168" s="6"/>
      <c r="N10168" s="6"/>
      <c r="O10168" s="6"/>
      <c r="Q10168" s="8">
        <f t="shared" si="158"/>
        <v>0.64</v>
      </c>
      <c r="U10168" s="4">
        <v>559</v>
      </c>
      <c r="V10168" s="4">
        <v>143</v>
      </c>
      <c r="W10168" s="4">
        <v>416</v>
      </c>
      <c r="X10168" s="4">
        <v>111</v>
      </c>
      <c r="Y10168" s="4">
        <v>98</v>
      </c>
      <c r="Z10168" s="4">
        <v>57</v>
      </c>
      <c r="AA10168" s="1" t="s">
        <v>97</v>
      </c>
      <c r="AB10168" s="4">
        <v>0</v>
      </c>
      <c r="AC10168" s="4">
        <v>107030403</v>
      </c>
      <c r="AE10168" s="1" t="s">
        <v>60</v>
      </c>
      <c r="AG10168" s="1" t="s">
        <v>60</v>
      </c>
      <c r="AH10168" s="1" t="s">
        <v>19706</v>
      </c>
    </row>
    <row r="10169" s="1" customFormat="1" ht="12.75" hidden="1" spans="1:34">
      <c r="A10169" s="4">
        <v>53857</v>
      </c>
      <c r="B10169" s="1" t="s">
        <v>3909</v>
      </c>
      <c r="C10169" s="1" t="s">
        <v>3728</v>
      </c>
      <c r="D10169" s="1" t="s">
        <v>13993</v>
      </c>
      <c r="E10169" s="1" t="s">
        <v>68</v>
      </c>
      <c r="F10169" s="4">
        <v>7.2</v>
      </c>
      <c r="G10169" s="4"/>
      <c r="H10169" s="4">
        <v>20</v>
      </c>
      <c r="I10169" s="6"/>
      <c r="J10169" s="6"/>
      <c r="K10169" s="6"/>
      <c r="L10169" s="6"/>
      <c r="M10169" s="6"/>
      <c r="N10169" s="6"/>
      <c r="O10169" s="6"/>
      <c r="Q10169" s="8">
        <f t="shared" si="158"/>
        <v>0.64</v>
      </c>
      <c r="U10169" s="4">
        <v>1554</v>
      </c>
      <c r="V10169" s="4">
        <v>831</v>
      </c>
      <c r="W10169" s="4">
        <v>723</v>
      </c>
      <c r="X10169" s="4">
        <v>109</v>
      </c>
      <c r="Y10169" s="4">
        <v>4020</v>
      </c>
      <c r="Z10169" s="4">
        <v>112</v>
      </c>
      <c r="AA10169" s="1" t="s">
        <v>105</v>
      </c>
      <c r="AB10169" s="4">
        <v>5</v>
      </c>
      <c r="AC10169" s="4">
        <v>107030207</v>
      </c>
      <c r="AE10169" s="1" t="s">
        <v>60</v>
      </c>
      <c r="AG10169" s="1" t="s">
        <v>304</v>
      </c>
      <c r="AH10169" s="1" t="s">
        <v>19707</v>
      </c>
    </row>
    <row r="10170" s="1" customFormat="1" ht="12.75" hidden="1" spans="1:34">
      <c r="A10170" s="4">
        <v>44315</v>
      </c>
      <c r="B10170" s="1" t="s">
        <v>9842</v>
      </c>
      <c r="C10170" s="1" t="s">
        <v>2317</v>
      </c>
      <c r="D10170" s="1" t="s">
        <v>93</v>
      </c>
      <c r="E10170" s="1" t="s">
        <v>23</v>
      </c>
      <c r="F10170" s="4">
        <v>0.18</v>
      </c>
      <c r="G10170" s="4"/>
      <c r="H10170" s="4">
        <v>0.5</v>
      </c>
      <c r="I10170" s="6"/>
      <c r="J10170" s="6"/>
      <c r="K10170" s="6"/>
      <c r="L10170" s="6"/>
      <c r="M10170" s="6"/>
      <c r="N10170" s="6"/>
      <c r="O10170" s="6"/>
      <c r="Q10170" s="8">
        <f t="shared" si="158"/>
        <v>0.64</v>
      </c>
      <c r="U10170" s="4">
        <v>1830.86</v>
      </c>
      <c r="W10170" s="4">
        <v>1830.86</v>
      </c>
      <c r="X10170" s="4">
        <v>19</v>
      </c>
      <c r="Y10170" s="4">
        <v>5602.14</v>
      </c>
      <c r="Z10170" s="4">
        <v>17</v>
      </c>
      <c r="AA10170" s="1" t="s">
        <v>123</v>
      </c>
      <c r="AB10170" s="4">
        <v>0</v>
      </c>
      <c r="AC10170" s="4">
        <v>107030301</v>
      </c>
      <c r="AE10170" s="1" t="s">
        <v>60</v>
      </c>
      <c r="AG10170" s="1" t="s">
        <v>60</v>
      </c>
      <c r="AH10170" s="1" t="s">
        <v>60</v>
      </c>
    </row>
    <row r="10171" s="1" customFormat="1" ht="12.75" hidden="1" spans="1:34">
      <c r="A10171" s="4">
        <v>102805</v>
      </c>
      <c r="B10171" s="1" t="s">
        <v>17733</v>
      </c>
      <c r="C10171" s="1" t="s">
        <v>19708</v>
      </c>
      <c r="D10171" s="1" t="s">
        <v>762</v>
      </c>
      <c r="E10171" s="1" t="s">
        <v>73</v>
      </c>
      <c r="F10171" s="4">
        <v>1.8</v>
      </c>
      <c r="G10171" s="4"/>
      <c r="H10171" s="4">
        <v>5</v>
      </c>
      <c r="I10171" s="6"/>
      <c r="J10171" s="6"/>
      <c r="K10171" s="6"/>
      <c r="L10171" s="6"/>
      <c r="M10171" s="6"/>
      <c r="N10171" s="6"/>
      <c r="O10171" s="6"/>
      <c r="Q10171" s="8">
        <f t="shared" si="158"/>
        <v>0.64</v>
      </c>
      <c r="U10171" s="4">
        <v>1623</v>
      </c>
      <c r="V10171" s="4">
        <v>445</v>
      </c>
      <c r="W10171" s="4">
        <v>1178</v>
      </c>
      <c r="X10171" s="4">
        <v>112</v>
      </c>
      <c r="Y10171" s="4">
        <v>1267</v>
      </c>
      <c r="Z10171" s="4">
        <v>92</v>
      </c>
      <c r="AA10171" s="1" t="s">
        <v>105</v>
      </c>
      <c r="AB10171" s="4">
        <v>4</v>
      </c>
      <c r="AC10171" s="4">
        <v>107030801</v>
      </c>
      <c r="AE10171" s="1" t="s">
        <v>60</v>
      </c>
      <c r="AG10171" s="1" t="s">
        <v>60</v>
      </c>
      <c r="AH10171" s="1" t="s">
        <v>19709</v>
      </c>
    </row>
    <row r="10172" s="1" customFormat="1" ht="12.75" hidden="1" spans="1:34">
      <c r="A10172" s="4">
        <v>55808</v>
      </c>
      <c r="B10172" s="1" t="s">
        <v>19710</v>
      </c>
      <c r="C10172" s="1" t="s">
        <v>3370</v>
      </c>
      <c r="D10172" s="1" t="s">
        <v>1859</v>
      </c>
      <c r="E10172" s="1" t="s">
        <v>88</v>
      </c>
      <c r="F10172" s="4">
        <v>9</v>
      </c>
      <c r="G10172" s="4"/>
      <c r="H10172" s="4">
        <v>25</v>
      </c>
      <c r="I10172" s="6"/>
      <c r="J10172" s="6"/>
      <c r="K10172" s="6"/>
      <c r="L10172" s="6"/>
      <c r="M10172" s="6"/>
      <c r="N10172" s="6"/>
      <c r="O10172" s="6"/>
      <c r="Q10172" s="8">
        <f t="shared" si="158"/>
        <v>0.64</v>
      </c>
      <c r="T10172" s="4">
        <v>113</v>
      </c>
      <c r="U10172" s="4">
        <v>0</v>
      </c>
      <c r="AA10172" s="1" t="s">
        <v>59</v>
      </c>
      <c r="AB10172" s="4">
        <v>0</v>
      </c>
      <c r="AC10172" s="4">
        <v>107030209</v>
      </c>
      <c r="AE10172" s="1" t="s">
        <v>60</v>
      </c>
      <c r="AG10172" s="1" t="s">
        <v>60</v>
      </c>
      <c r="AH10172" s="1" t="s">
        <v>19711</v>
      </c>
    </row>
    <row r="10173" s="1" customFormat="1" ht="12.75" hidden="1" spans="1:34">
      <c r="A10173" s="4">
        <v>130864</v>
      </c>
      <c r="B10173" s="1" t="s">
        <v>936</v>
      </c>
      <c r="C10173" s="1" t="s">
        <v>19712</v>
      </c>
      <c r="D10173" s="1" t="s">
        <v>3765</v>
      </c>
      <c r="E10173" s="1" t="s">
        <v>68</v>
      </c>
      <c r="F10173" s="4">
        <v>9</v>
      </c>
      <c r="G10173" s="4"/>
      <c r="H10173" s="4">
        <v>25</v>
      </c>
      <c r="I10173" s="6"/>
      <c r="J10173" s="6"/>
      <c r="K10173" s="6"/>
      <c r="L10173" s="6"/>
      <c r="M10173" s="6"/>
      <c r="N10173" s="6"/>
      <c r="O10173" s="6"/>
      <c r="P10173" s="4">
        <v>23.5</v>
      </c>
      <c r="Q10173" s="8">
        <f t="shared" si="158"/>
        <v>0.64</v>
      </c>
      <c r="U10173" s="4">
        <v>217</v>
      </c>
      <c r="W10173" s="4">
        <v>217</v>
      </c>
      <c r="X10173" s="4">
        <v>99</v>
      </c>
      <c r="Y10173" s="4">
        <v>332</v>
      </c>
      <c r="Z10173" s="4">
        <v>89</v>
      </c>
      <c r="AA10173" s="1" t="s">
        <v>97</v>
      </c>
      <c r="AB10173" s="4">
        <v>2</v>
      </c>
      <c r="AC10173" s="4">
        <v>107030210</v>
      </c>
      <c r="AE10173" s="1" t="s">
        <v>60</v>
      </c>
      <c r="AG10173" s="1" t="s">
        <v>60</v>
      </c>
      <c r="AH10173" s="1" t="s">
        <v>19713</v>
      </c>
    </row>
    <row r="10174" s="1" customFormat="1" ht="12.75" hidden="1" spans="1:34">
      <c r="A10174" s="4">
        <v>150446</v>
      </c>
      <c r="B10174" s="1" t="s">
        <v>9110</v>
      </c>
      <c r="C10174" s="1" t="s">
        <v>19714</v>
      </c>
      <c r="D10174" s="1" t="s">
        <v>67</v>
      </c>
      <c r="E10174" s="1" t="s">
        <v>68</v>
      </c>
      <c r="F10174" s="4">
        <v>9</v>
      </c>
      <c r="G10174" s="4"/>
      <c r="H10174" s="4">
        <v>25</v>
      </c>
      <c r="I10174" s="6"/>
      <c r="J10174" s="6"/>
      <c r="K10174" s="6"/>
      <c r="L10174" s="6"/>
      <c r="M10174" s="6"/>
      <c r="N10174" s="6"/>
      <c r="O10174" s="6"/>
      <c r="P10174" s="4">
        <v>24</v>
      </c>
      <c r="Q10174" s="8">
        <f t="shared" si="158"/>
        <v>0.64</v>
      </c>
      <c r="U10174" s="4">
        <v>1178.307224</v>
      </c>
      <c r="V10174" s="4">
        <v>624</v>
      </c>
      <c r="W10174" s="4">
        <v>554.307224</v>
      </c>
      <c r="X10174" s="4">
        <v>108</v>
      </c>
      <c r="Y10174" s="4">
        <v>515.692776</v>
      </c>
      <c r="Z10174" s="4">
        <v>83</v>
      </c>
      <c r="AA10174" s="1" t="s">
        <v>105</v>
      </c>
      <c r="AB10174" s="4">
        <v>3</v>
      </c>
      <c r="AC10174" s="4">
        <v>107030101</v>
      </c>
      <c r="AE10174" s="1" t="s">
        <v>60</v>
      </c>
      <c r="AG10174" s="1" t="s">
        <v>304</v>
      </c>
      <c r="AH10174" s="1" t="s">
        <v>19715</v>
      </c>
    </row>
    <row r="10175" s="1" customFormat="1" ht="12.75" hidden="1" spans="1:34">
      <c r="A10175" s="4">
        <v>161920</v>
      </c>
      <c r="B10175" s="1" t="s">
        <v>19716</v>
      </c>
      <c r="C10175" s="1" t="s">
        <v>19717</v>
      </c>
      <c r="D10175" s="1" t="s">
        <v>19718</v>
      </c>
      <c r="E10175" s="1" t="s">
        <v>68</v>
      </c>
      <c r="F10175" s="4">
        <v>28.08</v>
      </c>
      <c r="G10175" s="4"/>
      <c r="H10175" s="4">
        <v>78</v>
      </c>
      <c r="I10175" s="6"/>
      <c r="J10175" s="6"/>
      <c r="K10175" s="6"/>
      <c r="L10175" s="6"/>
      <c r="M10175" s="6"/>
      <c r="N10175" s="6"/>
      <c r="O10175" s="6"/>
      <c r="P10175" s="4">
        <v>75</v>
      </c>
      <c r="Q10175" s="8">
        <f t="shared" si="158"/>
        <v>0.64</v>
      </c>
      <c r="U10175" s="4">
        <v>297</v>
      </c>
      <c r="V10175" s="4">
        <v>61</v>
      </c>
      <c r="W10175" s="4">
        <v>236</v>
      </c>
      <c r="X10175" s="4">
        <v>89</v>
      </c>
      <c r="Y10175" s="4">
        <v>30</v>
      </c>
      <c r="Z10175" s="4">
        <v>18</v>
      </c>
      <c r="AA10175" s="1" t="s">
        <v>97</v>
      </c>
      <c r="AB10175" s="4">
        <v>3</v>
      </c>
      <c r="AC10175" s="4">
        <v>107022302</v>
      </c>
      <c r="AE10175" s="1" t="s">
        <v>60</v>
      </c>
      <c r="AG10175" s="1" t="s">
        <v>60</v>
      </c>
      <c r="AH10175" s="1" t="s">
        <v>19719</v>
      </c>
    </row>
    <row r="10176" s="1" customFormat="1" ht="12.75" hidden="1" spans="1:34">
      <c r="A10176" s="4">
        <v>161922</v>
      </c>
      <c r="B10176" s="1" t="s">
        <v>19720</v>
      </c>
      <c r="C10176" s="1" t="s">
        <v>19717</v>
      </c>
      <c r="D10176" s="1" t="s">
        <v>19718</v>
      </c>
      <c r="E10176" s="1" t="s">
        <v>68</v>
      </c>
      <c r="F10176" s="4">
        <v>28.08</v>
      </c>
      <c r="G10176" s="4"/>
      <c r="H10176" s="4">
        <v>78</v>
      </c>
      <c r="I10176" s="6"/>
      <c r="J10176" s="6"/>
      <c r="K10176" s="6"/>
      <c r="L10176" s="6"/>
      <c r="M10176" s="6"/>
      <c r="N10176" s="6"/>
      <c r="O10176" s="6"/>
      <c r="P10176" s="4">
        <v>75</v>
      </c>
      <c r="Q10176" s="8">
        <f t="shared" si="158"/>
        <v>0.64</v>
      </c>
      <c r="U10176" s="4">
        <v>302</v>
      </c>
      <c r="V10176" s="4">
        <v>32</v>
      </c>
      <c r="W10176" s="4">
        <v>270</v>
      </c>
      <c r="X10176" s="4">
        <v>91</v>
      </c>
      <c r="Y10176" s="4">
        <v>28</v>
      </c>
      <c r="Z10176" s="4">
        <v>17</v>
      </c>
      <c r="AA10176" s="1" t="s">
        <v>97</v>
      </c>
      <c r="AB10176" s="4">
        <v>3</v>
      </c>
      <c r="AC10176" s="4">
        <v>107022302</v>
      </c>
      <c r="AE10176" s="1" t="s">
        <v>60</v>
      </c>
      <c r="AG10176" s="1" t="s">
        <v>60</v>
      </c>
      <c r="AH10176" s="1" t="s">
        <v>19721</v>
      </c>
    </row>
    <row r="10177" s="1" customFormat="1" ht="12.75" hidden="1" spans="1:34">
      <c r="A10177" s="4">
        <v>161931</v>
      </c>
      <c r="B10177" s="1" t="s">
        <v>19722</v>
      </c>
      <c r="C10177" s="1" t="s">
        <v>19723</v>
      </c>
      <c r="D10177" s="1" t="s">
        <v>19718</v>
      </c>
      <c r="E10177" s="1" t="s">
        <v>68</v>
      </c>
      <c r="F10177" s="4">
        <v>19.8</v>
      </c>
      <c r="G10177" s="4"/>
      <c r="H10177" s="4">
        <v>55</v>
      </c>
      <c r="I10177" s="4"/>
      <c r="J10177" s="4"/>
      <c r="K10177" s="4"/>
      <c r="L10177" s="4"/>
      <c r="M10177" s="4"/>
      <c r="N10177" s="4"/>
      <c r="O10177" s="4"/>
      <c r="P10177" s="4">
        <v>52</v>
      </c>
      <c r="Q10177" s="8">
        <f t="shared" si="158"/>
        <v>0.64</v>
      </c>
      <c r="U10177" s="4">
        <v>291.937371</v>
      </c>
      <c r="V10177" s="4">
        <v>39</v>
      </c>
      <c r="W10177" s="4">
        <v>252.937371</v>
      </c>
      <c r="X10177" s="4">
        <v>90</v>
      </c>
      <c r="Y10177" s="4">
        <v>62.143379</v>
      </c>
      <c r="Z10177" s="4">
        <v>30</v>
      </c>
      <c r="AA10177" s="1" t="s">
        <v>97</v>
      </c>
      <c r="AB10177" s="4">
        <v>3</v>
      </c>
      <c r="AC10177" s="4">
        <v>107022302</v>
      </c>
      <c r="AE10177" s="1" t="s">
        <v>60</v>
      </c>
      <c r="AG10177" s="1" t="s">
        <v>60</v>
      </c>
      <c r="AH10177" s="1" t="s">
        <v>19724</v>
      </c>
    </row>
    <row r="10178" s="1" customFormat="1" ht="12.75" hidden="1" spans="1:34">
      <c r="A10178" s="4">
        <v>161929</v>
      </c>
      <c r="B10178" s="1" t="s">
        <v>19725</v>
      </c>
      <c r="C10178" s="1" t="s">
        <v>19717</v>
      </c>
      <c r="D10178" s="1" t="s">
        <v>19718</v>
      </c>
      <c r="E10178" s="1" t="s">
        <v>68</v>
      </c>
      <c r="F10178" s="4">
        <v>28.08</v>
      </c>
      <c r="G10178" s="4"/>
      <c r="H10178" s="4">
        <v>78</v>
      </c>
      <c r="I10178" s="6"/>
      <c r="J10178" s="6"/>
      <c r="K10178" s="6"/>
      <c r="L10178" s="6"/>
      <c r="M10178" s="6"/>
      <c r="N10178" s="6"/>
      <c r="O10178" s="6"/>
      <c r="P10178" s="4">
        <v>75</v>
      </c>
      <c r="Q10178" s="8">
        <f t="shared" ref="Q10178:Q10241" si="159">(H10178-F10178)/H10178</f>
        <v>0.64</v>
      </c>
      <c r="U10178" s="4">
        <v>280</v>
      </c>
      <c r="V10178" s="4">
        <v>30</v>
      </c>
      <c r="W10178" s="4">
        <v>250</v>
      </c>
      <c r="X10178" s="4">
        <v>87</v>
      </c>
      <c r="Y10178" s="4">
        <v>18</v>
      </c>
      <c r="Z10178" s="4">
        <v>16</v>
      </c>
      <c r="AA10178" s="1" t="s">
        <v>97</v>
      </c>
      <c r="AB10178" s="4">
        <v>3</v>
      </c>
      <c r="AC10178" s="4">
        <v>107022302</v>
      </c>
      <c r="AE10178" s="1" t="s">
        <v>60</v>
      </c>
      <c r="AG10178" s="1" t="s">
        <v>60</v>
      </c>
      <c r="AH10178" s="1" t="s">
        <v>19726</v>
      </c>
    </row>
    <row r="10179" s="1" customFormat="1" ht="12.75" hidden="1" spans="1:34">
      <c r="A10179" s="4">
        <v>161930</v>
      </c>
      <c r="B10179" s="1" t="s">
        <v>19727</v>
      </c>
      <c r="C10179" s="1" t="s">
        <v>19717</v>
      </c>
      <c r="D10179" s="1" t="s">
        <v>19718</v>
      </c>
      <c r="E10179" s="1" t="s">
        <v>68</v>
      </c>
      <c r="F10179" s="4">
        <v>28.08</v>
      </c>
      <c r="G10179" s="4"/>
      <c r="H10179" s="4">
        <v>78</v>
      </c>
      <c r="I10179" s="6"/>
      <c r="J10179" s="6"/>
      <c r="K10179" s="6"/>
      <c r="L10179" s="6"/>
      <c r="M10179" s="6"/>
      <c r="N10179" s="6"/>
      <c r="O10179" s="6"/>
      <c r="P10179" s="4">
        <v>75</v>
      </c>
      <c r="Q10179" s="8">
        <f t="shared" si="159"/>
        <v>0.64</v>
      </c>
      <c r="U10179" s="4">
        <v>342</v>
      </c>
      <c r="V10179" s="4">
        <v>40</v>
      </c>
      <c r="W10179" s="4">
        <v>302</v>
      </c>
      <c r="X10179" s="4">
        <v>90</v>
      </c>
      <c r="Y10179" s="4">
        <v>47</v>
      </c>
      <c r="Z10179" s="4">
        <v>26</v>
      </c>
      <c r="AA10179" s="1" t="s">
        <v>97</v>
      </c>
      <c r="AB10179" s="4">
        <v>3</v>
      </c>
      <c r="AC10179" s="4">
        <v>107022302</v>
      </c>
      <c r="AE10179" s="1" t="s">
        <v>60</v>
      </c>
      <c r="AG10179" s="1" t="s">
        <v>60</v>
      </c>
      <c r="AH10179" s="1" t="s">
        <v>19728</v>
      </c>
    </row>
    <row r="10180" s="1" customFormat="1" ht="12.75" hidden="1" spans="1:34">
      <c r="A10180" s="4">
        <v>163642</v>
      </c>
      <c r="B10180" s="1" t="s">
        <v>19729</v>
      </c>
      <c r="C10180" s="1" t="s">
        <v>16180</v>
      </c>
      <c r="D10180" s="1" t="s">
        <v>2916</v>
      </c>
      <c r="E10180" s="1" t="s">
        <v>88</v>
      </c>
      <c r="F10180" s="4">
        <v>4.5</v>
      </c>
      <c r="G10180" s="4"/>
      <c r="H10180" s="4">
        <v>12.5</v>
      </c>
      <c r="I10180" s="6"/>
      <c r="J10180" s="6"/>
      <c r="K10180" s="6"/>
      <c r="L10180" s="6"/>
      <c r="M10180" s="6"/>
      <c r="N10180" s="6"/>
      <c r="O10180" s="6"/>
      <c r="Q10180" s="8">
        <f t="shared" si="159"/>
        <v>0.64</v>
      </c>
      <c r="U10180" s="4">
        <v>301</v>
      </c>
      <c r="V10180" s="4">
        <v>65</v>
      </c>
      <c r="W10180" s="4">
        <v>236</v>
      </c>
      <c r="X10180" s="4">
        <v>106</v>
      </c>
      <c r="Y10180" s="4">
        <v>266</v>
      </c>
      <c r="Z10180" s="4">
        <v>80</v>
      </c>
      <c r="AA10180" s="1" t="s">
        <v>105</v>
      </c>
      <c r="AB10180" s="4">
        <v>3</v>
      </c>
      <c r="AC10180" s="4">
        <v>107030210</v>
      </c>
      <c r="AE10180" s="1" t="s">
        <v>60</v>
      </c>
      <c r="AG10180" s="1" t="s">
        <v>60</v>
      </c>
      <c r="AH10180" s="1" t="s">
        <v>19730</v>
      </c>
    </row>
    <row r="10181" s="1" customFormat="1" ht="12.75" hidden="1" spans="1:34">
      <c r="A10181" s="4">
        <v>90142</v>
      </c>
      <c r="B10181" s="1" t="s">
        <v>1286</v>
      </c>
      <c r="C10181" s="1" t="s">
        <v>19731</v>
      </c>
      <c r="D10181" s="1" t="s">
        <v>1288</v>
      </c>
      <c r="E10181" s="1" t="s">
        <v>68</v>
      </c>
      <c r="F10181" s="4">
        <v>16.2</v>
      </c>
      <c r="G10181" s="4"/>
      <c r="H10181" s="4">
        <v>45</v>
      </c>
      <c r="I10181" s="6"/>
      <c r="J10181" s="6"/>
      <c r="K10181" s="6"/>
      <c r="L10181" s="6"/>
      <c r="M10181" s="6"/>
      <c r="N10181" s="6"/>
      <c r="O10181" s="6"/>
      <c r="Q10181" s="8">
        <f t="shared" si="159"/>
        <v>0.64</v>
      </c>
      <c r="T10181" s="4">
        <v>113</v>
      </c>
      <c r="U10181" s="4">
        <v>0</v>
      </c>
      <c r="AA10181" s="1" t="s">
        <v>59</v>
      </c>
      <c r="AC10181" s="4">
        <v>107030499</v>
      </c>
      <c r="AE10181" s="1" t="s">
        <v>60</v>
      </c>
      <c r="AG10181" s="1" t="s">
        <v>60</v>
      </c>
      <c r="AH10181" s="1" t="s">
        <v>60</v>
      </c>
    </row>
    <row r="10182" s="1" customFormat="1" ht="12.75" hidden="1" spans="1:34">
      <c r="A10182" s="4">
        <v>67771</v>
      </c>
      <c r="B10182" s="1" t="s">
        <v>4624</v>
      </c>
      <c r="C10182" s="1" t="s">
        <v>19732</v>
      </c>
      <c r="D10182" s="1" t="s">
        <v>10666</v>
      </c>
      <c r="E10182" s="1" t="s">
        <v>68</v>
      </c>
      <c r="F10182" s="4">
        <v>9</v>
      </c>
      <c r="G10182" s="4"/>
      <c r="H10182" s="4">
        <v>25</v>
      </c>
      <c r="I10182" s="6"/>
      <c r="J10182" s="6"/>
      <c r="K10182" s="6"/>
      <c r="L10182" s="6"/>
      <c r="M10182" s="6"/>
      <c r="N10182" s="6"/>
      <c r="O10182" s="6"/>
      <c r="Q10182" s="8">
        <f t="shared" si="159"/>
        <v>0.64</v>
      </c>
      <c r="T10182" s="4">
        <v>113</v>
      </c>
      <c r="U10182" s="4">
        <v>0</v>
      </c>
      <c r="AA10182" s="1" t="s">
        <v>59</v>
      </c>
      <c r="AC10182" s="4">
        <v>107030101</v>
      </c>
      <c r="AE10182" s="1" t="s">
        <v>60</v>
      </c>
      <c r="AG10182" s="1" t="s">
        <v>60</v>
      </c>
      <c r="AH10182" s="1" t="s">
        <v>19733</v>
      </c>
    </row>
    <row r="10183" s="1" customFormat="1" ht="12.75" hidden="1" spans="1:34">
      <c r="A10183" s="4">
        <v>102810</v>
      </c>
      <c r="B10183" s="1" t="s">
        <v>11464</v>
      </c>
      <c r="C10183" s="1" t="s">
        <v>19734</v>
      </c>
      <c r="D10183" s="1" t="s">
        <v>762</v>
      </c>
      <c r="E10183" s="1" t="s">
        <v>73</v>
      </c>
      <c r="F10183" s="4">
        <v>0.36</v>
      </c>
      <c r="G10183" s="4"/>
      <c r="H10183" s="4">
        <v>1</v>
      </c>
      <c r="I10183" s="4"/>
      <c r="J10183" s="4"/>
      <c r="K10183" s="4"/>
      <c r="L10183" s="4"/>
      <c r="M10183" s="4"/>
      <c r="N10183" s="4"/>
      <c r="O10183" s="4"/>
      <c r="Q10183" s="8">
        <f t="shared" si="159"/>
        <v>0.64</v>
      </c>
      <c r="T10183" s="4">
        <v>113</v>
      </c>
      <c r="U10183" s="4">
        <v>0</v>
      </c>
      <c r="AA10183" s="1" t="s">
        <v>59</v>
      </c>
      <c r="AC10183" s="4">
        <v>107030801</v>
      </c>
      <c r="AE10183" s="1" t="s">
        <v>60</v>
      </c>
      <c r="AG10183" s="1" t="s">
        <v>60</v>
      </c>
      <c r="AH10183" s="1" t="s">
        <v>19735</v>
      </c>
    </row>
    <row r="10184" s="1" customFormat="1" ht="12.75" hidden="1" spans="1:34">
      <c r="A10184" s="4">
        <v>160572</v>
      </c>
      <c r="B10184" s="1" t="s">
        <v>6567</v>
      </c>
      <c r="C10184" s="1" t="s">
        <v>19736</v>
      </c>
      <c r="D10184" s="1" t="s">
        <v>93</v>
      </c>
      <c r="E10184" s="1" t="s">
        <v>23</v>
      </c>
      <c r="F10184" s="4">
        <v>3.78</v>
      </c>
      <c r="G10184" s="4"/>
      <c r="H10184" s="4">
        <v>10.5</v>
      </c>
      <c r="I10184" s="6"/>
      <c r="J10184" s="6"/>
      <c r="K10184" s="6"/>
      <c r="L10184" s="6"/>
      <c r="M10184" s="6"/>
      <c r="N10184" s="6"/>
      <c r="O10184" s="6"/>
      <c r="Q10184" s="8">
        <f t="shared" si="159"/>
        <v>0.64</v>
      </c>
      <c r="T10184" s="4">
        <v>113</v>
      </c>
      <c r="U10184" s="4">
        <v>1.5</v>
      </c>
      <c r="W10184" s="4">
        <v>1.5</v>
      </c>
      <c r="X10184" s="4">
        <v>2</v>
      </c>
      <c r="Y10184" s="4">
        <v>71.7</v>
      </c>
      <c r="Z10184" s="4">
        <v>1</v>
      </c>
      <c r="AA10184" s="1" t="s">
        <v>59</v>
      </c>
      <c r="AC10184" s="4">
        <v>107030301</v>
      </c>
      <c r="AE10184" s="1" t="s">
        <v>60</v>
      </c>
      <c r="AG10184" s="1" t="s">
        <v>60</v>
      </c>
      <c r="AH10184" s="1" t="s">
        <v>60</v>
      </c>
    </row>
    <row r="10185" s="1" customFormat="1" ht="12.75" hidden="1" spans="1:34">
      <c r="A10185" s="4">
        <v>135115</v>
      </c>
      <c r="B10185" s="1" t="s">
        <v>19737</v>
      </c>
      <c r="C10185" s="1" t="s">
        <v>19738</v>
      </c>
      <c r="D10185" s="1" t="s">
        <v>19160</v>
      </c>
      <c r="E10185" s="1" t="s">
        <v>68</v>
      </c>
      <c r="F10185" s="4">
        <v>6.8</v>
      </c>
      <c r="G10185" s="4"/>
      <c r="H10185" s="4">
        <v>18.9</v>
      </c>
      <c r="I10185" s="6"/>
      <c r="J10185" s="6"/>
      <c r="K10185" s="6"/>
      <c r="L10185" s="6"/>
      <c r="M10185" s="6"/>
      <c r="N10185" s="6"/>
      <c r="O10185" s="6"/>
      <c r="Q10185" s="8">
        <f t="shared" si="159"/>
        <v>0.64021164021164</v>
      </c>
      <c r="T10185" s="4">
        <v>113</v>
      </c>
      <c r="U10185" s="4">
        <v>0</v>
      </c>
      <c r="AA10185" s="1" t="s">
        <v>59</v>
      </c>
      <c r="AC10185" s="4">
        <v>107030101</v>
      </c>
      <c r="AE10185" s="1" t="s">
        <v>60</v>
      </c>
      <c r="AG10185" s="1" t="s">
        <v>60</v>
      </c>
      <c r="AH10185" s="1" t="s">
        <v>19739</v>
      </c>
    </row>
    <row r="10186" s="1" customFormat="1" ht="12.75" hidden="1" spans="1:34">
      <c r="A10186" s="4">
        <v>43207</v>
      </c>
      <c r="B10186" s="1" t="s">
        <v>19740</v>
      </c>
      <c r="C10186" s="1" t="s">
        <v>3724</v>
      </c>
      <c r="D10186" s="1" t="s">
        <v>6541</v>
      </c>
      <c r="E10186" s="1" t="s">
        <v>68</v>
      </c>
      <c r="F10186" s="4">
        <v>11.8</v>
      </c>
      <c r="G10186" s="4"/>
      <c r="H10186" s="4">
        <v>32.8</v>
      </c>
      <c r="I10186" s="6"/>
      <c r="J10186" s="6"/>
      <c r="K10186" s="6"/>
      <c r="L10186" s="6"/>
      <c r="M10186" s="6"/>
      <c r="N10186" s="6"/>
      <c r="O10186" s="6"/>
      <c r="P10186" s="4">
        <v>31</v>
      </c>
      <c r="Q10186" s="8">
        <f t="shared" si="159"/>
        <v>0.640243902439024</v>
      </c>
      <c r="U10186" s="4">
        <v>420</v>
      </c>
      <c r="V10186" s="4">
        <v>92</v>
      </c>
      <c r="W10186" s="4">
        <v>328</v>
      </c>
      <c r="X10186" s="4">
        <v>92</v>
      </c>
      <c r="Y10186" s="4">
        <v>154</v>
      </c>
      <c r="Z10186" s="4">
        <v>45</v>
      </c>
      <c r="AA10186" s="1" t="s">
        <v>97</v>
      </c>
      <c r="AB10186" s="4">
        <v>2</v>
      </c>
      <c r="AC10186" s="4">
        <v>107030205</v>
      </c>
      <c r="AE10186" s="1" t="s">
        <v>60</v>
      </c>
      <c r="AG10186" s="1" t="s">
        <v>60</v>
      </c>
      <c r="AH10186" s="1" t="s">
        <v>19741</v>
      </c>
    </row>
    <row r="10187" s="1" customFormat="1" ht="12.75" hidden="1" spans="1:34">
      <c r="A10187" s="4">
        <v>15803</v>
      </c>
      <c r="B10187" s="1" t="s">
        <v>19742</v>
      </c>
      <c r="C10187" s="1" t="s">
        <v>189</v>
      </c>
      <c r="D10187" s="1" t="s">
        <v>19743</v>
      </c>
      <c r="E10187" s="1" t="s">
        <v>68</v>
      </c>
      <c r="F10187" s="4">
        <v>17.6</v>
      </c>
      <c r="G10187" s="4"/>
      <c r="H10187" s="4">
        <v>49</v>
      </c>
      <c r="I10187" s="4"/>
      <c r="J10187" s="4"/>
      <c r="K10187" s="4"/>
      <c r="L10187" s="4"/>
      <c r="M10187" s="4"/>
      <c r="N10187" s="4"/>
      <c r="O10187" s="4"/>
      <c r="P10187" s="4">
        <v>47.5</v>
      </c>
      <c r="Q10187" s="8">
        <f t="shared" si="159"/>
        <v>0.640816326530612</v>
      </c>
      <c r="U10187" s="4">
        <v>472</v>
      </c>
      <c r="V10187" s="4">
        <v>159</v>
      </c>
      <c r="W10187" s="4">
        <v>313</v>
      </c>
      <c r="X10187" s="4">
        <v>103</v>
      </c>
      <c r="Y10187" s="4">
        <v>306</v>
      </c>
      <c r="Z10187" s="4">
        <v>84</v>
      </c>
      <c r="AA10187" s="1" t="s">
        <v>105</v>
      </c>
      <c r="AB10187" s="4">
        <v>2</v>
      </c>
      <c r="AC10187" s="4">
        <v>107030408</v>
      </c>
      <c r="AE10187" s="1" t="s">
        <v>60</v>
      </c>
      <c r="AG10187" s="1" t="s">
        <v>60</v>
      </c>
      <c r="AH10187" s="1" t="s">
        <v>19744</v>
      </c>
    </row>
    <row r="10188" s="1" customFormat="1" ht="12.75" hidden="1" spans="1:34">
      <c r="A10188" s="4">
        <v>25297</v>
      </c>
      <c r="B10188" s="1" t="s">
        <v>13196</v>
      </c>
      <c r="C10188" s="1" t="s">
        <v>1578</v>
      </c>
      <c r="D10188" s="1" t="s">
        <v>93</v>
      </c>
      <c r="E10188" s="1" t="s">
        <v>23</v>
      </c>
      <c r="F10188" s="4">
        <v>0.255</v>
      </c>
      <c r="G10188" s="4"/>
      <c r="H10188" s="4">
        <v>0.71</v>
      </c>
      <c r="I10188" s="6"/>
      <c r="J10188" s="6"/>
      <c r="K10188" s="6"/>
      <c r="L10188" s="6"/>
      <c r="M10188" s="6"/>
      <c r="N10188" s="6"/>
      <c r="O10188" s="6"/>
      <c r="Q10188" s="8">
        <f t="shared" si="159"/>
        <v>0.640845070422535</v>
      </c>
      <c r="U10188" s="4">
        <v>2694.05</v>
      </c>
      <c r="V10188" s="4">
        <v>900</v>
      </c>
      <c r="W10188" s="4">
        <v>1794.05</v>
      </c>
      <c r="X10188" s="4">
        <v>17</v>
      </c>
      <c r="Y10188" s="4">
        <v>4070.72</v>
      </c>
      <c r="Z10188" s="4">
        <v>16</v>
      </c>
      <c r="AA10188" s="1" t="s">
        <v>123</v>
      </c>
      <c r="AB10188" s="4">
        <v>0</v>
      </c>
      <c r="AC10188" s="4">
        <v>107030301</v>
      </c>
      <c r="AE10188" s="1" t="s">
        <v>60</v>
      </c>
      <c r="AG10188" s="1" t="s">
        <v>60</v>
      </c>
      <c r="AH10188" s="1" t="s">
        <v>60</v>
      </c>
    </row>
    <row r="10189" s="1" customFormat="1" ht="12.75" hidden="1" spans="1:34">
      <c r="A10189" s="4">
        <v>105460</v>
      </c>
      <c r="B10189" s="1" t="s">
        <v>19745</v>
      </c>
      <c r="C10189" s="1" t="s">
        <v>1243</v>
      </c>
      <c r="D10189" s="1" t="s">
        <v>19746</v>
      </c>
      <c r="E10189" s="1" t="s">
        <v>58</v>
      </c>
      <c r="F10189" s="4">
        <v>8.26</v>
      </c>
      <c r="G10189" s="4"/>
      <c r="H10189" s="4">
        <v>23</v>
      </c>
      <c r="I10189" s="6"/>
      <c r="J10189" s="6"/>
      <c r="K10189" s="6"/>
      <c r="L10189" s="6"/>
      <c r="M10189" s="6"/>
      <c r="N10189" s="6"/>
      <c r="O10189" s="6"/>
      <c r="Q10189" s="8">
        <f t="shared" si="159"/>
        <v>0.640869565217391</v>
      </c>
      <c r="U10189" s="4">
        <v>75</v>
      </c>
      <c r="V10189" s="4">
        <v>7</v>
      </c>
      <c r="W10189" s="4">
        <v>68</v>
      </c>
      <c r="X10189" s="4">
        <v>35</v>
      </c>
      <c r="Y10189" s="4">
        <v>43</v>
      </c>
      <c r="Z10189" s="4">
        <v>20</v>
      </c>
      <c r="AA10189" s="1" t="s">
        <v>105</v>
      </c>
      <c r="AB10189" s="4">
        <v>2</v>
      </c>
      <c r="AC10189" s="4">
        <v>107030499</v>
      </c>
      <c r="AE10189" s="1" t="s">
        <v>60</v>
      </c>
      <c r="AG10189" s="1" t="s">
        <v>304</v>
      </c>
      <c r="AH10189" s="1" t="s">
        <v>19747</v>
      </c>
    </row>
    <row r="10190" s="1" customFormat="1" ht="12.75" hidden="1" spans="1:34">
      <c r="A10190" s="4">
        <v>1789</v>
      </c>
      <c r="B10190" s="1" t="s">
        <v>19748</v>
      </c>
      <c r="C10190" s="1" t="s">
        <v>1243</v>
      </c>
      <c r="D10190" s="1" t="s">
        <v>57</v>
      </c>
      <c r="E10190" s="1" t="s">
        <v>58</v>
      </c>
      <c r="F10190" s="4">
        <v>7.9</v>
      </c>
      <c r="G10190" s="4"/>
      <c r="H10190" s="4">
        <v>22</v>
      </c>
      <c r="I10190" s="6"/>
      <c r="J10190" s="6"/>
      <c r="K10190" s="6"/>
      <c r="L10190" s="6"/>
      <c r="M10190" s="6"/>
      <c r="N10190" s="6"/>
      <c r="O10190" s="6"/>
      <c r="Q10190" s="8">
        <f t="shared" si="159"/>
        <v>0.640909090909091</v>
      </c>
      <c r="U10190" s="4">
        <v>163</v>
      </c>
      <c r="V10190" s="4">
        <v>18</v>
      </c>
      <c r="W10190" s="4">
        <v>145</v>
      </c>
      <c r="X10190" s="4">
        <v>61</v>
      </c>
      <c r="Y10190" s="4">
        <v>89</v>
      </c>
      <c r="Z10190" s="4">
        <v>34</v>
      </c>
      <c r="AA10190" s="1" t="s">
        <v>97</v>
      </c>
      <c r="AB10190" s="4">
        <v>2</v>
      </c>
      <c r="AC10190" s="4">
        <v>107030499</v>
      </c>
      <c r="AE10190" s="1" t="s">
        <v>60</v>
      </c>
      <c r="AG10190" s="1" t="s">
        <v>60</v>
      </c>
      <c r="AH10190" s="1" t="s">
        <v>19749</v>
      </c>
    </row>
    <row r="10191" s="1" customFormat="1" ht="12.75" hidden="1" spans="1:34">
      <c r="A10191" s="4">
        <v>24748</v>
      </c>
      <c r="B10191" s="1" t="s">
        <v>6567</v>
      </c>
      <c r="C10191" s="1" t="s">
        <v>19750</v>
      </c>
      <c r="D10191" s="1" t="s">
        <v>642</v>
      </c>
      <c r="E10191" s="1" t="s">
        <v>23</v>
      </c>
      <c r="F10191" s="4">
        <v>3.16</v>
      </c>
      <c r="G10191" s="4"/>
      <c r="H10191" s="4">
        <v>8.8</v>
      </c>
      <c r="I10191" s="6"/>
      <c r="J10191" s="6"/>
      <c r="K10191" s="6"/>
      <c r="L10191" s="6"/>
      <c r="M10191" s="6"/>
      <c r="N10191" s="6"/>
      <c r="O10191" s="6"/>
      <c r="Q10191" s="8">
        <f t="shared" si="159"/>
        <v>0.640909090909091</v>
      </c>
      <c r="U10191" s="4">
        <v>2190.293</v>
      </c>
      <c r="V10191" s="4">
        <v>300</v>
      </c>
      <c r="W10191" s="4">
        <v>1890.293</v>
      </c>
      <c r="X10191" s="4">
        <v>18</v>
      </c>
      <c r="Y10191" s="4">
        <v>3574.327</v>
      </c>
      <c r="Z10191" s="4">
        <v>16</v>
      </c>
      <c r="AA10191" s="1" t="s">
        <v>123</v>
      </c>
      <c r="AB10191" s="4">
        <v>0</v>
      </c>
      <c r="AC10191" s="4">
        <v>107030301</v>
      </c>
      <c r="AE10191" s="1" t="s">
        <v>60</v>
      </c>
      <c r="AG10191" s="1" t="s">
        <v>60</v>
      </c>
      <c r="AH10191" s="1" t="s">
        <v>60</v>
      </c>
    </row>
    <row r="10192" s="1" customFormat="1" ht="12.75" hidden="1" spans="1:34">
      <c r="A10192" s="4">
        <v>44651</v>
      </c>
      <c r="B10192" s="1" t="s">
        <v>13490</v>
      </c>
      <c r="C10192" s="1" t="s">
        <v>13491</v>
      </c>
      <c r="D10192" s="1" t="s">
        <v>9013</v>
      </c>
      <c r="E10192" s="1" t="s">
        <v>68</v>
      </c>
      <c r="F10192" s="4">
        <v>4.45</v>
      </c>
      <c r="G10192" s="4"/>
      <c r="H10192" s="4">
        <v>12.4</v>
      </c>
      <c r="I10192" s="6"/>
      <c r="J10192" s="6"/>
      <c r="K10192" s="6"/>
      <c r="L10192" s="6"/>
      <c r="M10192" s="6"/>
      <c r="N10192" s="6"/>
      <c r="O10192" s="6"/>
      <c r="Q10192" s="8">
        <f t="shared" si="159"/>
        <v>0.641129032258065</v>
      </c>
      <c r="T10192" s="4">
        <v>113</v>
      </c>
      <c r="U10192" s="4">
        <v>0</v>
      </c>
      <c r="AA10192" s="1" t="s">
        <v>59</v>
      </c>
      <c r="AC10192" s="4">
        <v>107030206</v>
      </c>
      <c r="AE10192" s="1" t="s">
        <v>60</v>
      </c>
      <c r="AG10192" s="1" t="s">
        <v>60</v>
      </c>
      <c r="AH10192" s="1" t="s">
        <v>19751</v>
      </c>
    </row>
    <row r="10193" s="1" customFormat="1" ht="12.75" hidden="1" spans="1:34">
      <c r="A10193" s="4">
        <v>100718</v>
      </c>
      <c r="B10193" s="1" t="s">
        <v>19752</v>
      </c>
      <c r="C10193" s="1" t="s">
        <v>5279</v>
      </c>
      <c r="D10193" s="1" t="s">
        <v>1793</v>
      </c>
      <c r="E10193" s="1" t="s">
        <v>68</v>
      </c>
      <c r="F10193" s="4">
        <v>8.9</v>
      </c>
      <c r="G10193" s="4"/>
      <c r="H10193" s="4">
        <v>24.8</v>
      </c>
      <c r="I10193" s="6"/>
      <c r="J10193" s="6"/>
      <c r="K10193" s="6"/>
      <c r="L10193" s="6"/>
      <c r="M10193" s="6"/>
      <c r="N10193" s="6"/>
      <c r="O10193" s="6"/>
      <c r="Q10193" s="8">
        <f t="shared" si="159"/>
        <v>0.641129032258065</v>
      </c>
      <c r="T10193" s="4">
        <v>113</v>
      </c>
      <c r="U10193" s="4">
        <v>0</v>
      </c>
      <c r="AA10193" s="1" t="s">
        <v>59</v>
      </c>
      <c r="AC10193" s="4">
        <v>107030205</v>
      </c>
      <c r="AE10193" s="1" t="s">
        <v>60</v>
      </c>
      <c r="AG10193" s="1" t="s">
        <v>60</v>
      </c>
      <c r="AH10193" s="1" t="s">
        <v>19753</v>
      </c>
    </row>
    <row r="10194" s="1" customFormat="1" ht="12.75" hidden="1" spans="1:34">
      <c r="A10194" s="4">
        <v>108284</v>
      </c>
      <c r="B10194" s="1" t="s">
        <v>19754</v>
      </c>
      <c r="C10194" s="1" t="s">
        <v>95</v>
      </c>
      <c r="D10194" s="1" t="s">
        <v>1793</v>
      </c>
      <c r="E10194" s="1" t="s">
        <v>68</v>
      </c>
      <c r="F10194" s="4">
        <v>14.28</v>
      </c>
      <c r="G10194" s="4"/>
      <c r="H10194" s="4">
        <v>39.8</v>
      </c>
      <c r="I10194" s="6"/>
      <c r="J10194" s="6"/>
      <c r="K10194" s="6"/>
      <c r="L10194" s="6"/>
      <c r="M10194" s="6"/>
      <c r="N10194" s="6"/>
      <c r="O10194" s="6"/>
      <c r="Q10194" s="8">
        <f t="shared" si="159"/>
        <v>0.641206030150754</v>
      </c>
      <c r="T10194" s="4">
        <v>113</v>
      </c>
      <c r="U10194" s="4">
        <v>0</v>
      </c>
      <c r="AA10194" s="1" t="s">
        <v>59</v>
      </c>
      <c r="AC10194" s="4">
        <v>107030407</v>
      </c>
      <c r="AE10194" s="1" t="s">
        <v>60</v>
      </c>
      <c r="AG10194" s="1" t="s">
        <v>60</v>
      </c>
      <c r="AH10194" s="1" t="s">
        <v>19755</v>
      </c>
    </row>
    <row r="10195" s="1" customFormat="1" ht="12.75" hidden="1" spans="1:34">
      <c r="A10195" s="4">
        <v>68805</v>
      </c>
      <c r="B10195" s="1" t="s">
        <v>3211</v>
      </c>
      <c r="C10195" s="1" t="s">
        <v>2927</v>
      </c>
      <c r="D10195" s="1" t="s">
        <v>19756</v>
      </c>
      <c r="E10195" s="1" t="s">
        <v>68</v>
      </c>
      <c r="F10195" s="4">
        <v>2.87</v>
      </c>
      <c r="G10195" s="4"/>
      <c r="H10195" s="4">
        <v>8</v>
      </c>
      <c r="I10195" s="6"/>
      <c r="J10195" s="6"/>
      <c r="K10195" s="6"/>
      <c r="L10195" s="6"/>
      <c r="M10195" s="6"/>
      <c r="N10195" s="6"/>
      <c r="O10195" s="6"/>
      <c r="Q10195" s="8">
        <f t="shared" si="159"/>
        <v>0.64125</v>
      </c>
      <c r="T10195" s="4">
        <v>113</v>
      </c>
      <c r="U10195" s="4">
        <v>1</v>
      </c>
      <c r="W10195" s="4">
        <v>1</v>
      </c>
      <c r="X10195" s="4">
        <v>1</v>
      </c>
      <c r="AA10195" s="1" t="s">
        <v>59</v>
      </c>
      <c r="AC10195" s="4">
        <v>107030111</v>
      </c>
      <c r="AE10195" s="1" t="s">
        <v>60</v>
      </c>
      <c r="AG10195" s="1" t="s">
        <v>60</v>
      </c>
      <c r="AH10195" s="1" t="s">
        <v>19757</v>
      </c>
    </row>
    <row r="10196" s="1" customFormat="1" ht="12.75" hidden="1" spans="1:34">
      <c r="A10196" s="4">
        <v>140421</v>
      </c>
      <c r="B10196" s="1" t="s">
        <v>13661</v>
      </c>
      <c r="C10196" s="1" t="s">
        <v>17155</v>
      </c>
      <c r="D10196" s="1" t="s">
        <v>13419</v>
      </c>
      <c r="E10196" s="1" t="s">
        <v>58</v>
      </c>
      <c r="F10196" s="4">
        <v>16.5</v>
      </c>
      <c r="G10196" s="4"/>
      <c r="H10196" s="4">
        <v>46</v>
      </c>
      <c r="I10196" s="6"/>
      <c r="J10196" s="6"/>
      <c r="K10196" s="6"/>
      <c r="L10196" s="6"/>
      <c r="M10196" s="6"/>
      <c r="N10196" s="6"/>
      <c r="O10196" s="6"/>
      <c r="Q10196" s="8">
        <f t="shared" si="159"/>
        <v>0.641304347826087</v>
      </c>
      <c r="T10196" s="4">
        <v>113</v>
      </c>
      <c r="U10196" s="4">
        <v>0</v>
      </c>
      <c r="AA10196" s="1" t="s">
        <v>59</v>
      </c>
      <c r="AC10196" s="4">
        <v>107030301</v>
      </c>
      <c r="AE10196" s="1" t="s">
        <v>60</v>
      </c>
      <c r="AG10196" s="1" t="s">
        <v>60</v>
      </c>
      <c r="AH10196" s="1" t="s">
        <v>19758</v>
      </c>
    </row>
    <row r="10197" s="1" customFormat="1" ht="12.75" hidden="1" spans="1:34">
      <c r="A10197" s="4">
        <v>51566</v>
      </c>
      <c r="B10197" s="1" t="s">
        <v>19759</v>
      </c>
      <c r="C10197" s="1" t="s">
        <v>19760</v>
      </c>
      <c r="D10197" s="1" t="s">
        <v>19761</v>
      </c>
      <c r="E10197" s="1" t="s">
        <v>68</v>
      </c>
      <c r="F10197" s="4">
        <v>8.5</v>
      </c>
      <c r="G10197" s="4"/>
      <c r="H10197" s="4">
        <v>23.7</v>
      </c>
      <c r="I10197" s="6"/>
      <c r="J10197" s="6"/>
      <c r="K10197" s="6"/>
      <c r="L10197" s="6"/>
      <c r="M10197" s="6"/>
      <c r="N10197" s="6"/>
      <c r="O10197" s="6"/>
      <c r="Q10197" s="8">
        <f t="shared" si="159"/>
        <v>0.641350210970464</v>
      </c>
      <c r="T10197" s="4">
        <v>1</v>
      </c>
      <c r="U10197" s="4">
        <v>199</v>
      </c>
      <c r="V10197" s="4">
        <v>2</v>
      </c>
      <c r="W10197" s="4">
        <v>197</v>
      </c>
      <c r="X10197" s="4">
        <v>83</v>
      </c>
      <c r="Y10197" s="4">
        <v>78</v>
      </c>
      <c r="Z10197" s="4">
        <v>43</v>
      </c>
      <c r="AA10197" s="1" t="s">
        <v>97</v>
      </c>
      <c r="AB10197" s="4">
        <v>2</v>
      </c>
      <c r="AC10197" s="4">
        <v>107030206</v>
      </c>
      <c r="AE10197" s="1" t="s">
        <v>60</v>
      </c>
      <c r="AG10197" s="1" t="s">
        <v>60</v>
      </c>
      <c r="AH10197" s="1" t="s">
        <v>19762</v>
      </c>
    </row>
    <row r="10198" s="1" customFormat="1" ht="12.75" hidden="1" spans="1:34">
      <c r="A10198" s="4">
        <v>169668</v>
      </c>
      <c r="B10198" s="1" t="s">
        <v>6402</v>
      </c>
      <c r="C10198" s="1" t="s">
        <v>19763</v>
      </c>
      <c r="D10198" s="1" t="s">
        <v>19610</v>
      </c>
      <c r="E10198" s="1" t="s">
        <v>68</v>
      </c>
      <c r="F10198" s="4">
        <v>31.2</v>
      </c>
      <c r="G10198" s="4"/>
      <c r="H10198" s="4">
        <v>87</v>
      </c>
      <c r="I10198" s="6"/>
      <c r="J10198" s="6"/>
      <c r="K10198" s="6"/>
      <c r="L10198" s="6"/>
      <c r="M10198" s="6"/>
      <c r="N10198" s="6"/>
      <c r="O10198" s="6"/>
      <c r="P10198" s="4">
        <v>85</v>
      </c>
      <c r="Q10198" s="8">
        <f t="shared" si="159"/>
        <v>0.641379310344828</v>
      </c>
      <c r="U10198" s="4">
        <v>1329</v>
      </c>
      <c r="V10198" s="4">
        <v>683</v>
      </c>
      <c r="W10198" s="4">
        <v>646</v>
      </c>
      <c r="X10198" s="4">
        <v>110</v>
      </c>
      <c r="Y10198" s="4">
        <v>1582</v>
      </c>
      <c r="Z10198" s="4">
        <v>104</v>
      </c>
      <c r="AA10198" s="1" t="s">
        <v>105</v>
      </c>
      <c r="AB10198" s="4">
        <v>3</v>
      </c>
      <c r="AC10198" s="4">
        <v>107030209</v>
      </c>
      <c r="AE10198" s="1" t="s">
        <v>60</v>
      </c>
      <c r="AG10198" s="1" t="s">
        <v>304</v>
      </c>
      <c r="AH10198" s="1" t="s">
        <v>19764</v>
      </c>
    </row>
    <row r="10199" s="1" customFormat="1" ht="12.75" hidden="1" spans="1:34">
      <c r="A10199" s="4">
        <v>116987</v>
      </c>
      <c r="B10199" s="1" t="s">
        <v>19765</v>
      </c>
      <c r="C10199" s="1" t="s">
        <v>19766</v>
      </c>
      <c r="D10199" s="1" t="s">
        <v>19767</v>
      </c>
      <c r="E10199" s="1" t="s">
        <v>68</v>
      </c>
      <c r="F10199" s="4">
        <v>71</v>
      </c>
      <c r="G10199" s="4"/>
      <c r="H10199" s="4">
        <v>198</v>
      </c>
      <c r="I10199" s="6"/>
      <c r="J10199" s="6"/>
      <c r="K10199" s="6"/>
      <c r="L10199" s="6"/>
      <c r="M10199" s="6"/>
      <c r="N10199" s="6"/>
      <c r="O10199" s="6"/>
      <c r="Q10199" s="8">
        <f t="shared" si="159"/>
        <v>0.641414141414141</v>
      </c>
      <c r="U10199" s="4">
        <v>456.9</v>
      </c>
      <c r="V10199" s="4">
        <v>18</v>
      </c>
      <c r="W10199" s="4">
        <v>438.9</v>
      </c>
      <c r="X10199" s="4">
        <v>112</v>
      </c>
      <c r="Y10199" s="4">
        <v>73</v>
      </c>
      <c r="Z10199" s="4">
        <v>28</v>
      </c>
      <c r="AA10199" s="1" t="s">
        <v>105</v>
      </c>
      <c r="AB10199" s="4">
        <v>3</v>
      </c>
      <c r="AC10199" s="4">
        <v>103020899</v>
      </c>
      <c r="AE10199" s="1" t="s">
        <v>60</v>
      </c>
      <c r="AG10199" s="1" t="s">
        <v>60</v>
      </c>
      <c r="AH10199" s="1" t="s">
        <v>19768</v>
      </c>
    </row>
    <row r="10200" s="1" customFormat="1" ht="12.75" hidden="1" spans="1:34">
      <c r="A10200" s="4">
        <v>59466</v>
      </c>
      <c r="B10200" s="1" t="s">
        <v>19769</v>
      </c>
      <c r="C10200" s="1" t="s">
        <v>19770</v>
      </c>
      <c r="D10200" s="1" t="s">
        <v>12634</v>
      </c>
      <c r="E10200" s="1" t="s">
        <v>68</v>
      </c>
      <c r="F10200" s="4">
        <v>7.1</v>
      </c>
      <c r="G10200" s="4"/>
      <c r="H10200" s="4">
        <v>19.8</v>
      </c>
      <c r="I10200" s="6"/>
      <c r="J10200" s="6"/>
      <c r="K10200" s="6"/>
      <c r="L10200" s="6"/>
      <c r="M10200" s="6"/>
      <c r="N10200" s="6"/>
      <c r="O10200" s="6"/>
      <c r="Q10200" s="8">
        <f t="shared" si="159"/>
        <v>0.641414141414141</v>
      </c>
      <c r="T10200" s="4">
        <v>113</v>
      </c>
      <c r="U10200" s="4">
        <v>0</v>
      </c>
      <c r="AA10200" s="1" t="s">
        <v>59</v>
      </c>
      <c r="AC10200" s="4">
        <v>107030205</v>
      </c>
      <c r="AE10200" s="1" t="s">
        <v>60</v>
      </c>
      <c r="AG10200" s="1" t="s">
        <v>60</v>
      </c>
      <c r="AH10200" s="1" t="s">
        <v>19771</v>
      </c>
    </row>
    <row r="10201" s="1" customFormat="1" ht="12.75" hidden="1" spans="1:34">
      <c r="A10201" s="4">
        <v>181871</v>
      </c>
      <c r="B10201" s="1" t="s">
        <v>627</v>
      </c>
      <c r="C10201" s="1" t="s">
        <v>19772</v>
      </c>
      <c r="D10201" s="1" t="s">
        <v>9019</v>
      </c>
      <c r="E10201" s="1" t="s">
        <v>68</v>
      </c>
      <c r="F10201" s="4">
        <v>8.6</v>
      </c>
      <c r="G10201" s="4"/>
      <c r="H10201" s="4">
        <v>24</v>
      </c>
      <c r="I10201" s="6"/>
      <c r="J10201" s="6"/>
      <c r="K10201" s="6"/>
      <c r="L10201" s="6"/>
      <c r="M10201" s="6"/>
      <c r="N10201" s="6"/>
      <c r="O10201" s="6"/>
      <c r="Q10201" s="8">
        <f t="shared" si="159"/>
        <v>0.641666666666667</v>
      </c>
      <c r="T10201" s="4">
        <v>114</v>
      </c>
      <c r="U10201" s="4">
        <v>112</v>
      </c>
      <c r="W10201" s="4">
        <v>112</v>
      </c>
      <c r="X10201" s="4">
        <v>55</v>
      </c>
      <c r="Y10201" s="4">
        <v>138</v>
      </c>
      <c r="Z10201" s="4">
        <v>43</v>
      </c>
      <c r="AA10201" s="1" t="s">
        <v>105</v>
      </c>
      <c r="AB10201" s="4">
        <v>3</v>
      </c>
      <c r="AE10201" s="1" t="s">
        <v>60</v>
      </c>
      <c r="AG10201" s="1" t="s">
        <v>304</v>
      </c>
      <c r="AH10201" s="1" t="s">
        <v>19773</v>
      </c>
    </row>
    <row r="10202" s="1" customFormat="1" ht="12.75" hidden="1" spans="1:34">
      <c r="A10202" s="4">
        <v>51376</v>
      </c>
      <c r="B10202" s="1" t="s">
        <v>19774</v>
      </c>
      <c r="C10202" s="1" t="s">
        <v>5068</v>
      </c>
      <c r="D10202" s="1" t="s">
        <v>1167</v>
      </c>
      <c r="E10202" s="1" t="s">
        <v>68</v>
      </c>
      <c r="F10202" s="4">
        <v>17.2</v>
      </c>
      <c r="G10202" s="4"/>
      <c r="H10202" s="4">
        <v>48</v>
      </c>
      <c r="I10202" s="6"/>
      <c r="J10202" s="6"/>
      <c r="K10202" s="6"/>
      <c r="L10202" s="6"/>
      <c r="M10202" s="6"/>
      <c r="N10202" s="6"/>
      <c r="O10202" s="6"/>
      <c r="Q10202" s="8">
        <f t="shared" si="159"/>
        <v>0.641666666666667</v>
      </c>
      <c r="U10202" s="4">
        <v>92</v>
      </c>
      <c r="V10202" s="4">
        <v>8</v>
      </c>
      <c r="W10202" s="4">
        <v>84</v>
      </c>
      <c r="X10202" s="4">
        <v>51</v>
      </c>
      <c r="Y10202" s="4">
        <v>29</v>
      </c>
      <c r="Z10202" s="4">
        <v>15</v>
      </c>
      <c r="AA10202" s="1" t="s">
        <v>114</v>
      </c>
      <c r="AB10202" s="4">
        <v>0</v>
      </c>
      <c r="AC10202" s="4">
        <v>107030215</v>
      </c>
      <c r="AD10202" s="4">
        <v>1</v>
      </c>
      <c r="AE10202" s="1" t="s">
        <v>2433</v>
      </c>
      <c r="AF10202" s="4">
        <v>1</v>
      </c>
      <c r="AG10202" s="1" t="s">
        <v>60</v>
      </c>
      <c r="AH10202" s="1" t="s">
        <v>19775</v>
      </c>
    </row>
    <row r="10203" s="1" customFormat="1" ht="12.75" hidden="1" spans="1:34">
      <c r="A10203" s="4">
        <v>38422</v>
      </c>
      <c r="B10203" s="1" t="s">
        <v>19776</v>
      </c>
      <c r="C10203" s="1" t="s">
        <v>19777</v>
      </c>
      <c r="D10203" s="1" t="s">
        <v>17500</v>
      </c>
      <c r="E10203" s="1" t="s">
        <v>68</v>
      </c>
      <c r="F10203" s="4">
        <v>4.3</v>
      </c>
      <c r="G10203" s="4"/>
      <c r="H10203" s="4">
        <v>12</v>
      </c>
      <c r="I10203" s="6"/>
      <c r="J10203" s="6"/>
      <c r="K10203" s="6"/>
      <c r="L10203" s="6"/>
      <c r="M10203" s="6"/>
      <c r="N10203" s="6"/>
      <c r="O10203" s="6"/>
      <c r="Q10203" s="8">
        <f t="shared" si="159"/>
        <v>0.641666666666667</v>
      </c>
      <c r="T10203" s="4">
        <v>113</v>
      </c>
      <c r="U10203" s="4">
        <v>0</v>
      </c>
      <c r="AA10203" s="1" t="s">
        <v>59</v>
      </c>
      <c r="AC10203" s="4">
        <v>107030205</v>
      </c>
      <c r="AE10203" s="1" t="s">
        <v>60</v>
      </c>
      <c r="AG10203" s="1" t="s">
        <v>60</v>
      </c>
      <c r="AH10203" s="1" t="s">
        <v>19778</v>
      </c>
    </row>
    <row r="10204" s="1" customFormat="1" ht="12.75" hidden="1" spans="1:34">
      <c r="A10204" s="4">
        <v>50186</v>
      </c>
      <c r="B10204" s="1" t="s">
        <v>19779</v>
      </c>
      <c r="C10204" s="1" t="s">
        <v>19780</v>
      </c>
      <c r="D10204" s="1" t="s">
        <v>19127</v>
      </c>
      <c r="E10204" s="1" t="s">
        <v>68</v>
      </c>
      <c r="F10204" s="4">
        <v>4.3</v>
      </c>
      <c r="G10204" s="4"/>
      <c r="H10204" s="4">
        <v>12</v>
      </c>
      <c r="I10204" s="6"/>
      <c r="J10204" s="6"/>
      <c r="K10204" s="6"/>
      <c r="L10204" s="6"/>
      <c r="M10204" s="6"/>
      <c r="N10204" s="6"/>
      <c r="O10204" s="6"/>
      <c r="Q10204" s="8">
        <f t="shared" si="159"/>
        <v>0.641666666666667</v>
      </c>
      <c r="T10204" s="4">
        <v>113</v>
      </c>
      <c r="U10204" s="4">
        <v>0</v>
      </c>
      <c r="AA10204" s="1" t="s">
        <v>59</v>
      </c>
      <c r="AC10204" s="4">
        <v>107030205</v>
      </c>
      <c r="AE10204" s="1" t="s">
        <v>60</v>
      </c>
      <c r="AG10204" s="1" t="s">
        <v>60</v>
      </c>
      <c r="AH10204" s="1" t="s">
        <v>19781</v>
      </c>
    </row>
    <row r="10205" s="1" customFormat="1" ht="12.75" hidden="1" spans="1:34">
      <c r="A10205" s="4">
        <v>118741</v>
      </c>
      <c r="B10205" s="1" t="s">
        <v>13932</v>
      </c>
      <c r="C10205" s="1" t="s">
        <v>13933</v>
      </c>
      <c r="D10205" s="1" t="s">
        <v>5159</v>
      </c>
      <c r="E10205" s="1" t="s">
        <v>58</v>
      </c>
      <c r="F10205" s="4">
        <v>12.9</v>
      </c>
      <c r="G10205" s="4"/>
      <c r="H10205" s="4">
        <v>36</v>
      </c>
      <c r="I10205" s="6"/>
      <c r="J10205" s="6"/>
      <c r="K10205" s="6"/>
      <c r="L10205" s="6"/>
      <c r="M10205" s="6"/>
      <c r="N10205" s="6"/>
      <c r="O10205" s="6"/>
      <c r="Q10205" s="8">
        <f t="shared" si="159"/>
        <v>0.641666666666667</v>
      </c>
      <c r="T10205" s="4">
        <v>113</v>
      </c>
      <c r="U10205" s="4">
        <v>0</v>
      </c>
      <c r="AA10205" s="1" t="s">
        <v>59</v>
      </c>
      <c r="AC10205" s="4">
        <v>107030206</v>
      </c>
      <c r="AE10205" s="1" t="s">
        <v>60</v>
      </c>
      <c r="AG10205" s="1" t="s">
        <v>60</v>
      </c>
      <c r="AH10205" s="1" t="s">
        <v>19782</v>
      </c>
    </row>
    <row r="10206" s="1" customFormat="1" ht="12.75" hidden="1" spans="1:34">
      <c r="A10206" s="4">
        <v>44457</v>
      </c>
      <c r="B10206" s="1" t="s">
        <v>19783</v>
      </c>
      <c r="C10206" s="1" t="s">
        <v>19784</v>
      </c>
      <c r="D10206" s="1" t="s">
        <v>3994</v>
      </c>
      <c r="E10206" s="1" t="s">
        <v>68</v>
      </c>
      <c r="F10206" s="4">
        <v>7.88</v>
      </c>
      <c r="G10206" s="4"/>
      <c r="H10206" s="4">
        <v>22</v>
      </c>
      <c r="I10206" s="6"/>
      <c r="J10206" s="6"/>
      <c r="K10206" s="6"/>
      <c r="L10206" s="6"/>
      <c r="M10206" s="6"/>
      <c r="N10206" s="6"/>
      <c r="O10206" s="6"/>
      <c r="Q10206" s="8">
        <f t="shared" si="159"/>
        <v>0.641818181818182</v>
      </c>
      <c r="T10206" s="4">
        <v>113</v>
      </c>
      <c r="U10206" s="4">
        <v>0</v>
      </c>
      <c r="AA10206" s="1" t="s">
        <v>59</v>
      </c>
      <c r="AC10206" s="4">
        <v>107030206</v>
      </c>
      <c r="AE10206" s="1" t="s">
        <v>60</v>
      </c>
      <c r="AG10206" s="1" t="s">
        <v>60</v>
      </c>
      <c r="AH10206" s="1" t="s">
        <v>19785</v>
      </c>
    </row>
    <row r="10207" s="1" customFormat="1" ht="12.75" hidden="1" spans="1:34">
      <c r="A10207" s="4">
        <v>166056</v>
      </c>
      <c r="B10207" s="1" t="s">
        <v>19786</v>
      </c>
      <c r="C10207" s="1" t="s">
        <v>1126</v>
      </c>
      <c r="D10207" s="1" t="s">
        <v>93</v>
      </c>
      <c r="E10207" s="1" t="s">
        <v>23</v>
      </c>
      <c r="F10207" s="4">
        <v>0.358</v>
      </c>
      <c r="G10207" s="4"/>
      <c r="H10207" s="4">
        <v>1</v>
      </c>
      <c r="I10207" s="6"/>
      <c r="J10207" s="6"/>
      <c r="K10207" s="6"/>
      <c r="L10207" s="6"/>
      <c r="M10207" s="6"/>
      <c r="N10207" s="6"/>
      <c r="O10207" s="6"/>
      <c r="Q10207" s="8">
        <f t="shared" si="159"/>
        <v>0.642</v>
      </c>
      <c r="U10207" s="4">
        <v>264</v>
      </c>
      <c r="W10207" s="4">
        <v>264</v>
      </c>
      <c r="X10207" s="4">
        <v>2</v>
      </c>
      <c r="Y10207" s="4">
        <v>28.5</v>
      </c>
      <c r="Z10207" s="4">
        <v>1</v>
      </c>
      <c r="AA10207" s="1" t="s">
        <v>123</v>
      </c>
      <c r="AB10207" s="4">
        <v>0</v>
      </c>
      <c r="AC10207" s="4">
        <v>107030301</v>
      </c>
      <c r="AE10207" s="1" t="s">
        <v>60</v>
      </c>
      <c r="AG10207" s="1" t="s">
        <v>60</v>
      </c>
      <c r="AH10207" s="1" t="s">
        <v>60</v>
      </c>
    </row>
    <row r="10208" s="1" customFormat="1" ht="12.75" hidden="1" spans="1:34">
      <c r="A10208" s="4">
        <v>47122</v>
      </c>
      <c r="B10208" s="1" t="s">
        <v>19787</v>
      </c>
      <c r="C10208" s="1" t="s">
        <v>871</v>
      </c>
      <c r="D10208" s="1" t="s">
        <v>19788</v>
      </c>
      <c r="E10208" s="1" t="s">
        <v>58</v>
      </c>
      <c r="F10208" s="4">
        <v>6.8</v>
      </c>
      <c r="G10208" s="4"/>
      <c r="H10208" s="4">
        <v>19</v>
      </c>
      <c r="I10208" s="6"/>
      <c r="J10208" s="6"/>
      <c r="K10208" s="6"/>
      <c r="L10208" s="6"/>
      <c r="M10208" s="6"/>
      <c r="N10208" s="6"/>
      <c r="O10208" s="6"/>
      <c r="Q10208" s="8">
        <f t="shared" si="159"/>
        <v>0.642105263157895</v>
      </c>
      <c r="U10208" s="4">
        <v>319</v>
      </c>
      <c r="V10208" s="4">
        <v>100</v>
      </c>
      <c r="W10208" s="4">
        <v>219</v>
      </c>
      <c r="X10208" s="4">
        <v>71</v>
      </c>
      <c r="Y10208" s="4">
        <v>519</v>
      </c>
      <c r="Z10208" s="4">
        <v>74</v>
      </c>
      <c r="AA10208" s="1" t="s">
        <v>105</v>
      </c>
      <c r="AB10208" s="4">
        <v>2</v>
      </c>
      <c r="AC10208" s="4">
        <v>107030104</v>
      </c>
      <c r="AE10208" s="1" t="s">
        <v>60</v>
      </c>
      <c r="AG10208" s="1" t="s">
        <v>60</v>
      </c>
      <c r="AH10208" s="1" t="s">
        <v>19789</v>
      </c>
    </row>
    <row r="10209" s="1" customFormat="1" ht="12.75" hidden="1" spans="1:34">
      <c r="A10209" s="4">
        <v>5392</v>
      </c>
      <c r="B10209" s="1" t="s">
        <v>1689</v>
      </c>
      <c r="C10209" s="1" t="s">
        <v>9078</v>
      </c>
      <c r="D10209" s="1" t="s">
        <v>1691</v>
      </c>
      <c r="E10209" s="1" t="s">
        <v>68</v>
      </c>
      <c r="F10209" s="4">
        <v>7.3</v>
      </c>
      <c r="G10209" s="4"/>
      <c r="H10209" s="4">
        <v>20.4</v>
      </c>
      <c r="I10209" s="6"/>
      <c r="J10209" s="6"/>
      <c r="K10209" s="6"/>
      <c r="L10209" s="6"/>
      <c r="M10209" s="6"/>
      <c r="N10209" s="6"/>
      <c r="O10209" s="6"/>
      <c r="Q10209" s="8">
        <f t="shared" si="159"/>
        <v>0.642156862745098</v>
      </c>
      <c r="U10209" s="4">
        <v>385</v>
      </c>
      <c r="V10209" s="4">
        <v>66</v>
      </c>
      <c r="W10209" s="4">
        <v>319</v>
      </c>
      <c r="X10209" s="4">
        <v>106</v>
      </c>
      <c r="Y10209" s="4">
        <v>285</v>
      </c>
      <c r="Z10209" s="4">
        <v>75</v>
      </c>
      <c r="AA10209" s="1" t="s">
        <v>105</v>
      </c>
      <c r="AB10209" s="4">
        <v>3</v>
      </c>
      <c r="AC10209" s="4">
        <v>107030101</v>
      </c>
      <c r="AE10209" s="1" t="s">
        <v>60</v>
      </c>
      <c r="AG10209" s="1" t="s">
        <v>60</v>
      </c>
      <c r="AH10209" s="1" t="s">
        <v>19790</v>
      </c>
    </row>
    <row r="10210" s="1" customFormat="1" ht="12.75" hidden="1" spans="1:34">
      <c r="A10210" s="4">
        <v>135741</v>
      </c>
      <c r="B10210" s="1" t="s">
        <v>17736</v>
      </c>
      <c r="C10210" s="1" t="s">
        <v>19791</v>
      </c>
      <c r="D10210" s="1" t="s">
        <v>16567</v>
      </c>
      <c r="E10210" s="1" t="s">
        <v>68</v>
      </c>
      <c r="F10210" s="4">
        <v>9.3</v>
      </c>
      <c r="G10210" s="4"/>
      <c r="H10210" s="4">
        <v>26</v>
      </c>
      <c r="I10210" s="6"/>
      <c r="J10210" s="6"/>
      <c r="K10210" s="6"/>
      <c r="L10210" s="6"/>
      <c r="M10210" s="6"/>
      <c r="N10210" s="6"/>
      <c r="O10210" s="6"/>
      <c r="Q10210" s="8">
        <f t="shared" si="159"/>
        <v>0.642307692307692</v>
      </c>
      <c r="T10210" s="4">
        <v>113</v>
      </c>
      <c r="U10210" s="4">
        <v>1</v>
      </c>
      <c r="W10210" s="4">
        <v>1</v>
      </c>
      <c r="X10210" s="4">
        <v>1</v>
      </c>
      <c r="AA10210" s="1" t="s">
        <v>59</v>
      </c>
      <c r="AC10210" s="4">
        <v>107030205</v>
      </c>
      <c r="AE10210" s="1" t="s">
        <v>60</v>
      </c>
      <c r="AG10210" s="1" t="s">
        <v>60</v>
      </c>
      <c r="AH10210" s="1" t="s">
        <v>19792</v>
      </c>
    </row>
    <row r="10211" s="1" customFormat="1" ht="12.75" hidden="1" spans="1:34">
      <c r="A10211" s="4">
        <v>143228</v>
      </c>
      <c r="B10211" s="1" t="s">
        <v>19793</v>
      </c>
      <c r="C10211" s="1" t="s">
        <v>19794</v>
      </c>
      <c r="D10211" s="1" t="s">
        <v>429</v>
      </c>
      <c r="E10211" s="1" t="s">
        <v>68</v>
      </c>
      <c r="F10211" s="4">
        <v>142.31</v>
      </c>
      <c r="G10211" s="4"/>
      <c r="H10211" s="4">
        <v>398</v>
      </c>
      <c r="I10211" s="6"/>
      <c r="J10211" s="6"/>
      <c r="K10211" s="6"/>
      <c r="L10211" s="6"/>
      <c r="M10211" s="6"/>
      <c r="N10211" s="6"/>
      <c r="O10211" s="6"/>
      <c r="Q10211" s="8">
        <f t="shared" si="159"/>
        <v>0.642437185929648</v>
      </c>
      <c r="U10211" s="4">
        <v>29</v>
      </c>
      <c r="W10211" s="4">
        <v>29</v>
      </c>
      <c r="X10211" s="4">
        <v>21</v>
      </c>
      <c r="Y10211" s="4">
        <v>7</v>
      </c>
      <c r="Z10211" s="4">
        <v>6</v>
      </c>
      <c r="AA10211" s="1" t="s">
        <v>97</v>
      </c>
      <c r="AB10211" s="4">
        <v>0</v>
      </c>
      <c r="AC10211" s="4">
        <v>103020899</v>
      </c>
      <c r="AE10211" s="1" t="s">
        <v>60</v>
      </c>
      <c r="AG10211" s="1" t="s">
        <v>60</v>
      </c>
      <c r="AH10211" s="1" t="s">
        <v>19795</v>
      </c>
    </row>
    <row r="10212" s="1" customFormat="1" ht="12.75" hidden="1" spans="1:34">
      <c r="A10212" s="4">
        <v>143123</v>
      </c>
      <c r="B10212" s="1" t="s">
        <v>19796</v>
      </c>
      <c r="C10212" s="1" t="s">
        <v>19797</v>
      </c>
      <c r="D10212" s="1" t="s">
        <v>429</v>
      </c>
      <c r="E10212" s="1" t="s">
        <v>68</v>
      </c>
      <c r="F10212" s="4">
        <v>142.31</v>
      </c>
      <c r="G10212" s="4"/>
      <c r="H10212" s="4">
        <v>398</v>
      </c>
      <c r="I10212" s="6"/>
      <c r="J10212" s="6"/>
      <c r="K10212" s="6"/>
      <c r="L10212" s="6"/>
      <c r="M10212" s="6"/>
      <c r="N10212" s="6"/>
      <c r="O10212" s="6"/>
      <c r="Q10212" s="8">
        <f t="shared" si="159"/>
        <v>0.642437185929648</v>
      </c>
      <c r="T10212" s="4">
        <v>113</v>
      </c>
      <c r="U10212" s="4">
        <v>10</v>
      </c>
      <c r="W10212" s="4">
        <v>10</v>
      </c>
      <c r="X10212" s="4">
        <v>7</v>
      </c>
      <c r="Y10212" s="4">
        <v>2</v>
      </c>
      <c r="Z10212" s="4">
        <v>3</v>
      </c>
      <c r="AA10212" s="1" t="s">
        <v>59</v>
      </c>
      <c r="AC10212" s="4">
        <v>107030499</v>
      </c>
      <c r="AE10212" s="1" t="s">
        <v>60</v>
      </c>
      <c r="AG10212" s="1" t="s">
        <v>60</v>
      </c>
      <c r="AH10212" s="1" t="s">
        <v>19795</v>
      </c>
    </row>
    <row r="10213" s="1" customFormat="1" ht="12.75" hidden="1" spans="1:34">
      <c r="A10213" s="4">
        <v>24994</v>
      </c>
      <c r="B10213" s="1" t="s">
        <v>10289</v>
      </c>
      <c r="C10213" s="1" t="s">
        <v>19798</v>
      </c>
      <c r="D10213" s="1" t="s">
        <v>22</v>
      </c>
      <c r="E10213" s="1" t="s">
        <v>23</v>
      </c>
      <c r="F10213" s="4">
        <v>0.5</v>
      </c>
      <c r="G10213" s="4"/>
      <c r="H10213" s="4">
        <v>1.4</v>
      </c>
      <c r="I10213" s="6"/>
      <c r="J10213" s="6"/>
      <c r="K10213" s="6"/>
      <c r="L10213" s="6"/>
      <c r="M10213" s="6"/>
      <c r="N10213" s="6"/>
      <c r="O10213" s="6"/>
      <c r="Q10213" s="8">
        <f t="shared" si="159"/>
        <v>0.642857142857143</v>
      </c>
      <c r="U10213" s="4">
        <v>1624.3</v>
      </c>
      <c r="W10213" s="4">
        <v>1624.3</v>
      </c>
      <c r="X10213" s="4">
        <v>16</v>
      </c>
      <c r="Y10213" s="4">
        <v>503.9</v>
      </c>
      <c r="Z10213" s="4">
        <v>16</v>
      </c>
      <c r="AA10213" s="1" t="s">
        <v>123</v>
      </c>
      <c r="AB10213" s="4">
        <v>0</v>
      </c>
      <c r="AC10213" s="4">
        <v>107030301</v>
      </c>
      <c r="AE10213" s="1" t="s">
        <v>60</v>
      </c>
      <c r="AG10213" s="1" t="s">
        <v>60</v>
      </c>
      <c r="AH10213" s="1" t="s">
        <v>60</v>
      </c>
    </row>
    <row r="10214" s="1" customFormat="1" ht="12.75" hidden="1" spans="1:34">
      <c r="A10214" s="4">
        <v>161304</v>
      </c>
      <c r="B10214" s="1" t="s">
        <v>5929</v>
      </c>
      <c r="C10214" s="1" t="s">
        <v>1126</v>
      </c>
      <c r="D10214" s="1" t="s">
        <v>93</v>
      </c>
      <c r="E10214" s="1" t="s">
        <v>23</v>
      </c>
      <c r="F10214" s="4">
        <v>0.5</v>
      </c>
      <c r="G10214" s="4"/>
      <c r="H10214" s="4">
        <v>1.4</v>
      </c>
      <c r="I10214" s="6"/>
      <c r="J10214" s="6"/>
      <c r="K10214" s="6"/>
      <c r="L10214" s="6"/>
      <c r="M10214" s="6"/>
      <c r="N10214" s="6"/>
      <c r="O10214" s="6"/>
      <c r="Q10214" s="8">
        <f t="shared" si="159"/>
        <v>0.642857142857143</v>
      </c>
      <c r="U10214" s="4">
        <v>3495.44</v>
      </c>
      <c r="V10214" s="4">
        <v>1300</v>
      </c>
      <c r="W10214" s="4">
        <v>2195.44</v>
      </c>
      <c r="X10214" s="4">
        <v>20</v>
      </c>
      <c r="Y10214" s="4">
        <v>5835.89</v>
      </c>
      <c r="Z10214" s="4">
        <v>18</v>
      </c>
      <c r="AA10214" s="1" t="s">
        <v>123</v>
      </c>
      <c r="AB10214" s="4">
        <v>0</v>
      </c>
      <c r="AC10214" s="4">
        <v>107030301</v>
      </c>
      <c r="AE10214" s="1" t="s">
        <v>60</v>
      </c>
      <c r="AG10214" s="1" t="s">
        <v>60</v>
      </c>
      <c r="AH10214" s="1" t="s">
        <v>60</v>
      </c>
    </row>
    <row r="10215" s="1" customFormat="1" ht="12.75" hidden="1" spans="1:34">
      <c r="A10215" s="4">
        <v>25940</v>
      </c>
      <c r="B10215" s="1" t="s">
        <v>5686</v>
      </c>
      <c r="C10215" s="1" t="s">
        <v>19799</v>
      </c>
      <c r="D10215" s="1" t="s">
        <v>1758</v>
      </c>
      <c r="E10215" s="1" t="s">
        <v>68</v>
      </c>
      <c r="F10215" s="4">
        <v>10</v>
      </c>
      <c r="G10215" s="4"/>
      <c r="H10215" s="4">
        <v>28</v>
      </c>
      <c r="I10215" s="6"/>
      <c r="J10215" s="6"/>
      <c r="K10215" s="6"/>
      <c r="L10215" s="6"/>
      <c r="M10215" s="6"/>
      <c r="N10215" s="6"/>
      <c r="O10215" s="6"/>
      <c r="Q10215" s="8">
        <f t="shared" si="159"/>
        <v>0.642857142857143</v>
      </c>
      <c r="U10215" s="4">
        <v>527.67</v>
      </c>
      <c r="V10215" s="4">
        <v>101</v>
      </c>
      <c r="W10215" s="4">
        <v>426.67</v>
      </c>
      <c r="X10215" s="4">
        <v>113</v>
      </c>
      <c r="Y10215" s="4">
        <v>491.33</v>
      </c>
      <c r="Z10215" s="4">
        <v>103</v>
      </c>
      <c r="AA10215" s="1" t="s">
        <v>105</v>
      </c>
      <c r="AB10215" s="4">
        <v>3</v>
      </c>
      <c r="AC10215" s="4">
        <v>107030210</v>
      </c>
      <c r="AE10215" s="1" t="s">
        <v>60</v>
      </c>
      <c r="AG10215" s="1" t="s">
        <v>60</v>
      </c>
      <c r="AH10215" s="1" t="s">
        <v>19800</v>
      </c>
    </row>
    <row r="10216" s="1" customFormat="1" ht="12.75" hidden="1" spans="1:34">
      <c r="A10216" s="4">
        <v>13624</v>
      </c>
      <c r="B10216" s="1" t="s">
        <v>19801</v>
      </c>
      <c r="C10216" s="1" t="s">
        <v>871</v>
      </c>
      <c r="D10216" s="1" t="s">
        <v>13993</v>
      </c>
      <c r="E10216" s="1" t="s">
        <v>58</v>
      </c>
      <c r="F10216" s="4">
        <v>10</v>
      </c>
      <c r="G10216" s="4"/>
      <c r="H10216" s="4">
        <v>28</v>
      </c>
      <c r="I10216" s="6"/>
      <c r="J10216" s="6"/>
      <c r="K10216" s="6"/>
      <c r="L10216" s="6"/>
      <c r="M10216" s="6"/>
      <c r="N10216" s="6"/>
      <c r="O10216" s="6"/>
      <c r="Q10216" s="8">
        <f t="shared" si="159"/>
        <v>0.642857142857143</v>
      </c>
      <c r="U10216" s="4">
        <v>447</v>
      </c>
      <c r="V10216" s="4">
        <v>64</v>
      </c>
      <c r="W10216" s="4">
        <v>383</v>
      </c>
      <c r="X10216" s="4">
        <v>111</v>
      </c>
      <c r="Y10216" s="4">
        <v>130</v>
      </c>
      <c r="Z10216" s="4">
        <v>47</v>
      </c>
      <c r="AA10216" s="1" t="s">
        <v>105</v>
      </c>
      <c r="AB10216" s="4">
        <v>2</v>
      </c>
      <c r="AC10216" s="4">
        <v>107030403</v>
      </c>
      <c r="AE10216" s="1" t="s">
        <v>60</v>
      </c>
      <c r="AG10216" s="1" t="s">
        <v>60</v>
      </c>
      <c r="AH10216" s="1" t="s">
        <v>19802</v>
      </c>
    </row>
    <row r="10217" s="1" customFormat="1" ht="12.75" hidden="1" spans="1:34">
      <c r="A10217" s="4">
        <v>25939</v>
      </c>
      <c r="B10217" s="1" t="s">
        <v>3694</v>
      </c>
      <c r="C10217" s="1" t="s">
        <v>19803</v>
      </c>
      <c r="D10217" s="1" t="s">
        <v>1758</v>
      </c>
      <c r="E10217" s="1" t="s">
        <v>68</v>
      </c>
      <c r="F10217" s="4">
        <v>10</v>
      </c>
      <c r="G10217" s="4"/>
      <c r="H10217" s="4">
        <v>28</v>
      </c>
      <c r="I10217" s="6"/>
      <c r="J10217" s="6"/>
      <c r="K10217" s="6"/>
      <c r="L10217" s="6"/>
      <c r="M10217" s="6"/>
      <c r="N10217" s="6"/>
      <c r="O10217" s="6"/>
      <c r="P10217" s="4">
        <v>27</v>
      </c>
      <c r="Q10217" s="8">
        <f t="shared" si="159"/>
        <v>0.642857142857143</v>
      </c>
      <c r="U10217" s="4">
        <v>692.913</v>
      </c>
      <c r="V10217" s="4">
        <v>183</v>
      </c>
      <c r="W10217" s="4">
        <v>509.913</v>
      </c>
      <c r="X10217" s="4">
        <v>112</v>
      </c>
      <c r="Y10217" s="4">
        <v>709.087</v>
      </c>
      <c r="Z10217" s="4">
        <v>102</v>
      </c>
      <c r="AA10217" s="1" t="s">
        <v>105</v>
      </c>
      <c r="AB10217" s="4">
        <v>2</v>
      </c>
      <c r="AC10217" s="4">
        <v>107030210</v>
      </c>
      <c r="AE10217" s="1" t="s">
        <v>60</v>
      </c>
      <c r="AG10217" s="1" t="s">
        <v>60</v>
      </c>
      <c r="AH10217" s="1" t="s">
        <v>19804</v>
      </c>
    </row>
    <row r="10218" s="1" customFormat="1" ht="12.75" hidden="1" spans="1:34">
      <c r="A10218" s="4">
        <v>105219</v>
      </c>
      <c r="B10218" s="1" t="s">
        <v>19805</v>
      </c>
      <c r="C10218" s="1" t="s">
        <v>19806</v>
      </c>
      <c r="D10218" s="1" t="s">
        <v>19807</v>
      </c>
      <c r="E10218" s="1" t="s">
        <v>58</v>
      </c>
      <c r="F10218" s="4">
        <v>25</v>
      </c>
      <c r="G10218" s="4"/>
      <c r="H10218" s="4">
        <v>70</v>
      </c>
      <c r="I10218" s="6"/>
      <c r="J10218" s="6"/>
      <c r="K10218" s="6"/>
      <c r="L10218" s="6"/>
      <c r="M10218" s="6"/>
      <c r="N10218" s="6"/>
      <c r="O10218" s="6"/>
      <c r="P10218" s="4">
        <v>66</v>
      </c>
      <c r="Q10218" s="8">
        <f t="shared" si="159"/>
        <v>0.642857142857143</v>
      </c>
      <c r="U10218" s="4">
        <v>531</v>
      </c>
      <c r="V10218" s="4">
        <v>33</v>
      </c>
      <c r="W10218" s="4">
        <v>498</v>
      </c>
      <c r="X10218" s="4">
        <v>110</v>
      </c>
      <c r="Y10218" s="4">
        <v>15</v>
      </c>
      <c r="Z10218" s="4">
        <v>7</v>
      </c>
      <c r="AA10218" s="1" t="s">
        <v>59</v>
      </c>
      <c r="AB10218" s="4">
        <v>0</v>
      </c>
      <c r="AC10218" s="4">
        <v>107030401</v>
      </c>
      <c r="AE10218" s="1" t="s">
        <v>60</v>
      </c>
      <c r="AG10218" s="1" t="s">
        <v>60</v>
      </c>
      <c r="AH10218" s="1" t="s">
        <v>19808</v>
      </c>
    </row>
    <row r="10219" s="1" customFormat="1" ht="12.75" hidden="1" spans="1:34">
      <c r="A10219" s="4">
        <v>162601</v>
      </c>
      <c r="B10219" s="1" t="s">
        <v>19809</v>
      </c>
      <c r="C10219" s="1" t="s">
        <v>846</v>
      </c>
      <c r="D10219" s="1" t="s">
        <v>19810</v>
      </c>
      <c r="E10219" s="1" t="s">
        <v>68</v>
      </c>
      <c r="F10219" s="4">
        <v>10</v>
      </c>
      <c r="G10219" s="4"/>
      <c r="H10219" s="4">
        <v>28</v>
      </c>
      <c r="I10219" s="6"/>
      <c r="J10219" s="6"/>
      <c r="K10219" s="6"/>
      <c r="L10219" s="6"/>
      <c r="M10219" s="6"/>
      <c r="N10219" s="6"/>
      <c r="O10219" s="6"/>
      <c r="Q10219" s="8">
        <f t="shared" si="159"/>
        <v>0.642857142857143</v>
      </c>
      <c r="U10219" s="4">
        <v>441</v>
      </c>
      <c r="V10219" s="4">
        <v>161</v>
      </c>
      <c r="W10219" s="4">
        <v>280</v>
      </c>
      <c r="X10219" s="4">
        <v>94</v>
      </c>
      <c r="Y10219" s="4">
        <v>341</v>
      </c>
      <c r="Z10219" s="4">
        <v>79</v>
      </c>
      <c r="AA10219" s="1" t="s">
        <v>97</v>
      </c>
      <c r="AB10219" s="4">
        <v>0</v>
      </c>
      <c r="AC10219" s="4">
        <v>106051299</v>
      </c>
      <c r="AE10219" s="1" t="s">
        <v>60</v>
      </c>
      <c r="AG10219" s="1" t="s">
        <v>60</v>
      </c>
      <c r="AH10219" s="1" t="s">
        <v>19811</v>
      </c>
    </row>
    <row r="10220" s="1" customFormat="1" ht="12.75" hidden="1" spans="1:34">
      <c r="A10220" s="4">
        <v>167793</v>
      </c>
      <c r="B10220" s="1" t="s">
        <v>19812</v>
      </c>
      <c r="C10220" s="1" t="s">
        <v>19479</v>
      </c>
      <c r="D10220" s="1" t="s">
        <v>19813</v>
      </c>
      <c r="E10220" s="1" t="s">
        <v>68</v>
      </c>
      <c r="F10220" s="4">
        <v>10</v>
      </c>
      <c r="G10220" s="4"/>
      <c r="H10220" s="4">
        <v>28</v>
      </c>
      <c r="I10220" s="6"/>
      <c r="J10220" s="6"/>
      <c r="K10220" s="6"/>
      <c r="L10220" s="6"/>
      <c r="M10220" s="6"/>
      <c r="N10220" s="6"/>
      <c r="O10220" s="6"/>
      <c r="Q10220" s="8">
        <f t="shared" si="159"/>
        <v>0.642857142857143</v>
      </c>
      <c r="U10220" s="4">
        <v>118</v>
      </c>
      <c r="W10220" s="4">
        <v>118</v>
      </c>
      <c r="X10220" s="4">
        <v>45</v>
      </c>
      <c r="Y10220" s="4">
        <v>61</v>
      </c>
      <c r="Z10220" s="4">
        <v>21</v>
      </c>
      <c r="AA10220" s="1" t="s">
        <v>105</v>
      </c>
      <c r="AB10220" s="4">
        <v>3</v>
      </c>
      <c r="AC10220" s="4">
        <v>107030206</v>
      </c>
      <c r="AE10220" s="1" t="s">
        <v>60</v>
      </c>
      <c r="AG10220" s="1" t="s">
        <v>304</v>
      </c>
      <c r="AH10220" s="1" t="s">
        <v>19814</v>
      </c>
    </row>
    <row r="10221" s="1" customFormat="1" ht="12.75" hidden="1" spans="1:34">
      <c r="A10221" s="4">
        <v>169468</v>
      </c>
      <c r="B10221" s="1" t="s">
        <v>19815</v>
      </c>
      <c r="C10221" s="1" t="s">
        <v>19816</v>
      </c>
      <c r="D10221" s="1" t="s">
        <v>19817</v>
      </c>
      <c r="E10221" s="1" t="s">
        <v>284</v>
      </c>
      <c r="F10221" s="4">
        <v>35</v>
      </c>
      <c r="G10221" s="4"/>
      <c r="H10221" s="4">
        <v>98</v>
      </c>
      <c r="I10221" s="6"/>
      <c r="J10221" s="6"/>
      <c r="K10221" s="6"/>
      <c r="L10221" s="6"/>
      <c r="M10221" s="6"/>
      <c r="N10221" s="6"/>
      <c r="O10221" s="6"/>
      <c r="Q10221" s="8">
        <f t="shared" si="159"/>
        <v>0.642857142857143</v>
      </c>
      <c r="T10221" s="4">
        <v>114</v>
      </c>
      <c r="U10221" s="4">
        <v>0</v>
      </c>
      <c r="Y10221" s="4">
        <v>4</v>
      </c>
      <c r="Z10221" s="4">
        <v>3</v>
      </c>
      <c r="AA10221" s="1" t="s">
        <v>105</v>
      </c>
      <c r="AB10221" s="4">
        <v>2</v>
      </c>
      <c r="AC10221" s="4">
        <v>1030299</v>
      </c>
      <c r="AE10221" s="1" t="s">
        <v>60</v>
      </c>
      <c r="AG10221" s="1" t="s">
        <v>60</v>
      </c>
      <c r="AH10221" s="1" t="s">
        <v>19818</v>
      </c>
    </row>
    <row r="10222" s="1" customFormat="1" ht="12.75" hidden="1" spans="1:34">
      <c r="A10222" s="4">
        <v>169464</v>
      </c>
      <c r="B10222" s="1" t="s">
        <v>19819</v>
      </c>
      <c r="C10222" s="1" t="s">
        <v>19816</v>
      </c>
      <c r="D10222" s="1" t="s">
        <v>19817</v>
      </c>
      <c r="E10222" s="1" t="s">
        <v>284</v>
      </c>
      <c r="F10222" s="4">
        <v>35</v>
      </c>
      <c r="G10222" s="4"/>
      <c r="H10222" s="4">
        <v>98</v>
      </c>
      <c r="I10222" s="6"/>
      <c r="J10222" s="6"/>
      <c r="K10222" s="6"/>
      <c r="L10222" s="6"/>
      <c r="M10222" s="6"/>
      <c r="N10222" s="6"/>
      <c r="O10222" s="6"/>
      <c r="Q10222" s="8">
        <f t="shared" si="159"/>
        <v>0.642857142857143</v>
      </c>
      <c r="T10222" s="4">
        <v>114</v>
      </c>
      <c r="U10222" s="4">
        <v>0</v>
      </c>
      <c r="AA10222" s="1" t="s">
        <v>105</v>
      </c>
      <c r="AB10222" s="4">
        <v>2</v>
      </c>
      <c r="AC10222" s="4">
        <v>1030299</v>
      </c>
      <c r="AE10222" s="1" t="s">
        <v>60</v>
      </c>
      <c r="AG10222" s="1" t="s">
        <v>60</v>
      </c>
      <c r="AH10222" s="1" t="s">
        <v>19820</v>
      </c>
    </row>
    <row r="10223" s="1" customFormat="1" ht="12.75" hidden="1" spans="1:34">
      <c r="A10223" s="4">
        <v>169465</v>
      </c>
      <c r="B10223" s="1" t="s">
        <v>19821</v>
      </c>
      <c r="C10223" s="1" t="s">
        <v>19816</v>
      </c>
      <c r="D10223" s="1" t="s">
        <v>19817</v>
      </c>
      <c r="E10223" s="1" t="s">
        <v>284</v>
      </c>
      <c r="F10223" s="4">
        <v>35</v>
      </c>
      <c r="G10223" s="4"/>
      <c r="H10223" s="4">
        <v>98</v>
      </c>
      <c r="I10223" s="4"/>
      <c r="J10223" s="4"/>
      <c r="K10223" s="4"/>
      <c r="L10223" s="4"/>
      <c r="M10223" s="4"/>
      <c r="N10223" s="4"/>
      <c r="O10223" s="4"/>
      <c r="Q10223" s="8">
        <f t="shared" si="159"/>
        <v>0.642857142857143</v>
      </c>
      <c r="T10223" s="4">
        <v>114</v>
      </c>
      <c r="U10223" s="4">
        <v>0</v>
      </c>
      <c r="Y10223" s="4">
        <v>0</v>
      </c>
      <c r="Z10223" s="4">
        <v>2</v>
      </c>
      <c r="AA10223" s="1" t="s">
        <v>105</v>
      </c>
      <c r="AB10223" s="4">
        <v>2</v>
      </c>
      <c r="AC10223" s="4">
        <v>1030299</v>
      </c>
      <c r="AE10223" s="1" t="s">
        <v>60</v>
      </c>
      <c r="AG10223" s="1" t="s">
        <v>60</v>
      </c>
      <c r="AH10223" s="1" t="s">
        <v>19822</v>
      </c>
    </row>
    <row r="10224" s="1" customFormat="1" ht="12.75" hidden="1" spans="1:34">
      <c r="A10224" s="4">
        <v>169466</v>
      </c>
      <c r="B10224" s="1" t="s">
        <v>19823</v>
      </c>
      <c r="C10224" s="1" t="s">
        <v>19816</v>
      </c>
      <c r="D10224" s="1" t="s">
        <v>19817</v>
      </c>
      <c r="E10224" s="1" t="s">
        <v>284</v>
      </c>
      <c r="F10224" s="4">
        <v>35</v>
      </c>
      <c r="G10224" s="4"/>
      <c r="H10224" s="4">
        <v>98</v>
      </c>
      <c r="I10224" s="6"/>
      <c r="J10224" s="6"/>
      <c r="K10224" s="6"/>
      <c r="L10224" s="6"/>
      <c r="M10224" s="6"/>
      <c r="N10224" s="6"/>
      <c r="O10224" s="6"/>
      <c r="Q10224" s="8">
        <f t="shared" si="159"/>
        <v>0.642857142857143</v>
      </c>
      <c r="T10224" s="4">
        <v>114</v>
      </c>
      <c r="U10224" s="4">
        <v>0</v>
      </c>
      <c r="Y10224" s="4">
        <v>0</v>
      </c>
      <c r="Z10224" s="4">
        <v>2</v>
      </c>
      <c r="AA10224" s="1" t="s">
        <v>105</v>
      </c>
      <c r="AB10224" s="4">
        <v>2</v>
      </c>
      <c r="AC10224" s="4">
        <v>1030299</v>
      </c>
      <c r="AE10224" s="1" t="s">
        <v>60</v>
      </c>
      <c r="AG10224" s="1" t="s">
        <v>60</v>
      </c>
      <c r="AH10224" s="1" t="s">
        <v>19824</v>
      </c>
    </row>
    <row r="10225" s="1" customFormat="1" ht="12.75" hidden="1" spans="1:34">
      <c r="A10225" s="4">
        <v>169467</v>
      </c>
      <c r="B10225" s="1" t="s">
        <v>19825</v>
      </c>
      <c r="C10225" s="1" t="s">
        <v>19816</v>
      </c>
      <c r="D10225" s="1" t="s">
        <v>19817</v>
      </c>
      <c r="E10225" s="1" t="s">
        <v>284</v>
      </c>
      <c r="F10225" s="4">
        <v>35</v>
      </c>
      <c r="G10225" s="4"/>
      <c r="H10225" s="4">
        <v>98</v>
      </c>
      <c r="I10225" s="6"/>
      <c r="J10225" s="6"/>
      <c r="K10225" s="6"/>
      <c r="L10225" s="6"/>
      <c r="M10225" s="6"/>
      <c r="N10225" s="6"/>
      <c r="O10225" s="6"/>
      <c r="Q10225" s="8">
        <f t="shared" si="159"/>
        <v>0.642857142857143</v>
      </c>
      <c r="T10225" s="4">
        <v>114</v>
      </c>
      <c r="U10225" s="4">
        <v>0</v>
      </c>
      <c r="Y10225" s="4">
        <v>2</v>
      </c>
      <c r="Z10225" s="4">
        <v>2</v>
      </c>
      <c r="AA10225" s="1" t="s">
        <v>105</v>
      </c>
      <c r="AB10225" s="4">
        <v>2</v>
      </c>
      <c r="AC10225" s="4">
        <v>1030299</v>
      </c>
      <c r="AE10225" s="1" t="s">
        <v>60</v>
      </c>
      <c r="AG10225" s="1" t="s">
        <v>60</v>
      </c>
      <c r="AH10225" s="1" t="s">
        <v>19826</v>
      </c>
    </row>
    <row r="10226" s="1" customFormat="1" ht="12.75" hidden="1" spans="1:34">
      <c r="A10226" s="4">
        <v>58514</v>
      </c>
      <c r="B10226" s="1" t="s">
        <v>9756</v>
      </c>
      <c r="C10226" s="1" t="s">
        <v>19827</v>
      </c>
      <c r="D10226" s="1" t="s">
        <v>19828</v>
      </c>
      <c r="E10226" s="1" t="s">
        <v>68</v>
      </c>
      <c r="F10226" s="4">
        <v>10</v>
      </c>
      <c r="G10226" s="4"/>
      <c r="H10226" s="4">
        <v>28</v>
      </c>
      <c r="I10226" s="6"/>
      <c r="J10226" s="6"/>
      <c r="K10226" s="6"/>
      <c r="L10226" s="6"/>
      <c r="M10226" s="6"/>
      <c r="N10226" s="6"/>
      <c r="O10226" s="6"/>
      <c r="Q10226" s="8">
        <f t="shared" si="159"/>
        <v>0.642857142857143</v>
      </c>
      <c r="T10226" s="4">
        <v>113</v>
      </c>
      <c r="U10226" s="4">
        <v>0</v>
      </c>
      <c r="AA10226" s="1" t="s">
        <v>59</v>
      </c>
      <c r="AC10226" s="4">
        <v>107030206</v>
      </c>
      <c r="AE10226" s="1" t="s">
        <v>60</v>
      </c>
      <c r="AG10226" s="1" t="s">
        <v>60</v>
      </c>
      <c r="AH10226" s="1" t="s">
        <v>19829</v>
      </c>
    </row>
    <row r="10227" s="1" customFormat="1" ht="12.75" hidden="1" spans="1:34">
      <c r="A10227" s="4">
        <v>105232</v>
      </c>
      <c r="B10227" s="1" t="s">
        <v>19830</v>
      </c>
      <c r="C10227" s="1" t="s">
        <v>19831</v>
      </c>
      <c r="D10227" s="1" t="s">
        <v>19807</v>
      </c>
      <c r="E10227" s="1" t="s">
        <v>68</v>
      </c>
      <c r="F10227" s="4">
        <v>25</v>
      </c>
      <c r="G10227" s="4"/>
      <c r="H10227" s="4">
        <v>70</v>
      </c>
      <c r="I10227" s="6"/>
      <c r="J10227" s="6"/>
      <c r="K10227" s="6"/>
      <c r="L10227" s="6"/>
      <c r="M10227" s="6"/>
      <c r="N10227" s="6"/>
      <c r="O10227" s="6"/>
      <c r="Q10227" s="8">
        <f t="shared" si="159"/>
        <v>0.642857142857143</v>
      </c>
      <c r="T10227" s="4">
        <v>113</v>
      </c>
      <c r="U10227" s="4">
        <v>0</v>
      </c>
      <c r="AA10227" s="1" t="s">
        <v>59</v>
      </c>
      <c r="AC10227" s="4">
        <v>107030110</v>
      </c>
      <c r="AE10227" s="1" t="s">
        <v>60</v>
      </c>
      <c r="AG10227" s="1" t="s">
        <v>60</v>
      </c>
      <c r="AH10227" s="1" t="s">
        <v>19832</v>
      </c>
    </row>
    <row r="10228" s="1" customFormat="1" ht="12.75" hidden="1" spans="1:34">
      <c r="A10228" s="4">
        <v>66085</v>
      </c>
      <c r="B10228" s="1" t="s">
        <v>19833</v>
      </c>
      <c r="C10228" s="1" t="s">
        <v>2044</v>
      </c>
      <c r="D10228" s="1" t="s">
        <v>60</v>
      </c>
      <c r="E10228" s="1" t="s">
        <v>58</v>
      </c>
      <c r="F10228" s="4">
        <v>20</v>
      </c>
      <c r="G10228" s="4"/>
      <c r="H10228" s="4">
        <v>56</v>
      </c>
      <c r="I10228" s="6"/>
      <c r="J10228" s="6"/>
      <c r="K10228" s="6"/>
      <c r="L10228" s="6"/>
      <c r="M10228" s="6"/>
      <c r="N10228" s="6"/>
      <c r="O10228" s="6"/>
      <c r="Q10228" s="8">
        <f t="shared" si="159"/>
        <v>0.642857142857143</v>
      </c>
      <c r="T10228" s="4">
        <v>113</v>
      </c>
      <c r="U10228" s="4">
        <v>2</v>
      </c>
      <c r="W10228" s="4">
        <v>2</v>
      </c>
      <c r="X10228" s="4">
        <v>1</v>
      </c>
      <c r="AA10228" s="1" t="s">
        <v>59</v>
      </c>
      <c r="AC10228" s="4">
        <v>107030499</v>
      </c>
      <c r="AE10228" s="1" t="s">
        <v>60</v>
      </c>
      <c r="AG10228" s="1" t="s">
        <v>60</v>
      </c>
      <c r="AH10228" s="1" t="s">
        <v>19834</v>
      </c>
    </row>
    <row r="10229" s="1" customFormat="1" ht="12.75" hidden="1" spans="1:34">
      <c r="A10229" s="4">
        <v>56322</v>
      </c>
      <c r="B10229" s="1" t="s">
        <v>19835</v>
      </c>
      <c r="C10229" s="1" t="s">
        <v>19836</v>
      </c>
      <c r="D10229" s="1" t="s">
        <v>10336</v>
      </c>
      <c r="E10229" s="1" t="s">
        <v>68</v>
      </c>
      <c r="F10229" s="4">
        <v>10</v>
      </c>
      <c r="G10229" s="4"/>
      <c r="H10229" s="4">
        <v>28</v>
      </c>
      <c r="I10229" s="4"/>
      <c r="J10229" s="4"/>
      <c r="K10229" s="4"/>
      <c r="L10229" s="4"/>
      <c r="M10229" s="4"/>
      <c r="N10229" s="4"/>
      <c r="O10229" s="4"/>
      <c r="Q10229" s="8">
        <f t="shared" si="159"/>
        <v>0.642857142857143</v>
      </c>
      <c r="T10229" s="4">
        <v>113</v>
      </c>
      <c r="U10229" s="4">
        <v>0</v>
      </c>
      <c r="AA10229" s="1" t="s">
        <v>59</v>
      </c>
      <c r="AC10229" s="4">
        <v>107030101</v>
      </c>
      <c r="AE10229" s="1" t="s">
        <v>60</v>
      </c>
      <c r="AG10229" s="1" t="s">
        <v>60</v>
      </c>
      <c r="AH10229" s="1" t="s">
        <v>19837</v>
      </c>
    </row>
    <row r="10230" s="1" customFormat="1" ht="12.75" hidden="1" spans="1:34">
      <c r="A10230" s="4">
        <v>118634</v>
      </c>
      <c r="B10230" s="1" t="s">
        <v>19838</v>
      </c>
      <c r="C10230" s="1" t="s">
        <v>19839</v>
      </c>
      <c r="D10230" s="1" t="s">
        <v>19840</v>
      </c>
      <c r="E10230" s="1" t="s">
        <v>58</v>
      </c>
      <c r="F10230" s="4">
        <v>45</v>
      </c>
      <c r="G10230" s="4"/>
      <c r="H10230" s="4">
        <v>126</v>
      </c>
      <c r="I10230" s="6"/>
      <c r="J10230" s="6"/>
      <c r="K10230" s="6"/>
      <c r="L10230" s="6"/>
      <c r="M10230" s="6"/>
      <c r="N10230" s="6"/>
      <c r="O10230" s="6"/>
      <c r="Q10230" s="8">
        <f t="shared" si="159"/>
        <v>0.642857142857143</v>
      </c>
      <c r="T10230" s="4">
        <v>113</v>
      </c>
      <c r="U10230" s="4">
        <v>0</v>
      </c>
      <c r="AA10230" s="1" t="s">
        <v>59</v>
      </c>
      <c r="AC10230" s="4">
        <v>107030499</v>
      </c>
      <c r="AE10230" s="1" t="s">
        <v>60</v>
      </c>
      <c r="AG10230" s="1" t="s">
        <v>60</v>
      </c>
      <c r="AH10230" s="1" t="s">
        <v>19841</v>
      </c>
    </row>
    <row r="10231" s="1" customFormat="1" ht="12.75" hidden="1" spans="1:34">
      <c r="A10231" s="4">
        <v>169469</v>
      </c>
      <c r="B10231" s="1" t="s">
        <v>19842</v>
      </c>
      <c r="C10231" s="1" t="s">
        <v>19816</v>
      </c>
      <c r="D10231" s="1" t="s">
        <v>19817</v>
      </c>
      <c r="E10231" s="1" t="s">
        <v>284</v>
      </c>
      <c r="F10231" s="4">
        <v>35</v>
      </c>
      <c r="G10231" s="4"/>
      <c r="H10231" s="4">
        <v>98</v>
      </c>
      <c r="I10231" s="6"/>
      <c r="J10231" s="6"/>
      <c r="K10231" s="6"/>
      <c r="L10231" s="6"/>
      <c r="M10231" s="6"/>
      <c r="N10231" s="6"/>
      <c r="O10231" s="6"/>
      <c r="Q10231" s="8">
        <f t="shared" si="159"/>
        <v>0.642857142857143</v>
      </c>
      <c r="T10231" s="4">
        <v>113</v>
      </c>
      <c r="U10231" s="4">
        <v>0</v>
      </c>
      <c r="Y10231" s="4">
        <v>1</v>
      </c>
      <c r="Z10231" s="4">
        <v>1</v>
      </c>
      <c r="AA10231" s="1" t="s">
        <v>59</v>
      </c>
      <c r="AC10231" s="4">
        <v>1030299</v>
      </c>
      <c r="AE10231" s="1" t="s">
        <v>60</v>
      </c>
      <c r="AG10231" s="1" t="s">
        <v>60</v>
      </c>
      <c r="AH10231" s="1" t="s">
        <v>19843</v>
      </c>
    </row>
    <row r="10232" s="1" customFormat="1" ht="12.75" hidden="1" spans="1:34">
      <c r="A10232" s="4">
        <v>129947</v>
      </c>
      <c r="B10232" s="1" t="s">
        <v>19844</v>
      </c>
      <c r="C10232" s="1" t="s">
        <v>19845</v>
      </c>
      <c r="D10232" s="1" t="s">
        <v>9977</v>
      </c>
      <c r="E10232" s="1" t="s">
        <v>58</v>
      </c>
      <c r="F10232" s="4">
        <v>52.84</v>
      </c>
      <c r="G10232" s="4"/>
      <c r="H10232" s="4">
        <v>148</v>
      </c>
      <c r="I10232" s="6"/>
      <c r="J10232" s="6"/>
      <c r="K10232" s="6"/>
      <c r="L10232" s="6"/>
      <c r="M10232" s="6"/>
      <c r="N10232" s="6"/>
      <c r="O10232" s="6"/>
      <c r="Q10232" s="8">
        <f t="shared" si="159"/>
        <v>0.642972972972973</v>
      </c>
      <c r="T10232" s="4">
        <v>112</v>
      </c>
      <c r="U10232" s="4">
        <v>0</v>
      </c>
      <c r="AA10232" s="1" t="s">
        <v>59</v>
      </c>
      <c r="AC10232" s="4">
        <v>107030408</v>
      </c>
      <c r="AE10232" s="1" t="s">
        <v>60</v>
      </c>
      <c r="AG10232" s="1" t="s">
        <v>60</v>
      </c>
      <c r="AH10232" s="1" t="s">
        <v>19846</v>
      </c>
    </row>
    <row r="10233" s="1" customFormat="1" ht="12.75" hidden="1" spans="1:34">
      <c r="A10233" s="4">
        <v>82519</v>
      </c>
      <c r="B10233" s="1" t="s">
        <v>19847</v>
      </c>
      <c r="C10233" s="1" t="s">
        <v>19848</v>
      </c>
      <c r="D10233" s="1" t="s">
        <v>19566</v>
      </c>
      <c r="E10233" s="1" t="s">
        <v>58</v>
      </c>
      <c r="F10233" s="4">
        <v>34.986</v>
      </c>
      <c r="G10233" s="4"/>
      <c r="H10233" s="4">
        <v>98</v>
      </c>
      <c r="I10233" s="6"/>
      <c r="J10233" s="6"/>
      <c r="K10233" s="6"/>
      <c r="L10233" s="6"/>
      <c r="M10233" s="6"/>
      <c r="N10233" s="6"/>
      <c r="O10233" s="6"/>
      <c r="Q10233" s="8">
        <f t="shared" si="159"/>
        <v>0.643</v>
      </c>
      <c r="T10233" s="4">
        <v>113</v>
      </c>
      <c r="U10233" s="4">
        <v>0</v>
      </c>
      <c r="AA10233" s="1" t="s">
        <v>59</v>
      </c>
      <c r="AC10233" s="4">
        <v>107030104</v>
      </c>
      <c r="AE10233" s="1" t="s">
        <v>60</v>
      </c>
      <c r="AG10233" s="1" t="s">
        <v>60</v>
      </c>
      <c r="AH10233" s="1" t="s">
        <v>19849</v>
      </c>
    </row>
    <row r="10234" s="1" customFormat="1" ht="12.75" hidden="1" spans="1:34">
      <c r="A10234" s="4">
        <v>135232</v>
      </c>
      <c r="B10234" s="1" t="s">
        <v>19850</v>
      </c>
      <c r="C10234" s="1" t="s">
        <v>19851</v>
      </c>
      <c r="D10234" s="1" t="s">
        <v>12634</v>
      </c>
      <c r="E10234" s="1" t="s">
        <v>68</v>
      </c>
      <c r="F10234" s="4">
        <v>12.852</v>
      </c>
      <c r="G10234" s="4"/>
      <c r="H10234" s="4">
        <v>36</v>
      </c>
      <c r="I10234" s="6"/>
      <c r="J10234" s="6"/>
      <c r="K10234" s="6"/>
      <c r="L10234" s="6"/>
      <c r="M10234" s="6"/>
      <c r="N10234" s="6"/>
      <c r="O10234" s="6"/>
      <c r="Q10234" s="8">
        <f t="shared" si="159"/>
        <v>0.643</v>
      </c>
      <c r="T10234" s="4">
        <v>114</v>
      </c>
      <c r="U10234" s="4">
        <v>3</v>
      </c>
      <c r="W10234" s="4">
        <v>3</v>
      </c>
      <c r="X10234" s="4">
        <v>2</v>
      </c>
      <c r="AA10234" s="1" t="s">
        <v>59</v>
      </c>
      <c r="AC10234" s="4">
        <v>107030207</v>
      </c>
      <c r="AE10234" s="1" t="s">
        <v>60</v>
      </c>
      <c r="AG10234" s="1" t="s">
        <v>60</v>
      </c>
      <c r="AH10234" s="1" t="s">
        <v>19852</v>
      </c>
    </row>
    <row r="10235" s="1" customFormat="1" ht="12.75" hidden="1" spans="1:34">
      <c r="A10235" s="4">
        <v>90347</v>
      </c>
      <c r="B10235" s="1" t="s">
        <v>19401</v>
      </c>
      <c r="C10235" s="1" t="s">
        <v>3724</v>
      </c>
      <c r="D10235" s="1" t="s">
        <v>9204</v>
      </c>
      <c r="E10235" s="1" t="s">
        <v>68</v>
      </c>
      <c r="F10235" s="4">
        <v>7.46</v>
      </c>
      <c r="G10235" s="4"/>
      <c r="H10235" s="4">
        <v>20.9</v>
      </c>
      <c r="I10235" s="6"/>
      <c r="J10235" s="6"/>
      <c r="K10235" s="6"/>
      <c r="L10235" s="6"/>
      <c r="M10235" s="6"/>
      <c r="N10235" s="6"/>
      <c r="O10235" s="6"/>
      <c r="Q10235" s="8">
        <f t="shared" si="159"/>
        <v>0.643062200956938</v>
      </c>
      <c r="U10235" s="4">
        <v>18</v>
      </c>
      <c r="W10235" s="4">
        <v>18</v>
      </c>
      <c r="X10235" s="4">
        <v>12</v>
      </c>
      <c r="Y10235" s="4">
        <v>9</v>
      </c>
      <c r="Z10235" s="4">
        <v>4</v>
      </c>
      <c r="AA10235" s="1" t="s">
        <v>375</v>
      </c>
      <c r="AB10235" s="4">
        <v>2</v>
      </c>
      <c r="AC10235" s="4">
        <v>107030205</v>
      </c>
      <c r="AE10235" s="1" t="s">
        <v>60</v>
      </c>
      <c r="AG10235" s="1" t="s">
        <v>60</v>
      </c>
      <c r="AH10235" s="1" t="s">
        <v>19853</v>
      </c>
    </row>
    <row r="10236" s="1" customFormat="1" ht="12.75" hidden="1" spans="1:34">
      <c r="A10236" s="4">
        <v>132109</v>
      </c>
      <c r="B10236" s="1" t="s">
        <v>10116</v>
      </c>
      <c r="C10236" s="1" t="s">
        <v>10372</v>
      </c>
      <c r="D10236" s="1" t="s">
        <v>80</v>
      </c>
      <c r="E10236" s="1" t="s">
        <v>73</v>
      </c>
      <c r="F10236" s="4">
        <v>0.506667</v>
      </c>
      <c r="G10236" s="4"/>
      <c r="H10236" s="4">
        <v>1.42</v>
      </c>
      <c r="I10236" s="6"/>
      <c r="J10236" s="6"/>
      <c r="K10236" s="6"/>
      <c r="L10236" s="6"/>
      <c r="M10236" s="6"/>
      <c r="N10236" s="6"/>
      <c r="O10236" s="6"/>
      <c r="Q10236" s="8">
        <f t="shared" si="159"/>
        <v>0.643192253521127</v>
      </c>
      <c r="T10236" s="4">
        <v>112</v>
      </c>
      <c r="U10236" s="4">
        <v>94.6</v>
      </c>
      <c r="W10236" s="4">
        <v>94.6</v>
      </c>
      <c r="X10236" s="4">
        <v>2</v>
      </c>
      <c r="Y10236" s="4">
        <v>9.5</v>
      </c>
      <c r="Z10236" s="4">
        <v>2</v>
      </c>
      <c r="AA10236" s="1" t="s">
        <v>59</v>
      </c>
      <c r="AC10236" s="4">
        <v>107030301</v>
      </c>
      <c r="AE10236" s="1" t="s">
        <v>60</v>
      </c>
      <c r="AG10236" s="1" t="s">
        <v>60</v>
      </c>
      <c r="AH10236" s="1" t="s">
        <v>60</v>
      </c>
    </row>
    <row r="10237" s="1" customFormat="1" ht="12.75" hidden="1" spans="1:34">
      <c r="A10237" s="4">
        <v>32596</v>
      </c>
      <c r="B10237" s="1" t="s">
        <v>8836</v>
      </c>
      <c r="C10237" s="1" t="s">
        <v>1120</v>
      </c>
      <c r="D10237" s="1" t="s">
        <v>1304</v>
      </c>
      <c r="E10237" s="1" t="s">
        <v>68</v>
      </c>
      <c r="F10237" s="4">
        <v>14.2</v>
      </c>
      <c r="G10237" s="4"/>
      <c r="H10237" s="4">
        <v>39.8</v>
      </c>
      <c r="I10237" s="6"/>
      <c r="J10237" s="6"/>
      <c r="K10237" s="6"/>
      <c r="L10237" s="6"/>
      <c r="M10237" s="6"/>
      <c r="N10237" s="6"/>
      <c r="O10237" s="6"/>
      <c r="P10237" s="4">
        <v>39</v>
      </c>
      <c r="Q10237" s="8">
        <f t="shared" si="159"/>
        <v>0.64321608040201</v>
      </c>
      <c r="U10237" s="4">
        <v>782</v>
      </c>
      <c r="V10237" s="4">
        <v>174</v>
      </c>
      <c r="W10237" s="4">
        <v>608</v>
      </c>
      <c r="X10237" s="4">
        <v>113</v>
      </c>
      <c r="Y10237" s="4">
        <v>281</v>
      </c>
      <c r="Z10237" s="4">
        <v>77</v>
      </c>
      <c r="AA10237" s="1" t="s">
        <v>59</v>
      </c>
      <c r="AB10237" s="4">
        <v>0</v>
      </c>
      <c r="AC10237" s="4">
        <v>107030207</v>
      </c>
      <c r="AE10237" s="1" t="s">
        <v>60</v>
      </c>
      <c r="AG10237" s="1" t="s">
        <v>60</v>
      </c>
      <c r="AH10237" s="1" t="s">
        <v>19854</v>
      </c>
    </row>
    <row r="10238" s="1" customFormat="1" ht="12.75" hidden="1" spans="1:34">
      <c r="A10238" s="4">
        <v>163239</v>
      </c>
      <c r="B10238" s="1" t="s">
        <v>19855</v>
      </c>
      <c r="C10238" s="1" t="s">
        <v>19856</v>
      </c>
      <c r="D10238" s="1" t="s">
        <v>19857</v>
      </c>
      <c r="E10238" s="1" t="s">
        <v>58</v>
      </c>
      <c r="F10238" s="4">
        <v>12.7</v>
      </c>
      <c r="G10238" s="4"/>
      <c r="H10238" s="4">
        <v>35.6</v>
      </c>
      <c r="I10238" s="6"/>
      <c r="J10238" s="6"/>
      <c r="K10238" s="6"/>
      <c r="L10238" s="6"/>
      <c r="M10238" s="6"/>
      <c r="N10238" s="6"/>
      <c r="O10238" s="6"/>
      <c r="Q10238" s="8">
        <f t="shared" si="159"/>
        <v>0.643258426966292</v>
      </c>
      <c r="T10238" s="4">
        <v>114</v>
      </c>
      <c r="U10238" s="4">
        <v>14</v>
      </c>
      <c r="W10238" s="4">
        <v>14</v>
      </c>
      <c r="X10238" s="4">
        <v>7</v>
      </c>
      <c r="Y10238" s="4">
        <v>5</v>
      </c>
      <c r="Z10238" s="4">
        <v>5</v>
      </c>
      <c r="AA10238" s="1" t="s">
        <v>105</v>
      </c>
      <c r="AB10238" s="4">
        <v>3</v>
      </c>
      <c r="AC10238" s="4">
        <v>107030119</v>
      </c>
      <c r="AE10238" s="1" t="s">
        <v>60</v>
      </c>
      <c r="AG10238" s="1" t="s">
        <v>60</v>
      </c>
      <c r="AH10238" s="1" t="s">
        <v>19858</v>
      </c>
    </row>
    <row r="10239" s="1" customFormat="1" ht="12.75" hidden="1" spans="1:34">
      <c r="A10239" s="4">
        <v>146756</v>
      </c>
      <c r="B10239" s="1" t="s">
        <v>10230</v>
      </c>
      <c r="C10239" s="1" t="s">
        <v>12418</v>
      </c>
      <c r="D10239" s="1" t="s">
        <v>22</v>
      </c>
      <c r="E10239" s="1" t="s">
        <v>73</v>
      </c>
      <c r="F10239" s="4">
        <v>0.898889</v>
      </c>
      <c r="G10239" s="4"/>
      <c r="H10239" s="4">
        <v>2.52</v>
      </c>
      <c r="I10239" s="6"/>
      <c r="J10239" s="6"/>
      <c r="K10239" s="6"/>
      <c r="L10239" s="6"/>
      <c r="M10239" s="6"/>
      <c r="N10239" s="6"/>
      <c r="O10239" s="6"/>
      <c r="Q10239" s="8">
        <f t="shared" si="159"/>
        <v>0.643298015873016</v>
      </c>
      <c r="T10239" s="4">
        <v>112</v>
      </c>
      <c r="U10239" s="4">
        <v>41.9</v>
      </c>
      <c r="W10239" s="4">
        <v>41.9</v>
      </c>
      <c r="X10239" s="4">
        <v>2</v>
      </c>
      <c r="Y10239" s="4">
        <v>9</v>
      </c>
      <c r="Z10239" s="4">
        <v>1</v>
      </c>
      <c r="AA10239" s="1" t="s">
        <v>59</v>
      </c>
      <c r="AC10239" s="4">
        <v>107030301</v>
      </c>
      <c r="AE10239" s="1" t="s">
        <v>60</v>
      </c>
      <c r="AG10239" s="1" t="s">
        <v>60</v>
      </c>
      <c r="AH10239" s="1" t="s">
        <v>60</v>
      </c>
    </row>
    <row r="10240" s="1" customFormat="1" ht="12.75" hidden="1" spans="1:34">
      <c r="A10240" s="4">
        <v>86079</v>
      </c>
      <c r="B10240" s="1" t="s">
        <v>19859</v>
      </c>
      <c r="C10240" s="1" t="s">
        <v>19119</v>
      </c>
      <c r="D10240" s="1" t="s">
        <v>280</v>
      </c>
      <c r="E10240" s="1" t="s">
        <v>68</v>
      </c>
      <c r="F10240" s="4">
        <v>5.35</v>
      </c>
      <c r="G10240" s="4"/>
      <c r="H10240" s="4">
        <v>15</v>
      </c>
      <c r="I10240" s="6"/>
      <c r="J10240" s="6"/>
      <c r="K10240" s="6"/>
      <c r="L10240" s="6"/>
      <c r="M10240" s="6"/>
      <c r="N10240" s="6"/>
      <c r="O10240" s="6"/>
      <c r="P10240" s="4">
        <v>14</v>
      </c>
      <c r="Q10240" s="8">
        <f t="shared" si="159"/>
        <v>0.643333333333333</v>
      </c>
      <c r="U10240" s="4">
        <v>886</v>
      </c>
      <c r="W10240" s="4">
        <v>886</v>
      </c>
      <c r="X10240" s="4">
        <v>111</v>
      </c>
      <c r="Y10240" s="4">
        <v>1227</v>
      </c>
      <c r="Z10240" s="4">
        <v>110</v>
      </c>
      <c r="AA10240" s="1" t="s">
        <v>105</v>
      </c>
      <c r="AB10240" s="4">
        <v>5</v>
      </c>
      <c r="AC10240" s="4">
        <v>107030209</v>
      </c>
      <c r="AE10240" s="1" t="s">
        <v>60</v>
      </c>
      <c r="AG10240" s="1" t="s">
        <v>60</v>
      </c>
      <c r="AH10240" s="1" t="s">
        <v>19860</v>
      </c>
    </row>
    <row r="10241" s="1" customFormat="1" ht="12.75" hidden="1" spans="1:34">
      <c r="A10241" s="4">
        <v>117920</v>
      </c>
      <c r="B10241" s="1" t="s">
        <v>19861</v>
      </c>
      <c r="C10241" s="1" t="s">
        <v>8638</v>
      </c>
      <c r="D10241" s="1" t="s">
        <v>1499</v>
      </c>
      <c r="E10241" s="1" t="s">
        <v>68</v>
      </c>
      <c r="F10241" s="4">
        <v>43.5</v>
      </c>
      <c r="G10241" s="4"/>
      <c r="H10241" s="4">
        <v>122</v>
      </c>
      <c r="I10241" s="6"/>
      <c r="J10241" s="6"/>
      <c r="K10241" s="6"/>
      <c r="L10241" s="6"/>
      <c r="M10241" s="6"/>
      <c r="N10241" s="6"/>
      <c r="O10241" s="6"/>
      <c r="Q10241" s="8">
        <f t="shared" si="159"/>
        <v>0.64344262295082</v>
      </c>
      <c r="T10241" s="4">
        <v>1</v>
      </c>
      <c r="U10241" s="4">
        <v>162</v>
      </c>
      <c r="V10241" s="4">
        <v>7</v>
      </c>
      <c r="W10241" s="4">
        <v>155</v>
      </c>
      <c r="X10241" s="4">
        <v>56</v>
      </c>
      <c r="Y10241" s="4">
        <v>40</v>
      </c>
      <c r="Z10241" s="4">
        <v>11</v>
      </c>
      <c r="AA10241" s="1" t="s">
        <v>375</v>
      </c>
      <c r="AB10241" s="4">
        <v>2</v>
      </c>
      <c r="AC10241" s="4">
        <v>107030205</v>
      </c>
      <c r="AE10241" s="1" t="s">
        <v>60</v>
      </c>
      <c r="AG10241" s="1" t="s">
        <v>60</v>
      </c>
      <c r="AH10241" s="1" t="s">
        <v>19862</v>
      </c>
    </row>
    <row r="10242" s="1" customFormat="1" ht="12.75" hidden="1" spans="1:34">
      <c r="A10242" s="4">
        <v>40982</v>
      </c>
      <c r="B10242" s="1" t="s">
        <v>19863</v>
      </c>
      <c r="C10242" s="1" t="s">
        <v>10857</v>
      </c>
      <c r="D10242" s="1" t="s">
        <v>16596</v>
      </c>
      <c r="E10242" s="1" t="s">
        <v>68</v>
      </c>
      <c r="F10242" s="4">
        <v>6.63</v>
      </c>
      <c r="G10242" s="4"/>
      <c r="H10242" s="4">
        <v>18.6</v>
      </c>
      <c r="I10242" s="6"/>
      <c r="J10242" s="6"/>
      <c r="K10242" s="6"/>
      <c r="L10242" s="6"/>
      <c r="M10242" s="6"/>
      <c r="N10242" s="6"/>
      <c r="O10242" s="6"/>
      <c r="Q10242" s="8">
        <f t="shared" ref="Q10242:Q10305" si="160">(H10242-F10242)/H10242</f>
        <v>0.643548387096774</v>
      </c>
      <c r="T10242" s="4">
        <v>113</v>
      </c>
      <c r="U10242" s="4">
        <v>0</v>
      </c>
      <c r="AA10242" s="1" t="s">
        <v>59</v>
      </c>
      <c r="AC10242" s="4">
        <v>107030110</v>
      </c>
      <c r="AE10242" s="1" t="s">
        <v>60</v>
      </c>
      <c r="AG10242" s="1" t="s">
        <v>60</v>
      </c>
      <c r="AH10242" s="1" t="s">
        <v>19864</v>
      </c>
    </row>
    <row r="10243" s="1" customFormat="1" ht="12.75" hidden="1" spans="1:34">
      <c r="A10243" s="4">
        <v>117651</v>
      </c>
      <c r="B10243" s="1" t="s">
        <v>5716</v>
      </c>
      <c r="C10243" s="1" t="s">
        <v>10003</v>
      </c>
      <c r="D10243" s="1" t="s">
        <v>9445</v>
      </c>
      <c r="E10243" s="1" t="s">
        <v>73</v>
      </c>
      <c r="F10243" s="4">
        <v>1.39</v>
      </c>
      <c r="G10243" s="4"/>
      <c r="H10243" s="4">
        <v>3.9</v>
      </c>
      <c r="I10243" s="6"/>
      <c r="J10243" s="6"/>
      <c r="K10243" s="6"/>
      <c r="L10243" s="6"/>
      <c r="M10243" s="6"/>
      <c r="N10243" s="6"/>
      <c r="O10243" s="6"/>
      <c r="Q10243" s="8">
        <f t="shared" si="160"/>
        <v>0.643589743589744</v>
      </c>
      <c r="T10243" s="4">
        <v>112</v>
      </c>
      <c r="U10243" s="4">
        <v>239</v>
      </c>
      <c r="W10243" s="4">
        <v>239</v>
      </c>
      <c r="X10243" s="4">
        <v>1</v>
      </c>
      <c r="AA10243" s="1" t="s">
        <v>59</v>
      </c>
      <c r="AC10243" s="4">
        <v>107030301</v>
      </c>
      <c r="AE10243" s="1" t="s">
        <v>60</v>
      </c>
      <c r="AG10243" s="1" t="s">
        <v>60</v>
      </c>
      <c r="AH10243" s="1" t="s">
        <v>60</v>
      </c>
    </row>
    <row r="10244" s="1" customFormat="1" ht="12.75" hidden="1" spans="1:34">
      <c r="A10244" s="4">
        <v>157485</v>
      </c>
      <c r="B10244" s="1" t="s">
        <v>19641</v>
      </c>
      <c r="C10244" s="1" t="s">
        <v>19865</v>
      </c>
      <c r="D10244" s="1" t="s">
        <v>19642</v>
      </c>
      <c r="E10244" s="1" t="s">
        <v>58</v>
      </c>
      <c r="F10244" s="4">
        <v>21.02</v>
      </c>
      <c r="G10244" s="4"/>
      <c r="H10244" s="4">
        <v>59</v>
      </c>
      <c r="I10244" s="6"/>
      <c r="J10244" s="6"/>
      <c r="K10244" s="6"/>
      <c r="L10244" s="6"/>
      <c r="M10244" s="6"/>
      <c r="N10244" s="6"/>
      <c r="O10244" s="6"/>
      <c r="Q10244" s="8">
        <f t="shared" si="160"/>
        <v>0.643728813559322</v>
      </c>
      <c r="T10244" s="4">
        <v>113</v>
      </c>
      <c r="U10244" s="4">
        <v>0</v>
      </c>
      <c r="AA10244" s="1" t="s">
        <v>59</v>
      </c>
      <c r="AC10244" s="4">
        <v>103020803</v>
      </c>
      <c r="AE10244" s="1" t="s">
        <v>60</v>
      </c>
      <c r="AG10244" s="1" t="s">
        <v>60</v>
      </c>
      <c r="AH10244" s="1" t="s">
        <v>19866</v>
      </c>
    </row>
    <row r="10245" s="1" customFormat="1" ht="12.75" hidden="1" spans="1:34">
      <c r="A10245" s="4">
        <v>140746</v>
      </c>
      <c r="B10245" s="1" t="s">
        <v>7638</v>
      </c>
      <c r="C10245" s="1" t="s">
        <v>687</v>
      </c>
      <c r="D10245" s="1" t="s">
        <v>14287</v>
      </c>
      <c r="E10245" s="1" t="s">
        <v>73</v>
      </c>
      <c r="F10245" s="4">
        <v>18.5</v>
      </c>
      <c r="G10245" s="4"/>
      <c r="H10245" s="4">
        <v>52</v>
      </c>
      <c r="I10245" s="6"/>
      <c r="J10245" s="6"/>
      <c r="K10245" s="6"/>
      <c r="L10245" s="6"/>
      <c r="M10245" s="6"/>
      <c r="N10245" s="6"/>
      <c r="O10245" s="6"/>
      <c r="Q10245" s="8">
        <f t="shared" si="160"/>
        <v>0.644230769230769</v>
      </c>
      <c r="T10245" s="4">
        <v>112</v>
      </c>
      <c r="U10245" s="4">
        <v>0</v>
      </c>
      <c r="AA10245" s="1" t="s">
        <v>59</v>
      </c>
      <c r="AC10245" s="4">
        <v>107030301</v>
      </c>
      <c r="AE10245" s="1" t="s">
        <v>60</v>
      </c>
      <c r="AG10245" s="1" t="s">
        <v>60</v>
      </c>
      <c r="AH10245" s="1" t="s">
        <v>60</v>
      </c>
    </row>
    <row r="10246" s="1" customFormat="1" ht="12.75" hidden="1" spans="1:34">
      <c r="A10246" s="4">
        <v>171765</v>
      </c>
      <c r="B10246" s="1" t="s">
        <v>19867</v>
      </c>
      <c r="C10246" s="1" t="s">
        <v>19868</v>
      </c>
      <c r="D10246" s="1" t="s">
        <v>11026</v>
      </c>
      <c r="E10246" s="1" t="s">
        <v>58</v>
      </c>
      <c r="F10246" s="4">
        <v>106</v>
      </c>
      <c r="G10246" s="4"/>
      <c r="H10246" s="4">
        <v>298</v>
      </c>
      <c r="I10246" s="6"/>
      <c r="J10246" s="6"/>
      <c r="K10246" s="6"/>
      <c r="L10246" s="6"/>
      <c r="M10246" s="6"/>
      <c r="N10246" s="6"/>
      <c r="O10246" s="6"/>
      <c r="Q10246" s="8">
        <f t="shared" si="160"/>
        <v>0.644295302013423</v>
      </c>
      <c r="U10246" s="4">
        <v>56</v>
      </c>
      <c r="W10246" s="4">
        <v>56</v>
      </c>
      <c r="X10246" s="4">
        <v>30</v>
      </c>
      <c r="Y10246" s="4">
        <v>122</v>
      </c>
      <c r="Z10246" s="4">
        <v>30</v>
      </c>
      <c r="AA10246" s="1" t="s">
        <v>114</v>
      </c>
      <c r="AB10246" s="4">
        <v>0</v>
      </c>
      <c r="AE10246" s="1" t="s">
        <v>60</v>
      </c>
      <c r="AG10246" s="1" t="s">
        <v>60</v>
      </c>
      <c r="AH10246" s="1" t="s">
        <v>19869</v>
      </c>
    </row>
    <row r="10247" s="1" customFormat="1" ht="12.75" hidden="1" spans="1:34">
      <c r="A10247" s="4">
        <v>166053</v>
      </c>
      <c r="B10247" s="1" t="s">
        <v>5003</v>
      </c>
      <c r="C10247" s="1" t="s">
        <v>19870</v>
      </c>
      <c r="D10247" s="1" t="s">
        <v>5005</v>
      </c>
      <c r="E10247" s="1" t="s">
        <v>68</v>
      </c>
      <c r="F10247" s="4">
        <v>11.2</v>
      </c>
      <c r="G10247" s="4"/>
      <c r="H10247" s="4">
        <v>31.5</v>
      </c>
      <c r="I10247" s="6"/>
      <c r="J10247" s="6"/>
      <c r="K10247" s="6"/>
      <c r="L10247" s="6"/>
      <c r="M10247" s="6"/>
      <c r="N10247" s="6"/>
      <c r="O10247" s="6"/>
      <c r="Q10247" s="8">
        <f t="shared" si="160"/>
        <v>0.644444444444444</v>
      </c>
      <c r="U10247" s="4">
        <v>41</v>
      </c>
      <c r="W10247" s="4">
        <v>41</v>
      </c>
      <c r="X10247" s="4">
        <v>20</v>
      </c>
      <c r="Y10247" s="4">
        <v>78</v>
      </c>
      <c r="Z10247" s="4">
        <v>23</v>
      </c>
      <c r="AA10247" s="1" t="s">
        <v>105</v>
      </c>
      <c r="AB10247" s="4">
        <v>3</v>
      </c>
      <c r="AC10247" s="4">
        <v>107030206</v>
      </c>
      <c r="AE10247" s="1" t="s">
        <v>60</v>
      </c>
      <c r="AG10247" s="1" t="s">
        <v>60</v>
      </c>
      <c r="AH10247" s="1" t="s">
        <v>19871</v>
      </c>
    </row>
    <row r="10248" s="1" customFormat="1" ht="12.75" hidden="1" spans="1:34">
      <c r="A10248" s="4">
        <v>22512</v>
      </c>
      <c r="B10248" s="1" t="s">
        <v>5771</v>
      </c>
      <c r="C10248" s="1" t="s">
        <v>7983</v>
      </c>
      <c r="D10248" s="1" t="s">
        <v>19872</v>
      </c>
      <c r="E10248" s="1" t="s">
        <v>58</v>
      </c>
      <c r="F10248" s="4">
        <v>2.95</v>
      </c>
      <c r="G10248" s="4"/>
      <c r="H10248" s="4">
        <v>8.3</v>
      </c>
      <c r="I10248" s="6"/>
      <c r="J10248" s="6"/>
      <c r="K10248" s="6"/>
      <c r="L10248" s="6"/>
      <c r="M10248" s="6"/>
      <c r="N10248" s="6"/>
      <c r="O10248" s="6"/>
      <c r="P10248" s="4">
        <v>7.8</v>
      </c>
      <c r="Q10248" s="8">
        <f t="shared" si="160"/>
        <v>0.644578313253012</v>
      </c>
      <c r="U10248" s="4">
        <v>856</v>
      </c>
      <c r="V10248" s="4">
        <v>285</v>
      </c>
      <c r="W10248" s="4">
        <v>571</v>
      </c>
      <c r="X10248" s="4">
        <v>108</v>
      </c>
      <c r="Y10248" s="4">
        <v>1134</v>
      </c>
      <c r="Z10248" s="4">
        <v>104</v>
      </c>
      <c r="AA10248" s="1" t="s">
        <v>105</v>
      </c>
      <c r="AB10248" s="4">
        <v>3</v>
      </c>
      <c r="AC10248" s="4">
        <v>107030104</v>
      </c>
      <c r="AE10248" s="1" t="s">
        <v>60</v>
      </c>
      <c r="AG10248" s="1" t="s">
        <v>60</v>
      </c>
      <c r="AH10248" s="1" t="s">
        <v>19873</v>
      </c>
    </row>
    <row r="10249" s="1" customFormat="1" ht="12.75" hidden="1" spans="1:34">
      <c r="A10249" s="4">
        <v>166344</v>
      </c>
      <c r="B10249" s="1" t="s">
        <v>13661</v>
      </c>
      <c r="C10249" s="1" t="s">
        <v>19874</v>
      </c>
      <c r="D10249" s="1" t="s">
        <v>18948</v>
      </c>
      <c r="E10249" s="1" t="s">
        <v>284</v>
      </c>
      <c r="F10249" s="4">
        <v>34.8</v>
      </c>
      <c r="G10249" s="4"/>
      <c r="H10249" s="4">
        <v>98</v>
      </c>
      <c r="I10249" s="4"/>
      <c r="J10249" s="4"/>
      <c r="K10249" s="4"/>
      <c r="L10249" s="4"/>
      <c r="M10249" s="4"/>
      <c r="N10249" s="4"/>
      <c r="O10249" s="4"/>
      <c r="Q10249" s="8">
        <f t="shared" si="160"/>
        <v>0.644897959183674</v>
      </c>
      <c r="T10249" s="4">
        <v>114</v>
      </c>
      <c r="U10249" s="4">
        <v>0</v>
      </c>
      <c r="AA10249" s="1" t="s">
        <v>59</v>
      </c>
      <c r="AC10249" s="4">
        <v>107030301</v>
      </c>
      <c r="AE10249" s="1" t="s">
        <v>60</v>
      </c>
      <c r="AG10249" s="1" t="s">
        <v>60</v>
      </c>
      <c r="AH10249" s="1" t="s">
        <v>19875</v>
      </c>
    </row>
    <row r="10250" s="1" customFormat="1" ht="12.75" hidden="1" spans="1:34">
      <c r="A10250" s="4">
        <v>82751</v>
      </c>
      <c r="B10250" s="1" t="s">
        <v>259</v>
      </c>
      <c r="C10250" s="1" t="s">
        <v>19876</v>
      </c>
      <c r="D10250" s="1" t="s">
        <v>19877</v>
      </c>
      <c r="E10250" s="1" t="s">
        <v>68</v>
      </c>
      <c r="F10250" s="4">
        <v>15.8</v>
      </c>
      <c r="G10250" s="4"/>
      <c r="H10250" s="4">
        <v>44.5</v>
      </c>
      <c r="I10250" s="6"/>
      <c r="J10250" s="6"/>
      <c r="K10250" s="6"/>
      <c r="L10250" s="6"/>
      <c r="M10250" s="6"/>
      <c r="N10250" s="6"/>
      <c r="O10250" s="6"/>
      <c r="Q10250" s="8">
        <f t="shared" si="160"/>
        <v>0.644943820224719</v>
      </c>
      <c r="U10250" s="4">
        <v>102</v>
      </c>
      <c r="W10250" s="4">
        <v>102</v>
      </c>
      <c r="X10250" s="4">
        <v>60</v>
      </c>
      <c r="Y10250" s="4">
        <v>64</v>
      </c>
      <c r="Z10250" s="4">
        <v>41</v>
      </c>
      <c r="AA10250" s="1" t="s">
        <v>105</v>
      </c>
      <c r="AB10250" s="4">
        <v>2</v>
      </c>
      <c r="AC10250" s="4">
        <v>107030206</v>
      </c>
      <c r="AE10250" s="1" t="s">
        <v>60</v>
      </c>
      <c r="AG10250" s="1" t="s">
        <v>304</v>
      </c>
      <c r="AH10250" s="1" t="s">
        <v>19878</v>
      </c>
    </row>
    <row r="10251" s="1" customFormat="1" ht="12.75" hidden="1" spans="1:34">
      <c r="A10251" s="4">
        <v>44247</v>
      </c>
      <c r="B10251" s="1" t="s">
        <v>19879</v>
      </c>
      <c r="C10251" s="1" t="s">
        <v>5462</v>
      </c>
      <c r="D10251" s="1" t="s">
        <v>19880</v>
      </c>
      <c r="E10251" s="1" t="s">
        <v>68</v>
      </c>
      <c r="F10251" s="4">
        <v>7.8</v>
      </c>
      <c r="G10251" s="4"/>
      <c r="H10251" s="4">
        <v>22</v>
      </c>
      <c r="I10251" s="6"/>
      <c r="J10251" s="6"/>
      <c r="K10251" s="6"/>
      <c r="L10251" s="6"/>
      <c r="M10251" s="6"/>
      <c r="N10251" s="6"/>
      <c r="O10251" s="6"/>
      <c r="Q10251" s="8">
        <f t="shared" si="160"/>
        <v>0.645454545454545</v>
      </c>
      <c r="T10251" s="4">
        <v>113</v>
      </c>
      <c r="U10251" s="4">
        <v>0</v>
      </c>
      <c r="AA10251" s="1" t="s">
        <v>59</v>
      </c>
      <c r="AC10251" s="4">
        <v>107030205</v>
      </c>
      <c r="AE10251" s="1" t="s">
        <v>60</v>
      </c>
      <c r="AG10251" s="1" t="s">
        <v>60</v>
      </c>
      <c r="AH10251" s="1" t="s">
        <v>91</v>
      </c>
    </row>
    <row r="10252" s="1" customFormat="1" ht="12.75" hidden="1" spans="1:34">
      <c r="A10252" s="4">
        <v>69256</v>
      </c>
      <c r="B10252" s="1" t="s">
        <v>19881</v>
      </c>
      <c r="C10252" s="1" t="s">
        <v>1564</v>
      </c>
      <c r="D10252" s="1" t="s">
        <v>1275</v>
      </c>
      <c r="E10252" s="1" t="s">
        <v>68</v>
      </c>
      <c r="F10252" s="4">
        <v>5.6</v>
      </c>
      <c r="G10252" s="4"/>
      <c r="H10252" s="4">
        <v>15.8</v>
      </c>
      <c r="I10252" s="4"/>
      <c r="J10252" s="4"/>
      <c r="K10252" s="4"/>
      <c r="L10252" s="4"/>
      <c r="M10252" s="4"/>
      <c r="N10252" s="4"/>
      <c r="O10252" s="4"/>
      <c r="Q10252" s="8">
        <f t="shared" si="160"/>
        <v>0.645569620253165</v>
      </c>
      <c r="U10252" s="4">
        <v>134</v>
      </c>
      <c r="V10252" s="4">
        <v>4</v>
      </c>
      <c r="W10252" s="4">
        <v>130</v>
      </c>
      <c r="X10252" s="4">
        <v>71</v>
      </c>
      <c r="Y10252" s="4">
        <v>75</v>
      </c>
      <c r="Z10252" s="4">
        <v>41</v>
      </c>
      <c r="AA10252" s="1" t="s">
        <v>59</v>
      </c>
      <c r="AB10252" s="4">
        <v>0</v>
      </c>
      <c r="AC10252" s="4">
        <v>107030206</v>
      </c>
      <c r="AE10252" s="1" t="s">
        <v>60</v>
      </c>
      <c r="AG10252" s="1" t="s">
        <v>60</v>
      </c>
      <c r="AH10252" s="1" t="s">
        <v>19882</v>
      </c>
    </row>
    <row r="10253" s="1" customFormat="1" ht="12.75" hidden="1" spans="1:34">
      <c r="A10253" s="4">
        <v>134681</v>
      </c>
      <c r="B10253" s="1" t="s">
        <v>7673</v>
      </c>
      <c r="C10253" s="1" t="s">
        <v>19883</v>
      </c>
      <c r="D10253" s="1" t="s">
        <v>928</v>
      </c>
      <c r="E10253" s="1" t="s">
        <v>68</v>
      </c>
      <c r="F10253" s="4">
        <v>14</v>
      </c>
      <c r="G10253" s="4"/>
      <c r="H10253" s="4">
        <v>39.5</v>
      </c>
      <c r="I10253" s="6"/>
      <c r="J10253" s="6"/>
      <c r="K10253" s="6"/>
      <c r="L10253" s="6"/>
      <c r="M10253" s="6"/>
      <c r="N10253" s="6"/>
      <c r="O10253" s="6"/>
      <c r="Q10253" s="8">
        <f t="shared" si="160"/>
        <v>0.645569620253165</v>
      </c>
      <c r="T10253" s="4">
        <v>113</v>
      </c>
      <c r="U10253" s="4">
        <v>0</v>
      </c>
      <c r="AA10253" s="1" t="s">
        <v>59</v>
      </c>
      <c r="AC10253" s="4">
        <v>107030210</v>
      </c>
      <c r="AE10253" s="1" t="s">
        <v>60</v>
      </c>
      <c r="AG10253" s="1" t="s">
        <v>60</v>
      </c>
      <c r="AH10253" s="1" t="s">
        <v>19884</v>
      </c>
    </row>
    <row r="10254" s="1" customFormat="1" ht="12.75" hidden="1" spans="1:34">
      <c r="A10254" s="4">
        <v>134703</v>
      </c>
      <c r="B10254" s="1" t="s">
        <v>14842</v>
      </c>
      <c r="C10254" s="1" t="s">
        <v>19885</v>
      </c>
      <c r="D10254" s="1" t="s">
        <v>12270</v>
      </c>
      <c r="E10254" s="1" t="s">
        <v>68</v>
      </c>
      <c r="F10254" s="4">
        <v>4.5</v>
      </c>
      <c r="G10254" s="4"/>
      <c r="H10254" s="4">
        <v>12.7</v>
      </c>
      <c r="I10254" s="6"/>
      <c r="J10254" s="6"/>
      <c r="K10254" s="6"/>
      <c r="L10254" s="6"/>
      <c r="M10254" s="6"/>
      <c r="N10254" s="6"/>
      <c r="O10254" s="6"/>
      <c r="Q10254" s="8">
        <f t="shared" si="160"/>
        <v>0.645669291338583</v>
      </c>
      <c r="T10254" s="4">
        <v>113</v>
      </c>
      <c r="U10254" s="4">
        <v>2</v>
      </c>
      <c r="W10254" s="4">
        <v>2</v>
      </c>
      <c r="X10254" s="4">
        <v>1</v>
      </c>
      <c r="AA10254" s="1" t="s">
        <v>59</v>
      </c>
      <c r="AC10254" s="4">
        <v>107030110</v>
      </c>
      <c r="AE10254" s="1" t="s">
        <v>60</v>
      </c>
      <c r="AG10254" s="1" t="s">
        <v>60</v>
      </c>
      <c r="AH10254" s="1" t="s">
        <v>19886</v>
      </c>
    </row>
    <row r="10255" s="1" customFormat="1" ht="12.75" hidden="1" spans="1:34">
      <c r="A10255" s="4">
        <v>14374</v>
      </c>
      <c r="B10255" s="1" t="s">
        <v>17987</v>
      </c>
      <c r="C10255" s="1" t="s">
        <v>5862</v>
      </c>
      <c r="D10255" s="1" t="s">
        <v>1859</v>
      </c>
      <c r="E10255" s="1" t="s">
        <v>68</v>
      </c>
      <c r="F10255" s="4">
        <v>12.4</v>
      </c>
      <c r="G10255" s="4"/>
      <c r="H10255" s="4">
        <v>35</v>
      </c>
      <c r="I10255" s="6"/>
      <c r="J10255" s="6"/>
      <c r="K10255" s="6"/>
      <c r="L10255" s="6"/>
      <c r="M10255" s="6"/>
      <c r="N10255" s="6"/>
      <c r="O10255" s="6"/>
      <c r="Q10255" s="8">
        <f t="shared" si="160"/>
        <v>0.645714285714286</v>
      </c>
      <c r="U10255" s="4">
        <v>58</v>
      </c>
      <c r="W10255" s="4">
        <v>58</v>
      </c>
      <c r="X10255" s="4">
        <v>28</v>
      </c>
      <c r="Y10255" s="4">
        <v>17</v>
      </c>
      <c r="Z10255" s="4">
        <v>13</v>
      </c>
      <c r="AA10255" s="1" t="s">
        <v>97</v>
      </c>
      <c r="AB10255" s="4">
        <v>2</v>
      </c>
      <c r="AC10255" s="4">
        <v>107030101</v>
      </c>
      <c r="AE10255" s="1" t="s">
        <v>60</v>
      </c>
      <c r="AG10255" s="1" t="s">
        <v>304</v>
      </c>
      <c r="AH10255" s="1" t="s">
        <v>19887</v>
      </c>
    </row>
    <row r="10256" s="1" customFormat="1" ht="12.75" hidden="1" spans="1:34">
      <c r="A10256" s="4">
        <v>127753</v>
      </c>
      <c r="B10256" s="1" t="s">
        <v>7466</v>
      </c>
      <c r="C10256" s="1" t="s">
        <v>19888</v>
      </c>
      <c r="D10256" s="1" t="s">
        <v>7692</v>
      </c>
      <c r="E10256" s="1" t="s">
        <v>73</v>
      </c>
      <c r="F10256" s="4">
        <v>20.9</v>
      </c>
      <c r="G10256" s="4"/>
      <c r="H10256" s="4">
        <v>59</v>
      </c>
      <c r="I10256" s="4"/>
      <c r="J10256" s="4"/>
      <c r="K10256" s="4"/>
      <c r="L10256" s="4"/>
      <c r="M10256" s="4"/>
      <c r="N10256" s="4"/>
      <c r="O10256" s="4"/>
      <c r="Q10256" s="8">
        <f t="shared" si="160"/>
        <v>0.645762711864407</v>
      </c>
      <c r="T10256" s="4">
        <v>112</v>
      </c>
      <c r="U10256" s="4">
        <v>2</v>
      </c>
      <c r="W10256" s="4">
        <v>2</v>
      </c>
      <c r="X10256" s="4">
        <v>2</v>
      </c>
      <c r="AA10256" s="1" t="s">
        <v>59</v>
      </c>
      <c r="AC10256" s="4">
        <v>107030301</v>
      </c>
      <c r="AE10256" s="1" t="s">
        <v>60</v>
      </c>
      <c r="AG10256" s="1" t="s">
        <v>60</v>
      </c>
      <c r="AH10256" s="1" t="s">
        <v>19889</v>
      </c>
    </row>
    <row r="10257" s="1" customFormat="1" ht="12.75" hidden="1" spans="1:34">
      <c r="A10257" s="4">
        <v>30836</v>
      </c>
      <c r="B10257" s="1" t="s">
        <v>10188</v>
      </c>
      <c r="C10257" s="1" t="s">
        <v>1578</v>
      </c>
      <c r="D10257" s="1" t="s">
        <v>6549</v>
      </c>
      <c r="E10257" s="1" t="s">
        <v>23</v>
      </c>
      <c r="F10257" s="4">
        <v>0.46</v>
      </c>
      <c r="G10257" s="4"/>
      <c r="H10257" s="4">
        <v>1.3</v>
      </c>
      <c r="I10257" s="6"/>
      <c r="J10257" s="6"/>
      <c r="K10257" s="6"/>
      <c r="L10257" s="6"/>
      <c r="M10257" s="6"/>
      <c r="N10257" s="6"/>
      <c r="O10257" s="6"/>
      <c r="Q10257" s="8">
        <f t="shared" si="160"/>
        <v>0.646153846153846</v>
      </c>
      <c r="U10257" s="4">
        <v>1653.59</v>
      </c>
      <c r="W10257" s="4">
        <v>1653.59</v>
      </c>
      <c r="X10257" s="4">
        <v>16</v>
      </c>
      <c r="Y10257" s="4">
        <v>391.3</v>
      </c>
      <c r="Z10257" s="4">
        <v>11</v>
      </c>
      <c r="AA10257" s="1" t="s">
        <v>123</v>
      </c>
      <c r="AB10257" s="4">
        <v>0</v>
      </c>
      <c r="AC10257" s="4">
        <v>107030301</v>
      </c>
      <c r="AE10257" s="1" t="s">
        <v>60</v>
      </c>
      <c r="AG10257" s="1" t="s">
        <v>60</v>
      </c>
      <c r="AH10257" s="1" t="s">
        <v>60</v>
      </c>
    </row>
    <row r="10258" s="1" customFormat="1" ht="12.75" hidden="1" spans="1:34">
      <c r="A10258" s="4">
        <v>130350</v>
      </c>
      <c r="B10258" s="1" t="s">
        <v>19890</v>
      </c>
      <c r="C10258" s="1" t="s">
        <v>19891</v>
      </c>
      <c r="D10258" s="1" t="s">
        <v>19807</v>
      </c>
      <c r="E10258" s="1" t="s">
        <v>68</v>
      </c>
      <c r="F10258" s="4">
        <v>23</v>
      </c>
      <c r="G10258" s="4"/>
      <c r="H10258" s="4">
        <v>65</v>
      </c>
      <c r="I10258" s="6"/>
      <c r="J10258" s="6"/>
      <c r="K10258" s="6"/>
      <c r="L10258" s="6"/>
      <c r="M10258" s="6"/>
      <c r="N10258" s="6"/>
      <c r="O10258" s="6"/>
      <c r="Q10258" s="8">
        <f t="shared" si="160"/>
        <v>0.646153846153846</v>
      </c>
      <c r="U10258" s="4">
        <v>2</v>
      </c>
      <c r="W10258" s="4">
        <v>2</v>
      </c>
      <c r="X10258" s="4">
        <v>1</v>
      </c>
      <c r="AA10258" s="1" t="s">
        <v>375</v>
      </c>
      <c r="AB10258" s="4">
        <v>2</v>
      </c>
      <c r="AC10258" s="4">
        <v>107030401</v>
      </c>
      <c r="AE10258" s="1" t="s">
        <v>60</v>
      </c>
      <c r="AG10258" s="1" t="s">
        <v>60</v>
      </c>
      <c r="AH10258" s="1" t="s">
        <v>19892</v>
      </c>
    </row>
    <row r="10259" s="1" customFormat="1" ht="12.75" hidden="1" spans="1:34">
      <c r="A10259" s="4">
        <v>101361</v>
      </c>
      <c r="B10259" s="1" t="s">
        <v>4189</v>
      </c>
      <c r="C10259" s="1" t="s">
        <v>19893</v>
      </c>
      <c r="D10259" s="1" t="s">
        <v>7163</v>
      </c>
      <c r="E10259" s="1" t="s">
        <v>68</v>
      </c>
      <c r="F10259" s="4">
        <v>6.9</v>
      </c>
      <c r="G10259" s="4"/>
      <c r="H10259" s="4">
        <v>19.5</v>
      </c>
      <c r="I10259" s="6"/>
      <c r="J10259" s="6"/>
      <c r="K10259" s="6"/>
      <c r="L10259" s="6"/>
      <c r="M10259" s="6"/>
      <c r="N10259" s="6"/>
      <c r="O10259" s="6"/>
      <c r="Q10259" s="8">
        <f t="shared" si="160"/>
        <v>0.646153846153846</v>
      </c>
      <c r="T10259" s="4">
        <v>113</v>
      </c>
      <c r="U10259" s="4">
        <v>0</v>
      </c>
      <c r="AA10259" s="1" t="s">
        <v>59</v>
      </c>
      <c r="AC10259" s="4">
        <v>107030499</v>
      </c>
      <c r="AE10259" s="1" t="s">
        <v>60</v>
      </c>
      <c r="AG10259" s="1" t="s">
        <v>60</v>
      </c>
      <c r="AH10259" s="1" t="s">
        <v>19894</v>
      </c>
    </row>
    <row r="10260" s="1" customFormat="1" ht="12.75" hidden="1" spans="1:34">
      <c r="A10260" s="4">
        <v>181246</v>
      </c>
      <c r="B10260" s="1" t="s">
        <v>19895</v>
      </c>
      <c r="C10260" s="1" t="s">
        <v>19896</v>
      </c>
      <c r="D10260" s="1" t="s">
        <v>11026</v>
      </c>
      <c r="E10260" s="1" t="s">
        <v>58</v>
      </c>
      <c r="F10260" s="4">
        <v>70</v>
      </c>
      <c r="G10260" s="4"/>
      <c r="H10260" s="4">
        <v>198</v>
      </c>
      <c r="I10260" s="6"/>
      <c r="J10260" s="6"/>
      <c r="K10260" s="6"/>
      <c r="L10260" s="6"/>
      <c r="M10260" s="6"/>
      <c r="N10260" s="6"/>
      <c r="O10260" s="6"/>
      <c r="Q10260" s="8">
        <f t="shared" si="160"/>
        <v>0.646464646464647</v>
      </c>
      <c r="U10260" s="4">
        <v>42</v>
      </c>
      <c r="W10260" s="4">
        <v>42</v>
      </c>
      <c r="X10260" s="4">
        <v>18</v>
      </c>
      <c r="Y10260" s="4">
        <v>25</v>
      </c>
      <c r="Z10260" s="4">
        <v>14</v>
      </c>
      <c r="AA10260" s="1" t="s">
        <v>114</v>
      </c>
      <c r="AB10260" s="4">
        <v>0</v>
      </c>
      <c r="AE10260" s="1" t="s">
        <v>60</v>
      </c>
      <c r="AG10260" s="1" t="s">
        <v>60</v>
      </c>
      <c r="AH10260" s="1" t="s">
        <v>19897</v>
      </c>
    </row>
    <row r="10261" s="1" customFormat="1" ht="12.75" hidden="1" spans="1:34">
      <c r="A10261" s="4">
        <v>96394</v>
      </c>
      <c r="B10261" s="1" t="s">
        <v>19898</v>
      </c>
      <c r="C10261" s="1" t="s">
        <v>19899</v>
      </c>
      <c r="D10261" s="1" t="s">
        <v>18593</v>
      </c>
      <c r="E10261" s="1" t="s">
        <v>58</v>
      </c>
      <c r="F10261" s="4">
        <v>45.25</v>
      </c>
      <c r="G10261" s="4"/>
      <c r="H10261" s="4">
        <v>128</v>
      </c>
      <c r="I10261" s="6"/>
      <c r="J10261" s="6"/>
      <c r="K10261" s="6"/>
      <c r="L10261" s="6"/>
      <c r="M10261" s="6"/>
      <c r="N10261" s="6"/>
      <c r="O10261" s="6"/>
      <c r="Q10261" s="8">
        <f t="shared" si="160"/>
        <v>0.646484375</v>
      </c>
      <c r="T10261" s="4">
        <v>113</v>
      </c>
      <c r="U10261" s="4">
        <v>0</v>
      </c>
      <c r="AA10261" s="1" t="s">
        <v>59</v>
      </c>
      <c r="AC10261" s="4">
        <v>107030104</v>
      </c>
      <c r="AE10261" s="1" t="s">
        <v>60</v>
      </c>
      <c r="AG10261" s="1" t="s">
        <v>60</v>
      </c>
      <c r="AH10261" s="1" t="s">
        <v>19900</v>
      </c>
    </row>
    <row r="10262" s="1" customFormat="1" ht="12.75" hidden="1" spans="1:34">
      <c r="A10262" s="4">
        <v>99943</v>
      </c>
      <c r="B10262" s="1" t="s">
        <v>19898</v>
      </c>
      <c r="C10262" s="1" t="s">
        <v>19901</v>
      </c>
      <c r="D10262" s="1" t="s">
        <v>18593</v>
      </c>
      <c r="E10262" s="1" t="s">
        <v>58</v>
      </c>
      <c r="F10262" s="4">
        <v>45.25</v>
      </c>
      <c r="G10262" s="4"/>
      <c r="H10262" s="4">
        <v>128</v>
      </c>
      <c r="I10262" s="6"/>
      <c r="J10262" s="6"/>
      <c r="K10262" s="6"/>
      <c r="L10262" s="6"/>
      <c r="M10262" s="6"/>
      <c r="N10262" s="6"/>
      <c r="O10262" s="6"/>
      <c r="Q10262" s="8">
        <f t="shared" si="160"/>
        <v>0.646484375</v>
      </c>
      <c r="T10262" s="4">
        <v>113</v>
      </c>
      <c r="U10262" s="4">
        <v>2</v>
      </c>
      <c r="W10262" s="4">
        <v>2</v>
      </c>
      <c r="X10262" s="4">
        <v>1</v>
      </c>
      <c r="AA10262" s="1" t="s">
        <v>59</v>
      </c>
      <c r="AC10262" s="4">
        <v>107030104</v>
      </c>
      <c r="AE10262" s="1" t="s">
        <v>60</v>
      </c>
      <c r="AG10262" s="1" t="s">
        <v>60</v>
      </c>
      <c r="AH10262" s="1" t="s">
        <v>19902</v>
      </c>
    </row>
    <row r="10263" s="1" customFormat="1" ht="12.75" hidden="1" spans="1:34">
      <c r="A10263" s="4">
        <v>146671</v>
      </c>
      <c r="B10263" s="1" t="s">
        <v>10043</v>
      </c>
      <c r="C10263" s="1" t="s">
        <v>7550</v>
      </c>
      <c r="D10263" s="1" t="s">
        <v>22</v>
      </c>
      <c r="E10263" s="1" t="s">
        <v>73</v>
      </c>
      <c r="F10263" s="4">
        <v>1.0605</v>
      </c>
      <c r="G10263" s="4"/>
      <c r="H10263" s="4">
        <v>3</v>
      </c>
      <c r="I10263" s="6"/>
      <c r="J10263" s="6"/>
      <c r="K10263" s="6"/>
      <c r="L10263" s="6"/>
      <c r="M10263" s="6"/>
      <c r="N10263" s="6"/>
      <c r="O10263" s="6"/>
      <c r="Q10263" s="8">
        <f t="shared" si="160"/>
        <v>0.6465</v>
      </c>
      <c r="T10263" s="4">
        <v>112</v>
      </c>
      <c r="U10263" s="4">
        <v>81</v>
      </c>
      <c r="W10263" s="4">
        <v>81</v>
      </c>
      <c r="X10263" s="4">
        <v>2</v>
      </c>
      <c r="Y10263" s="4">
        <v>29</v>
      </c>
      <c r="Z10263" s="4">
        <v>1</v>
      </c>
      <c r="AA10263" s="1" t="s">
        <v>59</v>
      </c>
      <c r="AC10263" s="4">
        <v>107030301</v>
      </c>
      <c r="AE10263" s="1" t="s">
        <v>60</v>
      </c>
      <c r="AG10263" s="1" t="s">
        <v>60</v>
      </c>
      <c r="AH10263" s="1" t="s">
        <v>60</v>
      </c>
    </row>
    <row r="10264" s="1" customFormat="1" ht="12.75" hidden="1" spans="1:34">
      <c r="A10264" s="4">
        <v>101076</v>
      </c>
      <c r="B10264" s="1" t="s">
        <v>19903</v>
      </c>
      <c r="C10264" s="1" t="s">
        <v>19904</v>
      </c>
      <c r="D10264" s="1" t="s">
        <v>429</v>
      </c>
      <c r="E10264" s="1" t="s">
        <v>58</v>
      </c>
      <c r="F10264" s="4">
        <v>105.34</v>
      </c>
      <c r="G10264" s="4"/>
      <c r="H10264" s="4">
        <v>298</v>
      </c>
      <c r="I10264" s="4"/>
      <c r="J10264" s="4"/>
      <c r="K10264" s="4"/>
      <c r="L10264" s="4"/>
      <c r="M10264" s="4"/>
      <c r="N10264" s="4"/>
      <c r="O10264" s="4"/>
      <c r="Q10264" s="8">
        <f t="shared" si="160"/>
        <v>0.646510067114094</v>
      </c>
      <c r="T10264" s="4">
        <v>113</v>
      </c>
      <c r="U10264" s="4">
        <v>0</v>
      </c>
      <c r="AA10264" s="1" t="s">
        <v>59</v>
      </c>
      <c r="AC10264" s="4">
        <v>107030408</v>
      </c>
      <c r="AE10264" s="1" t="s">
        <v>60</v>
      </c>
      <c r="AG10264" s="1" t="s">
        <v>60</v>
      </c>
      <c r="AH10264" s="1" t="s">
        <v>19905</v>
      </c>
    </row>
    <row r="10265" s="1" customFormat="1" ht="12.75" hidden="1" spans="1:34">
      <c r="A10265" s="4">
        <v>65392</v>
      </c>
      <c r="B10265" s="1" t="s">
        <v>19906</v>
      </c>
      <c r="C10265" s="1" t="s">
        <v>19907</v>
      </c>
      <c r="D10265" s="1" t="s">
        <v>18593</v>
      </c>
      <c r="E10265" s="1" t="s">
        <v>645</v>
      </c>
      <c r="F10265" s="4">
        <v>69.99</v>
      </c>
      <c r="G10265" s="4"/>
      <c r="H10265" s="4">
        <v>198</v>
      </c>
      <c r="I10265" s="6"/>
      <c r="J10265" s="6"/>
      <c r="K10265" s="6"/>
      <c r="L10265" s="6"/>
      <c r="M10265" s="6"/>
      <c r="N10265" s="6"/>
      <c r="O10265" s="6"/>
      <c r="Q10265" s="8">
        <f t="shared" si="160"/>
        <v>0.646515151515151</v>
      </c>
      <c r="T10265" s="4">
        <v>113</v>
      </c>
      <c r="U10265" s="4">
        <v>0</v>
      </c>
      <c r="AA10265" s="1" t="s">
        <v>59</v>
      </c>
      <c r="AC10265" s="4">
        <v>107030499</v>
      </c>
      <c r="AE10265" s="1" t="s">
        <v>60</v>
      </c>
      <c r="AG10265" s="1" t="s">
        <v>60</v>
      </c>
      <c r="AH10265" s="1" t="s">
        <v>19908</v>
      </c>
    </row>
    <row r="10266" s="1" customFormat="1" ht="12.75" hidden="1" spans="1:34">
      <c r="A10266" s="4">
        <v>115319</v>
      </c>
      <c r="B10266" s="1" t="s">
        <v>19909</v>
      </c>
      <c r="C10266" s="1" t="s">
        <v>1632</v>
      </c>
      <c r="D10266" s="1" t="s">
        <v>429</v>
      </c>
      <c r="E10266" s="1" t="s">
        <v>58</v>
      </c>
      <c r="F10266" s="4">
        <v>69.99</v>
      </c>
      <c r="G10266" s="4"/>
      <c r="H10266" s="4">
        <v>198</v>
      </c>
      <c r="I10266" s="6"/>
      <c r="J10266" s="6"/>
      <c r="K10266" s="6"/>
      <c r="L10266" s="6"/>
      <c r="M10266" s="6"/>
      <c r="N10266" s="6"/>
      <c r="O10266" s="6"/>
      <c r="Q10266" s="8">
        <f t="shared" si="160"/>
        <v>0.646515151515151</v>
      </c>
      <c r="T10266" s="4">
        <v>113</v>
      </c>
      <c r="U10266" s="4">
        <v>0</v>
      </c>
      <c r="AA10266" s="1" t="s">
        <v>59</v>
      </c>
      <c r="AC10266" s="4">
        <v>107030408</v>
      </c>
      <c r="AE10266" s="1" t="s">
        <v>60</v>
      </c>
      <c r="AG10266" s="1" t="s">
        <v>60</v>
      </c>
      <c r="AH10266" s="1" t="s">
        <v>19910</v>
      </c>
    </row>
    <row r="10267" s="1" customFormat="1" ht="12.75" hidden="1" spans="1:34">
      <c r="A10267" s="4">
        <v>60816</v>
      </c>
      <c r="B10267" s="1" t="s">
        <v>19911</v>
      </c>
      <c r="C10267" s="1" t="s">
        <v>19912</v>
      </c>
      <c r="D10267" s="1" t="s">
        <v>429</v>
      </c>
      <c r="E10267" s="1" t="s">
        <v>58</v>
      </c>
      <c r="F10267" s="4">
        <v>41.71</v>
      </c>
      <c r="G10267" s="4"/>
      <c r="H10267" s="4">
        <v>118</v>
      </c>
      <c r="I10267" s="6"/>
      <c r="J10267" s="6"/>
      <c r="K10267" s="6"/>
      <c r="L10267" s="6"/>
      <c r="M10267" s="6"/>
      <c r="N10267" s="6"/>
      <c r="O10267" s="6"/>
      <c r="Q10267" s="8">
        <f t="shared" si="160"/>
        <v>0.646525423728813</v>
      </c>
      <c r="T10267" s="4">
        <v>113</v>
      </c>
      <c r="U10267" s="4">
        <v>0</v>
      </c>
      <c r="AA10267" s="1" t="s">
        <v>59</v>
      </c>
      <c r="AC10267" s="4">
        <v>107030104</v>
      </c>
      <c r="AE10267" s="1" t="s">
        <v>60</v>
      </c>
      <c r="AG10267" s="1" t="s">
        <v>60</v>
      </c>
      <c r="AH10267" s="1" t="s">
        <v>19913</v>
      </c>
    </row>
    <row r="10268" s="1" customFormat="1" ht="12.75" hidden="1" spans="1:34">
      <c r="A10268" s="4">
        <v>62934</v>
      </c>
      <c r="B10268" s="1" t="s">
        <v>19906</v>
      </c>
      <c r="C10268" s="1" t="s">
        <v>19914</v>
      </c>
      <c r="D10268" s="1" t="s">
        <v>18593</v>
      </c>
      <c r="E10268" s="1" t="s">
        <v>58</v>
      </c>
      <c r="F10268" s="4">
        <v>34.64</v>
      </c>
      <c r="G10268" s="4"/>
      <c r="H10268" s="4">
        <v>98</v>
      </c>
      <c r="I10268" s="6"/>
      <c r="J10268" s="6"/>
      <c r="K10268" s="6"/>
      <c r="L10268" s="6"/>
      <c r="M10268" s="6"/>
      <c r="N10268" s="6"/>
      <c r="O10268" s="6"/>
      <c r="Q10268" s="8">
        <f t="shared" si="160"/>
        <v>0.646530612244898</v>
      </c>
      <c r="T10268" s="4">
        <v>113</v>
      </c>
      <c r="U10268" s="4">
        <v>0</v>
      </c>
      <c r="AA10268" s="1" t="s">
        <v>59</v>
      </c>
      <c r="AC10268" s="4">
        <v>107030499</v>
      </c>
      <c r="AE10268" s="1" t="s">
        <v>60</v>
      </c>
      <c r="AG10268" s="1" t="s">
        <v>60</v>
      </c>
      <c r="AH10268" s="1" t="s">
        <v>19915</v>
      </c>
    </row>
    <row r="10269" s="1" customFormat="1" ht="12.75" hidden="1" spans="1:34">
      <c r="A10269" s="4">
        <v>162155</v>
      </c>
      <c r="B10269" s="1" t="s">
        <v>7551</v>
      </c>
      <c r="C10269" s="1" t="s">
        <v>19916</v>
      </c>
      <c r="D10269" s="1" t="s">
        <v>14001</v>
      </c>
      <c r="E10269" s="1" t="s">
        <v>23</v>
      </c>
      <c r="F10269" s="4">
        <v>10.6</v>
      </c>
      <c r="G10269" s="4"/>
      <c r="H10269" s="4">
        <v>30</v>
      </c>
      <c r="I10269" s="6"/>
      <c r="J10269" s="6"/>
      <c r="K10269" s="6"/>
      <c r="L10269" s="6"/>
      <c r="M10269" s="6"/>
      <c r="N10269" s="6"/>
      <c r="O10269" s="6"/>
      <c r="Q10269" s="8">
        <f t="shared" si="160"/>
        <v>0.646666666666667</v>
      </c>
      <c r="U10269" s="4">
        <v>668.87</v>
      </c>
      <c r="W10269" s="4">
        <v>668.87</v>
      </c>
      <c r="X10269" s="4">
        <v>20</v>
      </c>
      <c r="Y10269" s="4">
        <v>506.93</v>
      </c>
      <c r="Z10269" s="4">
        <v>14</v>
      </c>
      <c r="AA10269" s="1" t="s">
        <v>123</v>
      </c>
      <c r="AB10269" s="4">
        <v>0</v>
      </c>
      <c r="AC10269" s="4">
        <v>107030301</v>
      </c>
      <c r="AE10269" s="1" t="s">
        <v>60</v>
      </c>
      <c r="AG10269" s="1" t="s">
        <v>60</v>
      </c>
      <c r="AH10269" s="1" t="s">
        <v>60</v>
      </c>
    </row>
    <row r="10270" s="1" customFormat="1" ht="12.75" hidden="1" spans="1:34">
      <c r="A10270" s="4">
        <v>114640</v>
      </c>
      <c r="B10270" s="1" t="s">
        <v>3341</v>
      </c>
      <c r="C10270" s="1" t="s">
        <v>19917</v>
      </c>
      <c r="D10270" s="1" t="s">
        <v>60</v>
      </c>
      <c r="E10270" s="1" t="s">
        <v>88</v>
      </c>
      <c r="F10270" s="4">
        <v>5.3</v>
      </c>
      <c r="G10270" s="4"/>
      <c r="H10270" s="4">
        <v>15</v>
      </c>
      <c r="I10270" s="6"/>
      <c r="J10270" s="6"/>
      <c r="K10270" s="6"/>
      <c r="L10270" s="6"/>
      <c r="M10270" s="6"/>
      <c r="N10270" s="6"/>
      <c r="O10270" s="6"/>
      <c r="Q10270" s="8">
        <f t="shared" si="160"/>
        <v>0.646666666666667</v>
      </c>
      <c r="U10270" s="4">
        <v>0</v>
      </c>
      <c r="AA10270" s="1" t="s">
        <v>14345</v>
      </c>
      <c r="AB10270" s="4">
        <v>0</v>
      </c>
      <c r="AC10270" s="4">
        <v>107030210</v>
      </c>
      <c r="AE10270" s="1" t="s">
        <v>60</v>
      </c>
      <c r="AG10270" s="1" t="s">
        <v>60</v>
      </c>
      <c r="AH10270" s="1" t="s">
        <v>19918</v>
      </c>
    </row>
    <row r="10271" s="1" customFormat="1" ht="12.75" hidden="1" spans="1:34">
      <c r="A10271" s="4">
        <v>47172</v>
      </c>
      <c r="B10271" s="1" t="s">
        <v>19919</v>
      </c>
      <c r="C10271" s="1" t="s">
        <v>1741</v>
      </c>
      <c r="D10271" s="1" t="s">
        <v>19920</v>
      </c>
      <c r="E10271" s="1" t="s">
        <v>68</v>
      </c>
      <c r="F10271" s="4">
        <v>5.3</v>
      </c>
      <c r="G10271" s="4"/>
      <c r="H10271" s="4">
        <v>15</v>
      </c>
      <c r="I10271" s="4"/>
      <c r="J10271" s="4"/>
      <c r="K10271" s="4"/>
      <c r="L10271" s="4"/>
      <c r="M10271" s="4"/>
      <c r="N10271" s="4"/>
      <c r="O10271" s="4"/>
      <c r="Q10271" s="8">
        <f t="shared" si="160"/>
        <v>0.646666666666667</v>
      </c>
      <c r="T10271" s="4">
        <v>113</v>
      </c>
      <c r="U10271" s="4">
        <v>0</v>
      </c>
      <c r="AA10271" s="1" t="s">
        <v>59</v>
      </c>
      <c r="AC10271" s="4">
        <v>107030499</v>
      </c>
      <c r="AE10271" s="1" t="s">
        <v>60</v>
      </c>
      <c r="AG10271" s="1" t="s">
        <v>60</v>
      </c>
      <c r="AH10271" s="1" t="s">
        <v>19921</v>
      </c>
    </row>
    <row r="10272" s="1" customFormat="1" ht="12.75" hidden="1" spans="1:34">
      <c r="A10272" s="4">
        <v>56561</v>
      </c>
      <c r="B10272" s="1" t="s">
        <v>19922</v>
      </c>
      <c r="C10272" s="1" t="s">
        <v>2122</v>
      </c>
      <c r="D10272" s="1" t="s">
        <v>6669</v>
      </c>
      <c r="E10272" s="1" t="s">
        <v>68</v>
      </c>
      <c r="F10272" s="4">
        <v>3.85</v>
      </c>
      <c r="G10272" s="4"/>
      <c r="H10272" s="4">
        <v>10.9</v>
      </c>
      <c r="I10272" s="6"/>
      <c r="J10272" s="6"/>
      <c r="K10272" s="6"/>
      <c r="L10272" s="6"/>
      <c r="M10272" s="6"/>
      <c r="N10272" s="6"/>
      <c r="O10272" s="6"/>
      <c r="Q10272" s="8">
        <f t="shared" si="160"/>
        <v>0.646788990825688</v>
      </c>
      <c r="T10272" s="4">
        <v>113</v>
      </c>
      <c r="U10272" s="4">
        <v>0</v>
      </c>
      <c r="AA10272" s="1" t="s">
        <v>59</v>
      </c>
      <c r="AC10272" s="4">
        <v>107030207</v>
      </c>
      <c r="AE10272" s="1" t="s">
        <v>60</v>
      </c>
      <c r="AG10272" s="1" t="s">
        <v>60</v>
      </c>
      <c r="AH10272" s="1" t="s">
        <v>19923</v>
      </c>
    </row>
    <row r="10273" s="1" customFormat="1" ht="12.75" hidden="1" spans="1:34">
      <c r="A10273" s="4">
        <v>152870</v>
      </c>
      <c r="B10273" s="1" t="s">
        <v>19080</v>
      </c>
      <c r="C10273" s="1" t="s">
        <v>23</v>
      </c>
      <c r="D10273" s="1" t="s">
        <v>1859</v>
      </c>
      <c r="E10273" s="1" t="s">
        <v>88</v>
      </c>
      <c r="F10273" s="4">
        <v>9.18</v>
      </c>
      <c r="G10273" s="4"/>
      <c r="H10273" s="4">
        <v>26</v>
      </c>
      <c r="I10273" s="6"/>
      <c r="J10273" s="6"/>
      <c r="K10273" s="6"/>
      <c r="L10273" s="6"/>
      <c r="M10273" s="6"/>
      <c r="N10273" s="6"/>
      <c r="O10273" s="6"/>
      <c r="Q10273" s="8">
        <f t="shared" si="160"/>
        <v>0.646923076923077</v>
      </c>
      <c r="U10273" s="4">
        <v>226</v>
      </c>
      <c r="W10273" s="4">
        <v>226</v>
      </c>
      <c r="X10273" s="4">
        <v>107</v>
      </c>
      <c r="Y10273" s="4">
        <v>327</v>
      </c>
      <c r="Z10273" s="4">
        <v>94</v>
      </c>
      <c r="AA10273" s="1" t="s">
        <v>105</v>
      </c>
      <c r="AB10273" s="4">
        <v>3</v>
      </c>
      <c r="AE10273" s="1" t="s">
        <v>60</v>
      </c>
      <c r="AG10273" s="1" t="s">
        <v>304</v>
      </c>
      <c r="AH10273" s="1" t="s">
        <v>19924</v>
      </c>
    </row>
    <row r="10274" s="1" customFormat="1" ht="12.75" hidden="1" spans="1:34">
      <c r="A10274" s="4">
        <v>106221</v>
      </c>
      <c r="B10274" s="1" t="s">
        <v>19925</v>
      </c>
      <c r="C10274" s="1" t="s">
        <v>4493</v>
      </c>
      <c r="D10274" s="1" t="s">
        <v>928</v>
      </c>
      <c r="E10274" s="1" t="s">
        <v>68</v>
      </c>
      <c r="F10274" s="4">
        <v>9.18</v>
      </c>
      <c r="G10274" s="4"/>
      <c r="H10274" s="4">
        <v>26</v>
      </c>
      <c r="I10274" s="6"/>
      <c r="J10274" s="6"/>
      <c r="K10274" s="6"/>
      <c r="L10274" s="6"/>
      <c r="M10274" s="6"/>
      <c r="N10274" s="6"/>
      <c r="O10274" s="6"/>
      <c r="Q10274" s="8">
        <f t="shared" si="160"/>
        <v>0.646923076923077</v>
      </c>
      <c r="T10274" s="4">
        <v>113</v>
      </c>
      <c r="U10274" s="4">
        <v>41</v>
      </c>
      <c r="W10274" s="4">
        <v>41</v>
      </c>
      <c r="X10274" s="4">
        <v>13</v>
      </c>
      <c r="Y10274" s="4">
        <v>73</v>
      </c>
      <c r="Z10274" s="4">
        <v>27</v>
      </c>
      <c r="AA10274" s="1" t="s">
        <v>59</v>
      </c>
      <c r="AC10274" s="4">
        <v>107030206</v>
      </c>
      <c r="AE10274" s="1" t="s">
        <v>60</v>
      </c>
      <c r="AG10274" s="1" t="s">
        <v>60</v>
      </c>
      <c r="AH10274" s="1" t="s">
        <v>19926</v>
      </c>
    </row>
    <row r="10275" s="1" customFormat="1" ht="12.75" hidden="1" spans="1:34">
      <c r="A10275" s="4">
        <v>48199</v>
      </c>
      <c r="B10275" s="1" t="s">
        <v>19927</v>
      </c>
      <c r="C10275" s="1" t="s">
        <v>1764</v>
      </c>
      <c r="D10275" s="1" t="s">
        <v>16775</v>
      </c>
      <c r="E10275" s="1" t="s">
        <v>68</v>
      </c>
      <c r="F10275" s="4">
        <v>6</v>
      </c>
      <c r="G10275" s="4"/>
      <c r="H10275" s="4">
        <v>17</v>
      </c>
      <c r="I10275" s="6"/>
      <c r="J10275" s="6"/>
      <c r="K10275" s="6"/>
      <c r="L10275" s="6"/>
      <c r="M10275" s="6"/>
      <c r="N10275" s="6"/>
      <c r="O10275" s="6"/>
      <c r="Q10275" s="8">
        <f t="shared" si="160"/>
        <v>0.647058823529412</v>
      </c>
      <c r="U10275" s="4">
        <v>426</v>
      </c>
      <c r="V10275" s="4">
        <v>60</v>
      </c>
      <c r="W10275" s="4">
        <v>366</v>
      </c>
      <c r="X10275" s="4">
        <v>104</v>
      </c>
      <c r="Y10275" s="4">
        <v>271</v>
      </c>
      <c r="Z10275" s="4">
        <v>72</v>
      </c>
      <c r="AA10275" s="1" t="s">
        <v>97</v>
      </c>
      <c r="AB10275" s="4">
        <v>0</v>
      </c>
      <c r="AC10275" s="4">
        <v>107030205</v>
      </c>
      <c r="AE10275" s="1" t="s">
        <v>60</v>
      </c>
      <c r="AG10275" s="1" t="s">
        <v>304</v>
      </c>
      <c r="AH10275" s="1" t="s">
        <v>19928</v>
      </c>
    </row>
    <row r="10276" s="1" customFormat="1" ht="12.75" hidden="1" spans="1:34">
      <c r="A10276" s="4">
        <v>69756</v>
      </c>
      <c r="B10276" s="1" t="s">
        <v>19929</v>
      </c>
      <c r="C10276" s="1" t="s">
        <v>14197</v>
      </c>
      <c r="D10276" s="1" t="s">
        <v>19930</v>
      </c>
      <c r="E10276" s="1" t="s">
        <v>58</v>
      </c>
      <c r="F10276" s="4">
        <v>7.2</v>
      </c>
      <c r="G10276" s="4"/>
      <c r="H10276" s="4">
        <v>20.4</v>
      </c>
      <c r="I10276" s="6"/>
      <c r="J10276" s="6"/>
      <c r="K10276" s="6"/>
      <c r="L10276" s="6"/>
      <c r="M10276" s="6"/>
      <c r="N10276" s="6"/>
      <c r="O10276" s="6"/>
      <c r="Q10276" s="8">
        <f t="shared" si="160"/>
        <v>0.647058823529412</v>
      </c>
      <c r="T10276" s="4">
        <v>113</v>
      </c>
      <c r="U10276" s="4">
        <v>0</v>
      </c>
      <c r="AA10276" s="1" t="s">
        <v>59</v>
      </c>
      <c r="AC10276" s="4">
        <v>107030499</v>
      </c>
      <c r="AE10276" s="1" t="s">
        <v>60</v>
      </c>
      <c r="AG10276" s="1" t="s">
        <v>60</v>
      </c>
      <c r="AH10276" s="1" t="s">
        <v>19931</v>
      </c>
    </row>
    <row r="10277" s="1" customFormat="1" ht="12.75" hidden="1" spans="1:34">
      <c r="A10277" s="4">
        <v>137232</v>
      </c>
      <c r="B10277" s="1" t="s">
        <v>19838</v>
      </c>
      <c r="C10277" s="1" t="s">
        <v>19932</v>
      </c>
      <c r="D10277" s="1" t="s">
        <v>19840</v>
      </c>
      <c r="E10277" s="1" t="s">
        <v>58</v>
      </c>
      <c r="F10277" s="4">
        <v>60</v>
      </c>
      <c r="G10277" s="4"/>
      <c r="H10277" s="4">
        <v>170</v>
      </c>
      <c r="I10277" s="6"/>
      <c r="J10277" s="6"/>
      <c r="K10277" s="6"/>
      <c r="L10277" s="6"/>
      <c r="M10277" s="6"/>
      <c r="N10277" s="6"/>
      <c r="O10277" s="6"/>
      <c r="Q10277" s="8">
        <f t="shared" si="160"/>
        <v>0.647058823529412</v>
      </c>
      <c r="T10277" s="4">
        <v>113</v>
      </c>
      <c r="U10277" s="4">
        <v>0</v>
      </c>
      <c r="AA10277" s="1" t="s">
        <v>59</v>
      </c>
      <c r="AC10277" s="4">
        <v>107030499</v>
      </c>
      <c r="AE10277" s="1" t="s">
        <v>60</v>
      </c>
      <c r="AG10277" s="1" t="s">
        <v>60</v>
      </c>
      <c r="AH10277" s="1" t="s">
        <v>19933</v>
      </c>
    </row>
    <row r="10278" s="1" customFormat="1" ht="12.75" hidden="1" spans="1:34">
      <c r="A10278" s="4">
        <v>144038</v>
      </c>
      <c r="B10278" s="1" t="s">
        <v>15671</v>
      </c>
      <c r="C10278" s="1" t="s">
        <v>19934</v>
      </c>
      <c r="D10278" s="1" t="s">
        <v>60</v>
      </c>
      <c r="E10278" s="1" t="s">
        <v>88</v>
      </c>
      <c r="F10278" s="4">
        <v>24</v>
      </c>
      <c r="G10278" s="4"/>
      <c r="H10278" s="4">
        <v>68</v>
      </c>
      <c r="I10278" s="6"/>
      <c r="J10278" s="6"/>
      <c r="K10278" s="6"/>
      <c r="L10278" s="6"/>
      <c r="M10278" s="6"/>
      <c r="N10278" s="6"/>
      <c r="O10278" s="6"/>
      <c r="Q10278" s="8">
        <f t="shared" si="160"/>
        <v>0.647058823529412</v>
      </c>
      <c r="T10278" s="4">
        <v>113</v>
      </c>
      <c r="U10278" s="4">
        <v>171</v>
      </c>
      <c r="W10278" s="4">
        <v>171</v>
      </c>
      <c r="X10278" s="4">
        <v>19</v>
      </c>
      <c r="Y10278" s="4">
        <v>63</v>
      </c>
      <c r="Z10278" s="4">
        <v>11</v>
      </c>
      <c r="AA10278" s="1" t="s">
        <v>59</v>
      </c>
      <c r="AC10278" s="4">
        <v>107030301</v>
      </c>
      <c r="AE10278" s="1" t="s">
        <v>60</v>
      </c>
      <c r="AG10278" s="1" t="s">
        <v>60</v>
      </c>
      <c r="AH10278" s="1" t="s">
        <v>60</v>
      </c>
    </row>
    <row r="10279" s="1" customFormat="1" ht="12.75" hidden="1" spans="1:34">
      <c r="A10279" s="4">
        <v>54431</v>
      </c>
      <c r="B10279" s="1" t="s">
        <v>19935</v>
      </c>
      <c r="C10279" s="1" t="s">
        <v>19936</v>
      </c>
      <c r="D10279" s="1" t="s">
        <v>19937</v>
      </c>
      <c r="E10279" s="1" t="s">
        <v>68</v>
      </c>
      <c r="F10279" s="4">
        <v>7.446</v>
      </c>
      <c r="G10279" s="4"/>
      <c r="H10279" s="4">
        <v>21.1</v>
      </c>
      <c r="I10279" s="6"/>
      <c r="J10279" s="6"/>
      <c r="K10279" s="6"/>
      <c r="L10279" s="6"/>
      <c r="M10279" s="6"/>
      <c r="N10279" s="6"/>
      <c r="O10279" s="6"/>
      <c r="Q10279" s="8">
        <f t="shared" si="160"/>
        <v>0.647109004739337</v>
      </c>
      <c r="T10279" s="4">
        <v>113</v>
      </c>
      <c r="U10279" s="4">
        <v>0</v>
      </c>
      <c r="AA10279" s="1" t="s">
        <v>59</v>
      </c>
      <c r="AC10279" s="4">
        <v>107030110</v>
      </c>
      <c r="AE10279" s="1" t="s">
        <v>60</v>
      </c>
      <c r="AG10279" s="1" t="s">
        <v>60</v>
      </c>
      <c r="AH10279" s="1" t="s">
        <v>19938</v>
      </c>
    </row>
    <row r="10280" s="1" customFormat="1" ht="12.75" hidden="1" spans="1:34">
      <c r="A10280" s="4">
        <v>114983</v>
      </c>
      <c r="B10280" s="1" t="s">
        <v>19939</v>
      </c>
      <c r="C10280" s="1" t="s">
        <v>19940</v>
      </c>
      <c r="D10280" s="1" t="s">
        <v>1275</v>
      </c>
      <c r="E10280" s="1" t="s">
        <v>68</v>
      </c>
      <c r="F10280" s="4">
        <v>14</v>
      </c>
      <c r="G10280" s="4"/>
      <c r="H10280" s="4">
        <v>39.7</v>
      </c>
      <c r="I10280" s="6"/>
      <c r="J10280" s="6"/>
      <c r="K10280" s="6"/>
      <c r="L10280" s="6"/>
      <c r="M10280" s="6"/>
      <c r="N10280" s="6"/>
      <c r="O10280" s="6"/>
      <c r="P10280" s="4">
        <v>38</v>
      </c>
      <c r="Q10280" s="8">
        <f t="shared" si="160"/>
        <v>0.64735516372796</v>
      </c>
      <c r="U10280" s="4">
        <v>574</v>
      </c>
      <c r="V10280" s="4">
        <v>55</v>
      </c>
      <c r="W10280" s="4">
        <v>519</v>
      </c>
      <c r="X10280" s="4">
        <v>112</v>
      </c>
      <c r="Y10280" s="4">
        <v>505</v>
      </c>
      <c r="Z10280" s="4">
        <v>87</v>
      </c>
      <c r="AA10280" s="1" t="s">
        <v>105</v>
      </c>
      <c r="AB10280" s="4">
        <v>2</v>
      </c>
      <c r="AC10280" s="4">
        <v>107030101</v>
      </c>
      <c r="AE10280" s="1" t="s">
        <v>60</v>
      </c>
      <c r="AG10280" s="1" t="s">
        <v>304</v>
      </c>
      <c r="AH10280" s="1" t="s">
        <v>19941</v>
      </c>
    </row>
    <row r="10281" s="1" customFormat="1" ht="12.75" hidden="1" spans="1:34">
      <c r="A10281" s="4">
        <v>140900</v>
      </c>
      <c r="B10281" s="1" t="s">
        <v>9841</v>
      </c>
      <c r="C10281" s="1" t="s">
        <v>687</v>
      </c>
      <c r="D10281" s="1" t="s">
        <v>19942</v>
      </c>
      <c r="E10281" s="1" t="s">
        <v>58</v>
      </c>
      <c r="F10281" s="4">
        <v>7.4</v>
      </c>
      <c r="G10281" s="4"/>
      <c r="H10281" s="4">
        <v>21</v>
      </c>
      <c r="I10281" s="6"/>
      <c r="J10281" s="6"/>
      <c r="K10281" s="6"/>
      <c r="L10281" s="6"/>
      <c r="M10281" s="6"/>
      <c r="N10281" s="6"/>
      <c r="O10281" s="6"/>
      <c r="Q10281" s="8">
        <f t="shared" si="160"/>
        <v>0.647619047619048</v>
      </c>
      <c r="T10281" s="4">
        <v>113</v>
      </c>
      <c r="U10281" s="4">
        <v>0</v>
      </c>
      <c r="AA10281" s="1" t="s">
        <v>59</v>
      </c>
      <c r="AC10281" s="4">
        <v>107030301</v>
      </c>
      <c r="AE10281" s="1" t="s">
        <v>60</v>
      </c>
      <c r="AG10281" s="1" t="s">
        <v>60</v>
      </c>
      <c r="AH10281" s="1" t="s">
        <v>19943</v>
      </c>
    </row>
    <row r="10282" s="1" customFormat="1" ht="12.75" hidden="1" spans="1:34">
      <c r="A10282" s="4">
        <v>47555</v>
      </c>
      <c r="B10282" s="1" t="s">
        <v>13461</v>
      </c>
      <c r="C10282" s="1" t="s">
        <v>19944</v>
      </c>
      <c r="D10282" s="1" t="s">
        <v>16469</v>
      </c>
      <c r="E10282" s="1" t="s">
        <v>58</v>
      </c>
      <c r="F10282" s="4">
        <v>10.5</v>
      </c>
      <c r="G10282" s="4"/>
      <c r="H10282" s="4">
        <v>29.8</v>
      </c>
      <c r="I10282" s="6"/>
      <c r="J10282" s="6"/>
      <c r="K10282" s="6"/>
      <c r="L10282" s="6"/>
      <c r="M10282" s="6"/>
      <c r="N10282" s="6"/>
      <c r="O10282" s="6"/>
      <c r="Q10282" s="8">
        <f t="shared" si="160"/>
        <v>0.647651006711409</v>
      </c>
      <c r="U10282" s="4">
        <v>306</v>
      </c>
      <c r="V10282" s="4">
        <v>40</v>
      </c>
      <c r="W10282" s="4">
        <v>266</v>
      </c>
      <c r="X10282" s="4">
        <v>107</v>
      </c>
      <c r="Y10282" s="4">
        <v>43</v>
      </c>
      <c r="Z10282" s="4">
        <v>24</v>
      </c>
      <c r="AA10282" s="1" t="s">
        <v>105</v>
      </c>
      <c r="AB10282" s="4">
        <v>3</v>
      </c>
      <c r="AE10282" s="1" t="s">
        <v>60</v>
      </c>
      <c r="AG10282" s="1" t="s">
        <v>304</v>
      </c>
      <c r="AH10282" s="1" t="s">
        <v>19945</v>
      </c>
    </row>
    <row r="10283" s="1" customFormat="1" ht="12.75" hidden="1" spans="1:34">
      <c r="A10283" s="4">
        <v>149416</v>
      </c>
      <c r="B10283" s="1" t="s">
        <v>4459</v>
      </c>
      <c r="C10283" s="1" t="s">
        <v>15997</v>
      </c>
      <c r="D10283" s="1" t="s">
        <v>607</v>
      </c>
      <c r="E10283" s="1" t="s">
        <v>68</v>
      </c>
      <c r="F10283" s="4">
        <v>10.5</v>
      </c>
      <c r="G10283" s="4"/>
      <c r="H10283" s="4">
        <v>29.8</v>
      </c>
      <c r="I10283" s="6"/>
      <c r="J10283" s="6"/>
      <c r="K10283" s="6"/>
      <c r="L10283" s="6"/>
      <c r="M10283" s="6"/>
      <c r="N10283" s="6"/>
      <c r="O10283" s="6"/>
      <c r="Q10283" s="8">
        <f t="shared" si="160"/>
        <v>0.647651006711409</v>
      </c>
      <c r="U10283" s="4">
        <v>154</v>
      </c>
      <c r="V10283" s="4">
        <v>55</v>
      </c>
      <c r="W10283" s="4">
        <v>99</v>
      </c>
      <c r="X10283" s="4">
        <v>52</v>
      </c>
      <c r="Y10283" s="4">
        <v>111</v>
      </c>
      <c r="Z10283" s="4">
        <v>41</v>
      </c>
      <c r="AA10283" s="1" t="s">
        <v>375</v>
      </c>
      <c r="AB10283" s="4">
        <v>2</v>
      </c>
      <c r="AC10283" s="4">
        <v>107030209</v>
      </c>
      <c r="AE10283" s="1" t="s">
        <v>60</v>
      </c>
      <c r="AG10283" s="1" t="s">
        <v>60</v>
      </c>
      <c r="AH10283" s="1" t="s">
        <v>19946</v>
      </c>
    </row>
    <row r="10284" s="1" customFormat="1" ht="12.75" hidden="1" spans="1:34">
      <c r="A10284" s="4">
        <v>71102</v>
      </c>
      <c r="B10284" s="1" t="s">
        <v>2304</v>
      </c>
      <c r="C10284" s="1" t="s">
        <v>19947</v>
      </c>
      <c r="D10284" s="1" t="s">
        <v>12529</v>
      </c>
      <c r="E10284" s="1" t="s">
        <v>68</v>
      </c>
      <c r="F10284" s="4">
        <v>31</v>
      </c>
      <c r="G10284" s="4"/>
      <c r="H10284" s="4">
        <v>88</v>
      </c>
      <c r="I10284" s="6"/>
      <c r="J10284" s="6"/>
      <c r="K10284" s="6"/>
      <c r="L10284" s="6"/>
      <c r="M10284" s="6"/>
      <c r="N10284" s="6"/>
      <c r="O10284" s="6"/>
      <c r="Q10284" s="8">
        <f t="shared" si="160"/>
        <v>0.647727272727273</v>
      </c>
      <c r="T10284" s="4">
        <v>113</v>
      </c>
      <c r="U10284" s="4">
        <v>0</v>
      </c>
      <c r="AA10284" s="1" t="s">
        <v>59</v>
      </c>
      <c r="AC10284" s="4">
        <v>107030206</v>
      </c>
      <c r="AE10284" s="1" t="s">
        <v>60</v>
      </c>
      <c r="AG10284" s="1" t="s">
        <v>60</v>
      </c>
      <c r="AH10284" s="1" t="s">
        <v>19948</v>
      </c>
    </row>
    <row r="10285" s="1" customFormat="1" ht="12.75" hidden="1" spans="1:34">
      <c r="A10285" s="4">
        <v>122689</v>
      </c>
      <c r="B10285" s="1" t="s">
        <v>12772</v>
      </c>
      <c r="C10285" s="1" t="s">
        <v>19949</v>
      </c>
      <c r="D10285" s="1" t="s">
        <v>12773</v>
      </c>
      <c r="E10285" s="1" t="s">
        <v>68</v>
      </c>
      <c r="F10285" s="4">
        <v>14</v>
      </c>
      <c r="G10285" s="4"/>
      <c r="H10285" s="4">
        <v>39.8</v>
      </c>
      <c r="I10285" s="6"/>
      <c r="J10285" s="6"/>
      <c r="K10285" s="6"/>
      <c r="L10285" s="6"/>
      <c r="M10285" s="6"/>
      <c r="N10285" s="6"/>
      <c r="O10285" s="6"/>
      <c r="P10285" s="4">
        <v>38.8</v>
      </c>
      <c r="Q10285" s="8">
        <f t="shared" si="160"/>
        <v>0.648241206030151</v>
      </c>
      <c r="U10285" s="4">
        <v>406</v>
      </c>
      <c r="V10285" s="4">
        <v>82</v>
      </c>
      <c r="W10285" s="4">
        <v>324</v>
      </c>
      <c r="X10285" s="4">
        <v>110</v>
      </c>
      <c r="Y10285" s="4">
        <v>469</v>
      </c>
      <c r="Z10285" s="4">
        <v>103</v>
      </c>
      <c r="AA10285" s="1" t="s">
        <v>97</v>
      </c>
      <c r="AB10285" s="4">
        <v>3</v>
      </c>
      <c r="AC10285" s="4">
        <v>107030499</v>
      </c>
      <c r="AE10285" s="1" t="s">
        <v>60</v>
      </c>
      <c r="AG10285" s="1" t="s">
        <v>304</v>
      </c>
      <c r="AH10285" s="1" t="s">
        <v>19950</v>
      </c>
    </row>
    <row r="10286" s="1" customFormat="1" ht="12.75" hidden="1" spans="1:34">
      <c r="A10286" s="4">
        <v>162304</v>
      </c>
      <c r="B10286" s="1" t="s">
        <v>14436</v>
      </c>
      <c r="C10286" s="1" t="s">
        <v>19060</v>
      </c>
      <c r="D10286" s="1" t="s">
        <v>18948</v>
      </c>
      <c r="E10286" s="1" t="s">
        <v>284</v>
      </c>
      <c r="F10286" s="4">
        <v>40.8</v>
      </c>
      <c r="G10286" s="4"/>
      <c r="H10286" s="4">
        <v>116</v>
      </c>
      <c r="I10286" s="6"/>
      <c r="J10286" s="6"/>
      <c r="K10286" s="6"/>
      <c r="L10286" s="6"/>
      <c r="M10286" s="6"/>
      <c r="N10286" s="6"/>
      <c r="O10286" s="6"/>
      <c r="Q10286" s="8">
        <f t="shared" si="160"/>
        <v>0.648275862068966</v>
      </c>
      <c r="T10286" s="4">
        <v>114</v>
      </c>
      <c r="U10286" s="4">
        <v>0</v>
      </c>
      <c r="AA10286" s="1" t="s">
        <v>59</v>
      </c>
      <c r="AC10286" s="4">
        <v>107030301</v>
      </c>
      <c r="AE10286" s="1" t="s">
        <v>60</v>
      </c>
      <c r="AG10286" s="1" t="s">
        <v>60</v>
      </c>
      <c r="AH10286" s="1" t="s">
        <v>19951</v>
      </c>
    </row>
    <row r="10287" s="1" customFormat="1" ht="12.75" hidden="1" spans="1:34">
      <c r="A10287" s="4">
        <v>75112</v>
      </c>
      <c r="B10287" s="1" t="s">
        <v>19952</v>
      </c>
      <c r="C10287" s="1" t="s">
        <v>19953</v>
      </c>
      <c r="D10287" s="1" t="s">
        <v>11857</v>
      </c>
      <c r="E10287" s="1" t="s">
        <v>5457</v>
      </c>
      <c r="F10287" s="4">
        <v>11.6</v>
      </c>
      <c r="G10287" s="4"/>
      <c r="H10287" s="4">
        <v>33</v>
      </c>
      <c r="I10287" s="6"/>
      <c r="J10287" s="6"/>
      <c r="K10287" s="6"/>
      <c r="L10287" s="6"/>
      <c r="M10287" s="6"/>
      <c r="N10287" s="6"/>
      <c r="O10287" s="6"/>
      <c r="Q10287" s="8">
        <f t="shared" si="160"/>
        <v>0.648484848484848</v>
      </c>
      <c r="T10287" s="4">
        <v>114</v>
      </c>
      <c r="U10287" s="4">
        <v>43</v>
      </c>
      <c r="W10287" s="4">
        <v>43</v>
      </c>
      <c r="X10287" s="4">
        <v>15</v>
      </c>
      <c r="Y10287" s="4">
        <v>36</v>
      </c>
      <c r="Z10287" s="4">
        <v>8</v>
      </c>
      <c r="AA10287" s="1" t="s">
        <v>59</v>
      </c>
      <c r="AC10287" s="4">
        <v>107030210</v>
      </c>
      <c r="AE10287" s="1" t="s">
        <v>60</v>
      </c>
      <c r="AG10287" s="1" t="s">
        <v>60</v>
      </c>
      <c r="AH10287" s="1" t="s">
        <v>19954</v>
      </c>
    </row>
    <row r="10288" s="1" customFormat="1" ht="12.75" hidden="1" spans="1:34">
      <c r="A10288" s="4">
        <v>140881</v>
      </c>
      <c r="B10288" s="1" t="s">
        <v>2316</v>
      </c>
      <c r="C10288" s="1" t="s">
        <v>717</v>
      </c>
      <c r="D10288" s="1" t="s">
        <v>19942</v>
      </c>
      <c r="E10288" s="1" t="s">
        <v>58</v>
      </c>
      <c r="F10288" s="4">
        <v>5.8</v>
      </c>
      <c r="G10288" s="4"/>
      <c r="H10288" s="4">
        <v>16.5</v>
      </c>
      <c r="I10288" s="6"/>
      <c r="J10288" s="6"/>
      <c r="K10288" s="6"/>
      <c r="L10288" s="6"/>
      <c r="M10288" s="6"/>
      <c r="N10288" s="6"/>
      <c r="O10288" s="6"/>
      <c r="Q10288" s="8">
        <f t="shared" si="160"/>
        <v>0.648484848484848</v>
      </c>
      <c r="T10288" s="4">
        <v>112</v>
      </c>
      <c r="U10288" s="4">
        <v>0</v>
      </c>
      <c r="AA10288" s="1" t="s">
        <v>59</v>
      </c>
      <c r="AC10288" s="4">
        <v>107030301</v>
      </c>
      <c r="AE10288" s="1" t="s">
        <v>60</v>
      </c>
      <c r="AG10288" s="1" t="s">
        <v>60</v>
      </c>
      <c r="AH10288" s="1" t="s">
        <v>19955</v>
      </c>
    </row>
    <row r="10289" s="1" customFormat="1" ht="12.75" hidden="1" spans="1:34">
      <c r="A10289" s="4">
        <v>155623</v>
      </c>
      <c r="B10289" s="1" t="s">
        <v>19173</v>
      </c>
      <c r="C10289" s="1" t="s">
        <v>19956</v>
      </c>
      <c r="D10289" s="1" t="s">
        <v>19175</v>
      </c>
      <c r="E10289" s="1" t="s">
        <v>58</v>
      </c>
      <c r="F10289" s="4">
        <v>16.8</v>
      </c>
      <c r="G10289" s="4"/>
      <c r="H10289" s="4">
        <v>47.8</v>
      </c>
      <c r="I10289" s="6"/>
      <c r="J10289" s="6"/>
      <c r="K10289" s="6"/>
      <c r="L10289" s="6"/>
      <c r="M10289" s="6"/>
      <c r="N10289" s="6"/>
      <c r="O10289" s="6"/>
      <c r="Q10289" s="8">
        <f t="shared" si="160"/>
        <v>0.648535564853556</v>
      </c>
      <c r="T10289" s="4">
        <v>113</v>
      </c>
      <c r="U10289" s="4">
        <v>79</v>
      </c>
      <c r="V10289" s="4">
        <v>4</v>
      </c>
      <c r="W10289" s="4">
        <v>75</v>
      </c>
      <c r="X10289" s="4">
        <v>72</v>
      </c>
      <c r="Y10289" s="4">
        <v>1</v>
      </c>
      <c r="Z10289" s="4">
        <v>1</v>
      </c>
      <c r="AA10289" s="1" t="s">
        <v>59</v>
      </c>
      <c r="AC10289" s="4">
        <v>103020803</v>
      </c>
      <c r="AE10289" s="1" t="s">
        <v>60</v>
      </c>
      <c r="AG10289" s="1" t="s">
        <v>60</v>
      </c>
      <c r="AH10289" s="1" t="s">
        <v>19957</v>
      </c>
    </row>
    <row r="10290" s="1" customFormat="1" ht="12.75" hidden="1" spans="1:34">
      <c r="A10290" s="4">
        <v>161794</v>
      </c>
      <c r="B10290" s="1" t="s">
        <v>19173</v>
      </c>
      <c r="C10290" s="1" t="s">
        <v>19958</v>
      </c>
      <c r="D10290" s="1" t="s">
        <v>19175</v>
      </c>
      <c r="E10290" s="1" t="s">
        <v>58</v>
      </c>
      <c r="F10290" s="4">
        <v>16.8</v>
      </c>
      <c r="G10290" s="4"/>
      <c r="H10290" s="4">
        <v>47.8</v>
      </c>
      <c r="I10290" s="6"/>
      <c r="J10290" s="6"/>
      <c r="K10290" s="6"/>
      <c r="L10290" s="6"/>
      <c r="M10290" s="6"/>
      <c r="N10290" s="6"/>
      <c r="O10290" s="6"/>
      <c r="Q10290" s="8">
        <f t="shared" si="160"/>
        <v>0.648535564853556</v>
      </c>
      <c r="T10290" s="4">
        <v>113</v>
      </c>
      <c r="U10290" s="4">
        <v>2</v>
      </c>
      <c r="W10290" s="4">
        <v>2</v>
      </c>
      <c r="X10290" s="4">
        <v>2</v>
      </c>
      <c r="AA10290" s="1" t="s">
        <v>59</v>
      </c>
      <c r="AC10290" s="4">
        <v>103020803</v>
      </c>
      <c r="AE10290" s="1" t="s">
        <v>60</v>
      </c>
      <c r="AG10290" s="1" t="s">
        <v>60</v>
      </c>
      <c r="AH10290" s="1" t="s">
        <v>60</v>
      </c>
    </row>
    <row r="10291" s="1" customFormat="1" ht="12.75" hidden="1" spans="1:34">
      <c r="A10291" s="4">
        <v>161786</v>
      </c>
      <c r="B10291" s="1" t="s">
        <v>19173</v>
      </c>
      <c r="C10291" s="1" t="s">
        <v>19959</v>
      </c>
      <c r="D10291" s="1" t="s">
        <v>19175</v>
      </c>
      <c r="E10291" s="1" t="s">
        <v>58</v>
      </c>
      <c r="F10291" s="4">
        <v>16.8</v>
      </c>
      <c r="G10291" s="4"/>
      <c r="H10291" s="4">
        <v>47.8</v>
      </c>
      <c r="I10291" s="6"/>
      <c r="J10291" s="6"/>
      <c r="K10291" s="6"/>
      <c r="L10291" s="6"/>
      <c r="M10291" s="6"/>
      <c r="N10291" s="6"/>
      <c r="O10291" s="6"/>
      <c r="Q10291" s="8">
        <f t="shared" si="160"/>
        <v>0.648535564853556</v>
      </c>
      <c r="T10291" s="4">
        <v>113</v>
      </c>
      <c r="U10291" s="4">
        <v>0</v>
      </c>
      <c r="AA10291" s="1" t="s">
        <v>59</v>
      </c>
      <c r="AC10291" s="4">
        <v>103020803</v>
      </c>
      <c r="AE10291" s="1" t="s">
        <v>60</v>
      </c>
      <c r="AG10291" s="1" t="s">
        <v>60</v>
      </c>
      <c r="AH10291" s="1" t="s">
        <v>60</v>
      </c>
    </row>
    <row r="10292" s="1" customFormat="1" ht="12.75" hidden="1" spans="1:34">
      <c r="A10292" s="4">
        <v>105229</v>
      </c>
      <c r="B10292" s="1" t="s">
        <v>19960</v>
      </c>
      <c r="C10292" s="1" t="s">
        <v>19961</v>
      </c>
      <c r="D10292" s="1" t="s">
        <v>19807</v>
      </c>
      <c r="E10292" s="1" t="s">
        <v>58</v>
      </c>
      <c r="F10292" s="4">
        <v>26</v>
      </c>
      <c r="G10292" s="4"/>
      <c r="H10292" s="4">
        <v>74</v>
      </c>
      <c r="I10292" s="6"/>
      <c r="J10292" s="6"/>
      <c r="K10292" s="6"/>
      <c r="L10292" s="6"/>
      <c r="M10292" s="6"/>
      <c r="N10292" s="6"/>
      <c r="O10292" s="6"/>
      <c r="Q10292" s="8">
        <f t="shared" si="160"/>
        <v>0.648648648648649</v>
      </c>
      <c r="T10292" s="4">
        <v>114</v>
      </c>
      <c r="U10292" s="4">
        <v>4</v>
      </c>
      <c r="W10292" s="4">
        <v>4</v>
      </c>
      <c r="X10292" s="4">
        <v>1</v>
      </c>
      <c r="AA10292" s="1" t="s">
        <v>59</v>
      </c>
      <c r="AC10292" s="4">
        <v>107030401</v>
      </c>
      <c r="AE10292" s="1" t="s">
        <v>60</v>
      </c>
      <c r="AG10292" s="1" t="s">
        <v>60</v>
      </c>
      <c r="AH10292" s="1" t="s">
        <v>19962</v>
      </c>
    </row>
    <row r="10293" s="1" customFormat="1" ht="12.75" hidden="1" spans="1:34">
      <c r="A10293" s="4">
        <v>109591</v>
      </c>
      <c r="B10293" s="1" t="s">
        <v>19963</v>
      </c>
      <c r="C10293" s="1" t="s">
        <v>19964</v>
      </c>
      <c r="D10293" s="1" t="s">
        <v>3371</v>
      </c>
      <c r="E10293" s="1" t="s">
        <v>88</v>
      </c>
      <c r="F10293" s="4">
        <v>7.9</v>
      </c>
      <c r="G10293" s="4"/>
      <c r="H10293" s="4">
        <v>22.5</v>
      </c>
      <c r="I10293" s="6"/>
      <c r="J10293" s="6"/>
      <c r="K10293" s="6"/>
      <c r="L10293" s="6"/>
      <c r="M10293" s="6"/>
      <c r="N10293" s="6"/>
      <c r="O10293" s="6"/>
      <c r="P10293" s="4">
        <v>21.5</v>
      </c>
      <c r="Q10293" s="8">
        <f t="shared" si="160"/>
        <v>0.648888888888889</v>
      </c>
      <c r="U10293" s="4">
        <v>610</v>
      </c>
      <c r="V10293" s="4">
        <v>137</v>
      </c>
      <c r="W10293" s="4">
        <v>473</v>
      </c>
      <c r="X10293" s="4">
        <v>107</v>
      </c>
      <c r="Y10293" s="4">
        <v>633</v>
      </c>
      <c r="Z10293" s="4">
        <v>101</v>
      </c>
      <c r="AA10293" s="1" t="s">
        <v>105</v>
      </c>
      <c r="AB10293" s="4">
        <v>2</v>
      </c>
      <c r="AC10293" s="4">
        <v>107030209</v>
      </c>
      <c r="AE10293" s="1" t="s">
        <v>60</v>
      </c>
      <c r="AG10293" s="1" t="s">
        <v>60</v>
      </c>
      <c r="AH10293" s="1" t="s">
        <v>19965</v>
      </c>
    </row>
    <row r="10294" s="1" customFormat="1" ht="12.75" hidden="1" spans="1:34">
      <c r="A10294" s="4">
        <v>140879</v>
      </c>
      <c r="B10294" s="1" t="s">
        <v>10168</v>
      </c>
      <c r="C10294" s="1" t="s">
        <v>176</v>
      </c>
      <c r="D10294" s="1" t="s">
        <v>19942</v>
      </c>
      <c r="E10294" s="1" t="s">
        <v>58</v>
      </c>
      <c r="F10294" s="4">
        <v>15.8</v>
      </c>
      <c r="G10294" s="4"/>
      <c r="H10294" s="4">
        <v>45</v>
      </c>
      <c r="I10294" s="6"/>
      <c r="J10294" s="6"/>
      <c r="K10294" s="6"/>
      <c r="L10294" s="6"/>
      <c r="M10294" s="6"/>
      <c r="N10294" s="6"/>
      <c r="O10294" s="6"/>
      <c r="Q10294" s="8">
        <f t="shared" si="160"/>
        <v>0.648888888888889</v>
      </c>
      <c r="T10294" s="4">
        <v>113</v>
      </c>
      <c r="U10294" s="4">
        <v>0</v>
      </c>
      <c r="AA10294" s="1" t="s">
        <v>59</v>
      </c>
      <c r="AC10294" s="4">
        <v>107030301</v>
      </c>
      <c r="AE10294" s="1" t="s">
        <v>60</v>
      </c>
      <c r="AG10294" s="1" t="s">
        <v>60</v>
      </c>
      <c r="AH10294" s="1" t="s">
        <v>19966</v>
      </c>
    </row>
    <row r="10295" s="1" customFormat="1" ht="12.75" hidden="1" spans="1:34">
      <c r="A10295" s="4">
        <v>140887</v>
      </c>
      <c r="B10295" s="1" t="s">
        <v>9762</v>
      </c>
      <c r="C10295" s="1" t="s">
        <v>687</v>
      </c>
      <c r="D10295" s="1" t="s">
        <v>19942</v>
      </c>
      <c r="E10295" s="1" t="s">
        <v>58</v>
      </c>
      <c r="F10295" s="4">
        <v>15.8</v>
      </c>
      <c r="G10295" s="4"/>
      <c r="H10295" s="4">
        <v>45</v>
      </c>
      <c r="I10295" s="6"/>
      <c r="J10295" s="6"/>
      <c r="K10295" s="6"/>
      <c r="L10295" s="6"/>
      <c r="M10295" s="6"/>
      <c r="N10295" s="6"/>
      <c r="O10295" s="6"/>
      <c r="Q10295" s="8">
        <f t="shared" si="160"/>
        <v>0.648888888888889</v>
      </c>
      <c r="T10295" s="4">
        <v>113</v>
      </c>
      <c r="U10295" s="4">
        <v>0</v>
      </c>
      <c r="AA10295" s="1" t="s">
        <v>59</v>
      </c>
      <c r="AC10295" s="4">
        <v>107030301</v>
      </c>
      <c r="AE10295" s="1" t="s">
        <v>60</v>
      </c>
      <c r="AG10295" s="1" t="s">
        <v>60</v>
      </c>
      <c r="AH10295" s="1" t="s">
        <v>19967</v>
      </c>
    </row>
    <row r="10296" s="1" customFormat="1" ht="12.75" hidden="1" spans="1:34">
      <c r="A10296" s="4">
        <v>165983</v>
      </c>
      <c r="B10296" s="1" t="s">
        <v>19968</v>
      </c>
      <c r="C10296" s="1" t="s">
        <v>19969</v>
      </c>
      <c r="D10296" s="1" t="s">
        <v>19970</v>
      </c>
      <c r="E10296" s="1" t="s">
        <v>68</v>
      </c>
      <c r="F10296" s="4">
        <v>6.95</v>
      </c>
      <c r="G10296" s="4"/>
      <c r="H10296" s="4">
        <v>19.8</v>
      </c>
      <c r="I10296" s="6"/>
      <c r="J10296" s="6"/>
      <c r="K10296" s="6"/>
      <c r="L10296" s="6"/>
      <c r="M10296" s="6"/>
      <c r="N10296" s="6"/>
      <c r="O10296" s="6"/>
      <c r="P10296" s="4">
        <v>19</v>
      </c>
      <c r="Q10296" s="8">
        <f t="shared" si="160"/>
        <v>0.648989898989899</v>
      </c>
      <c r="U10296" s="4">
        <v>499</v>
      </c>
      <c r="V10296" s="4">
        <v>149</v>
      </c>
      <c r="W10296" s="4">
        <v>350</v>
      </c>
      <c r="X10296" s="4">
        <v>112</v>
      </c>
      <c r="Y10296" s="4">
        <v>171</v>
      </c>
      <c r="Z10296" s="4">
        <v>63</v>
      </c>
      <c r="AA10296" s="1" t="s">
        <v>105</v>
      </c>
      <c r="AB10296" s="4">
        <v>2</v>
      </c>
      <c r="AC10296" s="4">
        <v>107030213</v>
      </c>
      <c r="AE10296" s="1" t="s">
        <v>60</v>
      </c>
      <c r="AG10296" s="1" t="s">
        <v>60</v>
      </c>
      <c r="AH10296" s="1" t="s">
        <v>19971</v>
      </c>
    </row>
    <row r="10297" s="1" customFormat="1" ht="12.75" hidden="1" spans="1:34">
      <c r="A10297" s="4">
        <v>39551</v>
      </c>
      <c r="B10297" s="1" t="s">
        <v>19972</v>
      </c>
      <c r="C10297" s="1" t="s">
        <v>19973</v>
      </c>
      <c r="D10297" s="1" t="s">
        <v>19974</v>
      </c>
      <c r="E10297" s="1" t="s">
        <v>68</v>
      </c>
      <c r="F10297" s="4">
        <v>6.95</v>
      </c>
      <c r="G10297" s="4"/>
      <c r="H10297" s="4">
        <v>19.8</v>
      </c>
      <c r="I10297" s="6"/>
      <c r="J10297" s="6"/>
      <c r="K10297" s="6"/>
      <c r="L10297" s="6"/>
      <c r="M10297" s="6"/>
      <c r="N10297" s="6"/>
      <c r="O10297" s="6"/>
      <c r="Q10297" s="8">
        <f t="shared" si="160"/>
        <v>0.648989898989899</v>
      </c>
      <c r="T10297" s="4">
        <v>113</v>
      </c>
      <c r="U10297" s="4">
        <v>0</v>
      </c>
      <c r="AA10297" s="1" t="s">
        <v>59</v>
      </c>
      <c r="AC10297" s="4">
        <v>107030205</v>
      </c>
      <c r="AE10297" s="1" t="s">
        <v>60</v>
      </c>
      <c r="AG10297" s="1" t="s">
        <v>60</v>
      </c>
      <c r="AH10297" s="1" t="s">
        <v>19975</v>
      </c>
    </row>
    <row r="10298" s="1" customFormat="1" ht="12.75" hidden="1" spans="1:34">
      <c r="A10298" s="4">
        <v>139566</v>
      </c>
      <c r="B10298" s="1" t="s">
        <v>19976</v>
      </c>
      <c r="C10298" s="1" t="s">
        <v>19977</v>
      </c>
      <c r="D10298" s="1" t="s">
        <v>19978</v>
      </c>
      <c r="E10298" s="1" t="s">
        <v>68</v>
      </c>
      <c r="F10298" s="4">
        <v>14</v>
      </c>
      <c r="G10298" s="4"/>
      <c r="H10298" s="4">
        <v>39.9</v>
      </c>
      <c r="I10298" s="4"/>
      <c r="J10298" s="4"/>
      <c r="K10298" s="4"/>
      <c r="L10298" s="4"/>
      <c r="M10298" s="4"/>
      <c r="N10298" s="4"/>
      <c r="O10298" s="4"/>
      <c r="Q10298" s="8">
        <f t="shared" si="160"/>
        <v>0.649122807017544</v>
      </c>
      <c r="T10298" s="4">
        <v>114</v>
      </c>
      <c r="U10298" s="4">
        <v>114</v>
      </c>
      <c r="W10298" s="4">
        <v>114</v>
      </c>
      <c r="X10298" s="4">
        <v>57</v>
      </c>
      <c r="Y10298" s="4">
        <v>89</v>
      </c>
      <c r="Z10298" s="4">
        <v>43</v>
      </c>
      <c r="AA10298" s="1" t="s">
        <v>97</v>
      </c>
      <c r="AB10298" s="4">
        <v>2</v>
      </c>
      <c r="AC10298" s="4">
        <v>109024599</v>
      </c>
      <c r="AE10298" s="1" t="s">
        <v>60</v>
      </c>
      <c r="AG10298" s="1" t="s">
        <v>60</v>
      </c>
      <c r="AH10298" s="1" t="s">
        <v>19979</v>
      </c>
    </row>
    <row r="10299" s="1" customFormat="1" ht="12.75" hidden="1" spans="1:34">
      <c r="A10299" s="4">
        <v>139661</v>
      </c>
      <c r="B10299" s="1" t="s">
        <v>19980</v>
      </c>
      <c r="C10299" s="1" t="s">
        <v>19981</v>
      </c>
      <c r="D10299" s="1" t="s">
        <v>19978</v>
      </c>
      <c r="E10299" s="1" t="s">
        <v>68</v>
      </c>
      <c r="F10299" s="4">
        <v>14</v>
      </c>
      <c r="G10299" s="4"/>
      <c r="H10299" s="4">
        <v>39.9</v>
      </c>
      <c r="I10299" s="4"/>
      <c r="J10299" s="4"/>
      <c r="K10299" s="4"/>
      <c r="L10299" s="4"/>
      <c r="M10299" s="4"/>
      <c r="N10299" s="4"/>
      <c r="O10299" s="4"/>
      <c r="P10299" s="4">
        <v>38</v>
      </c>
      <c r="Q10299" s="8">
        <f t="shared" si="160"/>
        <v>0.649122807017544</v>
      </c>
      <c r="T10299" s="4">
        <v>114</v>
      </c>
      <c r="U10299" s="4">
        <v>8</v>
      </c>
      <c r="W10299" s="4">
        <v>8</v>
      </c>
      <c r="X10299" s="4">
        <v>3</v>
      </c>
      <c r="Y10299" s="4">
        <v>205</v>
      </c>
      <c r="Z10299" s="4">
        <v>68</v>
      </c>
      <c r="AA10299" s="1" t="s">
        <v>105</v>
      </c>
      <c r="AB10299" s="4">
        <v>2</v>
      </c>
      <c r="AC10299" s="4">
        <v>109024599</v>
      </c>
      <c r="AE10299" s="1" t="s">
        <v>60</v>
      </c>
      <c r="AG10299" s="1" t="s">
        <v>60</v>
      </c>
      <c r="AH10299" s="1" t="s">
        <v>19982</v>
      </c>
    </row>
    <row r="10300" s="1" customFormat="1" ht="12.75" hidden="1" spans="1:34">
      <c r="A10300" s="4">
        <v>139662</v>
      </c>
      <c r="B10300" s="1" t="s">
        <v>19980</v>
      </c>
      <c r="C10300" s="1" t="s">
        <v>19983</v>
      </c>
      <c r="D10300" s="1" t="s">
        <v>19978</v>
      </c>
      <c r="E10300" s="1" t="s">
        <v>68</v>
      </c>
      <c r="F10300" s="4">
        <v>14</v>
      </c>
      <c r="G10300" s="4"/>
      <c r="H10300" s="4">
        <v>39.9</v>
      </c>
      <c r="I10300" s="6"/>
      <c r="J10300" s="6"/>
      <c r="K10300" s="6"/>
      <c r="L10300" s="6"/>
      <c r="M10300" s="6"/>
      <c r="N10300" s="6"/>
      <c r="O10300" s="6"/>
      <c r="Q10300" s="8">
        <f t="shared" si="160"/>
        <v>0.649122807017544</v>
      </c>
      <c r="T10300" s="4">
        <v>114</v>
      </c>
      <c r="U10300" s="4">
        <v>18</v>
      </c>
      <c r="W10300" s="4">
        <v>18</v>
      </c>
      <c r="X10300" s="4">
        <v>7</v>
      </c>
      <c r="Y10300" s="4">
        <v>179</v>
      </c>
      <c r="Z10300" s="4">
        <v>63</v>
      </c>
      <c r="AA10300" s="1" t="s">
        <v>105</v>
      </c>
      <c r="AB10300" s="4">
        <v>2</v>
      </c>
      <c r="AC10300" s="4">
        <v>109024599</v>
      </c>
      <c r="AE10300" s="1" t="s">
        <v>60</v>
      </c>
      <c r="AG10300" s="1" t="s">
        <v>60</v>
      </c>
      <c r="AH10300" s="1" t="s">
        <v>19984</v>
      </c>
    </row>
    <row r="10301" s="1" customFormat="1" ht="12.75" hidden="1" spans="1:34">
      <c r="A10301" s="4">
        <v>139656</v>
      </c>
      <c r="B10301" s="1" t="s">
        <v>19980</v>
      </c>
      <c r="C10301" s="1" t="s">
        <v>19985</v>
      </c>
      <c r="D10301" s="1" t="s">
        <v>19978</v>
      </c>
      <c r="E10301" s="1" t="s">
        <v>68</v>
      </c>
      <c r="F10301" s="4">
        <v>14</v>
      </c>
      <c r="G10301" s="4"/>
      <c r="H10301" s="4">
        <v>39.9</v>
      </c>
      <c r="I10301" s="6"/>
      <c r="J10301" s="6"/>
      <c r="K10301" s="6"/>
      <c r="L10301" s="6"/>
      <c r="M10301" s="6"/>
      <c r="N10301" s="6"/>
      <c r="O10301" s="6"/>
      <c r="Q10301" s="8">
        <f t="shared" si="160"/>
        <v>0.649122807017544</v>
      </c>
      <c r="T10301" s="4">
        <v>114</v>
      </c>
      <c r="U10301" s="4">
        <v>5</v>
      </c>
      <c r="W10301" s="4">
        <v>5</v>
      </c>
      <c r="X10301" s="4">
        <v>4</v>
      </c>
      <c r="Y10301" s="4">
        <v>60</v>
      </c>
      <c r="Z10301" s="4">
        <v>31</v>
      </c>
      <c r="AA10301" s="1" t="s">
        <v>97</v>
      </c>
      <c r="AB10301" s="4">
        <v>0</v>
      </c>
      <c r="AC10301" s="4">
        <v>109024599</v>
      </c>
      <c r="AE10301" s="1" t="s">
        <v>60</v>
      </c>
      <c r="AG10301" s="1" t="s">
        <v>60</v>
      </c>
      <c r="AH10301" s="1" t="s">
        <v>19986</v>
      </c>
    </row>
    <row r="10302" s="1" customFormat="1" ht="12.75" hidden="1" spans="1:34">
      <c r="A10302" s="4">
        <v>139658</v>
      </c>
      <c r="B10302" s="1" t="s">
        <v>19980</v>
      </c>
      <c r="C10302" s="1" t="s">
        <v>19987</v>
      </c>
      <c r="D10302" s="1" t="s">
        <v>19978</v>
      </c>
      <c r="E10302" s="1" t="s">
        <v>68</v>
      </c>
      <c r="F10302" s="4">
        <v>14</v>
      </c>
      <c r="G10302" s="4"/>
      <c r="H10302" s="4">
        <v>39.9</v>
      </c>
      <c r="I10302" s="6"/>
      <c r="J10302" s="6"/>
      <c r="K10302" s="6"/>
      <c r="L10302" s="6"/>
      <c r="M10302" s="6"/>
      <c r="N10302" s="6"/>
      <c r="O10302" s="6"/>
      <c r="Q10302" s="8">
        <f t="shared" si="160"/>
        <v>0.649122807017544</v>
      </c>
      <c r="T10302" s="4">
        <v>114</v>
      </c>
      <c r="U10302" s="4">
        <v>17</v>
      </c>
      <c r="W10302" s="4">
        <v>17</v>
      </c>
      <c r="X10302" s="4">
        <v>7</v>
      </c>
      <c r="Y10302" s="4">
        <v>60</v>
      </c>
      <c r="Z10302" s="4">
        <v>26</v>
      </c>
      <c r="AA10302" s="1" t="s">
        <v>97</v>
      </c>
      <c r="AB10302" s="4">
        <v>0</v>
      </c>
      <c r="AC10302" s="4">
        <v>109024599</v>
      </c>
      <c r="AE10302" s="1" t="s">
        <v>60</v>
      </c>
      <c r="AG10302" s="1" t="s">
        <v>60</v>
      </c>
      <c r="AH10302" s="1" t="s">
        <v>19988</v>
      </c>
    </row>
    <row r="10303" s="1" customFormat="1" ht="12.75" hidden="1" spans="1:34">
      <c r="A10303" s="4">
        <v>139657</v>
      </c>
      <c r="B10303" s="1" t="s">
        <v>19980</v>
      </c>
      <c r="C10303" s="1" t="s">
        <v>19989</v>
      </c>
      <c r="D10303" s="1" t="s">
        <v>19978</v>
      </c>
      <c r="E10303" s="1" t="s">
        <v>68</v>
      </c>
      <c r="F10303" s="4">
        <v>14</v>
      </c>
      <c r="G10303" s="4"/>
      <c r="H10303" s="4">
        <v>39.9</v>
      </c>
      <c r="I10303" s="6"/>
      <c r="J10303" s="6"/>
      <c r="K10303" s="6"/>
      <c r="L10303" s="6"/>
      <c r="M10303" s="6"/>
      <c r="N10303" s="6"/>
      <c r="O10303" s="6"/>
      <c r="Q10303" s="8">
        <f t="shared" si="160"/>
        <v>0.649122807017544</v>
      </c>
      <c r="T10303" s="4">
        <v>114</v>
      </c>
      <c r="U10303" s="4">
        <v>5</v>
      </c>
      <c r="W10303" s="4">
        <v>5</v>
      </c>
      <c r="X10303" s="4">
        <v>3</v>
      </c>
      <c r="Y10303" s="4">
        <v>110</v>
      </c>
      <c r="Z10303" s="4">
        <v>59</v>
      </c>
      <c r="AA10303" s="1" t="s">
        <v>97</v>
      </c>
      <c r="AB10303" s="4">
        <v>0</v>
      </c>
      <c r="AC10303" s="4">
        <v>109024599</v>
      </c>
      <c r="AE10303" s="1" t="s">
        <v>60</v>
      </c>
      <c r="AG10303" s="1" t="s">
        <v>60</v>
      </c>
      <c r="AH10303" s="1" t="s">
        <v>19990</v>
      </c>
    </row>
    <row r="10304" s="1" customFormat="1" ht="12.75" hidden="1" spans="1:34">
      <c r="A10304" s="4">
        <v>139659</v>
      </c>
      <c r="B10304" s="1" t="s">
        <v>19980</v>
      </c>
      <c r="C10304" s="1" t="s">
        <v>19991</v>
      </c>
      <c r="D10304" s="1" t="s">
        <v>19978</v>
      </c>
      <c r="E10304" s="1" t="s">
        <v>68</v>
      </c>
      <c r="F10304" s="4">
        <v>14</v>
      </c>
      <c r="G10304" s="4"/>
      <c r="H10304" s="4">
        <v>39.9</v>
      </c>
      <c r="I10304" s="6"/>
      <c r="J10304" s="6"/>
      <c r="K10304" s="6"/>
      <c r="L10304" s="6"/>
      <c r="M10304" s="6"/>
      <c r="N10304" s="6"/>
      <c r="O10304" s="6"/>
      <c r="Q10304" s="8">
        <f t="shared" si="160"/>
        <v>0.649122807017544</v>
      </c>
      <c r="T10304" s="4">
        <v>113</v>
      </c>
      <c r="U10304" s="4">
        <v>20</v>
      </c>
      <c r="W10304" s="4">
        <v>20</v>
      </c>
      <c r="X10304" s="4">
        <v>12</v>
      </c>
      <c r="Y10304" s="4">
        <v>4</v>
      </c>
      <c r="Z10304" s="4">
        <v>4</v>
      </c>
      <c r="AA10304" s="1" t="s">
        <v>59</v>
      </c>
      <c r="AC10304" s="4">
        <v>109024599</v>
      </c>
      <c r="AE10304" s="1" t="s">
        <v>60</v>
      </c>
      <c r="AG10304" s="1" t="s">
        <v>60</v>
      </c>
      <c r="AH10304" s="1" t="s">
        <v>19992</v>
      </c>
    </row>
    <row r="10305" s="1" customFormat="1" ht="12.75" hidden="1" spans="1:34">
      <c r="A10305" s="4">
        <v>8674</v>
      </c>
      <c r="B10305" s="1" t="s">
        <v>10166</v>
      </c>
      <c r="C10305" s="1" t="s">
        <v>19993</v>
      </c>
      <c r="D10305" s="1" t="s">
        <v>93</v>
      </c>
      <c r="E10305" s="1" t="s">
        <v>4313</v>
      </c>
      <c r="F10305" s="4">
        <v>2.34</v>
      </c>
      <c r="G10305" s="4"/>
      <c r="H10305" s="4">
        <v>6.67</v>
      </c>
      <c r="I10305" s="6"/>
      <c r="J10305" s="6"/>
      <c r="K10305" s="6"/>
      <c r="L10305" s="6"/>
      <c r="M10305" s="6"/>
      <c r="N10305" s="6"/>
      <c r="O10305" s="6"/>
      <c r="Q10305" s="8">
        <f t="shared" si="160"/>
        <v>0.649175412293853</v>
      </c>
      <c r="T10305" s="4">
        <v>113</v>
      </c>
      <c r="U10305" s="4">
        <v>144</v>
      </c>
      <c r="W10305" s="4">
        <v>144</v>
      </c>
      <c r="X10305" s="4">
        <v>9</v>
      </c>
      <c r="Y10305" s="4">
        <v>70</v>
      </c>
      <c r="Z10305" s="4">
        <v>6</v>
      </c>
      <c r="AA10305" s="1" t="s">
        <v>59</v>
      </c>
      <c r="AC10305" s="4">
        <v>107030301</v>
      </c>
      <c r="AE10305" s="1" t="s">
        <v>60</v>
      </c>
      <c r="AG10305" s="1" t="s">
        <v>60</v>
      </c>
      <c r="AH10305" s="1" t="s">
        <v>60</v>
      </c>
    </row>
    <row r="10306" s="1" customFormat="1" ht="12.75" hidden="1" spans="1:34">
      <c r="A10306" s="4">
        <v>152768</v>
      </c>
      <c r="B10306" s="1" t="s">
        <v>19855</v>
      </c>
      <c r="C10306" s="1" t="s">
        <v>19994</v>
      </c>
      <c r="D10306" s="1" t="s">
        <v>19857</v>
      </c>
      <c r="E10306" s="1" t="s">
        <v>58</v>
      </c>
      <c r="F10306" s="4">
        <v>11.4</v>
      </c>
      <c r="G10306" s="4"/>
      <c r="H10306" s="4">
        <v>32.5</v>
      </c>
      <c r="I10306" s="6"/>
      <c r="J10306" s="6"/>
      <c r="K10306" s="6"/>
      <c r="L10306" s="6"/>
      <c r="M10306" s="6"/>
      <c r="N10306" s="6"/>
      <c r="O10306" s="6"/>
      <c r="Q10306" s="8">
        <f t="shared" ref="Q10306:Q10369" si="161">(H10306-F10306)/H10306</f>
        <v>0.649230769230769</v>
      </c>
      <c r="U10306" s="4">
        <v>72</v>
      </c>
      <c r="V10306" s="4">
        <v>7</v>
      </c>
      <c r="W10306" s="4">
        <v>65</v>
      </c>
      <c r="X10306" s="4">
        <v>29</v>
      </c>
      <c r="Y10306" s="4">
        <v>55</v>
      </c>
      <c r="Z10306" s="4">
        <v>22</v>
      </c>
      <c r="AA10306" s="1" t="s">
        <v>105</v>
      </c>
      <c r="AB10306" s="4">
        <v>3</v>
      </c>
      <c r="AC10306" s="4">
        <v>107030119</v>
      </c>
      <c r="AE10306" s="1" t="s">
        <v>60</v>
      </c>
      <c r="AG10306" s="1" t="s">
        <v>60</v>
      </c>
      <c r="AH10306" s="1" t="s">
        <v>19995</v>
      </c>
    </row>
    <row r="10307" s="1" customFormat="1" ht="12.75" hidden="1" spans="1:34">
      <c r="A10307" s="4">
        <v>140874</v>
      </c>
      <c r="B10307" s="1" t="s">
        <v>5852</v>
      </c>
      <c r="C10307" s="1" t="s">
        <v>14197</v>
      </c>
      <c r="D10307" s="1" t="s">
        <v>19942</v>
      </c>
      <c r="E10307" s="1" t="s">
        <v>58</v>
      </c>
      <c r="F10307" s="4">
        <v>26.3</v>
      </c>
      <c r="G10307" s="4"/>
      <c r="H10307" s="4">
        <v>75</v>
      </c>
      <c r="I10307" s="6"/>
      <c r="J10307" s="6"/>
      <c r="K10307" s="6"/>
      <c r="L10307" s="6"/>
      <c r="M10307" s="6"/>
      <c r="N10307" s="6"/>
      <c r="O10307" s="6"/>
      <c r="Q10307" s="8">
        <f t="shared" si="161"/>
        <v>0.649333333333333</v>
      </c>
      <c r="T10307" s="4">
        <v>113</v>
      </c>
      <c r="U10307" s="4">
        <v>0</v>
      </c>
      <c r="AA10307" s="1" t="s">
        <v>59</v>
      </c>
      <c r="AC10307" s="4">
        <v>107030301</v>
      </c>
      <c r="AE10307" s="1" t="s">
        <v>60</v>
      </c>
      <c r="AG10307" s="1" t="s">
        <v>60</v>
      </c>
      <c r="AH10307" s="1" t="s">
        <v>19996</v>
      </c>
    </row>
    <row r="10308" s="1" customFormat="1" ht="12.75" hidden="1" spans="1:34">
      <c r="A10308" s="4">
        <v>157491</v>
      </c>
      <c r="B10308" s="1" t="s">
        <v>9823</v>
      </c>
      <c r="C10308" s="1" t="s">
        <v>9427</v>
      </c>
      <c r="D10308" s="1" t="s">
        <v>19642</v>
      </c>
      <c r="E10308" s="1" t="s">
        <v>58</v>
      </c>
      <c r="F10308" s="4">
        <v>33.3125</v>
      </c>
      <c r="G10308" s="4"/>
      <c r="H10308" s="4">
        <v>95</v>
      </c>
      <c r="I10308" s="6"/>
      <c r="J10308" s="6"/>
      <c r="K10308" s="6"/>
      <c r="L10308" s="6"/>
      <c r="M10308" s="6"/>
      <c r="N10308" s="6"/>
      <c r="O10308" s="6"/>
      <c r="Q10308" s="8">
        <f t="shared" si="161"/>
        <v>0.649342105263158</v>
      </c>
      <c r="T10308" s="4">
        <v>113</v>
      </c>
      <c r="U10308" s="4">
        <v>0</v>
      </c>
      <c r="AA10308" s="1" t="s">
        <v>59</v>
      </c>
      <c r="AC10308" s="4">
        <v>103020803</v>
      </c>
      <c r="AE10308" s="1" t="s">
        <v>60</v>
      </c>
      <c r="AG10308" s="1" t="s">
        <v>60</v>
      </c>
      <c r="AH10308" s="1" t="s">
        <v>60</v>
      </c>
    </row>
    <row r="10309" s="1" customFormat="1" ht="12.75" hidden="1" spans="1:34">
      <c r="A10309" s="4">
        <v>42642</v>
      </c>
      <c r="B10309" s="1" t="s">
        <v>19997</v>
      </c>
      <c r="C10309" s="1" t="s">
        <v>19998</v>
      </c>
      <c r="D10309" s="1" t="s">
        <v>83</v>
      </c>
      <c r="E10309" s="1" t="s">
        <v>68</v>
      </c>
      <c r="F10309" s="4">
        <v>5.61</v>
      </c>
      <c r="G10309" s="4"/>
      <c r="H10309" s="4">
        <v>16</v>
      </c>
      <c r="I10309" s="6"/>
      <c r="J10309" s="6"/>
      <c r="K10309" s="6"/>
      <c r="L10309" s="6"/>
      <c r="M10309" s="6"/>
      <c r="N10309" s="6"/>
      <c r="O10309" s="6"/>
      <c r="Q10309" s="8">
        <f t="shared" si="161"/>
        <v>0.649375</v>
      </c>
      <c r="U10309" s="4">
        <v>125</v>
      </c>
      <c r="V10309" s="4">
        <v>12</v>
      </c>
      <c r="W10309" s="4">
        <v>113</v>
      </c>
      <c r="X10309" s="4">
        <v>54</v>
      </c>
      <c r="Y10309" s="4">
        <v>88</v>
      </c>
      <c r="Z10309" s="4">
        <v>32</v>
      </c>
      <c r="AA10309" s="1" t="s">
        <v>105</v>
      </c>
      <c r="AB10309" s="4">
        <v>1</v>
      </c>
      <c r="AC10309" s="4">
        <v>107030205</v>
      </c>
      <c r="AE10309" s="1" t="s">
        <v>60</v>
      </c>
      <c r="AG10309" s="1" t="s">
        <v>60</v>
      </c>
      <c r="AH10309" s="1" t="s">
        <v>19999</v>
      </c>
    </row>
    <row r="10310" s="1" customFormat="1" ht="12.75" hidden="1" spans="1:34">
      <c r="A10310" s="4">
        <v>106193</v>
      </c>
      <c r="B10310" s="1" t="s">
        <v>1876</v>
      </c>
      <c r="C10310" s="1" t="s">
        <v>17535</v>
      </c>
      <c r="D10310" s="1" t="s">
        <v>12952</v>
      </c>
      <c r="E10310" s="1" t="s">
        <v>68</v>
      </c>
      <c r="F10310" s="4">
        <v>5.61</v>
      </c>
      <c r="G10310" s="4"/>
      <c r="H10310" s="4">
        <v>16</v>
      </c>
      <c r="I10310" s="4"/>
      <c r="J10310" s="4"/>
      <c r="K10310" s="4"/>
      <c r="L10310" s="4"/>
      <c r="M10310" s="4"/>
      <c r="N10310" s="4"/>
      <c r="O10310" s="4"/>
      <c r="Q10310" s="8">
        <f t="shared" si="161"/>
        <v>0.649375</v>
      </c>
      <c r="T10310" s="4">
        <v>113</v>
      </c>
      <c r="U10310" s="4">
        <v>3</v>
      </c>
      <c r="W10310" s="4">
        <v>3</v>
      </c>
      <c r="X10310" s="4">
        <v>1</v>
      </c>
      <c r="AA10310" s="1" t="s">
        <v>59</v>
      </c>
      <c r="AC10310" s="4">
        <v>107030110</v>
      </c>
      <c r="AE10310" s="1" t="s">
        <v>60</v>
      </c>
      <c r="AG10310" s="1" t="s">
        <v>60</v>
      </c>
      <c r="AH10310" s="1" t="s">
        <v>20000</v>
      </c>
    </row>
    <row r="10311" s="1" customFormat="1" ht="12.75" hidden="1" spans="1:34">
      <c r="A10311" s="4">
        <v>128902</v>
      </c>
      <c r="B10311" s="1" t="s">
        <v>20001</v>
      </c>
      <c r="C10311" s="1" t="s">
        <v>20002</v>
      </c>
      <c r="D10311" s="1" t="s">
        <v>9977</v>
      </c>
      <c r="E10311" s="1" t="s">
        <v>58</v>
      </c>
      <c r="F10311" s="4">
        <v>31.2</v>
      </c>
      <c r="G10311" s="4"/>
      <c r="H10311" s="4">
        <v>89</v>
      </c>
      <c r="I10311" s="6"/>
      <c r="J10311" s="6"/>
      <c r="K10311" s="6"/>
      <c r="L10311" s="6"/>
      <c r="M10311" s="6"/>
      <c r="N10311" s="6"/>
      <c r="O10311" s="6"/>
      <c r="Q10311" s="8">
        <f t="shared" si="161"/>
        <v>0.649438202247191</v>
      </c>
      <c r="T10311" s="4">
        <v>113</v>
      </c>
      <c r="U10311" s="4">
        <v>0</v>
      </c>
      <c r="AA10311" s="1" t="s">
        <v>59</v>
      </c>
      <c r="AC10311" s="4">
        <v>107030104</v>
      </c>
      <c r="AE10311" s="1" t="s">
        <v>60</v>
      </c>
      <c r="AG10311" s="1" t="s">
        <v>60</v>
      </c>
      <c r="AH10311" s="1" t="s">
        <v>20003</v>
      </c>
    </row>
    <row r="10312" s="1" customFormat="1" ht="12.75" hidden="1" spans="1:34">
      <c r="A10312" s="4">
        <v>128901</v>
      </c>
      <c r="B10312" s="1" t="s">
        <v>20004</v>
      </c>
      <c r="C10312" s="1" t="s">
        <v>20005</v>
      </c>
      <c r="D10312" s="1" t="s">
        <v>9977</v>
      </c>
      <c r="E10312" s="1" t="s">
        <v>58</v>
      </c>
      <c r="F10312" s="4">
        <v>31.2</v>
      </c>
      <c r="G10312" s="4"/>
      <c r="H10312" s="4">
        <v>89</v>
      </c>
      <c r="I10312" s="4"/>
      <c r="J10312" s="4"/>
      <c r="K10312" s="4"/>
      <c r="L10312" s="4"/>
      <c r="M10312" s="4"/>
      <c r="N10312" s="4"/>
      <c r="O10312" s="4"/>
      <c r="Q10312" s="8">
        <f t="shared" si="161"/>
        <v>0.649438202247191</v>
      </c>
      <c r="T10312" s="4">
        <v>113</v>
      </c>
      <c r="U10312" s="4">
        <v>0</v>
      </c>
      <c r="AA10312" s="1" t="s">
        <v>59</v>
      </c>
      <c r="AC10312" s="4">
        <v>107030408</v>
      </c>
      <c r="AE10312" s="1" t="s">
        <v>60</v>
      </c>
      <c r="AG10312" s="1" t="s">
        <v>60</v>
      </c>
      <c r="AH10312" s="1" t="s">
        <v>20006</v>
      </c>
    </row>
    <row r="10313" s="1" customFormat="1" ht="12.75" hidden="1" spans="1:34">
      <c r="A10313" s="4">
        <v>93309</v>
      </c>
      <c r="B10313" s="1" t="s">
        <v>20007</v>
      </c>
      <c r="C10313" s="1" t="s">
        <v>7425</v>
      </c>
      <c r="D10313" s="1" t="s">
        <v>1415</v>
      </c>
      <c r="E10313" s="1" t="s">
        <v>68</v>
      </c>
      <c r="F10313" s="4">
        <v>6.73</v>
      </c>
      <c r="G10313" s="4"/>
      <c r="H10313" s="4">
        <v>19.2</v>
      </c>
      <c r="I10313" s="6"/>
      <c r="J10313" s="6"/>
      <c r="K10313" s="6"/>
      <c r="L10313" s="6"/>
      <c r="M10313" s="6"/>
      <c r="N10313" s="6"/>
      <c r="O10313" s="6"/>
      <c r="Q10313" s="8">
        <f t="shared" si="161"/>
        <v>0.649479166666667</v>
      </c>
      <c r="T10313" s="4">
        <v>113</v>
      </c>
      <c r="U10313" s="4">
        <v>6</v>
      </c>
      <c r="W10313" s="4">
        <v>6</v>
      </c>
      <c r="X10313" s="4">
        <v>4</v>
      </c>
      <c r="Y10313" s="4">
        <v>2</v>
      </c>
      <c r="Z10313" s="4">
        <v>2</v>
      </c>
      <c r="AA10313" s="1" t="s">
        <v>59</v>
      </c>
      <c r="AC10313" s="4">
        <v>107030409</v>
      </c>
      <c r="AE10313" s="1" t="s">
        <v>60</v>
      </c>
      <c r="AG10313" s="1" t="s">
        <v>60</v>
      </c>
      <c r="AH10313" s="1" t="s">
        <v>20008</v>
      </c>
    </row>
    <row r="10314" s="1" customFormat="1" ht="12.75" hidden="1" spans="1:34">
      <c r="A10314" s="4">
        <v>94533</v>
      </c>
      <c r="B10314" s="1" t="s">
        <v>19138</v>
      </c>
      <c r="C10314" s="1" t="s">
        <v>6145</v>
      </c>
      <c r="D10314" s="1" t="s">
        <v>11165</v>
      </c>
      <c r="E10314" s="1" t="s">
        <v>68</v>
      </c>
      <c r="F10314" s="4">
        <v>7.5</v>
      </c>
      <c r="G10314" s="4"/>
      <c r="H10314" s="4">
        <v>21.4</v>
      </c>
      <c r="I10314" s="6"/>
      <c r="J10314" s="6"/>
      <c r="K10314" s="6"/>
      <c r="L10314" s="6"/>
      <c r="M10314" s="6"/>
      <c r="N10314" s="6"/>
      <c r="O10314" s="6"/>
      <c r="Q10314" s="8">
        <f t="shared" si="161"/>
        <v>0.649532710280374</v>
      </c>
      <c r="T10314" s="4">
        <v>114</v>
      </c>
      <c r="U10314" s="4">
        <v>2</v>
      </c>
      <c r="W10314" s="4">
        <v>2</v>
      </c>
      <c r="X10314" s="4">
        <v>2</v>
      </c>
      <c r="AA10314" s="1" t="s">
        <v>59</v>
      </c>
      <c r="AC10314" s="4">
        <v>107030205</v>
      </c>
      <c r="AE10314" s="1" t="s">
        <v>60</v>
      </c>
      <c r="AG10314" s="1" t="s">
        <v>60</v>
      </c>
      <c r="AH10314" s="1" t="s">
        <v>20009</v>
      </c>
    </row>
    <row r="10315" s="1" customFormat="1" ht="12.75" hidden="1" spans="1:34">
      <c r="A10315" s="4">
        <v>119012</v>
      </c>
      <c r="B10315" s="1" t="s">
        <v>20010</v>
      </c>
      <c r="C10315" s="1" t="s">
        <v>20011</v>
      </c>
      <c r="D10315" s="1" t="s">
        <v>762</v>
      </c>
      <c r="E10315" s="1" t="s">
        <v>68</v>
      </c>
      <c r="F10315" s="4">
        <v>3.82</v>
      </c>
      <c r="G10315" s="4"/>
      <c r="H10315" s="4">
        <v>10.9</v>
      </c>
      <c r="I10315" s="6"/>
      <c r="J10315" s="6"/>
      <c r="K10315" s="6"/>
      <c r="L10315" s="6"/>
      <c r="M10315" s="6"/>
      <c r="N10315" s="6"/>
      <c r="O10315" s="6"/>
      <c r="Q10315" s="8">
        <f t="shared" si="161"/>
        <v>0.64954128440367</v>
      </c>
      <c r="T10315" s="4">
        <v>114</v>
      </c>
      <c r="U10315" s="4">
        <v>109</v>
      </c>
      <c r="W10315" s="4">
        <v>109</v>
      </c>
      <c r="X10315" s="4">
        <v>14</v>
      </c>
      <c r="Y10315" s="4">
        <v>14</v>
      </c>
      <c r="Z10315" s="4">
        <v>10</v>
      </c>
      <c r="AA10315" s="1" t="s">
        <v>105</v>
      </c>
      <c r="AB10315" s="4">
        <v>3</v>
      </c>
      <c r="AC10315" s="4">
        <v>107030119</v>
      </c>
      <c r="AE10315" s="1" t="s">
        <v>60</v>
      </c>
      <c r="AG10315" s="1" t="s">
        <v>60</v>
      </c>
      <c r="AH10315" s="1" t="s">
        <v>20012</v>
      </c>
    </row>
    <row r="10316" s="1" customFormat="1" ht="12.75" hidden="1" spans="1:34">
      <c r="A10316" s="4">
        <v>106912</v>
      </c>
      <c r="B10316" s="1" t="s">
        <v>20013</v>
      </c>
      <c r="C10316" s="1" t="s">
        <v>20014</v>
      </c>
      <c r="D10316" s="1" t="s">
        <v>280</v>
      </c>
      <c r="E10316" s="1" t="s">
        <v>68</v>
      </c>
      <c r="F10316" s="4">
        <v>4.45</v>
      </c>
      <c r="G10316" s="4"/>
      <c r="H10316" s="4">
        <v>12.7</v>
      </c>
      <c r="I10316" s="6"/>
      <c r="J10316" s="6"/>
      <c r="K10316" s="6"/>
      <c r="L10316" s="6"/>
      <c r="M10316" s="6"/>
      <c r="N10316" s="6"/>
      <c r="O10316" s="6"/>
      <c r="Q10316" s="8">
        <f t="shared" si="161"/>
        <v>0.649606299212598</v>
      </c>
      <c r="U10316" s="4">
        <v>243</v>
      </c>
      <c r="W10316" s="4">
        <v>243</v>
      </c>
      <c r="X10316" s="4">
        <v>97</v>
      </c>
      <c r="Y10316" s="4">
        <v>147</v>
      </c>
      <c r="Z10316" s="4">
        <v>68</v>
      </c>
      <c r="AA10316" s="1" t="s">
        <v>105</v>
      </c>
      <c r="AB10316" s="4">
        <v>2</v>
      </c>
      <c r="AC10316" s="4">
        <v>107030209</v>
      </c>
      <c r="AE10316" s="1" t="s">
        <v>60</v>
      </c>
      <c r="AG10316" s="1" t="s">
        <v>60</v>
      </c>
      <c r="AH10316" s="1" t="s">
        <v>20015</v>
      </c>
    </row>
    <row r="10317" s="1" customFormat="1" ht="12.75" hidden="1" spans="1:34">
      <c r="A10317" s="4">
        <v>135950</v>
      </c>
      <c r="B10317" s="1" t="s">
        <v>20016</v>
      </c>
      <c r="C10317" s="1" t="s">
        <v>20017</v>
      </c>
      <c r="D10317" s="1" t="s">
        <v>1275</v>
      </c>
      <c r="E10317" s="1" t="s">
        <v>68</v>
      </c>
      <c r="F10317" s="4">
        <v>9.39</v>
      </c>
      <c r="G10317" s="4"/>
      <c r="H10317" s="4">
        <v>26.8</v>
      </c>
      <c r="I10317" s="4"/>
      <c r="J10317" s="4"/>
      <c r="K10317" s="4"/>
      <c r="L10317" s="4"/>
      <c r="M10317" s="4"/>
      <c r="N10317" s="4"/>
      <c r="O10317" s="4"/>
      <c r="Q10317" s="8">
        <f t="shared" si="161"/>
        <v>0.649626865671642</v>
      </c>
      <c r="T10317" s="4">
        <v>113</v>
      </c>
      <c r="U10317" s="4">
        <v>0</v>
      </c>
      <c r="AA10317" s="1" t="s">
        <v>59</v>
      </c>
      <c r="AC10317" s="4">
        <v>107030205</v>
      </c>
      <c r="AE10317" s="1" t="s">
        <v>60</v>
      </c>
      <c r="AG10317" s="1" t="s">
        <v>60</v>
      </c>
      <c r="AH10317" s="1" t="s">
        <v>20018</v>
      </c>
    </row>
    <row r="10318" s="1" customFormat="1" ht="12.75" hidden="1" spans="1:34">
      <c r="A10318" s="4">
        <v>44674</v>
      </c>
      <c r="B10318" s="1" t="s">
        <v>20019</v>
      </c>
      <c r="C10318" s="1" t="s">
        <v>20020</v>
      </c>
      <c r="D10318" s="1" t="s">
        <v>13588</v>
      </c>
      <c r="E10318" s="1" t="s">
        <v>68</v>
      </c>
      <c r="F10318" s="4">
        <v>5.92</v>
      </c>
      <c r="G10318" s="4"/>
      <c r="H10318" s="4">
        <v>16.9</v>
      </c>
      <c r="I10318" s="6"/>
      <c r="J10318" s="6"/>
      <c r="K10318" s="6"/>
      <c r="L10318" s="6"/>
      <c r="M10318" s="6"/>
      <c r="N10318" s="6"/>
      <c r="O10318" s="6"/>
      <c r="Q10318" s="8">
        <f t="shared" si="161"/>
        <v>0.649704142011834</v>
      </c>
      <c r="T10318" s="4">
        <v>2</v>
      </c>
      <c r="U10318" s="4">
        <v>41</v>
      </c>
      <c r="W10318" s="4">
        <v>41</v>
      </c>
      <c r="X10318" s="4">
        <v>26</v>
      </c>
      <c r="Y10318" s="4">
        <v>47</v>
      </c>
      <c r="Z10318" s="4">
        <v>21</v>
      </c>
      <c r="AA10318" s="1" t="s">
        <v>97</v>
      </c>
      <c r="AB10318" s="4">
        <v>3</v>
      </c>
      <c r="AC10318" s="4">
        <v>107030110</v>
      </c>
      <c r="AE10318" s="1" t="s">
        <v>60</v>
      </c>
      <c r="AG10318" s="1" t="s">
        <v>60</v>
      </c>
      <c r="AH10318" s="1" t="s">
        <v>20021</v>
      </c>
    </row>
    <row r="10319" s="1" customFormat="1" ht="12.75" hidden="1" spans="1:34">
      <c r="A10319" s="4">
        <v>157496</v>
      </c>
      <c r="B10319" s="1" t="s">
        <v>19641</v>
      </c>
      <c r="C10319" s="1" t="s">
        <v>20022</v>
      </c>
      <c r="D10319" s="1" t="s">
        <v>19642</v>
      </c>
      <c r="E10319" s="1" t="s">
        <v>68</v>
      </c>
      <c r="F10319" s="4">
        <v>139.4</v>
      </c>
      <c r="G10319" s="4"/>
      <c r="H10319" s="4">
        <v>398</v>
      </c>
      <c r="I10319" s="6"/>
      <c r="J10319" s="6"/>
      <c r="K10319" s="6"/>
      <c r="L10319" s="6"/>
      <c r="M10319" s="6"/>
      <c r="N10319" s="6"/>
      <c r="O10319" s="6"/>
      <c r="Q10319" s="8">
        <f t="shared" si="161"/>
        <v>0.649748743718593</v>
      </c>
      <c r="T10319" s="4">
        <v>113</v>
      </c>
      <c r="U10319" s="4">
        <v>0</v>
      </c>
      <c r="AA10319" s="1" t="s">
        <v>59</v>
      </c>
      <c r="AC10319" s="4">
        <v>103020803</v>
      </c>
      <c r="AE10319" s="1" t="s">
        <v>60</v>
      </c>
      <c r="AG10319" s="1" t="s">
        <v>60</v>
      </c>
      <c r="AH10319" s="1" t="s">
        <v>60</v>
      </c>
    </row>
    <row r="10320" s="1" customFormat="1" ht="12.75" hidden="1" spans="1:34">
      <c r="A10320" s="4">
        <v>168185</v>
      </c>
      <c r="B10320" s="1" t="s">
        <v>20023</v>
      </c>
      <c r="C10320" s="1" t="s">
        <v>20024</v>
      </c>
      <c r="D10320" s="1" t="s">
        <v>18325</v>
      </c>
      <c r="E10320" s="1" t="s">
        <v>73</v>
      </c>
      <c r="F10320" s="4">
        <v>11.52</v>
      </c>
      <c r="G10320" s="4"/>
      <c r="H10320" s="4">
        <v>32.9</v>
      </c>
      <c r="I10320" s="6"/>
      <c r="J10320" s="6"/>
      <c r="K10320" s="6"/>
      <c r="L10320" s="6"/>
      <c r="M10320" s="6"/>
      <c r="N10320" s="6"/>
      <c r="O10320" s="6"/>
      <c r="Q10320" s="8">
        <f t="shared" si="161"/>
        <v>0.649848024316109</v>
      </c>
      <c r="T10320" s="4">
        <v>114</v>
      </c>
      <c r="U10320" s="4">
        <v>3</v>
      </c>
      <c r="W10320" s="4">
        <v>3</v>
      </c>
      <c r="X10320" s="4">
        <v>3</v>
      </c>
      <c r="Y10320" s="4">
        <v>3</v>
      </c>
      <c r="Z10320" s="4">
        <v>2</v>
      </c>
      <c r="AA10320" s="1" t="s">
        <v>105</v>
      </c>
      <c r="AB10320" s="4">
        <v>3</v>
      </c>
      <c r="AC10320" s="4">
        <v>106051299</v>
      </c>
      <c r="AE10320" s="1" t="s">
        <v>60</v>
      </c>
      <c r="AG10320" s="1" t="s">
        <v>60</v>
      </c>
      <c r="AH10320" s="1" t="s">
        <v>20025</v>
      </c>
    </row>
    <row r="10321" s="1" customFormat="1" ht="12.75" hidden="1" spans="1:34">
      <c r="A10321" s="4">
        <v>191162</v>
      </c>
      <c r="B10321" s="1" t="s">
        <v>276</v>
      </c>
      <c r="C10321" s="1" t="s">
        <v>15786</v>
      </c>
      <c r="D10321" s="1" t="s">
        <v>7692</v>
      </c>
      <c r="E10321" s="1" t="s">
        <v>23</v>
      </c>
      <c r="F10321" s="4">
        <v>4.55</v>
      </c>
      <c r="G10321" s="4"/>
      <c r="H10321" s="4">
        <v>13</v>
      </c>
      <c r="I10321" s="6"/>
      <c r="J10321" s="6"/>
      <c r="K10321" s="6"/>
      <c r="L10321" s="6"/>
      <c r="M10321" s="6"/>
      <c r="N10321" s="6"/>
      <c r="O10321" s="6"/>
      <c r="Q10321" s="8">
        <f t="shared" si="161"/>
        <v>0.65</v>
      </c>
      <c r="U10321" s="4">
        <v>1000</v>
      </c>
      <c r="W10321" s="4">
        <v>1000</v>
      </c>
      <c r="X10321" s="4">
        <v>5</v>
      </c>
      <c r="AA10321" s="1" t="s">
        <v>123</v>
      </c>
      <c r="AE10321" s="1" t="s">
        <v>60</v>
      </c>
      <c r="AG10321" s="1" t="s">
        <v>60</v>
      </c>
      <c r="AH10321" s="1" t="s">
        <v>60</v>
      </c>
    </row>
    <row r="10322" s="1" customFormat="1" ht="12.75" hidden="1" spans="1:34">
      <c r="A10322" s="4">
        <v>135290</v>
      </c>
      <c r="B10322" s="1" t="s">
        <v>20026</v>
      </c>
      <c r="C10322" s="1" t="s">
        <v>20027</v>
      </c>
      <c r="D10322" s="1" t="s">
        <v>10813</v>
      </c>
      <c r="E10322" s="1" t="s">
        <v>68</v>
      </c>
      <c r="F10322" s="4">
        <v>12.53</v>
      </c>
      <c r="G10322" s="4"/>
      <c r="H10322" s="4">
        <v>35.8</v>
      </c>
      <c r="I10322" s="6"/>
      <c r="J10322" s="6"/>
      <c r="K10322" s="6"/>
      <c r="L10322" s="6"/>
      <c r="M10322" s="6"/>
      <c r="N10322" s="6"/>
      <c r="O10322" s="6"/>
      <c r="P10322" s="4">
        <v>34</v>
      </c>
      <c r="Q10322" s="8">
        <f t="shared" si="161"/>
        <v>0.65</v>
      </c>
      <c r="U10322" s="4">
        <v>887</v>
      </c>
      <c r="V10322" s="4">
        <v>334</v>
      </c>
      <c r="W10322" s="4">
        <v>553</v>
      </c>
      <c r="X10322" s="4">
        <v>111</v>
      </c>
      <c r="Y10322" s="4">
        <v>1117</v>
      </c>
      <c r="Z10322" s="4">
        <v>105</v>
      </c>
      <c r="AA10322" s="1" t="s">
        <v>97</v>
      </c>
      <c r="AB10322" s="4">
        <v>2</v>
      </c>
      <c r="AC10322" s="4">
        <v>109024599</v>
      </c>
      <c r="AE10322" s="1" t="s">
        <v>60</v>
      </c>
      <c r="AG10322" s="1" t="s">
        <v>60</v>
      </c>
      <c r="AH10322" s="1" t="s">
        <v>20028</v>
      </c>
    </row>
    <row r="10323" s="1" customFormat="1" ht="12.75" hidden="1" spans="1:34">
      <c r="A10323" s="4">
        <v>128495</v>
      </c>
      <c r="B10323" s="1" t="s">
        <v>20029</v>
      </c>
      <c r="C10323" s="1" t="s">
        <v>20030</v>
      </c>
      <c r="D10323" s="1" t="s">
        <v>20031</v>
      </c>
      <c r="E10323" s="1" t="s">
        <v>58</v>
      </c>
      <c r="F10323" s="4">
        <v>83.3</v>
      </c>
      <c r="G10323" s="4"/>
      <c r="H10323" s="4">
        <v>238</v>
      </c>
      <c r="I10323" s="6"/>
      <c r="J10323" s="6"/>
      <c r="K10323" s="6"/>
      <c r="L10323" s="6"/>
      <c r="M10323" s="6"/>
      <c r="N10323" s="6"/>
      <c r="O10323" s="6"/>
      <c r="Q10323" s="8">
        <f t="shared" si="161"/>
        <v>0.65</v>
      </c>
      <c r="U10323" s="4">
        <v>338</v>
      </c>
      <c r="V10323" s="4">
        <v>42</v>
      </c>
      <c r="W10323" s="4">
        <v>296</v>
      </c>
      <c r="X10323" s="4">
        <v>78</v>
      </c>
      <c r="Y10323" s="4">
        <v>51</v>
      </c>
      <c r="Z10323" s="4">
        <v>18</v>
      </c>
      <c r="AA10323" s="1" t="s">
        <v>97</v>
      </c>
      <c r="AB10323" s="4">
        <v>2</v>
      </c>
      <c r="AC10323" s="4">
        <v>107030408</v>
      </c>
      <c r="AE10323" s="1" t="s">
        <v>60</v>
      </c>
      <c r="AG10323" s="1" t="s">
        <v>60</v>
      </c>
      <c r="AH10323" s="1" t="s">
        <v>20032</v>
      </c>
    </row>
    <row r="10324" s="1" customFormat="1" ht="12.75" hidden="1" spans="1:34">
      <c r="A10324" s="4">
        <v>159522</v>
      </c>
      <c r="B10324" s="1" t="s">
        <v>18446</v>
      </c>
      <c r="C10324" s="1" t="s">
        <v>20033</v>
      </c>
      <c r="D10324" s="1" t="s">
        <v>20031</v>
      </c>
      <c r="E10324" s="1" t="s">
        <v>68</v>
      </c>
      <c r="F10324" s="4">
        <v>69.3</v>
      </c>
      <c r="G10324" s="4"/>
      <c r="H10324" s="4">
        <v>198</v>
      </c>
      <c r="I10324" s="6"/>
      <c r="J10324" s="6"/>
      <c r="K10324" s="6"/>
      <c r="L10324" s="6"/>
      <c r="M10324" s="6"/>
      <c r="N10324" s="6"/>
      <c r="O10324" s="6"/>
      <c r="Q10324" s="8">
        <f t="shared" si="161"/>
        <v>0.65</v>
      </c>
      <c r="U10324" s="4">
        <v>431</v>
      </c>
      <c r="V10324" s="4">
        <v>87</v>
      </c>
      <c r="W10324" s="4">
        <v>344</v>
      </c>
      <c r="X10324" s="4">
        <v>81</v>
      </c>
      <c r="Y10324" s="4">
        <v>78</v>
      </c>
      <c r="Z10324" s="4">
        <v>20</v>
      </c>
      <c r="AA10324" s="1" t="s">
        <v>105</v>
      </c>
      <c r="AB10324" s="4">
        <v>1</v>
      </c>
      <c r="AC10324" s="4">
        <v>107030408</v>
      </c>
      <c r="AE10324" s="1" t="s">
        <v>60</v>
      </c>
      <c r="AG10324" s="1" t="s">
        <v>60</v>
      </c>
      <c r="AH10324" s="1" t="s">
        <v>20034</v>
      </c>
    </row>
    <row r="10325" s="1" customFormat="1" ht="12.75" hidden="1" spans="1:34">
      <c r="A10325" s="4">
        <v>159515</v>
      </c>
      <c r="B10325" s="1" t="s">
        <v>20035</v>
      </c>
      <c r="C10325" s="1" t="s">
        <v>2062</v>
      </c>
      <c r="D10325" s="1" t="s">
        <v>20031</v>
      </c>
      <c r="E10325" s="1" t="s">
        <v>68</v>
      </c>
      <c r="F10325" s="4">
        <v>93.8</v>
      </c>
      <c r="G10325" s="4"/>
      <c r="H10325" s="4">
        <v>268</v>
      </c>
      <c r="I10325" s="4"/>
      <c r="J10325" s="4"/>
      <c r="K10325" s="4"/>
      <c r="L10325" s="4"/>
      <c r="M10325" s="4"/>
      <c r="N10325" s="4"/>
      <c r="O10325" s="4"/>
      <c r="Q10325" s="8">
        <f t="shared" si="161"/>
        <v>0.65</v>
      </c>
      <c r="U10325" s="4">
        <v>315</v>
      </c>
      <c r="V10325" s="4">
        <v>92</v>
      </c>
      <c r="W10325" s="4">
        <v>223</v>
      </c>
      <c r="X10325" s="4">
        <v>73</v>
      </c>
      <c r="Y10325" s="4">
        <v>101</v>
      </c>
      <c r="Z10325" s="4">
        <v>23</v>
      </c>
      <c r="AA10325" s="1" t="s">
        <v>97</v>
      </c>
      <c r="AB10325" s="4">
        <v>2</v>
      </c>
      <c r="AC10325" s="4">
        <v>107030408</v>
      </c>
      <c r="AE10325" s="1" t="s">
        <v>60</v>
      </c>
      <c r="AG10325" s="1" t="s">
        <v>60</v>
      </c>
      <c r="AH10325" s="1" t="s">
        <v>20036</v>
      </c>
    </row>
    <row r="10326" s="1" customFormat="1" ht="12.75" hidden="1" spans="1:34">
      <c r="A10326" s="4">
        <v>159518</v>
      </c>
      <c r="B10326" s="1" t="s">
        <v>20037</v>
      </c>
      <c r="C10326" s="1" t="s">
        <v>11500</v>
      </c>
      <c r="D10326" s="1" t="s">
        <v>20031</v>
      </c>
      <c r="E10326" s="1" t="s">
        <v>68</v>
      </c>
      <c r="F10326" s="4">
        <v>76.3</v>
      </c>
      <c r="G10326" s="4"/>
      <c r="H10326" s="4">
        <v>218</v>
      </c>
      <c r="I10326" s="6"/>
      <c r="J10326" s="6"/>
      <c r="K10326" s="6"/>
      <c r="L10326" s="6"/>
      <c r="M10326" s="6"/>
      <c r="N10326" s="6"/>
      <c r="O10326" s="6"/>
      <c r="Q10326" s="8">
        <f t="shared" si="161"/>
        <v>0.65</v>
      </c>
      <c r="U10326" s="4">
        <v>377</v>
      </c>
      <c r="V10326" s="4">
        <v>86</v>
      </c>
      <c r="W10326" s="4">
        <v>291</v>
      </c>
      <c r="X10326" s="4">
        <v>81</v>
      </c>
      <c r="Y10326" s="4">
        <v>164</v>
      </c>
      <c r="Z10326" s="4">
        <v>27</v>
      </c>
      <c r="AA10326" s="1" t="s">
        <v>105</v>
      </c>
      <c r="AB10326" s="4">
        <v>1</v>
      </c>
      <c r="AC10326" s="4">
        <v>107030408</v>
      </c>
      <c r="AE10326" s="1" t="s">
        <v>60</v>
      </c>
      <c r="AG10326" s="1" t="s">
        <v>60</v>
      </c>
      <c r="AH10326" s="1" t="s">
        <v>20038</v>
      </c>
    </row>
    <row r="10327" s="1" customFormat="1" ht="12.75" hidden="1" spans="1:34">
      <c r="A10327" s="4">
        <v>109550</v>
      </c>
      <c r="B10327" s="1" t="s">
        <v>20039</v>
      </c>
      <c r="C10327" s="1" t="s">
        <v>18015</v>
      </c>
      <c r="D10327" s="1" t="s">
        <v>11157</v>
      </c>
      <c r="E10327" s="1" t="s">
        <v>68</v>
      </c>
      <c r="F10327" s="4">
        <v>9.1</v>
      </c>
      <c r="G10327" s="4"/>
      <c r="H10327" s="4">
        <v>26</v>
      </c>
      <c r="I10327" s="6"/>
      <c r="J10327" s="6"/>
      <c r="K10327" s="6"/>
      <c r="L10327" s="6"/>
      <c r="M10327" s="6"/>
      <c r="N10327" s="6"/>
      <c r="O10327" s="6"/>
      <c r="Q10327" s="8">
        <f t="shared" si="161"/>
        <v>0.65</v>
      </c>
      <c r="T10327" s="4">
        <v>113</v>
      </c>
      <c r="U10327" s="4">
        <v>0</v>
      </c>
      <c r="AA10327" s="1" t="s">
        <v>59</v>
      </c>
      <c r="AC10327" s="4">
        <v>107030408</v>
      </c>
      <c r="AE10327" s="1" t="s">
        <v>60</v>
      </c>
      <c r="AG10327" s="1" t="s">
        <v>60</v>
      </c>
      <c r="AH10327" s="1" t="s">
        <v>20040</v>
      </c>
    </row>
    <row r="10328" s="1" customFormat="1" ht="12.75" hidden="1" spans="1:34">
      <c r="A10328" s="4">
        <v>133115</v>
      </c>
      <c r="B10328" s="1" t="s">
        <v>20041</v>
      </c>
      <c r="C10328" s="1" t="s">
        <v>20042</v>
      </c>
      <c r="D10328" s="1" t="s">
        <v>429</v>
      </c>
      <c r="E10328" s="1" t="s">
        <v>68</v>
      </c>
      <c r="F10328" s="4">
        <v>93.8</v>
      </c>
      <c r="G10328" s="4"/>
      <c r="H10328" s="4">
        <v>268</v>
      </c>
      <c r="I10328" s="4"/>
      <c r="J10328" s="4"/>
      <c r="K10328" s="4"/>
      <c r="L10328" s="4"/>
      <c r="M10328" s="4"/>
      <c r="N10328" s="4"/>
      <c r="O10328" s="4"/>
      <c r="Q10328" s="8">
        <f t="shared" si="161"/>
        <v>0.65</v>
      </c>
      <c r="T10328" s="4">
        <v>113</v>
      </c>
      <c r="U10328" s="4">
        <v>0</v>
      </c>
      <c r="AA10328" s="1" t="s">
        <v>59</v>
      </c>
      <c r="AC10328" s="4">
        <v>107030408</v>
      </c>
      <c r="AE10328" s="1" t="s">
        <v>60</v>
      </c>
      <c r="AG10328" s="1" t="s">
        <v>60</v>
      </c>
      <c r="AH10328" s="1" t="s">
        <v>60</v>
      </c>
    </row>
    <row r="10329" s="1" customFormat="1" ht="12.75" hidden="1" spans="1:34">
      <c r="A10329" s="4">
        <v>100699</v>
      </c>
      <c r="B10329" s="1" t="s">
        <v>9462</v>
      </c>
      <c r="C10329" s="1" t="s">
        <v>20043</v>
      </c>
      <c r="D10329" s="1" t="s">
        <v>1419</v>
      </c>
      <c r="E10329" s="1" t="s">
        <v>68</v>
      </c>
      <c r="F10329" s="4">
        <v>6.3</v>
      </c>
      <c r="G10329" s="4"/>
      <c r="H10329" s="4">
        <v>18</v>
      </c>
      <c r="I10329" s="6"/>
      <c r="J10329" s="6"/>
      <c r="K10329" s="6"/>
      <c r="L10329" s="6"/>
      <c r="M10329" s="6"/>
      <c r="N10329" s="6"/>
      <c r="O10329" s="6"/>
      <c r="Q10329" s="8">
        <f t="shared" si="161"/>
        <v>0.65</v>
      </c>
      <c r="T10329" s="4">
        <v>113</v>
      </c>
      <c r="U10329" s="4">
        <v>0</v>
      </c>
      <c r="AA10329" s="1" t="s">
        <v>59</v>
      </c>
      <c r="AC10329" s="4">
        <v>107030209</v>
      </c>
      <c r="AE10329" s="1" t="s">
        <v>60</v>
      </c>
      <c r="AG10329" s="1" t="s">
        <v>60</v>
      </c>
      <c r="AH10329" s="1" t="s">
        <v>20044</v>
      </c>
    </row>
    <row r="10330" s="1" customFormat="1" ht="12.75" hidden="1" spans="1:34">
      <c r="A10330" s="4">
        <v>133491</v>
      </c>
      <c r="B10330" s="1" t="s">
        <v>14383</v>
      </c>
      <c r="C10330" s="1" t="s">
        <v>532</v>
      </c>
      <c r="D10330" s="1" t="s">
        <v>16821</v>
      </c>
      <c r="E10330" s="1" t="s">
        <v>58</v>
      </c>
      <c r="F10330" s="4">
        <v>104.3</v>
      </c>
      <c r="G10330" s="4"/>
      <c r="H10330" s="4">
        <v>298</v>
      </c>
      <c r="I10330" s="6"/>
      <c r="J10330" s="6"/>
      <c r="K10330" s="6"/>
      <c r="L10330" s="6"/>
      <c r="M10330" s="6"/>
      <c r="N10330" s="6"/>
      <c r="O10330" s="6"/>
      <c r="Q10330" s="8">
        <f t="shared" si="161"/>
        <v>0.65</v>
      </c>
      <c r="T10330" s="4">
        <v>113</v>
      </c>
      <c r="U10330" s="4">
        <v>0</v>
      </c>
      <c r="AA10330" s="1" t="s">
        <v>59</v>
      </c>
      <c r="AC10330" s="4">
        <v>107030301</v>
      </c>
      <c r="AE10330" s="1" t="s">
        <v>60</v>
      </c>
      <c r="AG10330" s="1" t="s">
        <v>60</v>
      </c>
      <c r="AH10330" s="1" t="s">
        <v>20045</v>
      </c>
    </row>
    <row r="10331" s="1" customFormat="1" ht="12.75" hidden="1" spans="1:34">
      <c r="A10331" s="4">
        <v>140888</v>
      </c>
      <c r="B10331" s="1" t="s">
        <v>7466</v>
      </c>
      <c r="C10331" s="1" t="s">
        <v>687</v>
      </c>
      <c r="D10331" s="1" t="s">
        <v>19942</v>
      </c>
      <c r="E10331" s="1" t="s">
        <v>58</v>
      </c>
      <c r="F10331" s="4">
        <v>6.3</v>
      </c>
      <c r="G10331" s="4"/>
      <c r="H10331" s="4">
        <v>18</v>
      </c>
      <c r="I10331" s="6"/>
      <c r="J10331" s="6"/>
      <c r="K10331" s="6"/>
      <c r="L10331" s="6"/>
      <c r="M10331" s="6"/>
      <c r="N10331" s="6"/>
      <c r="O10331" s="6"/>
      <c r="Q10331" s="8">
        <f t="shared" si="161"/>
        <v>0.65</v>
      </c>
      <c r="T10331" s="4">
        <v>113</v>
      </c>
      <c r="U10331" s="4">
        <v>0</v>
      </c>
      <c r="AA10331" s="1" t="s">
        <v>59</v>
      </c>
      <c r="AC10331" s="4">
        <v>107030301</v>
      </c>
      <c r="AE10331" s="1" t="s">
        <v>60</v>
      </c>
      <c r="AG10331" s="1" t="s">
        <v>60</v>
      </c>
      <c r="AH10331" s="1" t="s">
        <v>20046</v>
      </c>
    </row>
    <row r="10332" s="1" customFormat="1" ht="12.75" hidden="1" spans="1:34">
      <c r="A10332" s="4">
        <v>147113</v>
      </c>
      <c r="B10332" s="1" t="s">
        <v>20047</v>
      </c>
      <c r="C10332" s="1" t="s">
        <v>20048</v>
      </c>
      <c r="D10332" s="1" t="s">
        <v>18294</v>
      </c>
      <c r="E10332" s="1" t="s">
        <v>58</v>
      </c>
      <c r="F10332" s="4">
        <v>93.8</v>
      </c>
      <c r="G10332" s="4"/>
      <c r="H10332" s="4">
        <v>268</v>
      </c>
      <c r="I10332" s="6"/>
      <c r="J10332" s="6"/>
      <c r="K10332" s="6"/>
      <c r="L10332" s="6"/>
      <c r="M10332" s="6"/>
      <c r="N10332" s="6"/>
      <c r="O10332" s="6"/>
      <c r="Q10332" s="8">
        <f t="shared" si="161"/>
        <v>0.65</v>
      </c>
      <c r="T10332" s="4">
        <v>112</v>
      </c>
      <c r="U10332" s="4">
        <v>0</v>
      </c>
      <c r="AA10332" s="1" t="s">
        <v>59</v>
      </c>
      <c r="AC10332" s="4">
        <v>107030408</v>
      </c>
      <c r="AE10332" s="1" t="s">
        <v>60</v>
      </c>
      <c r="AG10332" s="1" t="s">
        <v>60</v>
      </c>
      <c r="AH10332" s="1" t="s">
        <v>20049</v>
      </c>
    </row>
    <row r="10333" s="1" customFormat="1" ht="12.75" hidden="1" spans="1:34">
      <c r="A10333" s="4">
        <v>147115</v>
      </c>
      <c r="B10333" s="1" t="s">
        <v>20050</v>
      </c>
      <c r="C10333" s="1" t="s">
        <v>20051</v>
      </c>
      <c r="D10333" s="1" t="s">
        <v>18294</v>
      </c>
      <c r="E10333" s="1" t="s">
        <v>58</v>
      </c>
      <c r="F10333" s="4">
        <v>83.3</v>
      </c>
      <c r="G10333" s="4"/>
      <c r="H10333" s="4">
        <v>238</v>
      </c>
      <c r="I10333" s="6"/>
      <c r="J10333" s="6"/>
      <c r="K10333" s="6"/>
      <c r="L10333" s="6"/>
      <c r="M10333" s="6"/>
      <c r="N10333" s="6"/>
      <c r="O10333" s="6"/>
      <c r="Q10333" s="8">
        <f t="shared" si="161"/>
        <v>0.65</v>
      </c>
      <c r="T10333" s="4">
        <v>112</v>
      </c>
      <c r="U10333" s="4">
        <v>0</v>
      </c>
      <c r="AA10333" s="1" t="s">
        <v>59</v>
      </c>
      <c r="AC10333" s="4">
        <v>107030408</v>
      </c>
      <c r="AE10333" s="1" t="s">
        <v>60</v>
      </c>
      <c r="AG10333" s="1" t="s">
        <v>60</v>
      </c>
      <c r="AH10333" s="1" t="s">
        <v>20052</v>
      </c>
    </row>
    <row r="10334" s="1" customFormat="1" ht="12.75" hidden="1" spans="1:34">
      <c r="A10334" s="4">
        <v>152934</v>
      </c>
      <c r="B10334" s="1" t="s">
        <v>20053</v>
      </c>
      <c r="C10334" s="1" t="s">
        <v>20054</v>
      </c>
      <c r="D10334" s="1" t="s">
        <v>20055</v>
      </c>
      <c r="E10334" s="1" t="s">
        <v>68</v>
      </c>
      <c r="F10334" s="4">
        <v>69.3</v>
      </c>
      <c r="G10334" s="4"/>
      <c r="H10334" s="4">
        <v>198</v>
      </c>
      <c r="I10334" s="6"/>
      <c r="J10334" s="6"/>
      <c r="K10334" s="6"/>
      <c r="L10334" s="6"/>
      <c r="M10334" s="6"/>
      <c r="N10334" s="6"/>
      <c r="O10334" s="6"/>
      <c r="Q10334" s="8">
        <f t="shared" si="161"/>
        <v>0.65</v>
      </c>
      <c r="T10334" s="4">
        <v>113</v>
      </c>
      <c r="U10334" s="4">
        <v>0</v>
      </c>
      <c r="AA10334" s="1" t="s">
        <v>59</v>
      </c>
      <c r="AC10334" s="4">
        <v>107030408</v>
      </c>
      <c r="AE10334" s="1" t="s">
        <v>60</v>
      </c>
      <c r="AG10334" s="1" t="s">
        <v>60</v>
      </c>
      <c r="AH10334" s="1" t="s">
        <v>60</v>
      </c>
    </row>
    <row r="10335" s="1" customFormat="1" ht="12.75" hidden="1" spans="1:34">
      <c r="A10335" s="4">
        <v>159513</v>
      </c>
      <c r="B10335" s="1" t="s">
        <v>20056</v>
      </c>
      <c r="C10335" s="1" t="s">
        <v>20057</v>
      </c>
      <c r="D10335" s="1" t="s">
        <v>20031</v>
      </c>
      <c r="E10335" s="1" t="s">
        <v>68</v>
      </c>
      <c r="F10335" s="4">
        <v>93.8</v>
      </c>
      <c r="G10335" s="4"/>
      <c r="H10335" s="4">
        <v>268</v>
      </c>
      <c r="I10335" s="6"/>
      <c r="J10335" s="6"/>
      <c r="K10335" s="6"/>
      <c r="L10335" s="6"/>
      <c r="M10335" s="6"/>
      <c r="N10335" s="6"/>
      <c r="O10335" s="6"/>
      <c r="Q10335" s="8">
        <f t="shared" si="161"/>
        <v>0.65</v>
      </c>
      <c r="T10335" s="4">
        <v>113</v>
      </c>
      <c r="U10335" s="4">
        <v>0</v>
      </c>
      <c r="AA10335" s="1" t="s">
        <v>59</v>
      </c>
      <c r="AC10335" s="4">
        <v>107030499</v>
      </c>
      <c r="AE10335" s="1" t="s">
        <v>60</v>
      </c>
      <c r="AG10335" s="1" t="s">
        <v>60</v>
      </c>
      <c r="AH10335" s="1" t="s">
        <v>20058</v>
      </c>
    </row>
    <row r="10336" s="1" customFormat="1" ht="12.75" hidden="1" spans="1:34">
      <c r="A10336" s="4">
        <v>159517</v>
      </c>
      <c r="B10336" s="1" t="s">
        <v>20059</v>
      </c>
      <c r="C10336" s="1" t="s">
        <v>20060</v>
      </c>
      <c r="D10336" s="1" t="s">
        <v>20031</v>
      </c>
      <c r="E10336" s="1" t="s">
        <v>68</v>
      </c>
      <c r="F10336" s="4">
        <v>69.3</v>
      </c>
      <c r="G10336" s="4"/>
      <c r="H10336" s="4">
        <v>198</v>
      </c>
      <c r="I10336" s="6"/>
      <c r="J10336" s="6"/>
      <c r="K10336" s="6"/>
      <c r="L10336" s="6"/>
      <c r="M10336" s="6"/>
      <c r="N10336" s="6"/>
      <c r="O10336" s="6"/>
      <c r="Q10336" s="8">
        <f t="shared" si="161"/>
        <v>0.65</v>
      </c>
      <c r="T10336" s="4">
        <v>114</v>
      </c>
      <c r="U10336" s="4">
        <v>122</v>
      </c>
      <c r="W10336" s="4">
        <v>122</v>
      </c>
      <c r="X10336" s="4">
        <v>41</v>
      </c>
      <c r="Y10336" s="4">
        <v>20</v>
      </c>
      <c r="Z10336" s="4">
        <v>6</v>
      </c>
      <c r="AA10336" s="1" t="s">
        <v>59</v>
      </c>
      <c r="AC10336" s="4">
        <v>107030408</v>
      </c>
      <c r="AE10336" s="1" t="s">
        <v>60</v>
      </c>
      <c r="AG10336" s="1" t="s">
        <v>60</v>
      </c>
      <c r="AH10336" s="1" t="s">
        <v>20061</v>
      </c>
    </row>
    <row r="10337" s="1" customFormat="1" ht="12.75" hidden="1" spans="1:34">
      <c r="A10337" s="4">
        <v>169249</v>
      </c>
      <c r="B10337" s="1" t="s">
        <v>20062</v>
      </c>
      <c r="C10337" s="1" t="s">
        <v>20063</v>
      </c>
      <c r="D10337" s="1" t="s">
        <v>20064</v>
      </c>
      <c r="E10337" s="1" t="s">
        <v>68</v>
      </c>
      <c r="F10337" s="4">
        <v>100.8</v>
      </c>
      <c r="G10337" s="4"/>
      <c r="H10337" s="4">
        <v>288</v>
      </c>
      <c r="I10337" s="6"/>
      <c r="J10337" s="6"/>
      <c r="K10337" s="6"/>
      <c r="L10337" s="6"/>
      <c r="M10337" s="6"/>
      <c r="N10337" s="6"/>
      <c r="O10337" s="6"/>
      <c r="Q10337" s="8">
        <f t="shared" si="161"/>
        <v>0.65</v>
      </c>
      <c r="T10337" s="4">
        <v>113</v>
      </c>
      <c r="U10337" s="4">
        <v>0</v>
      </c>
      <c r="AA10337" s="1" t="s">
        <v>59</v>
      </c>
      <c r="AC10337" s="4">
        <v>103020899</v>
      </c>
      <c r="AE10337" s="1" t="s">
        <v>60</v>
      </c>
      <c r="AG10337" s="1" t="s">
        <v>60</v>
      </c>
      <c r="AH10337" s="1" t="s">
        <v>20065</v>
      </c>
    </row>
    <row r="10338" s="1" customFormat="1" ht="12.75" hidden="1" spans="1:34">
      <c r="A10338" s="4">
        <v>105333</v>
      </c>
      <c r="B10338" s="1" t="s">
        <v>20066</v>
      </c>
      <c r="C10338" s="1" t="s">
        <v>20067</v>
      </c>
      <c r="D10338" s="1" t="s">
        <v>12773</v>
      </c>
      <c r="E10338" s="1" t="s">
        <v>68</v>
      </c>
      <c r="F10338" s="4">
        <v>30.8</v>
      </c>
      <c r="G10338" s="4"/>
      <c r="H10338" s="4">
        <v>88</v>
      </c>
      <c r="I10338" s="6"/>
      <c r="J10338" s="6"/>
      <c r="K10338" s="6"/>
      <c r="L10338" s="6"/>
      <c r="M10338" s="6"/>
      <c r="N10338" s="6"/>
      <c r="O10338" s="6"/>
      <c r="Q10338" s="8">
        <f t="shared" si="161"/>
        <v>0.65</v>
      </c>
      <c r="T10338" s="4">
        <v>113</v>
      </c>
      <c r="U10338" s="4">
        <v>18</v>
      </c>
      <c r="W10338" s="4">
        <v>18</v>
      </c>
      <c r="X10338" s="4">
        <v>5</v>
      </c>
      <c r="Y10338" s="4">
        <v>4</v>
      </c>
      <c r="Z10338" s="4">
        <v>3</v>
      </c>
      <c r="AA10338" s="1" t="s">
        <v>5764</v>
      </c>
      <c r="AB10338" s="4">
        <v>0</v>
      </c>
      <c r="AE10338" s="1" t="s">
        <v>60</v>
      </c>
      <c r="AG10338" s="1" t="s">
        <v>60</v>
      </c>
      <c r="AH10338" s="1" t="s">
        <v>20068</v>
      </c>
    </row>
    <row r="10339" s="1" customFormat="1" ht="12.75" hidden="1" spans="1:34">
      <c r="A10339" s="4">
        <v>161481</v>
      </c>
      <c r="B10339" s="1" t="s">
        <v>20069</v>
      </c>
      <c r="C10339" s="1" t="s">
        <v>20070</v>
      </c>
      <c r="D10339" s="1" t="s">
        <v>227</v>
      </c>
      <c r="E10339" s="1" t="s">
        <v>68</v>
      </c>
      <c r="F10339" s="4">
        <v>13.65</v>
      </c>
      <c r="G10339" s="4"/>
      <c r="H10339" s="4">
        <v>39</v>
      </c>
      <c r="I10339" s="6"/>
      <c r="J10339" s="6"/>
      <c r="K10339" s="6"/>
      <c r="L10339" s="6"/>
      <c r="M10339" s="6"/>
      <c r="N10339" s="6"/>
      <c r="O10339" s="6"/>
      <c r="Q10339" s="8">
        <f t="shared" si="161"/>
        <v>0.65</v>
      </c>
      <c r="U10339" s="4">
        <v>18</v>
      </c>
      <c r="W10339" s="4">
        <v>18</v>
      </c>
      <c r="X10339" s="4">
        <v>4</v>
      </c>
      <c r="AA10339" s="1" t="s">
        <v>114</v>
      </c>
      <c r="AE10339" s="1" t="s">
        <v>60</v>
      </c>
      <c r="AG10339" s="1" t="s">
        <v>60</v>
      </c>
      <c r="AH10339" s="1" t="s">
        <v>60</v>
      </c>
    </row>
    <row r="10340" s="1" customFormat="1" ht="12.75" hidden="1" spans="1:34">
      <c r="A10340" s="4">
        <v>8216</v>
      </c>
      <c r="B10340" s="1" t="s">
        <v>6288</v>
      </c>
      <c r="C10340" s="1" t="s">
        <v>20071</v>
      </c>
      <c r="D10340" s="1" t="s">
        <v>93</v>
      </c>
      <c r="E10340" s="1" t="s">
        <v>23</v>
      </c>
      <c r="F10340" s="4">
        <v>4.2</v>
      </c>
      <c r="G10340" s="4"/>
      <c r="H10340" s="4">
        <v>12</v>
      </c>
      <c r="I10340" s="4"/>
      <c r="J10340" s="4"/>
      <c r="K10340" s="4"/>
      <c r="L10340" s="4"/>
      <c r="M10340" s="4"/>
      <c r="N10340" s="4"/>
      <c r="O10340" s="4"/>
      <c r="Q10340" s="8">
        <f t="shared" si="161"/>
        <v>0.65</v>
      </c>
      <c r="U10340" s="4">
        <v>968.12</v>
      </c>
      <c r="W10340" s="4">
        <v>968.12</v>
      </c>
      <c r="X10340" s="4">
        <v>19</v>
      </c>
      <c r="Y10340" s="4">
        <v>20.4</v>
      </c>
      <c r="Z10340" s="4">
        <v>3</v>
      </c>
      <c r="AA10340" s="1" t="s">
        <v>123</v>
      </c>
      <c r="AB10340" s="4">
        <v>0</v>
      </c>
      <c r="AC10340" s="4">
        <v>107030301</v>
      </c>
      <c r="AE10340" s="1" t="s">
        <v>60</v>
      </c>
      <c r="AG10340" s="1" t="s">
        <v>60</v>
      </c>
      <c r="AH10340" s="1" t="s">
        <v>20072</v>
      </c>
    </row>
    <row r="10341" s="1" customFormat="1" ht="12.75" hidden="1" spans="1:34">
      <c r="A10341" s="4">
        <v>84174</v>
      </c>
      <c r="B10341" s="1" t="s">
        <v>1473</v>
      </c>
      <c r="C10341" s="1" t="s">
        <v>20073</v>
      </c>
      <c r="D10341" s="1" t="s">
        <v>129</v>
      </c>
      <c r="E10341" s="1" t="s">
        <v>68</v>
      </c>
      <c r="F10341" s="4">
        <v>12.25</v>
      </c>
      <c r="G10341" s="4"/>
      <c r="H10341" s="4">
        <v>35</v>
      </c>
      <c r="I10341" s="6"/>
      <c r="J10341" s="6"/>
      <c r="K10341" s="6"/>
      <c r="L10341" s="6"/>
      <c r="M10341" s="6"/>
      <c r="N10341" s="6"/>
      <c r="O10341" s="6"/>
      <c r="P10341" s="4">
        <v>33.5</v>
      </c>
      <c r="Q10341" s="8">
        <f t="shared" si="161"/>
        <v>0.65</v>
      </c>
      <c r="U10341" s="4">
        <v>3693</v>
      </c>
      <c r="V10341" s="4">
        <v>2236</v>
      </c>
      <c r="W10341" s="4">
        <v>1457</v>
      </c>
      <c r="X10341" s="4">
        <v>114</v>
      </c>
      <c r="Y10341" s="4">
        <v>5015</v>
      </c>
      <c r="Z10341" s="4">
        <v>112</v>
      </c>
      <c r="AA10341" s="1" t="s">
        <v>105</v>
      </c>
      <c r="AB10341" s="4">
        <v>5</v>
      </c>
      <c r="AC10341" s="4">
        <v>107030401</v>
      </c>
      <c r="AE10341" s="1" t="s">
        <v>60</v>
      </c>
      <c r="AG10341" s="1" t="s">
        <v>60</v>
      </c>
      <c r="AH10341" s="1" t="s">
        <v>20074</v>
      </c>
    </row>
    <row r="10342" s="1" customFormat="1" ht="12.75" hidden="1" spans="1:34">
      <c r="A10342" s="4">
        <v>86281</v>
      </c>
      <c r="B10342" s="1" t="s">
        <v>20075</v>
      </c>
      <c r="C10342" s="1" t="s">
        <v>2484</v>
      </c>
      <c r="D10342" s="1" t="s">
        <v>7260</v>
      </c>
      <c r="E10342" s="1" t="s">
        <v>68</v>
      </c>
      <c r="F10342" s="4">
        <v>9.8</v>
      </c>
      <c r="G10342" s="4"/>
      <c r="H10342" s="4">
        <v>28</v>
      </c>
      <c r="I10342" s="6"/>
      <c r="J10342" s="6"/>
      <c r="K10342" s="6"/>
      <c r="L10342" s="6"/>
      <c r="M10342" s="6"/>
      <c r="N10342" s="6"/>
      <c r="O10342" s="6"/>
      <c r="Q10342" s="8">
        <f t="shared" si="161"/>
        <v>0.65</v>
      </c>
      <c r="U10342" s="4">
        <v>259</v>
      </c>
      <c r="V10342" s="4">
        <v>58</v>
      </c>
      <c r="W10342" s="4">
        <v>201</v>
      </c>
      <c r="X10342" s="4">
        <v>84</v>
      </c>
      <c r="Y10342" s="4">
        <v>103</v>
      </c>
      <c r="Z10342" s="4">
        <v>43</v>
      </c>
      <c r="AA10342" s="1" t="s">
        <v>105</v>
      </c>
      <c r="AB10342" s="4">
        <v>3</v>
      </c>
      <c r="AC10342" s="4">
        <v>107030206</v>
      </c>
      <c r="AE10342" s="1" t="s">
        <v>60</v>
      </c>
      <c r="AG10342" s="1" t="s">
        <v>60</v>
      </c>
      <c r="AH10342" s="1" t="s">
        <v>20076</v>
      </c>
    </row>
    <row r="10343" s="1" customFormat="1" ht="12.75" hidden="1" spans="1:34">
      <c r="A10343" s="4">
        <v>49200</v>
      </c>
      <c r="B10343" s="1" t="s">
        <v>20077</v>
      </c>
      <c r="C10343" s="1" t="s">
        <v>1126</v>
      </c>
      <c r="D10343" s="1" t="s">
        <v>93</v>
      </c>
      <c r="E10343" s="1" t="s">
        <v>23</v>
      </c>
      <c r="F10343" s="4">
        <v>0.35</v>
      </c>
      <c r="G10343" s="4"/>
      <c r="H10343" s="4">
        <v>1</v>
      </c>
      <c r="I10343" s="6"/>
      <c r="J10343" s="6"/>
      <c r="K10343" s="6"/>
      <c r="L10343" s="6"/>
      <c r="M10343" s="6"/>
      <c r="N10343" s="6"/>
      <c r="O10343" s="6"/>
      <c r="Q10343" s="8">
        <f t="shared" si="161"/>
        <v>0.65</v>
      </c>
      <c r="U10343" s="4">
        <v>1507.02</v>
      </c>
      <c r="W10343" s="4">
        <v>1507.02</v>
      </c>
      <c r="X10343" s="4">
        <v>18</v>
      </c>
      <c r="Y10343" s="4">
        <v>255</v>
      </c>
      <c r="Z10343" s="4">
        <v>11</v>
      </c>
      <c r="AA10343" s="1" t="s">
        <v>123</v>
      </c>
      <c r="AB10343" s="4">
        <v>0</v>
      </c>
      <c r="AC10343" s="4">
        <v>107030301</v>
      </c>
      <c r="AE10343" s="1" t="s">
        <v>60</v>
      </c>
      <c r="AG10343" s="1" t="s">
        <v>60</v>
      </c>
      <c r="AH10343" s="1" t="s">
        <v>60</v>
      </c>
    </row>
    <row r="10344" s="1" customFormat="1" ht="12.75" hidden="1" spans="1:34">
      <c r="A10344" s="4">
        <v>104016</v>
      </c>
      <c r="B10344" s="1" t="s">
        <v>20078</v>
      </c>
      <c r="C10344" s="1" t="s">
        <v>20079</v>
      </c>
      <c r="D10344" s="1" t="s">
        <v>20031</v>
      </c>
      <c r="E10344" s="1" t="s">
        <v>58</v>
      </c>
      <c r="F10344" s="4">
        <v>51.8</v>
      </c>
      <c r="G10344" s="4"/>
      <c r="H10344" s="4">
        <v>148</v>
      </c>
      <c r="I10344" s="6"/>
      <c r="J10344" s="6"/>
      <c r="K10344" s="6"/>
      <c r="L10344" s="6"/>
      <c r="M10344" s="6"/>
      <c r="N10344" s="6"/>
      <c r="O10344" s="6"/>
      <c r="Q10344" s="8">
        <f t="shared" si="161"/>
        <v>0.65</v>
      </c>
      <c r="U10344" s="4">
        <v>188</v>
      </c>
      <c r="W10344" s="4">
        <v>188</v>
      </c>
      <c r="X10344" s="4">
        <v>78</v>
      </c>
      <c r="Y10344" s="4">
        <v>41</v>
      </c>
      <c r="Z10344" s="4">
        <v>19</v>
      </c>
      <c r="AA10344" s="1" t="s">
        <v>97</v>
      </c>
      <c r="AB10344" s="4">
        <v>0</v>
      </c>
      <c r="AC10344" s="4">
        <v>107030408</v>
      </c>
      <c r="AE10344" s="1" t="s">
        <v>60</v>
      </c>
      <c r="AG10344" s="1" t="s">
        <v>60</v>
      </c>
      <c r="AH10344" s="1" t="s">
        <v>20080</v>
      </c>
    </row>
    <row r="10345" s="1" customFormat="1" ht="12.75" hidden="1" spans="1:34">
      <c r="A10345" s="4">
        <v>101037</v>
      </c>
      <c r="B10345" s="1" t="s">
        <v>20081</v>
      </c>
      <c r="C10345" s="1" t="s">
        <v>20082</v>
      </c>
      <c r="D10345" s="1" t="s">
        <v>1275</v>
      </c>
      <c r="E10345" s="1" t="s">
        <v>68</v>
      </c>
      <c r="F10345" s="4">
        <v>8.4</v>
      </c>
      <c r="G10345" s="4"/>
      <c r="H10345" s="4">
        <v>24</v>
      </c>
      <c r="I10345" s="6"/>
      <c r="J10345" s="6"/>
      <c r="K10345" s="6"/>
      <c r="L10345" s="6"/>
      <c r="M10345" s="6"/>
      <c r="N10345" s="6"/>
      <c r="O10345" s="6"/>
      <c r="Q10345" s="8">
        <f t="shared" si="161"/>
        <v>0.65</v>
      </c>
      <c r="U10345" s="4">
        <v>346</v>
      </c>
      <c r="W10345" s="4">
        <v>346</v>
      </c>
      <c r="X10345" s="4">
        <v>108</v>
      </c>
      <c r="Y10345" s="4">
        <v>243</v>
      </c>
      <c r="Z10345" s="4">
        <v>68</v>
      </c>
      <c r="AA10345" s="1" t="s">
        <v>105</v>
      </c>
      <c r="AB10345" s="4">
        <v>2</v>
      </c>
      <c r="AC10345" s="4">
        <v>107030101</v>
      </c>
      <c r="AE10345" s="1" t="s">
        <v>60</v>
      </c>
      <c r="AG10345" s="1" t="s">
        <v>304</v>
      </c>
      <c r="AH10345" s="1" t="s">
        <v>20083</v>
      </c>
    </row>
    <row r="10346" s="1" customFormat="1" ht="12.75" hidden="1" spans="1:34">
      <c r="A10346" s="4">
        <v>105279</v>
      </c>
      <c r="B10346" s="1" t="s">
        <v>9257</v>
      </c>
      <c r="C10346" s="1" t="s">
        <v>20084</v>
      </c>
      <c r="D10346" s="1" t="s">
        <v>19807</v>
      </c>
      <c r="E10346" s="1" t="s">
        <v>68</v>
      </c>
      <c r="F10346" s="4">
        <v>49</v>
      </c>
      <c r="G10346" s="4"/>
      <c r="H10346" s="4">
        <v>140</v>
      </c>
      <c r="I10346" s="6"/>
      <c r="J10346" s="6"/>
      <c r="K10346" s="6"/>
      <c r="L10346" s="6"/>
      <c r="M10346" s="6"/>
      <c r="N10346" s="6"/>
      <c r="O10346" s="6"/>
      <c r="Q10346" s="8">
        <f t="shared" si="161"/>
        <v>0.65</v>
      </c>
      <c r="U10346" s="4">
        <v>102</v>
      </c>
      <c r="W10346" s="4">
        <v>102</v>
      </c>
      <c r="X10346" s="4">
        <v>25</v>
      </c>
      <c r="Y10346" s="4">
        <v>20</v>
      </c>
      <c r="Z10346" s="4">
        <v>5</v>
      </c>
      <c r="AA10346" s="1" t="s">
        <v>97</v>
      </c>
      <c r="AB10346" s="4">
        <v>2</v>
      </c>
      <c r="AC10346" s="4">
        <v>107030401</v>
      </c>
      <c r="AE10346" s="1" t="s">
        <v>60</v>
      </c>
      <c r="AG10346" s="1" t="s">
        <v>60</v>
      </c>
      <c r="AH10346" s="1" t="s">
        <v>20085</v>
      </c>
    </row>
    <row r="10347" s="1" customFormat="1" ht="12.75" hidden="1" spans="1:34">
      <c r="A10347" s="4">
        <v>63027</v>
      </c>
      <c r="B10347" s="1" t="s">
        <v>11464</v>
      </c>
      <c r="C10347" s="1" t="s">
        <v>20086</v>
      </c>
      <c r="D10347" s="1" t="s">
        <v>762</v>
      </c>
      <c r="E10347" s="1" t="s">
        <v>73</v>
      </c>
      <c r="F10347" s="4">
        <v>0.98</v>
      </c>
      <c r="G10347" s="4"/>
      <c r="H10347" s="4">
        <v>2.8</v>
      </c>
      <c r="I10347" s="6"/>
      <c r="J10347" s="6"/>
      <c r="K10347" s="6"/>
      <c r="L10347" s="6"/>
      <c r="M10347" s="6"/>
      <c r="N10347" s="6"/>
      <c r="O10347" s="6"/>
      <c r="Q10347" s="8">
        <f t="shared" si="161"/>
        <v>0.65</v>
      </c>
      <c r="U10347" s="4">
        <v>4511</v>
      </c>
      <c r="V10347" s="4">
        <v>2360</v>
      </c>
      <c r="W10347" s="4">
        <v>2151</v>
      </c>
      <c r="X10347" s="4">
        <v>115</v>
      </c>
      <c r="Y10347" s="4">
        <v>6340</v>
      </c>
      <c r="Z10347" s="4">
        <v>112</v>
      </c>
      <c r="AA10347" s="1" t="s">
        <v>105</v>
      </c>
      <c r="AB10347" s="4">
        <v>10</v>
      </c>
      <c r="AC10347" s="4">
        <v>107030801</v>
      </c>
      <c r="AE10347" s="1" t="s">
        <v>60</v>
      </c>
      <c r="AG10347" s="1" t="s">
        <v>60</v>
      </c>
      <c r="AH10347" s="1" t="s">
        <v>20087</v>
      </c>
    </row>
    <row r="10348" s="1" customFormat="1" ht="12.75" hidden="1" spans="1:34">
      <c r="A10348" s="4">
        <v>114711</v>
      </c>
      <c r="B10348" s="1" t="s">
        <v>8990</v>
      </c>
      <c r="C10348" s="1" t="s">
        <v>14961</v>
      </c>
      <c r="D10348" s="1" t="s">
        <v>20088</v>
      </c>
      <c r="E10348" s="1" t="s">
        <v>68</v>
      </c>
      <c r="F10348" s="4">
        <v>7.7</v>
      </c>
      <c r="G10348" s="4"/>
      <c r="H10348" s="4">
        <v>22</v>
      </c>
      <c r="I10348" s="6"/>
      <c r="J10348" s="6"/>
      <c r="K10348" s="6"/>
      <c r="L10348" s="6"/>
      <c r="M10348" s="6"/>
      <c r="N10348" s="6"/>
      <c r="O10348" s="6"/>
      <c r="P10348" s="4">
        <v>21</v>
      </c>
      <c r="Q10348" s="8">
        <f t="shared" si="161"/>
        <v>0.65</v>
      </c>
      <c r="U10348" s="4">
        <v>494</v>
      </c>
      <c r="W10348" s="4">
        <v>494</v>
      </c>
      <c r="X10348" s="4">
        <v>112</v>
      </c>
      <c r="Y10348" s="4">
        <v>516</v>
      </c>
      <c r="Z10348" s="4">
        <v>98</v>
      </c>
      <c r="AA10348" s="1" t="s">
        <v>105</v>
      </c>
      <c r="AB10348" s="4">
        <v>5</v>
      </c>
      <c r="AC10348" s="4">
        <v>107030205</v>
      </c>
      <c r="AE10348" s="1" t="s">
        <v>60</v>
      </c>
      <c r="AG10348" s="1" t="s">
        <v>60</v>
      </c>
      <c r="AH10348" s="1" t="s">
        <v>20089</v>
      </c>
    </row>
    <row r="10349" s="1" customFormat="1" ht="12.75" hidden="1" spans="1:34">
      <c r="A10349" s="4">
        <v>38855</v>
      </c>
      <c r="B10349" s="1" t="s">
        <v>20090</v>
      </c>
      <c r="C10349" s="1" t="s">
        <v>1523</v>
      </c>
      <c r="D10349" s="1" t="s">
        <v>18297</v>
      </c>
      <c r="E10349" s="1" t="s">
        <v>58</v>
      </c>
      <c r="F10349" s="4">
        <v>3.5</v>
      </c>
      <c r="G10349" s="4"/>
      <c r="H10349" s="4">
        <v>10</v>
      </c>
      <c r="I10349" s="6"/>
      <c r="J10349" s="6"/>
      <c r="K10349" s="6"/>
      <c r="L10349" s="6"/>
      <c r="M10349" s="6"/>
      <c r="N10349" s="6"/>
      <c r="O10349" s="6"/>
      <c r="Q10349" s="8">
        <f t="shared" si="161"/>
        <v>0.65</v>
      </c>
      <c r="U10349" s="4">
        <v>1427</v>
      </c>
      <c r="V10349" s="4">
        <v>1219</v>
      </c>
      <c r="W10349" s="4">
        <v>208</v>
      </c>
      <c r="X10349" s="4">
        <v>71</v>
      </c>
      <c r="Y10349" s="4">
        <v>183</v>
      </c>
      <c r="Z10349" s="4">
        <v>56</v>
      </c>
      <c r="AA10349" s="1" t="s">
        <v>105</v>
      </c>
      <c r="AB10349" s="4">
        <v>3</v>
      </c>
      <c r="AC10349" s="4">
        <v>107022302</v>
      </c>
      <c r="AE10349" s="1" t="s">
        <v>60</v>
      </c>
      <c r="AG10349" s="1" t="s">
        <v>60</v>
      </c>
      <c r="AH10349" s="1" t="s">
        <v>20091</v>
      </c>
    </row>
    <row r="10350" s="1" customFormat="1" ht="12.75" hidden="1" spans="1:34">
      <c r="A10350" s="4">
        <v>121049</v>
      </c>
      <c r="B10350" s="1" t="s">
        <v>10200</v>
      </c>
      <c r="C10350" s="1" t="s">
        <v>20092</v>
      </c>
      <c r="D10350" s="1" t="s">
        <v>60</v>
      </c>
      <c r="E10350" s="1" t="s">
        <v>23</v>
      </c>
      <c r="F10350" s="4">
        <v>3.5</v>
      </c>
      <c r="G10350" s="4"/>
      <c r="H10350" s="4">
        <v>10</v>
      </c>
      <c r="I10350" s="6"/>
      <c r="J10350" s="6"/>
      <c r="K10350" s="6"/>
      <c r="L10350" s="6"/>
      <c r="M10350" s="6"/>
      <c r="N10350" s="6"/>
      <c r="O10350" s="6"/>
      <c r="Q10350" s="8">
        <f t="shared" si="161"/>
        <v>0.65</v>
      </c>
      <c r="U10350" s="4">
        <v>10</v>
      </c>
      <c r="W10350" s="4">
        <v>10</v>
      </c>
      <c r="X10350" s="4">
        <v>1</v>
      </c>
      <c r="AA10350" s="1" t="s">
        <v>123</v>
      </c>
      <c r="AB10350" s="4">
        <v>0</v>
      </c>
      <c r="AC10350" s="4">
        <v>107030301</v>
      </c>
      <c r="AE10350" s="1" t="s">
        <v>60</v>
      </c>
      <c r="AG10350" s="1" t="s">
        <v>60</v>
      </c>
      <c r="AH10350" s="1" t="s">
        <v>91</v>
      </c>
    </row>
    <row r="10351" s="1" customFormat="1" ht="12.75" hidden="1" spans="1:34">
      <c r="A10351" s="4">
        <v>139379</v>
      </c>
      <c r="B10351" s="1" t="s">
        <v>10972</v>
      </c>
      <c r="C10351" s="1" t="s">
        <v>20093</v>
      </c>
      <c r="D10351" s="1" t="s">
        <v>129</v>
      </c>
      <c r="E10351" s="1" t="s">
        <v>68</v>
      </c>
      <c r="F10351" s="4">
        <v>8.4</v>
      </c>
      <c r="G10351" s="4"/>
      <c r="H10351" s="4">
        <v>24</v>
      </c>
      <c r="I10351" s="6"/>
      <c r="J10351" s="6"/>
      <c r="K10351" s="6"/>
      <c r="L10351" s="6"/>
      <c r="M10351" s="6"/>
      <c r="N10351" s="6"/>
      <c r="O10351" s="6"/>
      <c r="P10351" s="4">
        <v>22.5</v>
      </c>
      <c r="Q10351" s="8">
        <f t="shared" si="161"/>
        <v>0.65</v>
      </c>
      <c r="U10351" s="4">
        <v>3244</v>
      </c>
      <c r="V10351" s="4">
        <v>1745</v>
      </c>
      <c r="W10351" s="4">
        <v>1499</v>
      </c>
      <c r="X10351" s="4">
        <v>111</v>
      </c>
      <c r="Y10351" s="4">
        <v>4059</v>
      </c>
      <c r="Z10351" s="4">
        <v>111</v>
      </c>
      <c r="AA10351" s="1" t="s">
        <v>105</v>
      </c>
      <c r="AB10351" s="4">
        <v>10</v>
      </c>
      <c r="AC10351" s="4">
        <v>107030111</v>
      </c>
      <c r="AE10351" s="1" t="s">
        <v>60</v>
      </c>
      <c r="AG10351" s="1" t="s">
        <v>60</v>
      </c>
      <c r="AH10351" s="1" t="s">
        <v>20094</v>
      </c>
    </row>
    <row r="10352" s="1" customFormat="1" ht="12.75" hidden="1" spans="1:34">
      <c r="A10352" s="4">
        <v>155247</v>
      </c>
      <c r="B10352" s="1" t="s">
        <v>20095</v>
      </c>
      <c r="C10352" s="1" t="s">
        <v>20096</v>
      </c>
      <c r="D10352" s="1" t="s">
        <v>20031</v>
      </c>
      <c r="E10352" s="1" t="s">
        <v>68</v>
      </c>
      <c r="F10352" s="4">
        <v>58.8</v>
      </c>
      <c r="G10352" s="4"/>
      <c r="H10352" s="4">
        <v>168</v>
      </c>
      <c r="I10352" s="6"/>
      <c r="J10352" s="6"/>
      <c r="K10352" s="6"/>
      <c r="L10352" s="6"/>
      <c r="M10352" s="6"/>
      <c r="N10352" s="6"/>
      <c r="O10352" s="6"/>
      <c r="Q10352" s="8">
        <f t="shared" si="161"/>
        <v>0.65</v>
      </c>
      <c r="U10352" s="4">
        <v>517</v>
      </c>
      <c r="V10352" s="4">
        <v>108</v>
      </c>
      <c r="W10352" s="4">
        <v>409</v>
      </c>
      <c r="X10352" s="4">
        <v>94</v>
      </c>
      <c r="Y10352" s="4">
        <v>345</v>
      </c>
      <c r="Z10352" s="4">
        <v>44</v>
      </c>
      <c r="AA10352" s="1" t="s">
        <v>105</v>
      </c>
      <c r="AB10352" s="4">
        <v>2</v>
      </c>
      <c r="AC10352" s="4">
        <v>107030408</v>
      </c>
      <c r="AE10352" s="1" t="s">
        <v>60</v>
      </c>
      <c r="AG10352" s="1" t="s">
        <v>60</v>
      </c>
      <c r="AH10352" s="1" t="s">
        <v>20097</v>
      </c>
    </row>
    <row r="10353" s="1" customFormat="1" ht="12.75" hidden="1" spans="1:34">
      <c r="A10353" s="4">
        <v>159523</v>
      </c>
      <c r="B10353" s="1" t="s">
        <v>20098</v>
      </c>
      <c r="C10353" s="1" t="s">
        <v>20099</v>
      </c>
      <c r="D10353" s="1" t="s">
        <v>20031</v>
      </c>
      <c r="E10353" s="1" t="s">
        <v>68</v>
      </c>
      <c r="F10353" s="4">
        <v>41.3</v>
      </c>
      <c r="G10353" s="4"/>
      <c r="H10353" s="4">
        <v>118</v>
      </c>
      <c r="I10353" s="4"/>
      <c r="J10353" s="4"/>
      <c r="K10353" s="4"/>
      <c r="L10353" s="4"/>
      <c r="M10353" s="4"/>
      <c r="N10353" s="4"/>
      <c r="O10353" s="4"/>
      <c r="Q10353" s="8">
        <f t="shared" si="161"/>
        <v>0.65</v>
      </c>
      <c r="U10353" s="4">
        <v>326</v>
      </c>
      <c r="V10353" s="4">
        <v>57</v>
      </c>
      <c r="W10353" s="4">
        <v>269</v>
      </c>
      <c r="X10353" s="4">
        <v>98</v>
      </c>
      <c r="Y10353" s="4">
        <v>97</v>
      </c>
      <c r="Z10353" s="4">
        <v>39</v>
      </c>
      <c r="AA10353" s="1" t="s">
        <v>97</v>
      </c>
      <c r="AB10353" s="4">
        <v>0</v>
      </c>
      <c r="AC10353" s="4">
        <v>107030408</v>
      </c>
      <c r="AE10353" s="1" t="s">
        <v>60</v>
      </c>
      <c r="AG10353" s="1" t="s">
        <v>60</v>
      </c>
      <c r="AH10353" s="1" t="s">
        <v>20100</v>
      </c>
    </row>
    <row r="10354" s="1" customFormat="1" ht="12.75" hidden="1" spans="1:34">
      <c r="A10354" s="4">
        <v>159536</v>
      </c>
      <c r="B10354" s="1" t="s">
        <v>20101</v>
      </c>
      <c r="C10354" s="1" t="s">
        <v>20102</v>
      </c>
      <c r="D10354" s="1" t="s">
        <v>20031</v>
      </c>
      <c r="E10354" s="1" t="s">
        <v>68</v>
      </c>
      <c r="F10354" s="4">
        <v>34.3</v>
      </c>
      <c r="G10354" s="4"/>
      <c r="H10354" s="4">
        <v>98</v>
      </c>
      <c r="I10354" s="6"/>
      <c r="J10354" s="6"/>
      <c r="K10354" s="6"/>
      <c r="L10354" s="6"/>
      <c r="M10354" s="6"/>
      <c r="N10354" s="6"/>
      <c r="O10354" s="6"/>
      <c r="Q10354" s="8">
        <f t="shared" si="161"/>
        <v>0.65</v>
      </c>
      <c r="U10354" s="4">
        <v>285</v>
      </c>
      <c r="W10354" s="4">
        <v>285</v>
      </c>
      <c r="X10354" s="4">
        <v>93</v>
      </c>
      <c r="Y10354" s="4">
        <v>87</v>
      </c>
      <c r="Z10354" s="4">
        <v>27</v>
      </c>
      <c r="AA10354" s="1" t="s">
        <v>105</v>
      </c>
      <c r="AB10354" s="4">
        <v>1</v>
      </c>
      <c r="AC10354" s="4">
        <v>107030104</v>
      </c>
      <c r="AE10354" s="1" t="s">
        <v>60</v>
      </c>
      <c r="AG10354" s="1" t="s">
        <v>60</v>
      </c>
      <c r="AH10354" s="1" t="s">
        <v>20103</v>
      </c>
    </row>
    <row r="10355" s="1" customFormat="1" ht="12.75" hidden="1" spans="1:34">
      <c r="A10355" s="4">
        <v>159521</v>
      </c>
      <c r="B10355" s="1" t="s">
        <v>20104</v>
      </c>
      <c r="C10355" s="1" t="s">
        <v>20105</v>
      </c>
      <c r="D10355" s="1" t="s">
        <v>20031</v>
      </c>
      <c r="E10355" s="1" t="s">
        <v>68</v>
      </c>
      <c r="F10355" s="4">
        <v>34.3</v>
      </c>
      <c r="G10355" s="4"/>
      <c r="H10355" s="4">
        <v>98</v>
      </c>
      <c r="I10355" s="6"/>
      <c r="J10355" s="6"/>
      <c r="K10355" s="6"/>
      <c r="L10355" s="6"/>
      <c r="M10355" s="6"/>
      <c r="N10355" s="6"/>
      <c r="O10355" s="6"/>
      <c r="Q10355" s="8">
        <f t="shared" si="161"/>
        <v>0.65</v>
      </c>
      <c r="U10355" s="4">
        <v>287</v>
      </c>
      <c r="W10355" s="4">
        <v>287</v>
      </c>
      <c r="X10355" s="4">
        <v>81</v>
      </c>
      <c r="Y10355" s="4">
        <v>66</v>
      </c>
      <c r="Z10355" s="4">
        <v>33</v>
      </c>
      <c r="AA10355" s="1" t="s">
        <v>97</v>
      </c>
      <c r="AB10355" s="4">
        <v>0</v>
      </c>
      <c r="AC10355" s="4">
        <v>103020899</v>
      </c>
      <c r="AE10355" s="1" t="s">
        <v>60</v>
      </c>
      <c r="AG10355" s="1" t="s">
        <v>60</v>
      </c>
      <c r="AH10355" s="1" t="s">
        <v>20106</v>
      </c>
    </row>
    <row r="10356" s="1" customFormat="1" ht="12.75" hidden="1" spans="1:34">
      <c r="A10356" s="4">
        <v>160067</v>
      </c>
      <c r="B10356" s="1" t="s">
        <v>20107</v>
      </c>
      <c r="C10356" s="1" t="s">
        <v>2062</v>
      </c>
      <c r="D10356" s="1" t="s">
        <v>20031</v>
      </c>
      <c r="E10356" s="1" t="s">
        <v>58</v>
      </c>
      <c r="F10356" s="4">
        <v>55.3</v>
      </c>
      <c r="G10356" s="4"/>
      <c r="H10356" s="4">
        <v>158</v>
      </c>
      <c r="I10356" s="6"/>
      <c r="J10356" s="6"/>
      <c r="K10356" s="6"/>
      <c r="L10356" s="6"/>
      <c r="M10356" s="6"/>
      <c r="N10356" s="6"/>
      <c r="O10356" s="6"/>
      <c r="Q10356" s="8">
        <f t="shared" si="161"/>
        <v>0.65</v>
      </c>
      <c r="U10356" s="4">
        <v>31</v>
      </c>
      <c r="W10356" s="4">
        <v>31</v>
      </c>
      <c r="X10356" s="4">
        <v>17</v>
      </c>
      <c r="Y10356" s="4">
        <v>9</v>
      </c>
      <c r="Z10356" s="4">
        <v>3</v>
      </c>
      <c r="AA10356" s="1" t="s">
        <v>97</v>
      </c>
      <c r="AB10356" s="4">
        <v>0</v>
      </c>
      <c r="AC10356" s="4">
        <v>107030408</v>
      </c>
      <c r="AE10356" s="1" t="s">
        <v>60</v>
      </c>
      <c r="AG10356" s="1" t="s">
        <v>60</v>
      </c>
      <c r="AH10356" s="1" t="s">
        <v>20108</v>
      </c>
    </row>
    <row r="10357" s="1" customFormat="1" ht="12.75" hidden="1" spans="1:34">
      <c r="A10357" s="4">
        <v>159507</v>
      </c>
      <c r="B10357" s="1" t="s">
        <v>20109</v>
      </c>
      <c r="C10357" s="1" t="s">
        <v>20110</v>
      </c>
      <c r="D10357" s="1" t="s">
        <v>20031</v>
      </c>
      <c r="E10357" s="1" t="s">
        <v>68</v>
      </c>
      <c r="F10357" s="4">
        <v>44.8</v>
      </c>
      <c r="G10357" s="4"/>
      <c r="H10357" s="4">
        <v>128</v>
      </c>
      <c r="I10357" s="6"/>
      <c r="J10357" s="6"/>
      <c r="K10357" s="6"/>
      <c r="L10357" s="6"/>
      <c r="M10357" s="6"/>
      <c r="N10357" s="6"/>
      <c r="O10357" s="6"/>
      <c r="Q10357" s="8">
        <f t="shared" si="161"/>
        <v>0.65</v>
      </c>
      <c r="U10357" s="4">
        <v>392</v>
      </c>
      <c r="V10357" s="4">
        <v>60</v>
      </c>
      <c r="W10357" s="4">
        <v>332</v>
      </c>
      <c r="X10357" s="4">
        <v>93</v>
      </c>
      <c r="Y10357" s="4">
        <v>54</v>
      </c>
      <c r="Z10357" s="4">
        <v>27</v>
      </c>
      <c r="AA10357" s="1" t="s">
        <v>105</v>
      </c>
      <c r="AB10357" s="4">
        <v>1</v>
      </c>
      <c r="AC10357" s="4">
        <v>107030408</v>
      </c>
      <c r="AE10357" s="1" t="s">
        <v>60</v>
      </c>
      <c r="AG10357" s="1" t="s">
        <v>60</v>
      </c>
      <c r="AH10357" s="1" t="s">
        <v>20111</v>
      </c>
    </row>
    <row r="10358" s="1" customFormat="1" ht="12.75" hidden="1" spans="1:34">
      <c r="A10358" s="4">
        <v>159506</v>
      </c>
      <c r="B10358" s="1" t="s">
        <v>20112</v>
      </c>
      <c r="C10358" s="1" t="s">
        <v>20033</v>
      </c>
      <c r="D10358" s="1" t="s">
        <v>20031</v>
      </c>
      <c r="E10358" s="1" t="s">
        <v>68</v>
      </c>
      <c r="F10358" s="4">
        <v>44.8</v>
      </c>
      <c r="G10358" s="4"/>
      <c r="H10358" s="4">
        <v>128</v>
      </c>
      <c r="I10358" s="6"/>
      <c r="J10358" s="6"/>
      <c r="K10358" s="6"/>
      <c r="L10358" s="6"/>
      <c r="M10358" s="6"/>
      <c r="N10358" s="6"/>
      <c r="O10358" s="6"/>
      <c r="Q10358" s="8">
        <f t="shared" si="161"/>
        <v>0.65</v>
      </c>
      <c r="U10358" s="4">
        <v>98</v>
      </c>
      <c r="W10358" s="4">
        <v>98</v>
      </c>
      <c r="X10358" s="4">
        <v>40</v>
      </c>
      <c r="Y10358" s="4">
        <v>43</v>
      </c>
      <c r="Z10358" s="4">
        <v>14</v>
      </c>
      <c r="AA10358" s="1" t="s">
        <v>97</v>
      </c>
      <c r="AB10358" s="4">
        <v>0</v>
      </c>
      <c r="AC10358" s="4">
        <v>107030499</v>
      </c>
      <c r="AE10358" s="1" t="s">
        <v>60</v>
      </c>
      <c r="AG10358" s="1" t="s">
        <v>60</v>
      </c>
      <c r="AH10358" s="1" t="s">
        <v>20113</v>
      </c>
    </row>
    <row r="10359" s="1" customFormat="1" ht="12.75" hidden="1" spans="1:34">
      <c r="A10359" s="4">
        <v>159510</v>
      </c>
      <c r="B10359" s="1" t="s">
        <v>20114</v>
      </c>
      <c r="C10359" s="1" t="s">
        <v>20115</v>
      </c>
      <c r="D10359" s="1" t="s">
        <v>20031</v>
      </c>
      <c r="E10359" s="1" t="s">
        <v>68</v>
      </c>
      <c r="F10359" s="4">
        <v>30.8</v>
      </c>
      <c r="G10359" s="4"/>
      <c r="H10359" s="4">
        <v>88</v>
      </c>
      <c r="I10359" s="6"/>
      <c r="J10359" s="6"/>
      <c r="K10359" s="6"/>
      <c r="L10359" s="6"/>
      <c r="M10359" s="6"/>
      <c r="N10359" s="6"/>
      <c r="O10359" s="6"/>
      <c r="Q10359" s="8">
        <f t="shared" si="161"/>
        <v>0.65</v>
      </c>
      <c r="U10359" s="4">
        <v>517</v>
      </c>
      <c r="V10359" s="4">
        <v>110</v>
      </c>
      <c r="W10359" s="4">
        <v>407</v>
      </c>
      <c r="X10359" s="4">
        <v>105</v>
      </c>
      <c r="Y10359" s="4">
        <v>241</v>
      </c>
      <c r="Z10359" s="4">
        <v>56</v>
      </c>
      <c r="AA10359" s="1" t="s">
        <v>105</v>
      </c>
      <c r="AB10359" s="4">
        <v>2</v>
      </c>
      <c r="AC10359" s="4">
        <v>107030408</v>
      </c>
      <c r="AE10359" s="1" t="s">
        <v>60</v>
      </c>
      <c r="AG10359" s="1" t="s">
        <v>60</v>
      </c>
      <c r="AH10359" s="1" t="s">
        <v>20116</v>
      </c>
    </row>
    <row r="10360" s="1" customFormat="1" ht="12.75" hidden="1" spans="1:34">
      <c r="A10360" s="4">
        <v>159512</v>
      </c>
      <c r="B10360" s="1" t="s">
        <v>20117</v>
      </c>
      <c r="C10360" s="1" t="s">
        <v>20118</v>
      </c>
      <c r="D10360" s="1" t="s">
        <v>20031</v>
      </c>
      <c r="E10360" s="1" t="s">
        <v>68</v>
      </c>
      <c r="F10360" s="4">
        <v>44.8</v>
      </c>
      <c r="G10360" s="4"/>
      <c r="H10360" s="4">
        <v>128</v>
      </c>
      <c r="I10360" s="6"/>
      <c r="J10360" s="6"/>
      <c r="K10360" s="6"/>
      <c r="L10360" s="6"/>
      <c r="M10360" s="6"/>
      <c r="N10360" s="6"/>
      <c r="O10360" s="6"/>
      <c r="Q10360" s="8">
        <f t="shared" si="161"/>
        <v>0.65</v>
      </c>
      <c r="U10360" s="4">
        <v>372</v>
      </c>
      <c r="V10360" s="4">
        <v>76</v>
      </c>
      <c r="W10360" s="4">
        <v>296</v>
      </c>
      <c r="X10360" s="4">
        <v>83</v>
      </c>
      <c r="Y10360" s="4">
        <v>100</v>
      </c>
      <c r="Z10360" s="4">
        <v>24</v>
      </c>
      <c r="AA10360" s="1" t="s">
        <v>105</v>
      </c>
      <c r="AB10360" s="4">
        <v>1</v>
      </c>
      <c r="AC10360" s="4">
        <v>107030408</v>
      </c>
      <c r="AE10360" s="1" t="s">
        <v>60</v>
      </c>
      <c r="AG10360" s="1" t="s">
        <v>60</v>
      </c>
      <c r="AH10360" s="1" t="s">
        <v>20119</v>
      </c>
    </row>
    <row r="10361" s="1" customFormat="1" ht="12.75" hidden="1" spans="1:34">
      <c r="A10361" s="4">
        <v>159511</v>
      </c>
      <c r="B10361" s="1" t="s">
        <v>18603</v>
      </c>
      <c r="C10361" s="1" t="s">
        <v>20120</v>
      </c>
      <c r="D10361" s="1" t="s">
        <v>20031</v>
      </c>
      <c r="E10361" s="1" t="s">
        <v>68</v>
      </c>
      <c r="F10361" s="4">
        <v>48.3</v>
      </c>
      <c r="G10361" s="4"/>
      <c r="H10361" s="4">
        <v>138</v>
      </c>
      <c r="I10361" s="6"/>
      <c r="J10361" s="6"/>
      <c r="K10361" s="6"/>
      <c r="L10361" s="6"/>
      <c r="M10361" s="6"/>
      <c r="N10361" s="6"/>
      <c r="O10361" s="6"/>
      <c r="Q10361" s="8">
        <f t="shared" si="161"/>
        <v>0.65</v>
      </c>
      <c r="U10361" s="4">
        <v>456</v>
      </c>
      <c r="V10361" s="4">
        <v>78</v>
      </c>
      <c r="W10361" s="4">
        <v>378</v>
      </c>
      <c r="X10361" s="4">
        <v>99</v>
      </c>
      <c r="Y10361" s="4">
        <v>66</v>
      </c>
      <c r="Z10361" s="4">
        <v>30</v>
      </c>
      <c r="AA10361" s="1" t="s">
        <v>97</v>
      </c>
      <c r="AB10361" s="4">
        <v>0</v>
      </c>
      <c r="AC10361" s="4">
        <v>107030104</v>
      </c>
      <c r="AE10361" s="1" t="s">
        <v>60</v>
      </c>
      <c r="AG10361" s="1" t="s">
        <v>60</v>
      </c>
      <c r="AH10361" s="1" t="s">
        <v>20121</v>
      </c>
    </row>
    <row r="10362" s="1" customFormat="1" ht="12.75" hidden="1" spans="1:34">
      <c r="A10362" s="4">
        <v>159516</v>
      </c>
      <c r="B10362" s="1" t="s">
        <v>20122</v>
      </c>
      <c r="C10362" s="1" t="s">
        <v>20105</v>
      </c>
      <c r="D10362" s="1" t="s">
        <v>20031</v>
      </c>
      <c r="E10362" s="1" t="s">
        <v>68</v>
      </c>
      <c r="F10362" s="4">
        <v>58.8</v>
      </c>
      <c r="G10362" s="4"/>
      <c r="H10362" s="4">
        <v>168</v>
      </c>
      <c r="I10362" s="6"/>
      <c r="J10362" s="6"/>
      <c r="K10362" s="6"/>
      <c r="L10362" s="6"/>
      <c r="M10362" s="6"/>
      <c r="N10362" s="6"/>
      <c r="O10362" s="6"/>
      <c r="Q10362" s="8">
        <f t="shared" si="161"/>
        <v>0.65</v>
      </c>
      <c r="U10362" s="4">
        <v>220</v>
      </c>
      <c r="V10362" s="4">
        <v>70</v>
      </c>
      <c r="W10362" s="4">
        <v>150</v>
      </c>
      <c r="X10362" s="4">
        <v>70</v>
      </c>
      <c r="Y10362" s="4">
        <v>23</v>
      </c>
      <c r="Z10362" s="4">
        <v>9</v>
      </c>
      <c r="AA10362" s="1" t="s">
        <v>97</v>
      </c>
      <c r="AB10362" s="4">
        <v>2</v>
      </c>
      <c r="AC10362" s="4">
        <v>103020899</v>
      </c>
      <c r="AE10362" s="1" t="s">
        <v>60</v>
      </c>
      <c r="AG10362" s="1" t="s">
        <v>60</v>
      </c>
      <c r="AH10362" s="1" t="s">
        <v>20123</v>
      </c>
    </row>
    <row r="10363" s="1" customFormat="1" ht="12.75" hidden="1" spans="1:34">
      <c r="A10363" s="4">
        <v>111002</v>
      </c>
      <c r="B10363" s="1" t="s">
        <v>20124</v>
      </c>
      <c r="C10363" s="1" t="s">
        <v>11500</v>
      </c>
      <c r="D10363" s="1" t="s">
        <v>20031</v>
      </c>
      <c r="E10363" s="1" t="s">
        <v>58</v>
      </c>
      <c r="F10363" s="4">
        <v>48.3</v>
      </c>
      <c r="G10363" s="4"/>
      <c r="H10363" s="4">
        <v>138</v>
      </c>
      <c r="I10363" s="6"/>
      <c r="J10363" s="6"/>
      <c r="K10363" s="6"/>
      <c r="L10363" s="6"/>
      <c r="M10363" s="6"/>
      <c r="N10363" s="6"/>
      <c r="O10363" s="6"/>
      <c r="Q10363" s="8">
        <f t="shared" si="161"/>
        <v>0.65</v>
      </c>
      <c r="U10363" s="4">
        <v>324</v>
      </c>
      <c r="V10363" s="4">
        <v>42</v>
      </c>
      <c r="W10363" s="4">
        <v>282</v>
      </c>
      <c r="X10363" s="4">
        <v>101</v>
      </c>
      <c r="Y10363" s="4">
        <v>202</v>
      </c>
      <c r="Z10363" s="4">
        <v>53</v>
      </c>
      <c r="AA10363" s="1" t="s">
        <v>105</v>
      </c>
      <c r="AB10363" s="4">
        <v>1</v>
      </c>
      <c r="AC10363" s="4">
        <v>107030408</v>
      </c>
      <c r="AE10363" s="1" t="s">
        <v>60</v>
      </c>
      <c r="AG10363" s="1" t="s">
        <v>60</v>
      </c>
      <c r="AH10363" s="1" t="s">
        <v>20125</v>
      </c>
    </row>
    <row r="10364" s="1" customFormat="1" ht="12.75" hidden="1" spans="1:34">
      <c r="A10364" s="4">
        <v>120756</v>
      </c>
      <c r="B10364" s="1" t="s">
        <v>20126</v>
      </c>
      <c r="C10364" s="1" t="s">
        <v>11500</v>
      </c>
      <c r="D10364" s="1" t="s">
        <v>20031</v>
      </c>
      <c r="E10364" s="1" t="s">
        <v>58</v>
      </c>
      <c r="F10364" s="4">
        <v>51.8</v>
      </c>
      <c r="G10364" s="4"/>
      <c r="H10364" s="4">
        <v>148</v>
      </c>
      <c r="I10364" s="6"/>
      <c r="J10364" s="6"/>
      <c r="K10364" s="6"/>
      <c r="L10364" s="6"/>
      <c r="M10364" s="6"/>
      <c r="N10364" s="6"/>
      <c r="O10364" s="6"/>
      <c r="Q10364" s="8">
        <f t="shared" si="161"/>
        <v>0.65</v>
      </c>
      <c r="U10364" s="4">
        <v>296</v>
      </c>
      <c r="V10364" s="4">
        <v>85</v>
      </c>
      <c r="W10364" s="4">
        <v>211</v>
      </c>
      <c r="X10364" s="4">
        <v>59</v>
      </c>
      <c r="Y10364" s="4">
        <v>74</v>
      </c>
      <c r="Z10364" s="4">
        <v>19</v>
      </c>
      <c r="AA10364" s="1" t="s">
        <v>105</v>
      </c>
      <c r="AB10364" s="4">
        <v>1</v>
      </c>
      <c r="AC10364" s="4">
        <v>107030408</v>
      </c>
      <c r="AE10364" s="1" t="s">
        <v>60</v>
      </c>
      <c r="AG10364" s="1" t="s">
        <v>60</v>
      </c>
      <c r="AH10364" s="1" t="s">
        <v>20127</v>
      </c>
    </row>
    <row r="10365" s="1" customFormat="1" ht="12.75" hidden="1" spans="1:34">
      <c r="A10365" s="4">
        <v>128521</v>
      </c>
      <c r="B10365" s="1" t="s">
        <v>20128</v>
      </c>
      <c r="C10365" s="1" t="s">
        <v>20129</v>
      </c>
      <c r="D10365" s="1" t="s">
        <v>20031</v>
      </c>
      <c r="E10365" s="1" t="s">
        <v>58</v>
      </c>
      <c r="F10365" s="4">
        <v>48.3</v>
      </c>
      <c r="G10365" s="4"/>
      <c r="H10365" s="4">
        <v>138</v>
      </c>
      <c r="I10365" s="6"/>
      <c r="J10365" s="6"/>
      <c r="K10365" s="6"/>
      <c r="L10365" s="6"/>
      <c r="M10365" s="6"/>
      <c r="N10365" s="6"/>
      <c r="O10365" s="6"/>
      <c r="Q10365" s="8">
        <f t="shared" si="161"/>
        <v>0.65</v>
      </c>
      <c r="U10365" s="4">
        <v>218</v>
      </c>
      <c r="W10365" s="4">
        <v>218</v>
      </c>
      <c r="X10365" s="4">
        <v>80</v>
      </c>
      <c r="Y10365" s="4">
        <v>104</v>
      </c>
      <c r="Z10365" s="4">
        <v>34</v>
      </c>
      <c r="AA10365" s="1" t="s">
        <v>97</v>
      </c>
      <c r="AB10365" s="4">
        <v>0</v>
      </c>
      <c r="AC10365" s="4">
        <v>107030408</v>
      </c>
      <c r="AE10365" s="1" t="s">
        <v>60</v>
      </c>
      <c r="AG10365" s="1" t="s">
        <v>60</v>
      </c>
      <c r="AH10365" s="1" t="s">
        <v>20130</v>
      </c>
    </row>
    <row r="10366" s="1" customFormat="1" ht="12.75" hidden="1" spans="1:34">
      <c r="A10366" s="4">
        <v>72036</v>
      </c>
      <c r="B10366" s="1" t="s">
        <v>20131</v>
      </c>
      <c r="C10366" s="1" t="s">
        <v>5349</v>
      </c>
      <c r="D10366" s="1" t="s">
        <v>60</v>
      </c>
      <c r="E10366" s="1" t="s">
        <v>58</v>
      </c>
      <c r="F10366" s="4">
        <v>8.4</v>
      </c>
      <c r="G10366" s="4"/>
      <c r="H10366" s="4">
        <v>24</v>
      </c>
      <c r="I10366" s="6"/>
      <c r="J10366" s="6"/>
      <c r="K10366" s="6"/>
      <c r="L10366" s="6"/>
      <c r="M10366" s="6"/>
      <c r="N10366" s="6"/>
      <c r="O10366" s="6"/>
      <c r="P10366" s="4">
        <v>23</v>
      </c>
      <c r="Q10366" s="8">
        <f t="shared" si="161"/>
        <v>0.65</v>
      </c>
      <c r="U10366" s="4">
        <v>593</v>
      </c>
      <c r="V10366" s="4">
        <v>375</v>
      </c>
      <c r="W10366" s="4">
        <v>218</v>
      </c>
      <c r="X10366" s="4">
        <v>95</v>
      </c>
      <c r="Y10366" s="4">
        <v>157</v>
      </c>
      <c r="Z10366" s="4">
        <v>74</v>
      </c>
      <c r="AA10366" s="1" t="s">
        <v>105</v>
      </c>
      <c r="AB10366" s="4">
        <v>2</v>
      </c>
      <c r="AC10366" s="4">
        <v>107030212</v>
      </c>
      <c r="AE10366" s="1" t="s">
        <v>60</v>
      </c>
      <c r="AG10366" s="1" t="s">
        <v>60</v>
      </c>
      <c r="AH10366" s="1" t="s">
        <v>20132</v>
      </c>
    </row>
    <row r="10367" s="1" customFormat="1" ht="12.75" hidden="1" spans="1:34">
      <c r="A10367" s="4">
        <v>168183</v>
      </c>
      <c r="B10367" s="1" t="s">
        <v>20133</v>
      </c>
      <c r="C10367" s="1" t="s">
        <v>20134</v>
      </c>
      <c r="D10367" s="1" t="s">
        <v>18325</v>
      </c>
      <c r="E10367" s="1" t="s">
        <v>73</v>
      </c>
      <c r="F10367" s="4">
        <v>17.15</v>
      </c>
      <c r="G10367" s="4"/>
      <c r="H10367" s="4">
        <v>49</v>
      </c>
      <c r="I10367" s="6"/>
      <c r="J10367" s="6"/>
      <c r="K10367" s="6"/>
      <c r="L10367" s="6"/>
      <c r="M10367" s="6"/>
      <c r="N10367" s="6"/>
      <c r="O10367" s="6"/>
      <c r="Q10367" s="8">
        <f t="shared" si="161"/>
        <v>0.65</v>
      </c>
      <c r="T10367" s="4">
        <v>114</v>
      </c>
      <c r="U10367" s="4">
        <v>0</v>
      </c>
      <c r="Y10367" s="4">
        <v>1</v>
      </c>
      <c r="Z10367" s="4">
        <v>1</v>
      </c>
      <c r="AA10367" s="1" t="s">
        <v>105</v>
      </c>
      <c r="AB10367" s="4">
        <v>3</v>
      </c>
      <c r="AC10367" s="4">
        <v>106051299</v>
      </c>
      <c r="AE10367" s="1" t="s">
        <v>60</v>
      </c>
      <c r="AG10367" s="1" t="s">
        <v>60</v>
      </c>
      <c r="AH10367" s="1" t="s">
        <v>20135</v>
      </c>
    </row>
    <row r="10368" s="1" customFormat="1" ht="12.75" hidden="1" spans="1:34">
      <c r="A10368" s="4">
        <v>168188</v>
      </c>
      <c r="B10368" s="1" t="s">
        <v>20133</v>
      </c>
      <c r="C10368" s="1" t="s">
        <v>20136</v>
      </c>
      <c r="D10368" s="1" t="s">
        <v>18325</v>
      </c>
      <c r="E10368" s="1" t="s">
        <v>73</v>
      </c>
      <c r="F10368" s="4">
        <v>17.15</v>
      </c>
      <c r="G10368" s="4"/>
      <c r="H10368" s="4">
        <v>49</v>
      </c>
      <c r="I10368" s="6"/>
      <c r="J10368" s="6"/>
      <c r="K10368" s="6"/>
      <c r="L10368" s="6"/>
      <c r="M10368" s="6"/>
      <c r="N10368" s="6"/>
      <c r="O10368" s="6"/>
      <c r="Q10368" s="8">
        <f t="shared" si="161"/>
        <v>0.65</v>
      </c>
      <c r="T10368" s="4">
        <v>114</v>
      </c>
      <c r="U10368" s="4">
        <v>15</v>
      </c>
      <c r="W10368" s="4">
        <v>15</v>
      </c>
      <c r="X10368" s="4">
        <v>2</v>
      </c>
      <c r="Y10368" s="4">
        <v>3</v>
      </c>
      <c r="Z10368" s="4">
        <v>2</v>
      </c>
      <c r="AA10368" s="1" t="s">
        <v>105</v>
      </c>
      <c r="AB10368" s="4">
        <v>3</v>
      </c>
      <c r="AC10368" s="4">
        <v>106051299</v>
      </c>
      <c r="AE10368" s="1" t="s">
        <v>60</v>
      </c>
      <c r="AG10368" s="1" t="s">
        <v>60</v>
      </c>
      <c r="AH10368" s="1" t="s">
        <v>20137</v>
      </c>
    </row>
    <row r="10369" s="1" customFormat="1" ht="12.75" hidden="1" spans="1:34">
      <c r="A10369" s="4">
        <v>163243</v>
      </c>
      <c r="B10369" s="1" t="s">
        <v>17593</v>
      </c>
      <c r="C10369" s="1" t="s">
        <v>20138</v>
      </c>
      <c r="D10369" s="1" t="s">
        <v>4444</v>
      </c>
      <c r="E10369" s="1" t="s">
        <v>68</v>
      </c>
      <c r="F10369" s="4">
        <v>9.8</v>
      </c>
      <c r="G10369" s="4"/>
      <c r="H10369" s="4">
        <v>28</v>
      </c>
      <c r="I10369" s="6"/>
      <c r="J10369" s="6"/>
      <c r="K10369" s="6"/>
      <c r="L10369" s="6"/>
      <c r="M10369" s="6"/>
      <c r="N10369" s="6"/>
      <c r="O10369" s="6"/>
      <c r="Q10369" s="8">
        <f t="shared" si="161"/>
        <v>0.65</v>
      </c>
      <c r="U10369" s="4">
        <v>357</v>
      </c>
      <c r="V10369" s="4">
        <v>28</v>
      </c>
      <c r="W10369" s="4">
        <v>329</v>
      </c>
      <c r="X10369" s="4">
        <v>107</v>
      </c>
      <c r="Y10369" s="4">
        <v>95</v>
      </c>
      <c r="Z10369" s="4">
        <v>49</v>
      </c>
      <c r="AA10369" s="1" t="s">
        <v>105</v>
      </c>
      <c r="AB10369" s="4">
        <v>3</v>
      </c>
      <c r="AC10369" s="4">
        <v>107030205</v>
      </c>
      <c r="AE10369" s="1" t="s">
        <v>60</v>
      </c>
      <c r="AG10369" s="1" t="s">
        <v>60</v>
      </c>
      <c r="AH10369" s="1" t="s">
        <v>20139</v>
      </c>
    </row>
    <row r="10370" s="1" customFormat="1" ht="12.75" hidden="1" spans="1:34">
      <c r="A10370" s="4">
        <v>166996</v>
      </c>
      <c r="B10370" s="1" t="s">
        <v>20140</v>
      </c>
      <c r="C10370" s="1" t="s">
        <v>20141</v>
      </c>
      <c r="D10370" s="1" t="s">
        <v>20142</v>
      </c>
      <c r="E10370" s="1" t="s">
        <v>68</v>
      </c>
      <c r="F10370" s="4">
        <v>17.15</v>
      </c>
      <c r="G10370" s="4"/>
      <c r="H10370" s="4">
        <v>49</v>
      </c>
      <c r="I10370" s="6"/>
      <c r="J10370" s="6"/>
      <c r="K10370" s="6"/>
      <c r="L10370" s="6"/>
      <c r="M10370" s="6"/>
      <c r="N10370" s="6"/>
      <c r="O10370" s="6"/>
      <c r="Q10370" s="8">
        <f t="shared" ref="Q10370:Q10433" si="162">(H10370-F10370)/H10370</f>
        <v>0.65</v>
      </c>
      <c r="U10370" s="4">
        <v>239</v>
      </c>
      <c r="V10370" s="4">
        <v>66</v>
      </c>
      <c r="W10370" s="4">
        <v>173</v>
      </c>
      <c r="X10370" s="4">
        <v>100</v>
      </c>
      <c r="Y10370" s="4">
        <v>114</v>
      </c>
      <c r="Z10370" s="4">
        <v>49</v>
      </c>
      <c r="AA10370" s="1" t="s">
        <v>97</v>
      </c>
      <c r="AB10370" s="4">
        <v>3</v>
      </c>
      <c r="AC10370" s="4">
        <v>109024599</v>
      </c>
      <c r="AE10370" s="1" t="s">
        <v>60</v>
      </c>
      <c r="AG10370" s="1" t="s">
        <v>60</v>
      </c>
      <c r="AH10370" s="1" t="s">
        <v>20143</v>
      </c>
    </row>
    <row r="10371" s="1" customFormat="1" ht="12.75" hidden="1" spans="1:34">
      <c r="A10371" s="4">
        <v>166997</v>
      </c>
      <c r="B10371" s="1" t="s">
        <v>20140</v>
      </c>
      <c r="C10371" s="1" t="s">
        <v>20144</v>
      </c>
      <c r="D10371" s="1" t="s">
        <v>20142</v>
      </c>
      <c r="E10371" s="1" t="s">
        <v>68</v>
      </c>
      <c r="F10371" s="4">
        <v>17.15</v>
      </c>
      <c r="G10371" s="4"/>
      <c r="H10371" s="4">
        <v>49</v>
      </c>
      <c r="I10371" s="6"/>
      <c r="J10371" s="6"/>
      <c r="K10371" s="6"/>
      <c r="L10371" s="6"/>
      <c r="M10371" s="6"/>
      <c r="N10371" s="6"/>
      <c r="O10371" s="6"/>
      <c r="Q10371" s="8">
        <f t="shared" si="162"/>
        <v>0.65</v>
      </c>
      <c r="U10371" s="4">
        <v>328</v>
      </c>
      <c r="V10371" s="4">
        <v>106</v>
      </c>
      <c r="W10371" s="4">
        <v>222</v>
      </c>
      <c r="X10371" s="4">
        <v>110</v>
      </c>
      <c r="Y10371" s="4">
        <v>51</v>
      </c>
      <c r="Z10371" s="4">
        <v>28</v>
      </c>
      <c r="AA10371" s="1" t="s">
        <v>97</v>
      </c>
      <c r="AB10371" s="4">
        <v>3</v>
      </c>
      <c r="AC10371" s="4">
        <v>109024599</v>
      </c>
      <c r="AE10371" s="1" t="s">
        <v>60</v>
      </c>
      <c r="AG10371" s="1" t="s">
        <v>60</v>
      </c>
      <c r="AH10371" s="1" t="s">
        <v>20145</v>
      </c>
    </row>
    <row r="10372" s="1" customFormat="1" ht="12.75" hidden="1" spans="1:34">
      <c r="A10372" s="4">
        <v>167000</v>
      </c>
      <c r="B10372" s="1" t="s">
        <v>20140</v>
      </c>
      <c r="C10372" s="1" t="s">
        <v>20146</v>
      </c>
      <c r="D10372" s="1" t="s">
        <v>20142</v>
      </c>
      <c r="E10372" s="1" t="s">
        <v>68</v>
      </c>
      <c r="F10372" s="4">
        <v>17.15</v>
      </c>
      <c r="G10372" s="4"/>
      <c r="H10372" s="4">
        <v>49</v>
      </c>
      <c r="I10372" s="6"/>
      <c r="J10372" s="6"/>
      <c r="K10372" s="6"/>
      <c r="L10372" s="6"/>
      <c r="M10372" s="6"/>
      <c r="N10372" s="6"/>
      <c r="O10372" s="6"/>
      <c r="Q10372" s="8">
        <f t="shared" si="162"/>
        <v>0.65</v>
      </c>
      <c r="U10372" s="4">
        <v>348</v>
      </c>
      <c r="V10372" s="4">
        <v>55</v>
      </c>
      <c r="W10372" s="4">
        <v>293</v>
      </c>
      <c r="X10372" s="4">
        <v>91</v>
      </c>
      <c r="Y10372" s="4">
        <v>254</v>
      </c>
      <c r="Z10372" s="4">
        <v>53</v>
      </c>
      <c r="AA10372" s="1" t="s">
        <v>97</v>
      </c>
      <c r="AB10372" s="4">
        <v>3</v>
      </c>
      <c r="AC10372" s="4">
        <v>109024599</v>
      </c>
      <c r="AE10372" s="1" t="s">
        <v>60</v>
      </c>
      <c r="AG10372" s="1" t="s">
        <v>60</v>
      </c>
      <c r="AH10372" s="1" t="s">
        <v>20147</v>
      </c>
    </row>
    <row r="10373" s="1" customFormat="1" ht="12.75" hidden="1" spans="1:34">
      <c r="A10373" s="4">
        <v>166994</v>
      </c>
      <c r="B10373" s="1" t="s">
        <v>20140</v>
      </c>
      <c r="C10373" s="1" t="s">
        <v>20148</v>
      </c>
      <c r="D10373" s="1" t="s">
        <v>20142</v>
      </c>
      <c r="E10373" s="1" t="s">
        <v>68</v>
      </c>
      <c r="F10373" s="4">
        <v>17.15</v>
      </c>
      <c r="G10373" s="4"/>
      <c r="H10373" s="4">
        <v>49</v>
      </c>
      <c r="I10373" s="6"/>
      <c r="J10373" s="6"/>
      <c r="K10373" s="6"/>
      <c r="L10373" s="6"/>
      <c r="M10373" s="6"/>
      <c r="N10373" s="6"/>
      <c r="O10373" s="6"/>
      <c r="Q10373" s="8">
        <f t="shared" si="162"/>
        <v>0.65</v>
      </c>
      <c r="U10373" s="4">
        <v>324</v>
      </c>
      <c r="V10373" s="4">
        <v>93</v>
      </c>
      <c r="W10373" s="4">
        <v>231</v>
      </c>
      <c r="X10373" s="4">
        <v>109</v>
      </c>
      <c r="Y10373" s="4">
        <v>107</v>
      </c>
      <c r="Z10373" s="4">
        <v>43</v>
      </c>
      <c r="AA10373" s="1" t="s">
        <v>97</v>
      </c>
      <c r="AB10373" s="4">
        <v>3</v>
      </c>
      <c r="AC10373" s="4">
        <v>109024599</v>
      </c>
      <c r="AE10373" s="1" t="s">
        <v>60</v>
      </c>
      <c r="AG10373" s="1" t="s">
        <v>60</v>
      </c>
      <c r="AH10373" s="1" t="s">
        <v>20149</v>
      </c>
    </row>
    <row r="10374" s="1" customFormat="1" ht="12.75" hidden="1" spans="1:34">
      <c r="A10374" s="4">
        <v>166995</v>
      </c>
      <c r="B10374" s="1" t="s">
        <v>20140</v>
      </c>
      <c r="C10374" s="1" t="s">
        <v>20150</v>
      </c>
      <c r="D10374" s="1" t="s">
        <v>20142</v>
      </c>
      <c r="E10374" s="1" t="s">
        <v>68</v>
      </c>
      <c r="F10374" s="4">
        <v>17.15</v>
      </c>
      <c r="G10374" s="4"/>
      <c r="H10374" s="4">
        <v>49</v>
      </c>
      <c r="I10374" s="6"/>
      <c r="J10374" s="6"/>
      <c r="K10374" s="6"/>
      <c r="L10374" s="6"/>
      <c r="M10374" s="6"/>
      <c r="N10374" s="6"/>
      <c r="O10374" s="6"/>
      <c r="Q10374" s="8">
        <f t="shared" si="162"/>
        <v>0.65</v>
      </c>
      <c r="U10374" s="4">
        <v>293</v>
      </c>
      <c r="V10374" s="4">
        <v>94</v>
      </c>
      <c r="W10374" s="4">
        <v>199</v>
      </c>
      <c r="X10374" s="4">
        <v>71</v>
      </c>
      <c r="Y10374" s="4">
        <v>177</v>
      </c>
      <c r="Z10374" s="4">
        <v>48</v>
      </c>
      <c r="AA10374" s="1" t="s">
        <v>97</v>
      </c>
      <c r="AB10374" s="4">
        <v>3</v>
      </c>
      <c r="AC10374" s="4">
        <v>109024599</v>
      </c>
      <c r="AE10374" s="1" t="s">
        <v>60</v>
      </c>
      <c r="AG10374" s="1" t="s">
        <v>60</v>
      </c>
      <c r="AH10374" s="1" t="s">
        <v>20151</v>
      </c>
    </row>
    <row r="10375" s="1" customFormat="1" ht="12.75" hidden="1" spans="1:34">
      <c r="A10375" s="4">
        <v>166998</v>
      </c>
      <c r="B10375" s="1" t="s">
        <v>20140</v>
      </c>
      <c r="C10375" s="1" t="s">
        <v>20152</v>
      </c>
      <c r="D10375" s="1" t="s">
        <v>20142</v>
      </c>
      <c r="E10375" s="1" t="s">
        <v>68</v>
      </c>
      <c r="F10375" s="4">
        <v>17.15</v>
      </c>
      <c r="G10375" s="4"/>
      <c r="H10375" s="4">
        <v>49</v>
      </c>
      <c r="I10375" s="6"/>
      <c r="J10375" s="6"/>
      <c r="K10375" s="6"/>
      <c r="L10375" s="6"/>
      <c r="M10375" s="6"/>
      <c r="N10375" s="6"/>
      <c r="O10375" s="6"/>
      <c r="Q10375" s="8">
        <f t="shared" si="162"/>
        <v>0.65</v>
      </c>
      <c r="U10375" s="4">
        <v>395</v>
      </c>
      <c r="W10375" s="4">
        <v>395</v>
      </c>
      <c r="X10375" s="4">
        <v>110</v>
      </c>
      <c r="Y10375" s="4">
        <v>409</v>
      </c>
      <c r="Z10375" s="4">
        <v>93</v>
      </c>
      <c r="AA10375" s="1" t="s">
        <v>97</v>
      </c>
      <c r="AB10375" s="4">
        <v>3</v>
      </c>
      <c r="AC10375" s="4">
        <v>109024599</v>
      </c>
      <c r="AE10375" s="1" t="s">
        <v>60</v>
      </c>
      <c r="AG10375" s="1" t="s">
        <v>60</v>
      </c>
      <c r="AH10375" s="1" t="s">
        <v>20153</v>
      </c>
    </row>
    <row r="10376" s="1" customFormat="1" ht="12.75" hidden="1" spans="1:34">
      <c r="A10376" s="4">
        <v>166999</v>
      </c>
      <c r="B10376" s="1" t="s">
        <v>20140</v>
      </c>
      <c r="C10376" s="1" t="s">
        <v>20154</v>
      </c>
      <c r="D10376" s="1" t="s">
        <v>20142</v>
      </c>
      <c r="E10376" s="1" t="s">
        <v>68</v>
      </c>
      <c r="F10376" s="4">
        <v>17.15</v>
      </c>
      <c r="G10376" s="4"/>
      <c r="H10376" s="4">
        <v>49</v>
      </c>
      <c r="I10376" s="6"/>
      <c r="J10376" s="6"/>
      <c r="K10376" s="6"/>
      <c r="L10376" s="6"/>
      <c r="M10376" s="6"/>
      <c r="N10376" s="6"/>
      <c r="O10376" s="6"/>
      <c r="Q10376" s="8">
        <f t="shared" si="162"/>
        <v>0.65</v>
      </c>
      <c r="U10376" s="4">
        <v>247</v>
      </c>
      <c r="V10376" s="4">
        <v>68</v>
      </c>
      <c r="W10376" s="4">
        <v>179</v>
      </c>
      <c r="X10376" s="4">
        <v>76</v>
      </c>
      <c r="Y10376" s="4">
        <v>55</v>
      </c>
      <c r="Z10376" s="4">
        <v>21</v>
      </c>
      <c r="AA10376" s="1" t="s">
        <v>97</v>
      </c>
      <c r="AB10376" s="4">
        <v>3</v>
      </c>
      <c r="AC10376" s="4">
        <v>109024599</v>
      </c>
      <c r="AE10376" s="1" t="s">
        <v>60</v>
      </c>
      <c r="AG10376" s="1" t="s">
        <v>60</v>
      </c>
      <c r="AH10376" s="1" t="s">
        <v>20155</v>
      </c>
    </row>
    <row r="10377" s="1" customFormat="1" ht="12.75" hidden="1" spans="1:34">
      <c r="A10377" s="4">
        <v>181154</v>
      </c>
      <c r="B10377" s="1" t="s">
        <v>20156</v>
      </c>
      <c r="C10377" s="1" t="s">
        <v>20157</v>
      </c>
      <c r="D10377" s="1" t="s">
        <v>810</v>
      </c>
      <c r="E10377" s="1" t="s">
        <v>68</v>
      </c>
      <c r="F10377" s="4">
        <v>23.8</v>
      </c>
      <c r="G10377" s="4"/>
      <c r="H10377" s="4">
        <v>68</v>
      </c>
      <c r="I10377" s="6"/>
      <c r="J10377" s="6"/>
      <c r="K10377" s="6"/>
      <c r="L10377" s="6"/>
      <c r="M10377" s="6"/>
      <c r="N10377" s="6"/>
      <c r="O10377" s="6"/>
      <c r="P10377" s="4">
        <v>65</v>
      </c>
      <c r="Q10377" s="8">
        <f t="shared" si="162"/>
        <v>0.65</v>
      </c>
      <c r="T10377" s="4">
        <v>114</v>
      </c>
      <c r="U10377" s="4">
        <v>259</v>
      </c>
      <c r="W10377" s="4">
        <v>259</v>
      </c>
      <c r="X10377" s="4">
        <v>90</v>
      </c>
      <c r="Y10377" s="4">
        <v>27</v>
      </c>
      <c r="Z10377" s="4">
        <v>17</v>
      </c>
      <c r="AA10377" s="1" t="s">
        <v>105</v>
      </c>
      <c r="AB10377" s="4">
        <v>2</v>
      </c>
      <c r="AC10377" s="4">
        <v>109024599</v>
      </c>
      <c r="AE10377" s="1" t="s">
        <v>60</v>
      </c>
      <c r="AG10377" s="1" t="s">
        <v>60</v>
      </c>
      <c r="AH10377" s="1" t="s">
        <v>20158</v>
      </c>
    </row>
    <row r="10378" s="1" customFormat="1" ht="12.75" hidden="1" spans="1:34">
      <c r="A10378" s="4">
        <v>190515</v>
      </c>
      <c r="B10378" s="1" t="s">
        <v>14204</v>
      </c>
      <c r="C10378" s="1" t="s">
        <v>20159</v>
      </c>
      <c r="D10378" s="1" t="s">
        <v>64</v>
      </c>
      <c r="E10378" s="1" t="s">
        <v>284</v>
      </c>
      <c r="F10378" s="4">
        <v>27.3</v>
      </c>
      <c r="G10378" s="4"/>
      <c r="H10378" s="4">
        <v>78</v>
      </c>
      <c r="I10378" s="6"/>
      <c r="J10378" s="6"/>
      <c r="K10378" s="6"/>
      <c r="L10378" s="6"/>
      <c r="M10378" s="6"/>
      <c r="N10378" s="6"/>
      <c r="O10378" s="6"/>
      <c r="Q10378" s="8">
        <f t="shared" si="162"/>
        <v>0.65</v>
      </c>
      <c r="U10378" s="4">
        <v>89</v>
      </c>
      <c r="V10378" s="4">
        <v>2</v>
      </c>
      <c r="W10378" s="4">
        <v>87</v>
      </c>
      <c r="X10378" s="4">
        <v>44</v>
      </c>
      <c r="Y10378" s="4">
        <v>1</v>
      </c>
      <c r="Z10378" s="4">
        <v>1</v>
      </c>
      <c r="AA10378" s="1" t="s">
        <v>105</v>
      </c>
      <c r="AB10378" s="4">
        <v>3</v>
      </c>
      <c r="AE10378" s="1" t="s">
        <v>60</v>
      </c>
      <c r="AG10378" s="1" t="s">
        <v>60</v>
      </c>
      <c r="AH10378" s="1" t="s">
        <v>20160</v>
      </c>
    </row>
    <row r="10379" s="1" customFormat="1" ht="12.75" hidden="1" spans="1:34">
      <c r="A10379" s="4">
        <v>168318</v>
      </c>
      <c r="B10379" s="1" t="s">
        <v>9468</v>
      </c>
      <c r="C10379" s="1" t="s">
        <v>20161</v>
      </c>
      <c r="D10379" s="1" t="s">
        <v>2189</v>
      </c>
      <c r="E10379" s="1" t="s">
        <v>58</v>
      </c>
      <c r="F10379" s="4">
        <v>41.3</v>
      </c>
      <c r="G10379" s="4"/>
      <c r="H10379" s="4">
        <v>118</v>
      </c>
      <c r="I10379" s="6"/>
      <c r="J10379" s="6"/>
      <c r="K10379" s="6"/>
      <c r="L10379" s="6"/>
      <c r="M10379" s="6"/>
      <c r="N10379" s="6"/>
      <c r="O10379" s="6"/>
      <c r="Q10379" s="8">
        <f t="shared" si="162"/>
        <v>0.65</v>
      </c>
      <c r="U10379" s="4">
        <v>380</v>
      </c>
      <c r="V10379" s="4">
        <v>68</v>
      </c>
      <c r="W10379" s="4">
        <v>312</v>
      </c>
      <c r="X10379" s="4">
        <v>109</v>
      </c>
      <c r="Y10379" s="4">
        <v>20</v>
      </c>
      <c r="Z10379" s="4">
        <v>14</v>
      </c>
      <c r="AA10379" s="1" t="s">
        <v>105</v>
      </c>
      <c r="AB10379" s="4">
        <v>3</v>
      </c>
      <c r="AE10379" s="1" t="s">
        <v>60</v>
      </c>
      <c r="AG10379" s="1" t="s">
        <v>60</v>
      </c>
      <c r="AH10379" s="1" t="s">
        <v>20162</v>
      </c>
    </row>
    <row r="10380" s="1" customFormat="1" ht="12.75" hidden="1" spans="1:34">
      <c r="A10380" s="4">
        <v>190256</v>
      </c>
      <c r="B10380" s="1" t="s">
        <v>218</v>
      </c>
      <c r="C10380" s="1" t="s">
        <v>20163</v>
      </c>
      <c r="D10380" s="1" t="s">
        <v>64</v>
      </c>
      <c r="E10380" s="1" t="s">
        <v>284</v>
      </c>
      <c r="F10380" s="4">
        <v>24.15</v>
      </c>
      <c r="G10380" s="4"/>
      <c r="H10380" s="4">
        <v>69</v>
      </c>
      <c r="I10380" s="6"/>
      <c r="J10380" s="6"/>
      <c r="K10380" s="6"/>
      <c r="L10380" s="6"/>
      <c r="M10380" s="6"/>
      <c r="N10380" s="6"/>
      <c r="O10380" s="6"/>
      <c r="Q10380" s="8">
        <f t="shared" si="162"/>
        <v>0.65</v>
      </c>
      <c r="U10380" s="4">
        <v>90</v>
      </c>
      <c r="V10380" s="4">
        <v>2</v>
      </c>
      <c r="W10380" s="4">
        <v>88</v>
      </c>
      <c r="X10380" s="4">
        <v>44</v>
      </c>
      <c r="AA10380" s="1" t="s">
        <v>105</v>
      </c>
      <c r="AB10380" s="4">
        <v>2</v>
      </c>
      <c r="AE10380" s="1" t="s">
        <v>60</v>
      </c>
      <c r="AG10380" s="1" t="s">
        <v>60</v>
      </c>
      <c r="AH10380" s="1" t="s">
        <v>20164</v>
      </c>
    </row>
    <row r="10381" s="1" customFormat="1" ht="12.75" hidden="1" spans="1:34">
      <c r="A10381" s="4">
        <v>184976</v>
      </c>
      <c r="B10381" s="1" t="s">
        <v>20165</v>
      </c>
      <c r="C10381" s="1" t="s">
        <v>809</v>
      </c>
      <c r="D10381" s="1" t="s">
        <v>20166</v>
      </c>
      <c r="E10381" s="1" t="s">
        <v>68</v>
      </c>
      <c r="F10381" s="4">
        <v>16.8</v>
      </c>
      <c r="G10381" s="4"/>
      <c r="H10381" s="4">
        <v>48</v>
      </c>
      <c r="I10381" s="6"/>
      <c r="J10381" s="6"/>
      <c r="K10381" s="6"/>
      <c r="L10381" s="6"/>
      <c r="M10381" s="6"/>
      <c r="N10381" s="6"/>
      <c r="O10381" s="6"/>
      <c r="Q10381" s="8">
        <f t="shared" si="162"/>
        <v>0.65</v>
      </c>
      <c r="U10381" s="4">
        <v>319</v>
      </c>
      <c r="V10381" s="4">
        <v>23</v>
      </c>
      <c r="W10381" s="4">
        <v>296</v>
      </c>
      <c r="X10381" s="4">
        <v>110</v>
      </c>
      <c r="Y10381" s="4">
        <v>26</v>
      </c>
      <c r="Z10381" s="4">
        <v>8</v>
      </c>
      <c r="AA10381" s="1" t="s">
        <v>114</v>
      </c>
      <c r="AE10381" s="1" t="s">
        <v>60</v>
      </c>
      <c r="AG10381" s="1" t="s">
        <v>60</v>
      </c>
      <c r="AH10381" s="1" t="s">
        <v>20167</v>
      </c>
    </row>
    <row r="10382" s="1" customFormat="1" ht="12.75" hidden="1" spans="1:34">
      <c r="A10382" s="4">
        <v>184744</v>
      </c>
      <c r="B10382" s="1" t="s">
        <v>7153</v>
      </c>
      <c r="C10382" s="1" t="s">
        <v>20168</v>
      </c>
      <c r="D10382" s="1" t="s">
        <v>20169</v>
      </c>
      <c r="E10382" s="1" t="s">
        <v>73</v>
      </c>
      <c r="F10382" s="4">
        <v>13.3</v>
      </c>
      <c r="G10382" s="4"/>
      <c r="H10382" s="4">
        <v>38</v>
      </c>
      <c r="I10382" s="6"/>
      <c r="J10382" s="6"/>
      <c r="K10382" s="6"/>
      <c r="L10382" s="6"/>
      <c r="M10382" s="6"/>
      <c r="N10382" s="6"/>
      <c r="O10382" s="6"/>
      <c r="Q10382" s="8">
        <f t="shared" si="162"/>
        <v>0.65</v>
      </c>
      <c r="U10382" s="4">
        <v>389</v>
      </c>
      <c r="V10382" s="4">
        <v>68</v>
      </c>
      <c r="W10382" s="4">
        <v>321</v>
      </c>
      <c r="X10382" s="4">
        <v>109</v>
      </c>
      <c r="Y10382" s="4">
        <v>11</v>
      </c>
      <c r="Z10382" s="4">
        <v>7</v>
      </c>
      <c r="AA10382" s="1" t="s">
        <v>105</v>
      </c>
      <c r="AB10382" s="4">
        <v>3</v>
      </c>
      <c r="AE10382" s="1" t="s">
        <v>60</v>
      </c>
      <c r="AG10382" s="1" t="s">
        <v>60</v>
      </c>
      <c r="AH10382" s="1" t="s">
        <v>20170</v>
      </c>
    </row>
    <row r="10383" s="1" customFormat="1" ht="12.75" hidden="1" spans="1:34">
      <c r="A10383" s="4">
        <v>49777</v>
      </c>
      <c r="B10383" s="1" t="s">
        <v>20171</v>
      </c>
      <c r="C10383" s="1" t="s">
        <v>20172</v>
      </c>
      <c r="D10383" s="1" t="s">
        <v>19566</v>
      </c>
      <c r="E10383" s="1" t="s">
        <v>58</v>
      </c>
      <c r="F10383" s="4">
        <v>41.3</v>
      </c>
      <c r="G10383" s="4"/>
      <c r="H10383" s="4">
        <v>118</v>
      </c>
      <c r="I10383" s="6"/>
      <c r="J10383" s="6"/>
      <c r="K10383" s="6"/>
      <c r="L10383" s="6"/>
      <c r="M10383" s="6"/>
      <c r="N10383" s="6"/>
      <c r="O10383" s="6"/>
      <c r="Q10383" s="8">
        <f t="shared" si="162"/>
        <v>0.65</v>
      </c>
      <c r="T10383" s="4">
        <v>112</v>
      </c>
      <c r="U10383" s="4">
        <v>0</v>
      </c>
      <c r="AA10383" s="1" t="s">
        <v>59</v>
      </c>
      <c r="AC10383" s="4">
        <v>107030104</v>
      </c>
      <c r="AE10383" s="1" t="s">
        <v>60</v>
      </c>
      <c r="AG10383" s="1" t="s">
        <v>60</v>
      </c>
      <c r="AH10383" s="1" t="s">
        <v>20173</v>
      </c>
    </row>
    <row r="10384" s="1" customFormat="1" ht="12.75" hidden="1" spans="1:34">
      <c r="A10384" s="4">
        <v>49784</v>
      </c>
      <c r="B10384" s="1" t="s">
        <v>20174</v>
      </c>
      <c r="C10384" s="1" t="s">
        <v>2062</v>
      </c>
      <c r="D10384" s="1" t="s">
        <v>19566</v>
      </c>
      <c r="E10384" s="1" t="s">
        <v>58</v>
      </c>
      <c r="F10384" s="4">
        <v>44.8</v>
      </c>
      <c r="G10384" s="4"/>
      <c r="H10384" s="4">
        <v>128</v>
      </c>
      <c r="I10384" s="6"/>
      <c r="J10384" s="6"/>
      <c r="K10384" s="6"/>
      <c r="L10384" s="6"/>
      <c r="M10384" s="6"/>
      <c r="N10384" s="6"/>
      <c r="O10384" s="6"/>
      <c r="Q10384" s="8">
        <f t="shared" si="162"/>
        <v>0.65</v>
      </c>
      <c r="T10384" s="4">
        <v>113</v>
      </c>
      <c r="U10384" s="4">
        <v>0</v>
      </c>
      <c r="AA10384" s="1" t="s">
        <v>59</v>
      </c>
      <c r="AC10384" s="4">
        <v>107030408</v>
      </c>
      <c r="AE10384" s="1" t="s">
        <v>60</v>
      </c>
      <c r="AG10384" s="1" t="s">
        <v>60</v>
      </c>
      <c r="AH10384" s="1" t="s">
        <v>20175</v>
      </c>
    </row>
    <row r="10385" s="1" customFormat="1" ht="12.75" hidden="1" spans="1:34">
      <c r="A10385" s="4">
        <v>49788</v>
      </c>
      <c r="B10385" s="1" t="s">
        <v>20176</v>
      </c>
      <c r="C10385" s="1" t="s">
        <v>20177</v>
      </c>
      <c r="D10385" s="1" t="s">
        <v>19566</v>
      </c>
      <c r="E10385" s="1" t="s">
        <v>58</v>
      </c>
      <c r="F10385" s="4">
        <v>48.3</v>
      </c>
      <c r="G10385" s="4"/>
      <c r="H10385" s="4">
        <v>138</v>
      </c>
      <c r="I10385" s="6"/>
      <c r="J10385" s="6"/>
      <c r="K10385" s="6"/>
      <c r="L10385" s="6"/>
      <c r="M10385" s="6"/>
      <c r="N10385" s="6"/>
      <c r="O10385" s="6"/>
      <c r="Q10385" s="8">
        <f t="shared" si="162"/>
        <v>0.65</v>
      </c>
      <c r="T10385" s="4">
        <v>113</v>
      </c>
      <c r="U10385" s="4">
        <v>0</v>
      </c>
      <c r="AA10385" s="1" t="s">
        <v>59</v>
      </c>
      <c r="AC10385" s="4">
        <v>107030104</v>
      </c>
      <c r="AE10385" s="1" t="s">
        <v>60</v>
      </c>
      <c r="AG10385" s="1" t="s">
        <v>60</v>
      </c>
      <c r="AH10385" s="1" t="s">
        <v>20178</v>
      </c>
    </row>
    <row r="10386" s="1" customFormat="1" ht="12.75" hidden="1" spans="1:34">
      <c r="A10386" s="4">
        <v>25762</v>
      </c>
      <c r="B10386" s="1" t="s">
        <v>2316</v>
      </c>
      <c r="C10386" s="1" t="s">
        <v>2317</v>
      </c>
      <c r="D10386" s="1" t="s">
        <v>5142</v>
      </c>
      <c r="E10386" s="1" t="s">
        <v>23</v>
      </c>
      <c r="F10386" s="4">
        <v>0.147</v>
      </c>
      <c r="G10386" s="4"/>
      <c r="H10386" s="4">
        <v>0.42</v>
      </c>
      <c r="I10386" s="6"/>
      <c r="J10386" s="6"/>
      <c r="K10386" s="6"/>
      <c r="L10386" s="6"/>
      <c r="M10386" s="6"/>
      <c r="N10386" s="6"/>
      <c r="O10386" s="6"/>
      <c r="Q10386" s="8">
        <f t="shared" si="162"/>
        <v>0.65</v>
      </c>
      <c r="T10386" s="4">
        <v>112</v>
      </c>
      <c r="U10386" s="4">
        <v>317.7</v>
      </c>
      <c r="W10386" s="4">
        <v>317.7</v>
      </c>
      <c r="X10386" s="4">
        <v>8</v>
      </c>
      <c r="Y10386" s="4">
        <v>187.6</v>
      </c>
      <c r="Z10386" s="4">
        <v>3</v>
      </c>
      <c r="AA10386" s="1" t="s">
        <v>59</v>
      </c>
      <c r="AC10386" s="4">
        <v>107030301</v>
      </c>
      <c r="AE10386" s="1" t="s">
        <v>60</v>
      </c>
      <c r="AG10386" s="1" t="s">
        <v>60</v>
      </c>
      <c r="AH10386" s="1" t="s">
        <v>60</v>
      </c>
    </row>
    <row r="10387" s="1" customFormat="1" ht="12.75" hidden="1" spans="1:34">
      <c r="A10387" s="4">
        <v>25291</v>
      </c>
      <c r="B10387" s="1" t="s">
        <v>8870</v>
      </c>
      <c r="C10387" s="1" t="s">
        <v>1126</v>
      </c>
      <c r="D10387" s="1" t="s">
        <v>93</v>
      </c>
      <c r="E10387" s="1" t="s">
        <v>23</v>
      </c>
      <c r="F10387" s="4">
        <v>0.105</v>
      </c>
      <c r="G10387" s="4"/>
      <c r="H10387" s="4">
        <v>0.3</v>
      </c>
      <c r="I10387" s="6"/>
      <c r="J10387" s="6"/>
      <c r="K10387" s="6"/>
      <c r="L10387" s="6"/>
      <c r="M10387" s="6"/>
      <c r="N10387" s="6"/>
      <c r="O10387" s="6"/>
      <c r="Q10387" s="8">
        <f t="shared" si="162"/>
        <v>0.65</v>
      </c>
      <c r="T10387" s="4">
        <v>113</v>
      </c>
      <c r="U10387" s="4">
        <v>475.48</v>
      </c>
      <c r="W10387" s="4">
        <v>475.48</v>
      </c>
      <c r="X10387" s="4">
        <v>10</v>
      </c>
      <c r="AA10387" s="1" t="s">
        <v>59</v>
      </c>
      <c r="AC10387" s="4">
        <v>107030301</v>
      </c>
      <c r="AE10387" s="1" t="s">
        <v>60</v>
      </c>
      <c r="AG10387" s="1" t="s">
        <v>60</v>
      </c>
      <c r="AH10387" s="1" t="s">
        <v>60</v>
      </c>
    </row>
    <row r="10388" s="1" customFormat="1" ht="12.75" hidden="1" spans="1:34">
      <c r="A10388" s="4">
        <v>52438</v>
      </c>
      <c r="B10388" s="1" t="s">
        <v>20179</v>
      </c>
      <c r="C10388" s="1" t="s">
        <v>20180</v>
      </c>
      <c r="D10388" s="1" t="s">
        <v>429</v>
      </c>
      <c r="E10388" s="1" t="s">
        <v>58</v>
      </c>
      <c r="F10388" s="4">
        <v>44.8</v>
      </c>
      <c r="G10388" s="4"/>
      <c r="H10388" s="4">
        <v>128</v>
      </c>
      <c r="I10388" s="6"/>
      <c r="J10388" s="6"/>
      <c r="K10388" s="6"/>
      <c r="L10388" s="6"/>
      <c r="M10388" s="6"/>
      <c r="N10388" s="6"/>
      <c r="O10388" s="6"/>
      <c r="Q10388" s="8">
        <f t="shared" si="162"/>
        <v>0.65</v>
      </c>
      <c r="T10388" s="4">
        <v>113</v>
      </c>
      <c r="U10388" s="4">
        <v>0</v>
      </c>
      <c r="AA10388" s="1" t="s">
        <v>59</v>
      </c>
      <c r="AC10388" s="4">
        <v>107030104</v>
      </c>
      <c r="AE10388" s="1" t="s">
        <v>60</v>
      </c>
      <c r="AG10388" s="1" t="s">
        <v>60</v>
      </c>
      <c r="AH10388" s="1" t="s">
        <v>20181</v>
      </c>
    </row>
    <row r="10389" s="1" customFormat="1" ht="12.75" hidden="1" spans="1:34">
      <c r="A10389" s="4">
        <v>9098</v>
      </c>
      <c r="B10389" s="1" t="s">
        <v>276</v>
      </c>
      <c r="C10389" s="1" t="s">
        <v>20182</v>
      </c>
      <c r="D10389" s="1" t="s">
        <v>93</v>
      </c>
      <c r="E10389" s="1" t="s">
        <v>23</v>
      </c>
      <c r="F10389" s="4">
        <v>2.1</v>
      </c>
      <c r="G10389" s="4"/>
      <c r="H10389" s="4">
        <v>6</v>
      </c>
      <c r="I10389" s="6"/>
      <c r="J10389" s="6"/>
      <c r="K10389" s="6"/>
      <c r="L10389" s="6"/>
      <c r="M10389" s="6"/>
      <c r="N10389" s="6"/>
      <c r="O10389" s="6"/>
      <c r="Q10389" s="8">
        <f t="shared" si="162"/>
        <v>0.65</v>
      </c>
      <c r="T10389" s="4">
        <v>113</v>
      </c>
      <c r="U10389" s="4">
        <v>0</v>
      </c>
      <c r="AA10389" s="1" t="s">
        <v>59</v>
      </c>
      <c r="AC10389" s="4">
        <v>107030301</v>
      </c>
      <c r="AE10389" s="1" t="s">
        <v>60</v>
      </c>
      <c r="AG10389" s="1" t="s">
        <v>60</v>
      </c>
      <c r="AH10389" s="1" t="s">
        <v>60</v>
      </c>
    </row>
    <row r="10390" s="1" customFormat="1" ht="12.75" hidden="1" spans="1:34">
      <c r="A10390" s="4">
        <v>88729</v>
      </c>
      <c r="B10390" s="1" t="s">
        <v>20183</v>
      </c>
      <c r="C10390" s="1" t="s">
        <v>20184</v>
      </c>
      <c r="D10390" s="1" t="s">
        <v>20031</v>
      </c>
      <c r="E10390" s="1" t="s">
        <v>58</v>
      </c>
      <c r="F10390" s="4">
        <v>55.3</v>
      </c>
      <c r="G10390" s="4"/>
      <c r="H10390" s="4">
        <v>158</v>
      </c>
      <c r="I10390" s="6"/>
      <c r="J10390" s="6"/>
      <c r="K10390" s="6"/>
      <c r="L10390" s="6"/>
      <c r="M10390" s="6"/>
      <c r="N10390" s="6"/>
      <c r="O10390" s="6"/>
      <c r="Q10390" s="8">
        <f t="shared" si="162"/>
        <v>0.65</v>
      </c>
      <c r="T10390" s="4">
        <v>113</v>
      </c>
      <c r="U10390" s="4">
        <v>0</v>
      </c>
      <c r="AA10390" s="1" t="s">
        <v>59</v>
      </c>
      <c r="AC10390" s="4">
        <v>107030408</v>
      </c>
      <c r="AE10390" s="1" t="s">
        <v>60</v>
      </c>
      <c r="AG10390" s="1" t="s">
        <v>60</v>
      </c>
      <c r="AH10390" s="1" t="s">
        <v>20185</v>
      </c>
    </row>
    <row r="10391" s="1" customFormat="1" ht="12.75" hidden="1" spans="1:34">
      <c r="A10391" s="4">
        <v>98211</v>
      </c>
      <c r="B10391" s="1" t="s">
        <v>20186</v>
      </c>
      <c r="C10391" s="1" t="s">
        <v>20187</v>
      </c>
      <c r="D10391" s="1" t="s">
        <v>19566</v>
      </c>
      <c r="E10391" s="1" t="s">
        <v>58</v>
      </c>
      <c r="F10391" s="4">
        <v>48.3</v>
      </c>
      <c r="G10391" s="4"/>
      <c r="H10391" s="4">
        <v>138</v>
      </c>
      <c r="I10391" s="6"/>
      <c r="J10391" s="6"/>
      <c r="K10391" s="6"/>
      <c r="L10391" s="6"/>
      <c r="M10391" s="6"/>
      <c r="N10391" s="6"/>
      <c r="O10391" s="6"/>
      <c r="Q10391" s="8">
        <f t="shared" si="162"/>
        <v>0.65</v>
      </c>
      <c r="T10391" s="4">
        <v>113</v>
      </c>
      <c r="U10391" s="4">
        <v>0</v>
      </c>
      <c r="AA10391" s="1" t="s">
        <v>59</v>
      </c>
      <c r="AC10391" s="4">
        <v>107030499</v>
      </c>
      <c r="AE10391" s="1" t="s">
        <v>60</v>
      </c>
      <c r="AG10391" s="1" t="s">
        <v>60</v>
      </c>
      <c r="AH10391" s="1" t="s">
        <v>20188</v>
      </c>
    </row>
    <row r="10392" s="1" customFormat="1" ht="12.75" hidden="1" spans="1:34">
      <c r="A10392" s="4">
        <v>104030</v>
      </c>
      <c r="B10392" s="1" t="s">
        <v>20189</v>
      </c>
      <c r="C10392" s="1" t="s">
        <v>20190</v>
      </c>
      <c r="D10392" s="1" t="s">
        <v>60</v>
      </c>
      <c r="E10392" s="1" t="s">
        <v>58</v>
      </c>
      <c r="F10392" s="4">
        <v>65.8</v>
      </c>
      <c r="G10392" s="4"/>
      <c r="H10392" s="4">
        <v>188</v>
      </c>
      <c r="I10392" s="6"/>
      <c r="J10392" s="6"/>
      <c r="K10392" s="6"/>
      <c r="L10392" s="6"/>
      <c r="M10392" s="6"/>
      <c r="N10392" s="6"/>
      <c r="O10392" s="6"/>
      <c r="Q10392" s="8">
        <f t="shared" si="162"/>
        <v>0.65</v>
      </c>
      <c r="T10392" s="4">
        <v>113</v>
      </c>
      <c r="U10392" s="4">
        <v>0</v>
      </c>
      <c r="AA10392" s="1" t="s">
        <v>59</v>
      </c>
      <c r="AC10392" s="4">
        <v>107030499</v>
      </c>
      <c r="AE10392" s="1" t="s">
        <v>60</v>
      </c>
      <c r="AG10392" s="1" t="s">
        <v>60</v>
      </c>
      <c r="AH10392" s="1" t="s">
        <v>20191</v>
      </c>
    </row>
    <row r="10393" s="1" customFormat="1" ht="12.75" hidden="1" spans="1:34">
      <c r="A10393" s="4">
        <v>104189</v>
      </c>
      <c r="B10393" s="1" t="s">
        <v>20192</v>
      </c>
      <c r="C10393" s="1" t="s">
        <v>20110</v>
      </c>
      <c r="D10393" s="1" t="s">
        <v>20193</v>
      </c>
      <c r="E10393" s="1" t="s">
        <v>58</v>
      </c>
      <c r="F10393" s="4">
        <v>34.3</v>
      </c>
      <c r="G10393" s="4"/>
      <c r="H10393" s="4">
        <v>98</v>
      </c>
      <c r="I10393" s="6"/>
      <c r="J10393" s="6"/>
      <c r="K10393" s="6"/>
      <c r="L10393" s="6"/>
      <c r="M10393" s="6"/>
      <c r="N10393" s="6"/>
      <c r="O10393" s="6"/>
      <c r="Q10393" s="8">
        <f t="shared" si="162"/>
        <v>0.65</v>
      </c>
      <c r="T10393" s="4">
        <v>113</v>
      </c>
      <c r="U10393" s="4">
        <v>0</v>
      </c>
      <c r="AA10393" s="1" t="s">
        <v>59</v>
      </c>
      <c r="AC10393" s="4">
        <v>107030408</v>
      </c>
      <c r="AE10393" s="1" t="s">
        <v>60</v>
      </c>
      <c r="AG10393" s="1" t="s">
        <v>60</v>
      </c>
      <c r="AH10393" s="1" t="s">
        <v>20194</v>
      </c>
    </row>
    <row r="10394" s="1" customFormat="1" ht="12.75" hidden="1" spans="1:34">
      <c r="A10394" s="4">
        <v>100701</v>
      </c>
      <c r="B10394" s="1" t="s">
        <v>3369</v>
      </c>
      <c r="C10394" s="1" t="s">
        <v>20195</v>
      </c>
      <c r="D10394" s="1" t="s">
        <v>1419</v>
      </c>
      <c r="E10394" s="1" t="s">
        <v>68</v>
      </c>
      <c r="F10394" s="4">
        <v>7.7</v>
      </c>
      <c r="G10394" s="4"/>
      <c r="H10394" s="4">
        <v>22</v>
      </c>
      <c r="I10394" s="6"/>
      <c r="J10394" s="6"/>
      <c r="K10394" s="6"/>
      <c r="L10394" s="6"/>
      <c r="M10394" s="6"/>
      <c r="N10394" s="6"/>
      <c r="O10394" s="6"/>
      <c r="Q10394" s="8">
        <f t="shared" si="162"/>
        <v>0.65</v>
      </c>
      <c r="T10394" s="4">
        <v>113</v>
      </c>
      <c r="U10394" s="4">
        <v>0</v>
      </c>
      <c r="AA10394" s="1" t="s">
        <v>59</v>
      </c>
      <c r="AC10394" s="4">
        <v>107030209</v>
      </c>
      <c r="AE10394" s="1" t="s">
        <v>60</v>
      </c>
      <c r="AG10394" s="1" t="s">
        <v>60</v>
      </c>
      <c r="AH10394" s="1" t="s">
        <v>20196</v>
      </c>
    </row>
    <row r="10395" s="1" customFormat="1" ht="12.75" hidden="1" spans="1:34">
      <c r="A10395" s="4">
        <v>100912</v>
      </c>
      <c r="B10395" s="1" t="s">
        <v>20197</v>
      </c>
      <c r="C10395" s="1" t="s">
        <v>20198</v>
      </c>
      <c r="D10395" s="1" t="s">
        <v>11157</v>
      </c>
      <c r="E10395" s="1" t="s">
        <v>68</v>
      </c>
      <c r="F10395" s="4">
        <v>27.3</v>
      </c>
      <c r="G10395" s="4"/>
      <c r="H10395" s="4">
        <v>78</v>
      </c>
      <c r="I10395" s="6"/>
      <c r="J10395" s="6"/>
      <c r="K10395" s="6"/>
      <c r="L10395" s="6"/>
      <c r="M10395" s="6"/>
      <c r="N10395" s="6"/>
      <c r="O10395" s="6"/>
      <c r="Q10395" s="8">
        <f t="shared" si="162"/>
        <v>0.65</v>
      </c>
      <c r="T10395" s="4">
        <v>113</v>
      </c>
      <c r="U10395" s="4">
        <v>1</v>
      </c>
      <c r="W10395" s="4">
        <v>1</v>
      </c>
      <c r="X10395" s="4">
        <v>1</v>
      </c>
      <c r="AA10395" s="1" t="s">
        <v>59</v>
      </c>
      <c r="AC10395" s="4">
        <v>107030408</v>
      </c>
      <c r="AE10395" s="1" t="s">
        <v>60</v>
      </c>
      <c r="AG10395" s="1" t="s">
        <v>60</v>
      </c>
      <c r="AH10395" s="1" t="s">
        <v>17574</v>
      </c>
    </row>
    <row r="10396" s="1" customFormat="1" ht="12.75" hidden="1" spans="1:34">
      <c r="A10396" s="4">
        <v>108669</v>
      </c>
      <c r="B10396" s="1" t="s">
        <v>15364</v>
      </c>
      <c r="C10396" s="1" t="s">
        <v>20199</v>
      </c>
      <c r="D10396" s="1" t="s">
        <v>12697</v>
      </c>
      <c r="E10396" s="1" t="s">
        <v>68</v>
      </c>
      <c r="F10396" s="4">
        <v>41.3</v>
      </c>
      <c r="G10396" s="4"/>
      <c r="H10396" s="4">
        <v>118</v>
      </c>
      <c r="I10396" s="6"/>
      <c r="J10396" s="6"/>
      <c r="K10396" s="6"/>
      <c r="L10396" s="6"/>
      <c r="M10396" s="6"/>
      <c r="N10396" s="6"/>
      <c r="O10396" s="6"/>
      <c r="Q10396" s="8">
        <f t="shared" si="162"/>
        <v>0.65</v>
      </c>
      <c r="T10396" s="4">
        <v>113</v>
      </c>
      <c r="U10396" s="4">
        <v>13</v>
      </c>
      <c r="W10396" s="4">
        <v>13</v>
      </c>
      <c r="X10396" s="4">
        <v>2</v>
      </c>
      <c r="AA10396" s="1" t="s">
        <v>59</v>
      </c>
      <c r="AC10396" s="4">
        <v>107030301</v>
      </c>
      <c r="AE10396" s="1" t="s">
        <v>60</v>
      </c>
      <c r="AG10396" s="1" t="s">
        <v>60</v>
      </c>
      <c r="AH10396" s="1" t="s">
        <v>20200</v>
      </c>
    </row>
    <row r="10397" s="1" customFormat="1" ht="12.75" hidden="1" spans="1:34">
      <c r="A10397" s="4">
        <v>121618</v>
      </c>
      <c r="B10397" s="1" t="s">
        <v>15364</v>
      </c>
      <c r="C10397" s="1" t="s">
        <v>20201</v>
      </c>
      <c r="D10397" s="1" t="s">
        <v>12697</v>
      </c>
      <c r="E10397" s="1" t="s">
        <v>68</v>
      </c>
      <c r="F10397" s="4">
        <v>65.8</v>
      </c>
      <c r="G10397" s="4"/>
      <c r="H10397" s="4">
        <v>188</v>
      </c>
      <c r="I10397" s="6"/>
      <c r="J10397" s="6"/>
      <c r="K10397" s="6"/>
      <c r="L10397" s="6"/>
      <c r="M10397" s="6"/>
      <c r="N10397" s="6"/>
      <c r="O10397" s="6"/>
      <c r="Q10397" s="8">
        <f t="shared" si="162"/>
        <v>0.65</v>
      </c>
      <c r="T10397" s="4">
        <v>113</v>
      </c>
      <c r="U10397" s="4">
        <v>0</v>
      </c>
      <c r="AA10397" s="1" t="s">
        <v>59</v>
      </c>
      <c r="AC10397" s="4">
        <v>107030399</v>
      </c>
      <c r="AE10397" s="1" t="s">
        <v>60</v>
      </c>
      <c r="AG10397" s="1" t="s">
        <v>60</v>
      </c>
      <c r="AH10397" s="1" t="s">
        <v>20202</v>
      </c>
    </row>
    <row r="10398" s="1" customFormat="1" ht="12.75" hidden="1" spans="1:34">
      <c r="A10398" s="4">
        <v>73528</v>
      </c>
      <c r="B10398" s="1" t="s">
        <v>20203</v>
      </c>
      <c r="C10398" s="1" t="s">
        <v>20204</v>
      </c>
      <c r="D10398" s="1" t="s">
        <v>60</v>
      </c>
      <c r="E10398" s="1" t="s">
        <v>68</v>
      </c>
      <c r="F10398" s="4">
        <v>357</v>
      </c>
      <c r="G10398" s="4"/>
      <c r="H10398" s="4">
        <v>1020</v>
      </c>
      <c r="I10398" s="6"/>
      <c r="J10398" s="6"/>
      <c r="K10398" s="6"/>
      <c r="L10398" s="6"/>
      <c r="M10398" s="6"/>
      <c r="N10398" s="6"/>
      <c r="O10398" s="6"/>
      <c r="Q10398" s="8">
        <f t="shared" si="162"/>
        <v>0.65</v>
      </c>
      <c r="T10398" s="4">
        <v>114</v>
      </c>
      <c r="U10398" s="4">
        <v>2</v>
      </c>
      <c r="W10398" s="4">
        <v>2</v>
      </c>
      <c r="X10398" s="4">
        <v>1</v>
      </c>
      <c r="AA10398" s="1" t="s">
        <v>59</v>
      </c>
      <c r="AC10398" s="4">
        <v>107030301</v>
      </c>
      <c r="AE10398" s="1" t="s">
        <v>60</v>
      </c>
      <c r="AG10398" s="1" t="s">
        <v>60</v>
      </c>
      <c r="AH10398" s="1" t="s">
        <v>60</v>
      </c>
    </row>
    <row r="10399" s="1" customFormat="1" ht="12.75" hidden="1" spans="1:34">
      <c r="A10399" s="4">
        <v>132084</v>
      </c>
      <c r="B10399" s="1" t="s">
        <v>20205</v>
      </c>
      <c r="C10399" s="1" t="s">
        <v>20206</v>
      </c>
      <c r="D10399" s="1" t="s">
        <v>429</v>
      </c>
      <c r="E10399" s="1" t="s">
        <v>58</v>
      </c>
      <c r="F10399" s="4">
        <v>55.3</v>
      </c>
      <c r="G10399" s="4"/>
      <c r="H10399" s="4">
        <v>158</v>
      </c>
      <c r="I10399" s="6"/>
      <c r="J10399" s="6"/>
      <c r="K10399" s="6"/>
      <c r="L10399" s="6"/>
      <c r="M10399" s="6"/>
      <c r="N10399" s="6"/>
      <c r="O10399" s="6"/>
      <c r="Q10399" s="8">
        <f t="shared" si="162"/>
        <v>0.65</v>
      </c>
      <c r="T10399" s="4">
        <v>113</v>
      </c>
      <c r="U10399" s="4">
        <v>2</v>
      </c>
      <c r="W10399" s="4">
        <v>2</v>
      </c>
      <c r="X10399" s="4">
        <v>1</v>
      </c>
      <c r="AA10399" s="1" t="s">
        <v>59</v>
      </c>
      <c r="AC10399" s="4">
        <v>107030499</v>
      </c>
      <c r="AE10399" s="1" t="s">
        <v>60</v>
      </c>
      <c r="AG10399" s="1" t="s">
        <v>60</v>
      </c>
      <c r="AH10399" s="1" t="s">
        <v>20207</v>
      </c>
    </row>
    <row r="10400" s="1" customFormat="1" ht="12.75" hidden="1" spans="1:34">
      <c r="A10400" s="4">
        <v>133765</v>
      </c>
      <c r="B10400" s="1" t="s">
        <v>20208</v>
      </c>
      <c r="C10400" s="1" t="s">
        <v>842</v>
      </c>
      <c r="D10400" s="1" t="s">
        <v>13378</v>
      </c>
      <c r="E10400" s="1" t="s">
        <v>58</v>
      </c>
      <c r="F10400" s="4">
        <v>17.15</v>
      </c>
      <c r="G10400" s="4"/>
      <c r="H10400" s="4">
        <v>49</v>
      </c>
      <c r="I10400" s="6"/>
      <c r="J10400" s="6"/>
      <c r="K10400" s="6"/>
      <c r="L10400" s="6"/>
      <c r="M10400" s="6"/>
      <c r="N10400" s="6"/>
      <c r="O10400" s="6"/>
      <c r="Q10400" s="8">
        <f t="shared" si="162"/>
        <v>0.65</v>
      </c>
      <c r="T10400" s="4">
        <v>113</v>
      </c>
      <c r="U10400" s="4">
        <v>0</v>
      </c>
      <c r="AA10400" s="1" t="s">
        <v>59</v>
      </c>
      <c r="AC10400" s="4">
        <v>107030499</v>
      </c>
      <c r="AE10400" s="1" t="s">
        <v>60</v>
      </c>
      <c r="AG10400" s="1" t="s">
        <v>60</v>
      </c>
      <c r="AH10400" s="1" t="s">
        <v>20209</v>
      </c>
    </row>
    <row r="10401" s="1" customFormat="1" ht="12.75" hidden="1" spans="1:34">
      <c r="A10401" s="4">
        <v>129930</v>
      </c>
      <c r="B10401" s="1" t="s">
        <v>20210</v>
      </c>
      <c r="C10401" s="1" t="s">
        <v>20211</v>
      </c>
      <c r="D10401" s="1" t="s">
        <v>60</v>
      </c>
      <c r="E10401" s="1" t="s">
        <v>58</v>
      </c>
      <c r="F10401" s="4">
        <v>51.8</v>
      </c>
      <c r="G10401" s="4"/>
      <c r="H10401" s="4">
        <v>148</v>
      </c>
      <c r="I10401" s="6"/>
      <c r="J10401" s="6"/>
      <c r="K10401" s="6"/>
      <c r="L10401" s="6"/>
      <c r="M10401" s="6"/>
      <c r="N10401" s="6"/>
      <c r="O10401" s="6"/>
      <c r="Q10401" s="8">
        <f t="shared" si="162"/>
        <v>0.65</v>
      </c>
      <c r="T10401" s="4">
        <v>112</v>
      </c>
      <c r="U10401" s="4">
        <v>0</v>
      </c>
      <c r="AA10401" s="1" t="s">
        <v>59</v>
      </c>
      <c r="AC10401" s="4">
        <v>107030104</v>
      </c>
      <c r="AE10401" s="1" t="s">
        <v>60</v>
      </c>
      <c r="AG10401" s="1" t="s">
        <v>60</v>
      </c>
      <c r="AH10401" s="1" t="s">
        <v>20212</v>
      </c>
    </row>
    <row r="10402" s="1" customFormat="1" ht="12.75" hidden="1" spans="1:34">
      <c r="A10402" s="4">
        <v>128904</v>
      </c>
      <c r="B10402" s="1" t="s">
        <v>20213</v>
      </c>
      <c r="C10402" s="1" t="s">
        <v>20214</v>
      </c>
      <c r="D10402" s="1" t="s">
        <v>9977</v>
      </c>
      <c r="E10402" s="1" t="s">
        <v>58</v>
      </c>
      <c r="F10402" s="4">
        <v>44.8</v>
      </c>
      <c r="G10402" s="4"/>
      <c r="H10402" s="4">
        <v>128</v>
      </c>
      <c r="I10402" s="6"/>
      <c r="J10402" s="6"/>
      <c r="K10402" s="6"/>
      <c r="L10402" s="6"/>
      <c r="M10402" s="6"/>
      <c r="N10402" s="6"/>
      <c r="O10402" s="6"/>
      <c r="Q10402" s="8">
        <f t="shared" si="162"/>
        <v>0.65</v>
      </c>
      <c r="T10402" s="4">
        <v>113</v>
      </c>
      <c r="U10402" s="4">
        <v>0</v>
      </c>
      <c r="AA10402" s="1" t="s">
        <v>59</v>
      </c>
      <c r="AC10402" s="4">
        <v>107030104</v>
      </c>
      <c r="AE10402" s="1" t="s">
        <v>60</v>
      </c>
      <c r="AG10402" s="1" t="s">
        <v>60</v>
      </c>
      <c r="AH10402" s="1" t="s">
        <v>20215</v>
      </c>
    </row>
    <row r="10403" s="1" customFormat="1" ht="12.75" hidden="1" spans="1:34">
      <c r="A10403" s="4">
        <v>133173</v>
      </c>
      <c r="B10403" s="1" t="s">
        <v>20216</v>
      </c>
      <c r="C10403" s="1" t="s">
        <v>20214</v>
      </c>
      <c r="D10403" s="1" t="s">
        <v>9977</v>
      </c>
      <c r="E10403" s="1" t="s">
        <v>58</v>
      </c>
      <c r="F10403" s="4">
        <v>44.8</v>
      </c>
      <c r="G10403" s="4"/>
      <c r="H10403" s="4">
        <v>128</v>
      </c>
      <c r="I10403" s="6"/>
      <c r="J10403" s="6"/>
      <c r="K10403" s="6"/>
      <c r="L10403" s="6"/>
      <c r="M10403" s="6"/>
      <c r="N10403" s="6"/>
      <c r="O10403" s="6"/>
      <c r="Q10403" s="8">
        <f t="shared" si="162"/>
        <v>0.65</v>
      </c>
      <c r="T10403" s="4">
        <v>113</v>
      </c>
      <c r="U10403" s="4">
        <v>0</v>
      </c>
      <c r="AA10403" s="1" t="s">
        <v>59</v>
      </c>
      <c r="AC10403" s="4">
        <v>107030104</v>
      </c>
      <c r="AE10403" s="1" t="s">
        <v>60</v>
      </c>
      <c r="AG10403" s="1" t="s">
        <v>60</v>
      </c>
      <c r="AH10403" s="1" t="s">
        <v>20217</v>
      </c>
    </row>
    <row r="10404" s="1" customFormat="1" ht="12.75" hidden="1" spans="1:34">
      <c r="A10404" s="4">
        <v>139943</v>
      </c>
      <c r="B10404" s="1" t="s">
        <v>20218</v>
      </c>
      <c r="C10404" s="1" t="s">
        <v>20219</v>
      </c>
      <c r="D10404" s="1" t="s">
        <v>20220</v>
      </c>
      <c r="E10404" s="1" t="s">
        <v>68</v>
      </c>
      <c r="F10404" s="4">
        <v>14.7</v>
      </c>
      <c r="G10404" s="4"/>
      <c r="H10404" s="4">
        <v>42</v>
      </c>
      <c r="I10404" s="6"/>
      <c r="J10404" s="6"/>
      <c r="K10404" s="6"/>
      <c r="L10404" s="6"/>
      <c r="M10404" s="6"/>
      <c r="N10404" s="6"/>
      <c r="O10404" s="6"/>
      <c r="Q10404" s="8">
        <f t="shared" si="162"/>
        <v>0.65</v>
      </c>
      <c r="T10404" s="4">
        <v>113</v>
      </c>
      <c r="U10404" s="4">
        <v>0</v>
      </c>
      <c r="AA10404" s="1" t="s">
        <v>59</v>
      </c>
      <c r="AC10404" s="4">
        <v>107030801</v>
      </c>
      <c r="AE10404" s="1" t="s">
        <v>60</v>
      </c>
      <c r="AG10404" s="1" t="s">
        <v>60</v>
      </c>
      <c r="AH10404" s="1" t="s">
        <v>20221</v>
      </c>
    </row>
    <row r="10405" s="1" customFormat="1" ht="12.75" hidden="1" spans="1:34">
      <c r="A10405" s="4">
        <v>139944</v>
      </c>
      <c r="B10405" s="1" t="s">
        <v>20222</v>
      </c>
      <c r="C10405" s="1" t="s">
        <v>20223</v>
      </c>
      <c r="D10405" s="1" t="s">
        <v>20220</v>
      </c>
      <c r="E10405" s="1" t="s">
        <v>68</v>
      </c>
      <c r="F10405" s="4">
        <v>9.8</v>
      </c>
      <c r="G10405" s="4"/>
      <c r="H10405" s="4">
        <v>28</v>
      </c>
      <c r="I10405" s="6"/>
      <c r="J10405" s="6"/>
      <c r="K10405" s="6"/>
      <c r="L10405" s="6"/>
      <c r="M10405" s="6"/>
      <c r="N10405" s="6"/>
      <c r="O10405" s="6"/>
      <c r="Q10405" s="8">
        <f t="shared" si="162"/>
        <v>0.65</v>
      </c>
      <c r="T10405" s="4">
        <v>113</v>
      </c>
      <c r="U10405" s="4">
        <v>0</v>
      </c>
      <c r="AA10405" s="1" t="s">
        <v>59</v>
      </c>
      <c r="AC10405" s="4">
        <v>107030801</v>
      </c>
      <c r="AE10405" s="1" t="s">
        <v>60</v>
      </c>
      <c r="AG10405" s="1" t="s">
        <v>60</v>
      </c>
      <c r="AH10405" s="1" t="s">
        <v>20224</v>
      </c>
    </row>
    <row r="10406" s="1" customFormat="1" ht="12.75" hidden="1" spans="1:34">
      <c r="A10406" s="4">
        <v>139946</v>
      </c>
      <c r="B10406" s="1" t="s">
        <v>20225</v>
      </c>
      <c r="C10406" s="1" t="s">
        <v>20226</v>
      </c>
      <c r="D10406" s="1" t="s">
        <v>20220</v>
      </c>
      <c r="E10406" s="1" t="s">
        <v>68</v>
      </c>
      <c r="F10406" s="4">
        <v>8.4</v>
      </c>
      <c r="G10406" s="4"/>
      <c r="H10406" s="4">
        <v>24</v>
      </c>
      <c r="I10406" s="6"/>
      <c r="J10406" s="6"/>
      <c r="K10406" s="6"/>
      <c r="L10406" s="6"/>
      <c r="M10406" s="6"/>
      <c r="N10406" s="6"/>
      <c r="O10406" s="6"/>
      <c r="Q10406" s="8">
        <f t="shared" si="162"/>
        <v>0.65</v>
      </c>
      <c r="T10406" s="4">
        <v>113</v>
      </c>
      <c r="U10406" s="4">
        <v>0</v>
      </c>
      <c r="AA10406" s="1" t="s">
        <v>59</v>
      </c>
      <c r="AC10406" s="4">
        <v>107030801</v>
      </c>
      <c r="AE10406" s="1" t="s">
        <v>60</v>
      </c>
      <c r="AG10406" s="1" t="s">
        <v>60</v>
      </c>
      <c r="AH10406" s="1" t="s">
        <v>20227</v>
      </c>
    </row>
    <row r="10407" s="1" customFormat="1" ht="12.75" hidden="1" spans="1:34">
      <c r="A10407" s="4">
        <v>143235</v>
      </c>
      <c r="B10407" s="1" t="s">
        <v>20228</v>
      </c>
      <c r="C10407" s="1" t="s">
        <v>20229</v>
      </c>
      <c r="D10407" s="1" t="s">
        <v>20220</v>
      </c>
      <c r="E10407" s="1" t="s">
        <v>68</v>
      </c>
      <c r="F10407" s="4">
        <v>9.8</v>
      </c>
      <c r="G10407" s="4"/>
      <c r="H10407" s="4">
        <v>28</v>
      </c>
      <c r="I10407" s="6"/>
      <c r="J10407" s="6"/>
      <c r="K10407" s="6"/>
      <c r="L10407" s="6"/>
      <c r="M10407" s="6"/>
      <c r="N10407" s="6"/>
      <c r="O10407" s="6"/>
      <c r="Q10407" s="8">
        <f t="shared" si="162"/>
        <v>0.65</v>
      </c>
      <c r="T10407" s="4">
        <v>113</v>
      </c>
      <c r="U10407" s="4">
        <v>0</v>
      </c>
      <c r="AA10407" s="1" t="s">
        <v>59</v>
      </c>
      <c r="AC10407" s="4">
        <v>107030801</v>
      </c>
      <c r="AE10407" s="1" t="s">
        <v>60</v>
      </c>
      <c r="AG10407" s="1" t="s">
        <v>60</v>
      </c>
      <c r="AH10407" s="1" t="s">
        <v>20230</v>
      </c>
    </row>
    <row r="10408" s="1" customFormat="1" ht="12.75" hidden="1" spans="1:34">
      <c r="A10408" s="4">
        <v>143234</v>
      </c>
      <c r="B10408" s="1" t="s">
        <v>20228</v>
      </c>
      <c r="C10408" s="1" t="s">
        <v>20231</v>
      </c>
      <c r="D10408" s="1" t="s">
        <v>20220</v>
      </c>
      <c r="E10408" s="1" t="s">
        <v>68</v>
      </c>
      <c r="F10408" s="4">
        <v>9.8</v>
      </c>
      <c r="G10408" s="4"/>
      <c r="H10408" s="4">
        <v>28</v>
      </c>
      <c r="I10408" s="6"/>
      <c r="J10408" s="6"/>
      <c r="K10408" s="6"/>
      <c r="L10408" s="6"/>
      <c r="M10408" s="6"/>
      <c r="N10408" s="6"/>
      <c r="O10408" s="6"/>
      <c r="Q10408" s="8">
        <f t="shared" si="162"/>
        <v>0.65</v>
      </c>
      <c r="T10408" s="4">
        <v>113</v>
      </c>
      <c r="U10408" s="4">
        <v>0</v>
      </c>
      <c r="AA10408" s="1" t="s">
        <v>59</v>
      </c>
      <c r="AC10408" s="4">
        <v>107030801</v>
      </c>
      <c r="AE10408" s="1" t="s">
        <v>60</v>
      </c>
      <c r="AG10408" s="1" t="s">
        <v>60</v>
      </c>
      <c r="AH10408" s="1" t="s">
        <v>20232</v>
      </c>
    </row>
    <row r="10409" s="1" customFormat="1" ht="12.75" hidden="1" spans="1:34">
      <c r="A10409" s="4">
        <v>139942</v>
      </c>
      <c r="B10409" s="1" t="s">
        <v>20222</v>
      </c>
      <c r="C10409" s="1" t="s">
        <v>20233</v>
      </c>
      <c r="D10409" s="1" t="s">
        <v>20220</v>
      </c>
      <c r="E10409" s="1" t="s">
        <v>68</v>
      </c>
      <c r="F10409" s="4">
        <v>9.8</v>
      </c>
      <c r="G10409" s="4"/>
      <c r="H10409" s="4">
        <v>28</v>
      </c>
      <c r="I10409" s="6"/>
      <c r="J10409" s="6"/>
      <c r="K10409" s="6"/>
      <c r="L10409" s="6"/>
      <c r="M10409" s="6"/>
      <c r="N10409" s="6"/>
      <c r="O10409" s="6"/>
      <c r="Q10409" s="8">
        <f t="shared" si="162"/>
        <v>0.65</v>
      </c>
      <c r="T10409" s="4">
        <v>113</v>
      </c>
      <c r="U10409" s="4">
        <v>0</v>
      </c>
      <c r="AA10409" s="1" t="s">
        <v>59</v>
      </c>
      <c r="AC10409" s="4">
        <v>107030801</v>
      </c>
      <c r="AE10409" s="1" t="s">
        <v>60</v>
      </c>
      <c r="AG10409" s="1" t="s">
        <v>60</v>
      </c>
      <c r="AH10409" s="1" t="s">
        <v>20234</v>
      </c>
    </row>
    <row r="10410" s="1" customFormat="1" ht="12.75" hidden="1" spans="1:34">
      <c r="A10410" s="4">
        <v>139945</v>
      </c>
      <c r="B10410" s="1" t="s">
        <v>20225</v>
      </c>
      <c r="C10410" s="1" t="s">
        <v>20235</v>
      </c>
      <c r="D10410" s="1" t="s">
        <v>20220</v>
      </c>
      <c r="E10410" s="1" t="s">
        <v>68</v>
      </c>
      <c r="F10410" s="4">
        <v>8.4</v>
      </c>
      <c r="G10410" s="4"/>
      <c r="H10410" s="4">
        <v>24</v>
      </c>
      <c r="I10410" s="6"/>
      <c r="J10410" s="6"/>
      <c r="K10410" s="6"/>
      <c r="L10410" s="6"/>
      <c r="M10410" s="6"/>
      <c r="N10410" s="6"/>
      <c r="O10410" s="6"/>
      <c r="Q10410" s="8">
        <f t="shared" si="162"/>
        <v>0.65</v>
      </c>
      <c r="T10410" s="4">
        <v>113</v>
      </c>
      <c r="U10410" s="4">
        <v>0</v>
      </c>
      <c r="AA10410" s="1" t="s">
        <v>59</v>
      </c>
      <c r="AC10410" s="4">
        <v>107030801</v>
      </c>
      <c r="AE10410" s="1" t="s">
        <v>60</v>
      </c>
      <c r="AG10410" s="1" t="s">
        <v>60</v>
      </c>
      <c r="AH10410" s="1" t="s">
        <v>20236</v>
      </c>
    </row>
    <row r="10411" s="1" customFormat="1" ht="12.75" hidden="1" spans="1:34">
      <c r="A10411" s="4">
        <v>139947</v>
      </c>
      <c r="B10411" s="1" t="s">
        <v>20225</v>
      </c>
      <c r="C10411" s="1" t="s">
        <v>20237</v>
      </c>
      <c r="D10411" s="1" t="s">
        <v>20220</v>
      </c>
      <c r="E10411" s="1" t="s">
        <v>68</v>
      </c>
      <c r="F10411" s="4">
        <v>8.4</v>
      </c>
      <c r="G10411" s="4"/>
      <c r="H10411" s="4">
        <v>24</v>
      </c>
      <c r="I10411" s="6"/>
      <c r="J10411" s="6"/>
      <c r="K10411" s="6"/>
      <c r="L10411" s="6"/>
      <c r="M10411" s="6"/>
      <c r="N10411" s="6"/>
      <c r="O10411" s="6"/>
      <c r="Q10411" s="8">
        <f t="shared" si="162"/>
        <v>0.65</v>
      </c>
      <c r="T10411" s="4">
        <v>113</v>
      </c>
      <c r="U10411" s="4">
        <v>0</v>
      </c>
      <c r="AA10411" s="1" t="s">
        <v>59</v>
      </c>
      <c r="AC10411" s="4">
        <v>107030801</v>
      </c>
      <c r="AE10411" s="1" t="s">
        <v>60</v>
      </c>
      <c r="AG10411" s="1" t="s">
        <v>60</v>
      </c>
      <c r="AH10411" s="1" t="s">
        <v>20238</v>
      </c>
    </row>
    <row r="10412" s="1" customFormat="1" ht="12.75" hidden="1" spans="1:34">
      <c r="A10412" s="4">
        <v>139887</v>
      </c>
      <c r="B10412" s="1" t="s">
        <v>20218</v>
      </c>
      <c r="C10412" s="1" t="s">
        <v>20239</v>
      </c>
      <c r="D10412" s="1" t="s">
        <v>20220</v>
      </c>
      <c r="E10412" s="1" t="s">
        <v>68</v>
      </c>
      <c r="F10412" s="4">
        <v>14.7</v>
      </c>
      <c r="G10412" s="4"/>
      <c r="H10412" s="4">
        <v>42</v>
      </c>
      <c r="I10412" s="6"/>
      <c r="J10412" s="6"/>
      <c r="K10412" s="6"/>
      <c r="L10412" s="6"/>
      <c r="M10412" s="6"/>
      <c r="N10412" s="6"/>
      <c r="O10412" s="6"/>
      <c r="Q10412" s="8">
        <f t="shared" si="162"/>
        <v>0.65</v>
      </c>
      <c r="T10412" s="4">
        <v>113</v>
      </c>
      <c r="U10412" s="4">
        <v>0</v>
      </c>
      <c r="AA10412" s="1" t="s">
        <v>59</v>
      </c>
      <c r="AC10412" s="4">
        <v>107030801</v>
      </c>
      <c r="AE10412" s="1" t="s">
        <v>60</v>
      </c>
      <c r="AG10412" s="1" t="s">
        <v>60</v>
      </c>
      <c r="AH10412" s="1" t="s">
        <v>20240</v>
      </c>
    </row>
    <row r="10413" s="1" customFormat="1" ht="12.75" hidden="1" spans="1:34">
      <c r="A10413" s="4">
        <v>139897</v>
      </c>
      <c r="B10413" s="1" t="s">
        <v>20218</v>
      </c>
      <c r="C10413" s="1" t="s">
        <v>20241</v>
      </c>
      <c r="D10413" s="1" t="s">
        <v>20220</v>
      </c>
      <c r="E10413" s="1" t="s">
        <v>68</v>
      </c>
      <c r="F10413" s="4">
        <v>14.7</v>
      </c>
      <c r="G10413" s="4"/>
      <c r="H10413" s="4">
        <v>42</v>
      </c>
      <c r="I10413" s="6"/>
      <c r="J10413" s="6"/>
      <c r="K10413" s="6"/>
      <c r="L10413" s="6"/>
      <c r="M10413" s="6"/>
      <c r="N10413" s="6"/>
      <c r="O10413" s="6"/>
      <c r="Q10413" s="8">
        <f t="shared" si="162"/>
        <v>0.65</v>
      </c>
      <c r="T10413" s="4">
        <v>113</v>
      </c>
      <c r="U10413" s="4">
        <v>0</v>
      </c>
      <c r="AA10413" s="1" t="s">
        <v>59</v>
      </c>
      <c r="AC10413" s="4">
        <v>107030801</v>
      </c>
      <c r="AE10413" s="1" t="s">
        <v>60</v>
      </c>
      <c r="AG10413" s="1" t="s">
        <v>60</v>
      </c>
      <c r="AH10413" s="1" t="s">
        <v>60</v>
      </c>
    </row>
    <row r="10414" s="1" customFormat="1" ht="12.75" hidden="1" spans="1:34">
      <c r="A10414" s="4">
        <v>139885</v>
      </c>
      <c r="B10414" s="1" t="s">
        <v>20222</v>
      </c>
      <c r="C10414" s="1" t="s">
        <v>20242</v>
      </c>
      <c r="D10414" s="1" t="s">
        <v>20220</v>
      </c>
      <c r="E10414" s="1" t="s">
        <v>68</v>
      </c>
      <c r="F10414" s="4">
        <v>9.8</v>
      </c>
      <c r="G10414" s="4"/>
      <c r="H10414" s="4">
        <v>28</v>
      </c>
      <c r="I10414" s="6"/>
      <c r="J10414" s="6"/>
      <c r="K10414" s="6"/>
      <c r="L10414" s="6"/>
      <c r="M10414" s="6"/>
      <c r="N10414" s="6"/>
      <c r="O10414" s="6"/>
      <c r="Q10414" s="8">
        <f t="shared" si="162"/>
        <v>0.65</v>
      </c>
      <c r="T10414" s="4">
        <v>113</v>
      </c>
      <c r="U10414" s="4">
        <v>0</v>
      </c>
      <c r="AA10414" s="1" t="s">
        <v>59</v>
      </c>
      <c r="AC10414" s="4">
        <v>107030801</v>
      </c>
      <c r="AE10414" s="1" t="s">
        <v>60</v>
      </c>
      <c r="AG10414" s="1" t="s">
        <v>60</v>
      </c>
      <c r="AH10414" s="1" t="s">
        <v>20243</v>
      </c>
    </row>
    <row r="10415" s="1" customFormat="1" ht="12.75" hidden="1" spans="1:34">
      <c r="A10415" s="4">
        <v>140878</v>
      </c>
      <c r="B10415" s="1" t="s">
        <v>3062</v>
      </c>
      <c r="C10415" s="1" t="s">
        <v>680</v>
      </c>
      <c r="D10415" s="1" t="s">
        <v>19942</v>
      </c>
      <c r="E10415" s="1" t="s">
        <v>58</v>
      </c>
      <c r="F10415" s="4">
        <v>21</v>
      </c>
      <c r="G10415" s="4"/>
      <c r="H10415" s="4">
        <v>60</v>
      </c>
      <c r="I10415" s="6"/>
      <c r="J10415" s="6"/>
      <c r="K10415" s="6"/>
      <c r="L10415" s="6"/>
      <c r="M10415" s="6"/>
      <c r="N10415" s="6"/>
      <c r="O10415" s="6"/>
      <c r="Q10415" s="8">
        <f t="shared" si="162"/>
        <v>0.65</v>
      </c>
      <c r="T10415" s="4">
        <v>113</v>
      </c>
      <c r="U10415" s="4">
        <v>0</v>
      </c>
      <c r="AA10415" s="1" t="s">
        <v>59</v>
      </c>
      <c r="AC10415" s="4">
        <v>107030301</v>
      </c>
      <c r="AE10415" s="1" t="s">
        <v>60</v>
      </c>
      <c r="AG10415" s="1" t="s">
        <v>60</v>
      </c>
      <c r="AH10415" s="1" t="s">
        <v>20244</v>
      </c>
    </row>
    <row r="10416" s="1" customFormat="1" ht="12.75" hidden="1" spans="1:34">
      <c r="A10416" s="4">
        <v>140882</v>
      </c>
      <c r="B10416" s="1" t="s">
        <v>5858</v>
      </c>
      <c r="C10416" s="1" t="s">
        <v>680</v>
      </c>
      <c r="D10416" s="1" t="s">
        <v>19942</v>
      </c>
      <c r="E10416" s="1" t="s">
        <v>58</v>
      </c>
      <c r="F10416" s="4">
        <v>14.7</v>
      </c>
      <c r="G10416" s="4"/>
      <c r="H10416" s="4">
        <v>42</v>
      </c>
      <c r="I10416" s="6"/>
      <c r="J10416" s="6"/>
      <c r="K10416" s="6"/>
      <c r="L10416" s="6"/>
      <c r="M10416" s="6"/>
      <c r="N10416" s="6"/>
      <c r="O10416" s="6"/>
      <c r="Q10416" s="8">
        <f t="shared" si="162"/>
        <v>0.65</v>
      </c>
      <c r="T10416" s="4">
        <v>113</v>
      </c>
      <c r="U10416" s="4">
        <v>0</v>
      </c>
      <c r="AA10416" s="1" t="s">
        <v>59</v>
      </c>
      <c r="AC10416" s="4">
        <v>107030301</v>
      </c>
      <c r="AE10416" s="1" t="s">
        <v>60</v>
      </c>
      <c r="AG10416" s="1" t="s">
        <v>60</v>
      </c>
      <c r="AH10416" s="1" t="s">
        <v>20245</v>
      </c>
    </row>
    <row r="10417" s="1" customFormat="1" ht="12.75" hidden="1" spans="1:34">
      <c r="A10417" s="4">
        <v>140885</v>
      </c>
      <c r="B10417" s="1" t="s">
        <v>5929</v>
      </c>
      <c r="C10417" s="1" t="s">
        <v>14197</v>
      </c>
      <c r="D10417" s="1" t="s">
        <v>19942</v>
      </c>
      <c r="E10417" s="1" t="s">
        <v>58</v>
      </c>
      <c r="F10417" s="4">
        <v>10.5</v>
      </c>
      <c r="G10417" s="4"/>
      <c r="H10417" s="4">
        <v>30</v>
      </c>
      <c r="I10417" s="6"/>
      <c r="J10417" s="6"/>
      <c r="K10417" s="6"/>
      <c r="L10417" s="6"/>
      <c r="M10417" s="6"/>
      <c r="N10417" s="6"/>
      <c r="O10417" s="6"/>
      <c r="Q10417" s="8">
        <f t="shared" si="162"/>
        <v>0.65</v>
      </c>
      <c r="T10417" s="4">
        <v>113</v>
      </c>
      <c r="U10417" s="4">
        <v>0</v>
      </c>
      <c r="AA10417" s="1" t="s">
        <v>59</v>
      </c>
      <c r="AC10417" s="4">
        <v>107030301</v>
      </c>
      <c r="AE10417" s="1" t="s">
        <v>60</v>
      </c>
      <c r="AG10417" s="1" t="s">
        <v>60</v>
      </c>
      <c r="AH10417" s="1" t="s">
        <v>20246</v>
      </c>
    </row>
    <row r="10418" s="1" customFormat="1" ht="12.75" hidden="1" spans="1:34">
      <c r="A10418" s="4">
        <v>140889</v>
      </c>
      <c r="B10418" s="1" t="s">
        <v>9389</v>
      </c>
      <c r="C10418" s="1" t="s">
        <v>1360</v>
      </c>
      <c r="D10418" s="1" t="s">
        <v>19942</v>
      </c>
      <c r="E10418" s="1" t="s">
        <v>58</v>
      </c>
      <c r="F10418" s="4">
        <v>8.4</v>
      </c>
      <c r="G10418" s="4"/>
      <c r="H10418" s="4">
        <v>24</v>
      </c>
      <c r="I10418" s="6"/>
      <c r="J10418" s="6"/>
      <c r="K10418" s="6"/>
      <c r="L10418" s="6"/>
      <c r="M10418" s="6"/>
      <c r="N10418" s="6"/>
      <c r="O10418" s="6"/>
      <c r="Q10418" s="8">
        <f t="shared" si="162"/>
        <v>0.65</v>
      </c>
      <c r="T10418" s="4">
        <v>113</v>
      </c>
      <c r="U10418" s="4">
        <v>0</v>
      </c>
      <c r="AA10418" s="1" t="s">
        <v>59</v>
      </c>
      <c r="AC10418" s="4">
        <v>107030301</v>
      </c>
      <c r="AE10418" s="1" t="s">
        <v>60</v>
      </c>
      <c r="AG10418" s="1" t="s">
        <v>60</v>
      </c>
      <c r="AH10418" s="1" t="s">
        <v>20247</v>
      </c>
    </row>
    <row r="10419" s="1" customFormat="1" ht="12.75" hidden="1" spans="1:34">
      <c r="A10419" s="4">
        <v>140892</v>
      </c>
      <c r="B10419" s="1" t="s">
        <v>5925</v>
      </c>
      <c r="C10419" s="1" t="s">
        <v>2752</v>
      </c>
      <c r="D10419" s="1" t="s">
        <v>19942</v>
      </c>
      <c r="E10419" s="1" t="s">
        <v>58</v>
      </c>
      <c r="F10419" s="4">
        <v>10.5</v>
      </c>
      <c r="G10419" s="4"/>
      <c r="H10419" s="4">
        <v>30</v>
      </c>
      <c r="I10419" s="6"/>
      <c r="J10419" s="6"/>
      <c r="K10419" s="6"/>
      <c r="L10419" s="6"/>
      <c r="M10419" s="6"/>
      <c r="N10419" s="6"/>
      <c r="O10419" s="6"/>
      <c r="Q10419" s="8">
        <f t="shared" si="162"/>
        <v>0.65</v>
      </c>
      <c r="T10419" s="4">
        <v>113</v>
      </c>
      <c r="U10419" s="4">
        <v>0</v>
      </c>
      <c r="AA10419" s="1" t="s">
        <v>59</v>
      </c>
      <c r="AC10419" s="4">
        <v>107030301</v>
      </c>
      <c r="AE10419" s="1" t="s">
        <v>60</v>
      </c>
      <c r="AG10419" s="1" t="s">
        <v>60</v>
      </c>
      <c r="AH10419" s="1" t="s">
        <v>20248</v>
      </c>
    </row>
    <row r="10420" s="1" customFormat="1" ht="12.75" hidden="1" spans="1:34">
      <c r="A10420" s="4">
        <v>140894</v>
      </c>
      <c r="B10420" s="1" t="s">
        <v>2504</v>
      </c>
      <c r="C10420" s="1" t="s">
        <v>11838</v>
      </c>
      <c r="D10420" s="1" t="s">
        <v>19942</v>
      </c>
      <c r="E10420" s="1" t="s">
        <v>58</v>
      </c>
      <c r="F10420" s="4">
        <v>21</v>
      </c>
      <c r="G10420" s="4"/>
      <c r="H10420" s="4">
        <v>60</v>
      </c>
      <c r="I10420" s="6"/>
      <c r="J10420" s="6"/>
      <c r="K10420" s="6"/>
      <c r="L10420" s="6"/>
      <c r="M10420" s="6"/>
      <c r="N10420" s="6"/>
      <c r="O10420" s="6"/>
      <c r="Q10420" s="8">
        <f t="shared" si="162"/>
        <v>0.65</v>
      </c>
      <c r="T10420" s="4">
        <v>113</v>
      </c>
      <c r="U10420" s="4">
        <v>0</v>
      </c>
      <c r="AA10420" s="1" t="s">
        <v>59</v>
      </c>
      <c r="AC10420" s="4">
        <v>107030301</v>
      </c>
      <c r="AE10420" s="1" t="s">
        <v>60</v>
      </c>
      <c r="AG10420" s="1" t="s">
        <v>60</v>
      </c>
      <c r="AH10420" s="1" t="s">
        <v>20249</v>
      </c>
    </row>
    <row r="10421" s="1" customFormat="1" ht="12.75" hidden="1" spans="1:34">
      <c r="A10421" s="4">
        <v>140921</v>
      </c>
      <c r="B10421" s="1" t="s">
        <v>10056</v>
      </c>
      <c r="C10421" s="1" t="s">
        <v>680</v>
      </c>
      <c r="D10421" s="1" t="s">
        <v>19942</v>
      </c>
      <c r="E10421" s="1" t="s">
        <v>58</v>
      </c>
      <c r="F10421" s="4">
        <v>14.7</v>
      </c>
      <c r="G10421" s="4"/>
      <c r="H10421" s="4">
        <v>42</v>
      </c>
      <c r="I10421" s="6"/>
      <c r="J10421" s="6"/>
      <c r="K10421" s="6"/>
      <c r="L10421" s="6"/>
      <c r="M10421" s="6"/>
      <c r="N10421" s="6"/>
      <c r="O10421" s="6"/>
      <c r="Q10421" s="8">
        <f t="shared" si="162"/>
        <v>0.65</v>
      </c>
      <c r="T10421" s="4">
        <v>113</v>
      </c>
      <c r="U10421" s="4">
        <v>0</v>
      </c>
      <c r="AA10421" s="1" t="s">
        <v>59</v>
      </c>
      <c r="AC10421" s="4">
        <v>107030301</v>
      </c>
      <c r="AE10421" s="1" t="s">
        <v>60</v>
      </c>
      <c r="AG10421" s="1" t="s">
        <v>60</v>
      </c>
      <c r="AH10421" s="1" t="s">
        <v>20250</v>
      </c>
    </row>
    <row r="10422" s="1" customFormat="1" ht="12.75" hidden="1" spans="1:34">
      <c r="A10422" s="4">
        <v>140909</v>
      </c>
      <c r="B10422" s="1" t="s">
        <v>10012</v>
      </c>
      <c r="C10422" s="1" t="s">
        <v>14197</v>
      </c>
      <c r="D10422" s="1" t="s">
        <v>19942</v>
      </c>
      <c r="E10422" s="1" t="s">
        <v>58</v>
      </c>
      <c r="F10422" s="4">
        <v>16.8</v>
      </c>
      <c r="G10422" s="4"/>
      <c r="H10422" s="4">
        <v>48</v>
      </c>
      <c r="I10422" s="6"/>
      <c r="J10422" s="6"/>
      <c r="K10422" s="6"/>
      <c r="L10422" s="6"/>
      <c r="M10422" s="6"/>
      <c r="N10422" s="6"/>
      <c r="O10422" s="6"/>
      <c r="Q10422" s="8">
        <f t="shared" si="162"/>
        <v>0.65</v>
      </c>
      <c r="T10422" s="4">
        <v>113</v>
      </c>
      <c r="U10422" s="4">
        <v>0</v>
      </c>
      <c r="AA10422" s="1" t="s">
        <v>59</v>
      </c>
      <c r="AC10422" s="4">
        <v>107030301</v>
      </c>
      <c r="AE10422" s="1" t="s">
        <v>60</v>
      </c>
      <c r="AG10422" s="1" t="s">
        <v>60</v>
      </c>
      <c r="AH10422" s="1" t="s">
        <v>20251</v>
      </c>
    </row>
    <row r="10423" s="1" customFormat="1" ht="12.75" hidden="1" spans="1:34">
      <c r="A10423" s="4">
        <v>147101</v>
      </c>
      <c r="B10423" s="1" t="s">
        <v>20252</v>
      </c>
      <c r="C10423" s="1" t="s">
        <v>20051</v>
      </c>
      <c r="D10423" s="1" t="s">
        <v>18294</v>
      </c>
      <c r="E10423" s="1" t="s">
        <v>58</v>
      </c>
      <c r="F10423" s="4">
        <v>58.8</v>
      </c>
      <c r="G10423" s="4"/>
      <c r="H10423" s="4">
        <v>168</v>
      </c>
      <c r="I10423" s="6"/>
      <c r="J10423" s="6"/>
      <c r="K10423" s="6"/>
      <c r="L10423" s="6"/>
      <c r="M10423" s="6"/>
      <c r="N10423" s="6"/>
      <c r="O10423" s="6"/>
      <c r="Q10423" s="8">
        <f t="shared" si="162"/>
        <v>0.65</v>
      </c>
      <c r="T10423" s="4">
        <v>112</v>
      </c>
      <c r="U10423" s="4">
        <v>0</v>
      </c>
      <c r="AA10423" s="1" t="s">
        <v>59</v>
      </c>
      <c r="AC10423" s="4">
        <v>107030408</v>
      </c>
      <c r="AE10423" s="1" t="s">
        <v>60</v>
      </c>
      <c r="AG10423" s="1" t="s">
        <v>60</v>
      </c>
      <c r="AH10423" s="1" t="s">
        <v>20253</v>
      </c>
    </row>
    <row r="10424" s="1" customFormat="1" ht="12.75" hidden="1" spans="1:34">
      <c r="A10424" s="4">
        <v>147111</v>
      </c>
      <c r="B10424" s="1" t="s">
        <v>20254</v>
      </c>
      <c r="C10424" s="1" t="s">
        <v>20255</v>
      </c>
      <c r="D10424" s="1" t="s">
        <v>18294</v>
      </c>
      <c r="E10424" s="1" t="s">
        <v>58</v>
      </c>
      <c r="F10424" s="4">
        <v>44.8</v>
      </c>
      <c r="G10424" s="4"/>
      <c r="H10424" s="4">
        <v>128</v>
      </c>
      <c r="I10424" s="6"/>
      <c r="J10424" s="6"/>
      <c r="K10424" s="6"/>
      <c r="L10424" s="6"/>
      <c r="M10424" s="6"/>
      <c r="N10424" s="6"/>
      <c r="O10424" s="6"/>
      <c r="Q10424" s="8">
        <f t="shared" si="162"/>
        <v>0.65</v>
      </c>
      <c r="T10424" s="4">
        <v>112</v>
      </c>
      <c r="U10424" s="4">
        <v>0</v>
      </c>
      <c r="AA10424" s="1" t="s">
        <v>59</v>
      </c>
      <c r="AC10424" s="4">
        <v>107030104</v>
      </c>
      <c r="AE10424" s="1" t="s">
        <v>60</v>
      </c>
      <c r="AG10424" s="1" t="s">
        <v>60</v>
      </c>
      <c r="AH10424" s="1" t="s">
        <v>20256</v>
      </c>
    </row>
    <row r="10425" s="1" customFormat="1" ht="12.75" hidden="1" spans="1:34">
      <c r="A10425" s="4">
        <v>147100</v>
      </c>
      <c r="B10425" s="1" t="s">
        <v>20257</v>
      </c>
      <c r="C10425" s="1" t="s">
        <v>20258</v>
      </c>
      <c r="D10425" s="1" t="s">
        <v>18294</v>
      </c>
      <c r="E10425" s="1" t="s">
        <v>58</v>
      </c>
      <c r="F10425" s="4">
        <v>34.3</v>
      </c>
      <c r="G10425" s="4"/>
      <c r="H10425" s="4">
        <v>98</v>
      </c>
      <c r="I10425" s="6"/>
      <c r="J10425" s="6"/>
      <c r="K10425" s="6"/>
      <c r="L10425" s="6"/>
      <c r="M10425" s="6"/>
      <c r="N10425" s="6"/>
      <c r="O10425" s="6"/>
      <c r="Q10425" s="8">
        <f t="shared" si="162"/>
        <v>0.65</v>
      </c>
      <c r="T10425" s="4">
        <v>112</v>
      </c>
      <c r="U10425" s="4">
        <v>0</v>
      </c>
      <c r="AA10425" s="1" t="s">
        <v>59</v>
      </c>
      <c r="AC10425" s="4">
        <v>107030408</v>
      </c>
      <c r="AE10425" s="1" t="s">
        <v>60</v>
      </c>
      <c r="AG10425" s="1" t="s">
        <v>60</v>
      </c>
      <c r="AH10425" s="1" t="s">
        <v>20259</v>
      </c>
    </row>
    <row r="10426" s="1" customFormat="1" ht="12.75" hidden="1" spans="1:34">
      <c r="A10426" s="4">
        <v>147104</v>
      </c>
      <c r="B10426" s="1" t="s">
        <v>20260</v>
      </c>
      <c r="C10426" s="1" t="s">
        <v>20261</v>
      </c>
      <c r="D10426" s="1" t="s">
        <v>18294</v>
      </c>
      <c r="E10426" s="1" t="s">
        <v>58</v>
      </c>
      <c r="F10426" s="4">
        <v>37.8</v>
      </c>
      <c r="G10426" s="4"/>
      <c r="H10426" s="4">
        <v>108</v>
      </c>
      <c r="I10426" s="6"/>
      <c r="J10426" s="6"/>
      <c r="K10426" s="6"/>
      <c r="L10426" s="6"/>
      <c r="M10426" s="6"/>
      <c r="N10426" s="6"/>
      <c r="O10426" s="6"/>
      <c r="Q10426" s="8">
        <f t="shared" si="162"/>
        <v>0.65</v>
      </c>
      <c r="T10426" s="4">
        <v>112</v>
      </c>
      <c r="U10426" s="4">
        <v>0</v>
      </c>
      <c r="AA10426" s="1" t="s">
        <v>59</v>
      </c>
      <c r="AC10426" s="4">
        <v>107030104</v>
      </c>
      <c r="AE10426" s="1" t="s">
        <v>60</v>
      </c>
      <c r="AG10426" s="1" t="s">
        <v>60</v>
      </c>
      <c r="AH10426" s="1" t="s">
        <v>20262</v>
      </c>
    </row>
    <row r="10427" s="1" customFormat="1" ht="12.75" hidden="1" spans="1:34">
      <c r="A10427" s="4">
        <v>147109</v>
      </c>
      <c r="B10427" s="1" t="s">
        <v>20263</v>
      </c>
      <c r="C10427" s="1" t="s">
        <v>20264</v>
      </c>
      <c r="D10427" s="1" t="s">
        <v>18294</v>
      </c>
      <c r="E10427" s="1" t="s">
        <v>58</v>
      </c>
      <c r="F10427" s="4">
        <v>41.3</v>
      </c>
      <c r="G10427" s="4"/>
      <c r="H10427" s="4">
        <v>118</v>
      </c>
      <c r="I10427" s="6"/>
      <c r="J10427" s="6"/>
      <c r="K10427" s="6"/>
      <c r="L10427" s="6"/>
      <c r="M10427" s="6"/>
      <c r="N10427" s="6"/>
      <c r="O10427" s="6"/>
      <c r="Q10427" s="8">
        <f t="shared" si="162"/>
        <v>0.65</v>
      </c>
      <c r="T10427" s="4">
        <v>112</v>
      </c>
      <c r="U10427" s="4">
        <v>0</v>
      </c>
      <c r="AA10427" s="1" t="s">
        <v>59</v>
      </c>
      <c r="AC10427" s="4">
        <v>107030408</v>
      </c>
      <c r="AE10427" s="1" t="s">
        <v>60</v>
      </c>
      <c r="AG10427" s="1" t="s">
        <v>60</v>
      </c>
      <c r="AH10427" s="1" t="s">
        <v>20265</v>
      </c>
    </row>
    <row r="10428" s="1" customFormat="1" ht="12.75" hidden="1" spans="1:34">
      <c r="A10428" s="4">
        <v>147110</v>
      </c>
      <c r="B10428" s="1" t="s">
        <v>20266</v>
      </c>
      <c r="C10428" s="1" t="s">
        <v>20267</v>
      </c>
      <c r="D10428" s="1" t="s">
        <v>18294</v>
      </c>
      <c r="E10428" s="1" t="s">
        <v>58</v>
      </c>
      <c r="F10428" s="4">
        <v>44.8</v>
      </c>
      <c r="G10428" s="4"/>
      <c r="H10428" s="4">
        <v>128</v>
      </c>
      <c r="I10428" s="4"/>
      <c r="J10428" s="4"/>
      <c r="K10428" s="4"/>
      <c r="L10428" s="4"/>
      <c r="M10428" s="4"/>
      <c r="N10428" s="4"/>
      <c r="O10428" s="4"/>
      <c r="Q10428" s="8">
        <f t="shared" si="162"/>
        <v>0.65</v>
      </c>
      <c r="T10428" s="4">
        <v>112</v>
      </c>
      <c r="U10428" s="4">
        <v>0</v>
      </c>
      <c r="AA10428" s="1" t="s">
        <v>59</v>
      </c>
      <c r="AC10428" s="4">
        <v>107030104</v>
      </c>
      <c r="AE10428" s="1" t="s">
        <v>60</v>
      </c>
      <c r="AG10428" s="1" t="s">
        <v>60</v>
      </c>
      <c r="AH10428" s="1" t="s">
        <v>20268</v>
      </c>
    </row>
    <row r="10429" s="1" customFormat="1" ht="12.75" hidden="1" spans="1:34">
      <c r="A10429" s="4">
        <v>147106</v>
      </c>
      <c r="B10429" s="1" t="s">
        <v>20269</v>
      </c>
      <c r="C10429" s="1" t="s">
        <v>20270</v>
      </c>
      <c r="D10429" s="1" t="s">
        <v>18294</v>
      </c>
      <c r="E10429" s="1" t="s">
        <v>58</v>
      </c>
      <c r="F10429" s="4">
        <v>44.8</v>
      </c>
      <c r="G10429" s="4"/>
      <c r="H10429" s="4">
        <v>128</v>
      </c>
      <c r="I10429" s="6"/>
      <c r="J10429" s="6"/>
      <c r="K10429" s="6"/>
      <c r="L10429" s="6"/>
      <c r="M10429" s="6"/>
      <c r="N10429" s="6"/>
      <c r="O10429" s="6"/>
      <c r="Q10429" s="8">
        <f t="shared" si="162"/>
        <v>0.65</v>
      </c>
      <c r="T10429" s="4">
        <v>112</v>
      </c>
      <c r="U10429" s="4">
        <v>0</v>
      </c>
      <c r="AA10429" s="1" t="s">
        <v>59</v>
      </c>
      <c r="AC10429" s="4">
        <v>107030104</v>
      </c>
      <c r="AE10429" s="1" t="s">
        <v>60</v>
      </c>
      <c r="AG10429" s="1" t="s">
        <v>60</v>
      </c>
      <c r="AH10429" s="1" t="s">
        <v>20271</v>
      </c>
    </row>
    <row r="10430" s="1" customFormat="1" ht="12.75" hidden="1" spans="1:34">
      <c r="A10430" s="4">
        <v>152931</v>
      </c>
      <c r="B10430" s="1" t="s">
        <v>20272</v>
      </c>
      <c r="C10430" s="1" t="s">
        <v>20273</v>
      </c>
      <c r="D10430" s="1" t="s">
        <v>20055</v>
      </c>
      <c r="E10430" s="1" t="s">
        <v>68</v>
      </c>
      <c r="F10430" s="4">
        <v>100.1</v>
      </c>
      <c r="G10430" s="4"/>
      <c r="H10430" s="4">
        <v>286</v>
      </c>
      <c r="I10430" s="6"/>
      <c r="J10430" s="6"/>
      <c r="K10430" s="6"/>
      <c r="L10430" s="6"/>
      <c r="M10430" s="6"/>
      <c r="N10430" s="6"/>
      <c r="O10430" s="6"/>
      <c r="Q10430" s="8">
        <f t="shared" si="162"/>
        <v>0.65</v>
      </c>
      <c r="T10430" s="4">
        <v>113</v>
      </c>
      <c r="U10430" s="4">
        <v>3</v>
      </c>
      <c r="W10430" s="4">
        <v>3</v>
      </c>
      <c r="X10430" s="4">
        <v>3</v>
      </c>
      <c r="Y10430" s="4">
        <v>1</v>
      </c>
      <c r="Z10430" s="4">
        <v>1</v>
      </c>
      <c r="AA10430" s="1" t="s">
        <v>59</v>
      </c>
      <c r="AC10430" s="4">
        <v>107030499</v>
      </c>
      <c r="AE10430" s="1" t="s">
        <v>60</v>
      </c>
      <c r="AG10430" s="1" t="s">
        <v>60</v>
      </c>
      <c r="AH10430" s="1" t="s">
        <v>60</v>
      </c>
    </row>
    <row r="10431" s="1" customFormat="1" ht="12.75" hidden="1" spans="1:34">
      <c r="A10431" s="4">
        <v>152933</v>
      </c>
      <c r="B10431" s="1" t="s">
        <v>20274</v>
      </c>
      <c r="C10431" s="1" t="s">
        <v>20275</v>
      </c>
      <c r="D10431" s="1" t="s">
        <v>20055</v>
      </c>
      <c r="E10431" s="1" t="s">
        <v>68</v>
      </c>
      <c r="F10431" s="4">
        <v>58.8</v>
      </c>
      <c r="G10431" s="4"/>
      <c r="H10431" s="4">
        <v>168</v>
      </c>
      <c r="I10431" s="6"/>
      <c r="J10431" s="6"/>
      <c r="K10431" s="6"/>
      <c r="L10431" s="6"/>
      <c r="M10431" s="6"/>
      <c r="N10431" s="6"/>
      <c r="O10431" s="6"/>
      <c r="Q10431" s="8">
        <f t="shared" si="162"/>
        <v>0.65</v>
      </c>
      <c r="T10431" s="4">
        <v>113</v>
      </c>
      <c r="U10431" s="4">
        <v>0</v>
      </c>
      <c r="AA10431" s="1" t="s">
        <v>59</v>
      </c>
      <c r="AC10431" s="4">
        <v>107030499</v>
      </c>
      <c r="AE10431" s="1" t="s">
        <v>60</v>
      </c>
      <c r="AG10431" s="1" t="s">
        <v>60</v>
      </c>
      <c r="AH10431" s="1" t="s">
        <v>60</v>
      </c>
    </row>
    <row r="10432" s="1" customFormat="1" ht="12.75" hidden="1" spans="1:34">
      <c r="A10432" s="4">
        <v>159514</v>
      </c>
      <c r="B10432" s="1" t="s">
        <v>20276</v>
      </c>
      <c r="C10432" s="1" t="s">
        <v>2062</v>
      </c>
      <c r="D10432" s="1" t="s">
        <v>20031</v>
      </c>
      <c r="E10432" s="1" t="s">
        <v>68</v>
      </c>
      <c r="F10432" s="4">
        <v>58.8</v>
      </c>
      <c r="G10432" s="4"/>
      <c r="H10432" s="4">
        <v>168</v>
      </c>
      <c r="I10432" s="6"/>
      <c r="J10432" s="6"/>
      <c r="K10432" s="6"/>
      <c r="L10432" s="6"/>
      <c r="M10432" s="6"/>
      <c r="N10432" s="6"/>
      <c r="O10432" s="6"/>
      <c r="Q10432" s="8">
        <f t="shared" si="162"/>
        <v>0.65</v>
      </c>
      <c r="T10432" s="4">
        <v>114</v>
      </c>
      <c r="U10432" s="4">
        <v>0</v>
      </c>
      <c r="AA10432" s="1" t="s">
        <v>59</v>
      </c>
      <c r="AC10432" s="4">
        <v>107030408</v>
      </c>
      <c r="AE10432" s="1" t="s">
        <v>60</v>
      </c>
      <c r="AG10432" s="1" t="s">
        <v>60</v>
      </c>
      <c r="AH10432" s="1" t="s">
        <v>20277</v>
      </c>
    </row>
    <row r="10433" s="1" customFormat="1" ht="12.75" hidden="1" spans="1:34">
      <c r="A10433" s="4">
        <v>12488</v>
      </c>
      <c r="B10433" s="1" t="s">
        <v>20278</v>
      </c>
      <c r="C10433" s="1" t="s">
        <v>20279</v>
      </c>
      <c r="D10433" s="1" t="s">
        <v>11712</v>
      </c>
      <c r="E10433" s="1" t="s">
        <v>58</v>
      </c>
      <c r="F10433" s="4">
        <v>16</v>
      </c>
      <c r="G10433" s="4"/>
      <c r="H10433" s="4">
        <v>45.8</v>
      </c>
      <c r="I10433" s="6"/>
      <c r="J10433" s="6"/>
      <c r="K10433" s="6"/>
      <c r="L10433" s="6"/>
      <c r="M10433" s="6"/>
      <c r="N10433" s="6"/>
      <c r="O10433" s="6"/>
      <c r="P10433" s="4">
        <v>43.5</v>
      </c>
      <c r="Q10433" s="8">
        <f t="shared" si="162"/>
        <v>0.650655021834061</v>
      </c>
      <c r="U10433" s="4">
        <v>592</v>
      </c>
      <c r="V10433" s="4">
        <v>155</v>
      </c>
      <c r="W10433" s="4">
        <v>437</v>
      </c>
      <c r="X10433" s="4">
        <v>111</v>
      </c>
      <c r="Y10433" s="4">
        <v>1128</v>
      </c>
      <c r="Z10433" s="4">
        <v>111</v>
      </c>
      <c r="AA10433" s="1" t="s">
        <v>105</v>
      </c>
      <c r="AB10433" s="4">
        <v>2</v>
      </c>
      <c r="AC10433" s="4">
        <v>107030699</v>
      </c>
      <c r="AE10433" s="1" t="s">
        <v>60</v>
      </c>
      <c r="AG10433" s="1" t="s">
        <v>60</v>
      </c>
      <c r="AH10433" s="1" t="s">
        <v>20280</v>
      </c>
    </row>
    <row r="10434" s="1" customFormat="1" ht="12.75" hidden="1" spans="1:34">
      <c r="A10434" s="4">
        <v>118646</v>
      </c>
      <c r="B10434" s="1" t="s">
        <v>20281</v>
      </c>
      <c r="C10434" s="1" t="s">
        <v>20282</v>
      </c>
      <c r="D10434" s="1" t="s">
        <v>1588</v>
      </c>
      <c r="E10434" s="1" t="s">
        <v>68</v>
      </c>
      <c r="F10434" s="4">
        <v>13.55</v>
      </c>
      <c r="G10434" s="4"/>
      <c r="H10434" s="4">
        <v>38.8</v>
      </c>
      <c r="I10434" s="6"/>
      <c r="J10434" s="6"/>
      <c r="K10434" s="6"/>
      <c r="L10434" s="6"/>
      <c r="M10434" s="6"/>
      <c r="N10434" s="6"/>
      <c r="O10434" s="6"/>
      <c r="P10434" s="4">
        <v>37</v>
      </c>
      <c r="Q10434" s="8">
        <f t="shared" ref="Q10434:Q10497" si="163">(H10434-F10434)/H10434</f>
        <v>0.650773195876289</v>
      </c>
      <c r="U10434" s="4">
        <v>507.976033</v>
      </c>
      <c r="V10434" s="4">
        <v>30</v>
      </c>
      <c r="W10434" s="4">
        <v>477.976033</v>
      </c>
      <c r="X10434" s="4">
        <v>108</v>
      </c>
      <c r="Y10434" s="4">
        <v>965.889967</v>
      </c>
      <c r="Z10434" s="4">
        <v>111</v>
      </c>
      <c r="AA10434" s="1" t="s">
        <v>97</v>
      </c>
      <c r="AB10434" s="4">
        <v>2</v>
      </c>
      <c r="AC10434" s="4">
        <v>107030213</v>
      </c>
      <c r="AE10434" s="1" t="s">
        <v>60</v>
      </c>
      <c r="AG10434" s="1" t="s">
        <v>60</v>
      </c>
      <c r="AH10434" s="1" t="s">
        <v>20283</v>
      </c>
    </row>
    <row r="10435" s="1" customFormat="1" ht="12.75" hidden="1" spans="1:34">
      <c r="A10435" s="4">
        <v>130438</v>
      </c>
      <c r="B10435" s="1" t="s">
        <v>936</v>
      </c>
      <c r="C10435" s="1" t="s">
        <v>20284</v>
      </c>
      <c r="D10435" s="1" t="s">
        <v>1758</v>
      </c>
      <c r="E10435" s="1" t="s">
        <v>68</v>
      </c>
      <c r="F10435" s="4">
        <v>12.5</v>
      </c>
      <c r="G10435" s="4"/>
      <c r="H10435" s="4">
        <v>35.8</v>
      </c>
      <c r="I10435" s="6"/>
      <c r="J10435" s="6"/>
      <c r="K10435" s="6"/>
      <c r="L10435" s="6"/>
      <c r="M10435" s="6"/>
      <c r="N10435" s="6"/>
      <c r="O10435" s="6"/>
      <c r="P10435" s="4">
        <v>34.8</v>
      </c>
      <c r="Q10435" s="8">
        <f t="shared" si="163"/>
        <v>0.650837988826816</v>
      </c>
      <c r="U10435" s="4">
        <v>441</v>
      </c>
      <c r="W10435" s="4">
        <v>441</v>
      </c>
      <c r="X10435" s="4">
        <v>110</v>
      </c>
      <c r="Y10435" s="4">
        <v>924</v>
      </c>
      <c r="Z10435" s="4">
        <v>111</v>
      </c>
      <c r="AA10435" s="1" t="s">
        <v>105</v>
      </c>
      <c r="AB10435" s="4">
        <v>2</v>
      </c>
      <c r="AC10435" s="4">
        <v>107030210</v>
      </c>
      <c r="AE10435" s="1" t="s">
        <v>60</v>
      </c>
      <c r="AG10435" s="1" t="s">
        <v>60</v>
      </c>
      <c r="AH10435" s="1" t="s">
        <v>20285</v>
      </c>
    </row>
    <row r="10436" s="1" customFormat="1" ht="12.75" hidden="1" spans="1:34">
      <c r="A10436" s="4">
        <v>46472</v>
      </c>
      <c r="B10436" s="1" t="s">
        <v>20286</v>
      </c>
      <c r="C10436" s="1" t="s">
        <v>20287</v>
      </c>
      <c r="D10436" s="1" t="s">
        <v>20288</v>
      </c>
      <c r="E10436" s="1" t="s">
        <v>68</v>
      </c>
      <c r="F10436" s="4">
        <v>10.3</v>
      </c>
      <c r="G10436" s="4"/>
      <c r="H10436" s="4">
        <v>29.5</v>
      </c>
      <c r="I10436" s="6"/>
      <c r="J10436" s="6"/>
      <c r="K10436" s="6"/>
      <c r="L10436" s="6"/>
      <c r="M10436" s="6"/>
      <c r="N10436" s="6"/>
      <c r="O10436" s="6"/>
      <c r="Q10436" s="8">
        <f t="shared" si="163"/>
        <v>0.650847457627119</v>
      </c>
      <c r="T10436" s="4">
        <v>114</v>
      </c>
      <c r="U10436" s="4">
        <v>0</v>
      </c>
      <c r="AA10436" s="1" t="s">
        <v>59</v>
      </c>
      <c r="AC10436" s="4">
        <v>107030210</v>
      </c>
      <c r="AE10436" s="1" t="s">
        <v>60</v>
      </c>
      <c r="AG10436" s="1" t="s">
        <v>60</v>
      </c>
      <c r="AH10436" s="1" t="s">
        <v>20289</v>
      </c>
    </row>
    <row r="10437" s="1" customFormat="1" ht="12.75" hidden="1" spans="1:34">
      <c r="A10437" s="4">
        <v>108240</v>
      </c>
      <c r="B10437" s="1" t="s">
        <v>20290</v>
      </c>
      <c r="C10437" s="1" t="s">
        <v>20291</v>
      </c>
      <c r="D10437" s="1" t="s">
        <v>1040</v>
      </c>
      <c r="E10437" s="1" t="s">
        <v>68</v>
      </c>
      <c r="F10437" s="4">
        <v>10.4</v>
      </c>
      <c r="G10437" s="4"/>
      <c r="H10437" s="4">
        <v>29.8</v>
      </c>
      <c r="I10437" s="6"/>
      <c r="J10437" s="6"/>
      <c r="K10437" s="6"/>
      <c r="L10437" s="6"/>
      <c r="M10437" s="6"/>
      <c r="N10437" s="6"/>
      <c r="O10437" s="6"/>
      <c r="Q10437" s="8">
        <f t="shared" si="163"/>
        <v>0.651006711409396</v>
      </c>
      <c r="T10437" s="4">
        <v>113</v>
      </c>
      <c r="U10437" s="4">
        <v>0</v>
      </c>
      <c r="AA10437" s="1" t="s">
        <v>59</v>
      </c>
      <c r="AC10437" s="4">
        <v>107030104</v>
      </c>
      <c r="AE10437" s="1" t="s">
        <v>60</v>
      </c>
      <c r="AG10437" s="1" t="s">
        <v>60</v>
      </c>
      <c r="AH10437" s="1" t="s">
        <v>20292</v>
      </c>
    </row>
    <row r="10438" s="1" customFormat="1" ht="12.75" hidden="1" spans="1:34">
      <c r="A10438" s="4">
        <v>108241</v>
      </c>
      <c r="B10438" s="1" t="s">
        <v>20293</v>
      </c>
      <c r="C10438" s="1" t="s">
        <v>20294</v>
      </c>
      <c r="D10438" s="1" t="s">
        <v>1040</v>
      </c>
      <c r="E10438" s="1" t="s">
        <v>68</v>
      </c>
      <c r="F10438" s="4">
        <v>10.4</v>
      </c>
      <c r="G10438" s="4"/>
      <c r="H10438" s="4">
        <v>29.8</v>
      </c>
      <c r="I10438" s="6"/>
      <c r="J10438" s="6"/>
      <c r="K10438" s="6"/>
      <c r="L10438" s="6"/>
      <c r="M10438" s="6"/>
      <c r="N10438" s="6"/>
      <c r="O10438" s="6"/>
      <c r="Q10438" s="8">
        <f t="shared" si="163"/>
        <v>0.651006711409396</v>
      </c>
      <c r="T10438" s="4">
        <v>112</v>
      </c>
      <c r="U10438" s="4">
        <v>0</v>
      </c>
      <c r="AA10438" s="1" t="s">
        <v>59</v>
      </c>
      <c r="AC10438" s="4">
        <v>107030104</v>
      </c>
      <c r="AE10438" s="1" t="s">
        <v>60</v>
      </c>
      <c r="AG10438" s="1" t="s">
        <v>60</v>
      </c>
      <c r="AH10438" s="1" t="s">
        <v>20295</v>
      </c>
    </row>
    <row r="10439" s="1" customFormat="1" ht="12.75" hidden="1" spans="1:34">
      <c r="A10439" s="4">
        <v>117550</v>
      </c>
      <c r="B10439" s="1" t="s">
        <v>15560</v>
      </c>
      <c r="C10439" s="1" t="s">
        <v>20296</v>
      </c>
      <c r="D10439" s="1" t="s">
        <v>18226</v>
      </c>
      <c r="E10439" s="1" t="s">
        <v>68</v>
      </c>
      <c r="F10439" s="4">
        <v>9</v>
      </c>
      <c r="G10439" s="4"/>
      <c r="H10439" s="4">
        <v>25.8</v>
      </c>
      <c r="I10439" s="6"/>
      <c r="J10439" s="6"/>
      <c r="K10439" s="6"/>
      <c r="L10439" s="6"/>
      <c r="M10439" s="6"/>
      <c r="N10439" s="6"/>
      <c r="O10439" s="6"/>
      <c r="P10439" s="4">
        <v>24</v>
      </c>
      <c r="Q10439" s="8">
        <f t="shared" si="163"/>
        <v>0.651162790697674</v>
      </c>
      <c r="U10439" s="4">
        <v>649</v>
      </c>
      <c r="V10439" s="4">
        <v>147</v>
      </c>
      <c r="W10439" s="4">
        <v>502</v>
      </c>
      <c r="X10439" s="4">
        <v>113</v>
      </c>
      <c r="Y10439" s="4">
        <v>513</v>
      </c>
      <c r="Z10439" s="4">
        <v>95</v>
      </c>
      <c r="AA10439" s="1" t="s">
        <v>105</v>
      </c>
      <c r="AB10439" s="4">
        <v>3</v>
      </c>
      <c r="AC10439" s="4">
        <v>107030111</v>
      </c>
      <c r="AE10439" s="1" t="s">
        <v>60</v>
      </c>
      <c r="AG10439" s="1" t="s">
        <v>60</v>
      </c>
      <c r="AH10439" s="1" t="s">
        <v>20297</v>
      </c>
    </row>
    <row r="10440" s="1" customFormat="1" ht="12.75" hidden="1" spans="1:34">
      <c r="A10440" s="4">
        <v>154741</v>
      </c>
      <c r="B10440" s="1" t="s">
        <v>20298</v>
      </c>
      <c r="C10440" s="1" t="s">
        <v>20299</v>
      </c>
      <c r="D10440" s="1" t="s">
        <v>20288</v>
      </c>
      <c r="E10440" s="1" t="s">
        <v>68</v>
      </c>
      <c r="F10440" s="4">
        <v>8.65</v>
      </c>
      <c r="G10440" s="4"/>
      <c r="H10440" s="4">
        <v>24.8</v>
      </c>
      <c r="I10440" s="6"/>
      <c r="J10440" s="6"/>
      <c r="K10440" s="6"/>
      <c r="L10440" s="6"/>
      <c r="M10440" s="6"/>
      <c r="N10440" s="6"/>
      <c r="O10440" s="6"/>
      <c r="Q10440" s="8">
        <f t="shared" si="163"/>
        <v>0.651209677419355</v>
      </c>
      <c r="T10440" s="4">
        <v>113</v>
      </c>
      <c r="U10440" s="4">
        <v>3</v>
      </c>
      <c r="W10440" s="4">
        <v>3</v>
      </c>
      <c r="X10440" s="4">
        <v>1</v>
      </c>
      <c r="AA10440" s="1" t="s">
        <v>59</v>
      </c>
      <c r="AC10440" s="4">
        <v>107030210</v>
      </c>
      <c r="AE10440" s="1" t="s">
        <v>60</v>
      </c>
      <c r="AG10440" s="1" t="s">
        <v>60</v>
      </c>
      <c r="AH10440" s="1" t="s">
        <v>20300</v>
      </c>
    </row>
    <row r="10441" s="1" customFormat="1" ht="12.75" hidden="1" spans="1:34">
      <c r="A10441" s="4">
        <v>183916</v>
      </c>
      <c r="B10441" s="1" t="s">
        <v>14429</v>
      </c>
      <c r="C10441" s="1" t="s">
        <v>12391</v>
      </c>
      <c r="D10441" s="1" t="s">
        <v>18195</v>
      </c>
      <c r="E10441" s="1" t="s">
        <v>68</v>
      </c>
      <c r="F10441" s="4">
        <v>27.2</v>
      </c>
      <c r="G10441" s="4"/>
      <c r="H10441" s="4">
        <v>78</v>
      </c>
      <c r="I10441" s="6"/>
      <c r="J10441" s="6"/>
      <c r="K10441" s="6"/>
      <c r="L10441" s="6"/>
      <c r="M10441" s="6"/>
      <c r="N10441" s="6"/>
      <c r="O10441" s="6"/>
      <c r="Q10441" s="8">
        <f t="shared" si="163"/>
        <v>0.651282051282051</v>
      </c>
      <c r="U10441" s="4">
        <v>162</v>
      </c>
      <c r="V10441" s="4">
        <v>94</v>
      </c>
      <c r="W10441" s="4">
        <v>68</v>
      </c>
      <c r="X10441" s="4">
        <v>25</v>
      </c>
      <c r="Y10441" s="4">
        <v>11</v>
      </c>
      <c r="Z10441" s="4">
        <v>6</v>
      </c>
      <c r="AA10441" s="1" t="s">
        <v>105</v>
      </c>
      <c r="AB10441" s="4">
        <v>3</v>
      </c>
      <c r="AE10441" s="1" t="s">
        <v>60</v>
      </c>
      <c r="AG10441" s="1" t="s">
        <v>60</v>
      </c>
      <c r="AH10441" s="1" t="s">
        <v>20301</v>
      </c>
    </row>
    <row r="10442" s="1" customFormat="1" ht="12.75" hidden="1" spans="1:34">
      <c r="A10442" s="4">
        <v>183922</v>
      </c>
      <c r="B10442" s="1" t="s">
        <v>13661</v>
      </c>
      <c r="C10442" s="1" t="s">
        <v>20302</v>
      </c>
      <c r="D10442" s="1" t="s">
        <v>18195</v>
      </c>
      <c r="E10442" s="1" t="s">
        <v>68</v>
      </c>
      <c r="F10442" s="4">
        <v>27.2</v>
      </c>
      <c r="G10442" s="4"/>
      <c r="H10442" s="4">
        <v>78</v>
      </c>
      <c r="I10442" s="6"/>
      <c r="J10442" s="6"/>
      <c r="K10442" s="6"/>
      <c r="L10442" s="6"/>
      <c r="M10442" s="6"/>
      <c r="N10442" s="6"/>
      <c r="O10442" s="6"/>
      <c r="Q10442" s="8">
        <f t="shared" si="163"/>
        <v>0.651282051282051</v>
      </c>
      <c r="U10442" s="4">
        <v>164</v>
      </c>
      <c r="V10442" s="4">
        <v>91</v>
      </c>
      <c r="W10442" s="4">
        <v>73</v>
      </c>
      <c r="X10442" s="4">
        <v>26</v>
      </c>
      <c r="Y10442" s="4">
        <v>9</v>
      </c>
      <c r="Z10442" s="4">
        <v>4</v>
      </c>
      <c r="AA10442" s="1" t="s">
        <v>105</v>
      </c>
      <c r="AB10442" s="4">
        <v>3</v>
      </c>
      <c r="AE10442" s="1" t="s">
        <v>60</v>
      </c>
      <c r="AG10442" s="1" t="s">
        <v>60</v>
      </c>
      <c r="AH10442" s="1" t="s">
        <v>20303</v>
      </c>
    </row>
    <row r="10443" s="1" customFormat="1" ht="12.75" hidden="1" spans="1:34">
      <c r="A10443" s="4">
        <v>114940</v>
      </c>
      <c r="B10443" s="1" t="s">
        <v>20304</v>
      </c>
      <c r="C10443" s="1" t="s">
        <v>20305</v>
      </c>
      <c r="D10443" s="1" t="s">
        <v>60</v>
      </c>
      <c r="E10443" s="1" t="s">
        <v>68</v>
      </c>
      <c r="F10443" s="4">
        <v>6.8</v>
      </c>
      <c r="G10443" s="4"/>
      <c r="H10443" s="4">
        <v>19.5</v>
      </c>
      <c r="I10443" s="6"/>
      <c r="J10443" s="6"/>
      <c r="K10443" s="6"/>
      <c r="L10443" s="6"/>
      <c r="M10443" s="6"/>
      <c r="N10443" s="6"/>
      <c r="O10443" s="6"/>
      <c r="Q10443" s="8">
        <f t="shared" si="163"/>
        <v>0.651282051282051</v>
      </c>
      <c r="T10443" s="4">
        <v>113</v>
      </c>
      <c r="U10443" s="4">
        <v>3</v>
      </c>
      <c r="W10443" s="4">
        <v>3</v>
      </c>
      <c r="X10443" s="4">
        <v>1</v>
      </c>
      <c r="AA10443" s="1" t="s">
        <v>59</v>
      </c>
      <c r="AC10443" s="4">
        <v>107030205</v>
      </c>
      <c r="AE10443" s="1" t="s">
        <v>60</v>
      </c>
      <c r="AG10443" s="1" t="s">
        <v>60</v>
      </c>
      <c r="AH10443" s="1" t="s">
        <v>20306</v>
      </c>
    </row>
    <row r="10444" s="1" customFormat="1" ht="12.75" hidden="1" spans="1:34">
      <c r="A10444" s="4">
        <v>30398</v>
      </c>
      <c r="B10444" s="1" t="s">
        <v>19586</v>
      </c>
      <c r="C10444" s="1" t="s">
        <v>4493</v>
      </c>
      <c r="D10444" s="1" t="s">
        <v>19588</v>
      </c>
      <c r="E10444" s="1" t="s">
        <v>68</v>
      </c>
      <c r="F10444" s="4">
        <v>6.9</v>
      </c>
      <c r="G10444" s="4"/>
      <c r="H10444" s="4">
        <v>19.8</v>
      </c>
      <c r="I10444" s="6"/>
      <c r="J10444" s="6"/>
      <c r="K10444" s="6"/>
      <c r="L10444" s="6"/>
      <c r="M10444" s="6"/>
      <c r="N10444" s="6"/>
      <c r="O10444" s="6"/>
      <c r="Q10444" s="8">
        <f t="shared" si="163"/>
        <v>0.651515151515151</v>
      </c>
      <c r="T10444" s="4">
        <v>113</v>
      </c>
      <c r="U10444" s="4">
        <v>0</v>
      </c>
      <c r="AA10444" s="1" t="s">
        <v>59</v>
      </c>
      <c r="AC10444" s="4">
        <v>107030206</v>
      </c>
      <c r="AE10444" s="1" t="s">
        <v>60</v>
      </c>
      <c r="AG10444" s="1" t="s">
        <v>60</v>
      </c>
      <c r="AH10444" s="1" t="s">
        <v>60</v>
      </c>
    </row>
    <row r="10445" s="1" customFormat="1" ht="12.75" hidden="1" spans="1:34">
      <c r="A10445" s="4">
        <v>128518</v>
      </c>
      <c r="B10445" s="1" t="s">
        <v>20307</v>
      </c>
      <c r="C10445" s="1" t="s">
        <v>20308</v>
      </c>
      <c r="D10445" s="1" t="s">
        <v>60</v>
      </c>
      <c r="E10445" s="1" t="s">
        <v>58</v>
      </c>
      <c r="F10445" s="4">
        <v>6.9</v>
      </c>
      <c r="G10445" s="4"/>
      <c r="H10445" s="4">
        <v>19.8</v>
      </c>
      <c r="I10445" s="6"/>
      <c r="J10445" s="6"/>
      <c r="K10445" s="6"/>
      <c r="L10445" s="6"/>
      <c r="M10445" s="6"/>
      <c r="N10445" s="6"/>
      <c r="O10445" s="6"/>
      <c r="Q10445" s="8">
        <f t="shared" si="163"/>
        <v>0.651515151515151</v>
      </c>
      <c r="T10445" s="4">
        <v>113</v>
      </c>
      <c r="U10445" s="4">
        <v>0</v>
      </c>
      <c r="AA10445" s="1" t="s">
        <v>59</v>
      </c>
      <c r="AC10445" s="4">
        <v>107030499</v>
      </c>
      <c r="AE10445" s="1" t="s">
        <v>60</v>
      </c>
      <c r="AG10445" s="1" t="s">
        <v>60</v>
      </c>
      <c r="AH10445" s="1" t="s">
        <v>20309</v>
      </c>
    </row>
    <row r="10446" s="1" customFormat="1" ht="12.75" hidden="1" spans="1:34">
      <c r="A10446" s="4">
        <v>128517</v>
      </c>
      <c r="B10446" s="1" t="s">
        <v>20310</v>
      </c>
      <c r="C10446" s="1" t="s">
        <v>20311</v>
      </c>
      <c r="D10446" s="1" t="s">
        <v>60</v>
      </c>
      <c r="E10446" s="1" t="s">
        <v>58</v>
      </c>
      <c r="F10446" s="4">
        <v>6.9</v>
      </c>
      <c r="G10446" s="4"/>
      <c r="H10446" s="4">
        <v>19.8</v>
      </c>
      <c r="I10446" s="6"/>
      <c r="J10446" s="6"/>
      <c r="K10446" s="6"/>
      <c r="L10446" s="6"/>
      <c r="M10446" s="6"/>
      <c r="N10446" s="6"/>
      <c r="O10446" s="6"/>
      <c r="Q10446" s="8">
        <f t="shared" si="163"/>
        <v>0.651515151515151</v>
      </c>
      <c r="T10446" s="4">
        <v>113</v>
      </c>
      <c r="U10446" s="4">
        <v>0</v>
      </c>
      <c r="AA10446" s="1" t="s">
        <v>59</v>
      </c>
      <c r="AC10446" s="4">
        <v>107030499</v>
      </c>
      <c r="AE10446" s="1" t="s">
        <v>60</v>
      </c>
      <c r="AG10446" s="1" t="s">
        <v>60</v>
      </c>
      <c r="AH10446" s="1" t="s">
        <v>20312</v>
      </c>
    </row>
    <row r="10447" s="1" customFormat="1" ht="12.75" hidden="1" spans="1:34">
      <c r="A10447" s="4">
        <v>128525</v>
      </c>
      <c r="B10447" s="1" t="s">
        <v>20313</v>
      </c>
      <c r="C10447" s="1" t="s">
        <v>20314</v>
      </c>
      <c r="D10447" s="1" t="s">
        <v>60</v>
      </c>
      <c r="E10447" s="1" t="s">
        <v>58</v>
      </c>
      <c r="F10447" s="4">
        <v>6.9</v>
      </c>
      <c r="G10447" s="4"/>
      <c r="H10447" s="4">
        <v>19.8</v>
      </c>
      <c r="I10447" s="6"/>
      <c r="J10447" s="6"/>
      <c r="K10447" s="6"/>
      <c r="L10447" s="6"/>
      <c r="M10447" s="6"/>
      <c r="N10447" s="6"/>
      <c r="O10447" s="6"/>
      <c r="Q10447" s="8">
        <f t="shared" si="163"/>
        <v>0.651515151515151</v>
      </c>
      <c r="T10447" s="4">
        <v>114</v>
      </c>
      <c r="U10447" s="4">
        <v>0</v>
      </c>
      <c r="AA10447" s="1" t="s">
        <v>59</v>
      </c>
      <c r="AC10447" s="4">
        <v>107030499</v>
      </c>
      <c r="AE10447" s="1" t="s">
        <v>60</v>
      </c>
      <c r="AG10447" s="1" t="s">
        <v>60</v>
      </c>
      <c r="AH10447" s="1" t="s">
        <v>20315</v>
      </c>
    </row>
    <row r="10448" s="1" customFormat="1" ht="12.75" hidden="1" spans="1:34">
      <c r="A10448" s="4">
        <v>73881</v>
      </c>
      <c r="B10448" s="1" t="s">
        <v>20316</v>
      </c>
      <c r="C10448" s="1" t="s">
        <v>676</v>
      </c>
      <c r="D10448" s="1" t="s">
        <v>10578</v>
      </c>
      <c r="E10448" s="1" t="s">
        <v>68</v>
      </c>
      <c r="F10448" s="4">
        <v>8.71</v>
      </c>
      <c r="G10448" s="4"/>
      <c r="H10448" s="4">
        <v>25</v>
      </c>
      <c r="I10448" s="6"/>
      <c r="J10448" s="6"/>
      <c r="K10448" s="6"/>
      <c r="L10448" s="6"/>
      <c r="M10448" s="6"/>
      <c r="N10448" s="6"/>
      <c r="O10448" s="6"/>
      <c r="Q10448" s="8">
        <f t="shared" si="163"/>
        <v>0.6516</v>
      </c>
      <c r="U10448" s="4">
        <v>98</v>
      </c>
      <c r="W10448" s="4">
        <v>98</v>
      </c>
      <c r="X10448" s="4">
        <v>42</v>
      </c>
      <c r="Y10448" s="4">
        <v>4</v>
      </c>
      <c r="Z10448" s="4">
        <v>3</v>
      </c>
      <c r="AA10448" s="1" t="s">
        <v>105</v>
      </c>
      <c r="AB10448" s="4">
        <v>3</v>
      </c>
      <c r="AC10448" s="4">
        <v>107030499</v>
      </c>
      <c r="AE10448" s="1" t="s">
        <v>60</v>
      </c>
      <c r="AG10448" s="1" t="s">
        <v>60</v>
      </c>
      <c r="AH10448" s="1" t="s">
        <v>20317</v>
      </c>
    </row>
    <row r="10449" s="1" customFormat="1" ht="12.75" hidden="1" spans="1:34">
      <c r="A10449" s="4">
        <v>12652</v>
      </c>
      <c r="B10449" s="1" t="s">
        <v>20318</v>
      </c>
      <c r="C10449" s="1" t="s">
        <v>20319</v>
      </c>
      <c r="D10449" s="1" t="s">
        <v>9204</v>
      </c>
      <c r="E10449" s="1" t="s">
        <v>68</v>
      </c>
      <c r="F10449" s="4">
        <v>5.4</v>
      </c>
      <c r="G10449" s="4"/>
      <c r="H10449" s="4">
        <v>15.5</v>
      </c>
      <c r="I10449" s="6"/>
      <c r="J10449" s="6"/>
      <c r="K10449" s="6"/>
      <c r="L10449" s="6"/>
      <c r="M10449" s="6"/>
      <c r="N10449" s="6"/>
      <c r="O10449" s="6"/>
      <c r="Q10449" s="8">
        <f t="shared" si="163"/>
        <v>0.651612903225806</v>
      </c>
      <c r="U10449" s="4">
        <v>483</v>
      </c>
      <c r="V10449" s="4">
        <v>52</v>
      </c>
      <c r="W10449" s="4">
        <v>431</v>
      </c>
      <c r="X10449" s="4">
        <v>109</v>
      </c>
      <c r="Y10449" s="4">
        <v>251</v>
      </c>
      <c r="Z10449" s="4">
        <v>81</v>
      </c>
      <c r="AA10449" s="1" t="s">
        <v>105</v>
      </c>
      <c r="AB10449" s="4">
        <v>3</v>
      </c>
      <c r="AC10449" s="4">
        <v>107030206</v>
      </c>
      <c r="AE10449" s="1" t="s">
        <v>60</v>
      </c>
      <c r="AG10449" s="1" t="s">
        <v>60</v>
      </c>
      <c r="AH10449" s="1" t="s">
        <v>20320</v>
      </c>
    </row>
    <row r="10450" s="1" customFormat="1" ht="12.75" hidden="1" spans="1:34">
      <c r="A10450" s="4">
        <v>141567</v>
      </c>
      <c r="B10450" s="1" t="s">
        <v>20321</v>
      </c>
      <c r="C10450" s="1" t="s">
        <v>20322</v>
      </c>
      <c r="D10450" s="1" t="s">
        <v>20323</v>
      </c>
      <c r="E10450" s="1" t="s">
        <v>68</v>
      </c>
      <c r="F10450" s="4">
        <v>17</v>
      </c>
      <c r="G10450" s="4"/>
      <c r="H10450" s="4">
        <v>48.8</v>
      </c>
      <c r="I10450" s="6"/>
      <c r="J10450" s="6"/>
      <c r="K10450" s="6"/>
      <c r="L10450" s="6"/>
      <c r="M10450" s="6"/>
      <c r="N10450" s="6"/>
      <c r="O10450" s="6"/>
      <c r="Q10450" s="8">
        <f t="shared" si="163"/>
        <v>0.651639344262295</v>
      </c>
      <c r="U10450" s="4">
        <v>129</v>
      </c>
      <c r="W10450" s="4">
        <v>129</v>
      </c>
      <c r="X10450" s="4">
        <v>66</v>
      </c>
      <c r="Y10450" s="4">
        <v>201</v>
      </c>
      <c r="Z10450" s="4">
        <v>71</v>
      </c>
      <c r="AA10450" s="1" t="s">
        <v>97</v>
      </c>
      <c r="AB10450" s="4">
        <v>2</v>
      </c>
      <c r="AC10450" s="4">
        <v>107030207</v>
      </c>
      <c r="AE10450" s="1" t="s">
        <v>60</v>
      </c>
      <c r="AG10450" s="1" t="s">
        <v>60</v>
      </c>
      <c r="AH10450" s="1" t="s">
        <v>60</v>
      </c>
    </row>
    <row r="10451" s="1" customFormat="1" ht="12.75" hidden="1" spans="1:34">
      <c r="A10451" s="4">
        <v>181615</v>
      </c>
      <c r="B10451" s="1" t="s">
        <v>9959</v>
      </c>
      <c r="C10451" s="1" t="s">
        <v>20324</v>
      </c>
      <c r="D10451" s="1" t="s">
        <v>20325</v>
      </c>
      <c r="E10451" s="1" t="s">
        <v>23</v>
      </c>
      <c r="F10451" s="4">
        <v>19.5</v>
      </c>
      <c r="G10451" s="4"/>
      <c r="H10451" s="4">
        <v>56</v>
      </c>
      <c r="I10451" s="6"/>
      <c r="J10451" s="6"/>
      <c r="K10451" s="6"/>
      <c r="L10451" s="6"/>
      <c r="M10451" s="6"/>
      <c r="N10451" s="6"/>
      <c r="O10451" s="6"/>
      <c r="Q10451" s="8">
        <f t="shared" si="163"/>
        <v>0.651785714285714</v>
      </c>
      <c r="U10451" s="4">
        <v>106.65</v>
      </c>
      <c r="V10451" s="4">
        <v>50</v>
      </c>
      <c r="W10451" s="4">
        <v>56.65</v>
      </c>
      <c r="X10451" s="4">
        <v>3</v>
      </c>
      <c r="Y10451" s="4">
        <v>54.95</v>
      </c>
      <c r="Z10451" s="4">
        <v>2</v>
      </c>
      <c r="AA10451" s="1" t="s">
        <v>123</v>
      </c>
      <c r="AB10451" s="4">
        <v>0</v>
      </c>
      <c r="AC10451" s="4">
        <v>107030301</v>
      </c>
      <c r="AE10451" s="1" t="s">
        <v>60</v>
      </c>
      <c r="AG10451" s="1" t="s">
        <v>60</v>
      </c>
      <c r="AH10451" s="1" t="s">
        <v>60</v>
      </c>
    </row>
    <row r="10452" s="1" customFormat="1" ht="12.75" hidden="1" spans="1:34">
      <c r="A10452" s="4">
        <v>183914</v>
      </c>
      <c r="B10452" s="1" t="s">
        <v>14383</v>
      </c>
      <c r="C10452" s="1" t="s">
        <v>1368</v>
      </c>
      <c r="D10452" s="1" t="s">
        <v>18195</v>
      </c>
      <c r="E10452" s="1" t="s">
        <v>68</v>
      </c>
      <c r="F10452" s="4">
        <v>79.2</v>
      </c>
      <c r="G10452" s="4"/>
      <c r="H10452" s="4">
        <v>228</v>
      </c>
      <c r="I10452" s="6"/>
      <c r="J10452" s="6"/>
      <c r="K10452" s="6"/>
      <c r="L10452" s="6"/>
      <c r="M10452" s="6"/>
      <c r="N10452" s="6"/>
      <c r="O10452" s="6"/>
      <c r="Q10452" s="8">
        <f t="shared" si="163"/>
        <v>0.652631578947368</v>
      </c>
      <c r="U10452" s="4">
        <v>124</v>
      </c>
      <c r="V10452" s="4">
        <v>51</v>
      </c>
      <c r="W10452" s="4">
        <v>73</v>
      </c>
      <c r="X10452" s="4">
        <v>25</v>
      </c>
      <c r="Y10452" s="4">
        <v>2</v>
      </c>
      <c r="Z10452" s="4">
        <v>2</v>
      </c>
      <c r="AA10452" s="1" t="s">
        <v>105</v>
      </c>
      <c r="AB10452" s="4">
        <v>2</v>
      </c>
      <c r="AE10452" s="1" t="s">
        <v>60</v>
      </c>
      <c r="AG10452" s="1" t="s">
        <v>60</v>
      </c>
      <c r="AH10452" s="1" t="s">
        <v>20326</v>
      </c>
    </row>
    <row r="10453" s="1" customFormat="1" ht="12.75" hidden="1" spans="1:34">
      <c r="A10453" s="4">
        <v>187455</v>
      </c>
      <c r="B10453" s="1" t="s">
        <v>276</v>
      </c>
      <c r="C10453" s="1" t="s">
        <v>20327</v>
      </c>
      <c r="D10453" s="1" t="s">
        <v>93</v>
      </c>
      <c r="E10453" s="1" t="s">
        <v>23</v>
      </c>
      <c r="F10453" s="4">
        <v>6.6</v>
      </c>
      <c r="G10453" s="4"/>
      <c r="H10453" s="4">
        <v>19</v>
      </c>
      <c r="I10453" s="6"/>
      <c r="J10453" s="6"/>
      <c r="K10453" s="6"/>
      <c r="L10453" s="6"/>
      <c r="M10453" s="6"/>
      <c r="N10453" s="6"/>
      <c r="O10453" s="6"/>
      <c r="Q10453" s="8">
        <f t="shared" si="163"/>
        <v>0.652631578947368</v>
      </c>
      <c r="U10453" s="4">
        <v>2927</v>
      </c>
      <c r="V10453" s="4">
        <v>1900</v>
      </c>
      <c r="W10453" s="4">
        <v>1027</v>
      </c>
      <c r="X10453" s="4">
        <v>6</v>
      </c>
      <c r="Y10453" s="4">
        <v>73</v>
      </c>
      <c r="Z10453" s="4">
        <v>2</v>
      </c>
      <c r="AA10453" s="1" t="s">
        <v>114</v>
      </c>
      <c r="AE10453" s="1" t="s">
        <v>60</v>
      </c>
      <c r="AG10453" s="1" t="s">
        <v>60</v>
      </c>
      <c r="AH10453" s="1" t="s">
        <v>60</v>
      </c>
    </row>
    <row r="10454" s="1" customFormat="1" ht="12.75" hidden="1" spans="1:34">
      <c r="A10454" s="4">
        <v>108479</v>
      </c>
      <c r="B10454" s="1" t="s">
        <v>6053</v>
      </c>
      <c r="C10454" s="1" t="s">
        <v>20328</v>
      </c>
      <c r="D10454" s="1" t="s">
        <v>1275</v>
      </c>
      <c r="E10454" s="1" t="s">
        <v>68</v>
      </c>
      <c r="F10454" s="4">
        <v>10</v>
      </c>
      <c r="G10454" s="4"/>
      <c r="H10454" s="4">
        <v>28.8</v>
      </c>
      <c r="I10454" s="6"/>
      <c r="J10454" s="6"/>
      <c r="K10454" s="6"/>
      <c r="L10454" s="6"/>
      <c r="M10454" s="6"/>
      <c r="N10454" s="6"/>
      <c r="O10454" s="6"/>
      <c r="Q10454" s="8">
        <f t="shared" si="163"/>
        <v>0.652777777777778</v>
      </c>
      <c r="U10454" s="4">
        <v>66</v>
      </c>
      <c r="V10454" s="4">
        <v>6</v>
      </c>
      <c r="W10454" s="4">
        <v>60</v>
      </c>
      <c r="X10454" s="4">
        <v>26</v>
      </c>
      <c r="Y10454" s="4">
        <v>18</v>
      </c>
      <c r="Z10454" s="4">
        <v>11</v>
      </c>
      <c r="AA10454" s="1" t="s">
        <v>97</v>
      </c>
      <c r="AB10454" s="4">
        <v>2</v>
      </c>
      <c r="AC10454" s="4">
        <v>107030101</v>
      </c>
      <c r="AE10454" s="1" t="s">
        <v>60</v>
      </c>
      <c r="AG10454" s="1" t="s">
        <v>304</v>
      </c>
      <c r="AH10454" s="1" t="s">
        <v>20329</v>
      </c>
    </row>
    <row r="10455" s="1" customFormat="1" ht="12.75" hidden="1" spans="1:34">
      <c r="A10455" s="4">
        <v>59539</v>
      </c>
      <c r="B10455" s="1" t="s">
        <v>20330</v>
      </c>
      <c r="C10455" s="1" t="s">
        <v>20331</v>
      </c>
      <c r="D10455" s="1" t="s">
        <v>60</v>
      </c>
      <c r="E10455" s="1" t="s">
        <v>68</v>
      </c>
      <c r="F10455" s="4">
        <v>3.47</v>
      </c>
      <c r="G10455" s="4"/>
      <c r="H10455" s="4">
        <v>10</v>
      </c>
      <c r="I10455" s="6"/>
      <c r="J10455" s="6"/>
      <c r="K10455" s="6"/>
      <c r="L10455" s="6"/>
      <c r="M10455" s="6"/>
      <c r="N10455" s="6"/>
      <c r="O10455" s="6"/>
      <c r="Q10455" s="8">
        <f t="shared" si="163"/>
        <v>0.653</v>
      </c>
      <c r="T10455" s="4">
        <v>113</v>
      </c>
      <c r="U10455" s="4">
        <v>0</v>
      </c>
      <c r="AA10455" s="1" t="s">
        <v>59</v>
      </c>
      <c r="AC10455" s="4">
        <v>107030205</v>
      </c>
      <c r="AE10455" s="1" t="s">
        <v>60</v>
      </c>
      <c r="AG10455" s="1" t="s">
        <v>60</v>
      </c>
      <c r="AH10455" s="1" t="s">
        <v>20332</v>
      </c>
    </row>
    <row r="10456" s="1" customFormat="1" ht="12.75" hidden="1" spans="1:34">
      <c r="A10456" s="4">
        <v>123739</v>
      </c>
      <c r="B10456" s="1" t="s">
        <v>8860</v>
      </c>
      <c r="C10456" s="1" t="s">
        <v>20333</v>
      </c>
      <c r="D10456" s="1" t="s">
        <v>1275</v>
      </c>
      <c r="E10456" s="1" t="s">
        <v>68</v>
      </c>
      <c r="F10456" s="4">
        <v>15.5</v>
      </c>
      <c r="G10456" s="4"/>
      <c r="H10456" s="4">
        <v>44.7</v>
      </c>
      <c r="I10456" s="6"/>
      <c r="J10456" s="6"/>
      <c r="K10456" s="6"/>
      <c r="L10456" s="6"/>
      <c r="M10456" s="6"/>
      <c r="N10456" s="6"/>
      <c r="O10456" s="6"/>
      <c r="P10456" s="4">
        <v>43.8</v>
      </c>
      <c r="Q10456" s="8">
        <f t="shared" si="163"/>
        <v>0.65324384787472</v>
      </c>
      <c r="U10456" s="4">
        <v>1444</v>
      </c>
      <c r="V10456" s="4">
        <v>645</v>
      </c>
      <c r="W10456" s="4">
        <v>799</v>
      </c>
      <c r="X10456" s="4">
        <v>112</v>
      </c>
      <c r="Y10456" s="4">
        <v>1575</v>
      </c>
      <c r="Z10456" s="4">
        <v>99</v>
      </c>
      <c r="AA10456" s="1" t="s">
        <v>59</v>
      </c>
      <c r="AB10456" s="4">
        <v>0</v>
      </c>
      <c r="AC10456" s="4">
        <v>107030101</v>
      </c>
      <c r="AE10456" s="1" t="s">
        <v>60</v>
      </c>
      <c r="AG10456" s="1" t="s">
        <v>304</v>
      </c>
      <c r="AH10456" s="1" t="s">
        <v>20334</v>
      </c>
    </row>
    <row r="10457" s="1" customFormat="1" ht="12.75" hidden="1" spans="1:34">
      <c r="A10457" s="4">
        <v>166583</v>
      </c>
      <c r="B10457" s="1" t="s">
        <v>5072</v>
      </c>
      <c r="C10457" s="1" t="s">
        <v>5073</v>
      </c>
      <c r="D10457" s="1" t="s">
        <v>1275</v>
      </c>
      <c r="E10457" s="1" t="s">
        <v>68</v>
      </c>
      <c r="F10457" s="4">
        <v>138</v>
      </c>
      <c r="G10457" s="4"/>
      <c r="H10457" s="4">
        <v>398</v>
      </c>
      <c r="I10457" s="6"/>
      <c r="J10457" s="6"/>
      <c r="K10457" s="6"/>
      <c r="L10457" s="6"/>
      <c r="M10457" s="6"/>
      <c r="N10457" s="6"/>
      <c r="O10457" s="6"/>
      <c r="Q10457" s="8">
        <f t="shared" si="163"/>
        <v>0.653266331658292</v>
      </c>
      <c r="U10457" s="4">
        <v>57</v>
      </c>
      <c r="W10457" s="4">
        <v>57</v>
      </c>
      <c r="X10457" s="4">
        <v>33</v>
      </c>
      <c r="Y10457" s="4">
        <v>31</v>
      </c>
      <c r="Z10457" s="4">
        <v>19</v>
      </c>
      <c r="AA10457" s="1" t="s">
        <v>105</v>
      </c>
      <c r="AB10457" s="4">
        <v>2</v>
      </c>
      <c r="AC10457" s="4">
        <v>107030205</v>
      </c>
      <c r="AE10457" s="1" t="s">
        <v>60</v>
      </c>
      <c r="AG10457" s="1" t="s">
        <v>60</v>
      </c>
      <c r="AH10457" s="1" t="s">
        <v>20335</v>
      </c>
    </row>
    <row r="10458" s="1" customFormat="1" ht="12.75" hidden="1" spans="1:34">
      <c r="A10458" s="4">
        <v>172339</v>
      </c>
      <c r="B10458" s="1" t="s">
        <v>12510</v>
      </c>
      <c r="C10458" s="1" t="s">
        <v>20336</v>
      </c>
      <c r="D10458" s="1" t="s">
        <v>19142</v>
      </c>
      <c r="E10458" s="1" t="s">
        <v>68</v>
      </c>
      <c r="F10458" s="4">
        <v>5.2</v>
      </c>
      <c r="G10458" s="4"/>
      <c r="H10458" s="4">
        <v>15</v>
      </c>
      <c r="I10458" s="6"/>
      <c r="J10458" s="6"/>
      <c r="K10458" s="6"/>
      <c r="L10458" s="6"/>
      <c r="M10458" s="6"/>
      <c r="N10458" s="6"/>
      <c r="O10458" s="6"/>
      <c r="Q10458" s="8">
        <f t="shared" si="163"/>
        <v>0.653333333333333</v>
      </c>
      <c r="U10458" s="4">
        <v>343</v>
      </c>
      <c r="V10458" s="4">
        <v>75</v>
      </c>
      <c r="W10458" s="4">
        <v>268</v>
      </c>
      <c r="X10458" s="4">
        <v>101</v>
      </c>
      <c r="Y10458" s="4">
        <v>279</v>
      </c>
      <c r="Z10458" s="4">
        <v>81</v>
      </c>
      <c r="AA10458" s="1" t="s">
        <v>105</v>
      </c>
      <c r="AB10458" s="4">
        <v>5</v>
      </c>
      <c r="AC10458" s="4">
        <v>107030801</v>
      </c>
      <c r="AE10458" s="1" t="s">
        <v>60</v>
      </c>
      <c r="AG10458" s="1" t="s">
        <v>60</v>
      </c>
      <c r="AH10458" s="1" t="s">
        <v>20337</v>
      </c>
    </row>
    <row r="10459" s="1" customFormat="1" ht="12.75" hidden="1" spans="1:34">
      <c r="A10459" s="4">
        <v>136092</v>
      </c>
      <c r="B10459" s="1" t="s">
        <v>9972</v>
      </c>
      <c r="C10459" s="1" t="s">
        <v>132</v>
      </c>
      <c r="D10459" s="1" t="s">
        <v>22</v>
      </c>
      <c r="E10459" s="1" t="s">
        <v>23</v>
      </c>
      <c r="F10459" s="4">
        <v>0.53</v>
      </c>
      <c r="G10459" s="4"/>
      <c r="H10459" s="4">
        <v>1.53</v>
      </c>
      <c r="I10459" s="6"/>
      <c r="J10459" s="6"/>
      <c r="K10459" s="6"/>
      <c r="L10459" s="6"/>
      <c r="M10459" s="6"/>
      <c r="N10459" s="6"/>
      <c r="O10459" s="6"/>
      <c r="Q10459" s="8">
        <f t="shared" si="163"/>
        <v>0.65359477124183</v>
      </c>
      <c r="U10459" s="4">
        <v>1573.2</v>
      </c>
      <c r="V10459" s="4">
        <v>700</v>
      </c>
      <c r="W10459" s="4">
        <v>873.2</v>
      </c>
      <c r="X10459" s="4">
        <v>11</v>
      </c>
      <c r="Y10459" s="4">
        <v>2486</v>
      </c>
      <c r="Z10459" s="4">
        <v>9</v>
      </c>
      <c r="AA10459" s="1" t="s">
        <v>123</v>
      </c>
      <c r="AB10459" s="4">
        <v>0</v>
      </c>
      <c r="AC10459" s="4">
        <v>107030301</v>
      </c>
      <c r="AE10459" s="1" t="s">
        <v>60</v>
      </c>
      <c r="AG10459" s="1" t="s">
        <v>60</v>
      </c>
      <c r="AH10459" s="1" t="s">
        <v>60</v>
      </c>
    </row>
    <row r="10460" s="1" customFormat="1" ht="12.75" hidden="1" spans="1:34">
      <c r="A10460" s="4">
        <v>75028</v>
      </c>
      <c r="B10460" s="1" t="s">
        <v>20338</v>
      </c>
      <c r="C10460" s="1" t="s">
        <v>20339</v>
      </c>
      <c r="D10460" s="1" t="s">
        <v>18226</v>
      </c>
      <c r="E10460" s="1" t="s">
        <v>68</v>
      </c>
      <c r="F10460" s="4">
        <v>10.32</v>
      </c>
      <c r="G10460" s="4"/>
      <c r="H10460" s="4">
        <v>29.8</v>
      </c>
      <c r="I10460" s="6"/>
      <c r="J10460" s="6"/>
      <c r="K10460" s="6"/>
      <c r="L10460" s="6"/>
      <c r="M10460" s="6"/>
      <c r="N10460" s="6"/>
      <c r="O10460" s="6"/>
      <c r="Q10460" s="8">
        <f t="shared" si="163"/>
        <v>0.653691275167785</v>
      </c>
      <c r="U10460" s="4">
        <v>1978</v>
      </c>
      <c r="V10460" s="4">
        <v>685</v>
      </c>
      <c r="W10460" s="4">
        <v>1293</v>
      </c>
      <c r="X10460" s="4">
        <v>113</v>
      </c>
      <c r="Y10460" s="4">
        <v>1874</v>
      </c>
      <c r="Z10460" s="4">
        <v>113</v>
      </c>
      <c r="AA10460" s="1" t="s">
        <v>105</v>
      </c>
      <c r="AB10460" s="4">
        <v>5</v>
      </c>
      <c r="AC10460" s="4">
        <v>107030205</v>
      </c>
      <c r="AE10460" s="1" t="s">
        <v>60</v>
      </c>
      <c r="AG10460" s="1" t="s">
        <v>60</v>
      </c>
      <c r="AH10460" s="1" t="s">
        <v>20340</v>
      </c>
    </row>
    <row r="10461" s="1" customFormat="1" ht="12.75" hidden="1" spans="1:34">
      <c r="A10461" s="4">
        <v>185015</v>
      </c>
      <c r="B10461" s="1" t="s">
        <v>17654</v>
      </c>
      <c r="C10461" s="1" t="s">
        <v>1120</v>
      </c>
      <c r="D10461" s="1" t="s">
        <v>227</v>
      </c>
      <c r="E10461" s="1" t="s">
        <v>68</v>
      </c>
      <c r="F10461" s="4">
        <v>9</v>
      </c>
      <c r="G10461" s="4"/>
      <c r="H10461" s="4">
        <v>26</v>
      </c>
      <c r="I10461" s="6"/>
      <c r="J10461" s="6"/>
      <c r="K10461" s="6"/>
      <c r="L10461" s="6"/>
      <c r="M10461" s="6"/>
      <c r="N10461" s="6"/>
      <c r="O10461" s="6"/>
      <c r="P10461" s="4">
        <v>25</v>
      </c>
      <c r="Q10461" s="8">
        <f t="shared" si="163"/>
        <v>0.653846153846154</v>
      </c>
      <c r="U10461" s="4">
        <v>979</v>
      </c>
      <c r="V10461" s="4">
        <v>362</v>
      </c>
      <c r="W10461" s="4">
        <v>617</v>
      </c>
      <c r="X10461" s="4">
        <v>110</v>
      </c>
      <c r="Y10461" s="4">
        <v>238</v>
      </c>
      <c r="Z10461" s="4">
        <v>82</v>
      </c>
      <c r="AA10461" s="1" t="s">
        <v>59</v>
      </c>
      <c r="AB10461" s="4">
        <v>0</v>
      </c>
      <c r="AE10461" s="1" t="s">
        <v>60</v>
      </c>
      <c r="AG10461" s="1" t="s">
        <v>60</v>
      </c>
      <c r="AH10461" s="1" t="s">
        <v>60</v>
      </c>
    </row>
    <row r="10462" s="1" customFormat="1" ht="12.75" hidden="1" spans="1:34">
      <c r="A10462" s="4">
        <v>3904</v>
      </c>
      <c r="B10462" s="1" t="s">
        <v>6036</v>
      </c>
      <c r="C10462" s="1" t="s">
        <v>2596</v>
      </c>
      <c r="D10462" s="1" t="s">
        <v>12380</v>
      </c>
      <c r="E10462" s="1" t="s">
        <v>68</v>
      </c>
      <c r="F10462" s="4">
        <v>2.25</v>
      </c>
      <c r="G10462" s="4"/>
      <c r="H10462" s="4">
        <v>6.5</v>
      </c>
      <c r="I10462" s="6"/>
      <c r="J10462" s="6"/>
      <c r="K10462" s="6"/>
      <c r="L10462" s="6"/>
      <c r="M10462" s="6"/>
      <c r="N10462" s="6"/>
      <c r="O10462" s="6"/>
      <c r="Q10462" s="8">
        <f t="shared" si="163"/>
        <v>0.653846153846154</v>
      </c>
      <c r="T10462" s="4">
        <v>113</v>
      </c>
      <c r="U10462" s="4">
        <v>0</v>
      </c>
      <c r="AA10462" s="1" t="s">
        <v>59</v>
      </c>
      <c r="AC10462" s="4">
        <v>107030205</v>
      </c>
      <c r="AE10462" s="1" t="s">
        <v>60</v>
      </c>
      <c r="AG10462" s="1" t="s">
        <v>60</v>
      </c>
      <c r="AH10462" s="1" t="s">
        <v>20341</v>
      </c>
    </row>
    <row r="10463" s="1" customFormat="1" ht="12.75" hidden="1" spans="1:34">
      <c r="A10463" s="4">
        <v>136685</v>
      </c>
      <c r="B10463" s="1" t="s">
        <v>20342</v>
      </c>
      <c r="C10463" s="1" t="s">
        <v>20343</v>
      </c>
      <c r="D10463" s="1" t="s">
        <v>60</v>
      </c>
      <c r="E10463" s="1" t="s">
        <v>68</v>
      </c>
      <c r="F10463" s="4">
        <v>1350</v>
      </c>
      <c r="G10463" s="4"/>
      <c r="H10463" s="4">
        <v>3900</v>
      </c>
      <c r="I10463" s="6"/>
      <c r="J10463" s="6"/>
      <c r="K10463" s="6"/>
      <c r="L10463" s="6"/>
      <c r="M10463" s="6"/>
      <c r="N10463" s="6"/>
      <c r="O10463" s="6"/>
      <c r="Q10463" s="8">
        <f t="shared" si="163"/>
        <v>0.653846153846154</v>
      </c>
      <c r="T10463" s="4">
        <v>113</v>
      </c>
      <c r="U10463" s="4">
        <v>0</v>
      </c>
      <c r="AA10463" s="1" t="s">
        <v>59</v>
      </c>
      <c r="AC10463" s="4">
        <v>107030301</v>
      </c>
      <c r="AE10463" s="1" t="s">
        <v>60</v>
      </c>
      <c r="AG10463" s="1" t="s">
        <v>60</v>
      </c>
      <c r="AH10463" s="1" t="s">
        <v>20344</v>
      </c>
    </row>
    <row r="10464" s="1" customFormat="1" ht="12.75" hidden="1" spans="1:34">
      <c r="A10464" s="4">
        <v>136683</v>
      </c>
      <c r="B10464" s="1" t="s">
        <v>20345</v>
      </c>
      <c r="C10464" s="1" t="s">
        <v>20346</v>
      </c>
      <c r="D10464" s="1" t="s">
        <v>60</v>
      </c>
      <c r="E10464" s="1" t="s">
        <v>68</v>
      </c>
      <c r="F10464" s="4">
        <v>2700</v>
      </c>
      <c r="G10464" s="4"/>
      <c r="H10464" s="4">
        <v>7800</v>
      </c>
      <c r="I10464" s="6"/>
      <c r="J10464" s="6"/>
      <c r="K10464" s="6"/>
      <c r="L10464" s="6"/>
      <c r="M10464" s="6"/>
      <c r="N10464" s="6"/>
      <c r="O10464" s="6"/>
      <c r="Q10464" s="8">
        <f t="shared" si="163"/>
        <v>0.653846153846154</v>
      </c>
      <c r="T10464" s="4">
        <v>113</v>
      </c>
      <c r="U10464" s="4">
        <v>0</v>
      </c>
      <c r="AA10464" s="1" t="s">
        <v>59</v>
      </c>
      <c r="AC10464" s="4">
        <v>107030301</v>
      </c>
      <c r="AE10464" s="1" t="s">
        <v>60</v>
      </c>
      <c r="AG10464" s="1" t="s">
        <v>60</v>
      </c>
      <c r="AH10464" s="1" t="s">
        <v>20347</v>
      </c>
    </row>
    <row r="10465" s="1" customFormat="1" ht="12.75" hidden="1" spans="1:34">
      <c r="A10465" s="4">
        <v>45159</v>
      </c>
      <c r="B10465" s="1" t="s">
        <v>20348</v>
      </c>
      <c r="C10465" s="1" t="s">
        <v>3070</v>
      </c>
      <c r="D10465" s="1" t="s">
        <v>468</v>
      </c>
      <c r="E10465" s="1" t="s">
        <v>68</v>
      </c>
      <c r="F10465" s="4">
        <v>8.72</v>
      </c>
      <c r="G10465" s="4"/>
      <c r="H10465" s="4">
        <v>25.2</v>
      </c>
      <c r="I10465" s="6"/>
      <c r="J10465" s="6"/>
      <c r="K10465" s="6"/>
      <c r="L10465" s="6"/>
      <c r="M10465" s="6"/>
      <c r="N10465" s="6"/>
      <c r="O10465" s="6"/>
      <c r="Q10465" s="8">
        <f t="shared" si="163"/>
        <v>0.653968253968254</v>
      </c>
      <c r="T10465" s="4">
        <v>113</v>
      </c>
      <c r="U10465" s="4">
        <v>0</v>
      </c>
      <c r="AA10465" s="1" t="s">
        <v>59</v>
      </c>
      <c r="AC10465" s="4">
        <v>107030103</v>
      </c>
      <c r="AE10465" s="1" t="s">
        <v>60</v>
      </c>
      <c r="AG10465" s="1" t="s">
        <v>60</v>
      </c>
      <c r="AH10465" s="1" t="s">
        <v>20349</v>
      </c>
    </row>
    <row r="10466" s="1" customFormat="1" ht="12.75" hidden="1" spans="1:34">
      <c r="A10466" s="4">
        <v>58450</v>
      </c>
      <c r="B10466" s="1" t="s">
        <v>20350</v>
      </c>
      <c r="C10466" s="1" t="s">
        <v>20351</v>
      </c>
      <c r="D10466" s="1" t="s">
        <v>204</v>
      </c>
      <c r="E10466" s="1" t="s">
        <v>68</v>
      </c>
      <c r="F10466" s="4">
        <v>10</v>
      </c>
      <c r="G10466" s="4"/>
      <c r="H10466" s="4">
        <v>28.9</v>
      </c>
      <c r="I10466" s="6"/>
      <c r="J10466" s="6"/>
      <c r="K10466" s="6"/>
      <c r="L10466" s="6"/>
      <c r="M10466" s="6"/>
      <c r="N10466" s="6"/>
      <c r="O10466" s="6"/>
      <c r="Q10466" s="8">
        <f t="shared" si="163"/>
        <v>0.653979238754325</v>
      </c>
      <c r="T10466" s="4">
        <v>113</v>
      </c>
      <c r="U10466" s="4">
        <v>0</v>
      </c>
      <c r="AA10466" s="1" t="s">
        <v>59</v>
      </c>
      <c r="AC10466" s="4">
        <v>107030101</v>
      </c>
      <c r="AE10466" s="1" t="s">
        <v>60</v>
      </c>
      <c r="AG10466" s="1" t="s">
        <v>60</v>
      </c>
      <c r="AH10466" s="1" t="s">
        <v>20352</v>
      </c>
    </row>
    <row r="10467" s="1" customFormat="1" ht="12.75" hidden="1" spans="1:34">
      <c r="A10467" s="4">
        <v>26130</v>
      </c>
      <c r="B10467" s="1" t="s">
        <v>10113</v>
      </c>
      <c r="C10467" s="1" t="s">
        <v>6555</v>
      </c>
      <c r="D10467" s="1" t="s">
        <v>5142</v>
      </c>
      <c r="E10467" s="1" t="s">
        <v>23</v>
      </c>
      <c r="F10467" s="4">
        <v>0.173</v>
      </c>
      <c r="G10467" s="4"/>
      <c r="H10467" s="4">
        <v>0.5</v>
      </c>
      <c r="I10467" s="6"/>
      <c r="J10467" s="6"/>
      <c r="K10467" s="6"/>
      <c r="L10467" s="6"/>
      <c r="M10467" s="6"/>
      <c r="N10467" s="6"/>
      <c r="O10467" s="6"/>
      <c r="Q10467" s="8">
        <f t="shared" si="163"/>
        <v>0.654</v>
      </c>
      <c r="T10467" s="4">
        <v>112</v>
      </c>
      <c r="U10467" s="4">
        <v>432.92</v>
      </c>
      <c r="W10467" s="4">
        <v>432.92</v>
      </c>
      <c r="X10467" s="4">
        <v>9</v>
      </c>
      <c r="Y10467" s="4">
        <v>86</v>
      </c>
      <c r="Z10467" s="4">
        <v>4</v>
      </c>
      <c r="AA10467" s="1" t="s">
        <v>59</v>
      </c>
      <c r="AC10467" s="4">
        <v>107030301</v>
      </c>
      <c r="AE10467" s="1" t="s">
        <v>60</v>
      </c>
      <c r="AG10467" s="1" t="s">
        <v>60</v>
      </c>
      <c r="AH10467" s="1" t="s">
        <v>60</v>
      </c>
    </row>
    <row r="10468" s="1" customFormat="1" ht="12.75" hidden="1" spans="1:34">
      <c r="A10468" s="4">
        <v>183915</v>
      </c>
      <c r="B10468" s="1" t="s">
        <v>20353</v>
      </c>
      <c r="C10468" s="1" t="s">
        <v>12391</v>
      </c>
      <c r="D10468" s="1" t="s">
        <v>18195</v>
      </c>
      <c r="E10468" s="1" t="s">
        <v>68</v>
      </c>
      <c r="F10468" s="4">
        <v>51.2</v>
      </c>
      <c r="G10468" s="4"/>
      <c r="H10468" s="4">
        <v>148</v>
      </c>
      <c r="I10468" s="6"/>
      <c r="J10468" s="6"/>
      <c r="K10468" s="6"/>
      <c r="L10468" s="6"/>
      <c r="M10468" s="6"/>
      <c r="N10468" s="6"/>
      <c r="O10468" s="6"/>
      <c r="Q10468" s="8">
        <f t="shared" si="163"/>
        <v>0.654054054054054</v>
      </c>
      <c r="U10468" s="4">
        <v>179</v>
      </c>
      <c r="V10468" s="4">
        <v>106</v>
      </c>
      <c r="W10468" s="4">
        <v>73</v>
      </c>
      <c r="X10468" s="4">
        <v>25</v>
      </c>
      <c r="Y10468" s="4">
        <v>3</v>
      </c>
      <c r="Z10468" s="4">
        <v>4</v>
      </c>
      <c r="AA10468" s="1" t="s">
        <v>105</v>
      </c>
      <c r="AB10468" s="4">
        <v>2</v>
      </c>
      <c r="AE10468" s="1" t="s">
        <v>60</v>
      </c>
      <c r="AG10468" s="1" t="s">
        <v>60</v>
      </c>
      <c r="AH10468" s="1" t="s">
        <v>20354</v>
      </c>
    </row>
    <row r="10469" s="1" customFormat="1" ht="12.75" hidden="1" spans="1:34">
      <c r="A10469" s="4">
        <v>183900</v>
      </c>
      <c r="B10469" s="1" t="s">
        <v>14438</v>
      </c>
      <c r="C10469" s="1" t="s">
        <v>1368</v>
      </c>
      <c r="D10469" s="1" t="s">
        <v>18195</v>
      </c>
      <c r="E10469" s="1" t="s">
        <v>68</v>
      </c>
      <c r="F10469" s="4">
        <v>51.2</v>
      </c>
      <c r="G10469" s="4"/>
      <c r="H10469" s="4">
        <v>148</v>
      </c>
      <c r="I10469" s="6"/>
      <c r="J10469" s="6"/>
      <c r="K10469" s="6"/>
      <c r="L10469" s="6"/>
      <c r="M10469" s="6"/>
      <c r="N10469" s="6"/>
      <c r="O10469" s="6"/>
      <c r="Q10469" s="8">
        <f t="shared" si="163"/>
        <v>0.654054054054054</v>
      </c>
      <c r="U10469" s="4">
        <v>124</v>
      </c>
      <c r="V10469" s="4">
        <v>57</v>
      </c>
      <c r="W10469" s="4">
        <v>67</v>
      </c>
      <c r="X10469" s="4">
        <v>24</v>
      </c>
      <c r="Y10469" s="4">
        <v>4</v>
      </c>
      <c r="Z10469" s="4">
        <v>2</v>
      </c>
      <c r="AA10469" s="1" t="s">
        <v>105</v>
      </c>
      <c r="AB10469" s="4">
        <v>3</v>
      </c>
      <c r="AE10469" s="1" t="s">
        <v>60</v>
      </c>
      <c r="AG10469" s="1" t="s">
        <v>60</v>
      </c>
      <c r="AH10469" s="1" t="s">
        <v>20355</v>
      </c>
    </row>
    <row r="10470" s="1" customFormat="1" ht="12.75" hidden="1" spans="1:34">
      <c r="A10470" s="4">
        <v>42641</v>
      </c>
      <c r="B10470" s="1" t="s">
        <v>3140</v>
      </c>
      <c r="C10470" s="1" t="s">
        <v>1764</v>
      </c>
      <c r="D10470" s="1" t="s">
        <v>83</v>
      </c>
      <c r="E10470" s="1" t="s">
        <v>68</v>
      </c>
      <c r="F10470" s="4">
        <v>5.5</v>
      </c>
      <c r="G10470" s="4"/>
      <c r="H10470" s="4">
        <v>15.9</v>
      </c>
      <c r="I10470" s="6"/>
      <c r="J10470" s="6"/>
      <c r="K10470" s="6"/>
      <c r="L10470" s="6"/>
      <c r="M10470" s="6"/>
      <c r="N10470" s="6"/>
      <c r="O10470" s="6"/>
      <c r="Q10470" s="8">
        <f t="shared" si="163"/>
        <v>0.654088050314465</v>
      </c>
      <c r="T10470" s="4">
        <v>113</v>
      </c>
      <c r="U10470" s="4">
        <v>0</v>
      </c>
      <c r="AA10470" s="1" t="s">
        <v>59</v>
      </c>
      <c r="AC10470" s="4">
        <v>107030110</v>
      </c>
      <c r="AE10470" s="1" t="s">
        <v>60</v>
      </c>
      <c r="AG10470" s="1" t="s">
        <v>60</v>
      </c>
      <c r="AH10470" s="1" t="s">
        <v>20356</v>
      </c>
    </row>
    <row r="10471" s="1" customFormat="1" ht="12.75" hidden="1" spans="1:34">
      <c r="A10471" s="4">
        <v>157306</v>
      </c>
      <c r="B10471" s="1" t="s">
        <v>20357</v>
      </c>
      <c r="C10471" s="1" t="s">
        <v>20358</v>
      </c>
      <c r="D10471" s="1" t="s">
        <v>20359</v>
      </c>
      <c r="E10471" s="1" t="s">
        <v>68</v>
      </c>
      <c r="F10471" s="4">
        <v>11</v>
      </c>
      <c r="G10471" s="4"/>
      <c r="H10471" s="4">
        <v>31.8</v>
      </c>
      <c r="I10471" s="6"/>
      <c r="J10471" s="6"/>
      <c r="K10471" s="6"/>
      <c r="L10471" s="6"/>
      <c r="M10471" s="6"/>
      <c r="N10471" s="6"/>
      <c r="O10471" s="6"/>
      <c r="Q10471" s="8">
        <f t="shared" si="163"/>
        <v>0.654088050314465</v>
      </c>
      <c r="T10471" s="4">
        <v>114</v>
      </c>
      <c r="U10471" s="4">
        <v>8</v>
      </c>
      <c r="W10471" s="4">
        <v>8</v>
      </c>
      <c r="X10471" s="4">
        <v>4</v>
      </c>
      <c r="AA10471" s="1" t="s">
        <v>59</v>
      </c>
      <c r="AC10471" s="4">
        <v>107030499</v>
      </c>
      <c r="AE10471" s="1" t="s">
        <v>60</v>
      </c>
      <c r="AG10471" s="1" t="s">
        <v>60</v>
      </c>
      <c r="AH10471" s="1" t="s">
        <v>20360</v>
      </c>
    </row>
    <row r="10472" s="1" customFormat="1" ht="12.75" hidden="1" spans="1:34">
      <c r="A10472" s="4">
        <v>177010</v>
      </c>
      <c r="B10472" s="1" t="s">
        <v>20361</v>
      </c>
      <c r="C10472" s="1" t="s">
        <v>20362</v>
      </c>
      <c r="D10472" s="1" t="s">
        <v>3481</v>
      </c>
      <c r="E10472" s="1" t="s">
        <v>68</v>
      </c>
      <c r="F10472" s="4">
        <v>14.8</v>
      </c>
      <c r="G10472" s="4"/>
      <c r="H10472" s="4">
        <v>42.8</v>
      </c>
      <c r="I10472" s="6"/>
      <c r="J10472" s="6"/>
      <c r="K10472" s="6"/>
      <c r="L10472" s="6"/>
      <c r="M10472" s="6"/>
      <c r="N10472" s="6"/>
      <c r="O10472" s="6"/>
      <c r="Q10472" s="8">
        <f t="shared" si="163"/>
        <v>0.654205607476635</v>
      </c>
      <c r="T10472" s="4">
        <v>114</v>
      </c>
      <c r="U10472" s="4">
        <v>107</v>
      </c>
      <c r="W10472" s="4">
        <v>107</v>
      </c>
      <c r="X10472" s="4">
        <v>67</v>
      </c>
      <c r="Y10472" s="4">
        <v>23</v>
      </c>
      <c r="Z10472" s="4">
        <v>12</v>
      </c>
      <c r="AA10472" s="1" t="s">
        <v>59</v>
      </c>
      <c r="AC10472" s="4">
        <v>107030206</v>
      </c>
      <c r="AE10472" s="1" t="s">
        <v>60</v>
      </c>
      <c r="AG10472" s="1" t="s">
        <v>60</v>
      </c>
      <c r="AH10472" s="1" t="s">
        <v>20363</v>
      </c>
    </row>
    <row r="10473" s="1" customFormat="1" ht="12.75" hidden="1" spans="1:34">
      <c r="A10473" s="4">
        <v>132399</v>
      </c>
      <c r="B10473" s="1" t="s">
        <v>3062</v>
      </c>
      <c r="C10473" s="1" t="s">
        <v>8914</v>
      </c>
      <c r="D10473" s="1" t="s">
        <v>166</v>
      </c>
      <c r="E10473" s="1" t="s">
        <v>23</v>
      </c>
      <c r="F10473" s="4">
        <v>1.21</v>
      </c>
      <c r="G10473" s="4"/>
      <c r="H10473" s="4">
        <v>3.5</v>
      </c>
      <c r="I10473" s="6"/>
      <c r="J10473" s="6"/>
      <c r="K10473" s="6"/>
      <c r="L10473" s="6"/>
      <c r="M10473" s="6"/>
      <c r="N10473" s="6"/>
      <c r="O10473" s="6"/>
      <c r="Q10473" s="8">
        <f t="shared" si="163"/>
        <v>0.654285714285714</v>
      </c>
      <c r="T10473" s="4">
        <v>113</v>
      </c>
      <c r="U10473" s="4">
        <v>0</v>
      </c>
      <c r="AA10473" s="1" t="s">
        <v>59</v>
      </c>
      <c r="AC10473" s="4">
        <v>107030301</v>
      </c>
      <c r="AE10473" s="1" t="s">
        <v>60</v>
      </c>
      <c r="AG10473" s="1" t="s">
        <v>60</v>
      </c>
      <c r="AH10473" s="1" t="s">
        <v>60</v>
      </c>
    </row>
    <row r="10474" s="1" customFormat="1" ht="12.75" hidden="1" spans="1:34">
      <c r="A10474" s="4">
        <v>190248</v>
      </c>
      <c r="B10474" s="1" t="s">
        <v>20364</v>
      </c>
      <c r="C10474" s="1" t="s">
        <v>1175</v>
      </c>
      <c r="D10474" s="1" t="s">
        <v>12888</v>
      </c>
      <c r="E10474" s="1" t="s">
        <v>68</v>
      </c>
      <c r="F10474" s="4">
        <v>23.5</v>
      </c>
      <c r="G10474" s="4"/>
      <c r="H10474" s="4">
        <v>68</v>
      </c>
      <c r="I10474" s="6"/>
      <c r="J10474" s="6"/>
      <c r="K10474" s="6"/>
      <c r="L10474" s="6"/>
      <c r="M10474" s="6"/>
      <c r="N10474" s="6"/>
      <c r="O10474" s="6"/>
      <c r="Q10474" s="8">
        <f t="shared" si="163"/>
        <v>0.654411764705882</v>
      </c>
      <c r="U10474" s="4">
        <v>17</v>
      </c>
      <c r="V10474" s="4">
        <v>17</v>
      </c>
      <c r="AA10474" s="1" t="s">
        <v>114</v>
      </c>
      <c r="AE10474" s="1" t="s">
        <v>60</v>
      </c>
      <c r="AG10474" s="1" t="s">
        <v>60</v>
      </c>
      <c r="AH10474" s="1" t="s">
        <v>20365</v>
      </c>
    </row>
    <row r="10475" s="1" customFormat="1" ht="12.75" hidden="1" spans="1:34">
      <c r="A10475" s="4">
        <v>105227</v>
      </c>
      <c r="B10475" s="1" t="s">
        <v>20366</v>
      </c>
      <c r="C10475" s="1" t="s">
        <v>16663</v>
      </c>
      <c r="D10475" s="1" t="s">
        <v>19807</v>
      </c>
      <c r="E10475" s="1" t="s">
        <v>68</v>
      </c>
      <c r="F10475" s="4">
        <v>19</v>
      </c>
      <c r="G10475" s="4"/>
      <c r="H10475" s="4">
        <v>55</v>
      </c>
      <c r="I10475" s="6"/>
      <c r="J10475" s="6"/>
      <c r="K10475" s="6"/>
      <c r="L10475" s="6"/>
      <c r="M10475" s="6"/>
      <c r="N10475" s="6"/>
      <c r="O10475" s="6"/>
      <c r="Q10475" s="8">
        <f t="shared" si="163"/>
        <v>0.654545454545455</v>
      </c>
      <c r="U10475" s="4">
        <v>96</v>
      </c>
      <c r="W10475" s="4">
        <v>96</v>
      </c>
      <c r="X10475" s="4">
        <v>28</v>
      </c>
      <c r="Y10475" s="4">
        <v>7</v>
      </c>
      <c r="Z10475" s="4">
        <v>3</v>
      </c>
      <c r="AA10475" s="1" t="s">
        <v>97</v>
      </c>
      <c r="AB10475" s="4">
        <v>2</v>
      </c>
      <c r="AC10475" s="4">
        <v>107030409</v>
      </c>
      <c r="AE10475" s="1" t="s">
        <v>60</v>
      </c>
      <c r="AG10475" s="1" t="s">
        <v>60</v>
      </c>
      <c r="AH10475" s="1" t="s">
        <v>20367</v>
      </c>
    </row>
    <row r="10476" s="1" customFormat="1" ht="12.75" hidden="1" spans="1:34">
      <c r="A10476" s="4">
        <v>50249</v>
      </c>
      <c r="B10476" s="1" t="s">
        <v>20368</v>
      </c>
      <c r="C10476" s="1" t="s">
        <v>836</v>
      </c>
      <c r="D10476" s="1" t="s">
        <v>20369</v>
      </c>
      <c r="E10476" s="1" t="s">
        <v>68</v>
      </c>
      <c r="F10476" s="4">
        <v>3.8</v>
      </c>
      <c r="G10476" s="4"/>
      <c r="H10476" s="4">
        <v>11</v>
      </c>
      <c r="I10476" s="6"/>
      <c r="J10476" s="6"/>
      <c r="K10476" s="6"/>
      <c r="L10476" s="6"/>
      <c r="M10476" s="6"/>
      <c r="N10476" s="6"/>
      <c r="O10476" s="6"/>
      <c r="Q10476" s="8">
        <f t="shared" si="163"/>
        <v>0.654545454545455</v>
      </c>
      <c r="T10476" s="4">
        <v>113</v>
      </c>
      <c r="U10476" s="4">
        <v>8</v>
      </c>
      <c r="W10476" s="4">
        <v>8</v>
      </c>
      <c r="X10476" s="4">
        <v>1</v>
      </c>
      <c r="AA10476" s="1" t="s">
        <v>59</v>
      </c>
      <c r="AC10476" s="4">
        <v>107030101</v>
      </c>
      <c r="AE10476" s="1" t="s">
        <v>60</v>
      </c>
      <c r="AG10476" s="1" t="s">
        <v>60</v>
      </c>
      <c r="AH10476" s="1" t="s">
        <v>20370</v>
      </c>
    </row>
    <row r="10477" s="1" customFormat="1" ht="12.75" hidden="1" spans="1:34">
      <c r="A10477" s="4">
        <v>106229</v>
      </c>
      <c r="B10477" s="1" t="s">
        <v>1984</v>
      </c>
      <c r="C10477" s="1" t="s">
        <v>20371</v>
      </c>
      <c r="D10477" s="1" t="s">
        <v>928</v>
      </c>
      <c r="E10477" s="1" t="s">
        <v>68</v>
      </c>
      <c r="F10477" s="4">
        <v>9.67</v>
      </c>
      <c r="G10477" s="4"/>
      <c r="H10477" s="4">
        <v>28</v>
      </c>
      <c r="I10477" s="6"/>
      <c r="J10477" s="6"/>
      <c r="K10477" s="6"/>
      <c r="L10477" s="6"/>
      <c r="M10477" s="6"/>
      <c r="N10477" s="6"/>
      <c r="O10477" s="6"/>
      <c r="P10477" s="4">
        <v>27</v>
      </c>
      <c r="Q10477" s="8">
        <f t="shared" si="163"/>
        <v>0.654642857142857</v>
      </c>
      <c r="U10477" s="4">
        <v>521</v>
      </c>
      <c r="V10477" s="4">
        <v>34</v>
      </c>
      <c r="W10477" s="4">
        <v>487</v>
      </c>
      <c r="X10477" s="4">
        <v>110</v>
      </c>
      <c r="Y10477" s="4">
        <v>440</v>
      </c>
      <c r="Z10477" s="4">
        <v>90</v>
      </c>
      <c r="AA10477" s="1" t="s">
        <v>105</v>
      </c>
      <c r="AB10477" s="4">
        <v>3</v>
      </c>
      <c r="AC10477" s="4">
        <v>107030110</v>
      </c>
      <c r="AE10477" s="1" t="s">
        <v>60</v>
      </c>
      <c r="AG10477" s="1" t="s">
        <v>60</v>
      </c>
      <c r="AH10477" s="1" t="s">
        <v>20372</v>
      </c>
    </row>
    <row r="10478" s="1" customFormat="1" ht="12.75" hidden="1" spans="1:34">
      <c r="A10478" s="4">
        <v>162308</v>
      </c>
      <c r="B10478" s="1" t="s">
        <v>14391</v>
      </c>
      <c r="C10478" s="1" t="s">
        <v>19060</v>
      </c>
      <c r="D10478" s="1" t="s">
        <v>18948</v>
      </c>
      <c r="E10478" s="1" t="s">
        <v>284</v>
      </c>
      <c r="F10478" s="4">
        <v>48</v>
      </c>
      <c r="G10478" s="4"/>
      <c r="H10478" s="4">
        <v>139</v>
      </c>
      <c r="I10478" s="6"/>
      <c r="J10478" s="6"/>
      <c r="K10478" s="6"/>
      <c r="L10478" s="6"/>
      <c r="M10478" s="6"/>
      <c r="N10478" s="6"/>
      <c r="O10478" s="6"/>
      <c r="Q10478" s="8">
        <f t="shared" si="163"/>
        <v>0.654676258992806</v>
      </c>
      <c r="T10478" s="4">
        <v>114</v>
      </c>
      <c r="U10478" s="4">
        <v>0</v>
      </c>
      <c r="AA10478" s="1" t="s">
        <v>59</v>
      </c>
      <c r="AC10478" s="4">
        <v>107030301</v>
      </c>
      <c r="AE10478" s="1" t="s">
        <v>60</v>
      </c>
      <c r="AG10478" s="1" t="s">
        <v>60</v>
      </c>
      <c r="AH10478" s="1" t="s">
        <v>20373</v>
      </c>
    </row>
    <row r="10479" s="1" customFormat="1" ht="12.75" hidden="1" spans="1:34">
      <c r="A10479" s="4">
        <v>162309</v>
      </c>
      <c r="B10479" s="1" t="s">
        <v>20374</v>
      </c>
      <c r="C10479" s="1" t="s">
        <v>20375</v>
      </c>
      <c r="D10479" s="1" t="s">
        <v>18948</v>
      </c>
      <c r="E10479" s="1" t="s">
        <v>284</v>
      </c>
      <c r="F10479" s="4">
        <v>48</v>
      </c>
      <c r="G10479" s="4"/>
      <c r="H10479" s="4">
        <v>139</v>
      </c>
      <c r="I10479" s="6"/>
      <c r="J10479" s="6"/>
      <c r="K10479" s="6"/>
      <c r="L10479" s="6"/>
      <c r="M10479" s="6"/>
      <c r="N10479" s="6"/>
      <c r="O10479" s="6"/>
      <c r="Q10479" s="8">
        <f t="shared" si="163"/>
        <v>0.654676258992806</v>
      </c>
      <c r="T10479" s="4">
        <v>114</v>
      </c>
      <c r="U10479" s="4">
        <v>0</v>
      </c>
      <c r="AA10479" s="1" t="s">
        <v>59</v>
      </c>
      <c r="AC10479" s="4">
        <v>107030301</v>
      </c>
      <c r="AE10479" s="1" t="s">
        <v>60</v>
      </c>
      <c r="AG10479" s="1" t="s">
        <v>60</v>
      </c>
      <c r="AH10479" s="1" t="s">
        <v>20376</v>
      </c>
    </row>
    <row r="10480" s="1" customFormat="1" ht="12.75" hidden="1" spans="1:34">
      <c r="A10480" s="4">
        <v>94435</v>
      </c>
      <c r="B10480" s="1" t="s">
        <v>17619</v>
      </c>
      <c r="C10480" s="1" t="s">
        <v>20377</v>
      </c>
      <c r="D10480" s="1" t="s">
        <v>17621</v>
      </c>
      <c r="E10480" s="1" t="s">
        <v>68</v>
      </c>
      <c r="F10480" s="4">
        <v>1035</v>
      </c>
      <c r="G10480" s="4"/>
      <c r="H10480" s="4">
        <v>3000</v>
      </c>
      <c r="I10480" s="6"/>
      <c r="J10480" s="6"/>
      <c r="K10480" s="6"/>
      <c r="L10480" s="6"/>
      <c r="M10480" s="6"/>
      <c r="N10480" s="6"/>
      <c r="O10480" s="6"/>
      <c r="Q10480" s="8">
        <f t="shared" si="163"/>
        <v>0.655</v>
      </c>
      <c r="T10480" s="4">
        <v>113</v>
      </c>
      <c r="U10480" s="4">
        <v>7</v>
      </c>
      <c r="W10480" s="4">
        <v>7</v>
      </c>
      <c r="X10480" s="4">
        <v>4</v>
      </c>
      <c r="AA10480" s="1" t="s">
        <v>59</v>
      </c>
      <c r="AC10480" s="4">
        <v>107030301</v>
      </c>
      <c r="AE10480" s="1" t="s">
        <v>60</v>
      </c>
      <c r="AG10480" s="1" t="s">
        <v>60</v>
      </c>
      <c r="AH10480" s="1" t="s">
        <v>20378</v>
      </c>
    </row>
    <row r="10481" s="1" customFormat="1" ht="12.75" hidden="1" spans="1:34">
      <c r="A10481" s="4">
        <v>183907</v>
      </c>
      <c r="B10481" s="1" t="s">
        <v>18550</v>
      </c>
      <c r="C10481" s="1" t="s">
        <v>12391</v>
      </c>
      <c r="D10481" s="1" t="s">
        <v>18195</v>
      </c>
      <c r="E10481" s="1" t="s">
        <v>68</v>
      </c>
      <c r="F10481" s="4">
        <v>75.2</v>
      </c>
      <c r="G10481" s="4"/>
      <c r="H10481" s="4">
        <v>218</v>
      </c>
      <c r="I10481" s="6"/>
      <c r="J10481" s="6"/>
      <c r="K10481" s="6"/>
      <c r="L10481" s="6"/>
      <c r="M10481" s="6"/>
      <c r="N10481" s="6"/>
      <c r="O10481" s="6"/>
      <c r="Q10481" s="8">
        <f t="shared" si="163"/>
        <v>0.655045871559633</v>
      </c>
      <c r="U10481" s="4">
        <v>127</v>
      </c>
      <c r="V10481" s="4">
        <v>57</v>
      </c>
      <c r="W10481" s="4">
        <v>70</v>
      </c>
      <c r="X10481" s="4">
        <v>25</v>
      </c>
      <c r="Y10481" s="4">
        <v>8</v>
      </c>
      <c r="Z10481" s="4">
        <v>4</v>
      </c>
      <c r="AA10481" s="1" t="s">
        <v>105</v>
      </c>
      <c r="AB10481" s="4">
        <v>2</v>
      </c>
      <c r="AE10481" s="1" t="s">
        <v>60</v>
      </c>
      <c r="AG10481" s="1" t="s">
        <v>60</v>
      </c>
      <c r="AH10481" s="1" t="s">
        <v>20379</v>
      </c>
    </row>
    <row r="10482" s="1" customFormat="1" ht="12.75" hidden="1" spans="1:34">
      <c r="A10482" s="4">
        <v>148604</v>
      </c>
      <c r="B10482" s="1" t="s">
        <v>10002</v>
      </c>
      <c r="C10482" s="1" t="s">
        <v>1578</v>
      </c>
      <c r="D10482" s="1" t="s">
        <v>64</v>
      </c>
      <c r="E10482" s="1" t="s">
        <v>23</v>
      </c>
      <c r="F10482" s="4">
        <v>0.2</v>
      </c>
      <c r="G10482" s="4"/>
      <c r="H10482" s="4">
        <v>0.58</v>
      </c>
      <c r="I10482" s="6"/>
      <c r="J10482" s="6"/>
      <c r="K10482" s="6"/>
      <c r="L10482" s="6"/>
      <c r="M10482" s="6"/>
      <c r="N10482" s="6"/>
      <c r="O10482" s="6"/>
      <c r="Q10482" s="8">
        <f t="shared" si="163"/>
        <v>0.655172413793103</v>
      </c>
      <c r="U10482" s="4">
        <v>2271.883333</v>
      </c>
      <c r="V10482" s="4">
        <v>800</v>
      </c>
      <c r="W10482" s="4">
        <v>1471.883333</v>
      </c>
      <c r="X10482" s="4">
        <v>17</v>
      </c>
      <c r="Y10482" s="4">
        <v>4074.55</v>
      </c>
      <c r="Z10482" s="4">
        <v>14</v>
      </c>
      <c r="AA10482" s="1" t="s">
        <v>123</v>
      </c>
      <c r="AB10482" s="4">
        <v>0</v>
      </c>
      <c r="AC10482" s="4">
        <v>107030301</v>
      </c>
      <c r="AE10482" s="1" t="s">
        <v>60</v>
      </c>
      <c r="AG10482" s="1" t="s">
        <v>60</v>
      </c>
      <c r="AH10482" s="1" t="s">
        <v>60</v>
      </c>
    </row>
    <row r="10483" s="1" customFormat="1" ht="12.75" hidden="1" spans="1:34">
      <c r="A10483" s="4">
        <v>13811</v>
      </c>
      <c r="B10483" s="1" t="s">
        <v>20380</v>
      </c>
      <c r="C10483" s="1" t="s">
        <v>23</v>
      </c>
      <c r="D10483" s="1" t="s">
        <v>12564</v>
      </c>
      <c r="E10483" s="1" t="s">
        <v>88</v>
      </c>
      <c r="F10483" s="4">
        <v>2</v>
      </c>
      <c r="G10483" s="4"/>
      <c r="H10483" s="4">
        <v>5.8</v>
      </c>
      <c r="I10483" s="6"/>
      <c r="J10483" s="6"/>
      <c r="K10483" s="6"/>
      <c r="L10483" s="6"/>
      <c r="M10483" s="6"/>
      <c r="N10483" s="6"/>
      <c r="O10483" s="6"/>
      <c r="Q10483" s="8">
        <f t="shared" si="163"/>
        <v>0.655172413793103</v>
      </c>
      <c r="U10483" s="4">
        <v>222</v>
      </c>
      <c r="V10483" s="4">
        <v>8</v>
      </c>
      <c r="W10483" s="4">
        <v>214</v>
      </c>
      <c r="X10483" s="4">
        <v>90</v>
      </c>
      <c r="Y10483" s="4">
        <v>84</v>
      </c>
      <c r="Z10483" s="4">
        <v>35</v>
      </c>
      <c r="AA10483" s="1" t="s">
        <v>105</v>
      </c>
      <c r="AB10483" s="4">
        <v>2</v>
      </c>
      <c r="AC10483" s="4">
        <v>107030210</v>
      </c>
      <c r="AE10483" s="1" t="s">
        <v>60</v>
      </c>
      <c r="AG10483" s="1" t="s">
        <v>304</v>
      </c>
      <c r="AH10483" s="1" t="s">
        <v>20381</v>
      </c>
    </row>
    <row r="10484" s="1" customFormat="1" ht="12.75" hidden="1" spans="1:34">
      <c r="A10484" s="4">
        <v>166347</v>
      </c>
      <c r="B10484" s="1" t="s">
        <v>14389</v>
      </c>
      <c r="C10484" s="1" t="s">
        <v>19444</v>
      </c>
      <c r="D10484" s="1" t="s">
        <v>18948</v>
      </c>
      <c r="E10484" s="1" t="s">
        <v>284</v>
      </c>
      <c r="F10484" s="4">
        <v>92.4</v>
      </c>
      <c r="G10484" s="4"/>
      <c r="H10484" s="4">
        <v>268</v>
      </c>
      <c r="I10484" s="6"/>
      <c r="J10484" s="6"/>
      <c r="K10484" s="6"/>
      <c r="L10484" s="6"/>
      <c r="M10484" s="6"/>
      <c r="N10484" s="6"/>
      <c r="O10484" s="6"/>
      <c r="Q10484" s="8">
        <f t="shared" si="163"/>
        <v>0.655223880597015</v>
      </c>
      <c r="T10484" s="4">
        <v>114</v>
      </c>
      <c r="U10484" s="4">
        <v>0</v>
      </c>
      <c r="AA10484" s="1" t="s">
        <v>59</v>
      </c>
      <c r="AC10484" s="4">
        <v>107030301</v>
      </c>
      <c r="AE10484" s="1" t="s">
        <v>60</v>
      </c>
      <c r="AG10484" s="1" t="s">
        <v>60</v>
      </c>
      <c r="AH10484" s="1" t="s">
        <v>20382</v>
      </c>
    </row>
    <row r="10485" s="1" customFormat="1" ht="12.75" hidden="1" spans="1:34">
      <c r="A10485" s="4">
        <v>140925</v>
      </c>
      <c r="B10485" s="1" t="s">
        <v>9732</v>
      </c>
      <c r="C10485" s="1" t="s">
        <v>680</v>
      </c>
      <c r="D10485" s="1" t="s">
        <v>19942</v>
      </c>
      <c r="E10485" s="1" t="s">
        <v>58</v>
      </c>
      <c r="F10485" s="4">
        <v>13.1</v>
      </c>
      <c r="G10485" s="4"/>
      <c r="H10485" s="4">
        <v>38</v>
      </c>
      <c r="I10485" s="6"/>
      <c r="J10485" s="6"/>
      <c r="K10485" s="6"/>
      <c r="L10485" s="6"/>
      <c r="M10485" s="6"/>
      <c r="N10485" s="6"/>
      <c r="O10485" s="6"/>
      <c r="Q10485" s="8">
        <f t="shared" si="163"/>
        <v>0.655263157894737</v>
      </c>
      <c r="T10485" s="4">
        <v>113</v>
      </c>
      <c r="U10485" s="4">
        <v>0</v>
      </c>
      <c r="AA10485" s="1" t="s">
        <v>59</v>
      </c>
      <c r="AC10485" s="4">
        <v>107030301</v>
      </c>
      <c r="AE10485" s="1" t="s">
        <v>60</v>
      </c>
      <c r="AG10485" s="1" t="s">
        <v>60</v>
      </c>
      <c r="AH10485" s="1" t="s">
        <v>20383</v>
      </c>
    </row>
    <row r="10486" s="1" customFormat="1" ht="12.75" hidden="1" spans="1:34">
      <c r="A10486" s="4">
        <v>130347</v>
      </c>
      <c r="B10486" s="1" t="s">
        <v>10972</v>
      </c>
      <c r="C10486" s="1" t="s">
        <v>20384</v>
      </c>
      <c r="D10486" s="1" t="s">
        <v>15799</v>
      </c>
      <c r="E10486" s="1" t="s">
        <v>68</v>
      </c>
      <c r="F10486" s="4">
        <v>6.2</v>
      </c>
      <c r="G10486" s="4"/>
      <c r="H10486" s="4">
        <v>18</v>
      </c>
      <c r="I10486" s="6"/>
      <c r="J10486" s="6"/>
      <c r="K10486" s="6"/>
      <c r="L10486" s="6"/>
      <c r="M10486" s="6"/>
      <c r="N10486" s="6"/>
      <c r="O10486" s="6"/>
      <c r="Q10486" s="8">
        <f t="shared" si="163"/>
        <v>0.655555555555556</v>
      </c>
      <c r="T10486" s="4">
        <v>113</v>
      </c>
      <c r="U10486" s="4">
        <v>0</v>
      </c>
      <c r="AA10486" s="1" t="s">
        <v>59</v>
      </c>
      <c r="AC10486" s="4">
        <v>107030111</v>
      </c>
      <c r="AE10486" s="1" t="s">
        <v>60</v>
      </c>
      <c r="AG10486" s="1" t="s">
        <v>60</v>
      </c>
      <c r="AH10486" s="1" t="s">
        <v>20385</v>
      </c>
    </row>
    <row r="10487" s="1" customFormat="1" ht="12.75" hidden="1" spans="1:34">
      <c r="A10487" s="4">
        <v>114827</v>
      </c>
      <c r="B10487" s="1" t="s">
        <v>16500</v>
      </c>
      <c r="C10487" s="1" t="s">
        <v>11082</v>
      </c>
      <c r="D10487" s="1" t="s">
        <v>14126</v>
      </c>
      <c r="E10487" s="1" t="s">
        <v>58</v>
      </c>
      <c r="F10487" s="4">
        <v>13.7</v>
      </c>
      <c r="G10487" s="4"/>
      <c r="H10487" s="4">
        <v>39.8</v>
      </c>
      <c r="I10487" s="6"/>
      <c r="J10487" s="6"/>
      <c r="K10487" s="6"/>
      <c r="L10487" s="6"/>
      <c r="M10487" s="6"/>
      <c r="N10487" s="6"/>
      <c r="O10487" s="6"/>
      <c r="P10487" s="4">
        <v>39</v>
      </c>
      <c r="Q10487" s="8">
        <f t="shared" si="163"/>
        <v>0.655778894472362</v>
      </c>
      <c r="U10487" s="4">
        <v>124</v>
      </c>
      <c r="W10487" s="4">
        <v>124</v>
      </c>
      <c r="X10487" s="4">
        <v>56</v>
      </c>
      <c r="Y10487" s="4">
        <v>122</v>
      </c>
      <c r="Z10487" s="4">
        <v>40</v>
      </c>
      <c r="AA10487" s="1" t="s">
        <v>97</v>
      </c>
      <c r="AB10487" s="4">
        <v>2</v>
      </c>
      <c r="AC10487" s="4">
        <v>107030210</v>
      </c>
      <c r="AE10487" s="1" t="s">
        <v>60</v>
      </c>
      <c r="AG10487" s="1" t="s">
        <v>60</v>
      </c>
      <c r="AH10487" s="1" t="s">
        <v>20386</v>
      </c>
    </row>
    <row r="10488" s="1" customFormat="1" ht="12.75" hidden="1" spans="1:34">
      <c r="A10488" s="4">
        <v>73618</v>
      </c>
      <c r="B10488" s="1" t="s">
        <v>10200</v>
      </c>
      <c r="C10488" s="1" t="s">
        <v>20387</v>
      </c>
      <c r="D10488" s="1" t="s">
        <v>166</v>
      </c>
      <c r="E10488" s="1" t="s">
        <v>73</v>
      </c>
      <c r="F10488" s="4">
        <v>57.8</v>
      </c>
      <c r="G10488" s="4"/>
      <c r="H10488" s="4">
        <v>168</v>
      </c>
      <c r="I10488" s="6"/>
      <c r="J10488" s="6"/>
      <c r="K10488" s="6"/>
      <c r="L10488" s="6"/>
      <c r="M10488" s="6"/>
      <c r="N10488" s="6"/>
      <c r="O10488" s="6"/>
      <c r="Q10488" s="8">
        <f t="shared" si="163"/>
        <v>0.655952380952381</v>
      </c>
      <c r="T10488" s="4">
        <v>113</v>
      </c>
      <c r="U10488" s="4">
        <v>0</v>
      </c>
      <c r="AA10488" s="1" t="s">
        <v>59</v>
      </c>
      <c r="AC10488" s="4">
        <v>107030301</v>
      </c>
      <c r="AE10488" s="1" t="s">
        <v>60</v>
      </c>
      <c r="AG10488" s="1" t="s">
        <v>60</v>
      </c>
      <c r="AH10488" s="1" t="s">
        <v>20388</v>
      </c>
    </row>
    <row r="10489" s="1" customFormat="1" ht="12.75" hidden="1" spans="1:34">
      <c r="A10489" s="4">
        <v>63648</v>
      </c>
      <c r="B10489" s="1" t="s">
        <v>20389</v>
      </c>
      <c r="C10489" s="1" t="s">
        <v>23</v>
      </c>
      <c r="D10489" s="1" t="s">
        <v>14965</v>
      </c>
      <c r="E10489" s="1" t="s">
        <v>88</v>
      </c>
      <c r="F10489" s="4">
        <v>7.5</v>
      </c>
      <c r="G10489" s="4"/>
      <c r="H10489" s="4">
        <v>21.8</v>
      </c>
      <c r="I10489" s="6"/>
      <c r="J10489" s="6"/>
      <c r="K10489" s="6"/>
      <c r="L10489" s="6"/>
      <c r="M10489" s="6"/>
      <c r="N10489" s="6"/>
      <c r="O10489" s="6"/>
      <c r="P10489" s="4">
        <v>21</v>
      </c>
      <c r="Q10489" s="8">
        <f t="shared" si="163"/>
        <v>0.655963302752294</v>
      </c>
      <c r="U10489" s="4">
        <v>989</v>
      </c>
      <c r="V10489" s="4">
        <v>352</v>
      </c>
      <c r="W10489" s="4">
        <v>637</v>
      </c>
      <c r="X10489" s="4">
        <v>112</v>
      </c>
      <c r="Y10489" s="4">
        <v>2626</v>
      </c>
      <c r="Z10489" s="4">
        <v>111</v>
      </c>
      <c r="AA10489" s="1" t="s">
        <v>105</v>
      </c>
      <c r="AB10489" s="4">
        <v>4</v>
      </c>
      <c r="AC10489" s="4">
        <v>107030210</v>
      </c>
      <c r="AE10489" s="1" t="s">
        <v>60</v>
      </c>
      <c r="AG10489" s="1" t="s">
        <v>304</v>
      </c>
      <c r="AH10489" s="1" t="s">
        <v>20390</v>
      </c>
    </row>
    <row r="10490" s="1" customFormat="1" ht="12.75" hidden="1" spans="1:34">
      <c r="A10490" s="4">
        <v>1262</v>
      </c>
      <c r="B10490" s="1" t="s">
        <v>2073</v>
      </c>
      <c r="C10490" s="1" t="s">
        <v>14141</v>
      </c>
      <c r="D10490" s="1" t="s">
        <v>129</v>
      </c>
      <c r="E10490" s="1" t="s">
        <v>68</v>
      </c>
      <c r="F10490" s="4">
        <v>8.6</v>
      </c>
      <c r="G10490" s="4"/>
      <c r="H10490" s="4">
        <v>25</v>
      </c>
      <c r="I10490" s="6"/>
      <c r="J10490" s="6"/>
      <c r="K10490" s="6"/>
      <c r="L10490" s="6"/>
      <c r="M10490" s="6"/>
      <c r="N10490" s="6"/>
      <c r="O10490" s="6"/>
      <c r="Q10490" s="8">
        <f t="shared" si="163"/>
        <v>0.656</v>
      </c>
      <c r="T10490" s="4">
        <v>113</v>
      </c>
      <c r="U10490" s="4">
        <v>0</v>
      </c>
      <c r="AA10490" s="1" t="s">
        <v>59</v>
      </c>
      <c r="AC10490" s="4">
        <v>107030401</v>
      </c>
      <c r="AE10490" s="1" t="s">
        <v>60</v>
      </c>
      <c r="AG10490" s="1" t="s">
        <v>60</v>
      </c>
      <c r="AH10490" s="1" t="s">
        <v>20391</v>
      </c>
    </row>
    <row r="10491" s="1" customFormat="1" ht="12.75" hidden="1" spans="1:34">
      <c r="A10491" s="4">
        <v>42041</v>
      </c>
      <c r="B10491" s="1" t="s">
        <v>14779</v>
      </c>
      <c r="C10491" s="1" t="s">
        <v>20392</v>
      </c>
      <c r="D10491" s="1" t="s">
        <v>5508</v>
      </c>
      <c r="E10491" s="1" t="s">
        <v>68</v>
      </c>
      <c r="F10491" s="4">
        <v>9.8</v>
      </c>
      <c r="G10491" s="4"/>
      <c r="H10491" s="4">
        <v>28.5</v>
      </c>
      <c r="I10491" s="6"/>
      <c r="J10491" s="6"/>
      <c r="K10491" s="6"/>
      <c r="L10491" s="6"/>
      <c r="M10491" s="6"/>
      <c r="N10491" s="6"/>
      <c r="O10491" s="6"/>
      <c r="Q10491" s="8">
        <f t="shared" si="163"/>
        <v>0.656140350877193</v>
      </c>
      <c r="U10491" s="4">
        <v>183</v>
      </c>
      <c r="V10491" s="4">
        <v>6</v>
      </c>
      <c r="W10491" s="4">
        <v>177</v>
      </c>
      <c r="X10491" s="4">
        <v>75</v>
      </c>
      <c r="Y10491" s="4">
        <v>21</v>
      </c>
      <c r="Z10491" s="4">
        <v>13</v>
      </c>
      <c r="AA10491" s="1" t="s">
        <v>59</v>
      </c>
      <c r="AB10491" s="4">
        <v>0</v>
      </c>
      <c r="AC10491" s="4">
        <v>107030205</v>
      </c>
      <c r="AE10491" s="1" t="s">
        <v>60</v>
      </c>
      <c r="AG10491" s="1" t="s">
        <v>60</v>
      </c>
      <c r="AH10491" s="1" t="s">
        <v>20393</v>
      </c>
    </row>
    <row r="10492" s="1" customFormat="1" ht="12.75" hidden="1" spans="1:34">
      <c r="A10492" s="4">
        <v>50183</v>
      </c>
      <c r="B10492" s="1" t="s">
        <v>20394</v>
      </c>
      <c r="C10492" s="1" t="s">
        <v>20395</v>
      </c>
      <c r="D10492" s="1" t="s">
        <v>17500</v>
      </c>
      <c r="E10492" s="1" t="s">
        <v>68</v>
      </c>
      <c r="F10492" s="4">
        <v>5.5</v>
      </c>
      <c r="G10492" s="4"/>
      <c r="H10492" s="4">
        <v>16</v>
      </c>
      <c r="I10492" s="6"/>
      <c r="J10492" s="6"/>
      <c r="K10492" s="6"/>
      <c r="L10492" s="6"/>
      <c r="M10492" s="6"/>
      <c r="N10492" s="6"/>
      <c r="O10492" s="6"/>
      <c r="Q10492" s="8">
        <f t="shared" si="163"/>
        <v>0.65625</v>
      </c>
      <c r="T10492" s="4">
        <v>114</v>
      </c>
      <c r="U10492" s="4">
        <v>99</v>
      </c>
      <c r="W10492" s="4">
        <v>99</v>
      </c>
      <c r="X10492" s="4">
        <v>51</v>
      </c>
      <c r="Y10492" s="4">
        <v>35</v>
      </c>
      <c r="Z10492" s="4">
        <v>24</v>
      </c>
      <c r="AA10492" s="1" t="s">
        <v>97</v>
      </c>
      <c r="AB10492" s="4">
        <v>0</v>
      </c>
      <c r="AC10492" s="4">
        <v>107030206</v>
      </c>
      <c r="AE10492" s="1" t="s">
        <v>60</v>
      </c>
      <c r="AG10492" s="1" t="s">
        <v>60</v>
      </c>
      <c r="AH10492" s="1" t="s">
        <v>20396</v>
      </c>
    </row>
    <row r="10493" s="1" customFormat="1" ht="12.75" hidden="1" spans="1:34">
      <c r="A10493" s="4">
        <v>20065</v>
      </c>
      <c r="B10493" s="1" t="s">
        <v>12605</v>
      </c>
      <c r="C10493" s="1" t="s">
        <v>20397</v>
      </c>
      <c r="D10493" s="1" t="s">
        <v>60</v>
      </c>
      <c r="E10493" s="1" t="s">
        <v>73</v>
      </c>
      <c r="F10493" s="4">
        <v>35.75</v>
      </c>
      <c r="G10493" s="4"/>
      <c r="H10493" s="4">
        <v>104</v>
      </c>
      <c r="I10493" s="6"/>
      <c r="J10493" s="6"/>
      <c r="K10493" s="6"/>
      <c r="L10493" s="6"/>
      <c r="M10493" s="6"/>
      <c r="N10493" s="6"/>
      <c r="O10493" s="6"/>
      <c r="Q10493" s="8">
        <f t="shared" si="163"/>
        <v>0.65625</v>
      </c>
      <c r="T10493" s="4">
        <v>113</v>
      </c>
      <c r="U10493" s="4">
        <v>0</v>
      </c>
      <c r="AA10493" s="1" t="s">
        <v>59</v>
      </c>
      <c r="AC10493" s="4">
        <v>107030399</v>
      </c>
      <c r="AE10493" s="1" t="s">
        <v>60</v>
      </c>
      <c r="AG10493" s="1" t="s">
        <v>60</v>
      </c>
      <c r="AH10493" s="1" t="s">
        <v>60</v>
      </c>
    </row>
    <row r="10494" s="1" customFormat="1" ht="12.75" hidden="1" spans="1:34">
      <c r="A10494" s="4">
        <v>105221</v>
      </c>
      <c r="B10494" s="1" t="s">
        <v>20398</v>
      </c>
      <c r="C10494" s="1" t="s">
        <v>20399</v>
      </c>
      <c r="D10494" s="1" t="s">
        <v>19807</v>
      </c>
      <c r="E10494" s="1" t="s">
        <v>68</v>
      </c>
      <c r="F10494" s="4">
        <v>11</v>
      </c>
      <c r="G10494" s="4"/>
      <c r="H10494" s="4">
        <v>32</v>
      </c>
      <c r="I10494" s="6"/>
      <c r="J10494" s="6"/>
      <c r="K10494" s="6"/>
      <c r="L10494" s="6"/>
      <c r="M10494" s="6"/>
      <c r="N10494" s="6"/>
      <c r="O10494" s="6"/>
      <c r="Q10494" s="8">
        <f t="shared" si="163"/>
        <v>0.65625</v>
      </c>
      <c r="T10494" s="4">
        <v>114</v>
      </c>
      <c r="U10494" s="4">
        <v>0</v>
      </c>
      <c r="AA10494" s="1" t="s">
        <v>59</v>
      </c>
      <c r="AC10494" s="4">
        <v>107030110</v>
      </c>
      <c r="AE10494" s="1" t="s">
        <v>60</v>
      </c>
      <c r="AG10494" s="1" t="s">
        <v>60</v>
      </c>
      <c r="AH10494" s="1" t="s">
        <v>20400</v>
      </c>
    </row>
    <row r="10495" s="1" customFormat="1" ht="12.75" hidden="1" spans="1:34">
      <c r="A10495" s="4">
        <v>126657</v>
      </c>
      <c r="B10495" s="1" t="s">
        <v>2268</v>
      </c>
      <c r="C10495" s="1" t="s">
        <v>302</v>
      </c>
      <c r="D10495" s="1" t="s">
        <v>13865</v>
      </c>
      <c r="E10495" s="1" t="s">
        <v>58</v>
      </c>
      <c r="F10495" s="4">
        <v>5.5</v>
      </c>
      <c r="G10495" s="4"/>
      <c r="H10495" s="4">
        <v>16</v>
      </c>
      <c r="I10495" s="6"/>
      <c r="J10495" s="6"/>
      <c r="K10495" s="6"/>
      <c r="L10495" s="6"/>
      <c r="M10495" s="6"/>
      <c r="N10495" s="6"/>
      <c r="O10495" s="6"/>
      <c r="Q10495" s="8">
        <f t="shared" si="163"/>
        <v>0.65625</v>
      </c>
      <c r="T10495" s="4">
        <v>113</v>
      </c>
      <c r="U10495" s="4">
        <v>1</v>
      </c>
      <c r="W10495" s="4">
        <v>1</v>
      </c>
      <c r="X10495" s="4">
        <v>1</v>
      </c>
      <c r="Y10495" s="4">
        <v>1</v>
      </c>
      <c r="Z10495" s="4">
        <v>1</v>
      </c>
      <c r="AA10495" s="1" t="s">
        <v>59</v>
      </c>
      <c r="AC10495" s="4">
        <v>107030499</v>
      </c>
      <c r="AE10495" s="1" t="s">
        <v>60</v>
      </c>
      <c r="AG10495" s="1" t="s">
        <v>60</v>
      </c>
      <c r="AH10495" s="1" t="s">
        <v>20401</v>
      </c>
    </row>
    <row r="10496" s="1" customFormat="1" ht="12.75" hidden="1" spans="1:34">
      <c r="A10496" s="4">
        <v>39163</v>
      </c>
      <c r="B10496" s="1" t="s">
        <v>20402</v>
      </c>
      <c r="C10496" s="1" t="s">
        <v>20403</v>
      </c>
      <c r="D10496" s="1" t="s">
        <v>15788</v>
      </c>
      <c r="E10496" s="1" t="s">
        <v>68</v>
      </c>
      <c r="F10496" s="4">
        <v>8.76</v>
      </c>
      <c r="G10496" s="4"/>
      <c r="H10496" s="4">
        <v>25.5</v>
      </c>
      <c r="I10496" s="6"/>
      <c r="J10496" s="6"/>
      <c r="K10496" s="6"/>
      <c r="L10496" s="6"/>
      <c r="M10496" s="6"/>
      <c r="N10496" s="6"/>
      <c r="O10496" s="6"/>
      <c r="P10496" s="4">
        <v>24.5</v>
      </c>
      <c r="Q10496" s="8">
        <f t="shared" si="163"/>
        <v>0.656470588235294</v>
      </c>
      <c r="U10496" s="4">
        <v>554</v>
      </c>
      <c r="W10496" s="4">
        <v>554</v>
      </c>
      <c r="X10496" s="4">
        <v>111</v>
      </c>
      <c r="Y10496" s="4">
        <v>609</v>
      </c>
      <c r="Z10496" s="4">
        <v>95</v>
      </c>
      <c r="AA10496" s="1" t="s">
        <v>105</v>
      </c>
      <c r="AB10496" s="4">
        <v>3</v>
      </c>
      <c r="AC10496" s="4">
        <v>107030205</v>
      </c>
      <c r="AE10496" s="1" t="s">
        <v>60</v>
      </c>
      <c r="AG10496" s="1" t="s">
        <v>60</v>
      </c>
      <c r="AH10496" s="1" t="s">
        <v>20404</v>
      </c>
    </row>
    <row r="10497" s="1" customFormat="1" ht="12.75" hidden="1" spans="1:34">
      <c r="A10497" s="4">
        <v>122702</v>
      </c>
      <c r="B10497" s="1" t="s">
        <v>20405</v>
      </c>
      <c r="C10497" s="1" t="s">
        <v>1543</v>
      </c>
      <c r="D10497" s="1" t="s">
        <v>8782</v>
      </c>
      <c r="E10497" s="1" t="s">
        <v>68</v>
      </c>
      <c r="F10497" s="4">
        <v>7.9</v>
      </c>
      <c r="G10497" s="4"/>
      <c r="H10497" s="4">
        <v>23</v>
      </c>
      <c r="I10497" s="6"/>
      <c r="J10497" s="6"/>
      <c r="K10497" s="6"/>
      <c r="L10497" s="6"/>
      <c r="M10497" s="6"/>
      <c r="N10497" s="6"/>
      <c r="O10497" s="6"/>
      <c r="Q10497" s="8">
        <f t="shared" si="163"/>
        <v>0.656521739130435</v>
      </c>
      <c r="U10497" s="4">
        <v>110</v>
      </c>
      <c r="V10497" s="4">
        <v>16</v>
      </c>
      <c r="W10497" s="4">
        <v>94</v>
      </c>
      <c r="X10497" s="4">
        <v>50</v>
      </c>
      <c r="Y10497" s="4">
        <v>55</v>
      </c>
      <c r="Z10497" s="4">
        <v>29</v>
      </c>
      <c r="AA10497" s="1" t="s">
        <v>97</v>
      </c>
      <c r="AB10497" s="4">
        <v>2</v>
      </c>
      <c r="AC10497" s="4">
        <v>107030119</v>
      </c>
      <c r="AE10497" s="1" t="s">
        <v>60</v>
      </c>
      <c r="AG10497" s="1" t="s">
        <v>60</v>
      </c>
      <c r="AH10497" s="1" t="s">
        <v>20406</v>
      </c>
    </row>
    <row r="10498" s="1" customFormat="1" ht="12.75" hidden="1" spans="1:34">
      <c r="A10498" s="4">
        <v>160756</v>
      </c>
      <c r="B10498" s="1" t="s">
        <v>18814</v>
      </c>
      <c r="C10498" s="1" t="s">
        <v>20407</v>
      </c>
      <c r="D10498" s="1" t="s">
        <v>9013</v>
      </c>
      <c r="E10498" s="1" t="s">
        <v>68</v>
      </c>
      <c r="F10498" s="4">
        <v>6.8</v>
      </c>
      <c r="G10498" s="4"/>
      <c r="H10498" s="4">
        <v>19.8</v>
      </c>
      <c r="I10498" s="6"/>
      <c r="J10498" s="6"/>
      <c r="K10498" s="6"/>
      <c r="L10498" s="6"/>
      <c r="M10498" s="6"/>
      <c r="N10498" s="6"/>
      <c r="O10498" s="6"/>
      <c r="P10498" s="4">
        <v>19</v>
      </c>
      <c r="Q10498" s="8">
        <f t="shared" ref="Q10498:Q10561" si="164">(H10498-F10498)/H10498</f>
        <v>0.656565656565657</v>
      </c>
      <c r="U10498" s="4">
        <v>279</v>
      </c>
      <c r="V10498" s="4">
        <v>25</v>
      </c>
      <c r="W10498" s="4">
        <v>254</v>
      </c>
      <c r="X10498" s="4">
        <v>104</v>
      </c>
      <c r="Y10498" s="4">
        <v>103</v>
      </c>
      <c r="Z10498" s="4">
        <v>54</v>
      </c>
      <c r="AA10498" s="1" t="s">
        <v>105</v>
      </c>
      <c r="AB10498" s="4">
        <v>3</v>
      </c>
      <c r="AE10498" s="1" t="s">
        <v>60</v>
      </c>
      <c r="AG10498" s="1" t="s">
        <v>304</v>
      </c>
      <c r="AH10498" s="1" t="s">
        <v>20408</v>
      </c>
    </row>
    <row r="10499" s="1" customFormat="1" ht="12.75" hidden="1" spans="1:34">
      <c r="A10499" s="4">
        <v>189581</v>
      </c>
      <c r="B10499" s="1" t="s">
        <v>19531</v>
      </c>
      <c r="C10499" s="1" t="s">
        <v>4066</v>
      </c>
      <c r="D10499" s="1" t="s">
        <v>19532</v>
      </c>
      <c r="E10499" s="1" t="s">
        <v>68</v>
      </c>
      <c r="F10499" s="4">
        <v>46.7</v>
      </c>
      <c r="G10499" s="4"/>
      <c r="H10499" s="4">
        <v>136</v>
      </c>
      <c r="I10499" s="6"/>
      <c r="J10499" s="6"/>
      <c r="K10499" s="6"/>
      <c r="L10499" s="6"/>
      <c r="M10499" s="6"/>
      <c r="N10499" s="6"/>
      <c r="O10499" s="6"/>
      <c r="Q10499" s="8">
        <f t="shared" si="164"/>
        <v>0.656617647058824</v>
      </c>
      <c r="U10499" s="4">
        <v>394</v>
      </c>
      <c r="V10499" s="4">
        <v>103</v>
      </c>
      <c r="W10499" s="4">
        <v>291</v>
      </c>
      <c r="X10499" s="4">
        <v>110</v>
      </c>
      <c r="Y10499" s="4">
        <v>2</v>
      </c>
      <c r="Z10499" s="4">
        <v>2</v>
      </c>
      <c r="AA10499" s="1" t="s">
        <v>105</v>
      </c>
      <c r="AB10499" s="4">
        <v>3</v>
      </c>
      <c r="AE10499" s="1" t="s">
        <v>60</v>
      </c>
      <c r="AG10499" s="1" t="s">
        <v>60</v>
      </c>
      <c r="AH10499" s="1" t="s">
        <v>20409</v>
      </c>
    </row>
    <row r="10500" s="1" customFormat="1" ht="12.75" hidden="1" spans="1:34">
      <c r="A10500" s="4">
        <v>137821</v>
      </c>
      <c r="B10500" s="1" t="s">
        <v>18731</v>
      </c>
      <c r="C10500" s="1" t="s">
        <v>18879</v>
      </c>
      <c r="D10500" s="1" t="s">
        <v>18535</v>
      </c>
      <c r="E10500" s="1" t="s">
        <v>58</v>
      </c>
      <c r="F10500" s="4">
        <v>24</v>
      </c>
      <c r="G10500" s="4"/>
      <c r="H10500" s="4">
        <v>69.9</v>
      </c>
      <c r="I10500" s="6"/>
      <c r="J10500" s="6"/>
      <c r="K10500" s="6"/>
      <c r="L10500" s="6"/>
      <c r="M10500" s="6"/>
      <c r="N10500" s="6"/>
      <c r="O10500" s="6"/>
      <c r="Q10500" s="8">
        <f t="shared" si="164"/>
        <v>0.656652360515022</v>
      </c>
      <c r="T10500" s="4">
        <v>113</v>
      </c>
      <c r="U10500" s="4">
        <v>0</v>
      </c>
      <c r="AA10500" s="1" t="s">
        <v>59</v>
      </c>
      <c r="AC10500" s="4">
        <v>103020803</v>
      </c>
      <c r="AE10500" s="1" t="s">
        <v>60</v>
      </c>
      <c r="AG10500" s="1" t="s">
        <v>60</v>
      </c>
      <c r="AH10500" s="1" t="s">
        <v>20410</v>
      </c>
    </row>
    <row r="10501" s="1" customFormat="1" ht="12.75" hidden="1" spans="1:34">
      <c r="A10501" s="4">
        <v>119786</v>
      </c>
      <c r="B10501" s="1" t="s">
        <v>20411</v>
      </c>
      <c r="C10501" s="1" t="s">
        <v>20412</v>
      </c>
      <c r="D10501" s="1" t="s">
        <v>7886</v>
      </c>
      <c r="E10501" s="1" t="s">
        <v>58</v>
      </c>
      <c r="F10501" s="4">
        <v>92</v>
      </c>
      <c r="G10501" s="4"/>
      <c r="H10501" s="4">
        <v>268</v>
      </c>
      <c r="I10501" s="6"/>
      <c r="J10501" s="6"/>
      <c r="K10501" s="6"/>
      <c r="L10501" s="6"/>
      <c r="M10501" s="6"/>
      <c r="N10501" s="6"/>
      <c r="O10501" s="6"/>
      <c r="Q10501" s="8">
        <f t="shared" si="164"/>
        <v>0.656716417910448</v>
      </c>
      <c r="T10501" s="4">
        <v>113</v>
      </c>
      <c r="U10501" s="4">
        <v>0</v>
      </c>
      <c r="AA10501" s="1" t="s">
        <v>59</v>
      </c>
      <c r="AC10501" s="4">
        <v>107030408</v>
      </c>
      <c r="AE10501" s="1" t="s">
        <v>60</v>
      </c>
      <c r="AG10501" s="1" t="s">
        <v>60</v>
      </c>
      <c r="AH10501" s="1" t="s">
        <v>20413</v>
      </c>
    </row>
    <row r="10502" s="1" customFormat="1" ht="12.75" hidden="1" spans="1:34">
      <c r="A10502" s="4">
        <v>162306</v>
      </c>
      <c r="B10502" s="1" t="s">
        <v>14429</v>
      </c>
      <c r="C10502" s="1" t="s">
        <v>19060</v>
      </c>
      <c r="D10502" s="1" t="s">
        <v>18948</v>
      </c>
      <c r="E10502" s="1" t="s">
        <v>284</v>
      </c>
      <c r="F10502" s="4">
        <v>43.9</v>
      </c>
      <c r="G10502" s="4"/>
      <c r="H10502" s="4">
        <v>128</v>
      </c>
      <c r="I10502" s="6"/>
      <c r="J10502" s="6"/>
      <c r="K10502" s="6"/>
      <c r="L10502" s="6"/>
      <c r="M10502" s="6"/>
      <c r="N10502" s="6"/>
      <c r="O10502" s="6"/>
      <c r="Q10502" s="8">
        <f t="shared" si="164"/>
        <v>0.65703125</v>
      </c>
      <c r="T10502" s="4">
        <v>114</v>
      </c>
      <c r="U10502" s="4">
        <v>0</v>
      </c>
      <c r="AA10502" s="1" t="s">
        <v>59</v>
      </c>
      <c r="AC10502" s="4">
        <v>107030301</v>
      </c>
      <c r="AE10502" s="1" t="s">
        <v>60</v>
      </c>
      <c r="AG10502" s="1" t="s">
        <v>60</v>
      </c>
      <c r="AH10502" s="1" t="s">
        <v>20414</v>
      </c>
    </row>
    <row r="10503" s="1" customFormat="1" ht="12.75" hidden="1" spans="1:34">
      <c r="A10503" s="4">
        <v>25774</v>
      </c>
      <c r="B10503" s="1" t="s">
        <v>10290</v>
      </c>
      <c r="C10503" s="1" t="s">
        <v>1578</v>
      </c>
      <c r="D10503" s="1" t="s">
        <v>93</v>
      </c>
      <c r="E10503" s="1" t="s">
        <v>23</v>
      </c>
      <c r="F10503" s="4">
        <v>0.24</v>
      </c>
      <c r="G10503" s="4"/>
      <c r="H10503" s="4">
        <v>0.7</v>
      </c>
      <c r="I10503" s="6"/>
      <c r="J10503" s="6"/>
      <c r="K10503" s="6"/>
      <c r="L10503" s="6"/>
      <c r="M10503" s="6"/>
      <c r="N10503" s="6"/>
      <c r="O10503" s="6"/>
      <c r="Q10503" s="8">
        <f t="shared" si="164"/>
        <v>0.657142857142857</v>
      </c>
      <c r="U10503" s="4">
        <v>1598.75</v>
      </c>
      <c r="V10503" s="4">
        <v>400</v>
      </c>
      <c r="W10503" s="4">
        <v>1198.75</v>
      </c>
      <c r="X10503" s="4">
        <v>20</v>
      </c>
      <c r="Y10503" s="4">
        <v>4123.71</v>
      </c>
      <c r="Z10503" s="4">
        <v>16</v>
      </c>
      <c r="AA10503" s="1" t="s">
        <v>123</v>
      </c>
      <c r="AB10503" s="4">
        <v>0</v>
      </c>
      <c r="AC10503" s="4">
        <v>107030301</v>
      </c>
      <c r="AE10503" s="1" t="s">
        <v>60</v>
      </c>
      <c r="AG10503" s="1" t="s">
        <v>60</v>
      </c>
      <c r="AH10503" s="1" t="s">
        <v>60</v>
      </c>
    </row>
    <row r="10504" s="1" customFormat="1" ht="12.75" hidden="1" spans="1:34">
      <c r="A10504" s="4">
        <v>16711</v>
      </c>
      <c r="B10504" s="1" t="s">
        <v>20415</v>
      </c>
      <c r="C10504" s="1" t="s">
        <v>6218</v>
      </c>
      <c r="D10504" s="1" t="s">
        <v>1127</v>
      </c>
      <c r="E10504" s="1" t="s">
        <v>23</v>
      </c>
      <c r="F10504" s="4">
        <v>0.24</v>
      </c>
      <c r="G10504" s="4"/>
      <c r="H10504" s="4">
        <v>0.7</v>
      </c>
      <c r="I10504" s="6"/>
      <c r="J10504" s="6"/>
      <c r="K10504" s="6"/>
      <c r="L10504" s="6"/>
      <c r="M10504" s="6"/>
      <c r="N10504" s="6"/>
      <c r="O10504" s="6"/>
      <c r="Q10504" s="8">
        <f t="shared" si="164"/>
        <v>0.657142857142857</v>
      </c>
      <c r="U10504" s="4">
        <v>270.05</v>
      </c>
      <c r="W10504" s="4">
        <v>270.05</v>
      </c>
      <c r="X10504" s="4">
        <v>5</v>
      </c>
      <c r="Y10504" s="4">
        <v>29.5</v>
      </c>
      <c r="Z10504" s="4">
        <v>1</v>
      </c>
      <c r="AA10504" s="1" t="s">
        <v>123</v>
      </c>
      <c r="AB10504" s="4">
        <v>0</v>
      </c>
      <c r="AC10504" s="4">
        <v>107030301</v>
      </c>
      <c r="AE10504" s="1" t="s">
        <v>60</v>
      </c>
      <c r="AG10504" s="1" t="s">
        <v>60</v>
      </c>
      <c r="AH10504" s="1" t="s">
        <v>60</v>
      </c>
    </row>
    <row r="10505" s="1" customFormat="1" ht="12.75" hidden="1" spans="1:34">
      <c r="A10505" s="4">
        <v>114941</v>
      </c>
      <c r="B10505" s="1" t="s">
        <v>20416</v>
      </c>
      <c r="C10505" s="1" t="s">
        <v>3056</v>
      </c>
      <c r="D10505" s="1" t="s">
        <v>1761</v>
      </c>
      <c r="E10505" s="1" t="s">
        <v>68</v>
      </c>
      <c r="F10505" s="4">
        <v>7.2</v>
      </c>
      <c r="G10505" s="4"/>
      <c r="H10505" s="4">
        <v>21</v>
      </c>
      <c r="I10505" s="6"/>
      <c r="J10505" s="6"/>
      <c r="K10505" s="6"/>
      <c r="L10505" s="6"/>
      <c r="M10505" s="6"/>
      <c r="N10505" s="6"/>
      <c r="O10505" s="6"/>
      <c r="Q10505" s="8">
        <f t="shared" si="164"/>
        <v>0.657142857142857</v>
      </c>
      <c r="U10505" s="4">
        <v>543</v>
      </c>
      <c r="V10505" s="4">
        <v>163</v>
      </c>
      <c r="W10505" s="4">
        <v>380</v>
      </c>
      <c r="X10505" s="4">
        <v>107</v>
      </c>
      <c r="Y10505" s="4">
        <v>463</v>
      </c>
      <c r="Z10505" s="4">
        <v>95</v>
      </c>
      <c r="AA10505" s="1" t="s">
        <v>105</v>
      </c>
      <c r="AB10505" s="4">
        <v>2</v>
      </c>
      <c r="AC10505" s="4">
        <v>107030206</v>
      </c>
      <c r="AE10505" s="1" t="s">
        <v>60</v>
      </c>
      <c r="AG10505" s="1" t="s">
        <v>60</v>
      </c>
      <c r="AH10505" s="1" t="s">
        <v>20417</v>
      </c>
    </row>
    <row r="10506" s="1" customFormat="1" ht="12.75" hidden="1" spans="1:34">
      <c r="A10506" s="4">
        <v>30829</v>
      </c>
      <c r="B10506" s="1" t="s">
        <v>5087</v>
      </c>
      <c r="C10506" s="1" t="s">
        <v>1988</v>
      </c>
      <c r="D10506" s="1" t="s">
        <v>1266</v>
      </c>
      <c r="E10506" s="1" t="s">
        <v>58</v>
      </c>
      <c r="F10506" s="4">
        <v>1.2</v>
      </c>
      <c r="G10506" s="4"/>
      <c r="H10506" s="4">
        <v>3.5</v>
      </c>
      <c r="I10506" s="6"/>
      <c r="J10506" s="6"/>
      <c r="K10506" s="6"/>
      <c r="L10506" s="6"/>
      <c r="M10506" s="6"/>
      <c r="N10506" s="6"/>
      <c r="O10506" s="6"/>
      <c r="Q10506" s="8">
        <f t="shared" si="164"/>
        <v>0.657142857142857</v>
      </c>
      <c r="T10506" s="4">
        <v>113</v>
      </c>
      <c r="U10506" s="4">
        <v>0</v>
      </c>
      <c r="AA10506" s="1" t="s">
        <v>59</v>
      </c>
      <c r="AC10506" s="4">
        <v>107030205</v>
      </c>
      <c r="AE10506" s="1" t="s">
        <v>60</v>
      </c>
      <c r="AG10506" s="1" t="s">
        <v>60</v>
      </c>
      <c r="AH10506" s="1" t="s">
        <v>60</v>
      </c>
    </row>
    <row r="10507" s="1" customFormat="1" ht="12.75" hidden="1" spans="1:34">
      <c r="A10507" s="4">
        <v>135967</v>
      </c>
      <c r="B10507" s="1" t="s">
        <v>20418</v>
      </c>
      <c r="C10507" s="1" t="s">
        <v>20419</v>
      </c>
      <c r="D10507" s="1" t="s">
        <v>18023</v>
      </c>
      <c r="E10507" s="1" t="s">
        <v>68</v>
      </c>
      <c r="F10507" s="4">
        <v>12</v>
      </c>
      <c r="G10507" s="4"/>
      <c r="H10507" s="4">
        <v>35</v>
      </c>
      <c r="I10507" s="6"/>
      <c r="J10507" s="6"/>
      <c r="K10507" s="6"/>
      <c r="L10507" s="6"/>
      <c r="M10507" s="6"/>
      <c r="N10507" s="6"/>
      <c r="O10507" s="6"/>
      <c r="Q10507" s="8">
        <f t="shared" si="164"/>
        <v>0.657142857142857</v>
      </c>
      <c r="T10507" s="4">
        <v>113</v>
      </c>
      <c r="U10507" s="4">
        <v>0</v>
      </c>
      <c r="AA10507" s="1" t="s">
        <v>59</v>
      </c>
      <c r="AC10507" s="4">
        <v>107030206</v>
      </c>
      <c r="AE10507" s="1" t="s">
        <v>60</v>
      </c>
      <c r="AG10507" s="1" t="s">
        <v>60</v>
      </c>
      <c r="AH10507" s="1" t="s">
        <v>20420</v>
      </c>
    </row>
    <row r="10508" s="1" customFormat="1" ht="12.75" hidden="1" spans="1:34">
      <c r="A10508" s="4">
        <v>139467</v>
      </c>
      <c r="B10508" s="1" t="s">
        <v>11922</v>
      </c>
      <c r="C10508" s="1" t="s">
        <v>20421</v>
      </c>
      <c r="D10508" s="1" t="s">
        <v>10714</v>
      </c>
      <c r="E10508" s="1" t="s">
        <v>68</v>
      </c>
      <c r="F10508" s="4">
        <v>12</v>
      </c>
      <c r="G10508" s="4"/>
      <c r="H10508" s="4">
        <v>35</v>
      </c>
      <c r="I10508" s="6"/>
      <c r="J10508" s="6"/>
      <c r="K10508" s="6"/>
      <c r="L10508" s="6"/>
      <c r="M10508" s="6"/>
      <c r="N10508" s="6"/>
      <c r="O10508" s="6"/>
      <c r="Q10508" s="8">
        <f t="shared" si="164"/>
        <v>0.657142857142857</v>
      </c>
      <c r="T10508" s="4">
        <v>114</v>
      </c>
      <c r="U10508" s="4">
        <v>0</v>
      </c>
      <c r="AA10508" s="1" t="s">
        <v>59</v>
      </c>
      <c r="AC10508" s="4">
        <v>107030209</v>
      </c>
      <c r="AE10508" s="1" t="s">
        <v>60</v>
      </c>
      <c r="AG10508" s="1" t="s">
        <v>60</v>
      </c>
      <c r="AH10508" s="1" t="s">
        <v>60</v>
      </c>
    </row>
    <row r="10509" s="1" customFormat="1" ht="12.75" hidden="1" spans="1:34">
      <c r="A10509" s="4">
        <v>157481</v>
      </c>
      <c r="B10509" s="1" t="s">
        <v>19641</v>
      </c>
      <c r="C10509" s="1" t="s">
        <v>71</v>
      </c>
      <c r="D10509" s="1" t="s">
        <v>19642</v>
      </c>
      <c r="E10509" s="1" t="s">
        <v>58</v>
      </c>
      <c r="F10509" s="4">
        <v>40.7674</v>
      </c>
      <c r="G10509" s="4"/>
      <c r="H10509" s="4">
        <v>119</v>
      </c>
      <c r="I10509" s="6"/>
      <c r="J10509" s="6"/>
      <c r="K10509" s="6"/>
      <c r="L10509" s="6"/>
      <c r="M10509" s="6"/>
      <c r="N10509" s="6"/>
      <c r="O10509" s="6"/>
      <c r="Q10509" s="8">
        <f t="shared" si="164"/>
        <v>0.657416806722689</v>
      </c>
      <c r="T10509" s="4">
        <v>113</v>
      </c>
      <c r="U10509" s="4">
        <v>0</v>
      </c>
      <c r="AA10509" s="1" t="s">
        <v>59</v>
      </c>
      <c r="AC10509" s="4">
        <v>103020803</v>
      </c>
      <c r="AE10509" s="1" t="s">
        <v>60</v>
      </c>
      <c r="AG10509" s="1" t="s">
        <v>60</v>
      </c>
      <c r="AH10509" s="1" t="s">
        <v>20422</v>
      </c>
    </row>
    <row r="10510" s="1" customFormat="1" ht="12.75" hidden="1" spans="1:34">
      <c r="A10510" s="4">
        <v>6182</v>
      </c>
      <c r="B10510" s="1" t="s">
        <v>19538</v>
      </c>
      <c r="C10510" s="1" t="s">
        <v>20423</v>
      </c>
      <c r="D10510" s="1" t="s">
        <v>19142</v>
      </c>
      <c r="E10510" s="1" t="s">
        <v>68</v>
      </c>
      <c r="F10510" s="4">
        <v>10</v>
      </c>
      <c r="G10510" s="4"/>
      <c r="H10510" s="4">
        <v>29.2</v>
      </c>
      <c r="I10510" s="6"/>
      <c r="J10510" s="6"/>
      <c r="K10510" s="6"/>
      <c r="L10510" s="6"/>
      <c r="M10510" s="6"/>
      <c r="N10510" s="6"/>
      <c r="O10510" s="6"/>
      <c r="Q10510" s="8">
        <f t="shared" si="164"/>
        <v>0.657534246575342</v>
      </c>
      <c r="T10510" s="4">
        <v>113</v>
      </c>
      <c r="U10510" s="4">
        <v>20</v>
      </c>
      <c r="W10510" s="4">
        <v>20</v>
      </c>
      <c r="X10510" s="4">
        <v>9</v>
      </c>
      <c r="Y10510" s="4">
        <v>4</v>
      </c>
      <c r="Z10510" s="4">
        <v>4</v>
      </c>
      <c r="AA10510" s="1" t="s">
        <v>59</v>
      </c>
      <c r="AC10510" s="4">
        <v>109024599</v>
      </c>
      <c r="AE10510" s="1" t="s">
        <v>60</v>
      </c>
      <c r="AG10510" s="1" t="s">
        <v>60</v>
      </c>
      <c r="AH10510" s="1" t="s">
        <v>20424</v>
      </c>
    </row>
    <row r="10511" s="1" customFormat="1" ht="12.75" hidden="1" spans="1:34">
      <c r="A10511" s="4">
        <v>59120</v>
      </c>
      <c r="B10511" s="1" t="s">
        <v>20425</v>
      </c>
      <c r="C10511" s="1" t="s">
        <v>20426</v>
      </c>
      <c r="D10511" s="1" t="s">
        <v>12838</v>
      </c>
      <c r="E10511" s="1" t="s">
        <v>68</v>
      </c>
      <c r="F10511" s="4">
        <v>10.2</v>
      </c>
      <c r="G10511" s="4"/>
      <c r="H10511" s="4">
        <v>29.8</v>
      </c>
      <c r="I10511" s="6"/>
      <c r="J10511" s="6"/>
      <c r="K10511" s="6"/>
      <c r="L10511" s="6"/>
      <c r="M10511" s="6"/>
      <c r="N10511" s="6"/>
      <c r="O10511" s="6"/>
      <c r="Q10511" s="8">
        <f t="shared" si="164"/>
        <v>0.657718120805369</v>
      </c>
      <c r="T10511" s="4">
        <v>113</v>
      </c>
      <c r="U10511" s="4">
        <v>0</v>
      </c>
      <c r="AA10511" s="1" t="s">
        <v>59</v>
      </c>
      <c r="AC10511" s="4">
        <v>107030207</v>
      </c>
      <c r="AE10511" s="1" t="s">
        <v>60</v>
      </c>
      <c r="AG10511" s="1" t="s">
        <v>60</v>
      </c>
      <c r="AH10511" s="1" t="s">
        <v>20427</v>
      </c>
    </row>
    <row r="10512" s="1" customFormat="1" ht="12.75" hidden="1" spans="1:34">
      <c r="A10512" s="4">
        <v>167304</v>
      </c>
      <c r="B10512" s="1" t="s">
        <v>15927</v>
      </c>
      <c r="C10512" s="1" t="s">
        <v>19305</v>
      </c>
      <c r="D10512" s="1" t="s">
        <v>18948</v>
      </c>
      <c r="E10512" s="1" t="s">
        <v>284</v>
      </c>
      <c r="F10512" s="4">
        <v>273</v>
      </c>
      <c r="G10512" s="4"/>
      <c r="H10512" s="4">
        <v>798</v>
      </c>
      <c r="I10512" s="6"/>
      <c r="J10512" s="6"/>
      <c r="K10512" s="6"/>
      <c r="L10512" s="6"/>
      <c r="M10512" s="6"/>
      <c r="N10512" s="6"/>
      <c r="O10512" s="6"/>
      <c r="Q10512" s="8">
        <f t="shared" si="164"/>
        <v>0.657894736842105</v>
      </c>
      <c r="T10512" s="4">
        <v>113</v>
      </c>
      <c r="U10512" s="4">
        <v>4e-5</v>
      </c>
      <c r="W10512" s="4">
        <v>4e-5</v>
      </c>
      <c r="X10512" s="4">
        <v>1</v>
      </c>
      <c r="AA10512" s="1" t="s">
        <v>59</v>
      </c>
      <c r="AC10512" s="4">
        <v>107030399</v>
      </c>
      <c r="AE10512" s="1" t="s">
        <v>60</v>
      </c>
      <c r="AG10512" s="1" t="s">
        <v>60</v>
      </c>
      <c r="AH10512" s="1" t="s">
        <v>20428</v>
      </c>
    </row>
    <row r="10513" s="1" customFormat="1" ht="12.75" hidden="1" spans="1:34">
      <c r="A10513" s="4">
        <v>162005</v>
      </c>
      <c r="B10513" s="1" t="s">
        <v>20429</v>
      </c>
      <c r="C10513" s="1" t="s">
        <v>18606</v>
      </c>
      <c r="D10513" s="1" t="s">
        <v>18607</v>
      </c>
      <c r="E10513" s="1" t="s">
        <v>58</v>
      </c>
      <c r="F10513" s="4">
        <v>47.2</v>
      </c>
      <c r="G10513" s="4"/>
      <c r="H10513" s="4">
        <v>138</v>
      </c>
      <c r="I10513" s="6"/>
      <c r="J10513" s="6"/>
      <c r="K10513" s="6"/>
      <c r="L10513" s="6"/>
      <c r="M10513" s="6"/>
      <c r="N10513" s="6"/>
      <c r="O10513" s="6"/>
      <c r="Q10513" s="8">
        <f t="shared" si="164"/>
        <v>0.657971014492754</v>
      </c>
      <c r="T10513" s="4">
        <v>113</v>
      </c>
      <c r="U10513" s="4">
        <v>0</v>
      </c>
      <c r="AA10513" s="1" t="s">
        <v>59</v>
      </c>
      <c r="AC10513" s="4">
        <v>103020899</v>
      </c>
      <c r="AE10513" s="1" t="s">
        <v>60</v>
      </c>
      <c r="AG10513" s="1" t="s">
        <v>60</v>
      </c>
      <c r="AH10513" s="1" t="s">
        <v>20430</v>
      </c>
    </row>
    <row r="10514" s="1" customFormat="1" ht="12.75" hidden="1" spans="1:34">
      <c r="A10514" s="4">
        <v>91595</v>
      </c>
      <c r="B10514" s="1" t="s">
        <v>10094</v>
      </c>
      <c r="C10514" s="1" t="s">
        <v>11082</v>
      </c>
      <c r="D10514" s="1" t="s">
        <v>14126</v>
      </c>
      <c r="E10514" s="1" t="s">
        <v>58</v>
      </c>
      <c r="F10514" s="4">
        <v>11.9</v>
      </c>
      <c r="G10514" s="4"/>
      <c r="H10514" s="4">
        <v>34.8</v>
      </c>
      <c r="I10514" s="6"/>
      <c r="J10514" s="6"/>
      <c r="K10514" s="6"/>
      <c r="L10514" s="6"/>
      <c r="M10514" s="6"/>
      <c r="N10514" s="6"/>
      <c r="O10514" s="6"/>
      <c r="P10514" s="4">
        <v>34</v>
      </c>
      <c r="Q10514" s="8">
        <f t="shared" si="164"/>
        <v>0.658045977011494</v>
      </c>
      <c r="U10514" s="4">
        <v>305</v>
      </c>
      <c r="V10514" s="4">
        <v>35</v>
      </c>
      <c r="W10514" s="4">
        <v>270</v>
      </c>
      <c r="X10514" s="4">
        <v>110</v>
      </c>
      <c r="Y10514" s="4">
        <v>164</v>
      </c>
      <c r="Z10514" s="4">
        <v>73</v>
      </c>
      <c r="AA10514" s="1" t="s">
        <v>97</v>
      </c>
      <c r="AB10514" s="4">
        <v>2</v>
      </c>
      <c r="AC10514" s="4">
        <v>107030210</v>
      </c>
      <c r="AE10514" s="1" t="s">
        <v>60</v>
      </c>
      <c r="AG10514" s="1" t="s">
        <v>60</v>
      </c>
      <c r="AH10514" s="1" t="s">
        <v>20431</v>
      </c>
    </row>
    <row r="10515" s="1" customFormat="1" ht="12.75" hidden="1" spans="1:34">
      <c r="A10515" s="4">
        <v>37174</v>
      </c>
      <c r="B10515" s="1" t="s">
        <v>20432</v>
      </c>
      <c r="C10515" s="1" t="s">
        <v>20433</v>
      </c>
      <c r="D10515" s="1" t="s">
        <v>20434</v>
      </c>
      <c r="E10515" s="1" t="s">
        <v>68</v>
      </c>
      <c r="F10515" s="4">
        <v>5.3</v>
      </c>
      <c r="G10515" s="4"/>
      <c r="H10515" s="4">
        <v>15.5</v>
      </c>
      <c r="I10515" s="6"/>
      <c r="J10515" s="6"/>
      <c r="K10515" s="6"/>
      <c r="L10515" s="6"/>
      <c r="M10515" s="6"/>
      <c r="N10515" s="6"/>
      <c r="O10515" s="6"/>
      <c r="Q10515" s="8">
        <f t="shared" si="164"/>
        <v>0.658064516129032</v>
      </c>
      <c r="T10515" s="4">
        <v>112</v>
      </c>
      <c r="U10515" s="4">
        <v>3</v>
      </c>
      <c r="W10515" s="4">
        <v>3</v>
      </c>
      <c r="X10515" s="4">
        <v>1</v>
      </c>
      <c r="AA10515" s="1" t="s">
        <v>59</v>
      </c>
      <c r="AC10515" s="4">
        <v>107030205</v>
      </c>
      <c r="AE10515" s="1" t="s">
        <v>60</v>
      </c>
      <c r="AG10515" s="1" t="s">
        <v>60</v>
      </c>
      <c r="AH10515" s="1" t="s">
        <v>20435</v>
      </c>
    </row>
    <row r="10516" s="1" customFormat="1" ht="12.75" hidden="1" spans="1:34">
      <c r="A10516" s="4">
        <v>3485</v>
      </c>
      <c r="B10516" s="1" t="s">
        <v>5832</v>
      </c>
      <c r="C10516" s="1" t="s">
        <v>4879</v>
      </c>
      <c r="D10516" s="1" t="s">
        <v>9313</v>
      </c>
      <c r="E10516" s="1" t="s">
        <v>68</v>
      </c>
      <c r="F10516" s="4">
        <v>3.59</v>
      </c>
      <c r="G10516" s="4"/>
      <c r="H10516" s="4">
        <v>10.5</v>
      </c>
      <c r="I10516" s="6"/>
      <c r="J10516" s="6"/>
      <c r="K10516" s="6"/>
      <c r="L10516" s="6"/>
      <c r="M10516" s="6"/>
      <c r="N10516" s="6"/>
      <c r="O10516" s="6"/>
      <c r="Q10516" s="8">
        <f t="shared" si="164"/>
        <v>0.658095238095238</v>
      </c>
      <c r="T10516" s="4">
        <v>112</v>
      </c>
      <c r="U10516" s="4">
        <v>0</v>
      </c>
      <c r="AA10516" s="1" t="s">
        <v>59</v>
      </c>
      <c r="AC10516" s="4">
        <v>107030207</v>
      </c>
      <c r="AE10516" s="1" t="s">
        <v>60</v>
      </c>
      <c r="AG10516" s="1" t="s">
        <v>60</v>
      </c>
      <c r="AH10516" s="1" t="s">
        <v>20436</v>
      </c>
    </row>
    <row r="10517" s="1" customFormat="1" ht="12.75" hidden="1" spans="1:34">
      <c r="A10517" s="4">
        <v>130873</v>
      </c>
      <c r="B10517" s="1" t="s">
        <v>3694</v>
      </c>
      <c r="C10517" s="1" t="s">
        <v>20437</v>
      </c>
      <c r="D10517" s="1" t="s">
        <v>3765</v>
      </c>
      <c r="E10517" s="1" t="s">
        <v>68</v>
      </c>
      <c r="F10517" s="4">
        <v>8.2</v>
      </c>
      <c r="G10517" s="4"/>
      <c r="H10517" s="4">
        <v>24</v>
      </c>
      <c r="I10517" s="6"/>
      <c r="J10517" s="6"/>
      <c r="K10517" s="6"/>
      <c r="L10517" s="6"/>
      <c r="M10517" s="6"/>
      <c r="N10517" s="6"/>
      <c r="O10517" s="6"/>
      <c r="Q10517" s="8">
        <f t="shared" si="164"/>
        <v>0.658333333333333</v>
      </c>
      <c r="T10517" s="4">
        <v>113</v>
      </c>
      <c r="U10517" s="4">
        <v>0</v>
      </c>
      <c r="AA10517" s="1" t="s">
        <v>59</v>
      </c>
      <c r="AC10517" s="4">
        <v>107030210</v>
      </c>
      <c r="AE10517" s="1" t="s">
        <v>60</v>
      </c>
      <c r="AG10517" s="1" t="s">
        <v>60</v>
      </c>
      <c r="AH10517" s="1" t="s">
        <v>20438</v>
      </c>
    </row>
    <row r="10518" s="1" customFormat="1" ht="12.75" hidden="1" spans="1:34">
      <c r="A10518" s="4">
        <v>137925</v>
      </c>
      <c r="B10518" s="1" t="s">
        <v>14387</v>
      </c>
      <c r="C10518" s="1" t="s">
        <v>680</v>
      </c>
      <c r="D10518" s="1" t="s">
        <v>16821</v>
      </c>
      <c r="E10518" s="1" t="s">
        <v>58</v>
      </c>
      <c r="F10518" s="4">
        <v>98.4</v>
      </c>
      <c r="G10518" s="4"/>
      <c r="H10518" s="4">
        <v>288</v>
      </c>
      <c r="I10518" s="6"/>
      <c r="J10518" s="6"/>
      <c r="K10518" s="6"/>
      <c r="L10518" s="6"/>
      <c r="M10518" s="6"/>
      <c r="N10518" s="6"/>
      <c r="O10518" s="6"/>
      <c r="Q10518" s="8">
        <f t="shared" si="164"/>
        <v>0.658333333333333</v>
      </c>
      <c r="T10518" s="4">
        <v>112</v>
      </c>
      <c r="U10518" s="4">
        <v>0</v>
      </c>
      <c r="AA10518" s="1" t="s">
        <v>59</v>
      </c>
      <c r="AC10518" s="4">
        <v>107030301</v>
      </c>
      <c r="AE10518" s="1" t="s">
        <v>60</v>
      </c>
      <c r="AG10518" s="1" t="s">
        <v>60</v>
      </c>
      <c r="AH10518" s="1" t="s">
        <v>20439</v>
      </c>
    </row>
    <row r="10519" s="1" customFormat="1" ht="12.75" hidden="1" spans="1:34">
      <c r="A10519" s="4">
        <v>166334</v>
      </c>
      <c r="B10519" s="1" t="s">
        <v>20440</v>
      </c>
      <c r="C10519" s="1" t="s">
        <v>11227</v>
      </c>
      <c r="D10519" s="1" t="s">
        <v>4605</v>
      </c>
      <c r="E10519" s="1" t="s">
        <v>68</v>
      </c>
      <c r="F10519" s="4">
        <v>16.66</v>
      </c>
      <c r="G10519" s="4"/>
      <c r="H10519" s="4">
        <v>48.8</v>
      </c>
      <c r="I10519" s="6"/>
      <c r="J10519" s="6"/>
      <c r="K10519" s="6"/>
      <c r="L10519" s="6"/>
      <c r="M10519" s="6"/>
      <c r="N10519" s="6"/>
      <c r="O10519" s="6"/>
      <c r="P10519" s="4">
        <v>47.8</v>
      </c>
      <c r="Q10519" s="8">
        <f t="shared" si="164"/>
        <v>0.658606557377049</v>
      </c>
      <c r="U10519" s="4">
        <v>502</v>
      </c>
      <c r="V10519" s="4">
        <v>72</v>
      </c>
      <c r="W10519" s="4">
        <v>430</v>
      </c>
      <c r="X10519" s="4">
        <v>111</v>
      </c>
      <c r="Y10519" s="4">
        <v>521</v>
      </c>
      <c r="Z10519" s="4">
        <v>89</v>
      </c>
      <c r="AA10519" s="1" t="s">
        <v>105</v>
      </c>
      <c r="AB10519" s="4">
        <v>3</v>
      </c>
      <c r="AC10519" s="4">
        <v>107030205</v>
      </c>
      <c r="AE10519" s="1" t="s">
        <v>60</v>
      </c>
      <c r="AG10519" s="1" t="s">
        <v>60</v>
      </c>
      <c r="AH10519" s="1" t="s">
        <v>20441</v>
      </c>
    </row>
    <row r="10520" s="1" customFormat="1" ht="12.75" hidden="1" spans="1:34">
      <c r="A10520" s="4">
        <v>25705</v>
      </c>
      <c r="B10520" s="1" t="s">
        <v>20442</v>
      </c>
      <c r="C10520" s="1" t="s">
        <v>63</v>
      </c>
      <c r="D10520" s="1" t="s">
        <v>22</v>
      </c>
      <c r="E10520" s="1" t="s">
        <v>23</v>
      </c>
      <c r="F10520" s="4">
        <v>0.546</v>
      </c>
      <c r="G10520" s="4"/>
      <c r="H10520" s="4">
        <v>1.6</v>
      </c>
      <c r="I10520" s="6"/>
      <c r="J10520" s="6"/>
      <c r="K10520" s="6"/>
      <c r="L10520" s="6"/>
      <c r="M10520" s="6"/>
      <c r="N10520" s="6"/>
      <c r="O10520" s="6"/>
      <c r="Q10520" s="8">
        <f t="shared" si="164"/>
        <v>0.65875</v>
      </c>
      <c r="T10520" s="4">
        <v>112</v>
      </c>
      <c r="U10520" s="4">
        <v>186.5</v>
      </c>
      <c r="W10520" s="4">
        <v>186.5</v>
      </c>
      <c r="X10520" s="4">
        <v>2</v>
      </c>
      <c r="AA10520" s="1" t="s">
        <v>59</v>
      </c>
      <c r="AC10520" s="4">
        <v>107030301</v>
      </c>
      <c r="AE10520" s="1" t="s">
        <v>60</v>
      </c>
      <c r="AG10520" s="1" t="s">
        <v>60</v>
      </c>
      <c r="AH10520" s="1" t="s">
        <v>60</v>
      </c>
    </row>
    <row r="10521" s="1" customFormat="1" ht="12.75" hidden="1" spans="1:34">
      <c r="A10521" s="4">
        <v>183921</v>
      </c>
      <c r="B10521" s="1" t="s">
        <v>14379</v>
      </c>
      <c r="C10521" s="1" t="s">
        <v>1368</v>
      </c>
      <c r="D10521" s="1" t="s">
        <v>18195</v>
      </c>
      <c r="E10521" s="1" t="s">
        <v>68</v>
      </c>
      <c r="F10521" s="4">
        <v>23.2</v>
      </c>
      <c r="G10521" s="4"/>
      <c r="H10521" s="4">
        <v>68</v>
      </c>
      <c r="I10521" s="6"/>
      <c r="J10521" s="6"/>
      <c r="K10521" s="6"/>
      <c r="L10521" s="6"/>
      <c r="M10521" s="6"/>
      <c r="N10521" s="6"/>
      <c r="O10521" s="6"/>
      <c r="Q10521" s="8">
        <f t="shared" si="164"/>
        <v>0.658823529411765</v>
      </c>
      <c r="U10521" s="4">
        <v>109</v>
      </c>
      <c r="V10521" s="4">
        <v>36</v>
      </c>
      <c r="W10521" s="4">
        <v>73</v>
      </c>
      <c r="X10521" s="4">
        <v>25</v>
      </c>
      <c r="Y10521" s="4">
        <v>1</v>
      </c>
      <c r="Z10521" s="4">
        <v>1</v>
      </c>
      <c r="AA10521" s="1" t="s">
        <v>105</v>
      </c>
      <c r="AB10521" s="4">
        <v>3</v>
      </c>
      <c r="AE10521" s="1" t="s">
        <v>60</v>
      </c>
      <c r="AG10521" s="1" t="s">
        <v>60</v>
      </c>
      <c r="AH10521" s="1" t="s">
        <v>20443</v>
      </c>
    </row>
    <row r="10522" s="1" customFormat="1" ht="12.75" hidden="1" spans="1:34">
      <c r="A10522" s="4">
        <v>157490</v>
      </c>
      <c r="B10522" s="1" t="s">
        <v>20444</v>
      </c>
      <c r="C10522" s="1" t="s">
        <v>71</v>
      </c>
      <c r="D10522" s="1" t="s">
        <v>19642</v>
      </c>
      <c r="E10522" s="1" t="s">
        <v>58</v>
      </c>
      <c r="F10522" s="4">
        <v>40.58</v>
      </c>
      <c r="G10522" s="4"/>
      <c r="H10522" s="4">
        <v>119</v>
      </c>
      <c r="I10522" s="6"/>
      <c r="J10522" s="6"/>
      <c r="K10522" s="6"/>
      <c r="L10522" s="6"/>
      <c r="M10522" s="6"/>
      <c r="N10522" s="6"/>
      <c r="O10522" s="6"/>
      <c r="Q10522" s="8">
        <f t="shared" si="164"/>
        <v>0.658991596638655</v>
      </c>
      <c r="T10522" s="4">
        <v>113</v>
      </c>
      <c r="U10522" s="4">
        <v>0</v>
      </c>
      <c r="AA10522" s="1" t="s">
        <v>59</v>
      </c>
      <c r="AC10522" s="4">
        <v>103020803</v>
      </c>
      <c r="AE10522" s="1" t="s">
        <v>60</v>
      </c>
      <c r="AG10522" s="1" t="s">
        <v>60</v>
      </c>
      <c r="AH10522" s="1" t="s">
        <v>20445</v>
      </c>
    </row>
    <row r="10523" s="1" customFormat="1" ht="12.75" hidden="1" spans="1:34">
      <c r="A10523" s="4">
        <v>157497</v>
      </c>
      <c r="B10523" s="1" t="s">
        <v>20446</v>
      </c>
      <c r="C10523" s="1" t="s">
        <v>71</v>
      </c>
      <c r="D10523" s="1" t="s">
        <v>19642</v>
      </c>
      <c r="E10523" s="1" t="s">
        <v>58</v>
      </c>
      <c r="F10523" s="4">
        <v>40.5695</v>
      </c>
      <c r="G10523" s="4"/>
      <c r="H10523" s="4">
        <v>119</v>
      </c>
      <c r="I10523" s="6"/>
      <c r="J10523" s="6"/>
      <c r="K10523" s="6"/>
      <c r="L10523" s="6"/>
      <c r="M10523" s="6"/>
      <c r="N10523" s="6"/>
      <c r="O10523" s="6"/>
      <c r="Q10523" s="8">
        <f t="shared" si="164"/>
        <v>0.659079831932773</v>
      </c>
      <c r="T10523" s="4">
        <v>113</v>
      </c>
      <c r="U10523" s="4">
        <v>0</v>
      </c>
      <c r="AA10523" s="1" t="s">
        <v>59</v>
      </c>
      <c r="AC10523" s="4">
        <v>103020803</v>
      </c>
      <c r="AE10523" s="1" t="s">
        <v>60</v>
      </c>
      <c r="AG10523" s="1" t="s">
        <v>60</v>
      </c>
      <c r="AH10523" s="1" t="s">
        <v>60</v>
      </c>
    </row>
    <row r="10524" s="1" customFormat="1" ht="12.75" hidden="1" spans="1:34">
      <c r="A10524" s="4">
        <v>157489</v>
      </c>
      <c r="B10524" s="1" t="s">
        <v>20447</v>
      </c>
      <c r="C10524" s="1" t="s">
        <v>71</v>
      </c>
      <c r="D10524" s="1" t="s">
        <v>19642</v>
      </c>
      <c r="E10524" s="1" t="s">
        <v>58</v>
      </c>
      <c r="F10524" s="4">
        <v>40.5695</v>
      </c>
      <c r="G10524" s="4"/>
      <c r="H10524" s="4">
        <v>119</v>
      </c>
      <c r="I10524" s="6"/>
      <c r="J10524" s="6"/>
      <c r="K10524" s="6"/>
      <c r="L10524" s="6"/>
      <c r="M10524" s="6"/>
      <c r="N10524" s="6"/>
      <c r="O10524" s="6"/>
      <c r="Q10524" s="8">
        <f t="shared" si="164"/>
        <v>0.659079831932773</v>
      </c>
      <c r="T10524" s="4">
        <v>113</v>
      </c>
      <c r="U10524" s="4">
        <v>0</v>
      </c>
      <c r="AA10524" s="1" t="s">
        <v>59</v>
      </c>
      <c r="AC10524" s="4">
        <v>103020803</v>
      </c>
      <c r="AE10524" s="1" t="s">
        <v>60</v>
      </c>
      <c r="AG10524" s="1" t="s">
        <v>60</v>
      </c>
      <c r="AH10524" s="1" t="s">
        <v>20448</v>
      </c>
    </row>
    <row r="10525" s="1" customFormat="1" ht="12.75" hidden="1" spans="1:34">
      <c r="A10525" s="4">
        <v>139375</v>
      </c>
      <c r="B10525" s="1" t="s">
        <v>17654</v>
      </c>
      <c r="C10525" s="1" t="s">
        <v>20449</v>
      </c>
      <c r="D10525" s="1" t="s">
        <v>20450</v>
      </c>
      <c r="E10525" s="1" t="s">
        <v>68</v>
      </c>
      <c r="F10525" s="4">
        <v>7.5</v>
      </c>
      <c r="G10525" s="4"/>
      <c r="H10525" s="4">
        <v>22</v>
      </c>
      <c r="I10525" s="6"/>
      <c r="J10525" s="6"/>
      <c r="K10525" s="6"/>
      <c r="L10525" s="6"/>
      <c r="M10525" s="6"/>
      <c r="N10525" s="6"/>
      <c r="O10525" s="6"/>
      <c r="P10525" s="4">
        <v>20</v>
      </c>
      <c r="Q10525" s="8">
        <f t="shared" si="164"/>
        <v>0.659090909090909</v>
      </c>
      <c r="U10525" s="4">
        <v>608</v>
      </c>
      <c r="V10525" s="4">
        <v>183</v>
      </c>
      <c r="W10525" s="4">
        <v>425</v>
      </c>
      <c r="X10525" s="4">
        <v>110</v>
      </c>
      <c r="Y10525" s="4">
        <v>444</v>
      </c>
      <c r="Z10525" s="4">
        <v>98</v>
      </c>
      <c r="AA10525" s="1" t="s">
        <v>105</v>
      </c>
      <c r="AB10525" s="4">
        <v>3</v>
      </c>
      <c r="AE10525" s="1" t="s">
        <v>60</v>
      </c>
      <c r="AG10525" s="1" t="s">
        <v>60</v>
      </c>
      <c r="AH10525" s="1" t="s">
        <v>20451</v>
      </c>
    </row>
    <row r="10526" s="1" customFormat="1" ht="12.75" hidden="1" spans="1:34">
      <c r="A10526" s="4">
        <v>166353</v>
      </c>
      <c r="B10526" s="1" t="s">
        <v>178</v>
      </c>
      <c r="C10526" s="1" t="s">
        <v>13051</v>
      </c>
      <c r="D10526" s="1" t="s">
        <v>2610</v>
      </c>
      <c r="E10526" s="1" t="s">
        <v>68</v>
      </c>
      <c r="F10526" s="4">
        <v>7.5</v>
      </c>
      <c r="G10526" s="4"/>
      <c r="H10526" s="4">
        <v>22</v>
      </c>
      <c r="I10526" s="6"/>
      <c r="J10526" s="6"/>
      <c r="K10526" s="6"/>
      <c r="L10526" s="6"/>
      <c r="M10526" s="6"/>
      <c r="N10526" s="6"/>
      <c r="O10526" s="6"/>
      <c r="Q10526" s="8">
        <f t="shared" si="164"/>
        <v>0.659090909090909</v>
      </c>
      <c r="T10526" s="4">
        <v>114</v>
      </c>
      <c r="U10526" s="4">
        <v>16</v>
      </c>
      <c r="W10526" s="4">
        <v>16</v>
      </c>
      <c r="X10526" s="4">
        <v>11</v>
      </c>
      <c r="Y10526" s="4">
        <v>5</v>
      </c>
      <c r="Z10526" s="4">
        <v>4</v>
      </c>
      <c r="AA10526" s="1" t="s">
        <v>105</v>
      </c>
      <c r="AB10526" s="4">
        <v>3</v>
      </c>
      <c r="AC10526" s="4">
        <v>107030207</v>
      </c>
      <c r="AE10526" s="1" t="s">
        <v>60</v>
      </c>
      <c r="AG10526" s="1" t="s">
        <v>60</v>
      </c>
      <c r="AH10526" s="1" t="s">
        <v>20452</v>
      </c>
    </row>
    <row r="10527" s="1" customFormat="1" ht="12.75" hidden="1" spans="1:34">
      <c r="A10527" s="4">
        <v>140223</v>
      </c>
      <c r="B10527" s="1" t="s">
        <v>20453</v>
      </c>
      <c r="C10527" s="1" t="s">
        <v>6270</v>
      </c>
      <c r="D10527" s="1" t="s">
        <v>1976</v>
      </c>
      <c r="E10527" s="1" t="s">
        <v>68</v>
      </c>
      <c r="F10527" s="4">
        <v>7.5</v>
      </c>
      <c r="G10527" s="4"/>
      <c r="H10527" s="4">
        <v>22</v>
      </c>
      <c r="I10527" s="6"/>
      <c r="J10527" s="6"/>
      <c r="K10527" s="6"/>
      <c r="L10527" s="6"/>
      <c r="M10527" s="6"/>
      <c r="N10527" s="6"/>
      <c r="O10527" s="6"/>
      <c r="Q10527" s="8">
        <f t="shared" si="164"/>
        <v>0.659090909090909</v>
      </c>
      <c r="U10527" s="4">
        <v>217</v>
      </c>
      <c r="V10527" s="4">
        <v>34</v>
      </c>
      <c r="W10527" s="4">
        <v>183</v>
      </c>
      <c r="X10527" s="4">
        <v>74</v>
      </c>
      <c r="Y10527" s="4">
        <v>325</v>
      </c>
      <c r="Z10527" s="4">
        <v>74</v>
      </c>
      <c r="AA10527" s="1" t="s">
        <v>105</v>
      </c>
      <c r="AB10527" s="4">
        <v>3</v>
      </c>
      <c r="AE10527" s="1" t="s">
        <v>60</v>
      </c>
      <c r="AG10527" s="1" t="s">
        <v>60</v>
      </c>
      <c r="AH10527" s="1" t="s">
        <v>20454</v>
      </c>
    </row>
    <row r="10528" s="1" customFormat="1" ht="12.75" hidden="1" spans="1:34">
      <c r="A10528" s="4">
        <v>24459</v>
      </c>
      <c r="B10528" s="1" t="s">
        <v>18964</v>
      </c>
      <c r="C10528" s="1" t="s">
        <v>11540</v>
      </c>
      <c r="D10528" s="1" t="s">
        <v>143</v>
      </c>
      <c r="E10528" s="1" t="s">
        <v>68</v>
      </c>
      <c r="F10528" s="4">
        <v>23.5</v>
      </c>
      <c r="G10528" s="4"/>
      <c r="H10528" s="4">
        <v>69</v>
      </c>
      <c r="I10528" s="6"/>
      <c r="J10528" s="6"/>
      <c r="K10528" s="6"/>
      <c r="L10528" s="6"/>
      <c r="M10528" s="6"/>
      <c r="N10528" s="6"/>
      <c r="O10528" s="6"/>
      <c r="Q10528" s="8">
        <f t="shared" si="164"/>
        <v>0.659420289855073</v>
      </c>
      <c r="T10528" s="4">
        <v>113</v>
      </c>
      <c r="U10528" s="4">
        <v>0</v>
      </c>
      <c r="AA10528" s="1" t="s">
        <v>59</v>
      </c>
      <c r="AC10528" s="4">
        <v>107030206</v>
      </c>
      <c r="AE10528" s="1" t="s">
        <v>60</v>
      </c>
      <c r="AG10528" s="1" t="s">
        <v>60</v>
      </c>
      <c r="AH10528" s="1" t="s">
        <v>20455</v>
      </c>
    </row>
    <row r="10529" s="1" customFormat="1" ht="12.75" hidden="1" spans="1:34">
      <c r="A10529" s="4">
        <v>121052</v>
      </c>
      <c r="B10529" s="1" t="s">
        <v>10200</v>
      </c>
      <c r="C10529" s="1" t="s">
        <v>20456</v>
      </c>
      <c r="D10529" s="1" t="s">
        <v>93</v>
      </c>
      <c r="E10529" s="1" t="s">
        <v>23</v>
      </c>
      <c r="F10529" s="4">
        <v>5.04</v>
      </c>
      <c r="G10529" s="4"/>
      <c r="H10529" s="4">
        <v>14.8</v>
      </c>
      <c r="I10529" s="6"/>
      <c r="J10529" s="6"/>
      <c r="K10529" s="6"/>
      <c r="L10529" s="6"/>
      <c r="M10529" s="6"/>
      <c r="N10529" s="6"/>
      <c r="O10529" s="6"/>
      <c r="Q10529" s="8">
        <f t="shared" si="164"/>
        <v>0.659459459459459</v>
      </c>
      <c r="T10529" s="4">
        <v>112</v>
      </c>
      <c r="U10529" s="4">
        <v>0</v>
      </c>
      <c r="AA10529" s="1" t="s">
        <v>59</v>
      </c>
      <c r="AC10529" s="4">
        <v>107030301</v>
      </c>
      <c r="AE10529" s="1" t="s">
        <v>60</v>
      </c>
      <c r="AG10529" s="1" t="s">
        <v>60</v>
      </c>
      <c r="AH10529" s="1" t="s">
        <v>60</v>
      </c>
    </row>
    <row r="10530" s="1" customFormat="1" ht="12.75" hidden="1" spans="1:34">
      <c r="A10530" s="4">
        <v>188822</v>
      </c>
      <c r="B10530" s="1" t="s">
        <v>20457</v>
      </c>
      <c r="C10530" s="1" t="s">
        <v>20458</v>
      </c>
      <c r="D10530" s="1" t="s">
        <v>13750</v>
      </c>
      <c r="E10530" s="1" t="s">
        <v>68</v>
      </c>
      <c r="F10530" s="4">
        <v>3.4</v>
      </c>
      <c r="G10530" s="4"/>
      <c r="H10530" s="4">
        <v>10</v>
      </c>
      <c r="I10530" s="6"/>
      <c r="J10530" s="6"/>
      <c r="K10530" s="6"/>
      <c r="L10530" s="6"/>
      <c r="M10530" s="6"/>
      <c r="N10530" s="6"/>
      <c r="O10530" s="6"/>
      <c r="Q10530" s="8">
        <f t="shared" si="164"/>
        <v>0.66</v>
      </c>
      <c r="U10530" s="4">
        <v>39</v>
      </c>
      <c r="V10530" s="4">
        <v>34</v>
      </c>
      <c r="W10530" s="4">
        <v>5</v>
      </c>
      <c r="X10530" s="4">
        <v>1</v>
      </c>
      <c r="Y10530" s="4">
        <v>10</v>
      </c>
      <c r="Z10530" s="4">
        <v>1</v>
      </c>
      <c r="AA10530" s="1" t="s">
        <v>8955</v>
      </c>
      <c r="AE10530" s="1" t="s">
        <v>60</v>
      </c>
      <c r="AG10530" s="1" t="s">
        <v>60</v>
      </c>
      <c r="AH10530" s="1" t="s">
        <v>20459</v>
      </c>
    </row>
    <row r="10531" s="1" customFormat="1" ht="12.75" hidden="1" spans="1:34">
      <c r="A10531" s="4">
        <v>27546</v>
      </c>
      <c r="B10531" s="1" t="s">
        <v>9857</v>
      </c>
      <c r="C10531" s="1" t="s">
        <v>2317</v>
      </c>
      <c r="D10531" s="1" t="s">
        <v>5142</v>
      </c>
      <c r="E10531" s="1" t="s">
        <v>23</v>
      </c>
      <c r="F10531" s="4">
        <v>0.289</v>
      </c>
      <c r="G10531" s="4"/>
      <c r="H10531" s="4">
        <v>0.85</v>
      </c>
      <c r="I10531" s="6"/>
      <c r="J10531" s="6"/>
      <c r="K10531" s="6"/>
      <c r="L10531" s="6"/>
      <c r="M10531" s="6"/>
      <c r="N10531" s="6"/>
      <c r="O10531" s="6"/>
      <c r="Q10531" s="8">
        <f t="shared" si="164"/>
        <v>0.66</v>
      </c>
      <c r="T10531" s="4">
        <v>113</v>
      </c>
      <c r="U10531" s="4">
        <v>697.64</v>
      </c>
      <c r="W10531" s="4">
        <v>697.64</v>
      </c>
      <c r="X10531" s="4">
        <v>10</v>
      </c>
      <c r="Y10531" s="4">
        <v>38.7</v>
      </c>
      <c r="Z10531" s="4">
        <v>4</v>
      </c>
      <c r="AA10531" s="1" t="s">
        <v>59</v>
      </c>
      <c r="AC10531" s="4">
        <v>107030301</v>
      </c>
      <c r="AE10531" s="1" t="s">
        <v>60</v>
      </c>
      <c r="AG10531" s="1" t="s">
        <v>60</v>
      </c>
      <c r="AH10531" s="1" t="s">
        <v>60</v>
      </c>
    </row>
    <row r="10532" s="1" customFormat="1" ht="12.75" hidden="1" spans="1:34">
      <c r="A10532" s="4">
        <v>34013</v>
      </c>
      <c r="B10532" s="1" t="s">
        <v>15962</v>
      </c>
      <c r="C10532" s="1" t="s">
        <v>11898</v>
      </c>
      <c r="D10532" s="1" t="s">
        <v>20460</v>
      </c>
      <c r="E10532" s="1" t="s">
        <v>68</v>
      </c>
      <c r="F10532" s="4">
        <v>5.61</v>
      </c>
      <c r="G10532" s="4"/>
      <c r="H10532" s="4">
        <v>16.5</v>
      </c>
      <c r="I10532" s="6"/>
      <c r="J10532" s="6"/>
      <c r="K10532" s="6"/>
      <c r="L10532" s="6"/>
      <c r="M10532" s="6"/>
      <c r="N10532" s="6"/>
      <c r="O10532" s="6"/>
      <c r="Q10532" s="8">
        <f t="shared" si="164"/>
        <v>0.66</v>
      </c>
      <c r="T10532" s="4">
        <v>113</v>
      </c>
      <c r="U10532" s="4">
        <v>10</v>
      </c>
      <c r="W10532" s="4">
        <v>10</v>
      </c>
      <c r="X10532" s="4">
        <v>1</v>
      </c>
      <c r="AA10532" s="1" t="s">
        <v>59</v>
      </c>
      <c r="AC10532" s="4">
        <v>107030401</v>
      </c>
      <c r="AE10532" s="1" t="s">
        <v>60</v>
      </c>
      <c r="AG10532" s="1" t="s">
        <v>60</v>
      </c>
      <c r="AH10532" s="1" t="s">
        <v>20461</v>
      </c>
    </row>
    <row r="10533" s="1" customFormat="1" ht="12.75" hidden="1" spans="1:34">
      <c r="A10533" s="4">
        <v>59096</v>
      </c>
      <c r="B10533" s="1" t="s">
        <v>20462</v>
      </c>
      <c r="C10533" s="1" t="s">
        <v>1360</v>
      </c>
      <c r="D10533" s="1" t="s">
        <v>677</v>
      </c>
      <c r="E10533" s="1" t="s">
        <v>88</v>
      </c>
      <c r="F10533" s="4">
        <v>8.5</v>
      </c>
      <c r="G10533" s="4"/>
      <c r="H10533" s="4">
        <v>25</v>
      </c>
      <c r="I10533" s="6"/>
      <c r="J10533" s="6"/>
      <c r="K10533" s="6"/>
      <c r="L10533" s="6"/>
      <c r="M10533" s="6"/>
      <c r="N10533" s="6"/>
      <c r="O10533" s="6"/>
      <c r="Q10533" s="8">
        <f t="shared" si="164"/>
        <v>0.66</v>
      </c>
      <c r="T10533" s="4">
        <v>113</v>
      </c>
      <c r="U10533" s="4">
        <v>0</v>
      </c>
      <c r="AA10533" s="1" t="s">
        <v>59</v>
      </c>
      <c r="AC10533" s="4">
        <v>107030210</v>
      </c>
      <c r="AE10533" s="1" t="s">
        <v>60</v>
      </c>
      <c r="AG10533" s="1" t="s">
        <v>60</v>
      </c>
      <c r="AH10533" s="1" t="s">
        <v>20463</v>
      </c>
    </row>
    <row r="10534" s="1" customFormat="1" ht="12.75" hidden="1" spans="1:34">
      <c r="A10534" s="4">
        <v>54584</v>
      </c>
      <c r="B10534" s="1" t="s">
        <v>12626</v>
      </c>
      <c r="C10534" s="1" t="s">
        <v>1578</v>
      </c>
      <c r="D10534" s="1" t="s">
        <v>93</v>
      </c>
      <c r="E10534" s="1" t="s">
        <v>23</v>
      </c>
      <c r="F10534" s="4">
        <v>2.31</v>
      </c>
      <c r="G10534" s="4"/>
      <c r="H10534" s="4">
        <v>6.8</v>
      </c>
      <c r="I10534" s="6"/>
      <c r="J10534" s="6"/>
      <c r="K10534" s="6"/>
      <c r="L10534" s="6"/>
      <c r="M10534" s="6"/>
      <c r="N10534" s="6"/>
      <c r="O10534" s="6"/>
      <c r="Q10534" s="8">
        <f t="shared" si="164"/>
        <v>0.660294117647059</v>
      </c>
      <c r="T10534" s="4">
        <v>113</v>
      </c>
      <c r="U10534" s="4">
        <v>0</v>
      </c>
      <c r="AA10534" s="1" t="s">
        <v>59</v>
      </c>
      <c r="AC10534" s="4">
        <v>107030301</v>
      </c>
      <c r="AE10534" s="1" t="s">
        <v>60</v>
      </c>
      <c r="AG10534" s="1" t="s">
        <v>60</v>
      </c>
      <c r="AH10534" s="1" t="s">
        <v>60</v>
      </c>
    </row>
    <row r="10535" s="1" customFormat="1" ht="12.75" hidden="1" spans="1:34">
      <c r="A10535" s="4">
        <v>66079</v>
      </c>
      <c r="B10535" s="1" t="s">
        <v>20464</v>
      </c>
      <c r="C10535" s="1" t="s">
        <v>2044</v>
      </c>
      <c r="D10535" s="1" t="s">
        <v>17788</v>
      </c>
      <c r="E10535" s="1" t="s">
        <v>58</v>
      </c>
      <c r="F10535" s="4">
        <v>18</v>
      </c>
      <c r="G10535" s="4"/>
      <c r="H10535" s="4">
        <v>53</v>
      </c>
      <c r="I10535" s="6"/>
      <c r="J10535" s="6"/>
      <c r="K10535" s="6"/>
      <c r="L10535" s="6"/>
      <c r="M10535" s="6"/>
      <c r="N10535" s="6"/>
      <c r="O10535" s="6"/>
      <c r="Q10535" s="8">
        <f t="shared" si="164"/>
        <v>0.660377358490566</v>
      </c>
      <c r="T10535" s="4">
        <v>113</v>
      </c>
      <c r="U10535" s="4">
        <v>0</v>
      </c>
      <c r="AA10535" s="1" t="s">
        <v>59</v>
      </c>
      <c r="AC10535" s="4">
        <v>107030499</v>
      </c>
      <c r="AE10535" s="1" t="s">
        <v>60</v>
      </c>
      <c r="AG10535" s="1" t="s">
        <v>60</v>
      </c>
      <c r="AH10535" s="1" t="s">
        <v>20465</v>
      </c>
    </row>
    <row r="10536" s="1" customFormat="1" ht="12.75" hidden="1" spans="1:34">
      <c r="A10536" s="4">
        <v>183901</v>
      </c>
      <c r="B10536" s="1" t="s">
        <v>14387</v>
      </c>
      <c r="C10536" s="1" t="s">
        <v>12391</v>
      </c>
      <c r="D10536" s="1" t="s">
        <v>18195</v>
      </c>
      <c r="E10536" s="1" t="s">
        <v>68</v>
      </c>
      <c r="F10536" s="4">
        <v>67.2</v>
      </c>
      <c r="G10536" s="4"/>
      <c r="H10536" s="4">
        <v>198</v>
      </c>
      <c r="I10536" s="6"/>
      <c r="J10536" s="6"/>
      <c r="K10536" s="6"/>
      <c r="L10536" s="6"/>
      <c r="M10536" s="6"/>
      <c r="N10536" s="6"/>
      <c r="O10536" s="6"/>
      <c r="Q10536" s="8">
        <f t="shared" si="164"/>
        <v>0.660606060606061</v>
      </c>
      <c r="U10536" s="4">
        <v>109</v>
      </c>
      <c r="V10536" s="4">
        <v>43</v>
      </c>
      <c r="W10536" s="4">
        <v>66</v>
      </c>
      <c r="X10536" s="4">
        <v>25</v>
      </c>
      <c r="Y10536" s="4">
        <v>10</v>
      </c>
      <c r="Z10536" s="4">
        <v>5</v>
      </c>
      <c r="AA10536" s="1" t="s">
        <v>105</v>
      </c>
      <c r="AB10536" s="4">
        <v>2</v>
      </c>
      <c r="AE10536" s="1" t="s">
        <v>60</v>
      </c>
      <c r="AG10536" s="1" t="s">
        <v>60</v>
      </c>
      <c r="AH10536" s="1" t="s">
        <v>20466</v>
      </c>
    </row>
    <row r="10537" s="1" customFormat="1" ht="12.75" hidden="1" spans="1:34">
      <c r="A10537" s="4">
        <v>161300</v>
      </c>
      <c r="B10537" s="1" t="s">
        <v>10220</v>
      </c>
      <c r="C10537" s="1" t="s">
        <v>1126</v>
      </c>
      <c r="D10537" s="1" t="s">
        <v>93</v>
      </c>
      <c r="E10537" s="1" t="s">
        <v>23</v>
      </c>
      <c r="F10537" s="4">
        <v>0.57</v>
      </c>
      <c r="G10537" s="4"/>
      <c r="H10537" s="4">
        <v>1.68</v>
      </c>
      <c r="I10537" s="6"/>
      <c r="J10537" s="6"/>
      <c r="K10537" s="6"/>
      <c r="L10537" s="6"/>
      <c r="M10537" s="6"/>
      <c r="N10537" s="6"/>
      <c r="O10537" s="6"/>
      <c r="Q10537" s="8">
        <f t="shared" si="164"/>
        <v>0.660714285714286</v>
      </c>
      <c r="U10537" s="4">
        <v>465.69</v>
      </c>
      <c r="W10537" s="4">
        <v>465.69</v>
      </c>
      <c r="X10537" s="4">
        <v>5</v>
      </c>
      <c r="Y10537" s="4">
        <v>24.5</v>
      </c>
      <c r="Z10537" s="4">
        <v>3</v>
      </c>
      <c r="AA10537" s="1" t="s">
        <v>123</v>
      </c>
      <c r="AB10537" s="4">
        <v>0</v>
      </c>
      <c r="AC10537" s="4">
        <v>107030301</v>
      </c>
      <c r="AE10537" s="1" t="s">
        <v>60</v>
      </c>
      <c r="AG10537" s="1" t="s">
        <v>60</v>
      </c>
      <c r="AH10537" s="1" t="s">
        <v>60</v>
      </c>
    </row>
    <row r="10538" s="1" customFormat="1" ht="12.75" hidden="1" spans="1:34">
      <c r="A10538" s="4">
        <v>163325</v>
      </c>
      <c r="B10538" s="1" t="s">
        <v>10691</v>
      </c>
      <c r="C10538" s="1" t="s">
        <v>7425</v>
      </c>
      <c r="D10538" s="1" t="s">
        <v>1172</v>
      </c>
      <c r="E10538" s="1" t="s">
        <v>68</v>
      </c>
      <c r="F10538" s="4">
        <v>13.5</v>
      </c>
      <c r="G10538" s="4"/>
      <c r="H10538" s="4">
        <v>39.8</v>
      </c>
      <c r="I10538" s="6"/>
      <c r="J10538" s="6"/>
      <c r="K10538" s="6"/>
      <c r="L10538" s="6"/>
      <c r="M10538" s="6"/>
      <c r="N10538" s="6"/>
      <c r="O10538" s="6"/>
      <c r="Q10538" s="8">
        <f t="shared" si="164"/>
        <v>0.660804020100503</v>
      </c>
      <c r="U10538" s="4">
        <v>381.306798</v>
      </c>
      <c r="V10538" s="4">
        <v>37</v>
      </c>
      <c r="W10538" s="4">
        <v>344.306798</v>
      </c>
      <c r="X10538" s="4">
        <v>111</v>
      </c>
      <c r="Y10538" s="4">
        <v>113.693202</v>
      </c>
      <c r="Z10538" s="4">
        <v>55</v>
      </c>
      <c r="AA10538" s="1" t="s">
        <v>105</v>
      </c>
      <c r="AB10538" s="4">
        <v>3</v>
      </c>
      <c r="AC10538" s="4">
        <v>107030207</v>
      </c>
      <c r="AE10538" s="1" t="s">
        <v>60</v>
      </c>
      <c r="AG10538" s="1" t="s">
        <v>60</v>
      </c>
      <c r="AH10538" s="1" t="s">
        <v>20467</v>
      </c>
    </row>
    <row r="10539" s="1" customFormat="1" ht="12.75" hidden="1" spans="1:34">
      <c r="A10539" s="4">
        <v>86184</v>
      </c>
      <c r="B10539" s="1" t="s">
        <v>2156</v>
      </c>
      <c r="C10539" s="1" t="s">
        <v>20468</v>
      </c>
      <c r="D10539" s="1" t="s">
        <v>787</v>
      </c>
      <c r="E10539" s="1" t="s">
        <v>1688</v>
      </c>
      <c r="F10539" s="4">
        <v>8.1396</v>
      </c>
      <c r="G10539" s="4"/>
      <c r="H10539" s="4">
        <v>24</v>
      </c>
      <c r="I10539" s="6"/>
      <c r="J10539" s="6"/>
      <c r="K10539" s="6"/>
      <c r="L10539" s="6"/>
      <c r="M10539" s="6"/>
      <c r="N10539" s="6"/>
      <c r="O10539" s="6"/>
      <c r="Q10539" s="8">
        <f t="shared" si="164"/>
        <v>0.66085</v>
      </c>
      <c r="T10539" s="4">
        <v>113</v>
      </c>
      <c r="U10539" s="4">
        <v>0</v>
      </c>
      <c r="AA10539" s="1" t="s">
        <v>59</v>
      </c>
      <c r="AC10539" s="4">
        <v>107030110</v>
      </c>
      <c r="AE10539" s="1" t="s">
        <v>60</v>
      </c>
      <c r="AG10539" s="1" t="s">
        <v>60</v>
      </c>
      <c r="AH10539" s="1" t="s">
        <v>20469</v>
      </c>
    </row>
    <row r="10540" s="1" customFormat="1" ht="12.75" hidden="1" spans="1:34">
      <c r="A10540" s="4">
        <v>132295</v>
      </c>
      <c r="B10540" s="1" t="s">
        <v>20470</v>
      </c>
      <c r="C10540" s="1" t="s">
        <v>20471</v>
      </c>
      <c r="D10540" s="1" t="s">
        <v>17765</v>
      </c>
      <c r="E10540" s="1" t="s">
        <v>68</v>
      </c>
      <c r="F10540" s="4">
        <v>6.1</v>
      </c>
      <c r="G10540" s="4"/>
      <c r="H10540" s="4">
        <v>18</v>
      </c>
      <c r="I10540" s="6"/>
      <c r="J10540" s="6"/>
      <c r="K10540" s="6"/>
      <c r="L10540" s="6"/>
      <c r="M10540" s="6"/>
      <c r="N10540" s="6"/>
      <c r="O10540" s="6"/>
      <c r="Q10540" s="8">
        <f t="shared" si="164"/>
        <v>0.661111111111111</v>
      </c>
      <c r="U10540" s="4">
        <v>70</v>
      </c>
      <c r="W10540" s="4">
        <v>70</v>
      </c>
      <c r="X10540" s="4">
        <v>38</v>
      </c>
      <c r="Y10540" s="4">
        <v>34</v>
      </c>
      <c r="Z10540" s="4">
        <v>26</v>
      </c>
      <c r="AA10540" s="1" t="s">
        <v>105</v>
      </c>
      <c r="AB10540" s="4">
        <v>1</v>
      </c>
      <c r="AC10540" s="4">
        <v>107030205</v>
      </c>
      <c r="AE10540" s="1" t="s">
        <v>60</v>
      </c>
      <c r="AG10540" s="1" t="s">
        <v>60</v>
      </c>
      <c r="AH10540" s="1" t="s">
        <v>20472</v>
      </c>
    </row>
    <row r="10541" s="1" customFormat="1" ht="12.75" hidden="1" spans="1:34">
      <c r="A10541" s="4">
        <v>138854</v>
      </c>
      <c r="B10541" s="1" t="s">
        <v>20473</v>
      </c>
      <c r="C10541" s="1" t="s">
        <v>20474</v>
      </c>
      <c r="D10541" s="1" t="s">
        <v>20475</v>
      </c>
      <c r="E10541" s="1" t="s">
        <v>68</v>
      </c>
      <c r="F10541" s="4">
        <v>13.2</v>
      </c>
      <c r="G10541" s="4"/>
      <c r="H10541" s="4">
        <v>39</v>
      </c>
      <c r="I10541" s="6"/>
      <c r="J10541" s="6"/>
      <c r="K10541" s="6"/>
      <c r="L10541" s="6"/>
      <c r="M10541" s="6"/>
      <c r="N10541" s="6"/>
      <c r="O10541" s="6"/>
      <c r="Q10541" s="8">
        <f t="shared" si="164"/>
        <v>0.661538461538462</v>
      </c>
      <c r="T10541" s="4">
        <v>113</v>
      </c>
      <c r="U10541" s="4">
        <v>2</v>
      </c>
      <c r="W10541" s="4">
        <v>2</v>
      </c>
      <c r="X10541" s="4">
        <v>1</v>
      </c>
      <c r="AA10541" s="1" t="s">
        <v>59</v>
      </c>
      <c r="AC10541" s="4">
        <v>107030210</v>
      </c>
      <c r="AE10541" s="1" t="s">
        <v>60</v>
      </c>
      <c r="AG10541" s="1" t="s">
        <v>60</v>
      </c>
      <c r="AH10541" s="1" t="s">
        <v>20476</v>
      </c>
    </row>
    <row r="10542" s="1" customFormat="1" ht="12.75" hidden="1" spans="1:34">
      <c r="A10542" s="4">
        <v>108092</v>
      </c>
      <c r="B10542" s="1" t="s">
        <v>20477</v>
      </c>
      <c r="C10542" s="1" t="s">
        <v>20478</v>
      </c>
      <c r="D10542" s="1" t="s">
        <v>10521</v>
      </c>
      <c r="E10542" s="1" t="s">
        <v>68</v>
      </c>
      <c r="F10542" s="4">
        <v>6.7</v>
      </c>
      <c r="G10542" s="4"/>
      <c r="H10542" s="4">
        <v>19.8</v>
      </c>
      <c r="I10542" s="6"/>
      <c r="J10542" s="6"/>
      <c r="K10542" s="6"/>
      <c r="L10542" s="6"/>
      <c r="M10542" s="6"/>
      <c r="N10542" s="6"/>
      <c r="O10542" s="6"/>
      <c r="Q10542" s="8">
        <f t="shared" si="164"/>
        <v>0.661616161616162</v>
      </c>
      <c r="U10542" s="4">
        <v>28</v>
      </c>
      <c r="V10542" s="4">
        <v>8</v>
      </c>
      <c r="W10542" s="4">
        <v>20</v>
      </c>
      <c r="X10542" s="4">
        <v>6</v>
      </c>
      <c r="Y10542" s="4">
        <v>13</v>
      </c>
      <c r="Z10542" s="4">
        <v>1</v>
      </c>
      <c r="AA10542" s="1" t="s">
        <v>375</v>
      </c>
      <c r="AB10542" s="4">
        <v>2</v>
      </c>
      <c r="AC10542" s="4">
        <v>107030401</v>
      </c>
      <c r="AE10542" s="1" t="s">
        <v>60</v>
      </c>
      <c r="AG10542" s="1" t="s">
        <v>60</v>
      </c>
      <c r="AH10542" s="1" t="s">
        <v>20479</v>
      </c>
    </row>
    <row r="10543" s="1" customFormat="1" ht="12.75" hidden="1" spans="1:34">
      <c r="A10543" s="4">
        <v>173331</v>
      </c>
      <c r="B10543" s="1" t="s">
        <v>20480</v>
      </c>
      <c r="C10543" s="1" t="s">
        <v>2874</v>
      </c>
      <c r="D10543" s="1" t="s">
        <v>20481</v>
      </c>
      <c r="E10543" s="1" t="s">
        <v>58</v>
      </c>
      <c r="F10543" s="4">
        <v>6.7</v>
      </c>
      <c r="G10543" s="4"/>
      <c r="H10543" s="4">
        <v>19.8</v>
      </c>
      <c r="I10543" s="6"/>
      <c r="J10543" s="6"/>
      <c r="K10543" s="6"/>
      <c r="L10543" s="6"/>
      <c r="M10543" s="6"/>
      <c r="N10543" s="6"/>
      <c r="O10543" s="6"/>
      <c r="Q10543" s="8">
        <f t="shared" si="164"/>
        <v>0.661616161616162</v>
      </c>
      <c r="T10543" s="4">
        <v>114</v>
      </c>
      <c r="U10543" s="4">
        <v>14</v>
      </c>
      <c r="W10543" s="4">
        <v>14</v>
      </c>
      <c r="X10543" s="4">
        <v>9</v>
      </c>
      <c r="Y10543" s="4">
        <v>21</v>
      </c>
      <c r="Z10543" s="4">
        <v>16</v>
      </c>
      <c r="AA10543" s="1" t="s">
        <v>105</v>
      </c>
      <c r="AB10543" s="4">
        <v>5</v>
      </c>
      <c r="AC10543" s="4">
        <v>107030119</v>
      </c>
      <c r="AE10543" s="1" t="s">
        <v>60</v>
      </c>
      <c r="AG10543" s="1" t="s">
        <v>60</v>
      </c>
      <c r="AH10543" s="1" t="s">
        <v>20482</v>
      </c>
    </row>
    <row r="10544" s="1" customFormat="1" ht="12.75" hidden="1" spans="1:34">
      <c r="A10544" s="4">
        <v>173330</v>
      </c>
      <c r="B10544" s="1" t="s">
        <v>20483</v>
      </c>
      <c r="C10544" s="1" t="s">
        <v>2874</v>
      </c>
      <c r="D10544" s="1" t="s">
        <v>20481</v>
      </c>
      <c r="E10544" s="1" t="s">
        <v>58</v>
      </c>
      <c r="F10544" s="4">
        <v>6.7</v>
      </c>
      <c r="G10544" s="4"/>
      <c r="H10544" s="4">
        <v>19.8</v>
      </c>
      <c r="I10544" s="6"/>
      <c r="J10544" s="6"/>
      <c r="K10544" s="6"/>
      <c r="L10544" s="6"/>
      <c r="M10544" s="6"/>
      <c r="N10544" s="6"/>
      <c r="O10544" s="6"/>
      <c r="Q10544" s="8">
        <f t="shared" si="164"/>
        <v>0.661616161616162</v>
      </c>
      <c r="T10544" s="4">
        <v>2</v>
      </c>
      <c r="U10544" s="4">
        <v>471</v>
      </c>
      <c r="V10544" s="4">
        <v>207</v>
      </c>
      <c r="W10544" s="4">
        <v>264</v>
      </c>
      <c r="X10544" s="4">
        <v>97</v>
      </c>
      <c r="Y10544" s="4">
        <v>515</v>
      </c>
      <c r="Z10544" s="4">
        <v>94</v>
      </c>
      <c r="AA10544" s="1" t="s">
        <v>105</v>
      </c>
      <c r="AB10544" s="4">
        <v>5</v>
      </c>
      <c r="AC10544" s="4">
        <v>107030119</v>
      </c>
      <c r="AE10544" s="1" t="s">
        <v>60</v>
      </c>
      <c r="AG10544" s="1" t="s">
        <v>60</v>
      </c>
      <c r="AH10544" s="1" t="s">
        <v>20484</v>
      </c>
    </row>
    <row r="10545" s="1" customFormat="1" ht="12.75" hidden="1" spans="1:34">
      <c r="A10545" s="4">
        <v>183311</v>
      </c>
      <c r="B10545" s="1" t="s">
        <v>15531</v>
      </c>
      <c r="C10545" s="1" t="s">
        <v>17370</v>
      </c>
      <c r="D10545" s="1" t="s">
        <v>166</v>
      </c>
      <c r="E10545" s="1" t="s">
        <v>284</v>
      </c>
      <c r="F10545" s="4">
        <v>67</v>
      </c>
      <c r="G10545" s="4"/>
      <c r="H10545" s="4">
        <v>198</v>
      </c>
      <c r="I10545" s="6"/>
      <c r="J10545" s="6"/>
      <c r="K10545" s="6"/>
      <c r="L10545" s="6"/>
      <c r="M10545" s="6"/>
      <c r="N10545" s="6"/>
      <c r="O10545" s="6"/>
      <c r="Q10545" s="8">
        <f t="shared" si="164"/>
        <v>0.661616161616162</v>
      </c>
      <c r="U10545" s="4">
        <v>431</v>
      </c>
      <c r="V10545" s="4">
        <v>75</v>
      </c>
      <c r="W10545" s="4">
        <v>356</v>
      </c>
      <c r="X10545" s="4">
        <v>103</v>
      </c>
      <c r="Y10545" s="4">
        <v>38</v>
      </c>
      <c r="Z10545" s="4">
        <v>21</v>
      </c>
      <c r="AA10545" s="1" t="s">
        <v>114</v>
      </c>
      <c r="AE10545" s="1" t="s">
        <v>60</v>
      </c>
      <c r="AG10545" s="1" t="s">
        <v>60</v>
      </c>
      <c r="AH10545" s="1" t="s">
        <v>60</v>
      </c>
    </row>
    <row r="10546" s="1" customFormat="1" ht="12.75" hidden="1" spans="1:34">
      <c r="A10546" s="4">
        <v>130902</v>
      </c>
      <c r="B10546" s="1" t="s">
        <v>6020</v>
      </c>
      <c r="C10546" s="1" t="s">
        <v>20485</v>
      </c>
      <c r="D10546" s="1" t="s">
        <v>3765</v>
      </c>
      <c r="E10546" s="1" t="s">
        <v>68</v>
      </c>
      <c r="F10546" s="4">
        <v>11.5</v>
      </c>
      <c r="G10546" s="4"/>
      <c r="H10546" s="4">
        <v>34</v>
      </c>
      <c r="I10546" s="6"/>
      <c r="J10546" s="6"/>
      <c r="K10546" s="6"/>
      <c r="L10546" s="6"/>
      <c r="M10546" s="6"/>
      <c r="N10546" s="6"/>
      <c r="O10546" s="6"/>
      <c r="Q10546" s="8">
        <f t="shared" si="164"/>
        <v>0.661764705882353</v>
      </c>
      <c r="U10546" s="4">
        <v>169</v>
      </c>
      <c r="W10546" s="4">
        <v>169</v>
      </c>
      <c r="X10546" s="4">
        <v>83</v>
      </c>
      <c r="Y10546" s="4">
        <v>45</v>
      </c>
      <c r="Z10546" s="4">
        <v>28</v>
      </c>
      <c r="AA10546" s="1" t="s">
        <v>97</v>
      </c>
      <c r="AB10546" s="4">
        <v>2</v>
      </c>
      <c r="AC10546" s="4">
        <v>107030210</v>
      </c>
      <c r="AE10546" s="1" t="s">
        <v>60</v>
      </c>
      <c r="AG10546" s="1" t="s">
        <v>60</v>
      </c>
      <c r="AH10546" s="1" t="s">
        <v>20486</v>
      </c>
    </row>
    <row r="10547" s="1" customFormat="1" ht="12.75" hidden="1" spans="1:34">
      <c r="A10547" s="4">
        <v>26859</v>
      </c>
      <c r="B10547" s="1" t="s">
        <v>10135</v>
      </c>
      <c r="C10547" s="1" t="s">
        <v>6218</v>
      </c>
      <c r="D10547" s="1" t="s">
        <v>5142</v>
      </c>
      <c r="E10547" s="1" t="s">
        <v>23</v>
      </c>
      <c r="F10547" s="4">
        <v>19.95</v>
      </c>
      <c r="G10547" s="4"/>
      <c r="H10547" s="4">
        <v>59</v>
      </c>
      <c r="I10547" s="6"/>
      <c r="J10547" s="6"/>
      <c r="K10547" s="6"/>
      <c r="L10547" s="6"/>
      <c r="M10547" s="6"/>
      <c r="N10547" s="6"/>
      <c r="O10547" s="6"/>
      <c r="Q10547" s="8">
        <f t="shared" si="164"/>
        <v>0.661864406779661</v>
      </c>
      <c r="T10547" s="4">
        <v>112</v>
      </c>
      <c r="U10547" s="4">
        <v>343.959</v>
      </c>
      <c r="W10547" s="4">
        <v>343.959</v>
      </c>
      <c r="X10547" s="4">
        <v>15</v>
      </c>
      <c r="Y10547" s="4">
        <v>54.57</v>
      </c>
      <c r="Z10547" s="4">
        <v>6</v>
      </c>
      <c r="AA10547" s="1" t="s">
        <v>123</v>
      </c>
      <c r="AB10547" s="4">
        <v>0</v>
      </c>
      <c r="AC10547" s="4">
        <v>107030301</v>
      </c>
      <c r="AE10547" s="1" t="s">
        <v>60</v>
      </c>
      <c r="AG10547" s="1" t="s">
        <v>60</v>
      </c>
      <c r="AH10547" s="1" t="s">
        <v>60</v>
      </c>
    </row>
    <row r="10548" s="1" customFormat="1" ht="12.75" hidden="1" spans="1:34">
      <c r="A10548" s="4">
        <v>26458</v>
      </c>
      <c r="B10548" s="1" t="s">
        <v>12168</v>
      </c>
      <c r="C10548" s="1" t="s">
        <v>20487</v>
      </c>
      <c r="D10548" s="1" t="s">
        <v>93</v>
      </c>
      <c r="E10548" s="1" t="s">
        <v>23</v>
      </c>
      <c r="F10548" s="4">
        <v>0.946</v>
      </c>
      <c r="G10548" s="4"/>
      <c r="H10548" s="4">
        <v>2.8</v>
      </c>
      <c r="I10548" s="6"/>
      <c r="J10548" s="6"/>
      <c r="K10548" s="6"/>
      <c r="L10548" s="6"/>
      <c r="M10548" s="6"/>
      <c r="N10548" s="6"/>
      <c r="O10548" s="6"/>
      <c r="Q10548" s="8">
        <f t="shared" si="164"/>
        <v>0.662142857142857</v>
      </c>
      <c r="U10548" s="4">
        <v>845.2</v>
      </c>
      <c r="V10548" s="4">
        <v>200</v>
      </c>
      <c r="W10548" s="4">
        <v>645.2</v>
      </c>
      <c r="X10548" s="4">
        <v>6</v>
      </c>
      <c r="Y10548" s="4">
        <v>580</v>
      </c>
      <c r="Z10548" s="4">
        <v>3</v>
      </c>
      <c r="AA10548" s="1" t="s">
        <v>123</v>
      </c>
      <c r="AB10548" s="4">
        <v>0</v>
      </c>
      <c r="AC10548" s="4">
        <v>107030301</v>
      </c>
      <c r="AE10548" s="1" t="s">
        <v>60</v>
      </c>
      <c r="AG10548" s="1" t="s">
        <v>60</v>
      </c>
      <c r="AH10548" s="1" t="s">
        <v>60</v>
      </c>
    </row>
    <row r="10549" s="1" customFormat="1" ht="12.75" hidden="1" spans="1:34">
      <c r="A10549" s="4">
        <v>101339</v>
      </c>
      <c r="B10549" s="1" t="s">
        <v>20488</v>
      </c>
      <c r="C10549" s="1" t="s">
        <v>16663</v>
      </c>
      <c r="D10549" s="1" t="s">
        <v>1818</v>
      </c>
      <c r="E10549" s="1" t="s">
        <v>68</v>
      </c>
      <c r="F10549" s="4">
        <v>12.5</v>
      </c>
      <c r="G10549" s="4"/>
      <c r="H10549" s="4">
        <v>37</v>
      </c>
      <c r="I10549" s="6"/>
      <c r="J10549" s="6"/>
      <c r="K10549" s="6"/>
      <c r="L10549" s="6"/>
      <c r="M10549" s="6"/>
      <c r="N10549" s="6"/>
      <c r="O10549" s="6"/>
      <c r="Q10549" s="8">
        <f t="shared" si="164"/>
        <v>0.662162162162162</v>
      </c>
      <c r="T10549" s="4">
        <v>114</v>
      </c>
      <c r="U10549" s="4">
        <v>383</v>
      </c>
      <c r="V10549" s="4">
        <v>54</v>
      </c>
      <c r="W10549" s="4">
        <v>329</v>
      </c>
      <c r="X10549" s="4">
        <v>94</v>
      </c>
      <c r="Y10549" s="4">
        <v>29</v>
      </c>
      <c r="Z10549" s="4">
        <v>22</v>
      </c>
      <c r="AA10549" s="1" t="s">
        <v>59</v>
      </c>
      <c r="AC10549" s="4">
        <v>107030207</v>
      </c>
      <c r="AE10549" s="1" t="s">
        <v>60</v>
      </c>
      <c r="AG10549" s="1" t="s">
        <v>60</v>
      </c>
      <c r="AH10549" s="1" t="s">
        <v>20489</v>
      </c>
    </row>
    <row r="10550" s="1" customFormat="1" ht="12.75" hidden="1" spans="1:34">
      <c r="A10550" s="4">
        <v>58243</v>
      </c>
      <c r="B10550" s="1" t="s">
        <v>20490</v>
      </c>
      <c r="C10550" s="1" t="s">
        <v>20491</v>
      </c>
      <c r="D10550" s="1" t="s">
        <v>931</v>
      </c>
      <c r="E10550" s="1" t="s">
        <v>68</v>
      </c>
      <c r="F10550" s="4">
        <v>5.3</v>
      </c>
      <c r="G10550" s="4"/>
      <c r="H10550" s="4">
        <v>15.7</v>
      </c>
      <c r="I10550" s="6"/>
      <c r="J10550" s="6"/>
      <c r="K10550" s="6"/>
      <c r="L10550" s="6"/>
      <c r="M10550" s="6"/>
      <c r="N10550" s="6"/>
      <c r="O10550" s="6"/>
      <c r="Q10550" s="8">
        <f t="shared" si="164"/>
        <v>0.662420382165605</v>
      </c>
      <c r="U10550" s="4">
        <v>203</v>
      </c>
      <c r="W10550" s="4">
        <v>203</v>
      </c>
      <c r="X10550" s="4">
        <v>85</v>
      </c>
      <c r="Y10550" s="4">
        <v>168</v>
      </c>
      <c r="Z10550" s="4">
        <v>66</v>
      </c>
      <c r="AA10550" s="1" t="s">
        <v>105</v>
      </c>
      <c r="AB10550" s="4">
        <v>2</v>
      </c>
      <c r="AC10550" s="4">
        <v>107030207</v>
      </c>
      <c r="AE10550" s="1" t="s">
        <v>60</v>
      </c>
      <c r="AG10550" s="1" t="s">
        <v>60</v>
      </c>
      <c r="AH10550" s="1" t="s">
        <v>20492</v>
      </c>
    </row>
    <row r="10551" s="1" customFormat="1" ht="12.75" hidden="1" spans="1:34">
      <c r="A10551" s="4">
        <v>183910</v>
      </c>
      <c r="B10551" s="1" t="s">
        <v>14436</v>
      </c>
      <c r="C10551" s="1" t="s">
        <v>12391</v>
      </c>
      <c r="D10551" s="1" t="s">
        <v>18195</v>
      </c>
      <c r="E10551" s="1" t="s">
        <v>68</v>
      </c>
      <c r="F10551" s="4">
        <v>43.2</v>
      </c>
      <c r="G10551" s="4"/>
      <c r="H10551" s="4">
        <v>128</v>
      </c>
      <c r="I10551" s="4"/>
      <c r="J10551" s="4"/>
      <c r="K10551" s="4"/>
      <c r="L10551" s="4"/>
      <c r="M10551" s="4"/>
      <c r="N10551" s="4"/>
      <c r="O10551" s="4"/>
      <c r="Q10551" s="8">
        <f t="shared" si="164"/>
        <v>0.6625</v>
      </c>
      <c r="U10551" s="4">
        <v>173</v>
      </c>
      <c r="V10551" s="4">
        <v>101</v>
      </c>
      <c r="W10551" s="4">
        <v>72</v>
      </c>
      <c r="X10551" s="4">
        <v>25</v>
      </c>
      <c r="Y10551" s="4">
        <v>3</v>
      </c>
      <c r="Z10551" s="4">
        <v>2</v>
      </c>
      <c r="AA10551" s="1" t="s">
        <v>105</v>
      </c>
      <c r="AB10551" s="4">
        <v>2</v>
      </c>
      <c r="AE10551" s="1" t="s">
        <v>60</v>
      </c>
      <c r="AG10551" s="1" t="s">
        <v>60</v>
      </c>
      <c r="AH10551" s="1" t="s">
        <v>20493</v>
      </c>
    </row>
    <row r="10552" s="1" customFormat="1" ht="12.75" hidden="1" spans="1:34">
      <c r="A10552" s="4">
        <v>25978</v>
      </c>
      <c r="B10552" s="1" t="s">
        <v>10220</v>
      </c>
      <c r="C10552" s="1" t="s">
        <v>1126</v>
      </c>
      <c r="D10552" s="1" t="s">
        <v>93</v>
      </c>
      <c r="E10552" s="1" t="s">
        <v>23</v>
      </c>
      <c r="F10552" s="4">
        <v>0.567</v>
      </c>
      <c r="G10552" s="4"/>
      <c r="H10552" s="4">
        <v>1.68</v>
      </c>
      <c r="I10552" s="6"/>
      <c r="J10552" s="6"/>
      <c r="K10552" s="6"/>
      <c r="L10552" s="6"/>
      <c r="M10552" s="6"/>
      <c r="N10552" s="6"/>
      <c r="O10552" s="6"/>
      <c r="Q10552" s="8">
        <f t="shared" si="164"/>
        <v>0.6625</v>
      </c>
      <c r="T10552" s="4">
        <v>113</v>
      </c>
      <c r="U10552" s="4">
        <v>365.2</v>
      </c>
      <c r="W10552" s="4">
        <v>365.2</v>
      </c>
      <c r="X10552" s="4">
        <v>8</v>
      </c>
      <c r="Y10552" s="4">
        <v>90.3</v>
      </c>
      <c r="Z10552" s="4">
        <v>5</v>
      </c>
      <c r="AA10552" s="1" t="s">
        <v>59</v>
      </c>
      <c r="AC10552" s="4">
        <v>107030301</v>
      </c>
      <c r="AE10552" s="1" t="s">
        <v>60</v>
      </c>
      <c r="AG10552" s="1" t="s">
        <v>60</v>
      </c>
      <c r="AH10552" s="1" t="s">
        <v>60</v>
      </c>
    </row>
    <row r="10553" s="1" customFormat="1" ht="12.75" hidden="1" spans="1:34">
      <c r="A10553" s="4">
        <v>25881</v>
      </c>
      <c r="B10553" s="1" t="s">
        <v>20494</v>
      </c>
      <c r="C10553" s="1" t="s">
        <v>796</v>
      </c>
      <c r="D10553" s="1" t="s">
        <v>20495</v>
      </c>
      <c r="E10553" s="1" t="s">
        <v>68</v>
      </c>
      <c r="F10553" s="4">
        <v>2.7</v>
      </c>
      <c r="G10553" s="4"/>
      <c r="H10553" s="4">
        <v>8</v>
      </c>
      <c r="I10553" s="6"/>
      <c r="J10553" s="6"/>
      <c r="K10553" s="6"/>
      <c r="L10553" s="6"/>
      <c r="M10553" s="6"/>
      <c r="N10553" s="6"/>
      <c r="O10553" s="6"/>
      <c r="Q10553" s="8">
        <f t="shared" si="164"/>
        <v>0.6625</v>
      </c>
      <c r="T10553" s="4">
        <v>113</v>
      </c>
      <c r="U10553" s="4">
        <v>0</v>
      </c>
      <c r="AA10553" s="1" t="s">
        <v>59</v>
      </c>
      <c r="AC10553" s="4">
        <v>107030499</v>
      </c>
      <c r="AE10553" s="1" t="s">
        <v>60</v>
      </c>
      <c r="AG10553" s="1" t="s">
        <v>60</v>
      </c>
      <c r="AH10553" s="1" t="s">
        <v>20496</v>
      </c>
    </row>
    <row r="10554" s="1" customFormat="1" ht="12.75" hidden="1" spans="1:34">
      <c r="A10554" s="4">
        <v>118357</v>
      </c>
      <c r="B10554" s="1" t="s">
        <v>1070</v>
      </c>
      <c r="C10554" s="1" t="s">
        <v>20497</v>
      </c>
      <c r="D10554" s="1" t="s">
        <v>1072</v>
      </c>
      <c r="E10554" s="1" t="s">
        <v>68</v>
      </c>
      <c r="F10554" s="4">
        <v>7.752</v>
      </c>
      <c r="G10554" s="4"/>
      <c r="H10554" s="4">
        <v>23</v>
      </c>
      <c r="I10554" s="6"/>
      <c r="J10554" s="6"/>
      <c r="K10554" s="6"/>
      <c r="L10554" s="6"/>
      <c r="M10554" s="6"/>
      <c r="N10554" s="6"/>
      <c r="O10554" s="6"/>
      <c r="P10554" s="4">
        <v>22</v>
      </c>
      <c r="Q10554" s="8">
        <f t="shared" si="164"/>
        <v>0.66295652173913</v>
      </c>
      <c r="U10554" s="4">
        <v>576</v>
      </c>
      <c r="W10554" s="4">
        <v>576</v>
      </c>
      <c r="X10554" s="4">
        <v>111</v>
      </c>
      <c r="Y10554" s="4">
        <v>1083</v>
      </c>
      <c r="Z10554" s="4">
        <v>107</v>
      </c>
      <c r="AA10554" s="1" t="s">
        <v>105</v>
      </c>
      <c r="AB10554" s="4">
        <v>4</v>
      </c>
      <c r="AC10554" s="4">
        <v>107030206</v>
      </c>
      <c r="AE10554" s="1" t="s">
        <v>60</v>
      </c>
      <c r="AG10554" s="1" t="s">
        <v>304</v>
      </c>
      <c r="AH10554" s="1" t="s">
        <v>20498</v>
      </c>
    </row>
    <row r="10555" s="1" customFormat="1" ht="12.75" hidden="1" spans="1:34">
      <c r="A10555" s="4">
        <v>140924</v>
      </c>
      <c r="B10555" s="1" t="s">
        <v>20499</v>
      </c>
      <c r="C10555" s="1" t="s">
        <v>905</v>
      </c>
      <c r="D10555" s="1" t="s">
        <v>19942</v>
      </c>
      <c r="E10555" s="1" t="s">
        <v>58</v>
      </c>
      <c r="F10555" s="4">
        <v>9.1</v>
      </c>
      <c r="G10555" s="4"/>
      <c r="H10555" s="4">
        <v>27</v>
      </c>
      <c r="I10555" s="6"/>
      <c r="J10555" s="6"/>
      <c r="K10555" s="6"/>
      <c r="L10555" s="6"/>
      <c r="M10555" s="6"/>
      <c r="N10555" s="6"/>
      <c r="O10555" s="6"/>
      <c r="Q10555" s="8">
        <f t="shared" si="164"/>
        <v>0.662962962962963</v>
      </c>
      <c r="T10555" s="4">
        <v>113</v>
      </c>
      <c r="U10555" s="4">
        <v>0</v>
      </c>
      <c r="AA10555" s="1" t="s">
        <v>59</v>
      </c>
      <c r="AC10555" s="4">
        <v>107030301</v>
      </c>
      <c r="AE10555" s="1" t="s">
        <v>60</v>
      </c>
      <c r="AG10555" s="1" t="s">
        <v>60</v>
      </c>
      <c r="AH10555" s="1" t="s">
        <v>20500</v>
      </c>
    </row>
    <row r="10556" s="1" customFormat="1" ht="12.75" hidden="1" spans="1:34">
      <c r="A10556" s="4">
        <v>133341</v>
      </c>
      <c r="B10556" s="1" t="s">
        <v>15364</v>
      </c>
      <c r="C10556" s="1" t="s">
        <v>16012</v>
      </c>
      <c r="D10556" s="1" t="s">
        <v>19507</v>
      </c>
      <c r="E10556" s="1" t="s">
        <v>68</v>
      </c>
      <c r="F10556" s="4">
        <v>33</v>
      </c>
      <c r="G10556" s="4"/>
      <c r="H10556" s="4">
        <v>98</v>
      </c>
      <c r="I10556" s="6"/>
      <c r="J10556" s="6"/>
      <c r="K10556" s="6"/>
      <c r="L10556" s="6"/>
      <c r="M10556" s="6"/>
      <c r="N10556" s="6"/>
      <c r="O10556" s="6"/>
      <c r="Q10556" s="8">
        <f t="shared" si="164"/>
        <v>0.663265306122449</v>
      </c>
      <c r="T10556" s="4">
        <v>113</v>
      </c>
      <c r="U10556" s="4">
        <v>0</v>
      </c>
      <c r="AA10556" s="1" t="s">
        <v>59</v>
      </c>
      <c r="AC10556" s="4">
        <v>107030399</v>
      </c>
      <c r="AE10556" s="1" t="s">
        <v>60</v>
      </c>
      <c r="AG10556" s="1" t="s">
        <v>60</v>
      </c>
      <c r="AH10556" s="1" t="s">
        <v>20501</v>
      </c>
    </row>
    <row r="10557" s="1" customFormat="1" ht="12.75" hidden="1" spans="1:34">
      <c r="A10557" s="4">
        <v>44312</v>
      </c>
      <c r="B10557" s="1" t="s">
        <v>10108</v>
      </c>
      <c r="C10557" s="1" t="s">
        <v>6614</v>
      </c>
      <c r="D10557" s="1" t="s">
        <v>93</v>
      </c>
      <c r="E10557" s="1" t="s">
        <v>23</v>
      </c>
      <c r="F10557" s="4">
        <v>1.01</v>
      </c>
      <c r="G10557" s="4"/>
      <c r="H10557" s="4">
        <v>3</v>
      </c>
      <c r="I10557" s="6"/>
      <c r="J10557" s="6"/>
      <c r="K10557" s="6"/>
      <c r="L10557" s="6"/>
      <c r="M10557" s="6"/>
      <c r="N10557" s="6"/>
      <c r="O10557" s="6"/>
      <c r="Q10557" s="8">
        <f t="shared" si="164"/>
        <v>0.663333333333333</v>
      </c>
      <c r="U10557" s="4">
        <v>1322.15</v>
      </c>
      <c r="W10557" s="4">
        <v>1322.15</v>
      </c>
      <c r="X10557" s="4">
        <v>13</v>
      </c>
      <c r="Y10557" s="4">
        <v>134.9</v>
      </c>
      <c r="Z10557" s="4">
        <v>5</v>
      </c>
      <c r="AA10557" s="1" t="s">
        <v>123</v>
      </c>
      <c r="AB10557" s="4">
        <v>0</v>
      </c>
      <c r="AC10557" s="4">
        <v>107030301</v>
      </c>
      <c r="AE10557" s="1" t="s">
        <v>60</v>
      </c>
      <c r="AG10557" s="1" t="s">
        <v>60</v>
      </c>
      <c r="AH10557" s="1" t="s">
        <v>60</v>
      </c>
    </row>
    <row r="10558" s="1" customFormat="1" ht="12.75" hidden="1" spans="1:34">
      <c r="A10558" s="4">
        <v>128334</v>
      </c>
      <c r="B10558" s="1" t="s">
        <v>20502</v>
      </c>
      <c r="C10558" s="1" t="s">
        <v>20503</v>
      </c>
      <c r="D10558" s="1" t="s">
        <v>60</v>
      </c>
      <c r="E10558" s="1" t="s">
        <v>68</v>
      </c>
      <c r="F10558" s="4">
        <v>30.3</v>
      </c>
      <c r="G10558" s="4"/>
      <c r="H10558" s="4">
        <v>90</v>
      </c>
      <c r="I10558" s="6"/>
      <c r="J10558" s="6"/>
      <c r="K10558" s="6"/>
      <c r="L10558" s="6"/>
      <c r="M10558" s="6"/>
      <c r="N10558" s="6"/>
      <c r="O10558" s="6"/>
      <c r="Q10558" s="8">
        <f t="shared" si="164"/>
        <v>0.663333333333333</v>
      </c>
      <c r="T10558" s="4">
        <v>113</v>
      </c>
      <c r="U10558" s="4">
        <v>0</v>
      </c>
      <c r="AA10558" s="1" t="s">
        <v>59</v>
      </c>
      <c r="AC10558" s="4">
        <v>107030399</v>
      </c>
      <c r="AE10558" s="1" t="s">
        <v>60</v>
      </c>
      <c r="AG10558" s="1" t="s">
        <v>60</v>
      </c>
      <c r="AH10558" s="1" t="s">
        <v>20504</v>
      </c>
    </row>
    <row r="10559" s="1" customFormat="1" ht="12.75" hidden="1" spans="1:34">
      <c r="A10559" s="4">
        <v>48622</v>
      </c>
      <c r="B10559" s="1" t="s">
        <v>8990</v>
      </c>
      <c r="C10559" s="1" t="s">
        <v>16239</v>
      </c>
      <c r="D10559" s="1" t="s">
        <v>14962</v>
      </c>
      <c r="E10559" s="1" t="s">
        <v>68</v>
      </c>
      <c r="F10559" s="4">
        <v>3.366</v>
      </c>
      <c r="G10559" s="4"/>
      <c r="H10559" s="4">
        <v>10</v>
      </c>
      <c r="I10559" s="6"/>
      <c r="J10559" s="6"/>
      <c r="K10559" s="6"/>
      <c r="L10559" s="6"/>
      <c r="M10559" s="6"/>
      <c r="N10559" s="6"/>
      <c r="O10559" s="6"/>
      <c r="Q10559" s="8">
        <f t="shared" si="164"/>
        <v>0.6634</v>
      </c>
      <c r="T10559" s="4">
        <v>113</v>
      </c>
      <c r="U10559" s="4">
        <v>10</v>
      </c>
      <c r="W10559" s="4">
        <v>10</v>
      </c>
      <c r="X10559" s="4">
        <v>1</v>
      </c>
      <c r="AA10559" s="1" t="s">
        <v>59</v>
      </c>
      <c r="AC10559" s="4">
        <v>107030205</v>
      </c>
      <c r="AE10559" s="1" t="s">
        <v>60</v>
      </c>
      <c r="AG10559" s="1" t="s">
        <v>60</v>
      </c>
      <c r="AH10559" s="1" t="s">
        <v>20505</v>
      </c>
    </row>
    <row r="10560" s="1" customFormat="1" ht="12.75" hidden="1" spans="1:34">
      <c r="A10560" s="4">
        <v>179985</v>
      </c>
      <c r="B10560" s="1" t="s">
        <v>10815</v>
      </c>
      <c r="C10560" s="1" t="s">
        <v>20506</v>
      </c>
      <c r="D10560" s="1" t="s">
        <v>20507</v>
      </c>
      <c r="E10560" s="1" t="s">
        <v>68</v>
      </c>
      <c r="F10560" s="4">
        <v>3.7</v>
      </c>
      <c r="G10560" s="4"/>
      <c r="H10560" s="4">
        <v>11</v>
      </c>
      <c r="I10560" s="6"/>
      <c r="J10560" s="6"/>
      <c r="K10560" s="6"/>
      <c r="L10560" s="6"/>
      <c r="M10560" s="6"/>
      <c r="N10560" s="6"/>
      <c r="O10560" s="6"/>
      <c r="P10560" s="4">
        <v>10</v>
      </c>
      <c r="Q10560" s="8">
        <f t="shared" si="164"/>
        <v>0.663636363636364</v>
      </c>
      <c r="U10560" s="4">
        <v>922</v>
      </c>
      <c r="V10560" s="4">
        <v>404</v>
      </c>
      <c r="W10560" s="4">
        <v>518</v>
      </c>
      <c r="X10560" s="4">
        <v>112</v>
      </c>
      <c r="Y10560" s="4">
        <v>873</v>
      </c>
      <c r="Z10560" s="4">
        <v>106</v>
      </c>
      <c r="AA10560" s="1" t="s">
        <v>105</v>
      </c>
      <c r="AB10560" s="4">
        <v>3</v>
      </c>
      <c r="AC10560" s="4">
        <v>107030205</v>
      </c>
      <c r="AE10560" s="1" t="s">
        <v>60</v>
      </c>
      <c r="AG10560" s="1" t="s">
        <v>60</v>
      </c>
      <c r="AH10560" s="1" t="s">
        <v>20508</v>
      </c>
    </row>
    <row r="10561" s="1" customFormat="1" ht="12.75" hidden="1" spans="1:34">
      <c r="A10561" s="4">
        <v>53863</v>
      </c>
      <c r="B10561" s="1" t="s">
        <v>20509</v>
      </c>
      <c r="C10561" s="1" t="s">
        <v>20510</v>
      </c>
      <c r="D10561" s="1" t="s">
        <v>7847</v>
      </c>
      <c r="E10561" s="1" t="s">
        <v>68</v>
      </c>
      <c r="F10561" s="4">
        <v>8.058</v>
      </c>
      <c r="G10561" s="4"/>
      <c r="H10561" s="4">
        <v>24</v>
      </c>
      <c r="I10561" s="6"/>
      <c r="J10561" s="6"/>
      <c r="K10561" s="6"/>
      <c r="L10561" s="6"/>
      <c r="M10561" s="6"/>
      <c r="N10561" s="6"/>
      <c r="O10561" s="6"/>
      <c r="Q10561" s="8">
        <f t="shared" si="164"/>
        <v>0.66425</v>
      </c>
      <c r="T10561" s="4">
        <v>113</v>
      </c>
      <c r="U10561" s="4">
        <v>0</v>
      </c>
      <c r="AA10561" s="1" t="s">
        <v>59</v>
      </c>
      <c r="AC10561" s="4">
        <v>107030215</v>
      </c>
      <c r="AD10561" s="4">
        <v>1</v>
      </c>
      <c r="AE10561" s="1" t="s">
        <v>2433</v>
      </c>
      <c r="AF10561" s="4">
        <v>1</v>
      </c>
      <c r="AG10561" s="1" t="s">
        <v>60</v>
      </c>
      <c r="AH10561" s="1" t="s">
        <v>20511</v>
      </c>
    </row>
    <row r="10562" s="1" customFormat="1" ht="12.75" hidden="1" spans="1:34">
      <c r="A10562" s="4">
        <v>184082</v>
      </c>
      <c r="B10562" s="1" t="s">
        <v>20512</v>
      </c>
      <c r="C10562" s="1" t="s">
        <v>1360</v>
      </c>
      <c r="D10562" s="1" t="s">
        <v>1859</v>
      </c>
      <c r="E10562" s="1" t="s">
        <v>88</v>
      </c>
      <c r="F10562" s="4">
        <v>19.8</v>
      </c>
      <c r="G10562" s="4"/>
      <c r="H10562" s="4">
        <v>59</v>
      </c>
      <c r="I10562" s="6"/>
      <c r="J10562" s="6"/>
      <c r="K10562" s="6"/>
      <c r="L10562" s="6"/>
      <c r="M10562" s="6"/>
      <c r="N10562" s="6"/>
      <c r="O10562" s="6"/>
      <c r="Q10562" s="8">
        <f t="shared" ref="Q10562:Q10625" si="165">(H10562-F10562)/H10562</f>
        <v>0.664406779661017</v>
      </c>
      <c r="U10562" s="4">
        <v>274</v>
      </c>
      <c r="V10562" s="4">
        <v>5</v>
      </c>
      <c r="W10562" s="4">
        <v>269</v>
      </c>
      <c r="X10562" s="4">
        <v>108</v>
      </c>
      <c r="Y10562" s="4">
        <v>123</v>
      </c>
      <c r="Z10562" s="4">
        <v>50</v>
      </c>
      <c r="AA10562" s="1" t="s">
        <v>105</v>
      </c>
      <c r="AB10562" s="4">
        <v>2</v>
      </c>
      <c r="AE10562" s="1" t="s">
        <v>60</v>
      </c>
      <c r="AG10562" s="1" t="s">
        <v>304</v>
      </c>
      <c r="AH10562" s="1" t="s">
        <v>20513</v>
      </c>
    </row>
    <row r="10563" s="1" customFormat="1" ht="12.75" hidden="1" spans="1:34">
      <c r="A10563" s="4">
        <v>187375</v>
      </c>
      <c r="B10563" s="1" t="s">
        <v>10495</v>
      </c>
      <c r="C10563" s="1" t="s">
        <v>20514</v>
      </c>
      <c r="D10563" s="1" t="s">
        <v>15634</v>
      </c>
      <c r="E10563" s="1" t="s">
        <v>662</v>
      </c>
      <c r="F10563" s="4">
        <v>9.9</v>
      </c>
      <c r="G10563" s="4"/>
      <c r="H10563" s="4">
        <v>29.5</v>
      </c>
      <c r="I10563" s="6"/>
      <c r="J10563" s="6"/>
      <c r="K10563" s="6"/>
      <c r="L10563" s="6"/>
      <c r="M10563" s="6"/>
      <c r="N10563" s="6"/>
      <c r="O10563" s="6"/>
      <c r="Q10563" s="8">
        <f t="shared" si="165"/>
        <v>0.664406779661017</v>
      </c>
      <c r="U10563" s="4">
        <v>566</v>
      </c>
      <c r="V10563" s="4">
        <v>244</v>
      </c>
      <c r="W10563" s="4">
        <v>322</v>
      </c>
      <c r="X10563" s="4">
        <v>105</v>
      </c>
      <c r="Y10563" s="4">
        <v>34</v>
      </c>
      <c r="Z10563" s="4">
        <v>22</v>
      </c>
      <c r="AA10563" s="1" t="s">
        <v>105</v>
      </c>
      <c r="AB10563" s="4">
        <v>3</v>
      </c>
      <c r="AE10563" s="1" t="s">
        <v>60</v>
      </c>
      <c r="AG10563" s="1" t="s">
        <v>60</v>
      </c>
      <c r="AH10563" s="1" t="s">
        <v>18578</v>
      </c>
    </row>
    <row r="10564" s="1" customFormat="1" ht="12.75" hidden="1" spans="1:34">
      <c r="A10564" s="4">
        <v>187377</v>
      </c>
      <c r="B10564" s="1" t="s">
        <v>10495</v>
      </c>
      <c r="C10564" s="1" t="s">
        <v>20515</v>
      </c>
      <c r="D10564" s="1" t="s">
        <v>15634</v>
      </c>
      <c r="E10564" s="1" t="s">
        <v>662</v>
      </c>
      <c r="F10564" s="4">
        <v>9.9</v>
      </c>
      <c r="G10564" s="4"/>
      <c r="H10564" s="4">
        <v>29.5</v>
      </c>
      <c r="I10564" s="6"/>
      <c r="J10564" s="6"/>
      <c r="K10564" s="6"/>
      <c r="L10564" s="6"/>
      <c r="M10564" s="6"/>
      <c r="N10564" s="6"/>
      <c r="O10564" s="6"/>
      <c r="Q10564" s="8">
        <f t="shared" si="165"/>
        <v>0.664406779661017</v>
      </c>
      <c r="U10564" s="4">
        <v>615</v>
      </c>
      <c r="V10564" s="4">
        <v>159</v>
      </c>
      <c r="W10564" s="4">
        <v>456</v>
      </c>
      <c r="X10564" s="4">
        <v>106</v>
      </c>
      <c r="Y10564" s="4">
        <v>40</v>
      </c>
      <c r="Z10564" s="4">
        <v>18</v>
      </c>
      <c r="AA10564" s="1" t="s">
        <v>105</v>
      </c>
      <c r="AB10564" s="4">
        <v>3</v>
      </c>
      <c r="AE10564" s="1" t="s">
        <v>60</v>
      </c>
      <c r="AG10564" s="1" t="s">
        <v>60</v>
      </c>
      <c r="AH10564" s="1" t="s">
        <v>20516</v>
      </c>
    </row>
    <row r="10565" s="1" customFormat="1" ht="12.75" hidden="1" spans="1:34">
      <c r="A10565" s="4">
        <v>130865</v>
      </c>
      <c r="B10565" s="1" t="s">
        <v>3694</v>
      </c>
      <c r="C10565" s="1" t="s">
        <v>20517</v>
      </c>
      <c r="D10565" s="1" t="s">
        <v>3765</v>
      </c>
      <c r="E10565" s="1" t="s">
        <v>68</v>
      </c>
      <c r="F10565" s="4">
        <v>10</v>
      </c>
      <c r="G10565" s="4"/>
      <c r="H10565" s="4">
        <v>29.8</v>
      </c>
      <c r="I10565" s="6"/>
      <c r="J10565" s="6"/>
      <c r="K10565" s="6"/>
      <c r="L10565" s="6"/>
      <c r="M10565" s="6"/>
      <c r="N10565" s="6"/>
      <c r="O10565" s="6"/>
      <c r="Q10565" s="8">
        <f t="shared" si="165"/>
        <v>0.664429530201342</v>
      </c>
      <c r="U10565" s="4">
        <v>114</v>
      </c>
      <c r="W10565" s="4">
        <v>114</v>
      </c>
      <c r="X10565" s="4">
        <v>60</v>
      </c>
      <c r="Y10565" s="4">
        <v>120</v>
      </c>
      <c r="Z10565" s="4">
        <v>53</v>
      </c>
      <c r="AA10565" s="1" t="s">
        <v>97</v>
      </c>
      <c r="AB10565" s="4">
        <v>2</v>
      </c>
      <c r="AC10565" s="4">
        <v>107030210</v>
      </c>
      <c r="AE10565" s="1" t="s">
        <v>60</v>
      </c>
      <c r="AG10565" s="1" t="s">
        <v>60</v>
      </c>
      <c r="AH10565" s="1" t="s">
        <v>20518</v>
      </c>
    </row>
    <row r="10566" s="1" customFormat="1" ht="12.75" hidden="1" spans="1:34">
      <c r="A10566" s="4">
        <v>41087</v>
      </c>
      <c r="B10566" s="1" t="s">
        <v>20368</v>
      </c>
      <c r="C10566" s="1" t="s">
        <v>836</v>
      </c>
      <c r="D10566" s="1" t="s">
        <v>9701</v>
      </c>
      <c r="E10566" s="1" t="s">
        <v>68</v>
      </c>
      <c r="F10566" s="4">
        <v>3.69</v>
      </c>
      <c r="G10566" s="4"/>
      <c r="H10566" s="4">
        <v>11</v>
      </c>
      <c r="I10566" s="6"/>
      <c r="J10566" s="6"/>
      <c r="K10566" s="6"/>
      <c r="L10566" s="6"/>
      <c r="M10566" s="6"/>
      <c r="N10566" s="6"/>
      <c r="O10566" s="6"/>
      <c r="Q10566" s="8">
        <f t="shared" si="165"/>
        <v>0.664545454545455</v>
      </c>
      <c r="T10566" s="4">
        <v>113</v>
      </c>
      <c r="U10566" s="4">
        <v>0</v>
      </c>
      <c r="AA10566" s="1" t="s">
        <v>59</v>
      </c>
      <c r="AC10566" s="4">
        <v>107030101</v>
      </c>
      <c r="AE10566" s="1" t="s">
        <v>60</v>
      </c>
      <c r="AG10566" s="1" t="s">
        <v>60</v>
      </c>
      <c r="AH10566" s="1" t="s">
        <v>20519</v>
      </c>
    </row>
    <row r="10567" s="1" customFormat="1" ht="12.75" hidden="1" spans="1:34">
      <c r="A10567" s="4">
        <v>54453</v>
      </c>
      <c r="B10567" s="1" t="s">
        <v>20520</v>
      </c>
      <c r="C10567" s="1" t="s">
        <v>20521</v>
      </c>
      <c r="D10567" s="1" t="s">
        <v>1911</v>
      </c>
      <c r="E10567" s="1" t="s">
        <v>68</v>
      </c>
      <c r="F10567" s="4">
        <v>9.384</v>
      </c>
      <c r="G10567" s="4"/>
      <c r="H10567" s="4">
        <v>28</v>
      </c>
      <c r="I10567" s="6"/>
      <c r="J10567" s="6"/>
      <c r="K10567" s="6"/>
      <c r="L10567" s="6"/>
      <c r="M10567" s="6"/>
      <c r="N10567" s="6"/>
      <c r="O10567" s="6"/>
      <c r="Q10567" s="8">
        <f t="shared" si="165"/>
        <v>0.664857142857143</v>
      </c>
      <c r="T10567" s="4">
        <v>113</v>
      </c>
      <c r="U10567" s="4">
        <v>0</v>
      </c>
      <c r="AA10567" s="1" t="s">
        <v>59</v>
      </c>
      <c r="AC10567" s="4">
        <v>107030205</v>
      </c>
      <c r="AE10567" s="1" t="s">
        <v>60</v>
      </c>
      <c r="AG10567" s="1" t="s">
        <v>60</v>
      </c>
      <c r="AH10567" s="1" t="s">
        <v>20522</v>
      </c>
    </row>
    <row r="10568" s="1" customFormat="1" ht="12.75" hidden="1" spans="1:34">
      <c r="A10568" s="4">
        <v>28986</v>
      </c>
      <c r="B10568" s="1" t="s">
        <v>10376</v>
      </c>
      <c r="C10568" s="1" t="s">
        <v>6553</v>
      </c>
      <c r="D10568" s="1" t="s">
        <v>93</v>
      </c>
      <c r="E10568" s="1" t="s">
        <v>23</v>
      </c>
      <c r="F10568" s="4">
        <v>0.067</v>
      </c>
      <c r="G10568" s="4"/>
      <c r="H10568" s="4">
        <v>0.2</v>
      </c>
      <c r="I10568" s="6"/>
      <c r="J10568" s="6"/>
      <c r="K10568" s="6"/>
      <c r="L10568" s="6"/>
      <c r="M10568" s="6"/>
      <c r="N10568" s="6"/>
      <c r="O10568" s="6"/>
      <c r="Q10568" s="8">
        <f t="shared" si="165"/>
        <v>0.665</v>
      </c>
      <c r="T10568" s="4">
        <v>113</v>
      </c>
      <c r="U10568" s="4">
        <v>1110.9</v>
      </c>
      <c r="W10568" s="4">
        <v>1110.9</v>
      </c>
      <c r="X10568" s="4">
        <v>10</v>
      </c>
      <c r="Y10568" s="4">
        <v>46.6</v>
      </c>
      <c r="Z10568" s="4">
        <v>3</v>
      </c>
      <c r="AA10568" s="1" t="s">
        <v>59</v>
      </c>
      <c r="AC10568" s="4">
        <v>107030301</v>
      </c>
      <c r="AE10568" s="1" t="s">
        <v>60</v>
      </c>
      <c r="AG10568" s="1" t="s">
        <v>60</v>
      </c>
      <c r="AH10568" s="1" t="s">
        <v>60</v>
      </c>
    </row>
    <row r="10569" s="1" customFormat="1" ht="12.75" hidden="1" spans="1:34">
      <c r="A10569" s="4">
        <v>179688</v>
      </c>
      <c r="B10569" s="1" t="s">
        <v>16468</v>
      </c>
      <c r="C10569" s="1" t="s">
        <v>1084</v>
      </c>
      <c r="D10569" s="1" t="s">
        <v>16469</v>
      </c>
      <c r="E10569" s="1" t="s">
        <v>68</v>
      </c>
      <c r="F10569" s="4">
        <v>8.3</v>
      </c>
      <c r="G10569" s="4"/>
      <c r="H10569" s="4">
        <v>24.8</v>
      </c>
      <c r="I10569" s="6"/>
      <c r="J10569" s="6"/>
      <c r="K10569" s="6"/>
      <c r="L10569" s="6"/>
      <c r="M10569" s="6"/>
      <c r="N10569" s="6"/>
      <c r="O10569" s="6"/>
      <c r="Q10569" s="8">
        <f t="shared" si="165"/>
        <v>0.665322580645161</v>
      </c>
      <c r="U10569" s="4">
        <v>263</v>
      </c>
      <c r="V10569" s="4">
        <v>44</v>
      </c>
      <c r="W10569" s="4">
        <v>219</v>
      </c>
      <c r="X10569" s="4">
        <v>101</v>
      </c>
      <c r="Y10569" s="4">
        <v>178</v>
      </c>
      <c r="Z10569" s="4">
        <v>69</v>
      </c>
      <c r="AA10569" s="1" t="s">
        <v>105</v>
      </c>
      <c r="AB10569" s="4">
        <v>3</v>
      </c>
      <c r="AC10569" s="4">
        <v>107022401</v>
      </c>
      <c r="AE10569" s="1" t="s">
        <v>60</v>
      </c>
      <c r="AG10569" s="1" t="s">
        <v>60</v>
      </c>
      <c r="AH10569" s="1" t="s">
        <v>20523</v>
      </c>
    </row>
    <row r="10570" s="1" customFormat="1" ht="12.75" hidden="1" spans="1:34">
      <c r="A10570" s="4">
        <v>175086</v>
      </c>
      <c r="B10570" s="1" t="s">
        <v>5949</v>
      </c>
      <c r="C10570" s="1" t="s">
        <v>20524</v>
      </c>
      <c r="D10570" s="1" t="s">
        <v>10152</v>
      </c>
      <c r="E10570" s="1" t="s">
        <v>68</v>
      </c>
      <c r="F10570" s="4">
        <v>10.7</v>
      </c>
      <c r="G10570" s="4"/>
      <c r="H10570" s="4">
        <v>32</v>
      </c>
      <c r="I10570" s="6"/>
      <c r="J10570" s="6"/>
      <c r="K10570" s="6"/>
      <c r="L10570" s="6"/>
      <c r="M10570" s="6"/>
      <c r="N10570" s="6"/>
      <c r="O10570" s="6"/>
      <c r="Q10570" s="8">
        <f t="shared" si="165"/>
        <v>0.665625</v>
      </c>
      <c r="U10570" s="4">
        <v>171</v>
      </c>
      <c r="W10570" s="4">
        <v>171</v>
      </c>
      <c r="X10570" s="4">
        <v>66</v>
      </c>
      <c r="Y10570" s="4">
        <v>83</v>
      </c>
      <c r="Z10570" s="4">
        <v>31</v>
      </c>
      <c r="AA10570" s="1" t="s">
        <v>105</v>
      </c>
      <c r="AB10570" s="4">
        <v>3</v>
      </c>
      <c r="AC10570" s="4">
        <v>107030205</v>
      </c>
      <c r="AE10570" s="1" t="s">
        <v>60</v>
      </c>
      <c r="AG10570" s="1" t="s">
        <v>60</v>
      </c>
      <c r="AH10570" s="1" t="s">
        <v>20525</v>
      </c>
    </row>
    <row r="10571" s="1" customFormat="1" ht="12.75" hidden="1" spans="1:34">
      <c r="A10571" s="4">
        <v>143779</v>
      </c>
      <c r="B10571" s="1" t="s">
        <v>10092</v>
      </c>
      <c r="C10571" s="1" t="s">
        <v>20526</v>
      </c>
      <c r="D10571" s="1" t="s">
        <v>166</v>
      </c>
      <c r="E10571" s="1" t="s">
        <v>73</v>
      </c>
      <c r="F10571" s="4">
        <v>2.29</v>
      </c>
      <c r="G10571" s="4"/>
      <c r="H10571" s="4">
        <v>6.85</v>
      </c>
      <c r="I10571" s="6"/>
      <c r="J10571" s="6"/>
      <c r="K10571" s="6"/>
      <c r="L10571" s="6"/>
      <c r="M10571" s="6"/>
      <c r="N10571" s="6"/>
      <c r="O10571" s="6"/>
      <c r="Q10571" s="8">
        <f t="shared" si="165"/>
        <v>0.665693430656934</v>
      </c>
      <c r="T10571" s="4">
        <v>112</v>
      </c>
      <c r="U10571" s="4">
        <v>81</v>
      </c>
      <c r="W10571" s="4">
        <v>81</v>
      </c>
      <c r="X10571" s="4">
        <v>2</v>
      </c>
      <c r="Y10571" s="4">
        <v>6</v>
      </c>
      <c r="Z10571" s="4">
        <v>1</v>
      </c>
      <c r="AA10571" s="1" t="s">
        <v>59</v>
      </c>
      <c r="AC10571" s="4">
        <v>107030301</v>
      </c>
      <c r="AE10571" s="1" t="s">
        <v>60</v>
      </c>
      <c r="AG10571" s="1" t="s">
        <v>60</v>
      </c>
      <c r="AH10571" s="1" t="s">
        <v>60</v>
      </c>
    </row>
    <row r="10572" s="1" customFormat="1" ht="12.75" hidden="1" spans="1:34">
      <c r="A10572" s="4">
        <v>161573</v>
      </c>
      <c r="B10572" s="1" t="s">
        <v>12510</v>
      </c>
      <c r="C10572" s="1" t="s">
        <v>20527</v>
      </c>
      <c r="D10572" s="1" t="s">
        <v>12661</v>
      </c>
      <c r="E10572" s="1" t="s">
        <v>68</v>
      </c>
      <c r="F10572" s="4">
        <v>9.34</v>
      </c>
      <c r="G10572" s="4"/>
      <c r="H10572" s="4">
        <v>28</v>
      </c>
      <c r="I10572" s="6"/>
      <c r="J10572" s="6"/>
      <c r="K10572" s="6"/>
      <c r="L10572" s="6"/>
      <c r="M10572" s="6"/>
      <c r="N10572" s="6"/>
      <c r="O10572" s="6"/>
      <c r="Q10572" s="8">
        <f t="shared" si="165"/>
        <v>0.666428571428571</v>
      </c>
      <c r="T10572" s="4">
        <v>114</v>
      </c>
      <c r="U10572" s="4">
        <v>9</v>
      </c>
      <c r="W10572" s="4">
        <v>9</v>
      </c>
      <c r="X10572" s="4">
        <v>6</v>
      </c>
      <c r="Y10572" s="4">
        <v>55</v>
      </c>
      <c r="Z10572" s="4">
        <v>36</v>
      </c>
      <c r="AA10572" s="1" t="s">
        <v>105</v>
      </c>
      <c r="AB10572" s="4">
        <v>3</v>
      </c>
      <c r="AC10572" s="4">
        <v>109024599</v>
      </c>
      <c r="AE10572" s="1" t="s">
        <v>60</v>
      </c>
      <c r="AG10572" s="1" t="s">
        <v>60</v>
      </c>
      <c r="AH10572" s="1" t="s">
        <v>20528</v>
      </c>
    </row>
    <row r="10573" s="1" customFormat="1" ht="12.75" hidden="1" spans="1:34">
      <c r="A10573" s="4">
        <v>20403</v>
      </c>
      <c r="B10573" s="1" t="s">
        <v>9473</v>
      </c>
      <c r="C10573" s="1" t="s">
        <v>4813</v>
      </c>
      <c r="D10573" s="1" t="s">
        <v>93</v>
      </c>
      <c r="E10573" s="1" t="s">
        <v>523</v>
      </c>
      <c r="F10573" s="4">
        <v>0.667</v>
      </c>
      <c r="G10573" s="4"/>
      <c r="H10573" s="4">
        <v>2</v>
      </c>
      <c r="I10573" s="6"/>
      <c r="J10573" s="6"/>
      <c r="K10573" s="6"/>
      <c r="L10573" s="6"/>
      <c r="M10573" s="6"/>
      <c r="N10573" s="6"/>
      <c r="O10573" s="6"/>
      <c r="Q10573" s="8">
        <f t="shared" si="165"/>
        <v>0.6665</v>
      </c>
      <c r="T10573" s="4">
        <v>114</v>
      </c>
      <c r="U10573" s="4">
        <v>0</v>
      </c>
      <c r="AA10573" s="1" t="s">
        <v>123</v>
      </c>
      <c r="AB10573" s="4">
        <v>0</v>
      </c>
      <c r="AC10573" s="4">
        <v>107030301</v>
      </c>
      <c r="AE10573" s="1" t="s">
        <v>60</v>
      </c>
      <c r="AG10573" s="1" t="s">
        <v>60</v>
      </c>
      <c r="AH10573" s="1" t="s">
        <v>60</v>
      </c>
    </row>
    <row r="10574" s="1" customFormat="1" ht="12.75" hidden="1" spans="1:34">
      <c r="A10574" s="4">
        <v>40699</v>
      </c>
      <c r="B10574" s="1" t="s">
        <v>20529</v>
      </c>
      <c r="C10574" s="1" t="s">
        <v>20530</v>
      </c>
      <c r="D10574" s="1" t="s">
        <v>13595</v>
      </c>
      <c r="E10574" s="1" t="s">
        <v>68</v>
      </c>
      <c r="F10574" s="4">
        <v>7.27</v>
      </c>
      <c r="G10574" s="4"/>
      <c r="H10574" s="4">
        <v>21.8</v>
      </c>
      <c r="I10574" s="6"/>
      <c r="J10574" s="6"/>
      <c r="K10574" s="6"/>
      <c r="L10574" s="6"/>
      <c r="M10574" s="6"/>
      <c r="N10574" s="6"/>
      <c r="O10574" s="6"/>
      <c r="Q10574" s="8">
        <f t="shared" si="165"/>
        <v>0.66651376146789</v>
      </c>
      <c r="T10574" s="4">
        <v>113</v>
      </c>
      <c r="U10574" s="4">
        <v>0</v>
      </c>
      <c r="AA10574" s="1" t="s">
        <v>59</v>
      </c>
      <c r="AC10574" s="4">
        <v>107030205</v>
      </c>
      <c r="AE10574" s="1" t="s">
        <v>60</v>
      </c>
      <c r="AG10574" s="1" t="s">
        <v>60</v>
      </c>
      <c r="AH10574" s="1" t="s">
        <v>20531</v>
      </c>
    </row>
    <row r="10575" s="1" customFormat="1" ht="12.75" hidden="1" spans="1:34">
      <c r="A10575" s="4">
        <v>141518</v>
      </c>
      <c r="B10575" s="1" t="s">
        <v>20532</v>
      </c>
      <c r="C10575" s="1" t="s">
        <v>20533</v>
      </c>
      <c r="D10575" s="1" t="s">
        <v>607</v>
      </c>
      <c r="E10575" s="1" t="s">
        <v>68</v>
      </c>
      <c r="F10575" s="4">
        <v>20</v>
      </c>
      <c r="G10575" s="4"/>
      <c r="H10575" s="4">
        <v>60</v>
      </c>
      <c r="I10575" s="4"/>
      <c r="J10575" s="4"/>
      <c r="K10575" s="4"/>
      <c r="L10575" s="4"/>
      <c r="M10575" s="4"/>
      <c r="N10575" s="4"/>
      <c r="O10575" s="4"/>
      <c r="Q10575" s="8">
        <f t="shared" si="165"/>
        <v>0.666666666666667</v>
      </c>
      <c r="U10575" s="4">
        <v>46</v>
      </c>
      <c r="W10575" s="4">
        <v>46</v>
      </c>
      <c r="X10575" s="4">
        <v>20</v>
      </c>
      <c r="Y10575" s="4">
        <v>61</v>
      </c>
      <c r="Z10575" s="4">
        <v>14</v>
      </c>
      <c r="AA10575" s="1" t="s">
        <v>105</v>
      </c>
      <c r="AB10575" s="4">
        <v>2</v>
      </c>
      <c r="AC10575" s="4">
        <v>107030212</v>
      </c>
      <c r="AE10575" s="1" t="s">
        <v>60</v>
      </c>
      <c r="AG10575" s="1" t="s">
        <v>60</v>
      </c>
      <c r="AH10575" s="1" t="s">
        <v>20534</v>
      </c>
    </row>
    <row r="10576" s="1" customFormat="1" ht="12.75" hidden="1" spans="1:34">
      <c r="A10576" s="4">
        <v>184704</v>
      </c>
      <c r="B10576" s="1" t="s">
        <v>17079</v>
      </c>
      <c r="C10576" s="1" t="s">
        <v>20535</v>
      </c>
      <c r="D10576" s="1" t="s">
        <v>20536</v>
      </c>
      <c r="E10576" s="1" t="s">
        <v>68</v>
      </c>
      <c r="F10576" s="4">
        <v>70</v>
      </c>
      <c r="G10576" s="4"/>
      <c r="H10576" s="4">
        <v>210</v>
      </c>
      <c r="I10576" s="6"/>
      <c r="J10576" s="6"/>
      <c r="K10576" s="6"/>
      <c r="L10576" s="6"/>
      <c r="M10576" s="6"/>
      <c r="N10576" s="6"/>
      <c r="O10576" s="6"/>
      <c r="Q10576" s="8">
        <f t="shared" si="165"/>
        <v>0.666666666666667</v>
      </c>
      <c r="U10576" s="4">
        <v>34</v>
      </c>
      <c r="V10576" s="4">
        <v>30</v>
      </c>
      <c r="W10576" s="4">
        <v>4</v>
      </c>
      <c r="X10576" s="4">
        <v>1</v>
      </c>
      <c r="Y10576" s="4">
        <v>26</v>
      </c>
      <c r="Z10576" s="4">
        <v>1</v>
      </c>
      <c r="AA10576" s="1" t="s">
        <v>20537</v>
      </c>
      <c r="AE10576" s="1" t="s">
        <v>60</v>
      </c>
      <c r="AG10576" s="1" t="s">
        <v>60</v>
      </c>
      <c r="AH10576" s="1" t="s">
        <v>60</v>
      </c>
    </row>
    <row r="10577" s="1" customFormat="1" ht="12.75" hidden="1" spans="1:34">
      <c r="A10577" s="4">
        <v>46760</v>
      </c>
      <c r="B10577" s="1" t="s">
        <v>12159</v>
      </c>
      <c r="C10577" s="1" t="s">
        <v>1490</v>
      </c>
      <c r="D10577" s="1" t="s">
        <v>96</v>
      </c>
      <c r="E10577" s="1" t="s">
        <v>68</v>
      </c>
      <c r="F10577" s="4">
        <v>4</v>
      </c>
      <c r="G10577" s="4"/>
      <c r="H10577" s="4">
        <v>12</v>
      </c>
      <c r="I10577" s="6"/>
      <c r="J10577" s="6"/>
      <c r="K10577" s="6"/>
      <c r="L10577" s="6"/>
      <c r="M10577" s="6"/>
      <c r="N10577" s="6"/>
      <c r="O10577" s="6"/>
      <c r="P10577" s="4">
        <v>11.5</v>
      </c>
      <c r="Q10577" s="8">
        <f t="shared" si="165"/>
        <v>0.666666666666667</v>
      </c>
      <c r="U10577" s="4">
        <v>1065</v>
      </c>
      <c r="V10577" s="4">
        <v>274</v>
      </c>
      <c r="W10577" s="4">
        <v>791</v>
      </c>
      <c r="X10577" s="4">
        <v>114</v>
      </c>
      <c r="Y10577" s="4">
        <v>731</v>
      </c>
      <c r="Z10577" s="4">
        <v>101</v>
      </c>
      <c r="AA10577" s="1" t="s">
        <v>105</v>
      </c>
      <c r="AB10577" s="4">
        <v>5</v>
      </c>
      <c r="AC10577" s="4">
        <v>107030206</v>
      </c>
      <c r="AE10577" s="1" t="s">
        <v>60</v>
      </c>
      <c r="AG10577" s="1" t="s">
        <v>304</v>
      </c>
      <c r="AH10577" s="1" t="s">
        <v>20538</v>
      </c>
    </row>
    <row r="10578" s="1" customFormat="1" ht="12.75" hidden="1" spans="1:34">
      <c r="A10578" s="4">
        <v>63684</v>
      </c>
      <c r="B10578" s="1" t="s">
        <v>20539</v>
      </c>
      <c r="C10578" s="1" t="s">
        <v>20540</v>
      </c>
      <c r="D10578" s="1" t="s">
        <v>129</v>
      </c>
      <c r="E10578" s="1" t="s">
        <v>68</v>
      </c>
      <c r="F10578" s="4">
        <v>5</v>
      </c>
      <c r="G10578" s="4"/>
      <c r="H10578" s="4">
        <v>15</v>
      </c>
      <c r="I10578" s="6"/>
      <c r="J10578" s="6"/>
      <c r="K10578" s="6"/>
      <c r="L10578" s="6"/>
      <c r="M10578" s="6"/>
      <c r="N10578" s="6"/>
      <c r="O10578" s="6"/>
      <c r="Q10578" s="8">
        <f t="shared" si="165"/>
        <v>0.666666666666667</v>
      </c>
      <c r="U10578" s="4">
        <v>373</v>
      </c>
      <c r="V10578" s="4">
        <v>165</v>
      </c>
      <c r="W10578" s="4">
        <v>208</v>
      </c>
      <c r="X10578" s="4">
        <v>90</v>
      </c>
      <c r="Y10578" s="4">
        <v>133</v>
      </c>
      <c r="Z10578" s="4">
        <v>51</v>
      </c>
      <c r="AA10578" s="1" t="s">
        <v>97</v>
      </c>
      <c r="AB10578" s="4">
        <v>0</v>
      </c>
      <c r="AC10578" s="4">
        <v>107030401</v>
      </c>
      <c r="AE10578" s="1" t="s">
        <v>60</v>
      </c>
      <c r="AG10578" s="1" t="s">
        <v>60</v>
      </c>
      <c r="AH10578" s="1" t="s">
        <v>20541</v>
      </c>
    </row>
    <row r="10579" s="1" customFormat="1" ht="12.75" hidden="1" spans="1:34">
      <c r="A10579" s="4">
        <v>48187</v>
      </c>
      <c r="B10579" s="1" t="s">
        <v>2427</v>
      </c>
      <c r="C10579" s="1" t="s">
        <v>20542</v>
      </c>
      <c r="D10579" s="1" t="s">
        <v>67</v>
      </c>
      <c r="E10579" s="1" t="s">
        <v>68</v>
      </c>
      <c r="F10579" s="4">
        <v>4</v>
      </c>
      <c r="G10579" s="4"/>
      <c r="H10579" s="4">
        <v>12</v>
      </c>
      <c r="I10579" s="6"/>
      <c r="J10579" s="6"/>
      <c r="K10579" s="6"/>
      <c r="L10579" s="6"/>
      <c r="M10579" s="6"/>
      <c r="N10579" s="6"/>
      <c r="O10579" s="6"/>
      <c r="Q10579" s="8">
        <f t="shared" si="165"/>
        <v>0.666666666666667</v>
      </c>
      <c r="U10579" s="4">
        <v>484</v>
      </c>
      <c r="V10579" s="4">
        <v>300</v>
      </c>
      <c r="W10579" s="4">
        <v>184</v>
      </c>
      <c r="X10579" s="4">
        <v>68</v>
      </c>
      <c r="Y10579" s="4">
        <v>1075</v>
      </c>
      <c r="Z10579" s="4">
        <v>109</v>
      </c>
      <c r="AA10579" s="1" t="s">
        <v>105</v>
      </c>
      <c r="AB10579" s="4">
        <v>3</v>
      </c>
      <c r="AC10579" s="4">
        <v>107030101</v>
      </c>
      <c r="AE10579" s="1" t="s">
        <v>60</v>
      </c>
      <c r="AG10579" s="1" t="s">
        <v>60</v>
      </c>
      <c r="AH10579" s="1" t="s">
        <v>20543</v>
      </c>
    </row>
    <row r="10580" s="1" customFormat="1" ht="12.75" hidden="1" spans="1:34">
      <c r="A10580" s="4">
        <v>104452</v>
      </c>
      <c r="B10580" s="1" t="s">
        <v>20544</v>
      </c>
      <c r="C10580" s="1" t="s">
        <v>20545</v>
      </c>
      <c r="D10580" s="1" t="s">
        <v>9204</v>
      </c>
      <c r="E10580" s="1" t="s">
        <v>68</v>
      </c>
      <c r="F10580" s="4">
        <v>8.5</v>
      </c>
      <c r="G10580" s="4"/>
      <c r="H10580" s="4">
        <v>25.5</v>
      </c>
      <c r="I10580" s="6"/>
      <c r="J10580" s="6"/>
      <c r="K10580" s="6"/>
      <c r="L10580" s="6"/>
      <c r="M10580" s="6"/>
      <c r="N10580" s="6"/>
      <c r="O10580" s="6"/>
      <c r="Q10580" s="8">
        <f t="shared" si="165"/>
        <v>0.666666666666667</v>
      </c>
      <c r="T10580" s="4">
        <v>114</v>
      </c>
      <c r="U10580" s="4">
        <v>37</v>
      </c>
      <c r="W10580" s="4">
        <v>37</v>
      </c>
      <c r="X10580" s="4">
        <v>19</v>
      </c>
      <c r="Y10580" s="4">
        <v>4</v>
      </c>
      <c r="Z10580" s="4">
        <v>4</v>
      </c>
      <c r="AA10580" s="1" t="s">
        <v>105</v>
      </c>
      <c r="AB10580" s="4">
        <v>3</v>
      </c>
      <c r="AC10580" s="4">
        <v>107030110</v>
      </c>
      <c r="AE10580" s="1" t="s">
        <v>60</v>
      </c>
      <c r="AG10580" s="1" t="s">
        <v>304</v>
      </c>
      <c r="AH10580" s="1" t="s">
        <v>20546</v>
      </c>
    </row>
    <row r="10581" s="1" customFormat="1" ht="12.75" hidden="1" spans="1:34">
      <c r="A10581" s="4">
        <v>104672</v>
      </c>
      <c r="B10581" s="1" t="s">
        <v>20547</v>
      </c>
      <c r="C10581" s="1" t="s">
        <v>257</v>
      </c>
      <c r="D10581" s="1" t="s">
        <v>67</v>
      </c>
      <c r="E10581" s="1" t="s">
        <v>68</v>
      </c>
      <c r="F10581" s="4">
        <v>12</v>
      </c>
      <c r="G10581" s="4"/>
      <c r="H10581" s="4">
        <v>36</v>
      </c>
      <c r="I10581" s="6"/>
      <c r="J10581" s="6"/>
      <c r="K10581" s="6"/>
      <c r="L10581" s="6"/>
      <c r="M10581" s="6"/>
      <c r="N10581" s="6"/>
      <c r="O10581" s="6"/>
      <c r="Q10581" s="8">
        <f t="shared" si="165"/>
        <v>0.666666666666667</v>
      </c>
      <c r="U10581" s="4">
        <v>422</v>
      </c>
      <c r="V10581" s="4">
        <v>207</v>
      </c>
      <c r="W10581" s="4">
        <v>215</v>
      </c>
      <c r="X10581" s="4">
        <v>108</v>
      </c>
      <c r="Y10581" s="4">
        <v>55</v>
      </c>
      <c r="Z10581" s="4">
        <v>30</v>
      </c>
      <c r="AA10581" s="1" t="s">
        <v>105</v>
      </c>
      <c r="AB10581" s="4">
        <v>3</v>
      </c>
      <c r="AC10581" s="4">
        <v>107030205</v>
      </c>
      <c r="AE10581" s="1" t="s">
        <v>60</v>
      </c>
      <c r="AG10581" s="1" t="s">
        <v>60</v>
      </c>
      <c r="AH10581" s="1" t="s">
        <v>60</v>
      </c>
    </row>
    <row r="10582" s="1" customFormat="1" ht="12.75" hidden="1" spans="1:34">
      <c r="A10582" s="4">
        <v>56783</v>
      </c>
      <c r="B10582" s="1" t="s">
        <v>13353</v>
      </c>
      <c r="C10582" s="1" t="s">
        <v>11898</v>
      </c>
      <c r="D10582" s="1" t="s">
        <v>15963</v>
      </c>
      <c r="E10582" s="1" t="s">
        <v>68</v>
      </c>
      <c r="F10582" s="4">
        <v>6.5</v>
      </c>
      <c r="G10582" s="4"/>
      <c r="H10582" s="4">
        <v>19.5</v>
      </c>
      <c r="I10582" s="6"/>
      <c r="J10582" s="6"/>
      <c r="K10582" s="6"/>
      <c r="L10582" s="6"/>
      <c r="M10582" s="6"/>
      <c r="N10582" s="6"/>
      <c r="O10582" s="6"/>
      <c r="Q10582" s="8">
        <f t="shared" si="165"/>
        <v>0.666666666666667</v>
      </c>
      <c r="U10582" s="4">
        <v>296</v>
      </c>
      <c r="V10582" s="4">
        <v>22</v>
      </c>
      <c r="W10582" s="4">
        <v>274</v>
      </c>
      <c r="X10582" s="4">
        <v>106</v>
      </c>
      <c r="Y10582" s="4">
        <v>238</v>
      </c>
      <c r="Z10582" s="4">
        <v>76</v>
      </c>
      <c r="AA10582" s="1" t="s">
        <v>105</v>
      </c>
      <c r="AB10582" s="4">
        <v>3</v>
      </c>
      <c r="AC10582" s="4">
        <v>107030401</v>
      </c>
      <c r="AE10582" s="1" t="s">
        <v>60</v>
      </c>
      <c r="AG10582" s="1" t="s">
        <v>60</v>
      </c>
      <c r="AH10582" s="1" t="s">
        <v>20548</v>
      </c>
    </row>
    <row r="10583" s="1" customFormat="1" ht="12.75" hidden="1" spans="1:34">
      <c r="A10583" s="4">
        <v>74404</v>
      </c>
      <c r="B10583" s="1" t="s">
        <v>6871</v>
      </c>
      <c r="C10583" s="1" t="s">
        <v>20549</v>
      </c>
      <c r="D10583" s="1" t="s">
        <v>8611</v>
      </c>
      <c r="E10583" s="1" t="s">
        <v>68</v>
      </c>
      <c r="F10583" s="4">
        <v>6</v>
      </c>
      <c r="G10583" s="4"/>
      <c r="H10583" s="4">
        <v>18</v>
      </c>
      <c r="I10583" s="6"/>
      <c r="J10583" s="6"/>
      <c r="K10583" s="6"/>
      <c r="L10583" s="6"/>
      <c r="M10583" s="6"/>
      <c r="N10583" s="6"/>
      <c r="O10583" s="6"/>
      <c r="Q10583" s="8">
        <f t="shared" si="165"/>
        <v>0.666666666666667</v>
      </c>
      <c r="U10583" s="4">
        <v>101</v>
      </c>
      <c r="V10583" s="4">
        <v>1</v>
      </c>
      <c r="W10583" s="4">
        <v>100</v>
      </c>
      <c r="X10583" s="4">
        <v>40</v>
      </c>
      <c r="Y10583" s="4">
        <v>14</v>
      </c>
      <c r="Z10583" s="4">
        <v>8</v>
      </c>
      <c r="AA10583" s="1" t="s">
        <v>97</v>
      </c>
      <c r="AB10583" s="4">
        <v>0</v>
      </c>
      <c r="AC10583" s="4">
        <v>107030205</v>
      </c>
      <c r="AE10583" s="1" t="s">
        <v>60</v>
      </c>
      <c r="AG10583" s="1" t="s">
        <v>60</v>
      </c>
      <c r="AH10583" s="1" t="s">
        <v>20550</v>
      </c>
    </row>
    <row r="10584" s="1" customFormat="1" ht="12.75" hidden="1" spans="1:34">
      <c r="A10584" s="4">
        <v>147471</v>
      </c>
      <c r="B10584" s="1" t="s">
        <v>3631</v>
      </c>
      <c r="C10584" s="1" t="s">
        <v>9881</v>
      </c>
      <c r="D10584" s="1" t="s">
        <v>3633</v>
      </c>
      <c r="E10584" s="1" t="s">
        <v>68</v>
      </c>
      <c r="F10584" s="4">
        <v>25</v>
      </c>
      <c r="G10584" s="4"/>
      <c r="H10584" s="4">
        <v>75</v>
      </c>
      <c r="I10584" s="6"/>
      <c r="J10584" s="6"/>
      <c r="K10584" s="6"/>
      <c r="L10584" s="6"/>
      <c r="M10584" s="6"/>
      <c r="N10584" s="6"/>
      <c r="O10584" s="6"/>
      <c r="Q10584" s="8">
        <f t="shared" si="165"/>
        <v>0.666666666666667</v>
      </c>
      <c r="T10584" s="4">
        <v>113</v>
      </c>
      <c r="U10584" s="4">
        <v>11</v>
      </c>
      <c r="W10584" s="4">
        <v>11</v>
      </c>
      <c r="X10584" s="4">
        <v>4</v>
      </c>
      <c r="AA10584" s="1" t="s">
        <v>97</v>
      </c>
      <c r="AB10584" s="4">
        <v>2</v>
      </c>
      <c r="AC10584" s="4">
        <v>107030401</v>
      </c>
      <c r="AE10584" s="1" t="s">
        <v>60</v>
      </c>
      <c r="AG10584" s="1" t="s">
        <v>60</v>
      </c>
      <c r="AH10584" s="1" t="s">
        <v>20551</v>
      </c>
    </row>
    <row r="10585" s="1" customFormat="1" ht="12.75" hidden="1" spans="1:34">
      <c r="A10585" s="4">
        <v>179810</v>
      </c>
      <c r="B10585" s="1" t="s">
        <v>20552</v>
      </c>
      <c r="C10585" s="1" t="s">
        <v>532</v>
      </c>
      <c r="D10585" s="1" t="s">
        <v>18297</v>
      </c>
      <c r="E10585" s="1" t="s">
        <v>88</v>
      </c>
      <c r="F10585" s="4">
        <v>5</v>
      </c>
      <c r="G10585" s="4"/>
      <c r="H10585" s="4">
        <v>15</v>
      </c>
      <c r="I10585" s="6"/>
      <c r="J10585" s="6"/>
      <c r="K10585" s="6"/>
      <c r="L10585" s="6"/>
      <c r="M10585" s="6"/>
      <c r="N10585" s="6"/>
      <c r="O10585" s="6"/>
      <c r="Q10585" s="8">
        <f t="shared" si="165"/>
        <v>0.666666666666667</v>
      </c>
      <c r="U10585" s="4">
        <v>291</v>
      </c>
      <c r="V10585" s="4">
        <v>288</v>
      </c>
      <c r="W10585" s="4">
        <v>3</v>
      </c>
      <c r="X10585" s="4">
        <v>1</v>
      </c>
      <c r="AA10585" s="1" t="s">
        <v>105</v>
      </c>
      <c r="AB10585" s="4">
        <v>3</v>
      </c>
      <c r="AC10585" s="4">
        <v>107022302</v>
      </c>
      <c r="AE10585" s="1" t="s">
        <v>60</v>
      </c>
      <c r="AG10585" s="1" t="s">
        <v>60</v>
      </c>
      <c r="AH10585" s="1" t="s">
        <v>20553</v>
      </c>
    </row>
    <row r="10586" s="1" customFormat="1" ht="12.75" hidden="1" spans="1:34">
      <c r="A10586" s="4">
        <v>187376</v>
      </c>
      <c r="B10586" s="1" t="s">
        <v>20554</v>
      </c>
      <c r="C10586" s="1" t="s">
        <v>20555</v>
      </c>
      <c r="D10586" s="1" t="s">
        <v>15634</v>
      </c>
      <c r="E10586" s="1" t="s">
        <v>662</v>
      </c>
      <c r="F10586" s="4">
        <v>11</v>
      </c>
      <c r="G10586" s="4"/>
      <c r="H10586" s="4">
        <v>33</v>
      </c>
      <c r="I10586" s="4"/>
      <c r="J10586" s="4"/>
      <c r="K10586" s="4"/>
      <c r="L10586" s="4"/>
      <c r="M10586" s="4"/>
      <c r="N10586" s="4"/>
      <c r="O10586" s="4"/>
      <c r="Q10586" s="8">
        <f t="shared" si="165"/>
        <v>0.666666666666667</v>
      </c>
      <c r="U10586" s="4">
        <v>273</v>
      </c>
      <c r="V10586" s="4">
        <v>67</v>
      </c>
      <c r="W10586" s="4">
        <v>206</v>
      </c>
      <c r="X10586" s="4">
        <v>105</v>
      </c>
      <c r="Y10586" s="4">
        <v>25</v>
      </c>
      <c r="Z10586" s="4">
        <v>19</v>
      </c>
      <c r="AA10586" s="1" t="s">
        <v>105</v>
      </c>
      <c r="AB10586" s="4">
        <v>3</v>
      </c>
      <c r="AE10586" s="1" t="s">
        <v>60</v>
      </c>
      <c r="AG10586" s="1" t="s">
        <v>60</v>
      </c>
      <c r="AH10586" s="1" t="s">
        <v>20556</v>
      </c>
    </row>
    <row r="10587" s="1" customFormat="1" ht="12.75" hidden="1" spans="1:34">
      <c r="A10587" s="4">
        <v>177234</v>
      </c>
      <c r="B10587" s="1" t="s">
        <v>20557</v>
      </c>
      <c r="C10587" s="1" t="s">
        <v>20558</v>
      </c>
      <c r="D10587" s="1" t="s">
        <v>20559</v>
      </c>
      <c r="E10587" s="1" t="s">
        <v>68</v>
      </c>
      <c r="F10587" s="4">
        <v>4</v>
      </c>
      <c r="G10587" s="4"/>
      <c r="H10587" s="4">
        <v>12</v>
      </c>
      <c r="I10587" s="4"/>
      <c r="J10587" s="4"/>
      <c r="K10587" s="4"/>
      <c r="L10587" s="4"/>
      <c r="M10587" s="4"/>
      <c r="N10587" s="4"/>
      <c r="O10587" s="4"/>
      <c r="Q10587" s="8">
        <f t="shared" si="165"/>
        <v>0.666666666666667</v>
      </c>
      <c r="U10587" s="4">
        <v>716</v>
      </c>
      <c r="V10587" s="4">
        <v>473</v>
      </c>
      <c r="W10587" s="4">
        <v>243</v>
      </c>
      <c r="X10587" s="4">
        <v>89</v>
      </c>
      <c r="Y10587" s="4">
        <v>993</v>
      </c>
      <c r="Z10587" s="4">
        <v>106</v>
      </c>
      <c r="AA10587" s="1" t="s">
        <v>105</v>
      </c>
      <c r="AB10587" s="4">
        <v>3</v>
      </c>
      <c r="AE10587" s="1" t="s">
        <v>60</v>
      </c>
      <c r="AG10587" s="1" t="s">
        <v>60</v>
      </c>
      <c r="AH10587" s="1" t="s">
        <v>20560</v>
      </c>
    </row>
    <row r="10588" s="1" customFormat="1" ht="12.75" hidden="1" spans="1:34">
      <c r="A10588" s="4">
        <v>40419</v>
      </c>
      <c r="B10588" s="1" t="s">
        <v>11275</v>
      </c>
      <c r="C10588" s="1" t="s">
        <v>20561</v>
      </c>
      <c r="D10588" s="1" t="s">
        <v>1761</v>
      </c>
      <c r="E10588" s="1" t="s">
        <v>68</v>
      </c>
      <c r="F10588" s="4">
        <v>8</v>
      </c>
      <c r="G10588" s="4"/>
      <c r="H10588" s="4">
        <v>24</v>
      </c>
      <c r="I10588" s="6"/>
      <c r="J10588" s="6"/>
      <c r="K10588" s="6"/>
      <c r="L10588" s="6"/>
      <c r="M10588" s="6"/>
      <c r="N10588" s="6"/>
      <c r="O10588" s="6"/>
      <c r="Q10588" s="8">
        <f t="shared" si="165"/>
        <v>0.666666666666667</v>
      </c>
      <c r="T10588" s="4">
        <v>114</v>
      </c>
      <c r="U10588" s="4">
        <v>66</v>
      </c>
      <c r="W10588" s="4">
        <v>66</v>
      </c>
      <c r="X10588" s="4">
        <v>32</v>
      </c>
      <c r="Y10588" s="4">
        <v>27</v>
      </c>
      <c r="Z10588" s="4">
        <v>17</v>
      </c>
      <c r="AA10588" s="1" t="s">
        <v>59</v>
      </c>
      <c r="AC10588" s="4">
        <v>107030206</v>
      </c>
      <c r="AE10588" s="1" t="s">
        <v>60</v>
      </c>
      <c r="AG10588" s="1" t="s">
        <v>60</v>
      </c>
      <c r="AH10588" s="1" t="s">
        <v>20562</v>
      </c>
    </row>
    <row r="10589" s="1" customFormat="1" ht="12.75" hidden="1" spans="1:34">
      <c r="A10589" s="4">
        <v>68017</v>
      </c>
      <c r="B10589" s="1" t="s">
        <v>2052</v>
      </c>
      <c r="C10589" s="1" t="s">
        <v>12743</v>
      </c>
      <c r="D10589" s="1" t="s">
        <v>129</v>
      </c>
      <c r="E10589" s="1" t="s">
        <v>68</v>
      </c>
      <c r="F10589" s="4">
        <v>5</v>
      </c>
      <c r="G10589" s="4"/>
      <c r="H10589" s="4">
        <v>15</v>
      </c>
      <c r="I10589" s="6"/>
      <c r="J10589" s="6"/>
      <c r="K10589" s="6"/>
      <c r="L10589" s="6"/>
      <c r="M10589" s="6"/>
      <c r="N10589" s="6"/>
      <c r="O10589" s="6"/>
      <c r="Q10589" s="8">
        <f t="shared" si="165"/>
        <v>0.666666666666667</v>
      </c>
      <c r="T10589" s="4">
        <v>113</v>
      </c>
      <c r="U10589" s="4">
        <v>0</v>
      </c>
      <c r="AA10589" s="1" t="s">
        <v>59</v>
      </c>
      <c r="AC10589" s="4">
        <v>107030111</v>
      </c>
      <c r="AE10589" s="1" t="s">
        <v>60</v>
      </c>
      <c r="AG10589" s="1" t="s">
        <v>60</v>
      </c>
      <c r="AH10589" s="1" t="s">
        <v>20563</v>
      </c>
    </row>
    <row r="10590" s="1" customFormat="1" ht="12.75" hidden="1" spans="1:34">
      <c r="A10590" s="4">
        <v>65798</v>
      </c>
      <c r="B10590" s="1" t="s">
        <v>20564</v>
      </c>
      <c r="C10590" s="1" t="s">
        <v>905</v>
      </c>
      <c r="D10590" s="1" t="s">
        <v>166</v>
      </c>
      <c r="E10590" s="1" t="s">
        <v>73</v>
      </c>
      <c r="F10590" s="4">
        <v>4</v>
      </c>
      <c r="G10590" s="4"/>
      <c r="H10590" s="4">
        <v>12</v>
      </c>
      <c r="I10590" s="4"/>
      <c r="J10590" s="4"/>
      <c r="K10590" s="4"/>
      <c r="L10590" s="4"/>
      <c r="M10590" s="4"/>
      <c r="N10590" s="4"/>
      <c r="O10590" s="4"/>
      <c r="Q10590" s="8">
        <f t="shared" si="165"/>
        <v>0.666666666666667</v>
      </c>
      <c r="T10590" s="4">
        <v>113</v>
      </c>
      <c r="U10590" s="4">
        <v>1</v>
      </c>
      <c r="W10590" s="4">
        <v>1</v>
      </c>
      <c r="X10590" s="4">
        <v>1</v>
      </c>
      <c r="AA10590" s="1" t="s">
        <v>59</v>
      </c>
      <c r="AC10590" s="4">
        <v>107030301</v>
      </c>
      <c r="AE10590" s="1" t="s">
        <v>60</v>
      </c>
      <c r="AG10590" s="1" t="s">
        <v>60</v>
      </c>
      <c r="AH10590" s="1" t="s">
        <v>20565</v>
      </c>
    </row>
    <row r="10591" s="1" customFormat="1" ht="12.75" hidden="1" spans="1:34">
      <c r="A10591" s="4">
        <v>67648</v>
      </c>
      <c r="B10591" s="1" t="s">
        <v>20566</v>
      </c>
      <c r="C10591" s="1" t="s">
        <v>20567</v>
      </c>
      <c r="D10591" s="1" t="s">
        <v>1244</v>
      </c>
      <c r="E10591" s="1" t="s">
        <v>68</v>
      </c>
      <c r="F10591" s="4">
        <v>4</v>
      </c>
      <c r="G10591" s="4"/>
      <c r="H10591" s="4">
        <v>12</v>
      </c>
      <c r="I10591" s="6"/>
      <c r="J10591" s="6"/>
      <c r="K10591" s="6"/>
      <c r="L10591" s="6"/>
      <c r="M10591" s="6"/>
      <c r="N10591" s="6"/>
      <c r="O10591" s="6"/>
      <c r="Q10591" s="8">
        <f t="shared" si="165"/>
        <v>0.666666666666667</v>
      </c>
      <c r="T10591" s="4">
        <v>113</v>
      </c>
      <c r="U10591" s="4">
        <v>0</v>
      </c>
      <c r="AA10591" s="1" t="s">
        <v>59</v>
      </c>
      <c r="AC10591" s="4">
        <v>107030210</v>
      </c>
      <c r="AE10591" s="1" t="s">
        <v>60</v>
      </c>
      <c r="AG10591" s="1" t="s">
        <v>60</v>
      </c>
      <c r="AH10591" s="1" t="s">
        <v>20568</v>
      </c>
    </row>
    <row r="10592" s="1" customFormat="1" ht="12.75" hidden="1" spans="1:34">
      <c r="A10592" s="4">
        <v>70264</v>
      </c>
      <c r="B10592" s="1" t="s">
        <v>19925</v>
      </c>
      <c r="C10592" s="1" t="s">
        <v>11540</v>
      </c>
      <c r="D10592" s="1" t="s">
        <v>11449</v>
      </c>
      <c r="E10592" s="1" t="s">
        <v>68</v>
      </c>
      <c r="F10592" s="4">
        <v>4.5</v>
      </c>
      <c r="G10592" s="4"/>
      <c r="H10592" s="4">
        <v>13.5</v>
      </c>
      <c r="I10592" s="6"/>
      <c r="J10592" s="6"/>
      <c r="K10592" s="6"/>
      <c r="L10592" s="6"/>
      <c r="M10592" s="6"/>
      <c r="N10592" s="6"/>
      <c r="O10592" s="6"/>
      <c r="Q10592" s="8">
        <f t="shared" si="165"/>
        <v>0.666666666666667</v>
      </c>
      <c r="T10592" s="4">
        <v>113</v>
      </c>
      <c r="U10592" s="4">
        <v>0</v>
      </c>
      <c r="AA10592" s="1" t="s">
        <v>59</v>
      </c>
      <c r="AC10592" s="4">
        <v>107030206</v>
      </c>
      <c r="AE10592" s="1" t="s">
        <v>60</v>
      </c>
      <c r="AG10592" s="1" t="s">
        <v>60</v>
      </c>
      <c r="AH10592" s="1" t="s">
        <v>20569</v>
      </c>
    </row>
    <row r="10593" s="1" customFormat="1" ht="12.75" hidden="1" spans="1:34">
      <c r="A10593" s="4">
        <v>137513</v>
      </c>
      <c r="B10593" s="1" t="s">
        <v>10972</v>
      </c>
      <c r="C10593" s="1" t="s">
        <v>9056</v>
      </c>
      <c r="D10593" s="1" t="s">
        <v>15799</v>
      </c>
      <c r="E10593" s="1" t="s">
        <v>68</v>
      </c>
      <c r="F10593" s="4">
        <v>5</v>
      </c>
      <c r="G10593" s="4"/>
      <c r="H10593" s="4">
        <v>15</v>
      </c>
      <c r="I10593" s="6"/>
      <c r="J10593" s="6"/>
      <c r="K10593" s="6"/>
      <c r="L10593" s="6"/>
      <c r="M10593" s="6"/>
      <c r="N10593" s="6"/>
      <c r="O10593" s="6"/>
      <c r="Q10593" s="8">
        <f t="shared" si="165"/>
        <v>0.666666666666667</v>
      </c>
      <c r="T10593" s="4">
        <v>113</v>
      </c>
      <c r="U10593" s="4">
        <v>0</v>
      </c>
      <c r="AA10593" s="1" t="s">
        <v>59</v>
      </c>
      <c r="AC10593" s="4">
        <v>107030111</v>
      </c>
      <c r="AE10593" s="1" t="s">
        <v>60</v>
      </c>
      <c r="AG10593" s="1" t="s">
        <v>60</v>
      </c>
      <c r="AH10593" s="1" t="s">
        <v>20570</v>
      </c>
    </row>
    <row r="10594" s="1" customFormat="1" ht="12.75" hidden="1" spans="1:34">
      <c r="A10594" s="4">
        <v>161757</v>
      </c>
      <c r="B10594" s="1" t="s">
        <v>20571</v>
      </c>
      <c r="C10594" s="1" t="s">
        <v>2698</v>
      </c>
      <c r="D10594" s="1" t="s">
        <v>18297</v>
      </c>
      <c r="E10594" s="1" t="s">
        <v>58</v>
      </c>
      <c r="F10594" s="4">
        <v>6</v>
      </c>
      <c r="G10594" s="4"/>
      <c r="H10594" s="4">
        <v>18</v>
      </c>
      <c r="I10594" s="4"/>
      <c r="J10594" s="4"/>
      <c r="K10594" s="4"/>
      <c r="L10594" s="4"/>
      <c r="M10594" s="4"/>
      <c r="N10594" s="4"/>
      <c r="O10594" s="4"/>
      <c r="Q10594" s="8">
        <f t="shared" si="165"/>
        <v>0.666666666666667</v>
      </c>
      <c r="T10594" s="4">
        <v>114</v>
      </c>
      <c r="U10594" s="4">
        <v>21</v>
      </c>
      <c r="W10594" s="4">
        <v>21</v>
      </c>
      <c r="X10594" s="4">
        <v>9</v>
      </c>
      <c r="Y10594" s="4">
        <v>124</v>
      </c>
      <c r="Z10594" s="4">
        <v>41</v>
      </c>
      <c r="AA10594" s="1" t="s">
        <v>59</v>
      </c>
      <c r="AC10594" s="4">
        <v>107022301</v>
      </c>
      <c r="AE10594" s="1" t="s">
        <v>60</v>
      </c>
      <c r="AG10594" s="1" t="s">
        <v>60</v>
      </c>
      <c r="AH10594" s="1" t="s">
        <v>20572</v>
      </c>
    </row>
    <row r="10595" s="1" customFormat="1" ht="12.75" hidden="1" spans="1:34">
      <c r="A10595" s="4">
        <v>46810</v>
      </c>
      <c r="B10595" s="1" t="s">
        <v>20573</v>
      </c>
      <c r="C10595" s="1" t="s">
        <v>253</v>
      </c>
      <c r="D10595" s="1" t="s">
        <v>20574</v>
      </c>
      <c r="E10595" s="1" t="s">
        <v>68</v>
      </c>
      <c r="F10595" s="4">
        <v>3.6</v>
      </c>
      <c r="G10595" s="4"/>
      <c r="H10595" s="4">
        <v>10.8</v>
      </c>
      <c r="I10595" s="6"/>
      <c r="J10595" s="6"/>
      <c r="K10595" s="6"/>
      <c r="L10595" s="6"/>
      <c r="M10595" s="6"/>
      <c r="N10595" s="6"/>
      <c r="O10595" s="6"/>
      <c r="Q10595" s="8">
        <f t="shared" si="165"/>
        <v>0.666666666666667</v>
      </c>
      <c r="U10595" s="4">
        <v>185</v>
      </c>
      <c r="W10595" s="4">
        <v>185</v>
      </c>
      <c r="X10595" s="4">
        <v>78</v>
      </c>
      <c r="Y10595" s="4">
        <v>141</v>
      </c>
      <c r="Z10595" s="4">
        <v>49</v>
      </c>
      <c r="AA10595" s="1" t="s">
        <v>105</v>
      </c>
      <c r="AB10595" s="4">
        <v>1</v>
      </c>
      <c r="AC10595" s="4">
        <v>107030205</v>
      </c>
      <c r="AE10595" s="1" t="s">
        <v>60</v>
      </c>
      <c r="AG10595" s="1" t="s">
        <v>60</v>
      </c>
      <c r="AH10595" s="1" t="s">
        <v>20575</v>
      </c>
    </row>
    <row r="10596" s="1" customFormat="1" ht="12.75" hidden="1" spans="1:34">
      <c r="A10596" s="4">
        <v>104659</v>
      </c>
      <c r="B10596" s="1" t="s">
        <v>11235</v>
      </c>
      <c r="C10596" s="1" t="s">
        <v>7454</v>
      </c>
      <c r="D10596" s="1" t="s">
        <v>6541</v>
      </c>
      <c r="E10596" s="1" t="s">
        <v>68</v>
      </c>
      <c r="F10596" s="4">
        <v>4.6</v>
      </c>
      <c r="G10596" s="4"/>
      <c r="H10596" s="4">
        <v>13.8</v>
      </c>
      <c r="I10596" s="6"/>
      <c r="J10596" s="6"/>
      <c r="K10596" s="6"/>
      <c r="L10596" s="6"/>
      <c r="M10596" s="6"/>
      <c r="N10596" s="6"/>
      <c r="O10596" s="6"/>
      <c r="Q10596" s="8">
        <f t="shared" si="165"/>
        <v>0.666666666666667</v>
      </c>
      <c r="U10596" s="4">
        <v>317</v>
      </c>
      <c r="V10596" s="4">
        <v>84</v>
      </c>
      <c r="W10596" s="4">
        <v>233</v>
      </c>
      <c r="X10596" s="4">
        <v>87</v>
      </c>
      <c r="Y10596" s="4">
        <v>199</v>
      </c>
      <c r="Z10596" s="4">
        <v>70</v>
      </c>
      <c r="AA10596" s="1" t="s">
        <v>375</v>
      </c>
      <c r="AB10596" s="4">
        <v>2</v>
      </c>
      <c r="AC10596" s="4">
        <v>107030205</v>
      </c>
      <c r="AE10596" s="1" t="s">
        <v>60</v>
      </c>
      <c r="AG10596" s="1" t="s">
        <v>60</v>
      </c>
      <c r="AH10596" s="1" t="s">
        <v>20576</v>
      </c>
    </row>
    <row r="10597" s="1" customFormat="1" ht="12.75" hidden="1" spans="1:34">
      <c r="A10597" s="4">
        <v>36827</v>
      </c>
      <c r="B10597" s="1" t="s">
        <v>10732</v>
      </c>
      <c r="C10597" s="1" t="s">
        <v>20577</v>
      </c>
      <c r="D10597" s="1" t="s">
        <v>9445</v>
      </c>
      <c r="E10597" s="1" t="s">
        <v>73</v>
      </c>
      <c r="F10597" s="4">
        <v>0.22</v>
      </c>
      <c r="G10597" s="4"/>
      <c r="H10597" s="4">
        <v>0.66</v>
      </c>
      <c r="I10597" s="6"/>
      <c r="J10597" s="6"/>
      <c r="K10597" s="6"/>
      <c r="L10597" s="6"/>
      <c r="M10597" s="6"/>
      <c r="N10597" s="6"/>
      <c r="O10597" s="6"/>
      <c r="Q10597" s="8">
        <f t="shared" si="165"/>
        <v>0.666666666666667</v>
      </c>
      <c r="T10597" s="4">
        <v>112</v>
      </c>
      <c r="U10597" s="4">
        <v>64</v>
      </c>
      <c r="W10597" s="4">
        <v>64</v>
      </c>
      <c r="X10597" s="4">
        <v>1</v>
      </c>
      <c r="AA10597" s="1" t="s">
        <v>59</v>
      </c>
      <c r="AC10597" s="4">
        <v>107030301</v>
      </c>
      <c r="AE10597" s="1" t="s">
        <v>60</v>
      </c>
      <c r="AG10597" s="1" t="s">
        <v>60</v>
      </c>
      <c r="AH10597" s="1" t="s">
        <v>60</v>
      </c>
    </row>
    <row r="10598" s="1" customFormat="1" ht="12.75" hidden="1" spans="1:34">
      <c r="A10598" s="4">
        <v>181085</v>
      </c>
      <c r="B10598" s="1" t="s">
        <v>11035</v>
      </c>
      <c r="C10598" s="1" t="s">
        <v>622</v>
      </c>
      <c r="D10598" s="1" t="s">
        <v>12946</v>
      </c>
      <c r="E10598" s="1" t="s">
        <v>58</v>
      </c>
      <c r="F10598" s="4">
        <v>49.3333333333</v>
      </c>
      <c r="G10598" s="4"/>
      <c r="H10598" s="4">
        <v>148</v>
      </c>
      <c r="I10598" s="6"/>
      <c r="J10598" s="6"/>
      <c r="K10598" s="6"/>
      <c r="L10598" s="6"/>
      <c r="M10598" s="6"/>
      <c r="N10598" s="6"/>
      <c r="O10598" s="6"/>
      <c r="Q10598" s="8">
        <f t="shared" si="165"/>
        <v>0.666666666666892</v>
      </c>
      <c r="U10598" s="4">
        <v>738</v>
      </c>
      <c r="V10598" s="4">
        <v>411</v>
      </c>
      <c r="W10598" s="4">
        <v>327</v>
      </c>
      <c r="X10598" s="4">
        <v>100</v>
      </c>
      <c r="Y10598" s="4">
        <v>8</v>
      </c>
      <c r="Z10598" s="4">
        <v>3</v>
      </c>
      <c r="AA10598" s="1" t="s">
        <v>59</v>
      </c>
      <c r="AE10598" s="1" t="s">
        <v>60</v>
      </c>
      <c r="AG10598" s="1" t="s">
        <v>60</v>
      </c>
      <c r="AH10598" s="1" t="s">
        <v>20578</v>
      </c>
    </row>
    <row r="10599" s="1" customFormat="1" ht="12.75" hidden="1" spans="1:34">
      <c r="A10599" s="4">
        <v>61050</v>
      </c>
      <c r="B10599" s="1" t="s">
        <v>20579</v>
      </c>
      <c r="C10599" s="1" t="s">
        <v>809</v>
      </c>
      <c r="D10599" s="1" t="s">
        <v>5178</v>
      </c>
      <c r="E10599" s="1" t="s">
        <v>58</v>
      </c>
      <c r="F10599" s="4">
        <v>65.92</v>
      </c>
      <c r="G10599" s="4"/>
      <c r="H10599" s="4">
        <v>198</v>
      </c>
      <c r="I10599" s="4"/>
      <c r="J10599" s="4"/>
      <c r="K10599" s="4"/>
      <c r="L10599" s="4"/>
      <c r="M10599" s="4"/>
      <c r="N10599" s="4"/>
      <c r="O10599" s="4"/>
      <c r="Q10599" s="8">
        <f t="shared" si="165"/>
        <v>0.667070707070707</v>
      </c>
      <c r="T10599" s="4">
        <v>113</v>
      </c>
      <c r="U10599" s="4">
        <v>10</v>
      </c>
      <c r="W10599" s="4">
        <v>10</v>
      </c>
      <c r="X10599" s="4">
        <v>8</v>
      </c>
      <c r="Y10599" s="4">
        <v>3</v>
      </c>
      <c r="Z10599" s="4">
        <v>3</v>
      </c>
      <c r="AA10599" s="1" t="s">
        <v>59</v>
      </c>
      <c r="AC10599" s="4">
        <v>107030499</v>
      </c>
      <c r="AE10599" s="1" t="s">
        <v>60</v>
      </c>
      <c r="AG10599" s="1" t="s">
        <v>60</v>
      </c>
      <c r="AH10599" s="1" t="s">
        <v>20580</v>
      </c>
    </row>
    <row r="10600" s="1" customFormat="1" ht="12.75" hidden="1" spans="1:34">
      <c r="A10600" s="4">
        <v>115733</v>
      </c>
      <c r="B10600" s="1" t="s">
        <v>20581</v>
      </c>
      <c r="C10600" s="1" t="s">
        <v>753</v>
      </c>
      <c r="D10600" s="1" t="s">
        <v>681</v>
      </c>
      <c r="E10600" s="1" t="s">
        <v>68</v>
      </c>
      <c r="F10600" s="4">
        <v>449</v>
      </c>
      <c r="G10600" s="4"/>
      <c r="H10600" s="4">
        <v>1350</v>
      </c>
      <c r="I10600" s="6"/>
      <c r="J10600" s="6"/>
      <c r="K10600" s="6"/>
      <c r="L10600" s="6"/>
      <c r="M10600" s="6"/>
      <c r="N10600" s="6"/>
      <c r="O10600" s="6"/>
      <c r="Q10600" s="8">
        <f t="shared" si="165"/>
        <v>0.667407407407407</v>
      </c>
      <c r="U10600" s="4">
        <v>1397.8666</v>
      </c>
      <c r="V10600" s="4">
        <v>344</v>
      </c>
      <c r="W10600" s="4">
        <v>1053.8666</v>
      </c>
      <c r="X10600" s="4">
        <v>113</v>
      </c>
      <c r="Y10600" s="4">
        <v>1340.956</v>
      </c>
      <c r="Z10600" s="4">
        <v>100</v>
      </c>
      <c r="AA10600" s="1" t="s">
        <v>105</v>
      </c>
      <c r="AB10600" s="4">
        <v>5</v>
      </c>
      <c r="AC10600" s="4">
        <v>107030499</v>
      </c>
      <c r="AE10600" s="1" t="s">
        <v>60</v>
      </c>
      <c r="AG10600" s="1" t="s">
        <v>60</v>
      </c>
      <c r="AH10600" s="1" t="s">
        <v>20582</v>
      </c>
    </row>
    <row r="10601" s="1" customFormat="1" ht="12.75" hidden="1" spans="1:34">
      <c r="A10601" s="4">
        <v>52454</v>
      </c>
      <c r="B10601" s="1" t="s">
        <v>20583</v>
      </c>
      <c r="C10601" s="1" t="s">
        <v>20584</v>
      </c>
      <c r="D10601" s="1" t="s">
        <v>18593</v>
      </c>
      <c r="E10601" s="1" t="s">
        <v>58</v>
      </c>
      <c r="F10601" s="4">
        <v>32.59</v>
      </c>
      <c r="G10601" s="4"/>
      <c r="H10601" s="4">
        <v>98</v>
      </c>
      <c r="I10601" s="6"/>
      <c r="J10601" s="6"/>
      <c r="K10601" s="6"/>
      <c r="L10601" s="6"/>
      <c r="M10601" s="6"/>
      <c r="N10601" s="6"/>
      <c r="O10601" s="6"/>
      <c r="Q10601" s="8">
        <f t="shared" si="165"/>
        <v>0.667448979591837</v>
      </c>
      <c r="T10601" s="4">
        <v>113</v>
      </c>
      <c r="U10601" s="4">
        <v>0</v>
      </c>
      <c r="AA10601" s="1" t="s">
        <v>59</v>
      </c>
      <c r="AC10601" s="4">
        <v>107030499</v>
      </c>
      <c r="AE10601" s="1" t="s">
        <v>60</v>
      </c>
      <c r="AG10601" s="1" t="s">
        <v>60</v>
      </c>
      <c r="AH10601" s="1" t="s">
        <v>20585</v>
      </c>
    </row>
    <row r="10602" s="1" customFormat="1" ht="12.75" hidden="1" spans="1:34">
      <c r="A10602" s="4">
        <v>123211</v>
      </c>
      <c r="B10602" s="1" t="s">
        <v>20586</v>
      </c>
      <c r="C10602" s="1" t="s">
        <v>20587</v>
      </c>
      <c r="D10602" s="1" t="s">
        <v>429</v>
      </c>
      <c r="E10602" s="1" t="s">
        <v>58</v>
      </c>
      <c r="F10602" s="4">
        <v>32.59</v>
      </c>
      <c r="G10602" s="4"/>
      <c r="H10602" s="4">
        <v>98</v>
      </c>
      <c r="I10602" s="6"/>
      <c r="J10602" s="6"/>
      <c r="K10602" s="6"/>
      <c r="L10602" s="6"/>
      <c r="M10602" s="6"/>
      <c r="N10602" s="6"/>
      <c r="O10602" s="6"/>
      <c r="Q10602" s="8">
        <f t="shared" si="165"/>
        <v>0.667448979591837</v>
      </c>
      <c r="T10602" s="4">
        <v>113</v>
      </c>
      <c r="U10602" s="4">
        <v>0</v>
      </c>
      <c r="AA10602" s="1" t="s">
        <v>59</v>
      </c>
      <c r="AC10602" s="4">
        <v>107030104</v>
      </c>
      <c r="AE10602" s="1" t="s">
        <v>60</v>
      </c>
      <c r="AG10602" s="1" t="s">
        <v>60</v>
      </c>
      <c r="AH10602" s="1" t="s">
        <v>20588</v>
      </c>
    </row>
    <row r="10603" s="1" customFormat="1" ht="12.75" hidden="1" spans="1:34">
      <c r="A10603" s="4">
        <v>54418</v>
      </c>
      <c r="B10603" s="1" t="s">
        <v>20589</v>
      </c>
      <c r="C10603" s="1" t="s">
        <v>20590</v>
      </c>
      <c r="D10603" s="1" t="s">
        <v>429</v>
      </c>
      <c r="E10603" s="1" t="s">
        <v>68</v>
      </c>
      <c r="F10603" s="4">
        <v>59.19</v>
      </c>
      <c r="G10603" s="4"/>
      <c r="H10603" s="4">
        <v>178</v>
      </c>
      <c r="I10603" s="6"/>
      <c r="J10603" s="6"/>
      <c r="K10603" s="6"/>
      <c r="L10603" s="6"/>
      <c r="M10603" s="6"/>
      <c r="N10603" s="6"/>
      <c r="O10603" s="6"/>
      <c r="Q10603" s="8">
        <f t="shared" si="165"/>
        <v>0.66747191011236</v>
      </c>
      <c r="T10603" s="4">
        <v>113</v>
      </c>
      <c r="U10603" s="4">
        <v>0</v>
      </c>
      <c r="AA10603" s="1" t="s">
        <v>59</v>
      </c>
      <c r="AC10603" s="4">
        <v>107030408</v>
      </c>
      <c r="AE10603" s="1" t="s">
        <v>60</v>
      </c>
      <c r="AG10603" s="1" t="s">
        <v>60</v>
      </c>
      <c r="AH10603" s="1" t="s">
        <v>20591</v>
      </c>
    </row>
    <row r="10604" s="1" customFormat="1" ht="12.75" hidden="1" spans="1:34">
      <c r="A10604" s="4">
        <v>130201</v>
      </c>
      <c r="B10604" s="1" t="s">
        <v>20592</v>
      </c>
      <c r="C10604" s="1" t="s">
        <v>20129</v>
      </c>
      <c r="D10604" s="1" t="s">
        <v>429</v>
      </c>
      <c r="E10604" s="1" t="s">
        <v>58</v>
      </c>
      <c r="F10604" s="4">
        <v>99.09</v>
      </c>
      <c r="G10604" s="4"/>
      <c r="H10604" s="4">
        <v>298</v>
      </c>
      <c r="I10604" s="6"/>
      <c r="J10604" s="6"/>
      <c r="K10604" s="6"/>
      <c r="L10604" s="6"/>
      <c r="M10604" s="6"/>
      <c r="N10604" s="6"/>
      <c r="O10604" s="6"/>
      <c r="Q10604" s="8">
        <f t="shared" si="165"/>
        <v>0.66748322147651</v>
      </c>
      <c r="T10604" s="4">
        <v>113</v>
      </c>
      <c r="U10604" s="4">
        <v>0</v>
      </c>
      <c r="AA10604" s="1" t="s">
        <v>59</v>
      </c>
      <c r="AC10604" s="4">
        <v>107030408</v>
      </c>
      <c r="AE10604" s="1" t="s">
        <v>60</v>
      </c>
      <c r="AG10604" s="1" t="s">
        <v>60</v>
      </c>
      <c r="AH10604" s="1" t="s">
        <v>20593</v>
      </c>
    </row>
    <row r="10605" s="1" customFormat="1" ht="12.75" hidden="1" spans="1:34">
      <c r="A10605" s="4">
        <v>65389</v>
      </c>
      <c r="B10605" s="1" t="s">
        <v>20594</v>
      </c>
      <c r="C10605" s="1" t="s">
        <v>12945</v>
      </c>
      <c r="D10605" s="1" t="s">
        <v>60</v>
      </c>
      <c r="E10605" s="1" t="s">
        <v>645</v>
      </c>
      <c r="F10605" s="4">
        <v>132.34</v>
      </c>
      <c r="G10605" s="4"/>
      <c r="H10605" s="4">
        <v>398</v>
      </c>
      <c r="I10605" s="6"/>
      <c r="J10605" s="6"/>
      <c r="K10605" s="6"/>
      <c r="L10605" s="6"/>
      <c r="M10605" s="6"/>
      <c r="N10605" s="6"/>
      <c r="O10605" s="6"/>
      <c r="Q10605" s="8">
        <f t="shared" si="165"/>
        <v>0.66748743718593</v>
      </c>
      <c r="T10605" s="4">
        <v>113</v>
      </c>
      <c r="U10605" s="4">
        <v>0</v>
      </c>
      <c r="AA10605" s="1" t="s">
        <v>59</v>
      </c>
      <c r="AC10605" s="4">
        <v>107030499</v>
      </c>
      <c r="AE10605" s="1" t="s">
        <v>60</v>
      </c>
      <c r="AG10605" s="1" t="s">
        <v>60</v>
      </c>
      <c r="AH10605" s="1" t="s">
        <v>20595</v>
      </c>
    </row>
    <row r="10606" s="1" customFormat="1" ht="12.75" hidden="1" spans="1:34">
      <c r="A10606" s="4">
        <v>126309</v>
      </c>
      <c r="B10606" s="1" t="s">
        <v>20596</v>
      </c>
      <c r="C10606" s="1" t="s">
        <v>20597</v>
      </c>
      <c r="D10606" s="1" t="s">
        <v>429</v>
      </c>
      <c r="E10606" s="1" t="s">
        <v>68</v>
      </c>
      <c r="F10606" s="4">
        <v>132.34</v>
      </c>
      <c r="G10606" s="4"/>
      <c r="H10606" s="4">
        <v>398</v>
      </c>
      <c r="I10606" s="6"/>
      <c r="J10606" s="6"/>
      <c r="K10606" s="6"/>
      <c r="L10606" s="6"/>
      <c r="M10606" s="6"/>
      <c r="N10606" s="6"/>
      <c r="O10606" s="6"/>
      <c r="Q10606" s="8">
        <f t="shared" si="165"/>
        <v>0.66748743718593</v>
      </c>
      <c r="T10606" s="4">
        <v>113</v>
      </c>
      <c r="U10606" s="4">
        <v>5</v>
      </c>
      <c r="W10606" s="4">
        <v>5</v>
      </c>
      <c r="X10606" s="4">
        <v>3</v>
      </c>
      <c r="AA10606" s="1" t="s">
        <v>59</v>
      </c>
      <c r="AC10606" s="4">
        <v>107030499</v>
      </c>
      <c r="AE10606" s="1" t="s">
        <v>60</v>
      </c>
      <c r="AG10606" s="1" t="s">
        <v>60</v>
      </c>
      <c r="AH10606" s="1" t="s">
        <v>20598</v>
      </c>
    </row>
    <row r="10607" s="1" customFormat="1" ht="12.75" hidden="1" spans="1:34">
      <c r="A10607" s="4">
        <v>115320</v>
      </c>
      <c r="B10607" s="1" t="s">
        <v>20037</v>
      </c>
      <c r="C10607" s="1" t="s">
        <v>8304</v>
      </c>
      <c r="D10607" s="1" t="s">
        <v>429</v>
      </c>
      <c r="E10607" s="1" t="s">
        <v>58</v>
      </c>
      <c r="F10607" s="4">
        <v>132.335</v>
      </c>
      <c r="G10607" s="4"/>
      <c r="H10607" s="4">
        <v>398</v>
      </c>
      <c r="I10607" s="6"/>
      <c r="J10607" s="6"/>
      <c r="K10607" s="6"/>
      <c r="L10607" s="6"/>
      <c r="M10607" s="6"/>
      <c r="N10607" s="6"/>
      <c r="O10607" s="6"/>
      <c r="Q10607" s="8">
        <f t="shared" si="165"/>
        <v>0.6675</v>
      </c>
      <c r="T10607" s="4">
        <v>1</v>
      </c>
      <c r="U10607" s="4">
        <v>363</v>
      </c>
      <c r="V10607" s="4">
        <v>124</v>
      </c>
      <c r="W10607" s="4">
        <v>239</v>
      </c>
      <c r="X10607" s="4">
        <v>86</v>
      </c>
      <c r="Y10607" s="4">
        <v>177</v>
      </c>
      <c r="Z10607" s="4">
        <v>45</v>
      </c>
      <c r="AA10607" s="1" t="s">
        <v>97</v>
      </c>
      <c r="AB10607" s="4">
        <v>2</v>
      </c>
      <c r="AC10607" s="4">
        <v>107030408</v>
      </c>
      <c r="AE10607" s="1" t="s">
        <v>60</v>
      </c>
      <c r="AG10607" s="1" t="s">
        <v>60</v>
      </c>
      <c r="AH10607" s="1" t="s">
        <v>20599</v>
      </c>
    </row>
    <row r="10608" s="1" customFormat="1" ht="12.75" hidden="1" spans="1:34">
      <c r="A10608" s="4">
        <v>140507</v>
      </c>
      <c r="B10608" s="1" t="s">
        <v>20600</v>
      </c>
      <c r="C10608" s="1" t="s">
        <v>9427</v>
      </c>
      <c r="D10608" s="1" t="s">
        <v>429</v>
      </c>
      <c r="E10608" s="1" t="s">
        <v>284</v>
      </c>
      <c r="F10608" s="4">
        <v>132.335</v>
      </c>
      <c r="G10608" s="4"/>
      <c r="H10608" s="4">
        <v>398</v>
      </c>
      <c r="I10608" s="6"/>
      <c r="J10608" s="6"/>
      <c r="K10608" s="6"/>
      <c r="L10608" s="6"/>
      <c r="M10608" s="6"/>
      <c r="N10608" s="6"/>
      <c r="O10608" s="6"/>
      <c r="Q10608" s="8">
        <f t="shared" si="165"/>
        <v>0.6675</v>
      </c>
      <c r="U10608" s="4">
        <v>2105</v>
      </c>
      <c r="V10608" s="4">
        <v>968</v>
      </c>
      <c r="W10608" s="4">
        <v>1137</v>
      </c>
      <c r="X10608" s="4">
        <v>112</v>
      </c>
      <c r="Y10608" s="4">
        <v>2456</v>
      </c>
      <c r="Z10608" s="4">
        <v>111</v>
      </c>
      <c r="AA10608" s="1" t="s">
        <v>105</v>
      </c>
      <c r="AB10608" s="4">
        <v>3</v>
      </c>
      <c r="AC10608" s="4">
        <v>103020899</v>
      </c>
      <c r="AE10608" s="1" t="s">
        <v>60</v>
      </c>
      <c r="AG10608" s="1" t="s">
        <v>60</v>
      </c>
      <c r="AH10608" s="1" t="s">
        <v>20601</v>
      </c>
    </row>
    <row r="10609" s="1" customFormat="1" ht="12.75" hidden="1" spans="1:34">
      <c r="A10609" s="4">
        <v>113685</v>
      </c>
      <c r="B10609" s="1" t="s">
        <v>20602</v>
      </c>
      <c r="C10609" s="1" t="s">
        <v>11293</v>
      </c>
      <c r="D10609" s="1" t="s">
        <v>429</v>
      </c>
      <c r="E10609" s="1" t="s">
        <v>58</v>
      </c>
      <c r="F10609" s="4">
        <v>32.585</v>
      </c>
      <c r="G10609" s="4"/>
      <c r="H10609" s="4">
        <v>98</v>
      </c>
      <c r="I10609" s="6"/>
      <c r="J10609" s="6"/>
      <c r="K10609" s="6"/>
      <c r="L10609" s="6"/>
      <c r="M10609" s="6"/>
      <c r="N10609" s="6"/>
      <c r="O10609" s="6"/>
      <c r="Q10609" s="8">
        <f t="shared" si="165"/>
        <v>0.6675</v>
      </c>
      <c r="T10609" s="4">
        <v>113</v>
      </c>
      <c r="U10609" s="4">
        <v>0</v>
      </c>
      <c r="AA10609" s="1" t="s">
        <v>59</v>
      </c>
      <c r="AC10609" s="4">
        <v>107030104</v>
      </c>
      <c r="AE10609" s="1" t="s">
        <v>60</v>
      </c>
      <c r="AG10609" s="1" t="s">
        <v>60</v>
      </c>
      <c r="AH10609" s="1" t="s">
        <v>20603</v>
      </c>
    </row>
    <row r="10610" s="1" customFormat="1" ht="12.75" hidden="1" spans="1:34">
      <c r="A10610" s="4">
        <v>52531</v>
      </c>
      <c r="B10610" s="1" t="s">
        <v>20604</v>
      </c>
      <c r="C10610" s="1" t="s">
        <v>20605</v>
      </c>
      <c r="D10610" s="1" t="s">
        <v>18593</v>
      </c>
      <c r="E10610" s="1" t="s">
        <v>58</v>
      </c>
      <c r="F10610" s="4">
        <v>39.235</v>
      </c>
      <c r="G10610" s="4"/>
      <c r="H10610" s="4">
        <v>118</v>
      </c>
      <c r="I10610" s="4"/>
      <c r="J10610" s="4"/>
      <c r="K10610" s="4"/>
      <c r="L10610" s="4"/>
      <c r="M10610" s="4"/>
      <c r="N10610" s="4"/>
      <c r="O10610" s="4"/>
      <c r="Q10610" s="8">
        <f t="shared" si="165"/>
        <v>0.6675</v>
      </c>
      <c r="U10610" s="4">
        <v>350</v>
      </c>
      <c r="V10610" s="4">
        <v>74</v>
      </c>
      <c r="W10610" s="4">
        <v>276</v>
      </c>
      <c r="X10610" s="4">
        <v>99</v>
      </c>
      <c r="Y10610" s="4">
        <v>69</v>
      </c>
      <c r="Z10610" s="4">
        <v>36</v>
      </c>
      <c r="AA10610" s="1" t="s">
        <v>105</v>
      </c>
      <c r="AB10610" s="4">
        <v>2</v>
      </c>
      <c r="AC10610" s="4">
        <v>107030408</v>
      </c>
      <c r="AE10610" s="1" t="s">
        <v>60</v>
      </c>
      <c r="AG10610" s="1" t="s">
        <v>60</v>
      </c>
      <c r="AH10610" s="1" t="s">
        <v>20606</v>
      </c>
    </row>
    <row r="10611" s="1" customFormat="1" ht="12.75" hidden="1" spans="1:34">
      <c r="A10611" s="4">
        <v>53584</v>
      </c>
      <c r="B10611" s="1" t="s">
        <v>20607</v>
      </c>
      <c r="C10611" s="1" t="s">
        <v>20608</v>
      </c>
      <c r="D10611" s="1" t="s">
        <v>429</v>
      </c>
      <c r="E10611" s="1" t="s">
        <v>58</v>
      </c>
      <c r="F10611" s="4">
        <v>95.76</v>
      </c>
      <c r="G10611" s="4"/>
      <c r="H10611" s="4">
        <v>288</v>
      </c>
      <c r="I10611" s="6"/>
      <c r="J10611" s="6"/>
      <c r="K10611" s="6"/>
      <c r="L10611" s="6"/>
      <c r="M10611" s="6"/>
      <c r="N10611" s="6"/>
      <c r="O10611" s="6"/>
      <c r="Q10611" s="8">
        <f t="shared" si="165"/>
        <v>0.6675</v>
      </c>
      <c r="U10611" s="4">
        <v>232</v>
      </c>
      <c r="V10611" s="4">
        <v>36</v>
      </c>
      <c r="W10611" s="4">
        <v>196</v>
      </c>
      <c r="X10611" s="4">
        <v>89</v>
      </c>
      <c r="Y10611" s="4">
        <v>80</v>
      </c>
      <c r="Z10611" s="4">
        <v>33</v>
      </c>
      <c r="AA10611" s="1" t="s">
        <v>97</v>
      </c>
      <c r="AB10611" s="4">
        <v>2</v>
      </c>
      <c r="AC10611" s="4">
        <v>107030499</v>
      </c>
      <c r="AE10611" s="1" t="s">
        <v>60</v>
      </c>
      <c r="AG10611" s="1" t="s">
        <v>60</v>
      </c>
      <c r="AH10611" s="1" t="s">
        <v>20609</v>
      </c>
    </row>
    <row r="10612" s="1" customFormat="1" ht="12.75" hidden="1" spans="1:34">
      <c r="A10612" s="4">
        <v>52532</v>
      </c>
      <c r="B10612" s="1" t="s">
        <v>20610</v>
      </c>
      <c r="C10612" s="1" t="s">
        <v>20611</v>
      </c>
      <c r="D10612" s="1" t="s">
        <v>18593</v>
      </c>
      <c r="E10612" s="1" t="s">
        <v>58</v>
      </c>
      <c r="F10612" s="4">
        <v>39.235</v>
      </c>
      <c r="G10612" s="4"/>
      <c r="H10612" s="4">
        <v>118</v>
      </c>
      <c r="I10612" s="6"/>
      <c r="J10612" s="6"/>
      <c r="K10612" s="6"/>
      <c r="L10612" s="6"/>
      <c r="M10612" s="6"/>
      <c r="N10612" s="6"/>
      <c r="O10612" s="6"/>
      <c r="Q10612" s="8">
        <f t="shared" si="165"/>
        <v>0.6675</v>
      </c>
      <c r="U10612" s="4">
        <v>359</v>
      </c>
      <c r="V10612" s="4">
        <v>40</v>
      </c>
      <c r="W10612" s="4">
        <v>319</v>
      </c>
      <c r="X10612" s="4">
        <v>105</v>
      </c>
      <c r="Y10612" s="4">
        <v>125</v>
      </c>
      <c r="Z10612" s="4">
        <v>53</v>
      </c>
      <c r="AA10612" s="1" t="s">
        <v>105</v>
      </c>
      <c r="AB10612" s="4">
        <v>2</v>
      </c>
      <c r="AC10612" s="4">
        <v>107030408</v>
      </c>
      <c r="AE10612" s="1" t="s">
        <v>60</v>
      </c>
      <c r="AG10612" s="1" t="s">
        <v>60</v>
      </c>
      <c r="AH10612" s="1" t="s">
        <v>20612</v>
      </c>
    </row>
    <row r="10613" s="1" customFormat="1" ht="12.75" hidden="1" spans="1:34">
      <c r="A10613" s="4">
        <v>52439</v>
      </c>
      <c r="B10613" s="1" t="s">
        <v>20613</v>
      </c>
      <c r="C10613" s="1" t="s">
        <v>20614</v>
      </c>
      <c r="D10613" s="1" t="s">
        <v>429</v>
      </c>
      <c r="E10613" s="1" t="s">
        <v>58</v>
      </c>
      <c r="F10613" s="4">
        <v>75.81</v>
      </c>
      <c r="G10613" s="4"/>
      <c r="H10613" s="4">
        <v>228</v>
      </c>
      <c r="I10613" s="6"/>
      <c r="J10613" s="6"/>
      <c r="K10613" s="6"/>
      <c r="L10613" s="6"/>
      <c r="M10613" s="6"/>
      <c r="N10613" s="6"/>
      <c r="O10613" s="6"/>
      <c r="Q10613" s="8">
        <f t="shared" si="165"/>
        <v>0.6675</v>
      </c>
      <c r="U10613" s="4">
        <v>522</v>
      </c>
      <c r="V10613" s="4">
        <v>193</v>
      </c>
      <c r="W10613" s="4">
        <v>329</v>
      </c>
      <c r="X10613" s="4">
        <v>110</v>
      </c>
      <c r="Y10613" s="4">
        <v>177</v>
      </c>
      <c r="Z10613" s="4">
        <v>62</v>
      </c>
      <c r="AA10613" s="1" t="s">
        <v>105</v>
      </c>
      <c r="AB10613" s="4">
        <v>2</v>
      </c>
      <c r="AC10613" s="4">
        <v>107030408</v>
      </c>
      <c r="AE10613" s="1" t="s">
        <v>60</v>
      </c>
      <c r="AG10613" s="1" t="s">
        <v>60</v>
      </c>
      <c r="AH10613" s="1" t="s">
        <v>20615</v>
      </c>
    </row>
    <row r="10614" s="1" customFormat="1" ht="12.75" hidden="1" spans="1:34">
      <c r="A10614" s="4">
        <v>60603</v>
      </c>
      <c r="B10614" s="1" t="s">
        <v>20616</v>
      </c>
      <c r="C10614" s="1" t="s">
        <v>20617</v>
      </c>
      <c r="D10614" s="1" t="s">
        <v>429</v>
      </c>
      <c r="E10614" s="1" t="s">
        <v>58</v>
      </c>
      <c r="F10614" s="4">
        <v>75.81</v>
      </c>
      <c r="G10614" s="4"/>
      <c r="H10614" s="4">
        <v>228</v>
      </c>
      <c r="I10614" s="6"/>
      <c r="J10614" s="6"/>
      <c r="K10614" s="6"/>
      <c r="L10614" s="6"/>
      <c r="M10614" s="6"/>
      <c r="N10614" s="6"/>
      <c r="O10614" s="6"/>
      <c r="Q10614" s="8">
        <f t="shared" si="165"/>
        <v>0.6675</v>
      </c>
      <c r="U10614" s="4">
        <v>33</v>
      </c>
      <c r="W10614" s="4">
        <v>33</v>
      </c>
      <c r="X10614" s="4">
        <v>8</v>
      </c>
      <c r="AA10614" s="1" t="s">
        <v>97</v>
      </c>
      <c r="AB10614" s="4">
        <v>2</v>
      </c>
      <c r="AC10614" s="4">
        <v>107030408</v>
      </c>
      <c r="AE10614" s="1" t="s">
        <v>60</v>
      </c>
      <c r="AG10614" s="1" t="s">
        <v>60</v>
      </c>
      <c r="AH10614" s="1" t="s">
        <v>20618</v>
      </c>
    </row>
    <row r="10615" s="1" customFormat="1" ht="12.75" hidden="1" spans="1:34">
      <c r="A10615" s="4">
        <v>84287</v>
      </c>
      <c r="B10615" s="1" t="s">
        <v>20619</v>
      </c>
      <c r="C10615" s="1" t="s">
        <v>20620</v>
      </c>
      <c r="D10615" s="1" t="s">
        <v>429</v>
      </c>
      <c r="E10615" s="1" t="s">
        <v>58</v>
      </c>
      <c r="F10615" s="4">
        <v>49.21</v>
      </c>
      <c r="G10615" s="4"/>
      <c r="H10615" s="4">
        <v>148</v>
      </c>
      <c r="I10615" s="6"/>
      <c r="J10615" s="6"/>
      <c r="K10615" s="6"/>
      <c r="L10615" s="6"/>
      <c r="M10615" s="6"/>
      <c r="N10615" s="6"/>
      <c r="O10615" s="6"/>
      <c r="Q10615" s="8">
        <f t="shared" si="165"/>
        <v>0.6675</v>
      </c>
      <c r="U10615" s="4">
        <v>481</v>
      </c>
      <c r="V10615" s="4">
        <v>42</v>
      </c>
      <c r="W10615" s="4">
        <v>439</v>
      </c>
      <c r="X10615" s="4">
        <v>111</v>
      </c>
      <c r="Y10615" s="4">
        <v>168</v>
      </c>
      <c r="Z10615" s="4">
        <v>57</v>
      </c>
      <c r="AA10615" s="1" t="s">
        <v>105</v>
      </c>
      <c r="AB10615" s="4">
        <v>2</v>
      </c>
      <c r="AC10615" s="4">
        <v>107030104</v>
      </c>
      <c r="AE10615" s="1" t="s">
        <v>60</v>
      </c>
      <c r="AG10615" s="1" t="s">
        <v>60</v>
      </c>
      <c r="AH10615" s="1" t="s">
        <v>20621</v>
      </c>
    </row>
    <row r="10616" s="1" customFormat="1" ht="12.75" hidden="1" spans="1:34">
      <c r="A10616" s="4">
        <v>52444</v>
      </c>
      <c r="B10616" s="1" t="s">
        <v>20429</v>
      </c>
      <c r="C10616" s="1" t="s">
        <v>20622</v>
      </c>
      <c r="D10616" s="1" t="s">
        <v>429</v>
      </c>
      <c r="E10616" s="1" t="s">
        <v>58</v>
      </c>
      <c r="F10616" s="4">
        <v>69.16</v>
      </c>
      <c r="G10616" s="4"/>
      <c r="H10616" s="4">
        <v>208</v>
      </c>
      <c r="I10616" s="4"/>
      <c r="J10616" s="4"/>
      <c r="K10616" s="4"/>
      <c r="L10616" s="4"/>
      <c r="M10616" s="4"/>
      <c r="N10616" s="4"/>
      <c r="O10616" s="4"/>
      <c r="Q10616" s="8">
        <f t="shared" si="165"/>
        <v>0.6675</v>
      </c>
      <c r="U10616" s="4">
        <v>276</v>
      </c>
      <c r="V10616" s="4">
        <v>64</v>
      </c>
      <c r="W10616" s="4">
        <v>212</v>
      </c>
      <c r="X10616" s="4">
        <v>90</v>
      </c>
      <c r="Y10616" s="4">
        <v>74</v>
      </c>
      <c r="Z10616" s="4">
        <v>34</v>
      </c>
      <c r="AA10616" s="1" t="s">
        <v>105</v>
      </c>
      <c r="AB10616" s="4">
        <v>2</v>
      </c>
      <c r="AC10616" s="4">
        <v>107030408</v>
      </c>
      <c r="AE10616" s="1" t="s">
        <v>60</v>
      </c>
      <c r="AG10616" s="1" t="s">
        <v>60</v>
      </c>
      <c r="AH10616" s="1" t="s">
        <v>20623</v>
      </c>
    </row>
    <row r="10617" s="1" customFormat="1" ht="12.75" hidden="1" spans="1:34">
      <c r="A10617" s="4">
        <v>52440</v>
      </c>
      <c r="B10617" s="1" t="s">
        <v>20604</v>
      </c>
      <c r="C10617" s="1" t="s">
        <v>20624</v>
      </c>
      <c r="D10617" s="1" t="s">
        <v>18593</v>
      </c>
      <c r="E10617" s="1" t="s">
        <v>58</v>
      </c>
      <c r="F10617" s="4">
        <v>75.81</v>
      </c>
      <c r="G10617" s="4"/>
      <c r="H10617" s="4">
        <v>228</v>
      </c>
      <c r="I10617" s="6"/>
      <c r="J10617" s="6"/>
      <c r="K10617" s="6"/>
      <c r="L10617" s="6"/>
      <c r="M10617" s="6"/>
      <c r="N10617" s="6"/>
      <c r="O10617" s="6"/>
      <c r="Q10617" s="8">
        <f t="shared" si="165"/>
        <v>0.6675</v>
      </c>
      <c r="U10617" s="4">
        <v>341</v>
      </c>
      <c r="V10617" s="4">
        <v>43</v>
      </c>
      <c r="W10617" s="4">
        <v>298</v>
      </c>
      <c r="X10617" s="4">
        <v>104</v>
      </c>
      <c r="Y10617" s="4">
        <v>141</v>
      </c>
      <c r="Z10617" s="4">
        <v>51</v>
      </c>
      <c r="AA10617" s="1" t="s">
        <v>105</v>
      </c>
      <c r="AB10617" s="4">
        <v>2</v>
      </c>
      <c r="AC10617" s="4">
        <v>107030408</v>
      </c>
      <c r="AE10617" s="1" t="s">
        <v>60</v>
      </c>
      <c r="AG10617" s="1" t="s">
        <v>60</v>
      </c>
      <c r="AH10617" s="1" t="s">
        <v>20625</v>
      </c>
    </row>
    <row r="10618" s="1" customFormat="1" ht="12.75" hidden="1" spans="1:34">
      <c r="A10618" s="4">
        <v>69199</v>
      </c>
      <c r="B10618" s="1" t="s">
        <v>11951</v>
      </c>
      <c r="C10618" s="1" t="s">
        <v>11500</v>
      </c>
      <c r="D10618" s="1" t="s">
        <v>429</v>
      </c>
      <c r="E10618" s="1" t="s">
        <v>58</v>
      </c>
      <c r="F10618" s="4">
        <v>42.56</v>
      </c>
      <c r="G10618" s="4"/>
      <c r="H10618" s="4">
        <v>128</v>
      </c>
      <c r="I10618" s="6"/>
      <c r="J10618" s="6"/>
      <c r="K10618" s="6"/>
      <c r="L10618" s="6"/>
      <c r="M10618" s="6"/>
      <c r="N10618" s="6"/>
      <c r="O10618" s="6"/>
      <c r="Q10618" s="8">
        <f t="shared" si="165"/>
        <v>0.6675</v>
      </c>
      <c r="U10618" s="4">
        <v>414</v>
      </c>
      <c r="V10618" s="4">
        <v>58</v>
      </c>
      <c r="W10618" s="4">
        <v>356</v>
      </c>
      <c r="X10618" s="4">
        <v>106</v>
      </c>
      <c r="Y10618" s="4">
        <v>257</v>
      </c>
      <c r="Z10618" s="4">
        <v>85</v>
      </c>
      <c r="AA10618" s="1" t="s">
        <v>105</v>
      </c>
      <c r="AB10618" s="4">
        <v>2</v>
      </c>
      <c r="AC10618" s="4">
        <v>107030408</v>
      </c>
      <c r="AE10618" s="1" t="s">
        <v>60</v>
      </c>
      <c r="AG10618" s="1" t="s">
        <v>60</v>
      </c>
      <c r="AH10618" s="1" t="s">
        <v>20626</v>
      </c>
    </row>
    <row r="10619" s="1" customFormat="1" ht="12.75" hidden="1" spans="1:34">
      <c r="A10619" s="4">
        <v>84294</v>
      </c>
      <c r="B10619" s="1" t="s">
        <v>20627</v>
      </c>
      <c r="C10619" s="1" t="s">
        <v>20628</v>
      </c>
      <c r="D10619" s="1" t="s">
        <v>429</v>
      </c>
      <c r="E10619" s="1" t="s">
        <v>58</v>
      </c>
      <c r="F10619" s="4">
        <v>39.235</v>
      </c>
      <c r="G10619" s="4"/>
      <c r="H10619" s="4">
        <v>118</v>
      </c>
      <c r="I10619" s="6"/>
      <c r="J10619" s="6"/>
      <c r="K10619" s="6"/>
      <c r="L10619" s="6"/>
      <c r="M10619" s="6"/>
      <c r="N10619" s="6"/>
      <c r="O10619" s="6"/>
      <c r="Q10619" s="8">
        <f t="shared" si="165"/>
        <v>0.6675</v>
      </c>
      <c r="U10619" s="4">
        <v>299</v>
      </c>
      <c r="V10619" s="4">
        <v>24</v>
      </c>
      <c r="W10619" s="4">
        <v>275</v>
      </c>
      <c r="X10619" s="4">
        <v>105</v>
      </c>
      <c r="Y10619" s="4">
        <v>75</v>
      </c>
      <c r="Z10619" s="4">
        <v>42</v>
      </c>
      <c r="AA10619" s="1" t="s">
        <v>105</v>
      </c>
      <c r="AB10619" s="4">
        <v>2</v>
      </c>
      <c r="AC10619" s="4">
        <v>107030104</v>
      </c>
      <c r="AE10619" s="1" t="s">
        <v>60</v>
      </c>
      <c r="AG10619" s="1" t="s">
        <v>60</v>
      </c>
      <c r="AH10619" s="1" t="s">
        <v>20629</v>
      </c>
    </row>
    <row r="10620" s="1" customFormat="1" ht="12.75" hidden="1" spans="1:34">
      <c r="A10620" s="4">
        <v>130202</v>
      </c>
      <c r="B10620" s="1" t="s">
        <v>20630</v>
      </c>
      <c r="C10620" s="1" t="s">
        <v>20631</v>
      </c>
      <c r="D10620" s="1" t="s">
        <v>429</v>
      </c>
      <c r="E10620" s="1" t="s">
        <v>58</v>
      </c>
      <c r="F10620" s="4">
        <v>72.485</v>
      </c>
      <c r="G10620" s="4"/>
      <c r="H10620" s="4">
        <v>218</v>
      </c>
      <c r="I10620" s="4"/>
      <c r="J10620" s="4"/>
      <c r="K10620" s="4"/>
      <c r="L10620" s="4"/>
      <c r="M10620" s="4"/>
      <c r="N10620" s="4"/>
      <c r="O10620" s="4"/>
      <c r="Q10620" s="8">
        <f t="shared" si="165"/>
        <v>0.6675</v>
      </c>
      <c r="U10620" s="4">
        <v>473</v>
      </c>
      <c r="V10620" s="4">
        <v>149</v>
      </c>
      <c r="W10620" s="4">
        <v>324</v>
      </c>
      <c r="X10620" s="4">
        <v>110</v>
      </c>
      <c r="Y10620" s="4">
        <v>198</v>
      </c>
      <c r="Z10620" s="4">
        <v>63</v>
      </c>
      <c r="AA10620" s="1" t="s">
        <v>105</v>
      </c>
      <c r="AB10620" s="4">
        <v>2</v>
      </c>
      <c r="AC10620" s="4">
        <v>107030104</v>
      </c>
      <c r="AE10620" s="1" t="s">
        <v>60</v>
      </c>
      <c r="AG10620" s="1" t="s">
        <v>60</v>
      </c>
      <c r="AH10620" s="1" t="s">
        <v>20632</v>
      </c>
    </row>
    <row r="10621" s="1" customFormat="1" ht="12.75" hidden="1" spans="1:34">
      <c r="A10621" s="4">
        <v>134169</v>
      </c>
      <c r="B10621" s="1" t="s">
        <v>20633</v>
      </c>
      <c r="C10621" s="1" t="s">
        <v>20620</v>
      </c>
      <c r="D10621" s="1" t="s">
        <v>429</v>
      </c>
      <c r="E10621" s="1" t="s">
        <v>58</v>
      </c>
      <c r="F10621" s="4">
        <v>49.21</v>
      </c>
      <c r="G10621" s="4"/>
      <c r="H10621" s="4">
        <v>148</v>
      </c>
      <c r="I10621" s="6"/>
      <c r="J10621" s="6"/>
      <c r="K10621" s="6"/>
      <c r="L10621" s="6"/>
      <c r="M10621" s="6"/>
      <c r="N10621" s="6"/>
      <c r="O10621" s="6"/>
      <c r="Q10621" s="8">
        <f t="shared" si="165"/>
        <v>0.6675</v>
      </c>
      <c r="U10621" s="4">
        <v>336</v>
      </c>
      <c r="V10621" s="4">
        <v>46</v>
      </c>
      <c r="W10621" s="4">
        <v>290</v>
      </c>
      <c r="X10621" s="4">
        <v>106</v>
      </c>
      <c r="Y10621" s="4">
        <v>112</v>
      </c>
      <c r="Z10621" s="4">
        <v>63</v>
      </c>
      <c r="AA10621" s="1" t="s">
        <v>105</v>
      </c>
      <c r="AB10621" s="4">
        <v>2</v>
      </c>
      <c r="AC10621" s="4">
        <v>107030104</v>
      </c>
      <c r="AE10621" s="1" t="s">
        <v>60</v>
      </c>
      <c r="AG10621" s="1" t="s">
        <v>60</v>
      </c>
      <c r="AH10621" s="1" t="s">
        <v>20634</v>
      </c>
    </row>
    <row r="10622" s="1" customFormat="1" ht="12.75" hidden="1" spans="1:34">
      <c r="A10622" s="4">
        <v>134171</v>
      </c>
      <c r="B10622" s="1" t="s">
        <v>20635</v>
      </c>
      <c r="C10622" s="1" t="s">
        <v>20636</v>
      </c>
      <c r="D10622" s="1" t="s">
        <v>429</v>
      </c>
      <c r="E10622" s="1" t="s">
        <v>58</v>
      </c>
      <c r="F10622" s="4">
        <v>89.11</v>
      </c>
      <c r="G10622" s="4"/>
      <c r="H10622" s="4">
        <v>268</v>
      </c>
      <c r="I10622" s="6"/>
      <c r="J10622" s="6"/>
      <c r="K10622" s="6"/>
      <c r="L10622" s="6"/>
      <c r="M10622" s="6"/>
      <c r="N10622" s="6"/>
      <c r="O10622" s="6"/>
      <c r="Q10622" s="8">
        <f t="shared" si="165"/>
        <v>0.6675</v>
      </c>
      <c r="U10622" s="4">
        <v>202</v>
      </c>
      <c r="V10622" s="4">
        <v>23</v>
      </c>
      <c r="W10622" s="4">
        <v>179</v>
      </c>
      <c r="X10622" s="4">
        <v>83</v>
      </c>
      <c r="Y10622" s="4">
        <v>36</v>
      </c>
      <c r="Z10622" s="4">
        <v>21</v>
      </c>
      <c r="AA10622" s="1" t="s">
        <v>97</v>
      </c>
      <c r="AB10622" s="4">
        <v>0</v>
      </c>
      <c r="AC10622" s="4">
        <v>103020899</v>
      </c>
      <c r="AE10622" s="1" t="s">
        <v>60</v>
      </c>
      <c r="AG10622" s="1" t="s">
        <v>60</v>
      </c>
      <c r="AH10622" s="1" t="s">
        <v>20637</v>
      </c>
    </row>
    <row r="10623" s="1" customFormat="1" ht="12.75" hidden="1" spans="1:34">
      <c r="A10623" s="4">
        <v>131921</v>
      </c>
      <c r="B10623" s="1" t="s">
        <v>20638</v>
      </c>
      <c r="C10623" s="1" t="s">
        <v>8304</v>
      </c>
      <c r="D10623" s="1" t="s">
        <v>429</v>
      </c>
      <c r="E10623" s="1" t="s">
        <v>58</v>
      </c>
      <c r="F10623" s="4">
        <v>155.61</v>
      </c>
      <c r="G10623" s="4"/>
      <c r="H10623" s="4">
        <v>468</v>
      </c>
      <c r="I10623" s="6"/>
      <c r="J10623" s="6"/>
      <c r="K10623" s="6"/>
      <c r="L10623" s="6"/>
      <c r="M10623" s="6"/>
      <c r="N10623" s="6"/>
      <c r="O10623" s="6"/>
      <c r="Q10623" s="8">
        <f t="shared" si="165"/>
        <v>0.6675</v>
      </c>
      <c r="U10623" s="4">
        <v>274</v>
      </c>
      <c r="V10623" s="4">
        <v>33</v>
      </c>
      <c r="W10623" s="4">
        <v>241</v>
      </c>
      <c r="X10623" s="4">
        <v>83</v>
      </c>
      <c r="Y10623" s="4">
        <v>295</v>
      </c>
      <c r="Z10623" s="4">
        <v>62</v>
      </c>
      <c r="AA10623" s="1" t="s">
        <v>375</v>
      </c>
      <c r="AB10623" s="4">
        <v>2</v>
      </c>
      <c r="AC10623" s="4">
        <v>107030408</v>
      </c>
      <c r="AE10623" s="1" t="s">
        <v>60</v>
      </c>
      <c r="AG10623" s="1" t="s">
        <v>60</v>
      </c>
      <c r="AH10623" s="1" t="s">
        <v>20639</v>
      </c>
    </row>
    <row r="10624" s="1" customFormat="1" ht="12.75" hidden="1" spans="1:34">
      <c r="A10624" s="4">
        <v>137339</v>
      </c>
      <c r="B10624" s="1" t="s">
        <v>20640</v>
      </c>
      <c r="C10624" s="1" t="s">
        <v>20641</v>
      </c>
      <c r="D10624" s="1" t="s">
        <v>429</v>
      </c>
      <c r="E10624" s="1" t="s">
        <v>58</v>
      </c>
      <c r="F10624" s="4">
        <v>72.485</v>
      </c>
      <c r="G10624" s="4"/>
      <c r="H10624" s="4">
        <v>218</v>
      </c>
      <c r="I10624" s="6"/>
      <c r="J10624" s="6"/>
      <c r="K10624" s="6"/>
      <c r="L10624" s="6"/>
      <c r="M10624" s="6"/>
      <c r="N10624" s="6"/>
      <c r="O10624" s="6"/>
      <c r="Q10624" s="8">
        <f t="shared" si="165"/>
        <v>0.6675</v>
      </c>
      <c r="U10624" s="4">
        <v>202</v>
      </c>
      <c r="V10624" s="4">
        <v>64</v>
      </c>
      <c r="W10624" s="4">
        <v>138</v>
      </c>
      <c r="X10624" s="4">
        <v>68</v>
      </c>
      <c r="Y10624" s="4">
        <v>10</v>
      </c>
      <c r="Z10624" s="4">
        <v>9</v>
      </c>
      <c r="AA10624" s="1" t="s">
        <v>97</v>
      </c>
      <c r="AB10624" s="4">
        <v>0</v>
      </c>
      <c r="AC10624" s="4">
        <v>107030104</v>
      </c>
      <c r="AE10624" s="1" t="s">
        <v>60</v>
      </c>
      <c r="AG10624" s="1" t="s">
        <v>60</v>
      </c>
      <c r="AH10624" s="1" t="s">
        <v>20642</v>
      </c>
    </row>
    <row r="10625" s="1" customFormat="1" ht="12.75" hidden="1" spans="1:34">
      <c r="A10625" s="4">
        <v>134170</v>
      </c>
      <c r="B10625" s="1" t="s">
        <v>20643</v>
      </c>
      <c r="C10625" s="1" t="s">
        <v>20030</v>
      </c>
      <c r="D10625" s="1" t="s">
        <v>429</v>
      </c>
      <c r="E10625" s="1" t="s">
        <v>58</v>
      </c>
      <c r="F10625" s="4">
        <v>89.11</v>
      </c>
      <c r="G10625" s="4"/>
      <c r="H10625" s="4">
        <v>268</v>
      </c>
      <c r="I10625" s="6"/>
      <c r="J10625" s="6"/>
      <c r="K10625" s="6"/>
      <c r="L10625" s="6"/>
      <c r="M10625" s="6"/>
      <c r="N10625" s="6"/>
      <c r="O10625" s="6"/>
      <c r="Q10625" s="8">
        <f t="shared" si="165"/>
        <v>0.6675</v>
      </c>
      <c r="U10625" s="4">
        <v>273</v>
      </c>
      <c r="V10625" s="4">
        <v>45</v>
      </c>
      <c r="W10625" s="4">
        <v>228</v>
      </c>
      <c r="X10625" s="4">
        <v>88</v>
      </c>
      <c r="Y10625" s="4">
        <v>78</v>
      </c>
      <c r="Z10625" s="4">
        <v>30</v>
      </c>
      <c r="AA10625" s="1" t="s">
        <v>97</v>
      </c>
      <c r="AB10625" s="4">
        <v>0</v>
      </c>
      <c r="AC10625" s="4">
        <v>107030408</v>
      </c>
      <c r="AE10625" s="1" t="s">
        <v>60</v>
      </c>
      <c r="AG10625" s="1" t="s">
        <v>60</v>
      </c>
      <c r="AH10625" s="1" t="s">
        <v>20644</v>
      </c>
    </row>
    <row r="10626" s="1" customFormat="1" ht="12.75" hidden="1" spans="1:34">
      <c r="A10626" s="4">
        <v>140499</v>
      </c>
      <c r="B10626" s="1" t="s">
        <v>20645</v>
      </c>
      <c r="C10626" s="1" t="s">
        <v>20646</v>
      </c>
      <c r="D10626" s="1" t="s">
        <v>429</v>
      </c>
      <c r="E10626" s="1" t="s">
        <v>58</v>
      </c>
      <c r="F10626" s="4">
        <v>35.91</v>
      </c>
      <c r="G10626" s="4"/>
      <c r="H10626" s="4">
        <v>108</v>
      </c>
      <c r="I10626" s="6"/>
      <c r="J10626" s="6"/>
      <c r="K10626" s="6"/>
      <c r="L10626" s="6"/>
      <c r="M10626" s="6"/>
      <c r="N10626" s="6"/>
      <c r="O10626" s="6"/>
      <c r="Q10626" s="8">
        <f t="shared" ref="Q10626:Q10689" si="166">(H10626-F10626)/H10626</f>
        <v>0.6675</v>
      </c>
      <c r="U10626" s="4">
        <v>269</v>
      </c>
      <c r="V10626" s="4">
        <v>60</v>
      </c>
      <c r="W10626" s="4">
        <v>209</v>
      </c>
      <c r="X10626" s="4">
        <v>87</v>
      </c>
      <c r="Y10626" s="4">
        <v>102</v>
      </c>
      <c r="Z10626" s="4">
        <v>26</v>
      </c>
      <c r="AA10626" s="1" t="s">
        <v>97</v>
      </c>
      <c r="AB10626" s="4">
        <v>0</v>
      </c>
      <c r="AC10626" s="4">
        <v>103020899</v>
      </c>
      <c r="AE10626" s="1" t="s">
        <v>60</v>
      </c>
      <c r="AG10626" s="1" t="s">
        <v>60</v>
      </c>
      <c r="AH10626" s="1" t="s">
        <v>20647</v>
      </c>
    </row>
    <row r="10627" s="1" customFormat="1" ht="12.75" hidden="1" spans="1:34">
      <c r="A10627" s="4">
        <v>154689</v>
      </c>
      <c r="B10627" s="1" t="s">
        <v>18598</v>
      </c>
      <c r="C10627" s="1" t="s">
        <v>20648</v>
      </c>
      <c r="D10627" s="1" t="s">
        <v>429</v>
      </c>
      <c r="E10627" s="1" t="s">
        <v>58</v>
      </c>
      <c r="F10627" s="4">
        <v>35.91</v>
      </c>
      <c r="G10627" s="4"/>
      <c r="H10627" s="4">
        <v>108</v>
      </c>
      <c r="I10627" s="6"/>
      <c r="J10627" s="6"/>
      <c r="K10627" s="6"/>
      <c r="L10627" s="6"/>
      <c r="M10627" s="6"/>
      <c r="N10627" s="6"/>
      <c r="O10627" s="6"/>
      <c r="Q10627" s="8">
        <f t="shared" si="166"/>
        <v>0.6675</v>
      </c>
      <c r="U10627" s="4">
        <v>357</v>
      </c>
      <c r="V10627" s="4">
        <v>83</v>
      </c>
      <c r="W10627" s="4">
        <v>274</v>
      </c>
      <c r="X10627" s="4">
        <v>97</v>
      </c>
      <c r="Y10627" s="4">
        <v>543</v>
      </c>
      <c r="Z10627" s="4">
        <v>99</v>
      </c>
      <c r="AA10627" s="1" t="s">
        <v>105</v>
      </c>
      <c r="AB10627" s="4">
        <v>2</v>
      </c>
      <c r="AC10627" s="4">
        <v>107030499</v>
      </c>
      <c r="AE10627" s="1" t="s">
        <v>60</v>
      </c>
      <c r="AG10627" s="1" t="s">
        <v>60</v>
      </c>
      <c r="AH10627" s="1" t="s">
        <v>20585</v>
      </c>
    </row>
    <row r="10628" s="1" customFormat="1" ht="12.75" hidden="1" spans="1:34">
      <c r="A10628" s="4">
        <v>175999</v>
      </c>
      <c r="B10628" s="1" t="s">
        <v>20649</v>
      </c>
      <c r="C10628" s="1" t="s">
        <v>20650</v>
      </c>
      <c r="D10628" s="1" t="s">
        <v>429</v>
      </c>
      <c r="E10628" s="1" t="s">
        <v>58</v>
      </c>
      <c r="F10628" s="4">
        <v>39.235</v>
      </c>
      <c r="G10628" s="4"/>
      <c r="H10628" s="4">
        <v>118</v>
      </c>
      <c r="I10628" s="6"/>
      <c r="J10628" s="6"/>
      <c r="K10628" s="6"/>
      <c r="L10628" s="6"/>
      <c r="M10628" s="6"/>
      <c r="N10628" s="6"/>
      <c r="O10628" s="6"/>
      <c r="Q10628" s="8">
        <f t="shared" si="166"/>
        <v>0.6675</v>
      </c>
      <c r="U10628" s="4">
        <v>524</v>
      </c>
      <c r="V10628" s="4">
        <v>93</v>
      </c>
      <c r="W10628" s="4">
        <v>431</v>
      </c>
      <c r="X10628" s="4">
        <v>105</v>
      </c>
      <c r="Y10628" s="4">
        <v>470</v>
      </c>
      <c r="Z10628" s="4">
        <v>94</v>
      </c>
      <c r="AA10628" s="1" t="s">
        <v>105</v>
      </c>
      <c r="AB10628" s="4">
        <v>3</v>
      </c>
      <c r="AC10628" s="4">
        <v>103020899</v>
      </c>
      <c r="AE10628" s="1" t="s">
        <v>60</v>
      </c>
      <c r="AG10628" s="1" t="s">
        <v>60</v>
      </c>
      <c r="AH10628" s="1" t="s">
        <v>20651</v>
      </c>
    </row>
    <row r="10629" s="1" customFormat="1" ht="12.75" hidden="1" spans="1:34">
      <c r="A10629" s="4">
        <v>176001</v>
      </c>
      <c r="B10629" s="1" t="s">
        <v>20649</v>
      </c>
      <c r="C10629" s="1" t="s">
        <v>20614</v>
      </c>
      <c r="D10629" s="1" t="s">
        <v>429</v>
      </c>
      <c r="E10629" s="1" t="s">
        <v>58</v>
      </c>
      <c r="F10629" s="4">
        <v>78.47</v>
      </c>
      <c r="G10629" s="4"/>
      <c r="H10629" s="4">
        <v>236</v>
      </c>
      <c r="I10629" s="6"/>
      <c r="J10629" s="6"/>
      <c r="K10629" s="6"/>
      <c r="L10629" s="6"/>
      <c r="M10629" s="6"/>
      <c r="N10629" s="6"/>
      <c r="O10629" s="6"/>
      <c r="Q10629" s="8">
        <f t="shared" si="166"/>
        <v>0.6675</v>
      </c>
      <c r="U10629" s="4">
        <v>667</v>
      </c>
      <c r="V10629" s="4">
        <v>236</v>
      </c>
      <c r="W10629" s="4">
        <v>431</v>
      </c>
      <c r="X10629" s="4">
        <v>107</v>
      </c>
      <c r="Y10629" s="4">
        <v>407</v>
      </c>
      <c r="Z10629" s="4">
        <v>86</v>
      </c>
      <c r="AA10629" s="1" t="s">
        <v>105</v>
      </c>
      <c r="AB10629" s="4">
        <v>2</v>
      </c>
      <c r="AC10629" s="4">
        <v>103020899</v>
      </c>
      <c r="AE10629" s="1" t="s">
        <v>60</v>
      </c>
      <c r="AG10629" s="1" t="s">
        <v>60</v>
      </c>
      <c r="AH10629" s="1" t="s">
        <v>20652</v>
      </c>
    </row>
    <row r="10630" s="1" customFormat="1" ht="12.75" hidden="1" spans="1:34">
      <c r="A10630" s="4">
        <v>182962</v>
      </c>
      <c r="B10630" s="1" t="s">
        <v>20649</v>
      </c>
      <c r="C10630" s="1" t="s">
        <v>20653</v>
      </c>
      <c r="D10630" s="1" t="s">
        <v>429</v>
      </c>
      <c r="E10630" s="1" t="s">
        <v>68</v>
      </c>
      <c r="F10630" s="4">
        <v>92.435</v>
      </c>
      <c r="G10630" s="4"/>
      <c r="H10630" s="4">
        <v>278</v>
      </c>
      <c r="I10630" s="6"/>
      <c r="J10630" s="6"/>
      <c r="K10630" s="6"/>
      <c r="L10630" s="6"/>
      <c r="M10630" s="6"/>
      <c r="N10630" s="6"/>
      <c r="O10630" s="6"/>
      <c r="Q10630" s="8">
        <f t="shared" si="166"/>
        <v>0.6675</v>
      </c>
      <c r="U10630" s="4">
        <v>245</v>
      </c>
      <c r="V10630" s="4">
        <v>54</v>
      </c>
      <c r="W10630" s="4">
        <v>191</v>
      </c>
      <c r="X10630" s="4">
        <v>90</v>
      </c>
      <c r="Y10630" s="4">
        <v>233</v>
      </c>
      <c r="Z10630" s="4">
        <v>78</v>
      </c>
      <c r="AA10630" s="1" t="s">
        <v>105</v>
      </c>
      <c r="AB10630" s="4">
        <v>3</v>
      </c>
      <c r="AE10630" s="1" t="s">
        <v>60</v>
      </c>
      <c r="AG10630" s="1" t="s">
        <v>60</v>
      </c>
      <c r="AH10630" s="1" t="s">
        <v>20654</v>
      </c>
    </row>
    <row r="10631" s="1" customFormat="1" ht="12.75" hidden="1" spans="1:34">
      <c r="A10631" s="4">
        <v>183861</v>
      </c>
      <c r="B10631" s="1" t="s">
        <v>20655</v>
      </c>
      <c r="C10631" s="1" t="s">
        <v>20656</v>
      </c>
      <c r="D10631" s="1" t="s">
        <v>429</v>
      </c>
      <c r="E10631" s="1" t="s">
        <v>58</v>
      </c>
      <c r="F10631" s="4">
        <v>42.56</v>
      </c>
      <c r="G10631" s="4"/>
      <c r="H10631" s="4">
        <v>128</v>
      </c>
      <c r="I10631" s="6"/>
      <c r="J10631" s="6"/>
      <c r="K10631" s="6"/>
      <c r="L10631" s="6"/>
      <c r="M10631" s="6"/>
      <c r="N10631" s="6"/>
      <c r="O10631" s="6"/>
      <c r="Q10631" s="8">
        <f t="shared" si="166"/>
        <v>0.6675</v>
      </c>
      <c r="U10631" s="4">
        <v>144</v>
      </c>
      <c r="V10631" s="4">
        <v>9</v>
      </c>
      <c r="W10631" s="4">
        <v>135</v>
      </c>
      <c r="X10631" s="4">
        <v>55</v>
      </c>
      <c r="Y10631" s="4">
        <v>64</v>
      </c>
      <c r="Z10631" s="4">
        <v>28</v>
      </c>
      <c r="AA10631" s="1" t="s">
        <v>60</v>
      </c>
      <c r="AE10631" s="1" t="s">
        <v>60</v>
      </c>
      <c r="AG10631" s="1" t="s">
        <v>60</v>
      </c>
      <c r="AH10631" s="1" t="s">
        <v>20657</v>
      </c>
    </row>
    <row r="10632" s="1" customFormat="1" ht="12.75" hidden="1" spans="1:34">
      <c r="A10632" s="4">
        <v>182634</v>
      </c>
      <c r="B10632" s="1" t="s">
        <v>20658</v>
      </c>
      <c r="C10632" s="1" t="s">
        <v>20659</v>
      </c>
      <c r="D10632" s="1" t="s">
        <v>429</v>
      </c>
      <c r="E10632" s="1" t="s">
        <v>58</v>
      </c>
      <c r="F10632" s="4">
        <v>55.86</v>
      </c>
      <c r="G10632" s="4"/>
      <c r="H10632" s="4">
        <v>168</v>
      </c>
      <c r="I10632" s="6"/>
      <c r="J10632" s="6"/>
      <c r="K10632" s="6"/>
      <c r="L10632" s="6"/>
      <c r="M10632" s="6"/>
      <c r="N10632" s="6"/>
      <c r="O10632" s="6"/>
      <c r="Q10632" s="8">
        <f t="shared" si="166"/>
        <v>0.6675</v>
      </c>
      <c r="U10632" s="4">
        <v>397</v>
      </c>
      <c r="V10632" s="4">
        <v>150</v>
      </c>
      <c r="W10632" s="4">
        <v>247</v>
      </c>
      <c r="X10632" s="4">
        <v>107</v>
      </c>
      <c r="Y10632" s="4">
        <v>205</v>
      </c>
      <c r="Z10632" s="4">
        <v>79</v>
      </c>
      <c r="AA10632" s="1" t="s">
        <v>105</v>
      </c>
      <c r="AB10632" s="4">
        <v>3</v>
      </c>
      <c r="AE10632" s="1" t="s">
        <v>60</v>
      </c>
      <c r="AG10632" s="1" t="s">
        <v>60</v>
      </c>
      <c r="AH10632" s="1" t="s">
        <v>20660</v>
      </c>
    </row>
    <row r="10633" s="1" customFormat="1" ht="12.75" hidden="1" spans="1:34">
      <c r="A10633" s="4">
        <v>187108</v>
      </c>
      <c r="B10633" s="1" t="s">
        <v>20661</v>
      </c>
      <c r="C10633" s="1" t="s">
        <v>20662</v>
      </c>
      <c r="D10633" s="1" t="s">
        <v>429</v>
      </c>
      <c r="E10633" s="1" t="s">
        <v>68</v>
      </c>
      <c r="F10633" s="4">
        <v>71.82</v>
      </c>
      <c r="G10633" s="4"/>
      <c r="H10633" s="4">
        <v>216</v>
      </c>
      <c r="I10633" s="4"/>
      <c r="J10633" s="4"/>
      <c r="K10633" s="4"/>
      <c r="L10633" s="4"/>
      <c r="M10633" s="4"/>
      <c r="N10633" s="4"/>
      <c r="O10633" s="4"/>
      <c r="Q10633" s="8">
        <f t="shared" si="166"/>
        <v>0.6675</v>
      </c>
      <c r="U10633" s="4">
        <v>194</v>
      </c>
      <c r="V10633" s="4">
        <v>8</v>
      </c>
      <c r="W10633" s="4">
        <v>186</v>
      </c>
      <c r="X10633" s="4">
        <v>58</v>
      </c>
      <c r="Y10633" s="4">
        <v>17</v>
      </c>
      <c r="Z10633" s="4">
        <v>9</v>
      </c>
      <c r="AA10633" s="1" t="s">
        <v>105</v>
      </c>
      <c r="AB10633" s="4">
        <v>3</v>
      </c>
      <c r="AE10633" s="1" t="s">
        <v>60</v>
      </c>
      <c r="AG10633" s="1" t="s">
        <v>60</v>
      </c>
      <c r="AH10633" s="1" t="s">
        <v>20663</v>
      </c>
    </row>
    <row r="10634" s="1" customFormat="1" ht="12.75" hidden="1" spans="1:34">
      <c r="A10634" s="4">
        <v>190954</v>
      </c>
      <c r="B10634" s="1" t="s">
        <v>20029</v>
      </c>
      <c r="C10634" s="1" t="s">
        <v>20664</v>
      </c>
      <c r="D10634" s="1" t="s">
        <v>18593</v>
      </c>
      <c r="E10634" s="1" t="s">
        <v>68</v>
      </c>
      <c r="F10634" s="4">
        <v>129.01</v>
      </c>
      <c r="G10634" s="4"/>
      <c r="H10634" s="4">
        <v>388</v>
      </c>
      <c r="I10634" s="4"/>
      <c r="J10634" s="4"/>
      <c r="K10634" s="4"/>
      <c r="L10634" s="4"/>
      <c r="M10634" s="4"/>
      <c r="N10634" s="4"/>
      <c r="O10634" s="4"/>
      <c r="Q10634" s="8">
        <f t="shared" si="166"/>
        <v>0.6675</v>
      </c>
      <c r="U10634" s="4">
        <v>79</v>
      </c>
      <c r="V10634" s="4">
        <v>26</v>
      </c>
      <c r="W10634" s="4">
        <v>53</v>
      </c>
      <c r="X10634" s="4">
        <v>43</v>
      </c>
      <c r="AA10634" s="1" t="s">
        <v>105</v>
      </c>
      <c r="AB10634" s="4">
        <v>3</v>
      </c>
      <c r="AE10634" s="1" t="s">
        <v>60</v>
      </c>
      <c r="AG10634" s="1" t="s">
        <v>60</v>
      </c>
      <c r="AH10634" s="1" t="s">
        <v>20665</v>
      </c>
    </row>
    <row r="10635" s="1" customFormat="1" ht="12.75" hidden="1" spans="1:34">
      <c r="A10635" s="4">
        <v>187807</v>
      </c>
      <c r="B10635" s="1" t="s">
        <v>20666</v>
      </c>
      <c r="C10635" s="1" t="s">
        <v>20667</v>
      </c>
      <c r="D10635" s="1" t="s">
        <v>429</v>
      </c>
      <c r="E10635" s="1" t="s">
        <v>58</v>
      </c>
      <c r="F10635" s="4">
        <v>42.56</v>
      </c>
      <c r="G10635" s="4"/>
      <c r="H10635" s="4">
        <v>128</v>
      </c>
      <c r="I10635" s="6"/>
      <c r="J10635" s="6"/>
      <c r="K10635" s="6"/>
      <c r="L10635" s="6"/>
      <c r="M10635" s="6"/>
      <c r="N10635" s="6"/>
      <c r="O10635" s="6"/>
      <c r="Q10635" s="8">
        <f t="shared" si="166"/>
        <v>0.6675</v>
      </c>
      <c r="U10635" s="4">
        <v>141</v>
      </c>
      <c r="V10635" s="4">
        <v>65</v>
      </c>
      <c r="W10635" s="4">
        <v>76</v>
      </c>
      <c r="X10635" s="4">
        <v>40</v>
      </c>
      <c r="Y10635" s="4">
        <v>20</v>
      </c>
      <c r="Z10635" s="4">
        <v>13</v>
      </c>
      <c r="AA10635" s="1" t="s">
        <v>105</v>
      </c>
      <c r="AB10635" s="4">
        <v>3</v>
      </c>
      <c r="AE10635" s="1" t="s">
        <v>60</v>
      </c>
      <c r="AG10635" s="1" t="s">
        <v>60</v>
      </c>
      <c r="AH10635" s="1" t="s">
        <v>20668</v>
      </c>
    </row>
    <row r="10636" s="1" customFormat="1" ht="12.75" hidden="1" spans="1:34">
      <c r="A10636" s="4">
        <v>184292</v>
      </c>
      <c r="B10636" s="1" t="s">
        <v>20669</v>
      </c>
      <c r="C10636" s="1" t="s">
        <v>20670</v>
      </c>
      <c r="D10636" s="1" t="s">
        <v>429</v>
      </c>
      <c r="E10636" s="1" t="s">
        <v>58</v>
      </c>
      <c r="F10636" s="4">
        <v>35.91</v>
      </c>
      <c r="G10636" s="4"/>
      <c r="H10636" s="4">
        <v>108</v>
      </c>
      <c r="I10636" s="6"/>
      <c r="J10636" s="6"/>
      <c r="K10636" s="6"/>
      <c r="L10636" s="6"/>
      <c r="M10636" s="6"/>
      <c r="N10636" s="6"/>
      <c r="O10636" s="6"/>
      <c r="Q10636" s="8">
        <f t="shared" si="166"/>
        <v>0.6675</v>
      </c>
      <c r="U10636" s="4">
        <v>262</v>
      </c>
      <c r="V10636" s="4">
        <v>30</v>
      </c>
      <c r="W10636" s="4">
        <v>232</v>
      </c>
      <c r="X10636" s="4">
        <v>79</v>
      </c>
      <c r="Y10636" s="4">
        <v>52</v>
      </c>
      <c r="Z10636" s="4">
        <v>27</v>
      </c>
      <c r="AA10636" s="1" t="s">
        <v>105</v>
      </c>
      <c r="AB10636" s="4">
        <v>2</v>
      </c>
      <c r="AE10636" s="1" t="s">
        <v>60</v>
      </c>
      <c r="AG10636" s="1" t="s">
        <v>60</v>
      </c>
      <c r="AH10636" s="1" t="s">
        <v>60</v>
      </c>
    </row>
    <row r="10637" s="1" customFormat="1" ht="12.75" hidden="1" spans="1:34">
      <c r="A10637" s="4">
        <v>52447</v>
      </c>
      <c r="B10637" s="1" t="s">
        <v>20671</v>
      </c>
      <c r="C10637" s="1" t="s">
        <v>20648</v>
      </c>
      <c r="D10637" s="1" t="s">
        <v>18593</v>
      </c>
      <c r="E10637" s="1" t="s">
        <v>58</v>
      </c>
      <c r="F10637" s="4">
        <v>49.21</v>
      </c>
      <c r="G10637" s="4"/>
      <c r="H10637" s="4">
        <v>148</v>
      </c>
      <c r="I10637" s="4"/>
      <c r="J10637" s="4"/>
      <c r="K10637" s="4"/>
      <c r="L10637" s="4"/>
      <c r="M10637" s="4"/>
      <c r="N10637" s="4"/>
      <c r="O10637" s="4"/>
      <c r="Q10637" s="8">
        <f t="shared" si="166"/>
        <v>0.6675</v>
      </c>
      <c r="T10637" s="4">
        <v>114</v>
      </c>
      <c r="U10637" s="4">
        <v>3</v>
      </c>
      <c r="W10637" s="4">
        <v>3</v>
      </c>
      <c r="X10637" s="4">
        <v>2</v>
      </c>
      <c r="AA10637" s="1" t="s">
        <v>59</v>
      </c>
      <c r="AC10637" s="4">
        <v>107030408</v>
      </c>
      <c r="AE10637" s="1" t="s">
        <v>60</v>
      </c>
      <c r="AG10637" s="1" t="s">
        <v>60</v>
      </c>
      <c r="AH10637" s="1" t="s">
        <v>20672</v>
      </c>
    </row>
    <row r="10638" s="1" customFormat="1" ht="12.75" hidden="1" spans="1:34">
      <c r="A10638" s="4">
        <v>52451</v>
      </c>
      <c r="B10638" s="1" t="s">
        <v>20673</v>
      </c>
      <c r="C10638" s="1" t="s">
        <v>20674</v>
      </c>
      <c r="D10638" s="1" t="s">
        <v>18593</v>
      </c>
      <c r="E10638" s="1" t="s">
        <v>58</v>
      </c>
      <c r="F10638" s="4">
        <v>55.86</v>
      </c>
      <c r="G10638" s="4"/>
      <c r="H10638" s="4">
        <v>168</v>
      </c>
      <c r="I10638" s="6"/>
      <c r="J10638" s="6"/>
      <c r="K10638" s="6"/>
      <c r="L10638" s="6"/>
      <c r="M10638" s="6"/>
      <c r="N10638" s="6"/>
      <c r="O10638" s="6"/>
      <c r="Q10638" s="8">
        <f t="shared" si="166"/>
        <v>0.6675</v>
      </c>
      <c r="T10638" s="4">
        <v>114</v>
      </c>
      <c r="U10638" s="4">
        <v>16</v>
      </c>
      <c r="W10638" s="4">
        <v>16</v>
      </c>
      <c r="X10638" s="4">
        <v>8</v>
      </c>
      <c r="Y10638" s="4">
        <v>3</v>
      </c>
      <c r="Z10638" s="4">
        <v>3</v>
      </c>
      <c r="AA10638" s="1" t="s">
        <v>59</v>
      </c>
      <c r="AC10638" s="4">
        <v>107030104</v>
      </c>
      <c r="AE10638" s="1" t="s">
        <v>60</v>
      </c>
      <c r="AG10638" s="1" t="s">
        <v>60</v>
      </c>
      <c r="AH10638" s="1" t="s">
        <v>20675</v>
      </c>
    </row>
    <row r="10639" s="1" customFormat="1" ht="12.75" hidden="1" spans="1:34">
      <c r="A10639" s="4">
        <v>69178</v>
      </c>
      <c r="B10639" s="1" t="s">
        <v>20676</v>
      </c>
      <c r="C10639" s="1" t="s">
        <v>20677</v>
      </c>
      <c r="D10639" s="1" t="s">
        <v>429</v>
      </c>
      <c r="E10639" s="1" t="s">
        <v>58</v>
      </c>
      <c r="F10639" s="4">
        <v>55.86</v>
      </c>
      <c r="G10639" s="4"/>
      <c r="H10639" s="4">
        <v>168</v>
      </c>
      <c r="I10639" s="4"/>
      <c r="J10639" s="4"/>
      <c r="K10639" s="4"/>
      <c r="L10639" s="4"/>
      <c r="M10639" s="4"/>
      <c r="N10639" s="4"/>
      <c r="O10639" s="4"/>
      <c r="Q10639" s="8">
        <f t="shared" si="166"/>
        <v>0.6675</v>
      </c>
      <c r="T10639" s="4">
        <v>113</v>
      </c>
      <c r="U10639" s="4">
        <v>5</v>
      </c>
      <c r="W10639" s="4">
        <v>5</v>
      </c>
      <c r="X10639" s="4">
        <v>2</v>
      </c>
      <c r="Y10639" s="4">
        <v>1</v>
      </c>
      <c r="Z10639" s="4">
        <v>1</v>
      </c>
      <c r="AA10639" s="1" t="s">
        <v>59</v>
      </c>
      <c r="AC10639" s="4">
        <v>107030499</v>
      </c>
      <c r="AE10639" s="1" t="s">
        <v>60</v>
      </c>
      <c r="AG10639" s="1" t="s">
        <v>60</v>
      </c>
      <c r="AH10639" s="1" t="s">
        <v>20678</v>
      </c>
    </row>
    <row r="10640" s="1" customFormat="1" ht="12.75" hidden="1" spans="1:34">
      <c r="A10640" s="4">
        <v>88782</v>
      </c>
      <c r="B10640" s="1" t="s">
        <v>20679</v>
      </c>
      <c r="C10640" s="1" t="s">
        <v>20611</v>
      </c>
      <c r="D10640" s="1" t="s">
        <v>429</v>
      </c>
      <c r="E10640" s="1" t="s">
        <v>58</v>
      </c>
      <c r="F10640" s="4">
        <v>35.91</v>
      </c>
      <c r="G10640" s="4"/>
      <c r="H10640" s="4">
        <v>108</v>
      </c>
      <c r="I10640" s="6"/>
      <c r="J10640" s="6"/>
      <c r="K10640" s="6"/>
      <c r="L10640" s="6"/>
      <c r="M10640" s="6"/>
      <c r="N10640" s="6"/>
      <c r="O10640" s="6"/>
      <c r="Q10640" s="8">
        <f t="shared" si="166"/>
        <v>0.6675</v>
      </c>
      <c r="T10640" s="4">
        <v>113</v>
      </c>
      <c r="U10640" s="4">
        <v>1</v>
      </c>
      <c r="W10640" s="4">
        <v>1</v>
      </c>
      <c r="X10640" s="4">
        <v>1</v>
      </c>
      <c r="AA10640" s="1" t="s">
        <v>59</v>
      </c>
      <c r="AC10640" s="4">
        <v>107030408</v>
      </c>
      <c r="AE10640" s="1" t="s">
        <v>60</v>
      </c>
      <c r="AG10640" s="1" t="s">
        <v>60</v>
      </c>
      <c r="AH10640" s="1" t="s">
        <v>20680</v>
      </c>
    </row>
    <row r="10641" s="1" customFormat="1" ht="12.75" hidden="1" spans="1:34">
      <c r="A10641" s="4">
        <v>104461</v>
      </c>
      <c r="B10641" s="1" t="s">
        <v>20679</v>
      </c>
      <c r="C10641" s="1" t="s">
        <v>20614</v>
      </c>
      <c r="D10641" s="1" t="s">
        <v>429</v>
      </c>
      <c r="E10641" s="1" t="s">
        <v>58</v>
      </c>
      <c r="F10641" s="4">
        <v>71.82</v>
      </c>
      <c r="G10641" s="4"/>
      <c r="H10641" s="4">
        <v>216</v>
      </c>
      <c r="I10641" s="6"/>
      <c r="J10641" s="6"/>
      <c r="K10641" s="6"/>
      <c r="L10641" s="6"/>
      <c r="M10641" s="6"/>
      <c r="N10641" s="6"/>
      <c r="O10641" s="6"/>
      <c r="Q10641" s="8">
        <f t="shared" si="166"/>
        <v>0.6675</v>
      </c>
      <c r="T10641" s="4">
        <v>113</v>
      </c>
      <c r="U10641" s="4">
        <v>4</v>
      </c>
      <c r="W10641" s="4">
        <v>4</v>
      </c>
      <c r="X10641" s="4">
        <v>1</v>
      </c>
      <c r="Y10641" s="4">
        <v>1</v>
      </c>
      <c r="Z10641" s="4">
        <v>1</v>
      </c>
      <c r="AA10641" s="1" t="s">
        <v>59</v>
      </c>
      <c r="AC10641" s="4">
        <v>107030408</v>
      </c>
      <c r="AE10641" s="1" t="s">
        <v>60</v>
      </c>
      <c r="AG10641" s="1" t="s">
        <v>60</v>
      </c>
      <c r="AH10641" s="1" t="s">
        <v>20681</v>
      </c>
    </row>
    <row r="10642" s="1" customFormat="1" ht="12.75" hidden="1" spans="1:34">
      <c r="A10642" s="4">
        <v>52533</v>
      </c>
      <c r="B10642" s="1" t="s">
        <v>20682</v>
      </c>
      <c r="C10642" s="1" t="s">
        <v>20206</v>
      </c>
      <c r="D10642" s="1" t="s">
        <v>429</v>
      </c>
      <c r="E10642" s="1" t="s">
        <v>58</v>
      </c>
      <c r="F10642" s="4">
        <v>42.56</v>
      </c>
      <c r="G10642" s="4"/>
      <c r="H10642" s="4">
        <v>128</v>
      </c>
      <c r="I10642" s="6"/>
      <c r="J10642" s="6"/>
      <c r="K10642" s="6"/>
      <c r="L10642" s="6"/>
      <c r="M10642" s="6"/>
      <c r="N10642" s="6"/>
      <c r="O10642" s="6"/>
      <c r="Q10642" s="8">
        <f t="shared" si="166"/>
        <v>0.6675</v>
      </c>
      <c r="T10642" s="4">
        <v>114</v>
      </c>
      <c r="U10642" s="4">
        <v>445</v>
      </c>
      <c r="W10642" s="4">
        <v>445</v>
      </c>
      <c r="X10642" s="4">
        <v>100</v>
      </c>
      <c r="Y10642" s="4">
        <v>651</v>
      </c>
      <c r="Z10642" s="4">
        <v>100</v>
      </c>
      <c r="AA10642" s="1" t="s">
        <v>59</v>
      </c>
      <c r="AC10642" s="4">
        <v>107030104</v>
      </c>
      <c r="AE10642" s="1" t="s">
        <v>60</v>
      </c>
      <c r="AG10642" s="1" t="s">
        <v>60</v>
      </c>
      <c r="AH10642" s="1" t="s">
        <v>20683</v>
      </c>
    </row>
    <row r="10643" s="1" customFormat="1" ht="12.75" hidden="1" spans="1:34">
      <c r="A10643" s="4">
        <v>69143</v>
      </c>
      <c r="B10643" s="1" t="s">
        <v>18591</v>
      </c>
      <c r="C10643" s="1" t="s">
        <v>20620</v>
      </c>
      <c r="D10643" s="1" t="s">
        <v>429</v>
      </c>
      <c r="E10643" s="1" t="s">
        <v>58</v>
      </c>
      <c r="F10643" s="4">
        <v>35.91</v>
      </c>
      <c r="G10643" s="4"/>
      <c r="H10643" s="4">
        <v>108</v>
      </c>
      <c r="I10643" s="6"/>
      <c r="J10643" s="6"/>
      <c r="K10643" s="6"/>
      <c r="L10643" s="6"/>
      <c r="M10643" s="6"/>
      <c r="N10643" s="6"/>
      <c r="O10643" s="6"/>
      <c r="Q10643" s="8">
        <f t="shared" si="166"/>
        <v>0.6675</v>
      </c>
      <c r="T10643" s="4">
        <v>114</v>
      </c>
      <c r="U10643" s="4">
        <v>141</v>
      </c>
      <c r="W10643" s="4">
        <v>141</v>
      </c>
      <c r="X10643" s="4">
        <v>74</v>
      </c>
      <c r="Y10643" s="4">
        <v>136</v>
      </c>
      <c r="Z10643" s="4">
        <v>63</v>
      </c>
      <c r="AA10643" s="1" t="s">
        <v>59</v>
      </c>
      <c r="AC10643" s="4">
        <v>107030104</v>
      </c>
      <c r="AE10643" s="1" t="s">
        <v>60</v>
      </c>
      <c r="AG10643" s="1" t="s">
        <v>60</v>
      </c>
      <c r="AH10643" s="1" t="s">
        <v>20684</v>
      </c>
    </row>
    <row r="10644" s="1" customFormat="1" ht="12.75" hidden="1" spans="1:34">
      <c r="A10644" s="4">
        <v>126313</v>
      </c>
      <c r="B10644" s="1" t="s">
        <v>20685</v>
      </c>
      <c r="C10644" s="1" t="s">
        <v>20686</v>
      </c>
      <c r="D10644" s="1" t="s">
        <v>429</v>
      </c>
      <c r="E10644" s="1" t="s">
        <v>68</v>
      </c>
      <c r="F10644" s="4">
        <v>85.785</v>
      </c>
      <c r="G10644" s="4"/>
      <c r="H10644" s="4">
        <v>258</v>
      </c>
      <c r="I10644" s="6"/>
      <c r="J10644" s="6"/>
      <c r="K10644" s="6"/>
      <c r="L10644" s="6"/>
      <c r="M10644" s="6"/>
      <c r="N10644" s="6"/>
      <c r="O10644" s="6"/>
      <c r="Q10644" s="8">
        <f t="shared" si="166"/>
        <v>0.6675</v>
      </c>
      <c r="T10644" s="4">
        <v>113</v>
      </c>
      <c r="U10644" s="4">
        <v>8</v>
      </c>
      <c r="W10644" s="4">
        <v>8</v>
      </c>
      <c r="X10644" s="4">
        <v>3</v>
      </c>
      <c r="AA10644" s="1" t="s">
        <v>59</v>
      </c>
      <c r="AC10644" s="4">
        <v>107030408</v>
      </c>
      <c r="AE10644" s="1" t="s">
        <v>60</v>
      </c>
      <c r="AG10644" s="1" t="s">
        <v>60</v>
      </c>
      <c r="AH10644" s="1" t="s">
        <v>20687</v>
      </c>
    </row>
    <row r="10645" s="1" customFormat="1" ht="12.75" hidden="1" spans="1:34">
      <c r="A10645" s="4">
        <v>126314</v>
      </c>
      <c r="B10645" s="1" t="s">
        <v>20688</v>
      </c>
      <c r="C10645" s="1" t="s">
        <v>20689</v>
      </c>
      <c r="D10645" s="1" t="s">
        <v>429</v>
      </c>
      <c r="E10645" s="1" t="s">
        <v>58</v>
      </c>
      <c r="F10645" s="4">
        <v>72.485</v>
      </c>
      <c r="G10645" s="4"/>
      <c r="H10645" s="4">
        <v>218</v>
      </c>
      <c r="I10645" s="6"/>
      <c r="J10645" s="6"/>
      <c r="K10645" s="6"/>
      <c r="L10645" s="6"/>
      <c r="M10645" s="6"/>
      <c r="N10645" s="6"/>
      <c r="O10645" s="6"/>
      <c r="Q10645" s="8">
        <f t="shared" si="166"/>
        <v>0.6675</v>
      </c>
      <c r="T10645" s="4">
        <v>114</v>
      </c>
      <c r="U10645" s="4">
        <v>62</v>
      </c>
      <c r="W10645" s="4">
        <v>62</v>
      </c>
      <c r="X10645" s="4">
        <v>29</v>
      </c>
      <c r="Y10645" s="4">
        <v>17</v>
      </c>
      <c r="Z10645" s="4">
        <v>13</v>
      </c>
      <c r="AA10645" s="1" t="s">
        <v>59</v>
      </c>
      <c r="AC10645" s="4">
        <v>107030104</v>
      </c>
      <c r="AE10645" s="1" t="s">
        <v>60</v>
      </c>
      <c r="AG10645" s="1" t="s">
        <v>60</v>
      </c>
      <c r="AH10645" s="1" t="s">
        <v>20690</v>
      </c>
    </row>
    <row r="10646" s="1" customFormat="1" ht="12.75" hidden="1" spans="1:34">
      <c r="A10646" s="4">
        <v>126316</v>
      </c>
      <c r="B10646" s="1" t="s">
        <v>20691</v>
      </c>
      <c r="C10646" s="1" t="s">
        <v>20692</v>
      </c>
      <c r="D10646" s="1" t="s">
        <v>429</v>
      </c>
      <c r="E10646" s="1" t="s">
        <v>58</v>
      </c>
      <c r="F10646" s="4">
        <v>39.235</v>
      </c>
      <c r="G10646" s="4"/>
      <c r="H10646" s="4">
        <v>118</v>
      </c>
      <c r="I10646" s="6"/>
      <c r="J10646" s="6"/>
      <c r="K10646" s="6"/>
      <c r="L10646" s="6"/>
      <c r="M10646" s="6"/>
      <c r="N10646" s="6"/>
      <c r="O10646" s="6"/>
      <c r="Q10646" s="8">
        <f t="shared" si="166"/>
        <v>0.6675</v>
      </c>
      <c r="T10646" s="4">
        <v>113</v>
      </c>
      <c r="U10646" s="4">
        <v>0</v>
      </c>
      <c r="AA10646" s="1" t="s">
        <v>59</v>
      </c>
      <c r="AC10646" s="4">
        <v>107030104</v>
      </c>
      <c r="AE10646" s="1" t="s">
        <v>60</v>
      </c>
      <c r="AG10646" s="1" t="s">
        <v>60</v>
      </c>
      <c r="AH10646" s="1" t="s">
        <v>20693</v>
      </c>
    </row>
    <row r="10647" s="1" customFormat="1" ht="12.75" hidden="1" spans="1:34">
      <c r="A10647" s="4">
        <v>137359</v>
      </c>
      <c r="B10647" s="1" t="s">
        <v>20694</v>
      </c>
      <c r="C10647" s="1" t="s">
        <v>20695</v>
      </c>
      <c r="D10647" s="1" t="s">
        <v>429</v>
      </c>
      <c r="E10647" s="1" t="s">
        <v>58</v>
      </c>
      <c r="F10647" s="4">
        <v>49.21</v>
      </c>
      <c r="G10647" s="4"/>
      <c r="H10647" s="4">
        <v>148</v>
      </c>
      <c r="I10647" s="6"/>
      <c r="J10647" s="6"/>
      <c r="K10647" s="6"/>
      <c r="L10647" s="6"/>
      <c r="M10647" s="6"/>
      <c r="N10647" s="6"/>
      <c r="O10647" s="6"/>
      <c r="Q10647" s="8">
        <f t="shared" si="166"/>
        <v>0.6675</v>
      </c>
      <c r="T10647" s="4">
        <v>114</v>
      </c>
      <c r="U10647" s="4">
        <v>27</v>
      </c>
      <c r="W10647" s="4">
        <v>27</v>
      </c>
      <c r="X10647" s="4">
        <v>17</v>
      </c>
      <c r="Y10647" s="4">
        <v>8</v>
      </c>
      <c r="Z10647" s="4">
        <v>8</v>
      </c>
      <c r="AA10647" s="1" t="s">
        <v>59</v>
      </c>
      <c r="AC10647" s="4">
        <v>107030104</v>
      </c>
      <c r="AE10647" s="1" t="s">
        <v>60</v>
      </c>
      <c r="AG10647" s="1" t="s">
        <v>60</v>
      </c>
      <c r="AH10647" s="1" t="s">
        <v>20696</v>
      </c>
    </row>
    <row r="10648" s="1" customFormat="1" ht="12.75" hidden="1" spans="1:34">
      <c r="A10648" s="4">
        <v>138699</v>
      </c>
      <c r="B10648" s="1" t="s">
        <v>20697</v>
      </c>
      <c r="C10648" s="1" t="s">
        <v>20698</v>
      </c>
      <c r="D10648" s="1" t="s">
        <v>429</v>
      </c>
      <c r="E10648" s="1" t="s">
        <v>58</v>
      </c>
      <c r="F10648" s="4">
        <v>49.21</v>
      </c>
      <c r="G10648" s="4"/>
      <c r="H10648" s="4">
        <v>148</v>
      </c>
      <c r="I10648" s="6"/>
      <c r="J10648" s="6"/>
      <c r="K10648" s="6"/>
      <c r="L10648" s="6"/>
      <c r="M10648" s="6"/>
      <c r="N10648" s="6"/>
      <c r="O10648" s="6"/>
      <c r="Q10648" s="8">
        <f t="shared" si="166"/>
        <v>0.6675</v>
      </c>
      <c r="T10648" s="4">
        <v>114</v>
      </c>
      <c r="U10648" s="4">
        <v>16</v>
      </c>
      <c r="W10648" s="4">
        <v>16</v>
      </c>
      <c r="X10648" s="4">
        <v>10</v>
      </c>
      <c r="Y10648" s="4">
        <v>1</v>
      </c>
      <c r="Z10648" s="4">
        <v>1</v>
      </c>
      <c r="AA10648" s="1" t="s">
        <v>59</v>
      </c>
      <c r="AC10648" s="4">
        <v>107030104</v>
      </c>
      <c r="AE10648" s="1" t="s">
        <v>60</v>
      </c>
      <c r="AG10648" s="1" t="s">
        <v>60</v>
      </c>
      <c r="AH10648" s="1" t="s">
        <v>20699</v>
      </c>
    </row>
    <row r="10649" s="1" customFormat="1" ht="12.75" hidden="1" spans="1:34">
      <c r="A10649" s="4">
        <v>142729</v>
      </c>
      <c r="B10649" s="1" t="s">
        <v>20700</v>
      </c>
      <c r="C10649" s="1" t="s">
        <v>20701</v>
      </c>
      <c r="D10649" s="1" t="s">
        <v>429</v>
      </c>
      <c r="E10649" s="1" t="s">
        <v>68</v>
      </c>
      <c r="F10649" s="4">
        <v>85.12</v>
      </c>
      <c r="G10649" s="4"/>
      <c r="H10649" s="4">
        <v>256</v>
      </c>
      <c r="I10649" s="6"/>
      <c r="J10649" s="6"/>
      <c r="K10649" s="6"/>
      <c r="L10649" s="6"/>
      <c r="M10649" s="6"/>
      <c r="N10649" s="6"/>
      <c r="O10649" s="6"/>
      <c r="Q10649" s="8">
        <f t="shared" si="166"/>
        <v>0.6675</v>
      </c>
      <c r="T10649" s="4">
        <v>113</v>
      </c>
      <c r="U10649" s="4">
        <v>0</v>
      </c>
      <c r="AA10649" s="1" t="s">
        <v>59</v>
      </c>
      <c r="AC10649" s="4">
        <v>107030408</v>
      </c>
      <c r="AE10649" s="1" t="s">
        <v>60</v>
      </c>
      <c r="AG10649" s="1" t="s">
        <v>60</v>
      </c>
      <c r="AH10649" s="1" t="s">
        <v>20702</v>
      </c>
    </row>
    <row r="10650" s="1" customFormat="1" ht="12.75" hidden="1" spans="1:34">
      <c r="A10650" s="4">
        <v>173078</v>
      </c>
      <c r="B10650" s="1" t="s">
        <v>20703</v>
      </c>
      <c r="C10650" s="1" t="s">
        <v>20704</v>
      </c>
      <c r="D10650" s="1" t="s">
        <v>429</v>
      </c>
      <c r="E10650" s="1" t="s">
        <v>58</v>
      </c>
      <c r="F10650" s="4">
        <v>55.86</v>
      </c>
      <c r="G10650" s="4"/>
      <c r="H10650" s="4">
        <v>168</v>
      </c>
      <c r="I10650" s="4"/>
      <c r="J10650" s="4"/>
      <c r="K10650" s="4"/>
      <c r="L10650" s="4"/>
      <c r="M10650" s="4"/>
      <c r="N10650" s="4"/>
      <c r="O10650" s="4"/>
      <c r="Q10650" s="8">
        <f t="shared" si="166"/>
        <v>0.6675</v>
      </c>
      <c r="T10650" s="4">
        <v>114</v>
      </c>
      <c r="U10650" s="4">
        <v>18</v>
      </c>
      <c r="W10650" s="4">
        <v>18</v>
      </c>
      <c r="X10650" s="4">
        <v>10</v>
      </c>
      <c r="Y10650" s="4">
        <v>11</v>
      </c>
      <c r="Z10650" s="4">
        <v>7</v>
      </c>
      <c r="AA10650" s="1" t="s">
        <v>59</v>
      </c>
      <c r="AC10650" s="4">
        <v>103020899</v>
      </c>
      <c r="AE10650" s="1" t="s">
        <v>60</v>
      </c>
      <c r="AG10650" s="1" t="s">
        <v>60</v>
      </c>
      <c r="AH10650" s="1" t="s">
        <v>60</v>
      </c>
    </row>
    <row r="10651" s="1" customFormat="1" ht="12.75" hidden="1" spans="1:34">
      <c r="A10651" s="4">
        <v>52446</v>
      </c>
      <c r="B10651" s="1" t="s">
        <v>20705</v>
      </c>
      <c r="C10651" s="1" t="s">
        <v>20706</v>
      </c>
      <c r="D10651" s="1" t="s">
        <v>18593</v>
      </c>
      <c r="E10651" s="1" t="s">
        <v>58</v>
      </c>
      <c r="F10651" s="4">
        <v>79.135</v>
      </c>
      <c r="G10651" s="4"/>
      <c r="H10651" s="4">
        <v>238</v>
      </c>
      <c r="I10651" s="6"/>
      <c r="J10651" s="6"/>
      <c r="K10651" s="6"/>
      <c r="L10651" s="6"/>
      <c r="M10651" s="6"/>
      <c r="N10651" s="6"/>
      <c r="O10651" s="6"/>
      <c r="Q10651" s="8">
        <f t="shared" si="166"/>
        <v>0.6675</v>
      </c>
      <c r="U10651" s="4">
        <v>313</v>
      </c>
      <c r="V10651" s="4">
        <v>70</v>
      </c>
      <c r="W10651" s="4">
        <v>243</v>
      </c>
      <c r="X10651" s="4">
        <v>91</v>
      </c>
      <c r="Y10651" s="4">
        <v>124</v>
      </c>
      <c r="Z10651" s="4">
        <v>37</v>
      </c>
      <c r="AA10651" s="1" t="s">
        <v>105</v>
      </c>
      <c r="AB10651" s="4">
        <v>1</v>
      </c>
      <c r="AC10651" s="4">
        <v>107030408</v>
      </c>
      <c r="AE10651" s="1" t="s">
        <v>60</v>
      </c>
      <c r="AG10651" s="1" t="s">
        <v>60</v>
      </c>
      <c r="AH10651" s="1" t="s">
        <v>20707</v>
      </c>
    </row>
    <row r="10652" s="1" customFormat="1" ht="12.75" hidden="1" spans="1:34">
      <c r="A10652" s="4">
        <v>68184</v>
      </c>
      <c r="B10652" s="1" t="s">
        <v>20708</v>
      </c>
      <c r="C10652" s="1" t="s">
        <v>20030</v>
      </c>
      <c r="D10652" s="1" t="s">
        <v>18593</v>
      </c>
      <c r="E10652" s="1" t="s">
        <v>58</v>
      </c>
      <c r="F10652" s="4">
        <v>99.085</v>
      </c>
      <c r="G10652" s="4"/>
      <c r="H10652" s="4">
        <v>298</v>
      </c>
      <c r="I10652" s="4"/>
      <c r="J10652" s="4"/>
      <c r="K10652" s="4"/>
      <c r="L10652" s="4"/>
      <c r="M10652" s="4"/>
      <c r="N10652" s="4"/>
      <c r="O10652" s="4"/>
      <c r="Q10652" s="8">
        <f t="shared" si="166"/>
        <v>0.6675</v>
      </c>
      <c r="U10652" s="4">
        <v>431</v>
      </c>
      <c r="V10652" s="4">
        <v>110</v>
      </c>
      <c r="W10652" s="4">
        <v>321</v>
      </c>
      <c r="X10652" s="4">
        <v>104</v>
      </c>
      <c r="Y10652" s="4">
        <v>129</v>
      </c>
      <c r="Z10652" s="4">
        <v>36</v>
      </c>
      <c r="AA10652" s="1" t="s">
        <v>105</v>
      </c>
      <c r="AB10652" s="4">
        <v>1</v>
      </c>
      <c r="AC10652" s="4">
        <v>107030408</v>
      </c>
      <c r="AE10652" s="1" t="s">
        <v>60</v>
      </c>
      <c r="AG10652" s="1" t="s">
        <v>60</v>
      </c>
      <c r="AH10652" s="1" t="s">
        <v>20709</v>
      </c>
    </row>
    <row r="10653" s="1" customFormat="1" ht="12.75" hidden="1" spans="1:34">
      <c r="A10653" s="4">
        <v>84295</v>
      </c>
      <c r="B10653" s="1" t="s">
        <v>20710</v>
      </c>
      <c r="C10653" s="1" t="s">
        <v>20711</v>
      </c>
      <c r="D10653" s="1" t="s">
        <v>429</v>
      </c>
      <c r="E10653" s="1" t="s">
        <v>58</v>
      </c>
      <c r="F10653" s="4">
        <v>62.51</v>
      </c>
      <c r="G10653" s="4"/>
      <c r="H10653" s="4">
        <v>188</v>
      </c>
      <c r="I10653" s="6"/>
      <c r="J10653" s="6"/>
      <c r="K10653" s="6"/>
      <c r="L10653" s="6"/>
      <c r="M10653" s="6"/>
      <c r="N10653" s="6"/>
      <c r="O10653" s="6"/>
      <c r="Q10653" s="8">
        <f t="shared" si="166"/>
        <v>0.6675</v>
      </c>
      <c r="U10653" s="4">
        <v>468</v>
      </c>
      <c r="V10653" s="4">
        <v>148</v>
      </c>
      <c r="W10653" s="4">
        <v>320</v>
      </c>
      <c r="X10653" s="4">
        <v>105</v>
      </c>
      <c r="Y10653" s="4">
        <v>159</v>
      </c>
      <c r="Z10653" s="4">
        <v>57</v>
      </c>
      <c r="AA10653" s="1" t="s">
        <v>105</v>
      </c>
      <c r="AB10653" s="4">
        <v>2</v>
      </c>
      <c r="AC10653" s="4">
        <v>107030408</v>
      </c>
      <c r="AE10653" s="1" t="s">
        <v>60</v>
      </c>
      <c r="AG10653" s="1" t="s">
        <v>60</v>
      </c>
      <c r="AH10653" s="1" t="s">
        <v>20712</v>
      </c>
    </row>
    <row r="10654" s="1" customFormat="1" ht="12.75" hidden="1" spans="1:34">
      <c r="A10654" s="4">
        <v>52429</v>
      </c>
      <c r="B10654" s="1" t="s">
        <v>20713</v>
      </c>
      <c r="C10654" s="1" t="s">
        <v>16101</v>
      </c>
      <c r="D10654" s="1" t="s">
        <v>18593</v>
      </c>
      <c r="E10654" s="1" t="s">
        <v>58</v>
      </c>
      <c r="F10654" s="4">
        <v>99.085</v>
      </c>
      <c r="G10654" s="4"/>
      <c r="H10654" s="4">
        <v>298</v>
      </c>
      <c r="I10654" s="6"/>
      <c r="J10654" s="6"/>
      <c r="K10654" s="6"/>
      <c r="L10654" s="6"/>
      <c r="M10654" s="6"/>
      <c r="N10654" s="6"/>
      <c r="O10654" s="6"/>
      <c r="Q10654" s="8">
        <f t="shared" si="166"/>
        <v>0.6675</v>
      </c>
      <c r="U10654" s="4">
        <v>49</v>
      </c>
      <c r="V10654" s="4">
        <v>14</v>
      </c>
      <c r="W10654" s="4">
        <v>35</v>
      </c>
      <c r="X10654" s="4">
        <v>17</v>
      </c>
      <c r="Y10654" s="4">
        <v>15</v>
      </c>
      <c r="Z10654" s="4">
        <v>3</v>
      </c>
      <c r="AA10654" s="1" t="s">
        <v>97</v>
      </c>
      <c r="AB10654" s="4">
        <v>0</v>
      </c>
      <c r="AC10654" s="4">
        <v>107030408</v>
      </c>
      <c r="AE10654" s="1" t="s">
        <v>60</v>
      </c>
      <c r="AG10654" s="1" t="s">
        <v>60</v>
      </c>
      <c r="AH10654" s="1" t="s">
        <v>20714</v>
      </c>
    </row>
    <row r="10655" s="1" customFormat="1" ht="12.75" hidden="1" spans="1:34">
      <c r="A10655" s="4">
        <v>121314</v>
      </c>
      <c r="B10655" s="1" t="s">
        <v>20715</v>
      </c>
      <c r="C10655" s="1" t="s">
        <v>20716</v>
      </c>
      <c r="D10655" s="1" t="s">
        <v>429</v>
      </c>
      <c r="E10655" s="1" t="s">
        <v>58</v>
      </c>
      <c r="F10655" s="4">
        <v>82.46</v>
      </c>
      <c r="G10655" s="4"/>
      <c r="H10655" s="4">
        <v>248</v>
      </c>
      <c r="I10655" s="6"/>
      <c r="J10655" s="6"/>
      <c r="K10655" s="6"/>
      <c r="L10655" s="6"/>
      <c r="M10655" s="6"/>
      <c r="N10655" s="6"/>
      <c r="O10655" s="6"/>
      <c r="Q10655" s="8">
        <f t="shared" si="166"/>
        <v>0.6675</v>
      </c>
      <c r="U10655" s="4">
        <v>413</v>
      </c>
      <c r="V10655" s="4">
        <v>51</v>
      </c>
      <c r="W10655" s="4">
        <v>362</v>
      </c>
      <c r="X10655" s="4">
        <v>107</v>
      </c>
      <c r="Y10655" s="4">
        <v>133</v>
      </c>
      <c r="Z10655" s="4">
        <v>48</v>
      </c>
      <c r="AA10655" s="1" t="s">
        <v>105</v>
      </c>
      <c r="AB10655" s="4">
        <v>3</v>
      </c>
      <c r="AC10655" s="4">
        <v>107030104</v>
      </c>
      <c r="AE10655" s="1" t="s">
        <v>60</v>
      </c>
      <c r="AG10655" s="1" t="s">
        <v>60</v>
      </c>
      <c r="AH10655" s="1" t="s">
        <v>18861</v>
      </c>
    </row>
    <row r="10656" s="1" customFormat="1" ht="12.75" hidden="1" spans="1:34">
      <c r="A10656" s="4">
        <v>122654</v>
      </c>
      <c r="B10656" s="1" t="s">
        <v>20717</v>
      </c>
      <c r="C10656" s="1" t="s">
        <v>20718</v>
      </c>
      <c r="D10656" s="1" t="s">
        <v>429</v>
      </c>
      <c r="E10656" s="1" t="s">
        <v>284</v>
      </c>
      <c r="F10656" s="4">
        <v>115.71</v>
      </c>
      <c r="G10656" s="4"/>
      <c r="H10656" s="4">
        <v>348</v>
      </c>
      <c r="I10656" s="6"/>
      <c r="J10656" s="6"/>
      <c r="K10656" s="6"/>
      <c r="L10656" s="6"/>
      <c r="M10656" s="6"/>
      <c r="N10656" s="6"/>
      <c r="O10656" s="6"/>
      <c r="Q10656" s="8">
        <f t="shared" si="166"/>
        <v>0.6675</v>
      </c>
      <c r="T10656" s="4">
        <v>114</v>
      </c>
      <c r="U10656" s="4">
        <v>1</v>
      </c>
      <c r="W10656" s="4">
        <v>1</v>
      </c>
      <c r="X10656" s="4">
        <v>1</v>
      </c>
      <c r="Y10656" s="4">
        <v>10</v>
      </c>
      <c r="Z10656" s="4">
        <v>10</v>
      </c>
      <c r="AA10656" s="1" t="s">
        <v>97</v>
      </c>
      <c r="AB10656" s="4">
        <v>2</v>
      </c>
      <c r="AC10656" s="4">
        <v>107030499</v>
      </c>
      <c r="AE10656" s="1" t="s">
        <v>60</v>
      </c>
      <c r="AG10656" s="1" t="s">
        <v>60</v>
      </c>
      <c r="AH10656" s="1" t="s">
        <v>20719</v>
      </c>
    </row>
    <row r="10657" s="1" customFormat="1" ht="12.75" hidden="1" spans="1:34">
      <c r="A10657" s="4">
        <v>137337</v>
      </c>
      <c r="B10657" s="1" t="s">
        <v>20720</v>
      </c>
      <c r="C10657" s="1" t="s">
        <v>20721</v>
      </c>
      <c r="D10657" s="1" t="s">
        <v>429</v>
      </c>
      <c r="E10657" s="1" t="s">
        <v>58</v>
      </c>
      <c r="F10657" s="4">
        <v>45.885</v>
      </c>
      <c r="G10657" s="4"/>
      <c r="H10657" s="4">
        <v>138</v>
      </c>
      <c r="I10657" s="6"/>
      <c r="J10657" s="6"/>
      <c r="K10657" s="6"/>
      <c r="L10657" s="6"/>
      <c r="M10657" s="6"/>
      <c r="N10657" s="6"/>
      <c r="O10657" s="6"/>
      <c r="Q10657" s="8">
        <f t="shared" si="166"/>
        <v>0.6675</v>
      </c>
      <c r="U10657" s="4">
        <v>406</v>
      </c>
      <c r="V10657" s="4">
        <v>67</v>
      </c>
      <c r="W10657" s="4">
        <v>339</v>
      </c>
      <c r="X10657" s="4">
        <v>108</v>
      </c>
      <c r="Y10657" s="4">
        <v>169</v>
      </c>
      <c r="Z10657" s="4">
        <v>67</v>
      </c>
      <c r="AA10657" s="1" t="s">
        <v>105</v>
      </c>
      <c r="AB10657" s="4">
        <v>2</v>
      </c>
      <c r="AC10657" s="4">
        <v>107030104</v>
      </c>
      <c r="AE10657" s="1" t="s">
        <v>60</v>
      </c>
      <c r="AG10657" s="1" t="s">
        <v>60</v>
      </c>
      <c r="AH10657" s="1" t="s">
        <v>20722</v>
      </c>
    </row>
    <row r="10658" s="1" customFormat="1" ht="12.75" hidden="1" spans="1:34">
      <c r="A10658" s="4">
        <v>138710</v>
      </c>
      <c r="B10658" s="1" t="s">
        <v>20723</v>
      </c>
      <c r="C10658" s="1" t="s">
        <v>20724</v>
      </c>
      <c r="D10658" s="1" t="s">
        <v>429</v>
      </c>
      <c r="E10658" s="1" t="s">
        <v>58</v>
      </c>
      <c r="F10658" s="4">
        <v>45.885</v>
      </c>
      <c r="G10658" s="4"/>
      <c r="H10658" s="4">
        <v>138</v>
      </c>
      <c r="I10658" s="6"/>
      <c r="J10658" s="6"/>
      <c r="K10658" s="6"/>
      <c r="L10658" s="6"/>
      <c r="M10658" s="6"/>
      <c r="N10658" s="6"/>
      <c r="O10658" s="6"/>
      <c r="Q10658" s="8">
        <f t="shared" si="166"/>
        <v>0.6675</v>
      </c>
      <c r="U10658" s="4">
        <v>342</v>
      </c>
      <c r="V10658" s="4">
        <v>44</v>
      </c>
      <c r="W10658" s="4">
        <v>298</v>
      </c>
      <c r="X10658" s="4">
        <v>105</v>
      </c>
      <c r="Y10658" s="4">
        <v>139</v>
      </c>
      <c r="Z10658" s="4">
        <v>54</v>
      </c>
      <c r="AA10658" s="1" t="s">
        <v>105</v>
      </c>
      <c r="AB10658" s="4">
        <v>2</v>
      </c>
      <c r="AC10658" s="4">
        <v>107030104</v>
      </c>
      <c r="AE10658" s="1" t="s">
        <v>60</v>
      </c>
      <c r="AG10658" s="1" t="s">
        <v>60</v>
      </c>
      <c r="AH10658" s="1" t="s">
        <v>20725</v>
      </c>
    </row>
    <row r="10659" s="1" customFormat="1" ht="12.75" hidden="1" spans="1:34">
      <c r="A10659" s="4">
        <v>140498</v>
      </c>
      <c r="B10659" s="1" t="s">
        <v>20726</v>
      </c>
      <c r="C10659" s="1" t="s">
        <v>20727</v>
      </c>
      <c r="D10659" s="1" t="s">
        <v>429</v>
      </c>
      <c r="E10659" s="1" t="s">
        <v>284</v>
      </c>
      <c r="F10659" s="4">
        <v>99.085</v>
      </c>
      <c r="G10659" s="4"/>
      <c r="H10659" s="4">
        <v>298</v>
      </c>
      <c r="I10659" s="6"/>
      <c r="J10659" s="6"/>
      <c r="K10659" s="6"/>
      <c r="L10659" s="6"/>
      <c r="M10659" s="6"/>
      <c r="N10659" s="6"/>
      <c r="O10659" s="6"/>
      <c r="Q10659" s="8">
        <f t="shared" si="166"/>
        <v>0.6675</v>
      </c>
      <c r="U10659" s="4">
        <v>293</v>
      </c>
      <c r="V10659" s="4">
        <v>57</v>
      </c>
      <c r="W10659" s="4">
        <v>236</v>
      </c>
      <c r="X10659" s="4">
        <v>97</v>
      </c>
      <c r="Y10659" s="4">
        <v>172</v>
      </c>
      <c r="Z10659" s="4">
        <v>46</v>
      </c>
      <c r="AA10659" s="1" t="s">
        <v>105</v>
      </c>
      <c r="AB10659" s="4">
        <v>1</v>
      </c>
      <c r="AC10659" s="4">
        <v>103020899</v>
      </c>
      <c r="AE10659" s="1" t="s">
        <v>60</v>
      </c>
      <c r="AG10659" s="1" t="s">
        <v>60</v>
      </c>
      <c r="AH10659" s="1" t="s">
        <v>20728</v>
      </c>
    </row>
    <row r="10660" s="1" customFormat="1" ht="12.75" hidden="1" spans="1:34">
      <c r="A10660" s="4">
        <v>184139</v>
      </c>
      <c r="B10660" s="1" t="s">
        <v>20729</v>
      </c>
      <c r="C10660" s="1" t="s">
        <v>20730</v>
      </c>
      <c r="D10660" s="1" t="s">
        <v>429</v>
      </c>
      <c r="E10660" s="1" t="s">
        <v>58</v>
      </c>
      <c r="F10660" s="4">
        <v>79.135</v>
      </c>
      <c r="G10660" s="4"/>
      <c r="H10660" s="4">
        <v>238</v>
      </c>
      <c r="I10660" s="6"/>
      <c r="J10660" s="6"/>
      <c r="K10660" s="6"/>
      <c r="L10660" s="6"/>
      <c r="M10660" s="6"/>
      <c r="N10660" s="6"/>
      <c r="O10660" s="6"/>
      <c r="Q10660" s="8">
        <f t="shared" si="166"/>
        <v>0.6675</v>
      </c>
      <c r="U10660" s="4">
        <v>66</v>
      </c>
      <c r="V10660" s="4">
        <v>7</v>
      </c>
      <c r="W10660" s="4">
        <v>59</v>
      </c>
      <c r="X10660" s="4">
        <v>18</v>
      </c>
      <c r="Y10660" s="4">
        <v>5</v>
      </c>
      <c r="Z10660" s="4">
        <v>4</v>
      </c>
      <c r="AA10660" s="1" t="s">
        <v>105</v>
      </c>
      <c r="AB10660" s="4">
        <v>3</v>
      </c>
      <c r="AE10660" s="1" t="s">
        <v>60</v>
      </c>
      <c r="AG10660" s="1" t="s">
        <v>60</v>
      </c>
      <c r="AH10660" s="1" t="s">
        <v>20731</v>
      </c>
    </row>
    <row r="10661" s="1" customFormat="1" ht="12.75" hidden="1" spans="1:34">
      <c r="A10661" s="4">
        <v>183592</v>
      </c>
      <c r="B10661" s="1" t="s">
        <v>20732</v>
      </c>
      <c r="C10661" s="1" t="s">
        <v>20733</v>
      </c>
      <c r="D10661" s="1" t="s">
        <v>429</v>
      </c>
      <c r="E10661" s="1" t="s">
        <v>58</v>
      </c>
      <c r="F10661" s="4">
        <v>62.51</v>
      </c>
      <c r="G10661" s="4"/>
      <c r="H10661" s="4">
        <v>188</v>
      </c>
      <c r="I10661" s="4"/>
      <c r="J10661" s="4"/>
      <c r="K10661" s="4"/>
      <c r="L10661" s="4"/>
      <c r="M10661" s="4"/>
      <c r="N10661" s="4"/>
      <c r="O10661" s="4"/>
      <c r="Q10661" s="8">
        <f t="shared" si="166"/>
        <v>0.6675</v>
      </c>
      <c r="U10661" s="4">
        <v>213</v>
      </c>
      <c r="V10661" s="4">
        <v>66</v>
      </c>
      <c r="W10661" s="4">
        <v>147</v>
      </c>
      <c r="X10661" s="4">
        <v>50</v>
      </c>
      <c r="Y10661" s="4">
        <v>76</v>
      </c>
      <c r="Z10661" s="4">
        <v>26</v>
      </c>
      <c r="AA10661" s="1" t="s">
        <v>105</v>
      </c>
      <c r="AB10661" s="4">
        <v>2</v>
      </c>
      <c r="AE10661" s="1" t="s">
        <v>60</v>
      </c>
      <c r="AG10661" s="1" t="s">
        <v>60</v>
      </c>
      <c r="AH10661" s="1" t="s">
        <v>903</v>
      </c>
    </row>
    <row r="10662" s="1" customFormat="1" ht="12.75" hidden="1" spans="1:34">
      <c r="A10662" s="4">
        <v>187091</v>
      </c>
      <c r="B10662" s="1" t="s">
        <v>20619</v>
      </c>
      <c r="C10662" s="1" t="s">
        <v>20734</v>
      </c>
      <c r="D10662" s="1" t="s">
        <v>429</v>
      </c>
      <c r="E10662" s="1" t="s">
        <v>68</v>
      </c>
      <c r="F10662" s="4">
        <v>82.46</v>
      </c>
      <c r="G10662" s="4"/>
      <c r="H10662" s="4">
        <v>248</v>
      </c>
      <c r="I10662" s="6"/>
      <c r="J10662" s="6"/>
      <c r="K10662" s="6"/>
      <c r="L10662" s="6"/>
      <c r="M10662" s="6"/>
      <c r="N10662" s="6"/>
      <c r="O10662" s="6"/>
      <c r="Q10662" s="8">
        <f t="shared" si="166"/>
        <v>0.6675</v>
      </c>
      <c r="U10662" s="4">
        <v>233</v>
      </c>
      <c r="V10662" s="4">
        <v>42</v>
      </c>
      <c r="W10662" s="4">
        <v>191</v>
      </c>
      <c r="X10662" s="4">
        <v>101</v>
      </c>
      <c r="Y10662" s="4">
        <v>88</v>
      </c>
      <c r="Z10662" s="4">
        <v>42</v>
      </c>
      <c r="AA10662" s="1" t="s">
        <v>105</v>
      </c>
      <c r="AB10662" s="4">
        <v>3</v>
      </c>
      <c r="AE10662" s="1" t="s">
        <v>60</v>
      </c>
      <c r="AG10662" s="1" t="s">
        <v>60</v>
      </c>
      <c r="AH10662" s="1" t="s">
        <v>20735</v>
      </c>
    </row>
    <row r="10663" s="1" customFormat="1" ht="12.75" hidden="1" spans="1:34">
      <c r="A10663" s="4">
        <v>187558</v>
      </c>
      <c r="B10663" s="1" t="s">
        <v>20736</v>
      </c>
      <c r="C10663" s="1" t="s">
        <v>20737</v>
      </c>
      <c r="D10663" s="1" t="s">
        <v>429</v>
      </c>
      <c r="E10663" s="1" t="s">
        <v>58</v>
      </c>
      <c r="F10663" s="4">
        <v>45.885</v>
      </c>
      <c r="G10663" s="4"/>
      <c r="H10663" s="4">
        <v>138</v>
      </c>
      <c r="I10663" s="6"/>
      <c r="J10663" s="6"/>
      <c r="K10663" s="6"/>
      <c r="L10663" s="6"/>
      <c r="M10663" s="6"/>
      <c r="N10663" s="6"/>
      <c r="O10663" s="6"/>
      <c r="Q10663" s="8">
        <f t="shared" si="166"/>
        <v>0.6675</v>
      </c>
      <c r="U10663" s="4">
        <v>261</v>
      </c>
      <c r="V10663" s="4">
        <v>128</v>
      </c>
      <c r="W10663" s="4">
        <v>133</v>
      </c>
      <c r="X10663" s="4">
        <v>102</v>
      </c>
      <c r="Y10663" s="4">
        <v>23</v>
      </c>
      <c r="Z10663" s="4">
        <v>14</v>
      </c>
      <c r="AA10663" s="1" t="s">
        <v>105</v>
      </c>
      <c r="AB10663" s="4">
        <v>3</v>
      </c>
      <c r="AE10663" s="1" t="s">
        <v>60</v>
      </c>
      <c r="AG10663" s="1" t="s">
        <v>60</v>
      </c>
      <c r="AH10663" s="1" t="s">
        <v>20738</v>
      </c>
    </row>
    <row r="10664" s="1" customFormat="1" ht="12.75" hidden="1" spans="1:34">
      <c r="A10664" s="4">
        <v>25391</v>
      </c>
      <c r="B10664" s="1" t="s">
        <v>20739</v>
      </c>
      <c r="C10664" s="1" t="s">
        <v>18440</v>
      </c>
      <c r="D10664" s="1" t="s">
        <v>18593</v>
      </c>
      <c r="E10664" s="1" t="s">
        <v>58</v>
      </c>
      <c r="F10664" s="4">
        <v>115.71</v>
      </c>
      <c r="G10664" s="4"/>
      <c r="H10664" s="4">
        <v>348</v>
      </c>
      <c r="I10664" s="6"/>
      <c r="J10664" s="6"/>
      <c r="K10664" s="6"/>
      <c r="L10664" s="6"/>
      <c r="M10664" s="6"/>
      <c r="N10664" s="6"/>
      <c r="O10664" s="6"/>
      <c r="Q10664" s="8">
        <f t="shared" si="166"/>
        <v>0.6675</v>
      </c>
      <c r="T10664" s="4">
        <v>113</v>
      </c>
      <c r="U10664" s="4">
        <v>0</v>
      </c>
      <c r="AA10664" s="1" t="s">
        <v>59</v>
      </c>
      <c r="AC10664" s="4">
        <v>103020899</v>
      </c>
      <c r="AE10664" s="1" t="s">
        <v>60</v>
      </c>
      <c r="AG10664" s="1" t="s">
        <v>60</v>
      </c>
      <c r="AH10664" s="1" t="s">
        <v>20740</v>
      </c>
    </row>
    <row r="10665" s="1" customFormat="1" ht="12.75" hidden="1" spans="1:34">
      <c r="A10665" s="4">
        <v>140517</v>
      </c>
      <c r="B10665" s="1" t="s">
        <v>20645</v>
      </c>
      <c r="C10665" s="1" t="s">
        <v>20741</v>
      </c>
      <c r="D10665" s="1" t="s">
        <v>429</v>
      </c>
      <c r="E10665" s="1" t="s">
        <v>284</v>
      </c>
      <c r="F10665" s="4">
        <v>79.135</v>
      </c>
      <c r="G10665" s="4"/>
      <c r="H10665" s="4">
        <v>238</v>
      </c>
      <c r="I10665" s="6"/>
      <c r="J10665" s="6"/>
      <c r="K10665" s="6"/>
      <c r="L10665" s="6"/>
      <c r="M10665" s="6"/>
      <c r="N10665" s="6"/>
      <c r="O10665" s="6"/>
      <c r="Q10665" s="8">
        <f t="shared" si="166"/>
        <v>0.6675</v>
      </c>
      <c r="T10665" s="4">
        <v>114</v>
      </c>
      <c r="U10665" s="4">
        <v>2</v>
      </c>
      <c r="W10665" s="4">
        <v>2</v>
      </c>
      <c r="X10665" s="4">
        <v>1</v>
      </c>
      <c r="AA10665" s="1" t="s">
        <v>59</v>
      </c>
      <c r="AC10665" s="4">
        <v>107030499</v>
      </c>
      <c r="AE10665" s="1" t="s">
        <v>60</v>
      </c>
      <c r="AG10665" s="1" t="s">
        <v>60</v>
      </c>
      <c r="AH10665" s="1" t="s">
        <v>20742</v>
      </c>
    </row>
    <row r="10666" s="1" customFormat="1" ht="12.75" hidden="1" spans="1:34">
      <c r="A10666" s="4">
        <v>183042</v>
      </c>
      <c r="B10666" s="1" t="s">
        <v>210</v>
      </c>
      <c r="C10666" s="1" t="s">
        <v>20743</v>
      </c>
      <c r="D10666" s="1" t="s">
        <v>212</v>
      </c>
      <c r="E10666" s="1" t="s">
        <v>68</v>
      </c>
      <c r="F10666" s="4">
        <v>12.9</v>
      </c>
      <c r="G10666" s="4"/>
      <c r="H10666" s="4">
        <v>38.8</v>
      </c>
      <c r="I10666" s="6"/>
      <c r="J10666" s="6"/>
      <c r="K10666" s="6"/>
      <c r="L10666" s="6"/>
      <c r="M10666" s="6"/>
      <c r="N10666" s="6"/>
      <c r="O10666" s="6"/>
      <c r="Q10666" s="8">
        <f t="shared" si="166"/>
        <v>0.667525773195876</v>
      </c>
      <c r="U10666" s="4">
        <v>509</v>
      </c>
      <c r="V10666" s="4">
        <v>221</v>
      </c>
      <c r="W10666" s="4">
        <v>288</v>
      </c>
      <c r="X10666" s="4">
        <v>109</v>
      </c>
      <c r="Y10666" s="4">
        <v>360</v>
      </c>
      <c r="Z10666" s="4">
        <v>92</v>
      </c>
      <c r="AA10666" s="1" t="s">
        <v>105</v>
      </c>
      <c r="AB10666" s="4">
        <v>3</v>
      </c>
      <c r="AE10666" s="1" t="s">
        <v>60</v>
      </c>
      <c r="AG10666" s="1" t="s">
        <v>304</v>
      </c>
      <c r="AH10666" s="1" t="s">
        <v>20744</v>
      </c>
    </row>
    <row r="10667" s="1" customFormat="1" ht="12.75" hidden="1" spans="1:34">
      <c r="A10667" s="4">
        <v>184367</v>
      </c>
      <c r="B10667" s="1" t="s">
        <v>20745</v>
      </c>
      <c r="C10667" s="1" t="s">
        <v>20746</v>
      </c>
      <c r="D10667" s="1" t="s">
        <v>429</v>
      </c>
      <c r="E10667" s="1" t="s">
        <v>68</v>
      </c>
      <c r="F10667" s="4">
        <v>45.88</v>
      </c>
      <c r="G10667" s="4"/>
      <c r="H10667" s="4">
        <v>138</v>
      </c>
      <c r="I10667" s="4"/>
      <c r="J10667" s="4"/>
      <c r="K10667" s="4"/>
      <c r="L10667" s="4"/>
      <c r="M10667" s="4"/>
      <c r="N10667" s="4"/>
      <c r="O10667" s="4"/>
      <c r="Q10667" s="8">
        <f t="shared" si="166"/>
        <v>0.667536231884058</v>
      </c>
      <c r="U10667" s="4">
        <v>178</v>
      </c>
      <c r="V10667" s="4">
        <v>22</v>
      </c>
      <c r="W10667" s="4">
        <v>156</v>
      </c>
      <c r="X10667" s="4">
        <v>49</v>
      </c>
      <c r="Y10667" s="4">
        <v>41</v>
      </c>
      <c r="Z10667" s="4">
        <v>18</v>
      </c>
      <c r="AA10667" s="1" t="s">
        <v>105</v>
      </c>
      <c r="AB10667" s="4">
        <v>3</v>
      </c>
      <c r="AE10667" s="1" t="s">
        <v>60</v>
      </c>
      <c r="AG10667" s="1" t="s">
        <v>60</v>
      </c>
      <c r="AH10667" s="1" t="s">
        <v>20747</v>
      </c>
    </row>
    <row r="10668" s="1" customFormat="1" ht="12.75" hidden="1" spans="1:34">
      <c r="A10668" s="4">
        <v>166660</v>
      </c>
      <c r="B10668" s="1" t="s">
        <v>14438</v>
      </c>
      <c r="C10668" s="1" t="s">
        <v>19444</v>
      </c>
      <c r="D10668" s="1" t="s">
        <v>18948</v>
      </c>
      <c r="E10668" s="1" t="s">
        <v>284</v>
      </c>
      <c r="F10668" s="4">
        <v>92.4</v>
      </c>
      <c r="G10668" s="4"/>
      <c r="H10668" s="4">
        <v>278</v>
      </c>
      <c r="I10668" s="4"/>
      <c r="J10668" s="4"/>
      <c r="K10668" s="4"/>
      <c r="L10668" s="4"/>
      <c r="M10668" s="4"/>
      <c r="N10668" s="4"/>
      <c r="O10668" s="4"/>
      <c r="Q10668" s="8">
        <f t="shared" si="166"/>
        <v>0.667625899280575</v>
      </c>
      <c r="T10668" s="4">
        <v>114</v>
      </c>
      <c r="U10668" s="4">
        <v>0</v>
      </c>
      <c r="AA10668" s="1" t="s">
        <v>59</v>
      </c>
      <c r="AC10668" s="4">
        <v>107030301</v>
      </c>
      <c r="AE10668" s="1" t="s">
        <v>60</v>
      </c>
      <c r="AG10668" s="1" t="s">
        <v>60</v>
      </c>
      <c r="AH10668" s="1" t="s">
        <v>20748</v>
      </c>
    </row>
    <row r="10669" s="1" customFormat="1" ht="12.75" hidden="1" spans="1:34">
      <c r="A10669" s="4">
        <v>37261</v>
      </c>
      <c r="B10669" s="1" t="s">
        <v>10370</v>
      </c>
      <c r="C10669" s="1" t="s">
        <v>6218</v>
      </c>
      <c r="D10669" s="1" t="s">
        <v>93</v>
      </c>
      <c r="E10669" s="1" t="s">
        <v>23</v>
      </c>
      <c r="F10669" s="4">
        <v>2.625</v>
      </c>
      <c r="G10669" s="4"/>
      <c r="H10669" s="4">
        <v>7.9</v>
      </c>
      <c r="I10669" s="6"/>
      <c r="J10669" s="6"/>
      <c r="K10669" s="6"/>
      <c r="L10669" s="6"/>
      <c r="M10669" s="6"/>
      <c r="N10669" s="6"/>
      <c r="O10669" s="6"/>
      <c r="Q10669" s="8">
        <f t="shared" si="166"/>
        <v>0.667721518987342</v>
      </c>
      <c r="T10669" s="4">
        <v>108</v>
      </c>
      <c r="U10669" s="4">
        <v>1195.74</v>
      </c>
      <c r="W10669" s="4">
        <v>1195.74</v>
      </c>
      <c r="X10669" s="4">
        <v>15</v>
      </c>
      <c r="Y10669" s="4">
        <v>53.8</v>
      </c>
      <c r="Z10669" s="4">
        <v>7</v>
      </c>
      <c r="AA10669" s="1" t="s">
        <v>59</v>
      </c>
      <c r="AC10669" s="4">
        <v>107030301</v>
      </c>
      <c r="AE10669" s="1" t="s">
        <v>60</v>
      </c>
      <c r="AG10669" s="1" t="s">
        <v>60</v>
      </c>
      <c r="AH10669" s="1" t="s">
        <v>60</v>
      </c>
    </row>
    <row r="10670" s="1" customFormat="1" ht="12.75" hidden="1" spans="1:34">
      <c r="A10670" s="4">
        <v>162004</v>
      </c>
      <c r="B10670" s="1" t="s">
        <v>20749</v>
      </c>
      <c r="C10670" s="1" t="s">
        <v>2354</v>
      </c>
      <c r="D10670" s="1" t="s">
        <v>19767</v>
      </c>
      <c r="E10670" s="1" t="s">
        <v>88</v>
      </c>
      <c r="F10670" s="4">
        <v>9.9</v>
      </c>
      <c r="G10670" s="4"/>
      <c r="H10670" s="4">
        <v>29.8</v>
      </c>
      <c r="I10670" s="4"/>
      <c r="J10670" s="4"/>
      <c r="K10670" s="4"/>
      <c r="L10670" s="4"/>
      <c r="M10670" s="4"/>
      <c r="N10670" s="4"/>
      <c r="O10670" s="4"/>
      <c r="Q10670" s="8">
        <f t="shared" si="166"/>
        <v>0.667785234899329</v>
      </c>
      <c r="U10670" s="4">
        <v>361</v>
      </c>
      <c r="V10670" s="4">
        <v>29</v>
      </c>
      <c r="W10670" s="4">
        <v>332</v>
      </c>
      <c r="X10670" s="4">
        <v>109</v>
      </c>
      <c r="Y10670" s="4">
        <v>224</v>
      </c>
      <c r="Z10670" s="4">
        <v>73</v>
      </c>
      <c r="AA10670" s="1" t="s">
        <v>105</v>
      </c>
      <c r="AB10670" s="4">
        <v>3</v>
      </c>
      <c r="AC10670" s="4">
        <v>103020899</v>
      </c>
      <c r="AE10670" s="1" t="s">
        <v>60</v>
      </c>
      <c r="AG10670" s="1" t="s">
        <v>60</v>
      </c>
      <c r="AH10670" s="1" t="s">
        <v>20750</v>
      </c>
    </row>
    <row r="10671" s="1" customFormat="1" ht="12.75" hidden="1" spans="1:34">
      <c r="A10671" s="4">
        <v>191043</v>
      </c>
      <c r="B10671" s="1" t="s">
        <v>20751</v>
      </c>
      <c r="C10671" s="1" t="s">
        <v>20752</v>
      </c>
      <c r="D10671" s="1" t="s">
        <v>19767</v>
      </c>
      <c r="E10671" s="1" t="s">
        <v>88</v>
      </c>
      <c r="F10671" s="4">
        <v>9.9</v>
      </c>
      <c r="G10671" s="4"/>
      <c r="H10671" s="4">
        <v>29.8</v>
      </c>
      <c r="I10671" s="6"/>
      <c r="J10671" s="6"/>
      <c r="K10671" s="6"/>
      <c r="L10671" s="6"/>
      <c r="M10671" s="6"/>
      <c r="N10671" s="6"/>
      <c r="O10671" s="6"/>
      <c r="Q10671" s="8">
        <f t="shared" si="166"/>
        <v>0.667785234899329</v>
      </c>
      <c r="U10671" s="4">
        <v>288</v>
      </c>
      <c r="V10671" s="4">
        <v>288</v>
      </c>
      <c r="AA10671" s="1" t="s">
        <v>105</v>
      </c>
      <c r="AB10671" s="4">
        <v>3</v>
      </c>
      <c r="AE10671" s="1" t="s">
        <v>60</v>
      </c>
      <c r="AG10671" s="1" t="s">
        <v>60</v>
      </c>
      <c r="AH10671" s="1" t="s">
        <v>20753</v>
      </c>
    </row>
    <row r="10672" s="1" customFormat="1" ht="12.75" hidden="1" spans="1:34">
      <c r="A10672" s="4">
        <v>162311</v>
      </c>
      <c r="B10672" s="1" t="s">
        <v>218</v>
      </c>
      <c r="C10672" s="1" t="s">
        <v>19060</v>
      </c>
      <c r="D10672" s="1" t="s">
        <v>18948</v>
      </c>
      <c r="E10672" s="1" t="s">
        <v>284</v>
      </c>
      <c r="F10672" s="4">
        <v>99</v>
      </c>
      <c r="G10672" s="4"/>
      <c r="H10672" s="4">
        <v>298</v>
      </c>
      <c r="I10672" s="6"/>
      <c r="J10672" s="6"/>
      <c r="K10672" s="6"/>
      <c r="L10672" s="6"/>
      <c r="M10672" s="6"/>
      <c r="N10672" s="6"/>
      <c r="O10672" s="6"/>
      <c r="Q10672" s="8">
        <f t="shared" si="166"/>
        <v>0.667785234899329</v>
      </c>
      <c r="T10672" s="4">
        <v>114</v>
      </c>
      <c r="U10672" s="4">
        <v>0</v>
      </c>
      <c r="AA10672" s="1" t="s">
        <v>59</v>
      </c>
      <c r="AC10672" s="4">
        <v>107030301</v>
      </c>
      <c r="AE10672" s="1" t="s">
        <v>60</v>
      </c>
      <c r="AG10672" s="1" t="s">
        <v>60</v>
      </c>
      <c r="AH10672" s="1" t="s">
        <v>60</v>
      </c>
    </row>
    <row r="10673" s="1" customFormat="1" ht="12.75" hidden="1" spans="1:34">
      <c r="A10673" s="4">
        <v>183918</v>
      </c>
      <c r="B10673" s="1" t="s">
        <v>20754</v>
      </c>
      <c r="C10673" s="1" t="s">
        <v>12391</v>
      </c>
      <c r="D10673" s="1" t="s">
        <v>18195</v>
      </c>
      <c r="E10673" s="1" t="s">
        <v>68</v>
      </c>
      <c r="F10673" s="4">
        <v>39.2</v>
      </c>
      <c r="G10673" s="4"/>
      <c r="H10673" s="4">
        <v>118</v>
      </c>
      <c r="I10673" s="6"/>
      <c r="J10673" s="6"/>
      <c r="K10673" s="6"/>
      <c r="L10673" s="6"/>
      <c r="M10673" s="6"/>
      <c r="N10673" s="6"/>
      <c r="O10673" s="6"/>
      <c r="Q10673" s="8">
        <f t="shared" si="166"/>
        <v>0.667796610169492</v>
      </c>
      <c r="U10673" s="4">
        <v>82</v>
      </c>
      <c r="V10673" s="4">
        <v>18</v>
      </c>
      <c r="W10673" s="4">
        <v>64</v>
      </c>
      <c r="X10673" s="4">
        <v>24</v>
      </c>
      <c r="Y10673" s="4">
        <v>22</v>
      </c>
      <c r="Z10673" s="4">
        <v>7</v>
      </c>
      <c r="AA10673" s="1" t="s">
        <v>105</v>
      </c>
      <c r="AB10673" s="4">
        <v>3</v>
      </c>
      <c r="AE10673" s="1" t="s">
        <v>60</v>
      </c>
      <c r="AG10673" s="1" t="s">
        <v>60</v>
      </c>
      <c r="AH10673" s="1" t="s">
        <v>20755</v>
      </c>
    </row>
    <row r="10674" s="1" customFormat="1" ht="12.75" hidden="1" spans="1:34">
      <c r="A10674" s="4">
        <v>128864</v>
      </c>
      <c r="B10674" s="1" t="s">
        <v>20756</v>
      </c>
      <c r="C10674" s="1" t="s">
        <v>1243</v>
      </c>
      <c r="D10674" s="1" t="s">
        <v>8782</v>
      </c>
      <c r="E10674" s="1" t="s">
        <v>58</v>
      </c>
      <c r="F10674" s="4">
        <v>9.3</v>
      </c>
      <c r="G10674" s="4"/>
      <c r="H10674" s="4">
        <v>28</v>
      </c>
      <c r="I10674" s="6"/>
      <c r="J10674" s="6"/>
      <c r="K10674" s="6"/>
      <c r="L10674" s="6"/>
      <c r="M10674" s="6"/>
      <c r="N10674" s="6"/>
      <c r="O10674" s="6"/>
      <c r="Q10674" s="8">
        <f t="shared" si="166"/>
        <v>0.667857142857143</v>
      </c>
      <c r="T10674" s="4">
        <v>113</v>
      </c>
      <c r="U10674" s="4">
        <v>0</v>
      </c>
      <c r="AA10674" s="1" t="s">
        <v>59</v>
      </c>
      <c r="AC10674" s="4">
        <v>107030499</v>
      </c>
      <c r="AE10674" s="1" t="s">
        <v>60</v>
      </c>
      <c r="AG10674" s="1" t="s">
        <v>60</v>
      </c>
      <c r="AH10674" s="1" t="s">
        <v>20757</v>
      </c>
    </row>
    <row r="10675" s="1" customFormat="1" ht="12.75" hidden="1" spans="1:34">
      <c r="A10675" s="4">
        <v>175132</v>
      </c>
      <c r="B10675" s="1" t="s">
        <v>20758</v>
      </c>
      <c r="C10675" s="1" t="s">
        <v>71</v>
      </c>
      <c r="D10675" s="1" t="s">
        <v>20759</v>
      </c>
      <c r="E10675" s="1" t="s">
        <v>58</v>
      </c>
      <c r="F10675" s="4">
        <v>45.8</v>
      </c>
      <c r="G10675" s="4"/>
      <c r="H10675" s="4">
        <v>138</v>
      </c>
      <c r="I10675" s="6"/>
      <c r="J10675" s="6"/>
      <c r="K10675" s="6"/>
      <c r="L10675" s="6"/>
      <c r="M10675" s="6"/>
      <c r="N10675" s="6"/>
      <c r="O10675" s="6"/>
      <c r="Q10675" s="8">
        <f t="shared" si="166"/>
        <v>0.668115942028985</v>
      </c>
      <c r="T10675" s="4">
        <v>114</v>
      </c>
      <c r="U10675" s="4">
        <v>117</v>
      </c>
      <c r="W10675" s="4">
        <v>117</v>
      </c>
      <c r="X10675" s="4">
        <v>65</v>
      </c>
      <c r="Y10675" s="4">
        <v>51</v>
      </c>
      <c r="Z10675" s="4">
        <v>23</v>
      </c>
      <c r="AA10675" s="1" t="s">
        <v>97</v>
      </c>
      <c r="AB10675" s="4">
        <v>2</v>
      </c>
      <c r="AC10675" s="4">
        <v>107022303</v>
      </c>
      <c r="AE10675" s="1" t="s">
        <v>60</v>
      </c>
      <c r="AG10675" s="1" t="s">
        <v>60</v>
      </c>
      <c r="AH10675" s="1" t="s">
        <v>20760</v>
      </c>
    </row>
    <row r="10676" s="1" customFormat="1" ht="12.75" hidden="1" spans="1:34">
      <c r="A10676" s="4">
        <v>9857</v>
      </c>
      <c r="B10676" s="1" t="s">
        <v>20761</v>
      </c>
      <c r="C10676" s="1" t="s">
        <v>20762</v>
      </c>
      <c r="D10676" s="1" t="s">
        <v>1859</v>
      </c>
      <c r="E10676" s="1" t="s">
        <v>68</v>
      </c>
      <c r="F10676" s="4">
        <v>6.57</v>
      </c>
      <c r="G10676" s="4"/>
      <c r="H10676" s="4">
        <v>19.8</v>
      </c>
      <c r="I10676" s="6"/>
      <c r="J10676" s="6"/>
      <c r="K10676" s="6"/>
      <c r="L10676" s="6"/>
      <c r="M10676" s="6"/>
      <c r="N10676" s="6"/>
      <c r="O10676" s="6"/>
      <c r="P10676" s="4">
        <v>19</v>
      </c>
      <c r="Q10676" s="8">
        <f t="shared" si="166"/>
        <v>0.668181818181818</v>
      </c>
      <c r="U10676" s="4">
        <v>516</v>
      </c>
      <c r="V10676" s="4">
        <v>99</v>
      </c>
      <c r="W10676" s="4">
        <v>417</v>
      </c>
      <c r="X10676" s="4">
        <v>107</v>
      </c>
      <c r="Y10676" s="4">
        <v>726</v>
      </c>
      <c r="Z10676" s="4">
        <v>98</v>
      </c>
      <c r="AA10676" s="1" t="s">
        <v>105</v>
      </c>
      <c r="AB10676" s="4">
        <v>2</v>
      </c>
      <c r="AE10676" s="1" t="s">
        <v>60</v>
      </c>
      <c r="AG10676" s="1" t="s">
        <v>60</v>
      </c>
      <c r="AH10676" s="1" t="s">
        <v>20763</v>
      </c>
    </row>
    <row r="10677" s="1" customFormat="1" ht="12.75" hidden="1" spans="1:34">
      <c r="A10677" s="4">
        <v>135243</v>
      </c>
      <c r="B10677" s="1" t="s">
        <v>19776</v>
      </c>
      <c r="C10677" s="1" t="s">
        <v>20764</v>
      </c>
      <c r="D10677" s="1" t="s">
        <v>17500</v>
      </c>
      <c r="E10677" s="1" t="s">
        <v>68</v>
      </c>
      <c r="F10677" s="4">
        <v>6.3</v>
      </c>
      <c r="G10677" s="4"/>
      <c r="H10677" s="4">
        <v>19</v>
      </c>
      <c r="I10677" s="6"/>
      <c r="J10677" s="6"/>
      <c r="K10677" s="6"/>
      <c r="L10677" s="6"/>
      <c r="M10677" s="6"/>
      <c r="N10677" s="6"/>
      <c r="O10677" s="6"/>
      <c r="Q10677" s="8">
        <f t="shared" si="166"/>
        <v>0.668421052631579</v>
      </c>
      <c r="T10677" s="4">
        <v>114</v>
      </c>
      <c r="U10677" s="4">
        <v>1</v>
      </c>
      <c r="W10677" s="4">
        <v>1</v>
      </c>
      <c r="X10677" s="4">
        <v>1</v>
      </c>
      <c r="AA10677" s="1" t="s">
        <v>105</v>
      </c>
      <c r="AB10677" s="4">
        <v>2</v>
      </c>
      <c r="AC10677" s="4">
        <v>107030205</v>
      </c>
      <c r="AE10677" s="1" t="s">
        <v>60</v>
      </c>
      <c r="AG10677" s="1" t="s">
        <v>60</v>
      </c>
      <c r="AH10677" s="1" t="s">
        <v>20765</v>
      </c>
    </row>
    <row r="10678" s="1" customFormat="1" ht="12.75" hidden="1" spans="1:34">
      <c r="A10678" s="4">
        <v>135162</v>
      </c>
      <c r="B10678" s="1" t="s">
        <v>16679</v>
      </c>
      <c r="C10678" s="1" t="s">
        <v>20766</v>
      </c>
      <c r="D10678" s="1" t="s">
        <v>16680</v>
      </c>
      <c r="E10678" s="1" t="s">
        <v>68</v>
      </c>
      <c r="F10678" s="4">
        <v>6.63</v>
      </c>
      <c r="G10678" s="4"/>
      <c r="H10678" s="4">
        <v>20</v>
      </c>
      <c r="I10678" s="6"/>
      <c r="J10678" s="6"/>
      <c r="K10678" s="6"/>
      <c r="L10678" s="6"/>
      <c r="M10678" s="6"/>
      <c r="N10678" s="6"/>
      <c r="O10678" s="6"/>
      <c r="Q10678" s="8">
        <f t="shared" si="166"/>
        <v>0.6685</v>
      </c>
      <c r="T10678" s="4">
        <v>113</v>
      </c>
      <c r="U10678" s="4">
        <v>0</v>
      </c>
      <c r="AA10678" s="1" t="s">
        <v>59</v>
      </c>
      <c r="AC10678" s="4">
        <v>107030206</v>
      </c>
      <c r="AE10678" s="1" t="s">
        <v>60</v>
      </c>
      <c r="AG10678" s="1" t="s">
        <v>60</v>
      </c>
      <c r="AH10678" s="1" t="s">
        <v>20767</v>
      </c>
    </row>
    <row r="10679" s="1" customFormat="1" ht="12.75" hidden="1" spans="1:34">
      <c r="A10679" s="4">
        <v>25417</v>
      </c>
      <c r="B10679" s="1" t="s">
        <v>9997</v>
      </c>
      <c r="C10679" s="1" t="s">
        <v>1126</v>
      </c>
      <c r="D10679" s="1" t="s">
        <v>5142</v>
      </c>
      <c r="E10679" s="1" t="s">
        <v>23</v>
      </c>
      <c r="F10679" s="4">
        <v>0.57</v>
      </c>
      <c r="G10679" s="4"/>
      <c r="H10679" s="4">
        <v>1.72</v>
      </c>
      <c r="I10679" s="6"/>
      <c r="J10679" s="6"/>
      <c r="K10679" s="6"/>
      <c r="L10679" s="6"/>
      <c r="M10679" s="6"/>
      <c r="N10679" s="6"/>
      <c r="O10679" s="6"/>
      <c r="Q10679" s="8">
        <f t="shared" si="166"/>
        <v>0.668604651162791</v>
      </c>
      <c r="U10679" s="4">
        <v>1503.8431</v>
      </c>
      <c r="V10679" s="4">
        <v>100</v>
      </c>
      <c r="W10679" s="4">
        <v>1403.8431</v>
      </c>
      <c r="X10679" s="4">
        <v>20</v>
      </c>
      <c r="Y10679" s="4">
        <v>1549.66</v>
      </c>
      <c r="Z10679" s="4">
        <v>15</v>
      </c>
      <c r="AA10679" s="1" t="s">
        <v>123</v>
      </c>
      <c r="AB10679" s="4">
        <v>0</v>
      </c>
      <c r="AC10679" s="4">
        <v>107030301</v>
      </c>
      <c r="AE10679" s="1" t="s">
        <v>60</v>
      </c>
      <c r="AG10679" s="1" t="s">
        <v>60</v>
      </c>
      <c r="AH10679" s="1" t="s">
        <v>60</v>
      </c>
    </row>
    <row r="10680" s="1" customFormat="1" ht="12.75" hidden="1" spans="1:34">
      <c r="A10680" s="4">
        <v>37774</v>
      </c>
      <c r="B10680" s="1" t="s">
        <v>20768</v>
      </c>
      <c r="C10680" s="1" t="s">
        <v>3197</v>
      </c>
      <c r="D10680" s="1" t="s">
        <v>7619</v>
      </c>
      <c r="E10680" s="1" t="s">
        <v>68</v>
      </c>
      <c r="F10680" s="4">
        <v>2.65</v>
      </c>
      <c r="G10680" s="4"/>
      <c r="H10680" s="4">
        <v>8</v>
      </c>
      <c r="I10680" s="6"/>
      <c r="J10680" s="6"/>
      <c r="K10680" s="6"/>
      <c r="L10680" s="6"/>
      <c r="M10680" s="6"/>
      <c r="N10680" s="6"/>
      <c r="O10680" s="6"/>
      <c r="Q10680" s="8">
        <f t="shared" si="166"/>
        <v>0.66875</v>
      </c>
      <c r="U10680" s="4">
        <v>244</v>
      </c>
      <c r="V10680" s="4">
        <v>21</v>
      </c>
      <c r="W10680" s="4">
        <v>223</v>
      </c>
      <c r="X10680" s="4">
        <v>97</v>
      </c>
      <c r="Y10680" s="4">
        <v>103</v>
      </c>
      <c r="Z10680" s="4">
        <v>45</v>
      </c>
      <c r="AA10680" s="1" t="s">
        <v>97</v>
      </c>
      <c r="AB10680" s="4">
        <v>2</v>
      </c>
      <c r="AC10680" s="4">
        <v>107030207</v>
      </c>
      <c r="AE10680" s="1" t="s">
        <v>60</v>
      </c>
      <c r="AG10680" s="1" t="s">
        <v>60</v>
      </c>
      <c r="AH10680" s="1" t="s">
        <v>20769</v>
      </c>
    </row>
    <row r="10681" s="1" customFormat="1" ht="12.75" hidden="1" spans="1:34">
      <c r="A10681" s="4">
        <v>187373</v>
      </c>
      <c r="B10681" s="1" t="s">
        <v>10495</v>
      </c>
      <c r="C10681" s="1" t="s">
        <v>20770</v>
      </c>
      <c r="D10681" s="1" t="s">
        <v>15634</v>
      </c>
      <c r="E10681" s="1" t="s">
        <v>662</v>
      </c>
      <c r="F10681" s="4">
        <v>9.9</v>
      </c>
      <c r="G10681" s="4"/>
      <c r="H10681" s="4">
        <v>29.9</v>
      </c>
      <c r="I10681" s="6"/>
      <c r="J10681" s="6"/>
      <c r="K10681" s="6"/>
      <c r="L10681" s="6"/>
      <c r="M10681" s="6"/>
      <c r="N10681" s="6"/>
      <c r="O10681" s="6"/>
      <c r="Q10681" s="8">
        <f t="shared" si="166"/>
        <v>0.668896321070234</v>
      </c>
      <c r="U10681" s="4">
        <v>303</v>
      </c>
      <c r="V10681" s="4">
        <v>119</v>
      </c>
      <c r="W10681" s="4">
        <v>184</v>
      </c>
      <c r="X10681" s="4">
        <v>101</v>
      </c>
      <c r="Y10681" s="4">
        <v>46</v>
      </c>
      <c r="Z10681" s="4">
        <v>35</v>
      </c>
      <c r="AA10681" s="1" t="s">
        <v>105</v>
      </c>
      <c r="AB10681" s="4">
        <v>3</v>
      </c>
      <c r="AE10681" s="1" t="s">
        <v>60</v>
      </c>
      <c r="AG10681" s="1" t="s">
        <v>60</v>
      </c>
      <c r="AH10681" s="1" t="s">
        <v>18582</v>
      </c>
    </row>
    <row r="10682" s="1" customFormat="1" ht="12.75" hidden="1" spans="1:34">
      <c r="A10682" s="4">
        <v>187374</v>
      </c>
      <c r="B10682" s="1" t="s">
        <v>10495</v>
      </c>
      <c r="C10682" s="1" t="s">
        <v>20771</v>
      </c>
      <c r="D10682" s="1" t="s">
        <v>15634</v>
      </c>
      <c r="E10682" s="1" t="s">
        <v>662</v>
      </c>
      <c r="F10682" s="4">
        <v>9.9</v>
      </c>
      <c r="G10682" s="4"/>
      <c r="H10682" s="4">
        <v>29.9</v>
      </c>
      <c r="I10682" s="6"/>
      <c r="J10682" s="6"/>
      <c r="K10682" s="6"/>
      <c r="L10682" s="6"/>
      <c r="M10682" s="6"/>
      <c r="N10682" s="6"/>
      <c r="O10682" s="6"/>
      <c r="Q10682" s="8">
        <f t="shared" si="166"/>
        <v>0.668896321070234</v>
      </c>
      <c r="U10682" s="4">
        <v>392</v>
      </c>
      <c r="V10682" s="4">
        <v>186</v>
      </c>
      <c r="W10682" s="4">
        <v>206</v>
      </c>
      <c r="X10682" s="4">
        <v>103</v>
      </c>
      <c r="Y10682" s="4">
        <v>23</v>
      </c>
      <c r="Z10682" s="4">
        <v>15</v>
      </c>
      <c r="AA10682" s="1" t="s">
        <v>105</v>
      </c>
      <c r="AB10682" s="4">
        <v>3</v>
      </c>
      <c r="AE10682" s="1" t="s">
        <v>60</v>
      </c>
      <c r="AG10682" s="1" t="s">
        <v>60</v>
      </c>
      <c r="AH10682" s="1" t="s">
        <v>18580</v>
      </c>
    </row>
    <row r="10683" s="1" customFormat="1" ht="12.75" hidden="1" spans="1:34">
      <c r="A10683" s="4">
        <v>157625</v>
      </c>
      <c r="B10683" s="1" t="s">
        <v>20772</v>
      </c>
      <c r="C10683" s="1" t="s">
        <v>13154</v>
      </c>
      <c r="D10683" s="1" t="s">
        <v>10940</v>
      </c>
      <c r="E10683" s="1" t="s">
        <v>68</v>
      </c>
      <c r="F10683" s="4">
        <v>49</v>
      </c>
      <c r="G10683" s="4"/>
      <c r="H10683" s="4">
        <v>148</v>
      </c>
      <c r="I10683" s="6"/>
      <c r="J10683" s="6"/>
      <c r="K10683" s="6"/>
      <c r="L10683" s="6"/>
      <c r="M10683" s="6"/>
      <c r="N10683" s="6"/>
      <c r="O10683" s="6"/>
      <c r="Q10683" s="8">
        <f t="shared" si="166"/>
        <v>0.668918918918919</v>
      </c>
      <c r="U10683" s="4">
        <v>316</v>
      </c>
      <c r="V10683" s="4">
        <v>17</v>
      </c>
      <c r="W10683" s="4">
        <v>299</v>
      </c>
      <c r="X10683" s="4">
        <v>84</v>
      </c>
      <c r="Y10683" s="4">
        <v>387</v>
      </c>
      <c r="Z10683" s="4">
        <v>51</v>
      </c>
      <c r="AA10683" s="1" t="s">
        <v>114</v>
      </c>
      <c r="AB10683" s="4">
        <v>0</v>
      </c>
      <c r="AC10683" s="4">
        <v>107022302</v>
      </c>
      <c r="AE10683" s="1" t="s">
        <v>60</v>
      </c>
      <c r="AG10683" s="1" t="s">
        <v>60</v>
      </c>
      <c r="AH10683" s="1" t="s">
        <v>20773</v>
      </c>
    </row>
    <row r="10684" s="1" customFormat="1" ht="12.75" hidden="1" spans="1:34">
      <c r="A10684" s="4">
        <v>114628</v>
      </c>
      <c r="B10684" s="1" t="s">
        <v>1242</v>
      </c>
      <c r="C10684" s="1" t="s">
        <v>14798</v>
      </c>
      <c r="D10684" s="1" t="s">
        <v>60</v>
      </c>
      <c r="E10684" s="1" t="s">
        <v>68</v>
      </c>
      <c r="F10684" s="4">
        <v>8.8</v>
      </c>
      <c r="G10684" s="4"/>
      <c r="H10684" s="4">
        <v>26.6</v>
      </c>
      <c r="I10684" s="6"/>
      <c r="J10684" s="6"/>
      <c r="K10684" s="6"/>
      <c r="L10684" s="6"/>
      <c r="M10684" s="6"/>
      <c r="N10684" s="6"/>
      <c r="O10684" s="6"/>
      <c r="Q10684" s="8">
        <f t="shared" si="166"/>
        <v>0.669172932330827</v>
      </c>
      <c r="T10684" s="4">
        <v>113</v>
      </c>
      <c r="U10684" s="4">
        <v>0</v>
      </c>
      <c r="AA10684" s="1" t="s">
        <v>59</v>
      </c>
      <c r="AC10684" s="4">
        <v>107030499</v>
      </c>
      <c r="AE10684" s="1" t="s">
        <v>60</v>
      </c>
      <c r="AG10684" s="1" t="s">
        <v>60</v>
      </c>
      <c r="AH10684" s="1" t="s">
        <v>20774</v>
      </c>
    </row>
    <row r="10685" s="1" customFormat="1" ht="12.75" hidden="1" spans="1:34">
      <c r="A10685" s="4">
        <v>91385</v>
      </c>
      <c r="B10685" s="1" t="s">
        <v>20775</v>
      </c>
      <c r="C10685" s="1" t="s">
        <v>14124</v>
      </c>
      <c r="D10685" s="1" t="s">
        <v>6808</v>
      </c>
      <c r="E10685" s="1" t="s">
        <v>88</v>
      </c>
      <c r="F10685" s="4">
        <v>7.5</v>
      </c>
      <c r="G10685" s="4"/>
      <c r="H10685" s="4">
        <v>22.7</v>
      </c>
      <c r="I10685" s="6"/>
      <c r="J10685" s="6"/>
      <c r="K10685" s="6"/>
      <c r="L10685" s="6"/>
      <c r="M10685" s="6"/>
      <c r="N10685" s="6"/>
      <c r="O10685" s="6"/>
      <c r="Q10685" s="8">
        <f t="shared" si="166"/>
        <v>0.669603524229075</v>
      </c>
      <c r="U10685" s="4">
        <v>477</v>
      </c>
      <c r="V10685" s="4">
        <v>42</v>
      </c>
      <c r="W10685" s="4">
        <v>435</v>
      </c>
      <c r="X10685" s="4">
        <v>106</v>
      </c>
      <c r="Y10685" s="4">
        <v>574</v>
      </c>
      <c r="Z10685" s="4">
        <v>96</v>
      </c>
      <c r="AA10685" s="1" t="s">
        <v>105</v>
      </c>
      <c r="AB10685" s="4">
        <v>2</v>
      </c>
      <c r="AC10685" s="4">
        <v>107030101</v>
      </c>
      <c r="AE10685" s="1" t="s">
        <v>60</v>
      </c>
      <c r="AG10685" s="1" t="s">
        <v>60</v>
      </c>
      <c r="AH10685" s="1" t="s">
        <v>20776</v>
      </c>
    </row>
    <row r="10686" s="1" customFormat="1" ht="12.75" hidden="1" spans="1:34">
      <c r="A10686" s="4">
        <v>135454</v>
      </c>
      <c r="B10686" s="1" t="s">
        <v>16595</v>
      </c>
      <c r="C10686" s="1" t="s">
        <v>20777</v>
      </c>
      <c r="D10686" s="1" t="s">
        <v>16596</v>
      </c>
      <c r="E10686" s="1" t="s">
        <v>68</v>
      </c>
      <c r="F10686" s="4">
        <v>9.25</v>
      </c>
      <c r="G10686" s="4"/>
      <c r="H10686" s="4">
        <v>28</v>
      </c>
      <c r="I10686" s="6"/>
      <c r="J10686" s="6"/>
      <c r="K10686" s="6"/>
      <c r="L10686" s="6"/>
      <c r="M10686" s="6"/>
      <c r="N10686" s="6"/>
      <c r="O10686" s="6"/>
      <c r="Q10686" s="8">
        <f t="shared" si="166"/>
        <v>0.669642857142857</v>
      </c>
      <c r="T10686" s="4">
        <v>113</v>
      </c>
      <c r="U10686" s="4">
        <v>0</v>
      </c>
      <c r="AA10686" s="1" t="s">
        <v>59</v>
      </c>
      <c r="AC10686" s="4">
        <v>107030206</v>
      </c>
      <c r="AE10686" s="1" t="s">
        <v>60</v>
      </c>
      <c r="AG10686" s="1" t="s">
        <v>60</v>
      </c>
      <c r="AH10686" s="1" t="s">
        <v>20778</v>
      </c>
    </row>
    <row r="10687" s="1" customFormat="1" ht="12.75" hidden="1" spans="1:34">
      <c r="A10687" s="4">
        <v>92352</v>
      </c>
      <c r="B10687" s="1" t="s">
        <v>16770</v>
      </c>
      <c r="C10687" s="1" t="s">
        <v>20779</v>
      </c>
      <c r="D10687" s="1" t="s">
        <v>7124</v>
      </c>
      <c r="E10687" s="1" t="s">
        <v>68</v>
      </c>
      <c r="F10687" s="4">
        <v>6.9</v>
      </c>
      <c r="G10687" s="4"/>
      <c r="H10687" s="4">
        <v>20.9</v>
      </c>
      <c r="I10687" s="6"/>
      <c r="J10687" s="6"/>
      <c r="K10687" s="6"/>
      <c r="L10687" s="6"/>
      <c r="M10687" s="6"/>
      <c r="N10687" s="6"/>
      <c r="O10687" s="6"/>
      <c r="Q10687" s="8">
        <f t="shared" si="166"/>
        <v>0.669856459330143</v>
      </c>
      <c r="T10687" s="4">
        <v>113</v>
      </c>
      <c r="U10687" s="4">
        <v>1</v>
      </c>
      <c r="W10687" s="4">
        <v>1</v>
      </c>
      <c r="X10687" s="4">
        <v>1</v>
      </c>
      <c r="AA10687" s="1" t="s">
        <v>59</v>
      </c>
      <c r="AC10687" s="4">
        <v>107030205</v>
      </c>
      <c r="AE10687" s="1" t="s">
        <v>60</v>
      </c>
      <c r="AG10687" s="1" t="s">
        <v>60</v>
      </c>
      <c r="AH10687" s="1" t="s">
        <v>20780</v>
      </c>
    </row>
    <row r="10688" s="1" customFormat="1" ht="12.75" hidden="1" spans="1:34">
      <c r="A10688" s="4">
        <v>67470</v>
      </c>
      <c r="B10688" s="1" t="s">
        <v>20781</v>
      </c>
      <c r="C10688" s="1" t="s">
        <v>10271</v>
      </c>
      <c r="D10688" s="1" t="s">
        <v>20782</v>
      </c>
      <c r="E10688" s="1" t="s">
        <v>68</v>
      </c>
      <c r="F10688" s="4">
        <v>6.6</v>
      </c>
      <c r="G10688" s="4"/>
      <c r="H10688" s="4">
        <v>20</v>
      </c>
      <c r="I10688" s="6"/>
      <c r="J10688" s="6"/>
      <c r="K10688" s="6"/>
      <c r="L10688" s="6"/>
      <c r="M10688" s="6"/>
      <c r="N10688" s="6"/>
      <c r="O10688" s="6"/>
      <c r="Q10688" s="8">
        <f t="shared" si="166"/>
        <v>0.67</v>
      </c>
      <c r="U10688" s="4">
        <v>287</v>
      </c>
      <c r="V10688" s="4">
        <v>56</v>
      </c>
      <c r="W10688" s="4">
        <v>231</v>
      </c>
      <c r="X10688" s="4">
        <v>79</v>
      </c>
      <c r="Y10688" s="4">
        <v>202</v>
      </c>
      <c r="Z10688" s="4">
        <v>44</v>
      </c>
      <c r="AA10688" s="1" t="s">
        <v>97</v>
      </c>
      <c r="AB10688" s="4">
        <v>2</v>
      </c>
      <c r="AC10688" s="4">
        <v>107030110</v>
      </c>
      <c r="AE10688" s="1" t="s">
        <v>60</v>
      </c>
      <c r="AG10688" s="1" t="s">
        <v>60</v>
      </c>
      <c r="AH10688" s="1" t="s">
        <v>20783</v>
      </c>
    </row>
    <row r="10689" s="1" customFormat="1" ht="12.75" hidden="1" spans="1:34">
      <c r="A10689" s="4">
        <v>85682</v>
      </c>
      <c r="B10689" s="1" t="s">
        <v>7843</v>
      </c>
      <c r="C10689" s="1" t="s">
        <v>11866</v>
      </c>
      <c r="D10689" s="1" t="s">
        <v>9619</v>
      </c>
      <c r="E10689" s="1" t="s">
        <v>68</v>
      </c>
      <c r="F10689" s="4">
        <v>3.3</v>
      </c>
      <c r="G10689" s="4"/>
      <c r="H10689" s="4">
        <v>10</v>
      </c>
      <c r="I10689" s="6"/>
      <c r="J10689" s="6"/>
      <c r="K10689" s="6"/>
      <c r="L10689" s="6"/>
      <c r="M10689" s="6"/>
      <c r="N10689" s="6"/>
      <c r="O10689" s="6"/>
      <c r="Q10689" s="8">
        <f t="shared" si="166"/>
        <v>0.67</v>
      </c>
      <c r="T10689" s="4">
        <v>113</v>
      </c>
      <c r="U10689" s="4">
        <v>0</v>
      </c>
      <c r="AA10689" s="1" t="s">
        <v>59</v>
      </c>
      <c r="AC10689" s="4">
        <v>107030101</v>
      </c>
      <c r="AE10689" s="1" t="s">
        <v>60</v>
      </c>
      <c r="AG10689" s="1" t="s">
        <v>60</v>
      </c>
      <c r="AH10689" s="1" t="s">
        <v>20784</v>
      </c>
    </row>
    <row r="10690" s="1" customFormat="1" ht="12.75" hidden="1" spans="1:34">
      <c r="A10690" s="4">
        <v>183306</v>
      </c>
      <c r="B10690" s="1" t="s">
        <v>14383</v>
      </c>
      <c r="C10690" s="1" t="s">
        <v>20785</v>
      </c>
      <c r="D10690" s="1" t="s">
        <v>166</v>
      </c>
      <c r="E10690" s="1" t="s">
        <v>284</v>
      </c>
      <c r="F10690" s="4">
        <v>131.325</v>
      </c>
      <c r="G10690" s="4"/>
      <c r="H10690" s="4">
        <v>398</v>
      </c>
      <c r="I10690" s="6"/>
      <c r="J10690" s="6"/>
      <c r="K10690" s="6"/>
      <c r="L10690" s="6"/>
      <c r="M10690" s="6"/>
      <c r="N10690" s="6"/>
      <c r="O10690" s="6"/>
      <c r="Q10690" s="8">
        <f t="shared" ref="Q10690:Q10753" si="167">(H10690-F10690)/H10690</f>
        <v>0.670037688442211</v>
      </c>
      <c r="U10690" s="4">
        <v>405</v>
      </c>
      <c r="V10690" s="4">
        <v>15</v>
      </c>
      <c r="W10690" s="4">
        <v>390</v>
      </c>
      <c r="X10690" s="4">
        <v>104</v>
      </c>
      <c r="Y10690" s="4">
        <v>69</v>
      </c>
      <c r="Z10690" s="4">
        <v>21</v>
      </c>
      <c r="AA10690" s="1" t="s">
        <v>114</v>
      </c>
      <c r="AE10690" s="1" t="s">
        <v>60</v>
      </c>
      <c r="AG10690" s="1" t="s">
        <v>60</v>
      </c>
      <c r="AH10690" s="1" t="s">
        <v>60</v>
      </c>
    </row>
    <row r="10691" s="1" customFormat="1" ht="12.75" hidden="1" spans="1:34">
      <c r="A10691" s="4">
        <v>183303</v>
      </c>
      <c r="B10691" s="1" t="s">
        <v>218</v>
      </c>
      <c r="C10691" s="1" t="s">
        <v>20785</v>
      </c>
      <c r="D10691" s="1" t="s">
        <v>166</v>
      </c>
      <c r="E10691" s="1" t="s">
        <v>284</v>
      </c>
      <c r="F10691" s="4">
        <v>98.325</v>
      </c>
      <c r="G10691" s="4"/>
      <c r="H10691" s="4">
        <v>298</v>
      </c>
      <c r="I10691" s="6"/>
      <c r="J10691" s="6"/>
      <c r="K10691" s="6"/>
      <c r="L10691" s="6"/>
      <c r="M10691" s="6"/>
      <c r="N10691" s="6"/>
      <c r="O10691" s="6"/>
      <c r="Q10691" s="8">
        <f t="shared" si="167"/>
        <v>0.67005033557047</v>
      </c>
      <c r="U10691" s="4">
        <v>467</v>
      </c>
      <c r="V10691" s="4">
        <v>55</v>
      </c>
      <c r="W10691" s="4">
        <v>412</v>
      </c>
      <c r="X10691" s="4">
        <v>112</v>
      </c>
      <c r="Y10691" s="4">
        <v>206</v>
      </c>
      <c r="Z10691" s="4">
        <v>42</v>
      </c>
      <c r="AA10691" s="1" t="s">
        <v>114</v>
      </c>
      <c r="AE10691" s="1" t="s">
        <v>60</v>
      </c>
      <c r="AG10691" s="1" t="s">
        <v>60</v>
      </c>
      <c r="AH10691" s="1" t="s">
        <v>60</v>
      </c>
    </row>
    <row r="10692" s="1" customFormat="1" ht="12.75" hidden="1" spans="1:34">
      <c r="A10692" s="4">
        <v>183304</v>
      </c>
      <c r="B10692" s="1" t="s">
        <v>15513</v>
      </c>
      <c r="C10692" s="1" t="s">
        <v>20785</v>
      </c>
      <c r="D10692" s="1" t="s">
        <v>166</v>
      </c>
      <c r="E10692" s="1" t="s">
        <v>284</v>
      </c>
      <c r="F10692" s="4">
        <v>98.325</v>
      </c>
      <c r="G10692" s="4"/>
      <c r="H10692" s="4">
        <v>298</v>
      </c>
      <c r="I10692" s="4"/>
      <c r="J10692" s="4"/>
      <c r="K10692" s="4"/>
      <c r="L10692" s="4"/>
      <c r="M10692" s="4"/>
      <c r="N10692" s="4"/>
      <c r="O10692" s="4"/>
      <c r="Q10692" s="8">
        <f t="shared" si="167"/>
        <v>0.67005033557047</v>
      </c>
      <c r="U10692" s="4">
        <v>374</v>
      </c>
      <c r="V10692" s="4">
        <v>3</v>
      </c>
      <c r="W10692" s="4">
        <v>371</v>
      </c>
      <c r="X10692" s="4">
        <v>106</v>
      </c>
      <c r="Y10692" s="4">
        <v>98</v>
      </c>
      <c r="Z10692" s="4">
        <v>33</v>
      </c>
      <c r="AA10692" s="1" t="s">
        <v>114</v>
      </c>
      <c r="AE10692" s="1" t="s">
        <v>60</v>
      </c>
      <c r="AG10692" s="1" t="s">
        <v>60</v>
      </c>
      <c r="AH10692" s="1" t="s">
        <v>60</v>
      </c>
    </row>
    <row r="10693" s="1" customFormat="1" ht="12.75" hidden="1" spans="1:34">
      <c r="A10693" s="4">
        <v>183332</v>
      </c>
      <c r="B10693" s="1" t="s">
        <v>14438</v>
      </c>
      <c r="C10693" s="1" t="s">
        <v>20786</v>
      </c>
      <c r="D10693" s="1" t="s">
        <v>166</v>
      </c>
      <c r="E10693" s="1" t="s">
        <v>284</v>
      </c>
      <c r="F10693" s="4">
        <v>65.325</v>
      </c>
      <c r="G10693" s="4"/>
      <c r="H10693" s="4">
        <v>198</v>
      </c>
      <c r="I10693" s="6"/>
      <c r="J10693" s="6"/>
      <c r="K10693" s="6"/>
      <c r="L10693" s="6"/>
      <c r="M10693" s="6"/>
      <c r="N10693" s="6"/>
      <c r="O10693" s="6"/>
      <c r="Q10693" s="8">
        <f t="shared" si="167"/>
        <v>0.670075757575758</v>
      </c>
      <c r="U10693" s="4">
        <v>437</v>
      </c>
      <c r="V10693" s="4">
        <v>75</v>
      </c>
      <c r="W10693" s="4">
        <v>362</v>
      </c>
      <c r="X10693" s="4">
        <v>107</v>
      </c>
      <c r="Y10693" s="4">
        <v>74</v>
      </c>
      <c r="Z10693" s="4">
        <v>28</v>
      </c>
      <c r="AA10693" s="1" t="s">
        <v>114</v>
      </c>
      <c r="AE10693" s="1" t="s">
        <v>60</v>
      </c>
      <c r="AG10693" s="1" t="s">
        <v>60</v>
      </c>
      <c r="AH10693" s="1" t="s">
        <v>60</v>
      </c>
    </row>
    <row r="10694" s="1" customFormat="1" ht="12.75" hidden="1" spans="1:34">
      <c r="A10694" s="4">
        <v>183308</v>
      </c>
      <c r="B10694" s="1" t="s">
        <v>16966</v>
      </c>
      <c r="C10694" s="1" t="s">
        <v>17370</v>
      </c>
      <c r="D10694" s="1" t="s">
        <v>166</v>
      </c>
      <c r="E10694" s="1" t="s">
        <v>284</v>
      </c>
      <c r="F10694" s="4">
        <v>45.525</v>
      </c>
      <c r="G10694" s="4"/>
      <c r="H10694" s="4">
        <v>138</v>
      </c>
      <c r="I10694" s="6"/>
      <c r="J10694" s="6"/>
      <c r="K10694" s="6"/>
      <c r="L10694" s="6"/>
      <c r="M10694" s="6"/>
      <c r="N10694" s="6"/>
      <c r="O10694" s="6"/>
      <c r="Q10694" s="8">
        <f t="shared" si="167"/>
        <v>0.670108695652174</v>
      </c>
      <c r="U10694" s="4">
        <v>407</v>
      </c>
      <c r="V10694" s="4">
        <v>36</v>
      </c>
      <c r="W10694" s="4">
        <v>371</v>
      </c>
      <c r="X10694" s="4">
        <v>103</v>
      </c>
      <c r="Y10694" s="4">
        <v>50</v>
      </c>
      <c r="Z10694" s="4">
        <v>23</v>
      </c>
      <c r="AA10694" s="1" t="s">
        <v>114</v>
      </c>
      <c r="AE10694" s="1" t="s">
        <v>60</v>
      </c>
      <c r="AG10694" s="1" t="s">
        <v>60</v>
      </c>
      <c r="AH10694" s="1" t="s">
        <v>60</v>
      </c>
    </row>
    <row r="10695" s="1" customFormat="1" ht="12.75" hidden="1" spans="1:34">
      <c r="A10695" s="4">
        <v>183301</v>
      </c>
      <c r="B10695" s="1" t="s">
        <v>16962</v>
      </c>
      <c r="C10695" s="1" t="s">
        <v>17370</v>
      </c>
      <c r="D10695" s="1" t="s">
        <v>166</v>
      </c>
      <c r="E10695" s="1" t="s">
        <v>284</v>
      </c>
      <c r="F10695" s="4">
        <v>45.525</v>
      </c>
      <c r="G10695" s="4"/>
      <c r="H10695" s="4">
        <v>138</v>
      </c>
      <c r="I10695" s="6"/>
      <c r="J10695" s="6"/>
      <c r="K10695" s="6"/>
      <c r="L10695" s="6"/>
      <c r="M10695" s="6"/>
      <c r="N10695" s="6"/>
      <c r="O10695" s="6"/>
      <c r="Q10695" s="8">
        <f t="shared" si="167"/>
        <v>0.670108695652174</v>
      </c>
      <c r="U10695" s="4">
        <v>387</v>
      </c>
      <c r="V10695" s="4">
        <v>79</v>
      </c>
      <c r="W10695" s="4">
        <v>308</v>
      </c>
      <c r="X10695" s="4">
        <v>108</v>
      </c>
      <c r="Y10695" s="4">
        <v>179</v>
      </c>
      <c r="Z10695" s="4">
        <v>52</v>
      </c>
      <c r="AA10695" s="1" t="s">
        <v>114</v>
      </c>
      <c r="AE10695" s="1" t="s">
        <v>60</v>
      </c>
      <c r="AG10695" s="1" t="s">
        <v>60</v>
      </c>
      <c r="AH10695" s="1" t="s">
        <v>60</v>
      </c>
    </row>
    <row r="10696" s="1" customFormat="1" ht="12.75" hidden="1" spans="1:34">
      <c r="A10696" s="4">
        <v>183302</v>
      </c>
      <c r="B10696" s="1" t="s">
        <v>14436</v>
      </c>
      <c r="C10696" s="1" t="s">
        <v>17370</v>
      </c>
      <c r="D10696" s="1" t="s">
        <v>166</v>
      </c>
      <c r="E10696" s="1" t="s">
        <v>284</v>
      </c>
      <c r="F10696" s="4">
        <v>45.525</v>
      </c>
      <c r="G10696" s="4"/>
      <c r="H10696" s="4">
        <v>138</v>
      </c>
      <c r="I10696" s="6"/>
      <c r="J10696" s="6"/>
      <c r="K10696" s="6"/>
      <c r="L10696" s="6"/>
      <c r="M10696" s="6"/>
      <c r="N10696" s="6"/>
      <c r="O10696" s="6"/>
      <c r="Q10696" s="8">
        <f t="shared" si="167"/>
        <v>0.670108695652174</v>
      </c>
      <c r="U10696" s="4">
        <v>455</v>
      </c>
      <c r="V10696" s="4">
        <v>58</v>
      </c>
      <c r="W10696" s="4">
        <v>397</v>
      </c>
      <c r="X10696" s="4">
        <v>112</v>
      </c>
      <c r="Y10696" s="4">
        <v>121</v>
      </c>
      <c r="Z10696" s="4">
        <v>39</v>
      </c>
      <c r="AA10696" s="1" t="s">
        <v>114</v>
      </c>
      <c r="AE10696" s="1" t="s">
        <v>60</v>
      </c>
      <c r="AG10696" s="1" t="s">
        <v>60</v>
      </c>
      <c r="AH10696" s="1" t="s">
        <v>60</v>
      </c>
    </row>
    <row r="10697" s="1" customFormat="1" ht="12.75" hidden="1" spans="1:34">
      <c r="A10697" s="4">
        <v>183305</v>
      </c>
      <c r="B10697" s="1" t="s">
        <v>14429</v>
      </c>
      <c r="C10697" s="1" t="s">
        <v>17370</v>
      </c>
      <c r="D10697" s="1" t="s">
        <v>166</v>
      </c>
      <c r="E10697" s="1" t="s">
        <v>284</v>
      </c>
      <c r="F10697" s="4">
        <v>45.525</v>
      </c>
      <c r="G10697" s="4"/>
      <c r="H10697" s="4">
        <v>138</v>
      </c>
      <c r="I10697" s="6"/>
      <c r="J10697" s="6"/>
      <c r="K10697" s="6"/>
      <c r="L10697" s="6"/>
      <c r="M10697" s="6"/>
      <c r="N10697" s="6"/>
      <c r="O10697" s="6"/>
      <c r="Q10697" s="8">
        <f t="shared" si="167"/>
        <v>0.670108695652174</v>
      </c>
      <c r="U10697" s="4">
        <v>360</v>
      </c>
      <c r="W10697" s="4">
        <v>360</v>
      </c>
      <c r="X10697" s="4">
        <v>105</v>
      </c>
      <c r="Y10697" s="4">
        <v>131</v>
      </c>
      <c r="Z10697" s="4">
        <v>30</v>
      </c>
      <c r="AA10697" s="1" t="s">
        <v>114</v>
      </c>
      <c r="AE10697" s="1" t="s">
        <v>60</v>
      </c>
      <c r="AG10697" s="1" t="s">
        <v>60</v>
      </c>
      <c r="AH10697" s="1" t="s">
        <v>60</v>
      </c>
    </row>
    <row r="10698" s="1" customFormat="1" ht="12.75" hidden="1" spans="1:34">
      <c r="A10698" s="4">
        <v>183300</v>
      </c>
      <c r="B10698" s="1" t="s">
        <v>12390</v>
      </c>
      <c r="C10698" s="1" t="s">
        <v>17370</v>
      </c>
      <c r="D10698" s="1" t="s">
        <v>166</v>
      </c>
      <c r="E10698" s="1" t="s">
        <v>284</v>
      </c>
      <c r="F10698" s="4">
        <v>45.525</v>
      </c>
      <c r="G10698" s="4"/>
      <c r="H10698" s="4">
        <v>138</v>
      </c>
      <c r="I10698" s="6"/>
      <c r="J10698" s="6"/>
      <c r="K10698" s="6"/>
      <c r="L10698" s="6"/>
      <c r="M10698" s="6"/>
      <c r="N10698" s="6"/>
      <c r="O10698" s="6"/>
      <c r="Q10698" s="8">
        <f t="shared" si="167"/>
        <v>0.670108695652174</v>
      </c>
      <c r="U10698" s="4">
        <v>406</v>
      </c>
      <c r="V10698" s="4">
        <v>44</v>
      </c>
      <c r="W10698" s="4">
        <v>362</v>
      </c>
      <c r="X10698" s="4">
        <v>109</v>
      </c>
      <c r="Y10698" s="4">
        <v>216</v>
      </c>
      <c r="Z10698" s="4">
        <v>39</v>
      </c>
      <c r="AA10698" s="1" t="s">
        <v>114</v>
      </c>
      <c r="AE10698" s="1" t="s">
        <v>60</v>
      </c>
      <c r="AG10698" s="1" t="s">
        <v>60</v>
      </c>
      <c r="AH10698" s="1" t="s">
        <v>60</v>
      </c>
    </row>
    <row r="10699" s="1" customFormat="1" ht="12.75" hidden="1" spans="1:34">
      <c r="A10699" s="4">
        <v>68831</v>
      </c>
      <c r="B10699" s="1" t="s">
        <v>10473</v>
      </c>
      <c r="C10699" s="1" t="s">
        <v>63</v>
      </c>
      <c r="D10699" s="1" t="s">
        <v>93</v>
      </c>
      <c r="E10699" s="1" t="s">
        <v>23</v>
      </c>
      <c r="F10699" s="4">
        <v>0.221</v>
      </c>
      <c r="G10699" s="4"/>
      <c r="H10699" s="4">
        <v>0.67</v>
      </c>
      <c r="I10699" s="6"/>
      <c r="J10699" s="6"/>
      <c r="K10699" s="6"/>
      <c r="L10699" s="6"/>
      <c r="M10699" s="6"/>
      <c r="N10699" s="6"/>
      <c r="O10699" s="6"/>
      <c r="Q10699" s="8">
        <f t="shared" si="167"/>
        <v>0.670149253731343</v>
      </c>
      <c r="T10699" s="4">
        <v>113</v>
      </c>
      <c r="U10699" s="4">
        <v>277.6</v>
      </c>
      <c r="W10699" s="4">
        <v>277.6</v>
      </c>
      <c r="X10699" s="4">
        <v>3</v>
      </c>
      <c r="Y10699" s="4">
        <v>2</v>
      </c>
      <c r="Z10699" s="4">
        <v>1</v>
      </c>
      <c r="AA10699" s="1" t="s">
        <v>59</v>
      </c>
      <c r="AC10699" s="4">
        <v>107030301</v>
      </c>
      <c r="AE10699" s="1" t="s">
        <v>60</v>
      </c>
      <c r="AG10699" s="1" t="s">
        <v>60</v>
      </c>
      <c r="AH10699" s="1" t="s">
        <v>60</v>
      </c>
    </row>
    <row r="10700" s="1" customFormat="1" ht="12.75" hidden="1" spans="1:34">
      <c r="A10700" s="4">
        <v>183321</v>
      </c>
      <c r="B10700" s="1" t="s">
        <v>13661</v>
      </c>
      <c r="C10700" s="1" t="s">
        <v>17370</v>
      </c>
      <c r="D10700" s="1" t="s">
        <v>166</v>
      </c>
      <c r="E10700" s="1" t="s">
        <v>284</v>
      </c>
      <c r="F10700" s="4">
        <v>32.325</v>
      </c>
      <c r="G10700" s="4"/>
      <c r="H10700" s="4">
        <v>98</v>
      </c>
      <c r="I10700" s="6"/>
      <c r="J10700" s="6"/>
      <c r="K10700" s="6"/>
      <c r="L10700" s="6"/>
      <c r="M10700" s="6"/>
      <c r="N10700" s="6"/>
      <c r="O10700" s="6"/>
      <c r="Q10700" s="8">
        <f t="shared" si="167"/>
        <v>0.67015306122449</v>
      </c>
      <c r="U10700" s="4">
        <v>471</v>
      </c>
      <c r="V10700" s="4">
        <v>58</v>
      </c>
      <c r="W10700" s="4">
        <v>413</v>
      </c>
      <c r="X10700" s="4">
        <v>113</v>
      </c>
      <c r="Y10700" s="4">
        <v>151</v>
      </c>
      <c r="Z10700" s="4">
        <v>38</v>
      </c>
      <c r="AA10700" s="1" t="s">
        <v>114</v>
      </c>
      <c r="AE10700" s="1" t="s">
        <v>60</v>
      </c>
      <c r="AG10700" s="1" t="s">
        <v>60</v>
      </c>
      <c r="AH10700" s="1" t="s">
        <v>60</v>
      </c>
    </row>
    <row r="10701" s="1" customFormat="1" ht="12.75" hidden="1" spans="1:34">
      <c r="A10701" s="4">
        <v>145872</v>
      </c>
      <c r="B10701" s="1" t="s">
        <v>10187</v>
      </c>
      <c r="C10701" s="1" t="s">
        <v>12849</v>
      </c>
      <c r="D10701" s="1" t="s">
        <v>166</v>
      </c>
      <c r="E10701" s="1" t="s">
        <v>73</v>
      </c>
      <c r="F10701" s="4">
        <v>0.244</v>
      </c>
      <c r="G10701" s="4"/>
      <c r="H10701" s="4">
        <v>0.74</v>
      </c>
      <c r="I10701" s="6"/>
      <c r="J10701" s="6"/>
      <c r="K10701" s="6"/>
      <c r="L10701" s="6"/>
      <c r="M10701" s="6"/>
      <c r="N10701" s="6"/>
      <c r="O10701" s="6"/>
      <c r="Q10701" s="8">
        <f t="shared" si="167"/>
        <v>0.67027027027027</v>
      </c>
      <c r="T10701" s="4">
        <v>113</v>
      </c>
      <c r="U10701" s="4">
        <v>0</v>
      </c>
      <c r="AA10701" s="1" t="s">
        <v>59</v>
      </c>
      <c r="AC10701" s="4">
        <v>107030301</v>
      </c>
      <c r="AE10701" s="1" t="s">
        <v>60</v>
      </c>
      <c r="AG10701" s="1" t="s">
        <v>60</v>
      </c>
      <c r="AH10701" s="1" t="s">
        <v>60</v>
      </c>
    </row>
    <row r="10702" s="1" customFormat="1" ht="12.75" hidden="1" spans="1:34">
      <c r="A10702" s="4">
        <v>152866</v>
      </c>
      <c r="B10702" s="1" t="s">
        <v>12159</v>
      </c>
      <c r="C10702" s="1" t="s">
        <v>3009</v>
      </c>
      <c r="D10702" s="1" t="s">
        <v>5391</v>
      </c>
      <c r="E10702" s="1" t="s">
        <v>68</v>
      </c>
      <c r="F10702" s="4">
        <v>7.25</v>
      </c>
      <c r="G10702" s="4"/>
      <c r="H10702" s="4">
        <v>22</v>
      </c>
      <c r="I10702" s="6"/>
      <c r="J10702" s="6"/>
      <c r="K10702" s="6"/>
      <c r="L10702" s="6"/>
      <c r="M10702" s="6"/>
      <c r="N10702" s="6"/>
      <c r="O10702" s="6"/>
      <c r="P10702" s="4">
        <v>21</v>
      </c>
      <c r="Q10702" s="8">
        <f t="shared" si="167"/>
        <v>0.670454545454545</v>
      </c>
      <c r="U10702" s="4">
        <v>366</v>
      </c>
      <c r="W10702" s="4">
        <v>366</v>
      </c>
      <c r="X10702" s="4">
        <v>102</v>
      </c>
      <c r="Y10702" s="4">
        <v>577</v>
      </c>
      <c r="Z10702" s="4">
        <v>102</v>
      </c>
      <c r="AA10702" s="1" t="s">
        <v>105</v>
      </c>
      <c r="AB10702" s="4">
        <v>3</v>
      </c>
      <c r="AC10702" s="4">
        <v>107030206</v>
      </c>
      <c r="AE10702" s="1" t="s">
        <v>60</v>
      </c>
      <c r="AG10702" s="1" t="s">
        <v>304</v>
      </c>
      <c r="AH10702" s="1" t="s">
        <v>20787</v>
      </c>
    </row>
    <row r="10703" s="1" customFormat="1" ht="12.75" hidden="1" spans="1:34">
      <c r="A10703" s="4">
        <v>65110</v>
      </c>
      <c r="B10703" s="1" t="s">
        <v>17534</v>
      </c>
      <c r="C10703" s="1" t="s">
        <v>20788</v>
      </c>
      <c r="D10703" s="1" t="s">
        <v>4691</v>
      </c>
      <c r="E10703" s="1" t="s">
        <v>68</v>
      </c>
      <c r="F10703" s="4">
        <v>11.5</v>
      </c>
      <c r="G10703" s="4"/>
      <c r="H10703" s="4">
        <v>34.9</v>
      </c>
      <c r="I10703" s="4"/>
      <c r="J10703" s="4"/>
      <c r="K10703" s="4"/>
      <c r="L10703" s="4"/>
      <c r="M10703" s="4"/>
      <c r="N10703" s="4"/>
      <c r="O10703" s="4"/>
      <c r="Q10703" s="8">
        <f t="shared" si="167"/>
        <v>0.670487106017192</v>
      </c>
      <c r="T10703" s="4">
        <v>113</v>
      </c>
      <c r="U10703" s="4">
        <v>0</v>
      </c>
      <c r="AA10703" s="1" t="s">
        <v>59</v>
      </c>
      <c r="AC10703" s="4">
        <v>107030101</v>
      </c>
      <c r="AE10703" s="1" t="s">
        <v>60</v>
      </c>
      <c r="AG10703" s="1" t="s">
        <v>60</v>
      </c>
      <c r="AH10703" s="1" t="s">
        <v>20789</v>
      </c>
    </row>
    <row r="10704" s="1" customFormat="1" ht="12.75" hidden="1" spans="1:34">
      <c r="A10704" s="4">
        <v>146540</v>
      </c>
      <c r="B10704" s="1" t="s">
        <v>9373</v>
      </c>
      <c r="C10704" s="1" t="s">
        <v>12826</v>
      </c>
      <c r="D10704" s="1" t="s">
        <v>22</v>
      </c>
      <c r="E10704" s="1" t="s">
        <v>73</v>
      </c>
      <c r="F10704" s="4">
        <v>0.494203</v>
      </c>
      <c r="G10704" s="4"/>
      <c r="H10704" s="4">
        <v>1.5</v>
      </c>
      <c r="I10704" s="6"/>
      <c r="J10704" s="6"/>
      <c r="K10704" s="6"/>
      <c r="L10704" s="6"/>
      <c r="M10704" s="6"/>
      <c r="N10704" s="6"/>
      <c r="O10704" s="6"/>
      <c r="Q10704" s="8">
        <f t="shared" si="167"/>
        <v>0.670531333333333</v>
      </c>
      <c r="T10704" s="4">
        <v>112</v>
      </c>
      <c r="U10704" s="4">
        <v>103.5</v>
      </c>
      <c r="W10704" s="4">
        <v>103.5</v>
      </c>
      <c r="X10704" s="4">
        <v>2</v>
      </c>
      <c r="Y10704" s="4">
        <v>13.8</v>
      </c>
      <c r="Z10704" s="4">
        <v>1</v>
      </c>
      <c r="AA10704" s="1" t="s">
        <v>59</v>
      </c>
      <c r="AC10704" s="4">
        <v>107030301</v>
      </c>
      <c r="AE10704" s="1" t="s">
        <v>60</v>
      </c>
      <c r="AG10704" s="1" t="s">
        <v>60</v>
      </c>
      <c r="AH10704" s="1" t="s">
        <v>60</v>
      </c>
    </row>
    <row r="10705" s="1" customFormat="1" ht="12.75" hidden="1" spans="1:34">
      <c r="A10705" s="4">
        <v>45259</v>
      </c>
      <c r="B10705" s="1" t="s">
        <v>10632</v>
      </c>
      <c r="C10705" s="1" t="s">
        <v>18031</v>
      </c>
      <c r="D10705" s="1" t="s">
        <v>2921</v>
      </c>
      <c r="E10705" s="1" t="s">
        <v>68</v>
      </c>
      <c r="F10705" s="4">
        <v>2.8</v>
      </c>
      <c r="G10705" s="4"/>
      <c r="H10705" s="4">
        <v>8.5</v>
      </c>
      <c r="I10705" s="6"/>
      <c r="J10705" s="6"/>
      <c r="K10705" s="6"/>
      <c r="L10705" s="6"/>
      <c r="M10705" s="6"/>
      <c r="N10705" s="6"/>
      <c r="O10705" s="6"/>
      <c r="Q10705" s="8">
        <f t="shared" si="167"/>
        <v>0.670588235294118</v>
      </c>
      <c r="U10705" s="4">
        <v>718</v>
      </c>
      <c r="V10705" s="4">
        <v>115</v>
      </c>
      <c r="W10705" s="4">
        <v>603</v>
      </c>
      <c r="X10705" s="4">
        <v>107</v>
      </c>
      <c r="Y10705" s="4">
        <v>631</v>
      </c>
      <c r="Z10705" s="4">
        <v>79</v>
      </c>
      <c r="AA10705" s="1" t="s">
        <v>105</v>
      </c>
      <c r="AB10705" s="4">
        <v>3</v>
      </c>
      <c r="AC10705" s="4">
        <v>107030101</v>
      </c>
      <c r="AE10705" s="1" t="s">
        <v>60</v>
      </c>
      <c r="AG10705" s="1" t="s">
        <v>304</v>
      </c>
      <c r="AH10705" s="1" t="s">
        <v>20790</v>
      </c>
    </row>
    <row r="10706" s="1" customFormat="1" ht="12.75" hidden="1" spans="1:34">
      <c r="A10706" s="4">
        <v>185422</v>
      </c>
      <c r="B10706" s="1" t="s">
        <v>6464</v>
      </c>
      <c r="C10706" s="1" t="s">
        <v>20791</v>
      </c>
      <c r="D10706" s="1" t="s">
        <v>19246</v>
      </c>
      <c r="E10706" s="1" t="s">
        <v>68</v>
      </c>
      <c r="F10706" s="4">
        <v>2.8</v>
      </c>
      <c r="G10706" s="4"/>
      <c r="H10706" s="4">
        <v>8.5</v>
      </c>
      <c r="I10706" s="6"/>
      <c r="J10706" s="6"/>
      <c r="K10706" s="6"/>
      <c r="L10706" s="6"/>
      <c r="M10706" s="6"/>
      <c r="N10706" s="6"/>
      <c r="O10706" s="6"/>
      <c r="P10706" s="4">
        <v>7.8</v>
      </c>
      <c r="Q10706" s="8">
        <f t="shared" si="167"/>
        <v>0.670588235294118</v>
      </c>
      <c r="U10706" s="4">
        <v>609</v>
      </c>
      <c r="V10706" s="4">
        <v>221</v>
      </c>
      <c r="W10706" s="4">
        <v>388</v>
      </c>
      <c r="X10706" s="4">
        <v>77</v>
      </c>
      <c r="Y10706" s="4">
        <v>458</v>
      </c>
      <c r="Z10706" s="4">
        <v>67</v>
      </c>
      <c r="AA10706" s="1" t="s">
        <v>105</v>
      </c>
      <c r="AB10706" s="4">
        <v>3</v>
      </c>
      <c r="AE10706" s="1" t="s">
        <v>60</v>
      </c>
      <c r="AG10706" s="1" t="s">
        <v>304</v>
      </c>
      <c r="AH10706" s="1" t="s">
        <v>20792</v>
      </c>
    </row>
    <row r="10707" s="1" customFormat="1" ht="12.75" hidden="1" spans="1:34">
      <c r="A10707" s="4">
        <v>45027</v>
      </c>
      <c r="B10707" s="1" t="s">
        <v>20793</v>
      </c>
      <c r="C10707" s="1" t="s">
        <v>4202</v>
      </c>
      <c r="D10707" s="1" t="s">
        <v>60</v>
      </c>
      <c r="E10707" s="1" t="s">
        <v>68</v>
      </c>
      <c r="F10707" s="4">
        <v>7.9</v>
      </c>
      <c r="G10707" s="4"/>
      <c r="H10707" s="4">
        <v>24</v>
      </c>
      <c r="I10707" s="6"/>
      <c r="J10707" s="6"/>
      <c r="K10707" s="6"/>
      <c r="L10707" s="6"/>
      <c r="M10707" s="6"/>
      <c r="N10707" s="6"/>
      <c r="O10707" s="6"/>
      <c r="Q10707" s="8">
        <f t="shared" si="167"/>
        <v>0.670833333333333</v>
      </c>
      <c r="T10707" s="4">
        <v>113</v>
      </c>
      <c r="U10707" s="4">
        <v>0</v>
      </c>
      <c r="AA10707" s="1" t="s">
        <v>59</v>
      </c>
      <c r="AC10707" s="4">
        <v>107030206</v>
      </c>
      <c r="AE10707" s="1" t="s">
        <v>60</v>
      </c>
      <c r="AG10707" s="1" t="s">
        <v>60</v>
      </c>
      <c r="AH10707" s="1" t="s">
        <v>20794</v>
      </c>
    </row>
    <row r="10708" s="1" customFormat="1" ht="12.75" hidden="1" spans="1:34">
      <c r="A10708" s="4">
        <v>36965</v>
      </c>
      <c r="B10708" s="1" t="s">
        <v>20795</v>
      </c>
      <c r="C10708" s="1" t="s">
        <v>20796</v>
      </c>
      <c r="D10708" s="1" t="s">
        <v>3016</v>
      </c>
      <c r="E10708" s="1" t="s">
        <v>68</v>
      </c>
      <c r="F10708" s="4">
        <v>2.5</v>
      </c>
      <c r="G10708" s="4"/>
      <c r="H10708" s="4">
        <v>7.6</v>
      </c>
      <c r="I10708" s="6"/>
      <c r="J10708" s="6"/>
      <c r="K10708" s="6"/>
      <c r="L10708" s="6"/>
      <c r="M10708" s="6"/>
      <c r="N10708" s="6"/>
      <c r="O10708" s="6"/>
      <c r="Q10708" s="8">
        <f t="shared" si="167"/>
        <v>0.671052631578947</v>
      </c>
      <c r="T10708" s="4">
        <v>113</v>
      </c>
      <c r="U10708" s="4">
        <v>0</v>
      </c>
      <c r="AA10708" s="1" t="s">
        <v>59</v>
      </c>
      <c r="AC10708" s="4">
        <v>107030210</v>
      </c>
      <c r="AE10708" s="1" t="s">
        <v>60</v>
      </c>
      <c r="AG10708" s="1" t="s">
        <v>60</v>
      </c>
      <c r="AH10708" s="1" t="s">
        <v>20797</v>
      </c>
    </row>
    <row r="10709" s="1" customFormat="1" ht="12.75" hidden="1" spans="1:34">
      <c r="A10709" s="4">
        <v>17401</v>
      </c>
      <c r="B10709" s="1" t="s">
        <v>20798</v>
      </c>
      <c r="C10709" s="1" t="s">
        <v>775</v>
      </c>
      <c r="D10709" s="1" t="s">
        <v>20799</v>
      </c>
      <c r="E10709" s="1" t="s">
        <v>58</v>
      </c>
      <c r="F10709" s="4">
        <v>11.5</v>
      </c>
      <c r="G10709" s="4"/>
      <c r="H10709" s="4">
        <v>35</v>
      </c>
      <c r="I10709" s="6"/>
      <c r="J10709" s="6"/>
      <c r="K10709" s="6"/>
      <c r="L10709" s="6"/>
      <c r="M10709" s="6"/>
      <c r="N10709" s="6"/>
      <c r="O10709" s="6"/>
      <c r="Q10709" s="8">
        <f t="shared" si="167"/>
        <v>0.671428571428571</v>
      </c>
      <c r="U10709" s="4">
        <v>264</v>
      </c>
      <c r="V10709" s="4">
        <v>60</v>
      </c>
      <c r="W10709" s="4">
        <v>204</v>
      </c>
      <c r="X10709" s="4">
        <v>79</v>
      </c>
      <c r="Y10709" s="4">
        <v>184</v>
      </c>
      <c r="Z10709" s="4">
        <v>55</v>
      </c>
      <c r="AA10709" s="1" t="s">
        <v>97</v>
      </c>
      <c r="AB10709" s="4">
        <v>2</v>
      </c>
      <c r="AC10709" s="4">
        <v>107030499</v>
      </c>
      <c r="AE10709" s="1" t="s">
        <v>60</v>
      </c>
      <c r="AG10709" s="1" t="s">
        <v>60</v>
      </c>
      <c r="AH10709" s="1" t="s">
        <v>20800</v>
      </c>
    </row>
    <row r="10710" s="1" customFormat="1" ht="12.75" hidden="1" spans="1:34">
      <c r="A10710" s="4">
        <v>114938</v>
      </c>
      <c r="B10710" s="1" t="s">
        <v>19038</v>
      </c>
      <c r="C10710" s="1" t="s">
        <v>20801</v>
      </c>
      <c r="D10710" s="1" t="s">
        <v>4691</v>
      </c>
      <c r="E10710" s="1" t="s">
        <v>68</v>
      </c>
      <c r="F10710" s="4">
        <v>9.2</v>
      </c>
      <c r="G10710" s="4"/>
      <c r="H10710" s="4">
        <v>28</v>
      </c>
      <c r="I10710" s="6"/>
      <c r="J10710" s="6"/>
      <c r="K10710" s="6"/>
      <c r="L10710" s="6"/>
      <c r="M10710" s="6"/>
      <c r="N10710" s="6"/>
      <c r="O10710" s="6"/>
      <c r="P10710" s="4">
        <v>26.5</v>
      </c>
      <c r="Q10710" s="8">
        <f t="shared" si="167"/>
        <v>0.671428571428571</v>
      </c>
      <c r="U10710" s="4">
        <v>557</v>
      </c>
      <c r="V10710" s="4">
        <v>119</v>
      </c>
      <c r="W10710" s="4">
        <v>438</v>
      </c>
      <c r="X10710" s="4">
        <v>110</v>
      </c>
      <c r="Y10710" s="4">
        <v>569</v>
      </c>
      <c r="Z10710" s="4">
        <v>103</v>
      </c>
      <c r="AA10710" s="1" t="s">
        <v>105</v>
      </c>
      <c r="AB10710" s="4">
        <v>3</v>
      </c>
      <c r="AC10710" s="4">
        <v>107030101</v>
      </c>
      <c r="AE10710" s="1" t="s">
        <v>60</v>
      </c>
      <c r="AG10710" s="1" t="s">
        <v>60</v>
      </c>
      <c r="AH10710" s="1" t="s">
        <v>20802</v>
      </c>
    </row>
    <row r="10711" s="1" customFormat="1" ht="12.75" hidden="1" spans="1:34">
      <c r="A10711" s="4">
        <v>22538</v>
      </c>
      <c r="B10711" s="1" t="s">
        <v>8741</v>
      </c>
      <c r="C10711" s="1" t="s">
        <v>1126</v>
      </c>
      <c r="D10711" s="1" t="s">
        <v>93</v>
      </c>
      <c r="E10711" s="1" t="s">
        <v>23</v>
      </c>
      <c r="F10711" s="4">
        <v>0.368</v>
      </c>
      <c r="G10711" s="4"/>
      <c r="H10711" s="4">
        <v>1.12</v>
      </c>
      <c r="I10711" s="6"/>
      <c r="J10711" s="6"/>
      <c r="K10711" s="6"/>
      <c r="L10711" s="6"/>
      <c r="M10711" s="6"/>
      <c r="N10711" s="6"/>
      <c r="O10711" s="6"/>
      <c r="Q10711" s="8">
        <f t="shared" si="167"/>
        <v>0.671428571428571</v>
      </c>
      <c r="T10711" s="4">
        <v>113</v>
      </c>
      <c r="U10711" s="4">
        <v>471.4</v>
      </c>
      <c r="W10711" s="4">
        <v>471.4</v>
      </c>
      <c r="X10711" s="4">
        <v>10</v>
      </c>
      <c r="Y10711" s="4">
        <v>90.7</v>
      </c>
      <c r="Z10711" s="4">
        <v>6</v>
      </c>
      <c r="AA10711" s="1" t="s">
        <v>59</v>
      </c>
      <c r="AC10711" s="4">
        <v>107030301</v>
      </c>
      <c r="AE10711" s="1" t="s">
        <v>60</v>
      </c>
      <c r="AG10711" s="1" t="s">
        <v>60</v>
      </c>
      <c r="AH10711" s="1" t="s">
        <v>60</v>
      </c>
    </row>
    <row r="10712" s="1" customFormat="1" ht="12.75" hidden="1" spans="1:34">
      <c r="A10712" s="4">
        <v>155929</v>
      </c>
      <c r="B10712" s="1" t="s">
        <v>20803</v>
      </c>
      <c r="C10712" s="1" t="s">
        <v>20804</v>
      </c>
      <c r="D10712" s="1" t="s">
        <v>6213</v>
      </c>
      <c r="E10712" s="1" t="s">
        <v>68</v>
      </c>
      <c r="F10712" s="4">
        <v>6.5</v>
      </c>
      <c r="G10712" s="4"/>
      <c r="H10712" s="4">
        <v>19.8</v>
      </c>
      <c r="I10712" s="6"/>
      <c r="J10712" s="6"/>
      <c r="K10712" s="6"/>
      <c r="L10712" s="6"/>
      <c r="M10712" s="6"/>
      <c r="N10712" s="6"/>
      <c r="O10712" s="6"/>
      <c r="P10712" s="4">
        <v>19</v>
      </c>
      <c r="Q10712" s="8">
        <f t="shared" si="167"/>
        <v>0.671717171717172</v>
      </c>
      <c r="U10712" s="4">
        <v>466</v>
      </c>
      <c r="V10712" s="4">
        <v>26</v>
      </c>
      <c r="W10712" s="4">
        <v>440</v>
      </c>
      <c r="X10712" s="4">
        <v>113</v>
      </c>
      <c r="Y10712" s="4">
        <v>453</v>
      </c>
      <c r="Z10712" s="4">
        <v>85</v>
      </c>
      <c r="AA10712" s="1" t="s">
        <v>105</v>
      </c>
      <c r="AB10712" s="4">
        <v>2</v>
      </c>
      <c r="AC10712" s="4">
        <v>107030207</v>
      </c>
      <c r="AE10712" s="1" t="s">
        <v>60</v>
      </c>
      <c r="AG10712" s="1" t="s">
        <v>60</v>
      </c>
      <c r="AH10712" s="1" t="s">
        <v>20805</v>
      </c>
    </row>
    <row r="10713" s="1" customFormat="1" ht="12.75" hidden="1" spans="1:34">
      <c r="A10713" s="4">
        <v>182745</v>
      </c>
      <c r="B10713" s="1" t="s">
        <v>7551</v>
      </c>
      <c r="C10713" s="1" t="s">
        <v>20806</v>
      </c>
      <c r="D10713" s="1" t="s">
        <v>14001</v>
      </c>
      <c r="E10713" s="1" t="s">
        <v>23</v>
      </c>
      <c r="F10713" s="4">
        <v>6.5</v>
      </c>
      <c r="G10713" s="4"/>
      <c r="H10713" s="4">
        <v>19.8</v>
      </c>
      <c r="I10713" s="6"/>
      <c r="J10713" s="6"/>
      <c r="K10713" s="6"/>
      <c r="L10713" s="6"/>
      <c r="M10713" s="6"/>
      <c r="N10713" s="6"/>
      <c r="O10713" s="6"/>
      <c r="Q10713" s="8">
        <f t="shared" si="167"/>
        <v>0.671717171717172</v>
      </c>
      <c r="U10713" s="4">
        <v>15</v>
      </c>
      <c r="W10713" s="4">
        <v>15</v>
      </c>
      <c r="X10713" s="4">
        <v>1</v>
      </c>
      <c r="AA10713" s="1" t="s">
        <v>123</v>
      </c>
      <c r="AB10713" s="4">
        <v>0</v>
      </c>
      <c r="AE10713" s="1" t="s">
        <v>60</v>
      </c>
      <c r="AG10713" s="1" t="s">
        <v>60</v>
      </c>
      <c r="AH10713" s="1" t="s">
        <v>60</v>
      </c>
    </row>
    <row r="10714" s="1" customFormat="1" ht="12.75" hidden="1" spans="1:34">
      <c r="A10714" s="4">
        <v>124045</v>
      </c>
      <c r="B10714" s="1" t="s">
        <v>3909</v>
      </c>
      <c r="C10714" s="1" t="s">
        <v>3636</v>
      </c>
      <c r="D10714" s="1" t="s">
        <v>20807</v>
      </c>
      <c r="E10714" s="1" t="s">
        <v>68</v>
      </c>
      <c r="F10714" s="4">
        <v>7.548</v>
      </c>
      <c r="G10714" s="4"/>
      <c r="H10714" s="4">
        <v>23</v>
      </c>
      <c r="I10714" s="6"/>
      <c r="J10714" s="6"/>
      <c r="K10714" s="6"/>
      <c r="L10714" s="6"/>
      <c r="M10714" s="6"/>
      <c r="N10714" s="6"/>
      <c r="O10714" s="6"/>
      <c r="P10714" s="4">
        <v>22</v>
      </c>
      <c r="Q10714" s="8">
        <f t="shared" si="167"/>
        <v>0.671826086956522</v>
      </c>
      <c r="U10714" s="4">
        <v>712</v>
      </c>
      <c r="W10714" s="4">
        <v>712</v>
      </c>
      <c r="X10714" s="4">
        <v>113</v>
      </c>
      <c r="Y10714" s="4">
        <v>940</v>
      </c>
      <c r="Z10714" s="4">
        <v>107</v>
      </c>
      <c r="AA10714" s="1" t="s">
        <v>105</v>
      </c>
      <c r="AB10714" s="4">
        <v>5</v>
      </c>
      <c r="AC10714" s="4">
        <v>107030207</v>
      </c>
      <c r="AE10714" s="1" t="s">
        <v>60</v>
      </c>
      <c r="AG10714" s="1" t="s">
        <v>304</v>
      </c>
      <c r="AH10714" s="1" t="s">
        <v>20808</v>
      </c>
    </row>
    <row r="10715" s="1" customFormat="1" ht="12.75" hidden="1" spans="1:34">
      <c r="A10715" s="4">
        <v>174313</v>
      </c>
      <c r="B10715" s="1" t="s">
        <v>20809</v>
      </c>
      <c r="C10715" s="1" t="s">
        <v>20810</v>
      </c>
      <c r="D10715" s="1" t="s">
        <v>20811</v>
      </c>
      <c r="E10715" s="1" t="s">
        <v>58</v>
      </c>
      <c r="F10715" s="4">
        <v>42</v>
      </c>
      <c r="G10715" s="4"/>
      <c r="H10715" s="4">
        <v>128</v>
      </c>
      <c r="I10715" s="6"/>
      <c r="J10715" s="6"/>
      <c r="K10715" s="6"/>
      <c r="L10715" s="6"/>
      <c r="M10715" s="6"/>
      <c r="N10715" s="6"/>
      <c r="O10715" s="6"/>
      <c r="Q10715" s="8">
        <f t="shared" si="167"/>
        <v>0.671875</v>
      </c>
      <c r="U10715" s="4">
        <v>73</v>
      </c>
      <c r="V10715" s="4">
        <v>15</v>
      </c>
      <c r="W10715" s="4">
        <v>58</v>
      </c>
      <c r="X10715" s="4">
        <v>41</v>
      </c>
      <c r="Y10715" s="4">
        <v>12</v>
      </c>
      <c r="Z10715" s="4">
        <v>5</v>
      </c>
      <c r="AA10715" s="1" t="s">
        <v>97</v>
      </c>
      <c r="AB10715" s="4">
        <v>3</v>
      </c>
      <c r="AC10715" s="4">
        <v>107030210</v>
      </c>
      <c r="AE10715" s="1" t="s">
        <v>60</v>
      </c>
      <c r="AG10715" s="1" t="s">
        <v>304</v>
      </c>
      <c r="AH10715" s="1" t="s">
        <v>20812</v>
      </c>
    </row>
    <row r="10716" s="1" customFormat="1" ht="12.75" hidden="1" spans="1:34">
      <c r="A10716" s="4">
        <v>94920</v>
      </c>
      <c r="B10716" s="1" t="s">
        <v>20813</v>
      </c>
      <c r="C10716" s="1" t="s">
        <v>20814</v>
      </c>
      <c r="D10716" s="1" t="s">
        <v>1859</v>
      </c>
      <c r="E10716" s="1" t="s">
        <v>88</v>
      </c>
      <c r="F10716" s="4">
        <v>9.18</v>
      </c>
      <c r="G10716" s="4"/>
      <c r="H10716" s="4">
        <v>28</v>
      </c>
      <c r="I10716" s="6"/>
      <c r="J10716" s="6"/>
      <c r="K10716" s="6"/>
      <c r="L10716" s="6"/>
      <c r="M10716" s="6"/>
      <c r="N10716" s="6"/>
      <c r="O10716" s="6"/>
      <c r="Q10716" s="8">
        <f t="shared" si="167"/>
        <v>0.672142857142857</v>
      </c>
      <c r="U10716" s="4">
        <v>315</v>
      </c>
      <c r="V10716" s="4">
        <v>21</v>
      </c>
      <c r="W10716" s="4">
        <v>294</v>
      </c>
      <c r="X10716" s="4">
        <v>113</v>
      </c>
      <c r="Y10716" s="4">
        <v>131</v>
      </c>
      <c r="Z10716" s="4">
        <v>62</v>
      </c>
      <c r="AA10716" s="1" t="s">
        <v>105</v>
      </c>
      <c r="AB10716" s="4">
        <v>2</v>
      </c>
      <c r="AE10716" s="1" t="s">
        <v>60</v>
      </c>
      <c r="AG10716" s="1" t="s">
        <v>304</v>
      </c>
      <c r="AH10716" s="1" t="s">
        <v>20815</v>
      </c>
    </row>
    <row r="10717" s="1" customFormat="1" ht="12.75" hidden="1" spans="1:34">
      <c r="A10717" s="4">
        <v>140930</v>
      </c>
      <c r="B10717" s="1" t="s">
        <v>12605</v>
      </c>
      <c r="C10717" s="1" t="s">
        <v>532</v>
      </c>
      <c r="D10717" s="1" t="s">
        <v>19942</v>
      </c>
      <c r="E10717" s="1" t="s">
        <v>58</v>
      </c>
      <c r="F10717" s="4">
        <v>11.8</v>
      </c>
      <c r="G10717" s="4"/>
      <c r="H10717" s="4">
        <v>36</v>
      </c>
      <c r="I10717" s="6"/>
      <c r="J10717" s="6"/>
      <c r="K10717" s="6"/>
      <c r="L10717" s="6"/>
      <c r="M10717" s="6"/>
      <c r="N10717" s="6"/>
      <c r="O10717" s="6"/>
      <c r="Q10717" s="8">
        <f t="shared" si="167"/>
        <v>0.672222222222222</v>
      </c>
      <c r="T10717" s="4">
        <v>113</v>
      </c>
      <c r="U10717" s="4">
        <v>1</v>
      </c>
      <c r="W10717" s="4">
        <v>1</v>
      </c>
      <c r="X10717" s="4">
        <v>1</v>
      </c>
      <c r="AA10717" s="1" t="s">
        <v>59</v>
      </c>
      <c r="AC10717" s="4">
        <v>107030301</v>
      </c>
      <c r="AE10717" s="1" t="s">
        <v>60</v>
      </c>
      <c r="AG10717" s="1" t="s">
        <v>60</v>
      </c>
      <c r="AH10717" s="1" t="s">
        <v>20816</v>
      </c>
    </row>
    <row r="10718" s="1" customFormat="1" ht="12.75" hidden="1" spans="1:34">
      <c r="A10718" s="4">
        <v>134407</v>
      </c>
      <c r="B10718" s="1" t="s">
        <v>20817</v>
      </c>
      <c r="C10718" s="1" t="s">
        <v>20818</v>
      </c>
      <c r="D10718" s="1" t="s">
        <v>19807</v>
      </c>
      <c r="E10718" s="1" t="s">
        <v>68</v>
      </c>
      <c r="F10718" s="4">
        <v>28.84</v>
      </c>
      <c r="G10718" s="4"/>
      <c r="H10718" s="4">
        <v>88</v>
      </c>
      <c r="I10718" s="4"/>
      <c r="J10718" s="4"/>
      <c r="K10718" s="4"/>
      <c r="L10718" s="4"/>
      <c r="M10718" s="4"/>
      <c r="N10718" s="4"/>
      <c r="O10718" s="4"/>
      <c r="Q10718" s="8">
        <f t="shared" si="167"/>
        <v>0.672272727272727</v>
      </c>
      <c r="T10718" s="4">
        <v>114</v>
      </c>
      <c r="U10718" s="4">
        <v>0</v>
      </c>
      <c r="AA10718" s="1" t="s">
        <v>59</v>
      </c>
      <c r="AC10718" s="4">
        <v>107030409</v>
      </c>
      <c r="AE10718" s="1" t="s">
        <v>60</v>
      </c>
      <c r="AG10718" s="1" t="s">
        <v>60</v>
      </c>
      <c r="AH10718" s="1" t="s">
        <v>20819</v>
      </c>
    </row>
    <row r="10719" s="1" customFormat="1" ht="12.75" hidden="1" spans="1:34">
      <c r="A10719" s="4">
        <v>1241</v>
      </c>
      <c r="B10719" s="1" t="s">
        <v>20820</v>
      </c>
      <c r="C10719" s="1" t="s">
        <v>3258</v>
      </c>
      <c r="D10719" s="1" t="s">
        <v>725</v>
      </c>
      <c r="E10719" s="1" t="s">
        <v>58</v>
      </c>
      <c r="F10719" s="4">
        <v>5.5</v>
      </c>
      <c r="G10719" s="4"/>
      <c r="H10719" s="4">
        <v>16.8</v>
      </c>
      <c r="I10719" s="6"/>
      <c r="J10719" s="6"/>
      <c r="K10719" s="6"/>
      <c r="L10719" s="6"/>
      <c r="M10719" s="6"/>
      <c r="N10719" s="6"/>
      <c r="O10719" s="6"/>
      <c r="P10719" s="4">
        <v>16</v>
      </c>
      <c r="Q10719" s="8">
        <f t="shared" si="167"/>
        <v>0.672619047619048</v>
      </c>
      <c r="U10719" s="4">
        <v>288</v>
      </c>
      <c r="V10719" s="4">
        <v>26</v>
      </c>
      <c r="W10719" s="4">
        <v>262</v>
      </c>
      <c r="X10719" s="4">
        <v>107</v>
      </c>
      <c r="Y10719" s="4">
        <v>145</v>
      </c>
      <c r="Z10719" s="4">
        <v>56</v>
      </c>
      <c r="AA10719" s="1" t="s">
        <v>105</v>
      </c>
      <c r="AB10719" s="4">
        <v>2</v>
      </c>
      <c r="AC10719" s="4">
        <v>107030401</v>
      </c>
      <c r="AE10719" s="1" t="s">
        <v>60</v>
      </c>
      <c r="AG10719" s="1" t="s">
        <v>60</v>
      </c>
      <c r="AH10719" s="1" t="s">
        <v>20821</v>
      </c>
    </row>
    <row r="10720" s="1" customFormat="1" ht="12.75" hidden="1" spans="1:34">
      <c r="A10720" s="4">
        <v>1847</v>
      </c>
      <c r="B10720" s="1" t="s">
        <v>720</v>
      </c>
      <c r="C10720" s="1" t="s">
        <v>721</v>
      </c>
      <c r="D10720" s="1" t="s">
        <v>4686</v>
      </c>
      <c r="E10720" s="1" t="s">
        <v>88</v>
      </c>
      <c r="F10720" s="4">
        <v>1.8</v>
      </c>
      <c r="G10720" s="4"/>
      <c r="H10720" s="4">
        <v>5.5</v>
      </c>
      <c r="I10720" s="6"/>
      <c r="J10720" s="6"/>
      <c r="K10720" s="6"/>
      <c r="L10720" s="6"/>
      <c r="M10720" s="6"/>
      <c r="N10720" s="6"/>
      <c r="O10720" s="6"/>
      <c r="P10720" s="4">
        <v>5</v>
      </c>
      <c r="Q10720" s="8">
        <f t="shared" si="167"/>
        <v>0.672727272727273</v>
      </c>
      <c r="U10720" s="4">
        <v>811</v>
      </c>
      <c r="V10720" s="4">
        <v>345</v>
      </c>
      <c r="W10720" s="4">
        <v>466</v>
      </c>
      <c r="X10720" s="4">
        <v>112</v>
      </c>
      <c r="Y10720" s="4">
        <v>1222</v>
      </c>
      <c r="Z10720" s="4">
        <v>110</v>
      </c>
      <c r="AA10720" s="1" t="s">
        <v>105</v>
      </c>
      <c r="AB10720" s="4">
        <v>4</v>
      </c>
      <c r="AC10720" s="4">
        <v>107030499</v>
      </c>
      <c r="AE10720" s="1" t="s">
        <v>60</v>
      </c>
      <c r="AG10720" s="1" t="s">
        <v>60</v>
      </c>
      <c r="AH10720" s="1" t="s">
        <v>20822</v>
      </c>
    </row>
    <row r="10721" s="1" customFormat="1" ht="12.75" hidden="1" spans="1:34">
      <c r="A10721" s="4">
        <v>48203</v>
      </c>
      <c r="B10721" s="1" t="s">
        <v>20823</v>
      </c>
      <c r="C10721" s="1" t="s">
        <v>8195</v>
      </c>
      <c r="D10721" s="1" t="s">
        <v>8384</v>
      </c>
      <c r="E10721" s="1" t="s">
        <v>68</v>
      </c>
      <c r="F10721" s="4">
        <v>10.8</v>
      </c>
      <c r="G10721" s="4"/>
      <c r="H10721" s="4">
        <v>33</v>
      </c>
      <c r="I10721" s="6"/>
      <c r="J10721" s="6"/>
      <c r="K10721" s="6"/>
      <c r="L10721" s="6"/>
      <c r="M10721" s="6"/>
      <c r="N10721" s="6"/>
      <c r="O10721" s="6"/>
      <c r="Q10721" s="8">
        <f t="shared" si="167"/>
        <v>0.672727272727273</v>
      </c>
      <c r="T10721" s="4">
        <v>113</v>
      </c>
      <c r="U10721" s="4">
        <v>0</v>
      </c>
      <c r="AA10721" s="1" t="s">
        <v>59</v>
      </c>
      <c r="AC10721" s="4">
        <v>107030215</v>
      </c>
      <c r="AD10721" s="4">
        <v>1</v>
      </c>
      <c r="AE10721" s="1" t="s">
        <v>2433</v>
      </c>
      <c r="AF10721" s="4">
        <v>1</v>
      </c>
      <c r="AG10721" s="1" t="s">
        <v>60</v>
      </c>
      <c r="AH10721" s="1" t="s">
        <v>20824</v>
      </c>
    </row>
    <row r="10722" s="1" customFormat="1" ht="12.75" hidden="1" spans="1:34">
      <c r="A10722" s="4">
        <v>104564</v>
      </c>
      <c r="B10722" s="1" t="s">
        <v>1436</v>
      </c>
      <c r="C10722" s="1" t="s">
        <v>2874</v>
      </c>
      <c r="D10722" s="1" t="s">
        <v>1437</v>
      </c>
      <c r="E10722" s="1" t="s">
        <v>58</v>
      </c>
      <c r="F10722" s="4">
        <v>9.16</v>
      </c>
      <c r="G10722" s="4"/>
      <c r="H10722" s="4">
        <v>28</v>
      </c>
      <c r="I10722" s="4"/>
      <c r="J10722" s="4"/>
      <c r="K10722" s="4"/>
      <c r="L10722" s="4"/>
      <c r="M10722" s="4"/>
      <c r="N10722" s="4"/>
      <c r="O10722" s="4"/>
      <c r="Q10722" s="8">
        <f t="shared" si="167"/>
        <v>0.672857142857143</v>
      </c>
      <c r="T10722" s="4">
        <v>113</v>
      </c>
      <c r="U10722" s="4">
        <v>4</v>
      </c>
      <c r="W10722" s="4">
        <v>4</v>
      </c>
      <c r="X10722" s="4">
        <v>1</v>
      </c>
      <c r="Y10722" s="4">
        <v>1</v>
      </c>
      <c r="Z10722" s="4">
        <v>1</v>
      </c>
      <c r="AA10722" s="1" t="s">
        <v>97</v>
      </c>
      <c r="AB10722" s="4">
        <v>0</v>
      </c>
      <c r="AC10722" s="4">
        <v>107030403</v>
      </c>
      <c r="AE10722" s="1" t="s">
        <v>60</v>
      </c>
      <c r="AG10722" s="1" t="s">
        <v>60</v>
      </c>
      <c r="AH10722" s="1" t="s">
        <v>20825</v>
      </c>
    </row>
    <row r="10723" s="1" customFormat="1" ht="12.75" hidden="1" spans="1:34">
      <c r="A10723" s="4">
        <v>135291</v>
      </c>
      <c r="B10723" s="1" t="s">
        <v>20826</v>
      </c>
      <c r="C10723" s="1" t="s">
        <v>20827</v>
      </c>
      <c r="D10723" s="1" t="s">
        <v>6828</v>
      </c>
      <c r="E10723" s="1" t="s">
        <v>68</v>
      </c>
      <c r="F10723" s="4">
        <v>12</v>
      </c>
      <c r="G10723" s="4"/>
      <c r="H10723" s="4">
        <v>36.7</v>
      </c>
      <c r="I10723" s="6"/>
      <c r="J10723" s="6"/>
      <c r="K10723" s="6"/>
      <c r="L10723" s="6"/>
      <c r="M10723" s="6"/>
      <c r="N10723" s="6"/>
      <c r="O10723" s="6"/>
      <c r="Q10723" s="8">
        <f t="shared" si="167"/>
        <v>0.673024523160763</v>
      </c>
      <c r="T10723" s="4">
        <v>113</v>
      </c>
      <c r="U10723" s="4">
        <v>0</v>
      </c>
      <c r="AA10723" s="1" t="s">
        <v>59</v>
      </c>
      <c r="AC10723" s="4">
        <v>107030110</v>
      </c>
      <c r="AE10723" s="1" t="s">
        <v>60</v>
      </c>
      <c r="AG10723" s="1" t="s">
        <v>60</v>
      </c>
      <c r="AH10723" s="1" t="s">
        <v>20828</v>
      </c>
    </row>
    <row r="10724" s="1" customFormat="1" ht="12.75" hidden="1" spans="1:34">
      <c r="A10724" s="4">
        <v>114935</v>
      </c>
      <c r="B10724" s="1" t="s">
        <v>17534</v>
      </c>
      <c r="C10724" s="1" t="s">
        <v>20829</v>
      </c>
      <c r="D10724" s="1" t="s">
        <v>4691</v>
      </c>
      <c r="E10724" s="1" t="s">
        <v>68</v>
      </c>
      <c r="F10724" s="4">
        <v>8.5</v>
      </c>
      <c r="G10724" s="4"/>
      <c r="H10724" s="4">
        <v>26</v>
      </c>
      <c r="I10724" s="6"/>
      <c r="J10724" s="6"/>
      <c r="K10724" s="6"/>
      <c r="L10724" s="6"/>
      <c r="M10724" s="6"/>
      <c r="N10724" s="6"/>
      <c r="O10724" s="6"/>
      <c r="P10724" s="4">
        <v>24.5</v>
      </c>
      <c r="Q10724" s="8">
        <f t="shared" si="167"/>
        <v>0.673076923076923</v>
      </c>
      <c r="U10724" s="4">
        <v>702</v>
      </c>
      <c r="V10724" s="4">
        <v>60</v>
      </c>
      <c r="W10724" s="4">
        <v>642</v>
      </c>
      <c r="X10724" s="4">
        <v>112</v>
      </c>
      <c r="Y10724" s="4">
        <v>1355</v>
      </c>
      <c r="Z10724" s="4">
        <v>112</v>
      </c>
      <c r="AA10724" s="1" t="s">
        <v>105</v>
      </c>
      <c r="AB10724" s="4">
        <v>4</v>
      </c>
      <c r="AC10724" s="4">
        <v>107030101</v>
      </c>
      <c r="AE10724" s="1" t="s">
        <v>60</v>
      </c>
      <c r="AG10724" s="1" t="s">
        <v>304</v>
      </c>
      <c r="AH10724" s="1" t="s">
        <v>20830</v>
      </c>
    </row>
    <row r="10725" s="1" customFormat="1" ht="12.75" hidden="1" spans="1:34">
      <c r="A10725" s="4">
        <v>128341</v>
      </c>
      <c r="B10725" s="1" t="s">
        <v>20831</v>
      </c>
      <c r="C10725" s="1" t="s">
        <v>20832</v>
      </c>
      <c r="D10725" s="1" t="s">
        <v>3599</v>
      </c>
      <c r="E10725" s="1" t="s">
        <v>68</v>
      </c>
      <c r="F10725" s="4">
        <v>9.052</v>
      </c>
      <c r="G10725" s="4"/>
      <c r="H10725" s="4">
        <v>27.7</v>
      </c>
      <c r="I10725" s="6"/>
      <c r="J10725" s="6"/>
      <c r="K10725" s="6"/>
      <c r="L10725" s="6"/>
      <c r="M10725" s="6"/>
      <c r="N10725" s="6"/>
      <c r="O10725" s="6"/>
      <c r="Q10725" s="8">
        <f t="shared" si="167"/>
        <v>0.673212996389892</v>
      </c>
      <c r="T10725" s="4">
        <v>113</v>
      </c>
      <c r="U10725" s="4">
        <v>0</v>
      </c>
      <c r="AA10725" s="1" t="s">
        <v>59</v>
      </c>
      <c r="AC10725" s="4">
        <v>107030205</v>
      </c>
      <c r="AE10725" s="1" t="s">
        <v>60</v>
      </c>
      <c r="AG10725" s="1" t="s">
        <v>60</v>
      </c>
      <c r="AH10725" s="1" t="s">
        <v>20833</v>
      </c>
    </row>
    <row r="10726" s="1" customFormat="1" ht="12.75" hidden="1" spans="1:34">
      <c r="A10726" s="4">
        <v>165176</v>
      </c>
      <c r="B10726" s="1" t="s">
        <v>191</v>
      </c>
      <c r="C10726" s="1" t="s">
        <v>20834</v>
      </c>
      <c r="D10726" s="1" t="s">
        <v>7722</v>
      </c>
      <c r="E10726" s="1" t="s">
        <v>68</v>
      </c>
      <c r="F10726" s="4">
        <v>94</v>
      </c>
      <c r="G10726" s="4"/>
      <c r="H10726" s="4">
        <v>288</v>
      </c>
      <c r="I10726" s="6"/>
      <c r="J10726" s="6"/>
      <c r="K10726" s="6"/>
      <c r="L10726" s="6"/>
      <c r="M10726" s="6"/>
      <c r="N10726" s="6"/>
      <c r="O10726" s="6"/>
      <c r="Q10726" s="8">
        <f t="shared" si="167"/>
        <v>0.673611111111111</v>
      </c>
      <c r="U10726" s="4">
        <v>1121</v>
      </c>
      <c r="V10726" s="4">
        <v>77</v>
      </c>
      <c r="W10726" s="4">
        <v>1044</v>
      </c>
      <c r="X10726" s="4">
        <v>111</v>
      </c>
      <c r="Y10726" s="4">
        <v>1972</v>
      </c>
      <c r="Z10726" s="4">
        <v>109</v>
      </c>
      <c r="AA10726" s="1" t="s">
        <v>105</v>
      </c>
      <c r="AB10726" s="4">
        <v>1</v>
      </c>
      <c r="AC10726" s="4">
        <v>107030206</v>
      </c>
      <c r="AE10726" s="1" t="s">
        <v>60</v>
      </c>
      <c r="AG10726" s="1" t="s">
        <v>60</v>
      </c>
      <c r="AH10726" s="1" t="s">
        <v>20835</v>
      </c>
    </row>
    <row r="10727" s="1" customFormat="1" ht="12.75" hidden="1" spans="1:34">
      <c r="A10727" s="4">
        <v>56680</v>
      </c>
      <c r="B10727" s="1" t="s">
        <v>20836</v>
      </c>
      <c r="C10727" s="1" t="s">
        <v>9078</v>
      </c>
      <c r="D10727" s="1" t="s">
        <v>20837</v>
      </c>
      <c r="E10727" s="1" t="s">
        <v>68</v>
      </c>
      <c r="F10727" s="4">
        <v>7.5</v>
      </c>
      <c r="G10727" s="4"/>
      <c r="H10727" s="4">
        <v>23</v>
      </c>
      <c r="I10727" s="4"/>
      <c r="J10727" s="4"/>
      <c r="K10727" s="4"/>
      <c r="L10727" s="4"/>
      <c r="M10727" s="4"/>
      <c r="N10727" s="4"/>
      <c r="O10727" s="4"/>
      <c r="Q10727" s="8">
        <f t="shared" si="167"/>
        <v>0.673913043478261</v>
      </c>
      <c r="U10727" s="4">
        <v>122</v>
      </c>
      <c r="V10727" s="4">
        <v>25</v>
      </c>
      <c r="W10727" s="4">
        <v>97</v>
      </c>
      <c r="X10727" s="4">
        <v>45</v>
      </c>
      <c r="Y10727" s="4">
        <v>44</v>
      </c>
      <c r="Z10727" s="4">
        <v>18</v>
      </c>
      <c r="AA10727" s="1" t="s">
        <v>97</v>
      </c>
      <c r="AB10727" s="4">
        <v>2</v>
      </c>
      <c r="AC10727" s="4">
        <v>107030206</v>
      </c>
      <c r="AE10727" s="1" t="s">
        <v>60</v>
      </c>
      <c r="AG10727" s="1" t="s">
        <v>60</v>
      </c>
      <c r="AH10727" s="1" t="s">
        <v>20838</v>
      </c>
    </row>
    <row r="10728" s="1" customFormat="1" ht="12.75" hidden="1" spans="1:34">
      <c r="A10728" s="4">
        <v>183919</v>
      </c>
      <c r="B10728" s="1" t="s">
        <v>12390</v>
      </c>
      <c r="C10728" s="1" t="s">
        <v>12391</v>
      </c>
      <c r="D10728" s="1" t="s">
        <v>18195</v>
      </c>
      <c r="E10728" s="1" t="s">
        <v>68</v>
      </c>
      <c r="F10728" s="4">
        <v>35.2</v>
      </c>
      <c r="G10728" s="4"/>
      <c r="H10728" s="4">
        <v>108</v>
      </c>
      <c r="I10728" s="6"/>
      <c r="J10728" s="6"/>
      <c r="K10728" s="6"/>
      <c r="L10728" s="6"/>
      <c r="M10728" s="6"/>
      <c r="N10728" s="6"/>
      <c r="O10728" s="6"/>
      <c r="Q10728" s="8">
        <f t="shared" si="167"/>
        <v>0.674074074074074</v>
      </c>
      <c r="U10728" s="4">
        <v>147</v>
      </c>
      <c r="V10728" s="4">
        <v>54</v>
      </c>
      <c r="W10728" s="4">
        <v>93</v>
      </c>
      <c r="X10728" s="4">
        <v>25</v>
      </c>
      <c r="Y10728" s="4">
        <v>19</v>
      </c>
      <c r="Z10728" s="4">
        <v>7</v>
      </c>
      <c r="AA10728" s="1" t="s">
        <v>105</v>
      </c>
      <c r="AB10728" s="4">
        <v>3</v>
      </c>
      <c r="AE10728" s="1" t="s">
        <v>60</v>
      </c>
      <c r="AG10728" s="1" t="s">
        <v>60</v>
      </c>
      <c r="AH10728" s="1" t="s">
        <v>20839</v>
      </c>
    </row>
    <row r="10729" s="1" customFormat="1" ht="12.75" hidden="1" spans="1:34">
      <c r="A10729" s="4">
        <v>113953</v>
      </c>
      <c r="B10729" s="1" t="s">
        <v>20840</v>
      </c>
      <c r="C10729" s="1" t="s">
        <v>20841</v>
      </c>
      <c r="D10729" s="1" t="s">
        <v>60</v>
      </c>
      <c r="E10729" s="1" t="s">
        <v>88</v>
      </c>
      <c r="F10729" s="4">
        <v>3.42</v>
      </c>
      <c r="G10729" s="4"/>
      <c r="H10729" s="4">
        <v>10.5</v>
      </c>
      <c r="I10729" s="6"/>
      <c r="J10729" s="6"/>
      <c r="K10729" s="6"/>
      <c r="L10729" s="6"/>
      <c r="M10729" s="6"/>
      <c r="N10729" s="6"/>
      <c r="O10729" s="6"/>
      <c r="Q10729" s="8">
        <f t="shared" si="167"/>
        <v>0.674285714285714</v>
      </c>
      <c r="T10729" s="4">
        <v>113</v>
      </c>
      <c r="U10729" s="4">
        <v>0</v>
      </c>
      <c r="AA10729" s="1" t="s">
        <v>59</v>
      </c>
      <c r="AC10729" s="4">
        <v>107030101</v>
      </c>
      <c r="AE10729" s="1" t="s">
        <v>60</v>
      </c>
      <c r="AG10729" s="1" t="s">
        <v>60</v>
      </c>
      <c r="AH10729" s="1" t="s">
        <v>60</v>
      </c>
    </row>
    <row r="10730" s="1" customFormat="1" ht="12.75" hidden="1" spans="1:34">
      <c r="A10730" s="4">
        <v>146466</v>
      </c>
      <c r="B10730" s="1" t="s">
        <v>4146</v>
      </c>
      <c r="C10730" s="1" t="s">
        <v>20842</v>
      </c>
      <c r="D10730" s="1" t="s">
        <v>1588</v>
      </c>
      <c r="E10730" s="1" t="s">
        <v>68</v>
      </c>
      <c r="F10730" s="4">
        <v>18.88</v>
      </c>
      <c r="G10730" s="4"/>
      <c r="H10730" s="4">
        <v>58</v>
      </c>
      <c r="I10730" s="4"/>
      <c r="J10730" s="4"/>
      <c r="K10730" s="4"/>
      <c r="L10730" s="4"/>
      <c r="M10730" s="4"/>
      <c r="N10730" s="4"/>
      <c r="O10730" s="4"/>
      <c r="Q10730" s="8">
        <f t="shared" si="167"/>
        <v>0.67448275862069</v>
      </c>
      <c r="U10730" s="4">
        <v>330</v>
      </c>
      <c r="W10730" s="4">
        <v>330</v>
      </c>
      <c r="X10730" s="4">
        <v>88</v>
      </c>
      <c r="Y10730" s="4">
        <v>52</v>
      </c>
      <c r="Z10730" s="4">
        <v>27</v>
      </c>
      <c r="AA10730" s="1" t="s">
        <v>105</v>
      </c>
      <c r="AB10730" s="4">
        <v>3</v>
      </c>
      <c r="AE10730" s="1" t="s">
        <v>60</v>
      </c>
      <c r="AG10730" s="1" t="s">
        <v>60</v>
      </c>
      <c r="AH10730" s="1" t="s">
        <v>20843</v>
      </c>
    </row>
    <row r="10731" s="1" customFormat="1" ht="12.75" hidden="1" spans="1:34">
      <c r="A10731" s="4">
        <v>67173</v>
      </c>
      <c r="B10731" s="1" t="s">
        <v>20844</v>
      </c>
      <c r="C10731" s="1" t="s">
        <v>20845</v>
      </c>
      <c r="D10731" s="1" t="s">
        <v>20846</v>
      </c>
      <c r="E10731" s="1" t="s">
        <v>68</v>
      </c>
      <c r="F10731" s="4">
        <v>7.15</v>
      </c>
      <c r="G10731" s="4"/>
      <c r="H10731" s="4">
        <v>22</v>
      </c>
      <c r="I10731" s="6"/>
      <c r="J10731" s="6"/>
      <c r="K10731" s="6"/>
      <c r="L10731" s="6"/>
      <c r="M10731" s="6"/>
      <c r="N10731" s="6"/>
      <c r="O10731" s="6"/>
      <c r="Q10731" s="8">
        <f t="shared" si="167"/>
        <v>0.675</v>
      </c>
      <c r="U10731" s="4">
        <v>36</v>
      </c>
      <c r="V10731" s="4">
        <v>3</v>
      </c>
      <c r="W10731" s="4">
        <v>33</v>
      </c>
      <c r="X10731" s="4">
        <v>13</v>
      </c>
      <c r="Y10731" s="4">
        <v>20</v>
      </c>
      <c r="Z10731" s="4">
        <v>10</v>
      </c>
      <c r="AA10731" s="1" t="s">
        <v>114</v>
      </c>
      <c r="AB10731" s="4">
        <v>2</v>
      </c>
      <c r="AC10731" s="4">
        <v>107030205</v>
      </c>
      <c r="AE10731" s="1" t="s">
        <v>60</v>
      </c>
      <c r="AG10731" s="1" t="s">
        <v>60</v>
      </c>
      <c r="AH10731" s="1" t="s">
        <v>20847</v>
      </c>
    </row>
    <row r="10732" s="1" customFormat="1" ht="12.75" hidden="1" spans="1:34">
      <c r="A10732" s="4">
        <v>96120</v>
      </c>
      <c r="B10732" s="1" t="s">
        <v>20848</v>
      </c>
      <c r="C10732" s="1" t="s">
        <v>1243</v>
      </c>
      <c r="D10732" s="1" t="s">
        <v>60</v>
      </c>
      <c r="E10732" s="1" t="s">
        <v>58</v>
      </c>
      <c r="F10732" s="4">
        <v>3.9</v>
      </c>
      <c r="G10732" s="4"/>
      <c r="H10732" s="4">
        <v>12</v>
      </c>
      <c r="I10732" s="6"/>
      <c r="J10732" s="6"/>
      <c r="K10732" s="6"/>
      <c r="L10732" s="6"/>
      <c r="M10732" s="6"/>
      <c r="N10732" s="6"/>
      <c r="O10732" s="6"/>
      <c r="Q10732" s="8">
        <f t="shared" si="167"/>
        <v>0.675</v>
      </c>
      <c r="T10732" s="4">
        <v>113</v>
      </c>
      <c r="U10732" s="4">
        <v>4</v>
      </c>
      <c r="W10732" s="4">
        <v>4</v>
      </c>
      <c r="X10732" s="4">
        <v>1</v>
      </c>
      <c r="AA10732" s="1" t="s">
        <v>59</v>
      </c>
      <c r="AC10732" s="4">
        <v>107030499</v>
      </c>
      <c r="AE10732" s="1" t="s">
        <v>60</v>
      </c>
      <c r="AG10732" s="1" t="s">
        <v>60</v>
      </c>
      <c r="AH10732" s="1" t="s">
        <v>20849</v>
      </c>
    </row>
    <row r="10733" s="1" customFormat="1" ht="12.75" hidden="1" spans="1:34">
      <c r="A10733" s="4">
        <v>28699</v>
      </c>
      <c r="B10733" s="1" t="s">
        <v>20850</v>
      </c>
      <c r="C10733" s="1" t="s">
        <v>20851</v>
      </c>
      <c r="D10733" s="1" t="s">
        <v>20852</v>
      </c>
      <c r="E10733" s="1" t="s">
        <v>68</v>
      </c>
      <c r="F10733" s="4">
        <v>2.6</v>
      </c>
      <c r="G10733" s="4"/>
      <c r="H10733" s="4">
        <v>8</v>
      </c>
      <c r="I10733" s="6"/>
      <c r="J10733" s="6"/>
      <c r="K10733" s="6"/>
      <c r="L10733" s="6"/>
      <c r="M10733" s="6"/>
      <c r="N10733" s="6"/>
      <c r="O10733" s="6"/>
      <c r="Q10733" s="8">
        <f t="shared" si="167"/>
        <v>0.675</v>
      </c>
      <c r="U10733" s="4">
        <v>584</v>
      </c>
      <c r="V10733" s="4">
        <v>105</v>
      </c>
      <c r="W10733" s="4">
        <v>479</v>
      </c>
      <c r="X10733" s="4">
        <v>111</v>
      </c>
      <c r="Y10733" s="4">
        <v>350</v>
      </c>
      <c r="Z10733" s="4">
        <v>60</v>
      </c>
      <c r="AA10733" s="1" t="s">
        <v>105</v>
      </c>
      <c r="AB10733" s="4">
        <v>2</v>
      </c>
      <c r="AC10733" s="4">
        <v>107030110</v>
      </c>
      <c r="AE10733" s="1" t="s">
        <v>60</v>
      </c>
      <c r="AG10733" s="1" t="s">
        <v>304</v>
      </c>
      <c r="AH10733" s="1" t="s">
        <v>20853</v>
      </c>
    </row>
    <row r="10734" s="1" customFormat="1" ht="12.75" hidden="1" spans="1:34">
      <c r="A10734" s="4">
        <v>24100</v>
      </c>
      <c r="B10734" s="1" t="s">
        <v>14040</v>
      </c>
      <c r="C10734" s="1" t="s">
        <v>1126</v>
      </c>
      <c r="D10734" s="1" t="s">
        <v>22</v>
      </c>
      <c r="E10734" s="1" t="s">
        <v>23</v>
      </c>
      <c r="F10734" s="4">
        <v>0.26</v>
      </c>
      <c r="G10734" s="4"/>
      <c r="H10734" s="4">
        <v>0.8</v>
      </c>
      <c r="I10734" s="6"/>
      <c r="J10734" s="6"/>
      <c r="K10734" s="6"/>
      <c r="L10734" s="6"/>
      <c r="M10734" s="6"/>
      <c r="N10734" s="6"/>
      <c r="O10734" s="6"/>
      <c r="Q10734" s="8">
        <f t="shared" si="167"/>
        <v>0.675</v>
      </c>
      <c r="U10734" s="4">
        <v>640.3</v>
      </c>
      <c r="V10734" s="4">
        <v>100</v>
      </c>
      <c r="W10734" s="4">
        <v>540.3</v>
      </c>
      <c r="X10734" s="4">
        <v>6</v>
      </c>
      <c r="Y10734" s="4">
        <v>629.1</v>
      </c>
      <c r="Z10734" s="4">
        <v>5</v>
      </c>
      <c r="AA10734" s="1" t="s">
        <v>123</v>
      </c>
      <c r="AB10734" s="4">
        <v>0</v>
      </c>
      <c r="AC10734" s="4">
        <v>107030301</v>
      </c>
      <c r="AE10734" s="1" t="s">
        <v>60</v>
      </c>
      <c r="AG10734" s="1" t="s">
        <v>60</v>
      </c>
      <c r="AH10734" s="1" t="s">
        <v>60</v>
      </c>
    </row>
    <row r="10735" s="1" customFormat="1" ht="12.75" hidden="1" spans="1:34">
      <c r="A10735" s="4">
        <v>57596</v>
      </c>
      <c r="B10735" s="1" t="s">
        <v>1271</v>
      </c>
      <c r="C10735" s="1" t="s">
        <v>20854</v>
      </c>
      <c r="D10735" s="1" t="s">
        <v>1859</v>
      </c>
      <c r="E10735" s="1" t="s">
        <v>68</v>
      </c>
      <c r="F10735" s="4">
        <v>5.2</v>
      </c>
      <c r="G10735" s="4"/>
      <c r="H10735" s="4">
        <v>16</v>
      </c>
      <c r="I10735" s="6"/>
      <c r="J10735" s="6"/>
      <c r="K10735" s="6"/>
      <c r="L10735" s="6"/>
      <c r="M10735" s="6"/>
      <c r="N10735" s="6"/>
      <c r="O10735" s="6"/>
      <c r="Q10735" s="8">
        <f t="shared" si="167"/>
        <v>0.675</v>
      </c>
      <c r="U10735" s="4">
        <v>333</v>
      </c>
      <c r="V10735" s="4">
        <v>53</v>
      </c>
      <c r="W10735" s="4">
        <v>280</v>
      </c>
      <c r="X10735" s="4">
        <v>101</v>
      </c>
      <c r="Y10735" s="4">
        <v>314</v>
      </c>
      <c r="Z10735" s="4">
        <v>79</v>
      </c>
      <c r="AA10735" s="1" t="s">
        <v>105</v>
      </c>
      <c r="AB10735" s="4">
        <v>3</v>
      </c>
      <c r="AE10735" s="1" t="s">
        <v>60</v>
      </c>
      <c r="AG10735" s="1" t="s">
        <v>60</v>
      </c>
      <c r="AH10735" s="1" t="s">
        <v>60</v>
      </c>
    </row>
    <row r="10736" s="1" customFormat="1" ht="12.75" hidden="1" spans="1:34">
      <c r="A10736" s="4">
        <v>125143</v>
      </c>
      <c r="B10736" s="1" t="s">
        <v>20855</v>
      </c>
      <c r="C10736" s="1" t="s">
        <v>3626</v>
      </c>
      <c r="D10736" s="1" t="s">
        <v>60</v>
      </c>
      <c r="E10736" s="1" t="s">
        <v>58</v>
      </c>
      <c r="F10736" s="4">
        <v>13</v>
      </c>
      <c r="G10736" s="4"/>
      <c r="H10736" s="4">
        <v>40</v>
      </c>
      <c r="I10736" s="6"/>
      <c r="J10736" s="6"/>
      <c r="K10736" s="6"/>
      <c r="L10736" s="6"/>
      <c r="M10736" s="6"/>
      <c r="N10736" s="6"/>
      <c r="O10736" s="6"/>
      <c r="Q10736" s="8">
        <f t="shared" si="167"/>
        <v>0.675</v>
      </c>
      <c r="T10736" s="4">
        <v>113</v>
      </c>
      <c r="U10736" s="4">
        <v>0</v>
      </c>
      <c r="AA10736" s="1" t="s">
        <v>59</v>
      </c>
      <c r="AC10736" s="4">
        <v>107030119</v>
      </c>
      <c r="AE10736" s="1" t="s">
        <v>60</v>
      </c>
      <c r="AG10736" s="1" t="s">
        <v>60</v>
      </c>
      <c r="AH10736" s="1" t="s">
        <v>60</v>
      </c>
    </row>
    <row r="10737" s="1" customFormat="1" ht="12.75" hidden="1" spans="1:34">
      <c r="A10737" s="4">
        <v>135264</v>
      </c>
      <c r="B10737" s="1" t="s">
        <v>20856</v>
      </c>
      <c r="C10737" s="1" t="s">
        <v>10698</v>
      </c>
      <c r="D10737" s="1" t="s">
        <v>1863</v>
      </c>
      <c r="E10737" s="1" t="s">
        <v>68</v>
      </c>
      <c r="F10737" s="4">
        <v>6.63</v>
      </c>
      <c r="G10737" s="4"/>
      <c r="H10737" s="4">
        <v>20.4</v>
      </c>
      <c r="I10737" s="6"/>
      <c r="J10737" s="6"/>
      <c r="K10737" s="6"/>
      <c r="L10737" s="6"/>
      <c r="M10737" s="6"/>
      <c r="N10737" s="6"/>
      <c r="O10737" s="6"/>
      <c r="Q10737" s="8">
        <f t="shared" si="167"/>
        <v>0.675</v>
      </c>
      <c r="T10737" s="4">
        <v>112</v>
      </c>
      <c r="U10737" s="4">
        <v>0</v>
      </c>
      <c r="AA10737" s="1" t="s">
        <v>59</v>
      </c>
      <c r="AC10737" s="4">
        <v>107030205</v>
      </c>
      <c r="AE10737" s="1" t="s">
        <v>60</v>
      </c>
      <c r="AG10737" s="1" t="s">
        <v>60</v>
      </c>
      <c r="AH10737" s="1" t="s">
        <v>20857</v>
      </c>
    </row>
    <row r="10738" s="1" customFormat="1" ht="12.75" hidden="1" spans="1:34">
      <c r="A10738" s="4">
        <v>127758</v>
      </c>
      <c r="B10738" s="1" t="s">
        <v>3890</v>
      </c>
      <c r="C10738" s="1" t="s">
        <v>6626</v>
      </c>
      <c r="D10738" s="1" t="s">
        <v>1859</v>
      </c>
      <c r="E10738" s="1" t="s">
        <v>68</v>
      </c>
      <c r="F10738" s="4">
        <v>7.14</v>
      </c>
      <c r="G10738" s="4"/>
      <c r="H10738" s="4">
        <v>22</v>
      </c>
      <c r="I10738" s="4"/>
      <c r="J10738" s="4"/>
      <c r="K10738" s="4"/>
      <c r="L10738" s="4"/>
      <c r="M10738" s="4"/>
      <c r="N10738" s="4"/>
      <c r="O10738" s="4"/>
      <c r="P10738" s="4">
        <v>21</v>
      </c>
      <c r="Q10738" s="8">
        <f t="shared" si="167"/>
        <v>0.675454545454545</v>
      </c>
      <c r="U10738" s="4">
        <v>323</v>
      </c>
      <c r="V10738" s="4">
        <v>49</v>
      </c>
      <c r="W10738" s="4">
        <v>274</v>
      </c>
      <c r="X10738" s="4">
        <v>107</v>
      </c>
      <c r="Y10738" s="4">
        <v>368</v>
      </c>
      <c r="Z10738" s="4">
        <v>88</v>
      </c>
      <c r="AA10738" s="1" t="s">
        <v>105</v>
      </c>
      <c r="AB10738" s="4">
        <v>3</v>
      </c>
      <c r="AE10738" s="1" t="s">
        <v>60</v>
      </c>
      <c r="AG10738" s="1" t="s">
        <v>60</v>
      </c>
      <c r="AH10738" s="1" t="s">
        <v>60</v>
      </c>
    </row>
    <row r="10739" s="1" customFormat="1" ht="12.75" hidden="1" spans="1:34">
      <c r="A10739" s="4">
        <v>39913</v>
      </c>
      <c r="B10739" s="1" t="s">
        <v>20858</v>
      </c>
      <c r="C10739" s="1" t="s">
        <v>20859</v>
      </c>
      <c r="D10739" s="1" t="s">
        <v>1881</v>
      </c>
      <c r="E10739" s="1" t="s">
        <v>88</v>
      </c>
      <c r="F10739" s="4">
        <v>4.9</v>
      </c>
      <c r="G10739" s="4"/>
      <c r="H10739" s="4">
        <v>15.1</v>
      </c>
      <c r="I10739" s="6"/>
      <c r="J10739" s="6"/>
      <c r="K10739" s="6"/>
      <c r="L10739" s="6"/>
      <c r="M10739" s="6"/>
      <c r="N10739" s="6"/>
      <c r="O10739" s="6"/>
      <c r="Q10739" s="8">
        <f t="shared" si="167"/>
        <v>0.675496688741722</v>
      </c>
      <c r="U10739" s="4">
        <v>596</v>
      </c>
      <c r="V10739" s="4">
        <v>217</v>
      </c>
      <c r="W10739" s="4">
        <v>379</v>
      </c>
      <c r="X10739" s="4">
        <v>111</v>
      </c>
      <c r="Y10739" s="4">
        <v>335</v>
      </c>
      <c r="Z10739" s="4">
        <v>87</v>
      </c>
      <c r="AA10739" s="1" t="s">
        <v>105</v>
      </c>
      <c r="AB10739" s="4">
        <v>2</v>
      </c>
      <c r="AC10739" s="4">
        <v>107030210</v>
      </c>
      <c r="AE10739" s="1" t="s">
        <v>60</v>
      </c>
      <c r="AG10739" s="1" t="s">
        <v>304</v>
      </c>
      <c r="AH10739" s="1" t="s">
        <v>20860</v>
      </c>
    </row>
    <row r="10740" s="1" customFormat="1" ht="12.75" hidden="1" spans="1:34">
      <c r="A10740" s="4">
        <v>49482</v>
      </c>
      <c r="B10740" s="1" t="s">
        <v>20861</v>
      </c>
      <c r="C10740" s="1" t="s">
        <v>20862</v>
      </c>
      <c r="D10740" s="1" t="s">
        <v>67</v>
      </c>
      <c r="E10740" s="1" t="s">
        <v>58</v>
      </c>
      <c r="F10740" s="4">
        <v>6</v>
      </c>
      <c r="G10740" s="4"/>
      <c r="H10740" s="4">
        <v>18.5</v>
      </c>
      <c r="I10740" s="6"/>
      <c r="J10740" s="6"/>
      <c r="K10740" s="6"/>
      <c r="L10740" s="6"/>
      <c r="M10740" s="6"/>
      <c r="N10740" s="6"/>
      <c r="O10740" s="6"/>
      <c r="Q10740" s="8">
        <f t="shared" si="167"/>
        <v>0.675675675675676</v>
      </c>
      <c r="U10740" s="4">
        <v>149</v>
      </c>
      <c r="V10740" s="4">
        <v>120</v>
      </c>
      <c r="W10740" s="4">
        <v>29</v>
      </c>
      <c r="X10740" s="4">
        <v>15</v>
      </c>
      <c r="Y10740" s="4">
        <v>34</v>
      </c>
      <c r="Z10740" s="4">
        <v>19</v>
      </c>
      <c r="AA10740" s="1" t="s">
        <v>375</v>
      </c>
      <c r="AB10740" s="4">
        <v>2</v>
      </c>
      <c r="AC10740" s="4">
        <v>107030111</v>
      </c>
      <c r="AE10740" s="1" t="s">
        <v>60</v>
      </c>
      <c r="AG10740" s="1" t="s">
        <v>60</v>
      </c>
      <c r="AH10740" s="1" t="s">
        <v>20863</v>
      </c>
    </row>
    <row r="10741" s="1" customFormat="1" ht="12.75" hidden="1" spans="1:34">
      <c r="A10741" s="4">
        <v>140896</v>
      </c>
      <c r="B10741" s="1" t="s">
        <v>10063</v>
      </c>
      <c r="C10741" s="1" t="s">
        <v>680</v>
      </c>
      <c r="D10741" s="1" t="s">
        <v>19942</v>
      </c>
      <c r="E10741" s="1" t="s">
        <v>58</v>
      </c>
      <c r="F10741" s="4">
        <v>12.9</v>
      </c>
      <c r="G10741" s="4"/>
      <c r="H10741" s="4">
        <v>39.8</v>
      </c>
      <c r="I10741" s="6"/>
      <c r="J10741" s="6"/>
      <c r="K10741" s="6"/>
      <c r="L10741" s="6"/>
      <c r="M10741" s="6"/>
      <c r="N10741" s="6"/>
      <c r="O10741" s="6"/>
      <c r="Q10741" s="8">
        <f t="shared" si="167"/>
        <v>0.675879396984925</v>
      </c>
      <c r="T10741" s="4">
        <v>112</v>
      </c>
      <c r="U10741" s="4">
        <v>0</v>
      </c>
      <c r="AA10741" s="1" t="s">
        <v>59</v>
      </c>
      <c r="AC10741" s="4">
        <v>107030301</v>
      </c>
      <c r="AE10741" s="1" t="s">
        <v>60</v>
      </c>
      <c r="AG10741" s="1" t="s">
        <v>60</v>
      </c>
      <c r="AH10741" s="1" t="s">
        <v>20864</v>
      </c>
    </row>
    <row r="10742" s="1" customFormat="1" ht="12.75" hidden="1" spans="1:34">
      <c r="A10742" s="4">
        <v>124812</v>
      </c>
      <c r="B10742" s="1" t="s">
        <v>13158</v>
      </c>
      <c r="C10742" s="1" t="s">
        <v>10631</v>
      </c>
      <c r="D10742" s="1" t="s">
        <v>93</v>
      </c>
      <c r="E10742" s="1" t="s">
        <v>23</v>
      </c>
      <c r="F10742" s="4">
        <v>0.648</v>
      </c>
      <c r="G10742" s="4"/>
      <c r="H10742" s="4">
        <v>2</v>
      </c>
      <c r="I10742" s="6"/>
      <c r="J10742" s="6"/>
      <c r="K10742" s="6"/>
      <c r="L10742" s="6"/>
      <c r="M10742" s="6"/>
      <c r="N10742" s="6"/>
      <c r="O10742" s="6"/>
      <c r="Q10742" s="8">
        <f t="shared" si="167"/>
        <v>0.676</v>
      </c>
      <c r="U10742" s="4">
        <v>222.58</v>
      </c>
      <c r="W10742" s="4">
        <v>222.58</v>
      </c>
      <c r="X10742" s="4">
        <v>5</v>
      </c>
      <c r="Y10742" s="4">
        <v>23.2</v>
      </c>
      <c r="Z10742" s="4">
        <v>2</v>
      </c>
      <c r="AA10742" s="1" t="s">
        <v>59</v>
      </c>
      <c r="AC10742" s="4">
        <v>107030301</v>
      </c>
      <c r="AE10742" s="1" t="s">
        <v>60</v>
      </c>
      <c r="AG10742" s="1" t="s">
        <v>60</v>
      </c>
      <c r="AH10742" s="1" t="s">
        <v>60</v>
      </c>
    </row>
    <row r="10743" s="1" customFormat="1" ht="12.75" hidden="1" spans="1:34">
      <c r="A10743" s="4">
        <v>67813</v>
      </c>
      <c r="B10743" s="1" t="s">
        <v>20865</v>
      </c>
      <c r="C10743" s="1" t="s">
        <v>20866</v>
      </c>
      <c r="D10743" s="1" t="s">
        <v>7009</v>
      </c>
      <c r="E10743" s="1" t="s">
        <v>217</v>
      </c>
      <c r="F10743" s="4">
        <v>220.3</v>
      </c>
      <c r="G10743" s="4"/>
      <c r="H10743" s="4">
        <v>680</v>
      </c>
      <c r="I10743" s="4"/>
      <c r="J10743" s="4"/>
      <c r="K10743" s="4"/>
      <c r="L10743" s="4"/>
      <c r="M10743" s="4"/>
      <c r="N10743" s="4"/>
      <c r="O10743" s="4"/>
      <c r="Q10743" s="8">
        <f t="shared" si="167"/>
        <v>0.676029411764706</v>
      </c>
      <c r="T10743" s="4">
        <v>113</v>
      </c>
      <c r="U10743" s="4">
        <v>0</v>
      </c>
      <c r="AA10743" s="1" t="s">
        <v>59</v>
      </c>
      <c r="AC10743" s="4">
        <v>109024501</v>
      </c>
      <c r="AE10743" s="1" t="s">
        <v>60</v>
      </c>
      <c r="AG10743" s="1" t="s">
        <v>60</v>
      </c>
      <c r="AH10743" s="1" t="s">
        <v>60</v>
      </c>
    </row>
    <row r="10744" s="1" customFormat="1" ht="12.75" hidden="1" spans="1:34">
      <c r="A10744" s="4">
        <v>91070</v>
      </c>
      <c r="B10744" s="1" t="s">
        <v>20867</v>
      </c>
      <c r="C10744" s="1" t="s">
        <v>20868</v>
      </c>
      <c r="D10744" s="1" t="s">
        <v>9445</v>
      </c>
      <c r="E10744" s="1" t="s">
        <v>73</v>
      </c>
      <c r="F10744" s="4">
        <v>0.68</v>
      </c>
      <c r="G10744" s="4"/>
      <c r="H10744" s="4">
        <v>2.1</v>
      </c>
      <c r="I10744" s="6"/>
      <c r="J10744" s="6"/>
      <c r="K10744" s="6"/>
      <c r="L10744" s="6"/>
      <c r="M10744" s="6"/>
      <c r="N10744" s="6"/>
      <c r="O10744" s="6"/>
      <c r="Q10744" s="8">
        <f t="shared" si="167"/>
        <v>0.676190476190476</v>
      </c>
      <c r="T10744" s="4">
        <v>112</v>
      </c>
      <c r="U10744" s="4">
        <v>1</v>
      </c>
      <c r="W10744" s="4">
        <v>1</v>
      </c>
      <c r="X10744" s="4">
        <v>1</v>
      </c>
      <c r="Y10744" s="4">
        <v>19</v>
      </c>
      <c r="Z10744" s="4">
        <v>1</v>
      </c>
      <c r="AA10744" s="1" t="s">
        <v>59</v>
      </c>
      <c r="AC10744" s="4">
        <v>107030301</v>
      </c>
      <c r="AE10744" s="1" t="s">
        <v>60</v>
      </c>
      <c r="AG10744" s="1" t="s">
        <v>60</v>
      </c>
      <c r="AH10744" s="1" t="s">
        <v>60</v>
      </c>
    </row>
    <row r="10745" s="1" customFormat="1" ht="12.75" hidden="1" spans="1:34">
      <c r="A10745" s="4">
        <v>128880</v>
      </c>
      <c r="B10745" s="1" t="s">
        <v>20869</v>
      </c>
      <c r="C10745" s="1" t="s">
        <v>717</v>
      </c>
      <c r="D10745" s="1" t="s">
        <v>8782</v>
      </c>
      <c r="E10745" s="1" t="s">
        <v>88</v>
      </c>
      <c r="F10745" s="4">
        <v>6.8</v>
      </c>
      <c r="G10745" s="4"/>
      <c r="H10745" s="4">
        <v>21</v>
      </c>
      <c r="I10745" s="6"/>
      <c r="J10745" s="6"/>
      <c r="K10745" s="6"/>
      <c r="L10745" s="6"/>
      <c r="M10745" s="6"/>
      <c r="N10745" s="6"/>
      <c r="O10745" s="6"/>
      <c r="Q10745" s="8">
        <f t="shared" si="167"/>
        <v>0.676190476190476</v>
      </c>
      <c r="T10745" s="4">
        <v>113</v>
      </c>
      <c r="U10745" s="4">
        <v>0</v>
      </c>
      <c r="AA10745" s="1" t="s">
        <v>59</v>
      </c>
      <c r="AC10745" s="4">
        <v>107030499</v>
      </c>
      <c r="AE10745" s="1" t="s">
        <v>60</v>
      </c>
      <c r="AG10745" s="1" t="s">
        <v>60</v>
      </c>
      <c r="AH10745" s="1" t="s">
        <v>20870</v>
      </c>
    </row>
    <row r="10746" s="1" customFormat="1" ht="12.75" hidden="1" spans="1:34">
      <c r="A10746" s="4">
        <v>135135</v>
      </c>
      <c r="B10746" s="1" t="s">
        <v>3140</v>
      </c>
      <c r="C10746" s="1" t="s">
        <v>20871</v>
      </c>
      <c r="D10746" s="1" t="s">
        <v>18023</v>
      </c>
      <c r="E10746" s="1" t="s">
        <v>68</v>
      </c>
      <c r="F10746" s="4">
        <v>12.24</v>
      </c>
      <c r="G10746" s="4"/>
      <c r="H10746" s="4">
        <v>37.8</v>
      </c>
      <c r="I10746" s="6"/>
      <c r="J10746" s="6"/>
      <c r="K10746" s="6"/>
      <c r="L10746" s="6"/>
      <c r="M10746" s="6"/>
      <c r="N10746" s="6"/>
      <c r="O10746" s="6"/>
      <c r="Q10746" s="8">
        <f t="shared" si="167"/>
        <v>0.676190476190476</v>
      </c>
      <c r="T10746" s="4">
        <v>113</v>
      </c>
      <c r="U10746" s="4">
        <v>0</v>
      </c>
      <c r="AA10746" s="1" t="s">
        <v>59</v>
      </c>
      <c r="AC10746" s="4">
        <v>107030110</v>
      </c>
      <c r="AE10746" s="1" t="s">
        <v>60</v>
      </c>
      <c r="AG10746" s="1" t="s">
        <v>60</v>
      </c>
      <c r="AH10746" s="1" t="s">
        <v>20872</v>
      </c>
    </row>
    <row r="10747" s="1" customFormat="1" ht="12.75" hidden="1" spans="1:34">
      <c r="A10747" s="4">
        <v>95892</v>
      </c>
      <c r="B10747" s="1" t="s">
        <v>20873</v>
      </c>
      <c r="C10747" s="1" t="s">
        <v>3387</v>
      </c>
      <c r="D10747" s="1" t="s">
        <v>2532</v>
      </c>
      <c r="E10747" s="1" t="s">
        <v>68</v>
      </c>
      <c r="F10747" s="4">
        <v>4.5</v>
      </c>
      <c r="G10747" s="4"/>
      <c r="H10747" s="4">
        <v>13.9</v>
      </c>
      <c r="I10747" s="6"/>
      <c r="J10747" s="6"/>
      <c r="K10747" s="6"/>
      <c r="L10747" s="6"/>
      <c r="M10747" s="6"/>
      <c r="N10747" s="6"/>
      <c r="O10747" s="6"/>
      <c r="Q10747" s="8">
        <f t="shared" si="167"/>
        <v>0.676258992805755</v>
      </c>
      <c r="U10747" s="4">
        <v>34</v>
      </c>
      <c r="W10747" s="4">
        <v>34</v>
      </c>
      <c r="X10747" s="4">
        <v>13</v>
      </c>
      <c r="Y10747" s="4">
        <v>5</v>
      </c>
      <c r="Z10747" s="4">
        <v>2</v>
      </c>
      <c r="AA10747" s="1" t="s">
        <v>97</v>
      </c>
      <c r="AB10747" s="4">
        <v>2</v>
      </c>
      <c r="AC10747" s="4">
        <v>107030205</v>
      </c>
      <c r="AE10747" s="1" t="s">
        <v>60</v>
      </c>
      <c r="AG10747" s="1" t="s">
        <v>60</v>
      </c>
      <c r="AH10747" s="1" t="s">
        <v>20874</v>
      </c>
    </row>
    <row r="10748" s="1" customFormat="1" ht="12.75" hidden="1" spans="1:34">
      <c r="A10748" s="4">
        <v>7625</v>
      </c>
      <c r="B10748" s="1" t="s">
        <v>19538</v>
      </c>
      <c r="C10748" s="1" t="s">
        <v>20875</v>
      </c>
      <c r="D10748" s="1" t="s">
        <v>20876</v>
      </c>
      <c r="E10748" s="1" t="s">
        <v>73</v>
      </c>
      <c r="F10748" s="4">
        <v>4.53</v>
      </c>
      <c r="G10748" s="4"/>
      <c r="H10748" s="4">
        <v>14</v>
      </c>
      <c r="I10748" s="4"/>
      <c r="J10748" s="4"/>
      <c r="K10748" s="4"/>
      <c r="L10748" s="4"/>
      <c r="M10748" s="4"/>
      <c r="N10748" s="4"/>
      <c r="O10748" s="4"/>
      <c r="Q10748" s="8">
        <f t="shared" si="167"/>
        <v>0.676428571428571</v>
      </c>
      <c r="T10748" s="4">
        <v>113</v>
      </c>
      <c r="U10748" s="4">
        <v>11</v>
      </c>
      <c r="W10748" s="4">
        <v>11</v>
      </c>
      <c r="X10748" s="4">
        <v>4</v>
      </c>
      <c r="AA10748" s="1" t="s">
        <v>59</v>
      </c>
      <c r="AC10748" s="4">
        <v>109024599</v>
      </c>
      <c r="AE10748" s="1" t="s">
        <v>60</v>
      </c>
      <c r="AG10748" s="1" t="s">
        <v>60</v>
      </c>
      <c r="AH10748" s="1" t="s">
        <v>20877</v>
      </c>
    </row>
    <row r="10749" s="1" customFormat="1" ht="12.75" hidden="1" spans="1:34">
      <c r="A10749" s="4">
        <v>46683</v>
      </c>
      <c r="B10749" s="1" t="s">
        <v>11750</v>
      </c>
      <c r="C10749" s="1" t="s">
        <v>20878</v>
      </c>
      <c r="D10749" s="1" t="s">
        <v>11752</v>
      </c>
      <c r="E10749" s="1" t="s">
        <v>68</v>
      </c>
      <c r="F10749" s="4">
        <v>9.38</v>
      </c>
      <c r="G10749" s="4"/>
      <c r="H10749" s="4">
        <v>29</v>
      </c>
      <c r="I10749" s="6"/>
      <c r="J10749" s="6"/>
      <c r="K10749" s="6"/>
      <c r="L10749" s="6"/>
      <c r="M10749" s="6"/>
      <c r="N10749" s="6"/>
      <c r="O10749" s="6"/>
      <c r="Q10749" s="8">
        <f t="shared" si="167"/>
        <v>0.676551724137931</v>
      </c>
      <c r="U10749" s="4">
        <v>185</v>
      </c>
      <c r="W10749" s="4">
        <v>185</v>
      </c>
      <c r="X10749" s="4">
        <v>81</v>
      </c>
      <c r="Y10749" s="4">
        <v>76</v>
      </c>
      <c r="Z10749" s="4">
        <v>50</v>
      </c>
      <c r="AA10749" s="1" t="s">
        <v>105</v>
      </c>
      <c r="AB10749" s="4">
        <v>2</v>
      </c>
      <c r="AC10749" s="4">
        <v>107030205</v>
      </c>
      <c r="AE10749" s="1" t="s">
        <v>60</v>
      </c>
      <c r="AG10749" s="1" t="s">
        <v>60</v>
      </c>
      <c r="AH10749" s="1" t="s">
        <v>20879</v>
      </c>
    </row>
    <row r="10750" s="1" customFormat="1" ht="12.75" hidden="1" spans="1:34">
      <c r="A10750" s="4">
        <v>45028</v>
      </c>
      <c r="B10750" s="1" t="s">
        <v>20880</v>
      </c>
      <c r="C10750" s="1" t="s">
        <v>1151</v>
      </c>
      <c r="D10750" s="1" t="s">
        <v>7114</v>
      </c>
      <c r="E10750" s="1" t="s">
        <v>58</v>
      </c>
      <c r="F10750" s="4">
        <v>18.76</v>
      </c>
      <c r="G10750" s="4"/>
      <c r="H10750" s="4">
        <v>58</v>
      </c>
      <c r="I10750" s="6"/>
      <c r="J10750" s="6"/>
      <c r="K10750" s="6"/>
      <c r="L10750" s="6"/>
      <c r="M10750" s="6"/>
      <c r="N10750" s="6"/>
      <c r="O10750" s="6"/>
      <c r="Q10750" s="8">
        <f t="shared" si="167"/>
        <v>0.676551724137931</v>
      </c>
      <c r="T10750" s="4">
        <v>113</v>
      </c>
      <c r="U10750" s="4">
        <v>2</v>
      </c>
      <c r="W10750" s="4">
        <v>2</v>
      </c>
      <c r="X10750" s="4">
        <v>1</v>
      </c>
      <c r="AA10750" s="1" t="s">
        <v>59</v>
      </c>
      <c r="AC10750" s="4">
        <v>107030403</v>
      </c>
      <c r="AE10750" s="1" t="s">
        <v>60</v>
      </c>
      <c r="AG10750" s="1" t="s">
        <v>60</v>
      </c>
      <c r="AH10750" s="1" t="s">
        <v>20881</v>
      </c>
    </row>
    <row r="10751" s="1" customFormat="1" ht="12.75" hidden="1" spans="1:34">
      <c r="A10751" s="4">
        <v>127795</v>
      </c>
      <c r="B10751" s="1" t="s">
        <v>20882</v>
      </c>
      <c r="C10751" s="1" t="s">
        <v>20883</v>
      </c>
      <c r="D10751" s="1" t="s">
        <v>20884</v>
      </c>
      <c r="E10751" s="1" t="s">
        <v>68</v>
      </c>
      <c r="F10751" s="4">
        <v>41.4</v>
      </c>
      <c r="G10751" s="4"/>
      <c r="H10751" s="4">
        <v>128</v>
      </c>
      <c r="I10751" s="6"/>
      <c r="J10751" s="6"/>
      <c r="K10751" s="6"/>
      <c r="L10751" s="6"/>
      <c r="M10751" s="6"/>
      <c r="N10751" s="6"/>
      <c r="O10751" s="6"/>
      <c r="Q10751" s="8">
        <f t="shared" si="167"/>
        <v>0.6765625</v>
      </c>
      <c r="U10751" s="4">
        <v>74</v>
      </c>
      <c r="V10751" s="4">
        <v>2</v>
      </c>
      <c r="W10751" s="4">
        <v>72</v>
      </c>
      <c r="X10751" s="4">
        <v>54</v>
      </c>
      <c r="Y10751" s="4">
        <v>8</v>
      </c>
      <c r="Z10751" s="4">
        <v>6</v>
      </c>
      <c r="AA10751" s="1" t="s">
        <v>97</v>
      </c>
      <c r="AB10751" s="4">
        <v>0</v>
      </c>
      <c r="AC10751" s="4">
        <v>107030407</v>
      </c>
      <c r="AE10751" s="1" t="s">
        <v>60</v>
      </c>
      <c r="AG10751" s="1" t="s">
        <v>60</v>
      </c>
      <c r="AH10751" s="1" t="s">
        <v>20885</v>
      </c>
    </row>
    <row r="10752" s="1" customFormat="1" ht="12.75" hidden="1" spans="1:34">
      <c r="A10752" s="4">
        <v>41849</v>
      </c>
      <c r="B10752" s="1" t="s">
        <v>20886</v>
      </c>
      <c r="C10752" s="1" t="s">
        <v>1792</v>
      </c>
      <c r="D10752" s="1" t="s">
        <v>5508</v>
      </c>
      <c r="E10752" s="1" t="s">
        <v>68</v>
      </c>
      <c r="F10752" s="4">
        <v>9.2</v>
      </c>
      <c r="G10752" s="4"/>
      <c r="H10752" s="4">
        <v>28.5</v>
      </c>
      <c r="I10752" s="6"/>
      <c r="J10752" s="6"/>
      <c r="K10752" s="6"/>
      <c r="L10752" s="6"/>
      <c r="M10752" s="6"/>
      <c r="N10752" s="6"/>
      <c r="O10752" s="6"/>
      <c r="P10752" s="4">
        <v>27.5</v>
      </c>
      <c r="Q10752" s="8">
        <f t="shared" si="167"/>
        <v>0.67719298245614</v>
      </c>
      <c r="U10752" s="4">
        <v>487</v>
      </c>
      <c r="V10752" s="4">
        <v>56</v>
      </c>
      <c r="W10752" s="4">
        <v>431</v>
      </c>
      <c r="X10752" s="4">
        <v>113</v>
      </c>
      <c r="Y10752" s="4">
        <v>216</v>
      </c>
      <c r="Z10752" s="4">
        <v>80</v>
      </c>
      <c r="AA10752" s="1" t="s">
        <v>105</v>
      </c>
      <c r="AB10752" s="4">
        <v>3</v>
      </c>
      <c r="AC10752" s="4">
        <v>107030206</v>
      </c>
      <c r="AE10752" s="1" t="s">
        <v>60</v>
      </c>
      <c r="AG10752" s="1" t="s">
        <v>60</v>
      </c>
      <c r="AH10752" s="1" t="s">
        <v>20887</v>
      </c>
    </row>
    <row r="10753" s="1" customFormat="1" ht="12.75" hidden="1" spans="1:34">
      <c r="A10753" s="4">
        <v>15938</v>
      </c>
      <c r="B10753" s="1" t="s">
        <v>14687</v>
      </c>
      <c r="C10753" s="1" t="s">
        <v>1490</v>
      </c>
      <c r="D10753" s="1" t="s">
        <v>20888</v>
      </c>
      <c r="E10753" s="1" t="s">
        <v>68</v>
      </c>
      <c r="F10753" s="4">
        <v>5.8</v>
      </c>
      <c r="G10753" s="4"/>
      <c r="H10753" s="4">
        <v>18</v>
      </c>
      <c r="I10753" s="6"/>
      <c r="J10753" s="6"/>
      <c r="K10753" s="6"/>
      <c r="L10753" s="6"/>
      <c r="M10753" s="6"/>
      <c r="N10753" s="6"/>
      <c r="O10753" s="6"/>
      <c r="Q10753" s="8">
        <f t="shared" si="167"/>
        <v>0.677777777777778</v>
      </c>
      <c r="T10753" s="4">
        <v>113</v>
      </c>
      <c r="U10753" s="4">
        <v>0</v>
      </c>
      <c r="AA10753" s="1" t="s">
        <v>59</v>
      </c>
      <c r="AC10753" s="4">
        <v>107030206</v>
      </c>
      <c r="AE10753" s="1" t="s">
        <v>60</v>
      </c>
      <c r="AG10753" s="1" t="s">
        <v>60</v>
      </c>
      <c r="AH10753" s="1" t="s">
        <v>20889</v>
      </c>
    </row>
    <row r="10754" s="1" customFormat="1" ht="12.75" hidden="1" spans="1:34">
      <c r="A10754" s="4">
        <v>128877</v>
      </c>
      <c r="B10754" s="1" t="s">
        <v>20890</v>
      </c>
      <c r="C10754" s="1" t="s">
        <v>905</v>
      </c>
      <c r="D10754" s="1" t="s">
        <v>8782</v>
      </c>
      <c r="E10754" s="1" t="s">
        <v>68</v>
      </c>
      <c r="F10754" s="4">
        <v>5.8</v>
      </c>
      <c r="G10754" s="4"/>
      <c r="H10754" s="4">
        <v>18</v>
      </c>
      <c r="I10754" s="6"/>
      <c r="J10754" s="6"/>
      <c r="K10754" s="6"/>
      <c r="L10754" s="6"/>
      <c r="M10754" s="6"/>
      <c r="N10754" s="6"/>
      <c r="O10754" s="6"/>
      <c r="Q10754" s="8">
        <f t="shared" ref="Q10754:Q10817" si="168">(H10754-F10754)/H10754</f>
        <v>0.677777777777778</v>
      </c>
      <c r="T10754" s="4">
        <v>113</v>
      </c>
      <c r="U10754" s="4">
        <v>0</v>
      </c>
      <c r="AA10754" s="1" t="s">
        <v>59</v>
      </c>
      <c r="AC10754" s="4">
        <v>107030499</v>
      </c>
      <c r="AE10754" s="1" t="s">
        <v>60</v>
      </c>
      <c r="AG10754" s="1" t="s">
        <v>60</v>
      </c>
      <c r="AH10754" s="1" t="s">
        <v>20891</v>
      </c>
    </row>
    <row r="10755" s="1" customFormat="1" ht="12.75" hidden="1" spans="1:34">
      <c r="A10755" s="4">
        <v>135806</v>
      </c>
      <c r="B10755" s="1" t="s">
        <v>10217</v>
      </c>
      <c r="C10755" s="1" t="s">
        <v>1578</v>
      </c>
      <c r="D10755" s="1" t="s">
        <v>93</v>
      </c>
      <c r="E10755" s="1" t="s">
        <v>23</v>
      </c>
      <c r="F10755" s="4">
        <v>0.29</v>
      </c>
      <c r="G10755" s="4"/>
      <c r="H10755" s="4">
        <v>0.9</v>
      </c>
      <c r="I10755" s="6"/>
      <c r="J10755" s="6"/>
      <c r="K10755" s="6"/>
      <c r="L10755" s="6"/>
      <c r="M10755" s="6"/>
      <c r="N10755" s="6"/>
      <c r="O10755" s="6"/>
      <c r="Q10755" s="8">
        <f t="shared" si="168"/>
        <v>0.677777777777778</v>
      </c>
      <c r="T10755" s="4">
        <v>114</v>
      </c>
      <c r="U10755" s="4">
        <v>198</v>
      </c>
      <c r="W10755" s="4">
        <v>198</v>
      </c>
      <c r="X10755" s="4">
        <v>4</v>
      </c>
      <c r="Y10755" s="4">
        <v>7</v>
      </c>
      <c r="Z10755" s="4">
        <v>3</v>
      </c>
      <c r="AA10755" s="1" t="s">
        <v>123</v>
      </c>
      <c r="AB10755" s="4">
        <v>0</v>
      </c>
      <c r="AC10755" s="4">
        <v>107030399</v>
      </c>
      <c r="AE10755" s="1" t="s">
        <v>60</v>
      </c>
      <c r="AG10755" s="1" t="s">
        <v>60</v>
      </c>
      <c r="AH10755" s="1" t="s">
        <v>60</v>
      </c>
    </row>
    <row r="10756" s="1" customFormat="1" ht="12.75" hidden="1" spans="1:34">
      <c r="A10756" s="4">
        <v>174147</v>
      </c>
      <c r="B10756" s="1" t="s">
        <v>20892</v>
      </c>
      <c r="C10756" s="1" t="s">
        <v>14571</v>
      </c>
      <c r="D10756" s="1" t="s">
        <v>20893</v>
      </c>
      <c r="E10756" s="1" t="s">
        <v>68</v>
      </c>
      <c r="F10756" s="4">
        <v>9.5</v>
      </c>
      <c r="G10756" s="4"/>
      <c r="H10756" s="4">
        <v>29.5</v>
      </c>
      <c r="I10756" s="4"/>
      <c r="J10756" s="4"/>
      <c r="K10756" s="4"/>
      <c r="L10756" s="4"/>
      <c r="M10756" s="4"/>
      <c r="N10756" s="4"/>
      <c r="O10756" s="4"/>
      <c r="P10756" s="4">
        <v>28</v>
      </c>
      <c r="Q10756" s="8">
        <f t="shared" si="168"/>
        <v>0.677966101694915</v>
      </c>
      <c r="U10756" s="4">
        <v>366</v>
      </c>
      <c r="V10756" s="4">
        <v>31</v>
      </c>
      <c r="W10756" s="4">
        <v>335</v>
      </c>
      <c r="X10756" s="4">
        <v>107</v>
      </c>
      <c r="Y10756" s="4">
        <v>127</v>
      </c>
      <c r="Z10756" s="4">
        <v>51</v>
      </c>
      <c r="AA10756" s="1" t="s">
        <v>105</v>
      </c>
      <c r="AB10756" s="4">
        <v>3</v>
      </c>
      <c r="AC10756" s="4">
        <v>107030206</v>
      </c>
      <c r="AE10756" s="1" t="s">
        <v>60</v>
      </c>
      <c r="AG10756" s="1" t="s">
        <v>60</v>
      </c>
      <c r="AH10756" s="1" t="s">
        <v>20894</v>
      </c>
    </row>
    <row r="10757" s="1" customFormat="1" ht="12.75" hidden="1" spans="1:34">
      <c r="A10757" s="4">
        <v>38545</v>
      </c>
      <c r="B10757" s="1" t="s">
        <v>18218</v>
      </c>
      <c r="C10757" s="1" t="s">
        <v>4885</v>
      </c>
      <c r="D10757" s="1" t="s">
        <v>12273</v>
      </c>
      <c r="E10757" s="1" t="s">
        <v>68</v>
      </c>
      <c r="F10757" s="4">
        <v>3.8</v>
      </c>
      <c r="G10757" s="4"/>
      <c r="H10757" s="4">
        <v>11.8</v>
      </c>
      <c r="I10757" s="6"/>
      <c r="J10757" s="6"/>
      <c r="K10757" s="6"/>
      <c r="L10757" s="6"/>
      <c r="M10757" s="6"/>
      <c r="N10757" s="6"/>
      <c r="O10757" s="6"/>
      <c r="Q10757" s="8">
        <f t="shared" si="168"/>
        <v>0.677966101694915</v>
      </c>
      <c r="T10757" s="4">
        <v>112</v>
      </c>
      <c r="U10757" s="4">
        <v>1</v>
      </c>
      <c r="W10757" s="4">
        <v>1</v>
      </c>
      <c r="X10757" s="4">
        <v>1</v>
      </c>
      <c r="AA10757" s="1" t="s">
        <v>59</v>
      </c>
      <c r="AC10757" s="4">
        <v>107030101</v>
      </c>
      <c r="AE10757" s="1" t="s">
        <v>60</v>
      </c>
      <c r="AG10757" s="1" t="s">
        <v>60</v>
      </c>
      <c r="AH10757" s="1" t="s">
        <v>20895</v>
      </c>
    </row>
    <row r="10758" s="1" customFormat="1" ht="12.75" hidden="1" spans="1:34">
      <c r="A10758" s="4">
        <v>140916</v>
      </c>
      <c r="B10758" s="1" t="s">
        <v>7611</v>
      </c>
      <c r="C10758" s="1" t="s">
        <v>905</v>
      </c>
      <c r="D10758" s="1" t="s">
        <v>19942</v>
      </c>
      <c r="E10758" s="1" t="s">
        <v>58</v>
      </c>
      <c r="F10758" s="4">
        <v>10.3</v>
      </c>
      <c r="G10758" s="4"/>
      <c r="H10758" s="4">
        <v>32</v>
      </c>
      <c r="I10758" s="6"/>
      <c r="J10758" s="6"/>
      <c r="K10758" s="6"/>
      <c r="L10758" s="6"/>
      <c r="M10758" s="6"/>
      <c r="N10758" s="6"/>
      <c r="O10758" s="6"/>
      <c r="Q10758" s="8">
        <f t="shared" si="168"/>
        <v>0.678125</v>
      </c>
      <c r="T10758" s="4">
        <v>113</v>
      </c>
      <c r="U10758" s="4">
        <v>0</v>
      </c>
      <c r="AA10758" s="1" t="s">
        <v>59</v>
      </c>
      <c r="AC10758" s="4">
        <v>107030301</v>
      </c>
      <c r="AE10758" s="1" t="s">
        <v>60</v>
      </c>
      <c r="AG10758" s="1" t="s">
        <v>60</v>
      </c>
      <c r="AH10758" s="1" t="s">
        <v>91</v>
      </c>
    </row>
    <row r="10759" s="1" customFormat="1" ht="12.75" hidden="1" spans="1:34">
      <c r="A10759" s="4">
        <v>88262</v>
      </c>
      <c r="B10759" s="1" t="s">
        <v>20896</v>
      </c>
      <c r="C10759" s="1" t="s">
        <v>20897</v>
      </c>
      <c r="D10759" s="1" t="s">
        <v>1208</v>
      </c>
      <c r="E10759" s="1" t="s">
        <v>68</v>
      </c>
      <c r="F10759" s="4">
        <v>14</v>
      </c>
      <c r="G10759" s="4"/>
      <c r="H10759" s="4">
        <v>43.5</v>
      </c>
      <c r="I10759" s="4"/>
      <c r="J10759" s="4"/>
      <c r="K10759" s="4"/>
      <c r="L10759" s="4"/>
      <c r="M10759" s="4"/>
      <c r="N10759" s="4"/>
      <c r="O10759" s="4"/>
      <c r="Q10759" s="8">
        <f t="shared" si="168"/>
        <v>0.67816091954023</v>
      </c>
      <c r="T10759" s="4">
        <v>114</v>
      </c>
      <c r="U10759" s="4">
        <v>3</v>
      </c>
      <c r="W10759" s="4">
        <v>3</v>
      </c>
      <c r="X10759" s="4">
        <v>3</v>
      </c>
      <c r="Y10759" s="4">
        <v>1</v>
      </c>
      <c r="Z10759" s="4">
        <v>1</v>
      </c>
      <c r="AA10759" s="1" t="s">
        <v>97</v>
      </c>
      <c r="AB10759" s="4">
        <v>3</v>
      </c>
      <c r="AC10759" s="4">
        <v>107030205</v>
      </c>
      <c r="AE10759" s="1" t="s">
        <v>60</v>
      </c>
      <c r="AG10759" s="1" t="s">
        <v>60</v>
      </c>
      <c r="AH10759" s="1" t="s">
        <v>20898</v>
      </c>
    </row>
    <row r="10760" s="1" customFormat="1" ht="12.75" hidden="1" spans="1:34">
      <c r="A10760" s="4">
        <v>7538</v>
      </c>
      <c r="B10760" s="1" t="s">
        <v>20899</v>
      </c>
      <c r="C10760" s="1" t="s">
        <v>20900</v>
      </c>
      <c r="D10760" s="1" t="s">
        <v>9642</v>
      </c>
      <c r="E10760" s="1" t="s">
        <v>68</v>
      </c>
      <c r="F10760" s="4">
        <v>3.7</v>
      </c>
      <c r="G10760" s="4"/>
      <c r="H10760" s="4">
        <v>11.5</v>
      </c>
      <c r="I10760" s="6"/>
      <c r="J10760" s="6"/>
      <c r="K10760" s="6"/>
      <c r="L10760" s="6"/>
      <c r="M10760" s="6"/>
      <c r="N10760" s="6"/>
      <c r="O10760" s="6"/>
      <c r="Q10760" s="8">
        <f t="shared" si="168"/>
        <v>0.678260869565217</v>
      </c>
      <c r="U10760" s="4">
        <v>452</v>
      </c>
      <c r="V10760" s="4">
        <v>28</v>
      </c>
      <c r="W10760" s="4">
        <v>424</v>
      </c>
      <c r="X10760" s="4">
        <v>111</v>
      </c>
      <c r="Y10760" s="4">
        <v>243</v>
      </c>
      <c r="Z10760" s="4">
        <v>77</v>
      </c>
      <c r="AA10760" s="1" t="s">
        <v>105</v>
      </c>
      <c r="AB10760" s="4">
        <v>2</v>
      </c>
      <c r="AC10760" s="4">
        <v>107030101</v>
      </c>
      <c r="AE10760" s="1" t="s">
        <v>60</v>
      </c>
      <c r="AG10760" s="1" t="s">
        <v>60</v>
      </c>
      <c r="AH10760" s="1" t="s">
        <v>20901</v>
      </c>
    </row>
    <row r="10761" s="1" customFormat="1" ht="12.75" hidden="1" spans="1:34">
      <c r="A10761" s="4">
        <v>101891</v>
      </c>
      <c r="B10761" s="1" t="s">
        <v>20902</v>
      </c>
      <c r="C10761" s="1" t="s">
        <v>13154</v>
      </c>
      <c r="D10761" s="1" t="s">
        <v>8782</v>
      </c>
      <c r="E10761" s="1" t="s">
        <v>68</v>
      </c>
      <c r="F10761" s="4">
        <v>7.4</v>
      </c>
      <c r="G10761" s="4"/>
      <c r="H10761" s="4">
        <v>23</v>
      </c>
      <c r="I10761" s="6"/>
      <c r="J10761" s="6"/>
      <c r="K10761" s="6"/>
      <c r="L10761" s="6"/>
      <c r="M10761" s="6"/>
      <c r="N10761" s="6"/>
      <c r="O10761" s="6"/>
      <c r="Q10761" s="8">
        <f t="shared" si="168"/>
        <v>0.678260869565217</v>
      </c>
      <c r="U10761" s="4">
        <v>90</v>
      </c>
      <c r="W10761" s="4">
        <v>90</v>
      </c>
      <c r="X10761" s="4">
        <v>51</v>
      </c>
      <c r="Y10761" s="4">
        <v>12</v>
      </c>
      <c r="Z10761" s="4">
        <v>11</v>
      </c>
      <c r="AA10761" s="1" t="s">
        <v>97</v>
      </c>
      <c r="AB10761" s="4">
        <v>0</v>
      </c>
      <c r="AC10761" s="4">
        <v>107030499</v>
      </c>
      <c r="AE10761" s="1" t="s">
        <v>60</v>
      </c>
      <c r="AG10761" s="1" t="s">
        <v>60</v>
      </c>
      <c r="AH10761" s="1" t="s">
        <v>20903</v>
      </c>
    </row>
    <row r="10762" s="1" customFormat="1" ht="12.75" hidden="1" spans="1:34">
      <c r="A10762" s="4">
        <v>13095</v>
      </c>
      <c r="B10762" s="1" t="s">
        <v>164</v>
      </c>
      <c r="C10762" s="1" t="s">
        <v>1578</v>
      </c>
      <c r="D10762" s="1" t="s">
        <v>93</v>
      </c>
      <c r="E10762" s="1" t="s">
        <v>23</v>
      </c>
      <c r="F10762" s="4">
        <v>0.074</v>
      </c>
      <c r="G10762" s="4"/>
      <c r="H10762" s="4">
        <v>0.23</v>
      </c>
      <c r="I10762" s="6"/>
      <c r="J10762" s="6"/>
      <c r="K10762" s="6"/>
      <c r="L10762" s="6"/>
      <c r="M10762" s="6"/>
      <c r="N10762" s="6"/>
      <c r="O10762" s="6"/>
      <c r="Q10762" s="8">
        <f t="shared" si="168"/>
        <v>0.678260869565217</v>
      </c>
      <c r="U10762" s="4">
        <v>1022.8</v>
      </c>
      <c r="W10762" s="4">
        <v>1022.8</v>
      </c>
      <c r="X10762" s="4">
        <v>11</v>
      </c>
      <c r="Y10762" s="4">
        <v>325.2</v>
      </c>
      <c r="Z10762" s="4">
        <v>10</v>
      </c>
      <c r="AA10762" s="1" t="s">
        <v>59</v>
      </c>
      <c r="AB10762" s="4">
        <v>0</v>
      </c>
      <c r="AC10762" s="4">
        <v>107030301</v>
      </c>
      <c r="AE10762" s="1" t="s">
        <v>60</v>
      </c>
      <c r="AG10762" s="1" t="s">
        <v>60</v>
      </c>
      <c r="AH10762" s="1" t="s">
        <v>60</v>
      </c>
    </row>
    <row r="10763" s="1" customFormat="1" ht="12.75" hidden="1" spans="1:34">
      <c r="A10763" s="4">
        <v>44207</v>
      </c>
      <c r="B10763" s="1" t="s">
        <v>17821</v>
      </c>
      <c r="C10763" s="1" t="s">
        <v>17535</v>
      </c>
      <c r="D10763" s="1" t="s">
        <v>1499</v>
      </c>
      <c r="E10763" s="1" t="s">
        <v>68</v>
      </c>
      <c r="F10763" s="4">
        <v>9</v>
      </c>
      <c r="G10763" s="4"/>
      <c r="H10763" s="4">
        <v>28</v>
      </c>
      <c r="I10763" s="6"/>
      <c r="J10763" s="6"/>
      <c r="K10763" s="6"/>
      <c r="L10763" s="6"/>
      <c r="M10763" s="6"/>
      <c r="N10763" s="6"/>
      <c r="O10763" s="6"/>
      <c r="P10763" s="4">
        <v>26.8</v>
      </c>
      <c r="Q10763" s="8">
        <f t="shared" si="168"/>
        <v>0.678571428571429</v>
      </c>
      <c r="U10763" s="4">
        <v>444</v>
      </c>
      <c r="V10763" s="4">
        <v>66</v>
      </c>
      <c r="W10763" s="4">
        <v>378</v>
      </c>
      <c r="X10763" s="4">
        <v>111</v>
      </c>
      <c r="Y10763" s="4">
        <v>321</v>
      </c>
      <c r="Z10763" s="4">
        <v>82</v>
      </c>
      <c r="AA10763" s="1" t="s">
        <v>105</v>
      </c>
      <c r="AB10763" s="4">
        <v>3</v>
      </c>
      <c r="AC10763" s="4">
        <v>107030101</v>
      </c>
      <c r="AE10763" s="1" t="s">
        <v>60</v>
      </c>
      <c r="AG10763" s="1" t="s">
        <v>60</v>
      </c>
      <c r="AH10763" s="1" t="s">
        <v>20904</v>
      </c>
    </row>
    <row r="10764" s="1" customFormat="1" ht="12.75" hidden="1" spans="1:34">
      <c r="A10764" s="4">
        <v>45131</v>
      </c>
      <c r="B10764" s="1" t="s">
        <v>20905</v>
      </c>
      <c r="C10764" s="1" t="s">
        <v>5689</v>
      </c>
      <c r="D10764" s="1" t="s">
        <v>20906</v>
      </c>
      <c r="E10764" s="1" t="s">
        <v>58</v>
      </c>
      <c r="F10764" s="4">
        <v>9</v>
      </c>
      <c r="G10764" s="4"/>
      <c r="H10764" s="4">
        <v>28</v>
      </c>
      <c r="I10764" s="6"/>
      <c r="J10764" s="6"/>
      <c r="K10764" s="6"/>
      <c r="L10764" s="6"/>
      <c r="M10764" s="6"/>
      <c r="N10764" s="6"/>
      <c r="O10764" s="6"/>
      <c r="P10764" s="4">
        <v>26</v>
      </c>
      <c r="Q10764" s="8">
        <f t="shared" si="168"/>
        <v>0.678571428571429</v>
      </c>
      <c r="U10764" s="4">
        <v>647</v>
      </c>
      <c r="V10764" s="4">
        <v>239</v>
      </c>
      <c r="W10764" s="4">
        <v>408</v>
      </c>
      <c r="X10764" s="4">
        <v>111</v>
      </c>
      <c r="Y10764" s="4">
        <v>422</v>
      </c>
      <c r="Z10764" s="4">
        <v>95</v>
      </c>
      <c r="AA10764" s="1" t="s">
        <v>105</v>
      </c>
      <c r="AB10764" s="4">
        <v>2</v>
      </c>
      <c r="AC10764" s="4">
        <v>107030499</v>
      </c>
      <c r="AE10764" s="1" t="s">
        <v>60</v>
      </c>
      <c r="AG10764" s="1" t="s">
        <v>304</v>
      </c>
      <c r="AH10764" s="1" t="s">
        <v>20907</v>
      </c>
    </row>
    <row r="10765" s="1" customFormat="1" ht="12.75" hidden="1" spans="1:34">
      <c r="A10765" s="4">
        <v>62998</v>
      </c>
      <c r="B10765" s="1" t="s">
        <v>16709</v>
      </c>
      <c r="C10765" s="1" t="s">
        <v>20908</v>
      </c>
      <c r="D10765" s="1" t="s">
        <v>16710</v>
      </c>
      <c r="E10765" s="1" t="s">
        <v>68</v>
      </c>
      <c r="F10765" s="4">
        <v>9</v>
      </c>
      <c r="G10765" s="4"/>
      <c r="H10765" s="4">
        <v>28</v>
      </c>
      <c r="I10765" s="6"/>
      <c r="J10765" s="6"/>
      <c r="K10765" s="6"/>
      <c r="L10765" s="6"/>
      <c r="M10765" s="6"/>
      <c r="N10765" s="6"/>
      <c r="O10765" s="6"/>
      <c r="Q10765" s="8">
        <f t="shared" si="168"/>
        <v>0.678571428571429</v>
      </c>
      <c r="U10765" s="4">
        <v>436</v>
      </c>
      <c r="V10765" s="4">
        <v>23</v>
      </c>
      <c r="W10765" s="4">
        <v>413</v>
      </c>
      <c r="X10765" s="4">
        <v>110</v>
      </c>
      <c r="Y10765" s="4">
        <v>343</v>
      </c>
      <c r="Z10765" s="4">
        <v>94</v>
      </c>
      <c r="AA10765" s="1" t="s">
        <v>105</v>
      </c>
      <c r="AB10765" s="4">
        <v>3</v>
      </c>
      <c r="AC10765" s="4">
        <v>107030206</v>
      </c>
      <c r="AE10765" s="1" t="s">
        <v>60</v>
      </c>
      <c r="AG10765" s="1" t="s">
        <v>60</v>
      </c>
      <c r="AH10765" s="1" t="s">
        <v>16711</v>
      </c>
    </row>
    <row r="10766" s="1" customFormat="1" ht="12.75" hidden="1" spans="1:34">
      <c r="A10766" s="4">
        <v>118251</v>
      </c>
      <c r="B10766" s="1" t="s">
        <v>10835</v>
      </c>
      <c r="C10766" s="1" t="s">
        <v>20909</v>
      </c>
      <c r="D10766" s="1" t="s">
        <v>19970</v>
      </c>
      <c r="E10766" s="1" t="s">
        <v>68</v>
      </c>
      <c r="F10766" s="4">
        <v>9</v>
      </c>
      <c r="G10766" s="4"/>
      <c r="H10766" s="4">
        <v>28</v>
      </c>
      <c r="I10766" s="6"/>
      <c r="J10766" s="6"/>
      <c r="K10766" s="6"/>
      <c r="L10766" s="6"/>
      <c r="M10766" s="6"/>
      <c r="N10766" s="6"/>
      <c r="O10766" s="6"/>
      <c r="Q10766" s="8">
        <f t="shared" si="168"/>
        <v>0.678571428571429</v>
      </c>
      <c r="U10766" s="4">
        <v>752</v>
      </c>
      <c r="V10766" s="4">
        <v>338</v>
      </c>
      <c r="W10766" s="4">
        <v>414</v>
      </c>
      <c r="X10766" s="4">
        <v>112</v>
      </c>
      <c r="Y10766" s="4">
        <v>55</v>
      </c>
      <c r="Z10766" s="4">
        <v>30</v>
      </c>
      <c r="AA10766" s="1" t="s">
        <v>97</v>
      </c>
      <c r="AB10766" s="4">
        <v>2</v>
      </c>
      <c r="AC10766" s="4">
        <v>107030206</v>
      </c>
      <c r="AE10766" s="1" t="s">
        <v>60</v>
      </c>
      <c r="AG10766" s="1" t="s">
        <v>304</v>
      </c>
      <c r="AH10766" s="1" t="s">
        <v>20910</v>
      </c>
    </row>
    <row r="10767" s="1" customFormat="1" ht="12.75" hidden="1" spans="1:34">
      <c r="A10767" s="4">
        <v>67345</v>
      </c>
      <c r="B10767" s="1" t="s">
        <v>20911</v>
      </c>
      <c r="C10767" s="1" t="s">
        <v>20912</v>
      </c>
      <c r="D10767" s="1" t="s">
        <v>11449</v>
      </c>
      <c r="E10767" s="1" t="s">
        <v>68</v>
      </c>
      <c r="F10767" s="4">
        <v>10.8</v>
      </c>
      <c r="G10767" s="4"/>
      <c r="H10767" s="4">
        <v>33.6</v>
      </c>
      <c r="I10767" s="6"/>
      <c r="J10767" s="6"/>
      <c r="K10767" s="6"/>
      <c r="L10767" s="6"/>
      <c r="M10767" s="6"/>
      <c r="N10767" s="6"/>
      <c r="O10767" s="6"/>
      <c r="Q10767" s="8">
        <f t="shared" si="168"/>
        <v>0.678571428571429</v>
      </c>
      <c r="T10767" s="4">
        <v>113</v>
      </c>
      <c r="U10767" s="4">
        <v>1</v>
      </c>
      <c r="W10767" s="4">
        <v>1</v>
      </c>
      <c r="X10767" s="4">
        <v>1</v>
      </c>
      <c r="AA10767" s="1" t="s">
        <v>97</v>
      </c>
      <c r="AB10767" s="4">
        <v>0</v>
      </c>
      <c r="AC10767" s="4">
        <v>107030207</v>
      </c>
      <c r="AE10767" s="1" t="s">
        <v>60</v>
      </c>
      <c r="AG10767" s="1" t="s">
        <v>60</v>
      </c>
      <c r="AH10767" s="1" t="s">
        <v>20913</v>
      </c>
    </row>
    <row r="10768" s="1" customFormat="1" ht="12.75" hidden="1" spans="1:34">
      <c r="A10768" s="4">
        <v>45774</v>
      </c>
      <c r="B10768" s="1" t="s">
        <v>20914</v>
      </c>
      <c r="C10768" s="1" t="s">
        <v>20915</v>
      </c>
      <c r="D10768" s="1" t="s">
        <v>464</v>
      </c>
      <c r="E10768" s="1" t="s">
        <v>68</v>
      </c>
      <c r="F10768" s="4">
        <v>9</v>
      </c>
      <c r="G10768" s="4"/>
      <c r="H10768" s="4">
        <v>28</v>
      </c>
      <c r="I10768" s="6"/>
      <c r="J10768" s="6"/>
      <c r="K10768" s="6"/>
      <c r="L10768" s="6"/>
      <c r="M10768" s="6"/>
      <c r="N10768" s="6"/>
      <c r="O10768" s="6"/>
      <c r="Q10768" s="8">
        <f t="shared" si="168"/>
        <v>0.678571428571429</v>
      </c>
      <c r="T10768" s="4">
        <v>113</v>
      </c>
      <c r="U10768" s="4">
        <v>0</v>
      </c>
      <c r="AA10768" s="1" t="s">
        <v>59</v>
      </c>
      <c r="AC10768" s="4">
        <v>107030205</v>
      </c>
      <c r="AE10768" s="1" t="s">
        <v>60</v>
      </c>
      <c r="AG10768" s="1" t="s">
        <v>60</v>
      </c>
      <c r="AH10768" s="1" t="s">
        <v>20916</v>
      </c>
    </row>
    <row r="10769" s="1" customFormat="1" ht="12.75" hidden="1" spans="1:34">
      <c r="A10769" s="4">
        <v>66050</v>
      </c>
      <c r="B10769" s="1" t="s">
        <v>20917</v>
      </c>
      <c r="C10769" s="1" t="s">
        <v>2044</v>
      </c>
      <c r="D10769" s="1" t="s">
        <v>17788</v>
      </c>
      <c r="E10769" s="1" t="s">
        <v>58</v>
      </c>
      <c r="F10769" s="4">
        <v>18</v>
      </c>
      <c r="G10769" s="4"/>
      <c r="H10769" s="4">
        <v>56</v>
      </c>
      <c r="I10769" s="6"/>
      <c r="J10769" s="6"/>
      <c r="K10769" s="6"/>
      <c r="L10769" s="6"/>
      <c r="M10769" s="6"/>
      <c r="N10769" s="6"/>
      <c r="O10769" s="6"/>
      <c r="Q10769" s="8">
        <f t="shared" si="168"/>
        <v>0.678571428571429</v>
      </c>
      <c r="T10769" s="4">
        <v>113</v>
      </c>
      <c r="U10769" s="4">
        <v>0</v>
      </c>
      <c r="AA10769" s="1" t="s">
        <v>59</v>
      </c>
      <c r="AC10769" s="4">
        <v>107030499</v>
      </c>
      <c r="AE10769" s="1" t="s">
        <v>60</v>
      </c>
      <c r="AG10769" s="1" t="s">
        <v>60</v>
      </c>
      <c r="AH10769" s="1" t="s">
        <v>20918</v>
      </c>
    </row>
    <row r="10770" s="1" customFormat="1" ht="12.75" hidden="1" spans="1:34">
      <c r="A10770" s="4">
        <v>11503</v>
      </c>
      <c r="B10770" s="1" t="s">
        <v>8990</v>
      </c>
      <c r="C10770" s="1" t="s">
        <v>16069</v>
      </c>
      <c r="D10770" s="1" t="s">
        <v>14962</v>
      </c>
      <c r="E10770" s="1" t="s">
        <v>68</v>
      </c>
      <c r="F10770" s="4">
        <v>2.25</v>
      </c>
      <c r="G10770" s="4"/>
      <c r="H10770" s="4">
        <v>7</v>
      </c>
      <c r="I10770" s="6"/>
      <c r="J10770" s="6"/>
      <c r="K10770" s="6"/>
      <c r="L10770" s="6"/>
      <c r="M10770" s="6"/>
      <c r="N10770" s="6"/>
      <c r="O10770" s="6"/>
      <c r="Q10770" s="8">
        <f t="shared" si="168"/>
        <v>0.678571428571429</v>
      </c>
      <c r="T10770" s="4">
        <v>113</v>
      </c>
      <c r="U10770" s="4">
        <v>0</v>
      </c>
      <c r="AA10770" s="1" t="s">
        <v>59</v>
      </c>
      <c r="AC10770" s="4">
        <v>107030205</v>
      </c>
      <c r="AE10770" s="1" t="s">
        <v>60</v>
      </c>
      <c r="AG10770" s="1" t="s">
        <v>60</v>
      </c>
      <c r="AH10770" s="1" t="s">
        <v>20919</v>
      </c>
    </row>
    <row r="10771" s="1" customFormat="1" ht="12.75" hidden="1" spans="1:34">
      <c r="A10771" s="4">
        <v>135413</v>
      </c>
      <c r="B10771" s="1" t="s">
        <v>19412</v>
      </c>
      <c r="C10771" s="1" t="s">
        <v>20920</v>
      </c>
      <c r="D10771" s="1" t="s">
        <v>60</v>
      </c>
      <c r="E10771" s="1" t="s">
        <v>68</v>
      </c>
      <c r="F10771" s="4">
        <v>90</v>
      </c>
      <c r="G10771" s="4"/>
      <c r="H10771" s="4">
        <v>280</v>
      </c>
      <c r="I10771" s="6"/>
      <c r="J10771" s="6"/>
      <c r="K10771" s="6"/>
      <c r="L10771" s="6"/>
      <c r="M10771" s="6"/>
      <c r="N10771" s="6"/>
      <c r="O10771" s="6"/>
      <c r="Q10771" s="8">
        <f t="shared" si="168"/>
        <v>0.678571428571429</v>
      </c>
      <c r="T10771" s="4">
        <v>113</v>
      </c>
      <c r="U10771" s="4">
        <v>0</v>
      </c>
      <c r="AA10771" s="1" t="s">
        <v>59</v>
      </c>
      <c r="AC10771" s="4">
        <v>109024599</v>
      </c>
      <c r="AE10771" s="1" t="s">
        <v>60</v>
      </c>
      <c r="AG10771" s="1" t="s">
        <v>60</v>
      </c>
      <c r="AH10771" s="1" t="s">
        <v>20921</v>
      </c>
    </row>
    <row r="10772" s="1" customFormat="1" ht="12.75" hidden="1" spans="1:34">
      <c r="A10772" s="4">
        <v>134790</v>
      </c>
      <c r="B10772" s="1" t="s">
        <v>11250</v>
      </c>
      <c r="C10772" s="1" t="s">
        <v>20922</v>
      </c>
      <c r="D10772" s="1" t="s">
        <v>13272</v>
      </c>
      <c r="E10772" s="1" t="s">
        <v>88</v>
      </c>
      <c r="F10772" s="4">
        <v>16</v>
      </c>
      <c r="G10772" s="4"/>
      <c r="H10772" s="4">
        <v>49.8</v>
      </c>
      <c r="I10772" s="6"/>
      <c r="J10772" s="6"/>
      <c r="K10772" s="6"/>
      <c r="L10772" s="6"/>
      <c r="M10772" s="6"/>
      <c r="N10772" s="6"/>
      <c r="O10772" s="6"/>
      <c r="Q10772" s="8">
        <f t="shared" si="168"/>
        <v>0.678714859437751</v>
      </c>
      <c r="T10772" s="4">
        <v>114</v>
      </c>
      <c r="U10772" s="4">
        <v>5</v>
      </c>
      <c r="W10772" s="4">
        <v>5</v>
      </c>
      <c r="X10772" s="4">
        <v>4</v>
      </c>
      <c r="AA10772" s="1" t="s">
        <v>59</v>
      </c>
      <c r="AB10772" s="4">
        <v>0</v>
      </c>
      <c r="AC10772" s="4">
        <v>109024501</v>
      </c>
      <c r="AE10772" s="1" t="s">
        <v>60</v>
      </c>
      <c r="AG10772" s="1" t="s">
        <v>60</v>
      </c>
      <c r="AH10772" s="1" t="s">
        <v>20923</v>
      </c>
    </row>
    <row r="10773" s="1" customFormat="1" ht="12.75" hidden="1" spans="1:34">
      <c r="A10773" s="4">
        <v>16483</v>
      </c>
      <c r="B10773" s="1" t="s">
        <v>20924</v>
      </c>
      <c r="C10773" s="1" t="s">
        <v>95</v>
      </c>
      <c r="D10773" s="1" t="s">
        <v>20925</v>
      </c>
      <c r="E10773" s="1" t="s">
        <v>68</v>
      </c>
      <c r="F10773" s="4">
        <v>9.06</v>
      </c>
      <c r="G10773" s="4"/>
      <c r="H10773" s="4">
        <v>28.2</v>
      </c>
      <c r="I10773" s="6"/>
      <c r="J10773" s="6"/>
      <c r="K10773" s="6"/>
      <c r="L10773" s="6"/>
      <c r="M10773" s="6"/>
      <c r="N10773" s="6"/>
      <c r="O10773" s="6"/>
      <c r="Q10773" s="8">
        <f t="shared" si="168"/>
        <v>0.678723404255319</v>
      </c>
      <c r="U10773" s="4">
        <v>49</v>
      </c>
      <c r="W10773" s="4">
        <v>49</v>
      </c>
      <c r="X10773" s="4">
        <v>27</v>
      </c>
      <c r="Y10773" s="4">
        <v>36</v>
      </c>
      <c r="Z10773" s="4">
        <v>16</v>
      </c>
      <c r="AA10773" s="1" t="s">
        <v>97</v>
      </c>
      <c r="AB10773" s="4">
        <v>0</v>
      </c>
      <c r="AC10773" s="4">
        <v>107030213</v>
      </c>
      <c r="AE10773" s="1" t="s">
        <v>60</v>
      </c>
      <c r="AG10773" s="1" t="s">
        <v>60</v>
      </c>
      <c r="AH10773" s="1" t="s">
        <v>20926</v>
      </c>
    </row>
    <row r="10774" s="1" customFormat="1" ht="12.75" hidden="1" spans="1:34">
      <c r="A10774" s="4">
        <v>3708</v>
      </c>
      <c r="B10774" s="1" t="s">
        <v>20927</v>
      </c>
      <c r="C10774" s="1" t="s">
        <v>20928</v>
      </c>
      <c r="D10774" s="1" t="s">
        <v>9408</v>
      </c>
      <c r="E10774" s="1" t="s">
        <v>68</v>
      </c>
      <c r="F10774" s="4">
        <v>6.25</v>
      </c>
      <c r="G10774" s="4"/>
      <c r="H10774" s="4">
        <v>19.5</v>
      </c>
      <c r="I10774" s="6"/>
      <c r="J10774" s="6"/>
      <c r="K10774" s="6"/>
      <c r="L10774" s="6"/>
      <c r="M10774" s="6"/>
      <c r="N10774" s="6"/>
      <c r="O10774" s="6"/>
      <c r="Q10774" s="8">
        <f t="shared" si="168"/>
        <v>0.67948717948718</v>
      </c>
      <c r="T10774" s="4">
        <v>113</v>
      </c>
      <c r="U10774" s="4">
        <v>0</v>
      </c>
      <c r="AA10774" s="1" t="s">
        <v>59</v>
      </c>
      <c r="AC10774" s="4">
        <v>107030206</v>
      </c>
      <c r="AE10774" s="1" t="s">
        <v>60</v>
      </c>
      <c r="AG10774" s="1" t="s">
        <v>60</v>
      </c>
      <c r="AH10774" s="1" t="s">
        <v>20929</v>
      </c>
    </row>
    <row r="10775" s="1" customFormat="1" ht="12.75" hidden="1" spans="1:34">
      <c r="A10775" s="4">
        <v>38804</v>
      </c>
      <c r="B10775" s="1" t="s">
        <v>20930</v>
      </c>
      <c r="C10775" s="1" t="s">
        <v>20931</v>
      </c>
      <c r="D10775" s="1" t="s">
        <v>12125</v>
      </c>
      <c r="E10775" s="1" t="s">
        <v>68</v>
      </c>
      <c r="F10775" s="4">
        <v>15</v>
      </c>
      <c r="G10775" s="4"/>
      <c r="H10775" s="4">
        <v>46.8</v>
      </c>
      <c r="I10775" s="6"/>
      <c r="J10775" s="6"/>
      <c r="K10775" s="6"/>
      <c r="L10775" s="6"/>
      <c r="M10775" s="6"/>
      <c r="N10775" s="6"/>
      <c r="O10775" s="6"/>
      <c r="Q10775" s="8">
        <f t="shared" si="168"/>
        <v>0.67948717948718</v>
      </c>
      <c r="T10775" s="4">
        <v>113</v>
      </c>
      <c r="U10775" s="4">
        <v>15</v>
      </c>
      <c r="W10775" s="4">
        <v>15</v>
      </c>
      <c r="X10775" s="4">
        <v>5</v>
      </c>
      <c r="Y10775" s="4">
        <v>12</v>
      </c>
      <c r="Z10775" s="4">
        <v>2</v>
      </c>
      <c r="AA10775" s="1" t="s">
        <v>59</v>
      </c>
      <c r="AC10775" s="4">
        <v>107030205</v>
      </c>
      <c r="AE10775" s="1" t="s">
        <v>60</v>
      </c>
      <c r="AG10775" s="1" t="s">
        <v>60</v>
      </c>
      <c r="AH10775" s="1" t="s">
        <v>20932</v>
      </c>
    </row>
    <row r="10776" s="1" customFormat="1" ht="12.75" hidden="1" spans="1:34">
      <c r="A10776" s="4">
        <v>102933</v>
      </c>
      <c r="B10776" s="1" t="s">
        <v>9896</v>
      </c>
      <c r="C10776" s="1" t="s">
        <v>871</v>
      </c>
      <c r="D10776" s="1" t="s">
        <v>1761</v>
      </c>
      <c r="E10776" s="1" t="s">
        <v>58</v>
      </c>
      <c r="F10776" s="4">
        <v>7.3</v>
      </c>
      <c r="G10776" s="4"/>
      <c r="H10776" s="4">
        <v>22.8</v>
      </c>
      <c r="I10776" s="6"/>
      <c r="J10776" s="6"/>
      <c r="K10776" s="6"/>
      <c r="L10776" s="6"/>
      <c r="M10776" s="6"/>
      <c r="N10776" s="6"/>
      <c r="O10776" s="6"/>
      <c r="Q10776" s="8">
        <f t="shared" si="168"/>
        <v>0.679824561403509</v>
      </c>
      <c r="U10776" s="4">
        <v>98</v>
      </c>
      <c r="V10776" s="4">
        <v>9</v>
      </c>
      <c r="W10776" s="4">
        <v>89</v>
      </c>
      <c r="X10776" s="4">
        <v>42</v>
      </c>
      <c r="Y10776" s="4">
        <v>13</v>
      </c>
      <c r="Z10776" s="4">
        <v>9</v>
      </c>
      <c r="AA10776" s="1" t="s">
        <v>97</v>
      </c>
      <c r="AB10776" s="4">
        <v>0</v>
      </c>
      <c r="AC10776" s="4">
        <v>107030403</v>
      </c>
      <c r="AE10776" s="1" t="s">
        <v>60</v>
      </c>
      <c r="AG10776" s="1" t="s">
        <v>60</v>
      </c>
      <c r="AH10776" s="1" t="s">
        <v>20933</v>
      </c>
    </row>
    <row r="10777" s="1" customFormat="1" ht="12.75" hidden="1" spans="1:34">
      <c r="A10777" s="4">
        <v>33976</v>
      </c>
      <c r="B10777" s="1" t="s">
        <v>20416</v>
      </c>
      <c r="C10777" s="1" t="s">
        <v>1105</v>
      </c>
      <c r="D10777" s="1" t="s">
        <v>1761</v>
      </c>
      <c r="E10777" s="1" t="s">
        <v>68</v>
      </c>
      <c r="F10777" s="4">
        <v>4.8</v>
      </c>
      <c r="G10777" s="4"/>
      <c r="H10777" s="4">
        <v>15</v>
      </c>
      <c r="I10777" s="4"/>
      <c r="J10777" s="4"/>
      <c r="K10777" s="4"/>
      <c r="L10777" s="4"/>
      <c r="M10777" s="4"/>
      <c r="N10777" s="4"/>
      <c r="O10777" s="4"/>
      <c r="Q10777" s="8">
        <f t="shared" si="168"/>
        <v>0.68</v>
      </c>
      <c r="U10777" s="4">
        <v>474</v>
      </c>
      <c r="V10777" s="4">
        <v>153</v>
      </c>
      <c r="W10777" s="4">
        <v>321</v>
      </c>
      <c r="X10777" s="4">
        <v>107</v>
      </c>
      <c r="Y10777" s="4">
        <v>435</v>
      </c>
      <c r="Z10777" s="4">
        <v>91</v>
      </c>
      <c r="AA10777" s="1" t="s">
        <v>105</v>
      </c>
      <c r="AB10777" s="4">
        <v>2</v>
      </c>
      <c r="AC10777" s="4">
        <v>107030206</v>
      </c>
      <c r="AE10777" s="1" t="s">
        <v>60</v>
      </c>
      <c r="AG10777" s="1" t="s">
        <v>60</v>
      </c>
      <c r="AH10777" s="1" t="s">
        <v>20934</v>
      </c>
    </row>
    <row r="10778" s="1" customFormat="1" ht="12.75" hidden="1" spans="1:34">
      <c r="A10778" s="4">
        <v>26880</v>
      </c>
      <c r="B10778" s="1" t="s">
        <v>10347</v>
      </c>
      <c r="C10778" s="1" t="s">
        <v>1126</v>
      </c>
      <c r="D10778" s="1" t="s">
        <v>93</v>
      </c>
      <c r="E10778" s="1" t="s">
        <v>23</v>
      </c>
      <c r="F10778" s="4">
        <v>0.16</v>
      </c>
      <c r="G10778" s="4"/>
      <c r="H10778" s="4">
        <v>0.5</v>
      </c>
      <c r="I10778" s="6"/>
      <c r="J10778" s="6"/>
      <c r="K10778" s="6"/>
      <c r="L10778" s="6"/>
      <c r="M10778" s="6"/>
      <c r="N10778" s="6"/>
      <c r="O10778" s="6"/>
      <c r="Q10778" s="8">
        <f t="shared" si="168"/>
        <v>0.68</v>
      </c>
      <c r="U10778" s="4">
        <v>246.3</v>
      </c>
      <c r="W10778" s="4">
        <v>246.3</v>
      </c>
      <c r="X10778" s="4">
        <v>3</v>
      </c>
      <c r="Y10778" s="4">
        <v>422.1</v>
      </c>
      <c r="Z10778" s="4">
        <v>2</v>
      </c>
      <c r="AA10778" s="1" t="s">
        <v>123</v>
      </c>
      <c r="AB10778" s="4">
        <v>0</v>
      </c>
      <c r="AC10778" s="4">
        <v>107030301</v>
      </c>
      <c r="AE10778" s="1" t="s">
        <v>60</v>
      </c>
      <c r="AG10778" s="1" t="s">
        <v>60</v>
      </c>
      <c r="AH10778" s="1" t="s">
        <v>60</v>
      </c>
    </row>
    <row r="10779" s="1" customFormat="1" ht="12.75" hidden="1" spans="1:34">
      <c r="A10779" s="4">
        <v>13005</v>
      </c>
      <c r="B10779" s="1" t="s">
        <v>20935</v>
      </c>
      <c r="C10779" s="1" t="s">
        <v>20936</v>
      </c>
      <c r="D10779" s="1" t="s">
        <v>1136</v>
      </c>
      <c r="E10779" s="1" t="s">
        <v>68</v>
      </c>
      <c r="F10779" s="4">
        <v>4.8</v>
      </c>
      <c r="G10779" s="4"/>
      <c r="H10779" s="4">
        <v>15</v>
      </c>
      <c r="I10779" s="6"/>
      <c r="J10779" s="6"/>
      <c r="K10779" s="6"/>
      <c r="L10779" s="6"/>
      <c r="M10779" s="6"/>
      <c r="N10779" s="6"/>
      <c r="O10779" s="6"/>
      <c r="Q10779" s="8">
        <f t="shared" si="168"/>
        <v>0.68</v>
      </c>
      <c r="T10779" s="4">
        <v>113</v>
      </c>
      <c r="U10779" s="4">
        <v>0</v>
      </c>
      <c r="AA10779" s="1" t="s">
        <v>59</v>
      </c>
      <c r="AC10779" s="4">
        <v>107030211</v>
      </c>
      <c r="AE10779" s="1" t="s">
        <v>60</v>
      </c>
      <c r="AG10779" s="1" t="s">
        <v>60</v>
      </c>
      <c r="AH10779" s="1" t="s">
        <v>20937</v>
      </c>
    </row>
    <row r="10780" s="1" customFormat="1" ht="12.75" hidden="1" spans="1:34">
      <c r="A10780" s="4">
        <v>65071</v>
      </c>
      <c r="B10780" s="1" t="s">
        <v>2259</v>
      </c>
      <c r="C10780" s="1" t="s">
        <v>20938</v>
      </c>
      <c r="D10780" s="1" t="s">
        <v>129</v>
      </c>
      <c r="E10780" s="1" t="s">
        <v>68</v>
      </c>
      <c r="F10780" s="4">
        <v>4.8</v>
      </c>
      <c r="G10780" s="4"/>
      <c r="H10780" s="4">
        <v>15</v>
      </c>
      <c r="I10780" s="6"/>
      <c r="J10780" s="6"/>
      <c r="K10780" s="6"/>
      <c r="L10780" s="6"/>
      <c r="M10780" s="6"/>
      <c r="N10780" s="6"/>
      <c r="O10780" s="6"/>
      <c r="Q10780" s="8">
        <f t="shared" si="168"/>
        <v>0.68</v>
      </c>
      <c r="T10780" s="4">
        <v>113</v>
      </c>
      <c r="U10780" s="4">
        <v>0</v>
      </c>
      <c r="AA10780" s="1" t="s">
        <v>59</v>
      </c>
      <c r="AC10780" s="4">
        <v>107030110</v>
      </c>
      <c r="AE10780" s="1" t="s">
        <v>60</v>
      </c>
      <c r="AG10780" s="1" t="s">
        <v>60</v>
      </c>
      <c r="AH10780" s="1" t="s">
        <v>20939</v>
      </c>
    </row>
    <row r="10781" s="1" customFormat="1" ht="12.75" hidden="1" spans="1:34">
      <c r="A10781" s="4">
        <v>161574</v>
      </c>
      <c r="B10781" s="1" t="s">
        <v>16736</v>
      </c>
      <c r="C10781" s="1" t="s">
        <v>20940</v>
      </c>
      <c r="D10781" s="1" t="s">
        <v>12661</v>
      </c>
      <c r="E10781" s="1" t="s">
        <v>68</v>
      </c>
      <c r="F10781" s="4">
        <v>17.92</v>
      </c>
      <c r="G10781" s="4"/>
      <c r="H10781" s="4">
        <v>56</v>
      </c>
      <c r="I10781" s="6"/>
      <c r="J10781" s="6"/>
      <c r="K10781" s="6"/>
      <c r="L10781" s="6"/>
      <c r="M10781" s="6"/>
      <c r="N10781" s="6"/>
      <c r="O10781" s="6"/>
      <c r="Q10781" s="8">
        <f t="shared" si="168"/>
        <v>0.68</v>
      </c>
      <c r="T10781" s="4">
        <v>114</v>
      </c>
      <c r="U10781" s="4">
        <v>255</v>
      </c>
      <c r="W10781" s="4">
        <v>255</v>
      </c>
      <c r="X10781" s="4">
        <v>82</v>
      </c>
      <c r="Y10781" s="4">
        <v>17</v>
      </c>
      <c r="Z10781" s="4">
        <v>15</v>
      </c>
      <c r="AA10781" s="1" t="s">
        <v>59</v>
      </c>
      <c r="AC10781" s="4">
        <v>109024599</v>
      </c>
      <c r="AE10781" s="1" t="s">
        <v>60</v>
      </c>
      <c r="AG10781" s="1" t="s">
        <v>60</v>
      </c>
      <c r="AH10781" s="1" t="s">
        <v>20941</v>
      </c>
    </row>
    <row r="10782" s="1" customFormat="1" ht="12.75" hidden="1" spans="1:34">
      <c r="A10782" s="4">
        <v>161576</v>
      </c>
      <c r="B10782" s="1" t="s">
        <v>16736</v>
      </c>
      <c r="C10782" s="1" t="s">
        <v>20942</v>
      </c>
      <c r="D10782" s="1" t="s">
        <v>12661</v>
      </c>
      <c r="E10782" s="1" t="s">
        <v>68</v>
      </c>
      <c r="F10782" s="4">
        <v>17.92</v>
      </c>
      <c r="G10782" s="4"/>
      <c r="H10782" s="4">
        <v>56</v>
      </c>
      <c r="I10782" s="4"/>
      <c r="J10782" s="4"/>
      <c r="K10782" s="4"/>
      <c r="L10782" s="4"/>
      <c r="M10782" s="4"/>
      <c r="N10782" s="4"/>
      <c r="O10782" s="4"/>
      <c r="Q10782" s="8">
        <f t="shared" si="168"/>
        <v>0.68</v>
      </c>
      <c r="T10782" s="4">
        <v>114</v>
      </c>
      <c r="U10782" s="4">
        <v>275</v>
      </c>
      <c r="V10782" s="4">
        <v>30</v>
      </c>
      <c r="W10782" s="4">
        <v>245</v>
      </c>
      <c r="X10782" s="4">
        <v>89</v>
      </c>
      <c r="Y10782" s="4">
        <v>15</v>
      </c>
      <c r="Z10782" s="4">
        <v>8</v>
      </c>
      <c r="AA10782" s="1" t="s">
        <v>59</v>
      </c>
      <c r="AC10782" s="4">
        <v>109024599</v>
      </c>
      <c r="AE10782" s="1" t="s">
        <v>60</v>
      </c>
      <c r="AG10782" s="1" t="s">
        <v>60</v>
      </c>
      <c r="AH10782" s="1" t="s">
        <v>20943</v>
      </c>
    </row>
    <row r="10783" s="1" customFormat="1" ht="12.75" hidden="1" spans="1:34">
      <c r="A10783" s="4">
        <v>161590</v>
      </c>
      <c r="B10783" s="1" t="s">
        <v>16736</v>
      </c>
      <c r="C10783" s="1" t="s">
        <v>20944</v>
      </c>
      <c r="D10783" s="1" t="s">
        <v>12661</v>
      </c>
      <c r="E10783" s="1" t="s">
        <v>68</v>
      </c>
      <c r="F10783" s="4">
        <v>17.92</v>
      </c>
      <c r="G10783" s="4"/>
      <c r="H10783" s="4">
        <v>56</v>
      </c>
      <c r="I10783" s="6"/>
      <c r="J10783" s="6"/>
      <c r="K10783" s="6"/>
      <c r="L10783" s="6"/>
      <c r="M10783" s="6"/>
      <c r="N10783" s="6"/>
      <c r="O10783" s="6"/>
      <c r="Q10783" s="8">
        <f t="shared" si="168"/>
        <v>0.68</v>
      </c>
      <c r="T10783" s="4">
        <v>114</v>
      </c>
      <c r="U10783" s="4">
        <v>315</v>
      </c>
      <c r="W10783" s="4">
        <v>315</v>
      </c>
      <c r="X10783" s="4">
        <v>87</v>
      </c>
      <c r="Y10783" s="4">
        <v>6</v>
      </c>
      <c r="Z10783" s="4">
        <v>3</v>
      </c>
      <c r="AA10783" s="1" t="s">
        <v>59</v>
      </c>
      <c r="AC10783" s="4">
        <v>109024599</v>
      </c>
      <c r="AE10783" s="1" t="s">
        <v>60</v>
      </c>
      <c r="AG10783" s="1" t="s">
        <v>60</v>
      </c>
      <c r="AH10783" s="1" t="s">
        <v>20945</v>
      </c>
    </row>
    <row r="10784" s="1" customFormat="1" ht="12.75" hidden="1" spans="1:34">
      <c r="A10784" s="4">
        <v>64936</v>
      </c>
      <c r="B10784" s="1" t="s">
        <v>20946</v>
      </c>
      <c r="C10784" s="1" t="s">
        <v>3364</v>
      </c>
      <c r="D10784" s="1" t="s">
        <v>20947</v>
      </c>
      <c r="E10784" s="1" t="s">
        <v>68</v>
      </c>
      <c r="F10784" s="4">
        <v>4</v>
      </c>
      <c r="G10784" s="4"/>
      <c r="H10784" s="4">
        <v>12.5</v>
      </c>
      <c r="I10784" s="4"/>
      <c r="J10784" s="4"/>
      <c r="K10784" s="4"/>
      <c r="L10784" s="4"/>
      <c r="M10784" s="4"/>
      <c r="N10784" s="4"/>
      <c r="O10784" s="4"/>
      <c r="Q10784" s="8">
        <f t="shared" si="168"/>
        <v>0.68</v>
      </c>
      <c r="U10784" s="4">
        <v>38</v>
      </c>
      <c r="W10784" s="4">
        <v>38</v>
      </c>
      <c r="X10784" s="4">
        <v>17</v>
      </c>
      <c r="Y10784" s="4">
        <v>35</v>
      </c>
      <c r="Z10784" s="4">
        <v>18</v>
      </c>
      <c r="AA10784" s="1" t="s">
        <v>97</v>
      </c>
      <c r="AB10784" s="4">
        <v>0</v>
      </c>
      <c r="AC10784" s="4">
        <v>107030101</v>
      </c>
      <c r="AE10784" s="1" t="s">
        <v>60</v>
      </c>
      <c r="AG10784" s="1" t="s">
        <v>304</v>
      </c>
      <c r="AH10784" s="1" t="s">
        <v>20948</v>
      </c>
    </row>
    <row r="10785" s="1" customFormat="1" ht="12.75" hidden="1" spans="1:34">
      <c r="A10785" s="4">
        <v>83624</v>
      </c>
      <c r="B10785" s="1" t="s">
        <v>10056</v>
      </c>
      <c r="C10785" s="1" t="s">
        <v>20949</v>
      </c>
      <c r="D10785" s="1" t="s">
        <v>60</v>
      </c>
      <c r="E10785" s="1" t="s">
        <v>4200</v>
      </c>
      <c r="F10785" s="4">
        <v>48</v>
      </c>
      <c r="G10785" s="4"/>
      <c r="H10785" s="4">
        <v>150</v>
      </c>
      <c r="I10785" s="6"/>
      <c r="J10785" s="6"/>
      <c r="K10785" s="6"/>
      <c r="L10785" s="6"/>
      <c r="M10785" s="6"/>
      <c r="N10785" s="6"/>
      <c r="O10785" s="6"/>
      <c r="Q10785" s="8">
        <f t="shared" si="168"/>
        <v>0.68</v>
      </c>
      <c r="T10785" s="4">
        <v>112</v>
      </c>
      <c r="U10785" s="4">
        <v>0</v>
      </c>
      <c r="AA10785" s="1" t="s">
        <v>59</v>
      </c>
      <c r="AC10785" s="4">
        <v>107030301</v>
      </c>
      <c r="AE10785" s="1" t="s">
        <v>60</v>
      </c>
      <c r="AG10785" s="1" t="s">
        <v>60</v>
      </c>
      <c r="AH10785" s="1" t="s">
        <v>91</v>
      </c>
    </row>
    <row r="10786" s="1" customFormat="1" ht="12.75" hidden="1" spans="1:34">
      <c r="A10786" s="4">
        <v>140917</v>
      </c>
      <c r="B10786" s="1" t="s">
        <v>9022</v>
      </c>
      <c r="C10786" s="1" t="s">
        <v>14197</v>
      </c>
      <c r="D10786" s="1" t="s">
        <v>19942</v>
      </c>
      <c r="E10786" s="1" t="s">
        <v>58</v>
      </c>
      <c r="F10786" s="4">
        <v>14.4</v>
      </c>
      <c r="G10786" s="4"/>
      <c r="H10786" s="4">
        <v>45</v>
      </c>
      <c r="I10786" s="6"/>
      <c r="J10786" s="6"/>
      <c r="K10786" s="6"/>
      <c r="L10786" s="6"/>
      <c r="M10786" s="6"/>
      <c r="N10786" s="6"/>
      <c r="O10786" s="6"/>
      <c r="Q10786" s="8">
        <f t="shared" si="168"/>
        <v>0.68</v>
      </c>
      <c r="T10786" s="4">
        <v>113</v>
      </c>
      <c r="U10786" s="4">
        <v>0</v>
      </c>
      <c r="AA10786" s="1" t="s">
        <v>59</v>
      </c>
      <c r="AC10786" s="4">
        <v>107030301</v>
      </c>
      <c r="AE10786" s="1" t="s">
        <v>60</v>
      </c>
      <c r="AG10786" s="1" t="s">
        <v>60</v>
      </c>
      <c r="AH10786" s="1" t="s">
        <v>20950</v>
      </c>
    </row>
    <row r="10787" s="1" customFormat="1" ht="12.75" hidden="1" spans="1:34">
      <c r="A10787" s="4">
        <v>55017</v>
      </c>
      <c r="B10787" s="1" t="s">
        <v>20951</v>
      </c>
      <c r="C10787" s="1" t="s">
        <v>179</v>
      </c>
      <c r="D10787" s="1" t="s">
        <v>20952</v>
      </c>
      <c r="E10787" s="1" t="s">
        <v>68</v>
      </c>
      <c r="F10787" s="4">
        <v>9.5</v>
      </c>
      <c r="G10787" s="4"/>
      <c r="H10787" s="4">
        <v>29.7</v>
      </c>
      <c r="I10787" s="6"/>
      <c r="J10787" s="6"/>
      <c r="K10787" s="6"/>
      <c r="L10787" s="6"/>
      <c r="M10787" s="6"/>
      <c r="N10787" s="6"/>
      <c r="O10787" s="6"/>
      <c r="Q10787" s="8">
        <f t="shared" si="168"/>
        <v>0.68013468013468</v>
      </c>
      <c r="T10787" s="4">
        <v>113</v>
      </c>
      <c r="U10787" s="4">
        <v>0</v>
      </c>
      <c r="AA10787" s="1" t="s">
        <v>59</v>
      </c>
      <c r="AC10787" s="4">
        <v>107030207</v>
      </c>
      <c r="AE10787" s="1" t="s">
        <v>60</v>
      </c>
      <c r="AG10787" s="1" t="s">
        <v>60</v>
      </c>
      <c r="AH10787" s="1" t="s">
        <v>20953</v>
      </c>
    </row>
    <row r="10788" s="1" customFormat="1" ht="12.75" hidden="1" spans="1:34">
      <c r="A10788" s="4">
        <v>25754</v>
      </c>
      <c r="B10788" s="1" t="s">
        <v>9810</v>
      </c>
      <c r="C10788" s="1" t="s">
        <v>6705</v>
      </c>
      <c r="D10788" s="1" t="s">
        <v>5142</v>
      </c>
      <c r="E10788" s="1" t="s">
        <v>23</v>
      </c>
      <c r="F10788" s="4">
        <v>0.39</v>
      </c>
      <c r="G10788" s="4"/>
      <c r="H10788" s="4">
        <v>1.22</v>
      </c>
      <c r="I10788" s="6"/>
      <c r="J10788" s="6"/>
      <c r="K10788" s="6"/>
      <c r="L10788" s="6"/>
      <c r="M10788" s="6"/>
      <c r="N10788" s="6"/>
      <c r="O10788" s="6"/>
      <c r="Q10788" s="8">
        <f t="shared" si="168"/>
        <v>0.680327868852459</v>
      </c>
      <c r="U10788" s="4">
        <v>1450.78</v>
      </c>
      <c r="W10788" s="4">
        <v>1450.78</v>
      </c>
      <c r="X10788" s="4">
        <v>19</v>
      </c>
      <c r="Y10788" s="4">
        <v>679.5</v>
      </c>
      <c r="Z10788" s="4">
        <v>14</v>
      </c>
      <c r="AA10788" s="1" t="s">
        <v>59</v>
      </c>
      <c r="AB10788" s="4">
        <v>0</v>
      </c>
      <c r="AC10788" s="4">
        <v>107030301</v>
      </c>
      <c r="AE10788" s="1" t="s">
        <v>60</v>
      </c>
      <c r="AG10788" s="1" t="s">
        <v>60</v>
      </c>
      <c r="AH10788" s="1" t="s">
        <v>60</v>
      </c>
    </row>
    <row r="10789" s="1" customFormat="1" ht="12.75" hidden="1" spans="1:34">
      <c r="A10789" s="4">
        <v>25578</v>
      </c>
      <c r="B10789" s="1" t="s">
        <v>9762</v>
      </c>
      <c r="C10789" s="1" t="s">
        <v>8951</v>
      </c>
      <c r="D10789" s="1" t="s">
        <v>5142</v>
      </c>
      <c r="E10789" s="1" t="s">
        <v>23</v>
      </c>
      <c r="F10789" s="4">
        <v>0.575</v>
      </c>
      <c r="G10789" s="4"/>
      <c r="H10789" s="4">
        <v>1.8</v>
      </c>
      <c r="I10789" s="4"/>
      <c r="J10789" s="4"/>
      <c r="K10789" s="4"/>
      <c r="L10789" s="4"/>
      <c r="M10789" s="4"/>
      <c r="N10789" s="4"/>
      <c r="O10789" s="4"/>
      <c r="Q10789" s="8">
        <f t="shared" si="168"/>
        <v>0.680555555555556</v>
      </c>
      <c r="U10789" s="4">
        <v>6622.763335</v>
      </c>
      <c r="V10789" s="4">
        <v>3700</v>
      </c>
      <c r="W10789" s="4">
        <v>2922.763335</v>
      </c>
      <c r="X10789" s="4">
        <v>22</v>
      </c>
      <c r="Y10789" s="4">
        <v>11680.756665</v>
      </c>
      <c r="Z10789" s="4">
        <v>18</v>
      </c>
      <c r="AA10789" s="1" t="s">
        <v>123</v>
      </c>
      <c r="AB10789" s="4">
        <v>0</v>
      </c>
      <c r="AC10789" s="4">
        <v>107030301</v>
      </c>
      <c r="AE10789" s="1" t="s">
        <v>60</v>
      </c>
      <c r="AG10789" s="1" t="s">
        <v>60</v>
      </c>
      <c r="AH10789" s="1" t="s">
        <v>60</v>
      </c>
    </row>
    <row r="10790" s="1" customFormat="1" ht="12.75" hidden="1" spans="1:34">
      <c r="A10790" s="4">
        <v>186496</v>
      </c>
      <c r="B10790" s="1" t="s">
        <v>20954</v>
      </c>
      <c r="C10790" s="1" t="s">
        <v>2698</v>
      </c>
      <c r="D10790" s="1" t="s">
        <v>18297</v>
      </c>
      <c r="E10790" s="1" t="s">
        <v>58</v>
      </c>
      <c r="F10790" s="4">
        <v>6</v>
      </c>
      <c r="G10790" s="4"/>
      <c r="H10790" s="4">
        <v>18.8</v>
      </c>
      <c r="I10790" s="6"/>
      <c r="J10790" s="6"/>
      <c r="K10790" s="6"/>
      <c r="L10790" s="6"/>
      <c r="M10790" s="6"/>
      <c r="N10790" s="6"/>
      <c r="O10790" s="6"/>
      <c r="Q10790" s="8">
        <f t="shared" si="168"/>
        <v>0.680851063829787</v>
      </c>
      <c r="U10790" s="4">
        <v>791</v>
      </c>
      <c r="V10790" s="4">
        <v>434</v>
      </c>
      <c r="W10790" s="4">
        <v>357</v>
      </c>
      <c r="X10790" s="4">
        <v>83</v>
      </c>
      <c r="Y10790" s="4">
        <v>576</v>
      </c>
      <c r="Z10790" s="4">
        <v>73</v>
      </c>
      <c r="AA10790" s="1" t="s">
        <v>105</v>
      </c>
      <c r="AB10790" s="4">
        <v>3</v>
      </c>
      <c r="AE10790" s="1" t="s">
        <v>60</v>
      </c>
      <c r="AG10790" s="1" t="s">
        <v>60</v>
      </c>
      <c r="AH10790" s="1" t="s">
        <v>20955</v>
      </c>
    </row>
    <row r="10791" s="1" customFormat="1" ht="12.75" hidden="1" spans="1:34">
      <c r="A10791" s="4">
        <v>122699</v>
      </c>
      <c r="B10791" s="1" t="s">
        <v>20956</v>
      </c>
      <c r="C10791" s="1" t="s">
        <v>13051</v>
      </c>
      <c r="D10791" s="1" t="s">
        <v>8782</v>
      </c>
      <c r="E10791" s="1" t="s">
        <v>68</v>
      </c>
      <c r="F10791" s="4">
        <v>6.7</v>
      </c>
      <c r="G10791" s="4"/>
      <c r="H10791" s="4">
        <v>21</v>
      </c>
      <c r="I10791" s="6"/>
      <c r="J10791" s="6"/>
      <c r="K10791" s="6"/>
      <c r="L10791" s="6"/>
      <c r="M10791" s="6"/>
      <c r="N10791" s="6"/>
      <c r="O10791" s="6"/>
      <c r="Q10791" s="8">
        <f t="shared" si="168"/>
        <v>0.680952380952381</v>
      </c>
      <c r="T10791" s="4">
        <v>113</v>
      </c>
      <c r="U10791" s="4">
        <v>0</v>
      </c>
      <c r="AA10791" s="1" t="s">
        <v>59</v>
      </c>
      <c r="AC10791" s="4">
        <v>107030119</v>
      </c>
      <c r="AE10791" s="1" t="s">
        <v>60</v>
      </c>
      <c r="AG10791" s="1" t="s">
        <v>60</v>
      </c>
      <c r="AH10791" s="1" t="s">
        <v>60</v>
      </c>
    </row>
    <row r="10792" s="1" customFormat="1" ht="12.75" hidden="1" spans="1:34">
      <c r="A10792" s="4">
        <v>49565</v>
      </c>
      <c r="B10792" s="1" t="s">
        <v>10092</v>
      </c>
      <c r="C10792" s="1" t="s">
        <v>14342</v>
      </c>
      <c r="D10792" s="1" t="s">
        <v>93</v>
      </c>
      <c r="E10792" s="1" t="s">
        <v>23</v>
      </c>
      <c r="F10792" s="4">
        <v>1.85</v>
      </c>
      <c r="G10792" s="4"/>
      <c r="H10792" s="4">
        <v>5.8</v>
      </c>
      <c r="I10792" s="6"/>
      <c r="J10792" s="6"/>
      <c r="K10792" s="6"/>
      <c r="L10792" s="6"/>
      <c r="M10792" s="6"/>
      <c r="N10792" s="6"/>
      <c r="O10792" s="6"/>
      <c r="Q10792" s="8">
        <f t="shared" si="168"/>
        <v>0.681034482758621</v>
      </c>
      <c r="U10792" s="4">
        <v>1897.109</v>
      </c>
      <c r="V10792" s="4">
        <v>400</v>
      </c>
      <c r="W10792" s="4">
        <v>1497.109</v>
      </c>
      <c r="X10792" s="4">
        <v>21</v>
      </c>
      <c r="Y10792" s="4">
        <v>2019.4</v>
      </c>
      <c r="Z10792" s="4">
        <v>16</v>
      </c>
      <c r="AA10792" s="1" t="s">
        <v>123</v>
      </c>
      <c r="AB10792" s="4">
        <v>0</v>
      </c>
      <c r="AC10792" s="4">
        <v>107030301</v>
      </c>
      <c r="AE10792" s="1" t="s">
        <v>60</v>
      </c>
      <c r="AG10792" s="1" t="s">
        <v>60</v>
      </c>
      <c r="AH10792" s="1" t="s">
        <v>60</v>
      </c>
    </row>
    <row r="10793" s="1" customFormat="1" ht="12.75" hidden="1" spans="1:34">
      <c r="A10793" s="4">
        <v>124091</v>
      </c>
      <c r="B10793" s="1" t="s">
        <v>13490</v>
      </c>
      <c r="C10793" s="1" t="s">
        <v>2069</v>
      </c>
      <c r="D10793" s="1" t="s">
        <v>6541</v>
      </c>
      <c r="E10793" s="1" t="s">
        <v>68</v>
      </c>
      <c r="F10793" s="4">
        <v>5.9</v>
      </c>
      <c r="G10793" s="4"/>
      <c r="H10793" s="4">
        <v>18.5</v>
      </c>
      <c r="I10793" s="6"/>
      <c r="J10793" s="6"/>
      <c r="K10793" s="6"/>
      <c r="L10793" s="6"/>
      <c r="M10793" s="6"/>
      <c r="N10793" s="6"/>
      <c r="O10793" s="6"/>
      <c r="Q10793" s="8">
        <f t="shared" si="168"/>
        <v>0.681081081081081</v>
      </c>
      <c r="U10793" s="4">
        <v>739</v>
      </c>
      <c r="V10793" s="4">
        <v>256</v>
      </c>
      <c r="W10793" s="4">
        <v>483</v>
      </c>
      <c r="X10793" s="4">
        <v>108</v>
      </c>
      <c r="Y10793" s="4">
        <v>649</v>
      </c>
      <c r="Z10793" s="4">
        <v>89</v>
      </c>
      <c r="AA10793" s="1" t="s">
        <v>375</v>
      </c>
      <c r="AB10793" s="4">
        <v>2</v>
      </c>
      <c r="AC10793" s="4">
        <v>107030206</v>
      </c>
      <c r="AE10793" s="1" t="s">
        <v>60</v>
      </c>
      <c r="AG10793" s="1" t="s">
        <v>60</v>
      </c>
      <c r="AH10793" s="1" t="s">
        <v>20957</v>
      </c>
    </row>
    <row r="10794" s="1" customFormat="1" ht="12.75" hidden="1" spans="1:34">
      <c r="A10794" s="4">
        <v>63746</v>
      </c>
      <c r="B10794" s="1" t="s">
        <v>2486</v>
      </c>
      <c r="C10794" s="1" t="s">
        <v>11012</v>
      </c>
      <c r="D10794" s="1" t="s">
        <v>20958</v>
      </c>
      <c r="E10794" s="1" t="s">
        <v>68</v>
      </c>
      <c r="F10794" s="4">
        <v>22</v>
      </c>
      <c r="G10794" s="4"/>
      <c r="H10794" s="4">
        <v>69</v>
      </c>
      <c r="I10794" s="6"/>
      <c r="J10794" s="6"/>
      <c r="K10794" s="6"/>
      <c r="L10794" s="6"/>
      <c r="M10794" s="6"/>
      <c r="N10794" s="6"/>
      <c r="O10794" s="6"/>
      <c r="Q10794" s="8">
        <f t="shared" si="168"/>
        <v>0.681159420289855</v>
      </c>
      <c r="U10794" s="4">
        <v>438</v>
      </c>
      <c r="V10794" s="4">
        <v>34</v>
      </c>
      <c r="W10794" s="4">
        <v>404</v>
      </c>
      <c r="X10794" s="4">
        <v>107</v>
      </c>
      <c r="Y10794" s="4">
        <v>407</v>
      </c>
      <c r="Z10794" s="4">
        <v>90</v>
      </c>
      <c r="AA10794" s="1" t="s">
        <v>97</v>
      </c>
      <c r="AB10794" s="4">
        <v>3</v>
      </c>
      <c r="AC10794" s="4">
        <v>107030104</v>
      </c>
      <c r="AE10794" s="1" t="s">
        <v>60</v>
      </c>
      <c r="AG10794" s="1" t="s">
        <v>60</v>
      </c>
      <c r="AH10794" s="1" t="s">
        <v>20959</v>
      </c>
    </row>
    <row r="10795" s="1" customFormat="1" ht="12.75" hidden="1" spans="1:34">
      <c r="A10795" s="4">
        <v>27176</v>
      </c>
      <c r="B10795" s="1" t="s">
        <v>2337</v>
      </c>
      <c r="C10795" s="1" t="s">
        <v>20960</v>
      </c>
      <c r="D10795" s="1" t="s">
        <v>76</v>
      </c>
      <c r="E10795" s="1" t="s">
        <v>58</v>
      </c>
      <c r="F10795" s="4">
        <v>2.55</v>
      </c>
      <c r="G10795" s="4"/>
      <c r="H10795" s="4">
        <v>8</v>
      </c>
      <c r="I10795" s="6"/>
      <c r="J10795" s="6"/>
      <c r="K10795" s="6"/>
      <c r="L10795" s="6"/>
      <c r="M10795" s="6"/>
      <c r="N10795" s="6"/>
      <c r="O10795" s="6"/>
      <c r="Q10795" s="8">
        <f t="shared" si="168"/>
        <v>0.68125</v>
      </c>
      <c r="U10795" s="4">
        <v>166</v>
      </c>
      <c r="V10795" s="4">
        <v>27</v>
      </c>
      <c r="W10795" s="4">
        <v>139</v>
      </c>
      <c r="X10795" s="4">
        <v>58</v>
      </c>
      <c r="Y10795" s="4">
        <v>156</v>
      </c>
      <c r="Z10795" s="4">
        <v>55</v>
      </c>
      <c r="AA10795" s="1" t="s">
        <v>105</v>
      </c>
      <c r="AB10795" s="4">
        <v>1</v>
      </c>
      <c r="AC10795" s="4">
        <v>107030205</v>
      </c>
      <c r="AE10795" s="1" t="s">
        <v>60</v>
      </c>
      <c r="AG10795" s="1" t="s">
        <v>60</v>
      </c>
      <c r="AH10795" s="1" t="s">
        <v>20961</v>
      </c>
    </row>
    <row r="10796" s="1" customFormat="1" ht="12.75" hidden="1" spans="1:34">
      <c r="A10796" s="4">
        <v>134061</v>
      </c>
      <c r="B10796" s="1" t="s">
        <v>946</v>
      </c>
      <c r="C10796" s="1" t="s">
        <v>8667</v>
      </c>
      <c r="D10796" s="1" t="s">
        <v>928</v>
      </c>
      <c r="E10796" s="1" t="s">
        <v>68</v>
      </c>
      <c r="F10796" s="4">
        <v>7.65</v>
      </c>
      <c r="G10796" s="4"/>
      <c r="H10796" s="4">
        <v>24</v>
      </c>
      <c r="I10796" s="6"/>
      <c r="J10796" s="6"/>
      <c r="K10796" s="6"/>
      <c r="L10796" s="6"/>
      <c r="M10796" s="6"/>
      <c r="N10796" s="6"/>
      <c r="O10796" s="6"/>
      <c r="Q10796" s="8">
        <f t="shared" si="168"/>
        <v>0.68125</v>
      </c>
      <c r="T10796" s="4">
        <v>114</v>
      </c>
      <c r="U10796" s="4">
        <v>2</v>
      </c>
      <c r="W10796" s="4">
        <v>2</v>
      </c>
      <c r="X10796" s="4">
        <v>2</v>
      </c>
      <c r="Y10796" s="4">
        <v>5</v>
      </c>
      <c r="Z10796" s="4">
        <v>3</v>
      </c>
      <c r="AA10796" s="1" t="s">
        <v>105</v>
      </c>
      <c r="AB10796" s="4">
        <v>3</v>
      </c>
      <c r="AC10796" s="4">
        <v>107030407</v>
      </c>
      <c r="AE10796" s="1" t="s">
        <v>60</v>
      </c>
      <c r="AG10796" s="1" t="s">
        <v>60</v>
      </c>
      <c r="AH10796" s="1" t="s">
        <v>20962</v>
      </c>
    </row>
    <row r="10797" s="1" customFormat="1" ht="12.75" hidden="1" spans="1:34">
      <c r="A10797" s="4">
        <v>139261</v>
      </c>
      <c r="B10797" s="1" t="s">
        <v>10743</v>
      </c>
      <c r="C10797" s="1" t="s">
        <v>20963</v>
      </c>
      <c r="D10797" s="1" t="s">
        <v>10745</v>
      </c>
      <c r="E10797" s="1" t="s">
        <v>68</v>
      </c>
      <c r="F10797" s="4">
        <v>4.08</v>
      </c>
      <c r="G10797" s="4"/>
      <c r="H10797" s="4">
        <v>12.8</v>
      </c>
      <c r="I10797" s="6"/>
      <c r="J10797" s="6"/>
      <c r="K10797" s="6"/>
      <c r="L10797" s="6"/>
      <c r="M10797" s="6"/>
      <c r="N10797" s="6"/>
      <c r="O10797" s="6"/>
      <c r="Q10797" s="8">
        <f t="shared" si="168"/>
        <v>0.68125</v>
      </c>
      <c r="T10797" s="4">
        <v>113</v>
      </c>
      <c r="U10797" s="4">
        <v>2</v>
      </c>
      <c r="W10797" s="4">
        <v>2</v>
      </c>
      <c r="X10797" s="4">
        <v>1</v>
      </c>
      <c r="AA10797" s="1" t="s">
        <v>59</v>
      </c>
      <c r="AC10797" s="4">
        <v>107030210</v>
      </c>
      <c r="AE10797" s="1" t="s">
        <v>60</v>
      </c>
      <c r="AG10797" s="1" t="s">
        <v>60</v>
      </c>
      <c r="AH10797" s="1" t="s">
        <v>20964</v>
      </c>
    </row>
    <row r="10798" s="1" customFormat="1" ht="12.75" hidden="1" spans="1:34">
      <c r="A10798" s="4">
        <v>139262</v>
      </c>
      <c r="B10798" s="1" t="s">
        <v>936</v>
      </c>
      <c r="C10798" s="1" t="s">
        <v>20963</v>
      </c>
      <c r="D10798" s="1" t="s">
        <v>10745</v>
      </c>
      <c r="E10798" s="1" t="s">
        <v>68</v>
      </c>
      <c r="F10798" s="4">
        <v>4.08</v>
      </c>
      <c r="G10798" s="4"/>
      <c r="H10798" s="4">
        <v>12.8</v>
      </c>
      <c r="I10798" s="6"/>
      <c r="J10798" s="6"/>
      <c r="K10798" s="6"/>
      <c r="L10798" s="6"/>
      <c r="M10798" s="6"/>
      <c r="N10798" s="6"/>
      <c r="O10798" s="6"/>
      <c r="Q10798" s="8">
        <f t="shared" si="168"/>
        <v>0.68125</v>
      </c>
      <c r="T10798" s="4">
        <v>113</v>
      </c>
      <c r="U10798" s="4">
        <v>0</v>
      </c>
      <c r="AA10798" s="1" t="s">
        <v>59</v>
      </c>
      <c r="AC10798" s="4">
        <v>107030210</v>
      </c>
      <c r="AE10798" s="1" t="s">
        <v>60</v>
      </c>
      <c r="AG10798" s="1" t="s">
        <v>60</v>
      </c>
      <c r="AH10798" s="1" t="s">
        <v>20965</v>
      </c>
    </row>
    <row r="10799" s="1" customFormat="1" ht="12.75" hidden="1" spans="1:34">
      <c r="A10799" s="4">
        <v>58230</v>
      </c>
      <c r="B10799" s="1" t="s">
        <v>20966</v>
      </c>
      <c r="C10799" s="1" t="s">
        <v>20967</v>
      </c>
      <c r="D10799" s="1" t="s">
        <v>10645</v>
      </c>
      <c r="E10799" s="1" t="s">
        <v>68</v>
      </c>
      <c r="F10799" s="4">
        <v>18</v>
      </c>
      <c r="G10799" s="4"/>
      <c r="H10799" s="4">
        <v>56.5</v>
      </c>
      <c r="I10799" s="6"/>
      <c r="J10799" s="6"/>
      <c r="K10799" s="6"/>
      <c r="L10799" s="6"/>
      <c r="M10799" s="6"/>
      <c r="N10799" s="6"/>
      <c r="O10799" s="6"/>
      <c r="Q10799" s="8">
        <f t="shared" si="168"/>
        <v>0.68141592920354</v>
      </c>
      <c r="T10799" s="4">
        <v>114</v>
      </c>
      <c r="U10799" s="4">
        <v>251</v>
      </c>
      <c r="V10799" s="4">
        <v>25</v>
      </c>
      <c r="W10799" s="4">
        <v>226</v>
      </c>
      <c r="X10799" s="4">
        <v>87</v>
      </c>
      <c r="Y10799" s="4">
        <v>175</v>
      </c>
      <c r="Z10799" s="4">
        <v>73</v>
      </c>
      <c r="AA10799" s="1" t="s">
        <v>105</v>
      </c>
      <c r="AB10799" s="4">
        <v>1</v>
      </c>
      <c r="AC10799" s="4">
        <v>107030101</v>
      </c>
      <c r="AE10799" s="1" t="s">
        <v>60</v>
      </c>
      <c r="AG10799" s="1" t="s">
        <v>304</v>
      </c>
      <c r="AH10799" s="1" t="s">
        <v>20968</v>
      </c>
    </row>
    <row r="10800" s="1" customFormat="1" ht="12.75" hidden="1" spans="1:34">
      <c r="A10800" s="4">
        <v>90788</v>
      </c>
      <c r="B10800" s="1" t="s">
        <v>20969</v>
      </c>
      <c r="C10800" s="1" t="s">
        <v>5262</v>
      </c>
      <c r="D10800" s="1" t="s">
        <v>20970</v>
      </c>
      <c r="E10800" s="1" t="s">
        <v>68</v>
      </c>
      <c r="F10800" s="4">
        <v>7</v>
      </c>
      <c r="G10800" s="4"/>
      <c r="H10800" s="4">
        <v>22</v>
      </c>
      <c r="I10800" s="6"/>
      <c r="J10800" s="6"/>
      <c r="K10800" s="6"/>
      <c r="L10800" s="6"/>
      <c r="M10800" s="6"/>
      <c r="N10800" s="6"/>
      <c r="O10800" s="6"/>
      <c r="Q10800" s="8">
        <f t="shared" si="168"/>
        <v>0.681818181818182</v>
      </c>
      <c r="U10800" s="4">
        <v>38</v>
      </c>
      <c r="V10800" s="4">
        <v>7</v>
      </c>
      <c r="W10800" s="4">
        <v>31</v>
      </c>
      <c r="X10800" s="4">
        <v>13</v>
      </c>
      <c r="Y10800" s="4">
        <v>9</v>
      </c>
      <c r="Z10800" s="4">
        <v>4</v>
      </c>
      <c r="AA10800" s="1" t="s">
        <v>97</v>
      </c>
      <c r="AB10800" s="4">
        <v>2</v>
      </c>
      <c r="AC10800" s="4">
        <v>107030110</v>
      </c>
      <c r="AE10800" s="1" t="s">
        <v>60</v>
      </c>
      <c r="AG10800" s="1" t="s">
        <v>60</v>
      </c>
      <c r="AH10800" s="1" t="s">
        <v>20971</v>
      </c>
    </row>
    <row r="10801" s="1" customFormat="1" ht="12.75" hidden="1" spans="1:34">
      <c r="A10801" s="4">
        <v>184684</v>
      </c>
      <c r="B10801" s="1" t="s">
        <v>20972</v>
      </c>
      <c r="C10801" s="1" t="s">
        <v>20973</v>
      </c>
      <c r="D10801" s="1" t="s">
        <v>15079</v>
      </c>
      <c r="E10801" s="1" t="s">
        <v>68</v>
      </c>
      <c r="F10801" s="4">
        <v>6.3</v>
      </c>
      <c r="G10801" s="4"/>
      <c r="H10801" s="4">
        <v>19.8</v>
      </c>
      <c r="I10801" s="6"/>
      <c r="J10801" s="6"/>
      <c r="K10801" s="6"/>
      <c r="L10801" s="6"/>
      <c r="M10801" s="6"/>
      <c r="N10801" s="6"/>
      <c r="O10801" s="6"/>
      <c r="Q10801" s="8">
        <f t="shared" si="168"/>
        <v>0.681818181818182</v>
      </c>
      <c r="U10801" s="4">
        <v>615.68</v>
      </c>
      <c r="V10801" s="4">
        <v>168</v>
      </c>
      <c r="W10801" s="4">
        <v>447.68</v>
      </c>
      <c r="X10801" s="4">
        <v>112</v>
      </c>
      <c r="Y10801" s="4">
        <v>453.32</v>
      </c>
      <c r="Z10801" s="4">
        <v>99</v>
      </c>
      <c r="AA10801" s="1" t="s">
        <v>60</v>
      </c>
      <c r="AE10801" s="1" t="s">
        <v>60</v>
      </c>
      <c r="AG10801" s="1" t="s">
        <v>304</v>
      </c>
      <c r="AH10801" s="1" t="s">
        <v>20974</v>
      </c>
    </row>
    <row r="10802" s="1" customFormat="1" ht="12.75" hidden="1" spans="1:34">
      <c r="A10802" s="4">
        <v>181838</v>
      </c>
      <c r="B10802" s="1" t="s">
        <v>20975</v>
      </c>
      <c r="C10802" s="1" t="s">
        <v>20976</v>
      </c>
      <c r="D10802" s="1" t="s">
        <v>20977</v>
      </c>
      <c r="E10802" s="1" t="s">
        <v>68</v>
      </c>
      <c r="F10802" s="4">
        <v>2.8</v>
      </c>
      <c r="G10802" s="4"/>
      <c r="H10802" s="4">
        <v>8.8</v>
      </c>
      <c r="I10802" s="6"/>
      <c r="J10802" s="6"/>
      <c r="K10802" s="6"/>
      <c r="L10802" s="6"/>
      <c r="M10802" s="6"/>
      <c r="N10802" s="6"/>
      <c r="O10802" s="6"/>
      <c r="Q10802" s="8">
        <f t="shared" si="168"/>
        <v>0.681818181818182</v>
      </c>
      <c r="U10802" s="4">
        <v>236</v>
      </c>
      <c r="V10802" s="4">
        <v>24</v>
      </c>
      <c r="W10802" s="4">
        <v>212</v>
      </c>
      <c r="X10802" s="4">
        <v>106</v>
      </c>
      <c r="Y10802" s="4">
        <v>30</v>
      </c>
      <c r="Z10802" s="4">
        <v>21</v>
      </c>
      <c r="AA10802" s="1" t="s">
        <v>105</v>
      </c>
      <c r="AB10802" s="4">
        <v>3</v>
      </c>
      <c r="AE10802" s="1" t="s">
        <v>60</v>
      </c>
      <c r="AG10802" s="1" t="s">
        <v>60</v>
      </c>
      <c r="AH10802" s="1" t="s">
        <v>20978</v>
      </c>
    </row>
    <row r="10803" s="1" customFormat="1" ht="12.75" hidden="1" spans="1:34">
      <c r="A10803" s="4">
        <v>131591</v>
      </c>
      <c r="B10803" s="1" t="s">
        <v>675</v>
      </c>
      <c r="C10803" s="1" t="s">
        <v>2439</v>
      </c>
      <c r="D10803" s="1" t="s">
        <v>928</v>
      </c>
      <c r="E10803" s="1" t="s">
        <v>68</v>
      </c>
      <c r="F10803" s="4">
        <v>8.9</v>
      </c>
      <c r="G10803" s="4"/>
      <c r="H10803" s="4">
        <v>28</v>
      </c>
      <c r="I10803" s="6"/>
      <c r="J10803" s="6"/>
      <c r="K10803" s="6"/>
      <c r="L10803" s="6"/>
      <c r="M10803" s="6"/>
      <c r="N10803" s="6"/>
      <c r="O10803" s="6"/>
      <c r="Q10803" s="8">
        <f t="shared" si="168"/>
        <v>0.682142857142857</v>
      </c>
      <c r="T10803" s="4">
        <v>114</v>
      </c>
      <c r="U10803" s="4">
        <v>63</v>
      </c>
      <c r="V10803" s="4">
        <v>20</v>
      </c>
      <c r="W10803" s="4">
        <v>43</v>
      </c>
      <c r="X10803" s="4">
        <v>24</v>
      </c>
      <c r="Y10803" s="4">
        <v>38</v>
      </c>
      <c r="Z10803" s="4">
        <v>18</v>
      </c>
      <c r="AA10803" s="1" t="s">
        <v>105</v>
      </c>
      <c r="AB10803" s="4">
        <v>2</v>
      </c>
      <c r="AC10803" s="4">
        <v>107030207</v>
      </c>
      <c r="AE10803" s="1" t="s">
        <v>60</v>
      </c>
      <c r="AG10803" s="1" t="s">
        <v>60</v>
      </c>
      <c r="AH10803" s="1" t="s">
        <v>20979</v>
      </c>
    </row>
    <row r="10804" s="1" customFormat="1" ht="12.75" hidden="1" spans="1:34">
      <c r="A10804" s="4">
        <v>162310</v>
      </c>
      <c r="B10804" s="1" t="s">
        <v>14379</v>
      </c>
      <c r="C10804" s="1" t="s">
        <v>20375</v>
      </c>
      <c r="D10804" s="1" t="s">
        <v>18948</v>
      </c>
      <c r="E10804" s="1" t="s">
        <v>284</v>
      </c>
      <c r="F10804" s="4">
        <v>37.5</v>
      </c>
      <c r="G10804" s="4"/>
      <c r="H10804" s="4">
        <v>118</v>
      </c>
      <c r="I10804" s="6"/>
      <c r="J10804" s="6"/>
      <c r="K10804" s="6"/>
      <c r="L10804" s="6"/>
      <c r="M10804" s="6"/>
      <c r="N10804" s="6"/>
      <c r="O10804" s="6"/>
      <c r="Q10804" s="8">
        <f t="shared" si="168"/>
        <v>0.682203389830508</v>
      </c>
      <c r="T10804" s="4">
        <v>114</v>
      </c>
      <c r="U10804" s="4">
        <v>0</v>
      </c>
      <c r="AA10804" s="1" t="s">
        <v>59</v>
      </c>
      <c r="AC10804" s="4">
        <v>107030301</v>
      </c>
      <c r="AE10804" s="1" t="s">
        <v>60</v>
      </c>
      <c r="AG10804" s="1" t="s">
        <v>60</v>
      </c>
      <c r="AH10804" s="1" t="s">
        <v>20980</v>
      </c>
    </row>
    <row r="10805" s="1" customFormat="1" ht="12.75" hidden="1" spans="1:34">
      <c r="A10805" s="4">
        <v>25536</v>
      </c>
      <c r="B10805" s="1" t="s">
        <v>10303</v>
      </c>
      <c r="C10805" s="1" t="s">
        <v>1578</v>
      </c>
      <c r="D10805" s="1" t="s">
        <v>5142</v>
      </c>
      <c r="E10805" s="1" t="s">
        <v>23</v>
      </c>
      <c r="F10805" s="4">
        <v>0.33</v>
      </c>
      <c r="G10805" s="4"/>
      <c r="H10805" s="4">
        <v>1.04</v>
      </c>
      <c r="I10805" s="6"/>
      <c r="J10805" s="6"/>
      <c r="K10805" s="6"/>
      <c r="L10805" s="6"/>
      <c r="M10805" s="6"/>
      <c r="N10805" s="6"/>
      <c r="O10805" s="6"/>
      <c r="Q10805" s="8">
        <f t="shared" si="168"/>
        <v>0.682692307692308</v>
      </c>
      <c r="T10805" s="4">
        <v>111</v>
      </c>
      <c r="U10805" s="4">
        <v>347.6</v>
      </c>
      <c r="W10805" s="4">
        <v>347.6</v>
      </c>
      <c r="X10805" s="4">
        <v>8</v>
      </c>
      <c r="Y10805" s="4">
        <v>616.4</v>
      </c>
      <c r="Z10805" s="4">
        <v>8</v>
      </c>
      <c r="AA10805" s="1" t="s">
        <v>123</v>
      </c>
      <c r="AB10805" s="4">
        <v>0</v>
      </c>
      <c r="AC10805" s="4">
        <v>107030301</v>
      </c>
      <c r="AE10805" s="1" t="s">
        <v>60</v>
      </c>
      <c r="AG10805" s="1" t="s">
        <v>60</v>
      </c>
      <c r="AH10805" s="1" t="s">
        <v>60</v>
      </c>
    </row>
    <row r="10806" s="1" customFormat="1" ht="12.75" hidden="1" spans="1:34">
      <c r="A10806" s="4">
        <v>15760</v>
      </c>
      <c r="B10806" s="1" t="s">
        <v>946</v>
      </c>
      <c r="C10806" s="1" t="s">
        <v>5000</v>
      </c>
      <c r="D10806" s="1" t="s">
        <v>20981</v>
      </c>
      <c r="E10806" s="1" t="s">
        <v>68</v>
      </c>
      <c r="F10806" s="4">
        <v>2.6</v>
      </c>
      <c r="G10806" s="4"/>
      <c r="H10806" s="4">
        <v>8.2</v>
      </c>
      <c r="I10806" s="4"/>
      <c r="J10806" s="4"/>
      <c r="K10806" s="4"/>
      <c r="L10806" s="4"/>
      <c r="M10806" s="4"/>
      <c r="N10806" s="4"/>
      <c r="O10806" s="4"/>
      <c r="Q10806" s="8">
        <f t="shared" si="168"/>
        <v>0.682926829268293</v>
      </c>
      <c r="U10806" s="4">
        <v>259</v>
      </c>
      <c r="V10806" s="4">
        <v>45</v>
      </c>
      <c r="W10806" s="4">
        <v>214</v>
      </c>
      <c r="X10806" s="4">
        <v>77</v>
      </c>
      <c r="Y10806" s="4">
        <v>221</v>
      </c>
      <c r="Z10806" s="4">
        <v>63</v>
      </c>
      <c r="AA10806" s="1" t="s">
        <v>97</v>
      </c>
      <c r="AB10806" s="4">
        <v>2</v>
      </c>
      <c r="AC10806" s="4">
        <v>107030407</v>
      </c>
      <c r="AE10806" s="1" t="s">
        <v>60</v>
      </c>
      <c r="AG10806" s="1" t="s">
        <v>304</v>
      </c>
      <c r="AH10806" s="1" t="s">
        <v>20982</v>
      </c>
    </row>
    <row r="10807" s="1" customFormat="1" ht="12.75" hidden="1" spans="1:34">
      <c r="A10807" s="4">
        <v>62718</v>
      </c>
      <c r="B10807" s="1" t="s">
        <v>936</v>
      </c>
      <c r="C10807" s="1" t="s">
        <v>20983</v>
      </c>
      <c r="D10807" s="1" t="s">
        <v>6346</v>
      </c>
      <c r="E10807" s="1" t="s">
        <v>68</v>
      </c>
      <c r="F10807" s="4">
        <v>3.8</v>
      </c>
      <c r="G10807" s="4"/>
      <c r="H10807" s="4">
        <v>12</v>
      </c>
      <c r="I10807" s="6"/>
      <c r="J10807" s="6"/>
      <c r="K10807" s="6"/>
      <c r="L10807" s="6"/>
      <c r="M10807" s="6"/>
      <c r="N10807" s="6"/>
      <c r="O10807" s="6"/>
      <c r="P10807" s="4">
        <v>11</v>
      </c>
      <c r="Q10807" s="8">
        <f t="shared" si="168"/>
        <v>0.683333333333333</v>
      </c>
      <c r="U10807" s="4">
        <v>653</v>
      </c>
      <c r="V10807" s="4">
        <v>288</v>
      </c>
      <c r="W10807" s="4">
        <v>365</v>
      </c>
      <c r="X10807" s="4">
        <v>108</v>
      </c>
      <c r="Y10807" s="4">
        <v>429</v>
      </c>
      <c r="Z10807" s="4">
        <v>87</v>
      </c>
      <c r="AA10807" s="1" t="s">
        <v>105</v>
      </c>
      <c r="AB10807" s="4">
        <v>3</v>
      </c>
      <c r="AC10807" s="4">
        <v>107030210</v>
      </c>
      <c r="AE10807" s="1" t="s">
        <v>60</v>
      </c>
      <c r="AG10807" s="1" t="s">
        <v>60</v>
      </c>
      <c r="AH10807" s="1" t="s">
        <v>20984</v>
      </c>
    </row>
    <row r="10808" s="1" customFormat="1" ht="12.75" hidden="1" spans="1:34">
      <c r="A10808" s="4">
        <v>21453</v>
      </c>
      <c r="B10808" s="1" t="s">
        <v>20985</v>
      </c>
      <c r="C10808" s="1" t="s">
        <v>20986</v>
      </c>
      <c r="D10808" s="1" t="s">
        <v>4691</v>
      </c>
      <c r="E10808" s="1" t="s">
        <v>68</v>
      </c>
      <c r="F10808" s="4">
        <v>7.6</v>
      </c>
      <c r="G10808" s="4"/>
      <c r="H10808" s="4">
        <v>24</v>
      </c>
      <c r="I10808" s="6"/>
      <c r="J10808" s="6"/>
      <c r="K10808" s="6"/>
      <c r="L10808" s="6"/>
      <c r="M10808" s="6"/>
      <c r="N10808" s="6"/>
      <c r="O10808" s="6"/>
      <c r="Q10808" s="8">
        <f t="shared" si="168"/>
        <v>0.683333333333333</v>
      </c>
      <c r="T10808" s="4">
        <v>113</v>
      </c>
      <c r="U10808" s="4">
        <v>7</v>
      </c>
      <c r="W10808" s="4">
        <v>7</v>
      </c>
      <c r="X10808" s="4">
        <v>3</v>
      </c>
      <c r="AA10808" s="1" t="s">
        <v>59</v>
      </c>
      <c r="AC10808" s="4">
        <v>107030206</v>
      </c>
      <c r="AE10808" s="1" t="s">
        <v>60</v>
      </c>
      <c r="AG10808" s="1" t="s">
        <v>60</v>
      </c>
      <c r="AH10808" s="1" t="s">
        <v>20987</v>
      </c>
    </row>
    <row r="10809" s="1" customFormat="1" ht="12.75" hidden="1" spans="1:34">
      <c r="A10809" s="4">
        <v>50250</v>
      </c>
      <c r="B10809" s="1" t="s">
        <v>20988</v>
      </c>
      <c r="C10809" s="1" t="s">
        <v>933</v>
      </c>
      <c r="D10809" s="1" t="s">
        <v>20989</v>
      </c>
      <c r="E10809" s="1" t="s">
        <v>68</v>
      </c>
      <c r="F10809" s="4">
        <v>5.7</v>
      </c>
      <c r="G10809" s="4"/>
      <c r="H10809" s="4">
        <v>18</v>
      </c>
      <c r="I10809" s="6"/>
      <c r="J10809" s="6"/>
      <c r="K10809" s="6"/>
      <c r="L10809" s="6"/>
      <c r="M10809" s="6"/>
      <c r="N10809" s="6"/>
      <c r="O10809" s="6"/>
      <c r="Q10809" s="8">
        <f t="shared" si="168"/>
        <v>0.683333333333333</v>
      </c>
      <c r="T10809" s="4">
        <v>113</v>
      </c>
      <c r="U10809" s="4">
        <v>9</v>
      </c>
      <c r="W10809" s="4">
        <v>9</v>
      </c>
      <c r="X10809" s="4">
        <v>7</v>
      </c>
      <c r="Y10809" s="4">
        <v>4</v>
      </c>
      <c r="Z10809" s="4">
        <v>3</v>
      </c>
      <c r="AA10809" s="1" t="s">
        <v>97</v>
      </c>
      <c r="AB10809" s="4">
        <v>0</v>
      </c>
      <c r="AC10809" s="4">
        <v>107030111</v>
      </c>
      <c r="AE10809" s="1" t="s">
        <v>60</v>
      </c>
      <c r="AG10809" s="1" t="s">
        <v>60</v>
      </c>
      <c r="AH10809" s="1" t="s">
        <v>20990</v>
      </c>
    </row>
    <row r="10810" s="1" customFormat="1" ht="12.75" hidden="1" spans="1:34">
      <c r="A10810" s="4">
        <v>126348</v>
      </c>
      <c r="B10810" s="1" t="s">
        <v>20991</v>
      </c>
      <c r="C10810" s="1" t="s">
        <v>2874</v>
      </c>
      <c r="D10810" s="1" t="s">
        <v>20992</v>
      </c>
      <c r="E10810" s="1" t="s">
        <v>58</v>
      </c>
      <c r="F10810" s="4">
        <v>5</v>
      </c>
      <c r="G10810" s="4"/>
      <c r="H10810" s="4">
        <v>15.8</v>
      </c>
      <c r="I10810" s="6"/>
      <c r="J10810" s="6"/>
      <c r="K10810" s="6"/>
      <c r="L10810" s="6"/>
      <c r="M10810" s="6"/>
      <c r="N10810" s="6"/>
      <c r="O10810" s="6"/>
      <c r="Q10810" s="8">
        <f t="shared" si="168"/>
        <v>0.683544303797468</v>
      </c>
      <c r="T10810" s="4">
        <v>113</v>
      </c>
      <c r="U10810" s="4">
        <v>0</v>
      </c>
      <c r="AA10810" s="1" t="s">
        <v>59</v>
      </c>
      <c r="AC10810" s="4">
        <v>107030119</v>
      </c>
      <c r="AE10810" s="1" t="s">
        <v>60</v>
      </c>
      <c r="AG10810" s="1" t="s">
        <v>60</v>
      </c>
      <c r="AH10810" s="1" t="s">
        <v>60</v>
      </c>
    </row>
    <row r="10811" s="1" customFormat="1" ht="12.75" hidden="1" spans="1:34">
      <c r="A10811" s="4">
        <v>131882</v>
      </c>
      <c r="B10811" s="1" t="s">
        <v>20993</v>
      </c>
      <c r="C10811" s="1" t="s">
        <v>20994</v>
      </c>
      <c r="D10811" s="1" t="s">
        <v>17665</v>
      </c>
      <c r="E10811" s="1" t="s">
        <v>68</v>
      </c>
      <c r="F10811" s="4">
        <v>11</v>
      </c>
      <c r="G10811" s="4"/>
      <c r="H10811" s="4">
        <v>34.8</v>
      </c>
      <c r="I10811" s="6"/>
      <c r="J10811" s="6"/>
      <c r="K10811" s="6"/>
      <c r="L10811" s="6"/>
      <c r="M10811" s="6"/>
      <c r="N10811" s="6"/>
      <c r="O10811" s="6"/>
      <c r="Q10811" s="8">
        <f t="shared" si="168"/>
        <v>0.683908045977011</v>
      </c>
      <c r="U10811" s="4">
        <v>141</v>
      </c>
      <c r="V10811" s="4">
        <v>29</v>
      </c>
      <c r="W10811" s="4">
        <v>112</v>
      </c>
      <c r="X10811" s="4">
        <v>38</v>
      </c>
      <c r="Y10811" s="4">
        <v>113</v>
      </c>
      <c r="Z10811" s="4">
        <v>15</v>
      </c>
      <c r="AA10811" s="1" t="s">
        <v>97</v>
      </c>
      <c r="AB10811" s="4">
        <v>3</v>
      </c>
      <c r="AC10811" s="4">
        <v>107030110</v>
      </c>
      <c r="AE10811" s="1" t="s">
        <v>60</v>
      </c>
      <c r="AG10811" s="1" t="s">
        <v>60</v>
      </c>
      <c r="AH10811" s="1" t="s">
        <v>20995</v>
      </c>
    </row>
    <row r="10812" s="1" customFormat="1" ht="12.75" hidden="1" spans="1:34">
      <c r="A10812" s="4">
        <v>47833</v>
      </c>
      <c r="B10812" s="1" t="s">
        <v>10230</v>
      </c>
      <c r="C10812" s="1" t="s">
        <v>20996</v>
      </c>
      <c r="D10812" s="1" t="s">
        <v>93</v>
      </c>
      <c r="E10812" s="1" t="s">
        <v>23</v>
      </c>
      <c r="F10812" s="4">
        <v>0.452</v>
      </c>
      <c r="G10812" s="4"/>
      <c r="H10812" s="4">
        <v>1.43</v>
      </c>
      <c r="I10812" s="6"/>
      <c r="J10812" s="6"/>
      <c r="K10812" s="6"/>
      <c r="L10812" s="6"/>
      <c r="M10812" s="6"/>
      <c r="N10812" s="6"/>
      <c r="O10812" s="6"/>
      <c r="Q10812" s="8">
        <f t="shared" si="168"/>
        <v>0.683916083916084</v>
      </c>
      <c r="T10812" s="4">
        <v>113</v>
      </c>
      <c r="U10812" s="4">
        <v>304.14</v>
      </c>
      <c r="W10812" s="4">
        <v>304.14</v>
      </c>
      <c r="X10812" s="4">
        <v>6</v>
      </c>
      <c r="Y10812" s="4">
        <v>27.2</v>
      </c>
      <c r="Z10812" s="4">
        <v>2</v>
      </c>
      <c r="AA10812" s="1" t="s">
        <v>59</v>
      </c>
      <c r="AC10812" s="4">
        <v>107030301</v>
      </c>
      <c r="AE10812" s="1" t="s">
        <v>60</v>
      </c>
      <c r="AG10812" s="1" t="s">
        <v>60</v>
      </c>
      <c r="AH10812" s="1" t="s">
        <v>60</v>
      </c>
    </row>
    <row r="10813" s="1" customFormat="1" ht="12.75" hidden="1" spans="1:34">
      <c r="A10813" s="4">
        <v>122531</v>
      </c>
      <c r="B10813" s="1" t="s">
        <v>10232</v>
      </c>
      <c r="C10813" s="1" t="s">
        <v>20997</v>
      </c>
      <c r="D10813" s="1" t="s">
        <v>12761</v>
      </c>
      <c r="E10813" s="1" t="s">
        <v>58</v>
      </c>
      <c r="F10813" s="4">
        <v>7.9</v>
      </c>
      <c r="G10813" s="4"/>
      <c r="H10813" s="4">
        <v>25</v>
      </c>
      <c r="I10813" s="6"/>
      <c r="J10813" s="6"/>
      <c r="K10813" s="6"/>
      <c r="L10813" s="6"/>
      <c r="M10813" s="6"/>
      <c r="N10813" s="6"/>
      <c r="O10813" s="6"/>
      <c r="Q10813" s="8">
        <f t="shared" si="168"/>
        <v>0.684</v>
      </c>
      <c r="T10813" s="4">
        <v>113</v>
      </c>
      <c r="U10813" s="4">
        <v>0</v>
      </c>
      <c r="AA10813" s="1" t="s">
        <v>59</v>
      </c>
      <c r="AC10813" s="4">
        <v>107030301</v>
      </c>
      <c r="AE10813" s="1" t="s">
        <v>60</v>
      </c>
      <c r="AG10813" s="1" t="s">
        <v>60</v>
      </c>
      <c r="AH10813" s="1" t="s">
        <v>20998</v>
      </c>
    </row>
    <row r="10814" s="1" customFormat="1" ht="12.75" hidden="1" spans="1:34">
      <c r="A10814" s="4">
        <v>28303</v>
      </c>
      <c r="B10814" s="1" t="s">
        <v>9732</v>
      </c>
      <c r="C10814" s="1" t="s">
        <v>63</v>
      </c>
      <c r="D10814" s="1" t="s">
        <v>64</v>
      </c>
      <c r="E10814" s="1" t="s">
        <v>23</v>
      </c>
      <c r="F10814" s="4">
        <v>0.42</v>
      </c>
      <c r="G10814" s="4"/>
      <c r="H10814" s="4">
        <v>1.33</v>
      </c>
      <c r="I10814" s="6"/>
      <c r="J10814" s="6"/>
      <c r="K10814" s="6"/>
      <c r="L10814" s="6"/>
      <c r="M10814" s="6"/>
      <c r="N10814" s="6"/>
      <c r="O10814" s="6"/>
      <c r="Q10814" s="8">
        <f t="shared" si="168"/>
        <v>0.684210526315789</v>
      </c>
      <c r="T10814" s="4">
        <v>113</v>
      </c>
      <c r="U10814" s="4">
        <v>2.67</v>
      </c>
      <c r="W10814" s="4">
        <v>2.67</v>
      </c>
      <c r="X10814" s="4">
        <v>3</v>
      </c>
      <c r="Y10814" s="4">
        <v>42.5</v>
      </c>
      <c r="Z10814" s="4">
        <v>2</v>
      </c>
      <c r="AA10814" s="1" t="s">
        <v>59</v>
      </c>
      <c r="AC10814" s="4">
        <v>107030301</v>
      </c>
      <c r="AE10814" s="1" t="s">
        <v>60</v>
      </c>
      <c r="AG10814" s="1" t="s">
        <v>60</v>
      </c>
      <c r="AH10814" s="1" t="s">
        <v>60</v>
      </c>
    </row>
    <row r="10815" s="1" customFormat="1" ht="12.75" hidden="1" spans="1:34">
      <c r="A10815" s="4">
        <v>140904</v>
      </c>
      <c r="B10815" s="1" t="s">
        <v>9373</v>
      </c>
      <c r="C10815" s="1" t="s">
        <v>176</v>
      </c>
      <c r="D10815" s="1" t="s">
        <v>19942</v>
      </c>
      <c r="E10815" s="1" t="s">
        <v>58</v>
      </c>
      <c r="F10815" s="4">
        <v>7.2</v>
      </c>
      <c r="G10815" s="4"/>
      <c r="H10815" s="4">
        <v>22.8</v>
      </c>
      <c r="I10815" s="6"/>
      <c r="J10815" s="6"/>
      <c r="K10815" s="6"/>
      <c r="L10815" s="6"/>
      <c r="M10815" s="6"/>
      <c r="N10815" s="6"/>
      <c r="O10815" s="6"/>
      <c r="Q10815" s="8">
        <f t="shared" si="168"/>
        <v>0.684210526315789</v>
      </c>
      <c r="T10815" s="4">
        <v>112</v>
      </c>
      <c r="U10815" s="4">
        <v>0</v>
      </c>
      <c r="AA10815" s="1" t="s">
        <v>59</v>
      </c>
      <c r="AC10815" s="4">
        <v>107030301</v>
      </c>
      <c r="AE10815" s="1" t="s">
        <v>60</v>
      </c>
      <c r="AG10815" s="1" t="s">
        <v>60</v>
      </c>
      <c r="AH10815" s="1" t="s">
        <v>20999</v>
      </c>
    </row>
    <row r="10816" s="1" customFormat="1" ht="12.75" hidden="1" spans="1:34">
      <c r="A10816" s="4">
        <v>100392</v>
      </c>
      <c r="B10816" s="1" t="s">
        <v>6020</v>
      </c>
      <c r="C10816" s="1" t="s">
        <v>21000</v>
      </c>
      <c r="D10816" s="1" t="s">
        <v>6022</v>
      </c>
      <c r="E10816" s="1" t="s">
        <v>68</v>
      </c>
      <c r="F10816" s="4">
        <v>6.63</v>
      </c>
      <c r="G10816" s="4"/>
      <c r="H10816" s="4">
        <v>21</v>
      </c>
      <c r="I10816" s="6"/>
      <c r="J10816" s="6"/>
      <c r="K10816" s="6"/>
      <c r="L10816" s="6"/>
      <c r="M10816" s="6"/>
      <c r="N10816" s="6"/>
      <c r="O10816" s="6"/>
      <c r="Q10816" s="8">
        <f t="shared" si="168"/>
        <v>0.684285714285714</v>
      </c>
      <c r="T10816" s="4">
        <v>113</v>
      </c>
      <c r="U10816" s="4">
        <v>0</v>
      </c>
      <c r="AA10816" s="1" t="s">
        <v>59</v>
      </c>
      <c r="AC10816" s="4">
        <v>107030210</v>
      </c>
      <c r="AE10816" s="1" t="s">
        <v>60</v>
      </c>
      <c r="AG10816" s="1" t="s">
        <v>60</v>
      </c>
      <c r="AH10816" s="1" t="s">
        <v>21001</v>
      </c>
    </row>
    <row r="10817" s="1" customFormat="1" ht="12.75" hidden="1" spans="1:34">
      <c r="A10817" s="4">
        <v>183112</v>
      </c>
      <c r="B10817" s="1" t="s">
        <v>15560</v>
      </c>
      <c r="C10817" s="1" t="s">
        <v>18984</v>
      </c>
      <c r="D10817" s="1" t="s">
        <v>126</v>
      </c>
      <c r="E10817" s="1" t="s">
        <v>68</v>
      </c>
      <c r="F10817" s="4">
        <v>5.68</v>
      </c>
      <c r="G10817" s="4"/>
      <c r="H10817" s="4">
        <v>18</v>
      </c>
      <c r="I10817" s="6"/>
      <c r="J10817" s="6"/>
      <c r="K10817" s="6"/>
      <c r="L10817" s="6"/>
      <c r="M10817" s="6"/>
      <c r="N10817" s="6"/>
      <c r="O10817" s="6"/>
      <c r="Q10817" s="8">
        <f t="shared" si="168"/>
        <v>0.684444444444444</v>
      </c>
      <c r="U10817" s="4">
        <v>186</v>
      </c>
      <c r="W10817" s="4">
        <v>186</v>
      </c>
      <c r="X10817" s="4">
        <v>81</v>
      </c>
      <c r="Y10817" s="4">
        <v>99</v>
      </c>
      <c r="Z10817" s="4">
        <v>49</v>
      </c>
      <c r="AA10817" s="1" t="s">
        <v>105</v>
      </c>
      <c r="AB10817" s="4">
        <v>3</v>
      </c>
      <c r="AE10817" s="1" t="s">
        <v>60</v>
      </c>
      <c r="AG10817" s="1" t="s">
        <v>60</v>
      </c>
      <c r="AH10817" s="1" t="s">
        <v>21002</v>
      </c>
    </row>
    <row r="10818" s="1" customFormat="1" ht="12.75" hidden="1" spans="1:34">
      <c r="A10818" s="4">
        <v>14448</v>
      </c>
      <c r="B10818" s="1" t="s">
        <v>21003</v>
      </c>
      <c r="C10818" s="1" t="s">
        <v>6273</v>
      </c>
      <c r="D10818" s="1" t="s">
        <v>3994</v>
      </c>
      <c r="E10818" s="1" t="s">
        <v>58</v>
      </c>
      <c r="F10818" s="4">
        <v>5.3</v>
      </c>
      <c r="G10818" s="4"/>
      <c r="H10818" s="4">
        <v>16.8</v>
      </c>
      <c r="I10818" s="6"/>
      <c r="J10818" s="6"/>
      <c r="K10818" s="6"/>
      <c r="L10818" s="6"/>
      <c r="M10818" s="6"/>
      <c r="N10818" s="6"/>
      <c r="O10818" s="6"/>
      <c r="Q10818" s="8">
        <f t="shared" ref="Q10818:Q10881" si="169">(H10818-F10818)/H10818</f>
        <v>0.68452380952381</v>
      </c>
      <c r="U10818" s="4">
        <v>337</v>
      </c>
      <c r="V10818" s="4">
        <v>21</v>
      </c>
      <c r="W10818" s="4">
        <v>316</v>
      </c>
      <c r="X10818" s="4">
        <v>90</v>
      </c>
      <c r="Y10818" s="4">
        <v>398</v>
      </c>
      <c r="Z10818" s="4">
        <v>75</v>
      </c>
      <c r="AA10818" s="1" t="s">
        <v>97</v>
      </c>
      <c r="AB10818" s="4">
        <v>3</v>
      </c>
      <c r="AC10818" s="4">
        <v>107030104</v>
      </c>
      <c r="AE10818" s="1" t="s">
        <v>60</v>
      </c>
      <c r="AG10818" s="1" t="s">
        <v>60</v>
      </c>
      <c r="AH10818" s="1" t="s">
        <v>21004</v>
      </c>
    </row>
    <row r="10819" s="1" customFormat="1" ht="12.75" hidden="1" spans="1:34">
      <c r="A10819" s="4">
        <v>146178</v>
      </c>
      <c r="B10819" s="1" t="s">
        <v>21005</v>
      </c>
      <c r="C10819" s="1" t="s">
        <v>1578</v>
      </c>
      <c r="D10819" s="1" t="s">
        <v>64</v>
      </c>
      <c r="E10819" s="1" t="s">
        <v>23</v>
      </c>
      <c r="F10819" s="4">
        <v>0.41</v>
      </c>
      <c r="G10819" s="4"/>
      <c r="H10819" s="4">
        <v>1.3</v>
      </c>
      <c r="I10819" s="6"/>
      <c r="J10819" s="6"/>
      <c r="K10819" s="6"/>
      <c r="L10819" s="6"/>
      <c r="M10819" s="6"/>
      <c r="N10819" s="6"/>
      <c r="O10819" s="6"/>
      <c r="Q10819" s="8">
        <f t="shared" si="169"/>
        <v>0.684615384615385</v>
      </c>
      <c r="T10819" s="4">
        <v>113</v>
      </c>
      <c r="U10819" s="4">
        <v>0</v>
      </c>
      <c r="AA10819" s="1" t="s">
        <v>59</v>
      </c>
      <c r="AC10819" s="4">
        <v>107030301</v>
      </c>
      <c r="AE10819" s="1" t="s">
        <v>60</v>
      </c>
      <c r="AG10819" s="1" t="s">
        <v>60</v>
      </c>
      <c r="AH10819" s="1" t="s">
        <v>60</v>
      </c>
    </row>
    <row r="10820" s="1" customFormat="1" ht="12.75" hidden="1" spans="1:34">
      <c r="A10820" s="4">
        <v>57549</v>
      </c>
      <c r="B10820" s="1" t="s">
        <v>21006</v>
      </c>
      <c r="C10820" s="1" t="s">
        <v>1490</v>
      </c>
      <c r="D10820" s="1" t="s">
        <v>16145</v>
      </c>
      <c r="E10820" s="1" t="s">
        <v>68</v>
      </c>
      <c r="F10820" s="4">
        <v>1.45</v>
      </c>
      <c r="G10820" s="4"/>
      <c r="H10820" s="4">
        <v>4.6</v>
      </c>
      <c r="I10820" s="6"/>
      <c r="J10820" s="6"/>
      <c r="K10820" s="6"/>
      <c r="L10820" s="6"/>
      <c r="M10820" s="6"/>
      <c r="N10820" s="6"/>
      <c r="O10820" s="6"/>
      <c r="Q10820" s="8">
        <f t="shared" si="169"/>
        <v>0.684782608695652</v>
      </c>
      <c r="T10820" s="4">
        <v>113</v>
      </c>
      <c r="U10820" s="4">
        <v>0</v>
      </c>
      <c r="AA10820" s="1" t="s">
        <v>59</v>
      </c>
      <c r="AC10820" s="4">
        <v>107030206</v>
      </c>
      <c r="AE10820" s="1" t="s">
        <v>60</v>
      </c>
      <c r="AG10820" s="1" t="s">
        <v>60</v>
      </c>
      <c r="AH10820" s="1" t="s">
        <v>21007</v>
      </c>
    </row>
    <row r="10821" s="1" customFormat="1" ht="12.75" hidden="1" spans="1:34">
      <c r="A10821" s="4">
        <v>48020</v>
      </c>
      <c r="B10821" s="1" t="s">
        <v>17817</v>
      </c>
      <c r="C10821" s="1" t="s">
        <v>21008</v>
      </c>
      <c r="D10821" s="1" t="s">
        <v>21009</v>
      </c>
      <c r="E10821" s="1" t="s">
        <v>68</v>
      </c>
      <c r="F10821" s="4">
        <v>5.2</v>
      </c>
      <c r="G10821" s="4"/>
      <c r="H10821" s="4">
        <v>16.5</v>
      </c>
      <c r="I10821" s="6"/>
      <c r="J10821" s="6"/>
      <c r="K10821" s="6"/>
      <c r="L10821" s="6"/>
      <c r="M10821" s="6"/>
      <c r="N10821" s="6"/>
      <c r="O10821" s="6"/>
      <c r="Q10821" s="8">
        <f t="shared" si="169"/>
        <v>0.684848484848485</v>
      </c>
      <c r="U10821" s="4">
        <v>145</v>
      </c>
      <c r="W10821" s="4">
        <v>145</v>
      </c>
      <c r="X10821" s="4">
        <v>69</v>
      </c>
      <c r="Y10821" s="4">
        <v>94</v>
      </c>
      <c r="Z10821" s="4">
        <v>41</v>
      </c>
      <c r="AA10821" s="1" t="s">
        <v>97</v>
      </c>
      <c r="AB10821" s="4">
        <v>2</v>
      </c>
      <c r="AC10821" s="4">
        <v>107030207</v>
      </c>
      <c r="AE10821" s="1" t="s">
        <v>60</v>
      </c>
      <c r="AG10821" s="1" t="s">
        <v>60</v>
      </c>
      <c r="AH10821" s="1" t="s">
        <v>21010</v>
      </c>
    </row>
    <row r="10822" s="1" customFormat="1" ht="12.75" hidden="1" spans="1:34">
      <c r="A10822" s="4">
        <v>93716</v>
      </c>
      <c r="B10822" s="1" t="s">
        <v>21011</v>
      </c>
      <c r="C10822" s="1" t="s">
        <v>21012</v>
      </c>
      <c r="D10822" s="1" t="s">
        <v>468</v>
      </c>
      <c r="E10822" s="1" t="s">
        <v>68</v>
      </c>
      <c r="F10822" s="4">
        <v>7.5</v>
      </c>
      <c r="G10822" s="4"/>
      <c r="H10822" s="4">
        <v>23.8</v>
      </c>
      <c r="I10822" s="6"/>
      <c r="J10822" s="6"/>
      <c r="K10822" s="6"/>
      <c r="L10822" s="6"/>
      <c r="M10822" s="6"/>
      <c r="N10822" s="6"/>
      <c r="O10822" s="6"/>
      <c r="Q10822" s="8">
        <f t="shared" si="169"/>
        <v>0.684873949579832</v>
      </c>
      <c r="T10822" s="4">
        <v>113</v>
      </c>
      <c r="U10822" s="4">
        <v>0</v>
      </c>
      <c r="AA10822" s="1" t="s">
        <v>59</v>
      </c>
      <c r="AC10822" s="4">
        <v>107030206</v>
      </c>
      <c r="AE10822" s="1" t="s">
        <v>60</v>
      </c>
      <c r="AG10822" s="1" t="s">
        <v>60</v>
      </c>
      <c r="AH10822" s="1" t="s">
        <v>21013</v>
      </c>
    </row>
    <row r="10823" s="1" customFormat="1" ht="12.75" hidden="1" spans="1:34">
      <c r="A10823" s="4">
        <v>28336</v>
      </c>
      <c r="B10823" s="1" t="s">
        <v>6288</v>
      </c>
      <c r="C10823" s="1" t="s">
        <v>6553</v>
      </c>
      <c r="D10823" s="1" t="s">
        <v>64</v>
      </c>
      <c r="E10823" s="1" t="s">
        <v>23</v>
      </c>
      <c r="F10823" s="4">
        <v>2.42</v>
      </c>
      <c r="G10823" s="4"/>
      <c r="H10823" s="4">
        <v>7.68</v>
      </c>
      <c r="I10823" s="4"/>
      <c r="J10823" s="4"/>
      <c r="K10823" s="4"/>
      <c r="L10823" s="4"/>
      <c r="M10823" s="4"/>
      <c r="N10823" s="4"/>
      <c r="O10823" s="4"/>
      <c r="Q10823" s="8">
        <f t="shared" si="169"/>
        <v>0.684895833333333</v>
      </c>
      <c r="U10823" s="4">
        <v>831.45</v>
      </c>
      <c r="W10823" s="4">
        <v>831.45</v>
      </c>
      <c r="X10823" s="4">
        <v>13</v>
      </c>
      <c r="Y10823" s="4">
        <v>174.6</v>
      </c>
      <c r="Z10823" s="4">
        <v>7</v>
      </c>
      <c r="AA10823" s="1" t="s">
        <v>123</v>
      </c>
      <c r="AB10823" s="4">
        <v>0</v>
      </c>
      <c r="AC10823" s="4">
        <v>107030301</v>
      </c>
      <c r="AE10823" s="1" t="s">
        <v>60</v>
      </c>
      <c r="AG10823" s="1" t="s">
        <v>60</v>
      </c>
      <c r="AH10823" s="1" t="s">
        <v>60</v>
      </c>
    </row>
    <row r="10824" s="1" customFormat="1" ht="12.75" hidden="1" spans="1:34">
      <c r="A10824" s="4">
        <v>30277</v>
      </c>
      <c r="B10824" s="1" t="s">
        <v>21014</v>
      </c>
      <c r="C10824" s="1" t="s">
        <v>21015</v>
      </c>
      <c r="D10824" s="1" t="s">
        <v>143</v>
      </c>
      <c r="E10824" s="1" t="s">
        <v>68</v>
      </c>
      <c r="F10824" s="4">
        <v>26.78</v>
      </c>
      <c r="G10824" s="4"/>
      <c r="H10824" s="4">
        <v>85</v>
      </c>
      <c r="I10824" s="6"/>
      <c r="J10824" s="6"/>
      <c r="K10824" s="6"/>
      <c r="L10824" s="6"/>
      <c r="M10824" s="6"/>
      <c r="N10824" s="6"/>
      <c r="O10824" s="6"/>
      <c r="Q10824" s="8">
        <f t="shared" si="169"/>
        <v>0.684941176470588</v>
      </c>
      <c r="U10824" s="4">
        <v>0</v>
      </c>
      <c r="AA10824" s="1" t="s">
        <v>60</v>
      </c>
      <c r="AE10824" s="1" t="s">
        <v>60</v>
      </c>
      <c r="AG10824" s="1" t="s">
        <v>60</v>
      </c>
      <c r="AH10824" s="1" t="s">
        <v>21016</v>
      </c>
    </row>
    <row r="10825" s="1" customFormat="1" ht="12.75" hidden="1" spans="1:34">
      <c r="A10825" s="4">
        <v>7438</v>
      </c>
      <c r="B10825" s="1" t="s">
        <v>21017</v>
      </c>
      <c r="C10825" s="1" t="s">
        <v>5780</v>
      </c>
      <c r="D10825" s="1" t="s">
        <v>3053</v>
      </c>
      <c r="E10825" s="1" t="s">
        <v>88</v>
      </c>
      <c r="F10825" s="4">
        <v>4.25</v>
      </c>
      <c r="G10825" s="4"/>
      <c r="H10825" s="4">
        <v>13.5</v>
      </c>
      <c r="I10825" s="4"/>
      <c r="J10825" s="4"/>
      <c r="K10825" s="4"/>
      <c r="L10825" s="4"/>
      <c r="M10825" s="4"/>
      <c r="N10825" s="4"/>
      <c r="O10825" s="4"/>
      <c r="Q10825" s="8">
        <f t="shared" si="169"/>
        <v>0.685185185185185</v>
      </c>
      <c r="T10825" s="4">
        <v>113</v>
      </c>
      <c r="U10825" s="4">
        <v>0</v>
      </c>
      <c r="AA10825" s="1" t="s">
        <v>59</v>
      </c>
      <c r="AC10825" s="4">
        <v>107030209</v>
      </c>
      <c r="AE10825" s="1" t="s">
        <v>60</v>
      </c>
      <c r="AG10825" s="1" t="s">
        <v>60</v>
      </c>
      <c r="AH10825" s="1" t="s">
        <v>21018</v>
      </c>
    </row>
    <row r="10826" s="1" customFormat="1" ht="12.75" hidden="1" spans="1:34">
      <c r="A10826" s="4">
        <v>139954</v>
      </c>
      <c r="B10826" s="1" t="s">
        <v>21019</v>
      </c>
      <c r="C10826" s="1" t="s">
        <v>21020</v>
      </c>
      <c r="D10826" s="1" t="s">
        <v>2941</v>
      </c>
      <c r="E10826" s="1" t="s">
        <v>68</v>
      </c>
      <c r="F10826" s="4">
        <v>62.3</v>
      </c>
      <c r="G10826" s="4"/>
      <c r="H10826" s="4">
        <v>198</v>
      </c>
      <c r="I10826" s="6"/>
      <c r="J10826" s="6"/>
      <c r="K10826" s="6"/>
      <c r="L10826" s="6"/>
      <c r="M10826" s="6"/>
      <c r="N10826" s="6"/>
      <c r="O10826" s="6"/>
      <c r="Q10826" s="8">
        <f t="shared" si="169"/>
        <v>0.685353535353535</v>
      </c>
      <c r="U10826" s="4">
        <v>471</v>
      </c>
      <c r="V10826" s="4">
        <v>65</v>
      </c>
      <c r="W10826" s="4">
        <v>406</v>
      </c>
      <c r="X10826" s="4">
        <v>113</v>
      </c>
      <c r="Y10826" s="4">
        <v>364</v>
      </c>
      <c r="Z10826" s="4">
        <v>82</v>
      </c>
      <c r="AA10826" s="1" t="s">
        <v>97</v>
      </c>
      <c r="AB10826" s="4">
        <v>2</v>
      </c>
      <c r="AC10826" s="4">
        <v>103020899</v>
      </c>
      <c r="AE10826" s="1" t="s">
        <v>60</v>
      </c>
      <c r="AG10826" s="1" t="s">
        <v>60</v>
      </c>
      <c r="AH10826" s="1" t="s">
        <v>21021</v>
      </c>
    </row>
    <row r="10827" s="1" customFormat="1" ht="12.75" hidden="1" spans="1:34">
      <c r="A10827" s="4">
        <v>105222</v>
      </c>
      <c r="B10827" s="1" t="s">
        <v>12039</v>
      </c>
      <c r="C10827" s="1" t="s">
        <v>12040</v>
      </c>
      <c r="D10827" s="1" t="s">
        <v>21022</v>
      </c>
      <c r="E10827" s="1" t="s">
        <v>68</v>
      </c>
      <c r="F10827" s="4">
        <v>6.29</v>
      </c>
      <c r="G10827" s="4"/>
      <c r="H10827" s="4">
        <v>20</v>
      </c>
      <c r="I10827" s="4"/>
      <c r="J10827" s="4"/>
      <c r="K10827" s="4"/>
      <c r="L10827" s="4"/>
      <c r="M10827" s="4"/>
      <c r="N10827" s="4"/>
      <c r="O10827" s="4"/>
      <c r="P10827" s="4">
        <v>19</v>
      </c>
      <c r="Q10827" s="8">
        <f t="shared" si="169"/>
        <v>0.6855</v>
      </c>
      <c r="U10827" s="4">
        <v>505</v>
      </c>
      <c r="V10827" s="4">
        <v>68</v>
      </c>
      <c r="W10827" s="4">
        <v>437</v>
      </c>
      <c r="X10827" s="4">
        <v>106</v>
      </c>
      <c r="Y10827" s="4">
        <v>596</v>
      </c>
      <c r="Z10827" s="4">
        <v>82</v>
      </c>
      <c r="AA10827" s="1" t="s">
        <v>105</v>
      </c>
      <c r="AB10827" s="4">
        <v>2</v>
      </c>
      <c r="AC10827" s="4">
        <v>107030206</v>
      </c>
      <c r="AE10827" s="1" t="s">
        <v>60</v>
      </c>
      <c r="AG10827" s="1" t="s">
        <v>304</v>
      </c>
      <c r="AH10827" s="1" t="s">
        <v>21023</v>
      </c>
    </row>
    <row r="10828" s="1" customFormat="1" ht="12.75" hidden="1" spans="1:34">
      <c r="A10828" s="4">
        <v>43455</v>
      </c>
      <c r="B10828" s="1" t="s">
        <v>21024</v>
      </c>
      <c r="C10828" s="1" t="s">
        <v>1764</v>
      </c>
      <c r="D10828" s="1" t="s">
        <v>7543</v>
      </c>
      <c r="E10828" s="1" t="s">
        <v>68</v>
      </c>
      <c r="F10828" s="4">
        <v>5</v>
      </c>
      <c r="G10828" s="4"/>
      <c r="H10828" s="4">
        <v>15.9</v>
      </c>
      <c r="I10828" s="6"/>
      <c r="J10828" s="6"/>
      <c r="K10828" s="6"/>
      <c r="L10828" s="6"/>
      <c r="M10828" s="6"/>
      <c r="N10828" s="6"/>
      <c r="O10828" s="6"/>
      <c r="Q10828" s="8">
        <f t="shared" si="169"/>
        <v>0.685534591194969</v>
      </c>
      <c r="T10828" s="4">
        <v>113</v>
      </c>
      <c r="U10828" s="4">
        <v>1</v>
      </c>
      <c r="W10828" s="4">
        <v>1</v>
      </c>
      <c r="X10828" s="4">
        <v>1</v>
      </c>
      <c r="AA10828" s="1" t="s">
        <v>59</v>
      </c>
      <c r="AC10828" s="4">
        <v>107030110</v>
      </c>
      <c r="AE10828" s="1" t="s">
        <v>60</v>
      </c>
      <c r="AG10828" s="1" t="s">
        <v>60</v>
      </c>
      <c r="AH10828" s="1" t="s">
        <v>21025</v>
      </c>
    </row>
    <row r="10829" s="1" customFormat="1" ht="12.75" hidden="1" spans="1:34">
      <c r="A10829" s="4">
        <v>140413</v>
      </c>
      <c r="B10829" s="1" t="s">
        <v>14391</v>
      </c>
      <c r="C10829" s="1" t="s">
        <v>15719</v>
      </c>
      <c r="D10829" s="1" t="s">
        <v>60</v>
      </c>
      <c r="E10829" s="1" t="s">
        <v>58</v>
      </c>
      <c r="F10829" s="4">
        <v>9.4</v>
      </c>
      <c r="G10829" s="4"/>
      <c r="H10829" s="4">
        <v>29.9</v>
      </c>
      <c r="I10829" s="6"/>
      <c r="J10829" s="6"/>
      <c r="K10829" s="6"/>
      <c r="L10829" s="6"/>
      <c r="M10829" s="6"/>
      <c r="N10829" s="6"/>
      <c r="O10829" s="6"/>
      <c r="Q10829" s="8">
        <f t="shared" si="169"/>
        <v>0.68561872909699</v>
      </c>
      <c r="T10829" s="4">
        <v>113</v>
      </c>
      <c r="U10829" s="4">
        <v>2</v>
      </c>
      <c r="W10829" s="4">
        <v>2</v>
      </c>
      <c r="X10829" s="4">
        <v>1</v>
      </c>
      <c r="AA10829" s="1" t="s">
        <v>59</v>
      </c>
      <c r="AC10829" s="4">
        <v>107030399</v>
      </c>
      <c r="AE10829" s="1" t="s">
        <v>60</v>
      </c>
      <c r="AG10829" s="1" t="s">
        <v>60</v>
      </c>
      <c r="AH10829" s="1" t="s">
        <v>21026</v>
      </c>
    </row>
    <row r="10830" s="1" customFormat="1" ht="12.75" hidden="1" spans="1:34">
      <c r="A10830" s="4">
        <v>140033</v>
      </c>
      <c r="B10830" s="1" t="s">
        <v>7367</v>
      </c>
      <c r="C10830" s="1" t="s">
        <v>21027</v>
      </c>
      <c r="D10830" s="1" t="s">
        <v>21028</v>
      </c>
      <c r="E10830" s="1" t="s">
        <v>68</v>
      </c>
      <c r="F10830" s="4">
        <v>8.8</v>
      </c>
      <c r="G10830" s="4"/>
      <c r="H10830" s="4">
        <v>28</v>
      </c>
      <c r="I10830" s="6"/>
      <c r="J10830" s="6"/>
      <c r="K10830" s="6"/>
      <c r="L10830" s="6"/>
      <c r="M10830" s="6"/>
      <c r="N10830" s="6"/>
      <c r="O10830" s="6"/>
      <c r="Q10830" s="8">
        <f t="shared" si="169"/>
        <v>0.685714285714286</v>
      </c>
      <c r="T10830" s="4">
        <v>112</v>
      </c>
      <c r="U10830" s="4">
        <v>8</v>
      </c>
      <c r="W10830" s="4">
        <v>8</v>
      </c>
      <c r="X10830" s="4">
        <v>4</v>
      </c>
      <c r="AA10830" s="1" t="s">
        <v>59</v>
      </c>
      <c r="AC10830" s="4">
        <v>107030215</v>
      </c>
      <c r="AD10830" s="4">
        <v>1</v>
      </c>
      <c r="AE10830" s="1" t="s">
        <v>2433</v>
      </c>
      <c r="AF10830" s="4">
        <v>1</v>
      </c>
      <c r="AG10830" s="1" t="s">
        <v>60</v>
      </c>
      <c r="AH10830" s="1" t="s">
        <v>21029</v>
      </c>
    </row>
    <row r="10831" s="1" customFormat="1" ht="12.75" hidden="1" spans="1:34">
      <c r="A10831" s="4">
        <v>179332</v>
      </c>
      <c r="B10831" s="1" t="s">
        <v>1787</v>
      </c>
      <c r="C10831" s="1" t="s">
        <v>1511</v>
      </c>
      <c r="D10831" s="1" t="s">
        <v>14362</v>
      </c>
      <c r="E10831" s="1" t="s">
        <v>68</v>
      </c>
      <c r="F10831" s="4">
        <v>12.5</v>
      </c>
      <c r="G10831" s="4"/>
      <c r="H10831" s="4">
        <v>39.8</v>
      </c>
      <c r="I10831" s="6"/>
      <c r="J10831" s="6"/>
      <c r="K10831" s="6"/>
      <c r="L10831" s="6"/>
      <c r="M10831" s="6"/>
      <c r="N10831" s="6"/>
      <c r="O10831" s="6"/>
      <c r="Q10831" s="8">
        <f t="shared" si="169"/>
        <v>0.685929648241206</v>
      </c>
      <c r="U10831" s="4">
        <v>256</v>
      </c>
      <c r="V10831" s="4">
        <v>37</v>
      </c>
      <c r="W10831" s="4">
        <v>219</v>
      </c>
      <c r="X10831" s="4">
        <v>52</v>
      </c>
      <c r="Y10831" s="4">
        <v>267</v>
      </c>
      <c r="Z10831" s="4">
        <v>45</v>
      </c>
      <c r="AA10831" s="1" t="s">
        <v>105</v>
      </c>
      <c r="AB10831" s="4">
        <v>3</v>
      </c>
      <c r="AE10831" s="1" t="s">
        <v>60</v>
      </c>
      <c r="AG10831" s="1" t="s">
        <v>60</v>
      </c>
      <c r="AH10831" s="1" t="s">
        <v>21030</v>
      </c>
    </row>
    <row r="10832" s="1" customFormat="1" ht="12.75" hidden="1" spans="1:34">
      <c r="A10832" s="4">
        <v>83260</v>
      </c>
      <c r="B10832" s="1" t="s">
        <v>21031</v>
      </c>
      <c r="C10832" s="1" t="s">
        <v>21032</v>
      </c>
      <c r="D10832" s="1" t="s">
        <v>1244</v>
      </c>
      <c r="E10832" s="1" t="s">
        <v>88</v>
      </c>
      <c r="F10832" s="4">
        <v>4.6</v>
      </c>
      <c r="G10832" s="4"/>
      <c r="H10832" s="4">
        <v>14.7</v>
      </c>
      <c r="I10832" s="6"/>
      <c r="J10832" s="6"/>
      <c r="K10832" s="6"/>
      <c r="L10832" s="6"/>
      <c r="M10832" s="6"/>
      <c r="N10832" s="6"/>
      <c r="O10832" s="6"/>
      <c r="Q10832" s="8">
        <f t="shared" si="169"/>
        <v>0.687074829931973</v>
      </c>
      <c r="U10832" s="4">
        <v>0</v>
      </c>
      <c r="AA10832" s="1" t="s">
        <v>59</v>
      </c>
      <c r="AB10832" s="4">
        <v>0</v>
      </c>
      <c r="AC10832" s="4">
        <v>107030210</v>
      </c>
      <c r="AE10832" s="1" t="s">
        <v>60</v>
      </c>
      <c r="AG10832" s="1" t="s">
        <v>60</v>
      </c>
      <c r="AH10832" s="1" t="s">
        <v>21033</v>
      </c>
    </row>
    <row r="10833" s="1" customFormat="1" ht="12.75" hidden="1" spans="1:34">
      <c r="A10833" s="4">
        <v>25309</v>
      </c>
      <c r="B10833" s="1" t="s">
        <v>10120</v>
      </c>
      <c r="C10833" s="1" t="s">
        <v>63</v>
      </c>
      <c r="D10833" s="1" t="s">
        <v>93</v>
      </c>
      <c r="E10833" s="1" t="s">
        <v>23</v>
      </c>
      <c r="F10833" s="4">
        <v>1.47</v>
      </c>
      <c r="G10833" s="4"/>
      <c r="H10833" s="4">
        <v>4.7</v>
      </c>
      <c r="I10833" s="6"/>
      <c r="J10833" s="6"/>
      <c r="K10833" s="6"/>
      <c r="L10833" s="6"/>
      <c r="M10833" s="6"/>
      <c r="N10833" s="6"/>
      <c r="O10833" s="6"/>
      <c r="Q10833" s="8">
        <f t="shared" si="169"/>
        <v>0.687234042553192</v>
      </c>
      <c r="T10833" s="4">
        <v>114</v>
      </c>
      <c r="U10833" s="4">
        <v>244.97</v>
      </c>
      <c r="W10833" s="4">
        <v>244.97</v>
      </c>
      <c r="X10833" s="4">
        <v>10</v>
      </c>
      <c r="Y10833" s="4">
        <v>23.42</v>
      </c>
      <c r="Z10833" s="4">
        <v>5</v>
      </c>
      <c r="AA10833" s="1" t="s">
        <v>59</v>
      </c>
      <c r="AC10833" s="4">
        <v>107030301</v>
      </c>
      <c r="AE10833" s="1" t="s">
        <v>60</v>
      </c>
      <c r="AG10833" s="1" t="s">
        <v>60</v>
      </c>
      <c r="AH10833" s="1" t="s">
        <v>60</v>
      </c>
    </row>
    <row r="10834" s="1" customFormat="1" ht="12.75" hidden="1" spans="1:34">
      <c r="A10834" s="4">
        <v>63974</v>
      </c>
      <c r="B10834" s="1" t="s">
        <v>7709</v>
      </c>
      <c r="C10834" s="1" t="s">
        <v>21034</v>
      </c>
      <c r="D10834" s="1" t="s">
        <v>4038</v>
      </c>
      <c r="E10834" s="1" t="s">
        <v>523</v>
      </c>
      <c r="F10834" s="4">
        <v>1.72</v>
      </c>
      <c r="G10834" s="4"/>
      <c r="H10834" s="4">
        <v>5.5</v>
      </c>
      <c r="I10834" s="6"/>
      <c r="J10834" s="6"/>
      <c r="K10834" s="6"/>
      <c r="L10834" s="6"/>
      <c r="M10834" s="6"/>
      <c r="N10834" s="6"/>
      <c r="O10834" s="6"/>
      <c r="Q10834" s="8">
        <f t="shared" si="169"/>
        <v>0.687272727272727</v>
      </c>
      <c r="T10834" s="4">
        <v>113</v>
      </c>
      <c r="U10834" s="4">
        <v>0</v>
      </c>
      <c r="AA10834" s="1" t="s">
        <v>59</v>
      </c>
      <c r="AC10834" s="4">
        <v>109024599</v>
      </c>
      <c r="AE10834" s="1" t="s">
        <v>60</v>
      </c>
      <c r="AG10834" s="1" t="s">
        <v>60</v>
      </c>
      <c r="AH10834" s="1" t="s">
        <v>60</v>
      </c>
    </row>
    <row r="10835" s="1" customFormat="1" ht="12.75" hidden="1" spans="1:34">
      <c r="A10835" s="4">
        <v>157770</v>
      </c>
      <c r="B10835" s="1" t="s">
        <v>7366</v>
      </c>
      <c r="C10835" s="1" t="s">
        <v>63</v>
      </c>
      <c r="D10835" s="1" t="s">
        <v>93</v>
      </c>
      <c r="E10835" s="1" t="s">
        <v>23</v>
      </c>
      <c r="F10835" s="4">
        <v>1</v>
      </c>
      <c r="G10835" s="4"/>
      <c r="H10835" s="4">
        <v>3.2</v>
      </c>
      <c r="I10835" s="6"/>
      <c r="J10835" s="6"/>
      <c r="K10835" s="6"/>
      <c r="L10835" s="6"/>
      <c r="M10835" s="6"/>
      <c r="N10835" s="6"/>
      <c r="O10835" s="6"/>
      <c r="Q10835" s="8">
        <f t="shared" si="169"/>
        <v>0.6875</v>
      </c>
      <c r="U10835" s="4">
        <v>501.8</v>
      </c>
      <c r="W10835" s="4">
        <v>501.8</v>
      </c>
      <c r="X10835" s="4">
        <v>5</v>
      </c>
      <c r="Y10835" s="4">
        <v>86.7</v>
      </c>
      <c r="Z10835" s="4">
        <v>3</v>
      </c>
      <c r="AA10835" s="1" t="s">
        <v>59</v>
      </c>
      <c r="AB10835" s="4">
        <v>0</v>
      </c>
      <c r="AC10835" s="4">
        <v>107030301</v>
      </c>
      <c r="AE10835" s="1" t="s">
        <v>60</v>
      </c>
      <c r="AG10835" s="1" t="s">
        <v>60</v>
      </c>
      <c r="AH10835" s="1" t="s">
        <v>60</v>
      </c>
    </row>
    <row r="10836" s="1" customFormat="1" ht="12.75" hidden="1" spans="1:34">
      <c r="A10836" s="4">
        <v>182744</v>
      </c>
      <c r="B10836" s="1" t="s">
        <v>7551</v>
      </c>
      <c r="C10836" s="1" t="s">
        <v>21035</v>
      </c>
      <c r="D10836" s="1" t="s">
        <v>14001</v>
      </c>
      <c r="E10836" s="1" t="s">
        <v>23</v>
      </c>
      <c r="F10836" s="4">
        <v>7.5</v>
      </c>
      <c r="G10836" s="4"/>
      <c r="H10836" s="4">
        <v>24</v>
      </c>
      <c r="I10836" s="6"/>
      <c r="J10836" s="6"/>
      <c r="K10836" s="6"/>
      <c r="L10836" s="6"/>
      <c r="M10836" s="6"/>
      <c r="N10836" s="6"/>
      <c r="O10836" s="6"/>
      <c r="Q10836" s="8">
        <f t="shared" si="169"/>
        <v>0.6875</v>
      </c>
      <c r="U10836" s="4">
        <v>0.6</v>
      </c>
      <c r="W10836" s="4">
        <v>0.6</v>
      </c>
      <c r="X10836" s="4">
        <v>1</v>
      </c>
      <c r="Y10836" s="4">
        <v>11.4</v>
      </c>
      <c r="Z10836" s="4">
        <v>1</v>
      </c>
      <c r="AA10836" s="1" t="s">
        <v>123</v>
      </c>
      <c r="AB10836" s="4">
        <v>0</v>
      </c>
      <c r="AE10836" s="1" t="s">
        <v>60</v>
      </c>
      <c r="AG10836" s="1" t="s">
        <v>60</v>
      </c>
      <c r="AH10836" s="1" t="s">
        <v>60</v>
      </c>
    </row>
    <row r="10837" s="1" customFormat="1" ht="12.75" hidden="1" spans="1:34">
      <c r="A10837" s="4">
        <v>27700</v>
      </c>
      <c r="B10837" s="1" t="s">
        <v>21036</v>
      </c>
      <c r="C10837" s="1" t="s">
        <v>2022</v>
      </c>
      <c r="D10837" s="1" t="s">
        <v>21037</v>
      </c>
      <c r="E10837" s="1" t="s">
        <v>68</v>
      </c>
      <c r="F10837" s="4">
        <v>2.5</v>
      </c>
      <c r="G10837" s="4"/>
      <c r="H10837" s="4">
        <v>8</v>
      </c>
      <c r="I10837" s="6"/>
      <c r="J10837" s="6"/>
      <c r="K10837" s="6"/>
      <c r="L10837" s="6"/>
      <c r="M10837" s="6"/>
      <c r="N10837" s="6"/>
      <c r="O10837" s="6"/>
      <c r="Q10837" s="8">
        <f t="shared" si="169"/>
        <v>0.6875</v>
      </c>
      <c r="U10837" s="4">
        <v>170</v>
      </c>
      <c r="V10837" s="4">
        <v>29</v>
      </c>
      <c r="W10837" s="4">
        <v>141</v>
      </c>
      <c r="X10837" s="4">
        <v>74</v>
      </c>
      <c r="Y10837" s="4">
        <v>97</v>
      </c>
      <c r="Z10837" s="4">
        <v>53</v>
      </c>
      <c r="AA10837" s="1" t="s">
        <v>97</v>
      </c>
      <c r="AB10837" s="4">
        <v>2</v>
      </c>
      <c r="AC10837" s="4">
        <v>107030205</v>
      </c>
      <c r="AE10837" s="1" t="s">
        <v>60</v>
      </c>
      <c r="AG10837" s="1" t="s">
        <v>60</v>
      </c>
      <c r="AH10837" s="1" t="s">
        <v>60</v>
      </c>
    </row>
    <row r="10838" s="1" customFormat="1" ht="12.75" hidden="1" spans="1:34">
      <c r="A10838" s="4">
        <v>46834</v>
      </c>
      <c r="B10838" s="1" t="s">
        <v>10564</v>
      </c>
      <c r="C10838" s="1" t="s">
        <v>8864</v>
      </c>
      <c r="D10838" s="1" t="s">
        <v>6346</v>
      </c>
      <c r="E10838" s="1" t="s">
        <v>68</v>
      </c>
      <c r="F10838" s="4">
        <v>5</v>
      </c>
      <c r="G10838" s="4"/>
      <c r="H10838" s="4">
        <v>16</v>
      </c>
      <c r="I10838" s="6"/>
      <c r="J10838" s="6"/>
      <c r="K10838" s="6"/>
      <c r="L10838" s="6"/>
      <c r="M10838" s="6"/>
      <c r="N10838" s="6"/>
      <c r="O10838" s="6"/>
      <c r="P10838" s="4">
        <v>15</v>
      </c>
      <c r="Q10838" s="8">
        <f t="shared" si="169"/>
        <v>0.6875</v>
      </c>
      <c r="U10838" s="4">
        <v>895</v>
      </c>
      <c r="V10838" s="4">
        <v>341</v>
      </c>
      <c r="W10838" s="4">
        <v>554</v>
      </c>
      <c r="X10838" s="4">
        <v>111</v>
      </c>
      <c r="Y10838" s="4">
        <v>916</v>
      </c>
      <c r="Z10838" s="4">
        <v>106</v>
      </c>
      <c r="AA10838" s="1" t="s">
        <v>105</v>
      </c>
      <c r="AB10838" s="4">
        <v>5</v>
      </c>
      <c r="AC10838" s="4">
        <v>107030210</v>
      </c>
      <c r="AE10838" s="1" t="s">
        <v>60</v>
      </c>
      <c r="AG10838" s="1" t="s">
        <v>60</v>
      </c>
      <c r="AH10838" s="1" t="s">
        <v>21038</v>
      </c>
    </row>
    <row r="10839" s="1" customFormat="1" ht="12.75" hidden="1" spans="1:34">
      <c r="A10839" s="4">
        <v>46519</v>
      </c>
      <c r="B10839" s="1" t="s">
        <v>21039</v>
      </c>
      <c r="C10839" s="1" t="s">
        <v>717</v>
      </c>
      <c r="D10839" s="1" t="s">
        <v>6808</v>
      </c>
      <c r="E10839" s="1" t="s">
        <v>88</v>
      </c>
      <c r="F10839" s="4">
        <v>4</v>
      </c>
      <c r="G10839" s="4"/>
      <c r="H10839" s="4">
        <v>12.8</v>
      </c>
      <c r="I10839" s="6"/>
      <c r="J10839" s="6"/>
      <c r="K10839" s="6"/>
      <c r="L10839" s="6"/>
      <c r="M10839" s="6"/>
      <c r="N10839" s="6"/>
      <c r="O10839" s="6"/>
      <c r="Q10839" s="8">
        <f t="shared" si="169"/>
        <v>0.6875</v>
      </c>
      <c r="U10839" s="4">
        <v>450</v>
      </c>
      <c r="V10839" s="4">
        <v>24</v>
      </c>
      <c r="W10839" s="4">
        <v>426</v>
      </c>
      <c r="X10839" s="4">
        <v>112</v>
      </c>
      <c r="Y10839" s="4">
        <v>326</v>
      </c>
      <c r="Z10839" s="4">
        <v>93</v>
      </c>
      <c r="AA10839" s="1" t="s">
        <v>105</v>
      </c>
      <c r="AB10839" s="4">
        <v>2</v>
      </c>
      <c r="AC10839" s="4">
        <v>107030699</v>
      </c>
      <c r="AE10839" s="1" t="s">
        <v>60</v>
      </c>
      <c r="AG10839" s="1" t="s">
        <v>60</v>
      </c>
      <c r="AH10839" s="1" t="s">
        <v>21040</v>
      </c>
    </row>
    <row r="10840" s="1" customFormat="1" ht="12.75" hidden="1" spans="1:34">
      <c r="A10840" s="4">
        <v>71384</v>
      </c>
      <c r="B10840" s="1" t="s">
        <v>21041</v>
      </c>
      <c r="C10840" s="1" t="s">
        <v>21042</v>
      </c>
      <c r="D10840" s="1" t="s">
        <v>4691</v>
      </c>
      <c r="E10840" s="1" t="s">
        <v>68</v>
      </c>
      <c r="F10840" s="4">
        <v>8.75</v>
      </c>
      <c r="G10840" s="4"/>
      <c r="H10840" s="4">
        <v>28</v>
      </c>
      <c r="I10840" s="4"/>
      <c r="J10840" s="4"/>
      <c r="K10840" s="4"/>
      <c r="L10840" s="4"/>
      <c r="M10840" s="4"/>
      <c r="N10840" s="4"/>
      <c r="O10840" s="4"/>
      <c r="Q10840" s="8">
        <f t="shared" si="169"/>
        <v>0.6875</v>
      </c>
      <c r="U10840" s="4">
        <v>225</v>
      </c>
      <c r="W10840" s="4">
        <v>225</v>
      </c>
      <c r="X10840" s="4">
        <v>98</v>
      </c>
      <c r="Y10840" s="4">
        <v>77</v>
      </c>
      <c r="Z10840" s="4">
        <v>41</v>
      </c>
      <c r="AA10840" s="1" t="s">
        <v>97</v>
      </c>
      <c r="AB10840" s="4">
        <v>0</v>
      </c>
      <c r="AC10840" s="4">
        <v>107030101</v>
      </c>
      <c r="AE10840" s="1" t="s">
        <v>60</v>
      </c>
      <c r="AG10840" s="1" t="s">
        <v>304</v>
      </c>
      <c r="AH10840" s="1" t="s">
        <v>21043</v>
      </c>
    </row>
    <row r="10841" s="1" customFormat="1" ht="12.75" hidden="1" spans="1:34">
      <c r="A10841" s="4">
        <v>135083</v>
      </c>
      <c r="B10841" s="1" t="s">
        <v>3413</v>
      </c>
      <c r="C10841" s="1" t="s">
        <v>15557</v>
      </c>
      <c r="D10841" s="1" t="s">
        <v>3415</v>
      </c>
      <c r="E10841" s="1" t="s">
        <v>68</v>
      </c>
      <c r="F10841" s="4">
        <v>7.5</v>
      </c>
      <c r="G10841" s="4"/>
      <c r="H10841" s="4">
        <v>24</v>
      </c>
      <c r="I10841" s="4"/>
      <c r="J10841" s="4"/>
      <c r="K10841" s="4"/>
      <c r="L10841" s="4"/>
      <c r="M10841" s="4"/>
      <c r="N10841" s="4"/>
      <c r="O10841" s="4"/>
      <c r="P10841" s="4">
        <v>22.5</v>
      </c>
      <c r="Q10841" s="8">
        <f t="shared" si="169"/>
        <v>0.6875</v>
      </c>
      <c r="U10841" s="4">
        <v>432</v>
      </c>
      <c r="W10841" s="4">
        <v>432</v>
      </c>
      <c r="X10841" s="4">
        <v>111</v>
      </c>
      <c r="Y10841" s="4">
        <v>195</v>
      </c>
      <c r="Z10841" s="4">
        <v>74</v>
      </c>
      <c r="AA10841" s="1" t="s">
        <v>105</v>
      </c>
      <c r="AB10841" s="4">
        <v>3</v>
      </c>
      <c r="AC10841" s="4">
        <v>107030111</v>
      </c>
      <c r="AE10841" s="1" t="s">
        <v>60</v>
      </c>
      <c r="AG10841" s="1" t="s">
        <v>60</v>
      </c>
      <c r="AH10841" s="1" t="s">
        <v>21044</v>
      </c>
    </row>
    <row r="10842" s="1" customFormat="1" ht="12.75" hidden="1" spans="1:34">
      <c r="A10842" s="4">
        <v>13303</v>
      </c>
      <c r="B10842" s="1" t="s">
        <v>21045</v>
      </c>
      <c r="C10842" s="1" t="s">
        <v>21046</v>
      </c>
      <c r="D10842" s="1" t="s">
        <v>19127</v>
      </c>
      <c r="E10842" s="1" t="s">
        <v>68</v>
      </c>
      <c r="F10842" s="4">
        <v>5</v>
      </c>
      <c r="G10842" s="4"/>
      <c r="H10842" s="4">
        <v>16</v>
      </c>
      <c r="I10842" s="6"/>
      <c r="J10842" s="6"/>
      <c r="K10842" s="6"/>
      <c r="L10842" s="6"/>
      <c r="M10842" s="6"/>
      <c r="N10842" s="6"/>
      <c r="O10842" s="6"/>
      <c r="Q10842" s="8">
        <f t="shared" si="169"/>
        <v>0.6875</v>
      </c>
      <c r="T10842" s="4">
        <v>113</v>
      </c>
      <c r="U10842" s="4">
        <v>0</v>
      </c>
      <c r="AA10842" s="1" t="s">
        <v>59</v>
      </c>
      <c r="AC10842" s="4">
        <v>107030401</v>
      </c>
      <c r="AE10842" s="1" t="s">
        <v>60</v>
      </c>
      <c r="AG10842" s="1" t="s">
        <v>60</v>
      </c>
      <c r="AH10842" s="1" t="s">
        <v>21047</v>
      </c>
    </row>
    <row r="10843" s="1" customFormat="1" ht="12.75" hidden="1" spans="1:34">
      <c r="A10843" s="4">
        <v>58881</v>
      </c>
      <c r="B10843" s="1" t="s">
        <v>19547</v>
      </c>
      <c r="C10843" s="1" t="s">
        <v>179</v>
      </c>
      <c r="D10843" s="1" t="s">
        <v>1761</v>
      </c>
      <c r="E10843" s="1" t="s">
        <v>68</v>
      </c>
      <c r="F10843" s="4">
        <v>10</v>
      </c>
      <c r="G10843" s="4"/>
      <c r="H10843" s="4">
        <v>32</v>
      </c>
      <c r="I10843" s="6"/>
      <c r="J10843" s="6"/>
      <c r="K10843" s="6"/>
      <c r="L10843" s="6"/>
      <c r="M10843" s="6"/>
      <c r="N10843" s="6"/>
      <c r="O10843" s="6"/>
      <c r="Q10843" s="8">
        <f t="shared" si="169"/>
        <v>0.6875</v>
      </c>
      <c r="T10843" s="4">
        <v>113</v>
      </c>
      <c r="U10843" s="4">
        <v>0</v>
      </c>
      <c r="AA10843" s="1" t="s">
        <v>59</v>
      </c>
      <c r="AC10843" s="4">
        <v>107030207</v>
      </c>
      <c r="AE10843" s="1" t="s">
        <v>60</v>
      </c>
      <c r="AG10843" s="1" t="s">
        <v>60</v>
      </c>
      <c r="AH10843" s="1" t="s">
        <v>21048</v>
      </c>
    </row>
    <row r="10844" s="1" customFormat="1" ht="12.75" hidden="1" spans="1:34">
      <c r="A10844" s="4">
        <v>105893</v>
      </c>
      <c r="B10844" s="1" t="s">
        <v>21049</v>
      </c>
      <c r="C10844" s="1" t="s">
        <v>21050</v>
      </c>
      <c r="D10844" s="1" t="s">
        <v>19142</v>
      </c>
      <c r="E10844" s="1" t="s">
        <v>68</v>
      </c>
      <c r="F10844" s="4">
        <v>10</v>
      </c>
      <c r="G10844" s="4"/>
      <c r="H10844" s="4">
        <v>32</v>
      </c>
      <c r="I10844" s="6"/>
      <c r="J10844" s="6"/>
      <c r="K10844" s="6"/>
      <c r="L10844" s="6"/>
      <c r="M10844" s="6"/>
      <c r="N10844" s="6"/>
      <c r="O10844" s="6"/>
      <c r="Q10844" s="8">
        <f t="shared" si="169"/>
        <v>0.6875</v>
      </c>
      <c r="T10844" s="4">
        <v>114</v>
      </c>
      <c r="U10844" s="4">
        <v>44</v>
      </c>
      <c r="W10844" s="4">
        <v>44</v>
      </c>
      <c r="X10844" s="4">
        <v>5</v>
      </c>
      <c r="Y10844" s="4">
        <v>5</v>
      </c>
      <c r="Z10844" s="4">
        <v>3</v>
      </c>
      <c r="AA10844" s="1" t="s">
        <v>59</v>
      </c>
      <c r="AC10844" s="4">
        <v>109024599</v>
      </c>
      <c r="AE10844" s="1" t="s">
        <v>60</v>
      </c>
      <c r="AG10844" s="1" t="s">
        <v>60</v>
      </c>
      <c r="AH10844" s="1" t="s">
        <v>21051</v>
      </c>
    </row>
    <row r="10845" s="1" customFormat="1" ht="12.75" hidden="1" spans="1:34">
      <c r="A10845" s="4">
        <v>135482</v>
      </c>
      <c r="B10845" s="1" t="s">
        <v>17367</v>
      </c>
      <c r="C10845" s="1" t="s">
        <v>21052</v>
      </c>
      <c r="D10845" s="1" t="s">
        <v>17788</v>
      </c>
      <c r="E10845" s="1" t="s">
        <v>68</v>
      </c>
      <c r="F10845" s="4">
        <v>7.5</v>
      </c>
      <c r="G10845" s="4"/>
      <c r="H10845" s="4">
        <v>24</v>
      </c>
      <c r="I10845" s="4"/>
      <c r="J10845" s="4"/>
      <c r="K10845" s="4"/>
      <c r="L10845" s="4"/>
      <c r="M10845" s="4"/>
      <c r="N10845" s="4"/>
      <c r="O10845" s="4"/>
      <c r="Q10845" s="8">
        <f t="shared" si="169"/>
        <v>0.6875</v>
      </c>
      <c r="T10845" s="4">
        <v>113</v>
      </c>
      <c r="U10845" s="4">
        <v>0</v>
      </c>
      <c r="AA10845" s="1" t="s">
        <v>59</v>
      </c>
      <c r="AC10845" s="4">
        <v>107030207</v>
      </c>
      <c r="AE10845" s="1" t="s">
        <v>60</v>
      </c>
      <c r="AG10845" s="1" t="s">
        <v>60</v>
      </c>
      <c r="AH10845" s="1" t="s">
        <v>21053</v>
      </c>
    </row>
    <row r="10846" s="1" customFormat="1" ht="12.75" hidden="1" spans="1:34">
      <c r="A10846" s="4">
        <v>140891</v>
      </c>
      <c r="B10846" s="1" t="s">
        <v>6839</v>
      </c>
      <c r="C10846" s="1" t="s">
        <v>1659</v>
      </c>
      <c r="D10846" s="1" t="s">
        <v>19942</v>
      </c>
      <c r="E10846" s="1" t="s">
        <v>58</v>
      </c>
      <c r="F10846" s="4">
        <v>10.3</v>
      </c>
      <c r="G10846" s="4"/>
      <c r="H10846" s="4">
        <v>33</v>
      </c>
      <c r="I10846" s="6"/>
      <c r="J10846" s="6"/>
      <c r="K10846" s="6"/>
      <c r="L10846" s="6"/>
      <c r="M10846" s="6"/>
      <c r="N10846" s="6"/>
      <c r="O10846" s="6"/>
      <c r="Q10846" s="8">
        <f t="shared" si="169"/>
        <v>0.687878787878788</v>
      </c>
      <c r="T10846" s="4">
        <v>113</v>
      </c>
      <c r="U10846" s="4">
        <v>0</v>
      </c>
      <c r="AA10846" s="1" t="s">
        <v>59</v>
      </c>
      <c r="AC10846" s="4">
        <v>107030301</v>
      </c>
      <c r="AE10846" s="1" t="s">
        <v>60</v>
      </c>
      <c r="AG10846" s="1" t="s">
        <v>60</v>
      </c>
      <c r="AH10846" s="1" t="s">
        <v>21054</v>
      </c>
    </row>
    <row r="10847" s="1" customFormat="1" ht="12.75" hidden="1" spans="1:34">
      <c r="A10847" s="4">
        <v>133461</v>
      </c>
      <c r="B10847" s="1" t="s">
        <v>5219</v>
      </c>
      <c r="C10847" s="1" t="s">
        <v>21055</v>
      </c>
      <c r="D10847" s="1" t="s">
        <v>928</v>
      </c>
      <c r="E10847" s="1" t="s">
        <v>68</v>
      </c>
      <c r="F10847" s="4">
        <v>3.99</v>
      </c>
      <c r="G10847" s="4"/>
      <c r="H10847" s="4">
        <v>12.8</v>
      </c>
      <c r="I10847" s="6"/>
      <c r="J10847" s="6"/>
      <c r="K10847" s="6"/>
      <c r="L10847" s="6"/>
      <c r="M10847" s="6"/>
      <c r="N10847" s="6"/>
      <c r="O10847" s="6"/>
      <c r="Q10847" s="8">
        <f t="shared" si="169"/>
        <v>0.68828125</v>
      </c>
      <c r="T10847" s="4">
        <v>113</v>
      </c>
      <c r="U10847" s="4">
        <v>0</v>
      </c>
      <c r="AA10847" s="1" t="s">
        <v>59</v>
      </c>
      <c r="AC10847" s="4">
        <v>107030205</v>
      </c>
      <c r="AE10847" s="1" t="s">
        <v>60</v>
      </c>
      <c r="AG10847" s="1" t="s">
        <v>60</v>
      </c>
      <c r="AH10847" s="1" t="s">
        <v>21056</v>
      </c>
    </row>
    <row r="10848" s="1" customFormat="1" ht="12.75" hidden="1" spans="1:34">
      <c r="A10848" s="4">
        <v>108868</v>
      </c>
      <c r="B10848" s="1" t="s">
        <v>21057</v>
      </c>
      <c r="C10848" s="1" t="s">
        <v>14197</v>
      </c>
      <c r="D10848" s="1" t="s">
        <v>21058</v>
      </c>
      <c r="E10848" s="1" t="s">
        <v>58</v>
      </c>
      <c r="F10848" s="4">
        <v>8.72</v>
      </c>
      <c r="G10848" s="4"/>
      <c r="H10848" s="4">
        <v>28</v>
      </c>
      <c r="I10848" s="6"/>
      <c r="J10848" s="6"/>
      <c r="K10848" s="6"/>
      <c r="L10848" s="6"/>
      <c r="M10848" s="6"/>
      <c r="N10848" s="6"/>
      <c r="O10848" s="6"/>
      <c r="Q10848" s="8">
        <f t="shared" si="169"/>
        <v>0.688571428571429</v>
      </c>
      <c r="T10848" s="4">
        <v>113</v>
      </c>
      <c r="U10848" s="4">
        <v>0</v>
      </c>
      <c r="AA10848" s="1" t="s">
        <v>59</v>
      </c>
      <c r="AC10848" s="4">
        <v>107030210</v>
      </c>
      <c r="AE10848" s="1" t="s">
        <v>60</v>
      </c>
      <c r="AG10848" s="1" t="s">
        <v>60</v>
      </c>
      <c r="AH10848" s="1" t="s">
        <v>21059</v>
      </c>
    </row>
    <row r="10849" s="1" customFormat="1" ht="12.75" hidden="1" spans="1:34">
      <c r="A10849" s="4">
        <v>143828</v>
      </c>
      <c r="B10849" s="1" t="s">
        <v>10028</v>
      </c>
      <c r="C10849" s="1" t="s">
        <v>12849</v>
      </c>
      <c r="D10849" s="1" t="s">
        <v>166</v>
      </c>
      <c r="E10849" s="1" t="s">
        <v>73</v>
      </c>
      <c r="F10849" s="4">
        <v>0.4669</v>
      </c>
      <c r="G10849" s="4"/>
      <c r="H10849" s="4">
        <v>1.5</v>
      </c>
      <c r="I10849" s="6"/>
      <c r="J10849" s="6"/>
      <c r="K10849" s="6"/>
      <c r="L10849" s="6"/>
      <c r="M10849" s="6"/>
      <c r="N10849" s="6"/>
      <c r="O10849" s="6"/>
      <c r="Q10849" s="8">
        <f t="shared" si="169"/>
        <v>0.688733333333333</v>
      </c>
      <c r="T10849" s="4">
        <v>112</v>
      </c>
      <c r="U10849" s="4">
        <v>109</v>
      </c>
      <c r="W10849" s="4">
        <v>109</v>
      </c>
      <c r="X10849" s="4">
        <v>2</v>
      </c>
      <c r="AA10849" s="1" t="s">
        <v>59</v>
      </c>
      <c r="AC10849" s="4">
        <v>107030301</v>
      </c>
      <c r="AE10849" s="1" t="s">
        <v>60</v>
      </c>
      <c r="AG10849" s="1" t="s">
        <v>60</v>
      </c>
      <c r="AH10849" s="1" t="s">
        <v>60</v>
      </c>
    </row>
    <row r="10850" s="1" customFormat="1" ht="12.75" hidden="1" spans="1:34">
      <c r="A10850" s="4">
        <v>28355</v>
      </c>
      <c r="B10850" s="1" t="s">
        <v>12544</v>
      </c>
      <c r="C10850" s="1" t="s">
        <v>1126</v>
      </c>
      <c r="D10850" s="1" t="s">
        <v>5142</v>
      </c>
      <c r="E10850" s="1" t="s">
        <v>23</v>
      </c>
      <c r="F10850" s="4">
        <v>0.168</v>
      </c>
      <c r="G10850" s="4"/>
      <c r="H10850" s="4">
        <v>0.54</v>
      </c>
      <c r="I10850" s="6"/>
      <c r="J10850" s="6"/>
      <c r="K10850" s="6"/>
      <c r="L10850" s="6"/>
      <c r="M10850" s="6"/>
      <c r="N10850" s="6"/>
      <c r="O10850" s="6"/>
      <c r="Q10850" s="8">
        <f t="shared" si="169"/>
        <v>0.688888888888889</v>
      </c>
      <c r="T10850" s="4">
        <v>113</v>
      </c>
      <c r="U10850" s="4">
        <v>172</v>
      </c>
      <c r="W10850" s="4">
        <v>172</v>
      </c>
      <c r="X10850" s="4">
        <v>3</v>
      </c>
      <c r="AA10850" s="1" t="s">
        <v>59</v>
      </c>
      <c r="AC10850" s="4">
        <v>107030301</v>
      </c>
      <c r="AE10850" s="1" t="s">
        <v>60</v>
      </c>
      <c r="AG10850" s="1" t="s">
        <v>60</v>
      </c>
      <c r="AH10850" s="1" t="s">
        <v>60</v>
      </c>
    </row>
    <row r="10851" s="1" customFormat="1" ht="12.75" hidden="1" spans="1:34">
      <c r="A10851" s="4">
        <v>136602</v>
      </c>
      <c r="B10851" s="1" t="s">
        <v>1067</v>
      </c>
      <c r="C10851" s="1" t="s">
        <v>489</v>
      </c>
      <c r="D10851" s="1" t="s">
        <v>4299</v>
      </c>
      <c r="E10851" s="1" t="s">
        <v>68</v>
      </c>
      <c r="F10851" s="4">
        <v>33.6</v>
      </c>
      <c r="G10851" s="4"/>
      <c r="H10851" s="4">
        <v>108</v>
      </c>
      <c r="I10851" s="6"/>
      <c r="J10851" s="6"/>
      <c r="K10851" s="6"/>
      <c r="L10851" s="6"/>
      <c r="M10851" s="6"/>
      <c r="N10851" s="6"/>
      <c r="O10851" s="6"/>
      <c r="Q10851" s="8">
        <f t="shared" si="169"/>
        <v>0.688888888888889</v>
      </c>
      <c r="U10851" s="4">
        <v>79</v>
      </c>
      <c r="V10851" s="4">
        <v>13</v>
      </c>
      <c r="W10851" s="4">
        <v>66</v>
      </c>
      <c r="X10851" s="4">
        <v>22</v>
      </c>
      <c r="Y10851" s="4">
        <v>54</v>
      </c>
      <c r="Z10851" s="4">
        <v>5</v>
      </c>
      <c r="AA10851" s="1" t="s">
        <v>114</v>
      </c>
      <c r="AB10851" s="4">
        <v>0</v>
      </c>
      <c r="AC10851" s="4">
        <v>107030205</v>
      </c>
      <c r="AE10851" s="1" t="s">
        <v>60</v>
      </c>
      <c r="AG10851" s="1" t="s">
        <v>60</v>
      </c>
      <c r="AH10851" s="1" t="s">
        <v>21060</v>
      </c>
    </row>
    <row r="10852" s="1" customFormat="1" ht="12.75" hidden="1" spans="1:34">
      <c r="A10852" s="4">
        <v>35987</v>
      </c>
      <c r="B10852" s="1" t="s">
        <v>13264</v>
      </c>
      <c r="C10852" s="1" t="s">
        <v>63</v>
      </c>
      <c r="D10852" s="1" t="s">
        <v>22</v>
      </c>
      <c r="E10852" s="1" t="s">
        <v>23</v>
      </c>
      <c r="F10852" s="4">
        <v>1.281</v>
      </c>
      <c r="G10852" s="4"/>
      <c r="H10852" s="4">
        <v>4.12</v>
      </c>
      <c r="I10852" s="6"/>
      <c r="J10852" s="6"/>
      <c r="K10852" s="6"/>
      <c r="L10852" s="6"/>
      <c r="M10852" s="6"/>
      <c r="N10852" s="6"/>
      <c r="O10852" s="6"/>
      <c r="Q10852" s="8">
        <f t="shared" si="169"/>
        <v>0.689077669902913</v>
      </c>
      <c r="T10852" s="4">
        <v>111</v>
      </c>
      <c r="U10852" s="4">
        <v>237</v>
      </c>
      <c r="W10852" s="4">
        <v>237</v>
      </c>
      <c r="X10852" s="4">
        <v>4</v>
      </c>
      <c r="Y10852" s="4">
        <v>3</v>
      </c>
      <c r="Z10852" s="4">
        <v>1</v>
      </c>
      <c r="AA10852" s="1" t="s">
        <v>59</v>
      </c>
      <c r="AC10852" s="4">
        <v>107030301</v>
      </c>
      <c r="AE10852" s="1" t="s">
        <v>60</v>
      </c>
      <c r="AG10852" s="1" t="s">
        <v>60</v>
      </c>
      <c r="AH10852" s="1" t="s">
        <v>60</v>
      </c>
    </row>
    <row r="10853" s="1" customFormat="1" ht="12.75" hidden="1" spans="1:34">
      <c r="A10853" s="4">
        <v>23434</v>
      </c>
      <c r="B10853" s="1" t="s">
        <v>10447</v>
      </c>
      <c r="C10853" s="1" t="s">
        <v>4625</v>
      </c>
      <c r="D10853" s="1" t="s">
        <v>10448</v>
      </c>
      <c r="E10853" s="1" t="s">
        <v>68</v>
      </c>
      <c r="F10853" s="4">
        <v>5.13</v>
      </c>
      <c r="G10853" s="4"/>
      <c r="H10853" s="4">
        <v>16.5</v>
      </c>
      <c r="I10853" s="6"/>
      <c r="J10853" s="6"/>
      <c r="K10853" s="6"/>
      <c r="L10853" s="6"/>
      <c r="M10853" s="6"/>
      <c r="N10853" s="6"/>
      <c r="O10853" s="6"/>
      <c r="Q10853" s="8">
        <f t="shared" si="169"/>
        <v>0.689090909090909</v>
      </c>
      <c r="T10853" s="4">
        <v>113</v>
      </c>
      <c r="U10853" s="4">
        <v>4</v>
      </c>
      <c r="W10853" s="4">
        <v>4</v>
      </c>
      <c r="X10853" s="4">
        <v>1</v>
      </c>
      <c r="AA10853" s="1" t="s">
        <v>59</v>
      </c>
      <c r="AC10853" s="4">
        <v>107030207</v>
      </c>
      <c r="AE10853" s="1" t="s">
        <v>60</v>
      </c>
      <c r="AG10853" s="1" t="s">
        <v>60</v>
      </c>
      <c r="AH10853" s="1" t="s">
        <v>21061</v>
      </c>
    </row>
    <row r="10854" s="1" customFormat="1" ht="12.75" hidden="1" spans="1:34">
      <c r="A10854" s="4">
        <v>141227</v>
      </c>
      <c r="B10854" s="1" t="s">
        <v>21062</v>
      </c>
      <c r="C10854" s="1" t="s">
        <v>532</v>
      </c>
      <c r="D10854" s="1" t="s">
        <v>4111</v>
      </c>
      <c r="E10854" s="1" t="s">
        <v>88</v>
      </c>
      <c r="F10854" s="4">
        <v>12</v>
      </c>
      <c r="G10854" s="4"/>
      <c r="H10854" s="4">
        <v>38.6</v>
      </c>
      <c r="I10854" s="6"/>
      <c r="J10854" s="6"/>
      <c r="K10854" s="6"/>
      <c r="L10854" s="6"/>
      <c r="M10854" s="6"/>
      <c r="N10854" s="6"/>
      <c r="O10854" s="6"/>
      <c r="P10854" s="4">
        <v>37</v>
      </c>
      <c r="Q10854" s="8">
        <f t="shared" si="169"/>
        <v>0.689119170984456</v>
      </c>
      <c r="T10854" s="4">
        <v>114</v>
      </c>
      <c r="U10854" s="4">
        <v>299</v>
      </c>
      <c r="W10854" s="4">
        <v>299</v>
      </c>
      <c r="X10854" s="4">
        <v>93</v>
      </c>
      <c r="Y10854" s="4">
        <v>131</v>
      </c>
      <c r="Z10854" s="4">
        <v>57</v>
      </c>
      <c r="AA10854" s="1" t="s">
        <v>97</v>
      </c>
      <c r="AB10854" s="4">
        <v>3</v>
      </c>
      <c r="AC10854" s="4">
        <v>107022302</v>
      </c>
      <c r="AE10854" s="1" t="s">
        <v>60</v>
      </c>
      <c r="AG10854" s="1" t="s">
        <v>60</v>
      </c>
      <c r="AH10854" s="1" t="s">
        <v>21063</v>
      </c>
    </row>
    <row r="10855" s="1" customFormat="1" ht="12.75" hidden="1" spans="1:34">
      <c r="A10855" s="4">
        <v>144290</v>
      </c>
      <c r="B10855" s="1" t="s">
        <v>11250</v>
      </c>
      <c r="C10855" s="1" t="s">
        <v>21064</v>
      </c>
      <c r="D10855" s="1" t="s">
        <v>13272</v>
      </c>
      <c r="E10855" s="1" t="s">
        <v>68</v>
      </c>
      <c r="F10855" s="4">
        <v>11.8</v>
      </c>
      <c r="G10855" s="4"/>
      <c r="H10855" s="4">
        <v>38</v>
      </c>
      <c r="I10855" s="6"/>
      <c r="J10855" s="6"/>
      <c r="K10855" s="6"/>
      <c r="L10855" s="6"/>
      <c r="M10855" s="6"/>
      <c r="N10855" s="6"/>
      <c r="O10855" s="6"/>
      <c r="P10855" s="4">
        <v>36.5</v>
      </c>
      <c r="Q10855" s="8">
        <f t="shared" si="169"/>
        <v>0.689473684210526</v>
      </c>
      <c r="U10855" s="4">
        <v>466</v>
      </c>
      <c r="V10855" s="4">
        <v>23</v>
      </c>
      <c r="W10855" s="4">
        <v>443</v>
      </c>
      <c r="X10855" s="4">
        <v>111</v>
      </c>
      <c r="Y10855" s="4">
        <v>127</v>
      </c>
      <c r="Z10855" s="4">
        <v>68</v>
      </c>
      <c r="AA10855" s="1" t="s">
        <v>105</v>
      </c>
      <c r="AB10855" s="4">
        <v>2</v>
      </c>
      <c r="AC10855" s="4">
        <v>109024501</v>
      </c>
      <c r="AE10855" s="1" t="s">
        <v>60</v>
      </c>
      <c r="AG10855" s="1" t="s">
        <v>60</v>
      </c>
      <c r="AH10855" s="1" t="s">
        <v>21065</v>
      </c>
    </row>
    <row r="10856" s="1" customFormat="1" ht="12.75" hidden="1" spans="1:34">
      <c r="A10856" s="4">
        <v>181843</v>
      </c>
      <c r="B10856" s="1" t="s">
        <v>2528</v>
      </c>
      <c r="C10856" s="1" t="s">
        <v>16676</v>
      </c>
      <c r="D10856" s="1" t="s">
        <v>7260</v>
      </c>
      <c r="E10856" s="1" t="s">
        <v>68</v>
      </c>
      <c r="F10856" s="4">
        <v>11.8</v>
      </c>
      <c r="G10856" s="4"/>
      <c r="H10856" s="4">
        <v>38</v>
      </c>
      <c r="I10856" s="6"/>
      <c r="J10856" s="6"/>
      <c r="K10856" s="6"/>
      <c r="L10856" s="6"/>
      <c r="M10856" s="6"/>
      <c r="N10856" s="6"/>
      <c r="O10856" s="6"/>
      <c r="Q10856" s="8">
        <f t="shared" si="169"/>
        <v>0.689473684210526</v>
      </c>
      <c r="U10856" s="4">
        <v>285</v>
      </c>
      <c r="V10856" s="4">
        <v>43</v>
      </c>
      <c r="W10856" s="4">
        <v>242</v>
      </c>
      <c r="X10856" s="4">
        <v>103</v>
      </c>
      <c r="Y10856" s="4">
        <v>238</v>
      </c>
      <c r="Z10856" s="4">
        <v>68</v>
      </c>
      <c r="AA10856" s="1" t="s">
        <v>105</v>
      </c>
      <c r="AB10856" s="4">
        <v>3</v>
      </c>
      <c r="AE10856" s="1" t="s">
        <v>60</v>
      </c>
      <c r="AG10856" s="1" t="s">
        <v>60</v>
      </c>
      <c r="AH10856" s="1" t="s">
        <v>21066</v>
      </c>
    </row>
    <row r="10857" s="1" customFormat="1" ht="12.75" hidden="1" spans="1:34">
      <c r="A10857" s="4">
        <v>146747</v>
      </c>
      <c r="B10857" s="1" t="s">
        <v>10177</v>
      </c>
      <c r="C10857" s="1" t="s">
        <v>5817</v>
      </c>
      <c r="D10857" s="1" t="s">
        <v>22</v>
      </c>
      <c r="E10857" s="1" t="s">
        <v>73</v>
      </c>
      <c r="F10857" s="4">
        <v>0.208</v>
      </c>
      <c r="G10857" s="4"/>
      <c r="H10857" s="4">
        <v>0.67</v>
      </c>
      <c r="I10857" s="6"/>
      <c r="J10857" s="6"/>
      <c r="K10857" s="6"/>
      <c r="L10857" s="6"/>
      <c r="M10857" s="6"/>
      <c r="N10857" s="6"/>
      <c r="O10857" s="6"/>
      <c r="Q10857" s="8">
        <f t="shared" si="169"/>
        <v>0.68955223880597</v>
      </c>
      <c r="T10857" s="4">
        <v>112</v>
      </c>
      <c r="U10857" s="4">
        <v>180</v>
      </c>
      <c r="W10857" s="4">
        <v>180</v>
      </c>
      <c r="X10857" s="4">
        <v>1</v>
      </c>
      <c r="AA10857" s="1" t="s">
        <v>59</v>
      </c>
      <c r="AC10857" s="4">
        <v>107030301</v>
      </c>
      <c r="AE10857" s="1" t="s">
        <v>60</v>
      </c>
      <c r="AG10857" s="1" t="s">
        <v>60</v>
      </c>
      <c r="AH10857" s="1" t="s">
        <v>60</v>
      </c>
    </row>
    <row r="10858" s="1" customFormat="1" ht="12.75" hidden="1" spans="1:34">
      <c r="A10858" s="4">
        <v>43557</v>
      </c>
      <c r="B10858" s="1" t="s">
        <v>18042</v>
      </c>
      <c r="C10858" s="1" t="s">
        <v>18043</v>
      </c>
      <c r="D10858" s="1" t="s">
        <v>21067</v>
      </c>
      <c r="E10858" s="1" t="s">
        <v>68</v>
      </c>
      <c r="F10858" s="4">
        <v>4.65</v>
      </c>
      <c r="G10858" s="4"/>
      <c r="H10858" s="4">
        <v>15</v>
      </c>
      <c r="I10858" s="6"/>
      <c r="J10858" s="6"/>
      <c r="K10858" s="6"/>
      <c r="L10858" s="6"/>
      <c r="M10858" s="6"/>
      <c r="N10858" s="6"/>
      <c r="O10858" s="6"/>
      <c r="Q10858" s="8">
        <f t="shared" si="169"/>
        <v>0.69</v>
      </c>
      <c r="T10858" s="4">
        <v>113</v>
      </c>
      <c r="U10858" s="4">
        <v>0</v>
      </c>
      <c r="AA10858" s="1" t="s">
        <v>59</v>
      </c>
      <c r="AC10858" s="4">
        <v>107030205</v>
      </c>
      <c r="AE10858" s="1" t="s">
        <v>60</v>
      </c>
      <c r="AG10858" s="1" t="s">
        <v>60</v>
      </c>
      <c r="AH10858" s="1" t="s">
        <v>21068</v>
      </c>
    </row>
    <row r="10859" s="1" customFormat="1" ht="12.75" hidden="1" spans="1:34">
      <c r="A10859" s="4">
        <v>182331</v>
      </c>
      <c r="B10859" s="1" t="s">
        <v>21069</v>
      </c>
      <c r="C10859" s="1" t="s">
        <v>15896</v>
      </c>
      <c r="D10859" s="1" t="s">
        <v>2594</v>
      </c>
      <c r="E10859" s="1" t="s">
        <v>68</v>
      </c>
      <c r="F10859" s="4">
        <v>6.2</v>
      </c>
      <c r="G10859" s="4"/>
      <c r="H10859" s="4">
        <v>20</v>
      </c>
      <c r="I10859" s="6"/>
      <c r="J10859" s="6"/>
      <c r="K10859" s="6"/>
      <c r="L10859" s="6"/>
      <c r="M10859" s="6"/>
      <c r="N10859" s="6"/>
      <c r="O10859" s="6"/>
      <c r="Q10859" s="8">
        <f t="shared" si="169"/>
        <v>0.69</v>
      </c>
      <c r="U10859" s="4">
        <v>41</v>
      </c>
      <c r="V10859" s="4">
        <v>3</v>
      </c>
      <c r="W10859" s="4">
        <v>38</v>
      </c>
      <c r="X10859" s="4">
        <v>14</v>
      </c>
      <c r="Y10859" s="4">
        <v>22</v>
      </c>
      <c r="Z10859" s="4">
        <v>5</v>
      </c>
      <c r="AA10859" s="1" t="s">
        <v>105</v>
      </c>
      <c r="AB10859" s="4">
        <v>3</v>
      </c>
      <c r="AE10859" s="1" t="s">
        <v>60</v>
      </c>
      <c r="AG10859" s="1" t="s">
        <v>60</v>
      </c>
      <c r="AH10859" s="1" t="s">
        <v>60</v>
      </c>
    </row>
    <row r="10860" s="1" customFormat="1" ht="12.75" hidden="1" spans="1:34">
      <c r="A10860" s="4">
        <v>49559</v>
      </c>
      <c r="B10860" s="1" t="s">
        <v>10026</v>
      </c>
      <c r="C10860" s="1" t="s">
        <v>2317</v>
      </c>
      <c r="D10860" s="1" t="s">
        <v>93</v>
      </c>
      <c r="E10860" s="1" t="s">
        <v>23</v>
      </c>
      <c r="F10860" s="4">
        <v>0.26</v>
      </c>
      <c r="G10860" s="4"/>
      <c r="H10860" s="4">
        <v>0.84</v>
      </c>
      <c r="I10860" s="6"/>
      <c r="J10860" s="6"/>
      <c r="K10860" s="6"/>
      <c r="L10860" s="6"/>
      <c r="M10860" s="6"/>
      <c r="N10860" s="6"/>
      <c r="O10860" s="6"/>
      <c r="Q10860" s="8">
        <f t="shared" si="169"/>
        <v>0.69047619047619</v>
      </c>
      <c r="U10860" s="4">
        <v>1313.55</v>
      </c>
      <c r="W10860" s="4">
        <v>1313.55</v>
      </c>
      <c r="X10860" s="4">
        <v>18</v>
      </c>
      <c r="Y10860" s="4">
        <v>1547.97</v>
      </c>
      <c r="Z10860" s="4">
        <v>14</v>
      </c>
      <c r="AA10860" s="1" t="s">
        <v>123</v>
      </c>
      <c r="AB10860" s="4">
        <v>0</v>
      </c>
      <c r="AC10860" s="4">
        <v>107030301</v>
      </c>
      <c r="AE10860" s="1" t="s">
        <v>60</v>
      </c>
      <c r="AG10860" s="1" t="s">
        <v>60</v>
      </c>
      <c r="AH10860" s="1" t="s">
        <v>60</v>
      </c>
    </row>
    <row r="10861" s="1" customFormat="1" ht="12.75" hidden="1" spans="1:34">
      <c r="A10861" s="4">
        <v>46833</v>
      </c>
      <c r="B10861" s="1" t="s">
        <v>6020</v>
      </c>
      <c r="C10861" s="1" t="s">
        <v>4592</v>
      </c>
      <c r="D10861" s="1" t="s">
        <v>6346</v>
      </c>
      <c r="E10861" s="1" t="s">
        <v>68</v>
      </c>
      <c r="F10861" s="4">
        <v>5.2</v>
      </c>
      <c r="G10861" s="4"/>
      <c r="H10861" s="4">
        <v>16.8</v>
      </c>
      <c r="I10861" s="6"/>
      <c r="J10861" s="6"/>
      <c r="K10861" s="6"/>
      <c r="L10861" s="6"/>
      <c r="M10861" s="6"/>
      <c r="N10861" s="6"/>
      <c r="O10861" s="6"/>
      <c r="Q10861" s="8">
        <f t="shared" si="169"/>
        <v>0.690476190476191</v>
      </c>
      <c r="T10861" s="4">
        <v>114</v>
      </c>
      <c r="U10861" s="4">
        <v>17</v>
      </c>
      <c r="W10861" s="4">
        <v>17</v>
      </c>
      <c r="X10861" s="4">
        <v>8</v>
      </c>
      <c r="Y10861" s="4">
        <v>5</v>
      </c>
      <c r="Z10861" s="4">
        <v>4</v>
      </c>
      <c r="AA10861" s="1" t="s">
        <v>97</v>
      </c>
      <c r="AB10861" s="4">
        <v>0</v>
      </c>
      <c r="AC10861" s="4">
        <v>107030210</v>
      </c>
      <c r="AE10861" s="1" t="s">
        <v>60</v>
      </c>
      <c r="AG10861" s="1" t="s">
        <v>304</v>
      </c>
      <c r="AH10861" s="1" t="s">
        <v>21070</v>
      </c>
    </row>
    <row r="10862" s="1" customFormat="1" ht="12.75" hidden="1" spans="1:34">
      <c r="A10862" s="4">
        <v>171872</v>
      </c>
      <c r="B10862" s="1" t="s">
        <v>21071</v>
      </c>
      <c r="C10862" s="1" t="s">
        <v>21072</v>
      </c>
      <c r="D10862" s="1" t="s">
        <v>1172</v>
      </c>
      <c r="E10862" s="1" t="s">
        <v>68</v>
      </c>
      <c r="F10862" s="4">
        <v>8.32</v>
      </c>
      <c r="G10862" s="4"/>
      <c r="H10862" s="4">
        <v>26.9</v>
      </c>
      <c r="I10862" s="6"/>
      <c r="J10862" s="6"/>
      <c r="K10862" s="6"/>
      <c r="L10862" s="6"/>
      <c r="M10862" s="6"/>
      <c r="N10862" s="6"/>
      <c r="O10862" s="6"/>
      <c r="P10862" s="4">
        <v>25</v>
      </c>
      <c r="Q10862" s="8">
        <f t="shared" si="169"/>
        <v>0.690706319702602</v>
      </c>
      <c r="U10862" s="4">
        <v>1427</v>
      </c>
      <c r="V10862" s="4">
        <v>540</v>
      </c>
      <c r="W10862" s="4">
        <v>887</v>
      </c>
      <c r="X10862" s="4">
        <v>113</v>
      </c>
      <c r="Y10862" s="4">
        <v>1629</v>
      </c>
      <c r="Z10862" s="4">
        <v>104</v>
      </c>
      <c r="AA10862" s="1" t="s">
        <v>105</v>
      </c>
      <c r="AB10862" s="4">
        <v>3</v>
      </c>
      <c r="AC10862" s="4">
        <v>107030205</v>
      </c>
      <c r="AE10862" s="1" t="s">
        <v>60</v>
      </c>
      <c r="AG10862" s="1" t="s">
        <v>304</v>
      </c>
      <c r="AH10862" s="1" t="s">
        <v>21073</v>
      </c>
    </row>
    <row r="10863" s="1" customFormat="1" ht="12.75" hidden="1" spans="1:34">
      <c r="A10863" s="4">
        <v>114348</v>
      </c>
      <c r="B10863" s="1" t="s">
        <v>21074</v>
      </c>
      <c r="C10863" s="1" t="s">
        <v>1518</v>
      </c>
      <c r="D10863" s="1" t="s">
        <v>21075</v>
      </c>
      <c r="E10863" s="1" t="s">
        <v>1688</v>
      </c>
      <c r="F10863" s="4">
        <v>6.8</v>
      </c>
      <c r="G10863" s="4"/>
      <c r="H10863" s="4">
        <v>22</v>
      </c>
      <c r="I10863" s="6"/>
      <c r="J10863" s="6"/>
      <c r="K10863" s="6"/>
      <c r="L10863" s="6"/>
      <c r="M10863" s="6"/>
      <c r="N10863" s="6"/>
      <c r="O10863" s="6"/>
      <c r="Q10863" s="8">
        <f t="shared" si="169"/>
        <v>0.690909090909091</v>
      </c>
      <c r="U10863" s="4">
        <v>11</v>
      </c>
      <c r="V10863" s="4">
        <v>4</v>
      </c>
      <c r="W10863" s="4">
        <v>7</v>
      </c>
      <c r="X10863" s="4">
        <v>2</v>
      </c>
      <c r="Y10863" s="4">
        <v>15</v>
      </c>
      <c r="Z10863" s="4">
        <v>2</v>
      </c>
      <c r="AA10863" s="1" t="s">
        <v>105</v>
      </c>
      <c r="AB10863" s="4">
        <v>2</v>
      </c>
      <c r="AC10863" s="4">
        <v>107030205</v>
      </c>
      <c r="AE10863" s="1" t="s">
        <v>60</v>
      </c>
      <c r="AG10863" s="1" t="s">
        <v>60</v>
      </c>
      <c r="AH10863" s="1" t="s">
        <v>21076</v>
      </c>
    </row>
    <row r="10864" s="1" customFormat="1" ht="12.75" hidden="1" spans="1:34">
      <c r="A10864" s="4">
        <v>50297</v>
      </c>
      <c r="B10864" s="1" t="s">
        <v>164</v>
      </c>
      <c r="C10864" s="1" t="s">
        <v>63</v>
      </c>
      <c r="D10864" s="1" t="s">
        <v>93</v>
      </c>
      <c r="E10864" s="1" t="s">
        <v>23</v>
      </c>
      <c r="F10864" s="4">
        <v>0.068</v>
      </c>
      <c r="G10864" s="4"/>
      <c r="H10864" s="4">
        <v>0.22</v>
      </c>
      <c r="I10864" s="6"/>
      <c r="J10864" s="6"/>
      <c r="K10864" s="6"/>
      <c r="L10864" s="6"/>
      <c r="M10864" s="6"/>
      <c r="N10864" s="6"/>
      <c r="O10864" s="6"/>
      <c r="Q10864" s="8">
        <f t="shared" si="169"/>
        <v>0.690909090909091</v>
      </c>
      <c r="T10864" s="4">
        <v>113</v>
      </c>
      <c r="U10864" s="4">
        <v>124.8</v>
      </c>
      <c r="W10864" s="4">
        <v>124.8</v>
      </c>
      <c r="X10864" s="4">
        <v>3</v>
      </c>
      <c r="Y10864" s="4">
        <v>13</v>
      </c>
      <c r="Z10864" s="4">
        <v>2</v>
      </c>
      <c r="AA10864" s="1" t="s">
        <v>59</v>
      </c>
      <c r="AC10864" s="4">
        <v>107030301</v>
      </c>
      <c r="AE10864" s="1" t="s">
        <v>60</v>
      </c>
      <c r="AG10864" s="1" t="s">
        <v>60</v>
      </c>
      <c r="AH10864" s="1" t="s">
        <v>60</v>
      </c>
    </row>
    <row r="10865" s="1" customFormat="1" ht="12.75" hidden="1" spans="1:34">
      <c r="A10865" s="4">
        <v>74902</v>
      </c>
      <c r="B10865" s="1" t="s">
        <v>13633</v>
      </c>
      <c r="C10865" s="1" t="s">
        <v>9868</v>
      </c>
      <c r="D10865" s="1" t="s">
        <v>13635</v>
      </c>
      <c r="E10865" s="1" t="s">
        <v>68</v>
      </c>
      <c r="F10865" s="4">
        <v>7.1</v>
      </c>
      <c r="G10865" s="4"/>
      <c r="H10865" s="4">
        <v>23</v>
      </c>
      <c r="I10865" s="6"/>
      <c r="J10865" s="6"/>
      <c r="K10865" s="6"/>
      <c r="L10865" s="6"/>
      <c r="M10865" s="6"/>
      <c r="N10865" s="6"/>
      <c r="O10865" s="6"/>
      <c r="Q10865" s="8">
        <f t="shared" si="169"/>
        <v>0.691304347826087</v>
      </c>
      <c r="T10865" s="4">
        <v>113</v>
      </c>
      <c r="U10865" s="4">
        <v>4</v>
      </c>
      <c r="W10865" s="4">
        <v>4</v>
      </c>
      <c r="X10865" s="4">
        <v>1</v>
      </c>
      <c r="AA10865" s="1" t="s">
        <v>59</v>
      </c>
      <c r="AC10865" s="4">
        <v>107030101</v>
      </c>
      <c r="AE10865" s="1" t="s">
        <v>60</v>
      </c>
      <c r="AG10865" s="1" t="s">
        <v>60</v>
      </c>
      <c r="AH10865" s="1" t="s">
        <v>21077</v>
      </c>
    </row>
    <row r="10866" s="1" customFormat="1" ht="12.75" hidden="1" spans="1:34">
      <c r="A10866" s="4">
        <v>166343</v>
      </c>
      <c r="B10866" s="1" t="s">
        <v>19607</v>
      </c>
      <c r="C10866" s="1" t="s">
        <v>19444</v>
      </c>
      <c r="D10866" s="1" t="s">
        <v>18948</v>
      </c>
      <c r="E10866" s="1" t="s">
        <v>284</v>
      </c>
      <c r="F10866" s="4">
        <v>88.8</v>
      </c>
      <c r="G10866" s="4"/>
      <c r="H10866" s="4">
        <v>288</v>
      </c>
      <c r="I10866" s="6"/>
      <c r="J10866" s="6"/>
      <c r="K10866" s="6"/>
      <c r="L10866" s="6"/>
      <c r="M10866" s="6"/>
      <c r="N10866" s="6"/>
      <c r="O10866" s="6"/>
      <c r="Q10866" s="8">
        <f t="shared" si="169"/>
        <v>0.691666666666667</v>
      </c>
      <c r="T10866" s="4">
        <v>114</v>
      </c>
      <c r="U10866" s="4">
        <v>0</v>
      </c>
      <c r="AA10866" s="1" t="s">
        <v>59</v>
      </c>
      <c r="AC10866" s="4">
        <v>107030301</v>
      </c>
      <c r="AE10866" s="1" t="s">
        <v>60</v>
      </c>
      <c r="AG10866" s="1" t="s">
        <v>60</v>
      </c>
      <c r="AH10866" s="1" t="s">
        <v>21078</v>
      </c>
    </row>
    <row r="10867" s="1" customFormat="1" ht="12.75" hidden="1" spans="1:34">
      <c r="A10867" s="4">
        <v>148969</v>
      </c>
      <c r="B10867" s="1" t="s">
        <v>3909</v>
      </c>
      <c r="C10867" s="1" t="s">
        <v>21079</v>
      </c>
      <c r="D10867" s="1" t="s">
        <v>5760</v>
      </c>
      <c r="E10867" s="1" t="s">
        <v>68</v>
      </c>
      <c r="F10867" s="4">
        <v>7.4</v>
      </c>
      <c r="G10867" s="4"/>
      <c r="H10867" s="4">
        <v>24</v>
      </c>
      <c r="I10867" s="6"/>
      <c r="J10867" s="6"/>
      <c r="K10867" s="6"/>
      <c r="L10867" s="6"/>
      <c r="M10867" s="6"/>
      <c r="N10867" s="6"/>
      <c r="O10867" s="6"/>
      <c r="P10867" s="4">
        <v>23</v>
      </c>
      <c r="Q10867" s="8">
        <f t="shared" si="169"/>
        <v>0.691666666666667</v>
      </c>
      <c r="U10867" s="4">
        <v>470</v>
      </c>
      <c r="V10867" s="4">
        <v>32</v>
      </c>
      <c r="W10867" s="4">
        <v>438</v>
      </c>
      <c r="X10867" s="4">
        <v>110</v>
      </c>
      <c r="Y10867" s="4">
        <v>105</v>
      </c>
      <c r="Z10867" s="4">
        <v>59</v>
      </c>
      <c r="AA10867" s="1" t="s">
        <v>59</v>
      </c>
      <c r="AB10867" s="4">
        <v>0</v>
      </c>
      <c r="AE10867" s="1" t="s">
        <v>60</v>
      </c>
      <c r="AG10867" s="1" t="s">
        <v>304</v>
      </c>
      <c r="AH10867" s="1" t="s">
        <v>21080</v>
      </c>
    </row>
    <row r="10868" s="1" customFormat="1" ht="12.75" hidden="1" spans="1:34">
      <c r="A10868" s="4">
        <v>144287</v>
      </c>
      <c r="B10868" s="1" t="s">
        <v>11250</v>
      </c>
      <c r="C10868" s="1" t="s">
        <v>21081</v>
      </c>
      <c r="D10868" s="1" t="s">
        <v>13272</v>
      </c>
      <c r="E10868" s="1" t="s">
        <v>68</v>
      </c>
      <c r="F10868" s="4">
        <v>14.8</v>
      </c>
      <c r="G10868" s="4"/>
      <c r="H10868" s="4">
        <v>48</v>
      </c>
      <c r="I10868" s="6"/>
      <c r="J10868" s="6"/>
      <c r="K10868" s="6"/>
      <c r="L10868" s="6"/>
      <c r="M10868" s="6"/>
      <c r="N10868" s="6"/>
      <c r="O10868" s="6"/>
      <c r="Q10868" s="8">
        <f t="shared" si="169"/>
        <v>0.691666666666667</v>
      </c>
      <c r="T10868" s="4">
        <v>113</v>
      </c>
      <c r="U10868" s="4">
        <v>49</v>
      </c>
      <c r="W10868" s="4">
        <v>49</v>
      </c>
      <c r="X10868" s="4">
        <v>20</v>
      </c>
      <c r="Y10868" s="4">
        <v>3</v>
      </c>
      <c r="Z10868" s="4">
        <v>3</v>
      </c>
      <c r="AA10868" s="1" t="s">
        <v>59</v>
      </c>
      <c r="AC10868" s="4">
        <v>109024501</v>
      </c>
      <c r="AE10868" s="1" t="s">
        <v>60</v>
      </c>
      <c r="AG10868" s="1" t="s">
        <v>60</v>
      </c>
      <c r="AH10868" s="1" t="s">
        <v>21082</v>
      </c>
    </row>
    <row r="10869" s="1" customFormat="1" ht="12.75" hidden="1" spans="1:34">
      <c r="A10869" s="4">
        <v>140530</v>
      </c>
      <c r="B10869" s="1" t="s">
        <v>21083</v>
      </c>
      <c r="C10869" s="1" t="s">
        <v>1120</v>
      </c>
      <c r="D10869" s="1" t="s">
        <v>16853</v>
      </c>
      <c r="E10869" s="1" t="s">
        <v>68</v>
      </c>
      <c r="F10869" s="4">
        <v>9.8</v>
      </c>
      <c r="G10869" s="4"/>
      <c r="H10869" s="4">
        <v>31.8</v>
      </c>
      <c r="I10869" s="6"/>
      <c r="J10869" s="6"/>
      <c r="K10869" s="6"/>
      <c r="L10869" s="6"/>
      <c r="M10869" s="6"/>
      <c r="N10869" s="6"/>
      <c r="O10869" s="6"/>
      <c r="Q10869" s="8">
        <f t="shared" si="169"/>
        <v>0.691823899371069</v>
      </c>
      <c r="U10869" s="4">
        <v>193</v>
      </c>
      <c r="V10869" s="4">
        <v>22</v>
      </c>
      <c r="W10869" s="4">
        <v>171</v>
      </c>
      <c r="X10869" s="4">
        <v>72</v>
      </c>
      <c r="Y10869" s="4">
        <v>159</v>
      </c>
      <c r="Z10869" s="4">
        <v>57</v>
      </c>
      <c r="AA10869" s="1" t="s">
        <v>97</v>
      </c>
      <c r="AB10869" s="4">
        <v>2</v>
      </c>
      <c r="AC10869" s="4">
        <v>107030207</v>
      </c>
      <c r="AE10869" s="1" t="s">
        <v>60</v>
      </c>
      <c r="AG10869" s="1" t="s">
        <v>60</v>
      </c>
      <c r="AH10869" s="1" t="s">
        <v>21084</v>
      </c>
    </row>
    <row r="10870" s="1" customFormat="1" ht="12.75" hidden="1" spans="1:34">
      <c r="A10870" s="4">
        <v>162357</v>
      </c>
      <c r="B10870" s="1" t="s">
        <v>16060</v>
      </c>
      <c r="C10870" s="1" t="s">
        <v>1474</v>
      </c>
      <c r="D10870" s="1" t="s">
        <v>5391</v>
      </c>
      <c r="E10870" s="1" t="s">
        <v>68</v>
      </c>
      <c r="F10870" s="4">
        <v>6.1</v>
      </c>
      <c r="G10870" s="4"/>
      <c r="H10870" s="4">
        <v>19.8</v>
      </c>
      <c r="I10870" s="6"/>
      <c r="J10870" s="6"/>
      <c r="K10870" s="6"/>
      <c r="L10870" s="6"/>
      <c r="M10870" s="6"/>
      <c r="N10870" s="6"/>
      <c r="O10870" s="6"/>
      <c r="Q10870" s="8">
        <f t="shared" si="169"/>
        <v>0.691919191919192</v>
      </c>
      <c r="U10870" s="4">
        <v>288</v>
      </c>
      <c r="W10870" s="4">
        <v>288</v>
      </c>
      <c r="X10870" s="4">
        <v>107</v>
      </c>
      <c r="Y10870" s="4">
        <v>177</v>
      </c>
      <c r="Z10870" s="4">
        <v>70</v>
      </c>
      <c r="AA10870" s="1" t="s">
        <v>105</v>
      </c>
      <c r="AB10870" s="4">
        <v>3</v>
      </c>
      <c r="AC10870" s="4">
        <v>107030207</v>
      </c>
      <c r="AE10870" s="1" t="s">
        <v>60</v>
      </c>
      <c r="AG10870" s="1" t="s">
        <v>304</v>
      </c>
      <c r="AH10870" s="1" t="s">
        <v>21085</v>
      </c>
    </row>
    <row r="10871" s="1" customFormat="1" ht="12.75" hidden="1" spans="1:34">
      <c r="A10871" s="4">
        <v>178962</v>
      </c>
      <c r="B10871" s="1" t="s">
        <v>21019</v>
      </c>
      <c r="C10871" s="1" t="s">
        <v>21086</v>
      </c>
      <c r="D10871" s="1" t="s">
        <v>2941</v>
      </c>
      <c r="E10871" s="1" t="s">
        <v>68</v>
      </c>
      <c r="F10871" s="4">
        <v>119.4</v>
      </c>
      <c r="G10871" s="4"/>
      <c r="H10871" s="4">
        <v>388</v>
      </c>
      <c r="I10871" s="6"/>
      <c r="J10871" s="6"/>
      <c r="K10871" s="6"/>
      <c r="L10871" s="6"/>
      <c r="M10871" s="6"/>
      <c r="N10871" s="6"/>
      <c r="O10871" s="6"/>
      <c r="Q10871" s="8">
        <f t="shared" si="169"/>
        <v>0.692268041237113</v>
      </c>
      <c r="U10871" s="4">
        <v>174</v>
      </c>
      <c r="W10871" s="4">
        <v>174</v>
      </c>
      <c r="X10871" s="4">
        <v>104</v>
      </c>
      <c r="Y10871" s="4">
        <v>33</v>
      </c>
      <c r="Z10871" s="4">
        <v>23</v>
      </c>
      <c r="AA10871" s="1" t="s">
        <v>375</v>
      </c>
      <c r="AB10871" s="4">
        <v>2</v>
      </c>
      <c r="AC10871" s="4">
        <v>103020899</v>
      </c>
      <c r="AE10871" s="1" t="s">
        <v>60</v>
      </c>
      <c r="AG10871" s="1" t="s">
        <v>60</v>
      </c>
      <c r="AH10871" s="1" t="s">
        <v>21087</v>
      </c>
    </row>
    <row r="10872" s="1" customFormat="1" ht="12.75" hidden="1" spans="1:34">
      <c r="A10872" s="4">
        <v>28257</v>
      </c>
      <c r="B10872" s="1" t="s">
        <v>21088</v>
      </c>
      <c r="C10872" s="1" t="s">
        <v>21089</v>
      </c>
      <c r="D10872" s="1" t="s">
        <v>9609</v>
      </c>
      <c r="E10872" s="1" t="s">
        <v>68</v>
      </c>
      <c r="F10872" s="4">
        <v>8</v>
      </c>
      <c r="G10872" s="4"/>
      <c r="H10872" s="4">
        <v>26</v>
      </c>
      <c r="I10872" s="6"/>
      <c r="J10872" s="6"/>
      <c r="K10872" s="6"/>
      <c r="L10872" s="6"/>
      <c r="M10872" s="6"/>
      <c r="N10872" s="6"/>
      <c r="O10872" s="6"/>
      <c r="Q10872" s="8">
        <f t="shared" si="169"/>
        <v>0.692307692307692</v>
      </c>
      <c r="U10872" s="4">
        <v>221</v>
      </c>
      <c r="V10872" s="4">
        <v>30</v>
      </c>
      <c r="W10872" s="4">
        <v>191</v>
      </c>
      <c r="X10872" s="4">
        <v>40</v>
      </c>
      <c r="Y10872" s="4">
        <v>148</v>
      </c>
      <c r="Z10872" s="4">
        <v>16</v>
      </c>
      <c r="AA10872" s="1" t="s">
        <v>114</v>
      </c>
      <c r="AB10872" s="4">
        <v>0</v>
      </c>
      <c r="AC10872" s="4">
        <v>107030401</v>
      </c>
      <c r="AE10872" s="1" t="s">
        <v>60</v>
      </c>
      <c r="AG10872" s="1" t="s">
        <v>304</v>
      </c>
      <c r="AH10872" s="1" t="s">
        <v>21090</v>
      </c>
    </row>
    <row r="10873" s="1" customFormat="1" ht="12.75" hidden="1" spans="1:34">
      <c r="A10873" s="4">
        <v>42955</v>
      </c>
      <c r="B10873" s="1" t="s">
        <v>8324</v>
      </c>
      <c r="C10873" s="1" t="s">
        <v>21091</v>
      </c>
      <c r="D10873" s="1" t="s">
        <v>17495</v>
      </c>
      <c r="E10873" s="1" t="s">
        <v>58</v>
      </c>
      <c r="F10873" s="4">
        <v>8</v>
      </c>
      <c r="G10873" s="4"/>
      <c r="H10873" s="4">
        <v>26</v>
      </c>
      <c r="I10873" s="6"/>
      <c r="J10873" s="6"/>
      <c r="K10873" s="6"/>
      <c r="L10873" s="6"/>
      <c r="M10873" s="6"/>
      <c r="N10873" s="6"/>
      <c r="O10873" s="6"/>
      <c r="Q10873" s="8">
        <f t="shared" si="169"/>
        <v>0.692307692307692</v>
      </c>
      <c r="U10873" s="4">
        <v>245</v>
      </c>
      <c r="V10873" s="4">
        <v>9</v>
      </c>
      <c r="W10873" s="4">
        <v>236</v>
      </c>
      <c r="X10873" s="4">
        <v>95</v>
      </c>
      <c r="Y10873" s="4">
        <v>78</v>
      </c>
      <c r="Z10873" s="4">
        <v>37</v>
      </c>
      <c r="AA10873" s="1" t="s">
        <v>97</v>
      </c>
      <c r="AB10873" s="4">
        <v>0</v>
      </c>
      <c r="AC10873" s="4">
        <v>107030210</v>
      </c>
      <c r="AE10873" s="1" t="s">
        <v>60</v>
      </c>
      <c r="AG10873" s="1" t="s">
        <v>60</v>
      </c>
      <c r="AH10873" s="1" t="s">
        <v>21092</v>
      </c>
    </row>
    <row r="10874" s="1" customFormat="1" ht="12.75" hidden="1" spans="1:34">
      <c r="A10874" s="4">
        <v>180409</v>
      </c>
      <c r="B10874" s="1" t="s">
        <v>2159</v>
      </c>
      <c r="C10874" s="1" t="s">
        <v>21093</v>
      </c>
      <c r="D10874" s="1" t="s">
        <v>280</v>
      </c>
      <c r="E10874" s="1" t="s">
        <v>68</v>
      </c>
      <c r="F10874" s="4">
        <v>2.4</v>
      </c>
      <c r="G10874" s="4"/>
      <c r="H10874" s="4">
        <v>7.8</v>
      </c>
      <c r="I10874" s="6"/>
      <c r="J10874" s="6"/>
      <c r="K10874" s="6"/>
      <c r="L10874" s="6"/>
      <c r="M10874" s="6"/>
      <c r="N10874" s="6"/>
      <c r="O10874" s="6"/>
      <c r="Q10874" s="8">
        <f t="shared" si="169"/>
        <v>0.692307692307692</v>
      </c>
      <c r="U10874" s="4">
        <v>597.8</v>
      </c>
      <c r="V10874" s="4">
        <v>151</v>
      </c>
      <c r="W10874" s="4">
        <v>446.8</v>
      </c>
      <c r="X10874" s="4">
        <v>106</v>
      </c>
      <c r="Y10874" s="4">
        <v>569.2</v>
      </c>
      <c r="Z10874" s="4">
        <v>101</v>
      </c>
      <c r="AA10874" s="1" t="s">
        <v>105</v>
      </c>
      <c r="AB10874" s="4">
        <v>3</v>
      </c>
      <c r="AE10874" s="1" t="s">
        <v>60</v>
      </c>
      <c r="AG10874" s="1" t="s">
        <v>60</v>
      </c>
      <c r="AH10874" s="1" t="s">
        <v>60</v>
      </c>
    </row>
    <row r="10875" s="1" customFormat="1" ht="12.75" hidden="1" spans="1:34">
      <c r="A10875" s="4">
        <v>74973</v>
      </c>
      <c r="B10875" s="1" t="s">
        <v>17929</v>
      </c>
      <c r="C10875" s="1" t="s">
        <v>1105</v>
      </c>
      <c r="D10875" s="1" t="s">
        <v>60</v>
      </c>
      <c r="E10875" s="1" t="s">
        <v>68</v>
      </c>
      <c r="F10875" s="4">
        <v>9</v>
      </c>
      <c r="G10875" s="4"/>
      <c r="H10875" s="4">
        <v>29.3</v>
      </c>
      <c r="I10875" s="6"/>
      <c r="J10875" s="6"/>
      <c r="K10875" s="6"/>
      <c r="L10875" s="6"/>
      <c r="M10875" s="6"/>
      <c r="N10875" s="6"/>
      <c r="O10875" s="6"/>
      <c r="Q10875" s="8">
        <f t="shared" si="169"/>
        <v>0.692832764505119</v>
      </c>
      <c r="U10875" s="4">
        <v>29</v>
      </c>
      <c r="W10875" s="4">
        <v>29</v>
      </c>
      <c r="X10875" s="4">
        <v>17</v>
      </c>
      <c r="Y10875" s="4">
        <v>53</v>
      </c>
      <c r="Z10875" s="4">
        <v>18</v>
      </c>
      <c r="AA10875" s="1" t="s">
        <v>97</v>
      </c>
      <c r="AB10875" s="4">
        <v>2</v>
      </c>
      <c r="AC10875" s="4">
        <v>107030206</v>
      </c>
      <c r="AE10875" s="1" t="s">
        <v>60</v>
      </c>
      <c r="AG10875" s="1" t="s">
        <v>60</v>
      </c>
      <c r="AH10875" s="1" t="s">
        <v>21094</v>
      </c>
    </row>
    <row r="10876" s="1" customFormat="1" ht="12.75" hidden="1" spans="1:34">
      <c r="A10876" s="4">
        <v>95624</v>
      </c>
      <c r="B10876" s="1" t="s">
        <v>9310</v>
      </c>
      <c r="C10876" s="1" t="s">
        <v>21095</v>
      </c>
      <c r="D10876" s="1" t="s">
        <v>17500</v>
      </c>
      <c r="E10876" s="1" t="s">
        <v>68</v>
      </c>
      <c r="F10876" s="4">
        <v>6.94</v>
      </c>
      <c r="G10876" s="4"/>
      <c r="H10876" s="4">
        <v>22.6</v>
      </c>
      <c r="I10876" s="6"/>
      <c r="J10876" s="6"/>
      <c r="K10876" s="6"/>
      <c r="L10876" s="6"/>
      <c r="M10876" s="6"/>
      <c r="N10876" s="6"/>
      <c r="O10876" s="6"/>
      <c r="Q10876" s="8">
        <f t="shared" si="169"/>
        <v>0.692920353982301</v>
      </c>
      <c r="T10876" s="4">
        <v>113</v>
      </c>
      <c r="U10876" s="4">
        <v>1</v>
      </c>
      <c r="W10876" s="4">
        <v>1</v>
      </c>
      <c r="X10876" s="4">
        <v>1</v>
      </c>
      <c r="AA10876" s="1" t="s">
        <v>59</v>
      </c>
      <c r="AC10876" s="4">
        <v>107030205</v>
      </c>
      <c r="AE10876" s="1" t="s">
        <v>60</v>
      </c>
      <c r="AG10876" s="1" t="s">
        <v>60</v>
      </c>
      <c r="AH10876" s="1" t="s">
        <v>21096</v>
      </c>
    </row>
    <row r="10877" s="1" customFormat="1" ht="12.75" hidden="1" spans="1:34">
      <c r="A10877" s="4">
        <v>135271</v>
      </c>
      <c r="B10877" s="1" t="s">
        <v>15560</v>
      </c>
      <c r="C10877" s="1" t="s">
        <v>21097</v>
      </c>
      <c r="D10877" s="1" t="s">
        <v>6730</v>
      </c>
      <c r="E10877" s="1" t="s">
        <v>68</v>
      </c>
      <c r="F10877" s="4">
        <v>3.5</v>
      </c>
      <c r="G10877" s="4"/>
      <c r="H10877" s="4">
        <v>11.4</v>
      </c>
      <c r="I10877" s="6"/>
      <c r="J10877" s="6"/>
      <c r="K10877" s="6"/>
      <c r="L10877" s="6"/>
      <c r="M10877" s="6"/>
      <c r="N10877" s="6"/>
      <c r="O10877" s="6"/>
      <c r="Q10877" s="8">
        <f t="shared" si="169"/>
        <v>0.692982456140351</v>
      </c>
      <c r="T10877" s="4">
        <v>113</v>
      </c>
      <c r="U10877" s="4">
        <v>0</v>
      </c>
      <c r="AA10877" s="1" t="s">
        <v>59</v>
      </c>
      <c r="AC10877" s="4">
        <v>107030111</v>
      </c>
      <c r="AE10877" s="1" t="s">
        <v>60</v>
      </c>
      <c r="AG10877" s="1" t="s">
        <v>60</v>
      </c>
      <c r="AH10877" s="1" t="s">
        <v>21098</v>
      </c>
    </row>
    <row r="10878" s="1" customFormat="1" ht="12.75" hidden="1" spans="1:34">
      <c r="A10878" s="4">
        <v>140931</v>
      </c>
      <c r="B10878" s="1" t="s">
        <v>10225</v>
      </c>
      <c r="C10878" s="1" t="s">
        <v>532</v>
      </c>
      <c r="D10878" s="1" t="s">
        <v>19942</v>
      </c>
      <c r="E10878" s="1" t="s">
        <v>58</v>
      </c>
      <c r="F10878" s="4">
        <v>13.2</v>
      </c>
      <c r="G10878" s="4"/>
      <c r="H10878" s="4">
        <v>43</v>
      </c>
      <c r="I10878" s="6"/>
      <c r="J10878" s="6"/>
      <c r="K10878" s="6"/>
      <c r="L10878" s="6"/>
      <c r="M10878" s="6"/>
      <c r="N10878" s="6"/>
      <c r="O10878" s="6"/>
      <c r="Q10878" s="8">
        <f t="shared" si="169"/>
        <v>0.693023255813954</v>
      </c>
      <c r="T10878" s="4">
        <v>112</v>
      </c>
      <c r="U10878" s="4">
        <v>0</v>
      </c>
      <c r="AA10878" s="1" t="s">
        <v>59</v>
      </c>
      <c r="AC10878" s="4">
        <v>107030301</v>
      </c>
      <c r="AE10878" s="1" t="s">
        <v>60</v>
      </c>
      <c r="AG10878" s="1" t="s">
        <v>60</v>
      </c>
      <c r="AH10878" s="1" t="s">
        <v>21099</v>
      </c>
    </row>
    <row r="10879" s="1" customFormat="1" ht="12.75" hidden="1" spans="1:34">
      <c r="A10879" s="4">
        <v>101034</v>
      </c>
      <c r="B10879" s="1" t="s">
        <v>20368</v>
      </c>
      <c r="C10879" s="1" t="s">
        <v>21100</v>
      </c>
      <c r="D10879" s="1" t="s">
        <v>1275</v>
      </c>
      <c r="E10879" s="1" t="s">
        <v>68</v>
      </c>
      <c r="F10879" s="4">
        <v>5.8</v>
      </c>
      <c r="G10879" s="4"/>
      <c r="H10879" s="4">
        <v>18.9</v>
      </c>
      <c r="I10879" s="6"/>
      <c r="J10879" s="6"/>
      <c r="K10879" s="6"/>
      <c r="L10879" s="6"/>
      <c r="M10879" s="6"/>
      <c r="N10879" s="6"/>
      <c r="O10879" s="6"/>
      <c r="P10879" s="4">
        <v>18</v>
      </c>
      <c r="Q10879" s="8">
        <f t="shared" si="169"/>
        <v>0.693121693121693</v>
      </c>
      <c r="U10879" s="4">
        <v>671</v>
      </c>
      <c r="W10879" s="4">
        <v>671</v>
      </c>
      <c r="X10879" s="4">
        <v>113</v>
      </c>
      <c r="Y10879" s="4">
        <v>1687</v>
      </c>
      <c r="Z10879" s="4">
        <v>112</v>
      </c>
      <c r="AA10879" s="1" t="s">
        <v>105</v>
      </c>
      <c r="AB10879" s="4">
        <v>5</v>
      </c>
      <c r="AC10879" s="4">
        <v>107030101</v>
      </c>
      <c r="AE10879" s="1" t="s">
        <v>60</v>
      </c>
      <c r="AG10879" s="1" t="s">
        <v>60</v>
      </c>
      <c r="AH10879" s="1" t="s">
        <v>21101</v>
      </c>
    </row>
    <row r="10880" s="1" customFormat="1" ht="12.75" hidden="1" spans="1:34">
      <c r="A10880" s="4">
        <v>46298</v>
      </c>
      <c r="B10880" s="1" t="s">
        <v>21102</v>
      </c>
      <c r="C10880" s="1" t="s">
        <v>1071</v>
      </c>
      <c r="D10880" s="1" t="s">
        <v>1728</v>
      </c>
      <c r="E10880" s="1" t="s">
        <v>68</v>
      </c>
      <c r="F10880" s="4">
        <v>2.7</v>
      </c>
      <c r="G10880" s="4"/>
      <c r="H10880" s="4">
        <v>8.8</v>
      </c>
      <c r="I10880" s="6"/>
      <c r="J10880" s="6"/>
      <c r="K10880" s="6"/>
      <c r="L10880" s="6"/>
      <c r="M10880" s="6"/>
      <c r="N10880" s="6"/>
      <c r="O10880" s="6"/>
      <c r="Q10880" s="8">
        <f t="shared" si="169"/>
        <v>0.693181818181818</v>
      </c>
      <c r="T10880" s="4">
        <v>113</v>
      </c>
      <c r="U10880" s="4">
        <v>0</v>
      </c>
      <c r="AA10880" s="1" t="s">
        <v>59</v>
      </c>
      <c r="AC10880" s="4">
        <v>107030206</v>
      </c>
      <c r="AE10880" s="1" t="s">
        <v>60</v>
      </c>
      <c r="AG10880" s="1" t="s">
        <v>60</v>
      </c>
      <c r="AH10880" s="1" t="s">
        <v>21103</v>
      </c>
    </row>
    <row r="10881" s="1" customFormat="1" ht="12.75" hidden="1" spans="1:34">
      <c r="A10881" s="4">
        <v>26264</v>
      </c>
      <c r="B10881" s="1" t="s">
        <v>13490</v>
      </c>
      <c r="C10881" s="1" t="s">
        <v>2069</v>
      </c>
      <c r="D10881" s="1" t="s">
        <v>21104</v>
      </c>
      <c r="E10881" s="1" t="s">
        <v>68</v>
      </c>
      <c r="F10881" s="4">
        <v>3.65</v>
      </c>
      <c r="G10881" s="4"/>
      <c r="H10881" s="4">
        <v>11.9</v>
      </c>
      <c r="I10881" s="6"/>
      <c r="J10881" s="6"/>
      <c r="K10881" s="6"/>
      <c r="L10881" s="6"/>
      <c r="M10881" s="6"/>
      <c r="N10881" s="6"/>
      <c r="O10881" s="6"/>
      <c r="P10881" s="4">
        <v>11.9</v>
      </c>
      <c r="Q10881" s="8">
        <f t="shared" si="169"/>
        <v>0.69327731092437</v>
      </c>
      <c r="U10881" s="4">
        <v>612</v>
      </c>
      <c r="V10881" s="4">
        <v>112</v>
      </c>
      <c r="W10881" s="4">
        <v>500</v>
      </c>
      <c r="X10881" s="4">
        <v>110</v>
      </c>
      <c r="Y10881" s="4">
        <v>409</v>
      </c>
      <c r="Z10881" s="4">
        <v>63</v>
      </c>
      <c r="AA10881" s="1" t="s">
        <v>105</v>
      </c>
      <c r="AB10881" s="4">
        <v>3</v>
      </c>
      <c r="AC10881" s="4">
        <v>107030206</v>
      </c>
      <c r="AE10881" s="1" t="s">
        <v>60</v>
      </c>
      <c r="AG10881" s="1" t="s">
        <v>60</v>
      </c>
      <c r="AH10881" s="1" t="s">
        <v>21105</v>
      </c>
    </row>
    <row r="10882" s="1" customFormat="1" ht="12.75" hidden="1" spans="1:34">
      <c r="A10882" s="4">
        <v>104937</v>
      </c>
      <c r="B10882" s="1" t="s">
        <v>21106</v>
      </c>
      <c r="C10882" s="1" t="s">
        <v>21107</v>
      </c>
      <c r="D10882" s="1" t="s">
        <v>6263</v>
      </c>
      <c r="E10882" s="1" t="s">
        <v>68</v>
      </c>
      <c r="F10882" s="4">
        <v>13.8</v>
      </c>
      <c r="G10882" s="4"/>
      <c r="H10882" s="4">
        <v>45</v>
      </c>
      <c r="I10882" s="6"/>
      <c r="J10882" s="6"/>
      <c r="K10882" s="6"/>
      <c r="L10882" s="6"/>
      <c r="M10882" s="6"/>
      <c r="N10882" s="6"/>
      <c r="O10882" s="6"/>
      <c r="Q10882" s="8">
        <f t="shared" ref="Q10882:Q10945" si="170">(H10882-F10882)/H10882</f>
        <v>0.693333333333333</v>
      </c>
      <c r="U10882" s="4">
        <v>99</v>
      </c>
      <c r="V10882" s="4">
        <v>23</v>
      </c>
      <c r="W10882" s="4">
        <v>76</v>
      </c>
      <c r="X10882" s="4">
        <v>32</v>
      </c>
      <c r="Y10882" s="4">
        <v>22</v>
      </c>
      <c r="Z10882" s="4">
        <v>8</v>
      </c>
      <c r="AA10882" s="1" t="s">
        <v>59</v>
      </c>
      <c r="AB10882" s="4">
        <v>0</v>
      </c>
      <c r="AC10882" s="4">
        <v>107030110</v>
      </c>
      <c r="AE10882" s="1" t="s">
        <v>60</v>
      </c>
      <c r="AG10882" s="1" t="s">
        <v>60</v>
      </c>
      <c r="AH10882" s="1" t="s">
        <v>21108</v>
      </c>
    </row>
    <row r="10883" s="1" customFormat="1" ht="12.75" hidden="1" spans="1:34">
      <c r="A10883" s="4">
        <v>66828</v>
      </c>
      <c r="B10883" s="1" t="s">
        <v>21109</v>
      </c>
      <c r="C10883" s="1" t="s">
        <v>21110</v>
      </c>
      <c r="D10883" s="1" t="s">
        <v>67</v>
      </c>
      <c r="E10883" s="1" t="s">
        <v>68</v>
      </c>
      <c r="F10883" s="4">
        <v>15</v>
      </c>
      <c r="G10883" s="4"/>
      <c r="H10883" s="4">
        <v>49</v>
      </c>
      <c r="I10883" s="6"/>
      <c r="J10883" s="6"/>
      <c r="K10883" s="6"/>
      <c r="L10883" s="6"/>
      <c r="M10883" s="6"/>
      <c r="N10883" s="6"/>
      <c r="O10883" s="6"/>
      <c r="P10883" s="4">
        <v>47.5</v>
      </c>
      <c r="Q10883" s="8">
        <f t="shared" si="170"/>
        <v>0.693877551020408</v>
      </c>
      <c r="U10883" s="4">
        <v>587</v>
      </c>
      <c r="V10883" s="4">
        <v>147</v>
      </c>
      <c r="W10883" s="4">
        <v>440</v>
      </c>
      <c r="X10883" s="4">
        <v>103</v>
      </c>
      <c r="Y10883" s="4">
        <v>305</v>
      </c>
      <c r="Z10883" s="4">
        <v>62</v>
      </c>
      <c r="AA10883" s="1" t="s">
        <v>97</v>
      </c>
      <c r="AB10883" s="4">
        <v>0</v>
      </c>
      <c r="AC10883" s="4">
        <v>107030104</v>
      </c>
      <c r="AE10883" s="1" t="s">
        <v>60</v>
      </c>
      <c r="AG10883" s="1" t="s">
        <v>304</v>
      </c>
      <c r="AH10883" s="1" t="s">
        <v>21111</v>
      </c>
    </row>
    <row r="10884" s="1" customFormat="1" ht="12.75" hidden="1" spans="1:34">
      <c r="A10884" s="4">
        <v>140034</v>
      </c>
      <c r="B10884" s="1" t="s">
        <v>7367</v>
      </c>
      <c r="C10884" s="1" t="s">
        <v>21112</v>
      </c>
      <c r="D10884" s="1" t="s">
        <v>21028</v>
      </c>
      <c r="E10884" s="1" t="s">
        <v>68</v>
      </c>
      <c r="F10884" s="4">
        <v>10.1</v>
      </c>
      <c r="G10884" s="4"/>
      <c r="H10884" s="4">
        <v>33</v>
      </c>
      <c r="I10884" s="6"/>
      <c r="J10884" s="6"/>
      <c r="K10884" s="6"/>
      <c r="L10884" s="6"/>
      <c r="M10884" s="6"/>
      <c r="N10884" s="6"/>
      <c r="O10884" s="6"/>
      <c r="Q10884" s="8">
        <f t="shared" si="170"/>
        <v>0.693939393939394</v>
      </c>
      <c r="T10884" s="4">
        <v>112</v>
      </c>
      <c r="U10884" s="4">
        <v>6</v>
      </c>
      <c r="W10884" s="4">
        <v>6</v>
      </c>
      <c r="X10884" s="4">
        <v>2</v>
      </c>
      <c r="AA10884" s="1" t="s">
        <v>59</v>
      </c>
      <c r="AC10884" s="4">
        <v>107030215</v>
      </c>
      <c r="AD10884" s="4">
        <v>1</v>
      </c>
      <c r="AE10884" s="1" t="s">
        <v>2433</v>
      </c>
      <c r="AF10884" s="4">
        <v>1</v>
      </c>
      <c r="AG10884" s="1" t="s">
        <v>60</v>
      </c>
      <c r="AH10884" s="1" t="s">
        <v>21113</v>
      </c>
    </row>
    <row r="10885" s="1" customFormat="1" ht="12.75" hidden="1" spans="1:34">
      <c r="A10885" s="4">
        <v>141616</v>
      </c>
      <c r="B10885" s="1" t="s">
        <v>21114</v>
      </c>
      <c r="C10885" s="1" t="s">
        <v>717</v>
      </c>
      <c r="D10885" s="1" t="s">
        <v>21115</v>
      </c>
      <c r="E10885" s="1" t="s">
        <v>88</v>
      </c>
      <c r="F10885" s="4">
        <v>9.12</v>
      </c>
      <c r="G10885" s="4"/>
      <c r="H10885" s="4">
        <v>29.8</v>
      </c>
      <c r="I10885" s="6"/>
      <c r="J10885" s="6"/>
      <c r="K10885" s="6"/>
      <c r="L10885" s="6"/>
      <c r="M10885" s="6"/>
      <c r="N10885" s="6"/>
      <c r="O10885" s="6"/>
      <c r="Q10885" s="8">
        <f t="shared" si="170"/>
        <v>0.693959731543624</v>
      </c>
      <c r="T10885" s="4">
        <v>113</v>
      </c>
      <c r="U10885" s="4">
        <v>41</v>
      </c>
      <c r="W10885" s="4">
        <v>41</v>
      </c>
      <c r="X10885" s="4">
        <v>20</v>
      </c>
      <c r="Y10885" s="4">
        <v>8</v>
      </c>
      <c r="Z10885" s="4">
        <v>6</v>
      </c>
      <c r="AA10885" s="1" t="s">
        <v>59</v>
      </c>
      <c r="AC10885" s="4">
        <v>107030699</v>
      </c>
      <c r="AE10885" s="1" t="s">
        <v>60</v>
      </c>
      <c r="AG10885" s="1" t="s">
        <v>60</v>
      </c>
      <c r="AH10885" s="1" t="s">
        <v>21116</v>
      </c>
    </row>
    <row r="10886" s="1" customFormat="1" ht="12.75" hidden="1" spans="1:34">
      <c r="A10886" s="4">
        <v>136443</v>
      </c>
      <c r="B10886" s="1" t="s">
        <v>21117</v>
      </c>
      <c r="C10886" s="1" t="s">
        <v>21118</v>
      </c>
      <c r="D10886" s="1" t="s">
        <v>12529</v>
      </c>
      <c r="E10886" s="1" t="s">
        <v>68</v>
      </c>
      <c r="F10886" s="4">
        <v>9.18</v>
      </c>
      <c r="G10886" s="4"/>
      <c r="H10886" s="4">
        <v>30</v>
      </c>
      <c r="I10886" s="6"/>
      <c r="J10886" s="6"/>
      <c r="K10886" s="6"/>
      <c r="L10886" s="6"/>
      <c r="M10886" s="6"/>
      <c r="N10886" s="6"/>
      <c r="O10886" s="6"/>
      <c r="Q10886" s="8">
        <f t="shared" si="170"/>
        <v>0.694</v>
      </c>
      <c r="T10886" s="4">
        <v>113</v>
      </c>
      <c r="U10886" s="4">
        <v>0</v>
      </c>
      <c r="AA10886" s="1" t="s">
        <v>59</v>
      </c>
      <c r="AC10886" s="4">
        <v>107030205</v>
      </c>
      <c r="AE10886" s="1" t="s">
        <v>60</v>
      </c>
      <c r="AG10886" s="1" t="s">
        <v>60</v>
      </c>
      <c r="AH10886" s="1" t="s">
        <v>21119</v>
      </c>
    </row>
    <row r="10887" s="1" customFormat="1" ht="12.75" hidden="1" spans="1:34">
      <c r="A10887" s="4">
        <v>124630</v>
      </c>
      <c r="B10887" s="1" t="s">
        <v>21120</v>
      </c>
      <c r="C10887" s="1" t="s">
        <v>17478</v>
      </c>
      <c r="D10887" s="1" t="s">
        <v>8721</v>
      </c>
      <c r="E10887" s="1" t="s">
        <v>68</v>
      </c>
      <c r="F10887" s="4">
        <v>26</v>
      </c>
      <c r="G10887" s="4"/>
      <c r="H10887" s="4">
        <v>85</v>
      </c>
      <c r="I10887" s="6"/>
      <c r="J10887" s="6"/>
      <c r="K10887" s="6"/>
      <c r="L10887" s="6"/>
      <c r="M10887" s="6"/>
      <c r="N10887" s="6"/>
      <c r="O10887" s="6"/>
      <c r="Q10887" s="8">
        <f t="shared" si="170"/>
        <v>0.694117647058824</v>
      </c>
      <c r="U10887" s="4">
        <v>1503.9</v>
      </c>
      <c r="V10887" s="4">
        <v>554</v>
      </c>
      <c r="W10887" s="4">
        <v>949.9</v>
      </c>
      <c r="X10887" s="4">
        <v>113</v>
      </c>
      <c r="Y10887" s="4">
        <v>1952.7</v>
      </c>
      <c r="Z10887" s="4">
        <v>110</v>
      </c>
      <c r="AA10887" s="1" t="s">
        <v>97</v>
      </c>
      <c r="AB10887" s="4">
        <v>3</v>
      </c>
      <c r="AC10887" s="4">
        <v>107030301</v>
      </c>
      <c r="AE10887" s="1" t="s">
        <v>60</v>
      </c>
      <c r="AG10887" s="1" t="s">
        <v>60</v>
      </c>
      <c r="AH10887" s="1" t="s">
        <v>21121</v>
      </c>
    </row>
    <row r="10888" s="1" customFormat="1" ht="12.75" hidden="1" spans="1:34">
      <c r="A10888" s="4">
        <v>121065</v>
      </c>
      <c r="B10888" s="1" t="s">
        <v>11750</v>
      </c>
      <c r="C10888" s="1" t="s">
        <v>21122</v>
      </c>
      <c r="D10888" s="1" t="s">
        <v>21123</v>
      </c>
      <c r="E10888" s="1" t="s">
        <v>68</v>
      </c>
      <c r="F10888" s="4">
        <v>8.87</v>
      </c>
      <c r="G10888" s="4"/>
      <c r="H10888" s="4">
        <v>29</v>
      </c>
      <c r="I10888" s="4"/>
      <c r="J10888" s="4"/>
      <c r="K10888" s="4"/>
      <c r="L10888" s="4"/>
      <c r="M10888" s="4"/>
      <c r="N10888" s="4"/>
      <c r="O10888" s="4"/>
      <c r="Q10888" s="8">
        <f t="shared" si="170"/>
        <v>0.694137931034483</v>
      </c>
      <c r="T10888" s="4">
        <v>113</v>
      </c>
      <c r="U10888" s="4">
        <v>1</v>
      </c>
      <c r="W10888" s="4">
        <v>1</v>
      </c>
      <c r="X10888" s="4">
        <v>1</v>
      </c>
      <c r="AA10888" s="1" t="s">
        <v>59</v>
      </c>
      <c r="AC10888" s="4">
        <v>107030205</v>
      </c>
      <c r="AE10888" s="1" t="s">
        <v>60</v>
      </c>
      <c r="AG10888" s="1" t="s">
        <v>60</v>
      </c>
      <c r="AH10888" s="1" t="s">
        <v>21124</v>
      </c>
    </row>
    <row r="10889" s="1" customFormat="1" ht="12.75" hidden="1" spans="1:34">
      <c r="A10889" s="4">
        <v>63026</v>
      </c>
      <c r="B10889" s="1" t="s">
        <v>21125</v>
      </c>
      <c r="C10889" s="1" t="s">
        <v>21126</v>
      </c>
      <c r="D10889" s="1" t="s">
        <v>429</v>
      </c>
      <c r="E10889" s="1" t="s">
        <v>58</v>
      </c>
      <c r="F10889" s="4">
        <v>45.25</v>
      </c>
      <c r="G10889" s="4"/>
      <c r="H10889" s="4">
        <v>148</v>
      </c>
      <c r="I10889" s="6"/>
      <c r="J10889" s="6"/>
      <c r="K10889" s="6"/>
      <c r="L10889" s="6"/>
      <c r="M10889" s="6"/>
      <c r="N10889" s="6"/>
      <c r="O10889" s="6"/>
      <c r="Q10889" s="8">
        <f t="shared" si="170"/>
        <v>0.694256756756757</v>
      </c>
      <c r="T10889" s="4">
        <v>113</v>
      </c>
      <c r="U10889" s="4">
        <v>0</v>
      </c>
      <c r="AA10889" s="1" t="s">
        <v>59</v>
      </c>
      <c r="AC10889" s="4">
        <v>107030408</v>
      </c>
      <c r="AE10889" s="1" t="s">
        <v>60</v>
      </c>
      <c r="AG10889" s="1" t="s">
        <v>60</v>
      </c>
      <c r="AH10889" s="1" t="s">
        <v>21127</v>
      </c>
    </row>
    <row r="10890" s="1" customFormat="1" ht="12.75" hidden="1" spans="1:34">
      <c r="A10890" s="4">
        <v>78</v>
      </c>
      <c r="B10890" s="1" t="s">
        <v>5201</v>
      </c>
      <c r="C10890" s="1" t="s">
        <v>18824</v>
      </c>
      <c r="D10890" s="1" t="s">
        <v>9701</v>
      </c>
      <c r="E10890" s="1" t="s">
        <v>68</v>
      </c>
      <c r="F10890" s="4">
        <v>5.5</v>
      </c>
      <c r="G10890" s="4"/>
      <c r="H10890" s="4">
        <v>18</v>
      </c>
      <c r="I10890" s="6"/>
      <c r="J10890" s="6"/>
      <c r="K10890" s="6"/>
      <c r="L10890" s="6"/>
      <c r="M10890" s="6"/>
      <c r="N10890" s="6"/>
      <c r="O10890" s="6"/>
      <c r="P10890" s="4">
        <v>17</v>
      </c>
      <c r="Q10890" s="8">
        <f t="shared" si="170"/>
        <v>0.694444444444444</v>
      </c>
      <c r="U10890" s="4">
        <v>496</v>
      </c>
      <c r="W10890" s="4">
        <v>496</v>
      </c>
      <c r="X10890" s="4">
        <v>105</v>
      </c>
      <c r="Y10890" s="4">
        <v>976</v>
      </c>
      <c r="Z10890" s="4">
        <v>111</v>
      </c>
      <c r="AA10890" s="1" t="s">
        <v>105</v>
      </c>
      <c r="AB10890" s="4">
        <v>4</v>
      </c>
      <c r="AC10890" s="4">
        <v>107030101</v>
      </c>
      <c r="AE10890" s="1" t="s">
        <v>60</v>
      </c>
      <c r="AG10890" s="1" t="s">
        <v>60</v>
      </c>
      <c r="AH10890" s="1" t="s">
        <v>21128</v>
      </c>
    </row>
    <row r="10891" s="1" customFormat="1" ht="12.75" hidden="1" spans="1:34">
      <c r="A10891" s="4">
        <v>95801</v>
      </c>
      <c r="B10891" s="1" t="s">
        <v>21129</v>
      </c>
      <c r="C10891" s="1" t="s">
        <v>846</v>
      </c>
      <c r="D10891" s="1" t="s">
        <v>21130</v>
      </c>
      <c r="E10891" s="1" t="s">
        <v>68</v>
      </c>
      <c r="F10891" s="4">
        <v>5.5</v>
      </c>
      <c r="G10891" s="4"/>
      <c r="H10891" s="4">
        <v>18</v>
      </c>
      <c r="I10891" s="6"/>
      <c r="J10891" s="6"/>
      <c r="K10891" s="6"/>
      <c r="L10891" s="6"/>
      <c r="M10891" s="6"/>
      <c r="N10891" s="6"/>
      <c r="O10891" s="6"/>
      <c r="Q10891" s="8">
        <f t="shared" si="170"/>
        <v>0.694444444444444</v>
      </c>
      <c r="U10891" s="4">
        <v>463</v>
      </c>
      <c r="V10891" s="4">
        <v>139</v>
      </c>
      <c r="W10891" s="4">
        <v>324</v>
      </c>
      <c r="X10891" s="4">
        <v>100</v>
      </c>
      <c r="Y10891" s="4">
        <v>515</v>
      </c>
      <c r="Z10891" s="4">
        <v>94</v>
      </c>
      <c r="AA10891" s="1" t="s">
        <v>105</v>
      </c>
      <c r="AB10891" s="4">
        <v>3</v>
      </c>
      <c r="AC10891" s="4">
        <v>107030210</v>
      </c>
      <c r="AE10891" s="1" t="s">
        <v>60</v>
      </c>
      <c r="AG10891" s="1" t="s">
        <v>304</v>
      </c>
      <c r="AH10891" s="1" t="s">
        <v>21131</v>
      </c>
    </row>
    <row r="10892" s="1" customFormat="1" ht="12.75" hidden="1" spans="1:34">
      <c r="A10892" s="4">
        <v>136258</v>
      </c>
      <c r="B10892" s="1" t="s">
        <v>21132</v>
      </c>
      <c r="C10892" s="1" t="s">
        <v>21133</v>
      </c>
      <c r="D10892" s="1" t="s">
        <v>9609</v>
      </c>
      <c r="E10892" s="1" t="s">
        <v>68</v>
      </c>
      <c r="F10892" s="4">
        <v>11</v>
      </c>
      <c r="G10892" s="4"/>
      <c r="H10892" s="4">
        <v>36</v>
      </c>
      <c r="I10892" s="6"/>
      <c r="J10892" s="6"/>
      <c r="K10892" s="6"/>
      <c r="L10892" s="6"/>
      <c r="M10892" s="6"/>
      <c r="N10892" s="6"/>
      <c r="O10892" s="6"/>
      <c r="Q10892" s="8">
        <f t="shared" si="170"/>
        <v>0.694444444444444</v>
      </c>
      <c r="U10892" s="4">
        <v>354</v>
      </c>
      <c r="V10892" s="4">
        <v>33</v>
      </c>
      <c r="W10892" s="4">
        <v>321</v>
      </c>
      <c r="X10892" s="4">
        <v>110</v>
      </c>
      <c r="Y10892" s="4">
        <v>204</v>
      </c>
      <c r="Z10892" s="4">
        <v>72</v>
      </c>
      <c r="AA10892" s="1" t="s">
        <v>105</v>
      </c>
      <c r="AB10892" s="4">
        <v>2</v>
      </c>
      <c r="AC10892" s="4">
        <v>107030499</v>
      </c>
      <c r="AE10892" s="1" t="s">
        <v>60</v>
      </c>
      <c r="AG10892" s="1" t="s">
        <v>304</v>
      </c>
      <c r="AH10892" s="1" t="s">
        <v>21134</v>
      </c>
    </row>
    <row r="10893" s="1" customFormat="1" ht="12.75" hidden="1" spans="1:34">
      <c r="A10893" s="4">
        <v>49183</v>
      </c>
      <c r="B10893" s="1" t="s">
        <v>4890</v>
      </c>
      <c r="C10893" s="1" t="s">
        <v>1360</v>
      </c>
      <c r="D10893" s="1" t="s">
        <v>21135</v>
      </c>
      <c r="E10893" s="1" t="s">
        <v>68</v>
      </c>
      <c r="F10893" s="4">
        <v>5.5</v>
      </c>
      <c r="G10893" s="4"/>
      <c r="H10893" s="4">
        <v>18</v>
      </c>
      <c r="I10893" s="6"/>
      <c r="J10893" s="6"/>
      <c r="K10893" s="6"/>
      <c r="L10893" s="6"/>
      <c r="M10893" s="6"/>
      <c r="N10893" s="6"/>
      <c r="O10893" s="6"/>
      <c r="Q10893" s="8">
        <f t="shared" si="170"/>
        <v>0.694444444444444</v>
      </c>
      <c r="T10893" s="4">
        <v>113</v>
      </c>
      <c r="U10893" s="4">
        <v>0</v>
      </c>
      <c r="AA10893" s="1" t="s">
        <v>59</v>
      </c>
      <c r="AC10893" s="4">
        <v>107030210</v>
      </c>
      <c r="AE10893" s="1" t="s">
        <v>60</v>
      </c>
      <c r="AG10893" s="1" t="s">
        <v>60</v>
      </c>
      <c r="AH10893" s="1" t="s">
        <v>21136</v>
      </c>
    </row>
    <row r="10894" s="1" customFormat="1" ht="12.75" hidden="1" spans="1:34">
      <c r="A10894" s="4">
        <v>74838</v>
      </c>
      <c r="B10894" s="1" t="s">
        <v>8646</v>
      </c>
      <c r="C10894" s="1" t="s">
        <v>21137</v>
      </c>
      <c r="D10894" s="1" t="s">
        <v>11489</v>
      </c>
      <c r="E10894" s="1" t="s">
        <v>68</v>
      </c>
      <c r="F10894" s="4">
        <v>2.75</v>
      </c>
      <c r="G10894" s="4"/>
      <c r="H10894" s="4">
        <v>9</v>
      </c>
      <c r="I10894" s="6"/>
      <c r="J10894" s="6"/>
      <c r="K10894" s="6"/>
      <c r="L10894" s="6"/>
      <c r="M10894" s="6"/>
      <c r="N10894" s="6"/>
      <c r="O10894" s="6"/>
      <c r="Q10894" s="8">
        <f t="shared" si="170"/>
        <v>0.694444444444444</v>
      </c>
      <c r="T10894" s="4">
        <v>113</v>
      </c>
      <c r="U10894" s="4">
        <v>0</v>
      </c>
      <c r="AA10894" s="1" t="s">
        <v>59</v>
      </c>
      <c r="AC10894" s="4">
        <v>107030101</v>
      </c>
      <c r="AE10894" s="1" t="s">
        <v>60</v>
      </c>
      <c r="AG10894" s="1" t="s">
        <v>60</v>
      </c>
      <c r="AH10894" s="1" t="s">
        <v>21138</v>
      </c>
    </row>
    <row r="10895" s="1" customFormat="1" ht="12.75" hidden="1" spans="1:34">
      <c r="A10895" s="4">
        <v>96178</v>
      </c>
      <c r="B10895" s="1" t="s">
        <v>21139</v>
      </c>
      <c r="C10895" s="1" t="s">
        <v>842</v>
      </c>
      <c r="D10895" s="1" t="s">
        <v>21140</v>
      </c>
      <c r="E10895" s="1" t="s">
        <v>68</v>
      </c>
      <c r="F10895" s="4">
        <v>5.5</v>
      </c>
      <c r="G10895" s="4"/>
      <c r="H10895" s="4">
        <v>18</v>
      </c>
      <c r="I10895" s="6"/>
      <c r="J10895" s="6"/>
      <c r="K10895" s="6"/>
      <c r="L10895" s="6"/>
      <c r="M10895" s="6"/>
      <c r="N10895" s="6"/>
      <c r="O10895" s="6"/>
      <c r="Q10895" s="8">
        <f t="shared" si="170"/>
        <v>0.694444444444444</v>
      </c>
      <c r="T10895" s="4">
        <v>113</v>
      </c>
      <c r="U10895" s="4">
        <v>0</v>
      </c>
      <c r="AA10895" s="1" t="s">
        <v>59</v>
      </c>
      <c r="AC10895" s="4">
        <v>107030499</v>
      </c>
      <c r="AE10895" s="1" t="s">
        <v>60</v>
      </c>
      <c r="AG10895" s="1" t="s">
        <v>60</v>
      </c>
      <c r="AH10895" s="1" t="s">
        <v>21141</v>
      </c>
    </row>
    <row r="10896" s="1" customFormat="1" ht="12.75" hidden="1" spans="1:34">
      <c r="A10896" s="4">
        <v>135412</v>
      </c>
      <c r="B10896" s="1" t="s">
        <v>19412</v>
      </c>
      <c r="C10896" s="1" t="s">
        <v>21142</v>
      </c>
      <c r="D10896" s="1" t="s">
        <v>60</v>
      </c>
      <c r="E10896" s="1" t="s">
        <v>68</v>
      </c>
      <c r="F10896" s="4">
        <v>55</v>
      </c>
      <c r="G10896" s="4"/>
      <c r="H10896" s="4">
        <v>180</v>
      </c>
      <c r="I10896" s="6"/>
      <c r="J10896" s="6"/>
      <c r="K10896" s="6"/>
      <c r="L10896" s="6"/>
      <c r="M10896" s="6"/>
      <c r="N10896" s="6"/>
      <c r="O10896" s="6"/>
      <c r="Q10896" s="8">
        <f t="shared" si="170"/>
        <v>0.694444444444444</v>
      </c>
      <c r="T10896" s="4">
        <v>113</v>
      </c>
      <c r="U10896" s="4">
        <v>0</v>
      </c>
      <c r="AA10896" s="1" t="s">
        <v>59</v>
      </c>
      <c r="AC10896" s="4">
        <v>109024599</v>
      </c>
      <c r="AE10896" s="1" t="s">
        <v>60</v>
      </c>
      <c r="AG10896" s="1" t="s">
        <v>60</v>
      </c>
      <c r="AH10896" s="1" t="s">
        <v>21143</v>
      </c>
    </row>
    <row r="10897" s="1" customFormat="1" ht="12.75" hidden="1" spans="1:34">
      <c r="A10897" s="4">
        <v>45124</v>
      </c>
      <c r="B10897" s="1" t="s">
        <v>17534</v>
      </c>
      <c r="C10897" s="1" t="s">
        <v>21144</v>
      </c>
      <c r="D10897" s="1" t="s">
        <v>10645</v>
      </c>
      <c r="E10897" s="1" t="s">
        <v>68</v>
      </c>
      <c r="F10897" s="4">
        <v>2.9</v>
      </c>
      <c r="G10897" s="4"/>
      <c r="H10897" s="4">
        <v>9.5</v>
      </c>
      <c r="I10897" s="6"/>
      <c r="J10897" s="6"/>
      <c r="K10897" s="6"/>
      <c r="L10897" s="6"/>
      <c r="M10897" s="6"/>
      <c r="N10897" s="6"/>
      <c r="O10897" s="6"/>
      <c r="Q10897" s="8">
        <f t="shared" si="170"/>
        <v>0.694736842105263</v>
      </c>
      <c r="T10897" s="4">
        <v>113</v>
      </c>
      <c r="U10897" s="4">
        <v>0</v>
      </c>
      <c r="AA10897" s="1" t="s">
        <v>59</v>
      </c>
      <c r="AC10897" s="4">
        <v>107030101</v>
      </c>
      <c r="AE10897" s="1" t="s">
        <v>60</v>
      </c>
      <c r="AG10897" s="1" t="s">
        <v>60</v>
      </c>
      <c r="AH10897" s="1" t="s">
        <v>21145</v>
      </c>
    </row>
    <row r="10898" s="1" customFormat="1" ht="12.75" hidden="1" spans="1:34">
      <c r="A10898" s="4">
        <v>122650</v>
      </c>
      <c r="B10898" s="1" t="s">
        <v>21146</v>
      </c>
      <c r="C10898" s="1" t="s">
        <v>21147</v>
      </c>
      <c r="D10898" s="1" t="s">
        <v>21148</v>
      </c>
      <c r="E10898" s="1" t="s">
        <v>73</v>
      </c>
      <c r="F10898" s="4">
        <v>5.8</v>
      </c>
      <c r="G10898" s="4"/>
      <c r="H10898" s="4">
        <v>19</v>
      </c>
      <c r="I10898" s="6"/>
      <c r="J10898" s="6"/>
      <c r="K10898" s="6"/>
      <c r="L10898" s="6"/>
      <c r="M10898" s="6"/>
      <c r="N10898" s="6"/>
      <c r="O10898" s="6"/>
      <c r="Q10898" s="8">
        <f t="shared" si="170"/>
        <v>0.694736842105263</v>
      </c>
      <c r="T10898" s="4">
        <v>114</v>
      </c>
      <c r="U10898" s="4">
        <v>90</v>
      </c>
      <c r="W10898" s="4">
        <v>90</v>
      </c>
      <c r="X10898" s="4">
        <v>50</v>
      </c>
      <c r="Y10898" s="4">
        <v>92</v>
      </c>
      <c r="Z10898" s="4">
        <v>52</v>
      </c>
      <c r="AA10898" s="1" t="s">
        <v>59</v>
      </c>
      <c r="AC10898" s="4">
        <v>109024599</v>
      </c>
      <c r="AE10898" s="1" t="s">
        <v>60</v>
      </c>
      <c r="AG10898" s="1" t="s">
        <v>60</v>
      </c>
      <c r="AH10898" s="1" t="s">
        <v>21149</v>
      </c>
    </row>
    <row r="10899" s="1" customFormat="1" ht="12.75" hidden="1" spans="1:34">
      <c r="A10899" s="4">
        <v>105209</v>
      </c>
      <c r="B10899" s="1" t="s">
        <v>6909</v>
      </c>
      <c r="C10899" s="1" t="s">
        <v>21150</v>
      </c>
      <c r="D10899" s="1" t="s">
        <v>6911</v>
      </c>
      <c r="E10899" s="1" t="s">
        <v>68</v>
      </c>
      <c r="F10899" s="4">
        <v>29</v>
      </c>
      <c r="G10899" s="4"/>
      <c r="H10899" s="4">
        <v>95</v>
      </c>
      <c r="I10899" s="4"/>
      <c r="J10899" s="4"/>
      <c r="K10899" s="4"/>
      <c r="L10899" s="4"/>
      <c r="M10899" s="4"/>
      <c r="N10899" s="4"/>
      <c r="O10899" s="4"/>
      <c r="Q10899" s="8">
        <f t="shared" si="170"/>
        <v>0.694736842105263</v>
      </c>
      <c r="U10899" s="4">
        <v>29</v>
      </c>
      <c r="V10899" s="4">
        <v>5</v>
      </c>
      <c r="W10899" s="4">
        <v>24</v>
      </c>
      <c r="X10899" s="4">
        <v>17</v>
      </c>
      <c r="Y10899" s="4">
        <v>12</v>
      </c>
      <c r="Z10899" s="4">
        <v>6</v>
      </c>
      <c r="AA10899" s="1" t="s">
        <v>114</v>
      </c>
      <c r="AB10899" s="4">
        <v>0</v>
      </c>
      <c r="AC10899" s="4">
        <v>109024599</v>
      </c>
      <c r="AE10899" s="1" t="s">
        <v>60</v>
      </c>
      <c r="AG10899" s="1" t="s">
        <v>60</v>
      </c>
      <c r="AH10899" s="1" t="s">
        <v>21151</v>
      </c>
    </row>
    <row r="10900" s="1" customFormat="1" ht="12.75" hidden="1" spans="1:34">
      <c r="A10900" s="4">
        <v>134726</v>
      </c>
      <c r="B10900" s="1" t="s">
        <v>21152</v>
      </c>
      <c r="C10900" s="1" t="s">
        <v>21153</v>
      </c>
      <c r="D10900" s="1" t="s">
        <v>21154</v>
      </c>
      <c r="E10900" s="1" t="s">
        <v>68</v>
      </c>
      <c r="F10900" s="4">
        <v>9</v>
      </c>
      <c r="G10900" s="4"/>
      <c r="H10900" s="4">
        <v>29.5</v>
      </c>
      <c r="I10900" s="4"/>
      <c r="J10900" s="4"/>
      <c r="K10900" s="4"/>
      <c r="L10900" s="4"/>
      <c r="M10900" s="4"/>
      <c r="N10900" s="4"/>
      <c r="O10900" s="4"/>
      <c r="Q10900" s="8">
        <f t="shared" si="170"/>
        <v>0.694915254237288</v>
      </c>
      <c r="U10900" s="4">
        <v>368</v>
      </c>
      <c r="W10900" s="4">
        <v>368</v>
      </c>
      <c r="X10900" s="4">
        <v>110</v>
      </c>
      <c r="Y10900" s="4">
        <v>342</v>
      </c>
      <c r="Z10900" s="4">
        <v>82</v>
      </c>
      <c r="AA10900" s="1" t="s">
        <v>105</v>
      </c>
      <c r="AB10900" s="4">
        <v>2</v>
      </c>
      <c r="AC10900" s="4">
        <v>107030205</v>
      </c>
      <c r="AE10900" s="1" t="s">
        <v>60</v>
      </c>
      <c r="AG10900" s="1" t="s">
        <v>304</v>
      </c>
      <c r="AH10900" s="1" t="s">
        <v>21155</v>
      </c>
    </row>
    <row r="10901" s="1" customFormat="1" ht="12.75" hidden="1" spans="1:34">
      <c r="A10901" s="4">
        <v>105529</v>
      </c>
      <c r="B10901" s="1" t="s">
        <v>13655</v>
      </c>
      <c r="C10901" s="1" t="s">
        <v>21156</v>
      </c>
      <c r="D10901" s="1" t="s">
        <v>21157</v>
      </c>
      <c r="E10901" s="1" t="s">
        <v>68</v>
      </c>
      <c r="F10901" s="4">
        <v>12.05</v>
      </c>
      <c r="G10901" s="4"/>
      <c r="H10901" s="4">
        <v>39.5</v>
      </c>
      <c r="I10901" s="6"/>
      <c r="J10901" s="6"/>
      <c r="K10901" s="6"/>
      <c r="L10901" s="6"/>
      <c r="M10901" s="6"/>
      <c r="N10901" s="6"/>
      <c r="O10901" s="6"/>
      <c r="Q10901" s="8">
        <f t="shared" si="170"/>
        <v>0.694936708860759</v>
      </c>
      <c r="U10901" s="4">
        <v>616</v>
      </c>
      <c r="V10901" s="4">
        <v>144</v>
      </c>
      <c r="W10901" s="4">
        <v>472</v>
      </c>
      <c r="X10901" s="4">
        <v>107</v>
      </c>
      <c r="Y10901" s="4">
        <v>799</v>
      </c>
      <c r="Z10901" s="4">
        <v>85</v>
      </c>
      <c r="AA10901" s="1" t="s">
        <v>105</v>
      </c>
      <c r="AB10901" s="4">
        <v>3</v>
      </c>
      <c r="AC10901" s="4">
        <v>107030110</v>
      </c>
      <c r="AE10901" s="1" t="s">
        <v>60</v>
      </c>
      <c r="AG10901" s="1" t="s">
        <v>304</v>
      </c>
      <c r="AH10901" s="1" t="s">
        <v>21158</v>
      </c>
    </row>
    <row r="10902" s="1" customFormat="1" ht="12.75" hidden="1" spans="1:34">
      <c r="A10902" s="4">
        <v>94658</v>
      </c>
      <c r="B10902" s="1" t="s">
        <v>21159</v>
      </c>
      <c r="C10902" s="1" t="s">
        <v>1151</v>
      </c>
      <c r="D10902" s="1" t="s">
        <v>21160</v>
      </c>
      <c r="E10902" s="1" t="s">
        <v>58</v>
      </c>
      <c r="F10902" s="4">
        <v>5.64</v>
      </c>
      <c r="G10902" s="4"/>
      <c r="H10902" s="4">
        <v>18.5</v>
      </c>
      <c r="I10902" s="6"/>
      <c r="J10902" s="6"/>
      <c r="K10902" s="6"/>
      <c r="L10902" s="6"/>
      <c r="M10902" s="6"/>
      <c r="N10902" s="6"/>
      <c r="O10902" s="6"/>
      <c r="Q10902" s="8">
        <f t="shared" si="170"/>
        <v>0.695135135135135</v>
      </c>
      <c r="T10902" s="4">
        <v>113</v>
      </c>
      <c r="U10902" s="4">
        <v>0</v>
      </c>
      <c r="AA10902" s="1" t="s">
        <v>59</v>
      </c>
      <c r="AC10902" s="4">
        <v>107030699</v>
      </c>
      <c r="AE10902" s="1" t="s">
        <v>60</v>
      </c>
      <c r="AG10902" s="1" t="s">
        <v>60</v>
      </c>
      <c r="AH10902" s="1" t="s">
        <v>21161</v>
      </c>
    </row>
    <row r="10903" s="1" customFormat="1" ht="12.75" hidden="1" spans="1:34">
      <c r="A10903" s="4">
        <v>163386</v>
      </c>
      <c r="B10903" s="1" t="s">
        <v>21162</v>
      </c>
      <c r="C10903" s="1" t="s">
        <v>21163</v>
      </c>
      <c r="D10903" s="1" t="s">
        <v>21164</v>
      </c>
      <c r="E10903" s="1" t="s">
        <v>68</v>
      </c>
      <c r="F10903" s="4">
        <v>39</v>
      </c>
      <c r="G10903" s="4"/>
      <c r="H10903" s="4">
        <v>128</v>
      </c>
      <c r="I10903" s="6"/>
      <c r="J10903" s="6"/>
      <c r="K10903" s="6"/>
      <c r="L10903" s="6"/>
      <c r="M10903" s="6"/>
      <c r="N10903" s="6"/>
      <c r="O10903" s="6"/>
      <c r="Q10903" s="8">
        <f t="shared" si="170"/>
        <v>0.6953125</v>
      </c>
      <c r="U10903" s="4">
        <v>87</v>
      </c>
      <c r="W10903" s="4">
        <v>87</v>
      </c>
      <c r="X10903" s="4">
        <v>38</v>
      </c>
      <c r="Y10903" s="4">
        <v>1</v>
      </c>
      <c r="Z10903" s="4">
        <v>1</v>
      </c>
      <c r="AA10903" s="1" t="s">
        <v>375</v>
      </c>
      <c r="AB10903" s="4">
        <v>2</v>
      </c>
      <c r="AE10903" s="1" t="s">
        <v>60</v>
      </c>
      <c r="AG10903" s="1" t="s">
        <v>60</v>
      </c>
      <c r="AH10903" s="1" t="s">
        <v>21165</v>
      </c>
    </row>
    <row r="10904" s="1" customFormat="1" ht="12.75" hidden="1" spans="1:34">
      <c r="A10904" s="4">
        <v>163390</v>
      </c>
      <c r="B10904" s="1" t="s">
        <v>21166</v>
      </c>
      <c r="C10904" s="1" t="s">
        <v>21163</v>
      </c>
      <c r="D10904" s="1" t="s">
        <v>21164</v>
      </c>
      <c r="E10904" s="1" t="s">
        <v>68</v>
      </c>
      <c r="F10904" s="4">
        <v>39</v>
      </c>
      <c r="G10904" s="4"/>
      <c r="H10904" s="4">
        <v>128</v>
      </c>
      <c r="I10904" s="4"/>
      <c r="J10904" s="4"/>
      <c r="K10904" s="4"/>
      <c r="L10904" s="4"/>
      <c r="M10904" s="4"/>
      <c r="N10904" s="4"/>
      <c r="O10904" s="4"/>
      <c r="Q10904" s="8">
        <f t="shared" si="170"/>
        <v>0.6953125</v>
      </c>
      <c r="U10904" s="4">
        <v>43</v>
      </c>
      <c r="W10904" s="4">
        <v>43</v>
      </c>
      <c r="X10904" s="4">
        <v>13</v>
      </c>
      <c r="Y10904" s="4">
        <v>2</v>
      </c>
      <c r="Z10904" s="4">
        <v>2</v>
      </c>
      <c r="AA10904" s="1" t="s">
        <v>375</v>
      </c>
      <c r="AB10904" s="4">
        <v>2</v>
      </c>
      <c r="AE10904" s="1" t="s">
        <v>60</v>
      </c>
      <c r="AG10904" s="1" t="s">
        <v>60</v>
      </c>
      <c r="AH10904" s="1" t="s">
        <v>21167</v>
      </c>
    </row>
    <row r="10905" s="1" customFormat="1" ht="12.75" hidden="1" spans="1:34">
      <c r="A10905" s="4">
        <v>185531</v>
      </c>
      <c r="B10905" s="1" t="s">
        <v>21168</v>
      </c>
      <c r="C10905" s="1" t="s">
        <v>21169</v>
      </c>
      <c r="D10905" s="1" t="s">
        <v>19767</v>
      </c>
      <c r="E10905" s="1" t="s">
        <v>68</v>
      </c>
      <c r="F10905" s="4">
        <v>39</v>
      </c>
      <c r="G10905" s="4"/>
      <c r="H10905" s="4">
        <v>128</v>
      </c>
      <c r="I10905" s="6"/>
      <c r="J10905" s="6"/>
      <c r="K10905" s="6"/>
      <c r="L10905" s="6"/>
      <c r="M10905" s="6"/>
      <c r="N10905" s="6"/>
      <c r="O10905" s="6"/>
      <c r="Q10905" s="8">
        <f t="shared" si="170"/>
        <v>0.6953125</v>
      </c>
      <c r="U10905" s="4">
        <v>42</v>
      </c>
      <c r="W10905" s="4">
        <v>42</v>
      </c>
      <c r="X10905" s="4">
        <v>13</v>
      </c>
      <c r="Y10905" s="4">
        <v>2</v>
      </c>
      <c r="Z10905" s="4">
        <v>2</v>
      </c>
      <c r="AA10905" s="1" t="s">
        <v>375</v>
      </c>
      <c r="AB10905" s="4">
        <v>2</v>
      </c>
      <c r="AE10905" s="1" t="s">
        <v>60</v>
      </c>
      <c r="AG10905" s="1" t="s">
        <v>60</v>
      </c>
      <c r="AH10905" s="1" t="s">
        <v>21170</v>
      </c>
    </row>
    <row r="10906" s="1" customFormat="1" ht="12.75" hidden="1" spans="1:34">
      <c r="A10906" s="4">
        <v>162587</v>
      </c>
      <c r="B10906" s="1" t="s">
        <v>12454</v>
      </c>
      <c r="C10906" s="1" t="s">
        <v>2311</v>
      </c>
      <c r="D10906" s="1" t="s">
        <v>21171</v>
      </c>
      <c r="E10906" s="1" t="s">
        <v>68</v>
      </c>
      <c r="F10906" s="4">
        <v>6.7</v>
      </c>
      <c r="G10906" s="4"/>
      <c r="H10906" s="4">
        <v>22</v>
      </c>
      <c r="I10906" s="6"/>
      <c r="J10906" s="6"/>
      <c r="K10906" s="6"/>
      <c r="L10906" s="6"/>
      <c r="M10906" s="6"/>
      <c r="N10906" s="6"/>
      <c r="O10906" s="6"/>
      <c r="Q10906" s="8">
        <f t="shared" si="170"/>
        <v>0.695454545454545</v>
      </c>
      <c r="U10906" s="4">
        <v>23</v>
      </c>
      <c r="W10906" s="4">
        <v>23</v>
      </c>
      <c r="X10906" s="4">
        <v>16</v>
      </c>
      <c r="Y10906" s="4">
        <v>21</v>
      </c>
      <c r="Z10906" s="4">
        <v>17</v>
      </c>
      <c r="AA10906" s="1" t="s">
        <v>97</v>
      </c>
      <c r="AB10906" s="4">
        <v>0</v>
      </c>
      <c r="AC10906" s="4">
        <v>107030111</v>
      </c>
      <c r="AE10906" s="1" t="s">
        <v>60</v>
      </c>
      <c r="AG10906" s="1" t="s">
        <v>60</v>
      </c>
      <c r="AH10906" s="1" t="s">
        <v>21172</v>
      </c>
    </row>
    <row r="10907" s="1" customFormat="1" ht="12.75" hidden="1" spans="1:34">
      <c r="A10907" s="4">
        <v>83295</v>
      </c>
      <c r="B10907" s="1" t="s">
        <v>20131</v>
      </c>
      <c r="C10907" s="1" t="s">
        <v>21173</v>
      </c>
      <c r="D10907" s="1" t="s">
        <v>17972</v>
      </c>
      <c r="E10907" s="1" t="s">
        <v>68</v>
      </c>
      <c r="F10907" s="4">
        <v>6.7</v>
      </c>
      <c r="G10907" s="4"/>
      <c r="H10907" s="4">
        <v>22</v>
      </c>
      <c r="I10907" s="4"/>
      <c r="J10907" s="4"/>
      <c r="K10907" s="4"/>
      <c r="L10907" s="4"/>
      <c r="M10907" s="4"/>
      <c r="N10907" s="4"/>
      <c r="O10907" s="4"/>
      <c r="Q10907" s="8">
        <f t="shared" si="170"/>
        <v>0.695454545454545</v>
      </c>
      <c r="T10907" s="4">
        <v>113</v>
      </c>
      <c r="U10907" s="4">
        <v>0</v>
      </c>
      <c r="AA10907" s="1" t="s">
        <v>59</v>
      </c>
      <c r="AC10907" s="4">
        <v>107030699</v>
      </c>
      <c r="AE10907" s="1" t="s">
        <v>60</v>
      </c>
      <c r="AG10907" s="1" t="s">
        <v>60</v>
      </c>
      <c r="AH10907" s="1" t="s">
        <v>21174</v>
      </c>
    </row>
    <row r="10908" s="1" customFormat="1" ht="12.75" hidden="1" spans="1:34">
      <c r="A10908" s="4">
        <v>100716</v>
      </c>
      <c r="B10908" s="1" t="s">
        <v>21175</v>
      </c>
      <c r="C10908" s="1" t="s">
        <v>5507</v>
      </c>
      <c r="D10908" s="1" t="s">
        <v>1793</v>
      </c>
      <c r="E10908" s="1" t="s">
        <v>68</v>
      </c>
      <c r="F10908" s="4">
        <v>6.03</v>
      </c>
      <c r="G10908" s="4"/>
      <c r="H10908" s="4">
        <v>19.8</v>
      </c>
      <c r="I10908" s="6"/>
      <c r="J10908" s="6"/>
      <c r="K10908" s="6"/>
      <c r="L10908" s="6"/>
      <c r="M10908" s="6"/>
      <c r="N10908" s="6"/>
      <c r="O10908" s="6"/>
      <c r="Q10908" s="8">
        <f t="shared" si="170"/>
        <v>0.695454545454545</v>
      </c>
      <c r="T10908" s="4">
        <v>113</v>
      </c>
      <c r="U10908" s="4">
        <v>0</v>
      </c>
      <c r="AA10908" s="1" t="s">
        <v>59</v>
      </c>
      <c r="AC10908" s="4">
        <v>107030205</v>
      </c>
      <c r="AE10908" s="1" t="s">
        <v>60</v>
      </c>
      <c r="AG10908" s="1" t="s">
        <v>60</v>
      </c>
      <c r="AH10908" s="1" t="s">
        <v>21176</v>
      </c>
    </row>
    <row r="10909" s="1" customFormat="1" ht="12.75" hidden="1" spans="1:34">
      <c r="A10909" s="4">
        <v>14305</v>
      </c>
      <c r="B10909" s="1" t="s">
        <v>10473</v>
      </c>
      <c r="C10909" s="1" t="s">
        <v>6614</v>
      </c>
      <c r="D10909" s="1" t="s">
        <v>1127</v>
      </c>
      <c r="E10909" s="1" t="s">
        <v>23</v>
      </c>
      <c r="F10909" s="4">
        <v>0.35</v>
      </c>
      <c r="G10909" s="4"/>
      <c r="H10909" s="4">
        <v>1.15</v>
      </c>
      <c r="I10909" s="6"/>
      <c r="J10909" s="6"/>
      <c r="K10909" s="6"/>
      <c r="L10909" s="6"/>
      <c r="M10909" s="6"/>
      <c r="N10909" s="6"/>
      <c r="O10909" s="6"/>
      <c r="Q10909" s="8">
        <f t="shared" si="170"/>
        <v>0.695652173913043</v>
      </c>
      <c r="T10909" s="4">
        <v>113</v>
      </c>
      <c r="U10909" s="4">
        <v>0</v>
      </c>
      <c r="AA10909" s="1" t="s">
        <v>59</v>
      </c>
      <c r="AC10909" s="4">
        <v>107030301</v>
      </c>
      <c r="AE10909" s="1" t="s">
        <v>60</v>
      </c>
      <c r="AG10909" s="1" t="s">
        <v>60</v>
      </c>
      <c r="AH10909" s="1" t="s">
        <v>60</v>
      </c>
    </row>
    <row r="10910" s="1" customFormat="1" ht="12.75" hidden="1" spans="1:34">
      <c r="A10910" s="4">
        <v>126319</v>
      </c>
      <c r="B10910" s="1" t="s">
        <v>21177</v>
      </c>
      <c r="C10910" s="1" t="s">
        <v>21178</v>
      </c>
      <c r="D10910" s="1" t="s">
        <v>17029</v>
      </c>
      <c r="E10910" s="1" t="s">
        <v>68</v>
      </c>
      <c r="F10910" s="4">
        <v>441</v>
      </c>
      <c r="G10910" s="4"/>
      <c r="H10910" s="4">
        <v>1450</v>
      </c>
      <c r="I10910" s="6"/>
      <c r="J10910" s="6"/>
      <c r="K10910" s="6"/>
      <c r="L10910" s="6"/>
      <c r="M10910" s="6"/>
      <c r="N10910" s="6"/>
      <c r="O10910" s="6"/>
      <c r="Q10910" s="8">
        <f t="shared" si="170"/>
        <v>0.695862068965517</v>
      </c>
      <c r="T10910" s="4">
        <v>112</v>
      </c>
      <c r="U10910" s="4">
        <v>4</v>
      </c>
      <c r="W10910" s="4">
        <v>4</v>
      </c>
      <c r="X10910" s="4">
        <v>4</v>
      </c>
      <c r="AA10910" s="1" t="s">
        <v>59</v>
      </c>
      <c r="AC10910" s="4">
        <v>107030301</v>
      </c>
      <c r="AE10910" s="1" t="s">
        <v>60</v>
      </c>
      <c r="AG10910" s="1" t="s">
        <v>60</v>
      </c>
      <c r="AH10910" s="1" t="s">
        <v>18838</v>
      </c>
    </row>
    <row r="10911" s="1" customFormat="1" ht="12.75" hidden="1" spans="1:34">
      <c r="A10911" s="4">
        <v>40656</v>
      </c>
      <c r="B10911" s="1" t="s">
        <v>21129</v>
      </c>
      <c r="C10911" s="1" t="s">
        <v>23</v>
      </c>
      <c r="D10911" s="1" t="s">
        <v>17130</v>
      </c>
      <c r="E10911" s="1" t="s">
        <v>88</v>
      </c>
      <c r="F10911" s="4">
        <v>3.8</v>
      </c>
      <c r="G10911" s="4"/>
      <c r="H10911" s="4">
        <v>12.5</v>
      </c>
      <c r="I10911" s="6"/>
      <c r="J10911" s="6"/>
      <c r="K10911" s="6"/>
      <c r="L10911" s="6"/>
      <c r="M10911" s="6"/>
      <c r="N10911" s="6"/>
      <c r="O10911" s="6"/>
      <c r="P10911" s="4">
        <v>11.5</v>
      </c>
      <c r="Q10911" s="8">
        <f t="shared" si="170"/>
        <v>0.696</v>
      </c>
      <c r="U10911" s="4">
        <v>612</v>
      </c>
      <c r="V10911" s="4">
        <v>230</v>
      </c>
      <c r="W10911" s="4">
        <v>382</v>
      </c>
      <c r="X10911" s="4">
        <v>111</v>
      </c>
      <c r="Y10911" s="4">
        <v>835</v>
      </c>
      <c r="Z10911" s="4">
        <v>105</v>
      </c>
      <c r="AA10911" s="1" t="s">
        <v>105</v>
      </c>
      <c r="AB10911" s="4">
        <v>3</v>
      </c>
      <c r="AC10911" s="4">
        <v>107030210</v>
      </c>
      <c r="AE10911" s="1" t="s">
        <v>60</v>
      </c>
      <c r="AG10911" s="1" t="s">
        <v>304</v>
      </c>
      <c r="AH10911" s="1" t="s">
        <v>21179</v>
      </c>
    </row>
    <row r="10912" s="1" customFormat="1" ht="12.75" hidden="1" spans="1:34">
      <c r="A10912" s="4">
        <v>42147</v>
      </c>
      <c r="B10912" s="1" t="s">
        <v>21180</v>
      </c>
      <c r="C10912" s="1" t="s">
        <v>6705</v>
      </c>
      <c r="D10912" s="1" t="s">
        <v>64</v>
      </c>
      <c r="E10912" s="1" t="s">
        <v>23</v>
      </c>
      <c r="F10912" s="4">
        <v>0.231</v>
      </c>
      <c r="G10912" s="4"/>
      <c r="H10912" s="4">
        <v>0.76</v>
      </c>
      <c r="I10912" s="4"/>
      <c r="J10912" s="4"/>
      <c r="K10912" s="4"/>
      <c r="L10912" s="4"/>
      <c r="M10912" s="4"/>
      <c r="N10912" s="4"/>
      <c r="O10912" s="4"/>
      <c r="Q10912" s="8">
        <f t="shared" si="170"/>
        <v>0.696052631578947</v>
      </c>
      <c r="U10912" s="4">
        <v>726.7</v>
      </c>
      <c r="W10912" s="4">
        <v>726.7</v>
      </c>
      <c r="X10912" s="4">
        <v>7</v>
      </c>
      <c r="Y10912" s="4">
        <v>75.9</v>
      </c>
      <c r="Z10912" s="4">
        <v>3</v>
      </c>
      <c r="AA10912" s="1" t="s">
        <v>123</v>
      </c>
      <c r="AB10912" s="4">
        <v>0</v>
      </c>
      <c r="AC10912" s="4">
        <v>107030301</v>
      </c>
      <c r="AE10912" s="1" t="s">
        <v>60</v>
      </c>
      <c r="AG10912" s="1" t="s">
        <v>60</v>
      </c>
      <c r="AH10912" s="1" t="s">
        <v>60</v>
      </c>
    </row>
    <row r="10913" s="1" customFormat="1" ht="12.75" hidden="1" spans="1:34">
      <c r="A10913" s="4">
        <v>49992</v>
      </c>
      <c r="B10913" s="1" t="s">
        <v>6640</v>
      </c>
      <c r="C10913" s="1" t="s">
        <v>21181</v>
      </c>
      <c r="D10913" s="1" t="s">
        <v>6698</v>
      </c>
      <c r="E10913" s="1" t="s">
        <v>68</v>
      </c>
      <c r="F10913" s="4">
        <v>7.446</v>
      </c>
      <c r="G10913" s="4"/>
      <c r="H10913" s="4">
        <v>24.5</v>
      </c>
      <c r="I10913" s="4"/>
      <c r="J10913" s="4"/>
      <c r="K10913" s="4"/>
      <c r="L10913" s="4"/>
      <c r="M10913" s="4"/>
      <c r="N10913" s="4"/>
      <c r="O10913" s="4"/>
      <c r="Q10913" s="8">
        <f t="shared" si="170"/>
        <v>0.696081632653061</v>
      </c>
      <c r="U10913" s="4">
        <v>367</v>
      </c>
      <c r="V10913" s="4">
        <v>35</v>
      </c>
      <c r="W10913" s="4">
        <v>332</v>
      </c>
      <c r="X10913" s="4">
        <v>111</v>
      </c>
      <c r="Y10913" s="4">
        <v>142</v>
      </c>
      <c r="Z10913" s="4">
        <v>56</v>
      </c>
      <c r="AA10913" s="1" t="s">
        <v>105</v>
      </c>
      <c r="AB10913" s="4">
        <v>3</v>
      </c>
      <c r="AC10913" s="4">
        <v>107030205</v>
      </c>
      <c r="AE10913" s="1" t="s">
        <v>60</v>
      </c>
      <c r="AG10913" s="1" t="s">
        <v>60</v>
      </c>
      <c r="AH10913" s="1" t="s">
        <v>21182</v>
      </c>
    </row>
    <row r="10914" s="1" customFormat="1" ht="12.75" hidden="1" spans="1:34">
      <c r="A10914" s="4">
        <v>135131</v>
      </c>
      <c r="B10914" s="1" t="s">
        <v>21183</v>
      </c>
      <c r="C10914" s="1" t="s">
        <v>21184</v>
      </c>
      <c r="D10914" s="1" t="s">
        <v>18023</v>
      </c>
      <c r="E10914" s="1" t="s">
        <v>68</v>
      </c>
      <c r="F10914" s="4">
        <v>10.2</v>
      </c>
      <c r="G10914" s="4"/>
      <c r="H10914" s="4">
        <v>33.6</v>
      </c>
      <c r="I10914" s="6"/>
      <c r="J10914" s="6"/>
      <c r="K10914" s="6"/>
      <c r="L10914" s="6"/>
      <c r="M10914" s="6"/>
      <c r="N10914" s="6"/>
      <c r="O10914" s="6"/>
      <c r="Q10914" s="8">
        <f t="shared" si="170"/>
        <v>0.696428571428572</v>
      </c>
      <c r="T10914" s="4">
        <v>113</v>
      </c>
      <c r="U10914" s="4">
        <v>0</v>
      </c>
      <c r="AA10914" s="1" t="s">
        <v>59</v>
      </c>
      <c r="AC10914" s="4">
        <v>107030206</v>
      </c>
      <c r="AE10914" s="1" t="s">
        <v>60</v>
      </c>
      <c r="AG10914" s="1" t="s">
        <v>60</v>
      </c>
      <c r="AH10914" s="1" t="s">
        <v>21185</v>
      </c>
    </row>
    <row r="10915" s="1" customFormat="1" ht="12.75" hidden="1" spans="1:34">
      <c r="A10915" s="4">
        <v>147150</v>
      </c>
      <c r="B10915" s="1" t="s">
        <v>7017</v>
      </c>
      <c r="C10915" s="1" t="s">
        <v>21186</v>
      </c>
      <c r="D10915" s="1" t="s">
        <v>7019</v>
      </c>
      <c r="E10915" s="1" t="s">
        <v>68</v>
      </c>
      <c r="F10915" s="4">
        <v>5.4</v>
      </c>
      <c r="G10915" s="4"/>
      <c r="H10915" s="4">
        <v>17.8</v>
      </c>
      <c r="I10915" s="4"/>
      <c r="J10915" s="4"/>
      <c r="K10915" s="4"/>
      <c r="L10915" s="4"/>
      <c r="M10915" s="4"/>
      <c r="N10915" s="4"/>
      <c r="O10915" s="4"/>
      <c r="Q10915" s="8">
        <f t="shared" si="170"/>
        <v>0.696629213483146</v>
      </c>
      <c r="T10915" s="4">
        <v>114</v>
      </c>
      <c r="U10915" s="4">
        <v>0</v>
      </c>
      <c r="Y10915" s="4">
        <v>1</v>
      </c>
      <c r="Z10915" s="4">
        <v>1</v>
      </c>
      <c r="AA10915" s="1" t="s">
        <v>59</v>
      </c>
      <c r="AC10915" s="4">
        <v>107030499</v>
      </c>
      <c r="AE10915" s="1" t="s">
        <v>60</v>
      </c>
      <c r="AG10915" s="1" t="s">
        <v>60</v>
      </c>
      <c r="AH10915" s="1" t="s">
        <v>21187</v>
      </c>
    </row>
    <row r="10916" s="1" customFormat="1" ht="12.75" hidden="1" spans="1:34">
      <c r="A10916" s="4">
        <v>147309</v>
      </c>
      <c r="B10916" s="1" t="s">
        <v>7017</v>
      </c>
      <c r="C10916" s="1" t="s">
        <v>21188</v>
      </c>
      <c r="D10916" s="1" t="s">
        <v>7019</v>
      </c>
      <c r="E10916" s="1" t="s">
        <v>68</v>
      </c>
      <c r="F10916" s="4">
        <v>5.4</v>
      </c>
      <c r="G10916" s="4"/>
      <c r="H10916" s="4">
        <v>17.8</v>
      </c>
      <c r="I10916" s="6"/>
      <c r="J10916" s="6"/>
      <c r="K10916" s="6"/>
      <c r="L10916" s="6"/>
      <c r="M10916" s="6"/>
      <c r="N10916" s="6"/>
      <c r="O10916" s="6"/>
      <c r="Q10916" s="8">
        <f t="shared" si="170"/>
        <v>0.696629213483146</v>
      </c>
      <c r="T10916" s="4">
        <v>114</v>
      </c>
      <c r="U10916" s="4">
        <v>0</v>
      </c>
      <c r="AA10916" s="1" t="s">
        <v>59</v>
      </c>
      <c r="AC10916" s="4">
        <v>107030499</v>
      </c>
      <c r="AE10916" s="1" t="s">
        <v>60</v>
      </c>
      <c r="AG10916" s="1" t="s">
        <v>60</v>
      </c>
      <c r="AH10916" s="1" t="s">
        <v>21189</v>
      </c>
    </row>
    <row r="10917" s="1" customFormat="1" ht="12.75" hidden="1" spans="1:34">
      <c r="A10917" s="4">
        <v>147152</v>
      </c>
      <c r="B10917" s="1" t="s">
        <v>7017</v>
      </c>
      <c r="C10917" s="1" t="s">
        <v>21190</v>
      </c>
      <c r="D10917" s="1" t="s">
        <v>7019</v>
      </c>
      <c r="E10917" s="1" t="s">
        <v>68</v>
      </c>
      <c r="F10917" s="4">
        <v>5.4</v>
      </c>
      <c r="G10917" s="4"/>
      <c r="H10917" s="4">
        <v>17.8</v>
      </c>
      <c r="I10917" s="6"/>
      <c r="J10917" s="6"/>
      <c r="K10917" s="6"/>
      <c r="L10917" s="6"/>
      <c r="M10917" s="6"/>
      <c r="N10917" s="6"/>
      <c r="O10917" s="6"/>
      <c r="Q10917" s="8">
        <f t="shared" si="170"/>
        <v>0.696629213483146</v>
      </c>
      <c r="T10917" s="4">
        <v>114</v>
      </c>
      <c r="U10917" s="4">
        <v>0</v>
      </c>
      <c r="AA10917" s="1" t="s">
        <v>59</v>
      </c>
      <c r="AC10917" s="4">
        <v>107030499</v>
      </c>
      <c r="AE10917" s="1" t="s">
        <v>60</v>
      </c>
      <c r="AG10917" s="1" t="s">
        <v>60</v>
      </c>
      <c r="AH10917" s="1" t="s">
        <v>21191</v>
      </c>
    </row>
    <row r="10918" s="1" customFormat="1" ht="12.75" hidden="1" spans="1:34">
      <c r="A10918" s="4">
        <v>162307</v>
      </c>
      <c r="B10918" s="1" t="s">
        <v>20754</v>
      </c>
      <c r="C10918" s="1" t="s">
        <v>19305</v>
      </c>
      <c r="D10918" s="1" t="s">
        <v>18948</v>
      </c>
      <c r="E10918" s="1" t="s">
        <v>284</v>
      </c>
      <c r="F10918" s="4">
        <v>54</v>
      </c>
      <c r="G10918" s="4"/>
      <c r="H10918" s="4">
        <v>178</v>
      </c>
      <c r="I10918" s="6"/>
      <c r="J10918" s="6"/>
      <c r="K10918" s="6"/>
      <c r="L10918" s="6"/>
      <c r="M10918" s="6"/>
      <c r="N10918" s="6"/>
      <c r="O10918" s="6"/>
      <c r="Q10918" s="8">
        <f t="shared" si="170"/>
        <v>0.696629213483146</v>
      </c>
      <c r="T10918" s="4">
        <v>114</v>
      </c>
      <c r="U10918" s="4">
        <v>0</v>
      </c>
      <c r="AA10918" s="1" t="s">
        <v>59</v>
      </c>
      <c r="AC10918" s="4">
        <v>107030301</v>
      </c>
      <c r="AE10918" s="1" t="s">
        <v>60</v>
      </c>
      <c r="AG10918" s="1" t="s">
        <v>60</v>
      </c>
      <c r="AH10918" s="1" t="s">
        <v>21192</v>
      </c>
    </row>
    <row r="10919" s="1" customFormat="1" ht="12.75" hidden="1" spans="1:34">
      <c r="A10919" s="4">
        <v>44901</v>
      </c>
      <c r="B10919" s="1" t="s">
        <v>2257</v>
      </c>
      <c r="C10919" s="1" t="s">
        <v>4213</v>
      </c>
      <c r="D10919" s="1" t="s">
        <v>129</v>
      </c>
      <c r="E10919" s="1" t="s">
        <v>58</v>
      </c>
      <c r="F10919" s="4">
        <v>4.55</v>
      </c>
      <c r="G10919" s="4"/>
      <c r="H10919" s="4">
        <v>15</v>
      </c>
      <c r="I10919" s="6"/>
      <c r="J10919" s="6"/>
      <c r="K10919" s="6"/>
      <c r="L10919" s="6"/>
      <c r="M10919" s="6"/>
      <c r="N10919" s="6"/>
      <c r="O10919" s="6"/>
      <c r="Q10919" s="8">
        <f t="shared" si="170"/>
        <v>0.696666666666667</v>
      </c>
      <c r="U10919" s="4">
        <v>258</v>
      </c>
      <c r="V10919" s="4">
        <v>21</v>
      </c>
      <c r="W10919" s="4">
        <v>237</v>
      </c>
      <c r="X10919" s="4">
        <v>101</v>
      </c>
      <c r="Y10919" s="4">
        <v>91</v>
      </c>
      <c r="Z10919" s="4">
        <v>43</v>
      </c>
      <c r="AA10919" s="1" t="s">
        <v>97</v>
      </c>
      <c r="AB10919" s="4">
        <v>0</v>
      </c>
      <c r="AC10919" s="4">
        <v>107030401</v>
      </c>
      <c r="AE10919" s="1" t="s">
        <v>60</v>
      </c>
      <c r="AG10919" s="1" t="s">
        <v>60</v>
      </c>
      <c r="AH10919" s="1" t="s">
        <v>21193</v>
      </c>
    </row>
    <row r="10920" s="1" customFormat="1" ht="12.75" hidden="1" spans="1:34">
      <c r="A10920" s="4">
        <v>60438</v>
      </c>
      <c r="B10920" s="1" t="s">
        <v>21194</v>
      </c>
      <c r="C10920" s="1" t="s">
        <v>21195</v>
      </c>
      <c r="D10920" s="1" t="s">
        <v>1522</v>
      </c>
      <c r="E10920" s="1" t="s">
        <v>68</v>
      </c>
      <c r="F10920" s="4">
        <v>12.98</v>
      </c>
      <c r="G10920" s="4"/>
      <c r="H10920" s="4">
        <v>42.8</v>
      </c>
      <c r="I10920" s="6"/>
      <c r="J10920" s="6"/>
      <c r="K10920" s="6"/>
      <c r="L10920" s="6"/>
      <c r="M10920" s="6"/>
      <c r="N10920" s="6"/>
      <c r="O10920" s="6"/>
      <c r="Q10920" s="8">
        <f t="shared" si="170"/>
        <v>0.696728971962617</v>
      </c>
      <c r="U10920" s="4">
        <v>606</v>
      </c>
      <c r="V10920" s="4">
        <v>123</v>
      </c>
      <c r="W10920" s="4">
        <v>483</v>
      </c>
      <c r="X10920" s="4">
        <v>111</v>
      </c>
      <c r="Y10920" s="4">
        <v>674</v>
      </c>
      <c r="Z10920" s="4">
        <v>101</v>
      </c>
      <c r="AA10920" s="1" t="s">
        <v>105</v>
      </c>
      <c r="AB10920" s="4">
        <v>3</v>
      </c>
      <c r="AC10920" s="4">
        <v>107030215</v>
      </c>
      <c r="AD10920" s="4">
        <v>1</v>
      </c>
      <c r="AE10920" s="1" t="s">
        <v>2433</v>
      </c>
      <c r="AF10920" s="4">
        <v>1</v>
      </c>
      <c r="AG10920" s="1" t="s">
        <v>304</v>
      </c>
      <c r="AH10920" s="1" t="s">
        <v>21196</v>
      </c>
    </row>
    <row r="10921" s="1" customFormat="1" ht="12.75" hidden="1" spans="1:34">
      <c r="A10921" s="4">
        <v>185591</v>
      </c>
      <c r="B10921" s="1" t="s">
        <v>21197</v>
      </c>
      <c r="C10921" s="1" t="s">
        <v>21198</v>
      </c>
      <c r="D10921" s="1" t="s">
        <v>13419</v>
      </c>
      <c r="E10921" s="1" t="s">
        <v>915</v>
      </c>
      <c r="F10921" s="4">
        <v>30</v>
      </c>
      <c r="G10921" s="4"/>
      <c r="H10921" s="4">
        <v>99</v>
      </c>
      <c r="I10921" s="6"/>
      <c r="J10921" s="6"/>
      <c r="K10921" s="6"/>
      <c r="L10921" s="6"/>
      <c r="M10921" s="6"/>
      <c r="N10921" s="6"/>
      <c r="O10921" s="6"/>
      <c r="P10921" s="4">
        <v>94</v>
      </c>
      <c r="Q10921" s="8">
        <f t="shared" si="170"/>
        <v>0.696969696969697</v>
      </c>
      <c r="U10921" s="4">
        <v>115</v>
      </c>
      <c r="V10921" s="4">
        <v>45</v>
      </c>
      <c r="W10921" s="4">
        <v>70</v>
      </c>
      <c r="X10921" s="4">
        <v>39</v>
      </c>
      <c r="Y10921" s="4">
        <v>385</v>
      </c>
      <c r="Z10921" s="4">
        <v>100</v>
      </c>
      <c r="AA10921" s="1" t="s">
        <v>105</v>
      </c>
      <c r="AB10921" s="4">
        <v>3</v>
      </c>
      <c r="AE10921" s="1" t="s">
        <v>60</v>
      </c>
      <c r="AG10921" s="1" t="s">
        <v>60</v>
      </c>
      <c r="AH10921" s="1" t="s">
        <v>60</v>
      </c>
    </row>
    <row r="10922" s="1" customFormat="1" ht="12.75" hidden="1" spans="1:34">
      <c r="A10922" s="4">
        <v>186337</v>
      </c>
      <c r="B10922" s="1" t="s">
        <v>8211</v>
      </c>
      <c r="C10922" s="1" t="s">
        <v>21199</v>
      </c>
      <c r="D10922" s="1" t="s">
        <v>7886</v>
      </c>
      <c r="E10922" s="1" t="s">
        <v>68</v>
      </c>
      <c r="F10922" s="4">
        <v>60</v>
      </c>
      <c r="G10922" s="4"/>
      <c r="H10922" s="4">
        <v>198</v>
      </c>
      <c r="I10922" s="6"/>
      <c r="J10922" s="6"/>
      <c r="K10922" s="6"/>
      <c r="L10922" s="6"/>
      <c r="M10922" s="6"/>
      <c r="N10922" s="6"/>
      <c r="O10922" s="6"/>
      <c r="Q10922" s="8">
        <f t="shared" si="170"/>
        <v>0.696969696969697</v>
      </c>
      <c r="U10922" s="4">
        <v>80</v>
      </c>
      <c r="W10922" s="4">
        <v>80</v>
      </c>
      <c r="X10922" s="4">
        <v>36</v>
      </c>
      <c r="Y10922" s="4">
        <v>0</v>
      </c>
      <c r="Z10922" s="4">
        <v>1</v>
      </c>
      <c r="AA10922" s="1" t="s">
        <v>60</v>
      </c>
      <c r="AE10922" s="1" t="s">
        <v>60</v>
      </c>
      <c r="AG10922" s="1" t="s">
        <v>60</v>
      </c>
      <c r="AH10922" s="1" t="s">
        <v>21200</v>
      </c>
    </row>
    <row r="10923" s="1" customFormat="1" ht="12.75" hidden="1" spans="1:34">
      <c r="A10923" s="4">
        <v>1466</v>
      </c>
      <c r="B10923" s="1" t="s">
        <v>21201</v>
      </c>
      <c r="C10923" s="1" t="s">
        <v>21202</v>
      </c>
      <c r="D10923" s="1" t="s">
        <v>57</v>
      </c>
      <c r="E10923" s="1" t="s">
        <v>68</v>
      </c>
      <c r="F10923" s="4">
        <v>6</v>
      </c>
      <c r="G10923" s="4"/>
      <c r="H10923" s="4">
        <v>19.8</v>
      </c>
      <c r="I10923" s="6"/>
      <c r="J10923" s="6"/>
      <c r="K10923" s="6"/>
      <c r="L10923" s="6"/>
      <c r="M10923" s="6"/>
      <c r="N10923" s="6"/>
      <c r="O10923" s="6"/>
      <c r="P10923" s="4">
        <v>19</v>
      </c>
      <c r="Q10923" s="8">
        <f t="shared" si="170"/>
        <v>0.696969696969697</v>
      </c>
      <c r="U10923" s="4">
        <v>1780</v>
      </c>
      <c r="V10923" s="4">
        <v>816</v>
      </c>
      <c r="W10923" s="4">
        <v>964</v>
      </c>
      <c r="X10923" s="4">
        <v>113</v>
      </c>
      <c r="Y10923" s="4">
        <v>1493</v>
      </c>
      <c r="Z10923" s="4">
        <v>105</v>
      </c>
      <c r="AA10923" s="1" t="s">
        <v>105</v>
      </c>
      <c r="AB10923" s="4">
        <v>10</v>
      </c>
      <c r="AC10923" s="4">
        <v>107030205</v>
      </c>
      <c r="AE10923" s="1" t="s">
        <v>60</v>
      </c>
      <c r="AG10923" s="1" t="s">
        <v>60</v>
      </c>
      <c r="AH10923" s="1" t="s">
        <v>21203</v>
      </c>
    </row>
    <row r="10924" s="1" customFormat="1" ht="12.75" hidden="1" spans="1:34">
      <c r="A10924" s="4">
        <v>185532</v>
      </c>
      <c r="B10924" s="1" t="s">
        <v>21204</v>
      </c>
      <c r="C10924" s="1" t="s">
        <v>21205</v>
      </c>
      <c r="D10924" s="1" t="s">
        <v>21206</v>
      </c>
      <c r="E10924" s="1" t="s">
        <v>68</v>
      </c>
      <c r="F10924" s="4">
        <v>60</v>
      </c>
      <c r="G10924" s="4"/>
      <c r="H10924" s="4">
        <v>198</v>
      </c>
      <c r="I10924" s="4"/>
      <c r="J10924" s="4"/>
      <c r="K10924" s="4"/>
      <c r="L10924" s="4"/>
      <c r="M10924" s="4"/>
      <c r="N10924" s="4"/>
      <c r="O10924" s="4"/>
      <c r="Q10924" s="8">
        <f t="shared" si="170"/>
        <v>0.696969696969697</v>
      </c>
      <c r="U10924" s="4">
        <v>54</v>
      </c>
      <c r="W10924" s="4">
        <v>54</v>
      </c>
      <c r="X10924" s="4">
        <v>33</v>
      </c>
      <c r="Y10924" s="4">
        <v>5</v>
      </c>
      <c r="Z10924" s="4">
        <v>5</v>
      </c>
      <c r="AA10924" s="1" t="s">
        <v>375</v>
      </c>
      <c r="AB10924" s="4">
        <v>2</v>
      </c>
      <c r="AE10924" s="1" t="s">
        <v>60</v>
      </c>
      <c r="AG10924" s="1" t="s">
        <v>60</v>
      </c>
      <c r="AH10924" s="1" t="s">
        <v>21207</v>
      </c>
    </row>
    <row r="10925" s="1" customFormat="1" ht="12.75" hidden="1" spans="1:34">
      <c r="A10925" s="4">
        <v>140906</v>
      </c>
      <c r="B10925" s="1" t="s">
        <v>6252</v>
      </c>
      <c r="C10925" s="1" t="s">
        <v>176</v>
      </c>
      <c r="D10925" s="1" t="s">
        <v>19942</v>
      </c>
      <c r="E10925" s="1" t="s">
        <v>58</v>
      </c>
      <c r="F10925" s="4">
        <v>6</v>
      </c>
      <c r="G10925" s="4"/>
      <c r="H10925" s="4">
        <v>19.8</v>
      </c>
      <c r="I10925" s="6"/>
      <c r="J10925" s="6"/>
      <c r="K10925" s="6"/>
      <c r="L10925" s="6"/>
      <c r="M10925" s="6"/>
      <c r="N10925" s="6"/>
      <c r="O10925" s="6"/>
      <c r="Q10925" s="8">
        <f t="shared" si="170"/>
        <v>0.696969696969697</v>
      </c>
      <c r="T10925" s="4">
        <v>113</v>
      </c>
      <c r="U10925" s="4">
        <v>0</v>
      </c>
      <c r="AA10925" s="1" t="s">
        <v>59</v>
      </c>
      <c r="AC10925" s="4">
        <v>107030301</v>
      </c>
      <c r="AE10925" s="1" t="s">
        <v>60</v>
      </c>
      <c r="AG10925" s="1" t="s">
        <v>60</v>
      </c>
      <c r="AH10925" s="1" t="s">
        <v>21208</v>
      </c>
    </row>
    <row r="10926" s="1" customFormat="1" ht="12.75" hidden="1" spans="1:34">
      <c r="A10926" s="4">
        <v>140031</v>
      </c>
      <c r="B10926" s="1" t="s">
        <v>21209</v>
      </c>
      <c r="C10926" s="1" t="s">
        <v>21210</v>
      </c>
      <c r="D10926" s="1" t="s">
        <v>21028</v>
      </c>
      <c r="E10926" s="1" t="s">
        <v>68</v>
      </c>
      <c r="F10926" s="4">
        <v>10</v>
      </c>
      <c r="G10926" s="4"/>
      <c r="H10926" s="4">
        <v>33</v>
      </c>
      <c r="I10926" s="6"/>
      <c r="J10926" s="6"/>
      <c r="K10926" s="6"/>
      <c r="L10926" s="6"/>
      <c r="M10926" s="6"/>
      <c r="N10926" s="6"/>
      <c r="O10926" s="6"/>
      <c r="Q10926" s="8">
        <f t="shared" si="170"/>
        <v>0.696969696969697</v>
      </c>
      <c r="T10926" s="4">
        <v>113</v>
      </c>
      <c r="U10926" s="4">
        <v>2</v>
      </c>
      <c r="W10926" s="4">
        <v>2</v>
      </c>
      <c r="X10926" s="4">
        <v>2</v>
      </c>
      <c r="Y10926" s="4">
        <v>1</v>
      </c>
      <c r="Z10926" s="4">
        <v>1</v>
      </c>
      <c r="AA10926" s="1" t="s">
        <v>59</v>
      </c>
      <c r="AC10926" s="4">
        <v>107030215</v>
      </c>
      <c r="AD10926" s="4">
        <v>1</v>
      </c>
      <c r="AE10926" s="1" t="s">
        <v>2433</v>
      </c>
      <c r="AF10926" s="4">
        <v>1</v>
      </c>
      <c r="AG10926" s="1" t="s">
        <v>60</v>
      </c>
      <c r="AH10926" s="1" t="s">
        <v>21211</v>
      </c>
    </row>
    <row r="10927" s="1" customFormat="1" ht="12.75" hidden="1" spans="1:34">
      <c r="A10927" s="4">
        <v>151914</v>
      </c>
      <c r="B10927" s="1" t="s">
        <v>2574</v>
      </c>
      <c r="C10927" s="1" t="s">
        <v>21212</v>
      </c>
      <c r="D10927" s="1" t="s">
        <v>2576</v>
      </c>
      <c r="E10927" s="1" t="s">
        <v>88</v>
      </c>
      <c r="F10927" s="4">
        <v>6</v>
      </c>
      <c r="G10927" s="4"/>
      <c r="H10927" s="4">
        <v>19.8</v>
      </c>
      <c r="I10927" s="6"/>
      <c r="J10927" s="6"/>
      <c r="K10927" s="6"/>
      <c r="L10927" s="6"/>
      <c r="M10927" s="6"/>
      <c r="N10927" s="6"/>
      <c r="O10927" s="6"/>
      <c r="Q10927" s="8">
        <f t="shared" si="170"/>
        <v>0.696969696969697</v>
      </c>
      <c r="T10927" s="4">
        <v>113</v>
      </c>
      <c r="U10927" s="4">
        <v>0</v>
      </c>
      <c r="Y10927" s="4">
        <v>7</v>
      </c>
      <c r="Z10927" s="4">
        <v>1</v>
      </c>
      <c r="AA10927" s="1" t="s">
        <v>59</v>
      </c>
      <c r="AC10927" s="4">
        <v>107022401</v>
      </c>
      <c r="AE10927" s="1" t="s">
        <v>60</v>
      </c>
      <c r="AG10927" s="1" t="s">
        <v>60</v>
      </c>
      <c r="AH10927" s="1" t="s">
        <v>21213</v>
      </c>
    </row>
    <row r="10928" s="1" customFormat="1" ht="12.75" hidden="1" spans="1:34">
      <c r="A10928" s="4">
        <v>32035</v>
      </c>
      <c r="B10928" s="1" t="s">
        <v>21129</v>
      </c>
      <c r="C10928" s="1" t="s">
        <v>846</v>
      </c>
      <c r="D10928" s="1" t="s">
        <v>21214</v>
      </c>
      <c r="E10928" s="1" t="s">
        <v>88</v>
      </c>
      <c r="F10928" s="4">
        <v>5.3</v>
      </c>
      <c r="G10928" s="4"/>
      <c r="H10928" s="4">
        <v>17.5</v>
      </c>
      <c r="I10928" s="6"/>
      <c r="J10928" s="6"/>
      <c r="K10928" s="6"/>
      <c r="L10928" s="6"/>
      <c r="M10928" s="6"/>
      <c r="N10928" s="6"/>
      <c r="O10928" s="6"/>
      <c r="P10928" s="4">
        <v>17</v>
      </c>
      <c r="Q10928" s="8">
        <f t="shared" si="170"/>
        <v>0.697142857142857</v>
      </c>
      <c r="U10928" s="4">
        <v>602</v>
      </c>
      <c r="V10928" s="4">
        <v>161</v>
      </c>
      <c r="W10928" s="4">
        <v>441</v>
      </c>
      <c r="X10928" s="4">
        <v>114</v>
      </c>
      <c r="Y10928" s="4">
        <v>713</v>
      </c>
      <c r="Z10928" s="4">
        <v>102</v>
      </c>
      <c r="AA10928" s="1" t="s">
        <v>105</v>
      </c>
      <c r="AB10928" s="4">
        <v>3</v>
      </c>
      <c r="AC10928" s="4">
        <v>107030210</v>
      </c>
      <c r="AE10928" s="1" t="s">
        <v>60</v>
      </c>
      <c r="AG10928" s="1" t="s">
        <v>60</v>
      </c>
      <c r="AH10928" s="1" t="s">
        <v>21215</v>
      </c>
    </row>
    <row r="10929" s="1" customFormat="1" ht="12.75" hidden="1" spans="1:34">
      <c r="A10929" s="4">
        <v>164900</v>
      </c>
      <c r="B10929" s="1" t="s">
        <v>21216</v>
      </c>
      <c r="C10929" s="1" t="s">
        <v>21217</v>
      </c>
      <c r="D10929" s="1" t="s">
        <v>2610</v>
      </c>
      <c r="E10929" s="1" t="s">
        <v>68</v>
      </c>
      <c r="F10929" s="4">
        <v>11.5</v>
      </c>
      <c r="G10929" s="4"/>
      <c r="H10929" s="4">
        <v>38</v>
      </c>
      <c r="I10929" s="4"/>
      <c r="J10929" s="4"/>
      <c r="K10929" s="4"/>
      <c r="L10929" s="4"/>
      <c r="M10929" s="4"/>
      <c r="N10929" s="4"/>
      <c r="O10929" s="4"/>
      <c r="Q10929" s="8">
        <f t="shared" si="170"/>
        <v>0.697368421052632</v>
      </c>
      <c r="U10929" s="4">
        <v>480</v>
      </c>
      <c r="V10929" s="4">
        <v>265</v>
      </c>
      <c r="W10929" s="4">
        <v>215</v>
      </c>
      <c r="X10929" s="4">
        <v>74</v>
      </c>
      <c r="Y10929" s="4">
        <v>216</v>
      </c>
      <c r="Z10929" s="4">
        <v>36</v>
      </c>
      <c r="AA10929" s="1" t="s">
        <v>97</v>
      </c>
      <c r="AB10929" s="4">
        <v>2</v>
      </c>
      <c r="AC10929" s="4">
        <v>107030699</v>
      </c>
      <c r="AE10929" s="1" t="s">
        <v>60</v>
      </c>
      <c r="AG10929" s="1" t="s">
        <v>60</v>
      </c>
      <c r="AH10929" s="1" t="s">
        <v>21218</v>
      </c>
    </row>
    <row r="10930" s="1" customFormat="1" ht="12.75" hidden="1" spans="1:34">
      <c r="A10930" s="4">
        <v>137089</v>
      </c>
      <c r="B10930" s="1" t="s">
        <v>21219</v>
      </c>
      <c r="C10930" s="1" t="s">
        <v>1151</v>
      </c>
      <c r="D10930" s="1" t="s">
        <v>21220</v>
      </c>
      <c r="E10930" s="1" t="s">
        <v>58</v>
      </c>
      <c r="F10930" s="4">
        <v>11.5</v>
      </c>
      <c r="G10930" s="4"/>
      <c r="H10930" s="4">
        <v>38</v>
      </c>
      <c r="I10930" s="6"/>
      <c r="J10930" s="6"/>
      <c r="K10930" s="6"/>
      <c r="L10930" s="6"/>
      <c r="M10930" s="6"/>
      <c r="N10930" s="6"/>
      <c r="O10930" s="6"/>
      <c r="Q10930" s="8">
        <f t="shared" si="170"/>
        <v>0.697368421052632</v>
      </c>
      <c r="U10930" s="4">
        <v>62</v>
      </c>
      <c r="V10930" s="4">
        <v>12</v>
      </c>
      <c r="W10930" s="4">
        <v>50</v>
      </c>
      <c r="X10930" s="4">
        <v>25</v>
      </c>
      <c r="Y10930" s="4">
        <v>9</v>
      </c>
      <c r="Z10930" s="4">
        <v>5</v>
      </c>
      <c r="AA10930" s="1" t="s">
        <v>317</v>
      </c>
      <c r="AB10930" s="4">
        <v>0</v>
      </c>
      <c r="AE10930" s="1" t="s">
        <v>60</v>
      </c>
      <c r="AG10930" s="1" t="s">
        <v>60</v>
      </c>
      <c r="AH10930" s="1" t="s">
        <v>21221</v>
      </c>
    </row>
    <row r="10931" s="1" customFormat="1" ht="12.75" hidden="1" spans="1:34">
      <c r="A10931" s="4">
        <v>26754</v>
      </c>
      <c r="B10931" s="1" t="s">
        <v>21222</v>
      </c>
      <c r="C10931" s="1" t="s">
        <v>21223</v>
      </c>
      <c r="D10931" s="1" t="s">
        <v>67</v>
      </c>
      <c r="E10931" s="1" t="s">
        <v>68</v>
      </c>
      <c r="F10931" s="4">
        <v>11.5</v>
      </c>
      <c r="G10931" s="4"/>
      <c r="H10931" s="4">
        <v>38</v>
      </c>
      <c r="I10931" s="6"/>
      <c r="J10931" s="6"/>
      <c r="K10931" s="6"/>
      <c r="L10931" s="6"/>
      <c r="M10931" s="6"/>
      <c r="N10931" s="6"/>
      <c r="O10931" s="6"/>
      <c r="P10931" s="4">
        <v>37</v>
      </c>
      <c r="Q10931" s="8">
        <f t="shared" si="170"/>
        <v>0.697368421052632</v>
      </c>
      <c r="U10931" s="4">
        <v>225</v>
      </c>
      <c r="W10931" s="4">
        <v>225</v>
      </c>
      <c r="X10931" s="4">
        <v>85</v>
      </c>
      <c r="Y10931" s="4">
        <v>338</v>
      </c>
      <c r="Z10931" s="4">
        <v>86</v>
      </c>
      <c r="AA10931" s="1" t="s">
        <v>105</v>
      </c>
      <c r="AB10931" s="4">
        <v>3</v>
      </c>
      <c r="AC10931" s="4">
        <v>107030499</v>
      </c>
      <c r="AE10931" s="1" t="s">
        <v>60</v>
      </c>
      <c r="AG10931" s="1" t="s">
        <v>60</v>
      </c>
      <c r="AH10931" s="1" t="s">
        <v>21224</v>
      </c>
    </row>
    <row r="10932" s="1" customFormat="1" ht="12.75" hidden="1" spans="1:34">
      <c r="A10932" s="4">
        <v>100942</v>
      </c>
      <c r="B10932" s="1" t="s">
        <v>21225</v>
      </c>
      <c r="C10932" s="1" t="s">
        <v>5862</v>
      </c>
      <c r="D10932" s="1" t="s">
        <v>16775</v>
      </c>
      <c r="E10932" s="1" t="s">
        <v>68</v>
      </c>
      <c r="F10932" s="4">
        <v>11.5</v>
      </c>
      <c r="G10932" s="4"/>
      <c r="H10932" s="4">
        <v>38</v>
      </c>
      <c r="I10932" s="6"/>
      <c r="J10932" s="6"/>
      <c r="K10932" s="6"/>
      <c r="L10932" s="6"/>
      <c r="M10932" s="6"/>
      <c r="N10932" s="6"/>
      <c r="O10932" s="6"/>
      <c r="Q10932" s="8">
        <f t="shared" si="170"/>
        <v>0.697368421052632</v>
      </c>
      <c r="T10932" s="4">
        <v>113</v>
      </c>
      <c r="U10932" s="4">
        <v>0</v>
      </c>
      <c r="AA10932" s="1" t="s">
        <v>59</v>
      </c>
      <c r="AC10932" s="4">
        <v>107030101</v>
      </c>
      <c r="AE10932" s="1" t="s">
        <v>60</v>
      </c>
      <c r="AG10932" s="1" t="s">
        <v>60</v>
      </c>
      <c r="AH10932" s="1" t="s">
        <v>21226</v>
      </c>
    </row>
    <row r="10933" s="1" customFormat="1" ht="12.75" hidden="1" spans="1:34">
      <c r="A10933" s="4">
        <v>66649</v>
      </c>
      <c r="B10933" s="1" t="s">
        <v>7416</v>
      </c>
      <c r="C10933" s="1" t="s">
        <v>21227</v>
      </c>
      <c r="D10933" s="1" t="s">
        <v>1121</v>
      </c>
      <c r="E10933" s="1" t="s">
        <v>68</v>
      </c>
      <c r="F10933" s="4">
        <v>13</v>
      </c>
      <c r="G10933" s="4"/>
      <c r="H10933" s="4">
        <v>43</v>
      </c>
      <c r="I10933" s="6"/>
      <c r="J10933" s="6"/>
      <c r="K10933" s="6"/>
      <c r="L10933" s="6"/>
      <c r="M10933" s="6"/>
      <c r="N10933" s="6"/>
      <c r="O10933" s="6"/>
      <c r="Q10933" s="8">
        <f t="shared" si="170"/>
        <v>0.697674418604651</v>
      </c>
      <c r="T10933" s="4">
        <v>113</v>
      </c>
      <c r="U10933" s="4">
        <v>4</v>
      </c>
      <c r="W10933" s="4">
        <v>4</v>
      </c>
      <c r="X10933" s="4">
        <v>3</v>
      </c>
      <c r="Y10933" s="4">
        <v>1</v>
      </c>
      <c r="Z10933" s="4">
        <v>1</v>
      </c>
      <c r="AA10933" s="1" t="s">
        <v>59</v>
      </c>
      <c r="AB10933" s="4">
        <v>0</v>
      </c>
      <c r="AC10933" s="4">
        <v>107030205</v>
      </c>
      <c r="AE10933" s="1" t="s">
        <v>60</v>
      </c>
      <c r="AG10933" s="1" t="s">
        <v>60</v>
      </c>
      <c r="AH10933" s="1" t="s">
        <v>21228</v>
      </c>
    </row>
    <row r="10934" s="1" customFormat="1" ht="12.75" hidden="1" spans="1:34">
      <c r="A10934" s="4">
        <v>18201</v>
      </c>
      <c r="B10934" s="1" t="s">
        <v>7512</v>
      </c>
      <c r="C10934" s="1" t="s">
        <v>20561</v>
      </c>
      <c r="D10934" s="1" t="s">
        <v>8699</v>
      </c>
      <c r="E10934" s="1" t="s">
        <v>68</v>
      </c>
      <c r="F10934" s="4">
        <v>4.5</v>
      </c>
      <c r="G10934" s="4"/>
      <c r="H10934" s="4">
        <v>14.9</v>
      </c>
      <c r="I10934" s="6"/>
      <c r="J10934" s="6"/>
      <c r="K10934" s="6"/>
      <c r="L10934" s="6"/>
      <c r="M10934" s="6"/>
      <c r="N10934" s="6"/>
      <c r="O10934" s="6"/>
      <c r="Q10934" s="8">
        <f t="shared" si="170"/>
        <v>0.697986577181208</v>
      </c>
      <c r="T10934" s="4">
        <v>113</v>
      </c>
      <c r="U10934" s="4">
        <v>0</v>
      </c>
      <c r="AA10934" s="1" t="s">
        <v>59</v>
      </c>
      <c r="AC10934" s="4">
        <v>107030110</v>
      </c>
      <c r="AE10934" s="1" t="s">
        <v>60</v>
      </c>
      <c r="AG10934" s="1" t="s">
        <v>60</v>
      </c>
      <c r="AH10934" s="1" t="s">
        <v>21229</v>
      </c>
    </row>
    <row r="10935" s="1" customFormat="1" ht="12.75" hidden="1" spans="1:34">
      <c r="A10935" s="4">
        <v>53980</v>
      </c>
      <c r="B10935" s="1" t="s">
        <v>21230</v>
      </c>
      <c r="C10935" s="1" t="s">
        <v>1710</v>
      </c>
      <c r="D10935" s="1" t="s">
        <v>60</v>
      </c>
      <c r="E10935" s="1" t="s">
        <v>88</v>
      </c>
      <c r="F10935" s="4">
        <v>4.8</v>
      </c>
      <c r="G10935" s="4"/>
      <c r="H10935" s="4">
        <v>15.9</v>
      </c>
      <c r="I10935" s="6"/>
      <c r="J10935" s="6"/>
      <c r="K10935" s="6"/>
      <c r="L10935" s="6"/>
      <c r="M10935" s="6"/>
      <c r="N10935" s="6"/>
      <c r="O10935" s="6"/>
      <c r="Q10935" s="8">
        <f t="shared" si="170"/>
        <v>0.69811320754717</v>
      </c>
      <c r="T10935" s="4">
        <v>113</v>
      </c>
      <c r="U10935" s="4">
        <v>0</v>
      </c>
      <c r="AA10935" s="1" t="s">
        <v>59</v>
      </c>
      <c r="AC10935" s="4">
        <v>107030210</v>
      </c>
      <c r="AE10935" s="1" t="s">
        <v>60</v>
      </c>
      <c r="AG10935" s="1" t="s">
        <v>60</v>
      </c>
      <c r="AH10935" s="1" t="s">
        <v>21231</v>
      </c>
    </row>
    <row r="10936" s="1" customFormat="1" ht="12.75" hidden="1" spans="1:34">
      <c r="A10936" s="4">
        <v>181876</v>
      </c>
      <c r="B10936" s="1" t="s">
        <v>21232</v>
      </c>
      <c r="C10936" s="1" t="s">
        <v>974</v>
      </c>
      <c r="D10936" s="1" t="s">
        <v>18141</v>
      </c>
      <c r="E10936" s="1" t="s">
        <v>58</v>
      </c>
      <c r="F10936" s="4">
        <v>17.5</v>
      </c>
      <c r="G10936" s="4"/>
      <c r="H10936" s="4">
        <v>58</v>
      </c>
      <c r="I10936" s="6"/>
      <c r="J10936" s="6"/>
      <c r="K10936" s="6"/>
      <c r="L10936" s="6"/>
      <c r="M10936" s="6"/>
      <c r="N10936" s="6"/>
      <c r="O10936" s="6"/>
      <c r="Q10936" s="8">
        <f t="shared" si="170"/>
        <v>0.698275862068966</v>
      </c>
      <c r="U10936" s="4">
        <v>72</v>
      </c>
      <c r="V10936" s="4">
        <v>18</v>
      </c>
      <c r="W10936" s="4">
        <v>54</v>
      </c>
      <c r="X10936" s="4">
        <v>29</v>
      </c>
      <c r="Y10936" s="4">
        <v>8</v>
      </c>
      <c r="Z10936" s="4">
        <v>7</v>
      </c>
      <c r="AA10936" s="1" t="s">
        <v>105</v>
      </c>
      <c r="AB10936" s="4">
        <v>2</v>
      </c>
      <c r="AE10936" s="1" t="s">
        <v>60</v>
      </c>
      <c r="AG10936" s="1" t="s">
        <v>60</v>
      </c>
      <c r="AH10936" s="1" t="s">
        <v>21233</v>
      </c>
    </row>
    <row r="10937" s="1" customFormat="1" ht="12.75" hidden="1" spans="1:34">
      <c r="A10937" s="4">
        <v>135948</v>
      </c>
      <c r="B10937" s="1" t="s">
        <v>21234</v>
      </c>
      <c r="C10937" s="1" t="s">
        <v>21235</v>
      </c>
      <c r="D10937" s="1" t="s">
        <v>1275</v>
      </c>
      <c r="E10937" s="1" t="s">
        <v>68</v>
      </c>
      <c r="F10937" s="4">
        <v>7</v>
      </c>
      <c r="G10937" s="4"/>
      <c r="H10937" s="4">
        <v>23.2</v>
      </c>
      <c r="I10937" s="6"/>
      <c r="J10937" s="6"/>
      <c r="K10937" s="6"/>
      <c r="L10937" s="6"/>
      <c r="M10937" s="6"/>
      <c r="N10937" s="6"/>
      <c r="O10937" s="6"/>
      <c r="Q10937" s="8">
        <f t="shared" si="170"/>
        <v>0.698275862068966</v>
      </c>
      <c r="T10937" s="4">
        <v>113</v>
      </c>
      <c r="U10937" s="4">
        <v>0</v>
      </c>
      <c r="AA10937" s="1" t="s">
        <v>59</v>
      </c>
      <c r="AC10937" s="4">
        <v>107030101</v>
      </c>
      <c r="AE10937" s="1" t="s">
        <v>60</v>
      </c>
      <c r="AG10937" s="1" t="s">
        <v>60</v>
      </c>
      <c r="AH10937" s="1" t="s">
        <v>21236</v>
      </c>
    </row>
    <row r="10938" s="1" customFormat="1" ht="12.75" hidden="1" spans="1:34">
      <c r="A10938" s="4">
        <v>146971</v>
      </c>
      <c r="B10938" s="1" t="s">
        <v>10314</v>
      </c>
      <c r="C10938" s="1" t="s">
        <v>12943</v>
      </c>
      <c r="D10938" s="1" t="s">
        <v>22</v>
      </c>
      <c r="E10938" s="1" t="s">
        <v>73</v>
      </c>
      <c r="F10938" s="4">
        <v>0.587619</v>
      </c>
      <c r="G10938" s="4"/>
      <c r="H10938" s="4">
        <v>1.95</v>
      </c>
      <c r="I10938" s="6"/>
      <c r="J10938" s="6"/>
      <c r="K10938" s="6"/>
      <c r="L10938" s="6"/>
      <c r="M10938" s="6"/>
      <c r="N10938" s="6"/>
      <c r="O10938" s="6"/>
      <c r="Q10938" s="8">
        <f t="shared" si="170"/>
        <v>0.698656923076923</v>
      </c>
      <c r="T10938" s="4">
        <v>112</v>
      </c>
      <c r="U10938" s="4">
        <v>97.7</v>
      </c>
      <c r="W10938" s="4">
        <v>97.7</v>
      </c>
      <c r="X10938" s="4">
        <v>1</v>
      </c>
      <c r="Y10938" s="4">
        <v>10.5</v>
      </c>
      <c r="Z10938" s="4">
        <v>1</v>
      </c>
      <c r="AA10938" s="1" t="s">
        <v>59</v>
      </c>
      <c r="AC10938" s="4">
        <v>107030301</v>
      </c>
      <c r="AE10938" s="1" t="s">
        <v>60</v>
      </c>
      <c r="AG10938" s="1" t="s">
        <v>60</v>
      </c>
      <c r="AH10938" s="1" t="s">
        <v>60</v>
      </c>
    </row>
    <row r="10939" s="1" customFormat="1" ht="12.75" hidden="1" spans="1:34">
      <c r="A10939" s="4">
        <v>64952</v>
      </c>
      <c r="B10939" s="1" t="s">
        <v>16691</v>
      </c>
      <c r="C10939" s="1" t="s">
        <v>5493</v>
      </c>
      <c r="D10939" s="1" t="s">
        <v>4283</v>
      </c>
      <c r="E10939" s="1" t="s">
        <v>68</v>
      </c>
      <c r="F10939" s="4">
        <v>3.9</v>
      </c>
      <c r="G10939" s="4"/>
      <c r="H10939" s="4">
        <v>13</v>
      </c>
      <c r="I10939" s="6"/>
      <c r="J10939" s="6"/>
      <c r="K10939" s="6"/>
      <c r="L10939" s="6"/>
      <c r="M10939" s="6"/>
      <c r="N10939" s="6"/>
      <c r="O10939" s="6"/>
      <c r="P10939" s="4">
        <v>12.5</v>
      </c>
      <c r="Q10939" s="8">
        <f t="shared" si="170"/>
        <v>0.7</v>
      </c>
      <c r="U10939" s="4">
        <v>529</v>
      </c>
      <c r="V10939" s="4">
        <v>4</v>
      </c>
      <c r="W10939" s="4">
        <v>525</v>
      </c>
      <c r="X10939" s="4">
        <v>112</v>
      </c>
      <c r="Y10939" s="4">
        <v>596</v>
      </c>
      <c r="Z10939" s="4">
        <v>101</v>
      </c>
      <c r="AA10939" s="1" t="s">
        <v>105</v>
      </c>
      <c r="AB10939" s="4">
        <v>5</v>
      </c>
      <c r="AC10939" s="4">
        <v>107030206</v>
      </c>
      <c r="AE10939" s="1" t="s">
        <v>60</v>
      </c>
      <c r="AG10939" s="1" t="s">
        <v>60</v>
      </c>
      <c r="AH10939" s="1" t="s">
        <v>21237</v>
      </c>
    </row>
    <row r="10940" s="1" customFormat="1" ht="12.75" hidden="1" spans="1:34">
      <c r="A10940" s="4">
        <v>13314</v>
      </c>
      <c r="B10940" s="1" t="s">
        <v>9814</v>
      </c>
      <c r="C10940" s="1" t="s">
        <v>63</v>
      </c>
      <c r="D10940" s="1" t="s">
        <v>93</v>
      </c>
      <c r="E10940" s="1" t="s">
        <v>23</v>
      </c>
      <c r="F10940" s="4">
        <v>0.39</v>
      </c>
      <c r="G10940" s="4"/>
      <c r="H10940" s="4">
        <v>1.3</v>
      </c>
      <c r="I10940" s="6"/>
      <c r="J10940" s="6"/>
      <c r="K10940" s="6"/>
      <c r="L10940" s="6"/>
      <c r="M10940" s="6"/>
      <c r="N10940" s="6"/>
      <c r="O10940" s="6"/>
      <c r="Q10940" s="8">
        <f t="shared" si="170"/>
        <v>0.7</v>
      </c>
      <c r="U10940" s="4">
        <v>1954.16</v>
      </c>
      <c r="W10940" s="4">
        <v>1954.16</v>
      </c>
      <c r="X10940" s="4">
        <v>21</v>
      </c>
      <c r="Y10940" s="4">
        <v>623.76</v>
      </c>
      <c r="Z10940" s="4">
        <v>13</v>
      </c>
      <c r="AA10940" s="1" t="s">
        <v>123</v>
      </c>
      <c r="AB10940" s="4">
        <v>0</v>
      </c>
      <c r="AC10940" s="4">
        <v>107030301</v>
      </c>
      <c r="AE10940" s="1" t="s">
        <v>60</v>
      </c>
      <c r="AG10940" s="1" t="s">
        <v>60</v>
      </c>
      <c r="AH10940" s="1" t="s">
        <v>60</v>
      </c>
    </row>
    <row r="10941" s="1" customFormat="1" ht="12.75" hidden="1" spans="1:34">
      <c r="A10941" s="4">
        <v>44903</v>
      </c>
      <c r="B10941" s="1" t="s">
        <v>3242</v>
      </c>
      <c r="C10941" s="1" t="s">
        <v>4213</v>
      </c>
      <c r="D10941" s="1" t="s">
        <v>129</v>
      </c>
      <c r="E10941" s="1" t="s">
        <v>58</v>
      </c>
      <c r="F10941" s="4">
        <v>4.5</v>
      </c>
      <c r="G10941" s="4"/>
      <c r="H10941" s="4">
        <v>15</v>
      </c>
      <c r="I10941" s="6"/>
      <c r="J10941" s="6"/>
      <c r="K10941" s="6"/>
      <c r="L10941" s="6"/>
      <c r="M10941" s="6"/>
      <c r="N10941" s="6"/>
      <c r="O10941" s="6"/>
      <c r="Q10941" s="8">
        <f t="shared" si="170"/>
        <v>0.7</v>
      </c>
      <c r="U10941" s="4">
        <v>321</v>
      </c>
      <c r="V10941" s="4">
        <v>17</v>
      </c>
      <c r="W10941" s="4">
        <v>304</v>
      </c>
      <c r="X10941" s="4">
        <v>108</v>
      </c>
      <c r="Y10941" s="4">
        <v>142</v>
      </c>
      <c r="Z10941" s="4">
        <v>59</v>
      </c>
      <c r="AA10941" s="1" t="s">
        <v>97</v>
      </c>
      <c r="AB10941" s="4">
        <v>2</v>
      </c>
      <c r="AC10941" s="4">
        <v>107030401</v>
      </c>
      <c r="AE10941" s="1" t="s">
        <v>60</v>
      </c>
      <c r="AG10941" s="1" t="s">
        <v>60</v>
      </c>
      <c r="AH10941" s="1" t="s">
        <v>21238</v>
      </c>
    </row>
    <row r="10942" s="1" customFormat="1" ht="12.75" hidden="1" spans="1:34">
      <c r="A10942" s="4">
        <v>117684</v>
      </c>
      <c r="B10942" s="1" t="s">
        <v>8683</v>
      </c>
      <c r="C10942" s="1" t="s">
        <v>21239</v>
      </c>
      <c r="D10942" s="1" t="s">
        <v>21240</v>
      </c>
      <c r="E10942" s="1" t="s">
        <v>68</v>
      </c>
      <c r="F10942" s="4">
        <v>20.67</v>
      </c>
      <c r="G10942" s="4"/>
      <c r="H10942" s="4">
        <v>68.9</v>
      </c>
      <c r="I10942" s="6"/>
      <c r="J10942" s="6"/>
      <c r="K10942" s="6"/>
      <c r="L10942" s="6"/>
      <c r="M10942" s="6"/>
      <c r="N10942" s="6"/>
      <c r="O10942" s="6"/>
      <c r="P10942" s="4">
        <v>67.5</v>
      </c>
      <c r="Q10942" s="8">
        <f t="shared" si="170"/>
        <v>0.7</v>
      </c>
      <c r="U10942" s="4">
        <v>449</v>
      </c>
      <c r="V10942" s="4">
        <v>140</v>
      </c>
      <c r="W10942" s="4">
        <v>309</v>
      </c>
      <c r="X10942" s="4">
        <v>92</v>
      </c>
      <c r="Y10942" s="4">
        <v>121</v>
      </c>
      <c r="Z10942" s="4">
        <v>37</v>
      </c>
      <c r="AA10942" s="1" t="s">
        <v>105</v>
      </c>
      <c r="AB10942" s="4">
        <v>3</v>
      </c>
      <c r="AC10942" s="4">
        <v>107030301</v>
      </c>
      <c r="AE10942" s="1" t="s">
        <v>60</v>
      </c>
      <c r="AG10942" s="1" t="s">
        <v>60</v>
      </c>
      <c r="AH10942" s="1" t="s">
        <v>60</v>
      </c>
    </row>
    <row r="10943" s="1" customFormat="1" ht="12.75" hidden="1" spans="1:34">
      <c r="A10943" s="4">
        <v>118248</v>
      </c>
      <c r="B10943" s="1" t="s">
        <v>10835</v>
      </c>
      <c r="C10943" s="1" t="s">
        <v>21241</v>
      </c>
      <c r="D10943" s="1" t="s">
        <v>19970</v>
      </c>
      <c r="E10943" s="1" t="s">
        <v>68</v>
      </c>
      <c r="F10943" s="4">
        <v>9</v>
      </c>
      <c r="G10943" s="4"/>
      <c r="H10943" s="4">
        <v>30</v>
      </c>
      <c r="I10943" s="6"/>
      <c r="J10943" s="6"/>
      <c r="K10943" s="6"/>
      <c r="L10943" s="6"/>
      <c r="M10943" s="6"/>
      <c r="N10943" s="6"/>
      <c r="O10943" s="6"/>
      <c r="Q10943" s="8">
        <f t="shared" si="170"/>
        <v>0.7</v>
      </c>
      <c r="U10943" s="4">
        <v>646</v>
      </c>
      <c r="V10943" s="4">
        <v>280</v>
      </c>
      <c r="W10943" s="4">
        <v>366</v>
      </c>
      <c r="X10943" s="4">
        <v>113</v>
      </c>
      <c r="Y10943" s="4">
        <v>63</v>
      </c>
      <c r="Z10943" s="4">
        <v>39</v>
      </c>
      <c r="AA10943" s="1" t="s">
        <v>97</v>
      </c>
      <c r="AB10943" s="4">
        <v>2</v>
      </c>
      <c r="AC10943" s="4">
        <v>107030206</v>
      </c>
      <c r="AE10943" s="1" t="s">
        <v>60</v>
      </c>
      <c r="AG10943" s="1" t="s">
        <v>304</v>
      </c>
      <c r="AH10943" s="1" t="s">
        <v>21242</v>
      </c>
    </row>
    <row r="10944" s="1" customFormat="1" ht="12.75" hidden="1" spans="1:34">
      <c r="A10944" s="4">
        <v>115725</v>
      </c>
      <c r="B10944" s="1" t="s">
        <v>21243</v>
      </c>
      <c r="C10944" s="1" t="s">
        <v>21244</v>
      </c>
      <c r="D10944" s="1" t="s">
        <v>20884</v>
      </c>
      <c r="E10944" s="1" t="s">
        <v>2859</v>
      </c>
      <c r="F10944" s="4">
        <v>49.5</v>
      </c>
      <c r="G10944" s="4"/>
      <c r="H10944" s="4">
        <v>165</v>
      </c>
      <c r="I10944" s="6"/>
      <c r="J10944" s="6"/>
      <c r="K10944" s="6"/>
      <c r="L10944" s="6"/>
      <c r="M10944" s="6"/>
      <c r="N10944" s="6"/>
      <c r="O10944" s="6"/>
      <c r="Q10944" s="8">
        <f t="shared" si="170"/>
        <v>0.7</v>
      </c>
      <c r="U10944" s="4">
        <v>42</v>
      </c>
      <c r="V10944" s="4">
        <v>4</v>
      </c>
      <c r="W10944" s="4">
        <v>38</v>
      </c>
      <c r="X10944" s="4">
        <v>26</v>
      </c>
      <c r="Y10944" s="4">
        <v>6</v>
      </c>
      <c r="Z10944" s="4">
        <v>6</v>
      </c>
      <c r="AA10944" s="1" t="s">
        <v>97</v>
      </c>
      <c r="AB10944" s="4">
        <v>2</v>
      </c>
      <c r="AC10944" s="4">
        <v>107030407</v>
      </c>
      <c r="AE10944" s="1" t="s">
        <v>60</v>
      </c>
      <c r="AG10944" s="1" t="s">
        <v>60</v>
      </c>
      <c r="AH10944" s="1" t="s">
        <v>21245</v>
      </c>
    </row>
    <row r="10945" s="1" customFormat="1" ht="12.75" hidden="1" spans="1:34">
      <c r="A10945" s="4">
        <v>126081</v>
      </c>
      <c r="B10945" s="1" t="s">
        <v>21246</v>
      </c>
      <c r="C10945" s="1" t="s">
        <v>796</v>
      </c>
      <c r="D10945" s="1" t="s">
        <v>21247</v>
      </c>
      <c r="E10945" s="1" t="s">
        <v>68</v>
      </c>
      <c r="F10945" s="4">
        <v>17.7</v>
      </c>
      <c r="G10945" s="4"/>
      <c r="H10945" s="4">
        <v>59</v>
      </c>
      <c r="I10945" s="6"/>
      <c r="J10945" s="6"/>
      <c r="K10945" s="6"/>
      <c r="L10945" s="6"/>
      <c r="M10945" s="6"/>
      <c r="N10945" s="6"/>
      <c r="O10945" s="6"/>
      <c r="P10945" s="4">
        <v>57</v>
      </c>
      <c r="Q10945" s="8">
        <f t="shared" si="170"/>
        <v>0.7</v>
      </c>
      <c r="U10945" s="4">
        <v>478</v>
      </c>
      <c r="V10945" s="4">
        <v>113</v>
      </c>
      <c r="W10945" s="4">
        <v>365</v>
      </c>
      <c r="X10945" s="4">
        <v>108</v>
      </c>
      <c r="Y10945" s="4">
        <v>421</v>
      </c>
      <c r="Z10945" s="4">
        <v>87</v>
      </c>
      <c r="AA10945" s="1" t="s">
        <v>105</v>
      </c>
      <c r="AB10945" s="4">
        <v>2</v>
      </c>
      <c r="AC10945" s="4">
        <v>107030407</v>
      </c>
      <c r="AE10945" s="1" t="s">
        <v>60</v>
      </c>
      <c r="AG10945" s="1" t="s">
        <v>60</v>
      </c>
      <c r="AH10945" s="1" t="s">
        <v>21248</v>
      </c>
    </row>
    <row r="10946" s="1" customFormat="1" ht="12.75" hidden="1" spans="1:34">
      <c r="A10946" s="4">
        <v>38857</v>
      </c>
      <c r="B10946" s="1" t="s">
        <v>21249</v>
      </c>
      <c r="C10946" s="1" t="s">
        <v>532</v>
      </c>
      <c r="D10946" s="1" t="s">
        <v>18297</v>
      </c>
      <c r="E10946" s="1" t="s">
        <v>88</v>
      </c>
      <c r="F10946" s="4">
        <v>4.5</v>
      </c>
      <c r="G10946" s="4"/>
      <c r="H10946" s="4">
        <v>15</v>
      </c>
      <c r="I10946" s="4"/>
      <c r="J10946" s="4"/>
      <c r="K10946" s="4"/>
      <c r="L10946" s="4"/>
      <c r="M10946" s="4"/>
      <c r="N10946" s="4"/>
      <c r="O10946" s="4"/>
      <c r="Q10946" s="8">
        <f t="shared" ref="Q10946:Q11009" si="171">(H10946-F10946)/H10946</f>
        <v>0.7</v>
      </c>
      <c r="U10946" s="4">
        <v>603</v>
      </c>
      <c r="V10946" s="4">
        <v>600</v>
      </c>
      <c r="W10946" s="4">
        <v>3</v>
      </c>
      <c r="X10946" s="4">
        <v>1</v>
      </c>
      <c r="AA10946" s="1" t="s">
        <v>105</v>
      </c>
      <c r="AB10946" s="4">
        <v>3</v>
      </c>
      <c r="AC10946" s="4">
        <v>107022302</v>
      </c>
      <c r="AE10946" s="1" t="s">
        <v>60</v>
      </c>
      <c r="AG10946" s="1" t="s">
        <v>60</v>
      </c>
      <c r="AH10946" s="1" t="s">
        <v>21250</v>
      </c>
    </row>
    <row r="10947" s="1" customFormat="1" ht="12.75" hidden="1" spans="1:34">
      <c r="A10947" s="4">
        <v>175235</v>
      </c>
      <c r="B10947" s="1" t="s">
        <v>21251</v>
      </c>
      <c r="C10947" s="1" t="s">
        <v>21252</v>
      </c>
      <c r="D10947" s="1" t="s">
        <v>2941</v>
      </c>
      <c r="E10947" s="1" t="s">
        <v>68</v>
      </c>
      <c r="F10947" s="4">
        <v>41.4</v>
      </c>
      <c r="G10947" s="4"/>
      <c r="H10947" s="4">
        <v>138</v>
      </c>
      <c r="I10947" s="6"/>
      <c r="J10947" s="6"/>
      <c r="K10947" s="6"/>
      <c r="L10947" s="6"/>
      <c r="M10947" s="6"/>
      <c r="N10947" s="6"/>
      <c r="O10947" s="6"/>
      <c r="Q10947" s="8">
        <f t="shared" si="171"/>
        <v>0.7</v>
      </c>
      <c r="U10947" s="4">
        <v>432</v>
      </c>
      <c r="V10947" s="4">
        <v>95</v>
      </c>
      <c r="W10947" s="4">
        <v>337</v>
      </c>
      <c r="X10947" s="4">
        <v>112</v>
      </c>
      <c r="Y10947" s="4">
        <v>92</v>
      </c>
      <c r="Z10947" s="4">
        <v>47</v>
      </c>
      <c r="AA10947" s="1" t="s">
        <v>105</v>
      </c>
      <c r="AB10947" s="4">
        <v>3</v>
      </c>
      <c r="AC10947" s="4">
        <v>103020899</v>
      </c>
      <c r="AE10947" s="1" t="s">
        <v>60</v>
      </c>
      <c r="AG10947" s="1" t="s">
        <v>60</v>
      </c>
      <c r="AH10947" s="1" t="s">
        <v>21253</v>
      </c>
    </row>
    <row r="10948" s="1" customFormat="1" ht="12.75" hidden="1" spans="1:34">
      <c r="A10948" s="4">
        <v>99543</v>
      </c>
      <c r="B10948" s="1" t="s">
        <v>7769</v>
      </c>
      <c r="C10948" s="1" t="s">
        <v>6156</v>
      </c>
      <c r="D10948" s="1" t="s">
        <v>21254</v>
      </c>
      <c r="E10948" s="1" t="s">
        <v>68</v>
      </c>
      <c r="F10948" s="4">
        <v>56.4</v>
      </c>
      <c r="G10948" s="4"/>
      <c r="H10948" s="4">
        <v>188</v>
      </c>
      <c r="I10948" s="6"/>
      <c r="J10948" s="6"/>
      <c r="K10948" s="6"/>
      <c r="L10948" s="6"/>
      <c r="M10948" s="6"/>
      <c r="N10948" s="6"/>
      <c r="O10948" s="6"/>
      <c r="Q10948" s="8">
        <f t="shared" si="171"/>
        <v>0.7</v>
      </c>
      <c r="U10948" s="4">
        <v>56</v>
      </c>
      <c r="V10948" s="4">
        <v>4</v>
      </c>
      <c r="W10948" s="4">
        <v>52</v>
      </c>
      <c r="X10948" s="4">
        <v>39</v>
      </c>
      <c r="Y10948" s="4">
        <v>8</v>
      </c>
      <c r="Z10948" s="4">
        <v>5</v>
      </c>
      <c r="AA10948" s="1" t="s">
        <v>97</v>
      </c>
      <c r="AB10948" s="4">
        <v>2</v>
      </c>
      <c r="AC10948" s="4">
        <v>107030407</v>
      </c>
      <c r="AE10948" s="1" t="s">
        <v>60</v>
      </c>
      <c r="AG10948" s="1" t="s">
        <v>60</v>
      </c>
      <c r="AH10948" s="1" t="s">
        <v>21255</v>
      </c>
    </row>
    <row r="10949" s="1" customFormat="1" ht="12.75" hidden="1" spans="1:34">
      <c r="A10949" s="4">
        <v>135073</v>
      </c>
      <c r="B10949" s="1" t="s">
        <v>21256</v>
      </c>
      <c r="C10949" s="1" t="s">
        <v>21257</v>
      </c>
      <c r="D10949" s="1" t="s">
        <v>11449</v>
      </c>
      <c r="E10949" s="1" t="s">
        <v>68</v>
      </c>
      <c r="F10949" s="4">
        <v>5.4</v>
      </c>
      <c r="G10949" s="4"/>
      <c r="H10949" s="4">
        <v>18</v>
      </c>
      <c r="I10949" s="6"/>
      <c r="J10949" s="6"/>
      <c r="K10949" s="6"/>
      <c r="L10949" s="6"/>
      <c r="M10949" s="6"/>
      <c r="N10949" s="6"/>
      <c r="O10949" s="6"/>
      <c r="Q10949" s="8">
        <f t="shared" si="171"/>
        <v>0.7</v>
      </c>
      <c r="T10949" s="4">
        <v>113</v>
      </c>
      <c r="U10949" s="4">
        <v>1</v>
      </c>
      <c r="W10949" s="4">
        <v>1</v>
      </c>
      <c r="X10949" s="4">
        <v>1</v>
      </c>
      <c r="Y10949" s="4">
        <v>8</v>
      </c>
      <c r="Z10949" s="4">
        <v>5</v>
      </c>
      <c r="AA10949" s="1" t="s">
        <v>97</v>
      </c>
      <c r="AB10949" s="4">
        <v>2</v>
      </c>
      <c r="AC10949" s="4">
        <v>107030206</v>
      </c>
      <c r="AE10949" s="1" t="s">
        <v>60</v>
      </c>
      <c r="AG10949" s="1" t="s">
        <v>60</v>
      </c>
      <c r="AH10949" s="1" t="s">
        <v>21258</v>
      </c>
    </row>
    <row r="10950" s="1" customFormat="1" ht="12.75" hidden="1" spans="1:34">
      <c r="A10950" s="4">
        <v>141618</v>
      </c>
      <c r="B10950" s="1" t="s">
        <v>21259</v>
      </c>
      <c r="C10950" s="1" t="s">
        <v>1511</v>
      </c>
      <c r="D10950" s="1" t="s">
        <v>21115</v>
      </c>
      <c r="E10950" s="1" t="s">
        <v>68</v>
      </c>
      <c r="F10950" s="4">
        <v>8.94</v>
      </c>
      <c r="G10950" s="4"/>
      <c r="H10950" s="4">
        <v>29.8</v>
      </c>
      <c r="I10950" s="6"/>
      <c r="J10950" s="6"/>
      <c r="K10950" s="6"/>
      <c r="L10950" s="6"/>
      <c r="M10950" s="6"/>
      <c r="N10950" s="6"/>
      <c r="O10950" s="6"/>
      <c r="Q10950" s="8">
        <f t="shared" si="171"/>
        <v>0.7</v>
      </c>
      <c r="T10950" s="4">
        <v>113</v>
      </c>
      <c r="U10950" s="4">
        <v>0</v>
      </c>
      <c r="AA10950" s="1" t="s">
        <v>375</v>
      </c>
      <c r="AB10950" s="4">
        <v>2</v>
      </c>
      <c r="AC10950" s="4">
        <v>107030699</v>
      </c>
      <c r="AE10950" s="1" t="s">
        <v>60</v>
      </c>
      <c r="AG10950" s="1" t="s">
        <v>60</v>
      </c>
      <c r="AH10950" s="1" t="s">
        <v>21260</v>
      </c>
    </row>
    <row r="10951" s="1" customFormat="1" ht="12.75" hidden="1" spans="1:34">
      <c r="A10951" s="4">
        <v>146854</v>
      </c>
      <c r="B10951" s="1" t="s">
        <v>16929</v>
      </c>
      <c r="C10951" s="1" t="s">
        <v>775</v>
      </c>
      <c r="D10951" s="1" t="s">
        <v>16280</v>
      </c>
      <c r="E10951" s="1" t="s">
        <v>58</v>
      </c>
      <c r="F10951" s="4">
        <v>5.4</v>
      </c>
      <c r="G10951" s="4"/>
      <c r="H10951" s="4">
        <v>18</v>
      </c>
      <c r="I10951" s="6"/>
      <c r="J10951" s="6"/>
      <c r="K10951" s="6"/>
      <c r="L10951" s="6"/>
      <c r="M10951" s="6"/>
      <c r="N10951" s="6"/>
      <c r="O10951" s="6"/>
      <c r="P10951" s="4">
        <v>17</v>
      </c>
      <c r="Q10951" s="8">
        <f t="shared" si="171"/>
        <v>0.7</v>
      </c>
      <c r="U10951" s="4">
        <v>674</v>
      </c>
      <c r="V10951" s="4">
        <v>227</v>
      </c>
      <c r="W10951" s="4">
        <v>447</v>
      </c>
      <c r="X10951" s="4">
        <v>101</v>
      </c>
      <c r="Y10951" s="4">
        <v>851</v>
      </c>
      <c r="Z10951" s="4">
        <v>95</v>
      </c>
      <c r="AA10951" s="1" t="s">
        <v>105</v>
      </c>
      <c r="AB10951" s="4">
        <v>3</v>
      </c>
      <c r="AC10951" s="4">
        <v>106051299</v>
      </c>
      <c r="AE10951" s="1" t="s">
        <v>60</v>
      </c>
      <c r="AG10951" s="1" t="s">
        <v>60</v>
      </c>
      <c r="AH10951" s="1" t="s">
        <v>21261</v>
      </c>
    </row>
    <row r="10952" s="1" customFormat="1" ht="12.75" hidden="1" spans="1:34">
      <c r="A10952" s="4">
        <v>154474</v>
      </c>
      <c r="B10952" s="1" t="s">
        <v>21262</v>
      </c>
      <c r="C10952" s="1" t="s">
        <v>846</v>
      </c>
      <c r="D10952" s="1" t="s">
        <v>21263</v>
      </c>
      <c r="E10952" s="1" t="s">
        <v>68</v>
      </c>
      <c r="F10952" s="4">
        <v>5.4</v>
      </c>
      <c r="G10952" s="4"/>
      <c r="H10952" s="4">
        <v>18</v>
      </c>
      <c r="I10952" s="6"/>
      <c r="J10952" s="6"/>
      <c r="K10952" s="6"/>
      <c r="L10952" s="6"/>
      <c r="M10952" s="6"/>
      <c r="N10952" s="6"/>
      <c r="O10952" s="6"/>
      <c r="Q10952" s="8">
        <f t="shared" si="171"/>
        <v>0.7</v>
      </c>
      <c r="U10952" s="4">
        <v>395</v>
      </c>
      <c r="V10952" s="4">
        <v>102</v>
      </c>
      <c r="W10952" s="4">
        <v>293</v>
      </c>
      <c r="X10952" s="4">
        <v>110</v>
      </c>
      <c r="Y10952" s="4">
        <v>72</v>
      </c>
      <c r="Z10952" s="4">
        <v>36</v>
      </c>
      <c r="AA10952" s="1" t="s">
        <v>97</v>
      </c>
      <c r="AB10952" s="4">
        <v>2</v>
      </c>
      <c r="AC10952" s="4">
        <v>107030119</v>
      </c>
      <c r="AE10952" s="1" t="s">
        <v>60</v>
      </c>
      <c r="AG10952" s="1" t="s">
        <v>60</v>
      </c>
      <c r="AH10952" s="1" t="s">
        <v>21264</v>
      </c>
    </row>
    <row r="10953" s="1" customFormat="1" ht="12.75" hidden="1" spans="1:34">
      <c r="A10953" s="4">
        <v>161592</v>
      </c>
      <c r="B10953" s="1" t="s">
        <v>3936</v>
      </c>
      <c r="C10953" s="1" t="s">
        <v>21265</v>
      </c>
      <c r="D10953" s="1" t="s">
        <v>12661</v>
      </c>
      <c r="E10953" s="1" t="s">
        <v>68</v>
      </c>
      <c r="F10953" s="4">
        <v>4.8</v>
      </c>
      <c r="G10953" s="4"/>
      <c r="H10953" s="4">
        <v>16</v>
      </c>
      <c r="I10953" s="6"/>
      <c r="J10953" s="6"/>
      <c r="K10953" s="6"/>
      <c r="L10953" s="6"/>
      <c r="M10953" s="6"/>
      <c r="N10953" s="6"/>
      <c r="O10953" s="6"/>
      <c r="P10953" s="4">
        <v>15.2</v>
      </c>
      <c r="Q10953" s="8">
        <f t="shared" si="171"/>
        <v>0.7</v>
      </c>
      <c r="T10953" s="4">
        <v>114</v>
      </c>
      <c r="U10953" s="4">
        <v>20</v>
      </c>
      <c r="W10953" s="4">
        <v>20</v>
      </c>
      <c r="X10953" s="4">
        <v>16</v>
      </c>
      <c r="Y10953" s="4">
        <v>291</v>
      </c>
      <c r="Z10953" s="4">
        <v>100</v>
      </c>
      <c r="AA10953" s="1" t="s">
        <v>105</v>
      </c>
      <c r="AB10953" s="4">
        <v>3</v>
      </c>
      <c r="AC10953" s="4">
        <v>109024599</v>
      </c>
      <c r="AE10953" s="1" t="s">
        <v>60</v>
      </c>
      <c r="AG10953" s="1" t="s">
        <v>60</v>
      </c>
      <c r="AH10953" s="1" t="s">
        <v>21266</v>
      </c>
    </row>
    <row r="10954" s="1" customFormat="1" ht="12.75" hidden="1" spans="1:34">
      <c r="A10954" s="4">
        <v>156770</v>
      </c>
      <c r="B10954" s="1" t="s">
        <v>21267</v>
      </c>
      <c r="C10954" s="1" t="s">
        <v>21268</v>
      </c>
      <c r="D10954" s="1" t="s">
        <v>21254</v>
      </c>
      <c r="E10954" s="1" t="s">
        <v>68</v>
      </c>
      <c r="F10954" s="4">
        <v>56.4</v>
      </c>
      <c r="G10954" s="4"/>
      <c r="H10954" s="4">
        <v>188</v>
      </c>
      <c r="I10954" s="6"/>
      <c r="J10954" s="6"/>
      <c r="K10954" s="6"/>
      <c r="L10954" s="6"/>
      <c r="M10954" s="6"/>
      <c r="N10954" s="6"/>
      <c r="O10954" s="6"/>
      <c r="Q10954" s="8">
        <f t="shared" si="171"/>
        <v>0.7</v>
      </c>
      <c r="U10954" s="4">
        <v>62.0001</v>
      </c>
      <c r="V10954" s="4">
        <v>9</v>
      </c>
      <c r="W10954" s="4">
        <v>53.0001</v>
      </c>
      <c r="X10954" s="4">
        <v>42</v>
      </c>
      <c r="Y10954" s="4">
        <v>12.249</v>
      </c>
      <c r="Z10954" s="4">
        <v>11</v>
      </c>
      <c r="AA10954" s="1" t="s">
        <v>97</v>
      </c>
      <c r="AB10954" s="4">
        <v>0</v>
      </c>
      <c r="AC10954" s="4">
        <v>107030499</v>
      </c>
      <c r="AE10954" s="1" t="s">
        <v>60</v>
      </c>
      <c r="AG10954" s="1" t="s">
        <v>60</v>
      </c>
      <c r="AH10954" s="1" t="s">
        <v>21269</v>
      </c>
    </row>
    <row r="10955" s="1" customFormat="1" ht="12.75" hidden="1" spans="1:34">
      <c r="A10955" s="4">
        <v>168189</v>
      </c>
      <c r="B10955" s="1" t="s">
        <v>21270</v>
      </c>
      <c r="C10955" s="1" t="s">
        <v>21271</v>
      </c>
      <c r="D10955" s="1" t="s">
        <v>18325</v>
      </c>
      <c r="E10955" s="1" t="s">
        <v>73</v>
      </c>
      <c r="F10955" s="4">
        <v>23.7</v>
      </c>
      <c r="G10955" s="4"/>
      <c r="H10955" s="4">
        <v>79</v>
      </c>
      <c r="I10955" s="6"/>
      <c r="J10955" s="6"/>
      <c r="K10955" s="6"/>
      <c r="L10955" s="6"/>
      <c r="M10955" s="6"/>
      <c r="N10955" s="6"/>
      <c r="O10955" s="6"/>
      <c r="Q10955" s="8">
        <f t="shared" si="171"/>
        <v>0.7</v>
      </c>
      <c r="T10955" s="4">
        <v>114</v>
      </c>
      <c r="U10955" s="4">
        <v>2</v>
      </c>
      <c r="W10955" s="4">
        <v>2</v>
      </c>
      <c r="X10955" s="4">
        <v>2</v>
      </c>
      <c r="Y10955" s="4">
        <v>2</v>
      </c>
      <c r="Z10955" s="4">
        <v>2</v>
      </c>
      <c r="AA10955" s="1" t="s">
        <v>105</v>
      </c>
      <c r="AB10955" s="4">
        <v>3</v>
      </c>
      <c r="AC10955" s="4">
        <v>106051299</v>
      </c>
      <c r="AE10955" s="1" t="s">
        <v>60</v>
      </c>
      <c r="AG10955" s="1" t="s">
        <v>60</v>
      </c>
      <c r="AH10955" s="1" t="s">
        <v>21272</v>
      </c>
    </row>
    <row r="10956" s="1" customFormat="1" ht="12.75" hidden="1" spans="1:34">
      <c r="A10956" s="4">
        <v>180979</v>
      </c>
      <c r="B10956" s="1" t="s">
        <v>21273</v>
      </c>
      <c r="C10956" s="1" t="s">
        <v>21274</v>
      </c>
      <c r="D10956" s="1" t="s">
        <v>19767</v>
      </c>
      <c r="E10956" s="1" t="s">
        <v>68</v>
      </c>
      <c r="F10956" s="4">
        <v>47.4</v>
      </c>
      <c r="G10956" s="4"/>
      <c r="H10956" s="4">
        <v>158</v>
      </c>
      <c r="I10956" s="6"/>
      <c r="J10956" s="6"/>
      <c r="K10956" s="6"/>
      <c r="L10956" s="6"/>
      <c r="M10956" s="6"/>
      <c r="N10956" s="6"/>
      <c r="O10956" s="6"/>
      <c r="Q10956" s="8">
        <f t="shared" si="171"/>
        <v>0.7</v>
      </c>
      <c r="U10956" s="4">
        <v>410</v>
      </c>
      <c r="V10956" s="4">
        <v>135</v>
      </c>
      <c r="W10956" s="4">
        <v>275</v>
      </c>
      <c r="X10956" s="4">
        <v>106</v>
      </c>
      <c r="Y10956" s="4">
        <v>26</v>
      </c>
      <c r="Z10956" s="4">
        <v>13</v>
      </c>
      <c r="AA10956" s="1" t="s">
        <v>105</v>
      </c>
      <c r="AB10956" s="4">
        <v>3</v>
      </c>
      <c r="AC10956" s="4">
        <v>103020899</v>
      </c>
      <c r="AE10956" s="1" t="s">
        <v>60</v>
      </c>
      <c r="AG10956" s="1" t="s">
        <v>60</v>
      </c>
      <c r="AH10956" s="1" t="s">
        <v>21275</v>
      </c>
    </row>
    <row r="10957" s="1" customFormat="1" ht="12.75" hidden="1" spans="1:34">
      <c r="A10957" s="4">
        <v>186938</v>
      </c>
      <c r="B10957" s="1" t="s">
        <v>21276</v>
      </c>
      <c r="C10957" s="1" t="s">
        <v>21277</v>
      </c>
      <c r="D10957" s="1" t="s">
        <v>3994</v>
      </c>
      <c r="E10957" s="1" t="s">
        <v>68</v>
      </c>
      <c r="F10957" s="4">
        <v>22.5</v>
      </c>
      <c r="G10957" s="4"/>
      <c r="H10957" s="4">
        <v>75</v>
      </c>
      <c r="I10957" s="6"/>
      <c r="J10957" s="6"/>
      <c r="K10957" s="6"/>
      <c r="L10957" s="6"/>
      <c r="M10957" s="6"/>
      <c r="N10957" s="6"/>
      <c r="O10957" s="6"/>
      <c r="Q10957" s="8">
        <f t="shared" si="171"/>
        <v>0.7</v>
      </c>
      <c r="U10957" s="4">
        <v>28</v>
      </c>
      <c r="V10957" s="4">
        <v>26</v>
      </c>
      <c r="W10957" s="4">
        <v>2</v>
      </c>
      <c r="X10957" s="4">
        <v>1</v>
      </c>
      <c r="AA10957" s="1" t="s">
        <v>3995</v>
      </c>
      <c r="AE10957" s="1" t="s">
        <v>60</v>
      </c>
      <c r="AG10957" s="1" t="s">
        <v>60</v>
      </c>
      <c r="AH10957" s="1" t="s">
        <v>21278</v>
      </c>
    </row>
    <row r="10958" s="1" customFormat="1" ht="12.75" hidden="1" spans="1:34">
      <c r="A10958" s="4">
        <v>27767</v>
      </c>
      <c r="B10958" s="1" t="s">
        <v>21279</v>
      </c>
      <c r="C10958" s="1" t="s">
        <v>8675</v>
      </c>
      <c r="D10958" s="1" t="s">
        <v>5142</v>
      </c>
      <c r="E10958" s="1" t="s">
        <v>23</v>
      </c>
      <c r="F10958" s="4">
        <v>0.09</v>
      </c>
      <c r="G10958" s="4"/>
      <c r="H10958" s="4">
        <v>0.3</v>
      </c>
      <c r="I10958" s="6"/>
      <c r="J10958" s="6"/>
      <c r="K10958" s="6"/>
      <c r="L10958" s="6"/>
      <c r="M10958" s="6"/>
      <c r="N10958" s="6"/>
      <c r="O10958" s="6"/>
      <c r="Q10958" s="8">
        <f t="shared" si="171"/>
        <v>0.7</v>
      </c>
      <c r="T10958" s="4">
        <v>113</v>
      </c>
      <c r="U10958" s="4">
        <v>56</v>
      </c>
      <c r="W10958" s="4">
        <v>56</v>
      </c>
      <c r="X10958" s="4">
        <v>1</v>
      </c>
      <c r="AA10958" s="1" t="s">
        <v>59</v>
      </c>
      <c r="AC10958" s="4">
        <v>107030301</v>
      </c>
      <c r="AE10958" s="1" t="s">
        <v>60</v>
      </c>
      <c r="AG10958" s="1" t="s">
        <v>60</v>
      </c>
      <c r="AH10958" s="1" t="s">
        <v>60</v>
      </c>
    </row>
    <row r="10959" s="1" customFormat="1" ht="12.75" hidden="1" spans="1:34">
      <c r="A10959" s="4">
        <v>50240</v>
      </c>
      <c r="B10959" s="1" t="s">
        <v>21280</v>
      </c>
      <c r="C10959" s="1" t="s">
        <v>21281</v>
      </c>
      <c r="D10959" s="1" t="s">
        <v>21282</v>
      </c>
      <c r="E10959" s="1" t="s">
        <v>68</v>
      </c>
      <c r="F10959" s="4">
        <v>4.8</v>
      </c>
      <c r="G10959" s="4"/>
      <c r="H10959" s="4">
        <v>16</v>
      </c>
      <c r="I10959" s="6"/>
      <c r="J10959" s="6"/>
      <c r="K10959" s="6"/>
      <c r="L10959" s="6"/>
      <c r="M10959" s="6"/>
      <c r="N10959" s="6"/>
      <c r="O10959" s="6"/>
      <c r="Q10959" s="8">
        <f t="shared" si="171"/>
        <v>0.7</v>
      </c>
      <c r="T10959" s="4">
        <v>113</v>
      </c>
      <c r="U10959" s="4">
        <v>1</v>
      </c>
      <c r="W10959" s="4">
        <v>1</v>
      </c>
      <c r="X10959" s="4">
        <v>1</v>
      </c>
      <c r="AA10959" s="1" t="s">
        <v>59</v>
      </c>
      <c r="AC10959" s="4">
        <v>107030499</v>
      </c>
      <c r="AE10959" s="1" t="s">
        <v>60</v>
      </c>
      <c r="AG10959" s="1" t="s">
        <v>60</v>
      </c>
      <c r="AH10959" s="1" t="s">
        <v>21283</v>
      </c>
    </row>
    <row r="10960" s="1" customFormat="1" ht="12.75" hidden="1" spans="1:34">
      <c r="A10960" s="4">
        <v>39663</v>
      </c>
      <c r="B10960" s="1" t="s">
        <v>21284</v>
      </c>
      <c r="C10960" s="1" t="s">
        <v>21285</v>
      </c>
      <c r="D10960" s="1" t="s">
        <v>833</v>
      </c>
      <c r="E10960" s="1" t="s">
        <v>68</v>
      </c>
      <c r="F10960" s="4">
        <v>3.75</v>
      </c>
      <c r="G10960" s="4"/>
      <c r="H10960" s="4">
        <v>12.5</v>
      </c>
      <c r="I10960" s="6"/>
      <c r="J10960" s="6"/>
      <c r="K10960" s="6"/>
      <c r="L10960" s="6"/>
      <c r="M10960" s="6"/>
      <c r="N10960" s="6"/>
      <c r="O10960" s="6"/>
      <c r="Q10960" s="8">
        <f t="shared" si="171"/>
        <v>0.7</v>
      </c>
      <c r="T10960" s="4">
        <v>113</v>
      </c>
      <c r="U10960" s="4">
        <v>0</v>
      </c>
      <c r="AA10960" s="1" t="s">
        <v>59</v>
      </c>
      <c r="AC10960" s="4">
        <v>107030110</v>
      </c>
      <c r="AE10960" s="1" t="s">
        <v>60</v>
      </c>
      <c r="AG10960" s="1" t="s">
        <v>60</v>
      </c>
      <c r="AH10960" s="1" t="s">
        <v>21286</v>
      </c>
    </row>
    <row r="10961" s="1" customFormat="1" ht="12.75" hidden="1" spans="1:34">
      <c r="A10961" s="4">
        <v>69061</v>
      </c>
      <c r="B10961" s="1" t="s">
        <v>8990</v>
      </c>
      <c r="C10961" s="1" t="s">
        <v>19332</v>
      </c>
      <c r="D10961" s="1" t="s">
        <v>21287</v>
      </c>
      <c r="E10961" s="1" t="s">
        <v>68</v>
      </c>
      <c r="F10961" s="4">
        <v>3.9</v>
      </c>
      <c r="G10961" s="4"/>
      <c r="H10961" s="4">
        <v>13</v>
      </c>
      <c r="I10961" s="6"/>
      <c r="J10961" s="6"/>
      <c r="K10961" s="6"/>
      <c r="L10961" s="6"/>
      <c r="M10961" s="6"/>
      <c r="N10961" s="6"/>
      <c r="O10961" s="6"/>
      <c r="Q10961" s="8">
        <f t="shared" si="171"/>
        <v>0.7</v>
      </c>
      <c r="T10961" s="4">
        <v>113</v>
      </c>
      <c r="U10961" s="4">
        <v>3</v>
      </c>
      <c r="W10961" s="4">
        <v>3</v>
      </c>
      <c r="X10961" s="4">
        <v>1</v>
      </c>
      <c r="AA10961" s="1" t="s">
        <v>59</v>
      </c>
      <c r="AC10961" s="4">
        <v>107030205</v>
      </c>
      <c r="AE10961" s="1" t="s">
        <v>60</v>
      </c>
      <c r="AG10961" s="1" t="s">
        <v>60</v>
      </c>
      <c r="AH10961" s="1" t="s">
        <v>21288</v>
      </c>
    </row>
    <row r="10962" s="1" customFormat="1" ht="12.75" hidden="1" spans="1:34">
      <c r="A10962" s="4">
        <v>69757</v>
      </c>
      <c r="B10962" s="1" t="s">
        <v>3409</v>
      </c>
      <c r="C10962" s="1" t="s">
        <v>7446</v>
      </c>
      <c r="D10962" s="1" t="s">
        <v>21289</v>
      </c>
      <c r="E10962" s="1" t="s">
        <v>68</v>
      </c>
      <c r="F10962" s="4">
        <v>8.1</v>
      </c>
      <c r="G10962" s="4"/>
      <c r="H10962" s="4">
        <v>27</v>
      </c>
      <c r="I10962" s="6"/>
      <c r="J10962" s="6"/>
      <c r="K10962" s="6"/>
      <c r="L10962" s="6"/>
      <c r="M10962" s="6"/>
      <c r="N10962" s="6"/>
      <c r="O10962" s="6"/>
      <c r="Q10962" s="8">
        <f t="shared" si="171"/>
        <v>0.7</v>
      </c>
      <c r="T10962" s="4">
        <v>113</v>
      </c>
      <c r="U10962" s="4">
        <v>0</v>
      </c>
      <c r="AA10962" s="1" t="s">
        <v>59</v>
      </c>
      <c r="AC10962" s="4">
        <v>107030110</v>
      </c>
      <c r="AE10962" s="1" t="s">
        <v>60</v>
      </c>
      <c r="AG10962" s="1" t="s">
        <v>60</v>
      </c>
      <c r="AH10962" s="1" t="s">
        <v>21290</v>
      </c>
    </row>
    <row r="10963" s="1" customFormat="1" ht="12.75" hidden="1" spans="1:34">
      <c r="A10963" s="4">
        <v>101011</v>
      </c>
      <c r="B10963" s="1" t="s">
        <v>21291</v>
      </c>
      <c r="C10963" s="1" t="s">
        <v>21292</v>
      </c>
      <c r="D10963" s="1" t="s">
        <v>21293</v>
      </c>
      <c r="E10963" s="1" t="s">
        <v>68</v>
      </c>
      <c r="F10963" s="4">
        <v>29.4</v>
      </c>
      <c r="G10963" s="4"/>
      <c r="H10963" s="4">
        <v>98</v>
      </c>
      <c r="I10963" s="6"/>
      <c r="J10963" s="6"/>
      <c r="K10963" s="6"/>
      <c r="L10963" s="6"/>
      <c r="M10963" s="6"/>
      <c r="N10963" s="6"/>
      <c r="O10963" s="6"/>
      <c r="Q10963" s="8">
        <f t="shared" si="171"/>
        <v>0.7</v>
      </c>
      <c r="T10963" s="4">
        <v>113</v>
      </c>
      <c r="U10963" s="4">
        <v>0</v>
      </c>
      <c r="AA10963" s="1" t="s">
        <v>59</v>
      </c>
      <c r="AC10963" s="4">
        <v>107030408</v>
      </c>
      <c r="AE10963" s="1" t="s">
        <v>60</v>
      </c>
      <c r="AG10963" s="1" t="s">
        <v>60</v>
      </c>
      <c r="AH10963" s="1" t="s">
        <v>21294</v>
      </c>
    </row>
    <row r="10964" s="1" customFormat="1" ht="12.75" hidden="1" spans="1:34">
      <c r="A10964" s="4">
        <v>50185</v>
      </c>
      <c r="B10964" s="1" t="s">
        <v>11170</v>
      </c>
      <c r="C10964" s="1" t="s">
        <v>7454</v>
      </c>
      <c r="D10964" s="1" t="s">
        <v>19127</v>
      </c>
      <c r="E10964" s="1" t="s">
        <v>68</v>
      </c>
      <c r="F10964" s="4">
        <v>7.8</v>
      </c>
      <c r="G10964" s="4"/>
      <c r="H10964" s="4">
        <v>26</v>
      </c>
      <c r="I10964" s="4"/>
      <c r="J10964" s="4"/>
      <c r="K10964" s="4"/>
      <c r="L10964" s="4"/>
      <c r="M10964" s="4"/>
      <c r="N10964" s="4"/>
      <c r="O10964" s="4"/>
      <c r="Q10964" s="8">
        <f t="shared" si="171"/>
        <v>0.7</v>
      </c>
      <c r="T10964" s="4">
        <v>112</v>
      </c>
      <c r="U10964" s="4">
        <v>2</v>
      </c>
      <c r="W10964" s="4">
        <v>2</v>
      </c>
      <c r="X10964" s="4">
        <v>1</v>
      </c>
      <c r="AA10964" s="1" t="s">
        <v>59</v>
      </c>
      <c r="AC10964" s="4">
        <v>107030205</v>
      </c>
      <c r="AE10964" s="1" t="s">
        <v>60</v>
      </c>
      <c r="AG10964" s="1" t="s">
        <v>60</v>
      </c>
      <c r="AH10964" s="1" t="s">
        <v>21295</v>
      </c>
    </row>
    <row r="10965" s="1" customFormat="1" ht="12.75" hidden="1" spans="1:34">
      <c r="A10965" s="4">
        <v>100700</v>
      </c>
      <c r="B10965" s="1" t="s">
        <v>21296</v>
      </c>
      <c r="C10965" s="1" t="s">
        <v>21297</v>
      </c>
      <c r="D10965" s="1" t="s">
        <v>1419</v>
      </c>
      <c r="E10965" s="1" t="s">
        <v>68</v>
      </c>
      <c r="F10965" s="4">
        <v>5.4</v>
      </c>
      <c r="G10965" s="4"/>
      <c r="H10965" s="4">
        <v>18</v>
      </c>
      <c r="I10965" s="6"/>
      <c r="J10965" s="6"/>
      <c r="K10965" s="6"/>
      <c r="L10965" s="6"/>
      <c r="M10965" s="6"/>
      <c r="N10965" s="6"/>
      <c r="O10965" s="6"/>
      <c r="Q10965" s="8">
        <f t="shared" si="171"/>
        <v>0.7</v>
      </c>
      <c r="T10965" s="4">
        <v>113</v>
      </c>
      <c r="U10965" s="4">
        <v>0</v>
      </c>
      <c r="AA10965" s="1" t="s">
        <v>59</v>
      </c>
      <c r="AC10965" s="4">
        <v>107030209</v>
      </c>
      <c r="AE10965" s="1" t="s">
        <v>60</v>
      </c>
      <c r="AG10965" s="1" t="s">
        <v>60</v>
      </c>
      <c r="AH10965" s="1" t="s">
        <v>21298</v>
      </c>
    </row>
    <row r="10966" s="1" customFormat="1" ht="12.75" hidden="1" spans="1:34">
      <c r="A10966" s="4">
        <v>57979</v>
      </c>
      <c r="B10966" s="1" t="s">
        <v>3562</v>
      </c>
      <c r="C10966" s="1" t="s">
        <v>21299</v>
      </c>
      <c r="D10966" s="1" t="s">
        <v>12529</v>
      </c>
      <c r="E10966" s="1" t="s">
        <v>68</v>
      </c>
      <c r="F10966" s="4">
        <v>5.4</v>
      </c>
      <c r="G10966" s="4"/>
      <c r="H10966" s="4">
        <v>18</v>
      </c>
      <c r="I10966" s="6"/>
      <c r="J10966" s="6"/>
      <c r="K10966" s="6"/>
      <c r="L10966" s="6"/>
      <c r="M10966" s="6"/>
      <c r="N10966" s="6"/>
      <c r="O10966" s="6"/>
      <c r="Q10966" s="8">
        <f t="shared" si="171"/>
        <v>0.7</v>
      </c>
      <c r="T10966" s="4">
        <v>113</v>
      </c>
      <c r="U10966" s="4">
        <v>0</v>
      </c>
      <c r="AA10966" s="1" t="s">
        <v>59</v>
      </c>
      <c r="AC10966" s="4">
        <v>107030401</v>
      </c>
      <c r="AE10966" s="1" t="s">
        <v>60</v>
      </c>
      <c r="AG10966" s="1" t="s">
        <v>60</v>
      </c>
      <c r="AH10966" s="1" t="s">
        <v>21300</v>
      </c>
    </row>
    <row r="10967" s="1" customFormat="1" ht="12.75" hidden="1" spans="1:34">
      <c r="A10967" s="4">
        <v>118435</v>
      </c>
      <c r="B10967" s="1" t="s">
        <v>21301</v>
      </c>
      <c r="C10967" s="1" t="s">
        <v>21302</v>
      </c>
      <c r="D10967" s="1" t="s">
        <v>60</v>
      </c>
      <c r="E10967" s="1" t="s">
        <v>68</v>
      </c>
      <c r="F10967" s="4">
        <v>71.4</v>
      </c>
      <c r="G10967" s="4"/>
      <c r="H10967" s="4">
        <v>238</v>
      </c>
      <c r="I10967" s="6"/>
      <c r="J10967" s="6"/>
      <c r="K10967" s="6"/>
      <c r="L10967" s="6"/>
      <c r="M10967" s="6"/>
      <c r="N10967" s="6"/>
      <c r="O10967" s="6"/>
      <c r="Q10967" s="8">
        <f t="shared" si="171"/>
        <v>0.7</v>
      </c>
      <c r="T10967" s="4">
        <v>113</v>
      </c>
      <c r="U10967" s="4">
        <v>0</v>
      </c>
      <c r="AA10967" s="1" t="s">
        <v>59</v>
      </c>
      <c r="AC10967" s="4">
        <v>107030104</v>
      </c>
      <c r="AE10967" s="1" t="s">
        <v>60</v>
      </c>
      <c r="AG10967" s="1" t="s">
        <v>60</v>
      </c>
      <c r="AH10967" s="1" t="s">
        <v>21303</v>
      </c>
    </row>
    <row r="10968" s="1" customFormat="1" ht="12.75" hidden="1" spans="1:34">
      <c r="A10968" s="4">
        <v>115442</v>
      </c>
      <c r="B10968" s="1" t="s">
        <v>21304</v>
      </c>
      <c r="C10968" s="1" t="s">
        <v>21305</v>
      </c>
      <c r="D10968" s="1" t="s">
        <v>21306</v>
      </c>
      <c r="E10968" s="1" t="s">
        <v>68</v>
      </c>
      <c r="F10968" s="4">
        <v>4.5</v>
      </c>
      <c r="G10968" s="4"/>
      <c r="H10968" s="4">
        <v>15</v>
      </c>
      <c r="I10968" s="6"/>
      <c r="J10968" s="6"/>
      <c r="K10968" s="6"/>
      <c r="L10968" s="6"/>
      <c r="M10968" s="6"/>
      <c r="N10968" s="6"/>
      <c r="O10968" s="6"/>
      <c r="Q10968" s="8">
        <f t="shared" si="171"/>
        <v>0.7</v>
      </c>
      <c r="T10968" s="4">
        <v>113</v>
      </c>
      <c r="U10968" s="4">
        <v>0</v>
      </c>
      <c r="AA10968" s="1" t="s">
        <v>59</v>
      </c>
      <c r="AC10968" s="4">
        <v>109024599</v>
      </c>
      <c r="AE10968" s="1" t="s">
        <v>60</v>
      </c>
      <c r="AG10968" s="1" t="s">
        <v>60</v>
      </c>
      <c r="AH10968" s="1" t="s">
        <v>21307</v>
      </c>
    </row>
    <row r="10969" s="1" customFormat="1" ht="12.75" hidden="1" spans="1:34">
      <c r="A10969" s="4">
        <v>115437</v>
      </c>
      <c r="B10969" s="1" t="s">
        <v>21304</v>
      </c>
      <c r="C10969" s="1" t="s">
        <v>21308</v>
      </c>
      <c r="D10969" s="1" t="s">
        <v>21306</v>
      </c>
      <c r="E10969" s="1" t="s">
        <v>68</v>
      </c>
      <c r="F10969" s="4">
        <v>7.5</v>
      </c>
      <c r="G10969" s="4"/>
      <c r="H10969" s="4">
        <v>25</v>
      </c>
      <c r="I10969" s="6"/>
      <c r="J10969" s="6"/>
      <c r="K10969" s="6"/>
      <c r="L10969" s="6"/>
      <c r="M10969" s="6"/>
      <c r="N10969" s="6"/>
      <c r="O10969" s="6"/>
      <c r="Q10969" s="8">
        <f t="shared" si="171"/>
        <v>0.7</v>
      </c>
      <c r="T10969" s="4">
        <v>113</v>
      </c>
      <c r="U10969" s="4">
        <v>0</v>
      </c>
      <c r="AA10969" s="1" t="s">
        <v>59</v>
      </c>
      <c r="AC10969" s="4">
        <v>109024599</v>
      </c>
      <c r="AE10969" s="1" t="s">
        <v>60</v>
      </c>
      <c r="AG10969" s="1" t="s">
        <v>60</v>
      </c>
      <c r="AH10969" s="1" t="s">
        <v>21309</v>
      </c>
    </row>
    <row r="10970" s="1" customFormat="1" ht="12.75" hidden="1" spans="1:34">
      <c r="A10970" s="4">
        <v>125659</v>
      </c>
      <c r="B10970" s="1" t="s">
        <v>21310</v>
      </c>
      <c r="C10970" s="1" t="s">
        <v>21311</v>
      </c>
      <c r="D10970" s="1" t="s">
        <v>21312</v>
      </c>
      <c r="E10970" s="1" t="s">
        <v>68</v>
      </c>
      <c r="F10970" s="4">
        <v>59.4</v>
      </c>
      <c r="G10970" s="4"/>
      <c r="H10970" s="4">
        <v>198</v>
      </c>
      <c r="I10970" s="6"/>
      <c r="J10970" s="6"/>
      <c r="K10970" s="6"/>
      <c r="L10970" s="6"/>
      <c r="M10970" s="6"/>
      <c r="N10970" s="6"/>
      <c r="O10970" s="6"/>
      <c r="Q10970" s="8">
        <f t="shared" si="171"/>
        <v>0.7</v>
      </c>
      <c r="T10970" s="4">
        <v>113</v>
      </c>
      <c r="U10970" s="4">
        <v>0</v>
      </c>
      <c r="AA10970" s="1" t="s">
        <v>59</v>
      </c>
      <c r="AC10970" s="4">
        <v>107030408</v>
      </c>
      <c r="AE10970" s="1" t="s">
        <v>60</v>
      </c>
      <c r="AG10970" s="1" t="s">
        <v>60</v>
      </c>
      <c r="AH10970" s="1" t="s">
        <v>60</v>
      </c>
    </row>
    <row r="10971" s="1" customFormat="1" ht="12.75" hidden="1" spans="1:34">
      <c r="A10971" s="4">
        <v>129493</v>
      </c>
      <c r="B10971" s="1" t="s">
        <v>21313</v>
      </c>
      <c r="C10971" s="1" t="s">
        <v>974</v>
      </c>
      <c r="D10971" s="1" t="s">
        <v>18332</v>
      </c>
      <c r="E10971" s="1" t="s">
        <v>88</v>
      </c>
      <c r="F10971" s="4">
        <v>4.8</v>
      </c>
      <c r="G10971" s="4"/>
      <c r="H10971" s="4">
        <v>16</v>
      </c>
      <c r="I10971" s="6"/>
      <c r="J10971" s="6"/>
      <c r="K10971" s="6"/>
      <c r="L10971" s="6"/>
      <c r="M10971" s="6"/>
      <c r="N10971" s="6"/>
      <c r="O10971" s="6"/>
      <c r="Q10971" s="8">
        <f t="shared" si="171"/>
        <v>0.7</v>
      </c>
      <c r="T10971" s="4">
        <v>113</v>
      </c>
      <c r="U10971" s="4">
        <v>0</v>
      </c>
      <c r="AA10971" s="1" t="s">
        <v>59</v>
      </c>
      <c r="AC10971" s="4">
        <v>107022302</v>
      </c>
      <c r="AE10971" s="1" t="s">
        <v>60</v>
      </c>
      <c r="AG10971" s="1" t="s">
        <v>60</v>
      </c>
      <c r="AH10971" s="1" t="s">
        <v>91</v>
      </c>
    </row>
    <row r="10972" s="1" customFormat="1" ht="12.75" hidden="1" spans="1:34">
      <c r="A10972" s="4">
        <v>128881</v>
      </c>
      <c r="B10972" s="1" t="s">
        <v>21314</v>
      </c>
      <c r="C10972" s="1" t="s">
        <v>717</v>
      </c>
      <c r="D10972" s="1" t="s">
        <v>8782</v>
      </c>
      <c r="E10972" s="1" t="s">
        <v>88</v>
      </c>
      <c r="F10972" s="4">
        <v>7.5</v>
      </c>
      <c r="G10972" s="4"/>
      <c r="H10972" s="4">
        <v>25</v>
      </c>
      <c r="I10972" s="6"/>
      <c r="J10972" s="6"/>
      <c r="K10972" s="6"/>
      <c r="L10972" s="6"/>
      <c r="M10972" s="6"/>
      <c r="N10972" s="6"/>
      <c r="O10972" s="6"/>
      <c r="Q10972" s="8">
        <f t="shared" si="171"/>
        <v>0.7</v>
      </c>
      <c r="T10972" s="4">
        <v>113</v>
      </c>
      <c r="U10972" s="4">
        <v>0</v>
      </c>
      <c r="AA10972" s="1" t="s">
        <v>59</v>
      </c>
      <c r="AC10972" s="4">
        <v>107030499</v>
      </c>
      <c r="AE10972" s="1" t="s">
        <v>60</v>
      </c>
      <c r="AG10972" s="1" t="s">
        <v>60</v>
      </c>
      <c r="AH10972" s="1" t="s">
        <v>21315</v>
      </c>
    </row>
    <row r="10973" s="1" customFormat="1" ht="12.75" hidden="1" spans="1:34">
      <c r="A10973" s="4">
        <v>130836</v>
      </c>
      <c r="B10973" s="1" t="s">
        <v>21316</v>
      </c>
      <c r="C10973" s="1" t="s">
        <v>15840</v>
      </c>
      <c r="D10973" s="1" t="s">
        <v>14649</v>
      </c>
      <c r="E10973" s="1" t="s">
        <v>68</v>
      </c>
      <c r="F10973" s="4">
        <v>7.5</v>
      </c>
      <c r="G10973" s="4"/>
      <c r="H10973" s="4">
        <v>25</v>
      </c>
      <c r="I10973" s="6"/>
      <c r="J10973" s="6"/>
      <c r="K10973" s="6"/>
      <c r="L10973" s="6"/>
      <c r="M10973" s="6"/>
      <c r="N10973" s="6"/>
      <c r="O10973" s="6"/>
      <c r="Q10973" s="8">
        <f t="shared" si="171"/>
        <v>0.7</v>
      </c>
      <c r="T10973" s="4">
        <v>113</v>
      </c>
      <c r="U10973" s="4">
        <v>0</v>
      </c>
      <c r="AA10973" s="1" t="s">
        <v>59</v>
      </c>
      <c r="AC10973" s="4">
        <v>107030206</v>
      </c>
      <c r="AE10973" s="1" t="s">
        <v>60</v>
      </c>
      <c r="AG10973" s="1" t="s">
        <v>60</v>
      </c>
      <c r="AH10973" s="1" t="s">
        <v>21317</v>
      </c>
    </row>
    <row r="10974" s="1" customFormat="1" ht="12.75" hidden="1" spans="1:34">
      <c r="A10974" s="4">
        <v>136673</v>
      </c>
      <c r="B10974" s="1" t="s">
        <v>21318</v>
      </c>
      <c r="C10974" s="1" t="s">
        <v>21319</v>
      </c>
      <c r="D10974" s="1" t="s">
        <v>21320</v>
      </c>
      <c r="E10974" s="1" t="s">
        <v>68</v>
      </c>
      <c r="F10974" s="4">
        <v>71.4</v>
      </c>
      <c r="G10974" s="4"/>
      <c r="H10974" s="4">
        <v>238</v>
      </c>
      <c r="I10974" s="6"/>
      <c r="J10974" s="6"/>
      <c r="K10974" s="6"/>
      <c r="L10974" s="6"/>
      <c r="M10974" s="6"/>
      <c r="N10974" s="6"/>
      <c r="O10974" s="6"/>
      <c r="Q10974" s="8">
        <f t="shared" si="171"/>
        <v>0.7</v>
      </c>
      <c r="T10974" s="4">
        <v>113</v>
      </c>
      <c r="U10974" s="4">
        <v>0</v>
      </c>
      <c r="AA10974" s="1" t="s">
        <v>59</v>
      </c>
      <c r="AC10974" s="4">
        <v>107030499</v>
      </c>
      <c r="AE10974" s="1" t="s">
        <v>60</v>
      </c>
      <c r="AG10974" s="1" t="s">
        <v>60</v>
      </c>
      <c r="AH10974" s="1" t="s">
        <v>21321</v>
      </c>
    </row>
    <row r="10975" s="1" customFormat="1" ht="12.75" hidden="1" spans="1:34">
      <c r="A10975" s="4">
        <v>136780</v>
      </c>
      <c r="B10975" s="1" t="s">
        <v>21322</v>
      </c>
      <c r="C10975" s="1" t="s">
        <v>21323</v>
      </c>
      <c r="D10975" s="1" t="s">
        <v>21254</v>
      </c>
      <c r="E10975" s="1" t="s">
        <v>2859</v>
      </c>
      <c r="F10975" s="4">
        <v>56.4</v>
      </c>
      <c r="G10975" s="4"/>
      <c r="H10975" s="4">
        <v>188</v>
      </c>
      <c r="I10975" s="6"/>
      <c r="J10975" s="6"/>
      <c r="K10975" s="6"/>
      <c r="L10975" s="6"/>
      <c r="M10975" s="6"/>
      <c r="N10975" s="6"/>
      <c r="O10975" s="6"/>
      <c r="Q10975" s="8">
        <f t="shared" si="171"/>
        <v>0.7</v>
      </c>
      <c r="T10975" s="4">
        <v>113</v>
      </c>
      <c r="U10975" s="4">
        <v>1</v>
      </c>
      <c r="W10975" s="4">
        <v>1</v>
      </c>
      <c r="X10975" s="4">
        <v>1</v>
      </c>
      <c r="AA10975" s="1" t="s">
        <v>59</v>
      </c>
      <c r="AC10975" s="4">
        <v>107030499</v>
      </c>
      <c r="AE10975" s="1" t="s">
        <v>60</v>
      </c>
      <c r="AG10975" s="1" t="s">
        <v>60</v>
      </c>
      <c r="AH10975" s="1" t="s">
        <v>21269</v>
      </c>
    </row>
    <row r="10976" s="1" customFormat="1" ht="12.75" hidden="1" spans="1:34">
      <c r="A10976" s="4">
        <v>137280</v>
      </c>
      <c r="B10976" s="1" t="s">
        <v>11366</v>
      </c>
      <c r="C10976" s="1" t="s">
        <v>21324</v>
      </c>
      <c r="D10976" s="1" t="s">
        <v>5490</v>
      </c>
      <c r="E10976" s="1" t="s">
        <v>68</v>
      </c>
      <c r="F10976" s="4">
        <v>9.6</v>
      </c>
      <c r="G10976" s="4"/>
      <c r="H10976" s="4">
        <v>32</v>
      </c>
      <c r="I10976" s="4"/>
      <c r="J10976" s="4"/>
      <c r="K10976" s="4"/>
      <c r="L10976" s="4"/>
      <c r="M10976" s="4"/>
      <c r="N10976" s="4"/>
      <c r="O10976" s="4"/>
      <c r="Q10976" s="8">
        <f t="shared" si="171"/>
        <v>0.7</v>
      </c>
      <c r="T10976" s="4">
        <v>113</v>
      </c>
      <c r="U10976" s="4">
        <v>0</v>
      </c>
      <c r="AA10976" s="1" t="s">
        <v>59</v>
      </c>
      <c r="AC10976" s="4">
        <v>107030101</v>
      </c>
      <c r="AE10976" s="1" t="s">
        <v>60</v>
      </c>
      <c r="AG10976" s="1" t="s">
        <v>60</v>
      </c>
      <c r="AH10976" s="1" t="s">
        <v>21325</v>
      </c>
    </row>
    <row r="10977" s="1" customFormat="1" ht="12.75" hidden="1" spans="1:34">
      <c r="A10977" s="4">
        <v>137402</v>
      </c>
      <c r="B10977" s="1" t="s">
        <v>13633</v>
      </c>
      <c r="C10977" s="1" t="s">
        <v>7406</v>
      </c>
      <c r="D10977" s="1" t="s">
        <v>5490</v>
      </c>
      <c r="E10977" s="1" t="s">
        <v>68</v>
      </c>
      <c r="F10977" s="4">
        <v>10.8</v>
      </c>
      <c r="G10977" s="4"/>
      <c r="H10977" s="4">
        <v>36</v>
      </c>
      <c r="I10977" s="4"/>
      <c r="J10977" s="4"/>
      <c r="K10977" s="4"/>
      <c r="L10977" s="4"/>
      <c r="M10977" s="4"/>
      <c r="N10977" s="4"/>
      <c r="O10977" s="4"/>
      <c r="Q10977" s="8">
        <f t="shared" si="171"/>
        <v>0.7</v>
      </c>
      <c r="T10977" s="4">
        <v>113</v>
      </c>
      <c r="U10977" s="4">
        <v>0</v>
      </c>
      <c r="AA10977" s="1" t="s">
        <v>59</v>
      </c>
      <c r="AC10977" s="4">
        <v>107030101</v>
      </c>
      <c r="AE10977" s="1" t="s">
        <v>60</v>
      </c>
      <c r="AG10977" s="1" t="s">
        <v>60</v>
      </c>
      <c r="AH10977" s="1" t="s">
        <v>21326</v>
      </c>
    </row>
    <row r="10978" s="1" customFormat="1" ht="12.75" hidden="1" spans="1:34">
      <c r="A10978" s="4">
        <v>143053</v>
      </c>
      <c r="B10978" s="1" t="s">
        <v>21327</v>
      </c>
      <c r="C10978" s="1" t="s">
        <v>21328</v>
      </c>
      <c r="D10978" s="1" t="s">
        <v>21329</v>
      </c>
      <c r="E10978" s="1" t="s">
        <v>58</v>
      </c>
      <c r="F10978" s="4">
        <v>53.7</v>
      </c>
      <c r="G10978" s="4"/>
      <c r="H10978" s="4">
        <v>179</v>
      </c>
      <c r="I10978" s="6"/>
      <c r="J10978" s="6"/>
      <c r="K10978" s="6"/>
      <c r="L10978" s="6"/>
      <c r="M10978" s="6"/>
      <c r="N10978" s="6"/>
      <c r="O10978" s="6"/>
      <c r="Q10978" s="8">
        <f t="shared" si="171"/>
        <v>0.7</v>
      </c>
      <c r="T10978" s="4">
        <v>113</v>
      </c>
      <c r="U10978" s="4">
        <v>0</v>
      </c>
      <c r="AA10978" s="1" t="s">
        <v>59</v>
      </c>
      <c r="AC10978" s="4">
        <v>107030104</v>
      </c>
      <c r="AE10978" s="1" t="s">
        <v>60</v>
      </c>
      <c r="AG10978" s="1" t="s">
        <v>60</v>
      </c>
      <c r="AH10978" s="1" t="s">
        <v>60</v>
      </c>
    </row>
    <row r="10979" s="1" customFormat="1" ht="12.75" hidden="1" spans="1:34">
      <c r="A10979" s="4">
        <v>88822</v>
      </c>
      <c r="B10979" s="1" t="s">
        <v>1787</v>
      </c>
      <c r="C10979" s="1" t="s">
        <v>21330</v>
      </c>
      <c r="D10979" s="1" t="s">
        <v>21115</v>
      </c>
      <c r="E10979" s="1" t="s">
        <v>88</v>
      </c>
      <c r="F10979" s="4">
        <v>13.5</v>
      </c>
      <c r="G10979" s="4"/>
      <c r="H10979" s="4">
        <v>45</v>
      </c>
      <c r="I10979" s="6"/>
      <c r="J10979" s="6"/>
      <c r="K10979" s="6"/>
      <c r="L10979" s="6"/>
      <c r="M10979" s="6"/>
      <c r="N10979" s="6"/>
      <c r="O10979" s="6"/>
      <c r="Q10979" s="8">
        <f t="shared" si="171"/>
        <v>0.7</v>
      </c>
      <c r="T10979" s="4">
        <v>113</v>
      </c>
      <c r="U10979" s="4">
        <v>0</v>
      </c>
      <c r="AA10979" s="1" t="s">
        <v>59</v>
      </c>
      <c r="AC10979" s="4">
        <v>107030699</v>
      </c>
      <c r="AE10979" s="1" t="s">
        <v>60</v>
      </c>
      <c r="AG10979" s="1" t="s">
        <v>304</v>
      </c>
      <c r="AH10979" s="1" t="s">
        <v>21331</v>
      </c>
    </row>
    <row r="10980" s="1" customFormat="1" ht="12.75" hidden="1" spans="1:34">
      <c r="A10980" s="4">
        <v>143054</v>
      </c>
      <c r="B10980" s="1" t="s">
        <v>21332</v>
      </c>
      <c r="C10980" s="1" t="s">
        <v>21333</v>
      </c>
      <c r="D10980" s="1" t="s">
        <v>21329</v>
      </c>
      <c r="E10980" s="1" t="s">
        <v>58</v>
      </c>
      <c r="F10980" s="4">
        <v>94.5</v>
      </c>
      <c r="G10980" s="4"/>
      <c r="H10980" s="4">
        <v>315</v>
      </c>
      <c r="I10980" s="6"/>
      <c r="J10980" s="6"/>
      <c r="K10980" s="6"/>
      <c r="L10980" s="6"/>
      <c r="M10980" s="6"/>
      <c r="N10980" s="6"/>
      <c r="O10980" s="6"/>
      <c r="Q10980" s="8">
        <f t="shared" si="171"/>
        <v>0.7</v>
      </c>
      <c r="T10980" s="4">
        <v>113</v>
      </c>
      <c r="U10980" s="4">
        <v>0</v>
      </c>
      <c r="AA10980" s="1" t="s">
        <v>59</v>
      </c>
      <c r="AC10980" s="4">
        <v>107030408</v>
      </c>
      <c r="AE10980" s="1" t="s">
        <v>60</v>
      </c>
      <c r="AG10980" s="1" t="s">
        <v>60</v>
      </c>
      <c r="AH10980" s="1" t="s">
        <v>60</v>
      </c>
    </row>
    <row r="10981" s="1" customFormat="1" ht="12.75" hidden="1" spans="1:34">
      <c r="A10981" s="4">
        <v>143055</v>
      </c>
      <c r="B10981" s="1" t="s">
        <v>21334</v>
      </c>
      <c r="C10981" s="1" t="s">
        <v>21335</v>
      </c>
      <c r="D10981" s="1" t="s">
        <v>21329</v>
      </c>
      <c r="E10981" s="1" t="s">
        <v>58</v>
      </c>
      <c r="F10981" s="4">
        <v>119.1</v>
      </c>
      <c r="G10981" s="4"/>
      <c r="H10981" s="4">
        <v>397</v>
      </c>
      <c r="I10981" s="6"/>
      <c r="J10981" s="6"/>
      <c r="K10981" s="6"/>
      <c r="L10981" s="6"/>
      <c r="M10981" s="6"/>
      <c r="N10981" s="6"/>
      <c r="O10981" s="6"/>
      <c r="Q10981" s="8">
        <f t="shared" si="171"/>
        <v>0.7</v>
      </c>
      <c r="T10981" s="4">
        <v>113</v>
      </c>
      <c r="U10981" s="4">
        <v>0</v>
      </c>
      <c r="AA10981" s="1" t="s">
        <v>59</v>
      </c>
      <c r="AC10981" s="4">
        <v>107030408</v>
      </c>
      <c r="AE10981" s="1" t="s">
        <v>60</v>
      </c>
      <c r="AG10981" s="1" t="s">
        <v>60</v>
      </c>
      <c r="AH10981" s="1" t="s">
        <v>60</v>
      </c>
    </row>
    <row r="10982" s="1" customFormat="1" ht="12.75" hidden="1" spans="1:34">
      <c r="A10982" s="4">
        <v>143074</v>
      </c>
      <c r="B10982" s="1" t="s">
        <v>21336</v>
      </c>
      <c r="C10982" s="1" t="s">
        <v>21337</v>
      </c>
      <c r="D10982" s="1" t="s">
        <v>21329</v>
      </c>
      <c r="E10982" s="1" t="s">
        <v>58</v>
      </c>
      <c r="F10982" s="4">
        <v>71.4</v>
      </c>
      <c r="G10982" s="4"/>
      <c r="H10982" s="4">
        <v>238</v>
      </c>
      <c r="I10982" s="6"/>
      <c r="J10982" s="6"/>
      <c r="K10982" s="6"/>
      <c r="L10982" s="6"/>
      <c r="M10982" s="6"/>
      <c r="N10982" s="6"/>
      <c r="O10982" s="6"/>
      <c r="Q10982" s="8">
        <f t="shared" si="171"/>
        <v>0.7</v>
      </c>
      <c r="T10982" s="4">
        <v>113</v>
      </c>
      <c r="U10982" s="4">
        <v>0</v>
      </c>
      <c r="AA10982" s="1" t="s">
        <v>59</v>
      </c>
      <c r="AC10982" s="4">
        <v>107030499</v>
      </c>
      <c r="AE10982" s="1" t="s">
        <v>60</v>
      </c>
      <c r="AG10982" s="1" t="s">
        <v>60</v>
      </c>
      <c r="AH10982" s="1" t="s">
        <v>60</v>
      </c>
    </row>
    <row r="10983" s="1" customFormat="1" ht="12.75" hidden="1" spans="1:34">
      <c r="A10983" s="4">
        <v>143083</v>
      </c>
      <c r="B10983" s="1" t="s">
        <v>21338</v>
      </c>
      <c r="C10983" s="1" t="s">
        <v>21339</v>
      </c>
      <c r="D10983" s="1" t="s">
        <v>21329</v>
      </c>
      <c r="E10983" s="1" t="s">
        <v>58</v>
      </c>
      <c r="F10983" s="4">
        <v>65.4</v>
      </c>
      <c r="G10983" s="4"/>
      <c r="H10983" s="4">
        <v>218</v>
      </c>
      <c r="I10983" s="6"/>
      <c r="J10983" s="6"/>
      <c r="K10983" s="6"/>
      <c r="L10983" s="6"/>
      <c r="M10983" s="6"/>
      <c r="N10983" s="6"/>
      <c r="O10983" s="6"/>
      <c r="Q10983" s="8">
        <f t="shared" si="171"/>
        <v>0.7</v>
      </c>
      <c r="T10983" s="4">
        <v>113</v>
      </c>
      <c r="U10983" s="4">
        <v>0</v>
      </c>
      <c r="AA10983" s="1" t="s">
        <v>59</v>
      </c>
      <c r="AC10983" s="4">
        <v>107030104</v>
      </c>
      <c r="AE10983" s="1" t="s">
        <v>60</v>
      </c>
      <c r="AG10983" s="1" t="s">
        <v>60</v>
      </c>
      <c r="AH10983" s="1" t="s">
        <v>60</v>
      </c>
    </row>
    <row r="10984" s="1" customFormat="1" ht="12.75" hidden="1" spans="1:34">
      <c r="A10984" s="4">
        <v>143086</v>
      </c>
      <c r="B10984" s="1" t="s">
        <v>21340</v>
      </c>
      <c r="C10984" s="1" t="s">
        <v>21341</v>
      </c>
      <c r="D10984" s="1" t="s">
        <v>21329</v>
      </c>
      <c r="E10984" s="1" t="s">
        <v>58</v>
      </c>
      <c r="F10984" s="4">
        <v>97.8</v>
      </c>
      <c r="G10984" s="4"/>
      <c r="H10984" s="4">
        <v>326</v>
      </c>
      <c r="I10984" s="4"/>
      <c r="J10984" s="4"/>
      <c r="K10984" s="4"/>
      <c r="L10984" s="4"/>
      <c r="M10984" s="4"/>
      <c r="N10984" s="4"/>
      <c r="O10984" s="4"/>
      <c r="Q10984" s="8">
        <f t="shared" si="171"/>
        <v>0.7</v>
      </c>
      <c r="T10984" s="4">
        <v>113</v>
      </c>
      <c r="U10984" s="4">
        <v>0</v>
      </c>
      <c r="AA10984" s="1" t="s">
        <v>59</v>
      </c>
      <c r="AC10984" s="4">
        <v>107030104</v>
      </c>
      <c r="AE10984" s="1" t="s">
        <v>60</v>
      </c>
      <c r="AG10984" s="1" t="s">
        <v>60</v>
      </c>
      <c r="AH10984" s="1" t="s">
        <v>60</v>
      </c>
    </row>
    <row r="10985" s="1" customFormat="1" ht="12.75" hidden="1" spans="1:34">
      <c r="A10985" s="4">
        <v>143089</v>
      </c>
      <c r="B10985" s="1" t="s">
        <v>21342</v>
      </c>
      <c r="C10985" s="1" t="s">
        <v>21343</v>
      </c>
      <c r="D10985" s="1" t="s">
        <v>21329</v>
      </c>
      <c r="E10985" s="1" t="s">
        <v>58</v>
      </c>
      <c r="F10985" s="4">
        <v>94.5</v>
      </c>
      <c r="G10985" s="4"/>
      <c r="H10985" s="4">
        <v>315</v>
      </c>
      <c r="I10985" s="6"/>
      <c r="J10985" s="6"/>
      <c r="K10985" s="6"/>
      <c r="L10985" s="6"/>
      <c r="M10985" s="6"/>
      <c r="N10985" s="6"/>
      <c r="O10985" s="6"/>
      <c r="Q10985" s="8">
        <f t="shared" si="171"/>
        <v>0.7</v>
      </c>
      <c r="T10985" s="4">
        <v>113</v>
      </c>
      <c r="U10985" s="4">
        <v>0</v>
      </c>
      <c r="AA10985" s="1" t="s">
        <v>59</v>
      </c>
      <c r="AC10985" s="4">
        <v>107030408</v>
      </c>
      <c r="AE10985" s="1" t="s">
        <v>60</v>
      </c>
      <c r="AG10985" s="1" t="s">
        <v>60</v>
      </c>
      <c r="AH10985" s="1" t="s">
        <v>60</v>
      </c>
    </row>
    <row r="10986" s="1" customFormat="1" ht="12.75" hidden="1" spans="1:34">
      <c r="A10986" s="4">
        <v>143097</v>
      </c>
      <c r="B10986" s="1" t="s">
        <v>21344</v>
      </c>
      <c r="C10986" s="1" t="s">
        <v>21345</v>
      </c>
      <c r="D10986" s="1" t="s">
        <v>21329</v>
      </c>
      <c r="E10986" s="1" t="s">
        <v>58</v>
      </c>
      <c r="F10986" s="4">
        <v>71.4</v>
      </c>
      <c r="G10986" s="4"/>
      <c r="H10986" s="4">
        <v>238</v>
      </c>
      <c r="I10986" s="6"/>
      <c r="J10986" s="6"/>
      <c r="K10986" s="6"/>
      <c r="L10986" s="6"/>
      <c r="M10986" s="6"/>
      <c r="N10986" s="6"/>
      <c r="O10986" s="6"/>
      <c r="Q10986" s="8">
        <f t="shared" si="171"/>
        <v>0.7</v>
      </c>
      <c r="T10986" s="4">
        <v>113</v>
      </c>
      <c r="U10986" s="4">
        <v>0</v>
      </c>
      <c r="AA10986" s="1" t="s">
        <v>59</v>
      </c>
      <c r="AC10986" s="4">
        <v>107030499</v>
      </c>
      <c r="AE10986" s="1" t="s">
        <v>60</v>
      </c>
      <c r="AG10986" s="1" t="s">
        <v>60</v>
      </c>
      <c r="AH10986" s="1" t="s">
        <v>60</v>
      </c>
    </row>
    <row r="10987" s="1" customFormat="1" ht="12.75" hidden="1" spans="1:34">
      <c r="A10987" s="4">
        <v>143092</v>
      </c>
      <c r="B10987" s="1" t="s">
        <v>21346</v>
      </c>
      <c r="C10987" s="1" t="s">
        <v>21347</v>
      </c>
      <c r="D10987" s="1" t="s">
        <v>21329</v>
      </c>
      <c r="E10987" s="1" t="s">
        <v>58</v>
      </c>
      <c r="F10987" s="4">
        <v>68.4</v>
      </c>
      <c r="G10987" s="4"/>
      <c r="H10987" s="4">
        <v>228</v>
      </c>
      <c r="I10987" s="6"/>
      <c r="J10987" s="6"/>
      <c r="K10987" s="6"/>
      <c r="L10987" s="6"/>
      <c r="M10987" s="6"/>
      <c r="N10987" s="6"/>
      <c r="O10987" s="6"/>
      <c r="Q10987" s="8">
        <f t="shared" si="171"/>
        <v>0.7</v>
      </c>
      <c r="T10987" s="4">
        <v>113</v>
      </c>
      <c r="U10987" s="4">
        <v>0</v>
      </c>
      <c r="AA10987" s="1" t="s">
        <v>59</v>
      </c>
      <c r="AC10987" s="4">
        <v>107030408</v>
      </c>
      <c r="AE10987" s="1" t="s">
        <v>60</v>
      </c>
      <c r="AG10987" s="1" t="s">
        <v>60</v>
      </c>
      <c r="AH10987" s="1" t="s">
        <v>60</v>
      </c>
    </row>
    <row r="10988" s="1" customFormat="1" ht="12.75" hidden="1" spans="1:34">
      <c r="A10988" s="4">
        <v>143094</v>
      </c>
      <c r="B10988" s="1" t="s">
        <v>21348</v>
      </c>
      <c r="C10988" s="1" t="s">
        <v>21349</v>
      </c>
      <c r="D10988" s="1" t="s">
        <v>21329</v>
      </c>
      <c r="E10988" s="1" t="s">
        <v>58</v>
      </c>
      <c r="F10988" s="4">
        <v>84.9</v>
      </c>
      <c r="G10988" s="4"/>
      <c r="H10988" s="4">
        <v>283</v>
      </c>
      <c r="I10988" s="6"/>
      <c r="J10988" s="6"/>
      <c r="K10988" s="6"/>
      <c r="L10988" s="6"/>
      <c r="M10988" s="6"/>
      <c r="N10988" s="6"/>
      <c r="O10988" s="6"/>
      <c r="Q10988" s="8">
        <f t="shared" si="171"/>
        <v>0.7</v>
      </c>
      <c r="T10988" s="4">
        <v>113</v>
      </c>
      <c r="U10988" s="4">
        <v>0</v>
      </c>
      <c r="AA10988" s="1" t="s">
        <v>59</v>
      </c>
      <c r="AC10988" s="4">
        <v>107030408</v>
      </c>
      <c r="AE10988" s="1" t="s">
        <v>60</v>
      </c>
      <c r="AG10988" s="1" t="s">
        <v>60</v>
      </c>
      <c r="AH10988" s="1" t="s">
        <v>60</v>
      </c>
    </row>
    <row r="10989" s="1" customFormat="1" ht="12.75" hidden="1" spans="1:34">
      <c r="A10989" s="4">
        <v>143107</v>
      </c>
      <c r="B10989" s="1" t="s">
        <v>21350</v>
      </c>
      <c r="C10989" s="1" t="s">
        <v>21351</v>
      </c>
      <c r="D10989" s="1" t="s">
        <v>21329</v>
      </c>
      <c r="E10989" s="1" t="s">
        <v>58</v>
      </c>
      <c r="F10989" s="4">
        <v>78</v>
      </c>
      <c r="G10989" s="4"/>
      <c r="H10989" s="4">
        <v>260</v>
      </c>
      <c r="I10989" s="4"/>
      <c r="J10989" s="4"/>
      <c r="K10989" s="4"/>
      <c r="L10989" s="4"/>
      <c r="M10989" s="4"/>
      <c r="N10989" s="4"/>
      <c r="O10989" s="4"/>
      <c r="Q10989" s="8">
        <f t="shared" si="171"/>
        <v>0.7</v>
      </c>
      <c r="T10989" s="4">
        <v>113</v>
      </c>
      <c r="U10989" s="4">
        <v>0</v>
      </c>
      <c r="AA10989" s="1" t="s">
        <v>59</v>
      </c>
      <c r="AC10989" s="4">
        <v>107030408</v>
      </c>
      <c r="AE10989" s="1" t="s">
        <v>60</v>
      </c>
      <c r="AG10989" s="1" t="s">
        <v>60</v>
      </c>
      <c r="AH10989" s="1" t="s">
        <v>60</v>
      </c>
    </row>
    <row r="10990" s="1" customFormat="1" ht="12.75" hidden="1" spans="1:34">
      <c r="A10990" s="4">
        <v>143090</v>
      </c>
      <c r="B10990" s="1" t="s">
        <v>21352</v>
      </c>
      <c r="C10990" s="1" t="s">
        <v>21353</v>
      </c>
      <c r="D10990" s="1" t="s">
        <v>21329</v>
      </c>
      <c r="E10990" s="1" t="s">
        <v>58</v>
      </c>
      <c r="F10990" s="4">
        <v>101.4</v>
      </c>
      <c r="G10990" s="4"/>
      <c r="H10990" s="4">
        <v>338</v>
      </c>
      <c r="I10990" s="6"/>
      <c r="J10990" s="6"/>
      <c r="K10990" s="6"/>
      <c r="L10990" s="6"/>
      <c r="M10990" s="6"/>
      <c r="N10990" s="6"/>
      <c r="O10990" s="6"/>
      <c r="Q10990" s="8">
        <f t="shared" si="171"/>
        <v>0.7</v>
      </c>
      <c r="T10990" s="4">
        <v>113</v>
      </c>
      <c r="U10990" s="4">
        <v>0</v>
      </c>
      <c r="AA10990" s="1" t="s">
        <v>59</v>
      </c>
      <c r="AC10990" s="4">
        <v>107030104</v>
      </c>
      <c r="AE10990" s="1" t="s">
        <v>60</v>
      </c>
      <c r="AG10990" s="1" t="s">
        <v>60</v>
      </c>
      <c r="AH10990" s="1" t="s">
        <v>60</v>
      </c>
    </row>
    <row r="10991" s="1" customFormat="1" ht="12.75" hidden="1" spans="1:34">
      <c r="A10991" s="4">
        <v>143093</v>
      </c>
      <c r="B10991" s="1" t="s">
        <v>21354</v>
      </c>
      <c r="C10991" s="1" t="s">
        <v>21355</v>
      </c>
      <c r="D10991" s="1" t="s">
        <v>21329</v>
      </c>
      <c r="E10991" s="1" t="s">
        <v>58</v>
      </c>
      <c r="F10991" s="4">
        <v>95.4</v>
      </c>
      <c r="G10991" s="4"/>
      <c r="H10991" s="4">
        <v>318</v>
      </c>
      <c r="I10991" s="4"/>
      <c r="J10991" s="4"/>
      <c r="K10991" s="4"/>
      <c r="L10991" s="4"/>
      <c r="M10991" s="4"/>
      <c r="N10991" s="4"/>
      <c r="O10991" s="4"/>
      <c r="Q10991" s="8">
        <f t="shared" si="171"/>
        <v>0.7</v>
      </c>
      <c r="T10991" s="4">
        <v>113</v>
      </c>
      <c r="U10991" s="4">
        <v>0</v>
      </c>
      <c r="AA10991" s="1" t="s">
        <v>59</v>
      </c>
      <c r="AC10991" s="4">
        <v>107030205</v>
      </c>
      <c r="AE10991" s="1" t="s">
        <v>60</v>
      </c>
      <c r="AG10991" s="1" t="s">
        <v>60</v>
      </c>
      <c r="AH10991" s="1" t="s">
        <v>60</v>
      </c>
    </row>
    <row r="10992" s="1" customFormat="1" ht="12.75" hidden="1" spans="1:34">
      <c r="A10992" s="4">
        <v>143099</v>
      </c>
      <c r="B10992" s="1" t="s">
        <v>21356</v>
      </c>
      <c r="C10992" s="1" t="s">
        <v>21357</v>
      </c>
      <c r="D10992" s="1" t="s">
        <v>21329</v>
      </c>
      <c r="E10992" s="1" t="s">
        <v>58</v>
      </c>
      <c r="F10992" s="4">
        <v>95.4</v>
      </c>
      <c r="G10992" s="4"/>
      <c r="H10992" s="4">
        <v>318</v>
      </c>
      <c r="I10992" s="6"/>
      <c r="J10992" s="6"/>
      <c r="K10992" s="6"/>
      <c r="L10992" s="6"/>
      <c r="M10992" s="6"/>
      <c r="N10992" s="6"/>
      <c r="O10992" s="6"/>
      <c r="Q10992" s="8">
        <f t="shared" si="171"/>
        <v>0.7</v>
      </c>
      <c r="T10992" s="4">
        <v>113</v>
      </c>
      <c r="U10992" s="4">
        <v>0</v>
      </c>
      <c r="AA10992" s="1" t="s">
        <v>59</v>
      </c>
      <c r="AC10992" s="4">
        <v>107030408</v>
      </c>
      <c r="AE10992" s="1" t="s">
        <v>60</v>
      </c>
      <c r="AG10992" s="1" t="s">
        <v>60</v>
      </c>
      <c r="AH10992" s="1" t="s">
        <v>60</v>
      </c>
    </row>
    <row r="10993" s="1" customFormat="1" ht="12.75" hidden="1" spans="1:34">
      <c r="A10993" s="4">
        <v>155298</v>
      </c>
      <c r="B10993" s="1" t="s">
        <v>21358</v>
      </c>
      <c r="C10993" s="1" t="s">
        <v>21359</v>
      </c>
      <c r="D10993" s="1" t="s">
        <v>5487</v>
      </c>
      <c r="E10993" s="1" t="s">
        <v>68</v>
      </c>
      <c r="F10993" s="4">
        <v>4.8</v>
      </c>
      <c r="G10993" s="4"/>
      <c r="H10993" s="4">
        <v>16</v>
      </c>
      <c r="I10993" s="6"/>
      <c r="J10993" s="6"/>
      <c r="K10993" s="6"/>
      <c r="L10993" s="6"/>
      <c r="M10993" s="6"/>
      <c r="N10993" s="6"/>
      <c r="O10993" s="6"/>
      <c r="Q10993" s="8">
        <f t="shared" si="171"/>
        <v>0.7</v>
      </c>
      <c r="T10993" s="4">
        <v>113</v>
      </c>
      <c r="U10993" s="4">
        <v>0</v>
      </c>
      <c r="AA10993" s="1" t="s">
        <v>59</v>
      </c>
      <c r="AC10993" s="4">
        <v>107030205</v>
      </c>
      <c r="AE10993" s="1" t="s">
        <v>60</v>
      </c>
      <c r="AG10993" s="1" t="s">
        <v>60</v>
      </c>
      <c r="AH10993" s="1" t="s">
        <v>21360</v>
      </c>
    </row>
    <row r="10994" s="1" customFormat="1" ht="12.75" hidden="1" spans="1:34">
      <c r="A10994" s="4">
        <v>118372</v>
      </c>
      <c r="B10994" s="1" t="s">
        <v>10290</v>
      </c>
      <c r="C10994" s="1" t="s">
        <v>1578</v>
      </c>
      <c r="D10994" s="1" t="s">
        <v>80</v>
      </c>
      <c r="E10994" s="1" t="s">
        <v>23</v>
      </c>
      <c r="F10994" s="4">
        <v>0.3</v>
      </c>
      <c r="G10994" s="4"/>
      <c r="H10994" s="4">
        <v>1</v>
      </c>
      <c r="I10994" s="6"/>
      <c r="J10994" s="6"/>
      <c r="K10994" s="6"/>
      <c r="L10994" s="6"/>
      <c r="M10994" s="6"/>
      <c r="N10994" s="6"/>
      <c r="O10994" s="6"/>
      <c r="Q10994" s="8">
        <f t="shared" si="171"/>
        <v>0.7</v>
      </c>
      <c r="T10994" s="4">
        <v>112</v>
      </c>
      <c r="U10994" s="4">
        <v>0</v>
      </c>
      <c r="AA10994" s="1" t="s">
        <v>59</v>
      </c>
      <c r="AC10994" s="4">
        <v>107030301</v>
      </c>
      <c r="AE10994" s="1" t="s">
        <v>60</v>
      </c>
      <c r="AG10994" s="1" t="s">
        <v>60</v>
      </c>
      <c r="AH10994" s="1" t="s">
        <v>60</v>
      </c>
    </row>
    <row r="10995" s="1" customFormat="1" ht="12.75" hidden="1" spans="1:34">
      <c r="A10995" s="4">
        <v>166152</v>
      </c>
      <c r="B10995" s="1" t="s">
        <v>4591</v>
      </c>
      <c r="C10995" s="1" t="s">
        <v>10744</v>
      </c>
      <c r="D10995" s="1" t="s">
        <v>21361</v>
      </c>
      <c r="E10995" s="1" t="s">
        <v>68</v>
      </c>
      <c r="F10995" s="4">
        <v>7.44</v>
      </c>
      <c r="G10995" s="4"/>
      <c r="H10995" s="4">
        <v>24.8</v>
      </c>
      <c r="I10995" s="6"/>
      <c r="J10995" s="6"/>
      <c r="K10995" s="6"/>
      <c r="L10995" s="6"/>
      <c r="M10995" s="6"/>
      <c r="N10995" s="6"/>
      <c r="O10995" s="6"/>
      <c r="Q10995" s="8">
        <f t="shared" si="171"/>
        <v>0.7</v>
      </c>
      <c r="T10995" s="4">
        <v>114</v>
      </c>
      <c r="U10995" s="4">
        <v>4</v>
      </c>
      <c r="W10995" s="4">
        <v>4</v>
      </c>
      <c r="X10995" s="4">
        <v>2</v>
      </c>
      <c r="Y10995" s="4">
        <v>5</v>
      </c>
      <c r="Z10995" s="4">
        <v>3</v>
      </c>
      <c r="AA10995" s="1" t="s">
        <v>59</v>
      </c>
      <c r="AC10995" s="4">
        <v>107030210</v>
      </c>
      <c r="AE10995" s="1" t="s">
        <v>60</v>
      </c>
      <c r="AG10995" s="1" t="s">
        <v>304</v>
      </c>
      <c r="AH10995" s="1" t="s">
        <v>21362</v>
      </c>
    </row>
    <row r="10996" s="1" customFormat="1" ht="12.75" hidden="1" spans="1:34">
      <c r="A10996" s="4">
        <v>56014</v>
      </c>
      <c r="B10996" s="1" t="s">
        <v>3999</v>
      </c>
      <c r="C10996" s="1" t="s">
        <v>1490</v>
      </c>
      <c r="D10996" s="1" t="s">
        <v>4138</v>
      </c>
      <c r="E10996" s="1" t="s">
        <v>68</v>
      </c>
      <c r="F10996" s="4">
        <v>6.84</v>
      </c>
      <c r="G10996" s="4"/>
      <c r="H10996" s="4">
        <v>22.8</v>
      </c>
      <c r="I10996" s="6"/>
      <c r="J10996" s="6"/>
      <c r="K10996" s="6"/>
      <c r="L10996" s="6"/>
      <c r="M10996" s="6"/>
      <c r="N10996" s="6"/>
      <c r="O10996" s="6"/>
      <c r="P10996" s="4">
        <v>22</v>
      </c>
      <c r="Q10996" s="8">
        <f t="shared" si="171"/>
        <v>0.7</v>
      </c>
      <c r="U10996" s="4">
        <v>423</v>
      </c>
      <c r="V10996" s="4">
        <v>139</v>
      </c>
      <c r="W10996" s="4">
        <v>284</v>
      </c>
      <c r="X10996" s="4">
        <v>113</v>
      </c>
      <c r="Y10996" s="4">
        <v>86</v>
      </c>
      <c r="Z10996" s="4">
        <v>46</v>
      </c>
      <c r="AA10996" s="1" t="s">
        <v>105</v>
      </c>
      <c r="AB10996" s="4">
        <v>3</v>
      </c>
      <c r="AE10996" s="1" t="s">
        <v>60</v>
      </c>
      <c r="AG10996" s="1" t="s">
        <v>60</v>
      </c>
      <c r="AH10996" s="1" t="s">
        <v>21363</v>
      </c>
    </row>
    <row r="10997" s="1" customFormat="1" ht="12.75" hidden="1" spans="1:34">
      <c r="A10997" s="4">
        <v>126080</v>
      </c>
      <c r="B10997" s="1" t="s">
        <v>21364</v>
      </c>
      <c r="C10997" s="1" t="s">
        <v>19536</v>
      </c>
      <c r="D10997" s="1" t="s">
        <v>21247</v>
      </c>
      <c r="E10997" s="1" t="s">
        <v>68</v>
      </c>
      <c r="F10997" s="4">
        <v>17.4</v>
      </c>
      <c r="G10997" s="4"/>
      <c r="H10997" s="4">
        <v>58</v>
      </c>
      <c r="I10997" s="6"/>
      <c r="J10997" s="6"/>
      <c r="K10997" s="6"/>
      <c r="L10997" s="6"/>
      <c r="M10997" s="6"/>
      <c r="N10997" s="6"/>
      <c r="O10997" s="6"/>
      <c r="P10997" s="4">
        <v>56</v>
      </c>
      <c r="Q10997" s="8">
        <f t="shared" si="171"/>
        <v>0.7</v>
      </c>
      <c r="U10997" s="4">
        <v>502</v>
      </c>
      <c r="V10997" s="4">
        <v>210</v>
      </c>
      <c r="W10997" s="4">
        <v>292</v>
      </c>
      <c r="X10997" s="4">
        <v>107</v>
      </c>
      <c r="Y10997" s="4">
        <v>528</v>
      </c>
      <c r="Z10997" s="4">
        <v>98</v>
      </c>
      <c r="AA10997" s="1" t="s">
        <v>105</v>
      </c>
      <c r="AB10997" s="4">
        <v>2</v>
      </c>
      <c r="AC10997" s="4">
        <v>107030408</v>
      </c>
      <c r="AE10997" s="1" t="s">
        <v>60</v>
      </c>
      <c r="AG10997" s="1" t="s">
        <v>60</v>
      </c>
      <c r="AH10997" s="1" t="s">
        <v>21365</v>
      </c>
    </row>
    <row r="10998" s="1" customFormat="1" ht="12.75" hidden="1" spans="1:34">
      <c r="A10998" s="4">
        <v>155183</v>
      </c>
      <c r="B10998" s="1" t="s">
        <v>21366</v>
      </c>
      <c r="C10998" s="1" t="s">
        <v>21367</v>
      </c>
      <c r="D10998" s="1" t="s">
        <v>18564</v>
      </c>
      <c r="E10998" s="1" t="s">
        <v>88</v>
      </c>
      <c r="F10998" s="4">
        <v>8.4</v>
      </c>
      <c r="G10998" s="4"/>
      <c r="H10998" s="4">
        <v>28</v>
      </c>
      <c r="I10998" s="6"/>
      <c r="J10998" s="6"/>
      <c r="K10998" s="6"/>
      <c r="L10998" s="6"/>
      <c r="M10998" s="6"/>
      <c r="N10998" s="6"/>
      <c r="O10998" s="6"/>
      <c r="Q10998" s="8">
        <f t="shared" si="171"/>
        <v>0.7</v>
      </c>
      <c r="U10998" s="4">
        <v>1201</v>
      </c>
      <c r="V10998" s="4">
        <v>1198</v>
      </c>
      <c r="W10998" s="4">
        <v>3</v>
      </c>
      <c r="X10998" s="4">
        <v>2</v>
      </c>
      <c r="Y10998" s="4">
        <v>1</v>
      </c>
      <c r="Z10998" s="4">
        <v>1</v>
      </c>
      <c r="AA10998" s="1" t="s">
        <v>105</v>
      </c>
      <c r="AB10998" s="4">
        <v>3</v>
      </c>
      <c r="AC10998" s="4">
        <v>107022302</v>
      </c>
      <c r="AE10998" s="1" t="s">
        <v>60</v>
      </c>
      <c r="AG10998" s="1" t="s">
        <v>60</v>
      </c>
      <c r="AH10998" s="1" t="s">
        <v>60</v>
      </c>
    </row>
    <row r="10999" s="1" customFormat="1" ht="12.75" hidden="1" spans="1:34">
      <c r="A10999" s="4">
        <v>161587</v>
      </c>
      <c r="B10999" s="1" t="s">
        <v>3936</v>
      </c>
      <c r="C10999" s="1" t="s">
        <v>21368</v>
      </c>
      <c r="D10999" s="1" t="s">
        <v>12661</v>
      </c>
      <c r="E10999" s="1" t="s">
        <v>68</v>
      </c>
      <c r="F10999" s="4">
        <v>4.2</v>
      </c>
      <c r="G10999" s="4"/>
      <c r="H10999" s="4">
        <v>14</v>
      </c>
      <c r="I10999" s="6"/>
      <c r="J10999" s="6"/>
      <c r="K10999" s="6"/>
      <c r="L10999" s="6"/>
      <c r="M10999" s="6"/>
      <c r="N10999" s="6"/>
      <c r="O10999" s="6"/>
      <c r="P10999" s="4">
        <v>13.3</v>
      </c>
      <c r="Q10999" s="8">
        <f t="shared" si="171"/>
        <v>0.7</v>
      </c>
      <c r="T10999" s="4">
        <v>114</v>
      </c>
      <c r="U10999" s="4">
        <v>26</v>
      </c>
      <c r="W10999" s="4">
        <v>26</v>
      </c>
      <c r="X10999" s="4">
        <v>15</v>
      </c>
      <c r="Y10999" s="4">
        <v>166</v>
      </c>
      <c r="Z10999" s="4">
        <v>75</v>
      </c>
      <c r="AA10999" s="1" t="s">
        <v>105</v>
      </c>
      <c r="AB10999" s="4">
        <v>3</v>
      </c>
      <c r="AC10999" s="4">
        <v>109024599</v>
      </c>
      <c r="AE10999" s="1" t="s">
        <v>60</v>
      </c>
      <c r="AG10999" s="1" t="s">
        <v>60</v>
      </c>
      <c r="AH10999" s="1" t="s">
        <v>21369</v>
      </c>
    </row>
    <row r="11000" s="1" customFormat="1" ht="12.75" hidden="1" spans="1:34">
      <c r="A11000" s="4">
        <v>162592</v>
      </c>
      <c r="B11000" s="1" t="s">
        <v>21370</v>
      </c>
      <c r="C11000" s="1" t="s">
        <v>974</v>
      </c>
      <c r="D11000" s="1" t="s">
        <v>21371</v>
      </c>
      <c r="E11000" s="1" t="s">
        <v>68</v>
      </c>
      <c r="F11000" s="4">
        <v>8.4</v>
      </c>
      <c r="G11000" s="4"/>
      <c r="H11000" s="4">
        <v>28</v>
      </c>
      <c r="I11000" s="6"/>
      <c r="J11000" s="6"/>
      <c r="K11000" s="6"/>
      <c r="L11000" s="6"/>
      <c r="M11000" s="6"/>
      <c r="N11000" s="6"/>
      <c r="O11000" s="6"/>
      <c r="P11000" s="4">
        <v>27</v>
      </c>
      <c r="Q11000" s="8">
        <f t="shared" si="171"/>
        <v>0.7</v>
      </c>
      <c r="T11000" s="4">
        <v>10</v>
      </c>
      <c r="U11000" s="4">
        <v>454</v>
      </c>
      <c r="V11000" s="4">
        <v>122</v>
      </c>
      <c r="W11000" s="4">
        <v>332</v>
      </c>
      <c r="X11000" s="4">
        <v>101</v>
      </c>
      <c r="Y11000" s="4">
        <v>291</v>
      </c>
      <c r="Z11000" s="4">
        <v>81</v>
      </c>
      <c r="AA11000" s="1" t="s">
        <v>97</v>
      </c>
      <c r="AB11000" s="4">
        <v>3</v>
      </c>
      <c r="AC11000" s="4">
        <v>107030499</v>
      </c>
      <c r="AE11000" s="1" t="s">
        <v>60</v>
      </c>
      <c r="AG11000" s="1" t="s">
        <v>60</v>
      </c>
      <c r="AH11000" s="1" t="s">
        <v>21372</v>
      </c>
    </row>
    <row r="11001" s="1" customFormat="1" ht="12.75" hidden="1" spans="1:34">
      <c r="A11001" s="4">
        <v>151263</v>
      </c>
      <c r="B11001" s="1" t="s">
        <v>21373</v>
      </c>
      <c r="C11001" s="1" t="s">
        <v>21374</v>
      </c>
      <c r="D11001" s="1" t="s">
        <v>18435</v>
      </c>
      <c r="E11001" s="1" t="s">
        <v>68</v>
      </c>
      <c r="F11001" s="4">
        <v>6.84</v>
      </c>
      <c r="G11001" s="4"/>
      <c r="H11001" s="4">
        <v>22.8</v>
      </c>
      <c r="I11001" s="6"/>
      <c r="J11001" s="6"/>
      <c r="K11001" s="6"/>
      <c r="L11001" s="6"/>
      <c r="M11001" s="6"/>
      <c r="N11001" s="6"/>
      <c r="O11001" s="6"/>
      <c r="P11001" s="4">
        <v>21.8</v>
      </c>
      <c r="Q11001" s="8">
        <f t="shared" si="171"/>
        <v>0.7</v>
      </c>
      <c r="U11001" s="4">
        <v>358</v>
      </c>
      <c r="V11001" s="4">
        <v>44</v>
      </c>
      <c r="W11001" s="4">
        <v>314</v>
      </c>
      <c r="X11001" s="4">
        <v>109</v>
      </c>
      <c r="Y11001" s="4">
        <v>297</v>
      </c>
      <c r="Z11001" s="4">
        <v>96</v>
      </c>
      <c r="AA11001" s="1" t="s">
        <v>105</v>
      </c>
      <c r="AB11001" s="4">
        <v>5</v>
      </c>
      <c r="AC11001" s="4">
        <v>103020899</v>
      </c>
      <c r="AE11001" s="1" t="s">
        <v>60</v>
      </c>
      <c r="AG11001" s="1" t="s">
        <v>60</v>
      </c>
      <c r="AH11001" s="1" t="s">
        <v>21375</v>
      </c>
    </row>
    <row r="11002" s="1" customFormat="1" ht="12.75" hidden="1" spans="1:34">
      <c r="A11002" s="4">
        <v>151279</v>
      </c>
      <c r="B11002" s="1" t="s">
        <v>18433</v>
      </c>
      <c r="C11002" s="1" t="s">
        <v>21376</v>
      </c>
      <c r="D11002" s="1" t="s">
        <v>18435</v>
      </c>
      <c r="E11002" s="1" t="s">
        <v>68</v>
      </c>
      <c r="F11002" s="4">
        <v>6.84</v>
      </c>
      <c r="G11002" s="4"/>
      <c r="H11002" s="4">
        <v>22.8</v>
      </c>
      <c r="I11002" s="6"/>
      <c r="J11002" s="6"/>
      <c r="K11002" s="6"/>
      <c r="L11002" s="6"/>
      <c r="M11002" s="6"/>
      <c r="N11002" s="6"/>
      <c r="O11002" s="6"/>
      <c r="P11002" s="4">
        <v>21.8</v>
      </c>
      <c r="Q11002" s="8">
        <f t="shared" si="171"/>
        <v>0.7</v>
      </c>
      <c r="U11002" s="4">
        <v>360</v>
      </c>
      <c r="V11002" s="4">
        <v>72</v>
      </c>
      <c r="W11002" s="4">
        <v>288</v>
      </c>
      <c r="X11002" s="4">
        <v>109</v>
      </c>
      <c r="Y11002" s="4">
        <v>251</v>
      </c>
      <c r="Z11002" s="4">
        <v>73</v>
      </c>
      <c r="AA11002" s="1" t="s">
        <v>105</v>
      </c>
      <c r="AB11002" s="4">
        <v>5</v>
      </c>
      <c r="AC11002" s="4">
        <v>103020899</v>
      </c>
      <c r="AE11002" s="1" t="s">
        <v>60</v>
      </c>
      <c r="AG11002" s="1" t="s">
        <v>60</v>
      </c>
      <c r="AH11002" s="1" t="s">
        <v>21377</v>
      </c>
    </row>
    <row r="11003" s="1" customFormat="1" ht="12.75" hidden="1" spans="1:34">
      <c r="A11003" s="4">
        <v>151280</v>
      </c>
      <c r="B11003" s="1" t="s">
        <v>21378</v>
      </c>
      <c r="C11003" s="1" t="s">
        <v>21379</v>
      </c>
      <c r="D11003" s="1" t="s">
        <v>18435</v>
      </c>
      <c r="E11003" s="1" t="s">
        <v>68</v>
      </c>
      <c r="F11003" s="4">
        <v>6.84</v>
      </c>
      <c r="G11003" s="4"/>
      <c r="H11003" s="4">
        <v>22.8</v>
      </c>
      <c r="I11003" s="6"/>
      <c r="J11003" s="6"/>
      <c r="K11003" s="6"/>
      <c r="L11003" s="6"/>
      <c r="M11003" s="6"/>
      <c r="N11003" s="6"/>
      <c r="O11003" s="6"/>
      <c r="P11003" s="4">
        <v>21.8</v>
      </c>
      <c r="Q11003" s="8">
        <f t="shared" si="171"/>
        <v>0.7</v>
      </c>
      <c r="U11003" s="4">
        <v>307</v>
      </c>
      <c r="V11003" s="4">
        <v>51</v>
      </c>
      <c r="W11003" s="4">
        <v>256</v>
      </c>
      <c r="X11003" s="4">
        <v>98</v>
      </c>
      <c r="Y11003" s="4">
        <v>240</v>
      </c>
      <c r="Z11003" s="4">
        <v>80</v>
      </c>
      <c r="AA11003" s="1" t="s">
        <v>105</v>
      </c>
      <c r="AB11003" s="4">
        <v>5</v>
      </c>
      <c r="AC11003" s="4">
        <v>103020899</v>
      </c>
      <c r="AE11003" s="1" t="s">
        <v>60</v>
      </c>
      <c r="AG11003" s="1" t="s">
        <v>60</v>
      </c>
      <c r="AH11003" s="1" t="s">
        <v>21380</v>
      </c>
    </row>
    <row r="11004" s="1" customFormat="1" ht="12.75" hidden="1" spans="1:34">
      <c r="A11004" s="4">
        <v>151282</v>
      </c>
      <c r="B11004" s="1" t="s">
        <v>21381</v>
      </c>
      <c r="C11004" s="1" t="s">
        <v>21379</v>
      </c>
      <c r="D11004" s="1" t="s">
        <v>18435</v>
      </c>
      <c r="E11004" s="1" t="s">
        <v>68</v>
      </c>
      <c r="F11004" s="4">
        <v>6.84</v>
      </c>
      <c r="G11004" s="4"/>
      <c r="H11004" s="4">
        <v>22.8</v>
      </c>
      <c r="I11004" s="6"/>
      <c r="J11004" s="6"/>
      <c r="K11004" s="6"/>
      <c r="L11004" s="6"/>
      <c r="M11004" s="6"/>
      <c r="N11004" s="6"/>
      <c r="O11004" s="6"/>
      <c r="P11004" s="4">
        <v>21.8</v>
      </c>
      <c r="Q11004" s="8">
        <f t="shared" si="171"/>
        <v>0.7</v>
      </c>
      <c r="U11004" s="4">
        <v>319</v>
      </c>
      <c r="V11004" s="4">
        <v>60</v>
      </c>
      <c r="W11004" s="4">
        <v>259</v>
      </c>
      <c r="X11004" s="4">
        <v>105</v>
      </c>
      <c r="Y11004" s="4">
        <v>210</v>
      </c>
      <c r="Z11004" s="4">
        <v>81</v>
      </c>
      <c r="AA11004" s="1" t="s">
        <v>105</v>
      </c>
      <c r="AB11004" s="4">
        <v>5</v>
      </c>
      <c r="AC11004" s="4">
        <v>103020899</v>
      </c>
      <c r="AE11004" s="1" t="s">
        <v>60</v>
      </c>
      <c r="AG11004" s="1" t="s">
        <v>60</v>
      </c>
      <c r="AH11004" s="1" t="s">
        <v>21382</v>
      </c>
    </row>
    <row r="11005" s="1" customFormat="1" ht="12.75" hidden="1" spans="1:34">
      <c r="A11005" s="4">
        <v>151286</v>
      </c>
      <c r="B11005" s="1" t="s">
        <v>21383</v>
      </c>
      <c r="C11005" s="1" t="s">
        <v>21379</v>
      </c>
      <c r="D11005" s="1" t="s">
        <v>18435</v>
      </c>
      <c r="E11005" s="1" t="s">
        <v>68</v>
      </c>
      <c r="F11005" s="4">
        <v>6.84</v>
      </c>
      <c r="G11005" s="4"/>
      <c r="H11005" s="4">
        <v>22.8</v>
      </c>
      <c r="I11005" s="6"/>
      <c r="J11005" s="6"/>
      <c r="K11005" s="6"/>
      <c r="L11005" s="6"/>
      <c r="M11005" s="6"/>
      <c r="N11005" s="6"/>
      <c r="O11005" s="6"/>
      <c r="P11005" s="4">
        <v>21.8</v>
      </c>
      <c r="Q11005" s="8">
        <f t="shared" si="171"/>
        <v>0.7</v>
      </c>
      <c r="U11005" s="4">
        <v>323</v>
      </c>
      <c r="V11005" s="4">
        <v>33</v>
      </c>
      <c r="W11005" s="4">
        <v>290</v>
      </c>
      <c r="X11005" s="4">
        <v>105</v>
      </c>
      <c r="Y11005" s="4">
        <v>336</v>
      </c>
      <c r="Z11005" s="4">
        <v>92</v>
      </c>
      <c r="AA11005" s="1" t="s">
        <v>105</v>
      </c>
      <c r="AB11005" s="4">
        <v>5</v>
      </c>
      <c r="AC11005" s="4">
        <v>103020899</v>
      </c>
      <c r="AE11005" s="1" t="s">
        <v>60</v>
      </c>
      <c r="AG11005" s="1" t="s">
        <v>60</v>
      </c>
      <c r="AH11005" s="1" t="s">
        <v>21384</v>
      </c>
    </row>
    <row r="11006" s="1" customFormat="1" ht="12.75" hidden="1" spans="1:34">
      <c r="A11006" s="4">
        <v>151989</v>
      </c>
      <c r="B11006" s="1" t="s">
        <v>21385</v>
      </c>
      <c r="C11006" s="1" t="s">
        <v>21386</v>
      </c>
      <c r="D11006" s="1" t="s">
        <v>18435</v>
      </c>
      <c r="E11006" s="1" t="s">
        <v>68</v>
      </c>
      <c r="F11006" s="4">
        <v>6.84</v>
      </c>
      <c r="G11006" s="4"/>
      <c r="H11006" s="4">
        <v>22.8</v>
      </c>
      <c r="I11006" s="6"/>
      <c r="J11006" s="6"/>
      <c r="K11006" s="6"/>
      <c r="L11006" s="6"/>
      <c r="M11006" s="6"/>
      <c r="N11006" s="6"/>
      <c r="O11006" s="6"/>
      <c r="P11006" s="4">
        <v>21.8</v>
      </c>
      <c r="Q11006" s="8">
        <f t="shared" si="171"/>
        <v>0.7</v>
      </c>
      <c r="U11006" s="4">
        <v>303</v>
      </c>
      <c r="V11006" s="4">
        <v>38</v>
      </c>
      <c r="W11006" s="4">
        <v>265</v>
      </c>
      <c r="X11006" s="4">
        <v>104</v>
      </c>
      <c r="Y11006" s="4">
        <v>326</v>
      </c>
      <c r="Z11006" s="4">
        <v>85</v>
      </c>
      <c r="AA11006" s="1" t="s">
        <v>105</v>
      </c>
      <c r="AB11006" s="4">
        <v>5</v>
      </c>
      <c r="AC11006" s="4">
        <v>103020899</v>
      </c>
      <c r="AE11006" s="1" t="s">
        <v>60</v>
      </c>
      <c r="AG11006" s="1" t="s">
        <v>60</v>
      </c>
      <c r="AH11006" s="1" t="s">
        <v>21387</v>
      </c>
    </row>
    <row r="11007" s="1" customFormat="1" ht="12.75" hidden="1" spans="1:34">
      <c r="A11007" s="4">
        <v>175830</v>
      </c>
      <c r="B11007" s="1" t="s">
        <v>21388</v>
      </c>
      <c r="C11007" s="1" t="s">
        <v>21389</v>
      </c>
      <c r="D11007" s="1" t="s">
        <v>2576</v>
      </c>
      <c r="E11007" s="1" t="s">
        <v>58</v>
      </c>
      <c r="F11007" s="4">
        <v>8.4</v>
      </c>
      <c r="G11007" s="4"/>
      <c r="H11007" s="4">
        <v>28</v>
      </c>
      <c r="I11007" s="6"/>
      <c r="J11007" s="6"/>
      <c r="K11007" s="6"/>
      <c r="L11007" s="6"/>
      <c r="M11007" s="6"/>
      <c r="N11007" s="6"/>
      <c r="O11007" s="6"/>
      <c r="Q11007" s="8">
        <f t="shared" si="171"/>
        <v>0.7</v>
      </c>
      <c r="U11007" s="4">
        <v>110</v>
      </c>
      <c r="V11007" s="4">
        <v>110</v>
      </c>
      <c r="AA11007" s="1" t="s">
        <v>105</v>
      </c>
      <c r="AB11007" s="4">
        <v>5</v>
      </c>
      <c r="AC11007" s="4">
        <v>107030119</v>
      </c>
      <c r="AE11007" s="1" t="s">
        <v>60</v>
      </c>
      <c r="AG11007" s="1" t="s">
        <v>60</v>
      </c>
      <c r="AH11007" s="1" t="s">
        <v>21390</v>
      </c>
    </row>
    <row r="11008" s="1" customFormat="1" ht="12.75" hidden="1" spans="1:34">
      <c r="A11008" s="4">
        <v>175831</v>
      </c>
      <c r="B11008" s="1" t="s">
        <v>21388</v>
      </c>
      <c r="C11008" s="1" t="s">
        <v>21391</v>
      </c>
      <c r="D11008" s="1" t="s">
        <v>2576</v>
      </c>
      <c r="E11008" s="1" t="s">
        <v>58</v>
      </c>
      <c r="F11008" s="4">
        <v>8.4</v>
      </c>
      <c r="G11008" s="4"/>
      <c r="H11008" s="4">
        <v>28</v>
      </c>
      <c r="I11008" s="6"/>
      <c r="J11008" s="6"/>
      <c r="K11008" s="6"/>
      <c r="L11008" s="6"/>
      <c r="M11008" s="6"/>
      <c r="N11008" s="6"/>
      <c r="O11008" s="6"/>
      <c r="Q11008" s="8">
        <f t="shared" si="171"/>
        <v>0.7</v>
      </c>
      <c r="U11008" s="4">
        <v>112</v>
      </c>
      <c r="V11008" s="4">
        <v>112</v>
      </c>
      <c r="AA11008" s="1" t="s">
        <v>105</v>
      </c>
      <c r="AB11008" s="4">
        <v>5</v>
      </c>
      <c r="AC11008" s="4">
        <v>107030119</v>
      </c>
      <c r="AE11008" s="1" t="s">
        <v>60</v>
      </c>
      <c r="AG11008" s="1" t="s">
        <v>60</v>
      </c>
      <c r="AH11008" s="1" t="s">
        <v>21392</v>
      </c>
    </row>
    <row r="11009" s="1" customFormat="1" ht="12.75" hidden="1" spans="1:34">
      <c r="A11009" s="4">
        <v>182970</v>
      </c>
      <c r="B11009" s="1" t="s">
        <v>21393</v>
      </c>
      <c r="C11009" s="1" t="s">
        <v>974</v>
      </c>
      <c r="D11009" s="1" t="s">
        <v>21394</v>
      </c>
      <c r="E11009" s="1" t="s">
        <v>68</v>
      </c>
      <c r="F11009" s="4">
        <v>7.74</v>
      </c>
      <c r="G11009" s="4"/>
      <c r="H11009" s="4">
        <v>25.8</v>
      </c>
      <c r="I11009" s="6"/>
      <c r="J11009" s="6"/>
      <c r="K11009" s="6"/>
      <c r="L11009" s="6"/>
      <c r="M11009" s="6"/>
      <c r="N11009" s="6"/>
      <c r="O11009" s="6"/>
      <c r="Q11009" s="8">
        <f t="shared" si="171"/>
        <v>0.7</v>
      </c>
      <c r="U11009" s="4">
        <v>304.9866</v>
      </c>
      <c r="V11009" s="4">
        <v>85</v>
      </c>
      <c r="W11009" s="4">
        <v>219.9866</v>
      </c>
      <c r="X11009" s="4">
        <v>102</v>
      </c>
      <c r="Y11009" s="4">
        <v>164.0134</v>
      </c>
      <c r="Z11009" s="4">
        <v>59</v>
      </c>
      <c r="AA11009" s="1" t="s">
        <v>105</v>
      </c>
      <c r="AB11009" s="4">
        <v>3</v>
      </c>
      <c r="AE11009" s="1" t="s">
        <v>60</v>
      </c>
      <c r="AG11009" s="1" t="s">
        <v>60</v>
      </c>
      <c r="AH11009" s="1" t="s">
        <v>21395</v>
      </c>
    </row>
    <row r="11010" s="1" customFormat="1" ht="12.75" hidden="1" spans="1:34">
      <c r="A11010" s="4">
        <v>186861</v>
      </c>
      <c r="B11010" s="1" t="s">
        <v>21396</v>
      </c>
      <c r="C11010" s="1" t="s">
        <v>2430</v>
      </c>
      <c r="D11010" s="1" t="s">
        <v>18332</v>
      </c>
      <c r="E11010" s="1" t="s">
        <v>58</v>
      </c>
      <c r="F11010" s="4">
        <v>17.4</v>
      </c>
      <c r="G11010" s="4"/>
      <c r="H11010" s="4">
        <v>58</v>
      </c>
      <c r="I11010" s="6"/>
      <c r="J11010" s="6"/>
      <c r="K11010" s="6"/>
      <c r="L11010" s="6"/>
      <c r="M11010" s="6"/>
      <c r="N11010" s="6"/>
      <c r="O11010" s="6"/>
      <c r="Q11010" s="8">
        <f t="shared" ref="Q11010:Q11073" si="172">(H11010-F11010)/H11010</f>
        <v>0.7</v>
      </c>
      <c r="U11010" s="4">
        <v>399</v>
      </c>
      <c r="V11010" s="4">
        <v>176</v>
      </c>
      <c r="W11010" s="4">
        <v>223</v>
      </c>
      <c r="X11010" s="4">
        <v>99</v>
      </c>
      <c r="Y11010" s="4">
        <v>148</v>
      </c>
      <c r="Z11010" s="4">
        <v>61</v>
      </c>
      <c r="AA11010" s="1" t="s">
        <v>105</v>
      </c>
      <c r="AB11010" s="4">
        <v>3</v>
      </c>
      <c r="AE11010" s="1" t="s">
        <v>60</v>
      </c>
      <c r="AG11010" s="1" t="s">
        <v>60</v>
      </c>
      <c r="AH11010" s="1" t="s">
        <v>21397</v>
      </c>
    </row>
    <row r="11011" s="1" customFormat="1" ht="12.75" hidden="1" spans="1:34">
      <c r="A11011" s="4">
        <v>186862</v>
      </c>
      <c r="B11011" s="1" t="s">
        <v>21396</v>
      </c>
      <c r="C11011" s="1" t="s">
        <v>302</v>
      </c>
      <c r="D11011" s="1" t="s">
        <v>18332</v>
      </c>
      <c r="E11011" s="1" t="s">
        <v>58</v>
      </c>
      <c r="F11011" s="4">
        <v>26.4</v>
      </c>
      <c r="G11011" s="4"/>
      <c r="H11011" s="4">
        <v>88</v>
      </c>
      <c r="I11011" s="6"/>
      <c r="J11011" s="6"/>
      <c r="K11011" s="6"/>
      <c r="L11011" s="6"/>
      <c r="M11011" s="6"/>
      <c r="N11011" s="6"/>
      <c r="O11011" s="6"/>
      <c r="Q11011" s="8">
        <f t="shared" si="172"/>
        <v>0.7</v>
      </c>
      <c r="U11011" s="4">
        <v>300</v>
      </c>
      <c r="V11011" s="4">
        <v>69</v>
      </c>
      <c r="W11011" s="4">
        <v>231</v>
      </c>
      <c r="X11011" s="4">
        <v>104</v>
      </c>
      <c r="Y11011" s="4">
        <v>48</v>
      </c>
      <c r="Z11011" s="4">
        <v>32</v>
      </c>
      <c r="AA11011" s="1" t="s">
        <v>105</v>
      </c>
      <c r="AB11011" s="4">
        <v>3</v>
      </c>
      <c r="AE11011" s="1" t="s">
        <v>60</v>
      </c>
      <c r="AG11011" s="1" t="s">
        <v>60</v>
      </c>
      <c r="AH11011" s="1" t="s">
        <v>21398</v>
      </c>
    </row>
    <row r="11012" s="1" customFormat="1" ht="12.75" hidden="1" spans="1:34">
      <c r="A11012" s="4">
        <v>186863</v>
      </c>
      <c r="B11012" s="1" t="s">
        <v>21396</v>
      </c>
      <c r="C11012" s="1" t="s">
        <v>2492</v>
      </c>
      <c r="D11012" s="1" t="s">
        <v>18332</v>
      </c>
      <c r="E11012" s="1" t="s">
        <v>58</v>
      </c>
      <c r="F11012" s="4">
        <v>8.4</v>
      </c>
      <c r="G11012" s="4"/>
      <c r="H11012" s="4">
        <v>28</v>
      </c>
      <c r="I11012" s="6"/>
      <c r="J11012" s="6"/>
      <c r="K11012" s="6"/>
      <c r="L11012" s="6"/>
      <c r="M11012" s="6"/>
      <c r="N11012" s="6"/>
      <c r="O11012" s="6"/>
      <c r="Q11012" s="8">
        <f t="shared" si="172"/>
        <v>0.7</v>
      </c>
      <c r="U11012" s="4">
        <v>378</v>
      </c>
      <c r="V11012" s="4">
        <v>72</v>
      </c>
      <c r="W11012" s="4">
        <v>306</v>
      </c>
      <c r="X11012" s="4">
        <v>106</v>
      </c>
      <c r="Y11012" s="4">
        <v>69</v>
      </c>
      <c r="Z11012" s="4">
        <v>38</v>
      </c>
      <c r="AA11012" s="1" t="s">
        <v>105</v>
      </c>
      <c r="AB11012" s="4">
        <v>3</v>
      </c>
      <c r="AE11012" s="1" t="s">
        <v>60</v>
      </c>
      <c r="AG11012" s="1" t="s">
        <v>60</v>
      </c>
      <c r="AH11012" s="1" t="s">
        <v>21399</v>
      </c>
    </row>
    <row r="11013" s="1" customFormat="1" ht="12.75" hidden="1" spans="1:34">
      <c r="A11013" s="4">
        <v>186408</v>
      </c>
      <c r="B11013" s="1" t="s">
        <v>21400</v>
      </c>
      <c r="C11013" s="1" t="s">
        <v>21401</v>
      </c>
      <c r="D11013" s="1" t="s">
        <v>21402</v>
      </c>
      <c r="E11013" s="1" t="s">
        <v>68</v>
      </c>
      <c r="F11013" s="4">
        <v>26.4</v>
      </c>
      <c r="G11013" s="4"/>
      <c r="H11013" s="4">
        <v>88</v>
      </c>
      <c r="I11013" s="6"/>
      <c r="J11013" s="6"/>
      <c r="K11013" s="6"/>
      <c r="L11013" s="6"/>
      <c r="M11013" s="6"/>
      <c r="N11013" s="6"/>
      <c r="O11013" s="6"/>
      <c r="Q11013" s="8">
        <f t="shared" si="172"/>
        <v>0.7</v>
      </c>
      <c r="U11013" s="4">
        <v>237</v>
      </c>
      <c r="W11013" s="4">
        <v>237</v>
      </c>
      <c r="X11013" s="4">
        <v>97</v>
      </c>
      <c r="Y11013" s="4">
        <v>58</v>
      </c>
      <c r="Z11013" s="4">
        <v>35</v>
      </c>
      <c r="AA11013" s="1" t="s">
        <v>105</v>
      </c>
      <c r="AB11013" s="4">
        <v>3</v>
      </c>
      <c r="AE11013" s="1" t="s">
        <v>60</v>
      </c>
      <c r="AG11013" s="1" t="s">
        <v>60</v>
      </c>
      <c r="AH11013" s="1" t="s">
        <v>21403</v>
      </c>
    </row>
    <row r="11014" s="1" customFormat="1" ht="12.75" hidden="1" spans="1:34">
      <c r="A11014" s="4">
        <v>95319</v>
      </c>
      <c r="B11014" s="1" t="s">
        <v>21404</v>
      </c>
      <c r="C11014" s="1" t="s">
        <v>809</v>
      </c>
      <c r="D11014" s="1" t="s">
        <v>16939</v>
      </c>
      <c r="E11014" s="1" t="s">
        <v>68</v>
      </c>
      <c r="F11014" s="4">
        <v>8.7</v>
      </c>
      <c r="G11014" s="4"/>
      <c r="H11014" s="4">
        <v>29</v>
      </c>
      <c r="I11014" s="6"/>
      <c r="J11014" s="6"/>
      <c r="K11014" s="6"/>
      <c r="L11014" s="6"/>
      <c r="M11014" s="6"/>
      <c r="N11014" s="6"/>
      <c r="O11014" s="6"/>
      <c r="Q11014" s="8">
        <f t="shared" si="172"/>
        <v>0.7</v>
      </c>
      <c r="T11014" s="4">
        <v>113</v>
      </c>
      <c r="U11014" s="4">
        <v>5</v>
      </c>
      <c r="W11014" s="4">
        <v>5</v>
      </c>
      <c r="X11014" s="4">
        <v>1</v>
      </c>
      <c r="AA11014" s="1" t="s">
        <v>59</v>
      </c>
      <c r="AC11014" s="4">
        <v>107030499</v>
      </c>
      <c r="AE11014" s="1" t="s">
        <v>60</v>
      </c>
      <c r="AG11014" s="1" t="s">
        <v>60</v>
      </c>
      <c r="AH11014" s="1" t="s">
        <v>60</v>
      </c>
    </row>
    <row r="11015" s="1" customFormat="1" ht="12.75" hidden="1" spans="1:34">
      <c r="A11015" s="4">
        <v>50239</v>
      </c>
      <c r="B11015" s="1" t="s">
        <v>21405</v>
      </c>
      <c r="C11015" s="1" t="s">
        <v>21406</v>
      </c>
      <c r="D11015" s="1" t="s">
        <v>60</v>
      </c>
      <c r="E11015" s="1" t="s">
        <v>68</v>
      </c>
      <c r="F11015" s="4">
        <v>11.4</v>
      </c>
      <c r="G11015" s="4"/>
      <c r="H11015" s="4">
        <v>38</v>
      </c>
      <c r="I11015" s="6"/>
      <c r="J11015" s="6"/>
      <c r="K11015" s="6"/>
      <c r="L11015" s="6"/>
      <c r="M11015" s="6"/>
      <c r="N11015" s="6"/>
      <c r="O11015" s="6"/>
      <c r="Q11015" s="8">
        <f t="shared" si="172"/>
        <v>0.7</v>
      </c>
      <c r="T11015" s="4">
        <v>113</v>
      </c>
      <c r="U11015" s="4">
        <v>0</v>
      </c>
      <c r="AA11015" s="1" t="s">
        <v>59</v>
      </c>
      <c r="AC11015" s="4">
        <v>107030408</v>
      </c>
      <c r="AE11015" s="1" t="s">
        <v>60</v>
      </c>
      <c r="AG11015" s="1" t="s">
        <v>60</v>
      </c>
      <c r="AH11015" s="1" t="s">
        <v>21407</v>
      </c>
    </row>
    <row r="11016" s="1" customFormat="1" ht="12.75" hidden="1" spans="1:34">
      <c r="A11016" s="4">
        <v>95338</v>
      </c>
      <c r="B11016" s="1" t="s">
        <v>21408</v>
      </c>
      <c r="C11016" s="1" t="s">
        <v>905</v>
      </c>
      <c r="D11016" s="1" t="s">
        <v>16939</v>
      </c>
      <c r="E11016" s="1" t="s">
        <v>68</v>
      </c>
      <c r="F11016" s="4">
        <v>11.7</v>
      </c>
      <c r="G11016" s="4"/>
      <c r="H11016" s="4">
        <v>39</v>
      </c>
      <c r="I11016" s="6"/>
      <c r="J11016" s="6"/>
      <c r="K11016" s="6"/>
      <c r="L11016" s="6"/>
      <c r="M11016" s="6"/>
      <c r="N11016" s="6"/>
      <c r="O11016" s="6"/>
      <c r="Q11016" s="8">
        <f t="shared" si="172"/>
        <v>0.7</v>
      </c>
      <c r="T11016" s="4">
        <v>113</v>
      </c>
      <c r="U11016" s="4">
        <v>5</v>
      </c>
      <c r="W11016" s="4">
        <v>5</v>
      </c>
      <c r="X11016" s="4">
        <v>1</v>
      </c>
      <c r="AA11016" s="1" t="s">
        <v>59</v>
      </c>
      <c r="AC11016" s="4">
        <v>107022302</v>
      </c>
      <c r="AE11016" s="1" t="s">
        <v>60</v>
      </c>
      <c r="AG11016" s="1" t="s">
        <v>60</v>
      </c>
      <c r="AH11016" s="1" t="s">
        <v>60</v>
      </c>
    </row>
    <row r="11017" s="1" customFormat="1" ht="12.75" hidden="1" spans="1:34">
      <c r="A11017" s="4">
        <v>34073</v>
      </c>
      <c r="B11017" s="1" t="s">
        <v>21409</v>
      </c>
      <c r="C11017" s="1" t="s">
        <v>21410</v>
      </c>
      <c r="D11017" s="1" t="s">
        <v>21411</v>
      </c>
      <c r="E11017" s="1" t="s">
        <v>68</v>
      </c>
      <c r="F11017" s="4">
        <v>7.2</v>
      </c>
      <c r="G11017" s="4"/>
      <c r="H11017" s="4">
        <v>24</v>
      </c>
      <c r="I11017" s="6"/>
      <c r="J11017" s="6"/>
      <c r="K11017" s="6"/>
      <c r="L11017" s="6"/>
      <c r="M11017" s="6"/>
      <c r="N11017" s="6"/>
      <c r="O11017" s="6"/>
      <c r="Q11017" s="8">
        <f t="shared" si="172"/>
        <v>0.7</v>
      </c>
      <c r="T11017" s="4">
        <v>113</v>
      </c>
      <c r="U11017" s="4">
        <v>0</v>
      </c>
      <c r="AA11017" s="1" t="s">
        <v>59</v>
      </c>
      <c r="AC11017" s="4">
        <v>107030205</v>
      </c>
      <c r="AE11017" s="1" t="s">
        <v>60</v>
      </c>
      <c r="AG11017" s="1" t="s">
        <v>60</v>
      </c>
      <c r="AH11017" s="1" t="s">
        <v>21412</v>
      </c>
    </row>
    <row r="11018" s="1" customFormat="1" ht="12.75" hidden="1" spans="1:34">
      <c r="A11018" s="4">
        <v>120322</v>
      </c>
      <c r="B11018" s="1" t="s">
        <v>21413</v>
      </c>
      <c r="C11018" s="1" t="s">
        <v>4222</v>
      </c>
      <c r="D11018" s="1" t="s">
        <v>11157</v>
      </c>
      <c r="E11018" s="1" t="s">
        <v>68</v>
      </c>
      <c r="F11018" s="4">
        <v>23.4</v>
      </c>
      <c r="G11018" s="4"/>
      <c r="H11018" s="4">
        <v>78</v>
      </c>
      <c r="I11018" s="6"/>
      <c r="J11018" s="6"/>
      <c r="K11018" s="6"/>
      <c r="L11018" s="6"/>
      <c r="M11018" s="6"/>
      <c r="N11018" s="6"/>
      <c r="O11018" s="6"/>
      <c r="Q11018" s="8">
        <f t="shared" si="172"/>
        <v>0.7</v>
      </c>
      <c r="T11018" s="4">
        <v>112</v>
      </c>
      <c r="U11018" s="4">
        <v>0</v>
      </c>
      <c r="AA11018" s="1" t="s">
        <v>59</v>
      </c>
      <c r="AC11018" s="4">
        <v>107030408</v>
      </c>
      <c r="AE11018" s="1" t="s">
        <v>60</v>
      </c>
      <c r="AG11018" s="1" t="s">
        <v>60</v>
      </c>
      <c r="AH11018" s="1" t="s">
        <v>21414</v>
      </c>
    </row>
    <row r="11019" s="1" customFormat="1" ht="12.75" hidden="1" spans="1:34">
      <c r="A11019" s="4">
        <v>127796</v>
      </c>
      <c r="B11019" s="1" t="s">
        <v>21415</v>
      </c>
      <c r="C11019" s="1" t="s">
        <v>1084</v>
      </c>
      <c r="D11019" s="1" t="s">
        <v>21254</v>
      </c>
      <c r="E11019" s="1" t="s">
        <v>68</v>
      </c>
      <c r="F11019" s="4">
        <v>14.4</v>
      </c>
      <c r="G11019" s="4"/>
      <c r="H11019" s="4">
        <v>48</v>
      </c>
      <c r="I11019" s="6"/>
      <c r="J11019" s="6"/>
      <c r="K11019" s="6"/>
      <c r="L11019" s="6"/>
      <c r="M11019" s="6"/>
      <c r="N11019" s="6"/>
      <c r="O11019" s="6"/>
      <c r="Q11019" s="8">
        <f t="shared" si="172"/>
        <v>0.7</v>
      </c>
      <c r="T11019" s="4">
        <v>112</v>
      </c>
      <c r="U11019" s="4">
        <v>0</v>
      </c>
      <c r="AA11019" s="1" t="s">
        <v>59</v>
      </c>
      <c r="AC11019" s="4">
        <v>107030407</v>
      </c>
      <c r="AE11019" s="1" t="s">
        <v>60</v>
      </c>
      <c r="AG11019" s="1" t="s">
        <v>60</v>
      </c>
      <c r="AH11019" s="1" t="s">
        <v>21416</v>
      </c>
    </row>
    <row r="11020" s="1" customFormat="1" ht="12.75" hidden="1" spans="1:34">
      <c r="A11020" s="4">
        <v>136523</v>
      </c>
      <c r="B11020" s="1" t="s">
        <v>21417</v>
      </c>
      <c r="C11020" s="1" t="s">
        <v>21418</v>
      </c>
      <c r="D11020" s="1" t="s">
        <v>19418</v>
      </c>
      <c r="E11020" s="1" t="s">
        <v>68</v>
      </c>
      <c r="F11020" s="4">
        <v>11.4</v>
      </c>
      <c r="G11020" s="4"/>
      <c r="H11020" s="4">
        <v>38</v>
      </c>
      <c r="I11020" s="6"/>
      <c r="J11020" s="6"/>
      <c r="K11020" s="6"/>
      <c r="L11020" s="6"/>
      <c r="M11020" s="6"/>
      <c r="N11020" s="6"/>
      <c r="O11020" s="6"/>
      <c r="Q11020" s="8">
        <f t="shared" si="172"/>
        <v>0.7</v>
      </c>
      <c r="T11020" s="4">
        <v>113</v>
      </c>
      <c r="U11020" s="4">
        <v>0</v>
      </c>
      <c r="AA11020" s="1" t="s">
        <v>59</v>
      </c>
      <c r="AC11020" s="4">
        <v>107022302</v>
      </c>
      <c r="AE11020" s="1" t="s">
        <v>60</v>
      </c>
      <c r="AG11020" s="1" t="s">
        <v>60</v>
      </c>
      <c r="AH11020" s="1" t="s">
        <v>21419</v>
      </c>
    </row>
    <row r="11021" s="1" customFormat="1" ht="12.75" hidden="1" spans="1:34">
      <c r="A11021" s="4">
        <v>136524</v>
      </c>
      <c r="B11021" s="1" t="s">
        <v>21420</v>
      </c>
      <c r="C11021" s="1" t="s">
        <v>302</v>
      </c>
      <c r="D11021" s="1" t="s">
        <v>19418</v>
      </c>
      <c r="E11021" s="1" t="s">
        <v>58</v>
      </c>
      <c r="F11021" s="4">
        <v>20.4</v>
      </c>
      <c r="G11021" s="4"/>
      <c r="H11021" s="4">
        <v>68</v>
      </c>
      <c r="I11021" s="6"/>
      <c r="J11021" s="6"/>
      <c r="K11021" s="6"/>
      <c r="L11021" s="6"/>
      <c r="M11021" s="6"/>
      <c r="N11021" s="6"/>
      <c r="O11021" s="6"/>
      <c r="Q11021" s="8">
        <f t="shared" si="172"/>
        <v>0.7</v>
      </c>
      <c r="T11021" s="4">
        <v>113</v>
      </c>
      <c r="U11021" s="4">
        <v>1</v>
      </c>
      <c r="W11021" s="4">
        <v>1</v>
      </c>
      <c r="X11021" s="4">
        <v>1</v>
      </c>
      <c r="AA11021" s="1" t="s">
        <v>59</v>
      </c>
      <c r="AC11021" s="4">
        <v>107030499</v>
      </c>
      <c r="AE11021" s="1" t="s">
        <v>60</v>
      </c>
      <c r="AG11021" s="1" t="s">
        <v>60</v>
      </c>
      <c r="AH11021" s="1" t="s">
        <v>21421</v>
      </c>
    </row>
    <row r="11022" s="1" customFormat="1" ht="12.75" hidden="1" spans="1:34">
      <c r="A11022" s="4">
        <v>143052</v>
      </c>
      <c r="B11022" s="1" t="s">
        <v>21422</v>
      </c>
      <c r="C11022" s="1" t="s">
        <v>21423</v>
      </c>
      <c r="D11022" s="1" t="s">
        <v>21329</v>
      </c>
      <c r="E11022" s="1" t="s">
        <v>58</v>
      </c>
      <c r="F11022" s="4">
        <v>80.1</v>
      </c>
      <c r="G11022" s="4"/>
      <c r="H11022" s="4">
        <v>267</v>
      </c>
      <c r="I11022" s="6"/>
      <c r="J11022" s="6"/>
      <c r="K11022" s="6"/>
      <c r="L11022" s="6"/>
      <c r="M11022" s="6"/>
      <c r="N11022" s="6"/>
      <c r="O11022" s="6"/>
      <c r="Q11022" s="8">
        <f t="shared" si="172"/>
        <v>0.7</v>
      </c>
      <c r="T11022" s="4">
        <v>113</v>
      </c>
      <c r="U11022" s="4">
        <v>0</v>
      </c>
      <c r="AA11022" s="1" t="s">
        <v>59</v>
      </c>
      <c r="AC11022" s="4">
        <v>107030408</v>
      </c>
      <c r="AE11022" s="1" t="s">
        <v>60</v>
      </c>
      <c r="AG11022" s="1" t="s">
        <v>60</v>
      </c>
      <c r="AH11022" s="1" t="s">
        <v>60</v>
      </c>
    </row>
    <row r="11023" s="1" customFormat="1" ht="12.75" hidden="1" spans="1:34">
      <c r="A11023" s="4">
        <v>142341</v>
      </c>
      <c r="B11023" s="1" t="s">
        <v>19080</v>
      </c>
      <c r="C11023" s="1" t="s">
        <v>1511</v>
      </c>
      <c r="D11023" s="1" t="s">
        <v>21115</v>
      </c>
      <c r="E11023" s="1" t="s">
        <v>68</v>
      </c>
      <c r="F11023" s="4">
        <v>11.94</v>
      </c>
      <c r="G11023" s="4"/>
      <c r="H11023" s="4">
        <v>39.8</v>
      </c>
      <c r="I11023" s="6"/>
      <c r="J11023" s="6"/>
      <c r="K11023" s="6"/>
      <c r="L11023" s="6"/>
      <c r="M11023" s="6"/>
      <c r="N11023" s="6"/>
      <c r="O11023" s="6"/>
      <c r="Q11023" s="8">
        <f t="shared" si="172"/>
        <v>0.7</v>
      </c>
      <c r="T11023" s="4">
        <v>113</v>
      </c>
      <c r="U11023" s="4">
        <v>0</v>
      </c>
      <c r="AA11023" s="1" t="s">
        <v>59</v>
      </c>
      <c r="AC11023" s="4">
        <v>107030699</v>
      </c>
      <c r="AE11023" s="1" t="s">
        <v>60</v>
      </c>
      <c r="AG11023" s="1" t="s">
        <v>60</v>
      </c>
      <c r="AH11023" s="1" t="s">
        <v>21424</v>
      </c>
    </row>
    <row r="11024" s="1" customFormat="1" ht="12.75" hidden="1" spans="1:34">
      <c r="A11024" s="4">
        <v>143056</v>
      </c>
      <c r="B11024" s="1" t="s">
        <v>21425</v>
      </c>
      <c r="C11024" s="1" t="s">
        <v>21426</v>
      </c>
      <c r="D11024" s="1" t="s">
        <v>21329</v>
      </c>
      <c r="E11024" s="1" t="s">
        <v>58</v>
      </c>
      <c r="F11024" s="4">
        <v>71.7</v>
      </c>
      <c r="G11024" s="4"/>
      <c r="H11024" s="4">
        <v>239</v>
      </c>
      <c r="I11024" s="6"/>
      <c r="J11024" s="6"/>
      <c r="K11024" s="6"/>
      <c r="L11024" s="6"/>
      <c r="M11024" s="6"/>
      <c r="N11024" s="6"/>
      <c r="O11024" s="6"/>
      <c r="Q11024" s="8">
        <f t="shared" si="172"/>
        <v>0.7</v>
      </c>
      <c r="T11024" s="4">
        <v>113</v>
      </c>
      <c r="U11024" s="4">
        <v>0</v>
      </c>
      <c r="AA11024" s="1" t="s">
        <v>59</v>
      </c>
      <c r="AC11024" s="4">
        <v>107030499</v>
      </c>
      <c r="AE11024" s="1" t="s">
        <v>60</v>
      </c>
      <c r="AG11024" s="1" t="s">
        <v>60</v>
      </c>
      <c r="AH11024" s="1" t="s">
        <v>60</v>
      </c>
    </row>
    <row r="11025" s="1" customFormat="1" ht="12.75" hidden="1" spans="1:34">
      <c r="A11025" s="4">
        <v>143082</v>
      </c>
      <c r="B11025" s="1" t="s">
        <v>21427</v>
      </c>
      <c r="C11025" s="1" t="s">
        <v>71</v>
      </c>
      <c r="D11025" s="1" t="s">
        <v>21329</v>
      </c>
      <c r="E11025" s="1" t="s">
        <v>58</v>
      </c>
      <c r="F11025" s="4">
        <v>119.4</v>
      </c>
      <c r="G11025" s="4"/>
      <c r="H11025" s="4">
        <v>398</v>
      </c>
      <c r="I11025" s="6"/>
      <c r="J11025" s="6"/>
      <c r="K11025" s="6"/>
      <c r="L11025" s="6"/>
      <c r="M11025" s="6"/>
      <c r="N11025" s="6"/>
      <c r="O11025" s="6"/>
      <c r="Q11025" s="8">
        <f t="shared" si="172"/>
        <v>0.7</v>
      </c>
      <c r="T11025" s="4">
        <v>113</v>
      </c>
      <c r="U11025" s="4">
        <v>0</v>
      </c>
      <c r="AA11025" s="1" t="s">
        <v>59</v>
      </c>
      <c r="AC11025" s="4">
        <v>107030499</v>
      </c>
      <c r="AE11025" s="1" t="s">
        <v>60</v>
      </c>
      <c r="AG11025" s="1" t="s">
        <v>60</v>
      </c>
      <c r="AH11025" s="1" t="s">
        <v>60</v>
      </c>
    </row>
    <row r="11026" s="1" customFormat="1" ht="12.75" hidden="1" spans="1:34">
      <c r="A11026" s="4">
        <v>143095</v>
      </c>
      <c r="B11026" s="1" t="s">
        <v>21428</v>
      </c>
      <c r="C11026" s="1" t="s">
        <v>21429</v>
      </c>
      <c r="D11026" s="1" t="s">
        <v>21329</v>
      </c>
      <c r="E11026" s="1" t="s">
        <v>58</v>
      </c>
      <c r="F11026" s="4">
        <v>95.7</v>
      </c>
      <c r="G11026" s="4"/>
      <c r="H11026" s="4">
        <v>319</v>
      </c>
      <c r="I11026" s="6"/>
      <c r="J11026" s="6"/>
      <c r="K11026" s="6"/>
      <c r="L11026" s="6"/>
      <c r="M11026" s="6"/>
      <c r="N11026" s="6"/>
      <c r="O11026" s="6"/>
      <c r="Q11026" s="8">
        <f t="shared" si="172"/>
        <v>0.7</v>
      </c>
      <c r="T11026" s="4">
        <v>113</v>
      </c>
      <c r="U11026" s="4">
        <v>0</v>
      </c>
      <c r="AA11026" s="1" t="s">
        <v>59</v>
      </c>
      <c r="AC11026" s="4">
        <v>107030408</v>
      </c>
      <c r="AE11026" s="1" t="s">
        <v>60</v>
      </c>
      <c r="AG11026" s="1" t="s">
        <v>60</v>
      </c>
      <c r="AH11026" s="1" t="s">
        <v>60</v>
      </c>
    </row>
    <row r="11027" s="1" customFormat="1" ht="12.75" hidden="1" spans="1:34">
      <c r="A11027" s="4">
        <v>143091</v>
      </c>
      <c r="B11027" s="1" t="s">
        <v>21430</v>
      </c>
      <c r="C11027" s="1" t="s">
        <v>21431</v>
      </c>
      <c r="D11027" s="1" t="s">
        <v>21329</v>
      </c>
      <c r="E11027" s="1" t="s">
        <v>58</v>
      </c>
      <c r="F11027" s="4">
        <v>59.7</v>
      </c>
      <c r="G11027" s="4"/>
      <c r="H11027" s="4">
        <v>199</v>
      </c>
      <c r="I11027" s="6"/>
      <c r="J11027" s="6"/>
      <c r="K11027" s="6"/>
      <c r="L11027" s="6"/>
      <c r="M11027" s="6"/>
      <c r="N11027" s="6"/>
      <c r="O11027" s="6"/>
      <c r="Q11027" s="8">
        <f t="shared" si="172"/>
        <v>0.7</v>
      </c>
      <c r="T11027" s="4">
        <v>113</v>
      </c>
      <c r="U11027" s="4">
        <v>0</v>
      </c>
      <c r="AA11027" s="1" t="s">
        <v>59</v>
      </c>
      <c r="AC11027" s="4">
        <v>107030104</v>
      </c>
      <c r="AE11027" s="1" t="s">
        <v>60</v>
      </c>
      <c r="AG11027" s="1" t="s">
        <v>60</v>
      </c>
      <c r="AH11027" s="1" t="s">
        <v>60</v>
      </c>
    </row>
    <row r="11028" s="1" customFormat="1" ht="12.75" hidden="1" spans="1:34">
      <c r="A11028" s="4">
        <v>143108</v>
      </c>
      <c r="B11028" s="1" t="s">
        <v>21432</v>
      </c>
      <c r="C11028" s="1" t="s">
        <v>21433</v>
      </c>
      <c r="D11028" s="1" t="s">
        <v>21329</v>
      </c>
      <c r="E11028" s="1" t="s">
        <v>58</v>
      </c>
      <c r="F11028" s="4">
        <v>89.7</v>
      </c>
      <c r="G11028" s="4"/>
      <c r="H11028" s="4">
        <v>299</v>
      </c>
      <c r="I11028" s="6"/>
      <c r="J11028" s="6"/>
      <c r="K11028" s="6"/>
      <c r="L11028" s="6"/>
      <c r="M11028" s="6"/>
      <c r="N11028" s="6"/>
      <c r="O11028" s="6"/>
      <c r="Q11028" s="8">
        <f t="shared" si="172"/>
        <v>0.7</v>
      </c>
      <c r="T11028" s="4">
        <v>113</v>
      </c>
      <c r="U11028" s="4">
        <v>0</v>
      </c>
      <c r="AA11028" s="1" t="s">
        <v>59</v>
      </c>
      <c r="AC11028" s="4">
        <v>107030499</v>
      </c>
      <c r="AE11028" s="1" t="s">
        <v>60</v>
      </c>
      <c r="AG11028" s="1" t="s">
        <v>60</v>
      </c>
      <c r="AH11028" s="1" t="s">
        <v>60</v>
      </c>
    </row>
    <row r="11029" s="1" customFormat="1" ht="12.75" hidden="1" spans="1:34">
      <c r="A11029" s="4">
        <v>154477</v>
      </c>
      <c r="B11029" s="1" t="s">
        <v>21434</v>
      </c>
      <c r="C11029" s="1" t="s">
        <v>14197</v>
      </c>
      <c r="D11029" s="1" t="s">
        <v>21435</v>
      </c>
      <c r="E11029" s="1" t="s">
        <v>1952</v>
      </c>
      <c r="F11029" s="4">
        <v>7.2</v>
      </c>
      <c r="G11029" s="4"/>
      <c r="H11029" s="4">
        <v>24</v>
      </c>
      <c r="I11029" s="6"/>
      <c r="J11029" s="6"/>
      <c r="K11029" s="6"/>
      <c r="L11029" s="6"/>
      <c r="M11029" s="6"/>
      <c r="N11029" s="6"/>
      <c r="O11029" s="6"/>
      <c r="Q11029" s="8">
        <f t="shared" si="172"/>
        <v>0.7</v>
      </c>
      <c r="T11029" s="4">
        <v>113</v>
      </c>
      <c r="U11029" s="4">
        <v>0</v>
      </c>
      <c r="AA11029" s="1" t="s">
        <v>59</v>
      </c>
      <c r="AC11029" s="4">
        <v>107030119</v>
      </c>
      <c r="AE11029" s="1" t="s">
        <v>60</v>
      </c>
      <c r="AG11029" s="1" t="s">
        <v>60</v>
      </c>
      <c r="AH11029" s="1" t="s">
        <v>21436</v>
      </c>
    </row>
    <row r="11030" s="1" customFormat="1" ht="12.75" hidden="1" spans="1:34">
      <c r="A11030" s="4">
        <v>154478</v>
      </c>
      <c r="B11030" s="1" t="s">
        <v>21437</v>
      </c>
      <c r="C11030" s="1" t="s">
        <v>21438</v>
      </c>
      <c r="D11030" s="1" t="s">
        <v>21435</v>
      </c>
      <c r="E11030" s="1" t="s">
        <v>2428</v>
      </c>
      <c r="F11030" s="4">
        <v>7.2</v>
      </c>
      <c r="G11030" s="4"/>
      <c r="H11030" s="4">
        <v>24</v>
      </c>
      <c r="I11030" s="6"/>
      <c r="J11030" s="6"/>
      <c r="K11030" s="6"/>
      <c r="L11030" s="6"/>
      <c r="M11030" s="6"/>
      <c r="N11030" s="6"/>
      <c r="O11030" s="6"/>
      <c r="Q11030" s="8">
        <f t="shared" si="172"/>
        <v>0.7</v>
      </c>
      <c r="T11030" s="4">
        <v>113</v>
      </c>
      <c r="U11030" s="4">
        <v>0</v>
      </c>
      <c r="AA11030" s="1" t="s">
        <v>59</v>
      </c>
      <c r="AC11030" s="4">
        <v>107030119</v>
      </c>
      <c r="AE11030" s="1" t="s">
        <v>60</v>
      </c>
      <c r="AG11030" s="1" t="s">
        <v>60</v>
      </c>
      <c r="AH11030" s="1" t="s">
        <v>21439</v>
      </c>
    </row>
    <row r="11031" s="1" customFormat="1" ht="12.75" hidden="1" spans="1:34">
      <c r="A11031" s="4">
        <v>154480</v>
      </c>
      <c r="B11031" s="1" t="s">
        <v>21440</v>
      </c>
      <c r="C11031" s="1" t="s">
        <v>14197</v>
      </c>
      <c r="D11031" s="1" t="s">
        <v>21435</v>
      </c>
      <c r="E11031" s="1" t="s">
        <v>1952</v>
      </c>
      <c r="F11031" s="4">
        <v>7.2</v>
      </c>
      <c r="G11031" s="4"/>
      <c r="H11031" s="4">
        <v>24</v>
      </c>
      <c r="I11031" s="6"/>
      <c r="J11031" s="6"/>
      <c r="K11031" s="6"/>
      <c r="L11031" s="6"/>
      <c r="M11031" s="6"/>
      <c r="N11031" s="6"/>
      <c r="O11031" s="6"/>
      <c r="Q11031" s="8">
        <f t="shared" si="172"/>
        <v>0.7</v>
      </c>
      <c r="T11031" s="4">
        <v>113</v>
      </c>
      <c r="U11031" s="4">
        <v>0</v>
      </c>
      <c r="AA11031" s="1" t="s">
        <v>59</v>
      </c>
      <c r="AC11031" s="4">
        <v>107030119</v>
      </c>
      <c r="AE11031" s="1" t="s">
        <v>60</v>
      </c>
      <c r="AG11031" s="1" t="s">
        <v>60</v>
      </c>
      <c r="AH11031" s="1" t="s">
        <v>21441</v>
      </c>
    </row>
    <row r="11032" s="1" customFormat="1" ht="12.75" hidden="1" spans="1:34">
      <c r="A11032" s="4">
        <v>123692</v>
      </c>
      <c r="B11032" s="1" t="s">
        <v>21442</v>
      </c>
      <c r="C11032" s="1" t="s">
        <v>21443</v>
      </c>
      <c r="D11032" s="1" t="s">
        <v>6343</v>
      </c>
      <c r="E11032" s="1" t="s">
        <v>68</v>
      </c>
      <c r="F11032" s="4">
        <v>13</v>
      </c>
      <c r="G11032" s="4"/>
      <c r="H11032" s="4">
        <v>43.4</v>
      </c>
      <c r="I11032" s="6"/>
      <c r="J11032" s="6"/>
      <c r="K11032" s="6"/>
      <c r="L11032" s="6"/>
      <c r="M11032" s="6"/>
      <c r="N11032" s="6"/>
      <c r="O11032" s="6"/>
      <c r="Q11032" s="8">
        <f t="shared" si="172"/>
        <v>0.700460829493088</v>
      </c>
      <c r="T11032" s="4">
        <v>113</v>
      </c>
      <c r="U11032" s="4">
        <v>0</v>
      </c>
      <c r="AA11032" s="1" t="s">
        <v>59</v>
      </c>
      <c r="AC11032" s="4">
        <v>107030205</v>
      </c>
      <c r="AE11032" s="1" t="s">
        <v>60</v>
      </c>
      <c r="AG11032" s="1" t="s">
        <v>60</v>
      </c>
      <c r="AH11032" s="1" t="s">
        <v>60</v>
      </c>
    </row>
    <row r="11033" s="1" customFormat="1" ht="12.75" hidden="1" spans="1:34">
      <c r="A11033" s="4">
        <v>38740</v>
      </c>
      <c r="B11033" s="1" t="s">
        <v>10514</v>
      </c>
      <c r="C11033" s="1" t="s">
        <v>21444</v>
      </c>
      <c r="D11033" s="1" t="s">
        <v>4173</v>
      </c>
      <c r="E11033" s="1" t="s">
        <v>68</v>
      </c>
      <c r="F11033" s="4">
        <v>4.79</v>
      </c>
      <c r="G11033" s="4"/>
      <c r="H11033" s="4">
        <v>16</v>
      </c>
      <c r="I11033" s="6"/>
      <c r="J11033" s="6"/>
      <c r="K11033" s="6"/>
      <c r="L11033" s="6"/>
      <c r="M11033" s="6"/>
      <c r="N11033" s="6"/>
      <c r="O11033" s="6"/>
      <c r="Q11033" s="8">
        <f t="shared" si="172"/>
        <v>0.700625</v>
      </c>
      <c r="T11033" s="4">
        <v>113</v>
      </c>
      <c r="U11033" s="4">
        <v>0</v>
      </c>
      <c r="AA11033" s="1" t="s">
        <v>59</v>
      </c>
      <c r="AC11033" s="4">
        <v>107030104</v>
      </c>
      <c r="AE11033" s="1" t="s">
        <v>60</v>
      </c>
      <c r="AG11033" s="1" t="s">
        <v>60</v>
      </c>
      <c r="AH11033" s="1" t="s">
        <v>21445</v>
      </c>
    </row>
    <row r="11034" s="1" customFormat="1" ht="12.75" hidden="1" spans="1:34">
      <c r="A11034" s="4">
        <v>52453</v>
      </c>
      <c r="B11034" s="1" t="s">
        <v>21446</v>
      </c>
      <c r="C11034" s="1" t="s">
        <v>21447</v>
      </c>
      <c r="D11034" s="1" t="s">
        <v>429</v>
      </c>
      <c r="E11034" s="1" t="s">
        <v>58</v>
      </c>
      <c r="F11034" s="4">
        <v>59.19</v>
      </c>
      <c r="G11034" s="4"/>
      <c r="H11034" s="4">
        <v>198</v>
      </c>
      <c r="I11034" s="6"/>
      <c r="J11034" s="6"/>
      <c r="K11034" s="6"/>
      <c r="L11034" s="6"/>
      <c r="M11034" s="6"/>
      <c r="N11034" s="6"/>
      <c r="O11034" s="6"/>
      <c r="Q11034" s="8">
        <f t="shared" si="172"/>
        <v>0.701060606060606</v>
      </c>
      <c r="T11034" s="4">
        <v>113</v>
      </c>
      <c r="U11034" s="4">
        <v>0</v>
      </c>
      <c r="AA11034" s="1" t="s">
        <v>59</v>
      </c>
      <c r="AC11034" s="4">
        <v>107030408</v>
      </c>
      <c r="AE11034" s="1" t="s">
        <v>60</v>
      </c>
      <c r="AG11034" s="1" t="s">
        <v>60</v>
      </c>
      <c r="AH11034" s="1" t="s">
        <v>21448</v>
      </c>
    </row>
    <row r="11035" s="1" customFormat="1" ht="12.75" hidden="1" spans="1:34">
      <c r="A11035" s="4">
        <v>162794</v>
      </c>
      <c r="B11035" s="1" t="s">
        <v>21449</v>
      </c>
      <c r="C11035" s="1" t="s">
        <v>6729</v>
      </c>
      <c r="D11035" s="1" t="s">
        <v>21450</v>
      </c>
      <c r="E11035" s="1" t="s">
        <v>73</v>
      </c>
      <c r="F11035" s="4">
        <v>7.1</v>
      </c>
      <c r="G11035" s="4"/>
      <c r="H11035" s="4">
        <v>23.8</v>
      </c>
      <c r="I11035" s="4"/>
      <c r="J11035" s="4"/>
      <c r="K11035" s="4"/>
      <c r="L11035" s="4"/>
      <c r="M11035" s="4"/>
      <c r="N11035" s="4"/>
      <c r="O11035" s="4"/>
      <c r="Q11035" s="8">
        <f t="shared" si="172"/>
        <v>0.701680672268908</v>
      </c>
      <c r="T11035" s="4">
        <v>114</v>
      </c>
      <c r="U11035" s="4">
        <v>5</v>
      </c>
      <c r="W11035" s="4">
        <v>5</v>
      </c>
      <c r="X11035" s="4">
        <v>3</v>
      </c>
      <c r="Y11035" s="4">
        <v>14</v>
      </c>
      <c r="Z11035" s="4">
        <v>10</v>
      </c>
      <c r="AA11035" s="1" t="s">
        <v>105</v>
      </c>
      <c r="AB11035" s="4">
        <v>2</v>
      </c>
      <c r="AC11035" s="4">
        <v>107022302</v>
      </c>
      <c r="AE11035" s="1" t="s">
        <v>60</v>
      </c>
      <c r="AG11035" s="1" t="s">
        <v>60</v>
      </c>
      <c r="AH11035" s="1" t="s">
        <v>21451</v>
      </c>
    </row>
    <row r="11036" s="1" customFormat="1" ht="12.75" hidden="1" spans="1:34">
      <c r="A11036" s="4">
        <v>162797</v>
      </c>
      <c r="B11036" s="1" t="s">
        <v>21452</v>
      </c>
      <c r="C11036" s="1" t="s">
        <v>6729</v>
      </c>
      <c r="D11036" s="1" t="s">
        <v>21450</v>
      </c>
      <c r="E11036" s="1" t="s">
        <v>73</v>
      </c>
      <c r="F11036" s="4">
        <v>6.5</v>
      </c>
      <c r="G11036" s="4"/>
      <c r="H11036" s="4">
        <v>21.8</v>
      </c>
      <c r="I11036" s="6"/>
      <c r="J11036" s="6"/>
      <c r="K11036" s="6"/>
      <c r="L11036" s="6"/>
      <c r="M11036" s="6"/>
      <c r="N11036" s="6"/>
      <c r="O11036" s="6"/>
      <c r="Q11036" s="8">
        <f t="shared" si="172"/>
        <v>0.701834862385321</v>
      </c>
      <c r="T11036" s="4">
        <v>114</v>
      </c>
      <c r="U11036" s="4">
        <v>5</v>
      </c>
      <c r="W11036" s="4">
        <v>5</v>
      </c>
      <c r="X11036" s="4">
        <v>2</v>
      </c>
      <c r="Y11036" s="4">
        <v>5</v>
      </c>
      <c r="Z11036" s="4">
        <v>4</v>
      </c>
      <c r="AA11036" s="1" t="s">
        <v>105</v>
      </c>
      <c r="AB11036" s="4">
        <v>2</v>
      </c>
      <c r="AC11036" s="4">
        <v>107022302</v>
      </c>
      <c r="AE11036" s="1" t="s">
        <v>60</v>
      </c>
      <c r="AG11036" s="1" t="s">
        <v>60</v>
      </c>
      <c r="AH11036" s="1" t="s">
        <v>21453</v>
      </c>
    </row>
    <row r="11037" s="1" customFormat="1" ht="12.75" hidden="1" spans="1:34">
      <c r="A11037" s="4">
        <v>162792</v>
      </c>
      <c r="B11037" s="1" t="s">
        <v>21454</v>
      </c>
      <c r="C11037" s="1" t="s">
        <v>6729</v>
      </c>
      <c r="D11037" s="1" t="s">
        <v>21450</v>
      </c>
      <c r="E11037" s="1" t="s">
        <v>73</v>
      </c>
      <c r="F11037" s="4">
        <v>6.5</v>
      </c>
      <c r="G11037" s="4"/>
      <c r="H11037" s="4">
        <v>21.8</v>
      </c>
      <c r="I11037" s="6"/>
      <c r="J11037" s="6"/>
      <c r="K11037" s="6"/>
      <c r="L11037" s="6"/>
      <c r="M11037" s="6"/>
      <c r="N11037" s="6"/>
      <c r="O11037" s="6"/>
      <c r="Q11037" s="8">
        <f t="shared" si="172"/>
        <v>0.701834862385321</v>
      </c>
      <c r="T11037" s="4">
        <v>114</v>
      </c>
      <c r="U11037" s="4">
        <v>4</v>
      </c>
      <c r="W11037" s="4">
        <v>4</v>
      </c>
      <c r="X11037" s="4">
        <v>3</v>
      </c>
      <c r="Y11037" s="4">
        <v>32</v>
      </c>
      <c r="Z11037" s="4">
        <v>24</v>
      </c>
      <c r="AA11037" s="1" t="s">
        <v>97</v>
      </c>
      <c r="AB11037" s="4">
        <v>2</v>
      </c>
      <c r="AC11037" s="4">
        <v>107030499</v>
      </c>
      <c r="AE11037" s="1" t="s">
        <v>60</v>
      </c>
      <c r="AG11037" s="1" t="s">
        <v>60</v>
      </c>
      <c r="AH11037" s="1" t="s">
        <v>21455</v>
      </c>
    </row>
    <row r="11038" s="1" customFormat="1" ht="12.75" hidden="1" spans="1:34">
      <c r="A11038" s="4">
        <v>162793</v>
      </c>
      <c r="B11038" s="1" t="s">
        <v>21456</v>
      </c>
      <c r="C11038" s="1" t="s">
        <v>6729</v>
      </c>
      <c r="D11038" s="1" t="s">
        <v>21450</v>
      </c>
      <c r="E11038" s="1" t="s">
        <v>73</v>
      </c>
      <c r="F11038" s="4">
        <v>6.5</v>
      </c>
      <c r="G11038" s="4"/>
      <c r="H11038" s="4">
        <v>21.8</v>
      </c>
      <c r="I11038" s="6"/>
      <c r="J11038" s="6"/>
      <c r="K11038" s="6"/>
      <c r="L11038" s="6"/>
      <c r="M11038" s="6"/>
      <c r="N11038" s="6"/>
      <c r="O11038" s="6"/>
      <c r="Q11038" s="8">
        <f t="shared" si="172"/>
        <v>0.701834862385321</v>
      </c>
      <c r="T11038" s="4">
        <v>114</v>
      </c>
      <c r="U11038" s="4">
        <v>2</v>
      </c>
      <c r="W11038" s="4">
        <v>2</v>
      </c>
      <c r="X11038" s="4">
        <v>2</v>
      </c>
      <c r="Y11038" s="4">
        <v>2</v>
      </c>
      <c r="Z11038" s="4">
        <v>2</v>
      </c>
      <c r="AA11038" s="1" t="s">
        <v>59</v>
      </c>
      <c r="AC11038" s="4">
        <v>107030499</v>
      </c>
      <c r="AE11038" s="1" t="s">
        <v>60</v>
      </c>
      <c r="AG11038" s="1" t="s">
        <v>60</v>
      </c>
      <c r="AH11038" s="1" t="s">
        <v>21457</v>
      </c>
    </row>
    <row r="11039" s="1" customFormat="1" ht="12.75" hidden="1" spans="1:34">
      <c r="A11039" s="4">
        <v>29182</v>
      </c>
      <c r="B11039" s="1" t="s">
        <v>1726</v>
      </c>
      <c r="C11039" s="1" t="s">
        <v>1702</v>
      </c>
      <c r="D11039" s="1" t="s">
        <v>21458</v>
      </c>
      <c r="E11039" s="1" t="s">
        <v>68</v>
      </c>
      <c r="F11039" s="4">
        <v>2.98</v>
      </c>
      <c r="G11039" s="4"/>
      <c r="H11039" s="4">
        <v>10</v>
      </c>
      <c r="I11039" s="6"/>
      <c r="J11039" s="6"/>
      <c r="K11039" s="6"/>
      <c r="L11039" s="6"/>
      <c r="M11039" s="6"/>
      <c r="N11039" s="6"/>
      <c r="O11039" s="6"/>
      <c r="Q11039" s="8">
        <f t="shared" si="172"/>
        <v>0.702</v>
      </c>
      <c r="T11039" s="4">
        <v>113</v>
      </c>
      <c r="U11039" s="4">
        <v>0</v>
      </c>
      <c r="AA11039" s="1" t="s">
        <v>59</v>
      </c>
      <c r="AC11039" s="4">
        <v>107030110</v>
      </c>
      <c r="AE11039" s="1" t="s">
        <v>60</v>
      </c>
      <c r="AG11039" s="1" t="s">
        <v>60</v>
      </c>
      <c r="AH11039" s="1" t="s">
        <v>21459</v>
      </c>
    </row>
    <row r="11040" s="1" customFormat="1" ht="12.75" hidden="1" spans="1:34">
      <c r="A11040" s="4">
        <v>60572</v>
      </c>
      <c r="B11040" s="1" t="s">
        <v>21460</v>
      </c>
      <c r="C11040" s="1" t="s">
        <v>21461</v>
      </c>
      <c r="D11040" s="1" t="s">
        <v>19767</v>
      </c>
      <c r="E11040" s="1" t="s">
        <v>68</v>
      </c>
      <c r="F11040" s="4">
        <v>5.9</v>
      </c>
      <c r="G11040" s="4"/>
      <c r="H11040" s="4">
        <v>19.8</v>
      </c>
      <c r="I11040" s="6"/>
      <c r="J11040" s="6"/>
      <c r="K11040" s="6"/>
      <c r="L11040" s="6"/>
      <c r="M11040" s="6"/>
      <c r="N11040" s="6"/>
      <c r="O11040" s="6"/>
      <c r="Q11040" s="8">
        <f t="shared" si="172"/>
        <v>0.702020202020202</v>
      </c>
      <c r="U11040" s="4">
        <v>857</v>
      </c>
      <c r="V11040" s="4">
        <v>372</v>
      </c>
      <c r="W11040" s="4">
        <v>485</v>
      </c>
      <c r="X11040" s="4">
        <v>106</v>
      </c>
      <c r="Y11040" s="4">
        <v>1409</v>
      </c>
      <c r="Z11040" s="4">
        <v>106</v>
      </c>
      <c r="AA11040" s="1" t="s">
        <v>105</v>
      </c>
      <c r="AB11040" s="4">
        <v>3</v>
      </c>
      <c r="AC11040" s="4">
        <v>103020899</v>
      </c>
      <c r="AE11040" s="1" t="s">
        <v>60</v>
      </c>
      <c r="AG11040" s="1" t="s">
        <v>60</v>
      </c>
      <c r="AH11040" s="1" t="s">
        <v>21462</v>
      </c>
    </row>
    <row r="11041" s="1" customFormat="1" ht="12.75" hidden="1" spans="1:34">
      <c r="A11041" s="4">
        <v>162795</v>
      </c>
      <c r="B11041" s="1" t="s">
        <v>21463</v>
      </c>
      <c r="C11041" s="1" t="s">
        <v>6729</v>
      </c>
      <c r="D11041" s="1" t="s">
        <v>21450</v>
      </c>
      <c r="E11041" s="1" t="s">
        <v>73</v>
      </c>
      <c r="F11041" s="4">
        <v>5.9</v>
      </c>
      <c r="G11041" s="4"/>
      <c r="H11041" s="4">
        <v>19.8</v>
      </c>
      <c r="I11041" s="4"/>
      <c r="J11041" s="4"/>
      <c r="K11041" s="4"/>
      <c r="L11041" s="4"/>
      <c r="M11041" s="4"/>
      <c r="N11041" s="4"/>
      <c r="O11041" s="4"/>
      <c r="Q11041" s="8">
        <f t="shared" si="172"/>
        <v>0.702020202020202</v>
      </c>
      <c r="T11041" s="4">
        <v>114</v>
      </c>
      <c r="U11041" s="4">
        <v>6</v>
      </c>
      <c r="W11041" s="4">
        <v>6</v>
      </c>
      <c r="X11041" s="4">
        <v>5</v>
      </c>
      <c r="Y11041" s="4">
        <v>16</v>
      </c>
      <c r="Z11041" s="4">
        <v>13</v>
      </c>
      <c r="AA11041" s="1" t="s">
        <v>105</v>
      </c>
      <c r="AB11041" s="4">
        <v>2</v>
      </c>
      <c r="AC11041" s="4">
        <v>107022302</v>
      </c>
      <c r="AE11041" s="1" t="s">
        <v>60</v>
      </c>
      <c r="AG11041" s="1" t="s">
        <v>60</v>
      </c>
      <c r="AH11041" s="1" t="s">
        <v>21464</v>
      </c>
    </row>
    <row r="11042" s="1" customFormat="1" ht="12.75" hidden="1" spans="1:34">
      <c r="A11042" s="4">
        <v>130122</v>
      </c>
      <c r="B11042" s="1" t="s">
        <v>14275</v>
      </c>
      <c r="C11042" s="1" t="s">
        <v>5357</v>
      </c>
      <c r="D11042" s="1" t="s">
        <v>7886</v>
      </c>
      <c r="E11042" s="1" t="s">
        <v>58</v>
      </c>
      <c r="F11042" s="4">
        <v>44.1</v>
      </c>
      <c r="G11042" s="4"/>
      <c r="H11042" s="4">
        <v>148</v>
      </c>
      <c r="I11042" s="6"/>
      <c r="J11042" s="6"/>
      <c r="K11042" s="6"/>
      <c r="L11042" s="6"/>
      <c r="M11042" s="6"/>
      <c r="N11042" s="6"/>
      <c r="O11042" s="6"/>
      <c r="Q11042" s="8">
        <f t="shared" si="172"/>
        <v>0.702027027027027</v>
      </c>
      <c r="U11042" s="4">
        <v>208</v>
      </c>
      <c r="V11042" s="4">
        <v>48</v>
      </c>
      <c r="W11042" s="4">
        <v>160</v>
      </c>
      <c r="X11042" s="4">
        <v>77</v>
      </c>
      <c r="Y11042" s="4">
        <v>30</v>
      </c>
      <c r="Z11042" s="4">
        <v>18</v>
      </c>
      <c r="AA11042" s="1" t="s">
        <v>59</v>
      </c>
      <c r="AB11042" s="4">
        <v>0</v>
      </c>
      <c r="AC11042" s="4">
        <v>107030408</v>
      </c>
      <c r="AE11042" s="1" t="s">
        <v>60</v>
      </c>
      <c r="AG11042" s="1" t="s">
        <v>60</v>
      </c>
      <c r="AH11042" s="1" t="s">
        <v>60</v>
      </c>
    </row>
    <row r="11043" s="1" customFormat="1" ht="12.75" hidden="1" spans="1:34">
      <c r="A11043" s="4">
        <v>162796</v>
      </c>
      <c r="B11043" s="1" t="s">
        <v>21465</v>
      </c>
      <c r="C11043" s="1" t="s">
        <v>6729</v>
      </c>
      <c r="D11043" s="1" t="s">
        <v>21450</v>
      </c>
      <c r="E11043" s="1" t="s">
        <v>73</v>
      </c>
      <c r="F11043" s="4">
        <v>5.6</v>
      </c>
      <c r="G11043" s="4"/>
      <c r="H11043" s="4">
        <v>18.8</v>
      </c>
      <c r="I11043" s="6"/>
      <c r="J11043" s="6"/>
      <c r="K11043" s="6"/>
      <c r="L11043" s="6"/>
      <c r="M11043" s="6"/>
      <c r="N11043" s="6"/>
      <c r="O11043" s="6"/>
      <c r="Q11043" s="8">
        <f t="shared" si="172"/>
        <v>0.702127659574468</v>
      </c>
      <c r="T11043" s="4">
        <v>114</v>
      </c>
      <c r="U11043" s="4">
        <v>9</v>
      </c>
      <c r="W11043" s="4">
        <v>9</v>
      </c>
      <c r="X11043" s="4">
        <v>6</v>
      </c>
      <c r="Y11043" s="4">
        <v>26</v>
      </c>
      <c r="Z11043" s="4">
        <v>16</v>
      </c>
      <c r="AA11043" s="1" t="s">
        <v>97</v>
      </c>
      <c r="AB11043" s="4">
        <v>2</v>
      </c>
      <c r="AC11043" s="4">
        <v>107030499</v>
      </c>
      <c r="AE11043" s="1" t="s">
        <v>60</v>
      </c>
      <c r="AG11043" s="1" t="s">
        <v>60</v>
      </c>
      <c r="AH11043" s="1" t="s">
        <v>21466</v>
      </c>
    </row>
    <row r="11044" s="1" customFormat="1" ht="12.75" hidden="1" spans="1:34">
      <c r="A11044" s="4">
        <v>167118</v>
      </c>
      <c r="B11044" s="1" t="s">
        <v>21467</v>
      </c>
      <c r="C11044" s="1" t="s">
        <v>21468</v>
      </c>
      <c r="D11044" s="1" t="s">
        <v>21469</v>
      </c>
      <c r="E11044" s="1" t="s">
        <v>88</v>
      </c>
      <c r="F11044" s="4">
        <v>5</v>
      </c>
      <c r="G11044" s="4"/>
      <c r="H11044" s="4">
        <v>16.8</v>
      </c>
      <c r="I11044" s="6"/>
      <c r="J11044" s="6"/>
      <c r="K11044" s="6"/>
      <c r="L11044" s="6"/>
      <c r="M11044" s="6"/>
      <c r="N11044" s="6"/>
      <c r="O11044" s="6"/>
      <c r="P11044" s="4">
        <v>16</v>
      </c>
      <c r="Q11044" s="8">
        <f t="shared" si="172"/>
        <v>0.702380952380952</v>
      </c>
      <c r="U11044" s="4">
        <v>482</v>
      </c>
      <c r="V11044" s="4">
        <v>152</v>
      </c>
      <c r="W11044" s="4">
        <v>330</v>
      </c>
      <c r="X11044" s="4">
        <v>107</v>
      </c>
      <c r="Y11044" s="4">
        <v>519</v>
      </c>
      <c r="Z11044" s="4">
        <v>88</v>
      </c>
      <c r="AA11044" s="1" t="s">
        <v>105</v>
      </c>
      <c r="AB11044" s="4">
        <v>3</v>
      </c>
      <c r="AC11044" s="4">
        <v>103020899</v>
      </c>
      <c r="AE11044" s="1" t="s">
        <v>60</v>
      </c>
      <c r="AG11044" s="1" t="s">
        <v>60</v>
      </c>
      <c r="AH11044" s="1" t="s">
        <v>21470</v>
      </c>
    </row>
    <row r="11045" s="1" customFormat="1" ht="12.75" hidden="1" spans="1:34">
      <c r="A11045" s="4">
        <v>54612</v>
      </c>
      <c r="B11045" s="1" t="s">
        <v>21471</v>
      </c>
      <c r="C11045" s="1" t="s">
        <v>63</v>
      </c>
      <c r="D11045" s="1" t="s">
        <v>93</v>
      </c>
      <c r="E11045" s="1" t="s">
        <v>23</v>
      </c>
      <c r="F11045" s="4">
        <v>0.735</v>
      </c>
      <c r="G11045" s="4"/>
      <c r="H11045" s="4">
        <v>2.47</v>
      </c>
      <c r="I11045" s="6"/>
      <c r="J11045" s="6"/>
      <c r="K11045" s="6"/>
      <c r="L11045" s="6"/>
      <c r="M11045" s="6"/>
      <c r="N11045" s="6"/>
      <c r="O11045" s="6"/>
      <c r="Q11045" s="8">
        <f t="shared" si="172"/>
        <v>0.702429149797571</v>
      </c>
      <c r="T11045" s="4">
        <v>112</v>
      </c>
      <c r="U11045" s="4">
        <v>26.5</v>
      </c>
      <c r="W11045" s="4">
        <v>26.5</v>
      </c>
      <c r="X11045" s="4">
        <v>1</v>
      </c>
      <c r="AA11045" s="1" t="s">
        <v>59</v>
      </c>
      <c r="AC11045" s="4">
        <v>107030301</v>
      </c>
      <c r="AE11045" s="1" t="s">
        <v>60</v>
      </c>
      <c r="AG11045" s="1" t="s">
        <v>60</v>
      </c>
      <c r="AH11045" s="1" t="s">
        <v>60</v>
      </c>
    </row>
    <row r="11046" s="1" customFormat="1" ht="12.75" hidden="1" spans="1:34">
      <c r="A11046" s="4">
        <v>141963</v>
      </c>
      <c r="B11046" s="1" t="s">
        <v>21472</v>
      </c>
      <c r="C11046" s="1" t="s">
        <v>21473</v>
      </c>
      <c r="D11046" s="1" t="s">
        <v>18351</v>
      </c>
      <c r="E11046" s="1" t="s">
        <v>68</v>
      </c>
      <c r="F11046" s="4">
        <v>47</v>
      </c>
      <c r="G11046" s="4"/>
      <c r="H11046" s="4">
        <v>158</v>
      </c>
      <c r="I11046" s="6"/>
      <c r="J11046" s="6"/>
      <c r="K11046" s="6"/>
      <c r="L11046" s="6"/>
      <c r="M11046" s="6"/>
      <c r="N11046" s="6"/>
      <c r="O11046" s="6"/>
      <c r="Q11046" s="8">
        <f t="shared" si="172"/>
        <v>0.70253164556962</v>
      </c>
      <c r="T11046" s="4">
        <v>112</v>
      </c>
      <c r="U11046" s="4">
        <v>0</v>
      </c>
      <c r="AA11046" s="1" t="s">
        <v>59</v>
      </c>
      <c r="AC11046" s="4">
        <v>107030408</v>
      </c>
      <c r="AE11046" s="1" t="s">
        <v>60</v>
      </c>
      <c r="AG11046" s="1" t="s">
        <v>60</v>
      </c>
      <c r="AH11046" s="1" t="s">
        <v>21474</v>
      </c>
    </row>
    <row r="11047" s="1" customFormat="1" ht="12.75" hidden="1" spans="1:34">
      <c r="A11047" s="4">
        <v>46512</v>
      </c>
      <c r="B11047" s="1" t="s">
        <v>14871</v>
      </c>
      <c r="C11047" s="1" t="s">
        <v>21475</v>
      </c>
      <c r="D11047" s="1" t="s">
        <v>2006</v>
      </c>
      <c r="E11047" s="1" t="s">
        <v>68</v>
      </c>
      <c r="F11047" s="4">
        <v>5.5</v>
      </c>
      <c r="G11047" s="4"/>
      <c r="H11047" s="4">
        <v>18.5</v>
      </c>
      <c r="I11047" s="6"/>
      <c r="J11047" s="6"/>
      <c r="K11047" s="6"/>
      <c r="L11047" s="6"/>
      <c r="M11047" s="6"/>
      <c r="N11047" s="6"/>
      <c r="O11047" s="6"/>
      <c r="P11047" s="4">
        <v>17.5</v>
      </c>
      <c r="Q11047" s="8">
        <f t="shared" si="172"/>
        <v>0.702702702702703</v>
      </c>
      <c r="U11047" s="4">
        <v>415</v>
      </c>
      <c r="V11047" s="4">
        <v>10</v>
      </c>
      <c r="W11047" s="4">
        <v>405</v>
      </c>
      <c r="X11047" s="4">
        <v>112</v>
      </c>
      <c r="Y11047" s="4">
        <v>158</v>
      </c>
      <c r="Z11047" s="4">
        <v>51</v>
      </c>
      <c r="AA11047" s="1" t="s">
        <v>105</v>
      </c>
      <c r="AB11047" s="4">
        <v>2</v>
      </c>
      <c r="AC11047" s="4">
        <v>107030401</v>
      </c>
      <c r="AE11047" s="1" t="s">
        <v>60</v>
      </c>
      <c r="AG11047" s="1" t="s">
        <v>60</v>
      </c>
      <c r="AH11047" s="1" t="s">
        <v>21476</v>
      </c>
    </row>
    <row r="11048" s="1" customFormat="1" ht="12.75" hidden="1" spans="1:34">
      <c r="A11048" s="4">
        <v>69091</v>
      </c>
      <c r="B11048" s="1" t="s">
        <v>21477</v>
      </c>
      <c r="C11048" s="1" t="s">
        <v>2484</v>
      </c>
      <c r="D11048" s="1" t="s">
        <v>21478</v>
      </c>
      <c r="E11048" s="1" t="s">
        <v>68</v>
      </c>
      <c r="F11048" s="4">
        <v>4.4</v>
      </c>
      <c r="G11048" s="4"/>
      <c r="H11048" s="4">
        <v>14.8</v>
      </c>
      <c r="I11048" s="6"/>
      <c r="J11048" s="6"/>
      <c r="K11048" s="6"/>
      <c r="L11048" s="6"/>
      <c r="M11048" s="6"/>
      <c r="N11048" s="6"/>
      <c r="O11048" s="6"/>
      <c r="Q11048" s="8">
        <f t="shared" si="172"/>
        <v>0.702702702702703</v>
      </c>
      <c r="T11048" s="4">
        <v>113</v>
      </c>
      <c r="U11048" s="4">
        <v>0</v>
      </c>
      <c r="AA11048" s="1" t="s">
        <v>59</v>
      </c>
      <c r="AC11048" s="4">
        <v>107030206</v>
      </c>
      <c r="AE11048" s="1" t="s">
        <v>60</v>
      </c>
      <c r="AG11048" s="1" t="s">
        <v>60</v>
      </c>
      <c r="AH11048" s="1" t="s">
        <v>21479</v>
      </c>
    </row>
    <row r="11049" s="1" customFormat="1" ht="12.75" hidden="1" spans="1:34">
      <c r="A11049" s="4">
        <v>46987</v>
      </c>
      <c r="B11049" s="1" t="s">
        <v>21480</v>
      </c>
      <c r="C11049" s="1" t="s">
        <v>2955</v>
      </c>
      <c r="D11049" s="1" t="s">
        <v>60</v>
      </c>
      <c r="E11049" s="1" t="s">
        <v>58</v>
      </c>
      <c r="F11049" s="4">
        <v>10.4</v>
      </c>
      <c r="G11049" s="4"/>
      <c r="H11049" s="4">
        <v>35</v>
      </c>
      <c r="I11049" s="6"/>
      <c r="J11049" s="6"/>
      <c r="K11049" s="6"/>
      <c r="L11049" s="6"/>
      <c r="M11049" s="6"/>
      <c r="N11049" s="6"/>
      <c r="O11049" s="6"/>
      <c r="Q11049" s="8">
        <f t="shared" si="172"/>
        <v>0.702857142857143</v>
      </c>
      <c r="T11049" s="4">
        <v>113</v>
      </c>
      <c r="U11049" s="4">
        <v>0</v>
      </c>
      <c r="AA11049" s="1" t="s">
        <v>59</v>
      </c>
      <c r="AC11049" s="4">
        <v>107030499</v>
      </c>
      <c r="AE11049" s="1" t="s">
        <v>60</v>
      </c>
      <c r="AG11049" s="1" t="s">
        <v>60</v>
      </c>
      <c r="AH11049" s="1" t="s">
        <v>60</v>
      </c>
    </row>
    <row r="11050" s="1" customFormat="1" ht="12.75" hidden="1" spans="1:34">
      <c r="A11050" s="4">
        <v>54357</v>
      </c>
      <c r="B11050" s="1" t="s">
        <v>21481</v>
      </c>
      <c r="C11050" s="1" t="s">
        <v>9868</v>
      </c>
      <c r="D11050" s="1" t="s">
        <v>21482</v>
      </c>
      <c r="E11050" s="1" t="s">
        <v>68</v>
      </c>
      <c r="F11050" s="4">
        <v>9.2</v>
      </c>
      <c r="G11050" s="4"/>
      <c r="H11050" s="4">
        <v>31</v>
      </c>
      <c r="I11050" s="6"/>
      <c r="J11050" s="6"/>
      <c r="K11050" s="6"/>
      <c r="L11050" s="6"/>
      <c r="M11050" s="6"/>
      <c r="N11050" s="6"/>
      <c r="O11050" s="6"/>
      <c r="P11050" s="4">
        <v>30</v>
      </c>
      <c r="Q11050" s="8">
        <f t="shared" si="172"/>
        <v>0.703225806451613</v>
      </c>
      <c r="U11050" s="4">
        <v>856</v>
      </c>
      <c r="V11050" s="4">
        <v>211</v>
      </c>
      <c r="W11050" s="4">
        <v>645</v>
      </c>
      <c r="X11050" s="4">
        <v>112</v>
      </c>
      <c r="Y11050" s="4">
        <v>907</v>
      </c>
      <c r="Z11050" s="4">
        <v>101</v>
      </c>
      <c r="AA11050" s="1" t="s">
        <v>105</v>
      </c>
      <c r="AB11050" s="4">
        <v>2</v>
      </c>
      <c r="AC11050" s="4">
        <v>107030101</v>
      </c>
      <c r="AE11050" s="1" t="s">
        <v>60</v>
      </c>
      <c r="AG11050" s="1" t="s">
        <v>304</v>
      </c>
      <c r="AH11050" s="1" t="s">
        <v>21483</v>
      </c>
    </row>
    <row r="11051" s="1" customFormat="1" ht="12.75" hidden="1" spans="1:34">
      <c r="A11051" s="4">
        <v>39508</v>
      </c>
      <c r="B11051" s="1" t="s">
        <v>21484</v>
      </c>
      <c r="C11051" s="1" t="s">
        <v>21485</v>
      </c>
      <c r="D11051" s="1" t="s">
        <v>1121</v>
      </c>
      <c r="E11051" s="1" t="s">
        <v>68</v>
      </c>
      <c r="F11051" s="4">
        <v>10</v>
      </c>
      <c r="G11051" s="4"/>
      <c r="H11051" s="4">
        <v>33.7</v>
      </c>
      <c r="I11051" s="6"/>
      <c r="J11051" s="6"/>
      <c r="K11051" s="6"/>
      <c r="L11051" s="6"/>
      <c r="M11051" s="6"/>
      <c r="N11051" s="6"/>
      <c r="O11051" s="6"/>
      <c r="Q11051" s="8">
        <f t="shared" si="172"/>
        <v>0.70326409495549</v>
      </c>
      <c r="U11051" s="4">
        <v>66</v>
      </c>
      <c r="V11051" s="4">
        <v>9</v>
      </c>
      <c r="W11051" s="4">
        <v>57</v>
      </c>
      <c r="X11051" s="4">
        <v>13</v>
      </c>
      <c r="Y11051" s="4">
        <v>16</v>
      </c>
      <c r="Z11051" s="4">
        <v>3</v>
      </c>
      <c r="AA11051" s="1" t="s">
        <v>114</v>
      </c>
      <c r="AB11051" s="4">
        <v>0</v>
      </c>
      <c r="AC11051" s="4">
        <v>107030206</v>
      </c>
      <c r="AE11051" s="1" t="s">
        <v>60</v>
      </c>
      <c r="AG11051" s="1" t="s">
        <v>60</v>
      </c>
      <c r="AH11051" s="1" t="s">
        <v>21486</v>
      </c>
    </row>
    <row r="11052" s="1" customFormat="1" ht="12.75" hidden="1" spans="1:34">
      <c r="A11052" s="4">
        <v>118242</v>
      </c>
      <c r="B11052" s="1" t="s">
        <v>21487</v>
      </c>
      <c r="C11052" s="1" t="s">
        <v>21488</v>
      </c>
      <c r="D11052" s="1" t="s">
        <v>2041</v>
      </c>
      <c r="E11052" s="1" t="s">
        <v>68</v>
      </c>
      <c r="F11052" s="4">
        <v>3.5</v>
      </c>
      <c r="G11052" s="4"/>
      <c r="H11052" s="4">
        <v>11.8</v>
      </c>
      <c r="I11052" s="6"/>
      <c r="J11052" s="6"/>
      <c r="K11052" s="6"/>
      <c r="L11052" s="6"/>
      <c r="M11052" s="6"/>
      <c r="N11052" s="6"/>
      <c r="O11052" s="6"/>
      <c r="Q11052" s="8">
        <f t="shared" si="172"/>
        <v>0.703389830508475</v>
      </c>
      <c r="T11052" s="4">
        <v>113</v>
      </c>
      <c r="U11052" s="4">
        <v>0</v>
      </c>
      <c r="AA11052" s="1" t="s">
        <v>59</v>
      </c>
      <c r="AC11052" s="4">
        <v>107030205</v>
      </c>
      <c r="AE11052" s="1" t="s">
        <v>60</v>
      </c>
      <c r="AG11052" s="1" t="s">
        <v>60</v>
      </c>
      <c r="AH11052" s="1" t="s">
        <v>21489</v>
      </c>
    </row>
    <row r="11053" s="1" customFormat="1" ht="12.75" hidden="1" spans="1:34">
      <c r="A11053" s="4">
        <v>44991</v>
      </c>
      <c r="B11053" s="1" t="s">
        <v>10281</v>
      </c>
      <c r="C11053" s="1" t="s">
        <v>63</v>
      </c>
      <c r="D11053" s="1" t="s">
        <v>5142</v>
      </c>
      <c r="E11053" s="1" t="s">
        <v>23</v>
      </c>
      <c r="F11053" s="4">
        <v>0.1008</v>
      </c>
      <c r="G11053" s="4"/>
      <c r="H11053" s="4">
        <v>0.34</v>
      </c>
      <c r="I11053" s="6"/>
      <c r="J11053" s="6"/>
      <c r="K11053" s="6"/>
      <c r="L11053" s="6"/>
      <c r="M11053" s="6"/>
      <c r="N11053" s="6"/>
      <c r="O11053" s="6"/>
      <c r="Q11053" s="8">
        <f t="shared" si="172"/>
        <v>0.703529411764706</v>
      </c>
      <c r="T11053" s="4">
        <v>113</v>
      </c>
      <c r="U11053" s="4">
        <v>222.69</v>
      </c>
      <c r="W11053" s="4">
        <v>222.69</v>
      </c>
      <c r="X11053" s="4">
        <v>5</v>
      </c>
      <c r="Y11053" s="4">
        <v>0.01</v>
      </c>
      <c r="Z11053" s="4">
        <v>1</v>
      </c>
      <c r="AA11053" s="1" t="s">
        <v>59</v>
      </c>
      <c r="AC11053" s="4">
        <v>107030301</v>
      </c>
      <c r="AE11053" s="1" t="s">
        <v>60</v>
      </c>
      <c r="AG11053" s="1" t="s">
        <v>60</v>
      </c>
      <c r="AH11053" s="1" t="s">
        <v>60</v>
      </c>
    </row>
    <row r="11054" s="1" customFormat="1" ht="12.75" hidden="1" spans="1:34">
      <c r="A11054" s="4">
        <v>86684</v>
      </c>
      <c r="B11054" s="1" t="s">
        <v>21490</v>
      </c>
      <c r="C11054" s="1" t="s">
        <v>5413</v>
      </c>
      <c r="D11054" s="1" t="s">
        <v>6723</v>
      </c>
      <c r="E11054" s="1" t="s">
        <v>68</v>
      </c>
      <c r="F11054" s="4">
        <v>2.9</v>
      </c>
      <c r="G11054" s="4"/>
      <c r="H11054" s="4">
        <v>9.8</v>
      </c>
      <c r="I11054" s="6"/>
      <c r="J11054" s="6"/>
      <c r="K11054" s="6"/>
      <c r="L11054" s="6"/>
      <c r="M11054" s="6"/>
      <c r="N11054" s="6"/>
      <c r="O11054" s="6"/>
      <c r="Q11054" s="8">
        <f t="shared" si="172"/>
        <v>0.704081632653061</v>
      </c>
      <c r="U11054" s="4">
        <v>276</v>
      </c>
      <c r="V11054" s="4">
        <v>8</v>
      </c>
      <c r="W11054" s="4">
        <v>268</v>
      </c>
      <c r="X11054" s="4">
        <v>102</v>
      </c>
      <c r="Y11054" s="4">
        <v>58</v>
      </c>
      <c r="Z11054" s="4">
        <v>31</v>
      </c>
      <c r="AA11054" s="1" t="s">
        <v>97</v>
      </c>
      <c r="AB11054" s="4">
        <v>0</v>
      </c>
      <c r="AC11054" s="4">
        <v>107030206</v>
      </c>
      <c r="AE11054" s="1" t="s">
        <v>60</v>
      </c>
      <c r="AG11054" s="1" t="s">
        <v>60</v>
      </c>
      <c r="AH11054" s="1" t="s">
        <v>21491</v>
      </c>
    </row>
    <row r="11055" s="1" customFormat="1" ht="12.75" hidden="1" spans="1:34">
      <c r="A11055" s="4">
        <v>139260</v>
      </c>
      <c r="B11055" s="1" t="s">
        <v>10564</v>
      </c>
      <c r="C11055" s="1" t="s">
        <v>20963</v>
      </c>
      <c r="D11055" s="1" t="s">
        <v>10745</v>
      </c>
      <c r="E11055" s="1" t="s">
        <v>68</v>
      </c>
      <c r="F11055" s="4">
        <v>4.08</v>
      </c>
      <c r="G11055" s="4"/>
      <c r="H11055" s="4">
        <v>13.8</v>
      </c>
      <c r="I11055" s="6"/>
      <c r="J11055" s="6"/>
      <c r="K11055" s="6"/>
      <c r="L11055" s="6"/>
      <c r="M11055" s="6"/>
      <c r="N11055" s="6"/>
      <c r="O11055" s="6"/>
      <c r="Q11055" s="8">
        <f t="shared" si="172"/>
        <v>0.704347826086957</v>
      </c>
      <c r="T11055" s="4">
        <v>113</v>
      </c>
      <c r="U11055" s="4">
        <v>0</v>
      </c>
      <c r="AA11055" s="1" t="s">
        <v>59</v>
      </c>
      <c r="AC11055" s="4">
        <v>107030210</v>
      </c>
      <c r="AE11055" s="1" t="s">
        <v>60</v>
      </c>
      <c r="AG11055" s="1" t="s">
        <v>60</v>
      </c>
      <c r="AH11055" s="1" t="s">
        <v>21492</v>
      </c>
    </row>
    <row r="11056" s="1" customFormat="1" ht="12.75" hidden="1" spans="1:34">
      <c r="A11056" s="4">
        <v>8425</v>
      </c>
      <c r="B11056" s="1" t="s">
        <v>7043</v>
      </c>
      <c r="C11056" s="1" t="s">
        <v>14571</v>
      </c>
      <c r="D11056" s="1" t="s">
        <v>1976</v>
      </c>
      <c r="E11056" s="1" t="s">
        <v>68</v>
      </c>
      <c r="F11056" s="4">
        <v>7.09</v>
      </c>
      <c r="G11056" s="4"/>
      <c r="H11056" s="4">
        <v>24</v>
      </c>
      <c r="I11056" s="4"/>
      <c r="J11056" s="4"/>
      <c r="K11056" s="4"/>
      <c r="L11056" s="4"/>
      <c r="M11056" s="4"/>
      <c r="N11056" s="4"/>
      <c r="O11056" s="4"/>
      <c r="Q11056" s="8">
        <f t="shared" si="172"/>
        <v>0.704583333333333</v>
      </c>
      <c r="U11056" s="4">
        <v>227</v>
      </c>
      <c r="W11056" s="4">
        <v>227</v>
      </c>
      <c r="X11056" s="4">
        <v>104</v>
      </c>
      <c r="Y11056" s="4">
        <v>83</v>
      </c>
      <c r="Z11056" s="4">
        <v>50</v>
      </c>
      <c r="AA11056" s="1" t="s">
        <v>97</v>
      </c>
      <c r="AB11056" s="4">
        <v>0</v>
      </c>
      <c r="AC11056" s="4">
        <v>107030206</v>
      </c>
      <c r="AE11056" s="1" t="s">
        <v>60</v>
      </c>
      <c r="AG11056" s="1" t="s">
        <v>60</v>
      </c>
      <c r="AH11056" s="1" t="s">
        <v>9765</v>
      </c>
    </row>
    <row r="11057" s="1" customFormat="1" ht="12.75" hidden="1" spans="1:34">
      <c r="A11057" s="4">
        <v>66394</v>
      </c>
      <c r="B11057" s="1" t="s">
        <v>11557</v>
      </c>
      <c r="C11057" s="1" t="s">
        <v>21493</v>
      </c>
      <c r="D11057" s="1" t="s">
        <v>60</v>
      </c>
      <c r="E11057" s="1" t="s">
        <v>7351</v>
      </c>
      <c r="F11057" s="4">
        <v>9.3</v>
      </c>
      <c r="G11057" s="4"/>
      <c r="H11057" s="4">
        <v>31.5</v>
      </c>
      <c r="I11057" s="4"/>
      <c r="J11057" s="4"/>
      <c r="K11057" s="4"/>
      <c r="L11057" s="4"/>
      <c r="M11057" s="4"/>
      <c r="N11057" s="4"/>
      <c r="O11057" s="4"/>
      <c r="Q11057" s="8">
        <f t="shared" si="172"/>
        <v>0.704761904761905</v>
      </c>
      <c r="T11057" s="4">
        <v>113</v>
      </c>
      <c r="U11057" s="4">
        <v>0</v>
      </c>
      <c r="AA11057" s="1" t="s">
        <v>59</v>
      </c>
      <c r="AC11057" s="4">
        <v>107030101</v>
      </c>
      <c r="AE11057" s="1" t="s">
        <v>60</v>
      </c>
      <c r="AG11057" s="1" t="s">
        <v>60</v>
      </c>
      <c r="AH11057" s="1" t="s">
        <v>21494</v>
      </c>
    </row>
    <row r="11058" s="1" customFormat="1" ht="12.75" hidden="1" spans="1:34">
      <c r="A11058" s="4">
        <v>46489</v>
      </c>
      <c r="B11058" s="1" t="s">
        <v>21495</v>
      </c>
      <c r="C11058" s="1" t="s">
        <v>21496</v>
      </c>
      <c r="D11058" s="1" t="s">
        <v>12661</v>
      </c>
      <c r="E11058" s="1" t="s">
        <v>68</v>
      </c>
      <c r="F11058" s="4">
        <v>2.36</v>
      </c>
      <c r="G11058" s="4"/>
      <c r="H11058" s="4">
        <v>8</v>
      </c>
      <c r="I11058" s="6"/>
      <c r="J11058" s="6"/>
      <c r="K11058" s="6"/>
      <c r="L11058" s="6"/>
      <c r="M11058" s="6"/>
      <c r="N11058" s="6"/>
      <c r="O11058" s="6"/>
      <c r="Q11058" s="8">
        <f t="shared" si="172"/>
        <v>0.705</v>
      </c>
      <c r="T11058" s="4">
        <v>113</v>
      </c>
      <c r="U11058" s="4">
        <v>0</v>
      </c>
      <c r="AA11058" s="1" t="s">
        <v>59</v>
      </c>
      <c r="AC11058" s="4">
        <v>109024599</v>
      </c>
      <c r="AE11058" s="1" t="s">
        <v>60</v>
      </c>
      <c r="AG11058" s="1" t="s">
        <v>60</v>
      </c>
      <c r="AH11058" s="1" t="s">
        <v>21497</v>
      </c>
    </row>
    <row r="11059" s="1" customFormat="1" ht="12.75" hidden="1" spans="1:34">
      <c r="A11059" s="4">
        <v>69172</v>
      </c>
      <c r="B11059" s="1" t="s">
        <v>17062</v>
      </c>
      <c r="C11059" s="1" t="s">
        <v>21498</v>
      </c>
      <c r="D11059" s="1" t="s">
        <v>12125</v>
      </c>
      <c r="E11059" s="1" t="s">
        <v>68</v>
      </c>
      <c r="F11059" s="4">
        <v>13.5</v>
      </c>
      <c r="G11059" s="4"/>
      <c r="H11059" s="4">
        <v>45.8</v>
      </c>
      <c r="I11059" s="6"/>
      <c r="J11059" s="6"/>
      <c r="K11059" s="6"/>
      <c r="L11059" s="6"/>
      <c r="M11059" s="6"/>
      <c r="N11059" s="6"/>
      <c r="O11059" s="6"/>
      <c r="P11059" s="4">
        <v>44</v>
      </c>
      <c r="Q11059" s="8">
        <f t="shared" si="172"/>
        <v>0.705240174672489</v>
      </c>
      <c r="U11059" s="4">
        <v>200</v>
      </c>
      <c r="W11059" s="4">
        <v>200</v>
      </c>
      <c r="X11059" s="4">
        <v>104</v>
      </c>
      <c r="Y11059" s="4">
        <v>196</v>
      </c>
      <c r="Z11059" s="4">
        <v>69</v>
      </c>
      <c r="AA11059" s="1" t="s">
        <v>105</v>
      </c>
      <c r="AB11059" s="4">
        <v>3</v>
      </c>
      <c r="AE11059" s="1" t="s">
        <v>60</v>
      </c>
      <c r="AG11059" s="1" t="s">
        <v>304</v>
      </c>
      <c r="AH11059" s="1" t="s">
        <v>21499</v>
      </c>
    </row>
    <row r="11060" s="1" customFormat="1" ht="12.75" hidden="1" spans="1:34">
      <c r="A11060" s="4">
        <v>135132</v>
      </c>
      <c r="B11060" s="1" t="s">
        <v>270</v>
      </c>
      <c r="C11060" s="1" t="s">
        <v>179</v>
      </c>
      <c r="D11060" s="1" t="s">
        <v>166</v>
      </c>
      <c r="E11060" s="1" t="s">
        <v>68</v>
      </c>
      <c r="F11060" s="4">
        <v>5.3</v>
      </c>
      <c r="G11060" s="4"/>
      <c r="H11060" s="4">
        <v>18</v>
      </c>
      <c r="I11060" s="6"/>
      <c r="J11060" s="6"/>
      <c r="K11060" s="6"/>
      <c r="L11060" s="6"/>
      <c r="M11060" s="6"/>
      <c r="N11060" s="6"/>
      <c r="O11060" s="6"/>
      <c r="P11060" s="4">
        <v>17</v>
      </c>
      <c r="Q11060" s="8">
        <f t="shared" si="172"/>
        <v>0.705555555555555</v>
      </c>
      <c r="U11060" s="4">
        <v>623</v>
      </c>
      <c r="W11060" s="4">
        <v>623</v>
      </c>
      <c r="X11060" s="4">
        <v>106</v>
      </c>
      <c r="Y11060" s="4">
        <v>604</v>
      </c>
      <c r="Z11060" s="4">
        <v>96</v>
      </c>
      <c r="AA11060" s="1" t="s">
        <v>105</v>
      </c>
      <c r="AB11060" s="4">
        <v>5</v>
      </c>
      <c r="AC11060" s="4">
        <v>107030207</v>
      </c>
      <c r="AE11060" s="1" t="s">
        <v>60</v>
      </c>
      <c r="AG11060" s="1" t="s">
        <v>60</v>
      </c>
      <c r="AH11060" s="1" t="s">
        <v>21500</v>
      </c>
    </row>
    <row r="11061" s="1" customFormat="1" ht="12.75" hidden="1" spans="1:34">
      <c r="A11061" s="4">
        <v>120008</v>
      </c>
      <c r="B11061" s="1" t="s">
        <v>21501</v>
      </c>
      <c r="C11061" s="1" t="s">
        <v>21502</v>
      </c>
      <c r="D11061" s="1" t="s">
        <v>18080</v>
      </c>
      <c r="E11061" s="1" t="s">
        <v>68</v>
      </c>
      <c r="F11061" s="4">
        <v>5.3</v>
      </c>
      <c r="G11061" s="4"/>
      <c r="H11061" s="4">
        <v>18</v>
      </c>
      <c r="I11061" s="6"/>
      <c r="J11061" s="6"/>
      <c r="K11061" s="6"/>
      <c r="L11061" s="6"/>
      <c r="M11061" s="6"/>
      <c r="N11061" s="6"/>
      <c r="O11061" s="6"/>
      <c r="Q11061" s="8">
        <f t="shared" si="172"/>
        <v>0.705555555555555</v>
      </c>
      <c r="T11061" s="4">
        <v>114</v>
      </c>
      <c r="U11061" s="4">
        <v>3</v>
      </c>
      <c r="W11061" s="4">
        <v>3</v>
      </c>
      <c r="X11061" s="4">
        <v>2</v>
      </c>
      <c r="AA11061" s="1" t="s">
        <v>59</v>
      </c>
      <c r="AC11061" s="4">
        <v>107030409</v>
      </c>
      <c r="AE11061" s="1" t="s">
        <v>60</v>
      </c>
      <c r="AG11061" s="1" t="s">
        <v>60</v>
      </c>
      <c r="AH11061" s="1" t="s">
        <v>21503</v>
      </c>
    </row>
    <row r="11062" s="1" customFormat="1" ht="12.75" hidden="1" spans="1:34">
      <c r="A11062" s="4">
        <v>98576</v>
      </c>
      <c r="B11062" s="1" t="s">
        <v>9307</v>
      </c>
      <c r="C11062" s="1" t="s">
        <v>21504</v>
      </c>
      <c r="D11062" s="1" t="s">
        <v>4691</v>
      </c>
      <c r="E11062" s="1" t="s">
        <v>68</v>
      </c>
      <c r="F11062" s="4">
        <v>7.8</v>
      </c>
      <c r="G11062" s="4"/>
      <c r="H11062" s="4">
        <v>26.5</v>
      </c>
      <c r="I11062" s="6"/>
      <c r="J11062" s="6"/>
      <c r="K11062" s="6"/>
      <c r="L11062" s="6"/>
      <c r="M11062" s="6"/>
      <c r="N11062" s="6"/>
      <c r="O11062" s="6"/>
      <c r="Q11062" s="8">
        <f t="shared" si="172"/>
        <v>0.705660377358491</v>
      </c>
      <c r="U11062" s="4">
        <v>161</v>
      </c>
      <c r="V11062" s="4">
        <v>2</v>
      </c>
      <c r="W11062" s="4">
        <v>159</v>
      </c>
      <c r="X11062" s="4">
        <v>72</v>
      </c>
      <c r="Y11062" s="4">
        <v>8</v>
      </c>
      <c r="Z11062" s="4">
        <v>8</v>
      </c>
      <c r="AA11062" s="1" t="s">
        <v>97</v>
      </c>
      <c r="AB11062" s="4">
        <v>0</v>
      </c>
      <c r="AC11062" s="4">
        <v>107030101</v>
      </c>
      <c r="AE11062" s="1" t="s">
        <v>60</v>
      </c>
      <c r="AG11062" s="1" t="s">
        <v>304</v>
      </c>
      <c r="AH11062" s="1" t="s">
        <v>21505</v>
      </c>
    </row>
    <row r="11063" s="1" customFormat="1" ht="12.75" hidden="1" spans="1:34">
      <c r="A11063" s="4">
        <v>187240</v>
      </c>
      <c r="B11063" s="1" t="s">
        <v>21506</v>
      </c>
      <c r="C11063" s="1" t="s">
        <v>21507</v>
      </c>
      <c r="D11063" s="1" t="s">
        <v>5664</v>
      </c>
      <c r="E11063" s="1" t="s">
        <v>68</v>
      </c>
      <c r="F11063" s="4">
        <v>20</v>
      </c>
      <c r="G11063" s="4"/>
      <c r="H11063" s="4">
        <v>68</v>
      </c>
      <c r="I11063" s="6"/>
      <c r="J11063" s="6"/>
      <c r="K11063" s="6"/>
      <c r="L11063" s="6"/>
      <c r="M11063" s="6"/>
      <c r="N11063" s="6"/>
      <c r="O11063" s="6"/>
      <c r="Q11063" s="8">
        <f t="shared" si="172"/>
        <v>0.705882352941177</v>
      </c>
      <c r="U11063" s="4">
        <v>0</v>
      </c>
      <c r="AA11063" s="1" t="s">
        <v>114</v>
      </c>
      <c r="AE11063" s="1" t="s">
        <v>60</v>
      </c>
      <c r="AG11063" s="1" t="s">
        <v>60</v>
      </c>
      <c r="AH11063" s="1" t="s">
        <v>21508</v>
      </c>
    </row>
    <row r="11064" s="1" customFormat="1" ht="12.75" hidden="1" spans="1:34">
      <c r="A11064" s="4">
        <v>40939</v>
      </c>
      <c r="B11064" s="1" t="s">
        <v>21509</v>
      </c>
      <c r="C11064" s="1" t="s">
        <v>21510</v>
      </c>
      <c r="D11064" s="1" t="s">
        <v>10759</v>
      </c>
      <c r="E11064" s="1" t="s">
        <v>88</v>
      </c>
      <c r="F11064" s="4">
        <v>8</v>
      </c>
      <c r="G11064" s="4"/>
      <c r="H11064" s="4">
        <v>27.2</v>
      </c>
      <c r="I11064" s="6"/>
      <c r="J11064" s="6"/>
      <c r="K11064" s="6"/>
      <c r="L11064" s="6"/>
      <c r="M11064" s="6"/>
      <c r="N11064" s="6"/>
      <c r="O11064" s="6"/>
      <c r="Q11064" s="8">
        <f t="shared" si="172"/>
        <v>0.705882352941177</v>
      </c>
      <c r="T11064" s="4">
        <v>113</v>
      </c>
      <c r="U11064" s="4">
        <v>3</v>
      </c>
      <c r="W11064" s="4">
        <v>3</v>
      </c>
      <c r="X11064" s="4">
        <v>1</v>
      </c>
      <c r="AA11064" s="1" t="s">
        <v>59</v>
      </c>
      <c r="AC11064" s="4">
        <v>107030699</v>
      </c>
      <c r="AE11064" s="1" t="s">
        <v>60</v>
      </c>
      <c r="AG11064" s="1" t="s">
        <v>60</v>
      </c>
      <c r="AH11064" s="1" t="s">
        <v>21511</v>
      </c>
    </row>
    <row r="11065" s="1" customFormat="1" ht="12.75" hidden="1" spans="1:34">
      <c r="A11065" s="4">
        <v>118239</v>
      </c>
      <c r="B11065" s="1" t="s">
        <v>16860</v>
      </c>
      <c r="C11065" s="1" t="s">
        <v>3410</v>
      </c>
      <c r="D11065" s="1" t="s">
        <v>2041</v>
      </c>
      <c r="E11065" s="1" t="s">
        <v>68</v>
      </c>
      <c r="F11065" s="4">
        <v>6.76</v>
      </c>
      <c r="G11065" s="4"/>
      <c r="H11065" s="4">
        <v>23</v>
      </c>
      <c r="I11065" s="6"/>
      <c r="J11065" s="6"/>
      <c r="K11065" s="6"/>
      <c r="L11065" s="6"/>
      <c r="M11065" s="6"/>
      <c r="N11065" s="6"/>
      <c r="O11065" s="6"/>
      <c r="Q11065" s="8">
        <f t="shared" si="172"/>
        <v>0.706086956521739</v>
      </c>
      <c r="T11065" s="4">
        <v>113</v>
      </c>
      <c r="U11065" s="4">
        <v>0</v>
      </c>
      <c r="AA11065" s="1" t="s">
        <v>59</v>
      </c>
      <c r="AC11065" s="4">
        <v>107030206</v>
      </c>
      <c r="AE11065" s="1" t="s">
        <v>60</v>
      </c>
      <c r="AG11065" s="1" t="s">
        <v>60</v>
      </c>
      <c r="AH11065" s="1" t="s">
        <v>21512</v>
      </c>
    </row>
    <row r="11066" s="1" customFormat="1" ht="12.75" hidden="1" spans="1:34">
      <c r="A11066" s="4">
        <v>130267</v>
      </c>
      <c r="B11066" s="1" t="s">
        <v>15364</v>
      </c>
      <c r="C11066" s="1" t="s">
        <v>21513</v>
      </c>
      <c r="D11066" s="1" t="s">
        <v>19507</v>
      </c>
      <c r="E11066" s="1" t="s">
        <v>68</v>
      </c>
      <c r="F11066" s="4">
        <v>37</v>
      </c>
      <c r="G11066" s="4"/>
      <c r="H11066" s="4">
        <v>126</v>
      </c>
      <c r="I11066" s="6"/>
      <c r="J11066" s="6"/>
      <c r="K11066" s="6"/>
      <c r="L11066" s="6"/>
      <c r="M11066" s="6"/>
      <c r="N11066" s="6"/>
      <c r="O11066" s="6"/>
      <c r="Q11066" s="8">
        <f t="shared" si="172"/>
        <v>0.706349206349206</v>
      </c>
      <c r="T11066" s="4">
        <v>113</v>
      </c>
      <c r="U11066" s="4">
        <v>0</v>
      </c>
      <c r="AA11066" s="1" t="s">
        <v>59</v>
      </c>
      <c r="AC11066" s="4">
        <v>107030301</v>
      </c>
      <c r="AE11066" s="1" t="s">
        <v>60</v>
      </c>
      <c r="AG11066" s="1" t="s">
        <v>60</v>
      </c>
      <c r="AH11066" s="1" t="s">
        <v>21514</v>
      </c>
    </row>
    <row r="11067" s="1" customFormat="1" ht="12.75" hidden="1" spans="1:34">
      <c r="A11067" s="4">
        <v>158874</v>
      </c>
      <c r="B11067" s="1" t="s">
        <v>10275</v>
      </c>
      <c r="C11067" s="1" t="s">
        <v>6614</v>
      </c>
      <c r="D11067" s="1" t="s">
        <v>93</v>
      </c>
      <c r="E11067" s="1" t="s">
        <v>23</v>
      </c>
      <c r="F11067" s="4">
        <v>0.44</v>
      </c>
      <c r="G11067" s="4"/>
      <c r="H11067" s="4">
        <v>1.5</v>
      </c>
      <c r="I11067" s="6"/>
      <c r="J11067" s="6"/>
      <c r="K11067" s="6"/>
      <c r="L11067" s="6"/>
      <c r="M11067" s="6"/>
      <c r="N11067" s="6"/>
      <c r="O11067" s="6"/>
      <c r="Q11067" s="8">
        <f t="shared" si="172"/>
        <v>0.706666666666667</v>
      </c>
      <c r="T11067" s="4">
        <v>114</v>
      </c>
      <c r="U11067" s="4">
        <v>779.08</v>
      </c>
      <c r="W11067" s="4">
        <v>779.08</v>
      </c>
      <c r="X11067" s="4">
        <v>9</v>
      </c>
      <c r="Y11067" s="4">
        <v>973.56</v>
      </c>
      <c r="Z11067" s="4">
        <v>8</v>
      </c>
      <c r="AA11067" s="1" t="s">
        <v>123</v>
      </c>
      <c r="AB11067" s="4">
        <v>0</v>
      </c>
      <c r="AC11067" s="4">
        <v>107030301</v>
      </c>
      <c r="AE11067" s="1" t="s">
        <v>60</v>
      </c>
      <c r="AG11067" s="1" t="s">
        <v>60</v>
      </c>
      <c r="AH11067" s="1" t="s">
        <v>60</v>
      </c>
    </row>
    <row r="11068" s="1" customFormat="1" ht="12.75" hidden="1" spans="1:34">
      <c r="A11068" s="4">
        <v>183316</v>
      </c>
      <c r="B11068" s="1" t="s">
        <v>14204</v>
      </c>
      <c r="C11068" s="1" t="s">
        <v>17370</v>
      </c>
      <c r="D11068" s="1" t="s">
        <v>166</v>
      </c>
      <c r="E11068" s="1" t="s">
        <v>284</v>
      </c>
      <c r="F11068" s="4">
        <v>40.466666666</v>
      </c>
      <c r="G11068" s="4"/>
      <c r="H11068" s="4">
        <v>138</v>
      </c>
      <c r="I11068" s="6"/>
      <c r="J11068" s="6"/>
      <c r="K11068" s="6"/>
      <c r="L11068" s="6"/>
      <c r="M11068" s="6"/>
      <c r="N11068" s="6"/>
      <c r="O11068" s="6"/>
      <c r="Q11068" s="8">
        <f t="shared" si="172"/>
        <v>0.706763285028985</v>
      </c>
      <c r="U11068" s="4">
        <v>474</v>
      </c>
      <c r="V11068" s="4">
        <v>115</v>
      </c>
      <c r="W11068" s="4">
        <v>359</v>
      </c>
      <c r="X11068" s="4">
        <v>109</v>
      </c>
      <c r="Y11068" s="4">
        <v>80</v>
      </c>
      <c r="Z11068" s="4">
        <v>33</v>
      </c>
      <c r="AA11068" s="1" t="s">
        <v>114</v>
      </c>
      <c r="AE11068" s="1" t="s">
        <v>60</v>
      </c>
      <c r="AG11068" s="1" t="s">
        <v>60</v>
      </c>
      <c r="AH11068" s="1" t="s">
        <v>60</v>
      </c>
    </row>
    <row r="11069" s="1" customFormat="1" ht="12.75" hidden="1" spans="1:34">
      <c r="A11069" s="4">
        <v>28604</v>
      </c>
      <c r="B11069" s="1" t="s">
        <v>17534</v>
      </c>
      <c r="C11069" s="1" t="s">
        <v>21144</v>
      </c>
      <c r="D11069" s="1" t="s">
        <v>10612</v>
      </c>
      <c r="E11069" s="1" t="s">
        <v>68</v>
      </c>
      <c r="F11069" s="4">
        <v>2.9</v>
      </c>
      <c r="G11069" s="4"/>
      <c r="H11069" s="4">
        <v>9.9</v>
      </c>
      <c r="I11069" s="6"/>
      <c r="J11069" s="6"/>
      <c r="K11069" s="6"/>
      <c r="L11069" s="6"/>
      <c r="M11069" s="6"/>
      <c r="N11069" s="6"/>
      <c r="O11069" s="6"/>
      <c r="Q11069" s="8">
        <f t="shared" si="172"/>
        <v>0.707070707070707</v>
      </c>
      <c r="U11069" s="4">
        <v>351</v>
      </c>
      <c r="V11069" s="4">
        <v>55</v>
      </c>
      <c r="W11069" s="4">
        <v>296</v>
      </c>
      <c r="X11069" s="4">
        <v>105</v>
      </c>
      <c r="Y11069" s="4">
        <v>274</v>
      </c>
      <c r="Z11069" s="4">
        <v>78</v>
      </c>
      <c r="AA11069" s="1" t="s">
        <v>105</v>
      </c>
      <c r="AB11069" s="4">
        <v>2</v>
      </c>
      <c r="AC11069" s="4">
        <v>107030101</v>
      </c>
      <c r="AE11069" s="1" t="s">
        <v>60</v>
      </c>
      <c r="AG11069" s="1" t="s">
        <v>304</v>
      </c>
      <c r="AH11069" s="1" t="s">
        <v>21515</v>
      </c>
    </row>
    <row r="11070" s="1" customFormat="1" ht="12.75" hidden="1" spans="1:34">
      <c r="A11070" s="4">
        <v>11546</v>
      </c>
      <c r="B11070" s="1" t="s">
        <v>16060</v>
      </c>
      <c r="C11070" s="1" t="s">
        <v>2439</v>
      </c>
      <c r="D11070" s="1" t="s">
        <v>12125</v>
      </c>
      <c r="E11070" s="1" t="s">
        <v>68</v>
      </c>
      <c r="F11070" s="4">
        <v>5.8</v>
      </c>
      <c r="G11070" s="4"/>
      <c r="H11070" s="4">
        <v>19.8</v>
      </c>
      <c r="I11070" s="6"/>
      <c r="J11070" s="6"/>
      <c r="K11070" s="6"/>
      <c r="L11070" s="6"/>
      <c r="M11070" s="6"/>
      <c r="N11070" s="6"/>
      <c r="O11070" s="6"/>
      <c r="P11070" s="4">
        <v>19</v>
      </c>
      <c r="Q11070" s="8">
        <f t="shared" si="172"/>
        <v>0.707070707070707</v>
      </c>
      <c r="U11070" s="4">
        <v>352</v>
      </c>
      <c r="V11070" s="4">
        <v>28</v>
      </c>
      <c r="W11070" s="4">
        <v>324</v>
      </c>
      <c r="X11070" s="4">
        <v>110</v>
      </c>
      <c r="Y11070" s="4">
        <v>163</v>
      </c>
      <c r="Z11070" s="4">
        <v>77</v>
      </c>
      <c r="AA11070" s="1" t="s">
        <v>105</v>
      </c>
      <c r="AB11070" s="4">
        <v>2</v>
      </c>
      <c r="AC11070" s="4">
        <v>107030207</v>
      </c>
      <c r="AE11070" s="1" t="s">
        <v>60</v>
      </c>
      <c r="AG11070" s="1" t="s">
        <v>60</v>
      </c>
      <c r="AH11070" s="1" t="s">
        <v>21516</v>
      </c>
    </row>
    <row r="11071" s="1" customFormat="1" ht="12.75" hidden="1" spans="1:34">
      <c r="A11071" s="4">
        <v>125922</v>
      </c>
      <c r="B11071" s="1" t="s">
        <v>936</v>
      </c>
      <c r="C11071" s="1" t="s">
        <v>21517</v>
      </c>
      <c r="D11071" s="1" t="s">
        <v>6346</v>
      </c>
      <c r="E11071" s="1" t="s">
        <v>68</v>
      </c>
      <c r="F11071" s="4">
        <v>5.8</v>
      </c>
      <c r="G11071" s="4"/>
      <c r="H11071" s="4">
        <v>19.8</v>
      </c>
      <c r="I11071" s="6"/>
      <c r="J11071" s="6"/>
      <c r="K11071" s="6"/>
      <c r="L11071" s="6"/>
      <c r="M11071" s="6"/>
      <c r="N11071" s="6"/>
      <c r="O11071" s="6"/>
      <c r="Q11071" s="8">
        <f t="shared" si="172"/>
        <v>0.707070707070707</v>
      </c>
      <c r="T11071" s="4">
        <v>113</v>
      </c>
      <c r="U11071" s="4">
        <v>2</v>
      </c>
      <c r="W11071" s="4">
        <v>2</v>
      </c>
      <c r="X11071" s="4">
        <v>1</v>
      </c>
      <c r="AA11071" s="1" t="s">
        <v>59</v>
      </c>
      <c r="AC11071" s="4">
        <v>107030210</v>
      </c>
      <c r="AE11071" s="1" t="s">
        <v>60</v>
      </c>
      <c r="AG11071" s="1" t="s">
        <v>60</v>
      </c>
      <c r="AH11071" s="1" t="s">
        <v>21518</v>
      </c>
    </row>
    <row r="11072" s="1" customFormat="1" ht="12.75" hidden="1" spans="1:34">
      <c r="A11072" s="4">
        <v>137233</v>
      </c>
      <c r="B11072" s="1" t="s">
        <v>21519</v>
      </c>
      <c r="C11072" s="1" t="s">
        <v>2955</v>
      </c>
      <c r="D11072" s="1" t="s">
        <v>19840</v>
      </c>
      <c r="E11072" s="1" t="s">
        <v>58</v>
      </c>
      <c r="F11072" s="4">
        <v>58</v>
      </c>
      <c r="G11072" s="4"/>
      <c r="H11072" s="4">
        <v>198</v>
      </c>
      <c r="I11072" s="6"/>
      <c r="J11072" s="6"/>
      <c r="K11072" s="6"/>
      <c r="L11072" s="6"/>
      <c r="M11072" s="6"/>
      <c r="N11072" s="6"/>
      <c r="O11072" s="6"/>
      <c r="Q11072" s="8">
        <f t="shared" si="172"/>
        <v>0.707070707070707</v>
      </c>
      <c r="T11072" s="4">
        <v>114</v>
      </c>
      <c r="U11072" s="4">
        <v>0</v>
      </c>
      <c r="AA11072" s="1" t="s">
        <v>59</v>
      </c>
      <c r="AC11072" s="4">
        <v>107030499</v>
      </c>
      <c r="AE11072" s="1" t="s">
        <v>60</v>
      </c>
      <c r="AG11072" s="1" t="s">
        <v>60</v>
      </c>
      <c r="AH11072" s="1" t="s">
        <v>21520</v>
      </c>
    </row>
    <row r="11073" s="1" customFormat="1" ht="12.75" hidden="1" spans="1:34">
      <c r="A11073" s="4">
        <v>54434</v>
      </c>
      <c r="B11073" s="1" t="s">
        <v>1647</v>
      </c>
      <c r="C11073" s="1" t="s">
        <v>21521</v>
      </c>
      <c r="D11073" s="1" t="s">
        <v>9421</v>
      </c>
      <c r="E11073" s="1" t="s">
        <v>68</v>
      </c>
      <c r="F11073" s="4">
        <v>8.2</v>
      </c>
      <c r="G11073" s="4"/>
      <c r="H11073" s="4">
        <v>28</v>
      </c>
      <c r="I11073" s="6"/>
      <c r="J11073" s="6"/>
      <c r="K11073" s="6"/>
      <c r="L11073" s="6"/>
      <c r="M11073" s="6"/>
      <c r="N11073" s="6"/>
      <c r="O11073" s="6"/>
      <c r="Q11073" s="8">
        <f t="shared" si="172"/>
        <v>0.707142857142857</v>
      </c>
      <c r="U11073" s="4">
        <v>193</v>
      </c>
      <c r="V11073" s="4">
        <v>42</v>
      </c>
      <c r="W11073" s="4">
        <v>151</v>
      </c>
      <c r="X11073" s="4">
        <v>58</v>
      </c>
      <c r="Y11073" s="4">
        <v>157</v>
      </c>
      <c r="Z11073" s="4">
        <v>34</v>
      </c>
      <c r="AA11073" s="1" t="s">
        <v>105</v>
      </c>
      <c r="AB11073" s="4">
        <v>2</v>
      </c>
      <c r="AC11073" s="4">
        <v>107030205</v>
      </c>
      <c r="AE11073" s="1" t="s">
        <v>60</v>
      </c>
      <c r="AG11073" s="1" t="s">
        <v>60</v>
      </c>
      <c r="AH11073" s="1" t="s">
        <v>21522</v>
      </c>
    </row>
    <row r="11074" s="1" customFormat="1" ht="12.75" hidden="1" spans="1:34">
      <c r="A11074" s="4">
        <v>107680</v>
      </c>
      <c r="B11074" s="1" t="s">
        <v>21523</v>
      </c>
      <c r="C11074" s="1" t="s">
        <v>5510</v>
      </c>
      <c r="D11074" s="1" t="s">
        <v>10759</v>
      </c>
      <c r="E11074" s="1" t="s">
        <v>68</v>
      </c>
      <c r="F11074" s="4">
        <v>15.5</v>
      </c>
      <c r="G11074" s="4"/>
      <c r="H11074" s="4">
        <v>53</v>
      </c>
      <c r="I11074" s="6"/>
      <c r="J11074" s="6"/>
      <c r="K11074" s="6"/>
      <c r="L11074" s="6"/>
      <c r="M11074" s="6"/>
      <c r="N11074" s="6"/>
      <c r="O11074" s="6"/>
      <c r="Q11074" s="8">
        <f t="shared" ref="Q11074:Q11137" si="173">(H11074-F11074)/H11074</f>
        <v>0.707547169811321</v>
      </c>
      <c r="T11074" s="4">
        <v>113</v>
      </c>
      <c r="U11074" s="4">
        <v>0</v>
      </c>
      <c r="AA11074" s="1" t="s">
        <v>59</v>
      </c>
      <c r="AC11074" s="4">
        <v>107030205</v>
      </c>
      <c r="AE11074" s="1" t="s">
        <v>60</v>
      </c>
      <c r="AG11074" s="1" t="s">
        <v>60</v>
      </c>
      <c r="AH11074" s="1" t="s">
        <v>21524</v>
      </c>
    </row>
    <row r="11075" s="1" customFormat="1" ht="12.75" hidden="1" spans="1:34">
      <c r="A11075" s="4">
        <v>119980</v>
      </c>
      <c r="B11075" s="1" t="s">
        <v>6183</v>
      </c>
      <c r="C11075" s="1" t="s">
        <v>21525</v>
      </c>
      <c r="D11075" s="1" t="s">
        <v>10624</v>
      </c>
      <c r="E11075" s="1" t="s">
        <v>68</v>
      </c>
      <c r="F11075" s="4">
        <v>11.22</v>
      </c>
      <c r="G11075" s="4"/>
      <c r="H11075" s="4">
        <v>38.4</v>
      </c>
      <c r="I11075" s="6"/>
      <c r="J11075" s="6"/>
      <c r="K11075" s="6"/>
      <c r="L11075" s="6"/>
      <c r="M11075" s="6"/>
      <c r="N11075" s="6"/>
      <c r="O11075" s="6"/>
      <c r="Q11075" s="8">
        <f t="shared" si="173"/>
        <v>0.7078125</v>
      </c>
      <c r="T11075" s="4">
        <v>113</v>
      </c>
      <c r="U11075" s="4">
        <v>0</v>
      </c>
      <c r="AA11075" s="1" t="s">
        <v>59</v>
      </c>
      <c r="AC11075" s="4">
        <v>107030205</v>
      </c>
      <c r="AE11075" s="1" t="s">
        <v>60</v>
      </c>
      <c r="AG11075" s="1" t="s">
        <v>60</v>
      </c>
      <c r="AH11075" s="1" t="s">
        <v>21526</v>
      </c>
    </row>
    <row r="11076" s="1" customFormat="1" ht="12.75" hidden="1" spans="1:34">
      <c r="A11076" s="4">
        <v>97039</v>
      </c>
      <c r="B11076" s="1" t="s">
        <v>6220</v>
      </c>
      <c r="C11076" s="1" t="s">
        <v>21527</v>
      </c>
      <c r="D11076" s="1" t="s">
        <v>60</v>
      </c>
      <c r="E11076" s="1" t="s">
        <v>662</v>
      </c>
      <c r="F11076" s="4">
        <v>7.3</v>
      </c>
      <c r="G11076" s="4"/>
      <c r="H11076" s="4">
        <v>25</v>
      </c>
      <c r="I11076" s="6"/>
      <c r="J11076" s="6"/>
      <c r="K11076" s="6"/>
      <c r="L11076" s="6"/>
      <c r="M11076" s="6"/>
      <c r="N11076" s="6"/>
      <c r="O11076" s="6"/>
      <c r="Q11076" s="8">
        <f t="shared" si="173"/>
        <v>0.708</v>
      </c>
      <c r="T11076" s="4">
        <v>113</v>
      </c>
      <c r="U11076" s="4">
        <v>0</v>
      </c>
      <c r="AA11076" s="1" t="s">
        <v>59</v>
      </c>
      <c r="AC11076" s="4">
        <v>107030499</v>
      </c>
      <c r="AE11076" s="1" t="s">
        <v>60</v>
      </c>
      <c r="AG11076" s="1" t="s">
        <v>60</v>
      </c>
      <c r="AH11076" s="1" t="s">
        <v>21528</v>
      </c>
    </row>
    <row r="11077" s="1" customFormat="1" ht="12.75" hidden="1" spans="1:34">
      <c r="A11077" s="4">
        <v>106232</v>
      </c>
      <c r="B11077" s="1" t="s">
        <v>13820</v>
      </c>
      <c r="C11077" s="1" t="s">
        <v>6919</v>
      </c>
      <c r="D11077" s="1" t="s">
        <v>928</v>
      </c>
      <c r="E11077" s="1" t="s">
        <v>68</v>
      </c>
      <c r="F11077" s="4">
        <v>6.42</v>
      </c>
      <c r="G11077" s="4"/>
      <c r="H11077" s="4">
        <v>22</v>
      </c>
      <c r="I11077" s="6"/>
      <c r="J11077" s="6"/>
      <c r="K11077" s="6"/>
      <c r="L11077" s="6"/>
      <c r="M11077" s="6"/>
      <c r="N11077" s="6"/>
      <c r="O11077" s="6"/>
      <c r="P11077" s="4">
        <v>20</v>
      </c>
      <c r="Q11077" s="8">
        <f t="shared" si="173"/>
        <v>0.708181818181818</v>
      </c>
      <c r="U11077" s="4">
        <v>477</v>
      </c>
      <c r="W11077" s="4">
        <v>477</v>
      </c>
      <c r="X11077" s="4">
        <v>108</v>
      </c>
      <c r="Y11077" s="4">
        <v>1064</v>
      </c>
      <c r="Z11077" s="4">
        <v>109</v>
      </c>
      <c r="AA11077" s="1" t="s">
        <v>105</v>
      </c>
      <c r="AB11077" s="4">
        <v>3</v>
      </c>
      <c r="AC11077" s="4">
        <v>107030206</v>
      </c>
      <c r="AE11077" s="1" t="s">
        <v>60</v>
      </c>
      <c r="AG11077" s="1" t="s">
        <v>60</v>
      </c>
      <c r="AH11077" s="1" t="s">
        <v>21529</v>
      </c>
    </row>
    <row r="11078" s="1" customFormat="1" ht="12.75" hidden="1" spans="1:34">
      <c r="A11078" s="4">
        <v>38582</v>
      </c>
      <c r="B11078" s="1" t="s">
        <v>21530</v>
      </c>
      <c r="C11078" s="1" t="s">
        <v>3756</v>
      </c>
      <c r="D11078" s="1" t="s">
        <v>13911</v>
      </c>
      <c r="E11078" s="1" t="s">
        <v>68</v>
      </c>
      <c r="F11078" s="4">
        <v>3.5</v>
      </c>
      <c r="G11078" s="4"/>
      <c r="H11078" s="4">
        <v>12</v>
      </c>
      <c r="I11078" s="6"/>
      <c r="J11078" s="6"/>
      <c r="K11078" s="6"/>
      <c r="L11078" s="6"/>
      <c r="M11078" s="6"/>
      <c r="N11078" s="6"/>
      <c r="O11078" s="6"/>
      <c r="Q11078" s="8">
        <f t="shared" si="173"/>
        <v>0.708333333333333</v>
      </c>
      <c r="T11078" s="4">
        <v>113</v>
      </c>
      <c r="U11078" s="4">
        <v>0</v>
      </c>
      <c r="AA11078" s="1" t="s">
        <v>59</v>
      </c>
      <c r="AC11078" s="4">
        <v>107030205</v>
      </c>
      <c r="AE11078" s="1" t="s">
        <v>60</v>
      </c>
      <c r="AG11078" s="1" t="s">
        <v>60</v>
      </c>
      <c r="AH11078" s="1" t="s">
        <v>21531</v>
      </c>
    </row>
    <row r="11079" s="1" customFormat="1" ht="12.75" hidden="1" spans="1:34">
      <c r="A11079" s="4">
        <v>104592</v>
      </c>
      <c r="B11079" s="1" t="s">
        <v>21532</v>
      </c>
      <c r="C11079" s="1" t="s">
        <v>3529</v>
      </c>
      <c r="D11079" s="1" t="s">
        <v>12270</v>
      </c>
      <c r="E11079" s="1" t="s">
        <v>68</v>
      </c>
      <c r="F11079" s="4">
        <v>6.12</v>
      </c>
      <c r="G11079" s="4"/>
      <c r="H11079" s="4">
        <v>21</v>
      </c>
      <c r="I11079" s="6"/>
      <c r="J11079" s="6"/>
      <c r="K11079" s="6"/>
      <c r="L11079" s="6"/>
      <c r="M11079" s="6"/>
      <c r="N11079" s="6"/>
      <c r="O11079" s="6"/>
      <c r="Q11079" s="8">
        <f t="shared" si="173"/>
        <v>0.708571428571429</v>
      </c>
      <c r="U11079" s="4">
        <v>56</v>
      </c>
      <c r="W11079" s="4">
        <v>56</v>
      </c>
      <c r="X11079" s="4">
        <v>28</v>
      </c>
      <c r="Y11079" s="4">
        <v>35</v>
      </c>
      <c r="Z11079" s="4">
        <v>16</v>
      </c>
      <c r="AA11079" s="1" t="s">
        <v>97</v>
      </c>
      <c r="AB11079" s="4">
        <v>2</v>
      </c>
      <c r="AC11079" s="4">
        <v>107030205</v>
      </c>
      <c r="AE11079" s="1" t="s">
        <v>60</v>
      </c>
      <c r="AG11079" s="1" t="s">
        <v>60</v>
      </c>
      <c r="AH11079" s="1" t="s">
        <v>21533</v>
      </c>
    </row>
    <row r="11080" s="1" customFormat="1" ht="12.75" hidden="1" spans="1:34">
      <c r="A11080" s="4">
        <v>120545</v>
      </c>
      <c r="B11080" s="1" t="s">
        <v>20831</v>
      </c>
      <c r="C11080" s="1" t="s">
        <v>21534</v>
      </c>
      <c r="D11080" s="1" t="s">
        <v>13588</v>
      </c>
      <c r="E11080" s="1" t="s">
        <v>68</v>
      </c>
      <c r="F11080" s="4">
        <v>4.08</v>
      </c>
      <c r="G11080" s="4"/>
      <c r="H11080" s="4">
        <v>14</v>
      </c>
      <c r="I11080" s="6"/>
      <c r="J11080" s="6"/>
      <c r="K11080" s="6"/>
      <c r="L11080" s="6"/>
      <c r="M11080" s="6"/>
      <c r="N11080" s="6"/>
      <c r="O11080" s="6"/>
      <c r="Q11080" s="8">
        <f t="shared" si="173"/>
        <v>0.708571428571429</v>
      </c>
      <c r="U11080" s="4">
        <v>13</v>
      </c>
      <c r="W11080" s="4">
        <v>13</v>
      </c>
      <c r="X11080" s="4">
        <v>9</v>
      </c>
      <c r="Y11080" s="4">
        <v>12</v>
      </c>
      <c r="Z11080" s="4">
        <v>8</v>
      </c>
      <c r="AA11080" s="1" t="s">
        <v>105</v>
      </c>
      <c r="AB11080" s="4">
        <v>1</v>
      </c>
      <c r="AC11080" s="4">
        <v>107030205</v>
      </c>
      <c r="AE11080" s="1" t="s">
        <v>60</v>
      </c>
      <c r="AG11080" s="1" t="s">
        <v>60</v>
      </c>
      <c r="AH11080" s="1" t="s">
        <v>21535</v>
      </c>
    </row>
    <row r="11081" s="1" customFormat="1" ht="12.75" hidden="1" spans="1:34">
      <c r="A11081" s="4">
        <v>28967</v>
      </c>
      <c r="B11081" s="1" t="s">
        <v>21536</v>
      </c>
      <c r="C11081" s="1" t="s">
        <v>1084</v>
      </c>
      <c r="D11081" s="1" t="s">
        <v>21537</v>
      </c>
      <c r="E11081" s="1" t="s">
        <v>68</v>
      </c>
      <c r="F11081" s="4">
        <v>10.2</v>
      </c>
      <c r="G11081" s="4"/>
      <c r="H11081" s="4">
        <v>35</v>
      </c>
      <c r="I11081" s="6"/>
      <c r="J11081" s="6"/>
      <c r="K11081" s="6"/>
      <c r="L11081" s="6"/>
      <c r="M11081" s="6"/>
      <c r="N11081" s="6"/>
      <c r="O11081" s="6"/>
      <c r="Q11081" s="8">
        <f t="shared" si="173"/>
        <v>0.708571428571429</v>
      </c>
      <c r="T11081" s="4">
        <v>113</v>
      </c>
      <c r="U11081" s="4">
        <v>0</v>
      </c>
      <c r="AA11081" s="1" t="s">
        <v>59</v>
      </c>
      <c r="AC11081" s="4">
        <v>107030407</v>
      </c>
      <c r="AE11081" s="1" t="s">
        <v>60</v>
      </c>
      <c r="AG11081" s="1" t="s">
        <v>60</v>
      </c>
      <c r="AH11081" s="1" t="s">
        <v>21538</v>
      </c>
    </row>
    <row r="11082" s="1" customFormat="1" ht="12.75" hidden="1" spans="1:34">
      <c r="A11082" s="4">
        <v>122698</v>
      </c>
      <c r="B11082" s="1" t="s">
        <v>21539</v>
      </c>
      <c r="C11082" s="1" t="s">
        <v>1543</v>
      </c>
      <c r="D11082" s="1" t="s">
        <v>8782</v>
      </c>
      <c r="E11082" s="1" t="s">
        <v>68</v>
      </c>
      <c r="F11082" s="4">
        <v>6.7</v>
      </c>
      <c r="G11082" s="4"/>
      <c r="H11082" s="4">
        <v>23</v>
      </c>
      <c r="I11082" s="6"/>
      <c r="J11082" s="6"/>
      <c r="K11082" s="6"/>
      <c r="L11082" s="6"/>
      <c r="M11082" s="6"/>
      <c r="N11082" s="6"/>
      <c r="O11082" s="6"/>
      <c r="Q11082" s="8">
        <f t="shared" si="173"/>
        <v>0.708695652173913</v>
      </c>
      <c r="T11082" s="4">
        <v>113</v>
      </c>
      <c r="U11082" s="4">
        <v>0</v>
      </c>
      <c r="AA11082" s="1" t="s">
        <v>59</v>
      </c>
      <c r="AC11082" s="4">
        <v>107030119</v>
      </c>
      <c r="AE11082" s="1" t="s">
        <v>60</v>
      </c>
      <c r="AG11082" s="1" t="s">
        <v>60</v>
      </c>
      <c r="AH11082" s="1" t="s">
        <v>21540</v>
      </c>
    </row>
    <row r="11083" s="1" customFormat="1" ht="12.75" hidden="1" spans="1:34">
      <c r="A11083" s="4">
        <v>65598</v>
      </c>
      <c r="B11083" s="1" t="s">
        <v>8908</v>
      </c>
      <c r="C11083" s="1" t="s">
        <v>17708</v>
      </c>
      <c r="D11083" s="1" t="s">
        <v>6034</v>
      </c>
      <c r="E11083" s="1" t="s">
        <v>73</v>
      </c>
      <c r="F11083" s="4">
        <v>2.3</v>
      </c>
      <c r="G11083" s="4"/>
      <c r="H11083" s="4">
        <v>7.9</v>
      </c>
      <c r="I11083" s="6"/>
      <c r="J11083" s="6"/>
      <c r="K11083" s="6"/>
      <c r="L11083" s="6"/>
      <c r="M11083" s="6"/>
      <c r="N11083" s="6"/>
      <c r="O11083" s="6"/>
      <c r="Q11083" s="8">
        <f t="shared" si="173"/>
        <v>0.708860759493671</v>
      </c>
      <c r="T11083" s="4">
        <v>113</v>
      </c>
      <c r="U11083" s="4">
        <v>0</v>
      </c>
      <c r="AA11083" s="1" t="s">
        <v>59</v>
      </c>
      <c r="AC11083" s="4">
        <v>107030207</v>
      </c>
      <c r="AE11083" s="1" t="s">
        <v>60</v>
      </c>
      <c r="AG11083" s="1" t="s">
        <v>60</v>
      </c>
      <c r="AH11083" s="1" t="s">
        <v>60</v>
      </c>
    </row>
    <row r="11084" s="1" customFormat="1" ht="12.75" hidden="1" spans="1:34">
      <c r="A11084" s="4">
        <v>117363</v>
      </c>
      <c r="B11084" s="1" t="s">
        <v>15704</v>
      </c>
      <c r="C11084" s="1" t="s">
        <v>21541</v>
      </c>
      <c r="D11084" s="1" t="s">
        <v>15705</v>
      </c>
      <c r="E11084" s="1" t="s">
        <v>68</v>
      </c>
      <c r="F11084" s="4">
        <v>10.71</v>
      </c>
      <c r="G11084" s="4"/>
      <c r="H11084" s="4">
        <v>36.8</v>
      </c>
      <c r="I11084" s="6"/>
      <c r="J11084" s="6"/>
      <c r="K11084" s="6"/>
      <c r="L11084" s="6"/>
      <c r="M11084" s="6"/>
      <c r="N11084" s="6"/>
      <c r="O11084" s="6"/>
      <c r="Q11084" s="8">
        <f t="shared" si="173"/>
        <v>0.708967391304348</v>
      </c>
      <c r="T11084" s="4">
        <v>113</v>
      </c>
      <c r="U11084" s="4">
        <v>0</v>
      </c>
      <c r="AA11084" s="1" t="s">
        <v>59</v>
      </c>
      <c r="AC11084" s="4">
        <v>107030206</v>
      </c>
      <c r="AE11084" s="1" t="s">
        <v>60</v>
      </c>
      <c r="AG11084" s="1" t="s">
        <v>60</v>
      </c>
      <c r="AH11084" s="1" t="s">
        <v>21542</v>
      </c>
    </row>
    <row r="11085" s="1" customFormat="1" ht="12.75" hidden="1" spans="1:34">
      <c r="A11085" s="4">
        <v>134714</v>
      </c>
      <c r="B11085" s="1" t="s">
        <v>21543</v>
      </c>
      <c r="C11085" s="1" t="s">
        <v>2927</v>
      </c>
      <c r="D11085" s="1" t="s">
        <v>9029</v>
      </c>
      <c r="E11085" s="1" t="s">
        <v>68</v>
      </c>
      <c r="F11085" s="4">
        <v>5.61</v>
      </c>
      <c r="G11085" s="4"/>
      <c r="H11085" s="4">
        <v>19.3</v>
      </c>
      <c r="I11085" s="6"/>
      <c r="J11085" s="6"/>
      <c r="K11085" s="6"/>
      <c r="L11085" s="6"/>
      <c r="M11085" s="6"/>
      <c r="N11085" s="6"/>
      <c r="O11085" s="6"/>
      <c r="Q11085" s="8">
        <f t="shared" si="173"/>
        <v>0.709326424870466</v>
      </c>
      <c r="T11085" s="4">
        <v>113</v>
      </c>
      <c r="U11085" s="4">
        <v>0</v>
      </c>
      <c r="AA11085" s="1" t="s">
        <v>59</v>
      </c>
      <c r="AC11085" s="4">
        <v>107030111</v>
      </c>
      <c r="AE11085" s="1" t="s">
        <v>60</v>
      </c>
      <c r="AG11085" s="1" t="s">
        <v>60</v>
      </c>
      <c r="AH11085" s="1" t="s">
        <v>21544</v>
      </c>
    </row>
    <row r="11086" s="1" customFormat="1" ht="12.75" hidden="1" spans="1:34">
      <c r="A11086" s="4">
        <v>115436</v>
      </c>
      <c r="B11086" s="1" t="s">
        <v>13820</v>
      </c>
      <c r="C11086" s="1" t="s">
        <v>21545</v>
      </c>
      <c r="D11086" s="1" t="s">
        <v>928</v>
      </c>
      <c r="E11086" s="1" t="s">
        <v>68</v>
      </c>
      <c r="F11086" s="4">
        <v>4.59</v>
      </c>
      <c r="G11086" s="4"/>
      <c r="H11086" s="4">
        <v>15.8</v>
      </c>
      <c r="I11086" s="6"/>
      <c r="J11086" s="6"/>
      <c r="K11086" s="6"/>
      <c r="L11086" s="6"/>
      <c r="M11086" s="6"/>
      <c r="N11086" s="6"/>
      <c r="O11086" s="6"/>
      <c r="Q11086" s="8">
        <f t="shared" si="173"/>
        <v>0.709493670886076</v>
      </c>
      <c r="T11086" s="4">
        <v>113</v>
      </c>
      <c r="U11086" s="4">
        <v>5</v>
      </c>
      <c r="W11086" s="4">
        <v>5</v>
      </c>
      <c r="X11086" s="4">
        <v>1</v>
      </c>
      <c r="AA11086" s="1" t="s">
        <v>59</v>
      </c>
      <c r="AC11086" s="4">
        <v>107030206</v>
      </c>
      <c r="AE11086" s="1" t="s">
        <v>60</v>
      </c>
      <c r="AG11086" s="1" t="s">
        <v>60</v>
      </c>
      <c r="AH11086" s="1" t="s">
        <v>21546</v>
      </c>
    </row>
    <row r="11087" s="1" customFormat="1" ht="12.75" hidden="1" spans="1:34">
      <c r="A11087" s="4">
        <v>58607</v>
      </c>
      <c r="B11087" s="1" t="s">
        <v>21547</v>
      </c>
      <c r="C11087" s="1" t="s">
        <v>1611</v>
      </c>
      <c r="D11087" s="1" t="s">
        <v>21548</v>
      </c>
      <c r="E11087" s="1" t="s">
        <v>58</v>
      </c>
      <c r="F11087" s="4">
        <v>5.2</v>
      </c>
      <c r="G11087" s="4"/>
      <c r="H11087" s="4">
        <v>17.9</v>
      </c>
      <c r="I11087" s="6"/>
      <c r="J11087" s="6"/>
      <c r="K11087" s="6"/>
      <c r="L11087" s="6"/>
      <c r="M11087" s="6"/>
      <c r="N11087" s="6"/>
      <c r="O11087" s="6"/>
      <c r="P11087" s="4">
        <v>17</v>
      </c>
      <c r="Q11087" s="8">
        <f t="shared" si="173"/>
        <v>0.709497206703911</v>
      </c>
      <c r="U11087" s="4">
        <v>236</v>
      </c>
      <c r="V11087" s="4">
        <v>22</v>
      </c>
      <c r="W11087" s="4">
        <v>214</v>
      </c>
      <c r="X11087" s="4">
        <v>65</v>
      </c>
      <c r="Y11087" s="4">
        <v>145</v>
      </c>
      <c r="Z11087" s="4">
        <v>54</v>
      </c>
      <c r="AA11087" s="1" t="s">
        <v>105</v>
      </c>
      <c r="AB11087" s="4">
        <v>2</v>
      </c>
      <c r="AC11087" s="4">
        <v>107030110</v>
      </c>
      <c r="AE11087" s="1" t="s">
        <v>60</v>
      </c>
      <c r="AG11087" s="1" t="s">
        <v>60</v>
      </c>
      <c r="AH11087" s="1" t="s">
        <v>21549</v>
      </c>
    </row>
    <row r="11088" s="1" customFormat="1" ht="12.75" hidden="1" spans="1:34">
      <c r="A11088" s="4">
        <v>184569</v>
      </c>
      <c r="B11088" s="1" t="s">
        <v>21550</v>
      </c>
      <c r="C11088" s="1" t="s">
        <v>21551</v>
      </c>
      <c r="D11088" s="1" t="s">
        <v>21552</v>
      </c>
      <c r="E11088" s="1" t="s">
        <v>579</v>
      </c>
      <c r="F11088" s="4">
        <v>72</v>
      </c>
      <c r="G11088" s="4"/>
      <c r="H11088" s="4">
        <v>248</v>
      </c>
      <c r="I11088" s="6"/>
      <c r="J11088" s="6"/>
      <c r="K11088" s="6"/>
      <c r="L11088" s="6"/>
      <c r="M11088" s="6"/>
      <c r="N11088" s="6"/>
      <c r="O11088" s="6"/>
      <c r="Q11088" s="8">
        <f t="shared" si="173"/>
        <v>0.709677419354839</v>
      </c>
      <c r="T11088" s="4">
        <v>114</v>
      </c>
      <c r="U11088" s="4">
        <v>0</v>
      </c>
      <c r="Y11088" s="4">
        <v>1</v>
      </c>
      <c r="Z11088" s="4">
        <v>1</v>
      </c>
      <c r="AA11088" s="1" t="s">
        <v>114</v>
      </c>
      <c r="AE11088" s="1" t="s">
        <v>60</v>
      </c>
      <c r="AG11088" s="1" t="s">
        <v>60</v>
      </c>
      <c r="AH11088" s="1" t="s">
        <v>60</v>
      </c>
    </row>
    <row r="11089" s="1" customFormat="1" ht="12.75" hidden="1" spans="1:34">
      <c r="A11089" s="4">
        <v>39096</v>
      </c>
      <c r="B11089" s="1" t="s">
        <v>19511</v>
      </c>
      <c r="C11089" s="1" t="s">
        <v>5862</v>
      </c>
      <c r="D11089" s="1" t="s">
        <v>67</v>
      </c>
      <c r="E11089" s="1" t="s">
        <v>68</v>
      </c>
      <c r="F11089" s="4">
        <v>4.12</v>
      </c>
      <c r="G11089" s="4"/>
      <c r="H11089" s="4">
        <v>14.2</v>
      </c>
      <c r="I11089" s="6"/>
      <c r="J11089" s="6"/>
      <c r="K11089" s="6"/>
      <c r="L11089" s="6"/>
      <c r="M11089" s="6"/>
      <c r="N11089" s="6"/>
      <c r="O11089" s="6"/>
      <c r="Q11089" s="8">
        <f t="shared" si="173"/>
        <v>0.709859154929577</v>
      </c>
      <c r="T11089" s="4">
        <v>113</v>
      </c>
      <c r="U11089" s="4">
        <v>0</v>
      </c>
      <c r="AA11089" s="1" t="s">
        <v>59</v>
      </c>
      <c r="AC11089" s="4">
        <v>107030101</v>
      </c>
      <c r="AE11089" s="1" t="s">
        <v>60</v>
      </c>
      <c r="AG11089" s="1" t="s">
        <v>60</v>
      </c>
      <c r="AH11089" s="1" t="s">
        <v>21553</v>
      </c>
    </row>
    <row r="11090" s="1" customFormat="1" ht="12.75" hidden="1" spans="1:34">
      <c r="A11090" s="4">
        <v>8218</v>
      </c>
      <c r="B11090" s="1" t="s">
        <v>6288</v>
      </c>
      <c r="C11090" s="1" t="s">
        <v>21554</v>
      </c>
      <c r="D11090" s="1" t="s">
        <v>93</v>
      </c>
      <c r="E11090" s="1" t="s">
        <v>23</v>
      </c>
      <c r="F11090" s="4">
        <v>2.32</v>
      </c>
      <c r="G11090" s="4"/>
      <c r="H11090" s="4">
        <v>8</v>
      </c>
      <c r="I11090" s="6"/>
      <c r="J11090" s="6"/>
      <c r="K11090" s="6"/>
      <c r="L11090" s="6"/>
      <c r="M11090" s="6"/>
      <c r="N11090" s="6"/>
      <c r="O11090" s="6"/>
      <c r="Q11090" s="8">
        <f t="shared" si="173"/>
        <v>0.71</v>
      </c>
      <c r="U11090" s="4">
        <v>911.08</v>
      </c>
      <c r="W11090" s="4">
        <v>911.08</v>
      </c>
      <c r="X11090" s="4">
        <v>16</v>
      </c>
      <c r="Y11090" s="4">
        <v>72.79</v>
      </c>
      <c r="Z11090" s="4">
        <v>6</v>
      </c>
      <c r="AA11090" s="1" t="s">
        <v>123</v>
      </c>
      <c r="AB11090" s="4">
        <v>0</v>
      </c>
      <c r="AC11090" s="4">
        <v>107030301</v>
      </c>
      <c r="AE11090" s="1" t="s">
        <v>60</v>
      </c>
      <c r="AG11090" s="1" t="s">
        <v>60</v>
      </c>
      <c r="AH11090" s="1" t="s">
        <v>21555</v>
      </c>
    </row>
    <row r="11091" s="1" customFormat="1" ht="12.75" hidden="1" spans="1:34">
      <c r="A11091" s="4">
        <v>65523</v>
      </c>
      <c r="B11091" s="1" t="s">
        <v>10611</v>
      </c>
      <c r="C11091" s="1" t="s">
        <v>749</v>
      </c>
      <c r="D11091" s="1" t="s">
        <v>1859</v>
      </c>
      <c r="E11091" s="1" t="s">
        <v>68</v>
      </c>
      <c r="F11091" s="4">
        <v>5.8</v>
      </c>
      <c r="G11091" s="4"/>
      <c r="H11091" s="4">
        <v>20</v>
      </c>
      <c r="I11091" s="6"/>
      <c r="J11091" s="6"/>
      <c r="K11091" s="6"/>
      <c r="L11091" s="6"/>
      <c r="M11091" s="6"/>
      <c r="N11091" s="6"/>
      <c r="O11091" s="6"/>
      <c r="P11091" s="4">
        <v>19</v>
      </c>
      <c r="Q11091" s="8">
        <f t="shared" si="173"/>
        <v>0.71</v>
      </c>
      <c r="U11091" s="4">
        <v>332</v>
      </c>
      <c r="V11091" s="4">
        <v>79</v>
      </c>
      <c r="W11091" s="4">
        <v>253</v>
      </c>
      <c r="X11091" s="4">
        <v>105</v>
      </c>
      <c r="Y11091" s="4">
        <v>283</v>
      </c>
      <c r="Z11091" s="4">
        <v>85</v>
      </c>
      <c r="AA11091" s="1" t="s">
        <v>105</v>
      </c>
      <c r="AB11091" s="4">
        <v>2</v>
      </c>
      <c r="AE11091" s="1" t="s">
        <v>60</v>
      </c>
      <c r="AG11091" s="1" t="s">
        <v>304</v>
      </c>
      <c r="AH11091" s="1" t="s">
        <v>21556</v>
      </c>
    </row>
    <row r="11092" s="1" customFormat="1" ht="12.75" hidden="1" spans="1:34">
      <c r="A11092" s="4">
        <v>152662</v>
      </c>
      <c r="B11092" s="1" t="s">
        <v>270</v>
      </c>
      <c r="C11092" s="1" t="s">
        <v>21557</v>
      </c>
      <c r="D11092" s="1" t="s">
        <v>928</v>
      </c>
      <c r="E11092" s="1" t="s">
        <v>73</v>
      </c>
      <c r="F11092" s="4">
        <v>8.41</v>
      </c>
      <c r="G11092" s="4"/>
      <c r="H11092" s="4">
        <v>29</v>
      </c>
      <c r="I11092" s="6"/>
      <c r="J11092" s="6"/>
      <c r="K11092" s="6"/>
      <c r="L11092" s="6"/>
      <c r="M11092" s="6"/>
      <c r="N11092" s="6"/>
      <c r="O11092" s="6"/>
      <c r="P11092" s="4">
        <v>27.5</v>
      </c>
      <c r="Q11092" s="8">
        <f t="shared" si="173"/>
        <v>0.71</v>
      </c>
      <c r="U11092" s="4">
        <v>376</v>
      </c>
      <c r="V11092" s="4">
        <v>28</v>
      </c>
      <c r="W11092" s="4">
        <v>348</v>
      </c>
      <c r="X11092" s="4">
        <v>111</v>
      </c>
      <c r="Y11092" s="4">
        <v>355</v>
      </c>
      <c r="Z11092" s="4">
        <v>92</v>
      </c>
      <c r="AA11092" s="1" t="s">
        <v>105</v>
      </c>
      <c r="AB11092" s="4">
        <v>5</v>
      </c>
      <c r="AC11092" s="4">
        <v>107030207</v>
      </c>
      <c r="AE11092" s="1" t="s">
        <v>60</v>
      </c>
      <c r="AG11092" s="1" t="s">
        <v>60</v>
      </c>
      <c r="AH11092" s="1" t="s">
        <v>21558</v>
      </c>
    </row>
    <row r="11093" s="1" customFormat="1" ht="12.75" hidden="1" spans="1:34">
      <c r="A11093" s="4">
        <v>32016</v>
      </c>
      <c r="B11093" s="1" t="s">
        <v>10163</v>
      </c>
      <c r="C11093" s="1" t="s">
        <v>21559</v>
      </c>
      <c r="D11093" s="1" t="s">
        <v>1991</v>
      </c>
      <c r="E11093" s="1" t="s">
        <v>68</v>
      </c>
      <c r="F11093" s="4">
        <v>145</v>
      </c>
      <c r="G11093" s="4"/>
      <c r="H11093" s="4">
        <v>500</v>
      </c>
      <c r="I11093" s="6"/>
      <c r="J11093" s="6"/>
      <c r="K11093" s="6"/>
      <c r="L11093" s="6"/>
      <c r="M11093" s="6"/>
      <c r="N11093" s="6"/>
      <c r="O11093" s="6"/>
      <c r="Q11093" s="8">
        <f t="shared" si="173"/>
        <v>0.71</v>
      </c>
      <c r="T11093" s="4">
        <v>113</v>
      </c>
      <c r="U11093" s="4">
        <v>0</v>
      </c>
      <c r="AA11093" s="1" t="s">
        <v>59</v>
      </c>
      <c r="AC11093" s="4">
        <v>107030499</v>
      </c>
      <c r="AE11093" s="1" t="s">
        <v>60</v>
      </c>
      <c r="AG11093" s="1" t="s">
        <v>60</v>
      </c>
      <c r="AH11093" s="1" t="s">
        <v>21560</v>
      </c>
    </row>
    <row r="11094" s="1" customFormat="1" ht="12.75" hidden="1" spans="1:34">
      <c r="A11094" s="4">
        <v>119803</v>
      </c>
      <c r="B11094" s="1" t="s">
        <v>1355</v>
      </c>
      <c r="C11094" s="1" t="s">
        <v>21561</v>
      </c>
      <c r="D11094" s="1" t="s">
        <v>9953</v>
      </c>
      <c r="E11094" s="1" t="s">
        <v>58</v>
      </c>
      <c r="F11094" s="4">
        <v>5.8</v>
      </c>
      <c r="G11094" s="4"/>
      <c r="H11094" s="4">
        <v>20</v>
      </c>
      <c r="I11094" s="6"/>
      <c r="J11094" s="6"/>
      <c r="K11094" s="6"/>
      <c r="L11094" s="6"/>
      <c r="M11094" s="6"/>
      <c r="N11094" s="6"/>
      <c r="O11094" s="6"/>
      <c r="Q11094" s="8">
        <f t="shared" si="173"/>
        <v>0.71</v>
      </c>
      <c r="T11094" s="4">
        <v>113</v>
      </c>
      <c r="U11094" s="4">
        <v>0</v>
      </c>
      <c r="AA11094" s="1" t="s">
        <v>59</v>
      </c>
      <c r="AC11094" s="4">
        <v>107030699</v>
      </c>
      <c r="AE11094" s="1" t="s">
        <v>60</v>
      </c>
      <c r="AG11094" s="1" t="s">
        <v>60</v>
      </c>
      <c r="AH11094" s="1" t="s">
        <v>21562</v>
      </c>
    </row>
    <row r="11095" s="1" customFormat="1" ht="12.75" hidden="1" spans="1:34">
      <c r="A11095" s="4">
        <v>120681</v>
      </c>
      <c r="B11095" s="1" t="s">
        <v>21563</v>
      </c>
      <c r="C11095" s="1" t="s">
        <v>21564</v>
      </c>
      <c r="D11095" s="1" t="s">
        <v>193</v>
      </c>
      <c r="E11095" s="1" t="s">
        <v>68</v>
      </c>
      <c r="F11095" s="4">
        <v>74.5</v>
      </c>
      <c r="G11095" s="4"/>
      <c r="H11095" s="4">
        <v>257</v>
      </c>
      <c r="I11095" s="6"/>
      <c r="J11095" s="6"/>
      <c r="K11095" s="6"/>
      <c r="L11095" s="6"/>
      <c r="M11095" s="6"/>
      <c r="N11095" s="6"/>
      <c r="O11095" s="6"/>
      <c r="Q11095" s="8">
        <f t="shared" si="173"/>
        <v>0.71011673151751</v>
      </c>
      <c r="U11095" s="4">
        <v>131</v>
      </c>
      <c r="W11095" s="4">
        <v>131</v>
      </c>
      <c r="X11095" s="4">
        <v>67</v>
      </c>
      <c r="Y11095" s="4">
        <v>74</v>
      </c>
      <c r="Z11095" s="4">
        <v>36</v>
      </c>
      <c r="AA11095" s="1" t="s">
        <v>105</v>
      </c>
      <c r="AB11095" s="4">
        <v>1</v>
      </c>
      <c r="AC11095" s="4">
        <v>107030206</v>
      </c>
      <c r="AE11095" s="1" t="s">
        <v>60</v>
      </c>
      <c r="AG11095" s="1" t="s">
        <v>60</v>
      </c>
      <c r="AH11095" s="1" t="s">
        <v>21565</v>
      </c>
    </row>
    <row r="11096" s="1" customFormat="1" ht="12.75" hidden="1" spans="1:34">
      <c r="A11096" s="4">
        <v>155193</v>
      </c>
      <c r="B11096" s="1" t="s">
        <v>21566</v>
      </c>
      <c r="C11096" s="1" t="s">
        <v>532</v>
      </c>
      <c r="D11096" s="1" t="s">
        <v>18300</v>
      </c>
      <c r="E11096" s="1" t="s">
        <v>88</v>
      </c>
      <c r="F11096" s="4">
        <v>5.5</v>
      </c>
      <c r="G11096" s="4"/>
      <c r="H11096" s="4">
        <v>19</v>
      </c>
      <c r="I11096" s="6"/>
      <c r="J11096" s="6"/>
      <c r="K11096" s="6"/>
      <c r="L11096" s="6"/>
      <c r="M11096" s="6"/>
      <c r="N11096" s="6"/>
      <c r="O11096" s="6"/>
      <c r="Q11096" s="8">
        <f t="shared" si="173"/>
        <v>0.710526315789474</v>
      </c>
      <c r="U11096" s="4">
        <v>1165</v>
      </c>
      <c r="V11096" s="4">
        <v>1165</v>
      </c>
      <c r="AA11096" s="1" t="s">
        <v>105</v>
      </c>
      <c r="AB11096" s="4">
        <v>3</v>
      </c>
      <c r="AC11096" s="4">
        <v>107030499</v>
      </c>
      <c r="AE11096" s="1" t="s">
        <v>60</v>
      </c>
      <c r="AG11096" s="1" t="s">
        <v>60</v>
      </c>
      <c r="AH11096" s="1" t="s">
        <v>60</v>
      </c>
    </row>
    <row r="11097" s="1" customFormat="1" ht="12.75" hidden="1" spans="1:34">
      <c r="A11097" s="4">
        <v>155190</v>
      </c>
      <c r="B11097" s="1" t="s">
        <v>21567</v>
      </c>
      <c r="C11097" s="1" t="s">
        <v>680</v>
      </c>
      <c r="D11097" s="1" t="s">
        <v>18300</v>
      </c>
      <c r="E11097" s="1" t="s">
        <v>68</v>
      </c>
      <c r="F11097" s="4">
        <v>5.5</v>
      </c>
      <c r="G11097" s="4"/>
      <c r="H11097" s="4">
        <v>19</v>
      </c>
      <c r="I11097" s="6"/>
      <c r="J11097" s="6"/>
      <c r="K11097" s="6"/>
      <c r="L11097" s="6"/>
      <c r="M11097" s="6"/>
      <c r="N11097" s="6"/>
      <c r="O11097" s="6"/>
      <c r="Q11097" s="8">
        <f t="shared" si="173"/>
        <v>0.710526315789474</v>
      </c>
      <c r="U11097" s="4">
        <v>1468</v>
      </c>
      <c r="V11097" s="4">
        <v>1302</v>
      </c>
      <c r="W11097" s="4">
        <v>166</v>
      </c>
      <c r="X11097" s="4">
        <v>67</v>
      </c>
      <c r="Y11097" s="4">
        <v>67</v>
      </c>
      <c r="Z11097" s="4">
        <v>33</v>
      </c>
      <c r="AA11097" s="1" t="s">
        <v>105</v>
      </c>
      <c r="AB11097" s="4">
        <v>3</v>
      </c>
      <c r="AC11097" s="4">
        <v>107030499</v>
      </c>
      <c r="AE11097" s="1" t="s">
        <v>60</v>
      </c>
      <c r="AG11097" s="1" t="s">
        <v>60</v>
      </c>
      <c r="AH11097" s="1" t="s">
        <v>60</v>
      </c>
    </row>
    <row r="11098" s="1" customFormat="1" ht="12.75" hidden="1" spans="1:34">
      <c r="A11098" s="4">
        <v>137174</v>
      </c>
      <c r="B11098" s="1" t="s">
        <v>21568</v>
      </c>
      <c r="C11098" s="1" t="s">
        <v>1741</v>
      </c>
      <c r="D11098" s="1" t="s">
        <v>21220</v>
      </c>
      <c r="E11098" s="1" t="s">
        <v>88</v>
      </c>
      <c r="F11098" s="4">
        <v>13</v>
      </c>
      <c r="G11098" s="4"/>
      <c r="H11098" s="4">
        <v>45</v>
      </c>
      <c r="I11098" s="6"/>
      <c r="J11098" s="6"/>
      <c r="K11098" s="6"/>
      <c r="L11098" s="6"/>
      <c r="M11098" s="6"/>
      <c r="N11098" s="6"/>
      <c r="O11098" s="6"/>
      <c r="Q11098" s="8">
        <f t="shared" si="173"/>
        <v>0.711111111111111</v>
      </c>
      <c r="U11098" s="4">
        <v>80</v>
      </c>
      <c r="V11098" s="4">
        <v>26</v>
      </c>
      <c r="W11098" s="4">
        <v>54</v>
      </c>
      <c r="X11098" s="4">
        <v>28</v>
      </c>
      <c r="Y11098" s="4">
        <v>72</v>
      </c>
      <c r="Z11098" s="4">
        <v>21</v>
      </c>
      <c r="AA11098" s="1" t="s">
        <v>105</v>
      </c>
      <c r="AB11098" s="4">
        <v>2</v>
      </c>
      <c r="AE11098" s="1" t="s">
        <v>60</v>
      </c>
      <c r="AG11098" s="1" t="s">
        <v>60</v>
      </c>
      <c r="AH11098" s="1" t="s">
        <v>21569</v>
      </c>
    </row>
    <row r="11099" s="1" customFormat="1" ht="12.75" hidden="1" spans="1:34">
      <c r="A11099" s="4">
        <v>160752</v>
      </c>
      <c r="B11099" s="1" t="s">
        <v>12568</v>
      </c>
      <c r="C11099" s="1" t="s">
        <v>1670</v>
      </c>
      <c r="D11099" s="1" t="s">
        <v>1622</v>
      </c>
      <c r="E11099" s="1" t="s">
        <v>58</v>
      </c>
      <c r="F11099" s="4">
        <v>5.2</v>
      </c>
      <c r="G11099" s="4"/>
      <c r="H11099" s="4">
        <v>18</v>
      </c>
      <c r="I11099" s="6"/>
      <c r="J11099" s="6"/>
      <c r="K11099" s="6"/>
      <c r="L11099" s="6"/>
      <c r="M11099" s="6"/>
      <c r="N11099" s="6"/>
      <c r="O11099" s="6"/>
      <c r="P11099" s="4">
        <v>17</v>
      </c>
      <c r="Q11099" s="8">
        <f t="shared" si="173"/>
        <v>0.711111111111111</v>
      </c>
      <c r="U11099" s="4">
        <v>806</v>
      </c>
      <c r="V11099" s="4">
        <v>341</v>
      </c>
      <c r="W11099" s="4">
        <v>465</v>
      </c>
      <c r="X11099" s="4">
        <v>110</v>
      </c>
      <c r="Y11099" s="4">
        <v>763</v>
      </c>
      <c r="Z11099" s="4">
        <v>104</v>
      </c>
      <c r="AA11099" s="1" t="s">
        <v>105</v>
      </c>
      <c r="AB11099" s="4">
        <v>3</v>
      </c>
      <c r="AC11099" s="4">
        <v>107030206</v>
      </c>
      <c r="AE11099" s="1" t="s">
        <v>60</v>
      </c>
      <c r="AG11099" s="1" t="s">
        <v>60</v>
      </c>
      <c r="AH11099" s="1" t="s">
        <v>21570</v>
      </c>
    </row>
    <row r="11100" s="1" customFormat="1" ht="12.75" hidden="1" spans="1:34">
      <c r="A11100" s="4">
        <v>75342</v>
      </c>
      <c r="B11100" s="1" t="s">
        <v>21316</v>
      </c>
      <c r="C11100" s="1" t="s">
        <v>3489</v>
      </c>
      <c r="D11100" s="1" t="s">
        <v>21571</v>
      </c>
      <c r="E11100" s="1" t="s">
        <v>68</v>
      </c>
      <c r="F11100" s="4">
        <v>5.05</v>
      </c>
      <c r="G11100" s="4"/>
      <c r="H11100" s="4">
        <v>17.5</v>
      </c>
      <c r="I11100" s="6"/>
      <c r="J11100" s="6"/>
      <c r="K11100" s="6"/>
      <c r="L11100" s="6"/>
      <c r="M11100" s="6"/>
      <c r="N11100" s="6"/>
      <c r="O11100" s="6"/>
      <c r="Q11100" s="8">
        <f t="shared" si="173"/>
        <v>0.711428571428571</v>
      </c>
      <c r="U11100" s="4">
        <v>13</v>
      </c>
      <c r="W11100" s="4">
        <v>13</v>
      </c>
      <c r="X11100" s="4">
        <v>7</v>
      </c>
      <c r="Y11100" s="4">
        <v>5</v>
      </c>
      <c r="Z11100" s="4">
        <v>4</v>
      </c>
      <c r="AA11100" s="1" t="s">
        <v>105</v>
      </c>
      <c r="AB11100" s="4">
        <v>2</v>
      </c>
      <c r="AC11100" s="4">
        <v>107030206</v>
      </c>
      <c r="AE11100" s="1" t="s">
        <v>60</v>
      </c>
      <c r="AG11100" s="1" t="s">
        <v>60</v>
      </c>
      <c r="AH11100" s="1" t="s">
        <v>21572</v>
      </c>
    </row>
    <row r="11101" s="1" customFormat="1" ht="12.75" hidden="1" spans="1:34">
      <c r="A11101" s="4">
        <v>60271</v>
      </c>
      <c r="B11101" s="1" t="s">
        <v>10582</v>
      </c>
      <c r="C11101" s="1" t="s">
        <v>836</v>
      </c>
      <c r="D11101" s="1" t="s">
        <v>21573</v>
      </c>
      <c r="E11101" s="1" t="s">
        <v>68</v>
      </c>
      <c r="F11101" s="4">
        <v>6</v>
      </c>
      <c r="G11101" s="4"/>
      <c r="H11101" s="4">
        <v>20.8</v>
      </c>
      <c r="I11101" s="6"/>
      <c r="J11101" s="6"/>
      <c r="K11101" s="6"/>
      <c r="L11101" s="6"/>
      <c r="M11101" s="6"/>
      <c r="N11101" s="6"/>
      <c r="O11101" s="6"/>
      <c r="Q11101" s="8">
        <f t="shared" si="173"/>
        <v>0.711538461538462</v>
      </c>
      <c r="T11101" s="4">
        <v>113</v>
      </c>
      <c r="U11101" s="4">
        <v>0</v>
      </c>
      <c r="AA11101" s="1" t="s">
        <v>59</v>
      </c>
      <c r="AC11101" s="4">
        <v>107030205</v>
      </c>
      <c r="AE11101" s="1" t="s">
        <v>60</v>
      </c>
      <c r="AG11101" s="1" t="s">
        <v>60</v>
      </c>
      <c r="AH11101" s="1" t="s">
        <v>21574</v>
      </c>
    </row>
    <row r="11102" s="1" customFormat="1" ht="12.75" hidden="1" spans="1:34">
      <c r="A11102" s="4">
        <v>146500</v>
      </c>
      <c r="B11102" s="1" t="s">
        <v>10275</v>
      </c>
      <c r="C11102" s="1" t="s">
        <v>12826</v>
      </c>
      <c r="D11102" s="1" t="s">
        <v>22</v>
      </c>
      <c r="E11102" s="1" t="s">
        <v>73</v>
      </c>
      <c r="F11102" s="4">
        <v>0.688889</v>
      </c>
      <c r="G11102" s="4"/>
      <c r="H11102" s="4">
        <v>2.39</v>
      </c>
      <c r="I11102" s="6"/>
      <c r="J11102" s="6"/>
      <c r="K11102" s="6"/>
      <c r="L11102" s="6"/>
      <c r="M11102" s="6"/>
      <c r="N11102" s="6"/>
      <c r="O11102" s="6"/>
      <c r="Q11102" s="8">
        <f t="shared" si="173"/>
        <v>0.711761924686192</v>
      </c>
      <c r="T11102" s="4">
        <v>112</v>
      </c>
      <c r="U11102" s="4">
        <v>56.3</v>
      </c>
      <c r="W11102" s="4">
        <v>56.3</v>
      </c>
      <c r="X11102" s="4">
        <v>1</v>
      </c>
      <c r="Y11102" s="4">
        <v>18</v>
      </c>
      <c r="Z11102" s="4">
        <v>1</v>
      </c>
      <c r="AA11102" s="1" t="s">
        <v>59</v>
      </c>
      <c r="AC11102" s="4">
        <v>107030301</v>
      </c>
      <c r="AE11102" s="1" t="s">
        <v>60</v>
      </c>
      <c r="AG11102" s="1" t="s">
        <v>60</v>
      </c>
      <c r="AH11102" s="1" t="s">
        <v>60</v>
      </c>
    </row>
    <row r="11103" s="1" customFormat="1" ht="12.75" hidden="1" spans="1:34">
      <c r="A11103" s="4">
        <v>161586</v>
      </c>
      <c r="B11103" s="1" t="s">
        <v>5660</v>
      </c>
      <c r="C11103" s="1" t="s">
        <v>21575</v>
      </c>
      <c r="D11103" s="1" t="s">
        <v>4243</v>
      </c>
      <c r="E11103" s="1" t="s">
        <v>68</v>
      </c>
      <c r="F11103" s="4">
        <v>17</v>
      </c>
      <c r="G11103" s="4"/>
      <c r="H11103" s="4">
        <v>59</v>
      </c>
      <c r="I11103" s="6"/>
      <c r="J11103" s="6"/>
      <c r="K11103" s="6"/>
      <c r="L11103" s="6"/>
      <c r="M11103" s="6"/>
      <c r="N11103" s="6"/>
      <c r="O11103" s="6"/>
      <c r="Q11103" s="8">
        <f t="shared" si="173"/>
        <v>0.711864406779661</v>
      </c>
      <c r="U11103" s="4">
        <v>5</v>
      </c>
      <c r="W11103" s="4">
        <v>5</v>
      </c>
      <c r="X11103" s="4">
        <v>2</v>
      </c>
      <c r="Y11103" s="4">
        <v>2</v>
      </c>
      <c r="Z11103" s="4">
        <v>1</v>
      </c>
      <c r="AA11103" s="1" t="s">
        <v>97</v>
      </c>
      <c r="AB11103" s="4">
        <v>2</v>
      </c>
      <c r="AC11103" s="4">
        <v>107030205</v>
      </c>
      <c r="AE11103" s="1" t="s">
        <v>60</v>
      </c>
      <c r="AG11103" s="1" t="s">
        <v>60</v>
      </c>
      <c r="AH11103" s="1" t="s">
        <v>21576</v>
      </c>
    </row>
    <row r="11104" s="1" customFormat="1" ht="12.75" hidden="1" spans="1:34">
      <c r="A11104" s="4">
        <v>135146</v>
      </c>
      <c r="B11104" s="1" t="s">
        <v>21159</v>
      </c>
      <c r="C11104" s="1" t="s">
        <v>2299</v>
      </c>
      <c r="D11104" s="1" t="s">
        <v>21160</v>
      </c>
      <c r="E11104" s="1" t="s">
        <v>68</v>
      </c>
      <c r="F11104" s="4">
        <v>7.2</v>
      </c>
      <c r="G11104" s="4"/>
      <c r="H11104" s="4">
        <v>25</v>
      </c>
      <c r="I11104" s="6"/>
      <c r="J11104" s="6"/>
      <c r="K11104" s="6"/>
      <c r="L11104" s="6"/>
      <c r="M11104" s="6"/>
      <c r="N11104" s="6"/>
      <c r="O11104" s="6"/>
      <c r="Q11104" s="8">
        <f t="shared" si="173"/>
        <v>0.712</v>
      </c>
      <c r="U11104" s="4">
        <v>456</v>
      </c>
      <c r="V11104" s="4">
        <v>146</v>
      </c>
      <c r="W11104" s="4">
        <v>310</v>
      </c>
      <c r="X11104" s="4">
        <v>108</v>
      </c>
      <c r="Y11104" s="4">
        <v>559</v>
      </c>
      <c r="Z11104" s="4">
        <v>100</v>
      </c>
      <c r="AA11104" s="1" t="s">
        <v>97</v>
      </c>
      <c r="AB11104" s="4">
        <v>2</v>
      </c>
      <c r="AC11104" s="4">
        <v>107030699</v>
      </c>
      <c r="AE11104" s="1" t="s">
        <v>60</v>
      </c>
      <c r="AG11104" s="1" t="s">
        <v>60</v>
      </c>
      <c r="AH11104" s="1" t="s">
        <v>21577</v>
      </c>
    </row>
    <row r="11105" s="1" customFormat="1" ht="12.75" hidden="1" spans="1:34">
      <c r="A11105" s="4">
        <v>25673</v>
      </c>
      <c r="B11105" s="1" t="s">
        <v>21578</v>
      </c>
      <c r="C11105" s="1" t="s">
        <v>9775</v>
      </c>
      <c r="D11105" s="1" t="s">
        <v>13993</v>
      </c>
      <c r="E11105" s="1" t="s">
        <v>68</v>
      </c>
      <c r="F11105" s="4">
        <v>7.2</v>
      </c>
      <c r="G11105" s="4"/>
      <c r="H11105" s="4">
        <v>25</v>
      </c>
      <c r="I11105" s="6"/>
      <c r="J11105" s="6"/>
      <c r="K11105" s="6"/>
      <c r="L11105" s="6"/>
      <c r="M11105" s="6"/>
      <c r="N11105" s="6"/>
      <c r="O11105" s="6"/>
      <c r="Q11105" s="8">
        <f t="shared" si="173"/>
        <v>0.712</v>
      </c>
      <c r="T11105" s="4">
        <v>113</v>
      </c>
      <c r="U11105" s="4">
        <v>0</v>
      </c>
      <c r="AA11105" s="1" t="s">
        <v>59</v>
      </c>
      <c r="AC11105" s="4">
        <v>107030207</v>
      </c>
      <c r="AE11105" s="1" t="s">
        <v>60</v>
      </c>
      <c r="AG11105" s="1" t="s">
        <v>60</v>
      </c>
      <c r="AH11105" s="1" t="s">
        <v>21579</v>
      </c>
    </row>
    <row r="11106" s="1" customFormat="1" ht="12.75" hidden="1" spans="1:34">
      <c r="A11106" s="4">
        <v>136360</v>
      </c>
      <c r="B11106" s="1" t="s">
        <v>17534</v>
      </c>
      <c r="C11106" s="1" t="s">
        <v>7725</v>
      </c>
      <c r="D11106" s="1" t="s">
        <v>6808</v>
      </c>
      <c r="E11106" s="1" t="s">
        <v>68</v>
      </c>
      <c r="F11106" s="4">
        <v>7.2</v>
      </c>
      <c r="G11106" s="4"/>
      <c r="H11106" s="4">
        <v>25</v>
      </c>
      <c r="I11106" s="4"/>
      <c r="J11106" s="4"/>
      <c r="K11106" s="4"/>
      <c r="L11106" s="4"/>
      <c r="M11106" s="4"/>
      <c r="N11106" s="4"/>
      <c r="O11106" s="4"/>
      <c r="Q11106" s="8">
        <f t="shared" si="173"/>
        <v>0.712</v>
      </c>
      <c r="T11106" s="4">
        <v>113</v>
      </c>
      <c r="U11106" s="4">
        <v>3</v>
      </c>
      <c r="W11106" s="4">
        <v>3</v>
      </c>
      <c r="X11106" s="4">
        <v>1</v>
      </c>
      <c r="AA11106" s="1" t="s">
        <v>59</v>
      </c>
      <c r="AC11106" s="4">
        <v>107030101</v>
      </c>
      <c r="AE11106" s="1" t="s">
        <v>60</v>
      </c>
      <c r="AG11106" s="1" t="s">
        <v>60</v>
      </c>
      <c r="AH11106" s="1" t="s">
        <v>21580</v>
      </c>
    </row>
    <row r="11107" s="1" customFormat="1" ht="12.75" hidden="1" spans="1:34">
      <c r="A11107" s="4">
        <v>37755</v>
      </c>
      <c r="B11107" s="1" t="s">
        <v>21581</v>
      </c>
      <c r="C11107" s="1" t="s">
        <v>1151</v>
      </c>
      <c r="D11107" s="1" t="s">
        <v>15705</v>
      </c>
      <c r="E11107" s="1" t="s">
        <v>68</v>
      </c>
      <c r="F11107" s="4">
        <v>5.61</v>
      </c>
      <c r="G11107" s="4"/>
      <c r="H11107" s="4">
        <v>19.5</v>
      </c>
      <c r="I11107" s="6"/>
      <c r="J11107" s="6"/>
      <c r="K11107" s="6"/>
      <c r="L11107" s="6"/>
      <c r="M11107" s="6"/>
      <c r="N11107" s="6"/>
      <c r="O11107" s="6"/>
      <c r="Q11107" s="8">
        <f t="shared" si="173"/>
        <v>0.712307692307692</v>
      </c>
      <c r="T11107" s="4">
        <v>113</v>
      </c>
      <c r="U11107" s="4">
        <v>0</v>
      </c>
      <c r="AA11107" s="1" t="s">
        <v>59</v>
      </c>
      <c r="AC11107" s="4">
        <v>107030699</v>
      </c>
      <c r="AE11107" s="1" t="s">
        <v>60</v>
      </c>
      <c r="AG11107" s="1" t="s">
        <v>60</v>
      </c>
      <c r="AH11107" s="1" t="s">
        <v>21582</v>
      </c>
    </row>
    <row r="11108" s="1" customFormat="1" ht="12.75" hidden="1" spans="1:34">
      <c r="A11108" s="4">
        <v>44305</v>
      </c>
      <c r="B11108" s="1" t="s">
        <v>11052</v>
      </c>
      <c r="C11108" s="1" t="s">
        <v>1126</v>
      </c>
      <c r="D11108" s="1" t="s">
        <v>93</v>
      </c>
      <c r="E11108" s="1" t="s">
        <v>23</v>
      </c>
      <c r="F11108" s="4">
        <v>0.861</v>
      </c>
      <c r="G11108" s="4"/>
      <c r="H11108" s="4">
        <v>3</v>
      </c>
      <c r="I11108" s="6"/>
      <c r="J11108" s="6"/>
      <c r="K11108" s="6"/>
      <c r="L11108" s="6"/>
      <c r="M11108" s="6"/>
      <c r="N11108" s="6"/>
      <c r="O11108" s="6"/>
      <c r="Q11108" s="8">
        <f t="shared" si="173"/>
        <v>0.713</v>
      </c>
      <c r="T11108" s="4">
        <v>113</v>
      </c>
      <c r="U11108" s="4">
        <v>421.37</v>
      </c>
      <c r="W11108" s="4">
        <v>421.37</v>
      </c>
      <c r="X11108" s="4">
        <v>9</v>
      </c>
      <c r="Y11108" s="4">
        <v>20</v>
      </c>
      <c r="Z11108" s="4">
        <v>1</v>
      </c>
      <c r="AA11108" s="1" t="s">
        <v>59</v>
      </c>
      <c r="AC11108" s="4">
        <v>107030301</v>
      </c>
      <c r="AE11108" s="1" t="s">
        <v>60</v>
      </c>
      <c r="AG11108" s="1" t="s">
        <v>60</v>
      </c>
      <c r="AH11108" s="1" t="s">
        <v>60</v>
      </c>
    </row>
    <row r="11109" s="1" customFormat="1" ht="12.75" hidden="1" spans="1:34">
      <c r="A11109" s="4">
        <v>45106</v>
      </c>
      <c r="B11109" s="1" t="s">
        <v>19863</v>
      </c>
      <c r="C11109" s="1" t="s">
        <v>1020</v>
      </c>
      <c r="D11109" s="1" t="s">
        <v>21583</v>
      </c>
      <c r="E11109" s="1" t="s">
        <v>68</v>
      </c>
      <c r="F11109" s="4">
        <v>4.9</v>
      </c>
      <c r="G11109" s="4"/>
      <c r="H11109" s="4">
        <v>17.1</v>
      </c>
      <c r="I11109" s="6"/>
      <c r="J11109" s="6"/>
      <c r="K11109" s="6"/>
      <c r="L11109" s="6"/>
      <c r="M11109" s="6"/>
      <c r="N11109" s="6"/>
      <c r="O11109" s="6"/>
      <c r="Q11109" s="8">
        <f t="shared" si="173"/>
        <v>0.713450292397661</v>
      </c>
      <c r="T11109" s="4">
        <v>113</v>
      </c>
      <c r="U11109" s="4">
        <v>0</v>
      </c>
      <c r="AA11109" s="1" t="s">
        <v>59</v>
      </c>
      <c r="AC11109" s="4">
        <v>107030110</v>
      </c>
      <c r="AE11109" s="1" t="s">
        <v>60</v>
      </c>
      <c r="AG11109" s="1" t="s">
        <v>60</v>
      </c>
      <c r="AH11109" s="1" t="s">
        <v>21584</v>
      </c>
    </row>
    <row r="11110" s="1" customFormat="1" ht="12.75" hidden="1" spans="1:34">
      <c r="A11110" s="4">
        <v>107131</v>
      </c>
      <c r="B11110" s="1" t="s">
        <v>21585</v>
      </c>
      <c r="C11110" s="1" t="s">
        <v>21586</v>
      </c>
      <c r="D11110" s="1" t="s">
        <v>3481</v>
      </c>
      <c r="E11110" s="1" t="s">
        <v>68</v>
      </c>
      <c r="F11110" s="4">
        <v>6.1</v>
      </c>
      <c r="G11110" s="4"/>
      <c r="H11110" s="4">
        <v>21.3</v>
      </c>
      <c r="I11110" s="6"/>
      <c r="J11110" s="6"/>
      <c r="K11110" s="6"/>
      <c r="L11110" s="6"/>
      <c r="M11110" s="6"/>
      <c r="N11110" s="6"/>
      <c r="O11110" s="6"/>
      <c r="Q11110" s="8">
        <f t="shared" si="173"/>
        <v>0.713615023474178</v>
      </c>
      <c r="U11110" s="4">
        <v>309</v>
      </c>
      <c r="V11110" s="4">
        <v>43</v>
      </c>
      <c r="W11110" s="4">
        <v>266</v>
      </c>
      <c r="X11110" s="4">
        <v>108</v>
      </c>
      <c r="Y11110" s="4">
        <v>159</v>
      </c>
      <c r="Z11110" s="4">
        <v>46</v>
      </c>
      <c r="AA11110" s="1" t="s">
        <v>97</v>
      </c>
      <c r="AB11110" s="4">
        <v>2</v>
      </c>
      <c r="AC11110" s="4">
        <v>107030206</v>
      </c>
      <c r="AE11110" s="1" t="s">
        <v>60</v>
      </c>
      <c r="AG11110" s="1" t="s">
        <v>60</v>
      </c>
      <c r="AH11110" s="1" t="s">
        <v>21587</v>
      </c>
    </row>
    <row r="11111" s="1" customFormat="1" ht="12.75" hidden="1" spans="1:34">
      <c r="A11111" s="4">
        <v>128897</v>
      </c>
      <c r="B11111" s="1" t="s">
        <v>21588</v>
      </c>
      <c r="C11111" s="1" t="s">
        <v>717</v>
      </c>
      <c r="D11111" s="1" t="s">
        <v>8782</v>
      </c>
      <c r="E11111" s="1" t="s">
        <v>88</v>
      </c>
      <c r="F11111" s="4">
        <v>6.3</v>
      </c>
      <c r="G11111" s="4"/>
      <c r="H11111" s="4">
        <v>22</v>
      </c>
      <c r="I11111" s="6"/>
      <c r="J11111" s="6"/>
      <c r="K11111" s="6"/>
      <c r="L11111" s="6"/>
      <c r="M11111" s="6"/>
      <c r="N11111" s="6"/>
      <c r="O11111" s="6"/>
      <c r="Q11111" s="8">
        <f t="shared" si="173"/>
        <v>0.713636363636364</v>
      </c>
      <c r="T11111" s="4">
        <v>113</v>
      </c>
      <c r="U11111" s="4">
        <v>0</v>
      </c>
      <c r="AA11111" s="1" t="s">
        <v>59</v>
      </c>
      <c r="AC11111" s="4">
        <v>107022302</v>
      </c>
      <c r="AE11111" s="1" t="s">
        <v>60</v>
      </c>
      <c r="AG11111" s="1" t="s">
        <v>60</v>
      </c>
      <c r="AH11111" s="1" t="s">
        <v>60</v>
      </c>
    </row>
    <row r="11112" s="1" customFormat="1" ht="12.75" hidden="1" spans="1:34">
      <c r="A11112" s="4">
        <v>11266</v>
      </c>
      <c r="B11112" s="1" t="s">
        <v>2050</v>
      </c>
      <c r="C11112" s="1" t="s">
        <v>1547</v>
      </c>
      <c r="D11112" s="1" t="s">
        <v>1976</v>
      </c>
      <c r="E11112" s="1" t="s">
        <v>68</v>
      </c>
      <c r="F11112" s="4">
        <v>0.8</v>
      </c>
      <c r="G11112" s="4"/>
      <c r="H11112" s="4">
        <v>2.8</v>
      </c>
      <c r="I11112" s="6"/>
      <c r="J11112" s="6"/>
      <c r="K11112" s="6"/>
      <c r="L11112" s="6"/>
      <c r="M11112" s="6"/>
      <c r="N11112" s="6"/>
      <c r="O11112" s="6"/>
      <c r="Q11112" s="8">
        <f t="shared" si="173"/>
        <v>0.714285714285714</v>
      </c>
      <c r="U11112" s="4">
        <v>675</v>
      </c>
      <c r="V11112" s="4">
        <v>142</v>
      </c>
      <c r="W11112" s="4">
        <v>533</v>
      </c>
      <c r="X11112" s="4">
        <v>105</v>
      </c>
      <c r="Y11112" s="4">
        <v>880</v>
      </c>
      <c r="Z11112" s="4">
        <v>98</v>
      </c>
      <c r="AA11112" s="1" t="s">
        <v>105</v>
      </c>
      <c r="AB11112" s="4">
        <v>3</v>
      </c>
      <c r="AC11112" s="4">
        <v>107030205</v>
      </c>
      <c r="AE11112" s="1" t="s">
        <v>60</v>
      </c>
      <c r="AG11112" s="1" t="s">
        <v>60</v>
      </c>
      <c r="AH11112" s="1" t="s">
        <v>21589</v>
      </c>
    </row>
    <row r="11113" s="1" customFormat="1" ht="12.75" hidden="1" spans="1:34">
      <c r="A11113" s="4">
        <v>30931</v>
      </c>
      <c r="B11113" s="1" t="s">
        <v>21590</v>
      </c>
      <c r="C11113" s="1" t="s">
        <v>4202</v>
      </c>
      <c r="D11113" s="1" t="s">
        <v>21591</v>
      </c>
      <c r="E11113" s="1" t="s">
        <v>68</v>
      </c>
      <c r="F11113" s="4">
        <v>7</v>
      </c>
      <c r="G11113" s="4"/>
      <c r="H11113" s="4">
        <v>24.5</v>
      </c>
      <c r="I11113" s="6"/>
      <c r="J11113" s="6"/>
      <c r="K11113" s="6"/>
      <c r="L11113" s="6"/>
      <c r="M11113" s="6"/>
      <c r="N11113" s="6"/>
      <c r="O11113" s="6"/>
      <c r="Q11113" s="8">
        <f t="shared" si="173"/>
        <v>0.714285714285714</v>
      </c>
      <c r="T11113" s="4">
        <v>114</v>
      </c>
      <c r="U11113" s="4">
        <v>0</v>
      </c>
      <c r="AA11113" s="1" t="s">
        <v>97</v>
      </c>
      <c r="AB11113" s="4">
        <v>0</v>
      </c>
      <c r="AC11113" s="4">
        <v>107030206</v>
      </c>
      <c r="AE11113" s="1" t="s">
        <v>60</v>
      </c>
      <c r="AG11113" s="1" t="s">
        <v>60</v>
      </c>
      <c r="AH11113" s="1" t="s">
        <v>21592</v>
      </c>
    </row>
    <row r="11114" s="1" customFormat="1" ht="12.75" hidden="1" spans="1:34">
      <c r="A11114" s="4">
        <v>135037</v>
      </c>
      <c r="B11114" s="1" t="s">
        <v>21593</v>
      </c>
      <c r="C11114" s="1" t="s">
        <v>21594</v>
      </c>
      <c r="D11114" s="1" t="s">
        <v>3481</v>
      </c>
      <c r="E11114" s="1" t="s">
        <v>68</v>
      </c>
      <c r="F11114" s="4">
        <v>8</v>
      </c>
      <c r="G11114" s="4"/>
      <c r="H11114" s="4">
        <v>28</v>
      </c>
      <c r="I11114" s="6"/>
      <c r="J11114" s="6"/>
      <c r="K11114" s="6"/>
      <c r="L11114" s="6"/>
      <c r="M11114" s="6"/>
      <c r="N11114" s="6"/>
      <c r="O11114" s="6"/>
      <c r="Q11114" s="8">
        <f t="shared" si="173"/>
        <v>0.714285714285714</v>
      </c>
      <c r="U11114" s="4">
        <v>349</v>
      </c>
      <c r="V11114" s="4">
        <v>47</v>
      </c>
      <c r="W11114" s="4">
        <v>302</v>
      </c>
      <c r="X11114" s="4">
        <v>104</v>
      </c>
      <c r="Y11114" s="4">
        <v>102</v>
      </c>
      <c r="Z11114" s="4">
        <v>42</v>
      </c>
      <c r="AA11114" s="1" t="s">
        <v>375</v>
      </c>
      <c r="AB11114" s="4">
        <v>3</v>
      </c>
      <c r="AC11114" s="4">
        <v>107030110</v>
      </c>
      <c r="AE11114" s="1" t="s">
        <v>60</v>
      </c>
      <c r="AG11114" s="1" t="s">
        <v>60</v>
      </c>
      <c r="AH11114" s="1" t="s">
        <v>21595</v>
      </c>
    </row>
    <row r="11115" s="1" customFormat="1" ht="12.75" hidden="1" spans="1:34">
      <c r="A11115" s="4">
        <v>35228</v>
      </c>
      <c r="B11115" s="1" t="s">
        <v>7398</v>
      </c>
      <c r="C11115" s="1" t="s">
        <v>4413</v>
      </c>
      <c r="D11115" s="1" t="s">
        <v>19001</v>
      </c>
      <c r="E11115" s="1" t="s">
        <v>68</v>
      </c>
      <c r="F11115" s="4">
        <v>8</v>
      </c>
      <c r="G11115" s="4"/>
      <c r="H11115" s="4">
        <v>28</v>
      </c>
      <c r="I11115" s="6"/>
      <c r="J11115" s="6"/>
      <c r="K11115" s="6"/>
      <c r="L11115" s="6"/>
      <c r="M11115" s="6"/>
      <c r="N11115" s="6"/>
      <c r="O11115" s="6"/>
      <c r="Q11115" s="8">
        <f t="shared" si="173"/>
        <v>0.714285714285714</v>
      </c>
      <c r="T11115" s="4">
        <v>113</v>
      </c>
      <c r="U11115" s="4">
        <v>0</v>
      </c>
      <c r="AA11115" s="1" t="s">
        <v>59</v>
      </c>
      <c r="AC11115" s="4">
        <v>107030211</v>
      </c>
      <c r="AE11115" s="1" t="s">
        <v>60</v>
      </c>
      <c r="AG11115" s="1" t="s">
        <v>60</v>
      </c>
      <c r="AH11115" s="1" t="s">
        <v>21596</v>
      </c>
    </row>
    <row r="11116" s="1" customFormat="1" ht="12.75" hidden="1" spans="1:34">
      <c r="A11116" s="4">
        <v>125909</v>
      </c>
      <c r="B11116" s="1" t="s">
        <v>21597</v>
      </c>
      <c r="C11116" s="1" t="s">
        <v>18408</v>
      </c>
      <c r="D11116" s="1" t="s">
        <v>60</v>
      </c>
      <c r="E11116" s="1" t="s">
        <v>68</v>
      </c>
      <c r="F11116" s="4">
        <v>10</v>
      </c>
      <c r="G11116" s="4"/>
      <c r="H11116" s="4">
        <v>35</v>
      </c>
      <c r="I11116" s="6"/>
      <c r="J11116" s="6"/>
      <c r="K11116" s="6"/>
      <c r="L11116" s="6"/>
      <c r="M11116" s="6"/>
      <c r="N11116" s="6"/>
      <c r="O11116" s="6"/>
      <c r="Q11116" s="8">
        <f t="shared" si="173"/>
        <v>0.714285714285714</v>
      </c>
      <c r="T11116" s="4">
        <v>113</v>
      </c>
      <c r="U11116" s="4">
        <v>0</v>
      </c>
      <c r="AA11116" s="1" t="s">
        <v>59</v>
      </c>
      <c r="AC11116" s="4">
        <v>107030499</v>
      </c>
      <c r="AE11116" s="1" t="s">
        <v>60</v>
      </c>
      <c r="AG11116" s="1" t="s">
        <v>60</v>
      </c>
      <c r="AH11116" s="1" t="s">
        <v>21598</v>
      </c>
    </row>
    <row r="11117" s="1" customFormat="1" ht="12.75" hidden="1" spans="1:34">
      <c r="A11117" s="4">
        <v>71767</v>
      </c>
      <c r="B11117" s="1" t="s">
        <v>21599</v>
      </c>
      <c r="C11117" s="1" t="s">
        <v>179</v>
      </c>
      <c r="D11117" s="1" t="s">
        <v>12529</v>
      </c>
      <c r="E11117" s="1" t="s">
        <v>68</v>
      </c>
      <c r="F11117" s="4">
        <v>8</v>
      </c>
      <c r="G11117" s="4"/>
      <c r="H11117" s="4">
        <v>28</v>
      </c>
      <c r="I11117" s="6"/>
      <c r="J11117" s="6"/>
      <c r="K11117" s="6"/>
      <c r="L11117" s="6"/>
      <c r="M11117" s="6"/>
      <c r="N11117" s="6"/>
      <c r="O11117" s="6"/>
      <c r="Q11117" s="8">
        <f t="shared" si="173"/>
        <v>0.714285714285714</v>
      </c>
      <c r="T11117" s="4">
        <v>113</v>
      </c>
      <c r="U11117" s="4">
        <v>0</v>
      </c>
      <c r="AA11117" s="1" t="s">
        <v>59</v>
      </c>
      <c r="AC11117" s="4">
        <v>107030207</v>
      </c>
      <c r="AE11117" s="1" t="s">
        <v>60</v>
      </c>
      <c r="AG11117" s="1" t="s">
        <v>60</v>
      </c>
      <c r="AH11117" s="1" t="s">
        <v>21600</v>
      </c>
    </row>
    <row r="11118" s="1" customFormat="1" ht="12.75" hidden="1" spans="1:34">
      <c r="A11118" s="4">
        <v>140042</v>
      </c>
      <c r="B11118" s="1" t="s">
        <v>7367</v>
      </c>
      <c r="C11118" s="1" t="s">
        <v>21601</v>
      </c>
      <c r="D11118" s="1" t="s">
        <v>21028</v>
      </c>
      <c r="E11118" s="1" t="s">
        <v>68</v>
      </c>
      <c r="F11118" s="4">
        <v>10</v>
      </c>
      <c r="G11118" s="4"/>
      <c r="H11118" s="4">
        <v>35</v>
      </c>
      <c r="I11118" s="6"/>
      <c r="J11118" s="6"/>
      <c r="K11118" s="6"/>
      <c r="L11118" s="6"/>
      <c r="M11118" s="6"/>
      <c r="N11118" s="6"/>
      <c r="O11118" s="6"/>
      <c r="Q11118" s="8">
        <f t="shared" si="173"/>
        <v>0.714285714285714</v>
      </c>
      <c r="T11118" s="4">
        <v>113</v>
      </c>
      <c r="U11118" s="4">
        <v>4</v>
      </c>
      <c r="W11118" s="4">
        <v>4</v>
      </c>
      <c r="X11118" s="4">
        <v>2</v>
      </c>
      <c r="Y11118" s="4">
        <v>6</v>
      </c>
      <c r="Z11118" s="4">
        <v>4</v>
      </c>
      <c r="AA11118" s="1" t="s">
        <v>59</v>
      </c>
      <c r="AC11118" s="4">
        <v>107030215</v>
      </c>
      <c r="AD11118" s="4">
        <v>1</v>
      </c>
      <c r="AE11118" s="1" t="s">
        <v>2433</v>
      </c>
      <c r="AF11118" s="4">
        <v>1</v>
      </c>
      <c r="AG11118" s="1" t="s">
        <v>60</v>
      </c>
      <c r="AH11118" s="1" t="s">
        <v>21602</v>
      </c>
    </row>
    <row r="11119" s="1" customFormat="1" ht="12.75" hidden="1" spans="1:34">
      <c r="A11119" s="4">
        <v>140035</v>
      </c>
      <c r="B11119" s="1" t="s">
        <v>7367</v>
      </c>
      <c r="C11119" s="1" t="s">
        <v>21603</v>
      </c>
      <c r="D11119" s="1" t="s">
        <v>21028</v>
      </c>
      <c r="E11119" s="1" t="s">
        <v>68</v>
      </c>
      <c r="F11119" s="4">
        <v>10</v>
      </c>
      <c r="G11119" s="4"/>
      <c r="H11119" s="4">
        <v>35</v>
      </c>
      <c r="I11119" s="6"/>
      <c r="J11119" s="6"/>
      <c r="K11119" s="6"/>
      <c r="L11119" s="6"/>
      <c r="M11119" s="6"/>
      <c r="N11119" s="6"/>
      <c r="O11119" s="6"/>
      <c r="Q11119" s="8">
        <f t="shared" si="173"/>
        <v>0.714285714285714</v>
      </c>
      <c r="T11119" s="4">
        <v>113</v>
      </c>
      <c r="U11119" s="4">
        <v>6</v>
      </c>
      <c r="W11119" s="4">
        <v>6</v>
      </c>
      <c r="X11119" s="4">
        <v>5</v>
      </c>
      <c r="Y11119" s="4">
        <v>1</v>
      </c>
      <c r="Z11119" s="4">
        <v>1</v>
      </c>
      <c r="AA11119" s="1" t="s">
        <v>59</v>
      </c>
      <c r="AC11119" s="4">
        <v>107030215</v>
      </c>
      <c r="AD11119" s="4">
        <v>1</v>
      </c>
      <c r="AE11119" s="1" t="s">
        <v>2433</v>
      </c>
      <c r="AF11119" s="4">
        <v>1</v>
      </c>
      <c r="AG11119" s="1" t="s">
        <v>60</v>
      </c>
      <c r="AH11119" s="1" t="s">
        <v>21604</v>
      </c>
    </row>
    <row r="11120" s="1" customFormat="1" ht="12.75" hidden="1" spans="1:34">
      <c r="A11120" s="4">
        <v>120309</v>
      </c>
      <c r="B11120" s="1" t="s">
        <v>3409</v>
      </c>
      <c r="C11120" s="1" t="s">
        <v>5753</v>
      </c>
      <c r="D11120" s="1" t="s">
        <v>6723</v>
      </c>
      <c r="E11120" s="1" t="s">
        <v>68</v>
      </c>
      <c r="F11120" s="4">
        <v>6.8</v>
      </c>
      <c r="G11120" s="4"/>
      <c r="H11120" s="4">
        <v>23.8</v>
      </c>
      <c r="I11120" s="6"/>
      <c r="J11120" s="6"/>
      <c r="K11120" s="6"/>
      <c r="L11120" s="6"/>
      <c r="M11120" s="6"/>
      <c r="N11120" s="6"/>
      <c r="O11120" s="6"/>
      <c r="Q11120" s="8">
        <f t="shared" si="173"/>
        <v>0.714285714285714</v>
      </c>
      <c r="T11120" s="4">
        <v>113</v>
      </c>
      <c r="U11120" s="4">
        <v>0</v>
      </c>
      <c r="AA11120" s="1" t="s">
        <v>59</v>
      </c>
      <c r="AC11120" s="4">
        <v>107030110</v>
      </c>
      <c r="AE11120" s="1" t="s">
        <v>60</v>
      </c>
      <c r="AG11120" s="1" t="s">
        <v>60</v>
      </c>
      <c r="AH11120" s="1" t="s">
        <v>21605</v>
      </c>
    </row>
    <row r="11121" s="1" customFormat="1" ht="12.75" hidden="1" spans="1:34">
      <c r="A11121" s="4">
        <v>25288</v>
      </c>
      <c r="B11121" s="1" t="s">
        <v>10043</v>
      </c>
      <c r="C11121" s="1" t="s">
        <v>1126</v>
      </c>
      <c r="D11121" s="1" t="s">
        <v>93</v>
      </c>
      <c r="E11121" s="1" t="s">
        <v>23</v>
      </c>
      <c r="F11121" s="4">
        <v>0.551</v>
      </c>
      <c r="G11121" s="4"/>
      <c r="H11121" s="4">
        <v>1.93</v>
      </c>
      <c r="I11121" s="6"/>
      <c r="J11121" s="6"/>
      <c r="K11121" s="6"/>
      <c r="L11121" s="6"/>
      <c r="M11121" s="6"/>
      <c r="N11121" s="6"/>
      <c r="O11121" s="6"/>
      <c r="Q11121" s="8">
        <f t="shared" si="173"/>
        <v>0.714507772020725</v>
      </c>
      <c r="T11121" s="4">
        <v>113</v>
      </c>
      <c r="U11121" s="4">
        <v>224.28</v>
      </c>
      <c r="W11121" s="4">
        <v>224.28</v>
      </c>
      <c r="X11121" s="4">
        <v>6</v>
      </c>
      <c r="Y11121" s="4">
        <v>134.2</v>
      </c>
      <c r="Z11121" s="4">
        <v>3</v>
      </c>
      <c r="AA11121" s="1" t="s">
        <v>59</v>
      </c>
      <c r="AC11121" s="4">
        <v>107030301</v>
      </c>
      <c r="AE11121" s="1" t="s">
        <v>60</v>
      </c>
      <c r="AG11121" s="1" t="s">
        <v>60</v>
      </c>
      <c r="AH11121" s="1" t="s">
        <v>60</v>
      </c>
    </row>
    <row r="11122" s="1" customFormat="1" ht="12.75" hidden="1" spans="1:34">
      <c r="A11122" s="4">
        <v>153100</v>
      </c>
      <c r="B11122" s="1" t="s">
        <v>8683</v>
      </c>
      <c r="C11122" s="1" t="s">
        <v>21606</v>
      </c>
      <c r="D11122" s="1" t="s">
        <v>21607</v>
      </c>
      <c r="E11122" s="1" t="s">
        <v>68</v>
      </c>
      <c r="F11122" s="4">
        <v>12.5</v>
      </c>
      <c r="G11122" s="4"/>
      <c r="H11122" s="4">
        <v>43.8</v>
      </c>
      <c r="I11122" s="6"/>
      <c r="J11122" s="6"/>
      <c r="K11122" s="6"/>
      <c r="L11122" s="6"/>
      <c r="M11122" s="6"/>
      <c r="N11122" s="6"/>
      <c r="O11122" s="6"/>
      <c r="Q11122" s="8">
        <f t="shared" si="173"/>
        <v>0.714611872146119</v>
      </c>
      <c r="U11122" s="4">
        <v>173.4</v>
      </c>
      <c r="V11122" s="4">
        <v>68</v>
      </c>
      <c r="W11122" s="4">
        <v>105.4</v>
      </c>
      <c r="X11122" s="4">
        <v>57</v>
      </c>
      <c r="Y11122" s="4">
        <v>14.6</v>
      </c>
      <c r="Z11122" s="4">
        <v>11</v>
      </c>
      <c r="AA11122" s="1" t="s">
        <v>97</v>
      </c>
      <c r="AB11122" s="4">
        <v>0</v>
      </c>
      <c r="AC11122" s="4">
        <v>107030301</v>
      </c>
      <c r="AE11122" s="1" t="s">
        <v>60</v>
      </c>
      <c r="AG11122" s="1" t="s">
        <v>60</v>
      </c>
      <c r="AH11122" s="1" t="s">
        <v>60</v>
      </c>
    </row>
    <row r="11123" s="1" customFormat="1" ht="12.75" hidden="1" spans="1:34">
      <c r="A11123" s="4">
        <v>108094</v>
      </c>
      <c r="B11123" s="1" t="s">
        <v>21608</v>
      </c>
      <c r="C11123" s="1" t="s">
        <v>532</v>
      </c>
      <c r="D11123" s="1" t="s">
        <v>21609</v>
      </c>
      <c r="E11123" s="1" t="s">
        <v>73</v>
      </c>
      <c r="F11123" s="4">
        <v>7.98</v>
      </c>
      <c r="G11123" s="4"/>
      <c r="H11123" s="4">
        <v>28</v>
      </c>
      <c r="I11123" s="4"/>
      <c r="J11123" s="4"/>
      <c r="K11123" s="4"/>
      <c r="L11123" s="4"/>
      <c r="M11123" s="4"/>
      <c r="N11123" s="4"/>
      <c r="O11123" s="4"/>
      <c r="P11123" s="4">
        <v>26</v>
      </c>
      <c r="Q11123" s="8">
        <f t="shared" si="173"/>
        <v>0.715</v>
      </c>
      <c r="U11123" s="4">
        <v>234</v>
      </c>
      <c r="V11123" s="4">
        <v>72</v>
      </c>
      <c r="W11123" s="4">
        <v>162</v>
      </c>
      <c r="X11123" s="4">
        <v>82</v>
      </c>
      <c r="Y11123" s="4">
        <v>96</v>
      </c>
      <c r="Z11123" s="4">
        <v>55</v>
      </c>
      <c r="AA11123" s="1" t="s">
        <v>105</v>
      </c>
      <c r="AB11123" s="4">
        <v>2</v>
      </c>
      <c r="AC11123" s="4">
        <v>107022302</v>
      </c>
      <c r="AE11123" s="1" t="s">
        <v>60</v>
      </c>
      <c r="AG11123" s="1" t="s">
        <v>60</v>
      </c>
      <c r="AH11123" s="1" t="s">
        <v>21610</v>
      </c>
    </row>
    <row r="11124" s="1" customFormat="1" ht="12.75" hidden="1" spans="1:34">
      <c r="A11124" s="4">
        <v>152012</v>
      </c>
      <c r="B11124" s="1" t="s">
        <v>21611</v>
      </c>
      <c r="C11124" s="1" t="s">
        <v>21612</v>
      </c>
      <c r="D11124" s="1" t="s">
        <v>1859</v>
      </c>
      <c r="E11124" s="1" t="s">
        <v>88</v>
      </c>
      <c r="F11124" s="4">
        <v>5.64</v>
      </c>
      <c r="G11124" s="4"/>
      <c r="H11124" s="4">
        <v>19.8</v>
      </c>
      <c r="I11124" s="6"/>
      <c r="J11124" s="6"/>
      <c r="K11124" s="6"/>
      <c r="L11124" s="6"/>
      <c r="M11124" s="6"/>
      <c r="N11124" s="6"/>
      <c r="O11124" s="6"/>
      <c r="P11124" s="4">
        <v>19</v>
      </c>
      <c r="Q11124" s="8">
        <f t="shared" si="173"/>
        <v>0.715151515151515</v>
      </c>
      <c r="U11124" s="4">
        <v>679</v>
      </c>
      <c r="V11124" s="4">
        <v>256</v>
      </c>
      <c r="W11124" s="4">
        <v>423</v>
      </c>
      <c r="X11124" s="4">
        <v>111</v>
      </c>
      <c r="Y11124" s="4">
        <v>157</v>
      </c>
      <c r="Z11124" s="4">
        <v>71</v>
      </c>
      <c r="AA11124" s="1" t="s">
        <v>105</v>
      </c>
      <c r="AB11124" s="4">
        <v>3</v>
      </c>
      <c r="AE11124" s="1" t="s">
        <v>60</v>
      </c>
      <c r="AG11124" s="1" t="s">
        <v>304</v>
      </c>
      <c r="AH11124" s="1" t="s">
        <v>21613</v>
      </c>
    </row>
    <row r="11125" s="1" customFormat="1" ht="12.75" hidden="1" spans="1:34">
      <c r="A11125" s="4">
        <v>7706</v>
      </c>
      <c r="B11125" s="1" t="s">
        <v>2170</v>
      </c>
      <c r="C11125" s="1" t="s">
        <v>10558</v>
      </c>
      <c r="D11125" s="1" t="s">
        <v>9069</v>
      </c>
      <c r="E11125" s="1" t="s">
        <v>68</v>
      </c>
      <c r="F11125" s="4">
        <v>4.5</v>
      </c>
      <c r="G11125" s="4"/>
      <c r="H11125" s="4">
        <v>15.8</v>
      </c>
      <c r="I11125" s="6"/>
      <c r="J11125" s="6"/>
      <c r="K11125" s="6"/>
      <c r="L11125" s="6"/>
      <c r="M11125" s="6"/>
      <c r="N11125" s="6"/>
      <c r="O11125" s="6"/>
      <c r="Q11125" s="8">
        <f t="shared" si="173"/>
        <v>0.715189873417722</v>
      </c>
      <c r="U11125" s="4">
        <v>448</v>
      </c>
      <c r="V11125" s="4">
        <v>196</v>
      </c>
      <c r="W11125" s="4">
        <v>252</v>
      </c>
      <c r="X11125" s="4">
        <v>107</v>
      </c>
      <c r="Y11125" s="4">
        <v>143</v>
      </c>
      <c r="Z11125" s="4">
        <v>64</v>
      </c>
      <c r="AA11125" s="1" t="s">
        <v>105</v>
      </c>
      <c r="AB11125" s="4">
        <v>3</v>
      </c>
      <c r="AC11125" s="4">
        <v>107030210</v>
      </c>
      <c r="AE11125" s="1" t="s">
        <v>60</v>
      </c>
      <c r="AG11125" s="1" t="s">
        <v>304</v>
      </c>
      <c r="AH11125" s="1" t="s">
        <v>21614</v>
      </c>
    </row>
    <row r="11126" s="1" customFormat="1" ht="12.75" hidden="1" spans="1:34">
      <c r="A11126" s="4">
        <v>31418</v>
      </c>
      <c r="B11126" s="1" t="s">
        <v>9067</v>
      </c>
      <c r="C11126" s="1" t="s">
        <v>21615</v>
      </c>
      <c r="D11126" s="1" t="s">
        <v>9069</v>
      </c>
      <c r="E11126" s="1" t="s">
        <v>68</v>
      </c>
      <c r="F11126" s="4">
        <v>4.5</v>
      </c>
      <c r="G11126" s="4"/>
      <c r="H11126" s="4">
        <v>15.8</v>
      </c>
      <c r="I11126" s="6"/>
      <c r="J11126" s="6"/>
      <c r="K11126" s="6"/>
      <c r="L11126" s="6"/>
      <c r="M11126" s="6"/>
      <c r="N11126" s="6"/>
      <c r="O11126" s="6"/>
      <c r="Q11126" s="8">
        <f t="shared" si="173"/>
        <v>0.715189873417722</v>
      </c>
      <c r="U11126" s="4">
        <v>319</v>
      </c>
      <c r="V11126" s="4">
        <v>46</v>
      </c>
      <c r="W11126" s="4">
        <v>273</v>
      </c>
      <c r="X11126" s="4">
        <v>105</v>
      </c>
      <c r="Y11126" s="4">
        <v>77</v>
      </c>
      <c r="Z11126" s="4">
        <v>38</v>
      </c>
      <c r="AA11126" s="1" t="s">
        <v>105</v>
      </c>
      <c r="AB11126" s="4">
        <v>3</v>
      </c>
      <c r="AC11126" s="4">
        <v>107030210</v>
      </c>
      <c r="AE11126" s="1" t="s">
        <v>60</v>
      </c>
      <c r="AG11126" s="1" t="s">
        <v>304</v>
      </c>
      <c r="AH11126" s="1" t="s">
        <v>21616</v>
      </c>
    </row>
    <row r="11127" s="1" customFormat="1" ht="12.75" hidden="1" spans="1:34">
      <c r="A11127" s="4">
        <v>31419</v>
      </c>
      <c r="B11127" s="1" t="s">
        <v>21617</v>
      </c>
      <c r="C11127" s="1" t="s">
        <v>13901</v>
      </c>
      <c r="D11127" s="1" t="s">
        <v>9069</v>
      </c>
      <c r="E11127" s="1" t="s">
        <v>68</v>
      </c>
      <c r="F11127" s="4">
        <v>4.5</v>
      </c>
      <c r="G11127" s="4"/>
      <c r="H11127" s="4">
        <v>15.8</v>
      </c>
      <c r="I11127" s="6"/>
      <c r="J11127" s="6"/>
      <c r="K11127" s="6"/>
      <c r="L11127" s="6"/>
      <c r="M11127" s="6"/>
      <c r="N11127" s="6"/>
      <c r="O11127" s="6"/>
      <c r="Q11127" s="8">
        <f t="shared" si="173"/>
        <v>0.715189873417722</v>
      </c>
      <c r="U11127" s="4">
        <v>498</v>
      </c>
      <c r="V11127" s="4">
        <v>203</v>
      </c>
      <c r="W11127" s="4">
        <v>295</v>
      </c>
      <c r="X11127" s="4">
        <v>110</v>
      </c>
      <c r="Y11127" s="4">
        <v>187</v>
      </c>
      <c r="Z11127" s="4">
        <v>73</v>
      </c>
      <c r="AA11127" s="1" t="s">
        <v>105</v>
      </c>
      <c r="AB11127" s="4">
        <v>3</v>
      </c>
      <c r="AC11127" s="4">
        <v>107030210</v>
      </c>
      <c r="AE11127" s="1" t="s">
        <v>60</v>
      </c>
      <c r="AG11127" s="1" t="s">
        <v>60</v>
      </c>
      <c r="AH11127" s="1" t="s">
        <v>21618</v>
      </c>
    </row>
    <row r="11128" s="1" customFormat="1" ht="12.75" hidden="1" spans="1:34">
      <c r="A11128" s="4">
        <v>104874</v>
      </c>
      <c r="B11128" s="1" t="s">
        <v>5686</v>
      </c>
      <c r="C11128" s="1" t="s">
        <v>21619</v>
      </c>
      <c r="D11128" s="1" t="s">
        <v>9069</v>
      </c>
      <c r="E11128" s="1" t="s">
        <v>68</v>
      </c>
      <c r="F11128" s="4">
        <v>4.5</v>
      </c>
      <c r="G11128" s="4"/>
      <c r="H11128" s="4">
        <v>15.8</v>
      </c>
      <c r="I11128" s="6"/>
      <c r="J11128" s="6"/>
      <c r="K11128" s="6"/>
      <c r="L11128" s="6"/>
      <c r="M11128" s="6"/>
      <c r="N11128" s="6"/>
      <c r="O11128" s="6"/>
      <c r="Q11128" s="8">
        <f t="shared" si="173"/>
        <v>0.715189873417722</v>
      </c>
      <c r="U11128" s="4">
        <v>419</v>
      </c>
      <c r="V11128" s="4">
        <v>111</v>
      </c>
      <c r="W11128" s="4">
        <v>308</v>
      </c>
      <c r="X11128" s="4">
        <v>107</v>
      </c>
      <c r="Y11128" s="4">
        <v>185</v>
      </c>
      <c r="Z11128" s="4">
        <v>73</v>
      </c>
      <c r="AA11128" s="1" t="s">
        <v>105</v>
      </c>
      <c r="AB11128" s="4">
        <v>3</v>
      </c>
      <c r="AC11128" s="4">
        <v>107030210</v>
      </c>
      <c r="AE11128" s="1" t="s">
        <v>60</v>
      </c>
      <c r="AG11128" s="1" t="s">
        <v>60</v>
      </c>
      <c r="AH11128" s="1" t="s">
        <v>21620</v>
      </c>
    </row>
    <row r="11129" s="1" customFormat="1" ht="12.75" hidden="1" spans="1:34">
      <c r="A11129" s="4">
        <v>141566</v>
      </c>
      <c r="B11129" s="1" t="s">
        <v>4591</v>
      </c>
      <c r="C11129" s="1" t="s">
        <v>13901</v>
      </c>
      <c r="D11129" s="1" t="s">
        <v>9069</v>
      </c>
      <c r="E11129" s="1" t="s">
        <v>68</v>
      </c>
      <c r="F11129" s="4">
        <v>4.5</v>
      </c>
      <c r="G11129" s="4"/>
      <c r="H11129" s="4">
        <v>15.8</v>
      </c>
      <c r="I11129" s="6"/>
      <c r="J11129" s="6"/>
      <c r="K11129" s="6"/>
      <c r="L11129" s="6"/>
      <c r="M11129" s="6"/>
      <c r="N11129" s="6"/>
      <c r="O11129" s="6"/>
      <c r="Q11129" s="8">
        <f t="shared" si="173"/>
        <v>0.715189873417722</v>
      </c>
      <c r="U11129" s="4">
        <v>499</v>
      </c>
      <c r="V11129" s="4">
        <v>89</v>
      </c>
      <c r="W11129" s="4">
        <v>410</v>
      </c>
      <c r="X11129" s="4">
        <v>110</v>
      </c>
      <c r="Y11129" s="4">
        <v>322</v>
      </c>
      <c r="Z11129" s="4">
        <v>86</v>
      </c>
      <c r="AA11129" s="1" t="s">
        <v>105</v>
      </c>
      <c r="AB11129" s="4">
        <v>3</v>
      </c>
      <c r="AC11129" s="4">
        <v>107030210</v>
      </c>
      <c r="AE11129" s="1" t="s">
        <v>60</v>
      </c>
      <c r="AG11129" s="1" t="s">
        <v>304</v>
      </c>
      <c r="AH11129" s="1" t="s">
        <v>21621</v>
      </c>
    </row>
    <row r="11130" s="1" customFormat="1" ht="12.75" hidden="1" spans="1:34">
      <c r="A11130" s="4">
        <v>104934</v>
      </c>
      <c r="B11130" s="1" t="s">
        <v>21622</v>
      </c>
      <c r="C11130" s="1" t="s">
        <v>21623</v>
      </c>
      <c r="D11130" s="1" t="s">
        <v>21624</v>
      </c>
      <c r="E11130" s="1" t="s">
        <v>68</v>
      </c>
      <c r="F11130" s="4">
        <v>4.5</v>
      </c>
      <c r="G11130" s="4"/>
      <c r="H11130" s="4">
        <v>15.8</v>
      </c>
      <c r="I11130" s="6"/>
      <c r="J11130" s="6"/>
      <c r="K11130" s="6"/>
      <c r="L11130" s="6"/>
      <c r="M11130" s="6"/>
      <c r="N11130" s="6"/>
      <c r="O11130" s="6"/>
      <c r="Q11130" s="8">
        <f t="shared" si="173"/>
        <v>0.715189873417722</v>
      </c>
      <c r="T11130" s="4">
        <v>113</v>
      </c>
      <c r="U11130" s="4">
        <v>0</v>
      </c>
      <c r="AA11130" s="1" t="s">
        <v>59</v>
      </c>
      <c r="AC11130" s="4">
        <v>107030206</v>
      </c>
      <c r="AE11130" s="1" t="s">
        <v>60</v>
      </c>
      <c r="AG11130" s="1" t="s">
        <v>60</v>
      </c>
      <c r="AH11130" s="1" t="s">
        <v>21625</v>
      </c>
    </row>
    <row r="11131" s="1" customFormat="1" ht="12.75" hidden="1" spans="1:34">
      <c r="A11131" s="4">
        <v>108095</v>
      </c>
      <c r="B11131" s="1" t="s">
        <v>21608</v>
      </c>
      <c r="C11131" s="1" t="s">
        <v>680</v>
      </c>
      <c r="D11131" s="1" t="s">
        <v>21609</v>
      </c>
      <c r="E11131" s="1" t="s">
        <v>73</v>
      </c>
      <c r="F11131" s="4">
        <v>12.8</v>
      </c>
      <c r="G11131" s="4"/>
      <c r="H11131" s="4">
        <v>45</v>
      </c>
      <c r="I11131" s="6"/>
      <c r="J11131" s="6"/>
      <c r="K11131" s="6"/>
      <c r="L11131" s="6"/>
      <c r="M11131" s="6"/>
      <c r="N11131" s="6"/>
      <c r="O11131" s="6"/>
      <c r="P11131" s="4">
        <v>43</v>
      </c>
      <c r="Q11131" s="8">
        <f t="shared" si="173"/>
        <v>0.715555555555556</v>
      </c>
      <c r="U11131" s="4">
        <v>290</v>
      </c>
      <c r="V11131" s="4">
        <v>95</v>
      </c>
      <c r="W11131" s="4">
        <v>195</v>
      </c>
      <c r="X11131" s="4">
        <v>87</v>
      </c>
      <c r="Y11131" s="4">
        <v>95</v>
      </c>
      <c r="Z11131" s="4">
        <v>54</v>
      </c>
      <c r="AA11131" s="1" t="s">
        <v>105</v>
      </c>
      <c r="AB11131" s="4">
        <v>2</v>
      </c>
      <c r="AC11131" s="4">
        <v>107022302</v>
      </c>
      <c r="AE11131" s="1" t="s">
        <v>60</v>
      </c>
      <c r="AG11131" s="1" t="s">
        <v>60</v>
      </c>
      <c r="AH11131" s="1" t="s">
        <v>21626</v>
      </c>
    </row>
    <row r="11132" s="1" customFormat="1" ht="12.75" hidden="1" spans="1:34">
      <c r="A11132" s="4">
        <v>159590</v>
      </c>
      <c r="B11132" s="1" t="s">
        <v>11635</v>
      </c>
      <c r="C11132" s="1" t="s">
        <v>1578</v>
      </c>
      <c r="D11132" s="1" t="s">
        <v>60</v>
      </c>
      <c r="E11132" s="1" t="s">
        <v>23</v>
      </c>
      <c r="F11132" s="4">
        <v>0.31</v>
      </c>
      <c r="G11132" s="4"/>
      <c r="H11132" s="4">
        <v>1.09</v>
      </c>
      <c r="I11132" s="4"/>
      <c r="J11132" s="4"/>
      <c r="K11132" s="4"/>
      <c r="L11132" s="4"/>
      <c r="M11132" s="4"/>
      <c r="N11132" s="4"/>
      <c r="O11132" s="4"/>
      <c r="Q11132" s="8">
        <f t="shared" si="173"/>
        <v>0.715596330275229</v>
      </c>
      <c r="U11132" s="4">
        <v>2266.5</v>
      </c>
      <c r="V11132" s="4">
        <v>1000</v>
      </c>
      <c r="W11132" s="4">
        <v>1266.5</v>
      </c>
      <c r="X11132" s="4">
        <v>8</v>
      </c>
      <c r="Y11132" s="4">
        <v>1907.9</v>
      </c>
      <c r="Z11132" s="4">
        <v>9</v>
      </c>
      <c r="AA11132" s="1" t="s">
        <v>59</v>
      </c>
      <c r="AB11132" s="4">
        <v>0</v>
      </c>
      <c r="AC11132" s="4">
        <v>107030301</v>
      </c>
      <c r="AE11132" s="1" t="s">
        <v>60</v>
      </c>
      <c r="AG11132" s="1" t="s">
        <v>60</v>
      </c>
      <c r="AH11132" s="1" t="s">
        <v>60</v>
      </c>
    </row>
    <row r="11133" s="1" customFormat="1" ht="12.75" hidden="1" spans="1:34">
      <c r="A11133" s="4">
        <v>64313</v>
      </c>
      <c r="B11133" s="1" t="s">
        <v>21627</v>
      </c>
      <c r="C11133" s="1" t="s">
        <v>21628</v>
      </c>
      <c r="D11133" s="1" t="s">
        <v>21629</v>
      </c>
      <c r="E11133" s="1" t="s">
        <v>68</v>
      </c>
      <c r="F11133" s="4">
        <v>7.96</v>
      </c>
      <c r="G11133" s="4"/>
      <c r="H11133" s="4">
        <v>28</v>
      </c>
      <c r="I11133" s="6"/>
      <c r="J11133" s="6"/>
      <c r="K11133" s="6"/>
      <c r="L11133" s="6"/>
      <c r="M11133" s="6"/>
      <c r="N11133" s="6"/>
      <c r="O11133" s="6"/>
      <c r="Q11133" s="8">
        <f t="shared" si="173"/>
        <v>0.715714285714286</v>
      </c>
      <c r="T11133" s="4">
        <v>114</v>
      </c>
      <c r="U11133" s="4">
        <v>53</v>
      </c>
      <c r="W11133" s="4">
        <v>53</v>
      </c>
      <c r="X11133" s="4">
        <v>29</v>
      </c>
      <c r="Y11133" s="4">
        <v>19</v>
      </c>
      <c r="Z11133" s="4">
        <v>13</v>
      </c>
      <c r="AA11133" s="1" t="s">
        <v>97</v>
      </c>
      <c r="AB11133" s="4">
        <v>2</v>
      </c>
      <c r="AC11133" s="4">
        <v>107030101</v>
      </c>
      <c r="AE11133" s="1" t="s">
        <v>60</v>
      </c>
      <c r="AG11133" s="1" t="s">
        <v>60</v>
      </c>
      <c r="AH11133" s="1" t="s">
        <v>21630</v>
      </c>
    </row>
    <row r="11134" s="1" customFormat="1" ht="12.75" hidden="1" spans="1:34">
      <c r="A11134" s="4">
        <v>102594</v>
      </c>
      <c r="B11134" s="1" t="s">
        <v>21631</v>
      </c>
      <c r="C11134" s="1" t="s">
        <v>21632</v>
      </c>
      <c r="D11134" s="1" t="s">
        <v>6911</v>
      </c>
      <c r="E11134" s="1" t="s">
        <v>523</v>
      </c>
      <c r="F11134" s="4">
        <v>27</v>
      </c>
      <c r="G11134" s="4"/>
      <c r="H11134" s="4">
        <v>95</v>
      </c>
      <c r="I11134" s="6"/>
      <c r="J11134" s="6"/>
      <c r="K11134" s="6"/>
      <c r="L11134" s="6"/>
      <c r="M11134" s="6"/>
      <c r="N11134" s="6"/>
      <c r="O11134" s="6"/>
      <c r="Q11134" s="8">
        <f t="shared" si="173"/>
        <v>0.715789473684211</v>
      </c>
      <c r="T11134" s="4">
        <v>113</v>
      </c>
      <c r="U11134" s="4">
        <v>3</v>
      </c>
      <c r="W11134" s="4">
        <v>3</v>
      </c>
      <c r="X11134" s="4">
        <v>2</v>
      </c>
      <c r="AA11134" s="1" t="s">
        <v>59</v>
      </c>
      <c r="AC11134" s="4">
        <v>109024599</v>
      </c>
      <c r="AE11134" s="1" t="s">
        <v>60</v>
      </c>
      <c r="AG11134" s="1" t="s">
        <v>60</v>
      </c>
      <c r="AH11134" s="1" t="s">
        <v>21151</v>
      </c>
    </row>
    <row r="11135" s="1" customFormat="1" ht="12.75" hidden="1" spans="1:34">
      <c r="A11135" s="4">
        <v>102591</v>
      </c>
      <c r="B11135" s="1" t="s">
        <v>21631</v>
      </c>
      <c r="C11135" s="1" t="s">
        <v>21633</v>
      </c>
      <c r="D11135" s="1" t="s">
        <v>6911</v>
      </c>
      <c r="E11135" s="1" t="s">
        <v>4313</v>
      </c>
      <c r="F11135" s="4">
        <v>27</v>
      </c>
      <c r="G11135" s="4"/>
      <c r="H11135" s="4">
        <v>95</v>
      </c>
      <c r="I11135" s="6"/>
      <c r="J11135" s="6"/>
      <c r="K11135" s="6"/>
      <c r="L11135" s="6"/>
      <c r="M11135" s="6"/>
      <c r="N11135" s="6"/>
      <c r="O11135" s="6"/>
      <c r="Q11135" s="8">
        <f t="shared" si="173"/>
        <v>0.715789473684211</v>
      </c>
      <c r="T11135" s="4">
        <v>113</v>
      </c>
      <c r="U11135" s="4">
        <v>11</v>
      </c>
      <c r="W11135" s="4">
        <v>11</v>
      </c>
      <c r="X11135" s="4">
        <v>6</v>
      </c>
      <c r="AA11135" s="1" t="s">
        <v>59</v>
      </c>
      <c r="AC11135" s="4">
        <v>109024599</v>
      </c>
      <c r="AE11135" s="1" t="s">
        <v>60</v>
      </c>
      <c r="AG11135" s="1" t="s">
        <v>60</v>
      </c>
      <c r="AH11135" s="1" t="s">
        <v>60</v>
      </c>
    </row>
    <row r="11136" s="1" customFormat="1" ht="12.75" hidden="1" spans="1:34">
      <c r="A11136" s="4">
        <v>102592</v>
      </c>
      <c r="B11136" s="1" t="s">
        <v>21631</v>
      </c>
      <c r="C11136" s="1" t="s">
        <v>21634</v>
      </c>
      <c r="D11136" s="1" t="s">
        <v>6911</v>
      </c>
      <c r="E11136" s="1" t="s">
        <v>523</v>
      </c>
      <c r="F11136" s="4">
        <v>27</v>
      </c>
      <c r="G11136" s="4"/>
      <c r="H11136" s="4">
        <v>95</v>
      </c>
      <c r="I11136" s="6"/>
      <c r="J11136" s="6"/>
      <c r="K11136" s="6"/>
      <c r="L11136" s="6"/>
      <c r="M11136" s="6"/>
      <c r="N11136" s="6"/>
      <c r="O11136" s="6"/>
      <c r="Q11136" s="8">
        <f t="shared" si="173"/>
        <v>0.715789473684211</v>
      </c>
      <c r="T11136" s="4">
        <v>113</v>
      </c>
      <c r="U11136" s="4">
        <v>3</v>
      </c>
      <c r="W11136" s="4">
        <v>3</v>
      </c>
      <c r="X11136" s="4">
        <v>2</v>
      </c>
      <c r="AA11136" s="1" t="s">
        <v>59</v>
      </c>
      <c r="AC11136" s="4">
        <v>109024599</v>
      </c>
      <c r="AE11136" s="1" t="s">
        <v>60</v>
      </c>
      <c r="AG11136" s="1" t="s">
        <v>60</v>
      </c>
      <c r="AH11136" s="1" t="s">
        <v>60</v>
      </c>
    </row>
    <row r="11137" s="1" customFormat="1" ht="12.75" hidden="1" spans="1:34">
      <c r="A11137" s="4">
        <v>49826</v>
      </c>
      <c r="B11137" s="1" t="s">
        <v>21635</v>
      </c>
      <c r="C11137" s="1" t="s">
        <v>21636</v>
      </c>
      <c r="D11137" s="1" t="s">
        <v>60</v>
      </c>
      <c r="E11137" s="1" t="s">
        <v>68</v>
      </c>
      <c r="F11137" s="4">
        <v>5.9</v>
      </c>
      <c r="G11137" s="4"/>
      <c r="H11137" s="4">
        <v>20.8</v>
      </c>
      <c r="I11137" s="4"/>
      <c r="J11137" s="4"/>
      <c r="K11137" s="4"/>
      <c r="L11137" s="4"/>
      <c r="M11137" s="4"/>
      <c r="N11137" s="4"/>
      <c r="O11137" s="4"/>
      <c r="Q11137" s="8">
        <f t="shared" si="173"/>
        <v>0.716346153846154</v>
      </c>
      <c r="U11137" s="4">
        <v>422</v>
      </c>
      <c r="W11137" s="4">
        <v>422</v>
      </c>
      <c r="X11137" s="4">
        <v>104</v>
      </c>
      <c r="Y11137" s="4">
        <v>127</v>
      </c>
      <c r="Z11137" s="4">
        <v>56</v>
      </c>
      <c r="AA11137" s="1" t="s">
        <v>105</v>
      </c>
      <c r="AB11137" s="4">
        <v>2</v>
      </c>
      <c r="AC11137" s="4">
        <v>107030499</v>
      </c>
      <c r="AE11137" s="1" t="s">
        <v>60</v>
      </c>
      <c r="AG11137" s="1" t="s">
        <v>60</v>
      </c>
      <c r="AH11137" s="1" t="s">
        <v>21637</v>
      </c>
    </row>
    <row r="11138" s="1" customFormat="1" ht="12.75" hidden="1" spans="1:34">
      <c r="A11138" s="4">
        <v>94951</v>
      </c>
      <c r="B11138" s="1" t="s">
        <v>12605</v>
      </c>
      <c r="C11138" s="1" t="s">
        <v>21638</v>
      </c>
      <c r="D11138" s="1" t="s">
        <v>93</v>
      </c>
      <c r="E11138" s="1" t="s">
        <v>23</v>
      </c>
      <c r="F11138" s="4">
        <v>11</v>
      </c>
      <c r="G11138" s="4"/>
      <c r="H11138" s="4">
        <v>38.8</v>
      </c>
      <c r="I11138" s="6"/>
      <c r="J11138" s="6"/>
      <c r="K11138" s="6"/>
      <c r="L11138" s="6"/>
      <c r="M11138" s="6"/>
      <c r="N11138" s="6"/>
      <c r="O11138" s="6"/>
      <c r="Q11138" s="8">
        <f t="shared" ref="Q11138:Q11201" si="174">(H11138-F11138)/H11138</f>
        <v>0.716494845360825</v>
      </c>
      <c r="T11138" s="4">
        <v>1</v>
      </c>
      <c r="U11138" s="4">
        <v>93.75</v>
      </c>
      <c r="W11138" s="4">
        <v>93.75</v>
      </c>
      <c r="X11138" s="4">
        <v>3</v>
      </c>
      <c r="Y11138" s="4">
        <v>50.3</v>
      </c>
      <c r="Z11138" s="4">
        <v>3</v>
      </c>
      <c r="AA11138" s="1" t="s">
        <v>123</v>
      </c>
      <c r="AB11138" s="4">
        <v>0</v>
      </c>
      <c r="AC11138" s="4">
        <v>107030301</v>
      </c>
      <c r="AE11138" s="1" t="s">
        <v>60</v>
      </c>
      <c r="AG11138" s="1" t="s">
        <v>60</v>
      </c>
      <c r="AH11138" s="1" t="s">
        <v>60</v>
      </c>
    </row>
    <row r="11139" s="1" customFormat="1" ht="12.75" hidden="1" spans="1:34">
      <c r="A11139" s="4">
        <v>124619</v>
      </c>
      <c r="B11139" s="1" t="s">
        <v>21639</v>
      </c>
      <c r="C11139" s="1" t="s">
        <v>17478</v>
      </c>
      <c r="D11139" s="1" t="s">
        <v>8721</v>
      </c>
      <c r="E11139" s="1" t="s">
        <v>68</v>
      </c>
      <c r="F11139" s="4">
        <v>68</v>
      </c>
      <c r="G11139" s="4"/>
      <c r="H11139" s="4">
        <v>240</v>
      </c>
      <c r="I11139" s="6"/>
      <c r="J11139" s="6"/>
      <c r="K11139" s="6"/>
      <c r="L11139" s="6"/>
      <c r="M11139" s="6"/>
      <c r="N11139" s="6"/>
      <c r="O11139" s="6"/>
      <c r="Q11139" s="8">
        <f t="shared" si="174"/>
        <v>0.716666666666667</v>
      </c>
      <c r="U11139" s="4">
        <v>848.26</v>
      </c>
      <c r="V11139" s="4">
        <v>251</v>
      </c>
      <c r="W11139" s="4">
        <v>597.26</v>
      </c>
      <c r="X11139" s="4">
        <v>111</v>
      </c>
      <c r="Y11139" s="4">
        <v>681</v>
      </c>
      <c r="Z11139" s="4">
        <v>84</v>
      </c>
      <c r="AA11139" s="1" t="s">
        <v>375</v>
      </c>
      <c r="AB11139" s="4">
        <v>3</v>
      </c>
      <c r="AC11139" s="4">
        <v>107030301</v>
      </c>
      <c r="AE11139" s="1" t="s">
        <v>60</v>
      </c>
      <c r="AG11139" s="1" t="s">
        <v>60</v>
      </c>
      <c r="AH11139" s="1" t="s">
        <v>21640</v>
      </c>
    </row>
    <row r="11140" s="1" customFormat="1" ht="12.75" hidden="1" spans="1:34">
      <c r="A11140" s="4">
        <v>57310</v>
      </c>
      <c r="B11140" s="1" t="s">
        <v>21641</v>
      </c>
      <c r="C11140" s="1" t="s">
        <v>21642</v>
      </c>
      <c r="D11140" s="1" t="s">
        <v>7619</v>
      </c>
      <c r="E11140" s="1" t="s">
        <v>68</v>
      </c>
      <c r="F11140" s="4">
        <v>5.61</v>
      </c>
      <c r="G11140" s="4"/>
      <c r="H11140" s="4">
        <v>19.8</v>
      </c>
      <c r="I11140" s="6"/>
      <c r="J11140" s="6"/>
      <c r="K11140" s="6"/>
      <c r="L11140" s="6"/>
      <c r="M11140" s="6"/>
      <c r="N11140" s="6"/>
      <c r="O11140" s="6"/>
      <c r="Q11140" s="8">
        <f t="shared" si="174"/>
        <v>0.716666666666667</v>
      </c>
      <c r="T11140" s="4">
        <v>113</v>
      </c>
      <c r="U11140" s="4">
        <v>0</v>
      </c>
      <c r="AA11140" s="1" t="s">
        <v>59</v>
      </c>
      <c r="AC11140" s="4">
        <v>107030101</v>
      </c>
      <c r="AE11140" s="1" t="s">
        <v>60</v>
      </c>
      <c r="AG11140" s="1" t="s">
        <v>60</v>
      </c>
      <c r="AH11140" s="1" t="s">
        <v>21643</v>
      </c>
    </row>
    <row r="11141" s="1" customFormat="1" ht="12.75" hidden="1" spans="1:34">
      <c r="A11141" s="4">
        <v>85332</v>
      </c>
      <c r="B11141" s="1" t="s">
        <v>2170</v>
      </c>
      <c r="C11141" s="1" t="s">
        <v>4592</v>
      </c>
      <c r="D11141" s="1" t="s">
        <v>1758</v>
      </c>
      <c r="E11141" s="1" t="s">
        <v>68</v>
      </c>
      <c r="F11141" s="4">
        <v>5.6</v>
      </c>
      <c r="G11141" s="4"/>
      <c r="H11141" s="4">
        <v>19.8</v>
      </c>
      <c r="I11141" s="6"/>
      <c r="J11141" s="6"/>
      <c r="K11141" s="6"/>
      <c r="L11141" s="6"/>
      <c r="M11141" s="6"/>
      <c r="N11141" s="6"/>
      <c r="O11141" s="6"/>
      <c r="Q11141" s="8">
        <f t="shared" si="174"/>
        <v>0.717171717171717</v>
      </c>
      <c r="T11141" s="4">
        <v>112</v>
      </c>
      <c r="U11141" s="4">
        <v>0</v>
      </c>
      <c r="AA11141" s="1" t="s">
        <v>59</v>
      </c>
      <c r="AC11141" s="4">
        <v>107030210</v>
      </c>
      <c r="AE11141" s="1" t="s">
        <v>60</v>
      </c>
      <c r="AG11141" s="1" t="s">
        <v>60</v>
      </c>
      <c r="AH11141" s="1" t="s">
        <v>21644</v>
      </c>
    </row>
    <row r="11142" s="1" customFormat="1" ht="12.75" hidden="1" spans="1:34">
      <c r="A11142" s="4">
        <v>46434</v>
      </c>
      <c r="B11142" s="1" t="s">
        <v>3694</v>
      </c>
      <c r="C11142" s="1" t="s">
        <v>21645</v>
      </c>
      <c r="D11142" s="1" t="s">
        <v>6346</v>
      </c>
      <c r="E11142" s="1" t="s">
        <v>68</v>
      </c>
      <c r="F11142" s="4">
        <v>3.25</v>
      </c>
      <c r="G11142" s="4"/>
      <c r="H11142" s="4">
        <v>11.5</v>
      </c>
      <c r="I11142" s="6"/>
      <c r="J11142" s="6"/>
      <c r="K11142" s="6"/>
      <c r="L11142" s="6"/>
      <c r="M11142" s="6"/>
      <c r="N11142" s="6"/>
      <c r="O11142" s="6"/>
      <c r="Q11142" s="8">
        <f t="shared" si="174"/>
        <v>0.717391304347826</v>
      </c>
      <c r="U11142" s="4">
        <v>933</v>
      </c>
      <c r="V11142" s="4">
        <v>465</v>
      </c>
      <c r="W11142" s="4">
        <v>468</v>
      </c>
      <c r="X11142" s="4">
        <v>111</v>
      </c>
      <c r="Y11142" s="4">
        <v>550</v>
      </c>
      <c r="Z11142" s="4">
        <v>97</v>
      </c>
      <c r="AA11142" s="1" t="s">
        <v>105</v>
      </c>
      <c r="AB11142" s="4">
        <v>3</v>
      </c>
      <c r="AC11142" s="4">
        <v>107030210</v>
      </c>
      <c r="AE11142" s="1" t="s">
        <v>60</v>
      </c>
      <c r="AG11142" s="1" t="s">
        <v>60</v>
      </c>
      <c r="AH11142" s="1" t="s">
        <v>21646</v>
      </c>
    </row>
    <row r="11143" s="1" customFormat="1" ht="12.75" hidden="1" spans="1:34">
      <c r="A11143" s="4">
        <v>186494</v>
      </c>
      <c r="B11143" s="1" t="s">
        <v>21647</v>
      </c>
      <c r="C11143" s="1" t="s">
        <v>2698</v>
      </c>
      <c r="D11143" s="1" t="s">
        <v>18297</v>
      </c>
      <c r="E11143" s="1" t="s">
        <v>58</v>
      </c>
      <c r="F11143" s="4">
        <v>3.9</v>
      </c>
      <c r="G11143" s="4"/>
      <c r="H11143" s="4">
        <v>13.8</v>
      </c>
      <c r="I11143" s="6"/>
      <c r="J11143" s="6"/>
      <c r="K11143" s="6"/>
      <c r="L11143" s="6"/>
      <c r="M11143" s="6"/>
      <c r="N11143" s="6"/>
      <c r="O11143" s="6"/>
      <c r="Q11143" s="8">
        <f t="shared" si="174"/>
        <v>0.717391304347826</v>
      </c>
      <c r="U11143" s="4">
        <v>706</v>
      </c>
      <c r="V11143" s="4">
        <v>375</v>
      </c>
      <c r="W11143" s="4">
        <v>331</v>
      </c>
      <c r="X11143" s="4">
        <v>79</v>
      </c>
      <c r="Y11143" s="4">
        <v>316</v>
      </c>
      <c r="Z11143" s="4">
        <v>86</v>
      </c>
      <c r="AA11143" s="1" t="s">
        <v>105</v>
      </c>
      <c r="AB11143" s="4">
        <v>3</v>
      </c>
      <c r="AE11143" s="1" t="s">
        <v>60</v>
      </c>
      <c r="AG11143" s="1" t="s">
        <v>60</v>
      </c>
      <c r="AH11143" s="1" t="s">
        <v>20572</v>
      </c>
    </row>
    <row r="11144" s="1" customFormat="1" ht="12.75" hidden="1" spans="1:34">
      <c r="A11144" s="4">
        <v>15821</v>
      </c>
      <c r="B11144" s="1" t="s">
        <v>21648</v>
      </c>
      <c r="C11144" s="1" t="s">
        <v>21649</v>
      </c>
      <c r="D11144" s="1" t="s">
        <v>21650</v>
      </c>
      <c r="E11144" s="1" t="s">
        <v>68</v>
      </c>
      <c r="F11144" s="4">
        <v>6.5</v>
      </c>
      <c r="G11144" s="4"/>
      <c r="H11144" s="4">
        <v>23</v>
      </c>
      <c r="I11144" s="6"/>
      <c r="J11144" s="6"/>
      <c r="K11144" s="6"/>
      <c r="L11144" s="6"/>
      <c r="M11144" s="6"/>
      <c r="N11144" s="6"/>
      <c r="O11144" s="6"/>
      <c r="Q11144" s="8">
        <f t="shared" si="174"/>
        <v>0.717391304347826</v>
      </c>
      <c r="T11144" s="4">
        <v>113</v>
      </c>
      <c r="U11144" s="4">
        <v>0</v>
      </c>
      <c r="AA11144" s="1" t="s">
        <v>59</v>
      </c>
      <c r="AC11144" s="4">
        <v>107030699</v>
      </c>
      <c r="AE11144" s="1" t="s">
        <v>60</v>
      </c>
      <c r="AG11144" s="1" t="s">
        <v>60</v>
      </c>
      <c r="AH11144" s="1" t="s">
        <v>21651</v>
      </c>
    </row>
    <row r="11145" s="1" customFormat="1" ht="12.75" hidden="1" spans="1:34">
      <c r="A11145" s="4">
        <v>128894</v>
      </c>
      <c r="B11145" s="1" t="s">
        <v>21652</v>
      </c>
      <c r="C11145" s="1" t="s">
        <v>717</v>
      </c>
      <c r="D11145" s="1" t="s">
        <v>8782</v>
      </c>
      <c r="E11145" s="1" t="s">
        <v>88</v>
      </c>
      <c r="F11145" s="4">
        <v>6.5</v>
      </c>
      <c r="G11145" s="4"/>
      <c r="H11145" s="4">
        <v>23</v>
      </c>
      <c r="I11145" s="6"/>
      <c r="J11145" s="6"/>
      <c r="K11145" s="6"/>
      <c r="L11145" s="6"/>
      <c r="M11145" s="6"/>
      <c r="N11145" s="6"/>
      <c r="O11145" s="6"/>
      <c r="Q11145" s="8">
        <f t="shared" si="174"/>
        <v>0.717391304347826</v>
      </c>
      <c r="T11145" s="4">
        <v>113</v>
      </c>
      <c r="U11145" s="4">
        <v>0</v>
      </c>
      <c r="AA11145" s="1" t="s">
        <v>59</v>
      </c>
      <c r="AC11145" s="4">
        <v>107030499</v>
      </c>
      <c r="AE11145" s="1" t="s">
        <v>60</v>
      </c>
      <c r="AG11145" s="1" t="s">
        <v>60</v>
      </c>
      <c r="AH11145" s="1" t="s">
        <v>21653</v>
      </c>
    </row>
    <row r="11146" s="1" customFormat="1" ht="12.75" hidden="1" spans="1:34">
      <c r="A11146" s="4">
        <v>136779</v>
      </c>
      <c r="B11146" s="1" t="s">
        <v>21654</v>
      </c>
      <c r="C11146" s="1" t="s">
        <v>21655</v>
      </c>
      <c r="D11146" s="1" t="s">
        <v>18351</v>
      </c>
      <c r="E11146" s="1" t="s">
        <v>68</v>
      </c>
      <c r="F11146" s="4">
        <v>39</v>
      </c>
      <c r="G11146" s="4"/>
      <c r="H11146" s="4">
        <v>138</v>
      </c>
      <c r="I11146" s="6"/>
      <c r="J11146" s="6"/>
      <c r="K11146" s="6"/>
      <c r="L11146" s="6"/>
      <c r="M11146" s="6"/>
      <c r="N11146" s="6"/>
      <c r="O11146" s="6"/>
      <c r="Q11146" s="8">
        <f t="shared" si="174"/>
        <v>0.717391304347826</v>
      </c>
      <c r="T11146" s="4">
        <v>113</v>
      </c>
      <c r="U11146" s="4">
        <v>0</v>
      </c>
      <c r="AA11146" s="1" t="s">
        <v>59</v>
      </c>
      <c r="AC11146" s="4">
        <v>107030499</v>
      </c>
      <c r="AE11146" s="1" t="s">
        <v>60</v>
      </c>
      <c r="AG11146" s="1" t="s">
        <v>60</v>
      </c>
      <c r="AH11146" s="1" t="s">
        <v>21656</v>
      </c>
    </row>
    <row r="11147" s="1" customFormat="1" ht="12.75" hidden="1" spans="1:34">
      <c r="A11147" s="4">
        <v>161755</v>
      </c>
      <c r="B11147" s="1" t="s">
        <v>21657</v>
      </c>
      <c r="C11147" s="1" t="s">
        <v>2698</v>
      </c>
      <c r="D11147" s="1" t="s">
        <v>18297</v>
      </c>
      <c r="E11147" s="1" t="s">
        <v>58</v>
      </c>
      <c r="F11147" s="4">
        <v>3.9</v>
      </c>
      <c r="G11147" s="4"/>
      <c r="H11147" s="4">
        <v>13.8</v>
      </c>
      <c r="I11147" s="6"/>
      <c r="J11147" s="6"/>
      <c r="K11147" s="6"/>
      <c r="L11147" s="6"/>
      <c r="M11147" s="6"/>
      <c r="N11147" s="6"/>
      <c r="O11147" s="6"/>
      <c r="Q11147" s="8">
        <f t="shared" si="174"/>
        <v>0.717391304347826</v>
      </c>
      <c r="T11147" s="4">
        <v>114</v>
      </c>
      <c r="U11147" s="4">
        <v>119</v>
      </c>
      <c r="W11147" s="4">
        <v>119</v>
      </c>
      <c r="X11147" s="4">
        <v>33</v>
      </c>
      <c r="Y11147" s="4">
        <v>22956</v>
      </c>
      <c r="Z11147" s="4">
        <v>71</v>
      </c>
      <c r="AA11147" s="1" t="s">
        <v>59</v>
      </c>
      <c r="AC11147" s="4">
        <v>107022301</v>
      </c>
      <c r="AE11147" s="1" t="s">
        <v>60</v>
      </c>
      <c r="AG11147" s="1" t="s">
        <v>60</v>
      </c>
      <c r="AH11147" s="1" t="s">
        <v>21658</v>
      </c>
    </row>
    <row r="11148" s="1" customFormat="1" ht="12.75" hidden="1" spans="1:34">
      <c r="A11148" s="4">
        <v>134827</v>
      </c>
      <c r="B11148" s="1" t="s">
        <v>21659</v>
      </c>
      <c r="C11148" s="1" t="s">
        <v>21660</v>
      </c>
      <c r="D11148" s="1" t="s">
        <v>60</v>
      </c>
      <c r="E11148" s="1" t="s">
        <v>68</v>
      </c>
      <c r="F11148" s="4">
        <v>19.2</v>
      </c>
      <c r="G11148" s="4"/>
      <c r="H11148" s="4">
        <v>68</v>
      </c>
      <c r="I11148" s="6"/>
      <c r="J11148" s="6"/>
      <c r="K11148" s="6"/>
      <c r="L11148" s="6"/>
      <c r="M11148" s="6"/>
      <c r="N11148" s="6"/>
      <c r="O11148" s="6"/>
      <c r="Q11148" s="8">
        <f t="shared" si="174"/>
        <v>0.717647058823529</v>
      </c>
      <c r="T11148" s="4">
        <v>113</v>
      </c>
      <c r="U11148" s="4">
        <v>0</v>
      </c>
      <c r="AA11148" s="1" t="s">
        <v>59</v>
      </c>
      <c r="AC11148" s="4">
        <v>109024599</v>
      </c>
      <c r="AE11148" s="1" t="s">
        <v>60</v>
      </c>
      <c r="AG11148" s="1" t="s">
        <v>60</v>
      </c>
      <c r="AH11148" s="1" t="s">
        <v>21661</v>
      </c>
    </row>
    <row r="11149" s="1" customFormat="1" ht="12.75" hidden="1" spans="1:34">
      <c r="A11149" s="4">
        <v>29471</v>
      </c>
      <c r="B11149" s="1" t="s">
        <v>21662</v>
      </c>
      <c r="C11149" s="1" t="s">
        <v>1699</v>
      </c>
      <c r="D11149" s="1" t="s">
        <v>19880</v>
      </c>
      <c r="E11149" s="1" t="s">
        <v>68</v>
      </c>
      <c r="F11149" s="4">
        <v>9.45</v>
      </c>
      <c r="G11149" s="4"/>
      <c r="H11149" s="4">
        <v>33.5</v>
      </c>
      <c r="I11149" s="6"/>
      <c r="J11149" s="6"/>
      <c r="K11149" s="6"/>
      <c r="L11149" s="6"/>
      <c r="M11149" s="6"/>
      <c r="N11149" s="6"/>
      <c r="O11149" s="6"/>
      <c r="Q11149" s="8">
        <f t="shared" si="174"/>
        <v>0.717910447761194</v>
      </c>
      <c r="T11149" s="4">
        <v>112</v>
      </c>
      <c r="U11149" s="4">
        <v>0</v>
      </c>
      <c r="AA11149" s="1" t="s">
        <v>59</v>
      </c>
      <c r="AC11149" s="4">
        <v>107030205</v>
      </c>
      <c r="AE11149" s="1" t="s">
        <v>60</v>
      </c>
      <c r="AG11149" s="1" t="s">
        <v>60</v>
      </c>
      <c r="AH11149" s="1" t="s">
        <v>60</v>
      </c>
    </row>
    <row r="11150" s="1" customFormat="1" ht="12.75" hidden="1" spans="1:34">
      <c r="A11150" s="4">
        <v>35640</v>
      </c>
      <c r="B11150" s="1" t="s">
        <v>276</v>
      </c>
      <c r="C11150" s="1" t="s">
        <v>21663</v>
      </c>
      <c r="D11150" s="1" t="s">
        <v>60</v>
      </c>
      <c r="E11150" s="1" t="s">
        <v>23</v>
      </c>
      <c r="F11150" s="4">
        <v>8</v>
      </c>
      <c r="G11150" s="4"/>
      <c r="H11150" s="4">
        <v>28.46</v>
      </c>
      <c r="I11150" s="6"/>
      <c r="J11150" s="6"/>
      <c r="K11150" s="6"/>
      <c r="L11150" s="6"/>
      <c r="M11150" s="6"/>
      <c r="N11150" s="6"/>
      <c r="O11150" s="6"/>
      <c r="Q11150" s="8">
        <f t="shared" si="174"/>
        <v>0.71890372452565</v>
      </c>
      <c r="U11150" s="4">
        <v>350.59</v>
      </c>
      <c r="W11150" s="4">
        <v>350.59</v>
      </c>
      <c r="X11150" s="4">
        <v>11</v>
      </c>
      <c r="Y11150" s="4">
        <v>24.6</v>
      </c>
      <c r="Z11150" s="4">
        <v>4</v>
      </c>
      <c r="AA11150" s="1" t="s">
        <v>123</v>
      </c>
      <c r="AB11150" s="4">
        <v>0</v>
      </c>
      <c r="AC11150" s="4">
        <v>107030301</v>
      </c>
      <c r="AE11150" s="1" t="s">
        <v>60</v>
      </c>
      <c r="AG11150" s="1" t="s">
        <v>60</v>
      </c>
      <c r="AH11150" s="1" t="s">
        <v>60</v>
      </c>
    </row>
    <row r="11151" s="1" customFormat="1" ht="12.75" hidden="1" spans="1:34">
      <c r="A11151" s="4">
        <v>126276</v>
      </c>
      <c r="B11151" s="1" t="s">
        <v>21664</v>
      </c>
      <c r="C11151" s="1" t="s">
        <v>11286</v>
      </c>
      <c r="D11151" s="1" t="s">
        <v>5203</v>
      </c>
      <c r="E11151" s="1" t="s">
        <v>68</v>
      </c>
      <c r="F11151" s="4">
        <v>7</v>
      </c>
      <c r="G11151" s="4"/>
      <c r="H11151" s="4">
        <v>25</v>
      </c>
      <c r="I11151" s="6"/>
      <c r="J11151" s="6"/>
      <c r="K11151" s="6"/>
      <c r="L11151" s="6"/>
      <c r="M11151" s="6"/>
      <c r="N11151" s="6"/>
      <c r="O11151" s="6"/>
      <c r="Q11151" s="8">
        <f t="shared" si="174"/>
        <v>0.72</v>
      </c>
      <c r="U11151" s="4">
        <v>34</v>
      </c>
      <c r="W11151" s="4">
        <v>34</v>
      </c>
      <c r="X11151" s="4">
        <v>14</v>
      </c>
      <c r="Y11151" s="4">
        <v>16</v>
      </c>
      <c r="Z11151" s="4">
        <v>11</v>
      </c>
      <c r="AA11151" s="1" t="s">
        <v>105</v>
      </c>
      <c r="AB11151" s="4">
        <v>2</v>
      </c>
      <c r="AC11151" s="4">
        <v>107030205</v>
      </c>
      <c r="AE11151" s="1" t="s">
        <v>60</v>
      </c>
      <c r="AG11151" s="1" t="s">
        <v>60</v>
      </c>
      <c r="AH11151" s="1" t="s">
        <v>21665</v>
      </c>
    </row>
    <row r="11152" s="1" customFormat="1" ht="12.75" hidden="1" spans="1:34">
      <c r="A11152" s="4">
        <v>47020</v>
      </c>
      <c r="B11152" s="1" t="s">
        <v>21666</v>
      </c>
      <c r="C11152" s="1" t="s">
        <v>20611</v>
      </c>
      <c r="D11152" s="1" t="s">
        <v>21667</v>
      </c>
      <c r="E11152" s="1" t="s">
        <v>58</v>
      </c>
      <c r="F11152" s="4">
        <v>27.44</v>
      </c>
      <c r="G11152" s="4"/>
      <c r="H11152" s="4">
        <v>98</v>
      </c>
      <c r="I11152" s="6"/>
      <c r="J11152" s="6"/>
      <c r="K11152" s="6"/>
      <c r="L11152" s="6"/>
      <c r="M11152" s="6"/>
      <c r="N11152" s="6"/>
      <c r="O11152" s="6"/>
      <c r="Q11152" s="8">
        <f t="shared" si="174"/>
        <v>0.72</v>
      </c>
      <c r="T11152" s="4">
        <v>113</v>
      </c>
      <c r="U11152" s="4">
        <v>0</v>
      </c>
      <c r="AA11152" s="1" t="s">
        <v>59</v>
      </c>
      <c r="AC11152" s="4">
        <v>107030408</v>
      </c>
      <c r="AE11152" s="1" t="s">
        <v>60</v>
      </c>
      <c r="AG11152" s="1" t="s">
        <v>60</v>
      </c>
      <c r="AH11152" s="1" t="s">
        <v>21668</v>
      </c>
    </row>
    <row r="11153" s="1" customFormat="1" ht="12.75" hidden="1" spans="1:34">
      <c r="A11153" s="4">
        <v>74938</v>
      </c>
      <c r="B11153" s="1" t="s">
        <v>1910</v>
      </c>
      <c r="C11153" s="1" t="s">
        <v>1731</v>
      </c>
      <c r="D11153" s="1" t="s">
        <v>12529</v>
      </c>
      <c r="E11153" s="1" t="s">
        <v>68</v>
      </c>
      <c r="F11153" s="4">
        <v>5.6</v>
      </c>
      <c r="G11153" s="4"/>
      <c r="H11153" s="4">
        <v>20</v>
      </c>
      <c r="I11153" s="6"/>
      <c r="J11153" s="6"/>
      <c r="K11153" s="6"/>
      <c r="L11153" s="6"/>
      <c r="M11153" s="6"/>
      <c r="N11153" s="6"/>
      <c r="O11153" s="6"/>
      <c r="Q11153" s="8">
        <f t="shared" si="174"/>
        <v>0.72</v>
      </c>
      <c r="T11153" s="4">
        <v>113</v>
      </c>
      <c r="U11153" s="4">
        <v>0</v>
      </c>
      <c r="AA11153" s="1" t="s">
        <v>59</v>
      </c>
      <c r="AC11153" s="4">
        <v>107030207</v>
      </c>
      <c r="AE11153" s="1" t="s">
        <v>60</v>
      </c>
      <c r="AG11153" s="1" t="s">
        <v>60</v>
      </c>
      <c r="AH11153" s="1" t="s">
        <v>21669</v>
      </c>
    </row>
    <row r="11154" s="1" customFormat="1" ht="12.75" hidden="1" spans="1:34">
      <c r="A11154" s="4">
        <v>142097</v>
      </c>
      <c r="B11154" s="1" t="s">
        <v>21670</v>
      </c>
      <c r="C11154" s="1" t="s">
        <v>16064</v>
      </c>
      <c r="D11154" s="1" t="s">
        <v>21667</v>
      </c>
      <c r="E11154" s="1" t="s">
        <v>58</v>
      </c>
      <c r="F11154" s="4">
        <v>21.84</v>
      </c>
      <c r="G11154" s="4"/>
      <c r="H11154" s="4">
        <v>78</v>
      </c>
      <c r="I11154" s="6"/>
      <c r="J11154" s="6"/>
      <c r="K11154" s="6"/>
      <c r="L11154" s="6"/>
      <c r="M11154" s="6"/>
      <c r="N11154" s="6"/>
      <c r="O11154" s="6"/>
      <c r="Q11154" s="8">
        <f t="shared" si="174"/>
        <v>0.72</v>
      </c>
      <c r="T11154" s="4">
        <v>113</v>
      </c>
      <c r="U11154" s="4">
        <v>0</v>
      </c>
      <c r="AA11154" s="1" t="s">
        <v>59</v>
      </c>
      <c r="AC11154" s="4">
        <v>107030408</v>
      </c>
      <c r="AE11154" s="1" t="s">
        <v>60</v>
      </c>
      <c r="AG11154" s="1" t="s">
        <v>60</v>
      </c>
      <c r="AH11154" s="1" t="s">
        <v>21671</v>
      </c>
    </row>
    <row r="11155" s="1" customFormat="1" ht="12.75" hidden="1" spans="1:34">
      <c r="A11155" s="4">
        <v>128920</v>
      </c>
      <c r="B11155" s="1" t="s">
        <v>21672</v>
      </c>
      <c r="C11155" s="1" t="s">
        <v>9149</v>
      </c>
      <c r="D11155" s="1" t="s">
        <v>21673</v>
      </c>
      <c r="E11155" s="1" t="s">
        <v>58</v>
      </c>
      <c r="F11155" s="4">
        <v>63.84</v>
      </c>
      <c r="G11155" s="4"/>
      <c r="H11155" s="4">
        <v>228</v>
      </c>
      <c r="I11155" s="6"/>
      <c r="J11155" s="6"/>
      <c r="K11155" s="6"/>
      <c r="L11155" s="6"/>
      <c r="M11155" s="6"/>
      <c r="N11155" s="6"/>
      <c r="O11155" s="6"/>
      <c r="Q11155" s="8">
        <f t="shared" si="174"/>
        <v>0.72</v>
      </c>
      <c r="T11155" s="4">
        <v>113</v>
      </c>
      <c r="U11155" s="4">
        <v>0</v>
      </c>
      <c r="AA11155" s="1" t="s">
        <v>59</v>
      </c>
      <c r="AC11155" s="4">
        <v>107030408</v>
      </c>
      <c r="AE11155" s="1" t="s">
        <v>60</v>
      </c>
      <c r="AG11155" s="1" t="s">
        <v>60</v>
      </c>
      <c r="AH11155" s="1" t="s">
        <v>21674</v>
      </c>
    </row>
    <row r="11156" s="1" customFormat="1" ht="12.75" hidden="1" spans="1:34">
      <c r="A11156" s="4">
        <v>124505</v>
      </c>
      <c r="B11156" s="1" t="s">
        <v>21675</v>
      </c>
      <c r="C11156" s="1" t="s">
        <v>21676</v>
      </c>
      <c r="D11156" s="1" t="s">
        <v>21677</v>
      </c>
      <c r="E11156" s="1" t="s">
        <v>58</v>
      </c>
      <c r="F11156" s="4">
        <v>27.44</v>
      </c>
      <c r="G11156" s="4"/>
      <c r="H11156" s="4">
        <v>98</v>
      </c>
      <c r="I11156" s="6"/>
      <c r="J11156" s="6"/>
      <c r="K11156" s="6"/>
      <c r="L11156" s="6"/>
      <c r="M11156" s="6"/>
      <c r="N11156" s="6"/>
      <c r="O11156" s="6"/>
      <c r="Q11156" s="8">
        <f t="shared" si="174"/>
        <v>0.72</v>
      </c>
      <c r="T11156" s="4">
        <v>113</v>
      </c>
      <c r="U11156" s="4">
        <v>7</v>
      </c>
      <c r="W11156" s="4">
        <v>7</v>
      </c>
      <c r="X11156" s="4">
        <v>3</v>
      </c>
      <c r="AA11156" s="1" t="s">
        <v>59</v>
      </c>
      <c r="AC11156" s="4">
        <v>107030408</v>
      </c>
      <c r="AE11156" s="1" t="s">
        <v>60</v>
      </c>
      <c r="AG11156" s="1" t="s">
        <v>60</v>
      </c>
      <c r="AH11156" s="1" t="s">
        <v>21678</v>
      </c>
    </row>
    <row r="11157" s="1" customFormat="1" ht="12.75" hidden="1" spans="1:34">
      <c r="A11157" s="4">
        <v>147407</v>
      </c>
      <c r="B11157" s="1" t="s">
        <v>21679</v>
      </c>
      <c r="C11157" s="1" t="s">
        <v>21680</v>
      </c>
      <c r="D11157" s="1" t="s">
        <v>21673</v>
      </c>
      <c r="E11157" s="1" t="s">
        <v>58</v>
      </c>
      <c r="F11157" s="4">
        <v>55.44</v>
      </c>
      <c r="G11157" s="4"/>
      <c r="H11157" s="4">
        <v>198</v>
      </c>
      <c r="I11157" s="6"/>
      <c r="J11157" s="6"/>
      <c r="K11157" s="6"/>
      <c r="L11157" s="6"/>
      <c r="M11157" s="6"/>
      <c r="N11157" s="6"/>
      <c r="O11157" s="6"/>
      <c r="Q11157" s="8">
        <f t="shared" si="174"/>
        <v>0.72</v>
      </c>
      <c r="T11157" s="4">
        <v>113</v>
      </c>
      <c r="U11157" s="4">
        <v>0</v>
      </c>
      <c r="AA11157" s="1" t="s">
        <v>59</v>
      </c>
      <c r="AC11157" s="4">
        <v>107030408</v>
      </c>
      <c r="AE11157" s="1" t="s">
        <v>60</v>
      </c>
      <c r="AG11157" s="1" t="s">
        <v>60</v>
      </c>
      <c r="AH11157" s="1" t="s">
        <v>21681</v>
      </c>
    </row>
    <row r="11158" s="1" customFormat="1" ht="12.75" hidden="1" spans="1:34">
      <c r="A11158" s="4">
        <v>82967</v>
      </c>
      <c r="B11158" s="1" t="s">
        <v>18379</v>
      </c>
      <c r="C11158" s="1" t="s">
        <v>3657</v>
      </c>
      <c r="D11158" s="1" t="s">
        <v>21677</v>
      </c>
      <c r="E11158" s="1" t="s">
        <v>284</v>
      </c>
      <c r="F11158" s="4">
        <v>83.44</v>
      </c>
      <c r="G11158" s="4"/>
      <c r="H11158" s="4">
        <v>298</v>
      </c>
      <c r="I11158" s="6"/>
      <c r="J11158" s="6"/>
      <c r="K11158" s="6"/>
      <c r="L11158" s="6"/>
      <c r="M11158" s="6"/>
      <c r="N11158" s="6"/>
      <c r="O11158" s="6"/>
      <c r="Q11158" s="8">
        <f t="shared" si="174"/>
        <v>0.72</v>
      </c>
      <c r="T11158" s="4">
        <v>113</v>
      </c>
      <c r="U11158" s="4">
        <v>0</v>
      </c>
      <c r="AA11158" s="1" t="s">
        <v>59</v>
      </c>
      <c r="AC11158" s="4">
        <v>107030499</v>
      </c>
      <c r="AE11158" s="1" t="s">
        <v>60</v>
      </c>
      <c r="AG11158" s="1" t="s">
        <v>60</v>
      </c>
      <c r="AH11158" s="1" t="s">
        <v>21682</v>
      </c>
    </row>
    <row r="11159" s="1" customFormat="1" ht="12.75" hidden="1" spans="1:34">
      <c r="A11159" s="4">
        <v>50921</v>
      </c>
      <c r="B11159" s="1" t="s">
        <v>5201</v>
      </c>
      <c r="C11159" s="1" t="s">
        <v>18824</v>
      </c>
      <c r="D11159" s="1" t="s">
        <v>67</v>
      </c>
      <c r="E11159" s="1" t="s">
        <v>68</v>
      </c>
      <c r="F11159" s="4">
        <v>4.2</v>
      </c>
      <c r="G11159" s="4"/>
      <c r="H11159" s="4">
        <v>15</v>
      </c>
      <c r="I11159" s="4"/>
      <c r="J11159" s="4"/>
      <c r="K11159" s="4"/>
      <c r="L11159" s="4"/>
      <c r="M11159" s="4"/>
      <c r="N11159" s="4"/>
      <c r="O11159" s="4"/>
      <c r="P11159" s="4">
        <v>13.5</v>
      </c>
      <c r="Q11159" s="8">
        <f t="shared" si="174"/>
        <v>0.72</v>
      </c>
      <c r="U11159" s="4">
        <v>464</v>
      </c>
      <c r="W11159" s="4">
        <v>464</v>
      </c>
      <c r="X11159" s="4">
        <v>98</v>
      </c>
      <c r="Y11159" s="4">
        <v>832.8</v>
      </c>
      <c r="Z11159" s="4">
        <v>109</v>
      </c>
      <c r="AA11159" s="1" t="s">
        <v>97</v>
      </c>
      <c r="AB11159" s="4">
        <v>3</v>
      </c>
      <c r="AC11159" s="4">
        <v>107030101</v>
      </c>
      <c r="AE11159" s="1" t="s">
        <v>60</v>
      </c>
      <c r="AG11159" s="1" t="s">
        <v>60</v>
      </c>
      <c r="AH11159" s="1" t="s">
        <v>21683</v>
      </c>
    </row>
    <row r="11160" s="1" customFormat="1" ht="12.75" hidden="1" spans="1:34">
      <c r="A11160" s="4">
        <v>46432</v>
      </c>
      <c r="B11160" s="1" t="s">
        <v>936</v>
      </c>
      <c r="C11160" s="1" t="s">
        <v>21684</v>
      </c>
      <c r="D11160" s="1" t="s">
        <v>6346</v>
      </c>
      <c r="E11160" s="1" t="s">
        <v>68</v>
      </c>
      <c r="F11160" s="4">
        <v>2.1</v>
      </c>
      <c r="G11160" s="4"/>
      <c r="H11160" s="4">
        <v>7.5</v>
      </c>
      <c r="I11160" s="4"/>
      <c r="J11160" s="4"/>
      <c r="K11160" s="4"/>
      <c r="L11160" s="4"/>
      <c r="M11160" s="4"/>
      <c r="N11160" s="4"/>
      <c r="O11160" s="4"/>
      <c r="Q11160" s="8">
        <f t="shared" si="174"/>
        <v>0.72</v>
      </c>
      <c r="U11160" s="4">
        <v>891</v>
      </c>
      <c r="V11160" s="4">
        <v>463</v>
      </c>
      <c r="W11160" s="4">
        <v>428</v>
      </c>
      <c r="X11160" s="4">
        <v>109</v>
      </c>
      <c r="Y11160" s="4">
        <v>389</v>
      </c>
      <c r="Z11160" s="4">
        <v>93</v>
      </c>
      <c r="AA11160" s="1" t="s">
        <v>105</v>
      </c>
      <c r="AB11160" s="4">
        <v>3</v>
      </c>
      <c r="AC11160" s="4">
        <v>107030210</v>
      </c>
      <c r="AE11160" s="1" t="s">
        <v>60</v>
      </c>
      <c r="AG11160" s="1" t="s">
        <v>304</v>
      </c>
      <c r="AH11160" s="1" t="s">
        <v>21685</v>
      </c>
    </row>
    <row r="11161" s="1" customFormat="1" ht="12.75" hidden="1" spans="1:34">
      <c r="A11161" s="4">
        <v>46433</v>
      </c>
      <c r="B11161" s="1" t="s">
        <v>3694</v>
      </c>
      <c r="C11161" s="1" t="s">
        <v>4592</v>
      </c>
      <c r="D11161" s="1" t="s">
        <v>6346</v>
      </c>
      <c r="E11161" s="1" t="s">
        <v>68</v>
      </c>
      <c r="F11161" s="4">
        <v>2.1</v>
      </c>
      <c r="G11161" s="4"/>
      <c r="H11161" s="4">
        <v>7.5</v>
      </c>
      <c r="I11161" s="6"/>
      <c r="J11161" s="6"/>
      <c r="K11161" s="6"/>
      <c r="L11161" s="6"/>
      <c r="M11161" s="6"/>
      <c r="N11161" s="6"/>
      <c r="O11161" s="6"/>
      <c r="P11161" s="4">
        <v>6.6</v>
      </c>
      <c r="Q11161" s="8">
        <f t="shared" si="174"/>
        <v>0.72</v>
      </c>
      <c r="U11161" s="4">
        <v>680</v>
      </c>
      <c r="V11161" s="4">
        <v>348</v>
      </c>
      <c r="W11161" s="4">
        <v>332</v>
      </c>
      <c r="X11161" s="4">
        <v>106</v>
      </c>
      <c r="Y11161" s="4">
        <v>466</v>
      </c>
      <c r="Z11161" s="4">
        <v>91</v>
      </c>
      <c r="AA11161" s="1" t="s">
        <v>105</v>
      </c>
      <c r="AB11161" s="4">
        <v>2</v>
      </c>
      <c r="AC11161" s="4">
        <v>107030210</v>
      </c>
      <c r="AE11161" s="1" t="s">
        <v>60</v>
      </c>
      <c r="AG11161" s="1" t="s">
        <v>60</v>
      </c>
      <c r="AH11161" s="1" t="s">
        <v>21686</v>
      </c>
    </row>
    <row r="11162" s="1" customFormat="1" ht="12.75" hidden="1" spans="1:34">
      <c r="A11162" s="4">
        <v>44549</v>
      </c>
      <c r="B11162" s="1" t="s">
        <v>21687</v>
      </c>
      <c r="C11162" s="1" t="s">
        <v>1126</v>
      </c>
      <c r="D11162" s="1" t="s">
        <v>5998</v>
      </c>
      <c r="E11162" s="1" t="s">
        <v>23</v>
      </c>
      <c r="F11162" s="4">
        <v>0.42</v>
      </c>
      <c r="G11162" s="4"/>
      <c r="H11162" s="4">
        <v>1.5</v>
      </c>
      <c r="I11162" s="6"/>
      <c r="J11162" s="6"/>
      <c r="K11162" s="6"/>
      <c r="L11162" s="6"/>
      <c r="M11162" s="6"/>
      <c r="N11162" s="6"/>
      <c r="O11162" s="6"/>
      <c r="Q11162" s="8">
        <f t="shared" si="174"/>
        <v>0.72</v>
      </c>
      <c r="U11162" s="4">
        <v>774.73</v>
      </c>
      <c r="W11162" s="4">
        <v>774.73</v>
      </c>
      <c r="X11162" s="4">
        <v>12</v>
      </c>
      <c r="Y11162" s="4">
        <v>106.1</v>
      </c>
      <c r="Z11162" s="4">
        <v>5</v>
      </c>
      <c r="AA11162" s="1" t="s">
        <v>123</v>
      </c>
      <c r="AB11162" s="4">
        <v>0</v>
      </c>
      <c r="AC11162" s="4">
        <v>107030301</v>
      </c>
      <c r="AE11162" s="1" t="s">
        <v>60</v>
      </c>
      <c r="AG11162" s="1" t="s">
        <v>60</v>
      </c>
      <c r="AH11162" s="1" t="s">
        <v>60</v>
      </c>
    </row>
    <row r="11163" s="1" customFormat="1" ht="12.75" hidden="1" spans="1:34">
      <c r="A11163" s="4">
        <v>152460</v>
      </c>
      <c r="B11163" s="1" t="s">
        <v>21688</v>
      </c>
      <c r="C11163" s="1" t="s">
        <v>21689</v>
      </c>
      <c r="D11163" s="1" t="s">
        <v>21667</v>
      </c>
      <c r="E11163" s="1" t="s">
        <v>58</v>
      </c>
      <c r="F11163" s="4">
        <v>47.04</v>
      </c>
      <c r="G11163" s="4"/>
      <c r="H11163" s="4">
        <v>168</v>
      </c>
      <c r="I11163" s="6"/>
      <c r="J11163" s="6"/>
      <c r="K11163" s="6"/>
      <c r="L11163" s="6"/>
      <c r="M11163" s="6"/>
      <c r="N11163" s="6"/>
      <c r="O11163" s="6"/>
      <c r="Q11163" s="8">
        <f t="shared" si="174"/>
        <v>0.72</v>
      </c>
      <c r="T11163" s="4">
        <v>113</v>
      </c>
      <c r="U11163" s="4">
        <v>6</v>
      </c>
      <c r="W11163" s="4">
        <v>6</v>
      </c>
      <c r="X11163" s="4">
        <v>6</v>
      </c>
      <c r="AA11163" s="1" t="s">
        <v>59</v>
      </c>
      <c r="AC11163" s="4">
        <v>107030408</v>
      </c>
      <c r="AE11163" s="1" t="s">
        <v>60</v>
      </c>
      <c r="AG11163" s="1" t="s">
        <v>60</v>
      </c>
      <c r="AH11163" s="1" t="s">
        <v>21690</v>
      </c>
    </row>
    <row r="11164" s="1" customFormat="1" ht="12.75" hidden="1" spans="1:34">
      <c r="A11164" s="4">
        <v>124497</v>
      </c>
      <c r="B11164" s="1" t="s">
        <v>18595</v>
      </c>
      <c r="C11164" s="1" t="s">
        <v>20584</v>
      </c>
      <c r="D11164" s="1" t="s">
        <v>21677</v>
      </c>
      <c r="E11164" s="1" t="s">
        <v>58</v>
      </c>
      <c r="F11164" s="4">
        <v>30.24</v>
      </c>
      <c r="G11164" s="4"/>
      <c r="H11164" s="4">
        <v>108</v>
      </c>
      <c r="I11164" s="6"/>
      <c r="J11164" s="6"/>
      <c r="K11164" s="6"/>
      <c r="L11164" s="6"/>
      <c r="M11164" s="6"/>
      <c r="N11164" s="6"/>
      <c r="O11164" s="6"/>
      <c r="Q11164" s="8">
        <f t="shared" si="174"/>
        <v>0.72</v>
      </c>
      <c r="T11164" s="4">
        <v>113</v>
      </c>
      <c r="U11164" s="4">
        <v>4</v>
      </c>
      <c r="W11164" s="4">
        <v>4</v>
      </c>
      <c r="X11164" s="4">
        <v>3</v>
      </c>
      <c r="AA11164" s="1" t="s">
        <v>59</v>
      </c>
      <c r="AC11164" s="4">
        <v>107030104</v>
      </c>
      <c r="AE11164" s="1" t="s">
        <v>60</v>
      </c>
      <c r="AG11164" s="1" t="s">
        <v>60</v>
      </c>
      <c r="AH11164" s="1" t="s">
        <v>21691</v>
      </c>
    </row>
    <row r="11165" s="1" customFormat="1" ht="12.75" hidden="1" spans="1:34">
      <c r="A11165" s="4">
        <v>124498</v>
      </c>
      <c r="B11165" s="1" t="s">
        <v>18711</v>
      </c>
      <c r="C11165" s="1" t="s">
        <v>20611</v>
      </c>
      <c r="D11165" s="1" t="s">
        <v>21677</v>
      </c>
      <c r="E11165" s="1" t="s">
        <v>58</v>
      </c>
      <c r="F11165" s="4">
        <v>52.64</v>
      </c>
      <c r="G11165" s="4"/>
      <c r="H11165" s="4">
        <v>188</v>
      </c>
      <c r="I11165" s="6"/>
      <c r="J11165" s="6"/>
      <c r="K11165" s="6"/>
      <c r="L11165" s="6"/>
      <c r="M11165" s="6"/>
      <c r="N11165" s="6"/>
      <c r="O11165" s="6"/>
      <c r="Q11165" s="8">
        <f t="shared" si="174"/>
        <v>0.72</v>
      </c>
      <c r="T11165" s="4">
        <v>113</v>
      </c>
      <c r="U11165" s="4">
        <v>5</v>
      </c>
      <c r="W11165" s="4">
        <v>5</v>
      </c>
      <c r="X11165" s="4">
        <v>3</v>
      </c>
      <c r="AA11165" s="1" t="s">
        <v>59</v>
      </c>
      <c r="AC11165" s="4">
        <v>107030408</v>
      </c>
      <c r="AE11165" s="1" t="s">
        <v>60</v>
      </c>
      <c r="AG11165" s="1" t="s">
        <v>60</v>
      </c>
      <c r="AH11165" s="1" t="s">
        <v>21692</v>
      </c>
    </row>
    <row r="11166" s="1" customFormat="1" ht="12.75" hidden="1" spans="1:34">
      <c r="A11166" s="4">
        <v>124503</v>
      </c>
      <c r="B11166" s="1" t="s">
        <v>8062</v>
      </c>
      <c r="C11166" s="1" t="s">
        <v>21693</v>
      </c>
      <c r="D11166" s="1" t="s">
        <v>21677</v>
      </c>
      <c r="E11166" s="1" t="s">
        <v>58</v>
      </c>
      <c r="F11166" s="4">
        <v>33.04</v>
      </c>
      <c r="G11166" s="4"/>
      <c r="H11166" s="4">
        <v>118</v>
      </c>
      <c r="I11166" s="6"/>
      <c r="J11166" s="6"/>
      <c r="K11166" s="6"/>
      <c r="L11166" s="6"/>
      <c r="M11166" s="6"/>
      <c r="N11166" s="6"/>
      <c r="O11166" s="6"/>
      <c r="Q11166" s="8">
        <f t="shared" si="174"/>
        <v>0.72</v>
      </c>
      <c r="T11166" s="4">
        <v>113</v>
      </c>
      <c r="U11166" s="4">
        <v>8</v>
      </c>
      <c r="W11166" s="4">
        <v>8</v>
      </c>
      <c r="X11166" s="4">
        <v>5</v>
      </c>
      <c r="Y11166" s="4">
        <v>2</v>
      </c>
      <c r="Z11166" s="4">
        <v>1</v>
      </c>
      <c r="AA11166" s="1" t="s">
        <v>59</v>
      </c>
      <c r="AC11166" s="4">
        <v>107030104</v>
      </c>
      <c r="AE11166" s="1" t="s">
        <v>60</v>
      </c>
      <c r="AG11166" s="1" t="s">
        <v>60</v>
      </c>
      <c r="AH11166" s="1" t="s">
        <v>21694</v>
      </c>
    </row>
    <row r="11167" s="1" customFormat="1" ht="12.75" hidden="1" spans="1:34">
      <c r="A11167" s="4">
        <v>147426</v>
      </c>
      <c r="B11167" s="1" t="s">
        <v>20101</v>
      </c>
      <c r="C11167" s="1" t="s">
        <v>11293</v>
      </c>
      <c r="D11167" s="1" t="s">
        <v>21677</v>
      </c>
      <c r="E11167" s="1" t="s">
        <v>58</v>
      </c>
      <c r="F11167" s="4">
        <v>33.04</v>
      </c>
      <c r="G11167" s="4"/>
      <c r="H11167" s="4">
        <v>118</v>
      </c>
      <c r="I11167" s="6"/>
      <c r="J11167" s="6"/>
      <c r="K11167" s="6"/>
      <c r="L11167" s="6"/>
      <c r="M11167" s="6"/>
      <c r="N11167" s="6"/>
      <c r="O11167" s="6"/>
      <c r="Q11167" s="8">
        <f t="shared" si="174"/>
        <v>0.72</v>
      </c>
      <c r="T11167" s="4">
        <v>113</v>
      </c>
      <c r="U11167" s="4">
        <v>5</v>
      </c>
      <c r="W11167" s="4">
        <v>5</v>
      </c>
      <c r="X11167" s="4">
        <v>2</v>
      </c>
      <c r="Y11167" s="4">
        <v>1</v>
      </c>
      <c r="Z11167" s="4">
        <v>1</v>
      </c>
      <c r="AA11167" s="1" t="s">
        <v>59</v>
      </c>
      <c r="AC11167" s="4">
        <v>107030104</v>
      </c>
      <c r="AE11167" s="1" t="s">
        <v>60</v>
      </c>
      <c r="AG11167" s="1" t="s">
        <v>60</v>
      </c>
      <c r="AH11167" s="1" t="s">
        <v>21695</v>
      </c>
    </row>
    <row r="11168" s="1" customFormat="1" ht="12.75" hidden="1" spans="1:34">
      <c r="A11168" s="4">
        <v>124508</v>
      </c>
      <c r="B11168" s="1" t="s">
        <v>21696</v>
      </c>
      <c r="C11168" s="1" t="s">
        <v>20724</v>
      </c>
      <c r="D11168" s="1" t="s">
        <v>21673</v>
      </c>
      <c r="E11168" s="1" t="s">
        <v>58</v>
      </c>
      <c r="F11168" s="4">
        <v>33.04</v>
      </c>
      <c r="G11168" s="4"/>
      <c r="H11168" s="4">
        <v>118</v>
      </c>
      <c r="I11168" s="4"/>
      <c r="J11168" s="4"/>
      <c r="K11168" s="4"/>
      <c r="L11168" s="4"/>
      <c r="M11168" s="4"/>
      <c r="N11168" s="4"/>
      <c r="O11168" s="4"/>
      <c r="Q11168" s="8">
        <f t="shared" si="174"/>
        <v>0.72</v>
      </c>
      <c r="T11168" s="4">
        <v>113</v>
      </c>
      <c r="U11168" s="4">
        <v>2</v>
      </c>
      <c r="W11168" s="4">
        <v>2</v>
      </c>
      <c r="X11168" s="4">
        <v>1</v>
      </c>
      <c r="Y11168" s="4">
        <v>-2</v>
      </c>
      <c r="Z11168" s="4">
        <v>1</v>
      </c>
      <c r="AA11168" s="1" t="s">
        <v>59</v>
      </c>
      <c r="AC11168" s="4">
        <v>107030104</v>
      </c>
      <c r="AE11168" s="1" t="s">
        <v>60</v>
      </c>
      <c r="AG11168" s="1" t="s">
        <v>60</v>
      </c>
      <c r="AH11168" s="1" t="s">
        <v>21697</v>
      </c>
    </row>
    <row r="11169" s="1" customFormat="1" ht="12.75" hidden="1" spans="1:34">
      <c r="A11169" s="4">
        <v>173976</v>
      </c>
      <c r="B11169" s="1" t="s">
        <v>3714</v>
      </c>
      <c r="C11169" s="1" t="s">
        <v>5472</v>
      </c>
      <c r="D11169" s="1" t="s">
        <v>9256</v>
      </c>
      <c r="E11169" s="1" t="s">
        <v>68</v>
      </c>
      <c r="F11169" s="4">
        <v>4.7</v>
      </c>
      <c r="G11169" s="4"/>
      <c r="H11169" s="4">
        <v>16.8</v>
      </c>
      <c r="I11169" s="6"/>
      <c r="J11169" s="6"/>
      <c r="K11169" s="6"/>
      <c r="L11169" s="6"/>
      <c r="M11169" s="6"/>
      <c r="N11169" s="6"/>
      <c r="O11169" s="6"/>
      <c r="Q11169" s="8">
        <f t="shared" si="174"/>
        <v>0.720238095238095</v>
      </c>
      <c r="U11169" s="4">
        <v>326</v>
      </c>
      <c r="V11169" s="4">
        <v>96</v>
      </c>
      <c r="W11169" s="4">
        <v>230</v>
      </c>
      <c r="X11169" s="4">
        <v>66</v>
      </c>
      <c r="Y11169" s="4">
        <v>281</v>
      </c>
      <c r="Z11169" s="4">
        <v>53</v>
      </c>
      <c r="AA11169" s="1" t="s">
        <v>375</v>
      </c>
      <c r="AB11169" s="4">
        <v>2</v>
      </c>
      <c r="AC11169" s="4">
        <v>107030205</v>
      </c>
      <c r="AE11169" s="1" t="s">
        <v>60</v>
      </c>
      <c r="AG11169" s="1" t="s">
        <v>60</v>
      </c>
      <c r="AH11169" s="1" t="s">
        <v>60</v>
      </c>
    </row>
    <row r="11170" s="1" customFormat="1" ht="12.75" hidden="1" spans="1:34">
      <c r="A11170" s="4">
        <v>84656</v>
      </c>
      <c r="B11170" s="1" t="s">
        <v>7468</v>
      </c>
      <c r="C11170" s="1" t="s">
        <v>8452</v>
      </c>
      <c r="D11170" s="1" t="s">
        <v>22</v>
      </c>
      <c r="E11170" s="1" t="s">
        <v>73</v>
      </c>
      <c r="F11170" s="4">
        <v>0.22085</v>
      </c>
      <c r="G11170" s="4"/>
      <c r="H11170" s="4">
        <v>0.79</v>
      </c>
      <c r="I11170" s="6"/>
      <c r="J11170" s="6"/>
      <c r="K11170" s="6"/>
      <c r="L11170" s="6"/>
      <c r="M11170" s="6"/>
      <c r="N11170" s="6"/>
      <c r="O11170" s="6"/>
      <c r="Q11170" s="8">
        <f t="shared" si="174"/>
        <v>0.720443037974684</v>
      </c>
      <c r="T11170" s="4">
        <v>113</v>
      </c>
      <c r="U11170" s="4">
        <v>0</v>
      </c>
      <c r="AA11170" s="1" t="s">
        <v>59</v>
      </c>
      <c r="AC11170" s="4">
        <v>107030301</v>
      </c>
      <c r="AE11170" s="1" t="s">
        <v>60</v>
      </c>
      <c r="AG11170" s="1" t="s">
        <v>60</v>
      </c>
      <c r="AH11170" s="1" t="s">
        <v>60</v>
      </c>
    </row>
    <row r="11171" s="1" customFormat="1" ht="12.75" hidden="1" spans="1:34">
      <c r="A11171" s="4">
        <v>137927</v>
      </c>
      <c r="B11171" s="1" t="s">
        <v>14436</v>
      </c>
      <c r="C11171" s="1" t="s">
        <v>680</v>
      </c>
      <c r="D11171" s="1" t="s">
        <v>16821</v>
      </c>
      <c r="E11171" s="1" t="s">
        <v>58</v>
      </c>
      <c r="F11171" s="4">
        <v>21.75</v>
      </c>
      <c r="G11171" s="4"/>
      <c r="H11171" s="4">
        <v>78</v>
      </c>
      <c r="I11171" s="6"/>
      <c r="J11171" s="6"/>
      <c r="K11171" s="6"/>
      <c r="L11171" s="6"/>
      <c r="M11171" s="6"/>
      <c r="N11171" s="6"/>
      <c r="O11171" s="6"/>
      <c r="Q11171" s="8">
        <f t="shared" si="174"/>
        <v>0.721153846153846</v>
      </c>
      <c r="T11171" s="4">
        <v>113</v>
      </c>
      <c r="U11171" s="4">
        <v>0</v>
      </c>
      <c r="AA11171" s="1" t="s">
        <v>59</v>
      </c>
      <c r="AC11171" s="4">
        <v>107030301</v>
      </c>
      <c r="AE11171" s="1" t="s">
        <v>60</v>
      </c>
      <c r="AG11171" s="1" t="s">
        <v>60</v>
      </c>
      <c r="AH11171" s="1" t="s">
        <v>21698</v>
      </c>
    </row>
    <row r="11172" s="1" customFormat="1" ht="12.75" hidden="1" spans="1:34">
      <c r="A11172" s="4">
        <v>13339</v>
      </c>
      <c r="B11172" s="1" t="s">
        <v>20966</v>
      </c>
      <c r="C11172" s="1" t="s">
        <v>21699</v>
      </c>
      <c r="D11172" s="1" t="s">
        <v>10645</v>
      </c>
      <c r="E11172" s="1" t="s">
        <v>68</v>
      </c>
      <c r="F11172" s="4">
        <v>9.5</v>
      </c>
      <c r="G11172" s="4"/>
      <c r="H11172" s="4">
        <v>34.1</v>
      </c>
      <c r="I11172" s="6"/>
      <c r="J11172" s="6"/>
      <c r="K11172" s="6"/>
      <c r="L11172" s="6"/>
      <c r="M11172" s="6"/>
      <c r="N11172" s="6"/>
      <c r="O11172" s="6"/>
      <c r="Q11172" s="8">
        <f t="shared" si="174"/>
        <v>0.721407624633431</v>
      </c>
      <c r="U11172" s="4">
        <v>166</v>
      </c>
      <c r="V11172" s="4">
        <v>15</v>
      </c>
      <c r="W11172" s="4">
        <v>151</v>
      </c>
      <c r="X11172" s="4">
        <v>67</v>
      </c>
      <c r="Y11172" s="4">
        <v>79</v>
      </c>
      <c r="Z11172" s="4">
        <v>41</v>
      </c>
      <c r="AA11172" s="1" t="s">
        <v>105</v>
      </c>
      <c r="AB11172" s="4">
        <v>2</v>
      </c>
      <c r="AC11172" s="4">
        <v>107030101</v>
      </c>
      <c r="AE11172" s="1" t="s">
        <v>60</v>
      </c>
      <c r="AG11172" s="1" t="s">
        <v>304</v>
      </c>
      <c r="AH11172" s="1" t="s">
        <v>21700</v>
      </c>
    </row>
    <row r="11173" s="1" customFormat="1" ht="12.75" hidden="1" spans="1:34">
      <c r="A11173" s="4">
        <v>13523</v>
      </c>
      <c r="B11173" s="1" t="s">
        <v>6959</v>
      </c>
      <c r="C11173" s="1" t="s">
        <v>21701</v>
      </c>
      <c r="D11173" s="1" t="s">
        <v>64</v>
      </c>
      <c r="E11173" s="1" t="s">
        <v>23</v>
      </c>
      <c r="F11173" s="4">
        <v>0.195</v>
      </c>
      <c r="G11173" s="4"/>
      <c r="H11173" s="4">
        <v>0.7</v>
      </c>
      <c r="I11173" s="6"/>
      <c r="J11173" s="6"/>
      <c r="K11173" s="6"/>
      <c r="L11173" s="6"/>
      <c r="M11173" s="6"/>
      <c r="N11173" s="6"/>
      <c r="O11173" s="6"/>
      <c r="Q11173" s="8">
        <f t="shared" si="174"/>
        <v>0.721428571428571</v>
      </c>
      <c r="T11173" s="4">
        <v>27</v>
      </c>
      <c r="U11173" s="4">
        <v>314.2</v>
      </c>
      <c r="W11173" s="4">
        <v>314.2</v>
      </c>
      <c r="X11173" s="4">
        <v>6</v>
      </c>
      <c r="Y11173" s="4">
        <v>33.3</v>
      </c>
      <c r="Z11173" s="4">
        <v>2</v>
      </c>
      <c r="AA11173" s="1" t="s">
        <v>59</v>
      </c>
      <c r="AC11173" s="4">
        <v>107030301</v>
      </c>
      <c r="AE11173" s="1" t="s">
        <v>60</v>
      </c>
      <c r="AG11173" s="1" t="s">
        <v>60</v>
      </c>
      <c r="AH11173" s="1" t="s">
        <v>60</v>
      </c>
    </row>
    <row r="11174" s="1" customFormat="1" ht="12.75" hidden="1" spans="1:34">
      <c r="A11174" s="4">
        <v>84854</v>
      </c>
      <c r="B11174" s="1" t="s">
        <v>10241</v>
      </c>
      <c r="C11174" s="1" t="s">
        <v>8536</v>
      </c>
      <c r="D11174" s="1" t="s">
        <v>22</v>
      </c>
      <c r="E11174" s="1" t="s">
        <v>73</v>
      </c>
      <c r="F11174" s="4">
        <v>0.222611</v>
      </c>
      <c r="G11174" s="4"/>
      <c r="H11174" s="4">
        <v>0.8</v>
      </c>
      <c r="I11174" s="4"/>
      <c r="J11174" s="4"/>
      <c r="K11174" s="4"/>
      <c r="L11174" s="4"/>
      <c r="M11174" s="4"/>
      <c r="N11174" s="4"/>
      <c r="O11174" s="4"/>
      <c r="Q11174" s="8">
        <f t="shared" si="174"/>
        <v>0.72173625</v>
      </c>
      <c r="T11174" s="4">
        <v>113</v>
      </c>
      <c r="U11174" s="4">
        <v>0</v>
      </c>
      <c r="AA11174" s="1" t="s">
        <v>59</v>
      </c>
      <c r="AC11174" s="4">
        <v>107030301</v>
      </c>
      <c r="AE11174" s="1" t="s">
        <v>60</v>
      </c>
      <c r="AG11174" s="1" t="s">
        <v>60</v>
      </c>
      <c r="AH11174" s="1" t="s">
        <v>60</v>
      </c>
    </row>
    <row r="11175" s="1" customFormat="1" ht="12.75" hidden="1" spans="1:34">
      <c r="A11175" s="4">
        <v>127505</v>
      </c>
      <c r="B11175" s="1" t="s">
        <v>21702</v>
      </c>
      <c r="C11175" s="1" t="s">
        <v>21703</v>
      </c>
      <c r="D11175" s="1" t="s">
        <v>21704</v>
      </c>
      <c r="E11175" s="1" t="s">
        <v>68</v>
      </c>
      <c r="F11175" s="4">
        <v>38.4</v>
      </c>
      <c r="G11175" s="4"/>
      <c r="H11175" s="4">
        <v>138</v>
      </c>
      <c r="I11175" s="6"/>
      <c r="J11175" s="6"/>
      <c r="K11175" s="6"/>
      <c r="L11175" s="6"/>
      <c r="M11175" s="6"/>
      <c r="N11175" s="6"/>
      <c r="O11175" s="6"/>
      <c r="Q11175" s="8">
        <f t="shared" si="174"/>
        <v>0.721739130434783</v>
      </c>
      <c r="U11175" s="4">
        <v>80</v>
      </c>
      <c r="V11175" s="4">
        <v>10</v>
      </c>
      <c r="W11175" s="4">
        <v>70</v>
      </c>
      <c r="X11175" s="4">
        <v>46</v>
      </c>
      <c r="Y11175" s="4">
        <v>23</v>
      </c>
      <c r="Z11175" s="4">
        <v>14</v>
      </c>
      <c r="AA11175" s="1" t="s">
        <v>97</v>
      </c>
      <c r="AB11175" s="4">
        <v>2</v>
      </c>
      <c r="AC11175" s="4">
        <v>107030407</v>
      </c>
      <c r="AE11175" s="1" t="s">
        <v>60</v>
      </c>
      <c r="AG11175" s="1" t="s">
        <v>60</v>
      </c>
      <c r="AH11175" s="1" t="s">
        <v>60</v>
      </c>
    </row>
    <row r="11176" s="1" customFormat="1" ht="12.75" hidden="1" spans="1:34">
      <c r="A11176" s="4">
        <v>115681</v>
      </c>
      <c r="B11176" s="1" t="s">
        <v>17798</v>
      </c>
      <c r="C11176" s="1" t="s">
        <v>21705</v>
      </c>
      <c r="D11176" s="1" t="s">
        <v>21706</v>
      </c>
      <c r="E11176" s="1" t="s">
        <v>68</v>
      </c>
      <c r="F11176" s="4">
        <v>4.45</v>
      </c>
      <c r="G11176" s="4"/>
      <c r="H11176" s="4">
        <v>16</v>
      </c>
      <c r="I11176" s="6"/>
      <c r="J11176" s="6"/>
      <c r="K11176" s="6"/>
      <c r="L11176" s="6"/>
      <c r="M11176" s="6"/>
      <c r="N11176" s="6"/>
      <c r="O11176" s="6"/>
      <c r="Q11176" s="8">
        <f t="shared" si="174"/>
        <v>0.721875</v>
      </c>
      <c r="T11176" s="4">
        <v>113</v>
      </c>
      <c r="U11176" s="4">
        <v>0</v>
      </c>
      <c r="AA11176" s="1" t="s">
        <v>59</v>
      </c>
      <c r="AC11176" s="4">
        <v>107030101</v>
      </c>
      <c r="AE11176" s="1" t="s">
        <v>60</v>
      </c>
      <c r="AG11176" s="1" t="s">
        <v>60</v>
      </c>
      <c r="AH11176" s="1" t="s">
        <v>21707</v>
      </c>
    </row>
    <row r="11177" s="1" customFormat="1" ht="12.75" hidden="1" spans="1:34">
      <c r="A11177" s="4">
        <v>22289</v>
      </c>
      <c r="B11177" s="1" t="s">
        <v>10243</v>
      </c>
      <c r="C11177" s="1" t="s">
        <v>10631</v>
      </c>
      <c r="D11177" s="1" t="s">
        <v>93</v>
      </c>
      <c r="E11177" s="1" t="s">
        <v>23</v>
      </c>
      <c r="F11177" s="4">
        <v>0.65</v>
      </c>
      <c r="G11177" s="4"/>
      <c r="H11177" s="4">
        <v>2.34</v>
      </c>
      <c r="I11177" s="6"/>
      <c r="J11177" s="6"/>
      <c r="K11177" s="6"/>
      <c r="L11177" s="6"/>
      <c r="M11177" s="6"/>
      <c r="N11177" s="6"/>
      <c r="O11177" s="6"/>
      <c r="Q11177" s="8">
        <f t="shared" si="174"/>
        <v>0.722222222222222</v>
      </c>
      <c r="U11177" s="4">
        <v>2679.133332</v>
      </c>
      <c r="V11177" s="4">
        <v>500</v>
      </c>
      <c r="W11177" s="4">
        <v>2179.133332</v>
      </c>
      <c r="X11177" s="4">
        <v>20</v>
      </c>
      <c r="Y11177" s="4">
        <v>2603.046668</v>
      </c>
      <c r="Z11177" s="4">
        <v>16</v>
      </c>
      <c r="AA11177" s="1" t="s">
        <v>123</v>
      </c>
      <c r="AB11177" s="4">
        <v>0</v>
      </c>
      <c r="AC11177" s="4">
        <v>107030301</v>
      </c>
      <c r="AE11177" s="1" t="s">
        <v>60</v>
      </c>
      <c r="AG11177" s="1" t="s">
        <v>60</v>
      </c>
      <c r="AH11177" s="1" t="s">
        <v>60</v>
      </c>
    </row>
    <row r="11178" s="1" customFormat="1" ht="12.75" hidden="1" spans="1:34">
      <c r="A11178" s="4">
        <v>186490</v>
      </c>
      <c r="B11178" s="1" t="s">
        <v>21708</v>
      </c>
      <c r="C11178" s="1" t="s">
        <v>3673</v>
      </c>
      <c r="D11178" s="1" t="s">
        <v>18297</v>
      </c>
      <c r="E11178" s="1" t="s">
        <v>58</v>
      </c>
      <c r="F11178" s="4">
        <v>5</v>
      </c>
      <c r="G11178" s="4"/>
      <c r="H11178" s="4">
        <v>18</v>
      </c>
      <c r="I11178" s="6"/>
      <c r="J11178" s="6"/>
      <c r="K11178" s="6"/>
      <c r="L11178" s="6"/>
      <c r="M11178" s="6"/>
      <c r="N11178" s="6"/>
      <c r="O11178" s="6"/>
      <c r="Q11178" s="8">
        <f t="shared" si="174"/>
        <v>0.722222222222222</v>
      </c>
      <c r="U11178" s="4">
        <v>780</v>
      </c>
      <c r="V11178" s="4">
        <v>461</v>
      </c>
      <c r="W11178" s="4">
        <v>319</v>
      </c>
      <c r="X11178" s="4">
        <v>95</v>
      </c>
      <c r="Y11178" s="4">
        <v>1127</v>
      </c>
      <c r="Z11178" s="4">
        <v>108</v>
      </c>
      <c r="AA11178" s="1" t="s">
        <v>105</v>
      </c>
      <c r="AB11178" s="4">
        <v>3</v>
      </c>
      <c r="AE11178" s="1" t="s">
        <v>60</v>
      </c>
      <c r="AG11178" s="1" t="s">
        <v>60</v>
      </c>
      <c r="AH11178" s="1" t="s">
        <v>21709</v>
      </c>
    </row>
    <row r="11179" s="1" customFormat="1" ht="12.75" hidden="1" spans="1:34">
      <c r="A11179" s="4">
        <v>135452</v>
      </c>
      <c r="B11179" s="1" t="s">
        <v>10514</v>
      </c>
      <c r="C11179" s="1" t="s">
        <v>21710</v>
      </c>
      <c r="D11179" s="1" t="s">
        <v>4173</v>
      </c>
      <c r="E11179" s="1" t="s">
        <v>68</v>
      </c>
      <c r="F11179" s="4">
        <v>5.5</v>
      </c>
      <c r="G11179" s="4"/>
      <c r="H11179" s="4">
        <v>19.8</v>
      </c>
      <c r="I11179" s="6"/>
      <c r="J11179" s="6"/>
      <c r="K11179" s="6"/>
      <c r="L11179" s="6"/>
      <c r="M11179" s="6"/>
      <c r="N11179" s="6"/>
      <c r="O11179" s="6"/>
      <c r="Q11179" s="8">
        <f t="shared" si="174"/>
        <v>0.722222222222222</v>
      </c>
      <c r="T11179" s="4">
        <v>113</v>
      </c>
      <c r="U11179" s="4">
        <v>0</v>
      </c>
      <c r="AA11179" s="1" t="s">
        <v>59</v>
      </c>
      <c r="AC11179" s="4">
        <v>107030104</v>
      </c>
      <c r="AE11179" s="1" t="s">
        <v>60</v>
      </c>
      <c r="AG11179" s="1" t="s">
        <v>60</v>
      </c>
      <c r="AH11179" s="1" t="s">
        <v>21711</v>
      </c>
    </row>
    <row r="11180" s="1" customFormat="1" ht="12.75" hidden="1" spans="1:34">
      <c r="A11180" s="4">
        <v>107096</v>
      </c>
      <c r="B11180" s="1" t="s">
        <v>21712</v>
      </c>
      <c r="C11180" s="1" t="s">
        <v>1105</v>
      </c>
      <c r="D11180" s="1" t="s">
        <v>1818</v>
      </c>
      <c r="E11180" s="1" t="s">
        <v>68</v>
      </c>
      <c r="F11180" s="4">
        <v>5</v>
      </c>
      <c r="G11180" s="4"/>
      <c r="H11180" s="4">
        <v>18</v>
      </c>
      <c r="I11180" s="6"/>
      <c r="J11180" s="6"/>
      <c r="K11180" s="6"/>
      <c r="L11180" s="6"/>
      <c r="M11180" s="6"/>
      <c r="N11180" s="6"/>
      <c r="O11180" s="6"/>
      <c r="Q11180" s="8">
        <f t="shared" si="174"/>
        <v>0.722222222222222</v>
      </c>
      <c r="T11180" s="4">
        <v>113</v>
      </c>
      <c r="U11180" s="4">
        <v>0</v>
      </c>
      <c r="AA11180" s="1" t="s">
        <v>59</v>
      </c>
      <c r="AC11180" s="4">
        <v>107030206</v>
      </c>
      <c r="AE11180" s="1" t="s">
        <v>60</v>
      </c>
      <c r="AG11180" s="1" t="s">
        <v>60</v>
      </c>
      <c r="AH11180" s="1" t="s">
        <v>21713</v>
      </c>
    </row>
    <row r="11181" s="1" customFormat="1" ht="12.75" hidden="1" spans="1:34">
      <c r="A11181" s="4">
        <v>161756</v>
      </c>
      <c r="B11181" s="1" t="s">
        <v>21714</v>
      </c>
      <c r="C11181" s="1" t="s">
        <v>3673</v>
      </c>
      <c r="D11181" s="1" t="s">
        <v>18297</v>
      </c>
      <c r="E11181" s="1" t="s">
        <v>58</v>
      </c>
      <c r="F11181" s="4">
        <v>5</v>
      </c>
      <c r="G11181" s="4"/>
      <c r="H11181" s="4">
        <v>18</v>
      </c>
      <c r="I11181" s="6"/>
      <c r="J11181" s="6"/>
      <c r="K11181" s="6"/>
      <c r="L11181" s="6"/>
      <c r="M11181" s="6"/>
      <c r="N11181" s="6"/>
      <c r="O11181" s="6"/>
      <c r="Q11181" s="8">
        <f t="shared" si="174"/>
        <v>0.722222222222222</v>
      </c>
      <c r="T11181" s="4">
        <v>114</v>
      </c>
      <c r="U11181" s="4">
        <v>152</v>
      </c>
      <c r="W11181" s="4">
        <v>152</v>
      </c>
      <c r="X11181" s="4">
        <v>26</v>
      </c>
      <c r="Y11181" s="4">
        <v>524</v>
      </c>
      <c r="Z11181" s="4">
        <v>73</v>
      </c>
      <c r="AA11181" s="1" t="s">
        <v>59</v>
      </c>
      <c r="AC11181" s="4">
        <v>107022301</v>
      </c>
      <c r="AE11181" s="1" t="s">
        <v>60</v>
      </c>
      <c r="AG11181" s="1" t="s">
        <v>60</v>
      </c>
      <c r="AH11181" s="1" t="s">
        <v>60</v>
      </c>
    </row>
    <row r="11182" s="1" customFormat="1" ht="12.75" hidden="1" spans="1:34">
      <c r="A11182" s="4">
        <v>105200</v>
      </c>
      <c r="B11182" s="1" t="s">
        <v>21715</v>
      </c>
      <c r="C11182" s="1" t="s">
        <v>509</v>
      </c>
      <c r="D11182" s="1" t="s">
        <v>1715</v>
      </c>
      <c r="E11182" s="1" t="s">
        <v>68</v>
      </c>
      <c r="F11182" s="4">
        <v>11.8</v>
      </c>
      <c r="G11182" s="4"/>
      <c r="H11182" s="4">
        <v>42.5</v>
      </c>
      <c r="I11182" s="6"/>
      <c r="J11182" s="6"/>
      <c r="K11182" s="6"/>
      <c r="L11182" s="6"/>
      <c r="M11182" s="6"/>
      <c r="N11182" s="6"/>
      <c r="O11182" s="6"/>
      <c r="Q11182" s="8">
        <f t="shared" si="174"/>
        <v>0.722352941176471</v>
      </c>
      <c r="T11182" s="4">
        <v>114</v>
      </c>
      <c r="U11182" s="4">
        <v>1</v>
      </c>
      <c r="W11182" s="4">
        <v>1</v>
      </c>
      <c r="X11182" s="4">
        <v>1</v>
      </c>
      <c r="Y11182" s="4">
        <v>7</v>
      </c>
      <c r="Z11182" s="4">
        <v>4</v>
      </c>
      <c r="AA11182" s="1" t="s">
        <v>97</v>
      </c>
      <c r="AB11182" s="4">
        <v>2</v>
      </c>
      <c r="AC11182" s="4">
        <v>107030205</v>
      </c>
      <c r="AE11182" s="1" t="s">
        <v>60</v>
      </c>
      <c r="AG11182" s="1" t="s">
        <v>60</v>
      </c>
      <c r="AH11182" s="1" t="s">
        <v>21716</v>
      </c>
    </row>
    <row r="11183" s="1" customFormat="1" ht="12.75" hidden="1" spans="1:34">
      <c r="A11183" s="4">
        <v>143921</v>
      </c>
      <c r="B11183" s="1" t="s">
        <v>15671</v>
      </c>
      <c r="C11183" s="1" t="s">
        <v>21717</v>
      </c>
      <c r="D11183" s="1" t="s">
        <v>60</v>
      </c>
      <c r="E11183" s="1" t="s">
        <v>88</v>
      </c>
      <c r="F11183" s="4">
        <v>35.5</v>
      </c>
      <c r="G11183" s="4"/>
      <c r="H11183" s="4">
        <v>128</v>
      </c>
      <c r="I11183" s="6"/>
      <c r="J11183" s="6"/>
      <c r="K11183" s="6"/>
      <c r="L11183" s="6"/>
      <c r="M11183" s="6"/>
      <c r="N11183" s="6"/>
      <c r="O11183" s="6"/>
      <c r="Q11183" s="8">
        <f t="shared" si="174"/>
        <v>0.72265625</v>
      </c>
      <c r="T11183" s="4">
        <v>113</v>
      </c>
      <c r="U11183" s="4">
        <v>0</v>
      </c>
      <c r="AA11183" s="1" t="s">
        <v>59</v>
      </c>
      <c r="AC11183" s="4">
        <v>107030301</v>
      </c>
      <c r="AE11183" s="1" t="s">
        <v>60</v>
      </c>
      <c r="AG11183" s="1" t="s">
        <v>60</v>
      </c>
      <c r="AH11183" s="1" t="s">
        <v>60</v>
      </c>
    </row>
    <row r="11184" s="1" customFormat="1" ht="12.75" hidden="1" spans="1:34">
      <c r="A11184" s="4">
        <v>135055</v>
      </c>
      <c r="B11184" s="1" t="s">
        <v>2528</v>
      </c>
      <c r="C11184" s="1" t="s">
        <v>19636</v>
      </c>
      <c r="D11184" s="1" t="s">
        <v>457</v>
      </c>
      <c r="E11184" s="1" t="s">
        <v>68</v>
      </c>
      <c r="F11184" s="4">
        <v>11.73</v>
      </c>
      <c r="G11184" s="4"/>
      <c r="H11184" s="4">
        <v>42.3</v>
      </c>
      <c r="I11184" s="6"/>
      <c r="J11184" s="6"/>
      <c r="K11184" s="6"/>
      <c r="L11184" s="6"/>
      <c r="M11184" s="6"/>
      <c r="N11184" s="6"/>
      <c r="O11184" s="6"/>
      <c r="Q11184" s="8">
        <f t="shared" si="174"/>
        <v>0.722695035460993</v>
      </c>
      <c r="T11184" s="4">
        <v>113</v>
      </c>
      <c r="U11184" s="4">
        <v>0</v>
      </c>
      <c r="AA11184" s="1" t="s">
        <v>59</v>
      </c>
      <c r="AC11184" s="4">
        <v>107030205</v>
      </c>
      <c r="AE11184" s="1" t="s">
        <v>60</v>
      </c>
      <c r="AG11184" s="1" t="s">
        <v>60</v>
      </c>
      <c r="AH11184" s="1" t="s">
        <v>21718</v>
      </c>
    </row>
    <row r="11185" s="1" customFormat="1" ht="12.75" hidden="1" spans="1:34">
      <c r="A11185" s="4">
        <v>154040</v>
      </c>
      <c r="B11185" s="1" t="s">
        <v>21719</v>
      </c>
      <c r="C11185" s="1" t="s">
        <v>21720</v>
      </c>
      <c r="D11185" s="1" t="s">
        <v>5920</v>
      </c>
      <c r="E11185" s="1" t="s">
        <v>58</v>
      </c>
      <c r="F11185" s="4">
        <v>9.7</v>
      </c>
      <c r="G11185" s="4"/>
      <c r="H11185" s="4">
        <v>35</v>
      </c>
      <c r="I11185" s="6"/>
      <c r="J11185" s="6"/>
      <c r="K11185" s="6"/>
      <c r="L11185" s="6"/>
      <c r="M11185" s="6"/>
      <c r="N11185" s="6"/>
      <c r="O11185" s="6"/>
      <c r="Q11185" s="8">
        <f t="shared" si="174"/>
        <v>0.722857142857143</v>
      </c>
      <c r="U11185" s="4">
        <v>552</v>
      </c>
      <c r="V11185" s="4">
        <v>251</v>
      </c>
      <c r="W11185" s="4">
        <v>301</v>
      </c>
      <c r="X11185" s="4">
        <v>96</v>
      </c>
      <c r="Y11185" s="4">
        <v>328</v>
      </c>
      <c r="Z11185" s="4">
        <v>77</v>
      </c>
      <c r="AA11185" s="1" t="s">
        <v>59</v>
      </c>
      <c r="AB11185" s="4">
        <v>0</v>
      </c>
      <c r="AC11185" s="4">
        <v>107030212</v>
      </c>
      <c r="AE11185" s="1" t="s">
        <v>60</v>
      </c>
      <c r="AG11185" s="1" t="s">
        <v>304</v>
      </c>
      <c r="AH11185" s="1" t="s">
        <v>21721</v>
      </c>
    </row>
    <row r="11186" s="1" customFormat="1" ht="12.75" hidden="1" spans="1:34">
      <c r="A11186" s="4">
        <v>124472</v>
      </c>
      <c r="B11186" s="1" t="s">
        <v>12568</v>
      </c>
      <c r="C11186" s="1" t="s">
        <v>21722</v>
      </c>
      <c r="D11186" s="1" t="s">
        <v>67</v>
      </c>
      <c r="E11186" s="1" t="s">
        <v>58</v>
      </c>
      <c r="F11186" s="4">
        <v>7.2</v>
      </c>
      <c r="G11186" s="4"/>
      <c r="H11186" s="4">
        <v>26</v>
      </c>
      <c r="I11186" s="6"/>
      <c r="J11186" s="6"/>
      <c r="K11186" s="6"/>
      <c r="L11186" s="6"/>
      <c r="M11186" s="6"/>
      <c r="N11186" s="6"/>
      <c r="O11186" s="6"/>
      <c r="Q11186" s="8">
        <f t="shared" si="174"/>
        <v>0.723076923076923</v>
      </c>
      <c r="T11186" s="4">
        <v>113</v>
      </c>
      <c r="U11186" s="4">
        <v>0</v>
      </c>
      <c r="AA11186" s="1" t="s">
        <v>59</v>
      </c>
      <c r="AC11186" s="4">
        <v>107030206</v>
      </c>
      <c r="AE11186" s="1" t="s">
        <v>60</v>
      </c>
      <c r="AG11186" s="1" t="s">
        <v>60</v>
      </c>
      <c r="AH11186" s="1" t="s">
        <v>21723</v>
      </c>
    </row>
    <row r="11187" s="1" customFormat="1" ht="12.75" hidden="1" spans="1:34">
      <c r="A11187" s="4">
        <v>136435</v>
      </c>
      <c r="B11187" s="1" t="s">
        <v>21724</v>
      </c>
      <c r="C11187" s="1" t="s">
        <v>1543</v>
      </c>
      <c r="D11187" s="1" t="s">
        <v>12529</v>
      </c>
      <c r="E11187" s="1" t="s">
        <v>68</v>
      </c>
      <c r="F11187" s="4">
        <v>18</v>
      </c>
      <c r="G11187" s="4"/>
      <c r="H11187" s="4">
        <v>65</v>
      </c>
      <c r="I11187" s="6"/>
      <c r="J11187" s="6"/>
      <c r="K11187" s="6"/>
      <c r="L11187" s="6"/>
      <c r="M11187" s="6"/>
      <c r="N11187" s="6"/>
      <c r="O11187" s="6"/>
      <c r="Q11187" s="8">
        <f t="shared" si="174"/>
        <v>0.723076923076923</v>
      </c>
      <c r="T11187" s="4">
        <v>113</v>
      </c>
      <c r="U11187" s="4">
        <v>0</v>
      </c>
      <c r="AA11187" s="1" t="s">
        <v>59</v>
      </c>
      <c r="AC11187" s="4">
        <v>107030207</v>
      </c>
      <c r="AE11187" s="1" t="s">
        <v>60</v>
      </c>
      <c r="AG11187" s="1" t="s">
        <v>60</v>
      </c>
      <c r="AH11187" s="1" t="s">
        <v>21725</v>
      </c>
    </row>
    <row r="11188" s="1" customFormat="1" ht="12.75" hidden="1" spans="1:34">
      <c r="A11188" s="4">
        <v>157041</v>
      </c>
      <c r="B11188" s="1" t="s">
        <v>21726</v>
      </c>
      <c r="C11188" s="1" t="s">
        <v>21727</v>
      </c>
      <c r="D11188" s="1" t="s">
        <v>17311</v>
      </c>
      <c r="E11188" s="1" t="s">
        <v>68</v>
      </c>
      <c r="F11188" s="4">
        <v>7.6</v>
      </c>
      <c r="G11188" s="4"/>
      <c r="H11188" s="4">
        <v>27.5</v>
      </c>
      <c r="I11188" s="6"/>
      <c r="J11188" s="6"/>
      <c r="K11188" s="6"/>
      <c r="L11188" s="6"/>
      <c r="M11188" s="6"/>
      <c r="N11188" s="6"/>
      <c r="O11188" s="6"/>
      <c r="Q11188" s="8">
        <f t="shared" si="174"/>
        <v>0.723636363636364</v>
      </c>
      <c r="U11188" s="4">
        <v>189</v>
      </c>
      <c r="V11188" s="4">
        <v>5</v>
      </c>
      <c r="W11188" s="4">
        <v>184</v>
      </c>
      <c r="X11188" s="4">
        <v>75</v>
      </c>
      <c r="Y11188" s="4">
        <v>87</v>
      </c>
      <c r="Z11188" s="4">
        <v>35</v>
      </c>
      <c r="AA11188" s="1" t="s">
        <v>97</v>
      </c>
      <c r="AB11188" s="4">
        <v>2</v>
      </c>
      <c r="AC11188" s="4">
        <v>107030205</v>
      </c>
      <c r="AE11188" s="1" t="s">
        <v>60</v>
      </c>
      <c r="AG11188" s="1" t="s">
        <v>304</v>
      </c>
      <c r="AH11188" s="1" t="s">
        <v>21728</v>
      </c>
    </row>
    <row r="11189" s="1" customFormat="1" ht="12.75" hidden="1" spans="1:34">
      <c r="A11189" s="4">
        <v>1336</v>
      </c>
      <c r="B11189" s="1" t="s">
        <v>21729</v>
      </c>
      <c r="C11189" s="1" t="s">
        <v>21730</v>
      </c>
      <c r="D11189" s="1" t="s">
        <v>21731</v>
      </c>
      <c r="E11189" s="1" t="s">
        <v>68</v>
      </c>
      <c r="F11189" s="4">
        <v>16</v>
      </c>
      <c r="G11189" s="4"/>
      <c r="H11189" s="4">
        <v>58</v>
      </c>
      <c r="I11189" s="4"/>
      <c r="J11189" s="4"/>
      <c r="K11189" s="4"/>
      <c r="L11189" s="4"/>
      <c r="M11189" s="4"/>
      <c r="N11189" s="4"/>
      <c r="O11189" s="4"/>
      <c r="Q11189" s="8">
        <f t="shared" si="174"/>
        <v>0.724137931034483</v>
      </c>
      <c r="T11189" s="4">
        <v>113</v>
      </c>
      <c r="U11189" s="4">
        <v>0</v>
      </c>
      <c r="AA11189" s="1" t="s">
        <v>105</v>
      </c>
      <c r="AC11189" s="4">
        <v>107030206</v>
      </c>
      <c r="AE11189" s="1" t="s">
        <v>60</v>
      </c>
      <c r="AG11189" s="1" t="s">
        <v>60</v>
      </c>
      <c r="AH11189" s="1" t="s">
        <v>21732</v>
      </c>
    </row>
    <row r="11190" s="1" customFormat="1" ht="12.75" hidden="1" spans="1:34">
      <c r="A11190" s="4">
        <v>143919</v>
      </c>
      <c r="B11190" s="1" t="s">
        <v>21733</v>
      </c>
      <c r="C11190" s="1" t="s">
        <v>21734</v>
      </c>
      <c r="D11190" s="1" t="s">
        <v>21735</v>
      </c>
      <c r="E11190" s="1" t="s">
        <v>68</v>
      </c>
      <c r="F11190" s="4">
        <v>16</v>
      </c>
      <c r="G11190" s="4"/>
      <c r="H11190" s="4">
        <v>58</v>
      </c>
      <c r="I11190" s="6"/>
      <c r="J11190" s="6"/>
      <c r="K11190" s="6"/>
      <c r="L11190" s="6"/>
      <c r="M11190" s="6"/>
      <c r="N11190" s="6"/>
      <c r="O11190" s="6"/>
      <c r="Q11190" s="8">
        <f t="shared" si="174"/>
        <v>0.724137931034483</v>
      </c>
      <c r="U11190" s="4">
        <v>674</v>
      </c>
      <c r="V11190" s="4">
        <v>372</v>
      </c>
      <c r="W11190" s="4">
        <v>302</v>
      </c>
      <c r="X11190" s="4">
        <v>101</v>
      </c>
      <c r="Y11190" s="4">
        <v>684</v>
      </c>
      <c r="Z11190" s="4">
        <v>99</v>
      </c>
      <c r="AA11190" s="1" t="s">
        <v>105</v>
      </c>
      <c r="AB11190" s="4">
        <v>3</v>
      </c>
      <c r="AC11190" s="4">
        <v>103020899</v>
      </c>
      <c r="AE11190" s="1" t="s">
        <v>60</v>
      </c>
      <c r="AG11190" s="1" t="s">
        <v>60</v>
      </c>
      <c r="AH11190" s="1" t="s">
        <v>21736</v>
      </c>
    </row>
    <row r="11191" s="1" customFormat="1" ht="12.75" hidden="1" spans="1:34">
      <c r="A11191" s="4">
        <v>145647</v>
      </c>
      <c r="B11191" s="1" t="s">
        <v>8632</v>
      </c>
      <c r="C11191" s="1" t="s">
        <v>21737</v>
      </c>
      <c r="D11191" s="1" t="s">
        <v>166</v>
      </c>
      <c r="E11191" s="1" t="s">
        <v>73</v>
      </c>
      <c r="F11191" s="4">
        <v>0.36952</v>
      </c>
      <c r="G11191" s="4"/>
      <c r="H11191" s="4">
        <v>1.34</v>
      </c>
      <c r="I11191" s="6"/>
      <c r="J11191" s="6"/>
      <c r="K11191" s="6"/>
      <c r="L11191" s="6"/>
      <c r="M11191" s="6"/>
      <c r="N11191" s="6"/>
      <c r="O11191" s="6"/>
      <c r="Q11191" s="8">
        <f t="shared" si="174"/>
        <v>0.724238805970149</v>
      </c>
      <c r="T11191" s="4">
        <v>113</v>
      </c>
      <c r="U11191" s="4">
        <v>228</v>
      </c>
      <c r="W11191" s="4">
        <v>228</v>
      </c>
      <c r="X11191" s="4">
        <v>2</v>
      </c>
      <c r="AA11191" s="1" t="s">
        <v>59</v>
      </c>
      <c r="AC11191" s="4">
        <v>107030301</v>
      </c>
      <c r="AE11191" s="1" t="s">
        <v>60</v>
      </c>
      <c r="AG11191" s="1" t="s">
        <v>60</v>
      </c>
      <c r="AH11191" s="1" t="s">
        <v>60</v>
      </c>
    </row>
    <row r="11192" s="1" customFormat="1" ht="12.75" hidden="1" spans="1:34">
      <c r="A11192" s="4">
        <v>134961</v>
      </c>
      <c r="B11192" s="1" t="s">
        <v>12900</v>
      </c>
      <c r="C11192" s="1" t="s">
        <v>12768</v>
      </c>
      <c r="D11192" s="1" t="s">
        <v>80</v>
      </c>
      <c r="E11192" s="1" t="s">
        <v>73</v>
      </c>
      <c r="F11192" s="4">
        <v>0.43</v>
      </c>
      <c r="G11192" s="4"/>
      <c r="H11192" s="4">
        <v>1.56</v>
      </c>
      <c r="I11192" s="6"/>
      <c r="J11192" s="6"/>
      <c r="K11192" s="6"/>
      <c r="L11192" s="6"/>
      <c r="M11192" s="6"/>
      <c r="N11192" s="6"/>
      <c r="O11192" s="6"/>
      <c r="Q11192" s="8">
        <f t="shared" si="174"/>
        <v>0.724358974358974</v>
      </c>
      <c r="T11192" s="4">
        <v>113</v>
      </c>
      <c r="U11192" s="4">
        <v>48.39</v>
      </c>
      <c r="W11192" s="4">
        <v>48.39</v>
      </c>
      <c r="X11192" s="4">
        <v>1</v>
      </c>
      <c r="Y11192" s="4">
        <v>0.11</v>
      </c>
      <c r="Z11192" s="4">
        <v>1</v>
      </c>
      <c r="AA11192" s="1" t="s">
        <v>59</v>
      </c>
      <c r="AC11192" s="4">
        <v>107030301</v>
      </c>
      <c r="AE11192" s="1" t="s">
        <v>60</v>
      </c>
      <c r="AG11192" s="1" t="s">
        <v>60</v>
      </c>
      <c r="AH11192" s="1" t="s">
        <v>60</v>
      </c>
    </row>
    <row r="11193" s="1" customFormat="1" ht="12.75" hidden="1" spans="1:34">
      <c r="A11193" s="4">
        <v>27444</v>
      </c>
      <c r="B11193" s="1" t="s">
        <v>21738</v>
      </c>
      <c r="C11193" s="1" t="s">
        <v>21739</v>
      </c>
      <c r="D11193" s="1" t="s">
        <v>21740</v>
      </c>
      <c r="E11193" s="1" t="s">
        <v>68</v>
      </c>
      <c r="F11193" s="4">
        <v>2.7</v>
      </c>
      <c r="G11193" s="4"/>
      <c r="H11193" s="4">
        <v>9.8</v>
      </c>
      <c r="I11193" s="6"/>
      <c r="J11193" s="6"/>
      <c r="K11193" s="6"/>
      <c r="L11193" s="6"/>
      <c r="M11193" s="6"/>
      <c r="N11193" s="6"/>
      <c r="O11193" s="6"/>
      <c r="Q11193" s="8">
        <f t="shared" si="174"/>
        <v>0.724489795918367</v>
      </c>
      <c r="T11193" s="4">
        <v>113</v>
      </c>
      <c r="U11193" s="4">
        <v>0</v>
      </c>
      <c r="AA11193" s="1" t="s">
        <v>59</v>
      </c>
      <c r="AC11193" s="4">
        <v>107030205</v>
      </c>
      <c r="AE11193" s="1" t="s">
        <v>60</v>
      </c>
      <c r="AG11193" s="1" t="s">
        <v>60</v>
      </c>
      <c r="AH11193" s="1" t="s">
        <v>21741</v>
      </c>
    </row>
    <row r="11194" s="1" customFormat="1" ht="12.75" hidden="1" spans="1:34">
      <c r="A11194" s="4">
        <v>25537</v>
      </c>
      <c r="B11194" s="1" t="s">
        <v>11635</v>
      </c>
      <c r="C11194" s="1" t="s">
        <v>1578</v>
      </c>
      <c r="D11194" s="1" t="s">
        <v>5142</v>
      </c>
      <c r="E11194" s="1" t="s">
        <v>23</v>
      </c>
      <c r="F11194" s="4">
        <v>0.3</v>
      </c>
      <c r="G11194" s="4"/>
      <c r="H11194" s="4">
        <v>1.09</v>
      </c>
      <c r="I11194" s="6"/>
      <c r="J11194" s="6"/>
      <c r="K11194" s="6"/>
      <c r="L11194" s="6"/>
      <c r="M11194" s="6"/>
      <c r="N11194" s="6"/>
      <c r="O11194" s="6"/>
      <c r="Q11194" s="8">
        <f t="shared" si="174"/>
        <v>0.724770642201835</v>
      </c>
      <c r="U11194" s="4">
        <v>1526.14</v>
      </c>
      <c r="W11194" s="4">
        <v>1526.14</v>
      </c>
      <c r="X11194" s="4">
        <v>17</v>
      </c>
      <c r="Y11194" s="4">
        <v>3075.55</v>
      </c>
      <c r="Z11194" s="4">
        <v>15</v>
      </c>
      <c r="AA11194" s="1" t="s">
        <v>123</v>
      </c>
      <c r="AB11194" s="4">
        <v>0</v>
      </c>
      <c r="AC11194" s="4">
        <v>107030301</v>
      </c>
      <c r="AE11194" s="1" t="s">
        <v>60</v>
      </c>
      <c r="AG11194" s="1" t="s">
        <v>60</v>
      </c>
      <c r="AH11194" s="1" t="s">
        <v>60</v>
      </c>
    </row>
    <row r="11195" s="1" customFormat="1" ht="12.75" hidden="1" spans="1:34">
      <c r="A11195" s="4">
        <v>138853</v>
      </c>
      <c r="B11195" s="1" t="s">
        <v>21742</v>
      </c>
      <c r="C11195" s="1" t="s">
        <v>21743</v>
      </c>
      <c r="D11195" s="1" t="s">
        <v>21058</v>
      </c>
      <c r="E11195" s="1" t="s">
        <v>68</v>
      </c>
      <c r="F11195" s="4">
        <v>8.2</v>
      </c>
      <c r="G11195" s="4"/>
      <c r="H11195" s="4">
        <v>29.8</v>
      </c>
      <c r="I11195" s="6"/>
      <c r="J11195" s="6"/>
      <c r="K11195" s="6"/>
      <c r="L11195" s="6"/>
      <c r="M11195" s="6"/>
      <c r="N11195" s="6"/>
      <c r="O11195" s="6"/>
      <c r="Q11195" s="8">
        <f t="shared" si="174"/>
        <v>0.724832214765101</v>
      </c>
      <c r="T11195" s="4">
        <v>113</v>
      </c>
      <c r="U11195" s="4">
        <v>0</v>
      </c>
      <c r="AA11195" s="1" t="s">
        <v>59</v>
      </c>
      <c r="AC11195" s="4">
        <v>107030403</v>
      </c>
      <c r="AE11195" s="1" t="s">
        <v>60</v>
      </c>
      <c r="AG11195" s="1" t="s">
        <v>60</v>
      </c>
      <c r="AH11195" s="1" t="s">
        <v>21744</v>
      </c>
    </row>
    <row r="11196" s="1" customFormat="1" ht="12.75" hidden="1" spans="1:34">
      <c r="A11196" s="4">
        <v>91692</v>
      </c>
      <c r="B11196" s="1" t="s">
        <v>4547</v>
      </c>
      <c r="C11196" s="1" t="s">
        <v>5246</v>
      </c>
      <c r="D11196" s="1" t="s">
        <v>464</v>
      </c>
      <c r="E11196" s="1" t="s">
        <v>662</v>
      </c>
      <c r="F11196" s="4">
        <v>7.7</v>
      </c>
      <c r="G11196" s="4"/>
      <c r="H11196" s="4">
        <v>28</v>
      </c>
      <c r="I11196" s="6"/>
      <c r="J11196" s="6"/>
      <c r="K11196" s="6"/>
      <c r="L11196" s="6"/>
      <c r="M11196" s="6"/>
      <c r="N11196" s="6"/>
      <c r="O11196" s="6"/>
      <c r="Q11196" s="8">
        <f t="shared" si="174"/>
        <v>0.725</v>
      </c>
      <c r="T11196" s="4">
        <v>113</v>
      </c>
      <c r="U11196" s="4">
        <v>0</v>
      </c>
      <c r="AA11196" s="1" t="s">
        <v>59</v>
      </c>
      <c r="AC11196" s="4">
        <v>107030207</v>
      </c>
      <c r="AE11196" s="1" t="s">
        <v>60</v>
      </c>
      <c r="AG11196" s="1" t="s">
        <v>60</v>
      </c>
      <c r="AH11196" s="1" t="s">
        <v>21745</v>
      </c>
    </row>
    <row r="11197" s="1" customFormat="1" ht="12.75" hidden="1" spans="1:34">
      <c r="A11197" s="4">
        <v>93551</v>
      </c>
      <c r="B11197" s="1" t="s">
        <v>21746</v>
      </c>
      <c r="C11197" s="1" t="s">
        <v>5855</v>
      </c>
      <c r="D11197" s="1" t="s">
        <v>60</v>
      </c>
      <c r="E11197" s="1" t="s">
        <v>4200</v>
      </c>
      <c r="F11197" s="4">
        <v>55</v>
      </c>
      <c r="G11197" s="4"/>
      <c r="H11197" s="4">
        <v>200</v>
      </c>
      <c r="I11197" s="6"/>
      <c r="J11197" s="6"/>
      <c r="K11197" s="6"/>
      <c r="L11197" s="6"/>
      <c r="M11197" s="6"/>
      <c r="N11197" s="6"/>
      <c r="O11197" s="6"/>
      <c r="Q11197" s="8">
        <f t="shared" si="174"/>
        <v>0.725</v>
      </c>
      <c r="T11197" s="4">
        <v>113</v>
      </c>
      <c r="U11197" s="4">
        <v>1.8355</v>
      </c>
      <c r="W11197" s="4">
        <v>1.8355</v>
      </c>
      <c r="X11197" s="4">
        <v>2</v>
      </c>
      <c r="Y11197" s="4">
        <v>0.1491</v>
      </c>
      <c r="Z11197" s="4">
        <v>2</v>
      </c>
      <c r="AA11197" s="1" t="s">
        <v>59</v>
      </c>
      <c r="AC11197" s="4">
        <v>107030301</v>
      </c>
      <c r="AE11197" s="1" t="s">
        <v>60</v>
      </c>
      <c r="AG11197" s="1" t="s">
        <v>60</v>
      </c>
      <c r="AH11197" s="1" t="s">
        <v>60</v>
      </c>
    </row>
    <row r="11198" s="1" customFormat="1" ht="12.75" hidden="1" spans="1:34">
      <c r="A11198" s="4">
        <v>128878</v>
      </c>
      <c r="B11198" s="1" t="s">
        <v>21747</v>
      </c>
      <c r="C11198" s="1" t="s">
        <v>21748</v>
      </c>
      <c r="D11198" s="1" t="s">
        <v>8782</v>
      </c>
      <c r="E11198" s="1" t="s">
        <v>58</v>
      </c>
      <c r="F11198" s="4">
        <v>3.3</v>
      </c>
      <c r="G11198" s="4"/>
      <c r="H11198" s="4">
        <v>12</v>
      </c>
      <c r="I11198" s="6"/>
      <c r="J11198" s="6"/>
      <c r="K11198" s="6"/>
      <c r="L11198" s="6"/>
      <c r="M11198" s="6"/>
      <c r="N11198" s="6"/>
      <c r="O11198" s="6"/>
      <c r="Q11198" s="8">
        <f t="shared" si="174"/>
        <v>0.725</v>
      </c>
      <c r="T11198" s="4">
        <v>113</v>
      </c>
      <c r="U11198" s="4">
        <v>0</v>
      </c>
      <c r="AA11198" s="1" t="s">
        <v>59</v>
      </c>
      <c r="AC11198" s="4">
        <v>107030499</v>
      </c>
      <c r="AE11198" s="1" t="s">
        <v>60</v>
      </c>
      <c r="AG11198" s="1" t="s">
        <v>60</v>
      </c>
      <c r="AH11198" s="1" t="s">
        <v>21749</v>
      </c>
    </row>
    <row r="11199" s="1" customFormat="1" ht="12.75" hidden="1" spans="1:34">
      <c r="A11199" s="4">
        <v>26116</v>
      </c>
      <c r="B11199" s="1" t="s">
        <v>13230</v>
      </c>
      <c r="C11199" s="1" t="s">
        <v>6705</v>
      </c>
      <c r="D11199" s="1" t="s">
        <v>5142</v>
      </c>
      <c r="E11199" s="1" t="s">
        <v>23</v>
      </c>
      <c r="F11199" s="4">
        <v>0.22</v>
      </c>
      <c r="G11199" s="4"/>
      <c r="H11199" s="4">
        <v>0.8</v>
      </c>
      <c r="I11199" s="6"/>
      <c r="J11199" s="6"/>
      <c r="K11199" s="6"/>
      <c r="L11199" s="6"/>
      <c r="M11199" s="6"/>
      <c r="N11199" s="6"/>
      <c r="O11199" s="6"/>
      <c r="Q11199" s="8">
        <f t="shared" si="174"/>
        <v>0.725</v>
      </c>
      <c r="U11199" s="4">
        <v>2156.35</v>
      </c>
      <c r="V11199" s="4">
        <v>800</v>
      </c>
      <c r="W11199" s="4">
        <v>1356.35</v>
      </c>
      <c r="X11199" s="4">
        <v>18</v>
      </c>
      <c r="Y11199" s="4">
        <v>2776.2</v>
      </c>
      <c r="Z11199" s="4">
        <v>12</v>
      </c>
      <c r="AA11199" s="1" t="s">
        <v>123</v>
      </c>
      <c r="AB11199" s="4">
        <v>0</v>
      </c>
      <c r="AC11199" s="4">
        <v>107030301</v>
      </c>
      <c r="AE11199" s="1" t="s">
        <v>60</v>
      </c>
      <c r="AG11199" s="1" t="s">
        <v>60</v>
      </c>
      <c r="AH11199" s="1" t="s">
        <v>60</v>
      </c>
    </row>
    <row r="11200" s="1" customFormat="1" ht="12.75" hidden="1" spans="1:34">
      <c r="A11200" s="4">
        <v>31409</v>
      </c>
      <c r="B11200" s="1" t="s">
        <v>21750</v>
      </c>
      <c r="C11200" s="1" t="s">
        <v>5443</v>
      </c>
      <c r="D11200" s="1" t="s">
        <v>21751</v>
      </c>
      <c r="E11200" s="1" t="s">
        <v>68</v>
      </c>
      <c r="F11200" s="4">
        <v>5</v>
      </c>
      <c r="G11200" s="4"/>
      <c r="H11200" s="4">
        <v>18.2</v>
      </c>
      <c r="I11200" s="6"/>
      <c r="J11200" s="6"/>
      <c r="K11200" s="6"/>
      <c r="L11200" s="6"/>
      <c r="M11200" s="6"/>
      <c r="N11200" s="6"/>
      <c r="O11200" s="6"/>
      <c r="Q11200" s="8">
        <f t="shared" si="174"/>
        <v>0.725274725274725</v>
      </c>
      <c r="U11200" s="4">
        <v>256</v>
      </c>
      <c r="V11200" s="4">
        <v>5</v>
      </c>
      <c r="W11200" s="4">
        <v>251</v>
      </c>
      <c r="X11200" s="4">
        <v>91</v>
      </c>
      <c r="Y11200" s="4">
        <v>177</v>
      </c>
      <c r="Z11200" s="4">
        <v>50</v>
      </c>
      <c r="AA11200" s="1" t="s">
        <v>97</v>
      </c>
      <c r="AB11200" s="4">
        <v>0</v>
      </c>
      <c r="AC11200" s="4">
        <v>107030110</v>
      </c>
      <c r="AE11200" s="1" t="s">
        <v>60</v>
      </c>
      <c r="AG11200" s="1" t="s">
        <v>60</v>
      </c>
      <c r="AH11200" s="1" t="s">
        <v>21752</v>
      </c>
    </row>
    <row r="11201" s="1" customFormat="1" ht="12.75" hidden="1" spans="1:34">
      <c r="A11201" s="4">
        <v>183134</v>
      </c>
      <c r="B11201" s="1" t="s">
        <v>13291</v>
      </c>
      <c r="C11201" s="1" t="s">
        <v>1243</v>
      </c>
      <c r="D11201" s="1" t="s">
        <v>21753</v>
      </c>
      <c r="E11201" s="1" t="s">
        <v>68</v>
      </c>
      <c r="F11201" s="4">
        <v>6.86</v>
      </c>
      <c r="G11201" s="4"/>
      <c r="H11201" s="4">
        <v>25</v>
      </c>
      <c r="I11201" s="6"/>
      <c r="J11201" s="6"/>
      <c r="K11201" s="6"/>
      <c r="L11201" s="6"/>
      <c r="M11201" s="6"/>
      <c r="N11201" s="6"/>
      <c r="O11201" s="6"/>
      <c r="Q11201" s="8">
        <f t="shared" si="174"/>
        <v>0.7256</v>
      </c>
      <c r="U11201" s="4">
        <v>407</v>
      </c>
      <c r="V11201" s="4">
        <v>83</v>
      </c>
      <c r="W11201" s="4">
        <v>324</v>
      </c>
      <c r="X11201" s="4">
        <v>112</v>
      </c>
      <c r="Y11201" s="4">
        <v>100</v>
      </c>
      <c r="Z11201" s="4">
        <v>47</v>
      </c>
      <c r="AA11201" s="1" t="s">
        <v>105</v>
      </c>
      <c r="AB11201" s="4">
        <v>3</v>
      </c>
      <c r="AE11201" s="1" t="s">
        <v>60</v>
      </c>
      <c r="AG11201" s="1" t="s">
        <v>304</v>
      </c>
      <c r="AH11201" s="1" t="s">
        <v>21754</v>
      </c>
    </row>
    <row r="11202" s="1" customFormat="1" ht="12.75" hidden="1" spans="1:34">
      <c r="A11202" s="4">
        <v>170230</v>
      </c>
      <c r="B11202" s="1" t="s">
        <v>11578</v>
      </c>
      <c r="C11202" s="1" t="s">
        <v>21755</v>
      </c>
      <c r="D11202" s="1" t="s">
        <v>1366</v>
      </c>
      <c r="E11202" s="1" t="s">
        <v>662</v>
      </c>
      <c r="F11202" s="4">
        <v>7.9</v>
      </c>
      <c r="G11202" s="4"/>
      <c r="H11202" s="4">
        <v>28.8</v>
      </c>
      <c r="I11202" s="6"/>
      <c r="J11202" s="6"/>
      <c r="K11202" s="6"/>
      <c r="L11202" s="6"/>
      <c r="M11202" s="6"/>
      <c r="N11202" s="6"/>
      <c r="O11202" s="6"/>
      <c r="Q11202" s="8">
        <f t="shared" ref="Q11202:Q11265" si="175">(H11202-F11202)/H11202</f>
        <v>0.725694444444444</v>
      </c>
      <c r="U11202" s="4">
        <v>2018</v>
      </c>
      <c r="V11202" s="4">
        <v>926</v>
      </c>
      <c r="W11202" s="4">
        <v>1092</v>
      </c>
      <c r="X11202" s="4">
        <v>111</v>
      </c>
      <c r="Y11202" s="4">
        <v>1251</v>
      </c>
      <c r="Z11202" s="4">
        <v>110</v>
      </c>
      <c r="AA11202" s="1" t="s">
        <v>105</v>
      </c>
      <c r="AB11202" s="4">
        <v>3</v>
      </c>
      <c r="AC11202" s="4">
        <v>106051299</v>
      </c>
      <c r="AE11202" s="1" t="s">
        <v>60</v>
      </c>
      <c r="AG11202" s="1" t="s">
        <v>60</v>
      </c>
      <c r="AH11202" s="1" t="s">
        <v>21756</v>
      </c>
    </row>
    <row r="11203" s="1" customFormat="1" ht="12.75" hidden="1" spans="1:34">
      <c r="A11203" s="4">
        <v>22940</v>
      </c>
      <c r="B11203" s="1" t="s">
        <v>19075</v>
      </c>
      <c r="C11203" s="1" t="s">
        <v>21757</v>
      </c>
      <c r="D11203" s="1" t="s">
        <v>19077</v>
      </c>
      <c r="E11203" s="1" t="s">
        <v>58</v>
      </c>
      <c r="F11203" s="4">
        <v>7.4</v>
      </c>
      <c r="G11203" s="4"/>
      <c r="H11203" s="4">
        <v>27</v>
      </c>
      <c r="I11203" s="6"/>
      <c r="J11203" s="6"/>
      <c r="K11203" s="6"/>
      <c r="L11203" s="6"/>
      <c r="M11203" s="6"/>
      <c r="N11203" s="6"/>
      <c r="O11203" s="6"/>
      <c r="Q11203" s="8">
        <f t="shared" si="175"/>
        <v>0.725925925925926</v>
      </c>
      <c r="T11203" s="4">
        <v>113</v>
      </c>
      <c r="U11203" s="4">
        <v>12</v>
      </c>
      <c r="W11203" s="4">
        <v>12</v>
      </c>
      <c r="X11203" s="4">
        <v>1</v>
      </c>
      <c r="Y11203" s="4">
        <v>8</v>
      </c>
      <c r="Z11203" s="4">
        <v>1</v>
      </c>
      <c r="AA11203" s="1" t="s">
        <v>59</v>
      </c>
      <c r="AC11203" s="4">
        <v>107030205</v>
      </c>
      <c r="AE11203" s="1" t="s">
        <v>60</v>
      </c>
      <c r="AG11203" s="1" t="s">
        <v>60</v>
      </c>
      <c r="AH11203" s="1" t="s">
        <v>60</v>
      </c>
    </row>
    <row r="11204" s="1" customFormat="1" ht="12.75" hidden="1" spans="1:34">
      <c r="A11204" s="4">
        <v>48844</v>
      </c>
      <c r="B11204" s="1" t="s">
        <v>9938</v>
      </c>
      <c r="C11204" s="1" t="s">
        <v>1126</v>
      </c>
      <c r="D11204" s="1" t="s">
        <v>93</v>
      </c>
      <c r="E11204" s="1" t="s">
        <v>23</v>
      </c>
      <c r="F11204" s="4">
        <v>0.2</v>
      </c>
      <c r="G11204" s="4"/>
      <c r="H11204" s="4">
        <v>0.73</v>
      </c>
      <c r="I11204" s="6"/>
      <c r="J11204" s="6"/>
      <c r="K11204" s="6"/>
      <c r="L11204" s="6"/>
      <c r="M11204" s="6"/>
      <c r="N11204" s="6"/>
      <c r="O11204" s="6"/>
      <c r="Q11204" s="8">
        <f t="shared" si="175"/>
        <v>0.726027397260274</v>
      </c>
      <c r="U11204" s="4">
        <v>1516.5468</v>
      </c>
      <c r="W11204" s="4">
        <v>1516.5468</v>
      </c>
      <c r="X11204" s="4">
        <v>19</v>
      </c>
      <c r="Y11204" s="4">
        <v>583</v>
      </c>
      <c r="Z11204" s="4">
        <v>13</v>
      </c>
      <c r="AA11204" s="1" t="s">
        <v>123</v>
      </c>
      <c r="AB11204" s="4">
        <v>0</v>
      </c>
      <c r="AC11204" s="4">
        <v>107030301</v>
      </c>
      <c r="AE11204" s="1" t="s">
        <v>60</v>
      </c>
      <c r="AG11204" s="1" t="s">
        <v>60</v>
      </c>
      <c r="AH11204" s="1" t="s">
        <v>60</v>
      </c>
    </row>
    <row r="11205" s="1" customFormat="1" ht="12.75" hidden="1" spans="1:34">
      <c r="A11205" s="4">
        <v>137378</v>
      </c>
      <c r="B11205" s="1" t="s">
        <v>21758</v>
      </c>
      <c r="C11205" s="1" t="s">
        <v>14124</v>
      </c>
      <c r="D11205" s="1" t="s">
        <v>3016</v>
      </c>
      <c r="E11205" s="1" t="s">
        <v>68</v>
      </c>
      <c r="F11205" s="4">
        <v>4.8</v>
      </c>
      <c r="G11205" s="4"/>
      <c r="H11205" s="4">
        <v>17.6</v>
      </c>
      <c r="I11205" s="6"/>
      <c r="J11205" s="6"/>
      <c r="K11205" s="6"/>
      <c r="L11205" s="6"/>
      <c r="M11205" s="6"/>
      <c r="N11205" s="6"/>
      <c r="O11205" s="6"/>
      <c r="Q11205" s="8">
        <f t="shared" si="175"/>
        <v>0.727272727272727</v>
      </c>
      <c r="U11205" s="4">
        <v>467</v>
      </c>
      <c r="V11205" s="4">
        <v>51</v>
      </c>
      <c r="W11205" s="4">
        <v>416</v>
      </c>
      <c r="X11205" s="4">
        <v>107</v>
      </c>
      <c r="Y11205" s="4">
        <v>192</v>
      </c>
      <c r="Z11205" s="4">
        <v>67</v>
      </c>
      <c r="AA11205" s="1" t="s">
        <v>97</v>
      </c>
      <c r="AB11205" s="4">
        <v>2</v>
      </c>
      <c r="AC11205" s="4">
        <v>107030210</v>
      </c>
      <c r="AE11205" s="1" t="s">
        <v>60</v>
      </c>
      <c r="AG11205" s="1" t="s">
        <v>304</v>
      </c>
      <c r="AH11205" s="1" t="s">
        <v>21759</v>
      </c>
    </row>
    <row r="11206" s="1" customFormat="1" ht="12.75" hidden="1" spans="1:34">
      <c r="A11206" s="4">
        <v>136431</v>
      </c>
      <c r="B11206" s="1" t="s">
        <v>486</v>
      </c>
      <c r="C11206" s="1" t="s">
        <v>15192</v>
      </c>
      <c r="D11206" s="1" t="s">
        <v>60</v>
      </c>
      <c r="E11206" s="1" t="s">
        <v>23</v>
      </c>
      <c r="F11206" s="4">
        <v>3</v>
      </c>
      <c r="G11206" s="4"/>
      <c r="H11206" s="4">
        <v>11</v>
      </c>
      <c r="I11206" s="6"/>
      <c r="J11206" s="6"/>
      <c r="K11206" s="6"/>
      <c r="L11206" s="6"/>
      <c r="M11206" s="6"/>
      <c r="N11206" s="6"/>
      <c r="O11206" s="6"/>
      <c r="Q11206" s="8">
        <f t="shared" si="175"/>
        <v>0.727272727272727</v>
      </c>
      <c r="U11206" s="4">
        <v>184</v>
      </c>
      <c r="W11206" s="4">
        <v>184</v>
      </c>
      <c r="X11206" s="4">
        <v>1</v>
      </c>
      <c r="AA11206" s="1" t="s">
        <v>123</v>
      </c>
      <c r="AB11206" s="4">
        <v>0</v>
      </c>
      <c r="AC11206" s="4">
        <v>107030301</v>
      </c>
      <c r="AE11206" s="1" t="s">
        <v>60</v>
      </c>
      <c r="AG11206" s="1" t="s">
        <v>60</v>
      </c>
      <c r="AH11206" s="1" t="s">
        <v>21760</v>
      </c>
    </row>
    <row r="11207" s="1" customFormat="1" ht="12.75" hidden="1" spans="1:34">
      <c r="A11207" s="4">
        <v>131078</v>
      </c>
      <c r="B11207" s="1" t="s">
        <v>5832</v>
      </c>
      <c r="C11207" s="1" t="s">
        <v>21761</v>
      </c>
      <c r="D11207" s="1" t="s">
        <v>9313</v>
      </c>
      <c r="E11207" s="1" t="s">
        <v>68</v>
      </c>
      <c r="F11207" s="4">
        <v>6.8</v>
      </c>
      <c r="G11207" s="4"/>
      <c r="H11207" s="4">
        <v>25</v>
      </c>
      <c r="I11207" s="6"/>
      <c r="J11207" s="6"/>
      <c r="K11207" s="6"/>
      <c r="L11207" s="6"/>
      <c r="M11207" s="6"/>
      <c r="N11207" s="6"/>
      <c r="O11207" s="6"/>
      <c r="Q11207" s="8">
        <f t="shared" si="175"/>
        <v>0.728</v>
      </c>
      <c r="U11207" s="4">
        <v>437</v>
      </c>
      <c r="V11207" s="4">
        <v>44</v>
      </c>
      <c r="W11207" s="4">
        <v>393</v>
      </c>
      <c r="X11207" s="4">
        <v>111</v>
      </c>
      <c r="Y11207" s="4">
        <v>351</v>
      </c>
      <c r="Z11207" s="4">
        <v>82</v>
      </c>
      <c r="AA11207" s="1" t="s">
        <v>105</v>
      </c>
      <c r="AB11207" s="4">
        <v>3</v>
      </c>
      <c r="AC11207" s="4">
        <v>107030207</v>
      </c>
      <c r="AE11207" s="1" t="s">
        <v>60</v>
      </c>
      <c r="AG11207" s="1" t="s">
        <v>60</v>
      </c>
      <c r="AH11207" s="1" t="s">
        <v>21762</v>
      </c>
    </row>
    <row r="11208" s="1" customFormat="1" ht="12.75" hidden="1" spans="1:34">
      <c r="A11208" s="4">
        <v>69084</v>
      </c>
      <c r="B11208" s="1" t="s">
        <v>21763</v>
      </c>
      <c r="C11208" s="1" t="s">
        <v>21764</v>
      </c>
      <c r="D11208" s="1" t="s">
        <v>13272</v>
      </c>
      <c r="E11208" s="1" t="s">
        <v>88</v>
      </c>
      <c r="F11208" s="4">
        <v>8.1</v>
      </c>
      <c r="G11208" s="4"/>
      <c r="H11208" s="4">
        <v>29.8</v>
      </c>
      <c r="I11208" s="6"/>
      <c r="J11208" s="6"/>
      <c r="K11208" s="6"/>
      <c r="L11208" s="6"/>
      <c r="M11208" s="6"/>
      <c r="N11208" s="6"/>
      <c r="O11208" s="6"/>
      <c r="Q11208" s="8">
        <f t="shared" si="175"/>
        <v>0.728187919463087</v>
      </c>
      <c r="U11208" s="4">
        <v>499</v>
      </c>
      <c r="V11208" s="4">
        <v>60</v>
      </c>
      <c r="W11208" s="4">
        <v>439</v>
      </c>
      <c r="X11208" s="4">
        <v>113</v>
      </c>
      <c r="Y11208" s="4">
        <v>210</v>
      </c>
      <c r="Z11208" s="4">
        <v>74</v>
      </c>
      <c r="AA11208" s="1" t="s">
        <v>105</v>
      </c>
      <c r="AB11208" s="4">
        <v>2</v>
      </c>
      <c r="AC11208" s="4">
        <v>109024501</v>
      </c>
      <c r="AE11208" s="1" t="s">
        <v>60</v>
      </c>
      <c r="AG11208" s="1" t="s">
        <v>60</v>
      </c>
      <c r="AH11208" s="1" t="s">
        <v>21765</v>
      </c>
    </row>
    <row r="11209" s="1" customFormat="1" ht="12.75" hidden="1" spans="1:34">
      <c r="A11209" s="4">
        <v>108924</v>
      </c>
      <c r="B11209" s="1" t="s">
        <v>21766</v>
      </c>
      <c r="C11209" s="1" t="s">
        <v>21767</v>
      </c>
      <c r="D11209" s="1" t="s">
        <v>4467</v>
      </c>
      <c r="E11209" s="1" t="s">
        <v>68</v>
      </c>
      <c r="F11209" s="4">
        <v>3.26</v>
      </c>
      <c r="G11209" s="4"/>
      <c r="H11209" s="4">
        <v>12</v>
      </c>
      <c r="I11209" s="6"/>
      <c r="J11209" s="6"/>
      <c r="K11209" s="6"/>
      <c r="L11209" s="6"/>
      <c r="M11209" s="6"/>
      <c r="N11209" s="6"/>
      <c r="O11209" s="6"/>
      <c r="Q11209" s="8">
        <f t="shared" si="175"/>
        <v>0.728333333333333</v>
      </c>
      <c r="T11209" s="4">
        <v>113</v>
      </c>
      <c r="U11209" s="4">
        <v>0</v>
      </c>
      <c r="AA11209" s="1" t="s">
        <v>59</v>
      </c>
      <c r="AC11209" s="4">
        <v>107030101</v>
      </c>
      <c r="AE11209" s="1" t="s">
        <v>60</v>
      </c>
      <c r="AG11209" s="1" t="s">
        <v>60</v>
      </c>
      <c r="AH11209" s="1" t="s">
        <v>21768</v>
      </c>
    </row>
    <row r="11210" s="1" customFormat="1" ht="12.75" hidden="1" spans="1:34">
      <c r="A11210" s="4">
        <v>14013</v>
      </c>
      <c r="B11210" s="1" t="s">
        <v>21769</v>
      </c>
      <c r="C11210" s="1" t="s">
        <v>63</v>
      </c>
      <c r="D11210" s="1" t="s">
        <v>64</v>
      </c>
      <c r="E11210" s="1" t="s">
        <v>23</v>
      </c>
      <c r="F11210" s="4">
        <v>0.057</v>
      </c>
      <c r="G11210" s="4"/>
      <c r="H11210" s="4">
        <v>0.21</v>
      </c>
      <c r="I11210" s="6"/>
      <c r="J11210" s="6"/>
      <c r="K11210" s="6"/>
      <c r="L11210" s="6"/>
      <c r="M11210" s="6"/>
      <c r="N11210" s="6"/>
      <c r="O11210" s="6"/>
      <c r="Q11210" s="8">
        <f t="shared" si="175"/>
        <v>0.728571428571429</v>
      </c>
      <c r="T11210" s="4">
        <v>113</v>
      </c>
      <c r="U11210" s="4">
        <v>95.9</v>
      </c>
      <c r="W11210" s="4">
        <v>95.9</v>
      </c>
      <c r="X11210" s="4">
        <v>2</v>
      </c>
      <c r="AA11210" s="1" t="s">
        <v>59</v>
      </c>
      <c r="AC11210" s="4">
        <v>107030301</v>
      </c>
      <c r="AE11210" s="1" t="s">
        <v>60</v>
      </c>
      <c r="AG11210" s="1" t="s">
        <v>60</v>
      </c>
      <c r="AH11210" s="1" t="s">
        <v>60</v>
      </c>
    </row>
    <row r="11211" s="1" customFormat="1" ht="12.75" hidden="1" spans="1:34">
      <c r="A11211" s="4">
        <v>136473</v>
      </c>
      <c r="B11211" s="1" t="s">
        <v>6878</v>
      </c>
      <c r="C11211" s="1" t="s">
        <v>3732</v>
      </c>
      <c r="D11211" s="1" t="s">
        <v>13588</v>
      </c>
      <c r="E11211" s="1" t="s">
        <v>68</v>
      </c>
      <c r="F11211" s="4">
        <v>9.5</v>
      </c>
      <c r="G11211" s="4"/>
      <c r="H11211" s="4">
        <v>35</v>
      </c>
      <c r="I11211" s="6"/>
      <c r="J11211" s="6"/>
      <c r="K11211" s="6"/>
      <c r="L11211" s="6"/>
      <c r="M11211" s="6"/>
      <c r="N11211" s="6"/>
      <c r="O11211" s="6"/>
      <c r="Q11211" s="8">
        <f t="shared" si="175"/>
        <v>0.728571428571429</v>
      </c>
      <c r="T11211" s="4">
        <v>113</v>
      </c>
      <c r="U11211" s="4">
        <v>0</v>
      </c>
      <c r="AA11211" s="1" t="s">
        <v>59</v>
      </c>
      <c r="AC11211" s="4">
        <v>107030209</v>
      </c>
      <c r="AE11211" s="1" t="s">
        <v>60</v>
      </c>
      <c r="AG11211" s="1" t="s">
        <v>60</v>
      </c>
      <c r="AH11211" s="1" t="s">
        <v>60</v>
      </c>
    </row>
    <row r="11212" s="1" customFormat="1" ht="12.75" hidden="1" spans="1:34">
      <c r="A11212" s="4">
        <v>70938</v>
      </c>
      <c r="B11212" s="1" t="s">
        <v>12955</v>
      </c>
      <c r="C11212" s="1" t="s">
        <v>6614</v>
      </c>
      <c r="D11212" s="1" t="s">
        <v>64</v>
      </c>
      <c r="E11212" s="1" t="s">
        <v>23</v>
      </c>
      <c r="F11212" s="4">
        <v>1.79</v>
      </c>
      <c r="G11212" s="4"/>
      <c r="H11212" s="4">
        <v>6.6</v>
      </c>
      <c r="I11212" s="6"/>
      <c r="J11212" s="6"/>
      <c r="K11212" s="6"/>
      <c r="L11212" s="6"/>
      <c r="M11212" s="6"/>
      <c r="N11212" s="6"/>
      <c r="O11212" s="6"/>
      <c r="Q11212" s="8">
        <f t="shared" si="175"/>
        <v>0.728787878787879</v>
      </c>
      <c r="U11212" s="4">
        <v>174</v>
      </c>
      <c r="W11212" s="4">
        <v>174</v>
      </c>
      <c r="X11212" s="4">
        <v>2</v>
      </c>
      <c r="Y11212" s="4">
        <v>9</v>
      </c>
      <c r="Z11212" s="4">
        <v>1</v>
      </c>
      <c r="AA11212" s="1" t="s">
        <v>123</v>
      </c>
      <c r="AB11212" s="4">
        <v>0</v>
      </c>
      <c r="AC11212" s="4">
        <v>107030301</v>
      </c>
      <c r="AE11212" s="1" t="s">
        <v>60</v>
      </c>
      <c r="AG11212" s="1" t="s">
        <v>60</v>
      </c>
      <c r="AH11212" s="1" t="s">
        <v>60</v>
      </c>
    </row>
    <row r="11213" s="1" customFormat="1" ht="12.75" hidden="1" spans="1:34">
      <c r="A11213" s="4">
        <v>11547</v>
      </c>
      <c r="B11213" s="1" t="s">
        <v>17441</v>
      </c>
      <c r="C11213" s="1" t="s">
        <v>796</v>
      </c>
      <c r="D11213" s="1" t="s">
        <v>12125</v>
      </c>
      <c r="E11213" s="1" t="s">
        <v>68</v>
      </c>
      <c r="F11213" s="4">
        <v>8</v>
      </c>
      <c r="G11213" s="4"/>
      <c r="H11213" s="4">
        <v>29.5</v>
      </c>
      <c r="I11213" s="6"/>
      <c r="J11213" s="6"/>
      <c r="K11213" s="6"/>
      <c r="L11213" s="6"/>
      <c r="M11213" s="6"/>
      <c r="N11213" s="6"/>
      <c r="O11213" s="6"/>
      <c r="Q11213" s="8">
        <f t="shared" si="175"/>
        <v>0.728813559322034</v>
      </c>
      <c r="U11213" s="4">
        <v>232</v>
      </c>
      <c r="W11213" s="4">
        <v>232</v>
      </c>
      <c r="X11213" s="4">
        <v>85</v>
      </c>
      <c r="Y11213" s="4">
        <v>46</v>
      </c>
      <c r="Z11213" s="4">
        <v>36</v>
      </c>
      <c r="AA11213" s="1" t="s">
        <v>97</v>
      </c>
      <c r="AB11213" s="4">
        <v>2</v>
      </c>
      <c r="AC11213" s="4">
        <v>107030407</v>
      </c>
      <c r="AE11213" s="1" t="s">
        <v>60</v>
      </c>
      <c r="AG11213" s="1" t="s">
        <v>304</v>
      </c>
      <c r="AH11213" s="1" t="s">
        <v>21770</v>
      </c>
    </row>
    <row r="11214" s="1" customFormat="1" ht="12.75" hidden="1" spans="1:34">
      <c r="A11214" s="4">
        <v>146718</v>
      </c>
      <c r="B11214" s="1" t="s">
        <v>10204</v>
      </c>
      <c r="C11214" s="1" t="s">
        <v>7550</v>
      </c>
      <c r="D11214" s="1" t="s">
        <v>22</v>
      </c>
      <c r="E11214" s="1" t="s">
        <v>73</v>
      </c>
      <c r="F11214" s="4">
        <v>5.04</v>
      </c>
      <c r="G11214" s="4"/>
      <c r="H11214" s="4">
        <v>18.6</v>
      </c>
      <c r="I11214" s="6"/>
      <c r="J11214" s="6"/>
      <c r="K11214" s="6"/>
      <c r="L11214" s="6"/>
      <c r="M11214" s="6"/>
      <c r="N11214" s="6"/>
      <c r="O11214" s="6"/>
      <c r="Q11214" s="8">
        <f t="shared" si="175"/>
        <v>0.729032258064516</v>
      </c>
      <c r="T11214" s="4">
        <v>112</v>
      </c>
      <c r="U11214" s="4">
        <v>135.1</v>
      </c>
      <c r="W11214" s="4">
        <v>135.1</v>
      </c>
      <c r="X11214" s="4">
        <v>1</v>
      </c>
      <c r="Y11214" s="4">
        <v>49.4</v>
      </c>
      <c r="Z11214" s="4">
        <v>2</v>
      </c>
      <c r="AA11214" s="1" t="s">
        <v>59</v>
      </c>
      <c r="AC11214" s="4">
        <v>107030301</v>
      </c>
      <c r="AE11214" s="1" t="s">
        <v>60</v>
      </c>
      <c r="AG11214" s="1" t="s">
        <v>60</v>
      </c>
      <c r="AH11214" s="1" t="s">
        <v>60</v>
      </c>
    </row>
    <row r="11215" s="1" customFormat="1" ht="12.75" hidden="1" spans="1:34">
      <c r="A11215" s="4">
        <v>134728</v>
      </c>
      <c r="B11215" s="1" t="s">
        <v>10486</v>
      </c>
      <c r="C11215" s="1" t="s">
        <v>21771</v>
      </c>
      <c r="D11215" s="1" t="s">
        <v>21154</v>
      </c>
      <c r="E11215" s="1" t="s">
        <v>68</v>
      </c>
      <c r="F11215" s="4">
        <v>4.55</v>
      </c>
      <c r="G11215" s="4"/>
      <c r="H11215" s="4">
        <v>16.8</v>
      </c>
      <c r="I11215" s="6"/>
      <c r="J11215" s="6"/>
      <c r="K11215" s="6"/>
      <c r="L11215" s="6"/>
      <c r="M11215" s="6"/>
      <c r="N11215" s="6"/>
      <c r="O11215" s="6"/>
      <c r="Q11215" s="8">
        <f t="shared" si="175"/>
        <v>0.729166666666667</v>
      </c>
      <c r="U11215" s="4">
        <v>543</v>
      </c>
      <c r="V11215" s="4">
        <v>79</v>
      </c>
      <c r="W11215" s="4">
        <v>464</v>
      </c>
      <c r="X11215" s="4">
        <v>108</v>
      </c>
      <c r="Y11215" s="4">
        <v>375</v>
      </c>
      <c r="Z11215" s="4">
        <v>68</v>
      </c>
      <c r="AA11215" s="1" t="s">
        <v>105</v>
      </c>
      <c r="AB11215" s="4">
        <v>2</v>
      </c>
      <c r="AC11215" s="4">
        <v>107030110</v>
      </c>
      <c r="AE11215" s="1" t="s">
        <v>60</v>
      </c>
      <c r="AG11215" s="1" t="s">
        <v>304</v>
      </c>
      <c r="AH11215" s="1" t="s">
        <v>21772</v>
      </c>
    </row>
    <row r="11216" s="1" customFormat="1" ht="12.75" hidden="1" spans="1:34">
      <c r="A11216" s="4">
        <v>55265</v>
      </c>
      <c r="B11216" s="1" t="s">
        <v>16659</v>
      </c>
      <c r="C11216" s="1" t="s">
        <v>2014</v>
      </c>
      <c r="D11216" s="1" t="s">
        <v>3532</v>
      </c>
      <c r="E11216" s="1" t="s">
        <v>58</v>
      </c>
      <c r="F11216" s="4">
        <v>2.3</v>
      </c>
      <c r="G11216" s="4"/>
      <c r="H11216" s="4">
        <v>8.5</v>
      </c>
      <c r="I11216" s="6"/>
      <c r="J11216" s="6"/>
      <c r="K11216" s="6"/>
      <c r="L11216" s="6"/>
      <c r="M11216" s="6"/>
      <c r="N11216" s="6"/>
      <c r="O11216" s="6"/>
      <c r="Q11216" s="8">
        <f t="shared" si="175"/>
        <v>0.729411764705882</v>
      </c>
      <c r="T11216" s="4">
        <v>113</v>
      </c>
      <c r="U11216" s="4">
        <v>3</v>
      </c>
      <c r="W11216" s="4">
        <v>3</v>
      </c>
      <c r="X11216" s="4">
        <v>1</v>
      </c>
      <c r="Y11216" s="4">
        <v>1</v>
      </c>
      <c r="Z11216" s="4">
        <v>1</v>
      </c>
      <c r="AA11216" s="1" t="s">
        <v>59</v>
      </c>
      <c r="AC11216" s="4">
        <v>107030101</v>
      </c>
      <c r="AE11216" s="1" t="s">
        <v>60</v>
      </c>
      <c r="AG11216" s="1" t="s">
        <v>60</v>
      </c>
      <c r="AH11216" s="1" t="s">
        <v>60</v>
      </c>
    </row>
    <row r="11217" s="1" customFormat="1" ht="12.75" hidden="1" spans="1:34">
      <c r="A11217" s="4">
        <v>10826</v>
      </c>
      <c r="B11217" s="1" t="s">
        <v>21773</v>
      </c>
      <c r="C11217" s="1" t="s">
        <v>2272</v>
      </c>
      <c r="D11217" s="1" t="s">
        <v>7543</v>
      </c>
      <c r="E11217" s="1" t="s">
        <v>68</v>
      </c>
      <c r="F11217" s="4">
        <v>2.7</v>
      </c>
      <c r="G11217" s="4"/>
      <c r="H11217" s="4">
        <v>10</v>
      </c>
      <c r="I11217" s="6"/>
      <c r="J11217" s="6"/>
      <c r="K11217" s="6"/>
      <c r="L11217" s="6"/>
      <c r="M11217" s="6"/>
      <c r="N11217" s="6"/>
      <c r="O11217" s="6"/>
      <c r="Q11217" s="8">
        <f t="shared" si="175"/>
        <v>0.73</v>
      </c>
      <c r="U11217" s="4">
        <v>265</v>
      </c>
      <c r="V11217" s="4">
        <v>6</v>
      </c>
      <c r="W11217" s="4">
        <v>259</v>
      </c>
      <c r="X11217" s="4">
        <v>94</v>
      </c>
      <c r="Y11217" s="4">
        <v>75</v>
      </c>
      <c r="Z11217" s="4">
        <v>35</v>
      </c>
      <c r="AA11217" s="1" t="s">
        <v>97</v>
      </c>
      <c r="AB11217" s="4">
        <v>0</v>
      </c>
      <c r="AC11217" s="4">
        <v>107030205</v>
      </c>
      <c r="AE11217" s="1" t="s">
        <v>60</v>
      </c>
      <c r="AG11217" s="1" t="s">
        <v>304</v>
      </c>
      <c r="AH11217" s="1" t="s">
        <v>21774</v>
      </c>
    </row>
    <row r="11218" s="1" customFormat="1" ht="12.75" hidden="1" spans="1:34">
      <c r="A11218" s="4">
        <v>100235</v>
      </c>
      <c r="B11218" s="1" t="s">
        <v>21775</v>
      </c>
      <c r="C11218" s="1" t="s">
        <v>21776</v>
      </c>
      <c r="D11218" s="1" t="s">
        <v>8782</v>
      </c>
      <c r="E11218" s="1" t="s">
        <v>68</v>
      </c>
      <c r="F11218" s="4">
        <v>6.2</v>
      </c>
      <c r="G11218" s="4"/>
      <c r="H11218" s="4">
        <v>23</v>
      </c>
      <c r="I11218" s="6"/>
      <c r="J11218" s="6"/>
      <c r="K11218" s="6"/>
      <c r="L11218" s="6"/>
      <c r="M11218" s="6"/>
      <c r="N11218" s="6"/>
      <c r="O11218" s="6"/>
      <c r="Q11218" s="8">
        <f t="shared" si="175"/>
        <v>0.730434782608696</v>
      </c>
      <c r="T11218" s="4">
        <v>113</v>
      </c>
      <c r="U11218" s="4">
        <v>0</v>
      </c>
      <c r="AA11218" s="1" t="s">
        <v>59</v>
      </c>
      <c r="AC11218" s="4">
        <v>107022301</v>
      </c>
      <c r="AE11218" s="1" t="s">
        <v>60</v>
      </c>
      <c r="AG11218" s="1" t="s">
        <v>60</v>
      </c>
      <c r="AH11218" s="1" t="s">
        <v>21777</v>
      </c>
    </row>
    <row r="11219" s="1" customFormat="1" ht="12.75" hidden="1" spans="1:34">
      <c r="A11219" s="4">
        <v>100233</v>
      </c>
      <c r="B11219" s="1" t="s">
        <v>21778</v>
      </c>
      <c r="C11219" s="1" t="s">
        <v>21776</v>
      </c>
      <c r="D11219" s="1" t="s">
        <v>8782</v>
      </c>
      <c r="E11219" s="1" t="s">
        <v>68</v>
      </c>
      <c r="F11219" s="4">
        <v>6.2</v>
      </c>
      <c r="G11219" s="4"/>
      <c r="H11219" s="4">
        <v>23</v>
      </c>
      <c r="I11219" s="6"/>
      <c r="J11219" s="6"/>
      <c r="K11219" s="6"/>
      <c r="L11219" s="6"/>
      <c r="M11219" s="6"/>
      <c r="N11219" s="6"/>
      <c r="O11219" s="6"/>
      <c r="Q11219" s="8">
        <f t="shared" si="175"/>
        <v>0.730434782608696</v>
      </c>
      <c r="T11219" s="4">
        <v>113</v>
      </c>
      <c r="U11219" s="4">
        <v>0</v>
      </c>
      <c r="AA11219" s="1" t="s">
        <v>59</v>
      </c>
      <c r="AC11219" s="4">
        <v>107022302</v>
      </c>
      <c r="AE11219" s="1" t="s">
        <v>60</v>
      </c>
      <c r="AG11219" s="1" t="s">
        <v>60</v>
      </c>
      <c r="AH11219" s="1" t="s">
        <v>21779</v>
      </c>
    </row>
    <row r="11220" s="1" customFormat="1" ht="12.75" hidden="1" spans="1:34">
      <c r="A11220" s="4">
        <v>2746</v>
      </c>
      <c r="B11220" s="1" t="s">
        <v>6323</v>
      </c>
      <c r="C11220" s="1" t="s">
        <v>23</v>
      </c>
      <c r="D11220" s="1" t="s">
        <v>21135</v>
      </c>
      <c r="E11220" s="1" t="s">
        <v>88</v>
      </c>
      <c r="F11220" s="4">
        <v>1.05</v>
      </c>
      <c r="G11220" s="4"/>
      <c r="H11220" s="4">
        <v>3.9</v>
      </c>
      <c r="I11220" s="6"/>
      <c r="J11220" s="6"/>
      <c r="K11220" s="6"/>
      <c r="L11220" s="6"/>
      <c r="M11220" s="6"/>
      <c r="N11220" s="6"/>
      <c r="O11220" s="6"/>
      <c r="Q11220" s="8">
        <f t="shared" si="175"/>
        <v>0.730769230769231</v>
      </c>
      <c r="T11220" s="4">
        <v>113</v>
      </c>
      <c r="U11220" s="4">
        <v>0</v>
      </c>
      <c r="AA11220" s="1" t="s">
        <v>59</v>
      </c>
      <c r="AC11220" s="4">
        <v>107030210</v>
      </c>
      <c r="AE11220" s="1" t="s">
        <v>60</v>
      </c>
      <c r="AG11220" s="1" t="s">
        <v>60</v>
      </c>
      <c r="AH11220" s="1" t="s">
        <v>21780</v>
      </c>
    </row>
    <row r="11221" s="1" customFormat="1" ht="12.75" hidden="1" spans="1:34">
      <c r="A11221" s="4">
        <v>46536</v>
      </c>
      <c r="B11221" s="1" t="s">
        <v>13586</v>
      </c>
      <c r="C11221" s="1" t="s">
        <v>21781</v>
      </c>
      <c r="D11221" s="1" t="s">
        <v>17972</v>
      </c>
      <c r="E11221" s="1" t="s">
        <v>68</v>
      </c>
      <c r="F11221" s="4">
        <v>3.5</v>
      </c>
      <c r="G11221" s="4"/>
      <c r="H11221" s="4">
        <v>13</v>
      </c>
      <c r="I11221" s="6"/>
      <c r="J11221" s="6"/>
      <c r="K11221" s="6"/>
      <c r="L11221" s="6"/>
      <c r="M11221" s="6"/>
      <c r="N11221" s="6"/>
      <c r="O11221" s="6"/>
      <c r="Q11221" s="8">
        <f t="shared" si="175"/>
        <v>0.730769230769231</v>
      </c>
      <c r="T11221" s="4">
        <v>113</v>
      </c>
      <c r="U11221" s="4">
        <v>1</v>
      </c>
      <c r="W11221" s="4">
        <v>1</v>
      </c>
      <c r="X11221" s="4">
        <v>1</v>
      </c>
      <c r="AA11221" s="1" t="s">
        <v>59</v>
      </c>
      <c r="AC11221" s="4">
        <v>107030209</v>
      </c>
      <c r="AE11221" s="1" t="s">
        <v>60</v>
      </c>
      <c r="AG11221" s="1" t="s">
        <v>60</v>
      </c>
      <c r="AH11221" s="1" t="s">
        <v>21782</v>
      </c>
    </row>
    <row r="11222" s="1" customFormat="1" ht="12.75" hidden="1" spans="1:34">
      <c r="A11222" s="4">
        <v>57925</v>
      </c>
      <c r="B11222" s="1" t="s">
        <v>5785</v>
      </c>
      <c r="C11222" s="1" t="s">
        <v>6744</v>
      </c>
      <c r="D11222" s="1" t="s">
        <v>4691</v>
      </c>
      <c r="E11222" s="1" t="s">
        <v>68</v>
      </c>
      <c r="F11222" s="4">
        <v>4.2</v>
      </c>
      <c r="G11222" s="4"/>
      <c r="H11222" s="4">
        <v>15.6</v>
      </c>
      <c r="I11222" s="6"/>
      <c r="J11222" s="6"/>
      <c r="K11222" s="6"/>
      <c r="L11222" s="6"/>
      <c r="M11222" s="6"/>
      <c r="N11222" s="6"/>
      <c r="O11222" s="6"/>
      <c r="Q11222" s="8">
        <f t="shared" si="175"/>
        <v>0.730769230769231</v>
      </c>
      <c r="T11222" s="4">
        <v>113</v>
      </c>
      <c r="U11222" s="4">
        <v>0</v>
      </c>
      <c r="AA11222" s="1" t="s">
        <v>59</v>
      </c>
      <c r="AC11222" s="4">
        <v>107030699</v>
      </c>
      <c r="AE11222" s="1" t="s">
        <v>60</v>
      </c>
      <c r="AG11222" s="1" t="s">
        <v>60</v>
      </c>
      <c r="AH11222" s="1" t="s">
        <v>21783</v>
      </c>
    </row>
    <row r="11223" s="1" customFormat="1" ht="12.75" hidden="1" spans="1:34">
      <c r="A11223" s="4">
        <v>31987</v>
      </c>
      <c r="B11223" s="1" t="s">
        <v>21784</v>
      </c>
      <c r="C11223" s="1" t="s">
        <v>749</v>
      </c>
      <c r="D11223" s="1" t="s">
        <v>14129</v>
      </c>
      <c r="E11223" s="1" t="s">
        <v>68</v>
      </c>
      <c r="F11223" s="4">
        <v>3.9</v>
      </c>
      <c r="G11223" s="4"/>
      <c r="H11223" s="4">
        <v>14.5</v>
      </c>
      <c r="I11223" s="6"/>
      <c r="J11223" s="6"/>
      <c r="K11223" s="6"/>
      <c r="L11223" s="6"/>
      <c r="M11223" s="6"/>
      <c r="N11223" s="6"/>
      <c r="O11223" s="6"/>
      <c r="Q11223" s="8">
        <f t="shared" si="175"/>
        <v>0.731034482758621</v>
      </c>
      <c r="T11223" s="4">
        <v>113</v>
      </c>
      <c r="U11223" s="4">
        <v>0</v>
      </c>
      <c r="AA11223" s="1" t="s">
        <v>59</v>
      </c>
      <c r="AC11223" s="4">
        <v>107030206</v>
      </c>
      <c r="AE11223" s="1" t="s">
        <v>60</v>
      </c>
      <c r="AG11223" s="1" t="s">
        <v>60</v>
      </c>
      <c r="AH11223" s="1" t="s">
        <v>21785</v>
      </c>
    </row>
    <row r="11224" s="1" customFormat="1" ht="12.75" hidden="1" spans="1:34">
      <c r="A11224" s="4">
        <v>161517</v>
      </c>
      <c r="B11224" s="1" t="s">
        <v>10142</v>
      </c>
      <c r="C11224" s="1" t="s">
        <v>63</v>
      </c>
      <c r="D11224" s="1" t="s">
        <v>93</v>
      </c>
      <c r="E11224" s="1" t="s">
        <v>23</v>
      </c>
      <c r="F11224" s="4">
        <v>0.86</v>
      </c>
      <c r="G11224" s="4"/>
      <c r="H11224" s="4">
        <v>3.2</v>
      </c>
      <c r="I11224" s="6"/>
      <c r="J11224" s="6"/>
      <c r="K11224" s="6"/>
      <c r="L11224" s="6"/>
      <c r="M11224" s="6"/>
      <c r="N11224" s="6"/>
      <c r="O11224" s="6"/>
      <c r="Q11224" s="8">
        <f t="shared" si="175"/>
        <v>0.73125</v>
      </c>
      <c r="U11224" s="4">
        <v>712.65</v>
      </c>
      <c r="V11224" s="4">
        <v>200</v>
      </c>
      <c r="W11224" s="4">
        <v>512.65</v>
      </c>
      <c r="X11224" s="4">
        <v>6</v>
      </c>
      <c r="Y11224" s="4">
        <v>450.2</v>
      </c>
      <c r="Z11224" s="4">
        <v>5</v>
      </c>
      <c r="AA11224" s="1" t="s">
        <v>123</v>
      </c>
      <c r="AB11224" s="4">
        <v>0</v>
      </c>
      <c r="AC11224" s="4">
        <v>107030301</v>
      </c>
      <c r="AE11224" s="1" t="s">
        <v>60</v>
      </c>
      <c r="AG11224" s="1" t="s">
        <v>60</v>
      </c>
      <c r="AH11224" s="1" t="s">
        <v>60</v>
      </c>
    </row>
    <row r="11225" s="1" customFormat="1" ht="12.75" hidden="1" spans="1:34">
      <c r="A11225" s="4">
        <v>143943</v>
      </c>
      <c r="B11225" s="1" t="s">
        <v>10002</v>
      </c>
      <c r="C11225" s="1" t="s">
        <v>165</v>
      </c>
      <c r="D11225" s="1" t="s">
        <v>166</v>
      </c>
      <c r="E11225" s="1" t="s">
        <v>73</v>
      </c>
      <c r="F11225" s="4">
        <v>0.43</v>
      </c>
      <c r="G11225" s="4"/>
      <c r="H11225" s="4">
        <v>1.6</v>
      </c>
      <c r="I11225" s="6"/>
      <c r="J11225" s="6"/>
      <c r="K11225" s="6"/>
      <c r="L11225" s="6"/>
      <c r="M11225" s="6"/>
      <c r="N11225" s="6"/>
      <c r="O11225" s="6"/>
      <c r="Q11225" s="8">
        <f t="shared" si="175"/>
        <v>0.73125</v>
      </c>
      <c r="T11225" s="4">
        <v>113</v>
      </c>
      <c r="U11225" s="4">
        <v>12.9</v>
      </c>
      <c r="W11225" s="4">
        <v>12.9</v>
      </c>
      <c r="X11225" s="4">
        <v>1</v>
      </c>
      <c r="Y11225" s="4">
        <v>6</v>
      </c>
      <c r="Z11225" s="4">
        <v>1</v>
      </c>
      <c r="AA11225" s="1" t="s">
        <v>59</v>
      </c>
      <c r="AC11225" s="4">
        <v>107030301</v>
      </c>
      <c r="AE11225" s="1" t="s">
        <v>60</v>
      </c>
      <c r="AG11225" s="1" t="s">
        <v>60</v>
      </c>
      <c r="AH11225" s="1" t="s">
        <v>60</v>
      </c>
    </row>
    <row r="11226" s="1" customFormat="1" ht="12.75" hidden="1" spans="1:34">
      <c r="A11226" s="4">
        <v>66075</v>
      </c>
      <c r="B11226" s="1" t="s">
        <v>20914</v>
      </c>
      <c r="C11226" s="1" t="s">
        <v>21786</v>
      </c>
      <c r="D11226" s="1" t="s">
        <v>6263</v>
      </c>
      <c r="E11226" s="1" t="s">
        <v>68</v>
      </c>
      <c r="F11226" s="4">
        <v>8</v>
      </c>
      <c r="G11226" s="4"/>
      <c r="H11226" s="4">
        <v>29.8</v>
      </c>
      <c r="I11226" s="6"/>
      <c r="J11226" s="6"/>
      <c r="K11226" s="6"/>
      <c r="L11226" s="6"/>
      <c r="M11226" s="6"/>
      <c r="N11226" s="6"/>
      <c r="O11226" s="6"/>
      <c r="Q11226" s="8">
        <f t="shared" si="175"/>
        <v>0.731543624161074</v>
      </c>
      <c r="U11226" s="4">
        <v>314</v>
      </c>
      <c r="V11226" s="4">
        <v>111</v>
      </c>
      <c r="W11226" s="4">
        <v>203</v>
      </c>
      <c r="X11226" s="4">
        <v>102</v>
      </c>
      <c r="Y11226" s="4">
        <v>109</v>
      </c>
      <c r="Z11226" s="4">
        <v>50</v>
      </c>
      <c r="AA11226" s="1" t="s">
        <v>105</v>
      </c>
      <c r="AB11226" s="4">
        <v>3</v>
      </c>
      <c r="AE11226" s="1" t="s">
        <v>60</v>
      </c>
      <c r="AG11226" s="1" t="s">
        <v>60</v>
      </c>
      <c r="AH11226" s="1" t="s">
        <v>21787</v>
      </c>
    </row>
    <row r="11227" s="1" customFormat="1" ht="12.75" hidden="1" spans="1:34">
      <c r="A11227" s="4">
        <v>96677</v>
      </c>
      <c r="B11227" s="1" t="s">
        <v>16503</v>
      </c>
      <c r="C11227" s="1" t="s">
        <v>21788</v>
      </c>
      <c r="D11227" s="1" t="s">
        <v>15705</v>
      </c>
      <c r="E11227" s="1" t="s">
        <v>68</v>
      </c>
      <c r="F11227" s="4">
        <v>6.12</v>
      </c>
      <c r="G11227" s="4"/>
      <c r="H11227" s="4">
        <v>22.8</v>
      </c>
      <c r="I11227" s="6"/>
      <c r="J11227" s="6"/>
      <c r="K11227" s="6"/>
      <c r="L11227" s="6"/>
      <c r="M11227" s="6"/>
      <c r="N11227" s="6"/>
      <c r="O11227" s="6"/>
      <c r="Q11227" s="8">
        <f t="shared" si="175"/>
        <v>0.731578947368421</v>
      </c>
      <c r="T11227" s="4">
        <v>113</v>
      </c>
      <c r="U11227" s="4">
        <v>0</v>
      </c>
      <c r="AA11227" s="1" t="s">
        <v>59</v>
      </c>
      <c r="AC11227" s="4">
        <v>107030206</v>
      </c>
      <c r="AE11227" s="1" t="s">
        <v>60</v>
      </c>
      <c r="AG11227" s="1" t="s">
        <v>60</v>
      </c>
      <c r="AH11227" s="1" t="s">
        <v>15706</v>
      </c>
    </row>
    <row r="11228" s="1" customFormat="1" ht="12.75" hidden="1" spans="1:34">
      <c r="A11228" s="4">
        <v>148934</v>
      </c>
      <c r="B11228" s="1" t="s">
        <v>8054</v>
      </c>
      <c r="C11228" s="1" t="s">
        <v>21789</v>
      </c>
      <c r="D11228" s="1" t="s">
        <v>7880</v>
      </c>
      <c r="E11228" s="1" t="s">
        <v>68</v>
      </c>
      <c r="F11228" s="4">
        <v>45</v>
      </c>
      <c r="G11228" s="4"/>
      <c r="H11228" s="4">
        <v>168</v>
      </c>
      <c r="I11228" s="6"/>
      <c r="J11228" s="6"/>
      <c r="K11228" s="6"/>
      <c r="L11228" s="6"/>
      <c r="M11228" s="6"/>
      <c r="N11228" s="6"/>
      <c r="O11228" s="6"/>
      <c r="Q11228" s="8">
        <f t="shared" si="175"/>
        <v>0.732142857142857</v>
      </c>
      <c r="T11228" s="4">
        <v>113</v>
      </c>
      <c r="U11228" s="4">
        <v>0</v>
      </c>
      <c r="AA11228" s="1" t="s">
        <v>59</v>
      </c>
      <c r="AC11228" s="4">
        <v>107030499</v>
      </c>
      <c r="AE11228" s="1" t="s">
        <v>60</v>
      </c>
      <c r="AG11228" s="1" t="s">
        <v>60</v>
      </c>
      <c r="AH11228" s="1" t="s">
        <v>21790</v>
      </c>
    </row>
    <row r="11229" s="1" customFormat="1" ht="12.75" hidden="1" spans="1:34">
      <c r="A11229" s="4">
        <v>31420</v>
      </c>
      <c r="B11229" s="1" t="s">
        <v>936</v>
      </c>
      <c r="C11229" s="1" t="s">
        <v>3695</v>
      </c>
      <c r="D11229" s="1" t="s">
        <v>9069</v>
      </c>
      <c r="E11229" s="1" t="s">
        <v>68</v>
      </c>
      <c r="F11229" s="4">
        <v>4.5</v>
      </c>
      <c r="G11229" s="4"/>
      <c r="H11229" s="4">
        <v>16.8</v>
      </c>
      <c r="I11229" s="6"/>
      <c r="J11229" s="6"/>
      <c r="K11229" s="6"/>
      <c r="L11229" s="6"/>
      <c r="M11229" s="6"/>
      <c r="N11229" s="6"/>
      <c r="O11229" s="6"/>
      <c r="Q11229" s="8">
        <f t="shared" si="175"/>
        <v>0.732142857142857</v>
      </c>
      <c r="U11229" s="4">
        <v>539</v>
      </c>
      <c r="V11229" s="4">
        <v>69</v>
      </c>
      <c r="W11229" s="4">
        <v>470</v>
      </c>
      <c r="X11229" s="4">
        <v>113</v>
      </c>
      <c r="Y11229" s="4">
        <v>351</v>
      </c>
      <c r="Z11229" s="4">
        <v>93</v>
      </c>
      <c r="AA11229" s="1" t="s">
        <v>105</v>
      </c>
      <c r="AB11229" s="4">
        <v>3</v>
      </c>
      <c r="AC11229" s="4">
        <v>107030210</v>
      </c>
      <c r="AE11229" s="1" t="s">
        <v>60</v>
      </c>
      <c r="AG11229" s="1" t="s">
        <v>304</v>
      </c>
      <c r="AH11229" s="1" t="s">
        <v>21791</v>
      </c>
    </row>
    <row r="11230" s="1" customFormat="1" ht="12.75" hidden="1" spans="1:34">
      <c r="A11230" s="4">
        <v>136227</v>
      </c>
      <c r="B11230" s="1" t="s">
        <v>17489</v>
      </c>
      <c r="C11230" s="1" t="s">
        <v>21792</v>
      </c>
      <c r="D11230" s="1" t="s">
        <v>9204</v>
      </c>
      <c r="E11230" s="1" t="s">
        <v>68</v>
      </c>
      <c r="F11230" s="4">
        <v>4.5</v>
      </c>
      <c r="G11230" s="4"/>
      <c r="H11230" s="4">
        <v>16.8</v>
      </c>
      <c r="I11230" s="6"/>
      <c r="J11230" s="6"/>
      <c r="K11230" s="6"/>
      <c r="L11230" s="6"/>
      <c r="M11230" s="6"/>
      <c r="N11230" s="6"/>
      <c r="O11230" s="6"/>
      <c r="Q11230" s="8">
        <f t="shared" si="175"/>
        <v>0.732142857142857</v>
      </c>
      <c r="U11230" s="4">
        <v>102</v>
      </c>
      <c r="V11230" s="4">
        <v>12</v>
      </c>
      <c r="W11230" s="4">
        <v>90</v>
      </c>
      <c r="X11230" s="4">
        <v>39</v>
      </c>
      <c r="Y11230" s="4">
        <v>36</v>
      </c>
      <c r="Z11230" s="4">
        <v>20</v>
      </c>
      <c r="AA11230" s="1" t="s">
        <v>105</v>
      </c>
      <c r="AB11230" s="4">
        <v>3</v>
      </c>
      <c r="AC11230" s="4">
        <v>107030110</v>
      </c>
      <c r="AE11230" s="1" t="s">
        <v>60</v>
      </c>
      <c r="AG11230" s="1" t="s">
        <v>60</v>
      </c>
      <c r="AH11230" s="1" t="s">
        <v>21793</v>
      </c>
    </row>
    <row r="11231" s="1" customFormat="1" ht="12.75" hidden="1" spans="1:34">
      <c r="A11231" s="4">
        <v>87611</v>
      </c>
      <c r="B11231" s="1" t="s">
        <v>21460</v>
      </c>
      <c r="C11231" s="1" t="s">
        <v>21794</v>
      </c>
      <c r="D11231" s="1" t="s">
        <v>19767</v>
      </c>
      <c r="E11231" s="1" t="s">
        <v>68</v>
      </c>
      <c r="F11231" s="4">
        <v>5.3</v>
      </c>
      <c r="G11231" s="4"/>
      <c r="H11231" s="4">
        <v>19.8</v>
      </c>
      <c r="I11231" s="6"/>
      <c r="J11231" s="6"/>
      <c r="K11231" s="6"/>
      <c r="L11231" s="6"/>
      <c r="M11231" s="6"/>
      <c r="N11231" s="6"/>
      <c r="O11231" s="6"/>
      <c r="Q11231" s="8">
        <f t="shared" si="175"/>
        <v>0.732323232323232</v>
      </c>
      <c r="U11231" s="4">
        <v>407.7</v>
      </c>
      <c r="W11231" s="4">
        <v>407.7</v>
      </c>
      <c r="X11231" s="4">
        <v>92</v>
      </c>
      <c r="Y11231" s="4">
        <v>1451.3</v>
      </c>
      <c r="Z11231" s="4">
        <v>106</v>
      </c>
      <c r="AA11231" s="1" t="s">
        <v>105</v>
      </c>
      <c r="AB11231" s="4">
        <v>3</v>
      </c>
      <c r="AC11231" s="4">
        <v>103020899</v>
      </c>
      <c r="AE11231" s="1" t="s">
        <v>60</v>
      </c>
      <c r="AG11231" s="1" t="s">
        <v>60</v>
      </c>
      <c r="AH11231" s="1" t="s">
        <v>21795</v>
      </c>
    </row>
    <row r="11232" s="1" customFormat="1" ht="12.75" hidden="1" spans="1:34">
      <c r="A11232" s="4">
        <v>36053</v>
      </c>
      <c r="B11232" s="1" t="s">
        <v>20867</v>
      </c>
      <c r="C11232" s="1" t="s">
        <v>6705</v>
      </c>
      <c r="D11232" s="1" t="s">
        <v>93</v>
      </c>
      <c r="E11232" s="1" t="s">
        <v>23</v>
      </c>
      <c r="F11232" s="4">
        <v>0.294</v>
      </c>
      <c r="G11232" s="4"/>
      <c r="H11232" s="4">
        <v>1.1</v>
      </c>
      <c r="I11232" s="6"/>
      <c r="J11232" s="6"/>
      <c r="K11232" s="6"/>
      <c r="L11232" s="6"/>
      <c r="M11232" s="6"/>
      <c r="N11232" s="6"/>
      <c r="O11232" s="6"/>
      <c r="Q11232" s="8">
        <f t="shared" si="175"/>
        <v>0.732727272727273</v>
      </c>
      <c r="T11232" s="4">
        <v>113</v>
      </c>
      <c r="U11232" s="4">
        <v>514.4</v>
      </c>
      <c r="W11232" s="4">
        <v>514.4</v>
      </c>
      <c r="X11232" s="4">
        <v>10</v>
      </c>
      <c r="Y11232" s="4">
        <v>46.1</v>
      </c>
      <c r="Z11232" s="4">
        <v>3</v>
      </c>
      <c r="AA11232" s="1" t="s">
        <v>59</v>
      </c>
      <c r="AC11232" s="4">
        <v>107030301</v>
      </c>
      <c r="AE11232" s="1" t="s">
        <v>60</v>
      </c>
      <c r="AG11232" s="1" t="s">
        <v>60</v>
      </c>
      <c r="AH11232" s="1" t="s">
        <v>60</v>
      </c>
    </row>
    <row r="11233" s="1" customFormat="1" ht="12.75" hidden="1" spans="1:34">
      <c r="A11233" s="4">
        <v>108018</v>
      </c>
      <c r="B11233" s="1" t="s">
        <v>8990</v>
      </c>
      <c r="C11233" s="1" t="s">
        <v>12307</v>
      </c>
      <c r="D11233" s="1" t="s">
        <v>2816</v>
      </c>
      <c r="E11233" s="1" t="s">
        <v>68</v>
      </c>
      <c r="F11233" s="4">
        <v>7.21</v>
      </c>
      <c r="G11233" s="4"/>
      <c r="H11233" s="4">
        <v>27</v>
      </c>
      <c r="I11233" s="6"/>
      <c r="J11233" s="6"/>
      <c r="K11233" s="6"/>
      <c r="L11233" s="6"/>
      <c r="M11233" s="6"/>
      <c r="N11233" s="6"/>
      <c r="O11233" s="6"/>
      <c r="Q11233" s="8">
        <f t="shared" si="175"/>
        <v>0.732962962962963</v>
      </c>
      <c r="U11233" s="4">
        <v>386</v>
      </c>
      <c r="W11233" s="4">
        <v>386</v>
      </c>
      <c r="X11233" s="4">
        <v>107</v>
      </c>
      <c r="Y11233" s="4">
        <v>874</v>
      </c>
      <c r="Z11233" s="4">
        <v>110</v>
      </c>
      <c r="AA11233" s="1" t="s">
        <v>59</v>
      </c>
      <c r="AB11233" s="4">
        <v>0</v>
      </c>
      <c r="AC11233" s="4">
        <v>107030205</v>
      </c>
      <c r="AE11233" s="1" t="s">
        <v>60</v>
      </c>
      <c r="AG11233" s="1" t="s">
        <v>60</v>
      </c>
      <c r="AH11233" s="1" t="s">
        <v>21796</v>
      </c>
    </row>
    <row r="11234" s="1" customFormat="1" ht="12.75" hidden="1" spans="1:34">
      <c r="A11234" s="4">
        <v>107319</v>
      </c>
      <c r="B11234" s="1" t="s">
        <v>20368</v>
      </c>
      <c r="C11234" s="1" t="s">
        <v>4048</v>
      </c>
      <c r="D11234" s="1" t="s">
        <v>2041</v>
      </c>
      <c r="E11234" s="1" t="s">
        <v>68</v>
      </c>
      <c r="F11234" s="4">
        <v>2.4</v>
      </c>
      <c r="G11234" s="4"/>
      <c r="H11234" s="4">
        <v>9</v>
      </c>
      <c r="I11234" s="6"/>
      <c r="J11234" s="6"/>
      <c r="K11234" s="6"/>
      <c r="L11234" s="6"/>
      <c r="M11234" s="6"/>
      <c r="N11234" s="6"/>
      <c r="O11234" s="6"/>
      <c r="Q11234" s="8">
        <f t="shared" si="175"/>
        <v>0.733333333333333</v>
      </c>
      <c r="U11234" s="4">
        <v>117</v>
      </c>
      <c r="W11234" s="4">
        <v>117</v>
      </c>
      <c r="X11234" s="4">
        <v>60</v>
      </c>
      <c r="Y11234" s="4">
        <v>102</v>
      </c>
      <c r="Z11234" s="4">
        <v>44</v>
      </c>
      <c r="AA11234" s="1" t="s">
        <v>105</v>
      </c>
      <c r="AB11234" s="4">
        <v>3</v>
      </c>
      <c r="AC11234" s="4">
        <v>107030101</v>
      </c>
      <c r="AE11234" s="1" t="s">
        <v>60</v>
      </c>
      <c r="AG11234" s="1" t="s">
        <v>60</v>
      </c>
      <c r="AH11234" s="1" t="s">
        <v>21797</v>
      </c>
    </row>
    <row r="11235" s="1" customFormat="1" ht="12.75" hidden="1" spans="1:34">
      <c r="A11235" s="4">
        <v>114595</v>
      </c>
      <c r="B11235" s="1" t="s">
        <v>21758</v>
      </c>
      <c r="C11235" s="1" t="s">
        <v>14124</v>
      </c>
      <c r="D11235" s="1" t="s">
        <v>10526</v>
      </c>
      <c r="E11235" s="1" t="s">
        <v>88</v>
      </c>
      <c r="F11235" s="4">
        <v>4.8</v>
      </c>
      <c r="G11235" s="4"/>
      <c r="H11235" s="4">
        <v>18</v>
      </c>
      <c r="I11235" s="6"/>
      <c r="J11235" s="6"/>
      <c r="K11235" s="6"/>
      <c r="L11235" s="6"/>
      <c r="M11235" s="6"/>
      <c r="N11235" s="6"/>
      <c r="O11235" s="6"/>
      <c r="Q11235" s="8">
        <f t="shared" si="175"/>
        <v>0.733333333333333</v>
      </c>
      <c r="U11235" s="4">
        <v>160</v>
      </c>
      <c r="V11235" s="4">
        <v>2</v>
      </c>
      <c r="W11235" s="4">
        <v>158</v>
      </c>
      <c r="X11235" s="4">
        <v>64</v>
      </c>
      <c r="Y11235" s="4">
        <v>71</v>
      </c>
      <c r="Z11235" s="4">
        <v>34</v>
      </c>
      <c r="AA11235" s="1" t="s">
        <v>105</v>
      </c>
      <c r="AB11235" s="4">
        <v>3</v>
      </c>
      <c r="AC11235" s="4">
        <v>107030210</v>
      </c>
      <c r="AE11235" s="1" t="s">
        <v>60</v>
      </c>
      <c r="AG11235" s="1" t="s">
        <v>304</v>
      </c>
      <c r="AH11235" s="1" t="s">
        <v>21798</v>
      </c>
    </row>
    <row r="11236" s="1" customFormat="1" ht="12.75" hidden="1" spans="1:34">
      <c r="A11236" s="4">
        <v>189716</v>
      </c>
      <c r="B11236" s="1" t="s">
        <v>21799</v>
      </c>
      <c r="C11236" s="1" t="s">
        <v>1084</v>
      </c>
      <c r="D11236" s="1" t="s">
        <v>21800</v>
      </c>
      <c r="E11236" s="1" t="s">
        <v>68</v>
      </c>
      <c r="F11236" s="4">
        <v>20</v>
      </c>
      <c r="G11236" s="4"/>
      <c r="H11236" s="4">
        <v>75</v>
      </c>
      <c r="I11236" s="6"/>
      <c r="J11236" s="6"/>
      <c r="K11236" s="6"/>
      <c r="L11236" s="6"/>
      <c r="M11236" s="6"/>
      <c r="N11236" s="6"/>
      <c r="O11236" s="6"/>
      <c r="Q11236" s="8">
        <f t="shared" si="175"/>
        <v>0.733333333333333</v>
      </c>
      <c r="U11236" s="4">
        <v>223</v>
      </c>
      <c r="W11236" s="4">
        <v>223</v>
      </c>
      <c r="X11236" s="4">
        <v>104</v>
      </c>
      <c r="Y11236" s="4">
        <v>16</v>
      </c>
      <c r="Z11236" s="4">
        <v>9</v>
      </c>
      <c r="AA11236" s="1" t="s">
        <v>114</v>
      </c>
      <c r="AE11236" s="1" t="s">
        <v>60</v>
      </c>
      <c r="AG11236" s="1" t="s">
        <v>60</v>
      </c>
      <c r="AH11236" s="1" t="s">
        <v>21801</v>
      </c>
    </row>
    <row r="11237" s="1" customFormat="1" ht="12.75" hidden="1" spans="1:34">
      <c r="A11237" s="4">
        <v>44639</v>
      </c>
      <c r="B11237" s="1" t="s">
        <v>21802</v>
      </c>
      <c r="C11237" s="1" t="s">
        <v>12858</v>
      </c>
      <c r="D11237" s="1" t="s">
        <v>9890</v>
      </c>
      <c r="E11237" s="1" t="s">
        <v>68</v>
      </c>
      <c r="F11237" s="4">
        <v>4.8</v>
      </c>
      <c r="G11237" s="4"/>
      <c r="H11237" s="4">
        <v>18</v>
      </c>
      <c r="I11237" s="6"/>
      <c r="J11237" s="6"/>
      <c r="K11237" s="6"/>
      <c r="L11237" s="6"/>
      <c r="M11237" s="6"/>
      <c r="N11237" s="6"/>
      <c r="O11237" s="6"/>
      <c r="Q11237" s="8">
        <f t="shared" si="175"/>
        <v>0.733333333333333</v>
      </c>
      <c r="T11237" s="4">
        <v>113</v>
      </c>
      <c r="U11237" s="4">
        <v>0</v>
      </c>
      <c r="AA11237" s="1" t="s">
        <v>59</v>
      </c>
      <c r="AC11237" s="4">
        <v>107030205</v>
      </c>
      <c r="AE11237" s="1" t="s">
        <v>60</v>
      </c>
      <c r="AG11237" s="1" t="s">
        <v>60</v>
      </c>
      <c r="AH11237" s="1" t="s">
        <v>21803</v>
      </c>
    </row>
    <row r="11238" s="1" customFormat="1" ht="12.75" hidden="1" spans="1:34">
      <c r="A11238" s="4">
        <v>123587</v>
      </c>
      <c r="B11238" s="1" t="s">
        <v>1923</v>
      </c>
      <c r="C11238" s="1" t="s">
        <v>21804</v>
      </c>
      <c r="D11238" s="1" t="s">
        <v>21805</v>
      </c>
      <c r="E11238" s="1" t="s">
        <v>68</v>
      </c>
      <c r="F11238" s="4">
        <v>4.8</v>
      </c>
      <c r="G11238" s="4"/>
      <c r="H11238" s="4">
        <v>18</v>
      </c>
      <c r="I11238" s="6"/>
      <c r="J11238" s="6"/>
      <c r="K11238" s="6"/>
      <c r="L11238" s="6"/>
      <c r="M11238" s="6"/>
      <c r="N11238" s="6"/>
      <c r="O11238" s="6"/>
      <c r="Q11238" s="8">
        <f t="shared" si="175"/>
        <v>0.733333333333333</v>
      </c>
      <c r="T11238" s="4">
        <v>113</v>
      </c>
      <c r="U11238" s="4">
        <v>0</v>
      </c>
      <c r="AA11238" s="1" t="s">
        <v>59</v>
      </c>
      <c r="AC11238" s="4">
        <v>107030101</v>
      </c>
      <c r="AE11238" s="1" t="s">
        <v>60</v>
      </c>
      <c r="AG11238" s="1" t="s">
        <v>60</v>
      </c>
      <c r="AH11238" s="1" t="s">
        <v>60</v>
      </c>
    </row>
    <row r="11239" s="1" customFormat="1" ht="12.75" hidden="1" spans="1:34">
      <c r="A11239" s="4">
        <v>161598</v>
      </c>
      <c r="B11239" s="1" t="s">
        <v>3936</v>
      </c>
      <c r="C11239" s="1" t="s">
        <v>21806</v>
      </c>
      <c r="D11239" s="1" t="s">
        <v>12661</v>
      </c>
      <c r="E11239" s="1" t="s">
        <v>68</v>
      </c>
      <c r="F11239" s="4">
        <v>9.6</v>
      </c>
      <c r="G11239" s="4"/>
      <c r="H11239" s="4">
        <v>36</v>
      </c>
      <c r="I11239" s="6"/>
      <c r="J11239" s="6"/>
      <c r="K11239" s="6"/>
      <c r="L11239" s="6"/>
      <c r="M11239" s="6"/>
      <c r="N11239" s="6"/>
      <c r="O11239" s="6"/>
      <c r="Q11239" s="8">
        <f t="shared" si="175"/>
        <v>0.733333333333333</v>
      </c>
      <c r="T11239" s="4">
        <v>114</v>
      </c>
      <c r="U11239" s="4">
        <v>19</v>
      </c>
      <c r="W11239" s="4">
        <v>19</v>
      </c>
      <c r="X11239" s="4">
        <v>4</v>
      </c>
      <c r="Y11239" s="4">
        <v>52</v>
      </c>
      <c r="Z11239" s="4">
        <v>36</v>
      </c>
      <c r="AA11239" s="1" t="s">
        <v>59</v>
      </c>
      <c r="AC11239" s="4">
        <v>109024599</v>
      </c>
      <c r="AE11239" s="1" t="s">
        <v>60</v>
      </c>
      <c r="AG11239" s="1" t="s">
        <v>60</v>
      </c>
      <c r="AH11239" s="1" t="s">
        <v>21807</v>
      </c>
    </row>
    <row r="11240" s="1" customFormat="1" ht="12.75" hidden="1" spans="1:34">
      <c r="A11240" s="4">
        <v>161577</v>
      </c>
      <c r="B11240" s="1" t="s">
        <v>3936</v>
      </c>
      <c r="C11240" s="1" t="s">
        <v>21808</v>
      </c>
      <c r="D11240" s="1" t="s">
        <v>12661</v>
      </c>
      <c r="E11240" s="1" t="s">
        <v>68</v>
      </c>
      <c r="F11240" s="4">
        <v>9.6</v>
      </c>
      <c r="G11240" s="4"/>
      <c r="H11240" s="4">
        <v>36</v>
      </c>
      <c r="I11240" s="6"/>
      <c r="J11240" s="6"/>
      <c r="K11240" s="6"/>
      <c r="L11240" s="6"/>
      <c r="M11240" s="6"/>
      <c r="N11240" s="6"/>
      <c r="O11240" s="6"/>
      <c r="Q11240" s="8">
        <f t="shared" si="175"/>
        <v>0.733333333333333</v>
      </c>
      <c r="T11240" s="4">
        <v>114</v>
      </c>
      <c r="U11240" s="4">
        <v>8</v>
      </c>
      <c r="W11240" s="4">
        <v>8</v>
      </c>
      <c r="X11240" s="4">
        <v>6</v>
      </c>
      <c r="Y11240" s="4">
        <v>40</v>
      </c>
      <c r="Z11240" s="4">
        <v>31</v>
      </c>
      <c r="AA11240" s="1" t="s">
        <v>59</v>
      </c>
      <c r="AC11240" s="4">
        <v>109024599</v>
      </c>
      <c r="AE11240" s="1" t="s">
        <v>60</v>
      </c>
      <c r="AG11240" s="1" t="s">
        <v>60</v>
      </c>
      <c r="AH11240" s="1" t="s">
        <v>21809</v>
      </c>
    </row>
    <row r="11241" s="1" customFormat="1" ht="12.75" hidden="1" spans="1:34">
      <c r="A11241" s="4">
        <v>161578</v>
      </c>
      <c r="B11241" s="1" t="s">
        <v>3936</v>
      </c>
      <c r="C11241" s="1" t="s">
        <v>21810</v>
      </c>
      <c r="D11241" s="1" t="s">
        <v>12661</v>
      </c>
      <c r="E11241" s="1" t="s">
        <v>68</v>
      </c>
      <c r="F11241" s="4">
        <v>9.6</v>
      </c>
      <c r="G11241" s="4"/>
      <c r="H11241" s="4">
        <v>36</v>
      </c>
      <c r="I11241" s="6"/>
      <c r="J11241" s="6"/>
      <c r="K11241" s="6"/>
      <c r="L11241" s="6"/>
      <c r="M11241" s="6"/>
      <c r="N11241" s="6"/>
      <c r="O11241" s="6"/>
      <c r="Q11241" s="8">
        <f t="shared" si="175"/>
        <v>0.733333333333333</v>
      </c>
      <c r="T11241" s="4">
        <v>114</v>
      </c>
      <c r="U11241" s="4">
        <v>13</v>
      </c>
      <c r="W11241" s="4">
        <v>13</v>
      </c>
      <c r="X11241" s="4">
        <v>6</v>
      </c>
      <c r="Y11241" s="4">
        <v>39</v>
      </c>
      <c r="Z11241" s="4">
        <v>29</v>
      </c>
      <c r="AA11241" s="1" t="s">
        <v>59</v>
      </c>
      <c r="AC11241" s="4">
        <v>109024599</v>
      </c>
      <c r="AE11241" s="1" t="s">
        <v>60</v>
      </c>
      <c r="AG11241" s="1" t="s">
        <v>60</v>
      </c>
      <c r="AH11241" s="1" t="s">
        <v>21811</v>
      </c>
    </row>
    <row r="11242" s="1" customFormat="1" ht="12.75" hidden="1" spans="1:34">
      <c r="A11242" s="4">
        <v>161597</v>
      </c>
      <c r="B11242" s="1" t="s">
        <v>3936</v>
      </c>
      <c r="C11242" s="1" t="s">
        <v>21812</v>
      </c>
      <c r="D11242" s="1" t="s">
        <v>12661</v>
      </c>
      <c r="E11242" s="1" t="s">
        <v>68</v>
      </c>
      <c r="F11242" s="4">
        <v>9.6</v>
      </c>
      <c r="G11242" s="4"/>
      <c r="H11242" s="4">
        <v>36</v>
      </c>
      <c r="I11242" s="6"/>
      <c r="J11242" s="6"/>
      <c r="K11242" s="6"/>
      <c r="L11242" s="6"/>
      <c r="M11242" s="6"/>
      <c r="N11242" s="6"/>
      <c r="O11242" s="6"/>
      <c r="Q11242" s="8">
        <f t="shared" si="175"/>
        <v>0.733333333333333</v>
      </c>
      <c r="T11242" s="4">
        <v>114</v>
      </c>
      <c r="U11242" s="4">
        <v>11</v>
      </c>
      <c r="W11242" s="4">
        <v>11</v>
      </c>
      <c r="X11242" s="4">
        <v>9</v>
      </c>
      <c r="Y11242" s="4">
        <v>50</v>
      </c>
      <c r="Z11242" s="4">
        <v>32</v>
      </c>
      <c r="AA11242" s="1" t="s">
        <v>59</v>
      </c>
      <c r="AC11242" s="4">
        <v>109024599</v>
      </c>
      <c r="AE11242" s="1" t="s">
        <v>60</v>
      </c>
      <c r="AG11242" s="1" t="s">
        <v>60</v>
      </c>
      <c r="AH11242" s="1" t="s">
        <v>21813</v>
      </c>
    </row>
    <row r="11243" s="1" customFormat="1" ht="12.75" hidden="1" spans="1:34">
      <c r="A11243" s="4">
        <v>44838</v>
      </c>
      <c r="B11243" s="1" t="s">
        <v>21814</v>
      </c>
      <c r="C11243" s="1" t="s">
        <v>1126</v>
      </c>
      <c r="D11243" s="1" t="s">
        <v>22</v>
      </c>
      <c r="E11243" s="1" t="s">
        <v>23</v>
      </c>
      <c r="F11243" s="4">
        <v>0.24</v>
      </c>
      <c r="G11243" s="4"/>
      <c r="H11243" s="4">
        <v>0.9</v>
      </c>
      <c r="I11243" s="6"/>
      <c r="J11243" s="6"/>
      <c r="K11243" s="6"/>
      <c r="L11243" s="6"/>
      <c r="M11243" s="6"/>
      <c r="N11243" s="6"/>
      <c r="O11243" s="6"/>
      <c r="Q11243" s="8">
        <f t="shared" si="175"/>
        <v>0.733333333333333</v>
      </c>
      <c r="U11243" s="4">
        <v>332.7</v>
      </c>
      <c r="W11243" s="4">
        <v>332.7</v>
      </c>
      <c r="X11243" s="4">
        <v>4</v>
      </c>
      <c r="AA11243" s="1" t="s">
        <v>123</v>
      </c>
      <c r="AB11243" s="4">
        <v>0</v>
      </c>
      <c r="AC11243" s="4">
        <v>107030301</v>
      </c>
      <c r="AE11243" s="1" t="s">
        <v>60</v>
      </c>
      <c r="AG11243" s="1" t="s">
        <v>60</v>
      </c>
      <c r="AH11243" s="1" t="s">
        <v>60</v>
      </c>
    </row>
    <row r="11244" s="1" customFormat="1" ht="12.75" hidden="1" spans="1:34">
      <c r="A11244" s="4">
        <v>42691</v>
      </c>
      <c r="B11244" s="1" t="s">
        <v>21815</v>
      </c>
      <c r="C11244" s="1" t="s">
        <v>19836</v>
      </c>
      <c r="D11244" s="1" t="s">
        <v>5798</v>
      </c>
      <c r="E11244" s="1" t="s">
        <v>68</v>
      </c>
      <c r="F11244" s="4">
        <v>3.2</v>
      </c>
      <c r="G11244" s="4"/>
      <c r="H11244" s="4">
        <v>12</v>
      </c>
      <c r="I11244" s="6"/>
      <c r="J11244" s="6"/>
      <c r="K11244" s="6"/>
      <c r="L11244" s="6"/>
      <c r="M11244" s="6"/>
      <c r="N11244" s="6"/>
      <c r="O11244" s="6"/>
      <c r="Q11244" s="8">
        <f t="shared" si="175"/>
        <v>0.733333333333333</v>
      </c>
      <c r="U11244" s="4">
        <v>109</v>
      </c>
      <c r="W11244" s="4">
        <v>109</v>
      </c>
      <c r="X11244" s="4">
        <v>52</v>
      </c>
      <c r="Y11244" s="4">
        <v>43</v>
      </c>
      <c r="Z11244" s="4">
        <v>24</v>
      </c>
      <c r="AA11244" s="1" t="s">
        <v>97</v>
      </c>
      <c r="AB11244" s="4">
        <v>0</v>
      </c>
      <c r="AC11244" s="4">
        <v>107030101</v>
      </c>
      <c r="AE11244" s="1" t="s">
        <v>60</v>
      </c>
      <c r="AG11244" s="1" t="s">
        <v>60</v>
      </c>
      <c r="AH11244" s="1" t="s">
        <v>21816</v>
      </c>
    </row>
    <row r="11245" s="1" customFormat="1" ht="12.75" hidden="1" spans="1:34">
      <c r="A11245" s="4">
        <v>179811</v>
      </c>
      <c r="B11245" s="1" t="s">
        <v>21817</v>
      </c>
      <c r="C11245" s="1" t="s">
        <v>532</v>
      </c>
      <c r="D11245" s="1" t="s">
        <v>18297</v>
      </c>
      <c r="E11245" s="1" t="s">
        <v>88</v>
      </c>
      <c r="F11245" s="4">
        <v>3.2</v>
      </c>
      <c r="G11245" s="4"/>
      <c r="H11245" s="4">
        <v>12</v>
      </c>
      <c r="I11245" s="6"/>
      <c r="J11245" s="6"/>
      <c r="K11245" s="6"/>
      <c r="L11245" s="6"/>
      <c r="M11245" s="6"/>
      <c r="N11245" s="6"/>
      <c r="O11245" s="6"/>
      <c r="Q11245" s="8">
        <f t="shared" si="175"/>
        <v>0.733333333333333</v>
      </c>
      <c r="U11245" s="4">
        <v>724</v>
      </c>
      <c r="V11245" s="4">
        <v>720</v>
      </c>
      <c r="W11245" s="4">
        <v>4</v>
      </c>
      <c r="X11245" s="4">
        <v>1</v>
      </c>
      <c r="AA11245" s="1" t="s">
        <v>105</v>
      </c>
      <c r="AB11245" s="4">
        <v>3</v>
      </c>
      <c r="AC11245" s="4">
        <v>107022302</v>
      </c>
      <c r="AE11245" s="1" t="s">
        <v>60</v>
      </c>
      <c r="AG11245" s="1" t="s">
        <v>60</v>
      </c>
      <c r="AH11245" s="1" t="s">
        <v>21818</v>
      </c>
    </row>
    <row r="11246" s="1" customFormat="1" ht="12.75" hidden="1" spans="1:34">
      <c r="A11246" s="4">
        <v>67200</v>
      </c>
      <c r="B11246" s="1" t="s">
        <v>21819</v>
      </c>
      <c r="C11246" s="1" t="s">
        <v>3657</v>
      </c>
      <c r="D11246" s="1" t="s">
        <v>7886</v>
      </c>
      <c r="E11246" s="1" t="s">
        <v>284</v>
      </c>
      <c r="F11246" s="4">
        <v>82</v>
      </c>
      <c r="G11246" s="4"/>
      <c r="H11246" s="4">
        <v>308</v>
      </c>
      <c r="I11246" s="6"/>
      <c r="J11246" s="6"/>
      <c r="K11246" s="6"/>
      <c r="L11246" s="6"/>
      <c r="M11246" s="6"/>
      <c r="N11246" s="6"/>
      <c r="O11246" s="6"/>
      <c r="Q11246" s="8">
        <f t="shared" si="175"/>
        <v>0.733766233766234</v>
      </c>
      <c r="T11246" s="4">
        <v>113</v>
      </c>
      <c r="U11246" s="4">
        <v>0</v>
      </c>
      <c r="AA11246" s="1" t="s">
        <v>59</v>
      </c>
      <c r="AC11246" s="4">
        <v>107030499</v>
      </c>
      <c r="AE11246" s="1" t="s">
        <v>60</v>
      </c>
      <c r="AG11246" s="1" t="s">
        <v>60</v>
      </c>
      <c r="AH11246" s="1" t="s">
        <v>21820</v>
      </c>
    </row>
    <row r="11247" s="1" customFormat="1" ht="12.75" hidden="1" spans="1:34">
      <c r="A11247" s="4">
        <v>102902</v>
      </c>
      <c r="B11247" s="1" t="s">
        <v>21821</v>
      </c>
      <c r="C11247" s="1" t="s">
        <v>21822</v>
      </c>
      <c r="D11247" s="1" t="s">
        <v>5655</v>
      </c>
      <c r="E11247" s="1" t="s">
        <v>68</v>
      </c>
      <c r="F11247" s="4">
        <v>2.6</v>
      </c>
      <c r="G11247" s="4"/>
      <c r="H11247" s="4">
        <v>9.8</v>
      </c>
      <c r="I11247" s="6"/>
      <c r="J11247" s="6"/>
      <c r="K11247" s="6"/>
      <c r="L11247" s="6"/>
      <c r="M11247" s="6"/>
      <c r="N11247" s="6"/>
      <c r="O11247" s="6"/>
      <c r="Q11247" s="8">
        <f t="shared" si="175"/>
        <v>0.73469387755102</v>
      </c>
      <c r="T11247" s="4">
        <v>113</v>
      </c>
      <c r="U11247" s="4">
        <v>0</v>
      </c>
      <c r="AA11247" s="1" t="s">
        <v>59</v>
      </c>
      <c r="AC11247" s="4">
        <v>107030205</v>
      </c>
      <c r="AE11247" s="1" t="s">
        <v>60</v>
      </c>
      <c r="AG11247" s="1" t="s">
        <v>60</v>
      </c>
      <c r="AH11247" s="1" t="s">
        <v>21823</v>
      </c>
    </row>
    <row r="11248" s="1" customFormat="1" ht="12.75" hidden="1" spans="1:34">
      <c r="A11248" s="4">
        <v>63076</v>
      </c>
      <c r="B11248" s="1" t="s">
        <v>21824</v>
      </c>
      <c r="C11248" s="1" t="s">
        <v>21825</v>
      </c>
      <c r="D11248" s="1" t="s">
        <v>16717</v>
      </c>
      <c r="E11248" s="1" t="s">
        <v>915</v>
      </c>
      <c r="F11248" s="4">
        <v>13.26</v>
      </c>
      <c r="G11248" s="4"/>
      <c r="H11248" s="4">
        <v>50</v>
      </c>
      <c r="I11248" s="6"/>
      <c r="J11248" s="6"/>
      <c r="K11248" s="6"/>
      <c r="L11248" s="6"/>
      <c r="M11248" s="6"/>
      <c r="N11248" s="6"/>
      <c r="O11248" s="6"/>
      <c r="Q11248" s="8">
        <f t="shared" si="175"/>
        <v>0.7348</v>
      </c>
      <c r="U11248" s="4">
        <v>7</v>
      </c>
      <c r="V11248" s="4">
        <v>1</v>
      </c>
      <c r="W11248" s="4">
        <v>6</v>
      </c>
      <c r="X11248" s="4">
        <v>4</v>
      </c>
      <c r="Y11248" s="4">
        <v>1</v>
      </c>
      <c r="Z11248" s="4">
        <v>1</v>
      </c>
      <c r="AA11248" s="1" t="s">
        <v>114</v>
      </c>
      <c r="AB11248" s="4">
        <v>0</v>
      </c>
      <c r="AC11248" s="4">
        <v>109024599</v>
      </c>
      <c r="AE11248" s="1" t="s">
        <v>60</v>
      </c>
      <c r="AG11248" s="1" t="s">
        <v>60</v>
      </c>
      <c r="AH11248" s="1" t="s">
        <v>21826</v>
      </c>
    </row>
    <row r="11249" s="1" customFormat="1" ht="12.75" hidden="1" spans="1:34">
      <c r="A11249" s="4">
        <v>172668</v>
      </c>
      <c r="B11249" s="1" t="s">
        <v>21827</v>
      </c>
      <c r="C11249" s="1" t="s">
        <v>21828</v>
      </c>
      <c r="D11249" s="1" t="s">
        <v>7886</v>
      </c>
      <c r="E11249" s="1" t="s">
        <v>68</v>
      </c>
      <c r="F11249" s="4">
        <v>25.975</v>
      </c>
      <c r="G11249" s="4"/>
      <c r="H11249" s="4">
        <v>98</v>
      </c>
      <c r="I11249" s="6"/>
      <c r="J11249" s="6"/>
      <c r="K11249" s="6"/>
      <c r="L11249" s="6"/>
      <c r="M11249" s="6"/>
      <c r="N11249" s="6"/>
      <c r="O11249" s="6"/>
      <c r="Q11249" s="8">
        <f t="shared" si="175"/>
        <v>0.734948979591837</v>
      </c>
      <c r="U11249" s="4">
        <v>252</v>
      </c>
      <c r="V11249" s="4">
        <v>42</v>
      </c>
      <c r="W11249" s="4">
        <v>210</v>
      </c>
      <c r="X11249" s="4">
        <v>104</v>
      </c>
      <c r="Y11249" s="4">
        <v>20</v>
      </c>
      <c r="Z11249" s="4">
        <v>12</v>
      </c>
      <c r="AA11249" s="1" t="s">
        <v>97</v>
      </c>
      <c r="AB11249" s="4">
        <v>2</v>
      </c>
      <c r="AE11249" s="1" t="s">
        <v>60</v>
      </c>
      <c r="AG11249" s="1" t="s">
        <v>60</v>
      </c>
      <c r="AH11249" s="1" t="s">
        <v>60</v>
      </c>
    </row>
    <row r="11250" s="1" customFormat="1" ht="12.75" hidden="1" spans="1:34">
      <c r="A11250" s="4">
        <v>83208</v>
      </c>
      <c r="B11250" s="1" t="s">
        <v>5219</v>
      </c>
      <c r="C11250" s="1" t="s">
        <v>6048</v>
      </c>
      <c r="D11250" s="1" t="s">
        <v>928</v>
      </c>
      <c r="E11250" s="1" t="s">
        <v>68</v>
      </c>
      <c r="F11250" s="4">
        <v>3.44</v>
      </c>
      <c r="G11250" s="4"/>
      <c r="H11250" s="4">
        <v>13</v>
      </c>
      <c r="I11250" s="6"/>
      <c r="J11250" s="6"/>
      <c r="K11250" s="6"/>
      <c r="L11250" s="6"/>
      <c r="M11250" s="6"/>
      <c r="N11250" s="6"/>
      <c r="O11250" s="6"/>
      <c r="Q11250" s="8">
        <f t="shared" si="175"/>
        <v>0.735384615384615</v>
      </c>
      <c r="U11250" s="4">
        <v>301</v>
      </c>
      <c r="W11250" s="4">
        <v>301</v>
      </c>
      <c r="X11250" s="4">
        <v>104</v>
      </c>
      <c r="Y11250" s="4">
        <v>260</v>
      </c>
      <c r="Z11250" s="4">
        <v>82</v>
      </c>
      <c r="AA11250" s="1" t="s">
        <v>105</v>
      </c>
      <c r="AB11250" s="4">
        <v>3</v>
      </c>
      <c r="AC11250" s="4">
        <v>107030205</v>
      </c>
      <c r="AE11250" s="1" t="s">
        <v>60</v>
      </c>
      <c r="AG11250" s="1" t="s">
        <v>60</v>
      </c>
      <c r="AH11250" s="1" t="s">
        <v>21829</v>
      </c>
    </row>
    <row r="11251" s="1" customFormat="1" ht="12.75" hidden="1" spans="1:34">
      <c r="A11251" s="4">
        <v>30794</v>
      </c>
      <c r="B11251" s="1" t="s">
        <v>21830</v>
      </c>
      <c r="C11251" s="1" t="s">
        <v>21831</v>
      </c>
      <c r="D11251" s="1" t="s">
        <v>21832</v>
      </c>
      <c r="E11251" s="1" t="s">
        <v>68</v>
      </c>
      <c r="F11251" s="4">
        <v>4.2</v>
      </c>
      <c r="G11251" s="4"/>
      <c r="H11251" s="4">
        <v>15.9</v>
      </c>
      <c r="I11251" s="6"/>
      <c r="J11251" s="6"/>
      <c r="K11251" s="6"/>
      <c r="L11251" s="6"/>
      <c r="M11251" s="6"/>
      <c r="N11251" s="6"/>
      <c r="O11251" s="6"/>
      <c r="Q11251" s="8">
        <f t="shared" si="175"/>
        <v>0.735849056603774</v>
      </c>
      <c r="T11251" s="4">
        <v>113</v>
      </c>
      <c r="U11251" s="4">
        <v>3</v>
      </c>
      <c r="W11251" s="4">
        <v>3</v>
      </c>
      <c r="X11251" s="4">
        <v>2</v>
      </c>
      <c r="Y11251" s="4">
        <v>2</v>
      </c>
      <c r="Z11251" s="4">
        <v>2</v>
      </c>
      <c r="AA11251" s="1" t="s">
        <v>59</v>
      </c>
      <c r="AC11251" s="4">
        <v>107030101</v>
      </c>
      <c r="AE11251" s="1" t="s">
        <v>60</v>
      </c>
      <c r="AG11251" s="1" t="s">
        <v>60</v>
      </c>
      <c r="AH11251" s="1" t="s">
        <v>21833</v>
      </c>
    </row>
    <row r="11252" s="1" customFormat="1" ht="12.75" hidden="1" spans="1:34">
      <c r="A11252" s="4">
        <v>31950</v>
      </c>
      <c r="B11252" s="1" t="s">
        <v>8646</v>
      </c>
      <c r="C11252" s="1" t="s">
        <v>21834</v>
      </c>
      <c r="D11252" s="1" t="s">
        <v>21835</v>
      </c>
      <c r="E11252" s="1" t="s">
        <v>68</v>
      </c>
      <c r="F11252" s="4">
        <v>3.3</v>
      </c>
      <c r="G11252" s="4"/>
      <c r="H11252" s="4">
        <v>12.5</v>
      </c>
      <c r="I11252" s="6"/>
      <c r="J11252" s="6"/>
      <c r="K11252" s="6"/>
      <c r="L11252" s="6"/>
      <c r="M11252" s="6"/>
      <c r="N11252" s="6"/>
      <c r="O11252" s="6"/>
      <c r="P11252" s="4">
        <v>12</v>
      </c>
      <c r="Q11252" s="8">
        <f t="shared" si="175"/>
        <v>0.736</v>
      </c>
      <c r="U11252" s="4">
        <v>606.95834</v>
      </c>
      <c r="V11252" s="4">
        <v>44</v>
      </c>
      <c r="W11252" s="4">
        <v>562.95834</v>
      </c>
      <c r="X11252" s="4">
        <v>111</v>
      </c>
      <c r="Y11252" s="4">
        <v>513.04166</v>
      </c>
      <c r="Z11252" s="4">
        <v>99</v>
      </c>
      <c r="AA11252" s="1" t="s">
        <v>105</v>
      </c>
      <c r="AB11252" s="4">
        <v>4</v>
      </c>
      <c r="AC11252" s="4">
        <v>107030101</v>
      </c>
      <c r="AE11252" s="1" t="s">
        <v>60</v>
      </c>
      <c r="AG11252" s="1" t="s">
        <v>60</v>
      </c>
      <c r="AH11252" s="1" t="s">
        <v>21836</v>
      </c>
    </row>
    <row r="11253" s="1" customFormat="1" ht="12.75" hidden="1" spans="1:34">
      <c r="A11253" s="4">
        <v>34482</v>
      </c>
      <c r="B11253" s="1" t="s">
        <v>16863</v>
      </c>
      <c r="C11253" s="1" t="s">
        <v>21837</v>
      </c>
      <c r="D11253" s="1" t="s">
        <v>2152</v>
      </c>
      <c r="E11253" s="1" t="s">
        <v>58</v>
      </c>
      <c r="F11253" s="4">
        <v>6.6</v>
      </c>
      <c r="G11253" s="4"/>
      <c r="H11253" s="4">
        <v>25</v>
      </c>
      <c r="I11253" s="6"/>
      <c r="J11253" s="6"/>
      <c r="K11253" s="6"/>
      <c r="L11253" s="6"/>
      <c r="M11253" s="6"/>
      <c r="N11253" s="6"/>
      <c r="O11253" s="6"/>
      <c r="Q11253" s="8">
        <f t="shared" si="175"/>
        <v>0.736</v>
      </c>
      <c r="U11253" s="4">
        <v>3</v>
      </c>
      <c r="W11253" s="4">
        <v>3</v>
      </c>
      <c r="X11253" s="4">
        <v>2</v>
      </c>
      <c r="Y11253" s="4">
        <v>1</v>
      </c>
      <c r="Z11253" s="4">
        <v>1</v>
      </c>
      <c r="AA11253" s="1" t="s">
        <v>97</v>
      </c>
      <c r="AB11253" s="4">
        <v>2</v>
      </c>
      <c r="AC11253" s="4">
        <v>107030205</v>
      </c>
      <c r="AE11253" s="1" t="s">
        <v>60</v>
      </c>
      <c r="AG11253" s="1" t="s">
        <v>60</v>
      </c>
      <c r="AH11253" s="1" t="s">
        <v>17800</v>
      </c>
    </row>
    <row r="11254" s="1" customFormat="1" ht="12.75" hidden="1" spans="1:34">
      <c r="A11254" s="4">
        <v>118899</v>
      </c>
      <c r="B11254" s="1" t="s">
        <v>21838</v>
      </c>
      <c r="C11254" s="1" t="s">
        <v>21839</v>
      </c>
      <c r="D11254" s="1" t="s">
        <v>7886</v>
      </c>
      <c r="E11254" s="1" t="s">
        <v>58</v>
      </c>
      <c r="F11254" s="4">
        <v>44.35</v>
      </c>
      <c r="G11254" s="4"/>
      <c r="H11254" s="4">
        <v>168</v>
      </c>
      <c r="I11254" s="6"/>
      <c r="J11254" s="6"/>
      <c r="K11254" s="6"/>
      <c r="L11254" s="6"/>
      <c r="M11254" s="6"/>
      <c r="N11254" s="6"/>
      <c r="O11254" s="6"/>
      <c r="Q11254" s="8">
        <f t="shared" si="175"/>
        <v>0.736011904761905</v>
      </c>
      <c r="T11254" s="4">
        <v>113</v>
      </c>
      <c r="U11254" s="4">
        <v>157</v>
      </c>
      <c r="V11254" s="4">
        <v>5</v>
      </c>
      <c r="W11254" s="4">
        <v>152</v>
      </c>
      <c r="X11254" s="4">
        <v>66</v>
      </c>
      <c r="Y11254" s="4">
        <v>19</v>
      </c>
      <c r="Z11254" s="4">
        <v>14</v>
      </c>
      <c r="AA11254" s="1" t="s">
        <v>59</v>
      </c>
      <c r="AB11254" s="4">
        <v>0</v>
      </c>
      <c r="AC11254" s="4">
        <v>107030408</v>
      </c>
      <c r="AE11254" s="1" t="s">
        <v>60</v>
      </c>
      <c r="AG11254" s="1" t="s">
        <v>60</v>
      </c>
      <c r="AH11254" s="1" t="s">
        <v>21840</v>
      </c>
    </row>
    <row r="11255" s="1" customFormat="1" ht="12.75" hidden="1" spans="1:34">
      <c r="A11255" s="4">
        <v>108176</v>
      </c>
      <c r="B11255" s="1" t="s">
        <v>21841</v>
      </c>
      <c r="C11255" s="1" t="s">
        <v>21842</v>
      </c>
      <c r="D11255" s="1" t="s">
        <v>21843</v>
      </c>
      <c r="E11255" s="1" t="s">
        <v>68</v>
      </c>
      <c r="F11255" s="4">
        <v>12.8</v>
      </c>
      <c r="G11255" s="4"/>
      <c r="H11255" s="4">
        <v>48.5</v>
      </c>
      <c r="I11255" s="6"/>
      <c r="J11255" s="6"/>
      <c r="K11255" s="6"/>
      <c r="L11255" s="6"/>
      <c r="M11255" s="6"/>
      <c r="N11255" s="6"/>
      <c r="O11255" s="6"/>
      <c r="Q11255" s="8">
        <f t="shared" si="175"/>
        <v>0.736082474226804</v>
      </c>
      <c r="T11255" s="4">
        <v>113</v>
      </c>
      <c r="U11255" s="4">
        <v>1</v>
      </c>
      <c r="W11255" s="4">
        <v>1</v>
      </c>
      <c r="X11255" s="4">
        <v>1</v>
      </c>
      <c r="AA11255" s="1" t="s">
        <v>59</v>
      </c>
      <c r="AC11255" s="4">
        <v>107030499</v>
      </c>
      <c r="AE11255" s="1" t="s">
        <v>60</v>
      </c>
      <c r="AG11255" s="1" t="s">
        <v>60</v>
      </c>
      <c r="AH11255" s="1" t="s">
        <v>21844</v>
      </c>
    </row>
    <row r="11256" s="1" customFormat="1" ht="12.75" hidden="1" spans="1:34">
      <c r="A11256" s="4">
        <v>163269</v>
      </c>
      <c r="B11256" s="1" t="s">
        <v>11237</v>
      </c>
      <c r="C11256" s="1" t="s">
        <v>21845</v>
      </c>
      <c r="D11256" s="1" t="s">
        <v>21846</v>
      </c>
      <c r="E11256" s="1" t="s">
        <v>68</v>
      </c>
      <c r="F11256" s="4">
        <v>5.8</v>
      </c>
      <c r="G11256" s="4"/>
      <c r="H11256" s="4">
        <v>22</v>
      </c>
      <c r="I11256" s="6"/>
      <c r="J11256" s="6"/>
      <c r="K11256" s="6"/>
      <c r="L11256" s="6"/>
      <c r="M11256" s="6"/>
      <c r="N11256" s="6"/>
      <c r="O11256" s="6"/>
      <c r="Q11256" s="8">
        <f t="shared" si="175"/>
        <v>0.736363636363636</v>
      </c>
      <c r="U11256" s="4">
        <v>197</v>
      </c>
      <c r="V11256" s="4">
        <v>34</v>
      </c>
      <c r="W11256" s="4">
        <v>163</v>
      </c>
      <c r="X11256" s="4">
        <v>78</v>
      </c>
      <c r="Y11256" s="4">
        <v>83</v>
      </c>
      <c r="Z11256" s="4">
        <v>41</v>
      </c>
      <c r="AA11256" s="1" t="s">
        <v>105</v>
      </c>
      <c r="AB11256" s="4">
        <v>3</v>
      </c>
      <c r="AE11256" s="1" t="s">
        <v>60</v>
      </c>
      <c r="AG11256" s="1" t="s">
        <v>60</v>
      </c>
      <c r="AH11256" s="1" t="s">
        <v>21847</v>
      </c>
    </row>
    <row r="11257" s="1" customFormat="1" ht="12.75" hidden="1" spans="1:34">
      <c r="A11257" s="4">
        <v>176103</v>
      </c>
      <c r="B11257" s="1" t="s">
        <v>2458</v>
      </c>
      <c r="C11257" s="1" t="s">
        <v>509</v>
      </c>
      <c r="D11257" s="1" t="s">
        <v>294</v>
      </c>
      <c r="E11257" s="1" t="s">
        <v>68</v>
      </c>
      <c r="F11257" s="4">
        <v>9.6</v>
      </c>
      <c r="G11257" s="4"/>
      <c r="H11257" s="4">
        <v>36.5</v>
      </c>
      <c r="I11257" s="6"/>
      <c r="J11257" s="6"/>
      <c r="K11257" s="6"/>
      <c r="L11257" s="6"/>
      <c r="M11257" s="6"/>
      <c r="N11257" s="6"/>
      <c r="O11257" s="6"/>
      <c r="Q11257" s="8">
        <f t="shared" si="175"/>
        <v>0.736986301369863</v>
      </c>
      <c r="T11257" s="4">
        <v>114</v>
      </c>
      <c r="U11257" s="4">
        <v>73</v>
      </c>
      <c r="W11257" s="4">
        <v>73</v>
      </c>
      <c r="X11257" s="4">
        <v>55</v>
      </c>
      <c r="Y11257" s="4">
        <v>8</v>
      </c>
      <c r="Z11257" s="4">
        <v>6</v>
      </c>
      <c r="AA11257" s="1" t="s">
        <v>59</v>
      </c>
      <c r="AC11257" s="4">
        <v>107030205</v>
      </c>
      <c r="AE11257" s="1" t="s">
        <v>60</v>
      </c>
      <c r="AG11257" s="1" t="s">
        <v>60</v>
      </c>
      <c r="AH11257" s="1" t="s">
        <v>21848</v>
      </c>
    </row>
    <row r="11258" s="1" customFormat="1" ht="12.75" hidden="1" spans="1:34">
      <c r="A11258" s="4">
        <v>50138</v>
      </c>
      <c r="B11258" s="1" t="s">
        <v>10815</v>
      </c>
      <c r="C11258" s="1" t="s">
        <v>21849</v>
      </c>
      <c r="D11258" s="1" t="s">
        <v>11314</v>
      </c>
      <c r="E11258" s="1" t="s">
        <v>68</v>
      </c>
      <c r="F11258" s="4">
        <v>1.13</v>
      </c>
      <c r="G11258" s="4"/>
      <c r="H11258" s="4">
        <v>4.3</v>
      </c>
      <c r="I11258" s="6"/>
      <c r="J11258" s="6"/>
      <c r="K11258" s="6"/>
      <c r="L11258" s="6"/>
      <c r="M11258" s="6"/>
      <c r="N11258" s="6"/>
      <c r="O11258" s="6"/>
      <c r="Q11258" s="8">
        <f t="shared" si="175"/>
        <v>0.737209302325581</v>
      </c>
      <c r="T11258" s="4">
        <v>113</v>
      </c>
      <c r="U11258" s="4">
        <v>1</v>
      </c>
      <c r="W11258" s="4">
        <v>1</v>
      </c>
      <c r="X11258" s="4">
        <v>1</v>
      </c>
      <c r="AA11258" s="1" t="s">
        <v>59</v>
      </c>
      <c r="AC11258" s="4">
        <v>107030205</v>
      </c>
      <c r="AE11258" s="1" t="s">
        <v>60</v>
      </c>
      <c r="AG11258" s="1" t="s">
        <v>60</v>
      </c>
      <c r="AH11258" s="1" t="s">
        <v>21850</v>
      </c>
    </row>
    <row r="11259" s="1" customFormat="1" ht="12.75" hidden="1" spans="1:34">
      <c r="A11259" s="4">
        <v>141278</v>
      </c>
      <c r="B11259" s="1" t="s">
        <v>21851</v>
      </c>
      <c r="C11259" s="1" t="s">
        <v>21852</v>
      </c>
      <c r="D11259" s="1" t="s">
        <v>17495</v>
      </c>
      <c r="E11259" s="1" t="s">
        <v>68</v>
      </c>
      <c r="F11259" s="4">
        <v>10.45</v>
      </c>
      <c r="G11259" s="4"/>
      <c r="H11259" s="4">
        <v>39.8</v>
      </c>
      <c r="I11259" s="6"/>
      <c r="J11259" s="6"/>
      <c r="K11259" s="6"/>
      <c r="L11259" s="6"/>
      <c r="M11259" s="6"/>
      <c r="N11259" s="6"/>
      <c r="O11259" s="6"/>
      <c r="Q11259" s="8">
        <f t="shared" si="175"/>
        <v>0.737437185929648</v>
      </c>
      <c r="T11259" s="4">
        <v>112</v>
      </c>
      <c r="U11259" s="4">
        <v>2</v>
      </c>
      <c r="W11259" s="4">
        <v>2</v>
      </c>
      <c r="X11259" s="4">
        <v>2</v>
      </c>
      <c r="Y11259" s="4">
        <v>4</v>
      </c>
      <c r="Z11259" s="4">
        <v>2</v>
      </c>
      <c r="AA11259" s="1" t="s">
        <v>59</v>
      </c>
      <c r="AC11259" s="4">
        <v>107030205</v>
      </c>
      <c r="AE11259" s="1" t="s">
        <v>60</v>
      </c>
      <c r="AG11259" s="1" t="s">
        <v>60</v>
      </c>
      <c r="AH11259" s="1" t="s">
        <v>60</v>
      </c>
    </row>
    <row r="11260" s="1" customFormat="1" ht="12.75" hidden="1" spans="1:34">
      <c r="A11260" s="4">
        <v>131161</v>
      </c>
      <c r="B11260" s="1" t="s">
        <v>21853</v>
      </c>
      <c r="C11260" s="1" t="s">
        <v>21854</v>
      </c>
      <c r="D11260" s="1" t="s">
        <v>60</v>
      </c>
      <c r="E11260" s="1" t="s">
        <v>68</v>
      </c>
      <c r="F11260" s="4">
        <v>5.9</v>
      </c>
      <c r="G11260" s="4"/>
      <c r="H11260" s="4">
        <v>22.5</v>
      </c>
      <c r="I11260" s="6"/>
      <c r="J11260" s="6"/>
      <c r="K11260" s="6"/>
      <c r="L11260" s="6"/>
      <c r="M11260" s="6"/>
      <c r="N11260" s="6"/>
      <c r="O11260" s="6"/>
      <c r="Q11260" s="8">
        <f t="shared" si="175"/>
        <v>0.737777777777778</v>
      </c>
      <c r="U11260" s="4">
        <v>204</v>
      </c>
      <c r="W11260" s="4">
        <v>204</v>
      </c>
      <c r="X11260" s="4">
        <v>94</v>
      </c>
      <c r="Y11260" s="4">
        <v>81</v>
      </c>
      <c r="Z11260" s="4">
        <v>39</v>
      </c>
      <c r="AA11260" s="1" t="s">
        <v>97</v>
      </c>
      <c r="AB11260" s="4">
        <v>0</v>
      </c>
      <c r="AC11260" s="4">
        <v>107030210</v>
      </c>
      <c r="AE11260" s="1" t="s">
        <v>60</v>
      </c>
      <c r="AG11260" s="1" t="s">
        <v>304</v>
      </c>
      <c r="AH11260" s="1" t="s">
        <v>21855</v>
      </c>
    </row>
    <row r="11261" s="1" customFormat="1" ht="12.75" hidden="1" spans="1:34">
      <c r="A11261" s="4">
        <v>113833</v>
      </c>
      <c r="B11261" s="1" t="s">
        <v>21856</v>
      </c>
      <c r="C11261" s="1" t="s">
        <v>21857</v>
      </c>
      <c r="D11261" s="1" t="s">
        <v>93</v>
      </c>
      <c r="E11261" s="1" t="s">
        <v>23</v>
      </c>
      <c r="F11261" s="4">
        <v>0.97</v>
      </c>
      <c r="G11261" s="4"/>
      <c r="H11261" s="4">
        <v>3.7</v>
      </c>
      <c r="I11261" s="6"/>
      <c r="J11261" s="6"/>
      <c r="K11261" s="6"/>
      <c r="L11261" s="6"/>
      <c r="M11261" s="6"/>
      <c r="N11261" s="6"/>
      <c r="O11261" s="6"/>
      <c r="Q11261" s="8">
        <f t="shared" si="175"/>
        <v>0.737837837837838</v>
      </c>
      <c r="U11261" s="4">
        <v>745.6</v>
      </c>
      <c r="V11261" s="4">
        <v>100</v>
      </c>
      <c r="W11261" s="4">
        <v>645.6</v>
      </c>
      <c r="X11261" s="4">
        <v>8</v>
      </c>
      <c r="Y11261" s="4">
        <v>273.9</v>
      </c>
      <c r="Z11261" s="4">
        <v>4</v>
      </c>
      <c r="AA11261" s="1" t="s">
        <v>123</v>
      </c>
      <c r="AB11261" s="4">
        <v>0</v>
      </c>
      <c r="AC11261" s="4">
        <v>107030301</v>
      </c>
      <c r="AE11261" s="1" t="s">
        <v>60</v>
      </c>
      <c r="AG11261" s="1" t="s">
        <v>60</v>
      </c>
      <c r="AH11261" s="1" t="s">
        <v>60</v>
      </c>
    </row>
    <row r="11262" s="1" customFormat="1" ht="12.75" hidden="1" spans="1:34">
      <c r="A11262" s="4">
        <v>41456</v>
      </c>
      <c r="B11262" s="1" t="s">
        <v>21858</v>
      </c>
      <c r="C11262" s="1" t="s">
        <v>21859</v>
      </c>
      <c r="D11262" s="1" t="s">
        <v>20288</v>
      </c>
      <c r="E11262" s="1" t="s">
        <v>68</v>
      </c>
      <c r="F11262" s="4">
        <v>6.5</v>
      </c>
      <c r="G11262" s="4"/>
      <c r="H11262" s="4">
        <v>24.8</v>
      </c>
      <c r="I11262" s="6"/>
      <c r="J11262" s="6"/>
      <c r="K11262" s="6"/>
      <c r="L11262" s="6"/>
      <c r="M11262" s="6"/>
      <c r="N11262" s="6"/>
      <c r="O11262" s="6"/>
      <c r="Q11262" s="8">
        <f t="shared" si="175"/>
        <v>0.737903225806452</v>
      </c>
      <c r="T11262" s="4">
        <v>113</v>
      </c>
      <c r="U11262" s="4">
        <v>0</v>
      </c>
      <c r="AA11262" s="1" t="s">
        <v>59</v>
      </c>
      <c r="AC11262" s="4">
        <v>107030210</v>
      </c>
      <c r="AE11262" s="1" t="s">
        <v>60</v>
      </c>
      <c r="AG11262" s="1" t="s">
        <v>60</v>
      </c>
      <c r="AH11262" s="1" t="s">
        <v>21860</v>
      </c>
    </row>
    <row r="11263" s="1" customFormat="1" ht="12.75" hidden="1" spans="1:34">
      <c r="A11263" s="4">
        <v>37047</v>
      </c>
      <c r="B11263" s="1" t="s">
        <v>21861</v>
      </c>
      <c r="C11263" s="1" t="s">
        <v>21862</v>
      </c>
      <c r="D11263" s="1" t="s">
        <v>20288</v>
      </c>
      <c r="E11263" s="1" t="s">
        <v>68</v>
      </c>
      <c r="F11263" s="4">
        <v>6.5</v>
      </c>
      <c r="G11263" s="4"/>
      <c r="H11263" s="4">
        <v>24.8</v>
      </c>
      <c r="I11263" s="6"/>
      <c r="J11263" s="6"/>
      <c r="K11263" s="6"/>
      <c r="L11263" s="6"/>
      <c r="M11263" s="6"/>
      <c r="N11263" s="6"/>
      <c r="O11263" s="6"/>
      <c r="Q11263" s="8">
        <f t="shared" si="175"/>
        <v>0.737903225806452</v>
      </c>
      <c r="T11263" s="4">
        <v>113</v>
      </c>
      <c r="U11263" s="4">
        <v>0</v>
      </c>
      <c r="AA11263" s="1" t="s">
        <v>59</v>
      </c>
      <c r="AC11263" s="4">
        <v>107030210</v>
      </c>
      <c r="AE11263" s="1" t="s">
        <v>60</v>
      </c>
      <c r="AG11263" s="1" t="s">
        <v>60</v>
      </c>
      <c r="AH11263" s="1" t="s">
        <v>21863</v>
      </c>
    </row>
    <row r="11264" s="1" customFormat="1" ht="12.75" hidden="1" spans="1:34">
      <c r="A11264" s="4">
        <v>176101</v>
      </c>
      <c r="B11264" s="1" t="s">
        <v>609</v>
      </c>
      <c r="C11264" s="1" t="s">
        <v>610</v>
      </c>
      <c r="D11264" s="1" t="s">
        <v>1622</v>
      </c>
      <c r="E11264" s="1" t="s">
        <v>68</v>
      </c>
      <c r="F11264" s="4">
        <v>7.8</v>
      </c>
      <c r="G11264" s="4"/>
      <c r="H11264" s="4">
        <v>29.8</v>
      </c>
      <c r="I11264" s="6"/>
      <c r="J11264" s="6"/>
      <c r="K11264" s="6"/>
      <c r="L11264" s="6"/>
      <c r="M11264" s="6"/>
      <c r="N11264" s="6"/>
      <c r="O11264" s="6"/>
      <c r="P11264" s="4">
        <v>28.8</v>
      </c>
      <c r="Q11264" s="8">
        <f t="shared" si="175"/>
        <v>0.738255033557047</v>
      </c>
      <c r="U11264" s="4">
        <v>685.95</v>
      </c>
      <c r="V11264" s="4">
        <v>210</v>
      </c>
      <c r="W11264" s="4">
        <v>475.95</v>
      </c>
      <c r="X11264" s="4">
        <v>107</v>
      </c>
      <c r="Y11264" s="4">
        <v>589</v>
      </c>
      <c r="Z11264" s="4">
        <v>96</v>
      </c>
      <c r="AA11264" s="1" t="s">
        <v>375</v>
      </c>
      <c r="AB11264" s="4">
        <v>2</v>
      </c>
      <c r="AC11264" s="4">
        <v>107030205</v>
      </c>
      <c r="AE11264" s="1" t="s">
        <v>60</v>
      </c>
      <c r="AG11264" s="1" t="s">
        <v>60</v>
      </c>
      <c r="AH11264" s="1" t="s">
        <v>21864</v>
      </c>
    </row>
    <row r="11265" s="1" customFormat="1" ht="12.75" hidden="1" spans="1:34">
      <c r="A11265" s="4">
        <v>27070</v>
      </c>
      <c r="B11265" s="1" t="s">
        <v>21865</v>
      </c>
      <c r="C11265" s="1" t="s">
        <v>5388</v>
      </c>
      <c r="D11265" s="1" t="s">
        <v>21866</v>
      </c>
      <c r="E11265" s="1" t="s">
        <v>68</v>
      </c>
      <c r="F11265" s="4">
        <v>2.8</v>
      </c>
      <c r="G11265" s="4"/>
      <c r="H11265" s="4">
        <v>10.7</v>
      </c>
      <c r="I11265" s="6"/>
      <c r="J11265" s="6"/>
      <c r="K11265" s="6"/>
      <c r="L11265" s="6"/>
      <c r="M11265" s="6"/>
      <c r="N11265" s="6"/>
      <c r="O11265" s="6"/>
      <c r="Q11265" s="8">
        <f t="shared" si="175"/>
        <v>0.738317757009346</v>
      </c>
      <c r="U11265" s="4">
        <v>446</v>
      </c>
      <c r="V11265" s="4">
        <v>81</v>
      </c>
      <c r="W11265" s="4">
        <v>365</v>
      </c>
      <c r="X11265" s="4">
        <v>107</v>
      </c>
      <c r="Y11265" s="4">
        <v>350</v>
      </c>
      <c r="Z11265" s="4">
        <v>97</v>
      </c>
      <c r="AA11265" s="1" t="s">
        <v>105</v>
      </c>
      <c r="AB11265" s="4">
        <v>2</v>
      </c>
      <c r="AC11265" s="4">
        <v>107030209</v>
      </c>
      <c r="AE11265" s="1" t="s">
        <v>60</v>
      </c>
      <c r="AG11265" s="1" t="s">
        <v>304</v>
      </c>
      <c r="AH11265" s="1" t="s">
        <v>21867</v>
      </c>
    </row>
    <row r="11266" s="1" customFormat="1" ht="12.75" hidden="1" spans="1:34">
      <c r="A11266" s="4">
        <v>46502</v>
      </c>
      <c r="B11266" s="1" t="s">
        <v>21868</v>
      </c>
      <c r="C11266" s="1" t="s">
        <v>21869</v>
      </c>
      <c r="D11266" s="1" t="s">
        <v>19027</v>
      </c>
      <c r="E11266" s="1" t="s">
        <v>68</v>
      </c>
      <c r="F11266" s="4">
        <v>7.5</v>
      </c>
      <c r="G11266" s="4"/>
      <c r="H11266" s="4">
        <v>28.8</v>
      </c>
      <c r="I11266" s="6"/>
      <c r="J11266" s="6"/>
      <c r="K11266" s="6"/>
      <c r="L11266" s="6"/>
      <c r="M11266" s="6"/>
      <c r="N11266" s="6"/>
      <c r="O11266" s="6"/>
      <c r="Q11266" s="8">
        <f t="shared" ref="Q11266:Q11329" si="176">(H11266-F11266)/H11266</f>
        <v>0.739583333333333</v>
      </c>
      <c r="T11266" s="4">
        <v>113</v>
      </c>
      <c r="U11266" s="4">
        <v>0</v>
      </c>
      <c r="AA11266" s="1" t="s">
        <v>59</v>
      </c>
      <c r="AC11266" s="4">
        <v>107030206</v>
      </c>
      <c r="AE11266" s="1" t="s">
        <v>60</v>
      </c>
      <c r="AG11266" s="1" t="s">
        <v>60</v>
      </c>
      <c r="AH11266" s="1" t="s">
        <v>21870</v>
      </c>
    </row>
    <row r="11267" s="1" customFormat="1" ht="12.75" hidden="1" spans="1:34">
      <c r="A11267" s="4">
        <v>8921</v>
      </c>
      <c r="B11267" s="1" t="s">
        <v>12558</v>
      </c>
      <c r="C11267" s="1" t="s">
        <v>1126</v>
      </c>
      <c r="D11267" s="1" t="s">
        <v>60</v>
      </c>
      <c r="E11267" s="1" t="s">
        <v>23</v>
      </c>
      <c r="F11267" s="4">
        <v>0.1562</v>
      </c>
      <c r="G11267" s="4"/>
      <c r="H11267" s="4">
        <v>0.6</v>
      </c>
      <c r="I11267" s="6"/>
      <c r="J11267" s="6"/>
      <c r="K11267" s="6"/>
      <c r="L11267" s="6"/>
      <c r="M11267" s="6"/>
      <c r="N11267" s="6"/>
      <c r="O11267" s="6"/>
      <c r="Q11267" s="8">
        <f t="shared" si="176"/>
        <v>0.739666666666667</v>
      </c>
      <c r="T11267" s="4">
        <v>113</v>
      </c>
      <c r="U11267" s="4">
        <v>0</v>
      </c>
      <c r="AA11267" s="1" t="s">
        <v>59</v>
      </c>
      <c r="AC11267" s="4">
        <v>107030301</v>
      </c>
      <c r="AE11267" s="1" t="s">
        <v>60</v>
      </c>
      <c r="AG11267" s="1" t="s">
        <v>60</v>
      </c>
      <c r="AH11267" s="1" t="s">
        <v>60</v>
      </c>
    </row>
    <row r="11268" s="1" customFormat="1" ht="12.75" hidden="1" spans="1:34">
      <c r="A11268" s="4">
        <v>162236</v>
      </c>
      <c r="B11268" s="1" t="s">
        <v>21871</v>
      </c>
      <c r="C11268" s="1" t="s">
        <v>21872</v>
      </c>
      <c r="D11268" s="1" t="s">
        <v>13828</v>
      </c>
      <c r="E11268" s="1" t="s">
        <v>284</v>
      </c>
      <c r="F11268" s="4">
        <v>22.9</v>
      </c>
      <c r="G11268" s="4"/>
      <c r="H11268" s="4">
        <v>88</v>
      </c>
      <c r="I11268" s="6"/>
      <c r="J11268" s="6"/>
      <c r="K11268" s="6"/>
      <c r="L11268" s="6"/>
      <c r="M11268" s="6"/>
      <c r="N11268" s="6"/>
      <c r="O11268" s="6"/>
      <c r="Q11268" s="8">
        <f t="shared" si="176"/>
        <v>0.739772727272727</v>
      </c>
      <c r="T11268" s="4">
        <v>113</v>
      </c>
      <c r="U11268" s="4">
        <v>0</v>
      </c>
      <c r="AA11268" s="1" t="s">
        <v>59</v>
      </c>
      <c r="AC11268" s="4">
        <v>107030499</v>
      </c>
      <c r="AE11268" s="1" t="s">
        <v>60</v>
      </c>
      <c r="AG11268" s="1" t="s">
        <v>60</v>
      </c>
      <c r="AH11268" s="1" t="s">
        <v>60</v>
      </c>
    </row>
    <row r="11269" s="1" customFormat="1" ht="12.75" hidden="1" spans="1:34">
      <c r="A11269" s="4">
        <v>162237</v>
      </c>
      <c r="B11269" s="1" t="s">
        <v>15988</v>
      </c>
      <c r="C11269" s="1" t="s">
        <v>21872</v>
      </c>
      <c r="D11269" s="1" t="s">
        <v>13828</v>
      </c>
      <c r="E11269" s="1" t="s">
        <v>284</v>
      </c>
      <c r="F11269" s="4">
        <v>22.9</v>
      </c>
      <c r="G11269" s="4"/>
      <c r="H11269" s="4">
        <v>88</v>
      </c>
      <c r="I11269" s="6"/>
      <c r="J11269" s="6"/>
      <c r="K11269" s="6"/>
      <c r="L11269" s="6"/>
      <c r="M11269" s="6"/>
      <c r="N11269" s="6"/>
      <c r="O11269" s="6"/>
      <c r="Q11269" s="8">
        <f t="shared" si="176"/>
        <v>0.739772727272727</v>
      </c>
      <c r="T11269" s="4">
        <v>113</v>
      </c>
      <c r="U11269" s="4">
        <v>0</v>
      </c>
      <c r="AA11269" s="1" t="s">
        <v>59</v>
      </c>
      <c r="AC11269" s="4">
        <v>107030499</v>
      </c>
      <c r="AE11269" s="1" t="s">
        <v>60</v>
      </c>
      <c r="AG11269" s="1" t="s">
        <v>60</v>
      </c>
      <c r="AH11269" s="1" t="s">
        <v>60</v>
      </c>
    </row>
    <row r="11270" s="1" customFormat="1" ht="12.75" hidden="1" spans="1:34">
      <c r="A11270" s="4">
        <v>162239</v>
      </c>
      <c r="B11270" s="1" t="s">
        <v>19825</v>
      </c>
      <c r="C11270" s="1" t="s">
        <v>13827</v>
      </c>
      <c r="D11270" s="1" t="s">
        <v>13828</v>
      </c>
      <c r="E11270" s="1" t="s">
        <v>284</v>
      </c>
      <c r="F11270" s="4">
        <v>22.9</v>
      </c>
      <c r="G11270" s="4"/>
      <c r="H11270" s="4">
        <v>88</v>
      </c>
      <c r="I11270" s="6"/>
      <c r="J11270" s="6"/>
      <c r="K11270" s="6"/>
      <c r="L11270" s="6"/>
      <c r="M11270" s="6"/>
      <c r="N11270" s="6"/>
      <c r="O11270" s="6"/>
      <c r="Q11270" s="8">
        <f t="shared" si="176"/>
        <v>0.739772727272727</v>
      </c>
      <c r="T11270" s="4">
        <v>113</v>
      </c>
      <c r="U11270" s="4">
        <v>0</v>
      </c>
      <c r="AA11270" s="1" t="s">
        <v>59</v>
      </c>
      <c r="AC11270" s="4">
        <v>107030499</v>
      </c>
      <c r="AE11270" s="1" t="s">
        <v>60</v>
      </c>
      <c r="AG11270" s="1" t="s">
        <v>60</v>
      </c>
      <c r="AH11270" s="1" t="s">
        <v>60</v>
      </c>
    </row>
    <row r="11271" s="1" customFormat="1" ht="12.75" hidden="1" spans="1:34">
      <c r="A11271" s="4">
        <v>162240</v>
      </c>
      <c r="B11271" s="1" t="s">
        <v>21873</v>
      </c>
      <c r="C11271" s="1" t="s">
        <v>21874</v>
      </c>
      <c r="D11271" s="1" t="s">
        <v>13828</v>
      </c>
      <c r="E11271" s="1" t="s">
        <v>284</v>
      </c>
      <c r="F11271" s="4">
        <v>22.9</v>
      </c>
      <c r="G11271" s="4"/>
      <c r="H11271" s="4">
        <v>88</v>
      </c>
      <c r="I11271" s="6"/>
      <c r="J11271" s="6"/>
      <c r="K11271" s="6"/>
      <c r="L11271" s="6"/>
      <c r="M11271" s="6"/>
      <c r="N11271" s="6"/>
      <c r="O11271" s="6"/>
      <c r="Q11271" s="8">
        <f t="shared" si="176"/>
        <v>0.739772727272727</v>
      </c>
      <c r="T11271" s="4">
        <v>113</v>
      </c>
      <c r="U11271" s="4">
        <v>0</v>
      </c>
      <c r="AA11271" s="1" t="s">
        <v>59</v>
      </c>
      <c r="AC11271" s="4">
        <v>107030499</v>
      </c>
      <c r="AE11271" s="1" t="s">
        <v>60</v>
      </c>
      <c r="AG11271" s="1" t="s">
        <v>60</v>
      </c>
      <c r="AH11271" s="1" t="s">
        <v>60</v>
      </c>
    </row>
    <row r="11272" s="1" customFormat="1" ht="12.75" hidden="1" spans="1:34">
      <c r="A11272" s="4">
        <v>162241</v>
      </c>
      <c r="B11272" s="1" t="s">
        <v>21875</v>
      </c>
      <c r="C11272" s="1" t="s">
        <v>13827</v>
      </c>
      <c r="D11272" s="1" t="s">
        <v>13828</v>
      </c>
      <c r="E11272" s="1" t="s">
        <v>284</v>
      </c>
      <c r="F11272" s="4">
        <v>22.9</v>
      </c>
      <c r="G11272" s="4"/>
      <c r="H11272" s="4">
        <v>88</v>
      </c>
      <c r="I11272" s="6"/>
      <c r="J11272" s="6"/>
      <c r="K11272" s="6"/>
      <c r="L11272" s="6"/>
      <c r="M11272" s="6"/>
      <c r="N11272" s="6"/>
      <c r="O11272" s="6"/>
      <c r="Q11272" s="8">
        <f t="shared" si="176"/>
        <v>0.739772727272727</v>
      </c>
      <c r="T11272" s="4">
        <v>113</v>
      </c>
      <c r="U11272" s="4">
        <v>0</v>
      </c>
      <c r="AA11272" s="1" t="s">
        <v>59</v>
      </c>
      <c r="AC11272" s="4">
        <v>107030499</v>
      </c>
      <c r="AE11272" s="1" t="s">
        <v>60</v>
      </c>
      <c r="AG11272" s="1" t="s">
        <v>60</v>
      </c>
      <c r="AH11272" s="1" t="s">
        <v>60</v>
      </c>
    </row>
    <row r="11273" s="1" customFormat="1" ht="12.75" hidden="1" spans="1:34">
      <c r="A11273" s="4">
        <v>67610</v>
      </c>
      <c r="B11273" s="1" t="s">
        <v>609</v>
      </c>
      <c r="C11273" s="1" t="s">
        <v>2293</v>
      </c>
      <c r="D11273" s="1" t="s">
        <v>1275</v>
      </c>
      <c r="E11273" s="1" t="s">
        <v>68</v>
      </c>
      <c r="F11273" s="4">
        <v>6.5</v>
      </c>
      <c r="G11273" s="4"/>
      <c r="H11273" s="4">
        <v>25</v>
      </c>
      <c r="I11273" s="6"/>
      <c r="J11273" s="6"/>
      <c r="K11273" s="6"/>
      <c r="L11273" s="6"/>
      <c r="M11273" s="6"/>
      <c r="N11273" s="6"/>
      <c r="O11273" s="6"/>
      <c r="Q11273" s="8">
        <f t="shared" si="176"/>
        <v>0.74</v>
      </c>
      <c r="T11273" s="4">
        <v>113</v>
      </c>
      <c r="U11273" s="4">
        <v>5</v>
      </c>
      <c r="W11273" s="4">
        <v>5</v>
      </c>
      <c r="X11273" s="4">
        <v>1</v>
      </c>
      <c r="AA11273" s="1" t="s">
        <v>59</v>
      </c>
      <c r="AC11273" s="4">
        <v>107030110</v>
      </c>
      <c r="AE11273" s="1" t="s">
        <v>60</v>
      </c>
      <c r="AG11273" s="1" t="s">
        <v>60</v>
      </c>
      <c r="AH11273" s="1" t="s">
        <v>21876</v>
      </c>
    </row>
    <row r="11274" s="1" customFormat="1" ht="12.75" hidden="1" spans="1:34">
      <c r="A11274" s="4">
        <v>55690</v>
      </c>
      <c r="B11274" s="1" t="s">
        <v>20304</v>
      </c>
      <c r="C11274" s="1" t="s">
        <v>638</v>
      </c>
      <c r="D11274" s="1" t="s">
        <v>11449</v>
      </c>
      <c r="E11274" s="1" t="s">
        <v>68</v>
      </c>
      <c r="F11274" s="4">
        <v>6.5</v>
      </c>
      <c r="G11274" s="4"/>
      <c r="H11274" s="4">
        <v>25</v>
      </c>
      <c r="I11274" s="6"/>
      <c r="J11274" s="6"/>
      <c r="K11274" s="6"/>
      <c r="L11274" s="6"/>
      <c r="M11274" s="6"/>
      <c r="N11274" s="6"/>
      <c r="O11274" s="6"/>
      <c r="Q11274" s="8">
        <f t="shared" si="176"/>
        <v>0.74</v>
      </c>
      <c r="T11274" s="4">
        <v>112</v>
      </c>
      <c r="U11274" s="4">
        <v>0</v>
      </c>
      <c r="AA11274" s="1" t="s">
        <v>59</v>
      </c>
      <c r="AC11274" s="4">
        <v>107030205</v>
      </c>
      <c r="AE11274" s="1" t="s">
        <v>60</v>
      </c>
      <c r="AG11274" s="1" t="s">
        <v>60</v>
      </c>
      <c r="AH11274" s="1" t="s">
        <v>21877</v>
      </c>
    </row>
    <row r="11275" s="1" customFormat="1" ht="12.75" hidden="1" spans="1:34">
      <c r="A11275" s="4">
        <v>26910</v>
      </c>
      <c r="B11275" s="1" t="s">
        <v>14842</v>
      </c>
      <c r="C11275" s="1" t="s">
        <v>1456</v>
      </c>
      <c r="D11275" s="1" t="s">
        <v>13750</v>
      </c>
      <c r="E11275" s="1" t="s">
        <v>68</v>
      </c>
      <c r="F11275" s="4">
        <v>3.95</v>
      </c>
      <c r="G11275" s="4"/>
      <c r="H11275" s="4">
        <v>15.2</v>
      </c>
      <c r="I11275" s="6"/>
      <c r="J11275" s="6"/>
      <c r="K11275" s="6"/>
      <c r="L11275" s="6"/>
      <c r="M11275" s="6"/>
      <c r="N11275" s="6"/>
      <c r="O11275" s="6"/>
      <c r="Q11275" s="8">
        <f t="shared" si="176"/>
        <v>0.740131578947368</v>
      </c>
      <c r="T11275" s="4">
        <v>113</v>
      </c>
      <c r="U11275" s="4">
        <v>0</v>
      </c>
      <c r="AA11275" s="1" t="s">
        <v>59</v>
      </c>
      <c r="AC11275" s="4">
        <v>107030110</v>
      </c>
      <c r="AE11275" s="1" t="s">
        <v>60</v>
      </c>
      <c r="AG11275" s="1" t="s">
        <v>60</v>
      </c>
      <c r="AH11275" s="1" t="s">
        <v>21878</v>
      </c>
    </row>
    <row r="11276" s="1" customFormat="1" ht="12.75" hidden="1" spans="1:34">
      <c r="A11276" s="4">
        <v>20502</v>
      </c>
      <c r="B11276" s="1" t="s">
        <v>21879</v>
      </c>
      <c r="C11276" s="1" t="s">
        <v>21880</v>
      </c>
      <c r="D11276" s="1" t="s">
        <v>9642</v>
      </c>
      <c r="E11276" s="1" t="s">
        <v>68</v>
      </c>
      <c r="F11276" s="4">
        <v>3.6</v>
      </c>
      <c r="G11276" s="4"/>
      <c r="H11276" s="4">
        <v>13.9</v>
      </c>
      <c r="I11276" s="6"/>
      <c r="J11276" s="6"/>
      <c r="K11276" s="6"/>
      <c r="L11276" s="6"/>
      <c r="M11276" s="6"/>
      <c r="N11276" s="6"/>
      <c r="O11276" s="6"/>
      <c r="Q11276" s="8">
        <f t="shared" si="176"/>
        <v>0.741007194244604</v>
      </c>
      <c r="U11276" s="4">
        <v>132</v>
      </c>
      <c r="W11276" s="4">
        <v>132</v>
      </c>
      <c r="X11276" s="4">
        <v>70</v>
      </c>
      <c r="Y11276" s="4">
        <v>101</v>
      </c>
      <c r="Z11276" s="4">
        <v>61</v>
      </c>
      <c r="AA11276" s="1" t="s">
        <v>105</v>
      </c>
      <c r="AB11276" s="4">
        <v>2</v>
      </c>
      <c r="AC11276" s="4">
        <v>107030205</v>
      </c>
      <c r="AE11276" s="1" t="s">
        <v>60</v>
      </c>
      <c r="AG11276" s="1" t="s">
        <v>60</v>
      </c>
      <c r="AH11276" s="1" t="s">
        <v>21881</v>
      </c>
    </row>
    <row r="11277" s="1" customFormat="1" ht="12.75" hidden="1" spans="1:34">
      <c r="A11277" s="4">
        <v>35470</v>
      </c>
      <c r="B11277" s="1" t="s">
        <v>12568</v>
      </c>
      <c r="C11277" s="1" t="s">
        <v>12569</v>
      </c>
      <c r="D11277" s="1" t="s">
        <v>21882</v>
      </c>
      <c r="E11277" s="1" t="s">
        <v>58</v>
      </c>
      <c r="F11277" s="4">
        <v>2.58</v>
      </c>
      <c r="G11277" s="4"/>
      <c r="H11277" s="4">
        <v>10</v>
      </c>
      <c r="I11277" s="6"/>
      <c r="J11277" s="6"/>
      <c r="K11277" s="6"/>
      <c r="L11277" s="6"/>
      <c r="M11277" s="6"/>
      <c r="N11277" s="6"/>
      <c r="O11277" s="6"/>
      <c r="Q11277" s="8">
        <f t="shared" si="176"/>
        <v>0.742</v>
      </c>
      <c r="T11277" s="4">
        <v>113</v>
      </c>
      <c r="U11277" s="4">
        <v>2</v>
      </c>
      <c r="W11277" s="4">
        <v>2</v>
      </c>
      <c r="X11277" s="4">
        <v>1</v>
      </c>
      <c r="AA11277" s="1" t="s">
        <v>59</v>
      </c>
      <c r="AC11277" s="4">
        <v>107030206</v>
      </c>
      <c r="AE11277" s="1" t="s">
        <v>60</v>
      </c>
      <c r="AG11277" s="1" t="s">
        <v>60</v>
      </c>
      <c r="AH11277" s="1" t="s">
        <v>21883</v>
      </c>
    </row>
    <row r="11278" s="1" customFormat="1" ht="12.75" hidden="1" spans="1:34">
      <c r="A11278" s="4">
        <v>114910</v>
      </c>
      <c r="B11278" s="1" t="s">
        <v>13655</v>
      </c>
      <c r="C11278" s="1" t="s">
        <v>923</v>
      </c>
      <c r="D11278" s="1" t="s">
        <v>21157</v>
      </c>
      <c r="E11278" s="1" t="s">
        <v>68</v>
      </c>
      <c r="F11278" s="4">
        <v>5.1</v>
      </c>
      <c r="G11278" s="4"/>
      <c r="H11278" s="4">
        <v>19.8</v>
      </c>
      <c r="I11278" s="6"/>
      <c r="J11278" s="6"/>
      <c r="K11278" s="6"/>
      <c r="L11278" s="6"/>
      <c r="M11278" s="6"/>
      <c r="N11278" s="6"/>
      <c r="O11278" s="6"/>
      <c r="Q11278" s="8">
        <f t="shared" si="176"/>
        <v>0.742424242424242</v>
      </c>
      <c r="T11278" s="4">
        <v>113</v>
      </c>
      <c r="U11278" s="4">
        <v>1</v>
      </c>
      <c r="W11278" s="4">
        <v>1</v>
      </c>
      <c r="X11278" s="4">
        <v>1</v>
      </c>
      <c r="AA11278" s="1" t="s">
        <v>59</v>
      </c>
      <c r="AC11278" s="4">
        <v>107030110</v>
      </c>
      <c r="AE11278" s="1" t="s">
        <v>60</v>
      </c>
      <c r="AG11278" s="1" t="s">
        <v>60</v>
      </c>
      <c r="AH11278" s="1" t="s">
        <v>21884</v>
      </c>
    </row>
    <row r="11279" s="1" customFormat="1" ht="12.75" hidden="1" spans="1:34">
      <c r="A11279" s="4">
        <v>181622</v>
      </c>
      <c r="B11279" s="1" t="s">
        <v>21885</v>
      </c>
      <c r="C11279" s="1" t="s">
        <v>12664</v>
      </c>
      <c r="D11279" s="1" t="s">
        <v>21886</v>
      </c>
      <c r="E11279" s="1" t="s">
        <v>68</v>
      </c>
      <c r="F11279" s="4">
        <v>113.33333333</v>
      </c>
      <c r="G11279" s="4"/>
      <c r="H11279" s="4">
        <v>440</v>
      </c>
      <c r="I11279" s="6"/>
      <c r="J11279" s="6"/>
      <c r="K11279" s="6"/>
      <c r="L11279" s="6"/>
      <c r="M11279" s="6"/>
      <c r="N11279" s="6"/>
      <c r="O11279" s="6"/>
      <c r="Q11279" s="8">
        <f t="shared" si="176"/>
        <v>0.742424242431818</v>
      </c>
      <c r="U11279" s="4">
        <v>14.75</v>
      </c>
      <c r="W11279" s="4">
        <v>14.75</v>
      </c>
      <c r="X11279" s="4">
        <v>5</v>
      </c>
      <c r="Y11279" s="4">
        <v>2.25</v>
      </c>
      <c r="Z11279" s="4">
        <v>1</v>
      </c>
      <c r="AA11279" s="1" t="s">
        <v>21887</v>
      </c>
      <c r="AB11279" s="4">
        <v>0</v>
      </c>
      <c r="AC11279" s="4">
        <v>107030301</v>
      </c>
      <c r="AE11279" s="1" t="s">
        <v>60</v>
      </c>
      <c r="AG11279" s="1" t="s">
        <v>60</v>
      </c>
      <c r="AH11279" s="1" t="s">
        <v>21888</v>
      </c>
    </row>
    <row r="11280" s="1" customFormat="1" ht="12.75" hidden="1" spans="1:34">
      <c r="A11280" s="4">
        <v>86007</v>
      </c>
      <c r="B11280" s="1" t="s">
        <v>21889</v>
      </c>
      <c r="C11280" s="1" t="s">
        <v>21890</v>
      </c>
      <c r="D11280" s="1" t="s">
        <v>11485</v>
      </c>
      <c r="E11280" s="1" t="s">
        <v>58</v>
      </c>
      <c r="F11280" s="4">
        <v>18</v>
      </c>
      <c r="G11280" s="4"/>
      <c r="H11280" s="4">
        <v>70</v>
      </c>
      <c r="I11280" s="6"/>
      <c r="J11280" s="6"/>
      <c r="K11280" s="6"/>
      <c r="L11280" s="6"/>
      <c r="M11280" s="6"/>
      <c r="N11280" s="6"/>
      <c r="O11280" s="6"/>
      <c r="Q11280" s="8">
        <f t="shared" si="176"/>
        <v>0.742857142857143</v>
      </c>
      <c r="T11280" s="4">
        <v>113</v>
      </c>
      <c r="U11280" s="4">
        <v>0</v>
      </c>
      <c r="AA11280" s="1" t="s">
        <v>59</v>
      </c>
      <c r="AC11280" s="4">
        <v>107030301</v>
      </c>
      <c r="AE11280" s="1" t="s">
        <v>60</v>
      </c>
      <c r="AG11280" s="1" t="s">
        <v>60</v>
      </c>
      <c r="AH11280" s="1" t="s">
        <v>21891</v>
      </c>
    </row>
    <row r="11281" s="1" customFormat="1" ht="12.75" hidden="1" spans="1:34">
      <c r="A11281" s="4">
        <v>84972</v>
      </c>
      <c r="B11281" s="1" t="s">
        <v>21892</v>
      </c>
      <c r="C11281" s="1" t="s">
        <v>4885</v>
      </c>
      <c r="D11281" s="1" t="s">
        <v>457</v>
      </c>
      <c r="E11281" s="1" t="s">
        <v>68</v>
      </c>
      <c r="F11281" s="4">
        <v>5</v>
      </c>
      <c r="G11281" s="4"/>
      <c r="H11281" s="4">
        <v>19.5</v>
      </c>
      <c r="I11281" s="6"/>
      <c r="J11281" s="6"/>
      <c r="K11281" s="6"/>
      <c r="L11281" s="6"/>
      <c r="M11281" s="6"/>
      <c r="N11281" s="6"/>
      <c r="O11281" s="6"/>
      <c r="Q11281" s="8">
        <f t="shared" si="176"/>
        <v>0.743589743589744</v>
      </c>
      <c r="U11281" s="4">
        <v>651</v>
      </c>
      <c r="V11281" s="4">
        <v>206</v>
      </c>
      <c r="W11281" s="4">
        <v>445</v>
      </c>
      <c r="X11281" s="4">
        <v>105</v>
      </c>
      <c r="Y11281" s="4">
        <v>641</v>
      </c>
      <c r="Z11281" s="4">
        <v>88</v>
      </c>
      <c r="AA11281" s="1" t="s">
        <v>105</v>
      </c>
      <c r="AB11281" s="4">
        <v>2</v>
      </c>
      <c r="AC11281" s="4">
        <v>107030101</v>
      </c>
      <c r="AE11281" s="1" t="s">
        <v>60</v>
      </c>
      <c r="AG11281" s="1" t="s">
        <v>60</v>
      </c>
      <c r="AH11281" s="1" t="s">
        <v>21893</v>
      </c>
    </row>
    <row r="11282" s="1" customFormat="1" ht="12.75" hidden="1" spans="1:34">
      <c r="A11282" s="4">
        <v>136604</v>
      </c>
      <c r="B11282" s="1" t="s">
        <v>17744</v>
      </c>
      <c r="C11282" s="1" t="s">
        <v>21894</v>
      </c>
      <c r="D11282" s="1" t="s">
        <v>3683</v>
      </c>
      <c r="E11282" s="1" t="s">
        <v>68</v>
      </c>
      <c r="F11282" s="4">
        <v>5</v>
      </c>
      <c r="G11282" s="4"/>
      <c r="H11282" s="4">
        <v>19.5</v>
      </c>
      <c r="I11282" s="6"/>
      <c r="J11282" s="6"/>
      <c r="K11282" s="6"/>
      <c r="L11282" s="6"/>
      <c r="M11282" s="6"/>
      <c r="N11282" s="6"/>
      <c r="O11282" s="6"/>
      <c r="Q11282" s="8">
        <f t="shared" si="176"/>
        <v>0.743589743589744</v>
      </c>
      <c r="T11282" s="4">
        <v>113</v>
      </c>
      <c r="U11282" s="4">
        <v>5</v>
      </c>
      <c r="W11282" s="4">
        <v>5</v>
      </c>
      <c r="X11282" s="4">
        <v>3</v>
      </c>
      <c r="Y11282" s="4">
        <v>24</v>
      </c>
      <c r="Z11282" s="4">
        <v>8</v>
      </c>
      <c r="AA11282" s="1" t="s">
        <v>97</v>
      </c>
      <c r="AB11282" s="4">
        <v>2</v>
      </c>
      <c r="AC11282" s="4">
        <v>107030205</v>
      </c>
      <c r="AE11282" s="1" t="s">
        <v>60</v>
      </c>
      <c r="AG11282" s="1" t="s">
        <v>60</v>
      </c>
      <c r="AH11282" s="1" t="s">
        <v>17745</v>
      </c>
    </row>
    <row r="11283" s="1" customFormat="1" ht="12.75" hidden="1" spans="1:34">
      <c r="A11283" s="4">
        <v>46989</v>
      </c>
      <c r="B11283" s="1" t="s">
        <v>21895</v>
      </c>
      <c r="C11283" s="1" t="s">
        <v>2955</v>
      </c>
      <c r="D11283" s="1" t="s">
        <v>60</v>
      </c>
      <c r="E11283" s="1" t="s">
        <v>58</v>
      </c>
      <c r="F11283" s="4">
        <v>20</v>
      </c>
      <c r="G11283" s="4"/>
      <c r="H11283" s="4">
        <v>78</v>
      </c>
      <c r="I11283" s="6"/>
      <c r="J11283" s="6"/>
      <c r="K11283" s="6"/>
      <c r="L11283" s="6"/>
      <c r="M11283" s="6"/>
      <c r="N11283" s="6"/>
      <c r="O11283" s="6"/>
      <c r="Q11283" s="8">
        <f t="shared" si="176"/>
        <v>0.743589743589744</v>
      </c>
      <c r="T11283" s="4">
        <v>113</v>
      </c>
      <c r="U11283" s="4">
        <v>0</v>
      </c>
      <c r="AA11283" s="1" t="s">
        <v>59</v>
      </c>
      <c r="AC11283" s="4">
        <v>107030301</v>
      </c>
      <c r="AE11283" s="1" t="s">
        <v>60</v>
      </c>
      <c r="AG11283" s="1" t="s">
        <v>60</v>
      </c>
      <c r="AH11283" s="1" t="s">
        <v>60</v>
      </c>
    </row>
    <row r="11284" s="1" customFormat="1" ht="12.75" hidden="1" spans="1:34">
      <c r="A11284" s="4">
        <v>54485</v>
      </c>
      <c r="B11284" s="1" t="s">
        <v>21896</v>
      </c>
      <c r="C11284" s="1" t="s">
        <v>299</v>
      </c>
      <c r="D11284" s="1" t="s">
        <v>15079</v>
      </c>
      <c r="E11284" s="1" t="s">
        <v>68</v>
      </c>
      <c r="F11284" s="4">
        <v>0.82</v>
      </c>
      <c r="G11284" s="4"/>
      <c r="H11284" s="4">
        <v>3.2</v>
      </c>
      <c r="I11284" s="6"/>
      <c r="J11284" s="6"/>
      <c r="K11284" s="6"/>
      <c r="L11284" s="6"/>
      <c r="M11284" s="6"/>
      <c r="N11284" s="6"/>
      <c r="O11284" s="6"/>
      <c r="Q11284" s="8">
        <f t="shared" si="176"/>
        <v>0.74375</v>
      </c>
      <c r="U11284" s="4">
        <v>815</v>
      </c>
      <c r="V11284" s="4">
        <v>474</v>
      </c>
      <c r="W11284" s="4">
        <v>341</v>
      </c>
      <c r="X11284" s="4">
        <v>100</v>
      </c>
      <c r="Y11284" s="4">
        <v>1178</v>
      </c>
      <c r="Z11284" s="4">
        <v>107</v>
      </c>
      <c r="AA11284" s="1" t="s">
        <v>105</v>
      </c>
      <c r="AB11284" s="4">
        <v>2</v>
      </c>
      <c r="AC11284" s="4">
        <v>107030412</v>
      </c>
      <c r="AE11284" s="1" t="s">
        <v>60</v>
      </c>
      <c r="AG11284" s="1" t="s">
        <v>60</v>
      </c>
      <c r="AH11284" s="1" t="s">
        <v>21897</v>
      </c>
    </row>
    <row r="11285" s="1" customFormat="1" ht="12.75" hidden="1" spans="1:34">
      <c r="A11285" s="4">
        <v>48212</v>
      </c>
      <c r="B11285" s="1" t="s">
        <v>17872</v>
      </c>
      <c r="C11285" s="1" t="s">
        <v>21898</v>
      </c>
      <c r="D11285" s="1" t="s">
        <v>17874</v>
      </c>
      <c r="E11285" s="1" t="s">
        <v>68</v>
      </c>
      <c r="F11285" s="4">
        <v>2.56</v>
      </c>
      <c r="G11285" s="4"/>
      <c r="H11285" s="4">
        <v>10</v>
      </c>
      <c r="I11285" s="6"/>
      <c r="J11285" s="6"/>
      <c r="K11285" s="6"/>
      <c r="L11285" s="6"/>
      <c r="M11285" s="6"/>
      <c r="N11285" s="6"/>
      <c r="O11285" s="6"/>
      <c r="Q11285" s="8">
        <f t="shared" si="176"/>
        <v>0.744</v>
      </c>
      <c r="T11285" s="4">
        <v>113</v>
      </c>
      <c r="U11285" s="4">
        <v>9</v>
      </c>
      <c r="W11285" s="4">
        <v>9</v>
      </c>
      <c r="X11285" s="4">
        <v>1</v>
      </c>
      <c r="AA11285" s="1" t="s">
        <v>59</v>
      </c>
      <c r="AC11285" s="4">
        <v>107030215</v>
      </c>
      <c r="AD11285" s="4">
        <v>1</v>
      </c>
      <c r="AE11285" s="1" t="s">
        <v>2433</v>
      </c>
      <c r="AF11285" s="4">
        <v>1</v>
      </c>
      <c r="AG11285" s="1" t="s">
        <v>60</v>
      </c>
      <c r="AH11285" s="1" t="s">
        <v>21899</v>
      </c>
    </row>
    <row r="11286" s="1" customFormat="1" ht="12.75" hidden="1" spans="1:34">
      <c r="A11286" s="4">
        <v>95050</v>
      </c>
      <c r="B11286" s="1" t="s">
        <v>124</v>
      </c>
      <c r="C11286" s="1" t="s">
        <v>125</v>
      </c>
      <c r="D11286" s="1" t="s">
        <v>67</v>
      </c>
      <c r="E11286" s="1" t="s">
        <v>58</v>
      </c>
      <c r="F11286" s="4">
        <v>3.2</v>
      </c>
      <c r="G11286" s="4"/>
      <c r="H11286" s="4">
        <v>12.5</v>
      </c>
      <c r="I11286" s="6"/>
      <c r="J11286" s="6"/>
      <c r="K11286" s="6"/>
      <c r="L11286" s="6"/>
      <c r="M11286" s="6"/>
      <c r="N11286" s="6"/>
      <c r="O11286" s="6"/>
      <c r="Q11286" s="8">
        <f t="shared" si="176"/>
        <v>0.744</v>
      </c>
      <c r="U11286" s="4">
        <v>247</v>
      </c>
      <c r="V11286" s="4">
        <v>98</v>
      </c>
      <c r="W11286" s="4">
        <v>149</v>
      </c>
      <c r="X11286" s="4">
        <v>73</v>
      </c>
      <c r="Y11286" s="4">
        <v>231</v>
      </c>
      <c r="Z11286" s="4">
        <v>86</v>
      </c>
      <c r="AA11286" s="1" t="s">
        <v>105</v>
      </c>
      <c r="AB11286" s="4">
        <v>2</v>
      </c>
      <c r="AC11286" s="4">
        <v>107030205</v>
      </c>
      <c r="AE11286" s="1" t="s">
        <v>60</v>
      </c>
      <c r="AG11286" s="1" t="s">
        <v>60</v>
      </c>
      <c r="AH11286" s="1" t="s">
        <v>91</v>
      </c>
    </row>
    <row r="11287" s="1" customFormat="1" ht="12.75" hidden="1" spans="1:34">
      <c r="A11287" s="4">
        <v>46934</v>
      </c>
      <c r="B11287" s="1" t="s">
        <v>11035</v>
      </c>
      <c r="C11287" s="1" t="s">
        <v>19545</v>
      </c>
      <c r="D11287" s="1" t="s">
        <v>4440</v>
      </c>
      <c r="E11287" s="1" t="s">
        <v>23</v>
      </c>
      <c r="F11287" s="4">
        <v>3.2</v>
      </c>
      <c r="G11287" s="4"/>
      <c r="H11287" s="4">
        <v>12.5</v>
      </c>
      <c r="I11287" s="6"/>
      <c r="J11287" s="6"/>
      <c r="K11287" s="6"/>
      <c r="L11287" s="6"/>
      <c r="M11287" s="6"/>
      <c r="N11287" s="6"/>
      <c r="O11287" s="6"/>
      <c r="Q11287" s="8">
        <f t="shared" si="176"/>
        <v>0.744</v>
      </c>
      <c r="T11287" s="4">
        <v>113</v>
      </c>
      <c r="U11287" s="4">
        <v>6.58</v>
      </c>
      <c r="W11287" s="4">
        <v>6.58</v>
      </c>
      <c r="X11287" s="4">
        <v>1</v>
      </c>
      <c r="AA11287" s="1" t="s">
        <v>59</v>
      </c>
      <c r="AC11287" s="4">
        <v>107030301</v>
      </c>
      <c r="AE11287" s="1" t="s">
        <v>60</v>
      </c>
      <c r="AG11287" s="1" t="s">
        <v>60</v>
      </c>
      <c r="AH11287" s="1" t="s">
        <v>60</v>
      </c>
    </row>
    <row r="11288" s="1" customFormat="1" ht="12.75" hidden="1" spans="1:34">
      <c r="A11288" s="4">
        <v>145340</v>
      </c>
      <c r="B11288" s="1" t="s">
        <v>21900</v>
      </c>
      <c r="C11288" s="1" t="s">
        <v>18910</v>
      </c>
      <c r="D11288" s="1" t="s">
        <v>7886</v>
      </c>
      <c r="E11288" s="1" t="s">
        <v>58</v>
      </c>
      <c r="F11288" s="4">
        <v>66</v>
      </c>
      <c r="G11288" s="4"/>
      <c r="H11288" s="4">
        <v>258</v>
      </c>
      <c r="I11288" s="6"/>
      <c r="J11288" s="6"/>
      <c r="K11288" s="6"/>
      <c r="L11288" s="6"/>
      <c r="M11288" s="6"/>
      <c r="N11288" s="6"/>
      <c r="O11288" s="6"/>
      <c r="Q11288" s="8">
        <f t="shared" si="176"/>
        <v>0.744186046511628</v>
      </c>
      <c r="T11288" s="4">
        <v>113</v>
      </c>
      <c r="U11288" s="4">
        <v>3</v>
      </c>
      <c r="W11288" s="4">
        <v>3</v>
      </c>
      <c r="X11288" s="4">
        <v>2</v>
      </c>
      <c r="AA11288" s="1" t="s">
        <v>59</v>
      </c>
      <c r="AC11288" s="4">
        <v>107030104</v>
      </c>
      <c r="AE11288" s="1" t="s">
        <v>60</v>
      </c>
      <c r="AG11288" s="1" t="s">
        <v>60</v>
      </c>
      <c r="AH11288" s="1" t="s">
        <v>18689</v>
      </c>
    </row>
    <row r="11289" s="1" customFormat="1" ht="12.75" hidden="1" spans="1:34">
      <c r="A11289" s="4">
        <v>166631</v>
      </c>
      <c r="B11289" s="1" t="s">
        <v>6020</v>
      </c>
      <c r="C11289" s="1" t="s">
        <v>21901</v>
      </c>
      <c r="D11289" s="1" t="s">
        <v>6957</v>
      </c>
      <c r="E11289" s="1" t="s">
        <v>68</v>
      </c>
      <c r="F11289" s="4">
        <v>4.6</v>
      </c>
      <c r="G11289" s="4"/>
      <c r="H11289" s="4">
        <v>18</v>
      </c>
      <c r="I11289" s="6"/>
      <c r="J11289" s="6"/>
      <c r="K11289" s="6"/>
      <c r="L11289" s="6"/>
      <c r="M11289" s="6"/>
      <c r="N11289" s="6"/>
      <c r="O11289" s="6"/>
      <c r="Q11289" s="8">
        <f t="shared" si="176"/>
        <v>0.744444444444444</v>
      </c>
      <c r="U11289" s="4">
        <v>297</v>
      </c>
      <c r="V11289" s="4">
        <v>57</v>
      </c>
      <c r="W11289" s="4">
        <v>240</v>
      </c>
      <c r="X11289" s="4">
        <v>105</v>
      </c>
      <c r="Y11289" s="4">
        <v>44</v>
      </c>
      <c r="Z11289" s="4">
        <v>26</v>
      </c>
      <c r="AA11289" s="1" t="s">
        <v>105</v>
      </c>
      <c r="AE11289" s="1" t="s">
        <v>60</v>
      </c>
      <c r="AG11289" s="1" t="s">
        <v>60</v>
      </c>
      <c r="AH11289" s="1" t="s">
        <v>21902</v>
      </c>
    </row>
    <row r="11290" s="1" customFormat="1" ht="12.75" hidden="1" spans="1:34">
      <c r="A11290" s="4">
        <v>83882</v>
      </c>
      <c r="B11290" s="1" t="s">
        <v>15105</v>
      </c>
      <c r="C11290" s="1" t="s">
        <v>21903</v>
      </c>
      <c r="D11290" s="1" t="s">
        <v>11819</v>
      </c>
      <c r="E11290" s="1" t="s">
        <v>88</v>
      </c>
      <c r="F11290" s="4">
        <v>1.15</v>
      </c>
      <c r="G11290" s="4"/>
      <c r="H11290" s="4">
        <v>4.5</v>
      </c>
      <c r="I11290" s="6"/>
      <c r="J11290" s="6"/>
      <c r="K11290" s="6"/>
      <c r="L11290" s="6"/>
      <c r="M11290" s="6"/>
      <c r="N11290" s="6"/>
      <c r="O11290" s="6"/>
      <c r="Q11290" s="8">
        <f t="shared" si="176"/>
        <v>0.744444444444444</v>
      </c>
      <c r="U11290" s="4">
        <v>718</v>
      </c>
      <c r="V11290" s="4">
        <v>284</v>
      </c>
      <c r="W11290" s="4">
        <v>434</v>
      </c>
      <c r="X11290" s="4">
        <v>107</v>
      </c>
      <c r="Y11290" s="4">
        <v>815</v>
      </c>
      <c r="Z11290" s="4">
        <v>110</v>
      </c>
      <c r="AA11290" s="1" t="s">
        <v>105</v>
      </c>
      <c r="AB11290" s="4">
        <v>2</v>
      </c>
      <c r="AC11290" s="4">
        <v>107030209</v>
      </c>
      <c r="AE11290" s="1" t="s">
        <v>60</v>
      </c>
      <c r="AG11290" s="1" t="s">
        <v>304</v>
      </c>
      <c r="AH11290" s="1" t="s">
        <v>21904</v>
      </c>
    </row>
    <row r="11291" s="1" customFormat="1" ht="12.75" hidden="1" spans="1:34">
      <c r="A11291" s="4">
        <v>126814</v>
      </c>
      <c r="B11291" s="1" t="s">
        <v>21905</v>
      </c>
      <c r="C11291" s="1" t="s">
        <v>21906</v>
      </c>
      <c r="D11291" s="1" t="s">
        <v>7886</v>
      </c>
      <c r="E11291" s="1" t="s">
        <v>58</v>
      </c>
      <c r="F11291" s="4">
        <v>24.5</v>
      </c>
      <c r="G11291" s="4"/>
      <c r="H11291" s="4">
        <v>96</v>
      </c>
      <c r="I11291" s="6"/>
      <c r="J11291" s="6"/>
      <c r="K11291" s="6"/>
      <c r="L11291" s="6"/>
      <c r="M11291" s="6"/>
      <c r="N11291" s="6"/>
      <c r="O11291" s="6"/>
      <c r="Q11291" s="8">
        <f t="shared" si="176"/>
        <v>0.744791666666667</v>
      </c>
      <c r="T11291" s="4">
        <v>112</v>
      </c>
      <c r="U11291" s="4">
        <v>0</v>
      </c>
      <c r="AA11291" s="1" t="s">
        <v>59</v>
      </c>
      <c r="AC11291" s="4">
        <v>107030408</v>
      </c>
      <c r="AE11291" s="1" t="s">
        <v>60</v>
      </c>
      <c r="AG11291" s="1" t="s">
        <v>60</v>
      </c>
      <c r="AH11291" s="1" t="s">
        <v>21907</v>
      </c>
    </row>
    <row r="11292" s="1" customFormat="1" ht="12.75" hidden="1" spans="1:34">
      <c r="A11292" s="4">
        <v>131813</v>
      </c>
      <c r="B11292" s="1" t="s">
        <v>21908</v>
      </c>
      <c r="C11292" s="1" t="s">
        <v>12664</v>
      </c>
      <c r="D11292" s="1" t="s">
        <v>8721</v>
      </c>
      <c r="E11292" s="1" t="s">
        <v>284</v>
      </c>
      <c r="F11292" s="4">
        <v>25</v>
      </c>
      <c r="G11292" s="4"/>
      <c r="H11292" s="4">
        <v>98</v>
      </c>
      <c r="I11292" s="6"/>
      <c r="J11292" s="6"/>
      <c r="K11292" s="6"/>
      <c r="L11292" s="6"/>
      <c r="M11292" s="6"/>
      <c r="N11292" s="6"/>
      <c r="O11292" s="6"/>
      <c r="P11292" s="4">
        <v>96</v>
      </c>
      <c r="Q11292" s="8">
        <f t="shared" si="176"/>
        <v>0.744897959183674</v>
      </c>
      <c r="U11292" s="4">
        <v>4735.1</v>
      </c>
      <c r="V11292" s="4">
        <v>3730</v>
      </c>
      <c r="W11292" s="4">
        <v>1005.1</v>
      </c>
      <c r="X11292" s="4">
        <v>112</v>
      </c>
      <c r="Y11292" s="4">
        <v>3966.35</v>
      </c>
      <c r="Z11292" s="4">
        <v>112</v>
      </c>
      <c r="AA11292" s="1" t="s">
        <v>97</v>
      </c>
      <c r="AB11292" s="4">
        <v>3</v>
      </c>
      <c r="AC11292" s="4">
        <v>107030301</v>
      </c>
      <c r="AE11292" s="1" t="s">
        <v>60</v>
      </c>
      <c r="AG11292" s="1" t="s">
        <v>60</v>
      </c>
      <c r="AH11292" s="1" t="s">
        <v>21909</v>
      </c>
    </row>
    <row r="11293" s="1" customFormat="1" ht="12.75" hidden="1" spans="1:34">
      <c r="A11293" s="4">
        <v>64167</v>
      </c>
      <c r="B11293" s="1" t="s">
        <v>3909</v>
      </c>
      <c r="C11293" s="1" t="s">
        <v>21910</v>
      </c>
      <c r="D11293" s="1" t="s">
        <v>9204</v>
      </c>
      <c r="E11293" s="1" t="s">
        <v>68</v>
      </c>
      <c r="F11293" s="4">
        <v>2.55</v>
      </c>
      <c r="G11293" s="4"/>
      <c r="H11293" s="4">
        <v>10</v>
      </c>
      <c r="I11293" s="6"/>
      <c r="J11293" s="6"/>
      <c r="K11293" s="6"/>
      <c r="L11293" s="6"/>
      <c r="M11293" s="6"/>
      <c r="N11293" s="6"/>
      <c r="O11293" s="6"/>
      <c r="Q11293" s="8">
        <f t="shared" si="176"/>
        <v>0.745</v>
      </c>
      <c r="T11293" s="4">
        <v>113</v>
      </c>
      <c r="U11293" s="4">
        <v>0</v>
      </c>
      <c r="AA11293" s="1" t="s">
        <v>59</v>
      </c>
      <c r="AC11293" s="4">
        <v>107030207</v>
      </c>
      <c r="AE11293" s="1" t="s">
        <v>60</v>
      </c>
      <c r="AG11293" s="1" t="s">
        <v>60</v>
      </c>
      <c r="AH11293" s="1" t="s">
        <v>21911</v>
      </c>
    </row>
    <row r="11294" s="1" customFormat="1" ht="12.75" hidden="1" spans="1:34">
      <c r="A11294" s="4">
        <v>135660</v>
      </c>
      <c r="B11294" s="1" t="s">
        <v>8646</v>
      </c>
      <c r="C11294" s="1" t="s">
        <v>21912</v>
      </c>
      <c r="D11294" s="1" t="s">
        <v>20507</v>
      </c>
      <c r="E11294" s="1" t="s">
        <v>68</v>
      </c>
      <c r="F11294" s="4">
        <v>6.63</v>
      </c>
      <c r="G11294" s="4"/>
      <c r="H11294" s="4">
        <v>26</v>
      </c>
      <c r="I11294" s="6"/>
      <c r="J11294" s="6"/>
      <c r="K11294" s="6"/>
      <c r="L11294" s="6"/>
      <c r="M11294" s="6"/>
      <c r="N11294" s="6"/>
      <c r="O11294" s="6"/>
      <c r="Q11294" s="8">
        <f t="shared" si="176"/>
        <v>0.745</v>
      </c>
      <c r="T11294" s="4">
        <v>113</v>
      </c>
      <c r="U11294" s="4">
        <v>0</v>
      </c>
      <c r="AA11294" s="1" t="s">
        <v>59</v>
      </c>
      <c r="AC11294" s="4">
        <v>107030101</v>
      </c>
      <c r="AE11294" s="1" t="s">
        <v>60</v>
      </c>
      <c r="AG11294" s="1" t="s">
        <v>60</v>
      </c>
      <c r="AH11294" s="1" t="s">
        <v>21913</v>
      </c>
    </row>
    <row r="11295" s="1" customFormat="1" ht="12.75" hidden="1" spans="1:34">
      <c r="A11295" s="4">
        <v>10152</v>
      </c>
      <c r="B11295" s="1" t="s">
        <v>21914</v>
      </c>
      <c r="C11295" s="1" t="s">
        <v>7520</v>
      </c>
      <c r="D11295" s="1" t="s">
        <v>3686</v>
      </c>
      <c r="E11295" s="1" t="s">
        <v>68</v>
      </c>
      <c r="F11295" s="4">
        <v>3.5</v>
      </c>
      <c r="G11295" s="4"/>
      <c r="H11295" s="4">
        <v>13.8</v>
      </c>
      <c r="I11295" s="6"/>
      <c r="J11295" s="6"/>
      <c r="K11295" s="6"/>
      <c r="L11295" s="6"/>
      <c r="M11295" s="6"/>
      <c r="N11295" s="6"/>
      <c r="O11295" s="6"/>
      <c r="Q11295" s="8">
        <f t="shared" si="176"/>
        <v>0.746376811594203</v>
      </c>
      <c r="U11295" s="4">
        <v>393</v>
      </c>
      <c r="V11295" s="4">
        <v>47</v>
      </c>
      <c r="W11295" s="4">
        <v>346</v>
      </c>
      <c r="X11295" s="4">
        <v>112</v>
      </c>
      <c r="Y11295" s="4">
        <v>273</v>
      </c>
      <c r="Z11295" s="4">
        <v>82</v>
      </c>
      <c r="AA11295" s="1" t="s">
        <v>105</v>
      </c>
      <c r="AB11295" s="4">
        <v>2</v>
      </c>
      <c r="AC11295" s="4">
        <v>107030205</v>
      </c>
      <c r="AE11295" s="1" t="s">
        <v>60</v>
      </c>
      <c r="AG11295" s="1" t="s">
        <v>60</v>
      </c>
      <c r="AH11295" s="1" t="s">
        <v>21915</v>
      </c>
    </row>
    <row r="11296" s="1" customFormat="1" ht="12.75" hidden="1" spans="1:34">
      <c r="A11296" s="4">
        <v>129798</v>
      </c>
      <c r="B11296" s="1" t="s">
        <v>7621</v>
      </c>
      <c r="C11296" s="1" t="s">
        <v>21916</v>
      </c>
      <c r="D11296" s="1" t="s">
        <v>13588</v>
      </c>
      <c r="E11296" s="1" t="s">
        <v>58</v>
      </c>
      <c r="F11296" s="4">
        <v>3.5</v>
      </c>
      <c r="G11296" s="4"/>
      <c r="H11296" s="4">
        <v>13.8</v>
      </c>
      <c r="I11296" s="4"/>
      <c r="J11296" s="4"/>
      <c r="K11296" s="4"/>
      <c r="L11296" s="4"/>
      <c r="M11296" s="4"/>
      <c r="N11296" s="4"/>
      <c r="O11296" s="4"/>
      <c r="Q11296" s="8">
        <f t="shared" si="176"/>
        <v>0.746376811594203</v>
      </c>
      <c r="U11296" s="4">
        <v>257</v>
      </c>
      <c r="V11296" s="4">
        <v>11</v>
      </c>
      <c r="W11296" s="4">
        <v>246</v>
      </c>
      <c r="X11296" s="4">
        <v>103</v>
      </c>
      <c r="Y11296" s="4">
        <v>234</v>
      </c>
      <c r="Z11296" s="4">
        <v>80</v>
      </c>
      <c r="AA11296" s="1" t="s">
        <v>105</v>
      </c>
      <c r="AB11296" s="4">
        <v>3</v>
      </c>
      <c r="AC11296" s="4">
        <v>107030101</v>
      </c>
      <c r="AE11296" s="1" t="s">
        <v>60</v>
      </c>
      <c r="AG11296" s="1" t="s">
        <v>304</v>
      </c>
      <c r="AH11296" s="1" t="s">
        <v>21917</v>
      </c>
    </row>
    <row r="11297" s="1" customFormat="1" ht="12.75" hidden="1" spans="1:34">
      <c r="A11297" s="4">
        <v>44884</v>
      </c>
      <c r="B11297" s="1" t="s">
        <v>21918</v>
      </c>
      <c r="C11297" s="1" t="s">
        <v>21919</v>
      </c>
      <c r="D11297" s="1" t="s">
        <v>10645</v>
      </c>
      <c r="E11297" s="1" t="s">
        <v>68</v>
      </c>
      <c r="F11297" s="4">
        <v>7.8</v>
      </c>
      <c r="G11297" s="4"/>
      <c r="H11297" s="4">
        <v>30.8</v>
      </c>
      <c r="I11297" s="6"/>
      <c r="J11297" s="6"/>
      <c r="K11297" s="6"/>
      <c r="L11297" s="6"/>
      <c r="M11297" s="6"/>
      <c r="N11297" s="6"/>
      <c r="O11297" s="6"/>
      <c r="Q11297" s="8">
        <f t="shared" si="176"/>
        <v>0.746753246753247</v>
      </c>
      <c r="U11297" s="4">
        <v>183</v>
      </c>
      <c r="V11297" s="4">
        <v>25</v>
      </c>
      <c r="W11297" s="4">
        <v>158</v>
      </c>
      <c r="X11297" s="4">
        <v>67</v>
      </c>
      <c r="Y11297" s="4">
        <v>63</v>
      </c>
      <c r="Z11297" s="4">
        <v>27</v>
      </c>
      <c r="AA11297" s="1" t="s">
        <v>97</v>
      </c>
      <c r="AB11297" s="4">
        <v>2</v>
      </c>
      <c r="AC11297" s="4">
        <v>107030101</v>
      </c>
      <c r="AE11297" s="1" t="s">
        <v>60</v>
      </c>
      <c r="AG11297" s="1" t="s">
        <v>304</v>
      </c>
      <c r="AH11297" s="1" t="s">
        <v>21920</v>
      </c>
    </row>
    <row r="11298" s="1" customFormat="1" ht="12.75" hidden="1" spans="1:34">
      <c r="A11298" s="4">
        <v>55948</v>
      </c>
      <c r="B11298" s="1" t="s">
        <v>9726</v>
      </c>
      <c r="C11298" s="1" t="s">
        <v>21921</v>
      </c>
      <c r="D11298" s="1" t="s">
        <v>11857</v>
      </c>
      <c r="E11298" s="1" t="s">
        <v>68</v>
      </c>
      <c r="F11298" s="4">
        <v>7.8</v>
      </c>
      <c r="G11298" s="4"/>
      <c r="H11298" s="4">
        <v>30.8</v>
      </c>
      <c r="I11298" s="6"/>
      <c r="J11298" s="6"/>
      <c r="K11298" s="6"/>
      <c r="L11298" s="6"/>
      <c r="M11298" s="6"/>
      <c r="N11298" s="6"/>
      <c r="O11298" s="6"/>
      <c r="Q11298" s="8">
        <f t="shared" si="176"/>
        <v>0.746753246753247</v>
      </c>
      <c r="T11298" s="4">
        <v>113</v>
      </c>
      <c r="U11298" s="4">
        <v>1</v>
      </c>
      <c r="W11298" s="4">
        <v>1</v>
      </c>
      <c r="X11298" s="4">
        <v>1</v>
      </c>
      <c r="AA11298" s="1" t="s">
        <v>59</v>
      </c>
      <c r="AC11298" s="4">
        <v>107030206</v>
      </c>
      <c r="AE11298" s="1" t="s">
        <v>60</v>
      </c>
      <c r="AG11298" s="1" t="s">
        <v>60</v>
      </c>
      <c r="AH11298" s="1" t="s">
        <v>21922</v>
      </c>
    </row>
    <row r="11299" s="1" customFormat="1" ht="12.75" hidden="1" spans="1:34">
      <c r="A11299" s="4">
        <v>105109</v>
      </c>
      <c r="B11299" s="1" t="s">
        <v>21923</v>
      </c>
      <c r="C11299" s="1" t="s">
        <v>21924</v>
      </c>
      <c r="D11299" s="1" t="s">
        <v>21482</v>
      </c>
      <c r="E11299" s="1" t="s">
        <v>68</v>
      </c>
      <c r="F11299" s="4">
        <v>6.5</v>
      </c>
      <c r="G11299" s="4"/>
      <c r="H11299" s="4">
        <v>25.7</v>
      </c>
      <c r="I11299" s="6"/>
      <c r="J11299" s="6"/>
      <c r="K11299" s="6"/>
      <c r="L11299" s="6"/>
      <c r="M11299" s="6"/>
      <c r="N11299" s="6"/>
      <c r="O11299" s="6"/>
      <c r="Q11299" s="8">
        <f t="shared" si="176"/>
        <v>0.747081712062257</v>
      </c>
      <c r="T11299" s="4">
        <v>113</v>
      </c>
      <c r="U11299" s="4">
        <v>9</v>
      </c>
      <c r="W11299" s="4">
        <v>9</v>
      </c>
      <c r="X11299" s="4">
        <v>2</v>
      </c>
      <c r="AA11299" s="1" t="s">
        <v>59</v>
      </c>
      <c r="AC11299" s="4">
        <v>107030101</v>
      </c>
      <c r="AE11299" s="1" t="s">
        <v>60</v>
      </c>
      <c r="AG11299" s="1" t="s">
        <v>60</v>
      </c>
      <c r="AH11299" s="1" t="s">
        <v>21925</v>
      </c>
    </row>
    <row r="11300" s="1" customFormat="1" ht="12.75" hidden="1" spans="1:34">
      <c r="A11300" s="4">
        <v>49185</v>
      </c>
      <c r="B11300" s="1" t="s">
        <v>7102</v>
      </c>
      <c r="C11300" s="1" t="s">
        <v>3362</v>
      </c>
      <c r="D11300" s="1" t="s">
        <v>6263</v>
      </c>
      <c r="E11300" s="1" t="s">
        <v>68</v>
      </c>
      <c r="F11300" s="4">
        <v>7.2</v>
      </c>
      <c r="G11300" s="4"/>
      <c r="H11300" s="4">
        <v>28.6</v>
      </c>
      <c r="I11300" s="6"/>
      <c r="J11300" s="6"/>
      <c r="K11300" s="6"/>
      <c r="L11300" s="6"/>
      <c r="M11300" s="6"/>
      <c r="N11300" s="6"/>
      <c r="O11300" s="6"/>
      <c r="Q11300" s="8">
        <f t="shared" si="176"/>
        <v>0.748251748251748</v>
      </c>
      <c r="T11300" s="4">
        <v>114</v>
      </c>
      <c r="U11300" s="4">
        <v>224</v>
      </c>
      <c r="W11300" s="4">
        <v>224</v>
      </c>
      <c r="X11300" s="4">
        <v>107</v>
      </c>
      <c r="Y11300" s="4">
        <v>18</v>
      </c>
      <c r="Z11300" s="4">
        <v>11</v>
      </c>
      <c r="AA11300" s="1" t="s">
        <v>59</v>
      </c>
      <c r="AC11300" s="4">
        <v>107030205</v>
      </c>
      <c r="AE11300" s="1" t="s">
        <v>60</v>
      </c>
      <c r="AG11300" s="1" t="s">
        <v>60</v>
      </c>
      <c r="AH11300" s="1" t="s">
        <v>21926</v>
      </c>
    </row>
    <row r="11301" s="1" customFormat="1" ht="12.75" hidden="1" spans="1:34">
      <c r="A11301" s="4">
        <v>16682</v>
      </c>
      <c r="B11301" s="1" t="s">
        <v>21927</v>
      </c>
      <c r="C11301" s="1" t="s">
        <v>11500</v>
      </c>
      <c r="D11301" s="1" t="s">
        <v>21667</v>
      </c>
      <c r="E11301" s="1" t="s">
        <v>58</v>
      </c>
      <c r="F11301" s="4">
        <v>49.84</v>
      </c>
      <c r="G11301" s="4"/>
      <c r="H11301" s="4">
        <v>198</v>
      </c>
      <c r="I11301" s="4"/>
      <c r="J11301" s="4"/>
      <c r="K11301" s="4"/>
      <c r="L11301" s="4"/>
      <c r="M11301" s="4"/>
      <c r="N11301" s="4"/>
      <c r="O11301" s="4"/>
      <c r="Q11301" s="8">
        <f t="shared" si="176"/>
        <v>0.748282828282828</v>
      </c>
      <c r="T11301" s="4">
        <v>113</v>
      </c>
      <c r="U11301" s="4">
        <v>0</v>
      </c>
      <c r="AA11301" s="1" t="s">
        <v>59</v>
      </c>
      <c r="AC11301" s="4">
        <v>107030408</v>
      </c>
      <c r="AE11301" s="1" t="s">
        <v>60</v>
      </c>
      <c r="AG11301" s="1" t="s">
        <v>60</v>
      </c>
      <c r="AH11301" s="1" t="s">
        <v>21928</v>
      </c>
    </row>
    <row r="11302" s="1" customFormat="1" ht="12.75" hidden="1" spans="1:34">
      <c r="A11302" s="4">
        <v>114932</v>
      </c>
      <c r="B11302" s="1" t="s">
        <v>11182</v>
      </c>
      <c r="C11302" s="1" t="s">
        <v>11279</v>
      </c>
      <c r="D11302" s="1" t="s">
        <v>928</v>
      </c>
      <c r="E11302" s="1" t="s">
        <v>68</v>
      </c>
      <c r="F11302" s="4">
        <v>4.4</v>
      </c>
      <c r="G11302" s="4"/>
      <c r="H11302" s="4">
        <v>17.5</v>
      </c>
      <c r="I11302" s="6"/>
      <c r="J11302" s="6"/>
      <c r="K11302" s="6"/>
      <c r="L11302" s="6"/>
      <c r="M11302" s="6"/>
      <c r="N11302" s="6"/>
      <c r="O11302" s="6"/>
      <c r="Q11302" s="8">
        <f t="shared" si="176"/>
        <v>0.748571428571429</v>
      </c>
      <c r="T11302" s="4">
        <v>113</v>
      </c>
      <c r="U11302" s="4">
        <v>0</v>
      </c>
      <c r="AA11302" s="1" t="s">
        <v>59</v>
      </c>
      <c r="AC11302" s="4">
        <v>107030207</v>
      </c>
      <c r="AE11302" s="1" t="s">
        <v>60</v>
      </c>
      <c r="AG11302" s="1" t="s">
        <v>60</v>
      </c>
      <c r="AH11302" s="1" t="s">
        <v>11184</v>
      </c>
    </row>
    <row r="11303" s="1" customFormat="1" ht="12.75" hidden="1" spans="1:34">
      <c r="A11303" s="4">
        <v>69234</v>
      </c>
      <c r="B11303" s="1" t="s">
        <v>21929</v>
      </c>
      <c r="C11303" s="1" t="s">
        <v>4625</v>
      </c>
      <c r="D11303" s="1" t="s">
        <v>96</v>
      </c>
      <c r="E11303" s="1" t="s">
        <v>68</v>
      </c>
      <c r="F11303" s="4">
        <v>9.8</v>
      </c>
      <c r="G11303" s="4"/>
      <c r="H11303" s="4">
        <v>39</v>
      </c>
      <c r="I11303" s="6"/>
      <c r="J11303" s="6"/>
      <c r="K11303" s="6"/>
      <c r="L11303" s="6"/>
      <c r="M11303" s="6"/>
      <c r="N11303" s="6"/>
      <c r="O11303" s="6"/>
      <c r="Q11303" s="8">
        <f t="shared" si="176"/>
        <v>0.748717948717949</v>
      </c>
      <c r="T11303" s="4">
        <v>113</v>
      </c>
      <c r="U11303" s="4">
        <v>4</v>
      </c>
      <c r="W11303" s="4">
        <v>4</v>
      </c>
      <c r="X11303" s="4">
        <v>1</v>
      </c>
      <c r="AA11303" s="1" t="s">
        <v>59</v>
      </c>
      <c r="AC11303" s="4">
        <v>107030207</v>
      </c>
      <c r="AE11303" s="1" t="s">
        <v>60</v>
      </c>
      <c r="AG11303" s="1" t="s">
        <v>60</v>
      </c>
      <c r="AH11303" s="1" t="s">
        <v>18138</v>
      </c>
    </row>
    <row r="11304" s="1" customFormat="1" ht="12.75" hidden="1" spans="1:34">
      <c r="A11304" s="4">
        <v>36189</v>
      </c>
      <c r="B11304" s="1" t="s">
        <v>21930</v>
      </c>
      <c r="C11304" s="1" t="s">
        <v>753</v>
      </c>
      <c r="D11304" s="1" t="s">
        <v>21931</v>
      </c>
      <c r="E11304" s="1" t="s">
        <v>58</v>
      </c>
      <c r="F11304" s="4">
        <v>10</v>
      </c>
      <c r="G11304" s="4"/>
      <c r="H11304" s="4">
        <v>39.8</v>
      </c>
      <c r="I11304" s="6"/>
      <c r="J11304" s="6"/>
      <c r="K11304" s="6"/>
      <c r="L11304" s="6"/>
      <c r="M11304" s="6"/>
      <c r="N11304" s="6"/>
      <c r="O11304" s="6"/>
      <c r="P11304" s="4">
        <v>38.8</v>
      </c>
      <c r="Q11304" s="8">
        <f t="shared" si="176"/>
        <v>0.748743718592965</v>
      </c>
      <c r="U11304" s="4">
        <v>385</v>
      </c>
      <c r="V11304" s="4">
        <v>98</v>
      </c>
      <c r="W11304" s="4">
        <v>287</v>
      </c>
      <c r="X11304" s="4">
        <v>105</v>
      </c>
      <c r="Y11304" s="4">
        <v>88</v>
      </c>
      <c r="Z11304" s="4">
        <v>35</v>
      </c>
      <c r="AA11304" s="1" t="s">
        <v>59</v>
      </c>
      <c r="AB11304" s="4">
        <v>0</v>
      </c>
      <c r="AE11304" s="1" t="s">
        <v>60</v>
      </c>
      <c r="AG11304" s="1" t="s">
        <v>60</v>
      </c>
      <c r="AH11304" s="1" t="s">
        <v>60</v>
      </c>
    </row>
    <row r="11305" s="1" customFormat="1" ht="12.75" hidden="1" spans="1:34">
      <c r="A11305" s="4">
        <v>23712</v>
      </c>
      <c r="B11305" s="1" t="s">
        <v>19922</v>
      </c>
      <c r="C11305" s="1" t="s">
        <v>2122</v>
      </c>
      <c r="D11305" s="1" t="s">
        <v>928</v>
      </c>
      <c r="E11305" s="1" t="s">
        <v>68</v>
      </c>
      <c r="F11305" s="4">
        <v>5.47</v>
      </c>
      <c r="G11305" s="4"/>
      <c r="H11305" s="4">
        <v>21.8</v>
      </c>
      <c r="I11305" s="6"/>
      <c r="J11305" s="6"/>
      <c r="K11305" s="6"/>
      <c r="L11305" s="6"/>
      <c r="M11305" s="6"/>
      <c r="N11305" s="6"/>
      <c r="O11305" s="6"/>
      <c r="Q11305" s="8">
        <f t="shared" si="176"/>
        <v>0.749082568807339</v>
      </c>
      <c r="U11305" s="4">
        <v>397</v>
      </c>
      <c r="V11305" s="4">
        <v>57</v>
      </c>
      <c r="W11305" s="4">
        <v>340</v>
      </c>
      <c r="X11305" s="4">
        <v>110</v>
      </c>
      <c r="Y11305" s="4">
        <v>178</v>
      </c>
      <c r="Z11305" s="4">
        <v>66</v>
      </c>
      <c r="AA11305" s="1" t="s">
        <v>105</v>
      </c>
      <c r="AB11305" s="4">
        <v>2</v>
      </c>
      <c r="AC11305" s="4">
        <v>107030207</v>
      </c>
      <c r="AE11305" s="1" t="s">
        <v>60</v>
      </c>
      <c r="AG11305" s="1" t="s">
        <v>60</v>
      </c>
      <c r="AH11305" s="1" t="s">
        <v>21932</v>
      </c>
    </row>
    <row r="11306" s="1" customFormat="1" ht="12.75" hidden="1" spans="1:34">
      <c r="A11306" s="4">
        <v>57491</v>
      </c>
      <c r="B11306" s="1" t="s">
        <v>11237</v>
      </c>
      <c r="C11306" s="1" t="s">
        <v>9696</v>
      </c>
      <c r="D11306" s="1" t="s">
        <v>7213</v>
      </c>
      <c r="E11306" s="1" t="s">
        <v>68</v>
      </c>
      <c r="F11306" s="4">
        <v>2.96</v>
      </c>
      <c r="G11306" s="4"/>
      <c r="H11306" s="4">
        <v>11.8</v>
      </c>
      <c r="I11306" s="6"/>
      <c r="J11306" s="6"/>
      <c r="K11306" s="6"/>
      <c r="L11306" s="6"/>
      <c r="M11306" s="6"/>
      <c r="N11306" s="6"/>
      <c r="O11306" s="6"/>
      <c r="Q11306" s="8">
        <f t="shared" si="176"/>
        <v>0.749152542372881</v>
      </c>
      <c r="T11306" s="4">
        <v>113</v>
      </c>
      <c r="U11306" s="4">
        <v>2</v>
      </c>
      <c r="W11306" s="4">
        <v>2</v>
      </c>
      <c r="X11306" s="4">
        <v>1</v>
      </c>
      <c r="AA11306" s="1" t="s">
        <v>59</v>
      </c>
      <c r="AC11306" s="4">
        <v>107030205</v>
      </c>
      <c r="AE11306" s="1" t="s">
        <v>60</v>
      </c>
      <c r="AG11306" s="1" t="s">
        <v>60</v>
      </c>
      <c r="AH11306" s="1" t="s">
        <v>21933</v>
      </c>
    </row>
    <row r="11307" s="1" customFormat="1" ht="12.75" hidden="1" spans="1:34">
      <c r="A11307" s="4">
        <v>111563</v>
      </c>
      <c r="B11307" s="1" t="s">
        <v>21934</v>
      </c>
      <c r="C11307" s="1" t="s">
        <v>21935</v>
      </c>
      <c r="D11307" s="1" t="s">
        <v>1715</v>
      </c>
      <c r="E11307" s="1" t="s">
        <v>68</v>
      </c>
      <c r="F11307" s="4">
        <v>6.5</v>
      </c>
      <c r="G11307" s="4"/>
      <c r="H11307" s="4">
        <v>26</v>
      </c>
      <c r="I11307" s="6"/>
      <c r="J11307" s="6"/>
      <c r="K11307" s="6"/>
      <c r="L11307" s="6"/>
      <c r="M11307" s="6"/>
      <c r="N11307" s="6"/>
      <c r="O11307" s="6"/>
      <c r="P11307" s="4">
        <v>24</v>
      </c>
      <c r="Q11307" s="8">
        <f t="shared" si="176"/>
        <v>0.75</v>
      </c>
      <c r="U11307" s="4">
        <v>203</v>
      </c>
      <c r="W11307" s="4">
        <v>203</v>
      </c>
      <c r="X11307" s="4">
        <v>95</v>
      </c>
      <c r="Y11307" s="4">
        <v>43</v>
      </c>
      <c r="Z11307" s="4">
        <v>17</v>
      </c>
      <c r="AA11307" s="1" t="s">
        <v>375</v>
      </c>
      <c r="AB11307" s="4">
        <v>2</v>
      </c>
      <c r="AC11307" s="4">
        <v>107030205</v>
      </c>
      <c r="AE11307" s="1" t="s">
        <v>60</v>
      </c>
      <c r="AG11307" s="1" t="s">
        <v>60</v>
      </c>
      <c r="AH11307" s="1" t="s">
        <v>21936</v>
      </c>
    </row>
    <row r="11308" s="1" customFormat="1" ht="12.75" hidden="1" spans="1:34">
      <c r="A11308" s="4">
        <v>123809</v>
      </c>
      <c r="B11308" s="1" t="s">
        <v>21937</v>
      </c>
      <c r="C11308" s="1" t="s">
        <v>21938</v>
      </c>
      <c r="D11308" s="1" t="s">
        <v>6957</v>
      </c>
      <c r="E11308" s="1" t="s">
        <v>68</v>
      </c>
      <c r="F11308" s="4">
        <v>3</v>
      </c>
      <c r="G11308" s="4"/>
      <c r="H11308" s="4">
        <v>12</v>
      </c>
      <c r="I11308" s="6"/>
      <c r="J11308" s="6"/>
      <c r="K11308" s="6"/>
      <c r="L11308" s="6"/>
      <c r="M11308" s="6"/>
      <c r="N11308" s="6"/>
      <c r="O11308" s="6"/>
      <c r="Q11308" s="8">
        <f t="shared" si="176"/>
        <v>0.75</v>
      </c>
      <c r="U11308" s="4">
        <v>266</v>
      </c>
      <c r="V11308" s="4">
        <v>27</v>
      </c>
      <c r="W11308" s="4">
        <v>239</v>
      </c>
      <c r="X11308" s="4">
        <v>107</v>
      </c>
      <c r="Y11308" s="4">
        <v>74</v>
      </c>
      <c r="Z11308" s="4">
        <v>43</v>
      </c>
      <c r="AA11308" s="1" t="s">
        <v>105</v>
      </c>
      <c r="AE11308" s="1" t="s">
        <v>60</v>
      </c>
      <c r="AG11308" s="1" t="s">
        <v>60</v>
      </c>
      <c r="AH11308" s="1" t="s">
        <v>21939</v>
      </c>
    </row>
    <row r="11309" s="1" customFormat="1" ht="12.75" hidden="1" spans="1:34">
      <c r="A11309" s="4">
        <v>105293</v>
      </c>
      <c r="B11309" s="1" t="s">
        <v>9612</v>
      </c>
      <c r="C11309" s="1" t="s">
        <v>21940</v>
      </c>
      <c r="D11309" s="1" t="s">
        <v>19807</v>
      </c>
      <c r="E11309" s="1" t="s">
        <v>58</v>
      </c>
      <c r="F11309" s="4">
        <v>25</v>
      </c>
      <c r="G11309" s="4"/>
      <c r="H11309" s="4">
        <v>100</v>
      </c>
      <c r="I11309" s="6"/>
      <c r="J11309" s="6"/>
      <c r="K11309" s="6"/>
      <c r="L11309" s="6"/>
      <c r="M11309" s="6"/>
      <c r="N11309" s="6"/>
      <c r="O11309" s="6"/>
      <c r="P11309" s="4">
        <v>97</v>
      </c>
      <c r="Q11309" s="8">
        <f t="shared" si="176"/>
        <v>0.75</v>
      </c>
      <c r="U11309" s="4">
        <v>760</v>
      </c>
      <c r="V11309" s="4">
        <v>417</v>
      </c>
      <c r="W11309" s="4">
        <v>343</v>
      </c>
      <c r="X11309" s="4">
        <v>89</v>
      </c>
      <c r="Y11309" s="4">
        <v>221</v>
      </c>
      <c r="Z11309" s="4">
        <v>43</v>
      </c>
      <c r="AA11309" s="1" t="s">
        <v>114</v>
      </c>
      <c r="AB11309" s="4">
        <v>0</v>
      </c>
      <c r="AC11309" s="4">
        <v>107030401</v>
      </c>
      <c r="AE11309" s="1" t="s">
        <v>60</v>
      </c>
      <c r="AG11309" s="1" t="s">
        <v>60</v>
      </c>
      <c r="AH11309" s="1" t="s">
        <v>21941</v>
      </c>
    </row>
    <row r="11310" s="1" customFormat="1" ht="12.75" hidden="1" spans="1:34">
      <c r="A11310" s="4">
        <v>105315</v>
      </c>
      <c r="B11310" s="1" t="s">
        <v>21942</v>
      </c>
      <c r="C11310" s="1" t="s">
        <v>21943</v>
      </c>
      <c r="D11310" s="1" t="s">
        <v>19807</v>
      </c>
      <c r="E11310" s="1" t="s">
        <v>68</v>
      </c>
      <c r="F11310" s="4">
        <v>33</v>
      </c>
      <c r="G11310" s="4"/>
      <c r="H11310" s="4">
        <v>132</v>
      </c>
      <c r="I11310" s="6"/>
      <c r="J11310" s="6"/>
      <c r="K11310" s="6"/>
      <c r="L11310" s="6"/>
      <c r="M11310" s="6"/>
      <c r="N11310" s="6"/>
      <c r="O11310" s="6"/>
      <c r="Q11310" s="8">
        <f t="shared" si="176"/>
        <v>0.75</v>
      </c>
      <c r="U11310" s="4">
        <v>191</v>
      </c>
      <c r="V11310" s="4">
        <v>92</v>
      </c>
      <c r="W11310" s="4">
        <v>99</v>
      </c>
      <c r="X11310" s="4">
        <v>43</v>
      </c>
      <c r="Y11310" s="4">
        <v>20</v>
      </c>
      <c r="Z11310" s="4">
        <v>5</v>
      </c>
      <c r="AA11310" s="1" t="s">
        <v>114</v>
      </c>
      <c r="AB11310" s="4">
        <v>0</v>
      </c>
      <c r="AC11310" s="4">
        <v>107030110</v>
      </c>
      <c r="AE11310" s="1" t="s">
        <v>60</v>
      </c>
      <c r="AG11310" s="1" t="s">
        <v>60</v>
      </c>
      <c r="AH11310" s="1" t="s">
        <v>21944</v>
      </c>
    </row>
    <row r="11311" s="1" customFormat="1" ht="12.75" hidden="1" spans="1:34">
      <c r="A11311" s="4">
        <v>44621</v>
      </c>
      <c r="B11311" s="1" t="s">
        <v>15826</v>
      </c>
      <c r="C11311" s="1" t="s">
        <v>7330</v>
      </c>
      <c r="D11311" s="1" t="s">
        <v>3654</v>
      </c>
      <c r="E11311" s="1" t="s">
        <v>58</v>
      </c>
      <c r="F11311" s="4">
        <v>6</v>
      </c>
      <c r="G11311" s="4"/>
      <c r="H11311" s="4">
        <v>24</v>
      </c>
      <c r="I11311" s="6"/>
      <c r="J11311" s="6"/>
      <c r="K11311" s="6"/>
      <c r="L11311" s="6"/>
      <c r="M11311" s="6"/>
      <c r="N11311" s="6"/>
      <c r="O11311" s="6"/>
      <c r="P11311" s="4">
        <v>22</v>
      </c>
      <c r="Q11311" s="8">
        <f t="shared" si="176"/>
        <v>0.75</v>
      </c>
      <c r="U11311" s="4">
        <v>1478.309136</v>
      </c>
      <c r="V11311" s="4">
        <v>133</v>
      </c>
      <c r="W11311" s="4">
        <v>1345.309136</v>
      </c>
      <c r="X11311" s="4">
        <v>113</v>
      </c>
      <c r="Y11311" s="4">
        <v>310.690864</v>
      </c>
      <c r="Z11311" s="4">
        <v>78</v>
      </c>
      <c r="AA11311" s="1" t="s">
        <v>105</v>
      </c>
      <c r="AB11311" s="4">
        <v>3</v>
      </c>
      <c r="AE11311" s="1" t="s">
        <v>60</v>
      </c>
      <c r="AG11311" s="1" t="s">
        <v>60</v>
      </c>
      <c r="AH11311" s="1" t="s">
        <v>21945</v>
      </c>
    </row>
    <row r="11312" s="1" customFormat="1" ht="12.75" hidden="1" spans="1:34">
      <c r="A11312" s="4">
        <v>134901</v>
      </c>
      <c r="B11312" s="1" t="s">
        <v>21946</v>
      </c>
      <c r="C11312" s="1" t="s">
        <v>16754</v>
      </c>
      <c r="D11312" s="1" t="s">
        <v>15505</v>
      </c>
      <c r="E11312" s="1" t="s">
        <v>68</v>
      </c>
      <c r="F11312" s="4">
        <v>14.5</v>
      </c>
      <c r="G11312" s="4"/>
      <c r="H11312" s="4">
        <v>58</v>
      </c>
      <c r="I11312" s="6"/>
      <c r="J11312" s="6"/>
      <c r="K11312" s="6"/>
      <c r="L11312" s="6"/>
      <c r="M11312" s="6"/>
      <c r="N11312" s="6"/>
      <c r="O11312" s="6"/>
      <c r="Q11312" s="8">
        <f t="shared" si="176"/>
        <v>0.75</v>
      </c>
      <c r="T11312" s="4">
        <v>114</v>
      </c>
      <c r="U11312" s="4">
        <v>7</v>
      </c>
      <c r="W11312" s="4">
        <v>7</v>
      </c>
      <c r="X11312" s="4">
        <v>2</v>
      </c>
      <c r="Y11312" s="4">
        <v>1</v>
      </c>
      <c r="Z11312" s="4">
        <v>1</v>
      </c>
      <c r="AA11312" s="1" t="s">
        <v>375</v>
      </c>
      <c r="AB11312" s="4">
        <v>2</v>
      </c>
      <c r="AC11312" s="4">
        <v>107030206</v>
      </c>
      <c r="AE11312" s="1" t="s">
        <v>60</v>
      </c>
      <c r="AG11312" s="1" t="s">
        <v>60</v>
      </c>
      <c r="AH11312" s="1" t="s">
        <v>21947</v>
      </c>
    </row>
    <row r="11313" s="1" customFormat="1" ht="12.75" hidden="1" spans="1:34">
      <c r="A11313" s="4">
        <v>159519</v>
      </c>
      <c r="B11313" s="1" t="s">
        <v>21948</v>
      </c>
      <c r="C11313" s="1" t="s">
        <v>2062</v>
      </c>
      <c r="D11313" s="1" t="s">
        <v>20031</v>
      </c>
      <c r="E11313" s="1" t="s">
        <v>68</v>
      </c>
      <c r="F11313" s="4">
        <v>42</v>
      </c>
      <c r="G11313" s="4"/>
      <c r="H11313" s="4">
        <v>168</v>
      </c>
      <c r="I11313" s="6"/>
      <c r="J11313" s="6"/>
      <c r="K11313" s="6"/>
      <c r="L11313" s="6"/>
      <c r="M11313" s="6"/>
      <c r="N11313" s="6"/>
      <c r="O11313" s="6"/>
      <c r="Q11313" s="8">
        <f t="shared" si="176"/>
        <v>0.75</v>
      </c>
      <c r="U11313" s="4">
        <v>4490</v>
      </c>
      <c r="V11313" s="4">
        <v>912</v>
      </c>
      <c r="W11313" s="4">
        <v>3578</v>
      </c>
      <c r="X11313" s="4">
        <v>113</v>
      </c>
      <c r="Y11313" s="4">
        <v>5184</v>
      </c>
      <c r="Z11313" s="4">
        <v>106</v>
      </c>
      <c r="AA11313" s="1" t="s">
        <v>105</v>
      </c>
      <c r="AB11313" s="4">
        <v>2</v>
      </c>
      <c r="AC11313" s="4">
        <v>107030408</v>
      </c>
      <c r="AE11313" s="1" t="s">
        <v>60</v>
      </c>
      <c r="AG11313" s="1" t="s">
        <v>60</v>
      </c>
      <c r="AH11313" s="1" t="s">
        <v>21949</v>
      </c>
    </row>
    <row r="11314" s="1" customFormat="1" ht="12.75" hidden="1" spans="1:34">
      <c r="A11314" s="4">
        <v>159520</v>
      </c>
      <c r="B11314" s="1" t="s">
        <v>21950</v>
      </c>
      <c r="C11314" s="1" t="s">
        <v>21951</v>
      </c>
      <c r="D11314" s="1" t="s">
        <v>20031</v>
      </c>
      <c r="E11314" s="1" t="s">
        <v>68</v>
      </c>
      <c r="F11314" s="4">
        <v>29.5</v>
      </c>
      <c r="G11314" s="4"/>
      <c r="H11314" s="4">
        <v>118</v>
      </c>
      <c r="I11314" s="6"/>
      <c r="J11314" s="6"/>
      <c r="K11314" s="6"/>
      <c r="L11314" s="6"/>
      <c r="M11314" s="6"/>
      <c r="N11314" s="6"/>
      <c r="O11314" s="6"/>
      <c r="Q11314" s="8">
        <f t="shared" si="176"/>
        <v>0.75</v>
      </c>
      <c r="U11314" s="4">
        <v>1661</v>
      </c>
      <c r="V11314" s="4">
        <v>684</v>
      </c>
      <c r="W11314" s="4">
        <v>977</v>
      </c>
      <c r="X11314" s="4">
        <v>114</v>
      </c>
      <c r="Y11314" s="4">
        <v>1477</v>
      </c>
      <c r="Z11314" s="4">
        <v>106</v>
      </c>
      <c r="AA11314" s="1" t="s">
        <v>105</v>
      </c>
      <c r="AB11314" s="4">
        <v>2</v>
      </c>
      <c r="AC11314" s="4">
        <v>103020899</v>
      </c>
      <c r="AE11314" s="1" t="s">
        <v>60</v>
      </c>
      <c r="AG11314" s="1" t="s">
        <v>60</v>
      </c>
      <c r="AH11314" s="1" t="s">
        <v>21952</v>
      </c>
    </row>
    <row r="11315" s="1" customFormat="1" ht="12.75" hidden="1" spans="1:34">
      <c r="A11315" s="4">
        <v>153885</v>
      </c>
      <c r="B11315" s="1" t="s">
        <v>21953</v>
      </c>
      <c r="C11315" s="1" t="s">
        <v>21954</v>
      </c>
      <c r="D11315" s="1" t="s">
        <v>19807</v>
      </c>
      <c r="E11315" s="1" t="s">
        <v>68</v>
      </c>
      <c r="F11315" s="4">
        <v>9</v>
      </c>
      <c r="G11315" s="4"/>
      <c r="H11315" s="4">
        <v>36</v>
      </c>
      <c r="I11315" s="4"/>
      <c r="J11315" s="4"/>
      <c r="K11315" s="4"/>
      <c r="L11315" s="4"/>
      <c r="M11315" s="4"/>
      <c r="N11315" s="4"/>
      <c r="O11315" s="4"/>
      <c r="P11315" s="4">
        <v>32</v>
      </c>
      <c r="Q11315" s="8">
        <f t="shared" si="176"/>
        <v>0.75</v>
      </c>
      <c r="U11315" s="4">
        <v>5010</v>
      </c>
      <c r="V11315" s="4">
        <v>2271</v>
      </c>
      <c r="W11315" s="4">
        <v>2739</v>
      </c>
      <c r="X11315" s="4">
        <v>112</v>
      </c>
      <c r="Y11315" s="4">
        <v>2669</v>
      </c>
      <c r="Z11315" s="4">
        <v>104</v>
      </c>
      <c r="AA11315" s="1" t="s">
        <v>105</v>
      </c>
      <c r="AB11315" s="4">
        <v>10</v>
      </c>
      <c r="AC11315" s="4">
        <v>107030111</v>
      </c>
      <c r="AE11315" s="1" t="s">
        <v>60</v>
      </c>
      <c r="AG11315" s="1" t="s">
        <v>60</v>
      </c>
      <c r="AH11315" s="1" t="s">
        <v>21955</v>
      </c>
    </row>
    <row r="11316" s="1" customFormat="1" ht="12.75" hidden="1" spans="1:34">
      <c r="A11316" s="4">
        <v>159509</v>
      </c>
      <c r="B11316" s="1" t="s">
        <v>21956</v>
      </c>
      <c r="C11316" s="1" t="s">
        <v>21957</v>
      </c>
      <c r="D11316" s="1" t="s">
        <v>20031</v>
      </c>
      <c r="E11316" s="1" t="s">
        <v>68</v>
      </c>
      <c r="F11316" s="4">
        <v>29.5</v>
      </c>
      <c r="G11316" s="4"/>
      <c r="H11316" s="4">
        <v>118</v>
      </c>
      <c r="I11316" s="6"/>
      <c r="J11316" s="6"/>
      <c r="K11316" s="6"/>
      <c r="L11316" s="6"/>
      <c r="M11316" s="6"/>
      <c r="N11316" s="6"/>
      <c r="O11316" s="6"/>
      <c r="Q11316" s="8">
        <f t="shared" si="176"/>
        <v>0.75</v>
      </c>
      <c r="U11316" s="4">
        <v>1685</v>
      </c>
      <c r="V11316" s="4">
        <v>976</v>
      </c>
      <c r="W11316" s="4">
        <v>709</v>
      </c>
      <c r="X11316" s="4">
        <v>110</v>
      </c>
      <c r="Y11316" s="4">
        <v>1184</v>
      </c>
      <c r="Z11316" s="4">
        <v>103</v>
      </c>
      <c r="AA11316" s="1" t="s">
        <v>105</v>
      </c>
      <c r="AB11316" s="4">
        <v>2</v>
      </c>
      <c r="AC11316" s="4">
        <v>107030104</v>
      </c>
      <c r="AE11316" s="1" t="s">
        <v>60</v>
      </c>
      <c r="AG11316" s="1" t="s">
        <v>60</v>
      </c>
      <c r="AH11316" s="1" t="s">
        <v>21958</v>
      </c>
    </row>
    <row r="11317" s="1" customFormat="1" ht="12.75" hidden="1" spans="1:34">
      <c r="A11317" s="4">
        <v>166005</v>
      </c>
      <c r="B11317" s="1" t="s">
        <v>21959</v>
      </c>
      <c r="C11317" s="1" t="s">
        <v>21960</v>
      </c>
      <c r="D11317" s="1" t="s">
        <v>21961</v>
      </c>
      <c r="E11317" s="1" t="s">
        <v>68</v>
      </c>
      <c r="F11317" s="4">
        <v>2</v>
      </c>
      <c r="G11317" s="4"/>
      <c r="H11317" s="4">
        <v>8</v>
      </c>
      <c r="I11317" s="6"/>
      <c r="J11317" s="6"/>
      <c r="K11317" s="6"/>
      <c r="L11317" s="6"/>
      <c r="M11317" s="6"/>
      <c r="N11317" s="6"/>
      <c r="O11317" s="6"/>
      <c r="Q11317" s="8">
        <f t="shared" si="176"/>
        <v>0.75</v>
      </c>
      <c r="U11317" s="4">
        <v>1151</v>
      </c>
      <c r="V11317" s="4">
        <v>462</v>
      </c>
      <c r="W11317" s="4">
        <v>689</v>
      </c>
      <c r="X11317" s="4">
        <v>107</v>
      </c>
      <c r="Y11317" s="4">
        <v>1413</v>
      </c>
      <c r="Z11317" s="4">
        <v>109</v>
      </c>
      <c r="AA11317" s="1" t="s">
        <v>97</v>
      </c>
      <c r="AB11317" s="4">
        <v>0</v>
      </c>
      <c r="AC11317" s="4">
        <v>109024599</v>
      </c>
      <c r="AE11317" s="1" t="s">
        <v>60</v>
      </c>
      <c r="AG11317" s="1" t="s">
        <v>60</v>
      </c>
      <c r="AH11317" s="1" t="s">
        <v>21962</v>
      </c>
    </row>
    <row r="11318" s="1" customFormat="1" ht="12.75" hidden="1" spans="1:34">
      <c r="A11318" s="4">
        <v>169187</v>
      </c>
      <c r="B11318" s="1" t="s">
        <v>11237</v>
      </c>
      <c r="C11318" s="1" t="s">
        <v>21963</v>
      </c>
      <c r="D11318" s="1" t="s">
        <v>21964</v>
      </c>
      <c r="E11318" s="1" t="s">
        <v>68</v>
      </c>
      <c r="F11318" s="4">
        <v>4.5</v>
      </c>
      <c r="G11318" s="4"/>
      <c r="H11318" s="4">
        <v>18</v>
      </c>
      <c r="I11318" s="6"/>
      <c r="J11318" s="6"/>
      <c r="K11318" s="6"/>
      <c r="L11318" s="6"/>
      <c r="M11318" s="6"/>
      <c r="N11318" s="6"/>
      <c r="O11318" s="6"/>
      <c r="Q11318" s="8">
        <f t="shared" si="176"/>
        <v>0.75</v>
      </c>
      <c r="U11318" s="4">
        <v>383</v>
      </c>
      <c r="V11318" s="4">
        <v>53</v>
      </c>
      <c r="W11318" s="4">
        <v>330</v>
      </c>
      <c r="X11318" s="4">
        <v>107</v>
      </c>
      <c r="Y11318" s="4">
        <v>180</v>
      </c>
      <c r="Z11318" s="4">
        <v>66</v>
      </c>
      <c r="AA11318" s="1" t="s">
        <v>105</v>
      </c>
      <c r="AB11318" s="4">
        <v>3</v>
      </c>
      <c r="AE11318" s="1" t="s">
        <v>60</v>
      </c>
      <c r="AG11318" s="1" t="s">
        <v>60</v>
      </c>
      <c r="AH11318" s="1" t="s">
        <v>21965</v>
      </c>
    </row>
    <row r="11319" s="1" customFormat="1" ht="12.75" hidden="1" spans="1:34">
      <c r="A11319" s="4">
        <v>49776</v>
      </c>
      <c r="B11319" s="1" t="s">
        <v>21966</v>
      </c>
      <c r="C11319" s="1" t="s">
        <v>21967</v>
      </c>
      <c r="D11319" s="1" t="s">
        <v>19566</v>
      </c>
      <c r="E11319" s="1" t="s">
        <v>58</v>
      </c>
      <c r="F11319" s="4">
        <v>27</v>
      </c>
      <c r="G11319" s="4"/>
      <c r="H11319" s="4">
        <v>108</v>
      </c>
      <c r="I11319" s="6"/>
      <c r="J11319" s="6"/>
      <c r="K11319" s="6"/>
      <c r="L11319" s="6"/>
      <c r="M11319" s="6"/>
      <c r="N11319" s="6"/>
      <c r="O11319" s="6"/>
      <c r="Q11319" s="8">
        <f t="shared" si="176"/>
        <v>0.75</v>
      </c>
      <c r="T11319" s="4">
        <v>113</v>
      </c>
      <c r="U11319" s="4">
        <v>0</v>
      </c>
      <c r="AA11319" s="1" t="s">
        <v>59</v>
      </c>
      <c r="AC11319" s="4">
        <v>107030104</v>
      </c>
      <c r="AE11319" s="1" t="s">
        <v>60</v>
      </c>
      <c r="AG11319" s="1" t="s">
        <v>60</v>
      </c>
      <c r="AH11319" s="1" t="s">
        <v>21968</v>
      </c>
    </row>
    <row r="11320" s="1" customFormat="1" ht="12.75" hidden="1" spans="1:34">
      <c r="A11320" s="4">
        <v>49778</v>
      </c>
      <c r="B11320" s="1" t="s">
        <v>21969</v>
      </c>
      <c r="C11320" s="1" t="s">
        <v>21967</v>
      </c>
      <c r="D11320" s="1" t="s">
        <v>19566</v>
      </c>
      <c r="E11320" s="1" t="s">
        <v>58</v>
      </c>
      <c r="F11320" s="4">
        <v>32</v>
      </c>
      <c r="G11320" s="4"/>
      <c r="H11320" s="4">
        <v>128</v>
      </c>
      <c r="I11320" s="6"/>
      <c r="J11320" s="6"/>
      <c r="K11320" s="6"/>
      <c r="L11320" s="6"/>
      <c r="M11320" s="6"/>
      <c r="N11320" s="6"/>
      <c r="O11320" s="6"/>
      <c r="Q11320" s="8">
        <f t="shared" si="176"/>
        <v>0.75</v>
      </c>
      <c r="T11320" s="4">
        <v>113</v>
      </c>
      <c r="U11320" s="4">
        <v>0</v>
      </c>
      <c r="AA11320" s="1" t="s">
        <v>59</v>
      </c>
      <c r="AC11320" s="4">
        <v>107030104</v>
      </c>
      <c r="AE11320" s="1" t="s">
        <v>60</v>
      </c>
      <c r="AG11320" s="1" t="s">
        <v>60</v>
      </c>
      <c r="AH11320" s="1" t="s">
        <v>21970</v>
      </c>
    </row>
    <row r="11321" s="1" customFormat="1" ht="12.75" hidden="1" spans="1:34">
      <c r="A11321" s="4">
        <v>49780</v>
      </c>
      <c r="B11321" s="1" t="s">
        <v>21971</v>
      </c>
      <c r="C11321" s="1" t="s">
        <v>21972</v>
      </c>
      <c r="D11321" s="1" t="s">
        <v>19566</v>
      </c>
      <c r="E11321" s="1" t="s">
        <v>58</v>
      </c>
      <c r="F11321" s="4">
        <v>37</v>
      </c>
      <c r="G11321" s="4"/>
      <c r="H11321" s="4">
        <v>148</v>
      </c>
      <c r="I11321" s="6"/>
      <c r="J11321" s="6"/>
      <c r="K11321" s="6"/>
      <c r="L11321" s="6"/>
      <c r="M11321" s="6"/>
      <c r="N11321" s="6"/>
      <c r="O11321" s="6"/>
      <c r="Q11321" s="8">
        <f t="shared" si="176"/>
        <v>0.75</v>
      </c>
      <c r="T11321" s="4">
        <v>113</v>
      </c>
      <c r="U11321" s="4">
        <v>0</v>
      </c>
      <c r="AA11321" s="1" t="s">
        <v>59</v>
      </c>
      <c r="AC11321" s="4">
        <v>107030408</v>
      </c>
      <c r="AE11321" s="1" t="s">
        <v>60</v>
      </c>
      <c r="AG11321" s="1" t="s">
        <v>60</v>
      </c>
      <c r="AH11321" s="1" t="s">
        <v>21973</v>
      </c>
    </row>
    <row r="11322" s="1" customFormat="1" ht="12.75" hidden="1" spans="1:34">
      <c r="A11322" s="4">
        <v>49781</v>
      </c>
      <c r="B11322" s="1" t="s">
        <v>21974</v>
      </c>
      <c r="C11322" s="1" t="s">
        <v>20079</v>
      </c>
      <c r="D11322" s="1" t="s">
        <v>19566</v>
      </c>
      <c r="E11322" s="1" t="s">
        <v>58</v>
      </c>
      <c r="F11322" s="4">
        <v>27</v>
      </c>
      <c r="G11322" s="4"/>
      <c r="H11322" s="4">
        <v>108</v>
      </c>
      <c r="I11322" s="6"/>
      <c r="J11322" s="6"/>
      <c r="K11322" s="6"/>
      <c r="L11322" s="6"/>
      <c r="M11322" s="6"/>
      <c r="N11322" s="6"/>
      <c r="O11322" s="6"/>
      <c r="Q11322" s="8">
        <f t="shared" si="176"/>
        <v>0.75</v>
      </c>
      <c r="T11322" s="4">
        <v>113</v>
      </c>
      <c r="U11322" s="4">
        <v>0</v>
      </c>
      <c r="AA11322" s="1" t="s">
        <v>59</v>
      </c>
      <c r="AC11322" s="4">
        <v>107030408</v>
      </c>
      <c r="AE11322" s="1" t="s">
        <v>60</v>
      </c>
      <c r="AG11322" s="1" t="s">
        <v>60</v>
      </c>
      <c r="AH11322" s="1" t="s">
        <v>21975</v>
      </c>
    </row>
    <row r="11323" s="1" customFormat="1" ht="12.75" hidden="1" spans="1:34">
      <c r="A11323" s="4">
        <v>49782</v>
      </c>
      <c r="B11323" s="1" t="s">
        <v>21976</v>
      </c>
      <c r="C11323" s="1" t="s">
        <v>16114</v>
      </c>
      <c r="D11323" s="1" t="s">
        <v>19566</v>
      </c>
      <c r="E11323" s="1" t="s">
        <v>58</v>
      </c>
      <c r="F11323" s="4">
        <v>36.5</v>
      </c>
      <c r="G11323" s="4"/>
      <c r="H11323" s="4">
        <v>146</v>
      </c>
      <c r="I11323" s="6"/>
      <c r="J11323" s="6"/>
      <c r="K11323" s="6"/>
      <c r="L11323" s="6"/>
      <c r="M11323" s="6"/>
      <c r="N11323" s="6"/>
      <c r="O11323" s="6"/>
      <c r="Q11323" s="8">
        <f t="shared" si="176"/>
        <v>0.75</v>
      </c>
      <c r="T11323" s="4">
        <v>113</v>
      </c>
      <c r="U11323" s="4">
        <v>0</v>
      </c>
      <c r="AA11323" s="1" t="s">
        <v>59</v>
      </c>
      <c r="AC11323" s="4">
        <v>107030408</v>
      </c>
      <c r="AE11323" s="1" t="s">
        <v>60</v>
      </c>
      <c r="AG11323" s="1" t="s">
        <v>60</v>
      </c>
      <c r="AH11323" s="1" t="s">
        <v>21977</v>
      </c>
    </row>
    <row r="11324" s="1" customFormat="1" ht="12.75" hidden="1" spans="1:34">
      <c r="A11324" s="4">
        <v>14636</v>
      </c>
      <c r="B11324" s="1" t="s">
        <v>2259</v>
      </c>
      <c r="C11324" s="1" t="s">
        <v>2053</v>
      </c>
      <c r="D11324" s="1" t="s">
        <v>129</v>
      </c>
      <c r="E11324" s="1" t="s">
        <v>68</v>
      </c>
      <c r="F11324" s="4">
        <v>2.5</v>
      </c>
      <c r="G11324" s="4"/>
      <c r="H11324" s="4">
        <v>10</v>
      </c>
      <c r="I11324" s="6"/>
      <c r="J11324" s="6"/>
      <c r="K11324" s="6"/>
      <c r="L11324" s="6"/>
      <c r="M11324" s="6"/>
      <c r="N11324" s="6"/>
      <c r="O11324" s="6"/>
      <c r="Q11324" s="8">
        <f t="shared" si="176"/>
        <v>0.75</v>
      </c>
      <c r="T11324" s="4">
        <v>113</v>
      </c>
      <c r="U11324" s="4">
        <v>0</v>
      </c>
      <c r="AA11324" s="1" t="s">
        <v>59</v>
      </c>
      <c r="AC11324" s="4">
        <v>107030110</v>
      </c>
      <c r="AE11324" s="1" t="s">
        <v>60</v>
      </c>
      <c r="AG11324" s="1" t="s">
        <v>60</v>
      </c>
      <c r="AH11324" s="1" t="s">
        <v>21978</v>
      </c>
    </row>
    <row r="11325" s="1" customFormat="1" ht="12.75" hidden="1" spans="1:34">
      <c r="A11325" s="4">
        <v>10954</v>
      </c>
      <c r="B11325" s="1" t="s">
        <v>6299</v>
      </c>
      <c r="C11325" s="1" t="s">
        <v>21979</v>
      </c>
      <c r="D11325" s="1" t="s">
        <v>16371</v>
      </c>
      <c r="E11325" s="1" t="s">
        <v>68</v>
      </c>
      <c r="F11325" s="4">
        <v>6</v>
      </c>
      <c r="G11325" s="4"/>
      <c r="H11325" s="4">
        <v>24</v>
      </c>
      <c r="I11325" s="6"/>
      <c r="J11325" s="6"/>
      <c r="K11325" s="6"/>
      <c r="L11325" s="6"/>
      <c r="M11325" s="6"/>
      <c r="N11325" s="6"/>
      <c r="O11325" s="6"/>
      <c r="Q11325" s="8">
        <f t="shared" si="176"/>
        <v>0.75</v>
      </c>
      <c r="T11325" s="4">
        <v>113</v>
      </c>
      <c r="U11325" s="4">
        <v>0</v>
      </c>
      <c r="AA11325" s="1" t="s">
        <v>59</v>
      </c>
      <c r="AC11325" s="4">
        <v>107030110</v>
      </c>
      <c r="AE11325" s="1" t="s">
        <v>60</v>
      </c>
      <c r="AG11325" s="1" t="s">
        <v>60</v>
      </c>
      <c r="AH11325" s="1" t="s">
        <v>21980</v>
      </c>
    </row>
    <row r="11326" s="1" customFormat="1" ht="12.75" hidden="1" spans="1:34">
      <c r="A11326" s="4">
        <v>31114</v>
      </c>
      <c r="B11326" s="1" t="s">
        <v>12607</v>
      </c>
      <c r="C11326" s="1" t="s">
        <v>6547</v>
      </c>
      <c r="D11326" s="1" t="s">
        <v>5142</v>
      </c>
      <c r="E11326" s="1" t="s">
        <v>23</v>
      </c>
      <c r="F11326" s="4">
        <v>0.055</v>
      </c>
      <c r="G11326" s="4"/>
      <c r="H11326" s="4">
        <v>0.22</v>
      </c>
      <c r="I11326" s="6"/>
      <c r="J11326" s="6"/>
      <c r="K11326" s="6"/>
      <c r="L11326" s="6"/>
      <c r="M11326" s="6"/>
      <c r="N11326" s="6"/>
      <c r="O11326" s="6"/>
      <c r="Q11326" s="8">
        <f t="shared" si="176"/>
        <v>0.75</v>
      </c>
      <c r="T11326" s="4">
        <v>112</v>
      </c>
      <c r="U11326" s="4">
        <v>0</v>
      </c>
      <c r="AA11326" s="1" t="s">
        <v>59</v>
      </c>
      <c r="AC11326" s="4">
        <v>107030301</v>
      </c>
      <c r="AE11326" s="1" t="s">
        <v>60</v>
      </c>
      <c r="AG11326" s="1" t="s">
        <v>60</v>
      </c>
      <c r="AH11326" s="1" t="s">
        <v>60</v>
      </c>
    </row>
    <row r="11327" s="1" customFormat="1" ht="12.75" hidden="1" spans="1:34">
      <c r="A11327" s="4">
        <v>67208</v>
      </c>
      <c r="B11327" s="1" t="s">
        <v>21981</v>
      </c>
      <c r="C11327" s="1" t="s">
        <v>20624</v>
      </c>
      <c r="D11327" s="1" t="s">
        <v>7886</v>
      </c>
      <c r="E11327" s="1" t="s">
        <v>58</v>
      </c>
      <c r="F11327" s="4">
        <v>47</v>
      </c>
      <c r="G11327" s="4"/>
      <c r="H11327" s="4">
        <v>188</v>
      </c>
      <c r="I11327" s="6"/>
      <c r="J11327" s="6"/>
      <c r="K11327" s="6"/>
      <c r="L11327" s="6"/>
      <c r="M11327" s="6"/>
      <c r="N11327" s="6"/>
      <c r="O11327" s="6"/>
      <c r="Q11327" s="8">
        <f t="shared" si="176"/>
        <v>0.75</v>
      </c>
      <c r="T11327" s="4">
        <v>113</v>
      </c>
      <c r="U11327" s="4">
        <v>0</v>
      </c>
      <c r="AA11327" s="1" t="s">
        <v>59</v>
      </c>
      <c r="AC11327" s="4">
        <v>107030408</v>
      </c>
      <c r="AE11327" s="1" t="s">
        <v>60</v>
      </c>
      <c r="AG11327" s="1" t="s">
        <v>60</v>
      </c>
      <c r="AH11327" s="1" t="s">
        <v>21982</v>
      </c>
    </row>
    <row r="11328" s="1" customFormat="1" ht="12.75" hidden="1" spans="1:34">
      <c r="A11328" s="4">
        <v>67795</v>
      </c>
      <c r="B11328" s="1" t="s">
        <v>21983</v>
      </c>
      <c r="C11328" s="1" t="s">
        <v>21984</v>
      </c>
      <c r="D11328" s="1" t="s">
        <v>19566</v>
      </c>
      <c r="E11328" s="1" t="s">
        <v>645</v>
      </c>
      <c r="F11328" s="4">
        <v>82</v>
      </c>
      <c r="G11328" s="4"/>
      <c r="H11328" s="4">
        <v>328</v>
      </c>
      <c r="I11328" s="6"/>
      <c r="J11328" s="6"/>
      <c r="K11328" s="6"/>
      <c r="L11328" s="6"/>
      <c r="M11328" s="6"/>
      <c r="N11328" s="6"/>
      <c r="O11328" s="6"/>
      <c r="Q11328" s="8">
        <f t="shared" si="176"/>
        <v>0.75</v>
      </c>
      <c r="T11328" s="4">
        <v>113</v>
      </c>
      <c r="U11328" s="4">
        <v>0</v>
      </c>
      <c r="AA11328" s="1" t="s">
        <v>59</v>
      </c>
      <c r="AC11328" s="4">
        <v>107030499</v>
      </c>
      <c r="AE11328" s="1" t="s">
        <v>60</v>
      </c>
      <c r="AG11328" s="1" t="s">
        <v>60</v>
      </c>
      <c r="AH11328" s="1" t="s">
        <v>21985</v>
      </c>
    </row>
    <row r="11329" s="1" customFormat="1" ht="12.75" hidden="1" spans="1:34">
      <c r="A11329" s="4">
        <v>73676</v>
      </c>
      <c r="B11329" s="1" t="s">
        <v>21986</v>
      </c>
      <c r="C11329" s="1" t="s">
        <v>17085</v>
      </c>
      <c r="D11329" s="1" t="s">
        <v>7886</v>
      </c>
      <c r="E11329" s="1" t="s">
        <v>58</v>
      </c>
      <c r="F11329" s="4">
        <v>44.5</v>
      </c>
      <c r="G11329" s="4"/>
      <c r="H11329" s="4">
        <v>178</v>
      </c>
      <c r="I11329" s="6"/>
      <c r="J11329" s="6"/>
      <c r="K11329" s="6"/>
      <c r="L11329" s="6"/>
      <c r="M11329" s="6"/>
      <c r="N11329" s="6"/>
      <c r="O11329" s="6"/>
      <c r="Q11329" s="8">
        <f t="shared" si="176"/>
        <v>0.75</v>
      </c>
      <c r="T11329" s="4">
        <v>113</v>
      </c>
      <c r="U11329" s="4">
        <v>0</v>
      </c>
      <c r="AA11329" s="1" t="s">
        <v>59</v>
      </c>
      <c r="AC11329" s="4">
        <v>107030408</v>
      </c>
      <c r="AE11329" s="1" t="s">
        <v>60</v>
      </c>
      <c r="AG11329" s="1" t="s">
        <v>60</v>
      </c>
      <c r="AH11329" s="1" t="s">
        <v>21987</v>
      </c>
    </row>
    <row r="11330" s="1" customFormat="1" ht="12.75" hidden="1" spans="1:34">
      <c r="A11330" s="4">
        <v>84940</v>
      </c>
      <c r="B11330" s="1" t="s">
        <v>21988</v>
      </c>
      <c r="C11330" s="1" t="s">
        <v>2430</v>
      </c>
      <c r="D11330" s="1" t="s">
        <v>60</v>
      </c>
      <c r="E11330" s="1" t="s">
        <v>68</v>
      </c>
      <c r="F11330" s="4">
        <v>14.5</v>
      </c>
      <c r="G11330" s="4"/>
      <c r="H11330" s="4">
        <v>58</v>
      </c>
      <c r="I11330" s="6"/>
      <c r="J11330" s="6"/>
      <c r="K11330" s="6"/>
      <c r="L11330" s="6"/>
      <c r="M11330" s="6"/>
      <c r="N11330" s="6"/>
      <c r="O11330" s="6"/>
      <c r="Q11330" s="8">
        <f t="shared" ref="Q11330:Q11393" si="177">(H11330-F11330)/H11330</f>
        <v>0.75</v>
      </c>
      <c r="T11330" s="4">
        <v>114</v>
      </c>
      <c r="U11330" s="4">
        <v>142</v>
      </c>
      <c r="W11330" s="4">
        <v>142</v>
      </c>
      <c r="X11330" s="4">
        <v>55</v>
      </c>
      <c r="Y11330" s="4">
        <v>240</v>
      </c>
      <c r="Z11330" s="4">
        <v>84</v>
      </c>
      <c r="AA11330" s="1" t="s">
        <v>59</v>
      </c>
      <c r="AC11330" s="4">
        <v>107030499</v>
      </c>
      <c r="AE11330" s="1" t="s">
        <v>60</v>
      </c>
      <c r="AG11330" s="1" t="s">
        <v>60</v>
      </c>
      <c r="AH11330" s="1" t="s">
        <v>21989</v>
      </c>
    </row>
    <row r="11331" s="1" customFormat="1" ht="12.75" hidden="1" spans="1:34">
      <c r="A11331" s="4">
        <v>84941</v>
      </c>
      <c r="B11331" s="1" t="s">
        <v>21988</v>
      </c>
      <c r="C11331" s="1" t="s">
        <v>974</v>
      </c>
      <c r="D11331" s="1" t="s">
        <v>18332</v>
      </c>
      <c r="E11331" s="1" t="s">
        <v>68</v>
      </c>
      <c r="F11331" s="4">
        <v>9.5</v>
      </c>
      <c r="G11331" s="4"/>
      <c r="H11331" s="4">
        <v>38</v>
      </c>
      <c r="I11331" s="6"/>
      <c r="J11331" s="6"/>
      <c r="K11331" s="6"/>
      <c r="L11331" s="6"/>
      <c r="M11331" s="6"/>
      <c r="N11331" s="6"/>
      <c r="O11331" s="6"/>
      <c r="Q11331" s="8">
        <f t="shared" si="177"/>
        <v>0.75</v>
      </c>
      <c r="T11331" s="4">
        <v>114</v>
      </c>
      <c r="U11331" s="4">
        <v>158</v>
      </c>
      <c r="W11331" s="4">
        <v>158</v>
      </c>
      <c r="X11331" s="4">
        <v>73</v>
      </c>
      <c r="Y11331" s="4">
        <v>205</v>
      </c>
      <c r="Z11331" s="4">
        <v>89</v>
      </c>
      <c r="AA11331" s="1" t="s">
        <v>59</v>
      </c>
      <c r="AC11331" s="4">
        <v>107030499</v>
      </c>
      <c r="AE11331" s="1" t="s">
        <v>60</v>
      </c>
      <c r="AG11331" s="1" t="s">
        <v>60</v>
      </c>
      <c r="AH11331" s="1" t="s">
        <v>21990</v>
      </c>
    </row>
    <row r="11332" s="1" customFormat="1" ht="12.75" hidden="1" spans="1:34">
      <c r="A11332" s="4">
        <v>42928</v>
      </c>
      <c r="B11332" s="1" t="s">
        <v>21991</v>
      </c>
      <c r="C11332" s="1" t="s">
        <v>21992</v>
      </c>
      <c r="D11332" s="1" t="s">
        <v>7886</v>
      </c>
      <c r="E11332" s="1" t="s">
        <v>58</v>
      </c>
      <c r="F11332" s="4">
        <v>37</v>
      </c>
      <c r="G11332" s="4"/>
      <c r="H11332" s="4">
        <v>148</v>
      </c>
      <c r="I11332" s="4"/>
      <c r="J11332" s="4"/>
      <c r="K11332" s="4"/>
      <c r="L11332" s="4"/>
      <c r="M11332" s="4"/>
      <c r="N11332" s="4"/>
      <c r="O11332" s="4"/>
      <c r="Q11332" s="8">
        <f t="shared" si="177"/>
        <v>0.75</v>
      </c>
      <c r="T11332" s="4">
        <v>113</v>
      </c>
      <c r="U11332" s="4">
        <v>0</v>
      </c>
      <c r="AA11332" s="1" t="s">
        <v>59</v>
      </c>
      <c r="AC11332" s="4">
        <v>107030104</v>
      </c>
      <c r="AE11332" s="1" t="s">
        <v>60</v>
      </c>
      <c r="AG11332" s="1" t="s">
        <v>60</v>
      </c>
      <c r="AH11332" s="1" t="s">
        <v>21993</v>
      </c>
    </row>
    <row r="11333" s="1" customFormat="1" ht="12.75" hidden="1" spans="1:34">
      <c r="A11333" s="4">
        <v>42934</v>
      </c>
      <c r="B11333" s="1" t="s">
        <v>21994</v>
      </c>
      <c r="C11333" s="1" t="s">
        <v>21995</v>
      </c>
      <c r="D11333" s="1" t="s">
        <v>7886</v>
      </c>
      <c r="E11333" s="1" t="s">
        <v>58</v>
      </c>
      <c r="F11333" s="4">
        <v>44.5</v>
      </c>
      <c r="G11333" s="4"/>
      <c r="H11333" s="4">
        <v>178</v>
      </c>
      <c r="I11333" s="6"/>
      <c r="J11333" s="6"/>
      <c r="K11333" s="6"/>
      <c r="L11333" s="6"/>
      <c r="M11333" s="6"/>
      <c r="N11333" s="6"/>
      <c r="O11333" s="6"/>
      <c r="Q11333" s="8">
        <f t="shared" si="177"/>
        <v>0.75</v>
      </c>
      <c r="T11333" s="4">
        <v>113</v>
      </c>
      <c r="U11333" s="4">
        <v>0</v>
      </c>
      <c r="AA11333" s="1" t="s">
        <v>59</v>
      </c>
      <c r="AC11333" s="4">
        <v>107030499</v>
      </c>
      <c r="AE11333" s="1" t="s">
        <v>60</v>
      </c>
      <c r="AG11333" s="1" t="s">
        <v>60</v>
      </c>
      <c r="AH11333" s="1" t="s">
        <v>21996</v>
      </c>
    </row>
    <row r="11334" s="1" customFormat="1" ht="12.75" hidden="1" spans="1:34">
      <c r="A11334" s="4">
        <v>96073</v>
      </c>
      <c r="B11334" s="1" t="s">
        <v>21997</v>
      </c>
      <c r="C11334" s="1" t="s">
        <v>12391</v>
      </c>
      <c r="D11334" s="1" t="s">
        <v>7886</v>
      </c>
      <c r="E11334" s="1" t="s">
        <v>58</v>
      </c>
      <c r="F11334" s="4">
        <v>99.5</v>
      </c>
      <c r="G11334" s="4"/>
      <c r="H11334" s="4">
        <v>398</v>
      </c>
      <c r="I11334" s="6"/>
      <c r="J11334" s="6"/>
      <c r="K11334" s="6"/>
      <c r="L11334" s="6"/>
      <c r="M11334" s="6"/>
      <c r="N11334" s="6"/>
      <c r="O11334" s="6"/>
      <c r="Q11334" s="8">
        <f t="shared" si="177"/>
        <v>0.75</v>
      </c>
      <c r="T11334" s="4">
        <v>113</v>
      </c>
      <c r="U11334" s="4">
        <v>0</v>
      </c>
      <c r="AA11334" s="1" t="s">
        <v>59</v>
      </c>
      <c r="AC11334" s="4">
        <v>107030499</v>
      </c>
      <c r="AE11334" s="1" t="s">
        <v>60</v>
      </c>
      <c r="AG11334" s="1" t="s">
        <v>60</v>
      </c>
      <c r="AH11334" s="1" t="s">
        <v>21998</v>
      </c>
    </row>
    <row r="11335" s="1" customFormat="1" ht="12.75" hidden="1" spans="1:34">
      <c r="A11335" s="4">
        <v>96059</v>
      </c>
      <c r="B11335" s="1" t="s">
        <v>21999</v>
      </c>
      <c r="C11335" s="1" t="s">
        <v>22000</v>
      </c>
      <c r="D11335" s="1" t="s">
        <v>7886</v>
      </c>
      <c r="E11335" s="1" t="s">
        <v>68</v>
      </c>
      <c r="F11335" s="4">
        <v>29.5</v>
      </c>
      <c r="G11335" s="4"/>
      <c r="H11335" s="4">
        <v>118</v>
      </c>
      <c r="I11335" s="6"/>
      <c r="J11335" s="6"/>
      <c r="K11335" s="6"/>
      <c r="L11335" s="6"/>
      <c r="M11335" s="6"/>
      <c r="N11335" s="6"/>
      <c r="O11335" s="6"/>
      <c r="Q11335" s="8">
        <f t="shared" si="177"/>
        <v>0.75</v>
      </c>
      <c r="T11335" s="4">
        <v>113</v>
      </c>
      <c r="U11335" s="4">
        <v>2</v>
      </c>
      <c r="W11335" s="4">
        <v>2</v>
      </c>
      <c r="X11335" s="4">
        <v>1</v>
      </c>
      <c r="AA11335" s="1" t="s">
        <v>59</v>
      </c>
      <c r="AC11335" s="4">
        <v>107030104</v>
      </c>
      <c r="AE11335" s="1" t="s">
        <v>60</v>
      </c>
      <c r="AG11335" s="1" t="s">
        <v>60</v>
      </c>
      <c r="AH11335" s="1" t="s">
        <v>22001</v>
      </c>
    </row>
    <row r="11336" s="1" customFormat="1" ht="12.75" hidden="1" spans="1:34">
      <c r="A11336" s="4">
        <v>97266</v>
      </c>
      <c r="B11336" s="1" t="s">
        <v>22002</v>
      </c>
      <c r="C11336" s="1" t="s">
        <v>22003</v>
      </c>
      <c r="D11336" s="1" t="s">
        <v>7886</v>
      </c>
      <c r="E11336" s="1" t="s">
        <v>58</v>
      </c>
      <c r="F11336" s="4">
        <v>44.5</v>
      </c>
      <c r="G11336" s="4"/>
      <c r="H11336" s="4">
        <v>178</v>
      </c>
      <c r="I11336" s="6"/>
      <c r="J11336" s="6"/>
      <c r="K11336" s="6"/>
      <c r="L11336" s="6"/>
      <c r="M11336" s="6"/>
      <c r="N11336" s="6"/>
      <c r="O11336" s="6"/>
      <c r="Q11336" s="8">
        <f t="shared" si="177"/>
        <v>0.75</v>
      </c>
      <c r="T11336" s="4">
        <v>113</v>
      </c>
      <c r="U11336" s="4">
        <v>0</v>
      </c>
      <c r="AA11336" s="1" t="s">
        <v>59</v>
      </c>
      <c r="AC11336" s="4">
        <v>107030499</v>
      </c>
      <c r="AE11336" s="1" t="s">
        <v>60</v>
      </c>
      <c r="AG11336" s="1" t="s">
        <v>60</v>
      </c>
      <c r="AH11336" s="1" t="s">
        <v>22004</v>
      </c>
    </row>
    <row r="11337" s="1" customFormat="1" ht="12.75" hidden="1" spans="1:34">
      <c r="A11337" s="4">
        <v>97152</v>
      </c>
      <c r="B11337" s="1" t="s">
        <v>22005</v>
      </c>
      <c r="C11337" s="1" t="s">
        <v>18910</v>
      </c>
      <c r="D11337" s="1" t="s">
        <v>7886</v>
      </c>
      <c r="E11337" s="1" t="s">
        <v>58</v>
      </c>
      <c r="F11337" s="4">
        <v>32</v>
      </c>
      <c r="G11337" s="4"/>
      <c r="H11337" s="4">
        <v>128</v>
      </c>
      <c r="I11337" s="4"/>
      <c r="J11337" s="4"/>
      <c r="K11337" s="4"/>
      <c r="L11337" s="4"/>
      <c r="M11337" s="4"/>
      <c r="N11337" s="4"/>
      <c r="O11337" s="4"/>
      <c r="Q11337" s="8">
        <f t="shared" si="177"/>
        <v>0.75</v>
      </c>
      <c r="T11337" s="4">
        <v>113</v>
      </c>
      <c r="U11337" s="4">
        <v>0</v>
      </c>
      <c r="AA11337" s="1" t="s">
        <v>59</v>
      </c>
      <c r="AC11337" s="4">
        <v>107030104</v>
      </c>
      <c r="AE11337" s="1" t="s">
        <v>60</v>
      </c>
      <c r="AG11337" s="1" t="s">
        <v>60</v>
      </c>
      <c r="AH11337" s="1" t="s">
        <v>22006</v>
      </c>
    </row>
    <row r="11338" s="1" customFormat="1" ht="12.75" hidden="1" spans="1:34">
      <c r="A11338" s="4">
        <v>81715</v>
      </c>
      <c r="B11338" s="1" t="s">
        <v>22007</v>
      </c>
      <c r="C11338" s="1" t="s">
        <v>20129</v>
      </c>
      <c r="D11338" s="1" t="s">
        <v>19566</v>
      </c>
      <c r="E11338" s="1" t="s">
        <v>58</v>
      </c>
      <c r="F11338" s="4">
        <v>47</v>
      </c>
      <c r="G11338" s="4"/>
      <c r="H11338" s="4">
        <v>188</v>
      </c>
      <c r="I11338" s="6"/>
      <c r="J11338" s="6"/>
      <c r="K11338" s="6"/>
      <c r="L11338" s="6"/>
      <c r="M11338" s="6"/>
      <c r="N11338" s="6"/>
      <c r="O11338" s="6"/>
      <c r="Q11338" s="8">
        <f t="shared" si="177"/>
        <v>0.75</v>
      </c>
      <c r="T11338" s="4">
        <v>113</v>
      </c>
      <c r="U11338" s="4">
        <v>0</v>
      </c>
      <c r="AA11338" s="1" t="s">
        <v>59</v>
      </c>
      <c r="AC11338" s="4">
        <v>107030408</v>
      </c>
      <c r="AE11338" s="1" t="s">
        <v>60</v>
      </c>
      <c r="AG11338" s="1" t="s">
        <v>60</v>
      </c>
      <c r="AH11338" s="1" t="s">
        <v>22008</v>
      </c>
    </row>
    <row r="11339" s="1" customFormat="1" ht="12.75" hidden="1" spans="1:34">
      <c r="A11339" s="4">
        <v>98192</v>
      </c>
      <c r="B11339" s="1" t="s">
        <v>22009</v>
      </c>
      <c r="C11339" s="1" t="s">
        <v>22010</v>
      </c>
      <c r="D11339" s="1" t="s">
        <v>7886</v>
      </c>
      <c r="E11339" s="1" t="s">
        <v>58</v>
      </c>
      <c r="F11339" s="4">
        <v>49.5</v>
      </c>
      <c r="G11339" s="4"/>
      <c r="H11339" s="4">
        <v>198</v>
      </c>
      <c r="I11339" s="6"/>
      <c r="J11339" s="6"/>
      <c r="K11339" s="6"/>
      <c r="L11339" s="6"/>
      <c r="M11339" s="6"/>
      <c r="N11339" s="6"/>
      <c r="O11339" s="6"/>
      <c r="Q11339" s="8">
        <f t="shared" si="177"/>
        <v>0.75</v>
      </c>
      <c r="T11339" s="4">
        <v>113</v>
      </c>
      <c r="U11339" s="4">
        <v>0</v>
      </c>
      <c r="AA11339" s="1" t="s">
        <v>59</v>
      </c>
      <c r="AC11339" s="4">
        <v>107030408</v>
      </c>
      <c r="AE11339" s="1" t="s">
        <v>60</v>
      </c>
      <c r="AG11339" s="1" t="s">
        <v>60</v>
      </c>
      <c r="AH11339" s="1" t="s">
        <v>22011</v>
      </c>
    </row>
    <row r="11340" s="1" customFormat="1" ht="12.75" hidden="1" spans="1:34">
      <c r="A11340" s="4">
        <v>98196</v>
      </c>
      <c r="B11340" s="1" t="s">
        <v>22012</v>
      </c>
      <c r="C11340" s="1" t="s">
        <v>22013</v>
      </c>
      <c r="D11340" s="1" t="s">
        <v>7886</v>
      </c>
      <c r="E11340" s="1" t="s">
        <v>58</v>
      </c>
      <c r="F11340" s="4">
        <v>32</v>
      </c>
      <c r="G11340" s="4"/>
      <c r="H11340" s="4">
        <v>128</v>
      </c>
      <c r="I11340" s="6"/>
      <c r="J11340" s="6"/>
      <c r="K11340" s="6"/>
      <c r="L11340" s="6"/>
      <c r="M11340" s="6"/>
      <c r="N11340" s="6"/>
      <c r="O11340" s="6"/>
      <c r="Q11340" s="8">
        <f t="shared" si="177"/>
        <v>0.75</v>
      </c>
      <c r="T11340" s="4">
        <v>113</v>
      </c>
      <c r="U11340" s="4">
        <v>0</v>
      </c>
      <c r="AA11340" s="1" t="s">
        <v>59</v>
      </c>
      <c r="AC11340" s="4">
        <v>107030104</v>
      </c>
      <c r="AE11340" s="1" t="s">
        <v>60</v>
      </c>
      <c r="AG11340" s="1" t="s">
        <v>60</v>
      </c>
      <c r="AH11340" s="1" t="s">
        <v>22014</v>
      </c>
    </row>
    <row r="11341" s="1" customFormat="1" ht="12.75" hidden="1" spans="1:34">
      <c r="A11341" s="4">
        <v>98194</v>
      </c>
      <c r="B11341" s="1" t="s">
        <v>22015</v>
      </c>
      <c r="C11341" s="1" t="s">
        <v>22016</v>
      </c>
      <c r="D11341" s="1" t="s">
        <v>7886</v>
      </c>
      <c r="E11341" s="1" t="s">
        <v>58</v>
      </c>
      <c r="F11341" s="4">
        <v>34.5</v>
      </c>
      <c r="G11341" s="4"/>
      <c r="H11341" s="4">
        <v>138</v>
      </c>
      <c r="I11341" s="6"/>
      <c r="J11341" s="6"/>
      <c r="K11341" s="6"/>
      <c r="L11341" s="6"/>
      <c r="M11341" s="6"/>
      <c r="N11341" s="6"/>
      <c r="O11341" s="6"/>
      <c r="Q11341" s="8">
        <f t="shared" si="177"/>
        <v>0.75</v>
      </c>
      <c r="T11341" s="4">
        <v>113</v>
      </c>
      <c r="U11341" s="4">
        <v>0</v>
      </c>
      <c r="AA11341" s="1" t="s">
        <v>59</v>
      </c>
      <c r="AC11341" s="4">
        <v>107030104</v>
      </c>
      <c r="AE11341" s="1" t="s">
        <v>60</v>
      </c>
      <c r="AG11341" s="1" t="s">
        <v>60</v>
      </c>
      <c r="AH11341" s="1" t="s">
        <v>22017</v>
      </c>
    </row>
    <row r="11342" s="1" customFormat="1" ht="12.75" hidden="1" spans="1:34">
      <c r="A11342" s="4">
        <v>98195</v>
      </c>
      <c r="B11342" s="1" t="s">
        <v>22018</v>
      </c>
      <c r="C11342" s="1" t="s">
        <v>22019</v>
      </c>
      <c r="D11342" s="1" t="s">
        <v>7886</v>
      </c>
      <c r="E11342" s="1" t="s">
        <v>58</v>
      </c>
      <c r="F11342" s="4">
        <v>37</v>
      </c>
      <c r="G11342" s="4"/>
      <c r="H11342" s="4">
        <v>148</v>
      </c>
      <c r="I11342" s="6"/>
      <c r="J11342" s="6"/>
      <c r="K11342" s="6"/>
      <c r="L11342" s="6"/>
      <c r="M11342" s="6"/>
      <c r="N11342" s="6"/>
      <c r="O11342" s="6"/>
      <c r="Q11342" s="8">
        <f t="shared" si="177"/>
        <v>0.75</v>
      </c>
      <c r="T11342" s="4">
        <v>113</v>
      </c>
      <c r="U11342" s="4">
        <v>0</v>
      </c>
      <c r="AA11342" s="1" t="s">
        <v>59</v>
      </c>
      <c r="AC11342" s="4">
        <v>107030499</v>
      </c>
      <c r="AE11342" s="1" t="s">
        <v>60</v>
      </c>
      <c r="AG11342" s="1" t="s">
        <v>60</v>
      </c>
      <c r="AH11342" s="1" t="s">
        <v>22020</v>
      </c>
    </row>
    <row r="11343" s="1" customFormat="1" ht="12.75" hidden="1" spans="1:34">
      <c r="A11343" s="4">
        <v>103433</v>
      </c>
      <c r="B11343" s="1" t="s">
        <v>22021</v>
      </c>
      <c r="C11343" s="1" t="s">
        <v>22022</v>
      </c>
      <c r="D11343" s="1" t="s">
        <v>22023</v>
      </c>
      <c r="E11343" s="1" t="s">
        <v>68</v>
      </c>
      <c r="F11343" s="4">
        <v>17</v>
      </c>
      <c r="G11343" s="4"/>
      <c r="H11343" s="4">
        <v>68</v>
      </c>
      <c r="I11343" s="6"/>
      <c r="J11343" s="6"/>
      <c r="K11343" s="6"/>
      <c r="L11343" s="6"/>
      <c r="M11343" s="6"/>
      <c r="N11343" s="6"/>
      <c r="O11343" s="6"/>
      <c r="Q11343" s="8">
        <f t="shared" si="177"/>
        <v>0.75</v>
      </c>
      <c r="T11343" s="4">
        <v>113</v>
      </c>
      <c r="U11343" s="4">
        <v>0</v>
      </c>
      <c r="AA11343" s="1" t="s">
        <v>59</v>
      </c>
      <c r="AC11343" s="4">
        <v>107030699</v>
      </c>
      <c r="AE11343" s="1" t="s">
        <v>60</v>
      </c>
      <c r="AG11343" s="1" t="s">
        <v>60</v>
      </c>
      <c r="AH11343" s="1" t="s">
        <v>60</v>
      </c>
    </row>
    <row r="11344" s="1" customFormat="1" ht="12.75" hidden="1" spans="1:34">
      <c r="A11344" s="4">
        <v>98212</v>
      </c>
      <c r="B11344" s="1" t="s">
        <v>22024</v>
      </c>
      <c r="C11344" s="1" t="s">
        <v>22025</v>
      </c>
      <c r="D11344" s="1" t="s">
        <v>19566</v>
      </c>
      <c r="E11344" s="1" t="s">
        <v>58</v>
      </c>
      <c r="F11344" s="4">
        <v>22</v>
      </c>
      <c r="G11344" s="4"/>
      <c r="H11344" s="4">
        <v>88</v>
      </c>
      <c r="I11344" s="4"/>
      <c r="J11344" s="4"/>
      <c r="K11344" s="4"/>
      <c r="L11344" s="4"/>
      <c r="M11344" s="4"/>
      <c r="N11344" s="4"/>
      <c r="O11344" s="4"/>
      <c r="Q11344" s="8">
        <f t="shared" si="177"/>
        <v>0.75</v>
      </c>
      <c r="T11344" s="4">
        <v>113</v>
      </c>
      <c r="U11344" s="4">
        <v>0</v>
      </c>
      <c r="AA11344" s="1" t="s">
        <v>59</v>
      </c>
      <c r="AC11344" s="4">
        <v>107030408</v>
      </c>
      <c r="AE11344" s="1" t="s">
        <v>60</v>
      </c>
      <c r="AG11344" s="1" t="s">
        <v>60</v>
      </c>
      <c r="AH11344" s="1" t="s">
        <v>22026</v>
      </c>
    </row>
    <row r="11345" s="1" customFormat="1" ht="12.75" hidden="1" spans="1:34">
      <c r="A11345" s="4">
        <v>106022</v>
      </c>
      <c r="B11345" s="1" t="s">
        <v>22027</v>
      </c>
      <c r="C11345" s="1" t="s">
        <v>22028</v>
      </c>
      <c r="D11345" s="1" t="s">
        <v>22029</v>
      </c>
      <c r="E11345" s="1" t="s">
        <v>58</v>
      </c>
      <c r="F11345" s="4">
        <v>1.5</v>
      </c>
      <c r="G11345" s="4"/>
      <c r="H11345" s="4">
        <v>6</v>
      </c>
      <c r="I11345" s="6"/>
      <c r="J11345" s="6"/>
      <c r="K11345" s="6"/>
      <c r="L11345" s="6"/>
      <c r="M11345" s="6"/>
      <c r="N11345" s="6"/>
      <c r="O11345" s="6"/>
      <c r="Q11345" s="8">
        <f t="shared" si="177"/>
        <v>0.75</v>
      </c>
      <c r="T11345" s="4">
        <v>113</v>
      </c>
      <c r="U11345" s="4">
        <v>0</v>
      </c>
      <c r="AA11345" s="1" t="s">
        <v>59</v>
      </c>
      <c r="AC11345" s="4">
        <v>107030119</v>
      </c>
      <c r="AE11345" s="1" t="s">
        <v>60</v>
      </c>
      <c r="AG11345" s="1" t="s">
        <v>60</v>
      </c>
      <c r="AH11345" s="1" t="s">
        <v>22030</v>
      </c>
    </row>
    <row r="11346" s="1" customFormat="1" ht="12.75" hidden="1" spans="1:34">
      <c r="A11346" s="4">
        <v>60582</v>
      </c>
      <c r="B11346" s="1" t="s">
        <v>22031</v>
      </c>
      <c r="C11346" s="1" t="s">
        <v>22032</v>
      </c>
      <c r="D11346" s="1" t="s">
        <v>22033</v>
      </c>
      <c r="E11346" s="1" t="s">
        <v>58</v>
      </c>
      <c r="F11346" s="4">
        <v>29.5</v>
      </c>
      <c r="G11346" s="4"/>
      <c r="H11346" s="4">
        <v>118</v>
      </c>
      <c r="I11346" s="6"/>
      <c r="J11346" s="6"/>
      <c r="K11346" s="6"/>
      <c r="L11346" s="6"/>
      <c r="M11346" s="6"/>
      <c r="N11346" s="6"/>
      <c r="O11346" s="6"/>
      <c r="Q11346" s="8">
        <f t="shared" si="177"/>
        <v>0.75</v>
      </c>
      <c r="T11346" s="4">
        <v>113</v>
      </c>
      <c r="U11346" s="4">
        <v>0</v>
      </c>
      <c r="AA11346" s="1" t="s">
        <v>59</v>
      </c>
      <c r="AC11346" s="4">
        <v>107030499</v>
      </c>
      <c r="AE11346" s="1" t="s">
        <v>60</v>
      </c>
      <c r="AG11346" s="1" t="s">
        <v>60</v>
      </c>
      <c r="AH11346" s="1" t="s">
        <v>22034</v>
      </c>
    </row>
    <row r="11347" s="1" customFormat="1" ht="12.75" hidden="1" spans="1:34">
      <c r="A11347" s="4">
        <v>98112</v>
      </c>
      <c r="B11347" s="1" t="s">
        <v>22035</v>
      </c>
      <c r="C11347" s="1" t="s">
        <v>22036</v>
      </c>
      <c r="D11347" s="1" t="s">
        <v>19566</v>
      </c>
      <c r="E11347" s="1" t="s">
        <v>58</v>
      </c>
      <c r="F11347" s="4">
        <v>24.5</v>
      </c>
      <c r="G11347" s="4"/>
      <c r="H11347" s="4">
        <v>98</v>
      </c>
      <c r="I11347" s="6"/>
      <c r="J11347" s="6"/>
      <c r="K11347" s="6"/>
      <c r="L11347" s="6"/>
      <c r="M11347" s="6"/>
      <c r="N11347" s="6"/>
      <c r="O11347" s="6"/>
      <c r="Q11347" s="8">
        <f t="shared" si="177"/>
        <v>0.75</v>
      </c>
      <c r="T11347" s="4">
        <v>113</v>
      </c>
      <c r="U11347" s="4">
        <v>0</v>
      </c>
      <c r="AA11347" s="1" t="s">
        <v>59</v>
      </c>
      <c r="AC11347" s="4">
        <v>107030104</v>
      </c>
      <c r="AE11347" s="1" t="s">
        <v>60</v>
      </c>
      <c r="AG11347" s="1" t="s">
        <v>60</v>
      </c>
      <c r="AH11347" s="1" t="s">
        <v>22037</v>
      </c>
    </row>
    <row r="11348" s="1" customFormat="1" ht="12.75" hidden="1" spans="1:34">
      <c r="A11348" s="4">
        <v>81721</v>
      </c>
      <c r="B11348" s="1" t="s">
        <v>22038</v>
      </c>
      <c r="C11348" s="1" t="s">
        <v>18910</v>
      </c>
      <c r="D11348" s="1" t="s">
        <v>19566</v>
      </c>
      <c r="E11348" s="1" t="s">
        <v>58</v>
      </c>
      <c r="F11348" s="4">
        <v>37.25</v>
      </c>
      <c r="G11348" s="4"/>
      <c r="H11348" s="4">
        <v>149</v>
      </c>
      <c r="I11348" s="6"/>
      <c r="J11348" s="6"/>
      <c r="K11348" s="6"/>
      <c r="L11348" s="6"/>
      <c r="M11348" s="6"/>
      <c r="N11348" s="6"/>
      <c r="O11348" s="6"/>
      <c r="Q11348" s="8">
        <f t="shared" si="177"/>
        <v>0.75</v>
      </c>
      <c r="T11348" s="4">
        <v>113</v>
      </c>
      <c r="U11348" s="4">
        <v>0</v>
      </c>
      <c r="AA11348" s="1" t="s">
        <v>59</v>
      </c>
      <c r="AC11348" s="4">
        <v>107030104</v>
      </c>
      <c r="AE11348" s="1" t="s">
        <v>60</v>
      </c>
      <c r="AG11348" s="1" t="s">
        <v>60</v>
      </c>
      <c r="AH11348" s="1" t="s">
        <v>22039</v>
      </c>
    </row>
    <row r="11349" s="1" customFormat="1" ht="12.75" hidden="1" spans="1:34">
      <c r="A11349" s="4">
        <v>110898</v>
      </c>
      <c r="B11349" s="1" t="s">
        <v>22040</v>
      </c>
      <c r="C11349" s="1" t="s">
        <v>17117</v>
      </c>
      <c r="D11349" s="1" t="s">
        <v>60</v>
      </c>
      <c r="E11349" s="1" t="s">
        <v>58</v>
      </c>
      <c r="F11349" s="4">
        <v>49.5</v>
      </c>
      <c r="G11349" s="4"/>
      <c r="H11349" s="4">
        <v>198</v>
      </c>
      <c r="I11349" s="6"/>
      <c r="J11349" s="6"/>
      <c r="K11349" s="6"/>
      <c r="L11349" s="6"/>
      <c r="M11349" s="6"/>
      <c r="N11349" s="6"/>
      <c r="O11349" s="6"/>
      <c r="Q11349" s="8">
        <f t="shared" si="177"/>
        <v>0.75</v>
      </c>
      <c r="T11349" s="4">
        <v>113</v>
      </c>
      <c r="U11349" s="4">
        <v>0</v>
      </c>
      <c r="AA11349" s="1" t="s">
        <v>59</v>
      </c>
      <c r="AC11349" s="4">
        <v>107030408</v>
      </c>
      <c r="AE11349" s="1" t="s">
        <v>60</v>
      </c>
      <c r="AG11349" s="1" t="s">
        <v>60</v>
      </c>
      <c r="AH11349" s="1" t="s">
        <v>22041</v>
      </c>
    </row>
    <row r="11350" s="1" customFormat="1" ht="12.75" hidden="1" spans="1:34">
      <c r="A11350" s="4">
        <v>116986</v>
      </c>
      <c r="B11350" s="1" t="s">
        <v>22042</v>
      </c>
      <c r="C11350" s="1" t="s">
        <v>22043</v>
      </c>
      <c r="D11350" s="1" t="s">
        <v>7886</v>
      </c>
      <c r="E11350" s="1" t="s">
        <v>58</v>
      </c>
      <c r="F11350" s="4">
        <v>32</v>
      </c>
      <c r="G11350" s="4"/>
      <c r="H11350" s="4">
        <v>128</v>
      </c>
      <c r="I11350" s="6"/>
      <c r="J11350" s="6"/>
      <c r="K11350" s="6"/>
      <c r="L11350" s="6"/>
      <c r="M11350" s="6"/>
      <c r="N11350" s="6"/>
      <c r="O11350" s="6"/>
      <c r="Q11350" s="8">
        <f t="shared" si="177"/>
        <v>0.75</v>
      </c>
      <c r="T11350" s="4">
        <v>113</v>
      </c>
      <c r="U11350" s="4">
        <v>0</v>
      </c>
      <c r="AA11350" s="1" t="s">
        <v>59</v>
      </c>
      <c r="AC11350" s="4">
        <v>107030104</v>
      </c>
      <c r="AE11350" s="1" t="s">
        <v>60</v>
      </c>
      <c r="AG11350" s="1" t="s">
        <v>60</v>
      </c>
      <c r="AH11350" s="1" t="s">
        <v>22044</v>
      </c>
    </row>
    <row r="11351" s="1" customFormat="1" ht="12.75" hidden="1" spans="1:34">
      <c r="A11351" s="4">
        <v>119793</v>
      </c>
      <c r="B11351" s="1" t="s">
        <v>22045</v>
      </c>
      <c r="C11351" s="1" t="s">
        <v>22046</v>
      </c>
      <c r="D11351" s="1" t="s">
        <v>7886</v>
      </c>
      <c r="E11351" s="1" t="s">
        <v>58</v>
      </c>
      <c r="F11351" s="4">
        <v>32</v>
      </c>
      <c r="G11351" s="4"/>
      <c r="H11351" s="4">
        <v>128</v>
      </c>
      <c r="I11351" s="6"/>
      <c r="J11351" s="6"/>
      <c r="K11351" s="6"/>
      <c r="L11351" s="6"/>
      <c r="M11351" s="6"/>
      <c r="N11351" s="6"/>
      <c r="O11351" s="6"/>
      <c r="Q11351" s="8">
        <f t="shared" si="177"/>
        <v>0.75</v>
      </c>
      <c r="T11351" s="4">
        <v>113</v>
      </c>
      <c r="U11351" s="4">
        <v>0</v>
      </c>
      <c r="AA11351" s="1" t="s">
        <v>59</v>
      </c>
      <c r="AC11351" s="4">
        <v>107030499</v>
      </c>
      <c r="AE11351" s="1" t="s">
        <v>60</v>
      </c>
      <c r="AG11351" s="1" t="s">
        <v>60</v>
      </c>
      <c r="AH11351" s="1" t="s">
        <v>22047</v>
      </c>
    </row>
    <row r="11352" s="1" customFormat="1" ht="12.75" hidden="1" spans="1:34">
      <c r="A11352" s="4">
        <v>125583</v>
      </c>
      <c r="B11352" s="1" t="s">
        <v>22048</v>
      </c>
      <c r="C11352" s="1" t="s">
        <v>22049</v>
      </c>
      <c r="D11352" s="1" t="s">
        <v>7886</v>
      </c>
      <c r="E11352" s="1" t="s">
        <v>58</v>
      </c>
      <c r="F11352" s="4">
        <v>49.5</v>
      </c>
      <c r="G11352" s="4"/>
      <c r="H11352" s="4">
        <v>198</v>
      </c>
      <c r="I11352" s="6"/>
      <c r="J11352" s="6"/>
      <c r="K11352" s="6"/>
      <c r="L11352" s="6"/>
      <c r="M11352" s="6"/>
      <c r="N11352" s="6"/>
      <c r="O11352" s="6"/>
      <c r="Q11352" s="8">
        <f t="shared" si="177"/>
        <v>0.75</v>
      </c>
      <c r="T11352" s="4">
        <v>113</v>
      </c>
      <c r="U11352" s="4">
        <v>0</v>
      </c>
      <c r="AA11352" s="1" t="s">
        <v>59</v>
      </c>
      <c r="AC11352" s="4">
        <v>107030408</v>
      </c>
      <c r="AE11352" s="1" t="s">
        <v>60</v>
      </c>
      <c r="AG11352" s="1" t="s">
        <v>60</v>
      </c>
      <c r="AH11352" s="1" t="s">
        <v>22050</v>
      </c>
    </row>
    <row r="11353" s="1" customFormat="1" ht="12.75" hidden="1" spans="1:34">
      <c r="A11353" s="4">
        <v>119787</v>
      </c>
      <c r="B11353" s="1" t="s">
        <v>22051</v>
      </c>
      <c r="C11353" s="1" t="s">
        <v>22052</v>
      </c>
      <c r="D11353" s="1" t="s">
        <v>7886</v>
      </c>
      <c r="E11353" s="1" t="s">
        <v>58</v>
      </c>
      <c r="F11353" s="4">
        <v>42</v>
      </c>
      <c r="G11353" s="4"/>
      <c r="H11353" s="4">
        <v>168</v>
      </c>
      <c r="I11353" s="6"/>
      <c r="J11353" s="6"/>
      <c r="K11353" s="6"/>
      <c r="L11353" s="6"/>
      <c r="M11353" s="6"/>
      <c r="N11353" s="6"/>
      <c r="O11353" s="6"/>
      <c r="Q11353" s="8">
        <f t="shared" si="177"/>
        <v>0.75</v>
      </c>
      <c r="T11353" s="4">
        <v>113</v>
      </c>
      <c r="U11353" s="4">
        <v>0</v>
      </c>
      <c r="AA11353" s="1" t="s">
        <v>59</v>
      </c>
      <c r="AC11353" s="4">
        <v>107030499</v>
      </c>
      <c r="AE11353" s="1" t="s">
        <v>60</v>
      </c>
      <c r="AG11353" s="1" t="s">
        <v>60</v>
      </c>
      <c r="AH11353" s="1" t="s">
        <v>22053</v>
      </c>
    </row>
    <row r="11354" s="1" customFormat="1" ht="12.75" hidden="1" spans="1:34">
      <c r="A11354" s="4">
        <v>125582</v>
      </c>
      <c r="B11354" s="1" t="s">
        <v>22054</v>
      </c>
      <c r="C11354" s="1" t="s">
        <v>22055</v>
      </c>
      <c r="D11354" s="1" t="s">
        <v>7886</v>
      </c>
      <c r="E11354" s="1" t="s">
        <v>58</v>
      </c>
      <c r="F11354" s="4">
        <v>47</v>
      </c>
      <c r="G11354" s="4"/>
      <c r="H11354" s="4">
        <v>188</v>
      </c>
      <c r="I11354" s="4"/>
      <c r="J11354" s="4"/>
      <c r="K11354" s="4"/>
      <c r="L11354" s="4"/>
      <c r="M11354" s="4"/>
      <c r="N11354" s="4"/>
      <c r="O11354" s="4"/>
      <c r="Q11354" s="8">
        <f t="shared" si="177"/>
        <v>0.75</v>
      </c>
      <c r="T11354" s="4">
        <v>113</v>
      </c>
      <c r="U11354" s="4">
        <v>0</v>
      </c>
      <c r="AA11354" s="1" t="s">
        <v>59</v>
      </c>
      <c r="AC11354" s="4">
        <v>107030408</v>
      </c>
      <c r="AE11354" s="1" t="s">
        <v>60</v>
      </c>
      <c r="AG11354" s="1" t="s">
        <v>60</v>
      </c>
      <c r="AH11354" s="1" t="s">
        <v>22056</v>
      </c>
    </row>
    <row r="11355" s="1" customFormat="1" ht="12.75" hidden="1" spans="1:34">
      <c r="A11355" s="4">
        <v>125581</v>
      </c>
      <c r="B11355" s="1" t="s">
        <v>22054</v>
      </c>
      <c r="C11355" s="1" t="s">
        <v>22057</v>
      </c>
      <c r="D11355" s="1" t="s">
        <v>7886</v>
      </c>
      <c r="E11355" s="1" t="s">
        <v>58</v>
      </c>
      <c r="F11355" s="4">
        <v>24.5</v>
      </c>
      <c r="G11355" s="4"/>
      <c r="H11355" s="4">
        <v>98</v>
      </c>
      <c r="I11355" s="6"/>
      <c r="J11355" s="6"/>
      <c r="K11355" s="6"/>
      <c r="L11355" s="6"/>
      <c r="M11355" s="6"/>
      <c r="N11355" s="6"/>
      <c r="O11355" s="6"/>
      <c r="Q11355" s="8">
        <f t="shared" si="177"/>
        <v>0.75</v>
      </c>
      <c r="T11355" s="4">
        <v>113</v>
      </c>
      <c r="U11355" s="4">
        <v>0</v>
      </c>
      <c r="AA11355" s="1" t="s">
        <v>59</v>
      </c>
      <c r="AC11355" s="4">
        <v>107030408</v>
      </c>
      <c r="AE11355" s="1" t="s">
        <v>60</v>
      </c>
      <c r="AG11355" s="1" t="s">
        <v>60</v>
      </c>
      <c r="AH11355" s="1" t="s">
        <v>22058</v>
      </c>
    </row>
    <row r="11356" s="1" customFormat="1" ht="12.75" hidden="1" spans="1:34">
      <c r="A11356" s="4">
        <v>125579</v>
      </c>
      <c r="B11356" s="1" t="s">
        <v>22059</v>
      </c>
      <c r="C11356" s="1" t="s">
        <v>22060</v>
      </c>
      <c r="D11356" s="1" t="s">
        <v>7886</v>
      </c>
      <c r="E11356" s="1" t="s">
        <v>58</v>
      </c>
      <c r="F11356" s="4">
        <v>44.5</v>
      </c>
      <c r="G11356" s="4"/>
      <c r="H11356" s="4">
        <v>178</v>
      </c>
      <c r="I11356" s="6"/>
      <c r="J11356" s="6"/>
      <c r="K11356" s="6"/>
      <c r="L11356" s="6"/>
      <c r="M11356" s="6"/>
      <c r="N11356" s="6"/>
      <c r="O11356" s="6"/>
      <c r="Q11356" s="8">
        <f t="shared" si="177"/>
        <v>0.75</v>
      </c>
      <c r="T11356" s="4">
        <v>113</v>
      </c>
      <c r="U11356" s="4">
        <v>0</v>
      </c>
      <c r="AA11356" s="1" t="s">
        <v>59</v>
      </c>
      <c r="AC11356" s="4">
        <v>107030499</v>
      </c>
      <c r="AE11356" s="1" t="s">
        <v>60</v>
      </c>
      <c r="AG11356" s="1" t="s">
        <v>60</v>
      </c>
      <c r="AH11356" s="1" t="s">
        <v>22061</v>
      </c>
    </row>
    <row r="11357" s="1" customFormat="1" ht="12.75" hidden="1" spans="1:34">
      <c r="A11357" s="4">
        <v>126956</v>
      </c>
      <c r="B11357" s="1" t="s">
        <v>21819</v>
      </c>
      <c r="C11357" s="1" t="s">
        <v>22062</v>
      </c>
      <c r="D11357" s="1" t="s">
        <v>7886</v>
      </c>
      <c r="E11357" s="1" t="s">
        <v>284</v>
      </c>
      <c r="F11357" s="4">
        <v>82</v>
      </c>
      <c r="G11357" s="4"/>
      <c r="H11357" s="4">
        <v>328</v>
      </c>
      <c r="I11357" s="6"/>
      <c r="J11357" s="6"/>
      <c r="K11357" s="6"/>
      <c r="L11357" s="6"/>
      <c r="M11357" s="6"/>
      <c r="N11357" s="6"/>
      <c r="O11357" s="6"/>
      <c r="Q11357" s="8">
        <f t="shared" si="177"/>
        <v>0.75</v>
      </c>
      <c r="T11357" s="4">
        <v>113</v>
      </c>
      <c r="U11357" s="4">
        <v>0</v>
      </c>
      <c r="AA11357" s="1" t="s">
        <v>59</v>
      </c>
      <c r="AC11357" s="4">
        <v>107030499</v>
      </c>
      <c r="AE11357" s="1" t="s">
        <v>60</v>
      </c>
      <c r="AG11357" s="1" t="s">
        <v>60</v>
      </c>
      <c r="AH11357" s="1" t="s">
        <v>22063</v>
      </c>
    </row>
    <row r="11358" s="1" customFormat="1" ht="12.75" hidden="1" spans="1:34">
      <c r="A11358" s="4">
        <v>130120</v>
      </c>
      <c r="B11358" s="1" t="s">
        <v>22064</v>
      </c>
      <c r="C11358" s="1" t="s">
        <v>22065</v>
      </c>
      <c r="D11358" s="1" t="s">
        <v>7886</v>
      </c>
      <c r="E11358" s="1" t="s">
        <v>58</v>
      </c>
      <c r="F11358" s="4">
        <v>39.5</v>
      </c>
      <c r="G11358" s="4"/>
      <c r="H11358" s="4">
        <v>158</v>
      </c>
      <c r="I11358" s="6"/>
      <c r="J11358" s="6"/>
      <c r="K11358" s="6"/>
      <c r="L11358" s="6"/>
      <c r="M11358" s="6"/>
      <c r="N11358" s="6"/>
      <c r="O11358" s="6"/>
      <c r="Q11358" s="8">
        <f t="shared" si="177"/>
        <v>0.75</v>
      </c>
      <c r="T11358" s="4">
        <v>113</v>
      </c>
      <c r="U11358" s="4">
        <v>0</v>
      </c>
      <c r="AA11358" s="1" t="s">
        <v>59</v>
      </c>
      <c r="AC11358" s="4">
        <v>107030408</v>
      </c>
      <c r="AE11358" s="1" t="s">
        <v>60</v>
      </c>
      <c r="AG11358" s="1" t="s">
        <v>60</v>
      </c>
      <c r="AH11358" s="1" t="s">
        <v>22066</v>
      </c>
    </row>
    <row r="11359" s="1" customFormat="1" ht="12.75" hidden="1" spans="1:34">
      <c r="A11359" s="4">
        <v>130130</v>
      </c>
      <c r="B11359" s="1" t="s">
        <v>22067</v>
      </c>
      <c r="C11359" s="1" t="s">
        <v>22068</v>
      </c>
      <c r="D11359" s="1" t="s">
        <v>7886</v>
      </c>
      <c r="E11359" s="1" t="s">
        <v>58</v>
      </c>
      <c r="F11359" s="4">
        <v>34.5</v>
      </c>
      <c r="G11359" s="4"/>
      <c r="H11359" s="4">
        <v>138</v>
      </c>
      <c r="I11359" s="6"/>
      <c r="J11359" s="6"/>
      <c r="K11359" s="6"/>
      <c r="L11359" s="6"/>
      <c r="M11359" s="6"/>
      <c r="N11359" s="6"/>
      <c r="O11359" s="6"/>
      <c r="Q11359" s="8">
        <f t="shared" si="177"/>
        <v>0.75</v>
      </c>
      <c r="T11359" s="4">
        <v>113</v>
      </c>
      <c r="U11359" s="4">
        <v>0</v>
      </c>
      <c r="AA11359" s="1" t="s">
        <v>59</v>
      </c>
      <c r="AC11359" s="4">
        <v>107030408</v>
      </c>
      <c r="AE11359" s="1" t="s">
        <v>60</v>
      </c>
      <c r="AG11359" s="1" t="s">
        <v>60</v>
      </c>
      <c r="AH11359" s="1" t="s">
        <v>22069</v>
      </c>
    </row>
    <row r="11360" s="1" customFormat="1" ht="12.75" hidden="1" spans="1:34">
      <c r="A11360" s="4">
        <v>90557</v>
      </c>
      <c r="B11360" s="1" t="s">
        <v>22070</v>
      </c>
      <c r="C11360" s="1" t="s">
        <v>11500</v>
      </c>
      <c r="D11360" s="1" t="s">
        <v>7886</v>
      </c>
      <c r="E11360" s="1" t="s">
        <v>58</v>
      </c>
      <c r="F11360" s="4">
        <v>34.5</v>
      </c>
      <c r="G11360" s="4"/>
      <c r="H11360" s="4">
        <v>138</v>
      </c>
      <c r="I11360" s="6"/>
      <c r="J11360" s="6"/>
      <c r="K11360" s="6"/>
      <c r="L11360" s="6"/>
      <c r="M11360" s="6"/>
      <c r="N11360" s="6"/>
      <c r="O11360" s="6"/>
      <c r="Q11360" s="8">
        <f t="shared" si="177"/>
        <v>0.75</v>
      </c>
      <c r="T11360" s="4">
        <v>113</v>
      </c>
      <c r="U11360" s="4">
        <v>0</v>
      </c>
      <c r="AA11360" s="1" t="s">
        <v>59</v>
      </c>
      <c r="AC11360" s="4">
        <v>107030408</v>
      </c>
      <c r="AE11360" s="1" t="s">
        <v>60</v>
      </c>
      <c r="AG11360" s="1" t="s">
        <v>60</v>
      </c>
      <c r="AH11360" s="1" t="s">
        <v>22071</v>
      </c>
    </row>
    <row r="11361" s="1" customFormat="1" ht="12.75" hidden="1" spans="1:34">
      <c r="A11361" s="4">
        <v>130133</v>
      </c>
      <c r="B11361" s="1" t="s">
        <v>22072</v>
      </c>
      <c r="C11361" s="1" t="s">
        <v>8304</v>
      </c>
      <c r="D11361" s="1" t="s">
        <v>7886</v>
      </c>
      <c r="E11361" s="1" t="s">
        <v>58</v>
      </c>
      <c r="F11361" s="4">
        <v>32</v>
      </c>
      <c r="G11361" s="4"/>
      <c r="H11361" s="4">
        <v>128</v>
      </c>
      <c r="I11361" s="4"/>
      <c r="J11361" s="4"/>
      <c r="K11361" s="4"/>
      <c r="L11361" s="4"/>
      <c r="M11361" s="4"/>
      <c r="N11361" s="4"/>
      <c r="O11361" s="4"/>
      <c r="Q11361" s="8">
        <f t="shared" si="177"/>
        <v>0.75</v>
      </c>
      <c r="T11361" s="4">
        <v>113</v>
      </c>
      <c r="U11361" s="4">
        <v>0</v>
      </c>
      <c r="AA11361" s="1" t="s">
        <v>59</v>
      </c>
      <c r="AC11361" s="4">
        <v>107030408</v>
      </c>
      <c r="AE11361" s="1" t="s">
        <v>60</v>
      </c>
      <c r="AG11361" s="1" t="s">
        <v>60</v>
      </c>
      <c r="AH11361" s="1" t="s">
        <v>22073</v>
      </c>
    </row>
    <row r="11362" s="1" customFormat="1" ht="12.75" hidden="1" spans="1:34">
      <c r="A11362" s="4">
        <v>126810</v>
      </c>
      <c r="B11362" s="1" t="s">
        <v>21819</v>
      </c>
      <c r="C11362" s="1" t="s">
        <v>22074</v>
      </c>
      <c r="D11362" s="1" t="s">
        <v>7886</v>
      </c>
      <c r="E11362" s="1" t="s">
        <v>284</v>
      </c>
      <c r="F11362" s="4">
        <v>82</v>
      </c>
      <c r="G11362" s="4"/>
      <c r="H11362" s="4">
        <v>328</v>
      </c>
      <c r="I11362" s="6"/>
      <c r="J11362" s="6"/>
      <c r="K11362" s="6"/>
      <c r="L11362" s="6"/>
      <c r="M11362" s="6"/>
      <c r="N11362" s="6"/>
      <c r="O11362" s="6"/>
      <c r="Q11362" s="8">
        <f t="shared" si="177"/>
        <v>0.75</v>
      </c>
      <c r="T11362" s="4">
        <v>113</v>
      </c>
      <c r="U11362" s="4">
        <v>0</v>
      </c>
      <c r="AA11362" s="1" t="s">
        <v>59</v>
      </c>
      <c r="AC11362" s="4">
        <v>103020899</v>
      </c>
      <c r="AE11362" s="1" t="s">
        <v>60</v>
      </c>
      <c r="AG11362" s="1" t="s">
        <v>60</v>
      </c>
      <c r="AH11362" s="1" t="s">
        <v>22063</v>
      </c>
    </row>
    <row r="11363" s="1" customFormat="1" ht="12.75" hidden="1" spans="1:34">
      <c r="A11363" s="4">
        <v>132673</v>
      </c>
      <c r="B11363" s="1" t="s">
        <v>22075</v>
      </c>
      <c r="C11363" s="1" t="s">
        <v>22076</v>
      </c>
      <c r="D11363" s="1" t="s">
        <v>7886</v>
      </c>
      <c r="E11363" s="1" t="s">
        <v>58</v>
      </c>
      <c r="F11363" s="4">
        <v>47</v>
      </c>
      <c r="G11363" s="4"/>
      <c r="H11363" s="4">
        <v>188</v>
      </c>
      <c r="I11363" s="6"/>
      <c r="J11363" s="6"/>
      <c r="K11363" s="6"/>
      <c r="L11363" s="6"/>
      <c r="M11363" s="6"/>
      <c r="N11363" s="6"/>
      <c r="O11363" s="6"/>
      <c r="Q11363" s="8">
        <f t="shared" si="177"/>
        <v>0.75</v>
      </c>
      <c r="T11363" s="4">
        <v>113</v>
      </c>
      <c r="U11363" s="4">
        <v>0</v>
      </c>
      <c r="AA11363" s="1" t="s">
        <v>59</v>
      </c>
      <c r="AC11363" s="4">
        <v>107030408</v>
      </c>
      <c r="AE11363" s="1" t="s">
        <v>60</v>
      </c>
      <c r="AG11363" s="1" t="s">
        <v>60</v>
      </c>
      <c r="AH11363" s="1" t="s">
        <v>60</v>
      </c>
    </row>
    <row r="11364" s="1" customFormat="1" ht="12.75" hidden="1" spans="1:34">
      <c r="A11364" s="4">
        <v>127980</v>
      </c>
      <c r="B11364" s="1" t="s">
        <v>22077</v>
      </c>
      <c r="C11364" s="1" t="s">
        <v>18574</v>
      </c>
      <c r="D11364" s="1" t="s">
        <v>7886</v>
      </c>
      <c r="E11364" s="1" t="s">
        <v>58</v>
      </c>
      <c r="F11364" s="4">
        <v>39.5</v>
      </c>
      <c r="G11364" s="4"/>
      <c r="H11364" s="4">
        <v>158</v>
      </c>
      <c r="I11364" s="4"/>
      <c r="J11364" s="4"/>
      <c r="K11364" s="4"/>
      <c r="L11364" s="4"/>
      <c r="M11364" s="4"/>
      <c r="N11364" s="4"/>
      <c r="O11364" s="4"/>
      <c r="Q11364" s="8">
        <f t="shared" si="177"/>
        <v>0.75</v>
      </c>
      <c r="T11364" s="4">
        <v>113</v>
      </c>
      <c r="U11364" s="4">
        <v>0</v>
      </c>
      <c r="AA11364" s="1" t="s">
        <v>59</v>
      </c>
      <c r="AC11364" s="4">
        <v>107030408</v>
      </c>
      <c r="AE11364" s="1" t="s">
        <v>60</v>
      </c>
      <c r="AG11364" s="1" t="s">
        <v>60</v>
      </c>
      <c r="AH11364" s="1" t="s">
        <v>22066</v>
      </c>
    </row>
    <row r="11365" s="1" customFormat="1" ht="12.75" hidden="1" spans="1:34">
      <c r="A11365" s="4">
        <v>160694</v>
      </c>
      <c r="B11365" s="1" t="s">
        <v>12605</v>
      </c>
      <c r="C11365" s="1" t="s">
        <v>7425</v>
      </c>
      <c r="D11365" s="1" t="s">
        <v>16838</v>
      </c>
      <c r="E11365" s="1" t="s">
        <v>68</v>
      </c>
      <c r="F11365" s="4">
        <v>49.5</v>
      </c>
      <c r="G11365" s="4"/>
      <c r="H11365" s="4">
        <v>198</v>
      </c>
      <c r="I11365" s="6"/>
      <c r="J11365" s="6"/>
      <c r="K11365" s="6"/>
      <c r="L11365" s="6"/>
      <c r="M11365" s="6"/>
      <c r="N11365" s="6"/>
      <c r="O11365" s="6"/>
      <c r="Q11365" s="8">
        <f t="shared" si="177"/>
        <v>0.75</v>
      </c>
      <c r="T11365" s="4">
        <v>113</v>
      </c>
      <c r="U11365" s="4">
        <v>0</v>
      </c>
      <c r="AA11365" s="1" t="s">
        <v>59</v>
      </c>
      <c r="AC11365" s="4">
        <v>107030399</v>
      </c>
      <c r="AE11365" s="1" t="s">
        <v>60</v>
      </c>
      <c r="AG11365" s="1" t="s">
        <v>60</v>
      </c>
      <c r="AH11365" s="1" t="s">
        <v>22078</v>
      </c>
    </row>
    <row r="11366" s="1" customFormat="1" ht="12.75" hidden="1" spans="1:34">
      <c r="A11366" s="4">
        <v>74227</v>
      </c>
      <c r="B11366" s="1" t="s">
        <v>4175</v>
      </c>
      <c r="C11366" s="1" t="s">
        <v>3370</v>
      </c>
      <c r="D11366" s="1" t="s">
        <v>17972</v>
      </c>
      <c r="E11366" s="1" t="s">
        <v>88</v>
      </c>
      <c r="F11366" s="4">
        <v>1.35</v>
      </c>
      <c r="G11366" s="4"/>
      <c r="H11366" s="4">
        <v>5.4</v>
      </c>
      <c r="I11366" s="6"/>
      <c r="J11366" s="6"/>
      <c r="K11366" s="6"/>
      <c r="L11366" s="6"/>
      <c r="M11366" s="6"/>
      <c r="N11366" s="6"/>
      <c r="O11366" s="6"/>
      <c r="P11366" s="4">
        <v>5</v>
      </c>
      <c r="Q11366" s="8">
        <f t="shared" si="177"/>
        <v>0.75</v>
      </c>
      <c r="U11366" s="4">
        <v>523</v>
      </c>
      <c r="V11366" s="4">
        <v>142</v>
      </c>
      <c r="W11366" s="4">
        <v>381</v>
      </c>
      <c r="X11366" s="4">
        <v>106</v>
      </c>
      <c r="Y11366" s="4">
        <v>611</v>
      </c>
      <c r="Z11366" s="4">
        <v>107</v>
      </c>
      <c r="AA11366" s="1" t="s">
        <v>105</v>
      </c>
      <c r="AB11366" s="4">
        <v>2</v>
      </c>
      <c r="AC11366" s="4">
        <v>107030699</v>
      </c>
      <c r="AE11366" s="1" t="s">
        <v>60</v>
      </c>
      <c r="AG11366" s="1" t="s">
        <v>60</v>
      </c>
      <c r="AH11366" s="1" t="s">
        <v>22079</v>
      </c>
    </row>
    <row r="11367" s="1" customFormat="1" ht="12.75" hidden="1" spans="1:34">
      <c r="A11367" s="4">
        <v>114981</v>
      </c>
      <c r="B11367" s="1" t="s">
        <v>7585</v>
      </c>
      <c r="C11367" s="1" t="s">
        <v>22080</v>
      </c>
      <c r="D11367" s="1" t="s">
        <v>928</v>
      </c>
      <c r="E11367" s="1" t="s">
        <v>58</v>
      </c>
      <c r="F11367" s="4">
        <v>6.99</v>
      </c>
      <c r="G11367" s="4"/>
      <c r="H11367" s="4">
        <v>28</v>
      </c>
      <c r="I11367" s="6"/>
      <c r="J11367" s="6"/>
      <c r="K11367" s="6"/>
      <c r="L11367" s="6"/>
      <c r="M11367" s="6"/>
      <c r="N11367" s="6"/>
      <c r="O11367" s="6"/>
      <c r="P11367" s="4">
        <v>26</v>
      </c>
      <c r="Q11367" s="8">
        <f t="shared" si="177"/>
        <v>0.750357142857143</v>
      </c>
      <c r="U11367" s="4">
        <v>354</v>
      </c>
      <c r="W11367" s="4">
        <v>354</v>
      </c>
      <c r="X11367" s="4">
        <v>108</v>
      </c>
      <c r="Y11367" s="4">
        <v>270</v>
      </c>
      <c r="Z11367" s="4">
        <v>74</v>
      </c>
      <c r="AA11367" s="1" t="s">
        <v>105</v>
      </c>
      <c r="AB11367" s="4">
        <v>2</v>
      </c>
      <c r="AC11367" s="4">
        <v>107030205</v>
      </c>
      <c r="AE11367" s="1" t="s">
        <v>60</v>
      </c>
      <c r="AG11367" s="1" t="s">
        <v>60</v>
      </c>
      <c r="AH11367" s="1" t="s">
        <v>22081</v>
      </c>
    </row>
    <row r="11368" s="1" customFormat="1" ht="12.75" hidden="1" spans="1:34">
      <c r="A11368" s="4">
        <v>154173</v>
      </c>
      <c r="B11368" s="1" t="s">
        <v>10170</v>
      </c>
      <c r="C11368" s="1" t="s">
        <v>6705</v>
      </c>
      <c r="D11368" s="1" t="s">
        <v>93</v>
      </c>
      <c r="E11368" s="1" t="s">
        <v>23</v>
      </c>
      <c r="F11368" s="4">
        <v>0.187</v>
      </c>
      <c r="G11368" s="4"/>
      <c r="H11368" s="4">
        <v>0.75</v>
      </c>
      <c r="I11368" s="6"/>
      <c r="J11368" s="6"/>
      <c r="K11368" s="6"/>
      <c r="L11368" s="6"/>
      <c r="M11368" s="6"/>
      <c r="N11368" s="6"/>
      <c r="O11368" s="6"/>
      <c r="Q11368" s="8">
        <f t="shared" si="177"/>
        <v>0.750666666666667</v>
      </c>
      <c r="T11368" s="4">
        <v>112</v>
      </c>
      <c r="U11368" s="4">
        <v>50.5</v>
      </c>
      <c r="W11368" s="4">
        <v>50.5</v>
      </c>
      <c r="X11368" s="4">
        <v>4</v>
      </c>
      <c r="Y11368" s="4">
        <v>169.1</v>
      </c>
      <c r="Z11368" s="4">
        <v>3</v>
      </c>
      <c r="AA11368" s="1" t="s">
        <v>123</v>
      </c>
      <c r="AB11368" s="4">
        <v>0</v>
      </c>
      <c r="AC11368" s="4">
        <v>107030301</v>
      </c>
      <c r="AE11368" s="1" t="s">
        <v>60</v>
      </c>
      <c r="AG11368" s="1" t="s">
        <v>60</v>
      </c>
      <c r="AH11368" s="1" t="s">
        <v>60</v>
      </c>
    </row>
    <row r="11369" s="1" customFormat="1" ht="12.75" hidden="1" spans="1:34">
      <c r="A11369" s="4">
        <v>75251</v>
      </c>
      <c r="B11369" s="1" t="s">
        <v>19094</v>
      </c>
      <c r="C11369" s="1" t="s">
        <v>22082</v>
      </c>
      <c r="D11369" s="1" t="s">
        <v>19096</v>
      </c>
      <c r="E11369" s="1" t="s">
        <v>68</v>
      </c>
      <c r="F11369" s="4">
        <v>19.38</v>
      </c>
      <c r="G11369" s="4"/>
      <c r="H11369" s="4">
        <v>78</v>
      </c>
      <c r="I11369" s="6"/>
      <c r="J11369" s="6"/>
      <c r="K11369" s="6"/>
      <c r="L11369" s="6"/>
      <c r="M11369" s="6"/>
      <c r="N11369" s="6"/>
      <c r="O11369" s="6"/>
      <c r="Q11369" s="8">
        <f t="shared" si="177"/>
        <v>0.751538461538462</v>
      </c>
      <c r="T11369" s="4">
        <v>113</v>
      </c>
      <c r="U11369" s="4">
        <v>0</v>
      </c>
      <c r="AA11369" s="1" t="s">
        <v>59</v>
      </c>
      <c r="AC11369" s="4">
        <v>107030407</v>
      </c>
      <c r="AE11369" s="1" t="s">
        <v>60</v>
      </c>
      <c r="AG11369" s="1" t="s">
        <v>60</v>
      </c>
      <c r="AH11369" s="1" t="s">
        <v>19097</v>
      </c>
    </row>
    <row r="11370" s="1" customFormat="1" ht="12.75" hidden="1" spans="1:34">
      <c r="A11370" s="4">
        <v>58877</v>
      </c>
      <c r="B11370" s="1" t="s">
        <v>22083</v>
      </c>
      <c r="C11370" s="1" t="s">
        <v>22084</v>
      </c>
      <c r="D11370" s="1" t="s">
        <v>10521</v>
      </c>
      <c r="E11370" s="1" t="s">
        <v>68</v>
      </c>
      <c r="F11370" s="4">
        <v>3.7</v>
      </c>
      <c r="G11370" s="4"/>
      <c r="H11370" s="4">
        <v>14.9</v>
      </c>
      <c r="I11370" s="6"/>
      <c r="J11370" s="6"/>
      <c r="K11370" s="6"/>
      <c r="L11370" s="6"/>
      <c r="M11370" s="6"/>
      <c r="N11370" s="6"/>
      <c r="O11370" s="6"/>
      <c r="Q11370" s="8">
        <f t="shared" si="177"/>
        <v>0.751677852348993</v>
      </c>
      <c r="U11370" s="4">
        <v>33</v>
      </c>
      <c r="V11370" s="4">
        <v>6</v>
      </c>
      <c r="W11370" s="4">
        <v>27</v>
      </c>
      <c r="X11370" s="4">
        <v>14</v>
      </c>
      <c r="Y11370" s="4">
        <v>4</v>
      </c>
      <c r="Z11370" s="4">
        <v>2</v>
      </c>
      <c r="AA11370" s="1" t="s">
        <v>97</v>
      </c>
      <c r="AB11370" s="4">
        <v>0</v>
      </c>
      <c r="AC11370" s="4">
        <v>107030205</v>
      </c>
      <c r="AE11370" s="1" t="s">
        <v>60</v>
      </c>
      <c r="AG11370" s="1" t="s">
        <v>60</v>
      </c>
      <c r="AH11370" s="1" t="s">
        <v>22085</v>
      </c>
    </row>
    <row r="11371" s="1" customFormat="1" ht="12.75" hidden="1" spans="1:34">
      <c r="A11371" s="4">
        <v>146717</v>
      </c>
      <c r="B11371" s="1" t="s">
        <v>9846</v>
      </c>
      <c r="C11371" s="1" t="s">
        <v>12891</v>
      </c>
      <c r="D11371" s="1" t="s">
        <v>22</v>
      </c>
      <c r="E11371" s="1" t="s">
        <v>73</v>
      </c>
      <c r="F11371" s="4">
        <v>0.3325</v>
      </c>
      <c r="G11371" s="4"/>
      <c r="H11371" s="4">
        <v>1.34</v>
      </c>
      <c r="I11371" s="6"/>
      <c r="J11371" s="6"/>
      <c r="K11371" s="6"/>
      <c r="L11371" s="6"/>
      <c r="M11371" s="6"/>
      <c r="N11371" s="6"/>
      <c r="O11371" s="6"/>
      <c r="Q11371" s="8">
        <f t="shared" si="177"/>
        <v>0.751865671641791</v>
      </c>
      <c r="U11371" s="4">
        <v>90</v>
      </c>
      <c r="W11371" s="4">
        <v>90</v>
      </c>
      <c r="X11371" s="4">
        <v>1</v>
      </c>
      <c r="AA11371" s="1" t="s">
        <v>123</v>
      </c>
      <c r="AB11371" s="4">
        <v>0</v>
      </c>
      <c r="AC11371" s="4">
        <v>107030301</v>
      </c>
      <c r="AE11371" s="1" t="s">
        <v>60</v>
      </c>
      <c r="AG11371" s="1" t="s">
        <v>60</v>
      </c>
      <c r="AH11371" s="1" t="s">
        <v>60</v>
      </c>
    </row>
    <row r="11372" s="1" customFormat="1" ht="12.75" hidden="1" spans="1:34">
      <c r="A11372" s="4">
        <v>108087</v>
      </c>
      <c r="B11372" s="1" t="s">
        <v>22086</v>
      </c>
      <c r="C11372" s="1" t="s">
        <v>22087</v>
      </c>
      <c r="D11372" s="1" t="s">
        <v>22088</v>
      </c>
      <c r="E11372" s="1" t="s">
        <v>68</v>
      </c>
      <c r="F11372" s="4">
        <v>6.94</v>
      </c>
      <c r="G11372" s="4"/>
      <c r="H11372" s="4">
        <v>28</v>
      </c>
      <c r="I11372" s="6"/>
      <c r="J11372" s="6"/>
      <c r="K11372" s="6"/>
      <c r="L11372" s="6"/>
      <c r="M11372" s="6"/>
      <c r="N11372" s="6"/>
      <c r="O11372" s="6"/>
      <c r="Q11372" s="8">
        <f t="shared" si="177"/>
        <v>0.752142857142857</v>
      </c>
      <c r="U11372" s="4">
        <v>126</v>
      </c>
      <c r="V11372" s="4">
        <v>2</v>
      </c>
      <c r="W11372" s="4">
        <v>124</v>
      </c>
      <c r="X11372" s="4">
        <v>61</v>
      </c>
      <c r="Y11372" s="4">
        <v>45</v>
      </c>
      <c r="Z11372" s="4">
        <v>24</v>
      </c>
      <c r="AA11372" s="1" t="s">
        <v>97</v>
      </c>
      <c r="AB11372" s="4">
        <v>2</v>
      </c>
      <c r="AC11372" s="4">
        <v>107030205</v>
      </c>
      <c r="AE11372" s="1" t="s">
        <v>60</v>
      </c>
      <c r="AG11372" s="1" t="s">
        <v>60</v>
      </c>
      <c r="AH11372" s="1" t="s">
        <v>22089</v>
      </c>
    </row>
    <row r="11373" s="1" customFormat="1" ht="12.75" hidden="1" spans="1:34">
      <c r="A11373" s="4">
        <v>136455</v>
      </c>
      <c r="B11373" s="1" t="s">
        <v>22090</v>
      </c>
      <c r="C11373" s="1" t="s">
        <v>20105</v>
      </c>
      <c r="D11373" s="1" t="s">
        <v>60</v>
      </c>
      <c r="E11373" s="1" t="s">
        <v>68</v>
      </c>
      <c r="F11373" s="4">
        <v>39</v>
      </c>
      <c r="G11373" s="4"/>
      <c r="H11373" s="4">
        <v>158</v>
      </c>
      <c r="I11373" s="6"/>
      <c r="J11373" s="6"/>
      <c r="K11373" s="6"/>
      <c r="L11373" s="6"/>
      <c r="M11373" s="6"/>
      <c r="N11373" s="6"/>
      <c r="O11373" s="6"/>
      <c r="Q11373" s="8">
        <f t="shared" si="177"/>
        <v>0.753164556962025</v>
      </c>
      <c r="T11373" s="4">
        <v>113</v>
      </c>
      <c r="U11373" s="4">
        <v>0</v>
      </c>
      <c r="AA11373" s="1" t="s">
        <v>59</v>
      </c>
      <c r="AC11373" s="4">
        <v>107030499</v>
      </c>
      <c r="AE11373" s="1" t="s">
        <v>60</v>
      </c>
      <c r="AG11373" s="1" t="s">
        <v>60</v>
      </c>
      <c r="AH11373" s="1" t="s">
        <v>22091</v>
      </c>
    </row>
    <row r="11374" s="1" customFormat="1" ht="12.75" hidden="1" spans="1:34">
      <c r="A11374" s="4">
        <v>147339</v>
      </c>
      <c r="B11374" s="1" t="s">
        <v>22092</v>
      </c>
      <c r="C11374" s="1" t="s">
        <v>22093</v>
      </c>
      <c r="D11374" s="1" t="s">
        <v>21673</v>
      </c>
      <c r="E11374" s="1" t="s">
        <v>58</v>
      </c>
      <c r="F11374" s="4">
        <v>41.44</v>
      </c>
      <c r="G11374" s="4"/>
      <c r="H11374" s="4">
        <v>168</v>
      </c>
      <c r="I11374" s="6"/>
      <c r="J11374" s="6"/>
      <c r="K11374" s="6"/>
      <c r="L11374" s="6"/>
      <c r="M11374" s="6"/>
      <c r="N11374" s="6"/>
      <c r="O11374" s="6"/>
      <c r="Q11374" s="8">
        <f t="shared" si="177"/>
        <v>0.753333333333333</v>
      </c>
      <c r="T11374" s="4">
        <v>113</v>
      </c>
      <c r="U11374" s="4">
        <v>0</v>
      </c>
      <c r="AA11374" s="1" t="s">
        <v>59</v>
      </c>
      <c r="AC11374" s="4">
        <v>107030104</v>
      </c>
      <c r="AE11374" s="1" t="s">
        <v>60</v>
      </c>
      <c r="AG11374" s="1" t="s">
        <v>60</v>
      </c>
      <c r="AH11374" s="1" t="s">
        <v>22094</v>
      </c>
    </row>
    <row r="11375" s="1" customFormat="1" ht="12.75" hidden="1" spans="1:34">
      <c r="A11375" s="4">
        <v>44675</v>
      </c>
      <c r="B11375" s="1" t="s">
        <v>6269</v>
      </c>
      <c r="C11375" s="1" t="s">
        <v>3578</v>
      </c>
      <c r="D11375" s="1" t="s">
        <v>22095</v>
      </c>
      <c r="E11375" s="1" t="s">
        <v>68</v>
      </c>
      <c r="F11375" s="4">
        <v>3.6</v>
      </c>
      <c r="G11375" s="4"/>
      <c r="H11375" s="4">
        <v>14.6</v>
      </c>
      <c r="I11375" s="6"/>
      <c r="J11375" s="6"/>
      <c r="K11375" s="6"/>
      <c r="L11375" s="6"/>
      <c r="M11375" s="6"/>
      <c r="N11375" s="6"/>
      <c r="O11375" s="6"/>
      <c r="Q11375" s="8">
        <f t="shared" si="177"/>
        <v>0.753424657534247</v>
      </c>
      <c r="T11375" s="4">
        <v>113</v>
      </c>
      <c r="U11375" s="4">
        <v>0</v>
      </c>
      <c r="AA11375" s="1" t="s">
        <v>59</v>
      </c>
      <c r="AC11375" s="4">
        <v>107030207</v>
      </c>
      <c r="AE11375" s="1" t="s">
        <v>60</v>
      </c>
      <c r="AG11375" s="1" t="s">
        <v>60</v>
      </c>
      <c r="AH11375" s="1" t="s">
        <v>22096</v>
      </c>
    </row>
    <row r="11376" s="1" customFormat="1" ht="12.75" hidden="1" spans="1:34">
      <c r="A11376" s="4">
        <v>117370</v>
      </c>
      <c r="B11376" s="1" t="s">
        <v>22097</v>
      </c>
      <c r="C11376" s="1" t="s">
        <v>22098</v>
      </c>
      <c r="D11376" s="1" t="s">
        <v>19807</v>
      </c>
      <c r="E11376" s="1" t="s">
        <v>68</v>
      </c>
      <c r="F11376" s="4">
        <v>16</v>
      </c>
      <c r="G11376" s="4"/>
      <c r="H11376" s="4">
        <v>65</v>
      </c>
      <c r="I11376" s="6"/>
      <c r="J11376" s="6"/>
      <c r="K11376" s="6"/>
      <c r="L11376" s="6"/>
      <c r="M11376" s="6"/>
      <c r="N11376" s="6"/>
      <c r="O11376" s="6"/>
      <c r="P11376" s="4">
        <v>45</v>
      </c>
      <c r="Q11376" s="8">
        <f t="shared" si="177"/>
        <v>0.753846153846154</v>
      </c>
      <c r="U11376" s="4">
        <v>1900</v>
      </c>
      <c r="V11376" s="4">
        <v>950</v>
      </c>
      <c r="W11376" s="4">
        <v>950</v>
      </c>
      <c r="X11376" s="4">
        <v>109</v>
      </c>
      <c r="Y11376" s="4">
        <v>920</v>
      </c>
      <c r="Z11376" s="4">
        <v>85</v>
      </c>
      <c r="AA11376" s="1" t="s">
        <v>105</v>
      </c>
      <c r="AB11376" s="4">
        <v>5</v>
      </c>
      <c r="AC11376" s="4">
        <v>107030401</v>
      </c>
      <c r="AE11376" s="1" t="s">
        <v>60</v>
      </c>
      <c r="AG11376" s="1" t="s">
        <v>60</v>
      </c>
      <c r="AH11376" s="1" t="s">
        <v>22099</v>
      </c>
    </row>
    <row r="11377" s="1" customFormat="1" ht="12.75" hidden="1" spans="1:34">
      <c r="A11377" s="4">
        <v>9783</v>
      </c>
      <c r="B11377" s="1" t="s">
        <v>8680</v>
      </c>
      <c r="C11377" s="1" t="s">
        <v>22100</v>
      </c>
      <c r="D11377" s="1" t="s">
        <v>22101</v>
      </c>
      <c r="E11377" s="1" t="s">
        <v>68</v>
      </c>
      <c r="F11377" s="4">
        <v>4.8</v>
      </c>
      <c r="G11377" s="4"/>
      <c r="H11377" s="4">
        <v>19.5</v>
      </c>
      <c r="I11377" s="6"/>
      <c r="J11377" s="6"/>
      <c r="K11377" s="6"/>
      <c r="L11377" s="6"/>
      <c r="M11377" s="6"/>
      <c r="N11377" s="6"/>
      <c r="O11377" s="6"/>
      <c r="Q11377" s="8">
        <f t="shared" si="177"/>
        <v>0.753846153846154</v>
      </c>
      <c r="U11377" s="4">
        <v>2</v>
      </c>
      <c r="W11377" s="4">
        <v>2</v>
      </c>
      <c r="X11377" s="4">
        <v>2</v>
      </c>
      <c r="Y11377" s="4">
        <v>1</v>
      </c>
      <c r="Z11377" s="4">
        <v>1</v>
      </c>
      <c r="AA11377" s="1" t="s">
        <v>97</v>
      </c>
      <c r="AB11377" s="4">
        <v>0</v>
      </c>
      <c r="AC11377" s="4">
        <v>107030403</v>
      </c>
      <c r="AE11377" s="1" t="s">
        <v>60</v>
      </c>
      <c r="AG11377" s="1" t="s">
        <v>60</v>
      </c>
      <c r="AH11377" s="1" t="s">
        <v>22102</v>
      </c>
    </row>
    <row r="11378" s="1" customFormat="1" ht="12.75" hidden="1" spans="1:34">
      <c r="A11378" s="4">
        <v>25294</v>
      </c>
      <c r="B11378" s="1" t="s">
        <v>10138</v>
      </c>
      <c r="C11378" s="1" t="s">
        <v>8951</v>
      </c>
      <c r="D11378" s="1" t="s">
        <v>93</v>
      </c>
      <c r="E11378" s="1" t="s">
        <v>23</v>
      </c>
      <c r="F11378" s="4">
        <v>0.305</v>
      </c>
      <c r="G11378" s="4"/>
      <c r="H11378" s="4">
        <v>1.24</v>
      </c>
      <c r="I11378" s="6"/>
      <c r="J11378" s="6"/>
      <c r="K11378" s="6"/>
      <c r="L11378" s="6"/>
      <c r="M11378" s="6"/>
      <c r="N11378" s="6"/>
      <c r="O11378" s="6"/>
      <c r="Q11378" s="8">
        <f t="shared" si="177"/>
        <v>0.754032258064516</v>
      </c>
      <c r="T11378" s="4">
        <v>113</v>
      </c>
      <c r="U11378" s="4">
        <v>37.2</v>
      </c>
      <c r="W11378" s="4">
        <v>37.2</v>
      </c>
      <c r="X11378" s="4">
        <v>1</v>
      </c>
      <c r="AA11378" s="1" t="s">
        <v>59</v>
      </c>
      <c r="AC11378" s="4">
        <v>107030301</v>
      </c>
      <c r="AE11378" s="1" t="s">
        <v>60</v>
      </c>
      <c r="AG11378" s="1" t="s">
        <v>60</v>
      </c>
      <c r="AH11378" s="1" t="s">
        <v>60</v>
      </c>
    </row>
    <row r="11379" s="1" customFormat="1" ht="12.75" hidden="1" spans="1:34">
      <c r="A11379" s="4">
        <v>25109</v>
      </c>
      <c r="B11379" s="1" t="s">
        <v>10231</v>
      </c>
      <c r="C11379" s="1" t="s">
        <v>1578</v>
      </c>
      <c r="D11379" s="1" t="s">
        <v>64</v>
      </c>
      <c r="E11379" s="1" t="s">
        <v>23</v>
      </c>
      <c r="F11379" s="4">
        <v>0.75</v>
      </c>
      <c r="G11379" s="4"/>
      <c r="H11379" s="4">
        <v>3.05</v>
      </c>
      <c r="I11379" s="6"/>
      <c r="J11379" s="6"/>
      <c r="K11379" s="6"/>
      <c r="L11379" s="6"/>
      <c r="M11379" s="6"/>
      <c r="N11379" s="6"/>
      <c r="O11379" s="6"/>
      <c r="Q11379" s="8">
        <f t="shared" si="177"/>
        <v>0.754098360655738</v>
      </c>
      <c r="U11379" s="4">
        <v>2110.33</v>
      </c>
      <c r="V11379" s="4">
        <v>100</v>
      </c>
      <c r="W11379" s="4">
        <v>2010.33</v>
      </c>
      <c r="X11379" s="4">
        <v>20</v>
      </c>
      <c r="Y11379" s="4">
        <v>3620.7</v>
      </c>
      <c r="Z11379" s="4">
        <v>16</v>
      </c>
      <c r="AA11379" s="1" t="s">
        <v>123</v>
      </c>
      <c r="AB11379" s="4">
        <v>0</v>
      </c>
      <c r="AC11379" s="4">
        <v>107030301</v>
      </c>
      <c r="AE11379" s="1" t="s">
        <v>60</v>
      </c>
      <c r="AG11379" s="1" t="s">
        <v>60</v>
      </c>
      <c r="AH11379" s="1" t="s">
        <v>60</v>
      </c>
    </row>
    <row r="11380" s="1" customFormat="1" ht="12.75" hidden="1" spans="1:34">
      <c r="A11380" s="4">
        <v>117371</v>
      </c>
      <c r="B11380" s="1" t="s">
        <v>10081</v>
      </c>
      <c r="C11380" s="1" t="s">
        <v>20084</v>
      </c>
      <c r="D11380" s="1" t="s">
        <v>19807</v>
      </c>
      <c r="E11380" s="1" t="s">
        <v>68</v>
      </c>
      <c r="F11380" s="4">
        <v>13.5</v>
      </c>
      <c r="G11380" s="4"/>
      <c r="H11380" s="4">
        <v>55</v>
      </c>
      <c r="I11380" s="6"/>
      <c r="J11380" s="6"/>
      <c r="K11380" s="6"/>
      <c r="L11380" s="6"/>
      <c r="M11380" s="6"/>
      <c r="N11380" s="6"/>
      <c r="O11380" s="6"/>
      <c r="P11380" s="4">
        <v>48</v>
      </c>
      <c r="Q11380" s="8">
        <f t="shared" si="177"/>
        <v>0.754545454545455</v>
      </c>
      <c r="U11380" s="4">
        <v>1380</v>
      </c>
      <c r="V11380" s="4">
        <v>639</v>
      </c>
      <c r="W11380" s="4">
        <v>741</v>
      </c>
      <c r="X11380" s="4">
        <v>95</v>
      </c>
      <c r="Y11380" s="4">
        <v>1014</v>
      </c>
      <c r="Z11380" s="4">
        <v>73</v>
      </c>
      <c r="AA11380" s="1" t="s">
        <v>105</v>
      </c>
      <c r="AB11380" s="4">
        <v>4</v>
      </c>
      <c r="AC11380" s="4">
        <v>107030401</v>
      </c>
      <c r="AE11380" s="1" t="s">
        <v>60</v>
      </c>
      <c r="AG11380" s="1" t="s">
        <v>60</v>
      </c>
      <c r="AH11380" s="1" t="s">
        <v>22103</v>
      </c>
    </row>
    <row r="11381" s="1" customFormat="1" ht="12.75" hidden="1" spans="1:34">
      <c r="A11381" s="4">
        <v>135470</v>
      </c>
      <c r="B11381" s="1" t="s">
        <v>22104</v>
      </c>
      <c r="C11381" s="1" t="s">
        <v>22105</v>
      </c>
      <c r="D11381" s="1" t="s">
        <v>9029</v>
      </c>
      <c r="E11381" s="1" t="s">
        <v>68</v>
      </c>
      <c r="F11381" s="4">
        <v>5.4</v>
      </c>
      <c r="G11381" s="4"/>
      <c r="H11381" s="4">
        <v>22</v>
      </c>
      <c r="I11381" s="6"/>
      <c r="J11381" s="6"/>
      <c r="K11381" s="6"/>
      <c r="L11381" s="6"/>
      <c r="M11381" s="6"/>
      <c r="N11381" s="6"/>
      <c r="O11381" s="6"/>
      <c r="Q11381" s="8">
        <f t="shared" si="177"/>
        <v>0.754545454545455</v>
      </c>
      <c r="T11381" s="4">
        <v>113</v>
      </c>
      <c r="U11381" s="4">
        <v>0</v>
      </c>
      <c r="AA11381" s="1" t="s">
        <v>59</v>
      </c>
      <c r="AC11381" s="4">
        <v>107030101</v>
      </c>
      <c r="AE11381" s="1" t="s">
        <v>60</v>
      </c>
      <c r="AG11381" s="1" t="s">
        <v>60</v>
      </c>
      <c r="AH11381" s="1" t="s">
        <v>60</v>
      </c>
    </row>
    <row r="11382" s="1" customFormat="1" ht="12.75" hidden="1" spans="1:34">
      <c r="A11382" s="4">
        <v>162643</v>
      </c>
      <c r="B11382" s="1" t="s">
        <v>9938</v>
      </c>
      <c r="C11382" s="1" t="s">
        <v>63</v>
      </c>
      <c r="D11382" s="1" t="s">
        <v>93</v>
      </c>
      <c r="E11382" s="1" t="s">
        <v>23</v>
      </c>
      <c r="F11382" s="4">
        <v>0.179</v>
      </c>
      <c r="G11382" s="4"/>
      <c r="H11382" s="4">
        <v>0.73</v>
      </c>
      <c r="I11382" s="6"/>
      <c r="J11382" s="6"/>
      <c r="K11382" s="6"/>
      <c r="L11382" s="6"/>
      <c r="M11382" s="6"/>
      <c r="N11382" s="6"/>
      <c r="O11382" s="6"/>
      <c r="Q11382" s="8">
        <f t="shared" si="177"/>
        <v>0.754794520547945</v>
      </c>
      <c r="U11382" s="4">
        <v>0</v>
      </c>
      <c r="AA11382" s="1" t="s">
        <v>59</v>
      </c>
      <c r="AB11382" s="4">
        <v>0</v>
      </c>
      <c r="AC11382" s="4">
        <v>107030301</v>
      </c>
      <c r="AE11382" s="1" t="s">
        <v>60</v>
      </c>
      <c r="AG11382" s="1" t="s">
        <v>60</v>
      </c>
      <c r="AH11382" s="1" t="s">
        <v>60</v>
      </c>
    </row>
    <row r="11383" s="1" customFormat="1" ht="12.75" hidden="1" spans="1:34">
      <c r="A11383" s="4">
        <v>14973</v>
      </c>
      <c r="B11383" s="1" t="s">
        <v>20924</v>
      </c>
      <c r="C11383" s="1" t="s">
        <v>95</v>
      </c>
      <c r="D11383" s="1" t="s">
        <v>21022</v>
      </c>
      <c r="E11383" s="1" t="s">
        <v>68</v>
      </c>
      <c r="F11383" s="4">
        <v>6.9</v>
      </c>
      <c r="G11383" s="4"/>
      <c r="H11383" s="4">
        <v>28.2</v>
      </c>
      <c r="I11383" s="6"/>
      <c r="J11383" s="6"/>
      <c r="K11383" s="6"/>
      <c r="L11383" s="6"/>
      <c r="M11383" s="6"/>
      <c r="N11383" s="6"/>
      <c r="O11383" s="6"/>
      <c r="Q11383" s="8">
        <f t="shared" si="177"/>
        <v>0.75531914893617</v>
      </c>
      <c r="U11383" s="4">
        <v>527</v>
      </c>
      <c r="V11383" s="4">
        <v>114</v>
      </c>
      <c r="W11383" s="4">
        <v>413</v>
      </c>
      <c r="X11383" s="4">
        <v>98</v>
      </c>
      <c r="Y11383" s="4">
        <v>593</v>
      </c>
      <c r="Z11383" s="4">
        <v>73</v>
      </c>
      <c r="AA11383" s="1" t="s">
        <v>375</v>
      </c>
      <c r="AB11383" s="4">
        <v>2</v>
      </c>
      <c r="AC11383" s="4">
        <v>107030213</v>
      </c>
      <c r="AE11383" s="1" t="s">
        <v>60</v>
      </c>
      <c r="AG11383" s="1" t="s">
        <v>304</v>
      </c>
      <c r="AH11383" s="1" t="s">
        <v>22106</v>
      </c>
    </row>
    <row r="11384" s="1" customFormat="1" ht="12.75" hidden="1" spans="1:34">
      <c r="A11384" s="4">
        <v>50431</v>
      </c>
      <c r="B11384" s="1" t="s">
        <v>22107</v>
      </c>
      <c r="C11384" s="1" t="s">
        <v>22108</v>
      </c>
      <c r="D11384" s="1" t="s">
        <v>2594</v>
      </c>
      <c r="E11384" s="1" t="s">
        <v>68</v>
      </c>
      <c r="F11384" s="4">
        <v>5.5</v>
      </c>
      <c r="G11384" s="4"/>
      <c r="H11384" s="4">
        <v>22.5</v>
      </c>
      <c r="I11384" s="6"/>
      <c r="J11384" s="6"/>
      <c r="K11384" s="6"/>
      <c r="L11384" s="6"/>
      <c r="M11384" s="6"/>
      <c r="N11384" s="6"/>
      <c r="O11384" s="6"/>
      <c r="P11384" s="4">
        <v>21</v>
      </c>
      <c r="Q11384" s="8">
        <f t="shared" si="177"/>
        <v>0.755555555555556</v>
      </c>
      <c r="U11384" s="4">
        <v>682</v>
      </c>
      <c r="V11384" s="4">
        <v>195</v>
      </c>
      <c r="W11384" s="4">
        <v>487</v>
      </c>
      <c r="X11384" s="4">
        <v>107</v>
      </c>
      <c r="Y11384" s="4">
        <v>1119</v>
      </c>
      <c r="Z11384" s="4">
        <v>109</v>
      </c>
      <c r="AA11384" s="1" t="s">
        <v>105</v>
      </c>
      <c r="AB11384" s="4">
        <v>2</v>
      </c>
      <c r="AC11384" s="4">
        <v>107030205</v>
      </c>
      <c r="AE11384" s="1" t="s">
        <v>60</v>
      </c>
      <c r="AG11384" s="1" t="s">
        <v>60</v>
      </c>
      <c r="AH11384" s="1" t="s">
        <v>22109</v>
      </c>
    </row>
    <row r="11385" s="1" customFormat="1" ht="12.75" hidden="1" spans="1:34">
      <c r="A11385" s="4">
        <v>49560</v>
      </c>
      <c r="B11385" s="1" t="s">
        <v>22110</v>
      </c>
      <c r="C11385" s="1" t="s">
        <v>2317</v>
      </c>
      <c r="D11385" s="1" t="s">
        <v>93</v>
      </c>
      <c r="E11385" s="1" t="s">
        <v>23</v>
      </c>
      <c r="F11385" s="4">
        <v>0.22</v>
      </c>
      <c r="G11385" s="4"/>
      <c r="H11385" s="4">
        <v>0.9</v>
      </c>
      <c r="I11385" s="6"/>
      <c r="J11385" s="6"/>
      <c r="K11385" s="6"/>
      <c r="L11385" s="6"/>
      <c r="M11385" s="6"/>
      <c r="N11385" s="6"/>
      <c r="O11385" s="6"/>
      <c r="Q11385" s="8">
        <f t="shared" si="177"/>
        <v>0.755555555555556</v>
      </c>
      <c r="U11385" s="4">
        <v>1986.35</v>
      </c>
      <c r="V11385" s="4">
        <v>400</v>
      </c>
      <c r="W11385" s="4">
        <v>1586.35</v>
      </c>
      <c r="X11385" s="4">
        <v>15</v>
      </c>
      <c r="Y11385" s="4">
        <v>1225.2</v>
      </c>
      <c r="Z11385" s="4">
        <v>11</v>
      </c>
      <c r="AA11385" s="1" t="s">
        <v>123</v>
      </c>
      <c r="AB11385" s="4">
        <v>0</v>
      </c>
      <c r="AC11385" s="4">
        <v>107030301</v>
      </c>
      <c r="AE11385" s="1" t="s">
        <v>60</v>
      </c>
      <c r="AG11385" s="1" t="s">
        <v>60</v>
      </c>
      <c r="AH11385" s="1" t="s">
        <v>60</v>
      </c>
    </row>
    <row r="11386" s="1" customFormat="1" ht="12.75" hidden="1" spans="1:34">
      <c r="A11386" s="4">
        <v>28247</v>
      </c>
      <c r="B11386" s="1" t="s">
        <v>22111</v>
      </c>
      <c r="C11386" s="1" t="s">
        <v>5797</v>
      </c>
      <c r="D11386" s="1" t="s">
        <v>20947</v>
      </c>
      <c r="E11386" s="1" t="s">
        <v>68</v>
      </c>
      <c r="F11386" s="4">
        <v>2.369</v>
      </c>
      <c r="G11386" s="4"/>
      <c r="H11386" s="4">
        <v>9.7</v>
      </c>
      <c r="I11386" s="6"/>
      <c r="J11386" s="6"/>
      <c r="K11386" s="6"/>
      <c r="L11386" s="6"/>
      <c r="M11386" s="6"/>
      <c r="N11386" s="6"/>
      <c r="O11386" s="6"/>
      <c r="Q11386" s="8">
        <f t="shared" si="177"/>
        <v>0.755773195876289</v>
      </c>
      <c r="T11386" s="4">
        <v>113</v>
      </c>
      <c r="U11386" s="4">
        <v>0</v>
      </c>
      <c r="AA11386" s="1" t="s">
        <v>59</v>
      </c>
      <c r="AC11386" s="4">
        <v>107030101</v>
      </c>
      <c r="AE11386" s="1" t="s">
        <v>60</v>
      </c>
      <c r="AG11386" s="1" t="s">
        <v>60</v>
      </c>
      <c r="AH11386" s="1" t="s">
        <v>22112</v>
      </c>
    </row>
    <row r="11387" s="1" customFormat="1" ht="12.75" hidden="1" spans="1:34">
      <c r="A11387" s="4">
        <v>106021</v>
      </c>
      <c r="B11387" s="1" t="s">
        <v>22113</v>
      </c>
      <c r="C11387" s="1" t="s">
        <v>22114</v>
      </c>
      <c r="D11387" s="1" t="s">
        <v>22029</v>
      </c>
      <c r="E11387" s="1" t="s">
        <v>58</v>
      </c>
      <c r="F11387" s="4">
        <v>1.46</v>
      </c>
      <c r="G11387" s="4"/>
      <c r="H11387" s="4">
        <v>6</v>
      </c>
      <c r="I11387" s="6"/>
      <c r="J11387" s="6"/>
      <c r="K11387" s="6"/>
      <c r="L11387" s="6"/>
      <c r="M11387" s="6"/>
      <c r="N11387" s="6"/>
      <c r="O11387" s="6"/>
      <c r="Q11387" s="8">
        <f t="shared" si="177"/>
        <v>0.756666666666667</v>
      </c>
      <c r="T11387" s="4">
        <v>113</v>
      </c>
      <c r="U11387" s="4">
        <v>0</v>
      </c>
      <c r="AA11387" s="1" t="s">
        <v>59</v>
      </c>
      <c r="AC11387" s="4">
        <v>107030801</v>
      </c>
      <c r="AE11387" s="1" t="s">
        <v>60</v>
      </c>
      <c r="AG11387" s="1" t="s">
        <v>60</v>
      </c>
      <c r="AH11387" s="1" t="s">
        <v>22115</v>
      </c>
    </row>
    <row r="11388" s="1" customFormat="1" ht="12.75" hidden="1" spans="1:34">
      <c r="A11388" s="4">
        <v>23897</v>
      </c>
      <c r="B11388" s="1" t="s">
        <v>22116</v>
      </c>
      <c r="C11388" s="1" t="s">
        <v>22117</v>
      </c>
      <c r="D11388" s="1" t="s">
        <v>22118</v>
      </c>
      <c r="E11388" s="1" t="s">
        <v>68</v>
      </c>
      <c r="F11388" s="4">
        <v>8.5</v>
      </c>
      <c r="G11388" s="4"/>
      <c r="H11388" s="4">
        <v>35</v>
      </c>
      <c r="I11388" s="6"/>
      <c r="J11388" s="6"/>
      <c r="K11388" s="6"/>
      <c r="L11388" s="6"/>
      <c r="M11388" s="6"/>
      <c r="N11388" s="6"/>
      <c r="O11388" s="6"/>
      <c r="Q11388" s="8">
        <f t="shared" si="177"/>
        <v>0.757142857142857</v>
      </c>
      <c r="T11388" s="4">
        <v>113</v>
      </c>
      <c r="U11388" s="4">
        <v>0</v>
      </c>
      <c r="AA11388" s="1" t="s">
        <v>59</v>
      </c>
      <c r="AC11388" s="4">
        <v>107030206</v>
      </c>
      <c r="AE11388" s="1" t="s">
        <v>60</v>
      </c>
      <c r="AG11388" s="1" t="s">
        <v>60</v>
      </c>
      <c r="AH11388" s="1" t="s">
        <v>60</v>
      </c>
    </row>
    <row r="11389" s="1" customFormat="1" ht="12.75" hidden="1" spans="1:34">
      <c r="A11389" s="4">
        <v>184568</v>
      </c>
      <c r="B11389" s="1" t="s">
        <v>21550</v>
      </c>
      <c r="C11389" s="1" t="s">
        <v>22119</v>
      </c>
      <c r="D11389" s="1" t="s">
        <v>21552</v>
      </c>
      <c r="E11389" s="1" t="s">
        <v>579</v>
      </c>
      <c r="F11389" s="4">
        <v>48</v>
      </c>
      <c r="G11389" s="4"/>
      <c r="H11389" s="4">
        <v>198</v>
      </c>
      <c r="I11389" s="6"/>
      <c r="J11389" s="6"/>
      <c r="K11389" s="6"/>
      <c r="L11389" s="6"/>
      <c r="M11389" s="6"/>
      <c r="N11389" s="6"/>
      <c r="O11389" s="6"/>
      <c r="Q11389" s="8">
        <f t="shared" si="177"/>
        <v>0.757575757575758</v>
      </c>
      <c r="T11389" s="4">
        <v>114</v>
      </c>
      <c r="U11389" s="4">
        <v>0</v>
      </c>
      <c r="AA11389" s="1" t="s">
        <v>114</v>
      </c>
      <c r="AE11389" s="1" t="s">
        <v>60</v>
      </c>
      <c r="AG11389" s="1" t="s">
        <v>60</v>
      </c>
      <c r="AH11389" s="1" t="s">
        <v>60</v>
      </c>
    </row>
    <row r="11390" s="1" customFormat="1" ht="12.75" hidden="1" spans="1:34">
      <c r="A11390" s="4">
        <v>56209</v>
      </c>
      <c r="B11390" s="1" t="s">
        <v>22120</v>
      </c>
      <c r="C11390" s="1" t="s">
        <v>3489</v>
      </c>
      <c r="D11390" s="1" t="s">
        <v>21571</v>
      </c>
      <c r="E11390" s="1" t="s">
        <v>68</v>
      </c>
      <c r="F11390" s="4">
        <v>5.68</v>
      </c>
      <c r="G11390" s="4"/>
      <c r="H11390" s="4">
        <v>23.5</v>
      </c>
      <c r="I11390" s="6"/>
      <c r="J11390" s="6"/>
      <c r="K11390" s="6"/>
      <c r="L11390" s="6"/>
      <c r="M11390" s="6"/>
      <c r="N11390" s="6"/>
      <c r="O11390" s="6"/>
      <c r="Q11390" s="8">
        <f t="shared" si="177"/>
        <v>0.758297872340426</v>
      </c>
      <c r="T11390" s="4">
        <v>113</v>
      </c>
      <c r="U11390" s="4">
        <v>0</v>
      </c>
      <c r="AA11390" s="1" t="s">
        <v>59</v>
      </c>
      <c r="AC11390" s="4">
        <v>107030206</v>
      </c>
      <c r="AE11390" s="1" t="s">
        <v>60</v>
      </c>
      <c r="AG11390" s="1" t="s">
        <v>60</v>
      </c>
      <c r="AH11390" s="1" t="s">
        <v>22121</v>
      </c>
    </row>
    <row r="11391" s="1" customFormat="1" ht="12.75" hidden="1" spans="1:34">
      <c r="A11391" s="4">
        <v>16654</v>
      </c>
      <c r="B11391" s="1" t="s">
        <v>22122</v>
      </c>
      <c r="C11391" s="1" t="s">
        <v>6273</v>
      </c>
      <c r="D11391" s="1" t="s">
        <v>22123</v>
      </c>
      <c r="E11391" s="1" t="s">
        <v>68</v>
      </c>
      <c r="F11391" s="4">
        <v>5.8</v>
      </c>
      <c r="G11391" s="4"/>
      <c r="H11391" s="4">
        <v>24</v>
      </c>
      <c r="I11391" s="6"/>
      <c r="J11391" s="6"/>
      <c r="K11391" s="6"/>
      <c r="L11391" s="6"/>
      <c r="M11391" s="6"/>
      <c r="N11391" s="6"/>
      <c r="O11391" s="6"/>
      <c r="Q11391" s="8">
        <f t="shared" si="177"/>
        <v>0.758333333333333</v>
      </c>
      <c r="T11391" s="4">
        <v>113</v>
      </c>
      <c r="U11391" s="4">
        <v>0</v>
      </c>
      <c r="AA11391" s="1" t="s">
        <v>59</v>
      </c>
      <c r="AC11391" s="4">
        <v>107030104</v>
      </c>
      <c r="AE11391" s="1" t="s">
        <v>60</v>
      </c>
      <c r="AG11391" s="1" t="s">
        <v>60</v>
      </c>
      <c r="AH11391" s="1" t="s">
        <v>22124</v>
      </c>
    </row>
    <row r="11392" s="1" customFormat="1" ht="12.75" hidden="1" spans="1:34">
      <c r="A11392" s="4">
        <v>29474</v>
      </c>
      <c r="B11392" s="1" t="s">
        <v>22125</v>
      </c>
      <c r="C11392" s="1" t="s">
        <v>22126</v>
      </c>
      <c r="D11392" s="1" t="s">
        <v>6961</v>
      </c>
      <c r="E11392" s="1" t="s">
        <v>88</v>
      </c>
      <c r="F11392" s="4">
        <v>4.5</v>
      </c>
      <c r="G11392" s="4"/>
      <c r="H11392" s="4">
        <v>18.7</v>
      </c>
      <c r="I11392" s="6"/>
      <c r="J11392" s="6"/>
      <c r="K11392" s="6"/>
      <c r="L11392" s="6"/>
      <c r="M11392" s="6"/>
      <c r="N11392" s="6"/>
      <c r="O11392" s="6"/>
      <c r="Q11392" s="8">
        <f t="shared" si="177"/>
        <v>0.759358288770054</v>
      </c>
      <c r="T11392" s="4">
        <v>113</v>
      </c>
      <c r="U11392" s="4">
        <v>4</v>
      </c>
      <c r="W11392" s="4">
        <v>4</v>
      </c>
      <c r="X11392" s="4">
        <v>3</v>
      </c>
      <c r="Y11392" s="4">
        <v>2</v>
      </c>
      <c r="Z11392" s="4">
        <v>2</v>
      </c>
      <c r="AA11392" s="1" t="s">
        <v>59</v>
      </c>
      <c r="AC11392" s="4">
        <v>107030209</v>
      </c>
      <c r="AE11392" s="1" t="s">
        <v>60</v>
      </c>
      <c r="AG11392" s="1" t="s">
        <v>60</v>
      </c>
      <c r="AH11392" s="1" t="s">
        <v>22127</v>
      </c>
    </row>
    <row r="11393" s="1" customFormat="1" ht="12.75" hidden="1" spans="1:34">
      <c r="A11393" s="4">
        <v>73636</v>
      </c>
      <c r="B11393" s="1" t="s">
        <v>22128</v>
      </c>
      <c r="C11393" s="1" t="s">
        <v>20611</v>
      </c>
      <c r="D11393" s="1" t="s">
        <v>7886</v>
      </c>
      <c r="E11393" s="1" t="s">
        <v>58</v>
      </c>
      <c r="F11393" s="4">
        <v>23.1</v>
      </c>
      <c r="G11393" s="4"/>
      <c r="H11393" s="4">
        <v>96</v>
      </c>
      <c r="I11393" s="6"/>
      <c r="J11393" s="6"/>
      <c r="K11393" s="6"/>
      <c r="L11393" s="6"/>
      <c r="M11393" s="6"/>
      <c r="N11393" s="6"/>
      <c r="O11393" s="6"/>
      <c r="Q11393" s="8">
        <f t="shared" si="177"/>
        <v>0.759375</v>
      </c>
      <c r="T11393" s="4">
        <v>113</v>
      </c>
      <c r="U11393" s="4">
        <v>0</v>
      </c>
      <c r="AA11393" s="1" t="s">
        <v>59</v>
      </c>
      <c r="AC11393" s="4">
        <v>107030408</v>
      </c>
      <c r="AE11393" s="1" t="s">
        <v>60</v>
      </c>
      <c r="AG11393" s="1" t="s">
        <v>60</v>
      </c>
      <c r="AH11393" s="1" t="s">
        <v>22129</v>
      </c>
    </row>
    <row r="11394" s="1" customFormat="1" ht="12.75" hidden="1" spans="1:34">
      <c r="A11394" s="4">
        <v>13695</v>
      </c>
      <c r="B11394" s="1" t="s">
        <v>9478</v>
      </c>
      <c r="C11394" s="1" t="s">
        <v>2596</v>
      </c>
      <c r="D11394" s="1" t="s">
        <v>3994</v>
      </c>
      <c r="E11394" s="1" t="s">
        <v>68</v>
      </c>
      <c r="F11394" s="4">
        <v>3.8</v>
      </c>
      <c r="G11394" s="4"/>
      <c r="H11394" s="4">
        <v>15.8</v>
      </c>
      <c r="I11394" s="6"/>
      <c r="J11394" s="6"/>
      <c r="K11394" s="6"/>
      <c r="L11394" s="6"/>
      <c r="M11394" s="6"/>
      <c r="N11394" s="6"/>
      <c r="O11394" s="6"/>
      <c r="Q11394" s="8">
        <f t="shared" ref="Q11394:Q11457" si="178">(H11394-F11394)/H11394</f>
        <v>0.759493670886076</v>
      </c>
      <c r="T11394" s="4">
        <v>113</v>
      </c>
      <c r="U11394" s="4">
        <v>2</v>
      </c>
      <c r="W11394" s="4">
        <v>2</v>
      </c>
      <c r="X11394" s="4">
        <v>2</v>
      </c>
      <c r="AA11394" s="1" t="s">
        <v>59</v>
      </c>
      <c r="AC11394" s="4">
        <v>107030101</v>
      </c>
      <c r="AE11394" s="1" t="s">
        <v>60</v>
      </c>
      <c r="AG11394" s="1" t="s">
        <v>60</v>
      </c>
      <c r="AH11394" s="1" t="s">
        <v>22130</v>
      </c>
    </row>
    <row r="11395" s="1" customFormat="1" ht="12.75" hidden="1" spans="1:34">
      <c r="A11395" s="4">
        <v>185541</v>
      </c>
      <c r="B11395" s="1" t="s">
        <v>22131</v>
      </c>
      <c r="C11395" s="1" t="s">
        <v>22132</v>
      </c>
      <c r="D11395" s="1" t="s">
        <v>20031</v>
      </c>
      <c r="E11395" s="1" t="s">
        <v>58</v>
      </c>
      <c r="F11395" s="4">
        <v>47.53</v>
      </c>
      <c r="G11395" s="4"/>
      <c r="H11395" s="4">
        <v>198</v>
      </c>
      <c r="I11395" s="4"/>
      <c r="J11395" s="4"/>
      <c r="K11395" s="4"/>
      <c r="L11395" s="4"/>
      <c r="M11395" s="4"/>
      <c r="N11395" s="4"/>
      <c r="O11395" s="4"/>
      <c r="Q11395" s="8">
        <f t="shared" si="178"/>
        <v>0.759949494949495</v>
      </c>
      <c r="U11395" s="4">
        <v>77</v>
      </c>
      <c r="W11395" s="4">
        <v>77</v>
      </c>
      <c r="X11395" s="4">
        <v>15</v>
      </c>
      <c r="Y11395" s="4">
        <v>13</v>
      </c>
      <c r="Z11395" s="4">
        <v>5</v>
      </c>
      <c r="AA11395" s="1" t="s">
        <v>60</v>
      </c>
      <c r="AE11395" s="1" t="s">
        <v>60</v>
      </c>
      <c r="AG11395" s="1" t="s">
        <v>60</v>
      </c>
      <c r="AH11395" s="1" t="s">
        <v>22133</v>
      </c>
    </row>
    <row r="11396" s="1" customFormat="1" ht="12.75" hidden="1" spans="1:34">
      <c r="A11396" s="4">
        <v>186339</v>
      </c>
      <c r="B11396" s="1" t="s">
        <v>8211</v>
      </c>
      <c r="C11396" s="1" t="s">
        <v>22134</v>
      </c>
      <c r="D11396" s="1" t="s">
        <v>2664</v>
      </c>
      <c r="E11396" s="1" t="s">
        <v>58</v>
      </c>
      <c r="F11396" s="4">
        <v>64.33</v>
      </c>
      <c r="G11396" s="4"/>
      <c r="H11396" s="4">
        <v>268</v>
      </c>
      <c r="I11396" s="6"/>
      <c r="J11396" s="6"/>
      <c r="K11396" s="6"/>
      <c r="L11396" s="6"/>
      <c r="M11396" s="6"/>
      <c r="N11396" s="6"/>
      <c r="O11396" s="6"/>
      <c r="Q11396" s="8">
        <f t="shared" si="178"/>
        <v>0.759962686567164</v>
      </c>
      <c r="U11396" s="4">
        <v>87</v>
      </c>
      <c r="W11396" s="4">
        <v>87</v>
      </c>
      <c r="X11396" s="4">
        <v>15</v>
      </c>
      <c r="Y11396" s="4">
        <v>2</v>
      </c>
      <c r="Z11396" s="4">
        <v>1</v>
      </c>
      <c r="AA11396" s="1" t="s">
        <v>60</v>
      </c>
      <c r="AE11396" s="1" t="s">
        <v>60</v>
      </c>
      <c r="AG11396" s="1" t="s">
        <v>60</v>
      </c>
      <c r="AH11396" s="1" t="s">
        <v>22135</v>
      </c>
    </row>
    <row r="11397" s="1" customFormat="1" ht="12.75" hidden="1" spans="1:34">
      <c r="A11397" s="4">
        <v>159954</v>
      </c>
      <c r="B11397" s="1" t="s">
        <v>9492</v>
      </c>
      <c r="C11397" s="1" t="s">
        <v>1126</v>
      </c>
      <c r="D11397" s="1" t="s">
        <v>93</v>
      </c>
      <c r="E11397" s="1" t="s">
        <v>23</v>
      </c>
      <c r="F11397" s="4">
        <v>1.2</v>
      </c>
      <c r="G11397" s="4"/>
      <c r="H11397" s="4">
        <v>5</v>
      </c>
      <c r="I11397" s="6"/>
      <c r="J11397" s="6"/>
      <c r="K11397" s="6"/>
      <c r="L11397" s="6"/>
      <c r="M11397" s="6"/>
      <c r="N11397" s="6"/>
      <c r="O11397" s="6"/>
      <c r="Q11397" s="8">
        <f t="shared" si="178"/>
        <v>0.76</v>
      </c>
      <c r="U11397" s="4">
        <v>1749.68</v>
      </c>
      <c r="V11397" s="4">
        <v>100</v>
      </c>
      <c r="W11397" s="4">
        <v>1649.68</v>
      </c>
      <c r="X11397" s="4">
        <v>15</v>
      </c>
      <c r="Y11397" s="4">
        <v>1747.6</v>
      </c>
      <c r="Z11397" s="4">
        <v>14</v>
      </c>
      <c r="AA11397" s="1" t="s">
        <v>123</v>
      </c>
      <c r="AB11397" s="4">
        <v>0</v>
      </c>
      <c r="AC11397" s="4">
        <v>107030301</v>
      </c>
      <c r="AE11397" s="1" t="s">
        <v>60</v>
      </c>
      <c r="AG11397" s="1" t="s">
        <v>60</v>
      </c>
      <c r="AH11397" s="1" t="s">
        <v>60</v>
      </c>
    </row>
    <row r="11398" s="1" customFormat="1" ht="12.75" hidden="1" spans="1:34">
      <c r="A11398" s="4">
        <v>56435</v>
      </c>
      <c r="B11398" s="1" t="s">
        <v>22136</v>
      </c>
      <c r="C11398" s="1" t="s">
        <v>1151</v>
      </c>
      <c r="D11398" s="1" t="s">
        <v>9953</v>
      </c>
      <c r="E11398" s="1" t="s">
        <v>58</v>
      </c>
      <c r="F11398" s="4">
        <v>4.8</v>
      </c>
      <c r="G11398" s="4"/>
      <c r="H11398" s="4">
        <v>20</v>
      </c>
      <c r="I11398" s="4"/>
      <c r="J11398" s="4"/>
      <c r="K11398" s="4"/>
      <c r="L11398" s="4"/>
      <c r="M11398" s="4"/>
      <c r="N11398" s="4"/>
      <c r="O11398" s="4"/>
      <c r="Q11398" s="8">
        <f t="shared" si="178"/>
        <v>0.76</v>
      </c>
      <c r="U11398" s="4">
        <v>2</v>
      </c>
      <c r="W11398" s="4">
        <v>2</v>
      </c>
      <c r="X11398" s="4">
        <v>1</v>
      </c>
      <c r="AA11398" s="1" t="s">
        <v>105</v>
      </c>
      <c r="AB11398" s="4">
        <v>2</v>
      </c>
      <c r="AC11398" s="4">
        <v>107030699</v>
      </c>
      <c r="AE11398" s="1" t="s">
        <v>60</v>
      </c>
      <c r="AG11398" s="1" t="s">
        <v>60</v>
      </c>
      <c r="AH11398" s="1" t="s">
        <v>22137</v>
      </c>
    </row>
    <row r="11399" s="1" customFormat="1" ht="12.75" hidden="1" spans="1:34">
      <c r="A11399" s="4">
        <v>105276</v>
      </c>
      <c r="B11399" s="1" t="s">
        <v>22138</v>
      </c>
      <c r="C11399" s="1" t="s">
        <v>4398</v>
      </c>
      <c r="D11399" s="1" t="s">
        <v>19807</v>
      </c>
      <c r="E11399" s="1" t="s">
        <v>68</v>
      </c>
      <c r="F11399" s="4">
        <v>12</v>
      </c>
      <c r="G11399" s="4"/>
      <c r="H11399" s="4">
        <v>50</v>
      </c>
      <c r="I11399" s="6"/>
      <c r="J11399" s="6"/>
      <c r="K11399" s="6"/>
      <c r="L11399" s="6"/>
      <c r="M11399" s="6"/>
      <c r="N11399" s="6"/>
      <c r="O11399" s="6"/>
      <c r="Q11399" s="8">
        <f t="shared" si="178"/>
        <v>0.76</v>
      </c>
      <c r="U11399" s="4">
        <v>89</v>
      </c>
      <c r="V11399" s="4">
        <v>5</v>
      </c>
      <c r="W11399" s="4">
        <v>84</v>
      </c>
      <c r="X11399" s="4">
        <v>41</v>
      </c>
      <c r="Y11399" s="4">
        <v>12</v>
      </c>
      <c r="Z11399" s="4">
        <v>5</v>
      </c>
      <c r="AA11399" s="1" t="s">
        <v>375</v>
      </c>
      <c r="AB11399" s="4">
        <v>2</v>
      </c>
      <c r="AC11399" s="4">
        <v>107030409</v>
      </c>
      <c r="AE11399" s="1" t="s">
        <v>60</v>
      </c>
      <c r="AG11399" s="1" t="s">
        <v>60</v>
      </c>
      <c r="AH11399" s="1" t="s">
        <v>22139</v>
      </c>
    </row>
    <row r="11400" s="1" customFormat="1" ht="12.75" hidden="1" spans="1:34">
      <c r="A11400" s="4">
        <v>10800</v>
      </c>
      <c r="B11400" s="1" t="s">
        <v>22140</v>
      </c>
      <c r="C11400" s="1" t="s">
        <v>749</v>
      </c>
      <c r="D11400" s="1" t="s">
        <v>12529</v>
      </c>
      <c r="E11400" s="1" t="s">
        <v>68</v>
      </c>
      <c r="F11400" s="4">
        <v>4.8</v>
      </c>
      <c r="G11400" s="4"/>
      <c r="H11400" s="4">
        <v>20</v>
      </c>
      <c r="I11400" s="6"/>
      <c r="J11400" s="6"/>
      <c r="K11400" s="6"/>
      <c r="L11400" s="6"/>
      <c r="M11400" s="6"/>
      <c r="N11400" s="6"/>
      <c r="O11400" s="6"/>
      <c r="Q11400" s="8">
        <f t="shared" si="178"/>
        <v>0.76</v>
      </c>
      <c r="T11400" s="4">
        <v>113</v>
      </c>
      <c r="U11400" s="4">
        <v>0</v>
      </c>
      <c r="AA11400" s="1" t="s">
        <v>59</v>
      </c>
      <c r="AC11400" s="4">
        <v>107030206</v>
      </c>
      <c r="AE11400" s="1" t="s">
        <v>60</v>
      </c>
      <c r="AG11400" s="1" t="s">
        <v>60</v>
      </c>
      <c r="AH11400" s="1" t="s">
        <v>22141</v>
      </c>
    </row>
    <row r="11401" s="1" customFormat="1" ht="12.75" hidden="1" spans="1:34">
      <c r="A11401" s="4">
        <v>43793</v>
      </c>
      <c r="B11401" s="1" t="s">
        <v>13467</v>
      </c>
      <c r="C11401" s="1" t="s">
        <v>846</v>
      </c>
      <c r="D11401" s="1" t="s">
        <v>60</v>
      </c>
      <c r="E11401" s="1" t="s">
        <v>68</v>
      </c>
      <c r="F11401" s="4">
        <v>3.6</v>
      </c>
      <c r="G11401" s="4"/>
      <c r="H11401" s="4">
        <v>15</v>
      </c>
      <c r="I11401" s="6"/>
      <c r="J11401" s="6"/>
      <c r="K11401" s="6"/>
      <c r="L11401" s="6"/>
      <c r="M11401" s="6"/>
      <c r="N11401" s="6"/>
      <c r="O11401" s="6"/>
      <c r="Q11401" s="8">
        <f t="shared" si="178"/>
        <v>0.76</v>
      </c>
      <c r="T11401" s="4">
        <v>113</v>
      </c>
      <c r="U11401" s="4">
        <v>0</v>
      </c>
      <c r="AA11401" s="1" t="s">
        <v>59</v>
      </c>
      <c r="AC11401" s="4">
        <v>107030210</v>
      </c>
      <c r="AE11401" s="1" t="s">
        <v>60</v>
      </c>
      <c r="AG11401" s="1" t="s">
        <v>60</v>
      </c>
      <c r="AH11401" s="1" t="s">
        <v>22142</v>
      </c>
    </row>
    <row r="11402" s="1" customFormat="1" ht="12.75" hidden="1" spans="1:34">
      <c r="A11402" s="4">
        <v>135656</v>
      </c>
      <c r="B11402" s="1" t="s">
        <v>15560</v>
      </c>
      <c r="C11402" s="1" t="s">
        <v>22143</v>
      </c>
      <c r="D11402" s="1" t="s">
        <v>12529</v>
      </c>
      <c r="E11402" s="1" t="s">
        <v>68</v>
      </c>
      <c r="F11402" s="4">
        <v>4.8</v>
      </c>
      <c r="G11402" s="4"/>
      <c r="H11402" s="4">
        <v>20</v>
      </c>
      <c r="I11402" s="6"/>
      <c r="J11402" s="6"/>
      <c r="K11402" s="6"/>
      <c r="L11402" s="6"/>
      <c r="M11402" s="6"/>
      <c r="N11402" s="6"/>
      <c r="O11402" s="6"/>
      <c r="Q11402" s="8">
        <f t="shared" si="178"/>
        <v>0.76</v>
      </c>
      <c r="T11402" s="4">
        <v>113</v>
      </c>
      <c r="U11402" s="4">
        <v>1</v>
      </c>
      <c r="W11402" s="4">
        <v>1</v>
      </c>
      <c r="X11402" s="4">
        <v>1</v>
      </c>
      <c r="AA11402" s="1" t="s">
        <v>59</v>
      </c>
      <c r="AC11402" s="4">
        <v>107030111</v>
      </c>
      <c r="AE11402" s="1" t="s">
        <v>60</v>
      </c>
      <c r="AG11402" s="1" t="s">
        <v>60</v>
      </c>
      <c r="AH11402" s="1" t="s">
        <v>22144</v>
      </c>
    </row>
    <row r="11403" s="1" customFormat="1" ht="12.75" hidden="1" spans="1:34">
      <c r="A11403" s="4">
        <v>13043</v>
      </c>
      <c r="B11403" s="1" t="s">
        <v>10357</v>
      </c>
      <c r="C11403" s="1" t="s">
        <v>6705</v>
      </c>
      <c r="D11403" s="1" t="s">
        <v>93</v>
      </c>
      <c r="E11403" s="1" t="s">
        <v>23</v>
      </c>
      <c r="F11403" s="4">
        <v>0.17</v>
      </c>
      <c r="G11403" s="4"/>
      <c r="H11403" s="4">
        <v>0.71</v>
      </c>
      <c r="I11403" s="6"/>
      <c r="J11403" s="6"/>
      <c r="K11403" s="6"/>
      <c r="L11403" s="6"/>
      <c r="M11403" s="6"/>
      <c r="N11403" s="6"/>
      <c r="O11403" s="6"/>
      <c r="Q11403" s="8">
        <f t="shared" si="178"/>
        <v>0.76056338028169</v>
      </c>
      <c r="T11403" s="4">
        <v>113</v>
      </c>
      <c r="U11403" s="4">
        <v>1.4</v>
      </c>
      <c r="W11403" s="4">
        <v>1.4</v>
      </c>
      <c r="X11403" s="4">
        <v>1</v>
      </c>
      <c r="Y11403" s="4">
        <v>6.6</v>
      </c>
      <c r="Z11403" s="4">
        <v>1</v>
      </c>
      <c r="AA11403" s="1" t="s">
        <v>59</v>
      </c>
      <c r="AC11403" s="4">
        <v>107030301</v>
      </c>
      <c r="AE11403" s="1" t="s">
        <v>60</v>
      </c>
      <c r="AG11403" s="1" t="s">
        <v>60</v>
      </c>
      <c r="AH11403" s="1" t="s">
        <v>60</v>
      </c>
    </row>
    <row r="11404" s="1" customFormat="1" ht="12.75" hidden="1" spans="1:34">
      <c r="A11404" s="4">
        <v>49567</v>
      </c>
      <c r="B11404" s="1" t="s">
        <v>10097</v>
      </c>
      <c r="C11404" s="1" t="s">
        <v>1578</v>
      </c>
      <c r="D11404" s="1" t="s">
        <v>9049</v>
      </c>
      <c r="E11404" s="1" t="s">
        <v>23</v>
      </c>
      <c r="F11404" s="4">
        <v>0.9</v>
      </c>
      <c r="G11404" s="4"/>
      <c r="H11404" s="4">
        <v>3.76</v>
      </c>
      <c r="I11404" s="6"/>
      <c r="J11404" s="6"/>
      <c r="K11404" s="6"/>
      <c r="L11404" s="6"/>
      <c r="M11404" s="6"/>
      <c r="N11404" s="6"/>
      <c r="O11404" s="6"/>
      <c r="Q11404" s="8">
        <f t="shared" si="178"/>
        <v>0.76063829787234</v>
      </c>
      <c r="T11404" s="4">
        <v>114</v>
      </c>
      <c r="U11404" s="4">
        <v>1108.64</v>
      </c>
      <c r="W11404" s="4">
        <v>1108.64</v>
      </c>
      <c r="X11404" s="4">
        <v>14</v>
      </c>
      <c r="Y11404" s="4">
        <v>121.8</v>
      </c>
      <c r="Z11404" s="4">
        <v>8</v>
      </c>
      <c r="AA11404" s="1" t="s">
        <v>123</v>
      </c>
      <c r="AB11404" s="4">
        <v>0</v>
      </c>
      <c r="AC11404" s="4">
        <v>107030301</v>
      </c>
      <c r="AE11404" s="1" t="s">
        <v>60</v>
      </c>
      <c r="AG11404" s="1" t="s">
        <v>60</v>
      </c>
      <c r="AH11404" s="1" t="s">
        <v>60</v>
      </c>
    </row>
    <row r="11405" s="1" customFormat="1" ht="12.75" hidden="1" spans="1:34">
      <c r="A11405" s="4">
        <v>99653</v>
      </c>
      <c r="B11405" s="1" t="s">
        <v>81</v>
      </c>
      <c r="C11405" s="1" t="s">
        <v>82</v>
      </c>
      <c r="D11405" s="1" t="s">
        <v>4266</v>
      </c>
      <c r="E11405" s="1" t="s">
        <v>68</v>
      </c>
      <c r="F11405" s="4">
        <v>10</v>
      </c>
      <c r="G11405" s="4"/>
      <c r="H11405" s="4">
        <v>41.8</v>
      </c>
      <c r="I11405" s="6"/>
      <c r="J11405" s="6"/>
      <c r="K11405" s="6"/>
      <c r="L11405" s="6"/>
      <c r="M11405" s="6"/>
      <c r="N11405" s="6"/>
      <c r="O11405" s="6"/>
      <c r="Q11405" s="8">
        <f t="shared" si="178"/>
        <v>0.760765550239234</v>
      </c>
      <c r="U11405" s="4">
        <v>209</v>
      </c>
      <c r="V11405" s="4">
        <v>23</v>
      </c>
      <c r="W11405" s="4">
        <v>186</v>
      </c>
      <c r="X11405" s="4">
        <v>80</v>
      </c>
      <c r="Y11405" s="4">
        <v>116</v>
      </c>
      <c r="Z11405" s="4">
        <v>48</v>
      </c>
      <c r="AA11405" s="1" t="s">
        <v>105</v>
      </c>
      <c r="AB11405" s="4">
        <v>3</v>
      </c>
      <c r="AE11405" s="1" t="s">
        <v>60</v>
      </c>
      <c r="AG11405" s="1" t="s">
        <v>60</v>
      </c>
      <c r="AH11405" s="1" t="s">
        <v>60</v>
      </c>
    </row>
    <row r="11406" s="1" customFormat="1" ht="12.75" hidden="1" spans="1:34">
      <c r="A11406" s="4">
        <v>135655</v>
      </c>
      <c r="B11406" s="1" t="s">
        <v>18666</v>
      </c>
      <c r="C11406" s="1" t="s">
        <v>20449</v>
      </c>
      <c r="D11406" s="1" t="s">
        <v>928</v>
      </c>
      <c r="E11406" s="1" t="s">
        <v>68</v>
      </c>
      <c r="F11406" s="4">
        <v>8.37</v>
      </c>
      <c r="G11406" s="4"/>
      <c r="H11406" s="4">
        <v>35</v>
      </c>
      <c r="I11406" s="6"/>
      <c r="J11406" s="6"/>
      <c r="K11406" s="6"/>
      <c r="L11406" s="6"/>
      <c r="M11406" s="6"/>
      <c r="N11406" s="6"/>
      <c r="O11406" s="6"/>
      <c r="Q11406" s="8">
        <f t="shared" si="178"/>
        <v>0.760857142857143</v>
      </c>
      <c r="T11406" s="4">
        <v>114</v>
      </c>
      <c r="U11406" s="4">
        <v>100</v>
      </c>
      <c r="W11406" s="4">
        <v>100</v>
      </c>
      <c r="X11406" s="4">
        <v>46</v>
      </c>
      <c r="Y11406" s="4">
        <v>205</v>
      </c>
      <c r="Z11406" s="4">
        <v>51</v>
      </c>
      <c r="AA11406" s="1" t="s">
        <v>59</v>
      </c>
      <c r="AB11406" s="4">
        <v>0</v>
      </c>
      <c r="AC11406" s="4">
        <v>107030207</v>
      </c>
      <c r="AE11406" s="1" t="s">
        <v>60</v>
      </c>
      <c r="AG11406" s="1" t="s">
        <v>60</v>
      </c>
      <c r="AH11406" s="1" t="s">
        <v>22145</v>
      </c>
    </row>
    <row r="11407" s="1" customFormat="1" ht="12.75" hidden="1" spans="1:34">
      <c r="A11407" s="4">
        <v>170314</v>
      </c>
      <c r="B11407" s="1" t="s">
        <v>22146</v>
      </c>
      <c r="C11407" s="1" t="s">
        <v>1243</v>
      </c>
      <c r="D11407" s="1" t="s">
        <v>22147</v>
      </c>
      <c r="E11407" s="1" t="s">
        <v>58</v>
      </c>
      <c r="F11407" s="4">
        <v>5.5</v>
      </c>
      <c r="G11407" s="4"/>
      <c r="H11407" s="4">
        <v>23</v>
      </c>
      <c r="I11407" s="6"/>
      <c r="J11407" s="6"/>
      <c r="K11407" s="6"/>
      <c r="L11407" s="6"/>
      <c r="M11407" s="6"/>
      <c r="N11407" s="6"/>
      <c r="O11407" s="6"/>
      <c r="Q11407" s="8">
        <f t="shared" si="178"/>
        <v>0.760869565217391</v>
      </c>
      <c r="U11407" s="4">
        <v>498</v>
      </c>
      <c r="V11407" s="4">
        <v>332</v>
      </c>
      <c r="W11407" s="4">
        <v>166</v>
      </c>
      <c r="X11407" s="4">
        <v>81</v>
      </c>
      <c r="Y11407" s="4">
        <v>76</v>
      </c>
      <c r="Z11407" s="4">
        <v>43</v>
      </c>
      <c r="AA11407" s="1" t="s">
        <v>105</v>
      </c>
      <c r="AB11407" s="4">
        <v>3</v>
      </c>
      <c r="AC11407" s="4">
        <v>107030119</v>
      </c>
      <c r="AE11407" s="1" t="s">
        <v>60</v>
      </c>
      <c r="AG11407" s="1" t="s">
        <v>60</v>
      </c>
      <c r="AH11407" s="1" t="s">
        <v>22148</v>
      </c>
    </row>
    <row r="11408" s="1" customFormat="1" ht="12.75" hidden="1" spans="1:34">
      <c r="A11408" s="4">
        <v>60219</v>
      </c>
      <c r="B11408" s="1" t="s">
        <v>627</v>
      </c>
      <c r="C11408" s="1" t="s">
        <v>337</v>
      </c>
      <c r="D11408" s="1" t="s">
        <v>9019</v>
      </c>
      <c r="E11408" s="1" t="s">
        <v>68</v>
      </c>
      <c r="F11408" s="4">
        <v>4.3</v>
      </c>
      <c r="G11408" s="4"/>
      <c r="H11408" s="4">
        <v>18</v>
      </c>
      <c r="I11408" s="6"/>
      <c r="J11408" s="6"/>
      <c r="K11408" s="6"/>
      <c r="L11408" s="6"/>
      <c r="M11408" s="6"/>
      <c r="N11408" s="6"/>
      <c r="O11408" s="6"/>
      <c r="Q11408" s="8">
        <f t="shared" si="178"/>
        <v>0.761111111111111</v>
      </c>
      <c r="U11408" s="4">
        <v>255</v>
      </c>
      <c r="W11408" s="4">
        <v>255</v>
      </c>
      <c r="X11408" s="4">
        <v>60</v>
      </c>
      <c r="Y11408" s="4">
        <v>148</v>
      </c>
      <c r="Z11408" s="4">
        <v>35</v>
      </c>
      <c r="AA11408" s="1" t="s">
        <v>105</v>
      </c>
      <c r="AB11408" s="4">
        <v>3</v>
      </c>
      <c r="AC11408" s="4">
        <v>107030205</v>
      </c>
      <c r="AE11408" s="1" t="s">
        <v>60</v>
      </c>
      <c r="AG11408" s="1" t="s">
        <v>304</v>
      </c>
      <c r="AH11408" s="1" t="s">
        <v>22149</v>
      </c>
    </row>
    <row r="11409" s="1" customFormat="1" ht="12.75" hidden="1" spans="1:34">
      <c r="A11409" s="4">
        <v>59380</v>
      </c>
      <c r="B11409" s="1" t="s">
        <v>22150</v>
      </c>
      <c r="C11409" s="1" t="s">
        <v>753</v>
      </c>
      <c r="D11409" s="1" t="s">
        <v>22151</v>
      </c>
      <c r="E11409" s="1" t="s">
        <v>68</v>
      </c>
      <c r="F11409" s="4">
        <v>4.3</v>
      </c>
      <c r="G11409" s="4"/>
      <c r="H11409" s="4">
        <v>18</v>
      </c>
      <c r="I11409" s="4"/>
      <c r="J11409" s="4"/>
      <c r="K11409" s="4"/>
      <c r="L11409" s="4"/>
      <c r="M11409" s="4"/>
      <c r="N11409" s="4"/>
      <c r="O11409" s="4"/>
      <c r="Q11409" s="8">
        <f t="shared" si="178"/>
        <v>0.761111111111111</v>
      </c>
      <c r="T11409" s="4">
        <v>113</v>
      </c>
      <c r="U11409" s="4">
        <v>0</v>
      </c>
      <c r="AA11409" s="1" t="s">
        <v>59</v>
      </c>
      <c r="AC11409" s="4">
        <v>107030210</v>
      </c>
      <c r="AE11409" s="1" t="s">
        <v>60</v>
      </c>
      <c r="AG11409" s="1" t="s">
        <v>60</v>
      </c>
      <c r="AH11409" s="1" t="s">
        <v>22152</v>
      </c>
    </row>
    <row r="11410" s="1" customFormat="1" ht="12.75" hidden="1" spans="1:34">
      <c r="A11410" s="4">
        <v>105230</v>
      </c>
      <c r="B11410" s="1" t="s">
        <v>22153</v>
      </c>
      <c r="C11410" s="1" t="s">
        <v>22154</v>
      </c>
      <c r="D11410" s="1" t="s">
        <v>19807</v>
      </c>
      <c r="E11410" s="1" t="s">
        <v>58</v>
      </c>
      <c r="F11410" s="4">
        <v>21</v>
      </c>
      <c r="G11410" s="4"/>
      <c r="H11410" s="4">
        <v>88</v>
      </c>
      <c r="I11410" s="6"/>
      <c r="J11410" s="6"/>
      <c r="K11410" s="6"/>
      <c r="L11410" s="6"/>
      <c r="M11410" s="6"/>
      <c r="N11410" s="6"/>
      <c r="O11410" s="6"/>
      <c r="P11410" s="4">
        <v>75</v>
      </c>
      <c r="Q11410" s="8">
        <f t="shared" si="178"/>
        <v>0.761363636363636</v>
      </c>
      <c r="U11410" s="4">
        <v>1033</v>
      </c>
      <c r="V11410" s="4">
        <v>305</v>
      </c>
      <c r="W11410" s="4">
        <v>728</v>
      </c>
      <c r="X11410" s="4">
        <v>111</v>
      </c>
      <c r="Y11410" s="4">
        <v>640</v>
      </c>
      <c r="Z11410" s="4">
        <v>60</v>
      </c>
      <c r="AA11410" s="1" t="s">
        <v>105</v>
      </c>
      <c r="AB11410" s="4">
        <v>3</v>
      </c>
      <c r="AC11410" s="4">
        <v>107030401</v>
      </c>
      <c r="AE11410" s="1" t="s">
        <v>60</v>
      </c>
      <c r="AG11410" s="1" t="s">
        <v>60</v>
      </c>
      <c r="AH11410" s="1" t="s">
        <v>22155</v>
      </c>
    </row>
    <row r="11411" s="1" customFormat="1" ht="12.75" hidden="1" spans="1:34">
      <c r="A11411" s="4">
        <v>111888</v>
      </c>
      <c r="B11411" s="1" t="s">
        <v>22156</v>
      </c>
      <c r="C11411" s="1" t="s">
        <v>10543</v>
      </c>
      <c r="D11411" s="1" t="s">
        <v>7886</v>
      </c>
      <c r="E11411" s="1" t="s">
        <v>58</v>
      </c>
      <c r="F11411" s="4">
        <v>25.73</v>
      </c>
      <c r="G11411" s="4"/>
      <c r="H11411" s="4">
        <v>108</v>
      </c>
      <c r="I11411" s="6"/>
      <c r="J11411" s="6"/>
      <c r="K11411" s="6"/>
      <c r="L11411" s="6"/>
      <c r="M11411" s="6"/>
      <c r="N11411" s="6"/>
      <c r="O11411" s="6"/>
      <c r="Q11411" s="8">
        <f t="shared" si="178"/>
        <v>0.761759259259259</v>
      </c>
      <c r="T11411" s="4">
        <v>113</v>
      </c>
      <c r="U11411" s="4">
        <v>0</v>
      </c>
      <c r="AA11411" s="1" t="s">
        <v>59</v>
      </c>
      <c r="AC11411" s="4">
        <v>107030408</v>
      </c>
      <c r="AE11411" s="1" t="s">
        <v>60</v>
      </c>
      <c r="AG11411" s="1" t="s">
        <v>60</v>
      </c>
      <c r="AH11411" s="1" t="s">
        <v>22157</v>
      </c>
    </row>
    <row r="11412" s="1" customFormat="1" ht="12.75" hidden="1" spans="1:34">
      <c r="A11412" s="4">
        <v>28385</v>
      </c>
      <c r="B11412" s="1" t="s">
        <v>9781</v>
      </c>
      <c r="C11412" s="1" t="s">
        <v>6553</v>
      </c>
      <c r="D11412" s="1" t="s">
        <v>5142</v>
      </c>
      <c r="E11412" s="1" t="s">
        <v>23</v>
      </c>
      <c r="F11412" s="4">
        <v>0.1</v>
      </c>
      <c r="G11412" s="4"/>
      <c r="H11412" s="4">
        <v>0.42</v>
      </c>
      <c r="I11412" s="4"/>
      <c r="J11412" s="4"/>
      <c r="K11412" s="4"/>
      <c r="L11412" s="4"/>
      <c r="M11412" s="4"/>
      <c r="N11412" s="4"/>
      <c r="O11412" s="4"/>
      <c r="Q11412" s="8">
        <f t="shared" si="178"/>
        <v>0.761904761904762</v>
      </c>
      <c r="T11412" s="4">
        <v>113</v>
      </c>
      <c r="U11412" s="4">
        <v>192.84</v>
      </c>
      <c r="W11412" s="4">
        <v>192.84</v>
      </c>
      <c r="X11412" s="4">
        <v>1</v>
      </c>
      <c r="AA11412" s="1" t="s">
        <v>59</v>
      </c>
      <c r="AC11412" s="4">
        <v>107030301</v>
      </c>
      <c r="AE11412" s="1" t="s">
        <v>60</v>
      </c>
      <c r="AG11412" s="1" t="s">
        <v>60</v>
      </c>
      <c r="AH11412" s="1" t="s">
        <v>60</v>
      </c>
    </row>
    <row r="11413" s="1" customFormat="1" ht="12.75" hidden="1" spans="1:34">
      <c r="A11413" s="4">
        <v>147406</v>
      </c>
      <c r="B11413" s="1" t="s">
        <v>22158</v>
      </c>
      <c r="C11413" s="1" t="s">
        <v>22159</v>
      </c>
      <c r="D11413" s="1" t="s">
        <v>21673</v>
      </c>
      <c r="E11413" s="1" t="s">
        <v>68</v>
      </c>
      <c r="F11413" s="4">
        <v>47.04</v>
      </c>
      <c r="G11413" s="4"/>
      <c r="H11413" s="4">
        <v>198</v>
      </c>
      <c r="I11413" s="6"/>
      <c r="J11413" s="6"/>
      <c r="K11413" s="6"/>
      <c r="L11413" s="6"/>
      <c r="M11413" s="6"/>
      <c r="N11413" s="6"/>
      <c r="O11413" s="6"/>
      <c r="Q11413" s="8">
        <f t="shared" si="178"/>
        <v>0.762424242424242</v>
      </c>
      <c r="T11413" s="4">
        <v>113</v>
      </c>
      <c r="U11413" s="4">
        <v>3</v>
      </c>
      <c r="W11413" s="4">
        <v>3</v>
      </c>
      <c r="X11413" s="4">
        <v>1</v>
      </c>
      <c r="AA11413" s="1" t="s">
        <v>59</v>
      </c>
      <c r="AC11413" s="4">
        <v>107030408</v>
      </c>
      <c r="AE11413" s="1" t="s">
        <v>60</v>
      </c>
      <c r="AG11413" s="1" t="s">
        <v>60</v>
      </c>
      <c r="AH11413" s="1" t="s">
        <v>22160</v>
      </c>
    </row>
    <row r="11414" s="1" customFormat="1" ht="12.75" hidden="1" spans="1:34">
      <c r="A11414" s="4">
        <v>124495</v>
      </c>
      <c r="B11414" s="1" t="s">
        <v>22161</v>
      </c>
      <c r="C11414" s="1" t="s">
        <v>16101</v>
      </c>
      <c r="D11414" s="1" t="s">
        <v>21677</v>
      </c>
      <c r="E11414" s="1" t="s">
        <v>58</v>
      </c>
      <c r="F11414" s="4">
        <v>47.04</v>
      </c>
      <c r="G11414" s="4"/>
      <c r="H11414" s="4">
        <v>198</v>
      </c>
      <c r="I11414" s="6"/>
      <c r="J11414" s="6"/>
      <c r="K11414" s="6"/>
      <c r="L11414" s="6"/>
      <c r="M11414" s="6"/>
      <c r="N11414" s="6"/>
      <c r="O11414" s="6"/>
      <c r="Q11414" s="8">
        <f t="shared" si="178"/>
        <v>0.762424242424242</v>
      </c>
      <c r="T11414" s="4">
        <v>113</v>
      </c>
      <c r="U11414" s="4">
        <v>0</v>
      </c>
      <c r="AA11414" s="1" t="s">
        <v>59</v>
      </c>
      <c r="AC11414" s="4">
        <v>107030408</v>
      </c>
      <c r="AE11414" s="1" t="s">
        <v>60</v>
      </c>
      <c r="AG11414" s="1" t="s">
        <v>60</v>
      </c>
      <c r="AH11414" s="1" t="s">
        <v>22162</v>
      </c>
    </row>
    <row r="11415" s="1" customFormat="1" ht="12.75" hidden="1" spans="1:34">
      <c r="A11415" s="4">
        <v>134155</v>
      </c>
      <c r="B11415" s="1" t="s">
        <v>22163</v>
      </c>
      <c r="C11415" s="1" t="s">
        <v>22164</v>
      </c>
      <c r="D11415" s="1" t="s">
        <v>22165</v>
      </c>
      <c r="E11415" s="1" t="s">
        <v>58</v>
      </c>
      <c r="F11415" s="4">
        <v>23.28</v>
      </c>
      <c r="G11415" s="4"/>
      <c r="H11415" s="4">
        <v>98</v>
      </c>
      <c r="I11415" s="6"/>
      <c r="J11415" s="6"/>
      <c r="K11415" s="6"/>
      <c r="L11415" s="6"/>
      <c r="M11415" s="6"/>
      <c r="N11415" s="6"/>
      <c r="O11415" s="6"/>
      <c r="Q11415" s="8">
        <f t="shared" si="178"/>
        <v>0.762448979591837</v>
      </c>
      <c r="T11415" s="4">
        <v>113</v>
      </c>
      <c r="U11415" s="4">
        <v>0</v>
      </c>
      <c r="AA11415" s="1" t="s">
        <v>59</v>
      </c>
      <c r="AC11415" s="4">
        <v>107030104</v>
      </c>
      <c r="AE11415" s="1" t="s">
        <v>60</v>
      </c>
      <c r="AG11415" s="1" t="s">
        <v>60</v>
      </c>
      <c r="AH11415" s="1" t="s">
        <v>22166</v>
      </c>
    </row>
    <row r="11416" s="1" customFormat="1" ht="12.75" hidden="1" spans="1:34">
      <c r="A11416" s="4">
        <v>134541</v>
      </c>
      <c r="B11416" s="1" t="s">
        <v>22167</v>
      </c>
      <c r="C11416" s="1" t="s">
        <v>22168</v>
      </c>
      <c r="D11416" s="1" t="s">
        <v>22165</v>
      </c>
      <c r="E11416" s="1" t="s">
        <v>58</v>
      </c>
      <c r="F11416" s="4">
        <v>23.28</v>
      </c>
      <c r="G11416" s="4"/>
      <c r="H11416" s="4">
        <v>98</v>
      </c>
      <c r="I11416" s="6"/>
      <c r="J11416" s="6"/>
      <c r="K11416" s="6"/>
      <c r="L11416" s="6"/>
      <c r="M11416" s="6"/>
      <c r="N11416" s="6"/>
      <c r="O11416" s="6"/>
      <c r="Q11416" s="8">
        <f t="shared" si="178"/>
        <v>0.762448979591837</v>
      </c>
      <c r="T11416" s="4">
        <v>113</v>
      </c>
      <c r="U11416" s="4">
        <v>0</v>
      </c>
      <c r="AA11416" s="1" t="s">
        <v>59</v>
      </c>
      <c r="AC11416" s="4">
        <v>107030104</v>
      </c>
      <c r="AE11416" s="1" t="s">
        <v>60</v>
      </c>
      <c r="AG11416" s="1" t="s">
        <v>60</v>
      </c>
      <c r="AH11416" s="1" t="s">
        <v>22169</v>
      </c>
    </row>
    <row r="11417" s="1" customFormat="1" ht="12.75" hidden="1" spans="1:34">
      <c r="A11417" s="4">
        <v>134154</v>
      </c>
      <c r="B11417" s="1" t="s">
        <v>22170</v>
      </c>
      <c r="C11417" s="1" t="s">
        <v>22171</v>
      </c>
      <c r="D11417" s="1" t="s">
        <v>22165</v>
      </c>
      <c r="E11417" s="1" t="s">
        <v>58</v>
      </c>
      <c r="F11417" s="4">
        <v>32.78</v>
      </c>
      <c r="G11417" s="4"/>
      <c r="H11417" s="4">
        <v>138</v>
      </c>
      <c r="I11417" s="6"/>
      <c r="J11417" s="6"/>
      <c r="K11417" s="6"/>
      <c r="L11417" s="6"/>
      <c r="M11417" s="6"/>
      <c r="N11417" s="6"/>
      <c r="O11417" s="6"/>
      <c r="Q11417" s="8">
        <f t="shared" si="178"/>
        <v>0.762463768115942</v>
      </c>
      <c r="T11417" s="4">
        <v>113</v>
      </c>
      <c r="U11417" s="4">
        <v>0</v>
      </c>
      <c r="AA11417" s="1" t="s">
        <v>59</v>
      </c>
      <c r="AB11417" s="4">
        <v>0</v>
      </c>
      <c r="AC11417" s="4">
        <v>107030104</v>
      </c>
      <c r="AE11417" s="1" t="s">
        <v>60</v>
      </c>
      <c r="AG11417" s="1" t="s">
        <v>60</v>
      </c>
      <c r="AH11417" s="1" t="s">
        <v>22172</v>
      </c>
    </row>
    <row r="11418" s="1" customFormat="1" ht="12.75" hidden="1" spans="1:34">
      <c r="A11418" s="4">
        <v>119785</v>
      </c>
      <c r="B11418" s="1" t="s">
        <v>22173</v>
      </c>
      <c r="C11418" s="1" t="s">
        <v>22174</v>
      </c>
      <c r="D11418" s="1" t="s">
        <v>7886</v>
      </c>
      <c r="E11418" s="1" t="s">
        <v>58</v>
      </c>
      <c r="F11418" s="4">
        <v>42.28</v>
      </c>
      <c r="G11418" s="4"/>
      <c r="H11418" s="4">
        <v>178</v>
      </c>
      <c r="I11418" s="6"/>
      <c r="J11418" s="6"/>
      <c r="K11418" s="6"/>
      <c r="L11418" s="6"/>
      <c r="M11418" s="6"/>
      <c r="N11418" s="6"/>
      <c r="O11418" s="6"/>
      <c r="Q11418" s="8">
        <f t="shared" si="178"/>
        <v>0.76247191011236</v>
      </c>
      <c r="T11418" s="4">
        <v>113</v>
      </c>
      <c r="U11418" s="4">
        <v>0</v>
      </c>
      <c r="AA11418" s="1" t="s">
        <v>59</v>
      </c>
      <c r="AC11418" s="4">
        <v>107030499</v>
      </c>
      <c r="AE11418" s="1" t="s">
        <v>60</v>
      </c>
      <c r="AG11418" s="1" t="s">
        <v>60</v>
      </c>
      <c r="AH11418" s="1" t="s">
        <v>22175</v>
      </c>
    </row>
    <row r="11419" s="1" customFormat="1" ht="12.75" hidden="1" spans="1:34">
      <c r="A11419" s="4">
        <v>119740</v>
      </c>
      <c r="B11419" s="1" t="s">
        <v>22176</v>
      </c>
      <c r="C11419" s="1" t="s">
        <v>18910</v>
      </c>
      <c r="D11419" s="1" t="s">
        <v>22165</v>
      </c>
      <c r="E11419" s="1" t="s">
        <v>58</v>
      </c>
      <c r="F11419" s="4">
        <v>42.28</v>
      </c>
      <c r="G11419" s="4"/>
      <c r="H11419" s="4">
        <v>178</v>
      </c>
      <c r="I11419" s="6"/>
      <c r="J11419" s="6"/>
      <c r="K11419" s="6"/>
      <c r="L11419" s="6"/>
      <c r="M11419" s="6"/>
      <c r="N11419" s="6"/>
      <c r="O11419" s="6"/>
      <c r="Q11419" s="8">
        <f t="shared" si="178"/>
        <v>0.76247191011236</v>
      </c>
      <c r="T11419" s="4">
        <v>113</v>
      </c>
      <c r="U11419" s="4">
        <v>0</v>
      </c>
      <c r="AA11419" s="1" t="s">
        <v>59</v>
      </c>
      <c r="AC11419" s="4">
        <v>107030499</v>
      </c>
      <c r="AE11419" s="1" t="s">
        <v>60</v>
      </c>
      <c r="AG11419" s="1" t="s">
        <v>60</v>
      </c>
      <c r="AH11419" s="1" t="s">
        <v>22177</v>
      </c>
    </row>
    <row r="11420" s="1" customFormat="1" ht="12.75" hidden="1" spans="1:34">
      <c r="A11420" s="4">
        <v>130136</v>
      </c>
      <c r="B11420" s="1" t="s">
        <v>22178</v>
      </c>
      <c r="C11420" s="1" t="s">
        <v>22179</v>
      </c>
      <c r="D11420" s="1" t="s">
        <v>7886</v>
      </c>
      <c r="E11420" s="1" t="s">
        <v>58</v>
      </c>
      <c r="F11420" s="4">
        <v>44.18</v>
      </c>
      <c r="G11420" s="4"/>
      <c r="H11420" s="4">
        <v>186</v>
      </c>
      <c r="I11420" s="4"/>
      <c r="J11420" s="4"/>
      <c r="K11420" s="4"/>
      <c r="L11420" s="4"/>
      <c r="M11420" s="4"/>
      <c r="N11420" s="4"/>
      <c r="O11420" s="4"/>
      <c r="Q11420" s="8">
        <f t="shared" si="178"/>
        <v>0.76247311827957</v>
      </c>
      <c r="T11420" s="4">
        <v>113</v>
      </c>
      <c r="U11420" s="4">
        <v>0</v>
      </c>
      <c r="AA11420" s="1" t="s">
        <v>59</v>
      </c>
      <c r="AC11420" s="4">
        <v>107030408</v>
      </c>
      <c r="AE11420" s="1" t="s">
        <v>60</v>
      </c>
      <c r="AG11420" s="1" t="s">
        <v>60</v>
      </c>
      <c r="AH11420" s="1" t="s">
        <v>22180</v>
      </c>
    </row>
    <row r="11421" s="1" customFormat="1" ht="12.75" hidden="1" spans="1:34">
      <c r="A11421" s="4">
        <v>108185</v>
      </c>
      <c r="B11421" s="1" t="s">
        <v>22181</v>
      </c>
      <c r="C11421" s="1" t="s">
        <v>18910</v>
      </c>
      <c r="D11421" s="1" t="s">
        <v>7886</v>
      </c>
      <c r="E11421" s="1" t="s">
        <v>58</v>
      </c>
      <c r="F11421" s="4">
        <v>47.03</v>
      </c>
      <c r="G11421" s="4"/>
      <c r="H11421" s="4">
        <v>198</v>
      </c>
      <c r="I11421" s="4"/>
      <c r="J11421" s="4"/>
      <c r="K11421" s="4"/>
      <c r="L11421" s="4"/>
      <c r="M11421" s="4"/>
      <c r="N11421" s="4"/>
      <c r="O11421" s="4"/>
      <c r="Q11421" s="8">
        <f t="shared" si="178"/>
        <v>0.762474747474747</v>
      </c>
      <c r="T11421" s="4">
        <v>113</v>
      </c>
      <c r="U11421" s="4">
        <v>0</v>
      </c>
      <c r="AA11421" s="1" t="s">
        <v>59</v>
      </c>
      <c r="AC11421" s="4">
        <v>107030104</v>
      </c>
      <c r="AE11421" s="1" t="s">
        <v>60</v>
      </c>
      <c r="AG11421" s="1" t="s">
        <v>60</v>
      </c>
      <c r="AH11421" s="1" t="s">
        <v>22182</v>
      </c>
    </row>
    <row r="11422" s="1" customFormat="1" ht="12.75" hidden="1" spans="1:34">
      <c r="A11422" s="4">
        <v>134153</v>
      </c>
      <c r="B11422" s="1" t="s">
        <v>22183</v>
      </c>
      <c r="C11422" s="1" t="s">
        <v>22184</v>
      </c>
      <c r="D11422" s="1" t="s">
        <v>22165</v>
      </c>
      <c r="E11422" s="1" t="s">
        <v>58</v>
      </c>
      <c r="F11422" s="4">
        <v>54.15</v>
      </c>
      <c r="G11422" s="4"/>
      <c r="H11422" s="4">
        <v>228</v>
      </c>
      <c r="I11422" s="6"/>
      <c r="J11422" s="6"/>
      <c r="K11422" s="6"/>
      <c r="L11422" s="6"/>
      <c r="M11422" s="6"/>
      <c r="N11422" s="6"/>
      <c r="O11422" s="6"/>
      <c r="Q11422" s="8">
        <f t="shared" si="178"/>
        <v>0.7625</v>
      </c>
      <c r="T11422" s="4">
        <v>113</v>
      </c>
      <c r="U11422" s="4">
        <v>0</v>
      </c>
      <c r="AA11422" s="1" t="s">
        <v>59</v>
      </c>
      <c r="AC11422" s="4">
        <v>107030499</v>
      </c>
      <c r="AE11422" s="1" t="s">
        <v>60</v>
      </c>
      <c r="AG11422" s="1" t="s">
        <v>60</v>
      </c>
      <c r="AH11422" s="1" t="s">
        <v>22185</v>
      </c>
    </row>
    <row r="11423" s="1" customFormat="1" ht="12.75" hidden="1" spans="1:34">
      <c r="A11423" s="4">
        <v>130135</v>
      </c>
      <c r="B11423" s="1" t="s">
        <v>22186</v>
      </c>
      <c r="C11423" s="1" t="s">
        <v>22187</v>
      </c>
      <c r="D11423" s="1" t="s">
        <v>7886</v>
      </c>
      <c r="E11423" s="1" t="s">
        <v>58</v>
      </c>
      <c r="F11423" s="4">
        <v>35.15</v>
      </c>
      <c r="G11423" s="4"/>
      <c r="H11423" s="4">
        <v>148</v>
      </c>
      <c r="I11423" s="6"/>
      <c r="J11423" s="6"/>
      <c r="K11423" s="6"/>
      <c r="L11423" s="6"/>
      <c r="M11423" s="6"/>
      <c r="N11423" s="6"/>
      <c r="O11423" s="6"/>
      <c r="Q11423" s="8">
        <f t="shared" si="178"/>
        <v>0.7625</v>
      </c>
      <c r="T11423" s="4">
        <v>113</v>
      </c>
      <c r="U11423" s="4">
        <v>0</v>
      </c>
      <c r="AA11423" s="1" t="s">
        <v>59</v>
      </c>
      <c r="AC11423" s="4">
        <v>107030408</v>
      </c>
      <c r="AE11423" s="1" t="s">
        <v>60</v>
      </c>
      <c r="AG11423" s="1" t="s">
        <v>60</v>
      </c>
      <c r="AH11423" s="1" t="s">
        <v>22188</v>
      </c>
    </row>
    <row r="11424" s="1" customFormat="1" ht="12.75" hidden="1" spans="1:34">
      <c r="A11424" s="4">
        <v>126811</v>
      </c>
      <c r="B11424" s="1" t="s">
        <v>22189</v>
      </c>
      <c r="C11424" s="1" t="s">
        <v>22190</v>
      </c>
      <c r="D11424" s="1" t="s">
        <v>7886</v>
      </c>
      <c r="E11424" s="1" t="s">
        <v>58</v>
      </c>
      <c r="F11424" s="4">
        <v>44.65</v>
      </c>
      <c r="G11424" s="4"/>
      <c r="H11424" s="4">
        <v>188</v>
      </c>
      <c r="I11424" s="6"/>
      <c r="J11424" s="6"/>
      <c r="K11424" s="6"/>
      <c r="L11424" s="6"/>
      <c r="M11424" s="6"/>
      <c r="N11424" s="6"/>
      <c r="O11424" s="6"/>
      <c r="Q11424" s="8">
        <f t="shared" si="178"/>
        <v>0.7625</v>
      </c>
      <c r="T11424" s="4">
        <v>113</v>
      </c>
      <c r="U11424" s="4">
        <v>0</v>
      </c>
      <c r="AA11424" s="1" t="s">
        <v>59</v>
      </c>
      <c r="AC11424" s="4">
        <v>107030408</v>
      </c>
      <c r="AE11424" s="1" t="s">
        <v>60</v>
      </c>
      <c r="AG11424" s="1" t="s">
        <v>60</v>
      </c>
      <c r="AH11424" s="1" t="s">
        <v>22191</v>
      </c>
    </row>
    <row r="11425" s="1" customFormat="1" ht="12.75" hidden="1" spans="1:34">
      <c r="A11425" s="4">
        <v>135287</v>
      </c>
      <c r="B11425" s="1" t="s">
        <v>22192</v>
      </c>
      <c r="C11425" s="1" t="s">
        <v>22193</v>
      </c>
      <c r="D11425" s="1" t="s">
        <v>7886</v>
      </c>
      <c r="E11425" s="1" t="s">
        <v>68</v>
      </c>
      <c r="F11425" s="4">
        <v>20.9</v>
      </c>
      <c r="G11425" s="4"/>
      <c r="H11425" s="4">
        <v>88</v>
      </c>
      <c r="I11425" s="6"/>
      <c r="J11425" s="6"/>
      <c r="K11425" s="6"/>
      <c r="L11425" s="6"/>
      <c r="M11425" s="6"/>
      <c r="N11425" s="6"/>
      <c r="O11425" s="6"/>
      <c r="Q11425" s="8">
        <f t="shared" si="178"/>
        <v>0.7625</v>
      </c>
      <c r="T11425" s="4">
        <v>113</v>
      </c>
      <c r="U11425" s="4">
        <v>0</v>
      </c>
      <c r="AA11425" s="1" t="s">
        <v>59</v>
      </c>
      <c r="AC11425" s="4">
        <v>107030104</v>
      </c>
      <c r="AE11425" s="1" t="s">
        <v>60</v>
      </c>
      <c r="AG11425" s="1" t="s">
        <v>60</v>
      </c>
      <c r="AH11425" s="1" t="s">
        <v>22194</v>
      </c>
    </row>
    <row r="11426" s="1" customFormat="1" ht="12.75" hidden="1" spans="1:34">
      <c r="A11426" s="4">
        <v>30939</v>
      </c>
      <c r="B11426" s="1" t="s">
        <v>22195</v>
      </c>
      <c r="C11426" s="1" t="s">
        <v>22196</v>
      </c>
      <c r="D11426" s="1" t="s">
        <v>8588</v>
      </c>
      <c r="E11426" s="1" t="s">
        <v>68</v>
      </c>
      <c r="F11426" s="4">
        <v>23.46</v>
      </c>
      <c r="G11426" s="4"/>
      <c r="H11426" s="4">
        <v>99</v>
      </c>
      <c r="I11426" s="6"/>
      <c r="J11426" s="6"/>
      <c r="K11426" s="6"/>
      <c r="L11426" s="6"/>
      <c r="M11426" s="6"/>
      <c r="N11426" s="6"/>
      <c r="O11426" s="6"/>
      <c r="Q11426" s="8">
        <f t="shared" si="178"/>
        <v>0.763030303030303</v>
      </c>
      <c r="T11426" s="4">
        <v>113</v>
      </c>
      <c r="U11426" s="4">
        <v>1</v>
      </c>
      <c r="W11426" s="4">
        <v>1</v>
      </c>
      <c r="X11426" s="4">
        <v>1</v>
      </c>
      <c r="AA11426" s="1" t="s">
        <v>59</v>
      </c>
      <c r="AC11426" s="4">
        <v>107030499</v>
      </c>
      <c r="AE11426" s="1" t="s">
        <v>60</v>
      </c>
      <c r="AG11426" s="1" t="s">
        <v>60</v>
      </c>
      <c r="AH11426" s="1" t="s">
        <v>22197</v>
      </c>
    </row>
    <row r="11427" s="1" customFormat="1" ht="12.75" hidden="1" spans="1:34">
      <c r="A11427" s="4">
        <v>135478</v>
      </c>
      <c r="B11427" s="1" t="s">
        <v>22198</v>
      </c>
      <c r="C11427" s="1" t="s">
        <v>1511</v>
      </c>
      <c r="D11427" s="1" t="s">
        <v>22199</v>
      </c>
      <c r="E11427" s="1" t="s">
        <v>68</v>
      </c>
      <c r="F11427" s="4">
        <v>6.63</v>
      </c>
      <c r="G11427" s="4"/>
      <c r="H11427" s="4">
        <v>28</v>
      </c>
      <c r="I11427" s="6"/>
      <c r="J11427" s="6"/>
      <c r="K11427" s="6"/>
      <c r="L11427" s="6"/>
      <c r="M11427" s="6"/>
      <c r="N11427" s="6"/>
      <c r="O11427" s="6"/>
      <c r="Q11427" s="8">
        <f t="shared" si="178"/>
        <v>0.763214285714286</v>
      </c>
      <c r="T11427" s="4">
        <v>113</v>
      </c>
      <c r="U11427" s="4">
        <v>0</v>
      </c>
      <c r="AA11427" s="1" t="s">
        <v>59</v>
      </c>
      <c r="AC11427" s="4">
        <v>107030210</v>
      </c>
      <c r="AE11427" s="1" t="s">
        <v>60</v>
      </c>
      <c r="AG11427" s="1" t="s">
        <v>60</v>
      </c>
      <c r="AH11427" s="1" t="s">
        <v>22200</v>
      </c>
    </row>
    <row r="11428" s="1" customFormat="1" ht="12.75" hidden="1" spans="1:34">
      <c r="A11428" s="4">
        <v>146551</v>
      </c>
      <c r="B11428" s="1" t="s">
        <v>22201</v>
      </c>
      <c r="C11428" s="1" t="s">
        <v>12812</v>
      </c>
      <c r="D11428" s="1" t="s">
        <v>22</v>
      </c>
      <c r="E11428" s="1" t="s">
        <v>73</v>
      </c>
      <c r="F11428" s="4">
        <v>0.9394</v>
      </c>
      <c r="G11428" s="4"/>
      <c r="H11428" s="4">
        <v>3.98</v>
      </c>
      <c r="I11428" s="6"/>
      <c r="J11428" s="6"/>
      <c r="K11428" s="6"/>
      <c r="L11428" s="6"/>
      <c r="M11428" s="6"/>
      <c r="N11428" s="6"/>
      <c r="O11428" s="6"/>
      <c r="Q11428" s="8">
        <f t="shared" si="178"/>
        <v>0.763969849246231</v>
      </c>
      <c r="T11428" s="4">
        <v>112</v>
      </c>
      <c r="U11428" s="4">
        <v>90</v>
      </c>
      <c r="W11428" s="4">
        <v>90</v>
      </c>
      <c r="X11428" s="4">
        <v>1</v>
      </c>
      <c r="AA11428" s="1" t="s">
        <v>59</v>
      </c>
      <c r="AC11428" s="4">
        <v>107030301</v>
      </c>
      <c r="AE11428" s="1" t="s">
        <v>60</v>
      </c>
      <c r="AG11428" s="1" t="s">
        <v>60</v>
      </c>
      <c r="AH11428" s="1" t="s">
        <v>60</v>
      </c>
    </row>
    <row r="11429" s="1" customFormat="1" ht="12.75" hidden="1" spans="1:34">
      <c r="A11429" s="4">
        <v>73674</v>
      </c>
      <c r="B11429" s="1" t="s">
        <v>22202</v>
      </c>
      <c r="C11429" s="1" t="s">
        <v>22203</v>
      </c>
      <c r="D11429" s="1" t="s">
        <v>7886</v>
      </c>
      <c r="E11429" s="1" t="s">
        <v>58</v>
      </c>
      <c r="F11429" s="4">
        <v>42</v>
      </c>
      <c r="G11429" s="4"/>
      <c r="H11429" s="4">
        <v>178</v>
      </c>
      <c r="I11429" s="6"/>
      <c r="J11429" s="6"/>
      <c r="K11429" s="6"/>
      <c r="L11429" s="6"/>
      <c r="M11429" s="6"/>
      <c r="N11429" s="6"/>
      <c r="O11429" s="6"/>
      <c r="Q11429" s="8">
        <f t="shared" si="178"/>
        <v>0.764044943820225</v>
      </c>
      <c r="T11429" s="4">
        <v>113</v>
      </c>
      <c r="U11429" s="4">
        <v>0</v>
      </c>
      <c r="AA11429" s="1" t="s">
        <v>59</v>
      </c>
      <c r="AC11429" s="4">
        <v>107030408</v>
      </c>
      <c r="AE11429" s="1" t="s">
        <v>60</v>
      </c>
      <c r="AG11429" s="1" t="s">
        <v>60</v>
      </c>
      <c r="AH11429" s="1" t="s">
        <v>22204</v>
      </c>
    </row>
    <row r="11430" s="1" customFormat="1" ht="12.75" hidden="1" spans="1:34">
      <c r="A11430" s="4">
        <v>135642</v>
      </c>
      <c r="B11430" s="1" t="s">
        <v>9894</v>
      </c>
      <c r="C11430" s="1" t="s">
        <v>22205</v>
      </c>
      <c r="D11430" s="1" t="s">
        <v>10624</v>
      </c>
      <c r="E11430" s="1" t="s">
        <v>68</v>
      </c>
      <c r="F11430" s="4">
        <v>2.83</v>
      </c>
      <c r="G11430" s="4"/>
      <c r="H11430" s="4">
        <v>12</v>
      </c>
      <c r="I11430" s="6"/>
      <c r="J11430" s="6"/>
      <c r="K11430" s="6"/>
      <c r="L11430" s="6"/>
      <c r="M11430" s="6"/>
      <c r="N11430" s="6"/>
      <c r="O11430" s="6"/>
      <c r="Q11430" s="8">
        <f t="shared" si="178"/>
        <v>0.764166666666667</v>
      </c>
      <c r="T11430" s="4">
        <v>113</v>
      </c>
      <c r="U11430" s="4">
        <v>0</v>
      </c>
      <c r="AA11430" s="1" t="s">
        <v>59</v>
      </c>
      <c r="AC11430" s="4">
        <v>107030103</v>
      </c>
      <c r="AE11430" s="1" t="s">
        <v>60</v>
      </c>
      <c r="AG11430" s="1" t="s">
        <v>60</v>
      </c>
      <c r="AH11430" s="1" t="s">
        <v>22206</v>
      </c>
    </row>
    <row r="11431" s="1" customFormat="1" ht="12.75" hidden="1" spans="1:34">
      <c r="A11431" s="4">
        <v>13045</v>
      </c>
      <c r="B11431" s="1" t="s">
        <v>10012</v>
      </c>
      <c r="C11431" s="1" t="s">
        <v>63</v>
      </c>
      <c r="D11431" s="1" t="s">
        <v>93</v>
      </c>
      <c r="E11431" s="1" t="s">
        <v>23</v>
      </c>
      <c r="F11431" s="4">
        <v>0.47</v>
      </c>
      <c r="G11431" s="4"/>
      <c r="H11431" s="4">
        <v>2</v>
      </c>
      <c r="I11431" s="6"/>
      <c r="J11431" s="6"/>
      <c r="K11431" s="6"/>
      <c r="L11431" s="6"/>
      <c r="M11431" s="6"/>
      <c r="N11431" s="6"/>
      <c r="O11431" s="6"/>
      <c r="Q11431" s="8">
        <f t="shared" si="178"/>
        <v>0.765</v>
      </c>
      <c r="U11431" s="4">
        <v>1717.34</v>
      </c>
      <c r="W11431" s="4">
        <v>1717.34</v>
      </c>
      <c r="X11431" s="4">
        <v>18</v>
      </c>
      <c r="Y11431" s="4">
        <v>1423.6</v>
      </c>
      <c r="Z11431" s="4">
        <v>15</v>
      </c>
      <c r="AA11431" s="1" t="s">
        <v>123</v>
      </c>
      <c r="AB11431" s="4">
        <v>0</v>
      </c>
      <c r="AC11431" s="4">
        <v>107030301</v>
      </c>
      <c r="AE11431" s="1" t="s">
        <v>60</v>
      </c>
      <c r="AG11431" s="1" t="s">
        <v>60</v>
      </c>
      <c r="AH11431" s="1" t="s">
        <v>60</v>
      </c>
    </row>
    <row r="11432" s="1" customFormat="1" ht="12.75" hidden="1" spans="1:34">
      <c r="A11432" s="4">
        <v>48840</v>
      </c>
      <c r="B11432" s="1" t="s">
        <v>8952</v>
      </c>
      <c r="C11432" s="1" t="s">
        <v>1578</v>
      </c>
      <c r="D11432" s="1" t="s">
        <v>93</v>
      </c>
      <c r="E11432" s="1" t="s">
        <v>23</v>
      </c>
      <c r="F11432" s="4">
        <v>0.425</v>
      </c>
      <c r="G11432" s="4"/>
      <c r="H11432" s="4">
        <v>1.81</v>
      </c>
      <c r="I11432" s="6"/>
      <c r="J11432" s="6"/>
      <c r="K11432" s="6"/>
      <c r="L11432" s="6"/>
      <c r="M11432" s="6"/>
      <c r="N11432" s="6"/>
      <c r="O11432" s="6"/>
      <c r="Q11432" s="8">
        <f t="shared" si="178"/>
        <v>0.765193370165746</v>
      </c>
      <c r="U11432" s="4">
        <v>1119.47</v>
      </c>
      <c r="V11432" s="4">
        <v>500</v>
      </c>
      <c r="W11432" s="4">
        <v>619.47</v>
      </c>
      <c r="X11432" s="4">
        <v>11</v>
      </c>
      <c r="Y11432" s="4">
        <v>857.8</v>
      </c>
      <c r="Z11432" s="4">
        <v>3</v>
      </c>
      <c r="AA11432" s="1" t="s">
        <v>59</v>
      </c>
      <c r="AC11432" s="4">
        <v>107030301</v>
      </c>
      <c r="AE11432" s="1" t="s">
        <v>60</v>
      </c>
      <c r="AG11432" s="1" t="s">
        <v>60</v>
      </c>
      <c r="AH11432" s="1" t="s">
        <v>60</v>
      </c>
    </row>
    <row r="11433" s="1" customFormat="1" ht="12.75" hidden="1" spans="1:34">
      <c r="A11433" s="4">
        <v>177390</v>
      </c>
      <c r="B11433" s="1" t="s">
        <v>22207</v>
      </c>
      <c r="C11433" s="1" t="s">
        <v>22208</v>
      </c>
      <c r="D11433" s="1" t="s">
        <v>19807</v>
      </c>
      <c r="E11433" s="1" t="s">
        <v>68</v>
      </c>
      <c r="F11433" s="4">
        <v>8.2</v>
      </c>
      <c r="G11433" s="4"/>
      <c r="H11433" s="4">
        <v>35</v>
      </c>
      <c r="I11433" s="6"/>
      <c r="J11433" s="6"/>
      <c r="K11433" s="6"/>
      <c r="L11433" s="6"/>
      <c r="M11433" s="6"/>
      <c r="N11433" s="6"/>
      <c r="O11433" s="6"/>
      <c r="P11433" s="4">
        <v>34</v>
      </c>
      <c r="Q11433" s="8">
        <f t="shared" si="178"/>
        <v>0.765714285714286</v>
      </c>
      <c r="U11433" s="4">
        <v>733</v>
      </c>
      <c r="V11433" s="4">
        <v>112</v>
      </c>
      <c r="W11433" s="4">
        <v>621</v>
      </c>
      <c r="X11433" s="4">
        <v>113</v>
      </c>
      <c r="Y11433" s="4">
        <v>593</v>
      </c>
      <c r="Z11433" s="4">
        <v>72</v>
      </c>
      <c r="AA11433" s="1" t="s">
        <v>375</v>
      </c>
      <c r="AB11433" s="4">
        <v>2</v>
      </c>
      <c r="AC11433" s="4">
        <v>107030401</v>
      </c>
      <c r="AE11433" s="1" t="s">
        <v>60</v>
      </c>
      <c r="AG11433" s="1" t="s">
        <v>60</v>
      </c>
      <c r="AH11433" s="1" t="s">
        <v>22209</v>
      </c>
    </row>
    <row r="11434" s="1" customFormat="1" ht="12.75" hidden="1" spans="1:34">
      <c r="A11434" s="4">
        <v>98198</v>
      </c>
      <c r="B11434" s="1" t="s">
        <v>22210</v>
      </c>
      <c r="C11434" s="1" t="s">
        <v>16097</v>
      </c>
      <c r="D11434" s="1" t="s">
        <v>7886</v>
      </c>
      <c r="E11434" s="1" t="s">
        <v>58</v>
      </c>
      <c r="F11434" s="4">
        <v>22.9303</v>
      </c>
      <c r="G11434" s="4"/>
      <c r="H11434" s="4">
        <v>98</v>
      </c>
      <c r="I11434" s="4"/>
      <c r="J11434" s="4"/>
      <c r="K11434" s="4"/>
      <c r="L11434" s="4"/>
      <c r="M11434" s="4"/>
      <c r="N11434" s="4"/>
      <c r="O11434" s="4"/>
      <c r="Q11434" s="8">
        <f t="shared" si="178"/>
        <v>0.766017346938775</v>
      </c>
      <c r="T11434" s="4">
        <v>113</v>
      </c>
      <c r="U11434" s="4">
        <v>0</v>
      </c>
      <c r="AA11434" s="1" t="s">
        <v>59</v>
      </c>
      <c r="AC11434" s="4">
        <v>107030408</v>
      </c>
      <c r="AE11434" s="1" t="s">
        <v>60</v>
      </c>
      <c r="AG11434" s="1" t="s">
        <v>60</v>
      </c>
      <c r="AH11434" s="1" t="s">
        <v>22211</v>
      </c>
    </row>
    <row r="11435" s="1" customFormat="1" ht="12.75" hidden="1" spans="1:34">
      <c r="A11435" s="4">
        <v>67480</v>
      </c>
      <c r="B11435" s="1" t="s">
        <v>22212</v>
      </c>
      <c r="C11435" s="1" t="s">
        <v>22213</v>
      </c>
      <c r="D11435" s="1" t="s">
        <v>9445</v>
      </c>
      <c r="E11435" s="1" t="s">
        <v>73</v>
      </c>
      <c r="F11435" s="4">
        <v>0.73</v>
      </c>
      <c r="G11435" s="4"/>
      <c r="H11435" s="4">
        <v>3.12</v>
      </c>
      <c r="I11435" s="6"/>
      <c r="J11435" s="6"/>
      <c r="K11435" s="6"/>
      <c r="L11435" s="6"/>
      <c r="M11435" s="6"/>
      <c r="N11435" s="6"/>
      <c r="O11435" s="6"/>
      <c r="Q11435" s="8">
        <f t="shared" si="178"/>
        <v>0.766025641025641</v>
      </c>
      <c r="T11435" s="4">
        <v>113</v>
      </c>
      <c r="U11435" s="4">
        <v>0</v>
      </c>
      <c r="AA11435" s="1" t="s">
        <v>59</v>
      </c>
      <c r="AC11435" s="4">
        <v>107030301</v>
      </c>
      <c r="AE11435" s="1" t="s">
        <v>60</v>
      </c>
      <c r="AG11435" s="1" t="s">
        <v>60</v>
      </c>
      <c r="AH11435" s="1" t="s">
        <v>60</v>
      </c>
    </row>
    <row r="11436" s="1" customFormat="1" ht="12.75" hidden="1" spans="1:34">
      <c r="A11436" s="4">
        <v>9433</v>
      </c>
      <c r="B11436" s="1" t="s">
        <v>10389</v>
      </c>
      <c r="C11436" s="1" t="s">
        <v>95</v>
      </c>
      <c r="D11436" s="1" t="s">
        <v>3415</v>
      </c>
      <c r="E11436" s="1" t="s">
        <v>68</v>
      </c>
      <c r="F11436" s="4">
        <v>4.2</v>
      </c>
      <c r="G11436" s="4"/>
      <c r="H11436" s="4">
        <v>18</v>
      </c>
      <c r="I11436" s="6"/>
      <c r="J11436" s="6"/>
      <c r="K11436" s="6"/>
      <c r="L11436" s="6"/>
      <c r="M11436" s="6"/>
      <c r="N11436" s="6"/>
      <c r="O11436" s="6"/>
      <c r="Q11436" s="8">
        <f t="shared" si="178"/>
        <v>0.766666666666667</v>
      </c>
      <c r="U11436" s="4">
        <v>407</v>
      </c>
      <c r="V11436" s="4">
        <v>62</v>
      </c>
      <c r="W11436" s="4">
        <v>345</v>
      </c>
      <c r="X11436" s="4">
        <v>111</v>
      </c>
      <c r="Y11436" s="4">
        <v>49</v>
      </c>
      <c r="Z11436" s="4">
        <v>30</v>
      </c>
      <c r="AA11436" s="1" t="s">
        <v>105</v>
      </c>
      <c r="AB11436" s="4">
        <v>3</v>
      </c>
      <c r="AE11436" s="1" t="s">
        <v>60</v>
      </c>
      <c r="AG11436" s="1" t="s">
        <v>60</v>
      </c>
      <c r="AH11436" s="1" t="s">
        <v>60</v>
      </c>
    </row>
    <row r="11437" s="1" customFormat="1" ht="12.75" hidden="1" spans="1:34">
      <c r="A11437" s="4">
        <v>85904</v>
      </c>
      <c r="B11437" s="1" t="s">
        <v>22214</v>
      </c>
      <c r="C11437" s="1" t="s">
        <v>22215</v>
      </c>
      <c r="D11437" s="1" t="s">
        <v>13750</v>
      </c>
      <c r="E11437" s="1" t="s">
        <v>68</v>
      </c>
      <c r="F11437" s="4">
        <v>4.2</v>
      </c>
      <c r="G11437" s="4"/>
      <c r="H11437" s="4">
        <v>18</v>
      </c>
      <c r="I11437" s="6"/>
      <c r="J11437" s="6"/>
      <c r="K11437" s="6"/>
      <c r="L11437" s="6"/>
      <c r="M11437" s="6"/>
      <c r="N11437" s="6"/>
      <c r="O11437" s="6"/>
      <c r="Q11437" s="8">
        <f t="shared" si="178"/>
        <v>0.766666666666667</v>
      </c>
      <c r="T11437" s="4">
        <v>113</v>
      </c>
      <c r="U11437" s="4">
        <v>2</v>
      </c>
      <c r="W11437" s="4">
        <v>2</v>
      </c>
      <c r="X11437" s="4">
        <v>2</v>
      </c>
      <c r="AA11437" s="1" t="s">
        <v>59</v>
      </c>
      <c r="AC11437" s="4">
        <v>107030205</v>
      </c>
      <c r="AE11437" s="1" t="s">
        <v>60</v>
      </c>
      <c r="AG11437" s="1" t="s">
        <v>60</v>
      </c>
      <c r="AH11437" s="1" t="s">
        <v>22216</v>
      </c>
    </row>
    <row r="11438" s="1" customFormat="1" ht="12.75" hidden="1" spans="1:34">
      <c r="A11438" s="4">
        <v>134950</v>
      </c>
      <c r="B11438" s="1" t="s">
        <v>10206</v>
      </c>
      <c r="C11438" s="1" t="s">
        <v>5853</v>
      </c>
      <c r="D11438" s="1" t="s">
        <v>80</v>
      </c>
      <c r="E11438" s="1" t="s">
        <v>73</v>
      </c>
      <c r="F11438" s="4">
        <v>4.957</v>
      </c>
      <c r="G11438" s="4"/>
      <c r="H11438" s="4">
        <v>21.3</v>
      </c>
      <c r="I11438" s="6"/>
      <c r="J11438" s="6"/>
      <c r="K11438" s="6"/>
      <c r="L11438" s="6"/>
      <c r="M11438" s="6"/>
      <c r="N11438" s="6"/>
      <c r="O11438" s="6"/>
      <c r="Q11438" s="8">
        <f t="shared" si="178"/>
        <v>0.767276995305164</v>
      </c>
      <c r="T11438" s="4">
        <v>112</v>
      </c>
      <c r="U11438" s="4">
        <v>128.6</v>
      </c>
      <c r="W11438" s="4">
        <v>128.6</v>
      </c>
      <c r="X11438" s="4">
        <v>3</v>
      </c>
      <c r="Y11438" s="4">
        <v>6</v>
      </c>
      <c r="Z11438" s="4">
        <v>1</v>
      </c>
      <c r="AA11438" s="1" t="s">
        <v>59</v>
      </c>
      <c r="AC11438" s="4">
        <v>107030301</v>
      </c>
      <c r="AE11438" s="1" t="s">
        <v>60</v>
      </c>
      <c r="AG11438" s="1" t="s">
        <v>60</v>
      </c>
      <c r="AH11438" s="1" t="s">
        <v>60</v>
      </c>
    </row>
    <row r="11439" s="1" customFormat="1" ht="12.75" hidden="1" spans="1:34">
      <c r="A11439" s="4">
        <v>99786</v>
      </c>
      <c r="B11439" s="1" t="s">
        <v>7638</v>
      </c>
      <c r="C11439" s="1" t="s">
        <v>22217</v>
      </c>
      <c r="D11439" s="1" t="s">
        <v>60</v>
      </c>
      <c r="E11439" s="1" t="s">
        <v>23</v>
      </c>
      <c r="F11439" s="4">
        <v>0.651</v>
      </c>
      <c r="G11439" s="4"/>
      <c r="H11439" s="4">
        <v>2.8</v>
      </c>
      <c r="I11439" s="6"/>
      <c r="J11439" s="6"/>
      <c r="K11439" s="6"/>
      <c r="L11439" s="6"/>
      <c r="M11439" s="6"/>
      <c r="N11439" s="6"/>
      <c r="O11439" s="6"/>
      <c r="Q11439" s="8">
        <f t="shared" si="178"/>
        <v>0.7675</v>
      </c>
      <c r="T11439" s="4">
        <v>112</v>
      </c>
      <c r="U11439" s="4">
        <v>0</v>
      </c>
      <c r="AA11439" s="1" t="s">
        <v>59</v>
      </c>
      <c r="AC11439" s="4">
        <v>107030301</v>
      </c>
      <c r="AE11439" s="1" t="s">
        <v>60</v>
      </c>
      <c r="AG11439" s="1" t="s">
        <v>60</v>
      </c>
      <c r="AH11439" s="1" t="s">
        <v>22218</v>
      </c>
    </row>
    <row r="11440" s="1" customFormat="1" ht="12.75" hidden="1" spans="1:34">
      <c r="A11440" s="4">
        <v>180670</v>
      </c>
      <c r="B11440" s="1" t="s">
        <v>22219</v>
      </c>
      <c r="C11440" s="1" t="s">
        <v>22220</v>
      </c>
      <c r="D11440" s="1" t="s">
        <v>13635</v>
      </c>
      <c r="E11440" s="1" t="s">
        <v>68</v>
      </c>
      <c r="F11440" s="4">
        <v>5.1</v>
      </c>
      <c r="G11440" s="4"/>
      <c r="H11440" s="4">
        <v>22</v>
      </c>
      <c r="I11440" s="6"/>
      <c r="J11440" s="6"/>
      <c r="K11440" s="6"/>
      <c r="L11440" s="6"/>
      <c r="M11440" s="6"/>
      <c r="N11440" s="6"/>
      <c r="O11440" s="6"/>
      <c r="Q11440" s="8">
        <f t="shared" si="178"/>
        <v>0.768181818181818</v>
      </c>
      <c r="U11440" s="4">
        <v>316</v>
      </c>
      <c r="V11440" s="4">
        <v>93</v>
      </c>
      <c r="W11440" s="4">
        <v>223</v>
      </c>
      <c r="X11440" s="4">
        <v>98</v>
      </c>
      <c r="Y11440" s="4">
        <v>224</v>
      </c>
      <c r="Z11440" s="4">
        <v>73</v>
      </c>
      <c r="AA11440" s="1" t="s">
        <v>105</v>
      </c>
      <c r="AB11440" s="4">
        <v>3</v>
      </c>
      <c r="AC11440" s="4">
        <v>107030206</v>
      </c>
      <c r="AE11440" s="1" t="s">
        <v>60</v>
      </c>
      <c r="AG11440" s="1" t="s">
        <v>60</v>
      </c>
      <c r="AH11440" s="1" t="s">
        <v>22221</v>
      </c>
    </row>
    <row r="11441" s="1" customFormat="1" ht="12.75" hidden="1" spans="1:34">
      <c r="A11441" s="4">
        <v>108064</v>
      </c>
      <c r="B11441" s="1" t="s">
        <v>22222</v>
      </c>
      <c r="C11441" s="1" t="s">
        <v>21628</v>
      </c>
      <c r="D11441" s="1" t="s">
        <v>22223</v>
      </c>
      <c r="E11441" s="1" t="s">
        <v>68</v>
      </c>
      <c r="F11441" s="4">
        <v>5.1</v>
      </c>
      <c r="G11441" s="4"/>
      <c r="H11441" s="4">
        <v>22</v>
      </c>
      <c r="I11441" s="6"/>
      <c r="J11441" s="6"/>
      <c r="K11441" s="6"/>
      <c r="L11441" s="6"/>
      <c r="M11441" s="6"/>
      <c r="N11441" s="6"/>
      <c r="O11441" s="6"/>
      <c r="Q11441" s="8">
        <f t="shared" si="178"/>
        <v>0.768181818181818</v>
      </c>
      <c r="T11441" s="4">
        <v>113</v>
      </c>
      <c r="U11441" s="4">
        <v>8</v>
      </c>
      <c r="W11441" s="4">
        <v>8</v>
      </c>
      <c r="X11441" s="4">
        <v>3</v>
      </c>
      <c r="AA11441" s="1" t="s">
        <v>59</v>
      </c>
      <c r="AC11441" s="4">
        <v>107030101</v>
      </c>
      <c r="AE11441" s="1" t="s">
        <v>60</v>
      </c>
      <c r="AG11441" s="1" t="s">
        <v>60</v>
      </c>
      <c r="AH11441" s="1" t="s">
        <v>22224</v>
      </c>
    </row>
    <row r="11442" s="1" customFormat="1" ht="12.75" hidden="1" spans="1:34">
      <c r="A11442" s="4">
        <v>6205</v>
      </c>
      <c r="B11442" s="1" t="s">
        <v>17489</v>
      </c>
      <c r="C11442" s="1" t="s">
        <v>3087</v>
      </c>
      <c r="D11442" s="1" t="s">
        <v>19877</v>
      </c>
      <c r="E11442" s="1" t="s">
        <v>68</v>
      </c>
      <c r="F11442" s="4">
        <v>1.85</v>
      </c>
      <c r="G11442" s="4"/>
      <c r="H11442" s="4">
        <v>8</v>
      </c>
      <c r="I11442" s="6"/>
      <c r="J11442" s="6"/>
      <c r="K11442" s="6"/>
      <c r="L11442" s="6"/>
      <c r="M11442" s="6"/>
      <c r="N11442" s="6"/>
      <c r="O11442" s="6"/>
      <c r="Q11442" s="8">
        <f t="shared" si="178"/>
        <v>0.76875</v>
      </c>
      <c r="T11442" s="4">
        <v>113</v>
      </c>
      <c r="U11442" s="4">
        <v>0</v>
      </c>
      <c r="AA11442" s="1" t="s">
        <v>59</v>
      </c>
      <c r="AC11442" s="4">
        <v>107030110</v>
      </c>
      <c r="AE11442" s="1" t="s">
        <v>60</v>
      </c>
      <c r="AG11442" s="1" t="s">
        <v>60</v>
      </c>
      <c r="AH11442" s="1" t="s">
        <v>22225</v>
      </c>
    </row>
    <row r="11443" s="1" customFormat="1" ht="12.75" hidden="1" spans="1:34">
      <c r="A11443" s="4">
        <v>106233</v>
      </c>
      <c r="B11443" s="1" t="s">
        <v>9291</v>
      </c>
      <c r="C11443" s="1" t="s">
        <v>22226</v>
      </c>
      <c r="D11443" s="1" t="s">
        <v>21157</v>
      </c>
      <c r="E11443" s="1" t="s">
        <v>68</v>
      </c>
      <c r="F11443" s="4">
        <v>4.16</v>
      </c>
      <c r="G11443" s="4"/>
      <c r="H11443" s="4">
        <v>18</v>
      </c>
      <c r="I11443" s="6"/>
      <c r="J11443" s="6"/>
      <c r="K11443" s="6"/>
      <c r="L11443" s="6"/>
      <c r="M11443" s="6"/>
      <c r="N11443" s="6"/>
      <c r="O11443" s="6"/>
      <c r="P11443" s="4">
        <v>16.5</v>
      </c>
      <c r="Q11443" s="8">
        <f t="shared" si="178"/>
        <v>0.768888888888889</v>
      </c>
      <c r="U11443" s="4">
        <v>282</v>
      </c>
      <c r="W11443" s="4">
        <v>282</v>
      </c>
      <c r="X11443" s="4">
        <v>109</v>
      </c>
      <c r="Y11443" s="4">
        <v>163</v>
      </c>
      <c r="Z11443" s="4">
        <v>66</v>
      </c>
      <c r="AA11443" s="1" t="s">
        <v>105</v>
      </c>
      <c r="AB11443" s="4">
        <v>3</v>
      </c>
      <c r="AC11443" s="4">
        <v>107030205</v>
      </c>
      <c r="AE11443" s="1" t="s">
        <v>60</v>
      </c>
      <c r="AG11443" s="1" t="s">
        <v>304</v>
      </c>
      <c r="AH11443" s="1" t="s">
        <v>22227</v>
      </c>
    </row>
    <row r="11444" s="1" customFormat="1" ht="12.75" hidden="1" spans="1:34">
      <c r="A11444" s="4">
        <v>46986</v>
      </c>
      <c r="B11444" s="1" t="s">
        <v>22228</v>
      </c>
      <c r="C11444" s="1" t="s">
        <v>2955</v>
      </c>
      <c r="D11444" s="1" t="s">
        <v>60</v>
      </c>
      <c r="E11444" s="1" t="s">
        <v>58</v>
      </c>
      <c r="F11444" s="4">
        <v>10.4</v>
      </c>
      <c r="G11444" s="4"/>
      <c r="H11444" s="4">
        <v>45</v>
      </c>
      <c r="I11444" s="6"/>
      <c r="J11444" s="6"/>
      <c r="K11444" s="6"/>
      <c r="L11444" s="6"/>
      <c r="M11444" s="6"/>
      <c r="N11444" s="6"/>
      <c r="O11444" s="6"/>
      <c r="Q11444" s="8">
        <f t="shared" si="178"/>
        <v>0.768888888888889</v>
      </c>
      <c r="T11444" s="4">
        <v>113</v>
      </c>
      <c r="U11444" s="4">
        <v>0</v>
      </c>
      <c r="AA11444" s="1" t="s">
        <v>59</v>
      </c>
      <c r="AC11444" s="4">
        <v>107030301</v>
      </c>
      <c r="AE11444" s="1" t="s">
        <v>60</v>
      </c>
      <c r="AG11444" s="1" t="s">
        <v>60</v>
      </c>
      <c r="AH11444" s="1" t="s">
        <v>60</v>
      </c>
    </row>
    <row r="11445" s="1" customFormat="1" ht="12.75" hidden="1" spans="1:34">
      <c r="A11445" s="4">
        <v>46423</v>
      </c>
      <c r="B11445" s="1" t="s">
        <v>20298</v>
      </c>
      <c r="C11445" s="1" t="s">
        <v>20287</v>
      </c>
      <c r="D11445" s="1" t="s">
        <v>20288</v>
      </c>
      <c r="E11445" s="1" t="s">
        <v>68</v>
      </c>
      <c r="F11445" s="4">
        <v>5.73</v>
      </c>
      <c r="G11445" s="4"/>
      <c r="H11445" s="4">
        <v>24.8</v>
      </c>
      <c r="I11445" s="6"/>
      <c r="J11445" s="6"/>
      <c r="K11445" s="6"/>
      <c r="L11445" s="6"/>
      <c r="M11445" s="6"/>
      <c r="N11445" s="6"/>
      <c r="O11445" s="6"/>
      <c r="Q11445" s="8">
        <f t="shared" si="178"/>
        <v>0.768951612903226</v>
      </c>
      <c r="T11445" s="4">
        <v>113</v>
      </c>
      <c r="U11445" s="4">
        <v>0</v>
      </c>
      <c r="AA11445" s="1" t="s">
        <v>59</v>
      </c>
      <c r="AC11445" s="4">
        <v>107030210</v>
      </c>
      <c r="AE11445" s="1" t="s">
        <v>60</v>
      </c>
      <c r="AG11445" s="1" t="s">
        <v>60</v>
      </c>
      <c r="AH11445" s="1" t="s">
        <v>22229</v>
      </c>
    </row>
    <row r="11446" s="1" customFormat="1" ht="12.75" hidden="1" spans="1:34">
      <c r="A11446" s="4">
        <v>121420</v>
      </c>
      <c r="B11446" s="1" t="s">
        <v>21861</v>
      </c>
      <c r="C11446" s="1" t="s">
        <v>20287</v>
      </c>
      <c r="D11446" s="1" t="s">
        <v>20288</v>
      </c>
      <c r="E11446" s="1" t="s">
        <v>68</v>
      </c>
      <c r="F11446" s="4">
        <v>5.73</v>
      </c>
      <c r="G11446" s="4"/>
      <c r="H11446" s="4">
        <v>24.8</v>
      </c>
      <c r="I11446" s="6"/>
      <c r="J11446" s="6"/>
      <c r="K11446" s="6"/>
      <c r="L11446" s="6"/>
      <c r="M11446" s="6"/>
      <c r="N11446" s="6"/>
      <c r="O11446" s="6"/>
      <c r="Q11446" s="8">
        <f t="shared" si="178"/>
        <v>0.768951612903226</v>
      </c>
      <c r="T11446" s="4">
        <v>113</v>
      </c>
      <c r="U11446" s="4">
        <v>7</v>
      </c>
      <c r="W11446" s="4">
        <v>7</v>
      </c>
      <c r="X11446" s="4">
        <v>2</v>
      </c>
      <c r="AA11446" s="1" t="s">
        <v>59</v>
      </c>
      <c r="AC11446" s="4">
        <v>107030210</v>
      </c>
      <c r="AE11446" s="1" t="s">
        <v>60</v>
      </c>
      <c r="AG11446" s="1" t="s">
        <v>60</v>
      </c>
      <c r="AH11446" s="1" t="s">
        <v>22230</v>
      </c>
    </row>
    <row r="11447" s="1" customFormat="1" ht="12.75" hidden="1" spans="1:34">
      <c r="A11447" s="4">
        <v>26385</v>
      </c>
      <c r="B11447" s="1" t="s">
        <v>22231</v>
      </c>
      <c r="C11447" s="1" t="s">
        <v>1578</v>
      </c>
      <c r="D11447" s="1" t="s">
        <v>5142</v>
      </c>
      <c r="E11447" s="1" t="s">
        <v>23</v>
      </c>
      <c r="F11447" s="4">
        <v>0.3</v>
      </c>
      <c r="G11447" s="4"/>
      <c r="H11447" s="4">
        <v>1.3</v>
      </c>
      <c r="I11447" s="6"/>
      <c r="J11447" s="6"/>
      <c r="K11447" s="6"/>
      <c r="L11447" s="6"/>
      <c r="M11447" s="6"/>
      <c r="N11447" s="6"/>
      <c r="O11447" s="6"/>
      <c r="Q11447" s="8">
        <f t="shared" si="178"/>
        <v>0.769230769230769</v>
      </c>
      <c r="U11447" s="4">
        <v>2148.78844</v>
      </c>
      <c r="W11447" s="4">
        <v>2148.78844</v>
      </c>
      <c r="X11447" s="4">
        <v>21</v>
      </c>
      <c r="Y11447" s="4">
        <v>7039.68</v>
      </c>
      <c r="Z11447" s="4">
        <v>17</v>
      </c>
      <c r="AA11447" s="1" t="s">
        <v>123</v>
      </c>
      <c r="AB11447" s="4">
        <v>0</v>
      </c>
      <c r="AC11447" s="4">
        <v>107030301</v>
      </c>
      <c r="AE11447" s="1" t="s">
        <v>60</v>
      </c>
      <c r="AG11447" s="1" t="s">
        <v>60</v>
      </c>
      <c r="AH11447" s="1" t="s">
        <v>60</v>
      </c>
    </row>
    <row r="11448" s="1" customFormat="1" ht="12.75" hidden="1" spans="1:34">
      <c r="A11448" s="4">
        <v>523</v>
      </c>
      <c r="B11448" s="1" t="s">
        <v>124</v>
      </c>
      <c r="C11448" s="1" t="s">
        <v>125</v>
      </c>
      <c r="D11448" s="1" t="s">
        <v>1522</v>
      </c>
      <c r="E11448" s="1" t="s">
        <v>58</v>
      </c>
      <c r="F11448" s="4">
        <v>2.88</v>
      </c>
      <c r="G11448" s="4"/>
      <c r="H11448" s="4">
        <v>12.5</v>
      </c>
      <c r="I11448" s="6"/>
      <c r="J11448" s="6"/>
      <c r="K11448" s="6"/>
      <c r="L11448" s="6"/>
      <c r="M11448" s="6"/>
      <c r="N11448" s="6"/>
      <c r="O11448" s="6"/>
      <c r="Q11448" s="8">
        <f t="shared" si="178"/>
        <v>0.7696</v>
      </c>
      <c r="U11448" s="4">
        <v>141.91</v>
      </c>
      <c r="W11448" s="4">
        <v>141.91</v>
      </c>
      <c r="X11448" s="4">
        <v>59</v>
      </c>
      <c r="Y11448" s="4">
        <v>141.89</v>
      </c>
      <c r="Z11448" s="4">
        <v>74</v>
      </c>
      <c r="AA11448" s="1" t="s">
        <v>105</v>
      </c>
      <c r="AB11448" s="4">
        <v>2</v>
      </c>
      <c r="AC11448" s="4">
        <v>107030205</v>
      </c>
      <c r="AE11448" s="1" t="s">
        <v>60</v>
      </c>
      <c r="AG11448" s="1" t="s">
        <v>60</v>
      </c>
      <c r="AH11448" s="1" t="s">
        <v>91</v>
      </c>
    </row>
    <row r="11449" s="1" customFormat="1" ht="12.75" hidden="1" spans="1:34">
      <c r="A11449" s="4">
        <v>123154</v>
      </c>
      <c r="B11449" s="1" t="s">
        <v>22232</v>
      </c>
      <c r="C11449" s="1" t="s">
        <v>22233</v>
      </c>
      <c r="D11449" s="1" t="s">
        <v>22234</v>
      </c>
      <c r="E11449" s="1" t="s">
        <v>1578</v>
      </c>
      <c r="F11449" s="4">
        <v>0.46</v>
      </c>
      <c r="G11449" s="4"/>
      <c r="H11449" s="4">
        <v>2</v>
      </c>
      <c r="I11449" s="6"/>
      <c r="J11449" s="6"/>
      <c r="K11449" s="6"/>
      <c r="L11449" s="6"/>
      <c r="M11449" s="6"/>
      <c r="N11449" s="6"/>
      <c r="O11449" s="6"/>
      <c r="Q11449" s="8">
        <f t="shared" si="178"/>
        <v>0.77</v>
      </c>
      <c r="U11449" s="4">
        <v>1323</v>
      </c>
      <c r="V11449" s="4">
        <v>364</v>
      </c>
      <c r="W11449" s="4">
        <v>959</v>
      </c>
      <c r="X11449" s="4">
        <v>113</v>
      </c>
      <c r="Y11449" s="4">
        <v>2117</v>
      </c>
      <c r="Z11449" s="4">
        <v>109</v>
      </c>
      <c r="AA11449" s="1" t="s">
        <v>105</v>
      </c>
      <c r="AB11449" s="4">
        <v>6</v>
      </c>
      <c r="AC11449" s="4">
        <v>107030215</v>
      </c>
      <c r="AD11449" s="4">
        <v>1</v>
      </c>
      <c r="AE11449" s="1" t="s">
        <v>2433</v>
      </c>
      <c r="AF11449" s="4">
        <v>1</v>
      </c>
      <c r="AG11449" s="1" t="s">
        <v>60</v>
      </c>
      <c r="AH11449" s="1" t="s">
        <v>22235</v>
      </c>
    </row>
    <row r="11450" s="1" customFormat="1" ht="12.75" hidden="1" spans="1:34">
      <c r="A11450" s="4">
        <v>93730</v>
      </c>
      <c r="B11450" s="1" t="s">
        <v>9389</v>
      </c>
      <c r="C11450" s="1" t="s">
        <v>6975</v>
      </c>
      <c r="D11450" s="1" t="s">
        <v>60</v>
      </c>
      <c r="E11450" s="1" t="s">
        <v>4200</v>
      </c>
      <c r="F11450" s="4">
        <v>55</v>
      </c>
      <c r="G11450" s="4"/>
      <c r="H11450" s="4">
        <v>240</v>
      </c>
      <c r="I11450" s="6"/>
      <c r="J11450" s="6"/>
      <c r="K11450" s="6"/>
      <c r="L11450" s="6"/>
      <c r="M11450" s="6"/>
      <c r="N11450" s="6"/>
      <c r="O11450" s="6"/>
      <c r="Q11450" s="8">
        <f t="shared" si="178"/>
        <v>0.770833333333333</v>
      </c>
      <c r="T11450" s="4">
        <v>112</v>
      </c>
      <c r="U11450" s="4">
        <v>0.192</v>
      </c>
      <c r="W11450" s="4">
        <v>0.192</v>
      </c>
      <c r="X11450" s="4">
        <v>1</v>
      </c>
      <c r="Y11450" s="4">
        <v>0.058</v>
      </c>
      <c r="Z11450" s="4">
        <v>1</v>
      </c>
      <c r="AA11450" s="1" t="s">
        <v>59</v>
      </c>
      <c r="AB11450" s="4">
        <v>0</v>
      </c>
      <c r="AC11450" s="4">
        <v>107030301</v>
      </c>
      <c r="AE11450" s="1" t="s">
        <v>60</v>
      </c>
      <c r="AG11450" s="1" t="s">
        <v>60</v>
      </c>
      <c r="AH11450" s="1" t="s">
        <v>91</v>
      </c>
    </row>
    <row r="11451" s="1" customFormat="1" ht="12.75" hidden="1" spans="1:34">
      <c r="A11451" s="4">
        <v>85358</v>
      </c>
      <c r="B11451" s="1" t="s">
        <v>21495</v>
      </c>
      <c r="C11451" s="1" t="s">
        <v>22236</v>
      </c>
      <c r="D11451" s="1" t="s">
        <v>22029</v>
      </c>
      <c r="E11451" s="1" t="s">
        <v>68</v>
      </c>
      <c r="F11451" s="4">
        <v>2.75</v>
      </c>
      <c r="G11451" s="4"/>
      <c r="H11451" s="4">
        <v>12</v>
      </c>
      <c r="I11451" s="6"/>
      <c r="J11451" s="6"/>
      <c r="K11451" s="6"/>
      <c r="L11451" s="6"/>
      <c r="M11451" s="6"/>
      <c r="N11451" s="6"/>
      <c r="O11451" s="6"/>
      <c r="Q11451" s="8">
        <f t="shared" si="178"/>
        <v>0.770833333333333</v>
      </c>
      <c r="T11451" s="4">
        <v>113</v>
      </c>
      <c r="U11451" s="4">
        <v>0</v>
      </c>
      <c r="AA11451" s="1" t="s">
        <v>59</v>
      </c>
      <c r="AC11451" s="4">
        <v>109024599</v>
      </c>
      <c r="AE11451" s="1" t="s">
        <v>60</v>
      </c>
      <c r="AG11451" s="1" t="s">
        <v>60</v>
      </c>
      <c r="AH11451" s="1" t="s">
        <v>18959</v>
      </c>
    </row>
    <row r="11452" s="1" customFormat="1" ht="12.75" hidden="1" spans="1:34">
      <c r="A11452" s="4">
        <v>108008</v>
      </c>
      <c r="B11452" s="1" t="s">
        <v>3980</v>
      </c>
      <c r="C11452" s="1" t="s">
        <v>1705</v>
      </c>
      <c r="D11452" s="1" t="s">
        <v>22088</v>
      </c>
      <c r="E11452" s="1" t="s">
        <v>68</v>
      </c>
      <c r="F11452" s="4">
        <v>5.72</v>
      </c>
      <c r="G11452" s="4"/>
      <c r="H11452" s="4">
        <v>25</v>
      </c>
      <c r="I11452" s="6"/>
      <c r="J11452" s="6"/>
      <c r="K11452" s="6"/>
      <c r="L11452" s="6"/>
      <c r="M11452" s="6"/>
      <c r="N11452" s="6"/>
      <c r="O11452" s="6"/>
      <c r="P11452" s="4">
        <v>23.5</v>
      </c>
      <c r="Q11452" s="8">
        <f t="shared" si="178"/>
        <v>0.7712</v>
      </c>
      <c r="U11452" s="4">
        <v>758</v>
      </c>
      <c r="V11452" s="4">
        <v>155</v>
      </c>
      <c r="W11452" s="4">
        <v>603</v>
      </c>
      <c r="X11452" s="4">
        <v>113</v>
      </c>
      <c r="Y11452" s="4">
        <v>994</v>
      </c>
      <c r="Z11452" s="4">
        <v>107</v>
      </c>
      <c r="AA11452" s="1" t="s">
        <v>105</v>
      </c>
      <c r="AB11452" s="4">
        <v>4</v>
      </c>
      <c r="AC11452" s="4">
        <v>107030205</v>
      </c>
      <c r="AE11452" s="1" t="s">
        <v>60</v>
      </c>
      <c r="AG11452" s="1" t="s">
        <v>60</v>
      </c>
      <c r="AH11452" s="1" t="s">
        <v>22237</v>
      </c>
    </row>
    <row r="11453" s="1" customFormat="1" ht="12.75" hidden="1" spans="1:34">
      <c r="A11453" s="4">
        <v>38059</v>
      </c>
      <c r="B11453" s="1" t="s">
        <v>15826</v>
      </c>
      <c r="C11453" s="1" t="s">
        <v>22238</v>
      </c>
      <c r="D11453" s="1" t="s">
        <v>2442</v>
      </c>
      <c r="E11453" s="1" t="s">
        <v>68</v>
      </c>
      <c r="F11453" s="4">
        <v>3.84</v>
      </c>
      <c r="G11453" s="4"/>
      <c r="H11453" s="4">
        <v>16.8</v>
      </c>
      <c r="I11453" s="6"/>
      <c r="J11453" s="6"/>
      <c r="K11453" s="6"/>
      <c r="L11453" s="6"/>
      <c r="M11453" s="6"/>
      <c r="N11453" s="6"/>
      <c r="O11453" s="6"/>
      <c r="P11453" s="4">
        <v>16</v>
      </c>
      <c r="Q11453" s="8">
        <f t="shared" si="178"/>
        <v>0.771428571428571</v>
      </c>
      <c r="U11453" s="4">
        <v>356</v>
      </c>
      <c r="W11453" s="4">
        <v>356</v>
      </c>
      <c r="X11453" s="4">
        <v>104</v>
      </c>
      <c r="Y11453" s="4">
        <v>423</v>
      </c>
      <c r="Z11453" s="4">
        <v>95</v>
      </c>
      <c r="AA11453" s="1" t="s">
        <v>105</v>
      </c>
      <c r="AB11453" s="4">
        <v>3</v>
      </c>
      <c r="AC11453" s="4">
        <v>107030205</v>
      </c>
      <c r="AE11453" s="1" t="s">
        <v>60</v>
      </c>
      <c r="AG11453" s="1" t="s">
        <v>60</v>
      </c>
      <c r="AH11453" s="1" t="s">
        <v>22239</v>
      </c>
    </row>
    <row r="11454" s="1" customFormat="1" ht="12.75" hidden="1" spans="1:34">
      <c r="A11454" s="4">
        <v>133460</v>
      </c>
      <c r="B11454" s="1" t="s">
        <v>18666</v>
      </c>
      <c r="C11454" s="1" t="s">
        <v>1120</v>
      </c>
      <c r="D11454" s="1" t="s">
        <v>928</v>
      </c>
      <c r="E11454" s="1" t="s">
        <v>662</v>
      </c>
      <c r="F11454" s="4">
        <v>6.8</v>
      </c>
      <c r="G11454" s="4"/>
      <c r="H11454" s="4">
        <v>29.8</v>
      </c>
      <c r="I11454" s="6"/>
      <c r="J11454" s="6"/>
      <c r="K11454" s="6"/>
      <c r="L11454" s="6"/>
      <c r="M11454" s="6"/>
      <c r="N11454" s="6"/>
      <c r="O11454" s="6"/>
      <c r="Q11454" s="8">
        <f t="shared" si="178"/>
        <v>0.771812080536913</v>
      </c>
      <c r="T11454" s="4">
        <v>113</v>
      </c>
      <c r="U11454" s="4">
        <v>0</v>
      </c>
      <c r="AA11454" s="1" t="s">
        <v>59</v>
      </c>
      <c r="AC11454" s="4">
        <v>107030207</v>
      </c>
      <c r="AE11454" s="1" t="s">
        <v>60</v>
      </c>
      <c r="AG11454" s="1" t="s">
        <v>60</v>
      </c>
      <c r="AH11454" s="1" t="s">
        <v>22240</v>
      </c>
    </row>
    <row r="11455" s="1" customFormat="1" ht="12.75" hidden="1" spans="1:34">
      <c r="A11455" s="4">
        <v>77736</v>
      </c>
      <c r="B11455" s="1" t="s">
        <v>5185</v>
      </c>
      <c r="C11455" s="1" t="s">
        <v>5117</v>
      </c>
      <c r="D11455" s="1" t="s">
        <v>17311</v>
      </c>
      <c r="E11455" s="1" t="s">
        <v>68</v>
      </c>
      <c r="F11455" s="4">
        <v>9.18</v>
      </c>
      <c r="G11455" s="4"/>
      <c r="H11455" s="4">
        <v>40.4</v>
      </c>
      <c r="I11455" s="6"/>
      <c r="J11455" s="6"/>
      <c r="K11455" s="6"/>
      <c r="L11455" s="6"/>
      <c r="M11455" s="6"/>
      <c r="N11455" s="6"/>
      <c r="O11455" s="6"/>
      <c r="Q11455" s="8">
        <f t="shared" si="178"/>
        <v>0.772772277227723</v>
      </c>
      <c r="T11455" s="4">
        <v>113</v>
      </c>
      <c r="U11455" s="4">
        <v>0</v>
      </c>
      <c r="AA11455" s="1" t="s">
        <v>59</v>
      </c>
      <c r="AC11455" s="4">
        <v>107030101</v>
      </c>
      <c r="AE11455" s="1" t="s">
        <v>60</v>
      </c>
      <c r="AG11455" s="1" t="s">
        <v>60</v>
      </c>
      <c r="AH11455" s="1" t="s">
        <v>22241</v>
      </c>
    </row>
    <row r="11456" s="1" customFormat="1" ht="12.75" hidden="1" spans="1:34">
      <c r="A11456" s="4">
        <v>39255</v>
      </c>
      <c r="B11456" s="1" t="s">
        <v>10109</v>
      </c>
      <c r="C11456" s="1" t="s">
        <v>1126</v>
      </c>
      <c r="D11456" s="1" t="s">
        <v>93</v>
      </c>
      <c r="E11456" s="1" t="s">
        <v>23</v>
      </c>
      <c r="F11456" s="4">
        <v>0.068</v>
      </c>
      <c r="G11456" s="4"/>
      <c r="H11456" s="4">
        <v>0.3</v>
      </c>
      <c r="I11456" s="6"/>
      <c r="J11456" s="6"/>
      <c r="K11456" s="6"/>
      <c r="L11456" s="6"/>
      <c r="M11456" s="6"/>
      <c r="N11456" s="6"/>
      <c r="O11456" s="6"/>
      <c r="Q11456" s="8">
        <f t="shared" si="178"/>
        <v>0.773333333333333</v>
      </c>
      <c r="U11456" s="4">
        <v>635</v>
      </c>
      <c r="W11456" s="4">
        <v>635</v>
      </c>
      <c r="X11456" s="4">
        <v>9</v>
      </c>
      <c r="Y11456" s="4">
        <v>76.1</v>
      </c>
      <c r="Z11456" s="4">
        <v>6</v>
      </c>
      <c r="AA11456" s="1" t="s">
        <v>123</v>
      </c>
      <c r="AB11456" s="4">
        <v>0</v>
      </c>
      <c r="AC11456" s="4">
        <v>107030301</v>
      </c>
      <c r="AE11456" s="1" t="s">
        <v>60</v>
      </c>
      <c r="AG11456" s="1" t="s">
        <v>60</v>
      </c>
      <c r="AH11456" s="1" t="s">
        <v>60</v>
      </c>
    </row>
    <row r="11457" s="1" customFormat="1" ht="12.75" hidden="1" spans="1:34">
      <c r="A11457" s="4">
        <v>96576</v>
      </c>
      <c r="B11457" s="1" t="s">
        <v>22242</v>
      </c>
      <c r="C11457" s="1" t="s">
        <v>20624</v>
      </c>
      <c r="D11457" s="1" t="s">
        <v>60</v>
      </c>
      <c r="E11457" s="1" t="s">
        <v>58</v>
      </c>
      <c r="F11457" s="4">
        <v>42</v>
      </c>
      <c r="G11457" s="4"/>
      <c r="H11457" s="4">
        <v>186</v>
      </c>
      <c r="I11457" s="6"/>
      <c r="J11457" s="6"/>
      <c r="K11457" s="6"/>
      <c r="L11457" s="6"/>
      <c r="M11457" s="6"/>
      <c r="N11457" s="6"/>
      <c r="O11457" s="6"/>
      <c r="Q11457" s="8">
        <f t="shared" si="178"/>
        <v>0.774193548387097</v>
      </c>
      <c r="T11457" s="4">
        <v>113</v>
      </c>
      <c r="U11457" s="4">
        <v>2</v>
      </c>
      <c r="W11457" s="4">
        <v>2</v>
      </c>
      <c r="X11457" s="4">
        <v>1</v>
      </c>
      <c r="AA11457" s="1" t="s">
        <v>59</v>
      </c>
      <c r="AC11457" s="4">
        <v>107030408</v>
      </c>
      <c r="AE11457" s="1" t="s">
        <v>60</v>
      </c>
      <c r="AG11457" s="1" t="s">
        <v>60</v>
      </c>
      <c r="AH11457" s="1" t="s">
        <v>22243</v>
      </c>
    </row>
    <row r="11458" s="1" customFormat="1" ht="12.75" hidden="1" spans="1:34">
      <c r="A11458" s="4">
        <v>106195</v>
      </c>
      <c r="B11458" s="1" t="s">
        <v>22244</v>
      </c>
      <c r="C11458" s="1" t="s">
        <v>3197</v>
      </c>
      <c r="D11458" s="1" t="s">
        <v>928</v>
      </c>
      <c r="E11458" s="1" t="s">
        <v>68</v>
      </c>
      <c r="F11458" s="4">
        <v>5.6</v>
      </c>
      <c r="G11458" s="4"/>
      <c r="H11458" s="4">
        <v>24.8</v>
      </c>
      <c r="I11458" s="6"/>
      <c r="J11458" s="6"/>
      <c r="K11458" s="6"/>
      <c r="L11458" s="6"/>
      <c r="M11458" s="6"/>
      <c r="N11458" s="6"/>
      <c r="O11458" s="6"/>
      <c r="Q11458" s="8">
        <f t="shared" ref="Q11458:Q11521" si="179">(H11458-F11458)/H11458</f>
        <v>0.774193548387097</v>
      </c>
      <c r="U11458" s="4">
        <v>206</v>
      </c>
      <c r="W11458" s="4">
        <v>206</v>
      </c>
      <c r="X11458" s="4">
        <v>99</v>
      </c>
      <c r="Y11458" s="4">
        <v>91</v>
      </c>
      <c r="Z11458" s="4">
        <v>45</v>
      </c>
      <c r="AA11458" s="1" t="s">
        <v>97</v>
      </c>
      <c r="AB11458" s="4">
        <v>0</v>
      </c>
      <c r="AC11458" s="4">
        <v>107030207</v>
      </c>
      <c r="AE11458" s="1" t="s">
        <v>60</v>
      </c>
      <c r="AG11458" s="1" t="s">
        <v>60</v>
      </c>
      <c r="AH11458" s="1" t="s">
        <v>22245</v>
      </c>
    </row>
    <row r="11459" s="1" customFormat="1" ht="12.75" hidden="1" spans="1:34">
      <c r="A11459" s="4">
        <v>48570</v>
      </c>
      <c r="B11459" s="1" t="s">
        <v>7551</v>
      </c>
      <c r="C11459" s="1" t="s">
        <v>22246</v>
      </c>
      <c r="D11459" s="1" t="s">
        <v>80</v>
      </c>
      <c r="E11459" s="1" t="s">
        <v>58</v>
      </c>
      <c r="F11459" s="4">
        <v>56.6</v>
      </c>
      <c r="G11459" s="4"/>
      <c r="H11459" s="4">
        <v>251</v>
      </c>
      <c r="I11459" s="6"/>
      <c r="J11459" s="6"/>
      <c r="K11459" s="6"/>
      <c r="L11459" s="6"/>
      <c r="M11459" s="6"/>
      <c r="N11459" s="6"/>
      <c r="O11459" s="6"/>
      <c r="Q11459" s="8">
        <f t="shared" si="179"/>
        <v>0.774501992031873</v>
      </c>
      <c r="T11459" s="4">
        <v>112</v>
      </c>
      <c r="U11459" s="4">
        <v>0</v>
      </c>
      <c r="AA11459" s="1" t="s">
        <v>59</v>
      </c>
      <c r="AC11459" s="4">
        <v>107030301</v>
      </c>
      <c r="AE11459" s="1" t="s">
        <v>60</v>
      </c>
      <c r="AG11459" s="1" t="s">
        <v>60</v>
      </c>
      <c r="AH11459" s="1" t="s">
        <v>22247</v>
      </c>
    </row>
    <row r="11460" s="1" customFormat="1" ht="12.75" hidden="1" spans="1:34">
      <c r="A11460" s="4">
        <v>134867</v>
      </c>
      <c r="B11460" s="1" t="s">
        <v>22248</v>
      </c>
      <c r="C11460" s="1" t="s">
        <v>18408</v>
      </c>
      <c r="D11460" s="1" t="s">
        <v>22249</v>
      </c>
      <c r="E11460" s="1" t="s">
        <v>68</v>
      </c>
      <c r="F11460" s="4">
        <v>11.22</v>
      </c>
      <c r="G11460" s="4"/>
      <c r="H11460" s="4">
        <v>49.8</v>
      </c>
      <c r="I11460" s="4"/>
      <c r="J11460" s="4"/>
      <c r="K11460" s="4"/>
      <c r="L11460" s="4"/>
      <c r="M11460" s="4"/>
      <c r="N11460" s="4"/>
      <c r="O11460" s="4"/>
      <c r="Q11460" s="8">
        <f t="shared" si="179"/>
        <v>0.774698795180723</v>
      </c>
      <c r="T11460" s="4">
        <v>113</v>
      </c>
      <c r="U11460" s="4">
        <v>0</v>
      </c>
      <c r="AA11460" s="1" t="s">
        <v>59</v>
      </c>
      <c r="AC11460" s="4">
        <v>109024599</v>
      </c>
      <c r="AE11460" s="1" t="s">
        <v>60</v>
      </c>
      <c r="AG11460" s="1" t="s">
        <v>60</v>
      </c>
      <c r="AH11460" s="1" t="s">
        <v>22250</v>
      </c>
    </row>
    <row r="11461" s="1" customFormat="1" ht="12.75" hidden="1" spans="1:34">
      <c r="A11461" s="4">
        <v>126813</v>
      </c>
      <c r="B11461" s="1" t="s">
        <v>22251</v>
      </c>
      <c r="C11461" s="1" t="s">
        <v>22252</v>
      </c>
      <c r="D11461" s="1" t="s">
        <v>7886</v>
      </c>
      <c r="E11461" s="1" t="s">
        <v>58</v>
      </c>
      <c r="F11461" s="4">
        <v>22</v>
      </c>
      <c r="G11461" s="4"/>
      <c r="H11461" s="4">
        <v>98</v>
      </c>
      <c r="I11461" s="6"/>
      <c r="J11461" s="6"/>
      <c r="K11461" s="6"/>
      <c r="L11461" s="6"/>
      <c r="M11461" s="6"/>
      <c r="N11461" s="6"/>
      <c r="O11461" s="6"/>
      <c r="Q11461" s="8">
        <f t="shared" si="179"/>
        <v>0.775510204081633</v>
      </c>
      <c r="T11461" s="4">
        <v>113</v>
      </c>
      <c r="U11461" s="4">
        <v>0</v>
      </c>
      <c r="AA11461" s="1" t="s">
        <v>59</v>
      </c>
      <c r="AC11461" s="4">
        <v>107030408</v>
      </c>
      <c r="AE11461" s="1" t="s">
        <v>60</v>
      </c>
      <c r="AG11461" s="1" t="s">
        <v>60</v>
      </c>
      <c r="AH11461" s="1" t="s">
        <v>22253</v>
      </c>
    </row>
    <row r="11462" s="1" customFormat="1" ht="12.75" hidden="1" spans="1:34">
      <c r="A11462" s="4">
        <v>19510</v>
      </c>
      <c r="B11462" s="1" t="s">
        <v>3614</v>
      </c>
      <c r="C11462" s="1" t="s">
        <v>1274</v>
      </c>
      <c r="D11462" s="1" t="s">
        <v>76</v>
      </c>
      <c r="E11462" s="1" t="s">
        <v>58</v>
      </c>
      <c r="F11462" s="4">
        <v>0.85</v>
      </c>
      <c r="G11462" s="4"/>
      <c r="H11462" s="4">
        <v>3.8</v>
      </c>
      <c r="I11462" s="6"/>
      <c r="J11462" s="6"/>
      <c r="K11462" s="6"/>
      <c r="L11462" s="6"/>
      <c r="M11462" s="6"/>
      <c r="N11462" s="6"/>
      <c r="O11462" s="6"/>
      <c r="Q11462" s="8">
        <f t="shared" si="179"/>
        <v>0.776315789473684</v>
      </c>
      <c r="T11462" s="4">
        <v>113</v>
      </c>
      <c r="U11462" s="4">
        <v>0</v>
      </c>
      <c r="AA11462" s="1" t="s">
        <v>59</v>
      </c>
      <c r="AC11462" s="4">
        <v>107030205</v>
      </c>
      <c r="AE11462" s="1" t="s">
        <v>60</v>
      </c>
      <c r="AG11462" s="1" t="s">
        <v>60</v>
      </c>
      <c r="AH11462" s="1" t="s">
        <v>22254</v>
      </c>
    </row>
    <row r="11463" s="1" customFormat="1" ht="12.75" hidden="1" spans="1:34">
      <c r="A11463" s="4">
        <v>98197</v>
      </c>
      <c r="B11463" s="1" t="s">
        <v>22255</v>
      </c>
      <c r="C11463" s="1" t="s">
        <v>22256</v>
      </c>
      <c r="D11463" s="1" t="s">
        <v>7886</v>
      </c>
      <c r="E11463" s="1" t="s">
        <v>58</v>
      </c>
      <c r="F11463" s="4">
        <v>42</v>
      </c>
      <c r="G11463" s="4"/>
      <c r="H11463" s="4">
        <v>188</v>
      </c>
      <c r="I11463" s="6"/>
      <c r="J11463" s="6"/>
      <c r="K11463" s="6"/>
      <c r="L11463" s="6"/>
      <c r="M11463" s="6"/>
      <c r="N11463" s="6"/>
      <c r="O11463" s="6"/>
      <c r="Q11463" s="8">
        <f t="shared" si="179"/>
        <v>0.776595744680851</v>
      </c>
      <c r="T11463" s="4">
        <v>113</v>
      </c>
      <c r="U11463" s="4">
        <v>0</v>
      </c>
      <c r="AA11463" s="1" t="s">
        <v>59</v>
      </c>
      <c r="AC11463" s="4">
        <v>107030408</v>
      </c>
      <c r="AE11463" s="1" t="s">
        <v>60</v>
      </c>
      <c r="AG11463" s="1" t="s">
        <v>60</v>
      </c>
      <c r="AH11463" s="1" t="s">
        <v>22257</v>
      </c>
    </row>
    <row r="11464" s="1" customFormat="1" ht="12.75" hidden="1" spans="1:34">
      <c r="A11464" s="4">
        <v>77735</v>
      </c>
      <c r="B11464" s="1" t="s">
        <v>12568</v>
      </c>
      <c r="C11464" s="1" t="s">
        <v>1670</v>
      </c>
      <c r="D11464" s="1" t="s">
        <v>16775</v>
      </c>
      <c r="E11464" s="1" t="s">
        <v>68</v>
      </c>
      <c r="F11464" s="4">
        <v>5.8</v>
      </c>
      <c r="G11464" s="4"/>
      <c r="H11464" s="4">
        <v>26</v>
      </c>
      <c r="I11464" s="4"/>
      <c r="J11464" s="4"/>
      <c r="K11464" s="4"/>
      <c r="L11464" s="4"/>
      <c r="M11464" s="4"/>
      <c r="N11464" s="4"/>
      <c r="O11464" s="4"/>
      <c r="Q11464" s="8">
        <f t="shared" si="179"/>
        <v>0.776923076923077</v>
      </c>
      <c r="U11464" s="4">
        <v>64</v>
      </c>
      <c r="V11464" s="4">
        <v>9</v>
      </c>
      <c r="W11464" s="4">
        <v>55</v>
      </c>
      <c r="X11464" s="4">
        <v>29</v>
      </c>
      <c r="Y11464" s="4">
        <v>25</v>
      </c>
      <c r="Z11464" s="4">
        <v>17</v>
      </c>
      <c r="AA11464" s="1" t="s">
        <v>97</v>
      </c>
      <c r="AB11464" s="4">
        <v>2</v>
      </c>
      <c r="AC11464" s="4">
        <v>107030206</v>
      </c>
      <c r="AE11464" s="1" t="s">
        <v>60</v>
      </c>
      <c r="AG11464" s="1" t="s">
        <v>60</v>
      </c>
      <c r="AH11464" s="1" t="s">
        <v>22258</v>
      </c>
    </row>
    <row r="11465" s="1" customFormat="1" ht="12.75" hidden="1" spans="1:34">
      <c r="A11465" s="4">
        <v>67205</v>
      </c>
      <c r="B11465" s="1" t="s">
        <v>22259</v>
      </c>
      <c r="C11465" s="1" t="s">
        <v>22260</v>
      </c>
      <c r="D11465" s="1" t="s">
        <v>7886</v>
      </c>
      <c r="E11465" s="1" t="s">
        <v>58</v>
      </c>
      <c r="F11465" s="4">
        <v>44.1</v>
      </c>
      <c r="G11465" s="4"/>
      <c r="H11465" s="4">
        <v>198</v>
      </c>
      <c r="I11465" s="6"/>
      <c r="J11465" s="6"/>
      <c r="K11465" s="6"/>
      <c r="L11465" s="6"/>
      <c r="M11465" s="6"/>
      <c r="N11465" s="6"/>
      <c r="O11465" s="6"/>
      <c r="Q11465" s="8">
        <f t="shared" si="179"/>
        <v>0.777272727272727</v>
      </c>
      <c r="T11465" s="4">
        <v>113</v>
      </c>
      <c r="U11465" s="4">
        <v>0</v>
      </c>
      <c r="AA11465" s="1" t="s">
        <v>59</v>
      </c>
      <c r="AC11465" s="4">
        <v>107030408</v>
      </c>
      <c r="AE11465" s="1" t="s">
        <v>60</v>
      </c>
      <c r="AG11465" s="1" t="s">
        <v>60</v>
      </c>
      <c r="AH11465" s="1" t="s">
        <v>22261</v>
      </c>
    </row>
    <row r="11466" s="1" customFormat="1" ht="12.75" hidden="1" spans="1:34">
      <c r="A11466" s="4">
        <v>73638</v>
      </c>
      <c r="B11466" s="1" t="s">
        <v>22262</v>
      </c>
      <c r="C11466" s="1" t="s">
        <v>5357</v>
      </c>
      <c r="D11466" s="1" t="s">
        <v>7886</v>
      </c>
      <c r="E11466" s="1" t="s">
        <v>58</v>
      </c>
      <c r="F11466" s="4">
        <v>44.1</v>
      </c>
      <c r="G11466" s="4"/>
      <c r="H11466" s="4">
        <v>198</v>
      </c>
      <c r="I11466" s="6"/>
      <c r="J11466" s="6"/>
      <c r="K11466" s="6"/>
      <c r="L11466" s="6"/>
      <c r="M11466" s="6"/>
      <c r="N11466" s="6"/>
      <c r="O11466" s="6"/>
      <c r="Q11466" s="8">
        <f t="shared" si="179"/>
        <v>0.777272727272727</v>
      </c>
      <c r="T11466" s="4">
        <v>113</v>
      </c>
      <c r="U11466" s="4">
        <v>0</v>
      </c>
      <c r="AA11466" s="1" t="s">
        <v>59</v>
      </c>
      <c r="AC11466" s="4">
        <v>107030408</v>
      </c>
      <c r="AE11466" s="1" t="s">
        <v>60</v>
      </c>
      <c r="AG11466" s="1" t="s">
        <v>60</v>
      </c>
      <c r="AH11466" s="1" t="s">
        <v>22263</v>
      </c>
    </row>
    <row r="11467" s="1" customFormat="1" ht="12.75" hidden="1" spans="1:34">
      <c r="A11467" s="4">
        <v>163519</v>
      </c>
      <c r="B11467" s="1" t="s">
        <v>17079</v>
      </c>
      <c r="C11467" s="1" t="s">
        <v>5212</v>
      </c>
      <c r="D11467" s="1" t="s">
        <v>20536</v>
      </c>
      <c r="E11467" s="1" t="s">
        <v>68</v>
      </c>
      <c r="F11467" s="4">
        <v>16</v>
      </c>
      <c r="G11467" s="4"/>
      <c r="H11467" s="4">
        <v>72</v>
      </c>
      <c r="I11467" s="6"/>
      <c r="J11467" s="6"/>
      <c r="K11467" s="6"/>
      <c r="L11467" s="6"/>
      <c r="M11467" s="6"/>
      <c r="N11467" s="6"/>
      <c r="O11467" s="6"/>
      <c r="Q11467" s="8">
        <f t="shared" si="179"/>
        <v>0.777777777777778</v>
      </c>
      <c r="T11467" s="4">
        <v>114</v>
      </c>
      <c r="U11467" s="4">
        <v>291</v>
      </c>
      <c r="W11467" s="4">
        <v>291</v>
      </c>
      <c r="X11467" s="4">
        <v>66</v>
      </c>
      <c r="Y11467" s="4">
        <v>170.6664</v>
      </c>
      <c r="Z11467" s="4">
        <v>25</v>
      </c>
      <c r="AA11467" s="1" t="s">
        <v>97</v>
      </c>
      <c r="AB11467" s="4">
        <v>2</v>
      </c>
      <c r="AC11467" s="4">
        <v>107030301</v>
      </c>
      <c r="AE11467" s="1" t="s">
        <v>60</v>
      </c>
      <c r="AG11467" s="1" t="s">
        <v>60</v>
      </c>
      <c r="AH11467" s="1" t="s">
        <v>22264</v>
      </c>
    </row>
    <row r="11468" s="1" customFormat="1" ht="12.75" hidden="1" spans="1:34">
      <c r="A11468" s="4">
        <v>133362</v>
      </c>
      <c r="B11468" s="1" t="s">
        <v>22265</v>
      </c>
      <c r="C11468" s="1" t="s">
        <v>22266</v>
      </c>
      <c r="D11468" s="1" t="s">
        <v>1437</v>
      </c>
      <c r="E11468" s="1" t="s">
        <v>68</v>
      </c>
      <c r="F11468" s="4">
        <v>81.99</v>
      </c>
      <c r="G11468" s="4"/>
      <c r="H11468" s="4">
        <v>369.9</v>
      </c>
      <c r="I11468" s="6"/>
      <c r="J11468" s="6"/>
      <c r="K11468" s="6"/>
      <c r="L11468" s="6"/>
      <c r="M11468" s="6"/>
      <c r="N11468" s="6"/>
      <c r="O11468" s="6"/>
      <c r="Q11468" s="8">
        <f t="shared" si="179"/>
        <v>0.778345498783455</v>
      </c>
      <c r="T11468" s="4">
        <v>113</v>
      </c>
      <c r="U11468" s="4">
        <v>0</v>
      </c>
      <c r="AA11468" s="1" t="s">
        <v>59</v>
      </c>
      <c r="AC11468" s="4">
        <v>107030408</v>
      </c>
      <c r="AE11468" s="1" t="s">
        <v>60</v>
      </c>
      <c r="AG11468" s="1" t="s">
        <v>60</v>
      </c>
      <c r="AH11468" s="1" t="s">
        <v>22267</v>
      </c>
    </row>
    <row r="11469" s="1" customFormat="1" ht="12.75" hidden="1" spans="1:34">
      <c r="A11469" s="4">
        <v>26219</v>
      </c>
      <c r="B11469" s="1" t="s">
        <v>10134</v>
      </c>
      <c r="C11469" s="1" t="s">
        <v>1578</v>
      </c>
      <c r="D11469" s="1" t="s">
        <v>5142</v>
      </c>
      <c r="E11469" s="1" t="s">
        <v>23</v>
      </c>
      <c r="F11469" s="4">
        <v>0.37</v>
      </c>
      <c r="G11469" s="4"/>
      <c r="H11469" s="4">
        <v>1.67</v>
      </c>
      <c r="I11469" s="6"/>
      <c r="J11469" s="6"/>
      <c r="K11469" s="6"/>
      <c r="L11469" s="6"/>
      <c r="M11469" s="6"/>
      <c r="N11469" s="6"/>
      <c r="O11469" s="6"/>
      <c r="Q11469" s="8">
        <f t="shared" si="179"/>
        <v>0.778443113772455</v>
      </c>
      <c r="U11469" s="4">
        <v>2400.4</v>
      </c>
      <c r="V11469" s="4">
        <v>500</v>
      </c>
      <c r="W11469" s="4">
        <v>1900.4</v>
      </c>
      <c r="X11469" s="4">
        <v>19</v>
      </c>
      <c r="Y11469" s="4">
        <v>1525.35</v>
      </c>
      <c r="Z11469" s="4">
        <v>13</v>
      </c>
      <c r="AA11469" s="1" t="s">
        <v>123</v>
      </c>
      <c r="AC11469" s="4">
        <v>107030301</v>
      </c>
      <c r="AE11469" s="1" t="s">
        <v>60</v>
      </c>
      <c r="AG11469" s="1" t="s">
        <v>60</v>
      </c>
      <c r="AH11469" s="1" t="s">
        <v>60</v>
      </c>
    </row>
    <row r="11470" s="1" customFormat="1" ht="12.75" hidden="1" spans="1:34">
      <c r="A11470" s="4">
        <v>47121</v>
      </c>
      <c r="B11470" s="1" t="s">
        <v>17984</v>
      </c>
      <c r="C11470" s="1" t="s">
        <v>22268</v>
      </c>
      <c r="D11470" s="1" t="s">
        <v>21361</v>
      </c>
      <c r="E11470" s="1" t="s">
        <v>68</v>
      </c>
      <c r="F11470" s="4">
        <v>3.5</v>
      </c>
      <c r="G11470" s="4"/>
      <c r="H11470" s="4">
        <v>15.8</v>
      </c>
      <c r="I11470" s="6"/>
      <c r="J11470" s="6"/>
      <c r="K11470" s="6"/>
      <c r="L11470" s="6"/>
      <c r="M11470" s="6"/>
      <c r="N11470" s="6"/>
      <c r="O11470" s="6"/>
      <c r="Q11470" s="8">
        <f t="shared" si="179"/>
        <v>0.778481012658228</v>
      </c>
      <c r="U11470" s="4">
        <v>43</v>
      </c>
      <c r="W11470" s="4">
        <v>43</v>
      </c>
      <c r="X11470" s="4">
        <v>25</v>
      </c>
      <c r="Y11470" s="4">
        <v>237</v>
      </c>
      <c r="Z11470" s="4">
        <v>64</v>
      </c>
      <c r="AA11470" s="1" t="s">
        <v>97</v>
      </c>
      <c r="AB11470" s="4">
        <v>2</v>
      </c>
      <c r="AC11470" s="4">
        <v>107030210</v>
      </c>
      <c r="AE11470" s="1" t="s">
        <v>60</v>
      </c>
      <c r="AG11470" s="1" t="s">
        <v>304</v>
      </c>
      <c r="AH11470" s="1" t="s">
        <v>22269</v>
      </c>
    </row>
    <row r="11471" s="1" customFormat="1" ht="12.75" hidden="1" spans="1:34">
      <c r="A11471" s="4">
        <v>29515</v>
      </c>
      <c r="B11471" s="1" t="s">
        <v>6510</v>
      </c>
      <c r="C11471" s="1" t="s">
        <v>7467</v>
      </c>
      <c r="D11471" s="1" t="s">
        <v>93</v>
      </c>
      <c r="E11471" s="1" t="s">
        <v>23</v>
      </c>
      <c r="F11471" s="4">
        <v>0.62</v>
      </c>
      <c r="G11471" s="4"/>
      <c r="H11471" s="4">
        <v>2.8</v>
      </c>
      <c r="I11471" s="6"/>
      <c r="J11471" s="6"/>
      <c r="K11471" s="6"/>
      <c r="L11471" s="6"/>
      <c r="M11471" s="6"/>
      <c r="N11471" s="6"/>
      <c r="O11471" s="6"/>
      <c r="Q11471" s="8">
        <f t="shared" si="179"/>
        <v>0.778571428571428</v>
      </c>
      <c r="U11471" s="4">
        <v>1906.2</v>
      </c>
      <c r="W11471" s="4">
        <v>1906.2</v>
      </c>
      <c r="X11471" s="4">
        <v>20</v>
      </c>
      <c r="Y11471" s="4">
        <v>2753.49</v>
      </c>
      <c r="Z11471" s="4">
        <v>13</v>
      </c>
      <c r="AA11471" s="1" t="s">
        <v>123</v>
      </c>
      <c r="AB11471" s="4">
        <v>0</v>
      </c>
      <c r="AC11471" s="4">
        <v>107030301</v>
      </c>
      <c r="AE11471" s="1" t="s">
        <v>60</v>
      </c>
      <c r="AG11471" s="1" t="s">
        <v>60</v>
      </c>
      <c r="AH11471" s="1" t="s">
        <v>60</v>
      </c>
    </row>
    <row r="11472" s="1" customFormat="1" ht="12.75" hidden="1" spans="1:34">
      <c r="A11472" s="4">
        <v>60800</v>
      </c>
      <c r="B11472" s="1" t="s">
        <v>22270</v>
      </c>
      <c r="C11472" s="1" t="s">
        <v>22271</v>
      </c>
      <c r="D11472" s="1" t="s">
        <v>21677</v>
      </c>
      <c r="E11472" s="1" t="s">
        <v>58</v>
      </c>
      <c r="F11472" s="4">
        <v>41.44</v>
      </c>
      <c r="G11472" s="4"/>
      <c r="H11472" s="4">
        <v>188</v>
      </c>
      <c r="I11472" s="6"/>
      <c r="J11472" s="6"/>
      <c r="K11472" s="6"/>
      <c r="L11472" s="6"/>
      <c r="M11472" s="6"/>
      <c r="N11472" s="6"/>
      <c r="O11472" s="6"/>
      <c r="Q11472" s="8">
        <f t="shared" si="179"/>
        <v>0.779574468085106</v>
      </c>
      <c r="T11472" s="4">
        <v>113</v>
      </c>
      <c r="U11472" s="4">
        <v>0</v>
      </c>
      <c r="AA11472" s="1" t="s">
        <v>59</v>
      </c>
      <c r="AC11472" s="4">
        <v>107030408</v>
      </c>
      <c r="AE11472" s="1" t="s">
        <v>60</v>
      </c>
      <c r="AG11472" s="1" t="s">
        <v>60</v>
      </c>
      <c r="AH11472" s="1" t="s">
        <v>22272</v>
      </c>
    </row>
    <row r="11473" s="1" customFormat="1" ht="12.75" hidden="1" spans="1:34">
      <c r="A11473" s="4">
        <v>119771</v>
      </c>
      <c r="B11473" s="1" t="s">
        <v>22273</v>
      </c>
      <c r="C11473" s="1" t="s">
        <v>22274</v>
      </c>
      <c r="D11473" s="1" t="s">
        <v>7886</v>
      </c>
      <c r="E11473" s="1" t="s">
        <v>58</v>
      </c>
      <c r="F11473" s="4">
        <v>37</v>
      </c>
      <c r="G11473" s="4"/>
      <c r="H11473" s="4">
        <v>168</v>
      </c>
      <c r="I11473" s="6"/>
      <c r="J11473" s="6"/>
      <c r="K11473" s="6"/>
      <c r="L11473" s="6"/>
      <c r="M11473" s="6"/>
      <c r="N11473" s="6"/>
      <c r="O11473" s="6"/>
      <c r="Q11473" s="8">
        <f t="shared" si="179"/>
        <v>0.779761904761905</v>
      </c>
      <c r="T11473" s="4">
        <v>113</v>
      </c>
      <c r="U11473" s="4">
        <v>0</v>
      </c>
      <c r="AA11473" s="1" t="s">
        <v>59</v>
      </c>
      <c r="AC11473" s="4">
        <v>107030408</v>
      </c>
      <c r="AE11473" s="1" t="s">
        <v>60</v>
      </c>
      <c r="AG11473" s="1" t="s">
        <v>60</v>
      </c>
      <c r="AH11473" s="1" t="s">
        <v>22275</v>
      </c>
    </row>
    <row r="11474" s="1" customFormat="1" ht="12.75" hidden="1" spans="1:34">
      <c r="A11474" s="4">
        <v>71520</v>
      </c>
      <c r="B11474" s="1" t="s">
        <v>22276</v>
      </c>
      <c r="C11474" s="1" t="s">
        <v>22277</v>
      </c>
      <c r="D11474" s="1" t="s">
        <v>928</v>
      </c>
      <c r="E11474" s="1" t="s">
        <v>68</v>
      </c>
      <c r="F11474" s="4">
        <v>7.68</v>
      </c>
      <c r="G11474" s="4"/>
      <c r="H11474" s="4">
        <v>35</v>
      </c>
      <c r="I11474" s="6"/>
      <c r="J11474" s="6"/>
      <c r="K11474" s="6"/>
      <c r="L11474" s="6"/>
      <c r="M11474" s="6"/>
      <c r="N11474" s="6"/>
      <c r="O11474" s="6"/>
      <c r="P11474" s="4">
        <v>33.5</v>
      </c>
      <c r="Q11474" s="8">
        <f t="shared" si="179"/>
        <v>0.780571428571429</v>
      </c>
      <c r="U11474" s="4">
        <v>467</v>
      </c>
      <c r="V11474" s="4">
        <v>101</v>
      </c>
      <c r="W11474" s="4">
        <v>366</v>
      </c>
      <c r="X11474" s="4">
        <v>108</v>
      </c>
      <c r="Y11474" s="4">
        <v>491</v>
      </c>
      <c r="Z11474" s="4">
        <v>83</v>
      </c>
      <c r="AA11474" s="1" t="s">
        <v>105</v>
      </c>
      <c r="AB11474" s="4">
        <v>3</v>
      </c>
      <c r="AC11474" s="4">
        <v>107030207</v>
      </c>
      <c r="AE11474" s="1" t="s">
        <v>60</v>
      </c>
      <c r="AG11474" s="1" t="s">
        <v>60</v>
      </c>
      <c r="AH11474" s="1" t="s">
        <v>22278</v>
      </c>
    </row>
    <row r="11475" s="1" customFormat="1" ht="12.75" hidden="1" spans="1:34">
      <c r="A11475" s="4">
        <v>45179</v>
      </c>
      <c r="B11475" s="1" t="s">
        <v>17970</v>
      </c>
      <c r="C11475" s="1" t="s">
        <v>22279</v>
      </c>
      <c r="D11475" s="1" t="s">
        <v>13575</v>
      </c>
      <c r="E11475" s="1" t="s">
        <v>68</v>
      </c>
      <c r="F11475" s="4">
        <v>2.5</v>
      </c>
      <c r="G11475" s="4"/>
      <c r="H11475" s="4">
        <v>11.4</v>
      </c>
      <c r="I11475" s="6"/>
      <c r="J11475" s="6"/>
      <c r="K11475" s="6"/>
      <c r="L11475" s="6"/>
      <c r="M11475" s="6"/>
      <c r="N11475" s="6"/>
      <c r="O11475" s="6"/>
      <c r="Q11475" s="8">
        <f t="shared" si="179"/>
        <v>0.780701754385965</v>
      </c>
      <c r="T11475" s="4">
        <v>113</v>
      </c>
      <c r="U11475" s="4">
        <v>0</v>
      </c>
      <c r="AA11475" s="1" t="s">
        <v>59</v>
      </c>
      <c r="AC11475" s="4">
        <v>107030209</v>
      </c>
      <c r="AE11475" s="1" t="s">
        <v>60</v>
      </c>
      <c r="AG11475" s="1" t="s">
        <v>60</v>
      </c>
      <c r="AH11475" s="1" t="s">
        <v>22280</v>
      </c>
    </row>
    <row r="11476" s="1" customFormat="1" ht="12.75" hidden="1" spans="1:34">
      <c r="A11476" s="4">
        <v>94060</v>
      </c>
      <c r="B11476" s="1" t="s">
        <v>12232</v>
      </c>
      <c r="C11476" s="1" t="s">
        <v>22281</v>
      </c>
      <c r="D11476" s="1" t="s">
        <v>1036</v>
      </c>
      <c r="E11476" s="1" t="s">
        <v>68</v>
      </c>
      <c r="F11476" s="4">
        <v>7.85</v>
      </c>
      <c r="G11476" s="4"/>
      <c r="H11476" s="4">
        <v>35.8</v>
      </c>
      <c r="I11476" s="6"/>
      <c r="J11476" s="6"/>
      <c r="K11476" s="6"/>
      <c r="L11476" s="6"/>
      <c r="M11476" s="6"/>
      <c r="N11476" s="6"/>
      <c r="O11476" s="6"/>
      <c r="Q11476" s="8">
        <f t="shared" si="179"/>
        <v>0.78072625698324</v>
      </c>
      <c r="T11476" s="4">
        <v>113</v>
      </c>
      <c r="U11476" s="4">
        <v>0</v>
      </c>
      <c r="AA11476" s="1" t="s">
        <v>59</v>
      </c>
      <c r="AC11476" s="4">
        <v>107030211</v>
      </c>
      <c r="AE11476" s="1" t="s">
        <v>60</v>
      </c>
      <c r="AG11476" s="1" t="s">
        <v>60</v>
      </c>
      <c r="AH11476" s="1" t="s">
        <v>22282</v>
      </c>
    </row>
    <row r="11477" s="1" customFormat="1" ht="12.75" hidden="1" spans="1:34">
      <c r="A11477" s="4">
        <v>26621</v>
      </c>
      <c r="B11477" s="1" t="s">
        <v>22283</v>
      </c>
      <c r="C11477" s="1" t="s">
        <v>63</v>
      </c>
      <c r="D11477" s="1" t="s">
        <v>93</v>
      </c>
      <c r="E11477" s="1" t="s">
        <v>23</v>
      </c>
      <c r="F11477" s="4">
        <v>1.135</v>
      </c>
      <c r="G11477" s="4"/>
      <c r="H11477" s="4">
        <v>5.2</v>
      </c>
      <c r="I11477" s="6"/>
      <c r="J11477" s="6"/>
      <c r="K11477" s="6"/>
      <c r="L11477" s="6"/>
      <c r="M11477" s="6"/>
      <c r="N11477" s="6"/>
      <c r="O11477" s="6"/>
      <c r="Q11477" s="8">
        <f t="shared" si="179"/>
        <v>0.781730769230769</v>
      </c>
      <c r="T11477" s="4">
        <v>113</v>
      </c>
      <c r="U11477" s="4">
        <v>397.8</v>
      </c>
      <c r="W11477" s="4">
        <v>397.8</v>
      </c>
      <c r="X11477" s="4">
        <v>7</v>
      </c>
      <c r="Y11477" s="4">
        <v>57.3</v>
      </c>
      <c r="Z11477" s="4">
        <v>5</v>
      </c>
      <c r="AA11477" s="1" t="s">
        <v>123</v>
      </c>
      <c r="AB11477" s="4">
        <v>0</v>
      </c>
      <c r="AC11477" s="4">
        <v>107030301</v>
      </c>
      <c r="AE11477" s="1" t="s">
        <v>60</v>
      </c>
      <c r="AG11477" s="1" t="s">
        <v>60</v>
      </c>
      <c r="AH11477" s="1" t="s">
        <v>60</v>
      </c>
    </row>
    <row r="11478" s="1" customFormat="1" ht="12.75" hidden="1" spans="1:34">
      <c r="A11478" s="4">
        <v>85359</v>
      </c>
      <c r="B11478" s="1" t="s">
        <v>21495</v>
      </c>
      <c r="C11478" s="1" t="s">
        <v>22284</v>
      </c>
      <c r="D11478" s="1" t="s">
        <v>60</v>
      </c>
      <c r="E11478" s="1" t="s">
        <v>68</v>
      </c>
      <c r="F11478" s="4">
        <v>4.8</v>
      </c>
      <c r="G11478" s="4"/>
      <c r="H11478" s="4">
        <v>22</v>
      </c>
      <c r="I11478" s="6"/>
      <c r="J11478" s="6"/>
      <c r="K11478" s="6"/>
      <c r="L11478" s="6"/>
      <c r="M11478" s="6"/>
      <c r="N11478" s="6"/>
      <c r="O11478" s="6"/>
      <c r="Q11478" s="8">
        <f t="shared" si="179"/>
        <v>0.781818181818182</v>
      </c>
      <c r="T11478" s="4">
        <v>113</v>
      </c>
      <c r="U11478" s="4">
        <v>0</v>
      </c>
      <c r="AA11478" s="1" t="s">
        <v>59</v>
      </c>
      <c r="AC11478" s="4">
        <v>109024599</v>
      </c>
      <c r="AE11478" s="1" t="s">
        <v>60</v>
      </c>
      <c r="AG11478" s="1" t="s">
        <v>60</v>
      </c>
      <c r="AH11478" s="1" t="s">
        <v>22285</v>
      </c>
    </row>
    <row r="11479" s="1" customFormat="1" ht="12.75" hidden="1" spans="1:34">
      <c r="A11479" s="4">
        <v>10679</v>
      </c>
      <c r="B11479" s="1" t="s">
        <v>22286</v>
      </c>
      <c r="C11479" s="1" t="s">
        <v>22287</v>
      </c>
      <c r="D11479" s="1" t="s">
        <v>22288</v>
      </c>
      <c r="E11479" s="1" t="s">
        <v>58</v>
      </c>
      <c r="F11479" s="4">
        <v>2.4</v>
      </c>
      <c r="G11479" s="4"/>
      <c r="H11479" s="4">
        <v>11</v>
      </c>
      <c r="I11479" s="6"/>
      <c r="J11479" s="6"/>
      <c r="K11479" s="6"/>
      <c r="L11479" s="6"/>
      <c r="M11479" s="6"/>
      <c r="N11479" s="6"/>
      <c r="O11479" s="6"/>
      <c r="Q11479" s="8">
        <f t="shared" si="179"/>
        <v>0.781818181818182</v>
      </c>
      <c r="T11479" s="4">
        <v>113</v>
      </c>
      <c r="U11479" s="4">
        <v>0</v>
      </c>
      <c r="AA11479" s="1" t="s">
        <v>59</v>
      </c>
      <c r="AC11479" s="4">
        <v>107030205</v>
      </c>
      <c r="AE11479" s="1" t="s">
        <v>60</v>
      </c>
      <c r="AG11479" s="1" t="s">
        <v>60</v>
      </c>
      <c r="AH11479" s="1" t="s">
        <v>60</v>
      </c>
    </row>
    <row r="11480" s="1" customFormat="1" ht="12.75" hidden="1" spans="1:34">
      <c r="A11480" s="4">
        <v>12650</v>
      </c>
      <c r="B11480" s="1" t="s">
        <v>1271</v>
      </c>
      <c r="C11480" s="1" t="s">
        <v>384</v>
      </c>
      <c r="D11480" s="1" t="s">
        <v>9204</v>
      </c>
      <c r="E11480" s="1" t="s">
        <v>68</v>
      </c>
      <c r="F11480" s="4">
        <v>1.7</v>
      </c>
      <c r="G11480" s="4"/>
      <c r="H11480" s="4">
        <v>7.8</v>
      </c>
      <c r="I11480" s="6"/>
      <c r="J11480" s="6"/>
      <c r="K11480" s="6"/>
      <c r="L11480" s="6"/>
      <c r="M11480" s="6"/>
      <c r="N11480" s="6"/>
      <c r="O11480" s="6"/>
      <c r="P11480" s="4">
        <v>7</v>
      </c>
      <c r="Q11480" s="8">
        <f t="shared" si="179"/>
        <v>0.782051282051282</v>
      </c>
      <c r="U11480" s="4">
        <v>562</v>
      </c>
      <c r="V11480" s="4">
        <v>109</v>
      </c>
      <c r="W11480" s="4">
        <v>453</v>
      </c>
      <c r="X11480" s="4">
        <v>109</v>
      </c>
      <c r="Y11480" s="4">
        <v>522</v>
      </c>
      <c r="Z11480" s="4">
        <v>87</v>
      </c>
      <c r="AA11480" s="1" t="s">
        <v>105</v>
      </c>
      <c r="AB11480" s="4">
        <v>3</v>
      </c>
      <c r="AC11480" s="4">
        <v>107030101</v>
      </c>
      <c r="AE11480" s="1" t="s">
        <v>60</v>
      </c>
      <c r="AG11480" s="1" t="s">
        <v>60</v>
      </c>
      <c r="AH11480" s="1" t="s">
        <v>22289</v>
      </c>
    </row>
    <row r="11481" s="1" customFormat="1" ht="12.75" hidden="1" spans="1:34">
      <c r="A11481" s="4">
        <v>157151</v>
      </c>
      <c r="B11481" s="1" t="s">
        <v>10132</v>
      </c>
      <c r="C11481" s="1" t="s">
        <v>1578</v>
      </c>
      <c r="D11481" s="1" t="s">
        <v>64</v>
      </c>
      <c r="E11481" s="1" t="s">
        <v>23</v>
      </c>
      <c r="F11481" s="4">
        <v>0.15</v>
      </c>
      <c r="G11481" s="4"/>
      <c r="H11481" s="4">
        <v>0.69</v>
      </c>
      <c r="I11481" s="6"/>
      <c r="J11481" s="6"/>
      <c r="K11481" s="6"/>
      <c r="L11481" s="6"/>
      <c r="M11481" s="6"/>
      <c r="N11481" s="6"/>
      <c r="O11481" s="6"/>
      <c r="Q11481" s="8">
        <f t="shared" si="179"/>
        <v>0.782608695652174</v>
      </c>
      <c r="U11481" s="4">
        <v>708.5</v>
      </c>
      <c r="W11481" s="4">
        <v>708.5</v>
      </c>
      <c r="X11481" s="4">
        <v>10</v>
      </c>
      <c r="Y11481" s="4">
        <v>1151.1</v>
      </c>
      <c r="Z11481" s="4">
        <v>8</v>
      </c>
      <c r="AA11481" s="1" t="s">
        <v>123</v>
      </c>
      <c r="AB11481" s="4">
        <v>0</v>
      </c>
      <c r="AC11481" s="4">
        <v>107030301</v>
      </c>
      <c r="AE11481" s="1" t="s">
        <v>60</v>
      </c>
      <c r="AG11481" s="1" t="s">
        <v>60</v>
      </c>
      <c r="AH11481" s="1" t="s">
        <v>60</v>
      </c>
    </row>
    <row r="11482" s="1" customFormat="1" ht="12.75" hidden="1" spans="1:34">
      <c r="A11482" s="4">
        <v>169015</v>
      </c>
      <c r="B11482" s="1" t="s">
        <v>12168</v>
      </c>
      <c r="C11482" s="1" t="s">
        <v>22290</v>
      </c>
      <c r="D11482" s="1" t="s">
        <v>93</v>
      </c>
      <c r="E11482" s="1" t="s">
        <v>23</v>
      </c>
      <c r="F11482" s="4">
        <v>0.5</v>
      </c>
      <c r="G11482" s="4"/>
      <c r="H11482" s="4">
        <v>2.3</v>
      </c>
      <c r="I11482" s="6"/>
      <c r="J11482" s="6"/>
      <c r="K11482" s="6"/>
      <c r="L11482" s="6"/>
      <c r="M11482" s="6"/>
      <c r="N11482" s="6"/>
      <c r="O11482" s="6"/>
      <c r="Q11482" s="8">
        <f t="shared" si="179"/>
        <v>0.782608695652174</v>
      </c>
      <c r="U11482" s="4">
        <v>272.9</v>
      </c>
      <c r="W11482" s="4">
        <v>272.9</v>
      </c>
      <c r="X11482" s="4">
        <v>2</v>
      </c>
      <c r="Y11482" s="4">
        <v>113</v>
      </c>
      <c r="Z11482" s="4">
        <v>3</v>
      </c>
      <c r="AA11482" s="1" t="s">
        <v>123</v>
      </c>
      <c r="AB11482" s="4">
        <v>0</v>
      </c>
      <c r="AC11482" s="4">
        <v>107030301</v>
      </c>
      <c r="AE11482" s="1" t="s">
        <v>60</v>
      </c>
      <c r="AG11482" s="1" t="s">
        <v>60</v>
      </c>
      <c r="AH11482" s="1" t="s">
        <v>60</v>
      </c>
    </row>
    <row r="11483" s="1" customFormat="1" ht="12.75" hidden="1" spans="1:34">
      <c r="A11483" s="4">
        <v>54034</v>
      </c>
      <c r="B11483" s="1" t="s">
        <v>22291</v>
      </c>
      <c r="C11483" s="1" t="s">
        <v>22292</v>
      </c>
      <c r="D11483" s="1" t="s">
        <v>22293</v>
      </c>
      <c r="E11483" s="1" t="s">
        <v>68</v>
      </c>
      <c r="F11483" s="4">
        <v>5.9</v>
      </c>
      <c r="G11483" s="4"/>
      <c r="H11483" s="4">
        <v>27.2</v>
      </c>
      <c r="I11483" s="6"/>
      <c r="J11483" s="6"/>
      <c r="K11483" s="6"/>
      <c r="L11483" s="6"/>
      <c r="M11483" s="6"/>
      <c r="N11483" s="6"/>
      <c r="O11483" s="6"/>
      <c r="Q11483" s="8">
        <f t="shared" si="179"/>
        <v>0.783088235294118</v>
      </c>
      <c r="T11483" s="4">
        <v>113</v>
      </c>
      <c r="U11483" s="4">
        <v>0</v>
      </c>
      <c r="AA11483" s="1" t="s">
        <v>59</v>
      </c>
      <c r="AC11483" s="4">
        <v>107030101</v>
      </c>
      <c r="AE11483" s="1" t="s">
        <v>60</v>
      </c>
      <c r="AG11483" s="1" t="s">
        <v>60</v>
      </c>
      <c r="AH11483" s="1" t="s">
        <v>22294</v>
      </c>
    </row>
    <row r="11484" s="1" customFormat="1" ht="12.75" hidden="1" spans="1:34">
      <c r="A11484" s="4">
        <v>293</v>
      </c>
      <c r="B11484" s="1" t="s">
        <v>22295</v>
      </c>
      <c r="C11484" s="1" t="s">
        <v>22296</v>
      </c>
      <c r="D11484" s="1" t="s">
        <v>67</v>
      </c>
      <c r="E11484" s="1" t="s">
        <v>58</v>
      </c>
      <c r="F11484" s="4">
        <v>4.2</v>
      </c>
      <c r="G11484" s="4"/>
      <c r="H11484" s="4">
        <v>19.5</v>
      </c>
      <c r="I11484" s="6"/>
      <c r="J11484" s="6"/>
      <c r="K11484" s="6"/>
      <c r="L11484" s="6"/>
      <c r="M11484" s="6"/>
      <c r="N11484" s="6"/>
      <c r="O11484" s="6"/>
      <c r="Q11484" s="8">
        <f t="shared" si="179"/>
        <v>0.784615384615385</v>
      </c>
      <c r="T11484" s="4">
        <v>114</v>
      </c>
      <c r="U11484" s="4">
        <v>2</v>
      </c>
      <c r="W11484" s="4">
        <v>2</v>
      </c>
      <c r="X11484" s="4">
        <v>1</v>
      </c>
      <c r="AA11484" s="1" t="s">
        <v>59</v>
      </c>
      <c r="AC11484" s="4">
        <v>107030205</v>
      </c>
      <c r="AE11484" s="1" t="s">
        <v>60</v>
      </c>
      <c r="AG11484" s="1" t="s">
        <v>60</v>
      </c>
      <c r="AH11484" s="1" t="s">
        <v>60</v>
      </c>
    </row>
    <row r="11485" s="1" customFormat="1" ht="12.75" hidden="1" spans="1:34">
      <c r="A11485" s="4">
        <v>141609</v>
      </c>
      <c r="B11485" s="1" t="s">
        <v>3691</v>
      </c>
      <c r="C11485" s="1" t="s">
        <v>717</v>
      </c>
      <c r="D11485" s="1" t="s">
        <v>21115</v>
      </c>
      <c r="E11485" s="1" t="s">
        <v>88</v>
      </c>
      <c r="F11485" s="4">
        <v>4</v>
      </c>
      <c r="G11485" s="4"/>
      <c r="H11485" s="4">
        <v>18.6</v>
      </c>
      <c r="I11485" s="6"/>
      <c r="J11485" s="6"/>
      <c r="K11485" s="6"/>
      <c r="L11485" s="6"/>
      <c r="M11485" s="6"/>
      <c r="N11485" s="6"/>
      <c r="O11485" s="6"/>
      <c r="Q11485" s="8">
        <f t="shared" si="179"/>
        <v>0.78494623655914</v>
      </c>
      <c r="T11485" s="4">
        <v>113</v>
      </c>
      <c r="U11485" s="4">
        <v>11</v>
      </c>
      <c r="W11485" s="4">
        <v>11</v>
      </c>
      <c r="X11485" s="4">
        <v>3</v>
      </c>
      <c r="AA11485" s="1" t="s">
        <v>59</v>
      </c>
      <c r="AC11485" s="4">
        <v>107030210</v>
      </c>
      <c r="AE11485" s="1" t="s">
        <v>60</v>
      </c>
      <c r="AG11485" s="1" t="s">
        <v>60</v>
      </c>
      <c r="AH11485" s="1" t="s">
        <v>22297</v>
      </c>
    </row>
    <row r="11486" s="1" customFormat="1" ht="12.75" hidden="1" spans="1:34">
      <c r="A11486" s="4">
        <v>37749</v>
      </c>
      <c r="B11486" s="1" t="s">
        <v>22298</v>
      </c>
      <c r="C11486" s="1" t="s">
        <v>22299</v>
      </c>
      <c r="D11486" s="1" t="s">
        <v>14072</v>
      </c>
      <c r="E11486" s="1" t="s">
        <v>4313</v>
      </c>
      <c r="F11486" s="4">
        <v>0.43</v>
      </c>
      <c r="G11486" s="4"/>
      <c r="H11486" s="4">
        <v>2</v>
      </c>
      <c r="I11486" s="6"/>
      <c r="J11486" s="6"/>
      <c r="K11486" s="6"/>
      <c r="L11486" s="6"/>
      <c r="M11486" s="6"/>
      <c r="N11486" s="6"/>
      <c r="O11486" s="6"/>
      <c r="Q11486" s="8">
        <f t="shared" si="179"/>
        <v>0.785</v>
      </c>
      <c r="U11486" s="4">
        <v>2249</v>
      </c>
      <c r="V11486" s="4">
        <v>1188</v>
      </c>
      <c r="W11486" s="4">
        <v>1061</v>
      </c>
      <c r="X11486" s="4">
        <v>103</v>
      </c>
      <c r="Y11486" s="4">
        <v>4143</v>
      </c>
      <c r="Z11486" s="4">
        <v>109</v>
      </c>
      <c r="AA11486" s="1" t="s">
        <v>59</v>
      </c>
      <c r="AB11486" s="4">
        <v>0</v>
      </c>
      <c r="AC11486" s="4">
        <v>107030215</v>
      </c>
      <c r="AD11486" s="4">
        <v>1</v>
      </c>
      <c r="AE11486" s="1" t="s">
        <v>2433</v>
      </c>
      <c r="AF11486" s="4">
        <v>1</v>
      </c>
      <c r="AG11486" s="1" t="s">
        <v>60</v>
      </c>
      <c r="AH11486" s="1" t="s">
        <v>22300</v>
      </c>
    </row>
    <row r="11487" s="1" customFormat="1" ht="12.75" hidden="1" spans="1:34">
      <c r="A11487" s="4">
        <v>133462</v>
      </c>
      <c r="B11487" s="1" t="s">
        <v>22301</v>
      </c>
      <c r="C11487" s="1" t="s">
        <v>4443</v>
      </c>
      <c r="D11487" s="1" t="s">
        <v>928</v>
      </c>
      <c r="E11487" s="1" t="s">
        <v>68</v>
      </c>
      <c r="F11487" s="4">
        <v>6.12</v>
      </c>
      <c r="G11487" s="4"/>
      <c r="H11487" s="4">
        <v>28.5</v>
      </c>
      <c r="I11487" s="6"/>
      <c r="J11487" s="6"/>
      <c r="K11487" s="6"/>
      <c r="L11487" s="6"/>
      <c r="M11487" s="6"/>
      <c r="N11487" s="6"/>
      <c r="O11487" s="6"/>
      <c r="Q11487" s="8">
        <f t="shared" si="179"/>
        <v>0.785263157894737</v>
      </c>
      <c r="U11487" s="4">
        <v>297</v>
      </c>
      <c r="V11487" s="4">
        <v>44</v>
      </c>
      <c r="W11487" s="4">
        <v>253</v>
      </c>
      <c r="X11487" s="4">
        <v>106</v>
      </c>
      <c r="Y11487" s="4">
        <v>107</v>
      </c>
      <c r="Z11487" s="4">
        <v>58</v>
      </c>
      <c r="AA11487" s="1" t="s">
        <v>97</v>
      </c>
      <c r="AB11487" s="4">
        <v>0</v>
      </c>
      <c r="AC11487" s="4">
        <v>107030205</v>
      </c>
      <c r="AE11487" s="1" t="s">
        <v>60</v>
      </c>
      <c r="AG11487" s="1" t="s">
        <v>60</v>
      </c>
      <c r="AH11487" s="1" t="s">
        <v>22302</v>
      </c>
    </row>
    <row r="11488" s="1" customFormat="1" ht="12.75" hidden="1" spans="1:34">
      <c r="A11488" s="4">
        <v>147319</v>
      </c>
      <c r="B11488" s="1" t="s">
        <v>18591</v>
      </c>
      <c r="C11488" s="1" t="s">
        <v>11293</v>
      </c>
      <c r="D11488" s="1" t="s">
        <v>21677</v>
      </c>
      <c r="E11488" s="1" t="s">
        <v>58</v>
      </c>
      <c r="F11488" s="4">
        <v>27.44</v>
      </c>
      <c r="G11488" s="4"/>
      <c r="H11488" s="4">
        <v>128</v>
      </c>
      <c r="I11488" s="6"/>
      <c r="J11488" s="6"/>
      <c r="K11488" s="6"/>
      <c r="L11488" s="6"/>
      <c r="M11488" s="6"/>
      <c r="N11488" s="6"/>
      <c r="O11488" s="6"/>
      <c r="Q11488" s="8">
        <f t="shared" si="179"/>
        <v>0.785625</v>
      </c>
      <c r="T11488" s="4">
        <v>113</v>
      </c>
      <c r="U11488" s="4">
        <v>4</v>
      </c>
      <c r="W11488" s="4">
        <v>4</v>
      </c>
      <c r="X11488" s="4">
        <v>2</v>
      </c>
      <c r="AA11488" s="1" t="s">
        <v>59</v>
      </c>
      <c r="AC11488" s="4">
        <v>107030104</v>
      </c>
      <c r="AE11488" s="1" t="s">
        <v>60</v>
      </c>
      <c r="AG11488" s="1" t="s">
        <v>60</v>
      </c>
      <c r="AH11488" s="1" t="s">
        <v>22303</v>
      </c>
    </row>
    <row r="11489" s="1" customFormat="1" ht="12.75" hidden="1" spans="1:34">
      <c r="A11489" s="4">
        <v>105231</v>
      </c>
      <c r="B11489" s="1" t="s">
        <v>9423</v>
      </c>
      <c r="C11489" s="1" t="s">
        <v>20084</v>
      </c>
      <c r="D11489" s="1" t="s">
        <v>19807</v>
      </c>
      <c r="E11489" s="1" t="s">
        <v>68</v>
      </c>
      <c r="F11489" s="4">
        <v>30</v>
      </c>
      <c r="G11489" s="4"/>
      <c r="H11489" s="4">
        <v>140</v>
      </c>
      <c r="I11489" s="6"/>
      <c r="J11489" s="6"/>
      <c r="K11489" s="6"/>
      <c r="L11489" s="6"/>
      <c r="M11489" s="6"/>
      <c r="N11489" s="6"/>
      <c r="O11489" s="6"/>
      <c r="Q11489" s="8">
        <f t="shared" si="179"/>
        <v>0.785714285714286</v>
      </c>
      <c r="U11489" s="4">
        <v>175</v>
      </c>
      <c r="V11489" s="4">
        <v>24</v>
      </c>
      <c r="W11489" s="4">
        <v>151</v>
      </c>
      <c r="X11489" s="4">
        <v>48</v>
      </c>
      <c r="Y11489" s="4">
        <v>73</v>
      </c>
      <c r="Z11489" s="4">
        <v>18</v>
      </c>
      <c r="AA11489" s="1" t="s">
        <v>97</v>
      </c>
      <c r="AB11489" s="4">
        <v>2</v>
      </c>
      <c r="AC11489" s="4">
        <v>107030110</v>
      </c>
      <c r="AE11489" s="1" t="s">
        <v>60</v>
      </c>
      <c r="AG11489" s="1" t="s">
        <v>60</v>
      </c>
      <c r="AH11489" s="1" t="s">
        <v>22304</v>
      </c>
    </row>
    <row r="11490" s="1" customFormat="1" ht="12.75" hidden="1" spans="1:34">
      <c r="A11490" s="4">
        <v>105226</v>
      </c>
      <c r="B11490" s="1" t="s">
        <v>22305</v>
      </c>
      <c r="C11490" s="1" t="s">
        <v>20084</v>
      </c>
      <c r="D11490" s="1" t="s">
        <v>19807</v>
      </c>
      <c r="E11490" s="1" t="s">
        <v>68</v>
      </c>
      <c r="F11490" s="4">
        <v>30</v>
      </c>
      <c r="G11490" s="4"/>
      <c r="H11490" s="4">
        <v>140</v>
      </c>
      <c r="I11490" s="6"/>
      <c r="J11490" s="6"/>
      <c r="K11490" s="6"/>
      <c r="L11490" s="6"/>
      <c r="M11490" s="6"/>
      <c r="N11490" s="6"/>
      <c r="O11490" s="6"/>
      <c r="Q11490" s="8">
        <f t="shared" si="179"/>
        <v>0.785714285714286</v>
      </c>
      <c r="U11490" s="4">
        <v>337</v>
      </c>
      <c r="V11490" s="4">
        <v>67</v>
      </c>
      <c r="W11490" s="4">
        <v>270</v>
      </c>
      <c r="X11490" s="4">
        <v>77</v>
      </c>
      <c r="Y11490" s="4">
        <v>45</v>
      </c>
      <c r="Z11490" s="4">
        <v>9</v>
      </c>
      <c r="AA11490" s="1" t="s">
        <v>375</v>
      </c>
      <c r="AB11490" s="4">
        <v>2</v>
      </c>
      <c r="AC11490" s="4">
        <v>107030110</v>
      </c>
      <c r="AE11490" s="1" t="s">
        <v>60</v>
      </c>
      <c r="AG11490" s="1" t="s">
        <v>60</v>
      </c>
      <c r="AH11490" s="1" t="s">
        <v>22306</v>
      </c>
    </row>
    <row r="11491" s="1" customFormat="1" ht="12.75" hidden="1" spans="1:34">
      <c r="A11491" s="4">
        <v>48482</v>
      </c>
      <c r="B11491" s="1" t="s">
        <v>22307</v>
      </c>
      <c r="C11491" s="1" t="s">
        <v>628</v>
      </c>
      <c r="D11491" s="1" t="s">
        <v>6876</v>
      </c>
      <c r="E11491" s="1" t="s">
        <v>68</v>
      </c>
      <c r="F11491" s="4">
        <v>6</v>
      </c>
      <c r="G11491" s="4"/>
      <c r="H11491" s="4">
        <v>28</v>
      </c>
      <c r="I11491" s="6"/>
      <c r="J11491" s="6"/>
      <c r="K11491" s="6"/>
      <c r="L11491" s="6"/>
      <c r="M11491" s="6"/>
      <c r="N11491" s="6"/>
      <c r="O11491" s="6"/>
      <c r="Q11491" s="8">
        <f t="shared" si="179"/>
        <v>0.785714285714286</v>
      </c>
      <c r="U11491" s="4">
        <v>234</v>
      </c>
      <c r="W11491" s="4">
        <v>234</v>
      </c>
      <c r="X11491" s="4">
        <v>65</v>
      </c>
      <c r="Y11491" s="4">
        <v>164</v>
      </c>
      <c r="Z11491" s="4">
        <v>36</v>
      </c>
      <c r="AA11491" s="1" t="s">
        <v>105</v>
      </c>
      <c r="AB11491" s="4">
        <v>3</v>
      </c>
      <c r="AC11491" s="4">
        <v>107030205</v>
      </c>
      <c r="AE11491" s="1" t="s">
        <v>60</v>
      </c>
      <c r="AG11491" s="1" t="s">
        <v>60</v>
      </c>
      <c r="AH11491" s="1" t="s">
        <v>22308</v>
      </c>
    </row>
    <row r="11492" s="1" customFormat="1" ht="12.75" hidden="1" spans="1:34">
      <c r="A11492" s="4">
        <v>135101</v>
      </c>
      <c r="B11492" s="1" t="s">
        <v>17974</v>
      </c>
      <c r="C11492" s="1" t="s">
        <v>22309</v>
      </c>
      <c r="D11492" s="1" t="s">
        <v>1033</v>
      </c>
      <c r="E11492" s="1" t="s">
        <v>68</v>
      </c>
      <c r="F11492" s="4">
        <v>6</v>
      </c>
      <c r="G11492" s="4"/>
      <c r="H11492" s="4">
        <v>28</v>
      </c>
      <c r="I11492" s="6"/>
      <c r="J11492" s="6"/>
      <c r="K11492" s="6"/>
      <c r="L11492" s="6"/>
      <c r="M11492" s="6"/>
      <c r="N11492" s="6"/>
      <c r="O11492" s="6"/>
      <c r="P11492" s="4">
        <v>26</v>
      </c>
      <c r="Q11492" s="8">
        <f t="shared" si="179"/>
        <v>0.785714285714286</v>
      </c>
      <c r="U11492" s="4">
        <v>627</v>
      </c>
      <c r="V11492" s="4">
        <v>164</v>
      </c>
      <c r="W11492" s="4">
        <v>463</v>
      </c>
      <c r="X11492" s="4">
        <v>113</v>
      </c>
      <c r="Y11492" s="4">
        <v>622</v>
      </c>
      <c r="Z11492" s="4">
        <v>102</v>
      </c>
      <c r="AA11492" s="1" t="s">
        <v>97</v>
      </c>
      <c r="AB11492" s="4">
        <v>0</v>
      </c>
      <c r="AC11492" s="4">
        <v>107030205</v>
      </c>
      <c r="AE11492" s="1" t="s">
        <v>60</v>
      </c>
      <c r="AG11492" s="1" t="s">
        <v>60</v>
      </c>
      <c r="AH11492" s="1" t="s">
        <v>22310</v>
      </c>
    </row>
    <row r="11493" s="1" customFormat="1" ht="12.75" hidden="1" spans="1:34">
      <c r="A11493" s="4">
        <v>162497</v>
      </c>
      <c r="B11493" s="1" t="s">
        <v>22311</v>
      </c>
      <c r="C11493" s="1" t="s">
        <v>22312</v>
      </c>
      <c r="D11493" s="1" t="s">
        <v>3623</v>
      </c>
      <c r="E11493" s="1" t="s">
        <v>68</v>
      </c>
      <c r="F11493" s="4">
        <v>1.5</v>
      </c>
      <c r="G11493" s="4"/>
      <c r="H11493" s="4">
        <v>7</v>
      </c>
      <c r="I11493" s="6"/>
      <c r="J11493" s="6"/>
      <c r="K11493" s="6"/>
      <c r="L11493" s="6"/>
      <c r="M11493" s="6"/>
      <c r="N11493" s="6"/>
      <c r="O11493" s="6"/>
      <c r="Q11493" s="8">
        <f t="shared" si="179"/>
        <v>0.785714285714286</v>
      </c>
      <c r="U11493" s="4">
        <v>149</v>
      </c>
      <c r="W11493" s="4">
        <v>149</v>
      </c>
      <c r="X11493" s="4">
        <v>68</v>
      </c>
      <c r="Y11493" s="4">
        <v>245</v>
      </c>
      <c r="Z11493" s="4">
        <v>79</v>
      </c>
      <c r="AA11493" s="1" t="s">
        <v>105</v>
      </c>
      <c r="AB11493" s="4">
        <v>5</v>
      </c>
      <c r="AC11493" s="4">
        <v>103020899</v>
      </c>
      <c r="AE11493" s="1" t="s">
        <v>60</v>
      </c>
      <c r="AG11493" s="1" t="s">
        <v>60</v>
      </c>
      <c r="AH11493" s="1" t="s">
        <v>22313</v>
      </c>
    </row>
    <row r="11494" s="1" customFormat="1" ht="12.75" hidden="1" spans="1:34">
      <c r="A11494" s="4">
        <v>106081</v>
      </c>
      <c r="B11494" s="1" t="s">
        <v>22314</v>
      </c>
      <c r="C11494" s="1" t="s">
        <v>22315</v>
      </c>
      <c r="D11494" s="1" t="s">
        <v>11157</v>
      </c>
      <c r="E11494" s="1" t="s">
        <v>68</v>
      </c>
      <c r="F11494" s="4">
        <v>27.3</v>
      </c>
      <c r="G11494" s="4"/>
      <c r="H11494" s="4">
        <v>128</v>
      </c>
      <c r="I11494" s="6"/>
      <c r="J11494" s="6"/>
      <c r="K11494" s="6"/>
      <c r="L11494" s="6"/>
      <c r="M11494" s="6"/>
      <c r="N11494" s="6"/>
      <c r="O11494" s="6"/>
      <c r="Q11494" s="8">
        <f t="shared" si="179"/>
        <v>0.78671875</v>
      </c>
      <c r="T11494" s="4">
        <v>112</v>
      </c>
      <c r="U11494" s="4">
        <v>0</v>
      </c>
      <c r="AA11494" s="1" t="s">
        <v>59</v>
      </c>
      <c r="AC11494" s="4">
        <v>107030408</v>
      </c>
      <c r="AE11494" s="1" t="s">
        <v>60</v>
      </c>
      <c r="AG11494" s="1" t="s">
        <v>60</v>
      </c>
      <c r="AH11494" s="1" t="s">
        <v>22316</v>
      </c>
    </row>
    <row r="11495" s="1" customFormat="1" ht="12.75" hidden="1" spans="1:34">
      <c r="A11495" s="4">
        <v>40836</v>
      </c>
      <c r="B11495" s="1" t="s">
        <v>22317</v>
      </c>
      <c r="C11495" s="1" t="s">
        <v>2713</v>
      </c>
      <c r="D11495" s="1" t="s">
        <v>22318</v>
      </c>
      <c r="E11495" s="1" t="s">
        <v>68</v>
      </c>
      <c r="F11495" s="4">
        <v>4.9</v>
      </c>
      <c r="G11495" s="4"/>
      <c r="H11495" s="4">
        <v>23</v>
      </c>
      <c r="I11495" s="6"/>
      <c r="J11495" s="6"/>
      <c r="K11495" s="6"/>
      <c r="L11495" s="6"/>
      <c r="M11495" s="6"/>
      <c r="N11495" s="6"/>
      <c r="O11495" s="6"/>
      <c r="Q11495" s="8">
        <f t="shared" si="179"/>
        <v>0.78695652173913</v>
      </c>
      <c r="U11495" s="4">
        <v>128</v>
      </c>
      <c r="V11495" s="4">
        <v>8</v>
      </c>
      <c r="W11495" s="4">
        <v>120</v>
      </c>
      <c r="X11495" s="4">
        <v>55</v>
      </c>
      <c r="Y11495" s="4">
        <v>20</v>
      </c>
      <c r="Z11495" s="4">
        <v>14</v>
      </c>
      <c r="AA11495" s="1" t="s">
        <v>97</v>
      </c>
      <c r="AB11495" s="4">
        <v>2</v>
      </c>
      <c r="AC11495" s="4">
        <v>107030206</v>
      </c>
      <c r="AE11495" s="1" t="s">
        <v>60</v>
      </c>
      <c r="AG11495" s="1" t="s">
        <v>60</v>
      </c>
      <c r="AH11495" s="1" t="s">
        <v>22319</v>
      </c>
    </row>
    <row r="11496" s="1" customFormat="1" ht="12.75" hidden="1" spans="1:34">
      <c r="A11496" s="4">
        <v>119999</v>
      </c>
      <c r="B11496" s="1" t="s">
        <v>22320</v>
      </c>
      <c r="C11496" s="1" t="s">
        <v>13275</v>
      </c>
      <c r="D11496" s="1" t="s">
        <v>3016</v>
      </c>
      <c r="E11496" s="1" t="s">
        <v>68</v>
      </c>
      <c r="F11496" s="4">
        <v>6.4</v>
      </c>
      <c r="G11496" s="4"/>
      <c r="H11496" s="4">
        <v>30.1</v>
      </c>
      <c r="I11496" s="6"/>
      <c r="J11496" s="6"/>
      <c r="K11496" s="6"/>
      <c r="L11496" s="6"/>
      <c r="M11496" s="6"/>
      <c r="N11496" s="6"/>
      <c r="O11496" s="6"/>
      <c r="Q11496" s="8">
        <f t="shared" si="179"/>
        <v>0.787375415282392</v>
      </c>
      <c r="U11496" s="4">
        <v>439</v>
      </c>
      <c r="V11496" s="4">
        <v>69</v>
      </c>
      <c r="W11496" s="4">
        <v>370</v>
      </c>
      <c r="X11496" s="4">
        <v>107</v>
      </c>
      <c r="Y11496" s="4">
        <v>295</v>
      </c>
      <c r="Z11496" s="4">
        <v>56</v>
      </c>
      <c r="AA11496" s="1" t="s">
        <v>97</v>
      </c>
      <c r="AB11496" s="4">
        <v>2</v>
      </c>
      <c r="AC11496" s="4">
        <v>107030101</v>
      </c>
      <c r="AE11496" s="1" t="s">
        <v>60</v>
      </c>
      <c r="AG11496" s="1" t="s">
        <v>60</v>
      </c>
      <c r="AH11496" s="1" t="s">
        <v>22321</v>
      </c>
    </row>
    <row r="11497" s="1" customFormat="1" ht="12.75" hidden="1" spans="1:34">
      <c r="A11497" s="4">
        <v>75433</v>
      </c>
      <c r="B11497" s="1" t="s">
        <v>8893</v>
      </c>
      <c r="C11497" s="1" t="s">
        <v>18043</v>
      </c>
      <c r="D11497" s="1" t="s">
        <v>6453</v>
      </c>
      <c r="E11497" s="1" t="s">
        <v>58</v>
      </c>
      <c r="F11497" s="4">
        <v>10.2</v>
      </c>
      <c r="G11497" s="4"/>
      <c r="H11497" s="4">
        <v>48</v>
      </c>
      <c r="I11497" s="6"/>
      <c r="J11497" s="6"/>
      <c r="K11497" s="6"/>
      <c r="L11497" s="6"/>
      <c r="M11497" s="6"/>
      <c r="N11497" s="6"/>
      <c r="O11497" s="6"/>
      <c r="Q11497" s="8">
        <f t="shared" si="179"/>
        <v>0.7875</v>
      </c>
      <c r="T11497" s="4">
        <v>112</v>
      </c>
      <c r="U11497" s="4">
        <v>0</v>
      </c>
      <c r="AA11497" s="1" t="s">
        <v>59</v>
      </c>
      <c r="AC11497" s="4">
        <v>107030205</v>
      </c>
      <c r="AE11497" s="1" t="s">
        <v>60</v>
      </c>
      <c r="AG11497" s="1" t="s">
        <v>60</v>
      </c>
      <c r="AH11497" s="1" t="s">
        <v>22322</v>
      </c>
    </row>
    <row r="11498" s="1" customFormat="1" ht="12.75" hidden="1" spans="1:34">
      <c r="A11498" s="4">
        <v>150076</v>
      </c>
      <c r="B11498" s="1" t="s">
        <v>21738</v>
      </c>
      <c r="C11498" s="1" t="s">
        <v>22323</v>
      </c>
      <c r="D11498" s="1" t="s">
        <v>21740</v>
      </c>
      <c r="E11498" s="1" t="s">
        <v>68</v>
      </c>
      <c r="F11498" s="4">
        <v>3.5</v>
      </c>
      <c r="G11498" s="4"/>
      <c r="H11498" s="4">
        <v>16.5</v>
      </c>
      <c r="I11498" s="6"/>
      <c r="J11498" s="6"/>
      <c r="K11498" s="6"/>
      <c r="L11498" s="6"/>
      <c r="M11498" s="6"/>
      <c r="N11498" s="6"/>
      <c r="O11498" s="6"/>
      <c r="Q11498" s="8">
        <f t="shared" si="179"/>
        <v>0.787878787878788</v>
      </c>
      <c r="T11498" s="4">
        <v>114</v>
      </c>
      <c r="U11498" s="4">
        <v>5</v>
      </c>
      <c r="W11498" s="4">
        <v>5</v>
      </c>
      <c r="X11498" s="4">
        <v>1</v>
      </c>
      <c r="AA11498" s="1" t="s">
        <v>59</v>
      </c>
      <c r="AC11498" s="4">
        <v>107030205</v>
      </c>
      <c r="AE11498" s="1" t="s">
        <v>60</v>
      </c>
      <c r="AG11498" s="1" t="s">
        <v>60</v>
      </c>
      <c r="AH11498" s="1" t="s">
        <v>22324</v>
      </c>
    </row>
    <row r="11499" s="1" customFormat="1" ht="12.75" hidden="1" spans="1:34">
      <c r="A11499" s="4">
        <v>13107</v>
      </c>
      <c r="B11499" s="1" t="s">
        <v>7611</v>
      </c>
      <c r="C11499" s="1" t="s">
        <v>22325</v>
      </c>
      <c r="D11499" s="1" t="s">
        <v>64</v>
      </c>
      <c r="E11499" s="1" t="s">
        <v>23</v>
      </c>
      <c r="F11499" s="4">
        <v>0.72</v>
      </c>
      <c r="G11499" s="4"/>
      <c r="H11499" s="4">
        <v>3.4</v>
      </c>
      <c r="I11499" s="6"/>
      <c r="J11499" s="6"/>
      <c r="K11499" s="6"/>
      <c r="L11499" s="6"/>
      <c r="M11499" s="6"/>
      <c r="N11499" s="6"/>
      <c r="O11499" s="6"/>
      <c r="Q11499" s="8">
        <f t="shared" si="179"/>
        <v>0.788235294117647</v>
      </c>
      <c r="U11499" s="4">
        <v>1456.26</v>
      </c>
      <c r="V11499" s="4">
        <v>400</v>
      </c>
      <c r="W11499" s="4">
        <v>1056.26</v>
      </c>
      <c r="X11499" s="4">
        <v>11</v>
      </c>
      <c r="Y11499" s="4">
        <v>1200.89</v>
      </c>
      <c r="Z11499" s="4">
        <v>9</v>
      </c>
      <c r="AA11499" s="1" t="s">
        <v>123</v>
      </c>
      <c r="AB11499" s="4">
        <v>0</v>
      </c>
      <c r="AC11499" s="4">
        <v>107030301</v>
      </c>
      <c r="AE11499" s="1" t="s">
        <v>60</v>
      </c>
      <c r="AG11499" s="1" t="s">
        <v>60</v>
      </c>
      <c r="AH11499" s="1" t="s">
        <v>60</v>
      </c>
    </row>
    <row r="11500" s="1" customFormat="1" ht="12.75" hidden="1" spans="1:34">
      <c r="A11500" s="4">
        <v>140407</v>
      </c>
      <c r="B11500" s="1" t="s">
        <v>218</v>
      </c>
      <c r="C11500" s="1" t="s">
        <v>17155</v>
      </c>
      <c r="D11500" s="1" t="s">
        <v>13419</v>
      </c>
      <c r="E11500" s="1" t="s">
        <v>58</v>
      </c>
      <c r="F11500" s="4">
        <v>55</v>
      </c>
      <c r="G11500" s="4"/>
      <c r="H11500" s="4">
        <v>260</v>
      </c>
      <c r="I11500" s="6"/>
      <c r="J11500" s="6"/>
      <c r="K11500" s="6"/>
      <c r="L11500" s="6"/>
      <c r="M11500" s="6"/>
      <c r="N11500" s="6"/>
      <c r="O11500" s="6"/>
      <c r="Q11500" s="8">
        <f t="shared" si="179"/>
        <v>0.788461538461538</v>
      </c>
      <c r="T11500" s="4">
        <v>113</v>
      </c>
      <c r="U11500" s="4">
        <v>0</v>
      </c>
      <c r="AA11500" s="1" t="s">
        <v>59</v>
      </c>
      <c r="AC11500" s="4">
        <v>107030301</v>
      </c>
      <c r="AE11500" s="1" t="s">
        <v>60</v>
      </c>
      <c r="AG11500" s="1" t="s">
        <v>60</v>
      </c>
      <c r="AH11500" s="1" t="s">
        <v>22326</v>
      </c>
    </row>
    <row r="11501" s="1" customFormat="1" ht="12.75" hidden="1" spans="1:34">
      <c r="A11501" s="4">
        <v>123152</v>
      </c>
      <c r="B11501" s="1" t="s">
        <v>22327</v>
      </c>
      <c r="C11501" s="1" t="s">
        <v>22328</v>
      </c>
      <c r="D11501" s="1" t="s">
        <v>22234</v>
      </c>
      <c r="E11501" s="1" t="s">
        <v>68</v>
      </c>
      <c r="F11501" s="4">
        <v>3.17</v>
      </c>
      <c r="G11501" s="4"/>
      <c r="H11501" s="4">
        <v>15</v>
      </c>
      <c r="I11501" s="6"/>
      <c r="J11501" s="6"/>
      <c r="K11501" s="6"/>
      <c r="L11501" s="6"/>
      <c r="M11501" s="6"/>
      <c r="N11501" s="6"/>
      <c r="O11501" s="6"/>
      <c r="Q11501" s="8">
        <f t="shared" si="179"/>
        <v>0.788666666666667</v>
      </c>
      <c r="U11501" s="4">
        <v>764</v>
      </c>
      <c r="V11501" s="4">
        <v>135</v>
      </c>
      <c r="W11501" s="4">
        <v>629</v>
      </c>
      <c r="X11501" s="4">
        <v>112</v>
      </c>
      <c r="Y11501" s="4">
        <v>798</v>
      </c>
      <c r="Z11501" s="4">
        <v>104</v>
      </c>
      <c r="AA11501" s="1" t="s">
        <v>105</v>
      </c>
      <c r="AB11501" s="4">
        <v>3</v>
      </c>
      <c r="AC11501" s="4">
        <v>107030215</v>
      </c>
      <c r="AD11501" s="4">
        <v>1</v>
      </c>
      <c r="AE11501" s="1" t="s">
        <v>2433</v>
      </c>
      <c r="AF11501" s="4">
        <v>1</v>
      </c>
      <c r="AG11501" s="1" t="s">
        <v>60</v>
      </c>
      <c r="AH11501" s="1" t="s">
        <v>22329</v>
      </c>
    </row>
    <row r="11502" s="1" customFormat="1" ht="12.75" hidden="1" spans="1:34">
      <c r="A11502" s="4">
        <v>25641</v>
      </c>
      <c r="B11502" s="1" t="s">
        <v>9833</v>
      </c>
      <c r="C11502" s="1" t="s">
        <v>63</v>
      </c>
      <c r="D11502" s="1" t="s">
        <v>93</v>
      </c>
      <c r="E11502" s="1" t="s">
        <v>23</v>
      </c>
      <c r="F11502" s="4">
        <v>0.19</v>
      </c>
      <c r="G11502" s="4"/>
      <c r="H11502" s="4">
        <v>0.9</v>
      </c>
      <c r="I11502" s="6"/>
      <c r="J11502" s="6"/>
      <c r="K11502" s="6"/>
      <c r="L11502" s="6"/>
      <c r="M11502" s="6"/>
      <c r="N11502" s="6"/>
      <c r="O11502" s="6"/>
      <c r="Q11502" s="8">
        <f t="shared" si="179"/>
        <v>0.788888888888889</v>
      </c>
      <c r="U11502" s="4">
        <v>2728.87</v>
      </c>
      <c r="W11502" s="4">
        <v>2728.87</v>
      </c>
      <c r="X11502" s="4">
        <v>19</v>
      </c>
      <c r="Y11502" s="4">
        <v>11121.79</v>
      </c>
      <c r="Z11502" s="4">
        <v>18</v>
      </c>
      <c r="AA11502" s="1" t="s">
        <v>123</v>
      </c>
      <c r="AB11502" s="4">
        <v>0</v>
      </c>
      <c r="AC11502" s="4">
        <v>107030301</v>
      </c>
      <c r="AE11502" s="1" t="s">
        <v>60</v>
      </c>
      <c r="AG11502" s="1" t="s">
        <v>60</v>
      </c>
      <c r="AH11502" s="1" t="s">
        <v>60</v>
      </c>
    </row>
    <row r="11503" s="1" customFormat="1" ht="12.75" hidden="1" spans="1:34">
      <c r="A11503" s="4">
        <v>84347</v>
      </c>
      <c r="B11503" s="1" t="s">
        <v>22330</v>
      </c>
      <c r="C11503" s="1" t="s">
        <v>22331</v>
      </c>
      <c r="D11503" s="1" t="s">
        <v>6911</v>
      </c>
      <c r="E11503" s="1" t="s">
        <v>68</v>
      </c>
      <c r="F11503" s="4">
        <v>27</v>
      </c>
      <c r="G11503" s="4"/>
      <c r="H11503" s="4">
        <v>128</v>
      </c>
      <c r="I11503" s="6"/>
      <c r="J11503" s="6"/>
      <c r="K11503" s="6"/>
      <c r="L11503" s="6"/>
      <c r="M11503" s="6"/>
      <c r="N11503" s="6"/>
      <c r="O11503" s="6"/>
      <c r="Q11503" s="8">
        <f t="shared" si="179"/>
        <v>0.7890625</v>
      </c>
      <c r="U11503" s="4">
        <v>52</v>
      </c>
      <c r="V11503" s="4">
        <v>4</v>
      </c>
      <c r="W11503" s="4">
        <v>48</v>
      </c>
      <c r="X11503" s="4">
        <v>34</v>
      </c>
      <c r="Y11503" s="4">
        <v>4</v>
      </c>
      <c r="Z11503" s="4">
        <v>4</v>
      </c>
      <c r="AA11503" s="1" t="s">
        <v>97</v>
      </c>
      <c r="AB11503" s="4">
        <v>2</v>
      </c>
      <c r="AC11503" s="4">
        <v>109024599</v>
      </c>
      <c r="AE11503" s="1" t="s">
        <v>60</v>
      </c>
      <c r="AG11503" s="1" t="s">
        <v>60</v>
      </c>
      <c r="AH11503" s="1" t="s">
        <v>22332</v>
      </c>
    </row>
    <row r="11504" s="1" customFormat="1" ht="12.75" hidden="1" spans="1:34">
      <c r="A11504" s="4">
        <v>44309</v>
      </c>
      <c r="B11504" s="1" t="s">
        <v>10229</v>
      </c>
      <c r="C11504" s="1" t="s">
        <v>1578</v>
      </c>
      <c r="D11504" s="1" t="s">
        <v>93</v>
      </c>
      <c r="E11504" s="1" t="s">
        <v>23</v>
      </c>
      <c r="F11504" s="4">
        <v>1.449</v>
      </c>
      <c r="G11504" s="4"/>
      <c r="H11504" s="4">
        <v>6.88</v>
      </c>
      <c r="I11504" s="6"/>
      <c r="J11504" s="6"/>
      <c r="K11504" s="6"/>
      <c r="L11504" s="6"/>
      <c r="M11504" s="6"/>
      <c r="N11504" s="6"/>
      <c r="O11504" s="6"/>
      <c r="Q11504" s="8">
        <f t="shared" si="179"/>
        <v>0.789389534883721</v>
      </c>
      <c r="T11504" s="4">
        <v>113</v>
      </c>
      <c r="U11504" s="4">
        <v>141.11</v>
      </c>
      <c r="W11504" s="4">
        <v>141.11</v>
      </c>
      <c r="X11504" s="4">
        <v>7</v>
      </c>
      <c r="Y11504" s="4">
        <v>36</v>
      </c>
      <c r="Z11504" s="4">
        <v>3</v>
      </c>
      <c r="AA11504" s="1" t="s">
        <v>59</v>
      </c>
      <c r="AC11504" s="4">
        <v>107030301</v>
      </c>
      <c r="AE11504" s="1" t="s">
        <v>60</v>
      </c>
      <c r="AG11504" s="1" t="s">
        <v>60</v>
      </c>
      <c r="AH11504" s="1" t="s">
        <v>60</v>
      </c>
    </row>
    <row r="11505" s="1" customFormat="1" ht="12.75" hidden="1" spans="1:34">
      <c r="A11505" s="4">
        <v>178938</v>
      </c>
      <c r="B11505" s="1" t="s">
        <v>191</v>
      </c>
      <c r="C11505" s="1" t="s">
        <v>22333</v>
      </c>
      <c r="D11505" s="1" t="s">
        <v>193</v>
      </c>
      <c r="E11505" s="1" t="s">
        <v>68</v>
      </c>
      <c r="F11505" s="4">
        <v>29</v>
      </c>
      <c r="G11505" s="4"/>
      <c r="H11505" s="4">
        <v>138</v>
      </c>
      <c r="I11505" s="6"/>
      <c r="J11505" s="6"/>
      <c r="K11505" s="6"/>
      <c r="L11505" s="6"/>
      <c r="M11505" s="6"/>
      <c r="N11505" s="6"/>
      <c r="O11505" s="6"/>
      <c r="Q11505" s="8">
        <f t="shared" si="179"/>
        <v>0.789855072463768</v>
      </c>
      <c r="U11505" s="4">
        <v>65</v>
      </c>
      <c r="W11505" s="4">
        <v>65</v>
      </c>
      <c r="X11505" s="4">
        <v>19</v>
      </c>
      <c r="Y11505" s="4">
        <v>22</v>
      </c>
      <c r="Z11505" s="4">
        <v>12</v>
      </c>
      <c r="AA11505" s="1" t="s">
        <v>105</v>
      </c>
      <c r="AB11505" s="4">
        <v>2</v>
      </c>
      <c r="AC11505" s="4">
        <v>107030206</v>
      </c>
      <c r="AE11505" s="1" t="s">
        <v>60</v>
      </c>
      <c r="AG11505" s="1" t="s">
        <v>60</v>
      </c>
      <c r="AH11505" s="1" t="s">
        <v>22334</v>
      </c>
    </row>
    <row r="11506" s="1" customFormat="1" ht="12.75" hidden="1" spans="1:34">
      <c r="A11506" s="4">
        <v>49864</v>
      </c>
      <c r="B11506" s="1" t="s">
        <v>13344</v>
      </c>
      <c r="C11506" s="1" t="s">
        <v>22335</v>
      </c>
      <c r="D11506" s="1" t="s">
        <v>6022</v>
      </c>
      <c r="E11506" s="1" t="s">
        <v>68</v>
      </c>
      <c r="F11506" s="4">
        <v>1.05</v>
      </c>
      <c r="G11506" s="4"/>
      <c r="H11506" s="4">
        <v>5</v>
      </c>
      <c r="I11506" s="6"/>
      <c r="J11506" s="6"/>
      <c r="K11506" s="6"/>
      <c r="L11506" s="6"/>
      <c r="M11506" s="6"/>
      <c r="N11506" s="6"/>
      <c r="O11506" s="6"/>
      <c r="Q11506" s="8">
        <f t="shared" si="179"/>
        <v>0.79</v>
      </c>
      <c r="U11506" s="4">
        <v>185</v>
      </c>
      <c r="V11506" s="4">
        <v>21</v>
      </c>
      <c r="W11506" s="4">
        <v>164</v>
      </c>
      <c r="X11506" s="4">
        <v>63</v>
      </c>
      <c r="Y11506" s="4">
        <v>79</v>
      </c>
      <c r="Z11506" s="4">
        <v>33</v>
      </c>
      <c r="AA11506" s="1" t="s">
        <v>97</v>
      </c>
      <c r="AB11506" s="4">
        <v>0</v>
      </c>
      <c r="AC11506" s="4">
        <v>107030101</v>
      </c>
      <c r="AE11506" s="1" t="s">
        <v>60</v>
      </c>
      <c r="AG11506" s="1" t="s">
        <v>60</v>
      </c>
      <c r="AH11506" s="1" t="s">
        <v>22336</v>
      </c>
    </row>
    <row r="11507" s="1" customFormat="1" ht="12.75" hidden="1" spans="1:34">
      <c r="A11507" s="4">
        <v>43001</v>
      </c>
      <c r="B11507" s="1" t="s">
        <v>22337</v>
      </c>
      <c r="C11507" s="1" t="s">
        <v>9868</v>
      </c>
      <c r="D11507" s="1" t="s">
        <v>22338</v>
      </c>
      <c r="E11507" s="1" t="s">
        <v>68</v>
      </c>
      <c r="F11507" s="4">
        <v>6.5</v>
      </c>
      <c r="G11507" s="4"/>
      <c r="H11507" s="4">
        <v>31</v>
      </c>
      <c r="I11507" s="6"/>
      <c r="J11507" s="6"/>
      <c r="K11507" s="6"/>
      <c r="L11507" s="6"/>
      <c r="M11507" s="6"/>
      <c r="N11507" s="6"/>
      <c r="O11507" s="6"/>
      <c r="Q11507" s="8">
        <f t="shared" si="179"/>
        <v>0.790322580645161</v>
      </c>
      <c r="T11507" s="4">
        <v>113</v>
      </c>
      <c r="U11507" s="4">
        <v>1</v>
      </c>
      <c r="W11507" s="4">
        <v>1</v>
      </c>
      <c r="X11507" s="4">
        <v>1</v>
      </c>
      <c r="AA11507" s="1" t="s">
        <v>59</v>
      </c>
      <c r="AC11507" s="4">
        <v>107030101</v>
      </c>
      <c r="AE11507" s="1" t="s">
        <v>60</v>
      </c>
      <c r="AG11507" s="1" t="s">
        <v>60</v>
      </c>
      <c r="AH11507" s="1" t="s">
        <v>22339</v>
      </c>
    </row>
    <row r="11508" s="1" customFormat="1" ht="12.75" hidden="1" spans="1:34">
      <c r="A11508" s="4">
        <v>42915</v>
      </c>
      <c r="B11508" s="1" t="s">
        <v>22340</v>
      </c>
      <c r="C11508" s="1" t="s">
        <v>22341</v>
      </c>
      <c r="D11508" s="1" t="s">
        <v>7886</v>
      </c>
      <c r="E11508" s="1" t="s">
        <v>58</v>
      </c>
      <c r="F11508" s="4">
        <v>30.98</v>
      </c>
      <c r="G11508" s="4"/>
      <c r="H11508" s="4">
        <v>148</v>
      </c>
      <c r="I11508" s="6"/>
      <c r="J11508" s="6"/>
      <c r="K11508" s="6"/>
      <c r="L11508" s="6"/>
      <c r="M11508" s="6"/>
      <c r="N11508" s="6"/>
      <c r="O11508" s="6"/>
      <c r="Q11508" s="8">
        <f t="shared" si="179"/>
        <v>0.790675675675676</v>
      </c>
      <c r="T11508" s="4">
        <v>113</v>
      </c>
      <c r="U11508" s="4">
        <v>0</v>
      </c>
      <c r="AA11508" s="1" t="s">
        <v>59</v>
      </c>
      <c r="AC11508" s="4">
        <v>107030408</v>
      </c>
      <c r="AE11508" s="1" t="s">
        <v>60</v>
      </c>
      <c r="AG11508" s="1" t="s">
        <v>60</v>
      </c>
      <c r="AH11508" s="1" t="s">
        <v>22342</v>
      </c>
    </row>
    <row r="11509" s="1" customFormat="1" ht="12.75" hidden="1" spans="1:34">
      <c r="A11509" s="4">
        <v>102475</v>
      </c>
      <c r="B11509" s="1" t="s">
        <v>22343</v>
      </c>
      <c r="C11509" s="1" t="s">
        <v>22344</v>
      </c>
      <c r="D11509" s="1" t="s">
        <v>10624</v>
      </c>
      <c r="E11509" s="1" t="s">
        <v>68</v>
      </c>
      <c r="F11509" s="4">
        <v>7</v>
      </c>
      <c r="G11509" s="4"/>
      <c r="H11509" s="4">
        <v>33.5</v>
      </c>
      <c r="I11509" s="6"/>
      <c r="J11509" s="6"/>
      <c r="K11509" s="6"/>
      <c r="L11509" s="6"/>
      <c r="M11509" s="6"/>
      <c r="N11509" s="6"/>
      <c r="O11509" s="6"/>
      <c r="Q11509" s="8">
        <f t="shared" si="179"/>
        <v>0.791044776119403</v>
      </c>
      <c r="T11509" s="4">
        <v>113</v>
      </c>
      <c r="U11509" s="4">
        <v>0</v>
      </c>
      <c r="AA11509" s="1" t="s">
        <v>59</v>
      </c>
      <c r="AC11509" s="4">
        <v>107030110</v>
      </c>
      <c r="AE11509" s="1" t="s">
        <v>60</v>
      </c>
      <c r="AG11509" s="1" t="s">
        <v>60</v>
      </c>
      <c r="AH11509" s="1" t="s">
        <v>22345</v>
      </c>
    </row>
    <row r="11510" s="1" customFormat="1" ht="12.75" hidden="1" spans="1:34">
      <c r="A11510" s="4">
        <v>106225</v>
      </c>
      <c r="B11510" s="1" t="s">
        <v>2427</v>
      </c>
      <c r="C11510" s="1" t="s">
        <v>22346</v>
      </c>
      <c r="D11510" s="1" t="s">
        <v>928</v>
      </c>
      <c r="E11510" s="1" t="s">
        <v>68</v>
      </c>
      <c r="F11510" s="4">
        <v>2.29</v>
      </c>
      <c r="G11510" s="4"/>
      <c r="H11510" s="4">
        <v>11</v>
      </c>
      <c r="I11510" s="6"/>
      <c r="J11510" s="6"/>
      <c r="K11510" s="6"/>
      <c r="L11510" s="6"/>
      <c r="M11510" s="6"/>
      <c r="N11510" s="6"/>
      <c r="O11510" s="6"/>
      <c r="P11510" s="4">
        <v>10</v>
      </c>
      <c r="Q11510" s="8">
        <f t="shared" si="179"/>
        <v>0.791818181818182</v>
      </c>
      <c r="T11510" s="4">
        <v>114</v>
      </c>
      <c r="U11510" s="4">
        <v>55</v>
      </c>
      <c r="W11510" s="4">
        <v>55</v>
      </c>
      <c r="X11510" s="4">
        <v>27</v>
      </c>
      <c r="Y11510" s="4">
        <v>1441</v>
      </c>
      <c r="Z11510" s="4">
        <v>112</v>
      </c>
      <c r="AA11510" s="1" t="s">
        <v>105</v>
      </c>
      <c r="AB11510" s="4">
        <v>5</v>
      </c>
      <c r="AC11510" s="4">
        <v>107030101</v>
      </c>
      <c r="AE11510" s="1" t="s">
        <v>60</v>
      </c>
      <c r="AG11510" s="1" t="s">
        <v>60</v>
      </c>
      <c r="AH11510" s="1" t="s">
        <v>22347</v>
      </c>
    </row>
    <row r="11511" s="1" customFormat="1" ht="12.75" hidden="1" spans="1:34">
      <c r="A11511" s="4">
        <v>7919</v>
      </c>
      <c r="B11511" s="1" t="s">
        <v>22348</v>
      </c>
      <c r="C11511" s="1" t="s">
        <v>9868</v>
      </c>
      <c r="D11511" s="1" t="s">
        <v>7260</v>
      </c>
      <c r="E11511" s="1" t="s">
        <v>68</v>
      </c>
      <c r="F11511" s="4">
        <v>6.66</v>
      </c>
      <c r="G11511" s="4"/>
      <c r="H11511" s="4">
        <v>32</v>
      </c>
      <c r="I11511" s="6"/>
      <c r="J11511" s="6"/>
      <c r="K11511" s="6"/>
      <c r="L11511" s="6"/>
      <c r="M11511" s="6"/>
      <c r="N11511" s="6"/>
      <c r="O11511" s="6"/>
      <c r="Q11511" s="8">
        <f t="shared" si="179"/>
        <v>0.791875</v>
      </c>
      <c r="T11511" s="4">
        <v>113</v>
      </c>
      <c r="U11511" s="4">
        <v>0</v>
      </c>
      <c r="AA11511" s="1" t="s">
        <v>59</v>
      </c>
      <c r="AC11511" s="4">
        <v>107030101</v>
      </c>
      <c r="AE11511" s="1" t="s">
        <v>60</v>
      </c>
      <c r="AG11511" s="1" t="s">
        <v>60</v>
      </c>
      <c r="AH11511" s="1" t="s">
        <v>22349</v>
      </c>
    </row>
    <row r="11512" s="1" customFormat="1" ht="12.75" hidden="1" spans="1:34">
      <c r="A11512" s="4">
        <v>75435</v>
      </c>
      <c r="B11512" s="1" t="s">
        <v>22350</v>
      </c>
      <c r="C11512" s="1" t="s">
        <v>3489</v>
      </c>
      <c r="D11512" s="1" t="s">
        <v>21571</v>
      </c>
      <c r="E11512" s="1" t="s">
        <v>68</v>
      </c>
      <c r="F11512" s="4">
        <v>5.2</v>
      </c>
      <c r="G11512" s="4"/>
      <c r="H11512" s="4">
        <v>25</v>
      </c>
      <c r="I11512" s="6"/>
      <c r="J11512" s="6"/>
      <c r="K11512" s="6"/>
      <c r="L11512" s="6"/>
      <c r="M11512" s="6"/>
      <c r="N11512" s="6"/>
      <c r="O11512" s="6"/>
      <c r="Q11512" s="8">
        <f t="shared" si="179"/>
        <v>0.792</v>
      </c>
      <c r="U11512" s="4">
        <v>53</v>
      </c>
      <c r="V11512" s="4">
        <v>10</v>
      </c>
      <c r="W11512" s="4">
        <v>43</v>
      </c>
      <c r="X11512" s="4">
        <v>22</v>
      </c>
      <c r="Y11512" s="4">
        <v>20</v>
      </c>
      <c r="Z11512" s="4">
        <v>7</v>
      </c>
      <c r="AA11512" s="1" t="s">
        <v>105</v>
      </c>
      <c r="AB11512" s="4">
        <v>2</v>
      </c>
      <c r="AC11512" s="4">
        <v>107030206</v>
      </c>
      <c r="AE11512" s="1" t="s">
        <v>60</v>
      </c>
      <c r="AG11512" s="1" t="s">
        <v>60</v>
      </c>
      <c r="AH11512" s="1" t="s">
        <v>22351</v>
      </c>
    </row>
    <row r="11513" s="1" customFormat="1" ht="12.75" hidden="1" spans="1:34">
      <c r="A11513" s="4">
        <v>62809</v>
      </c>
      <c r="B11513" s="1" t="s">
        <v>21959</v>
      </c>
      <c r="C11513" s="1" t="s">
        <v>22352</v>
      </c>
      <c r="D11513" s="1" t="s">
        <v>21961</v>
      </c>
      <c r="E11513" s="1" t="s">
        <v>68</v>
      </c>
      <c r="F11513" s="4">
        <v>1.04</v>
      </c>
      <c r="G11513" s="4"/>
      <c r="H11513" s="4">
        <v>5</v>
      </c>
      <c r="I11513" s="6"/>
      <c r="J11513" s="6"/>
      <c r="K11513" s="6"/>
      <c r="L11513" s="6"/>
      <c r="M11513" s="6"/>
      <c r="N11513" s="6"/>
      <c r="O11513" s="6"/>
      <c r="Q11513" s="8">
        <f t="shared" si="179"/>
        <v>0.792</v>
      </c>
      <c r="U11513" s="4">
        <v>884</v>
      </c>
      <c r="V11513" s="4">
        <v>59</v>
      </c>
      <c r="W11513" s="4">
        <v>825</v>
      </c>
      <c r="X11513" s="4">
        <v>111</v>
      </c>
      <c r="Y11513" s="4">
        <v>1769</v>
      </c>
      <c r="Z11513" s="4">
        <v>110</v>
      </c>
      <c r="AA11513" s="1" t="s">
        <v>105</v>
      </c>
      <c r="AB11513" s="4">
        <v>6</v>
      </c>
      <c r="AC11513" s="4">
        <v>109024599</v>
      </c>
      <c r="AE11513" s="1" t="s">
        <v>60</v>
      </c>
      <c r="AG11513" s="1" t="s">
        <v>60</v>
      </c>
      <c r="AH11513" s="1" t="s">
        <v>22353</v>
      </c>
    </row>
    <row r="11514" s="1" customFormat="1" ht="12.75" hidden="1" spans="1:34">
      <c r="A11514" s="4">
        <v>8110</v>
      </c>
      <c r="B11514" s="1" t="s">
        <v>22354</v>
      </c>
      <c r="C11514" s="1" t="s">
        <v>15827</v>
      </c>
      <c r="D11514" s="1" t="s">
        <v>22355</v>
      </c>
      <c r="E11514" s="1" t="s">
        <v>68</v>
      </c>
      <c r="F11514" s="4">
        <v>1.35</v>
      </c>
      <c r="G11514" s="4"/>
      <c r="H11514" s="4">
        <v>6.5</v>
      </c>
      <c r="I11514" s="6"/>
      <c r="J11514" s="6"/>
      <c r="K11514" s="6"/>
      <c r="L11514" s="6"/>
      <c r="M11514" s="6"/>
      <c r="N11514" s="6"/>
      <c r="O11514" s="6"/>
      <c r="Q11514" s="8">
        <f t="shared" si="179"/>
        <v>0.792307692307692</v>
      </c>
      <c r="U11514" s="4">
        <v>390</v>
      </c>
      <c r="V11514" s="4">
        <v>25</v>
      </c>
      <c r="W11514" s="4">
        <v>365</v>
      </c>
      <c r="X11514" s="4">
        <v>113</v>
      </c>
      <c r="Y11514" s="4">
        <v>106</v>
      </c>
      <c r="Z11514" s="4">
        <v>48</v>
      </c>
      <c r="AA11514" s="1" t="s">
        <v>97</v>
      </c>
      <c r="AB11514" s="4">
        <v>0</v>
      </c>
      <c r="AC11514" s="4">
        <v>107030205</v>
      </c>
      <c r="AE11514" s="1" t="s">
        <v>60</v>
      </c>
      <c r="AG11514" s="1" t="s">
        <v>60</v>
      </c>
      <c r="AH11514" s="1" t="s">
        <v>22356</v>
      </c>
    </row>
    <row r="11515" s="1" customFormat="1" ht="12.75" hidden="1" spans="1:34">
      <c r="A11515" s="4">
        <v>101146</v>
      </c>
      <c r="B11515" s="1" t="s">
        <v>21209</v>
      </c>
      <c r="C11515" s="1" t="s">
        <v>22357</v>
      </c>
      <c r="D11515" s="1" t="s">
        <v>21028</v>
      </c>
      <c r="E11515" s="1" t="s">
        <v>68</v>
      </c>
      <c r="F11515" s="4">
        <v>5.71</v>
      </c>
      <c r="G11515" s="4"/>
      <c r="H11515" s="4">
        <v>27.5</v>
      </c>
      <c r="I11515" s="6"/>
      <c r="J11515" s="6"/>
      <c r="K11515" s="6"/>
      <c r="L11515" s="6"/>
      <c r="M11515" s="6"/>
      <c r="N11515" s="6"/>
      <c r="O11515" s="6"/>
      <c r="Q11515" s="8">
        <f t="shared" si="179"/>
        <v>0.792363636363636</v>
      </c>
      <c r="T11515" s="4">
        <v>113</v>
      </c>
      <c r="U11515" s="4">
        <v>1</v>
      </c>
      <c r="W11515" s="4">
        <v>1</v>
      </c>
      <c r="X11515" s="4">
        <v>1</v>
      </c>
      <c r="AA11515" s="1" t="s">
        <v>59</v>
      </c>
      <c r="AC11515" s="4">
        <v>107030215</v>
      </c>
      <c r="AD11515" s="4">
        <v>1</v>
      </c>
      <c r="AE11515" s="1" t="s">
        <v>2433</v>
      </c>
      <c r="AF11515" s="4">
        <v>1</v>
      </c>
      <c r="AG11515" s="1" t="s">
        <v>60</v>
      </c>
      <c r="AH11515" s="1" t="s">
        <v>22358</v>
      </c>
    </row>
    <row r="11516" s="1" customFormat="1" ht="12.75" hidden="1" spans="1:34">
      <c r="A11516" s="4">
        <v>101147</v>
      </c>
      <c r="B11516" s="1" t="s">
        <v>21209</v>
      </c>
      <c r="C11516" s="1" t="s">
        <v>22359</v>
      </c>
      <c r="D11516" s="1" t="s">
        <v>21028</v>
      </c>
      <c r="E11516" s="1" t="s">
        <v>68</v>
      </c>
      <c r="F11516" s="4">
        <v>5.71</v>
      </c>
      <c r="G11516" s="4"/>
      <c r="H11516" s="4">
        <v>27.5</v>
      </c>
      <c r="I11516" s="6"/>
      <c r="J11516" s="6"/>
      <c r="K11516" s="6"/>
      <c r="L11516" s="6"/>
      <c r="M11516" s="6"/>
      <c r="N11516" s="6"/>
      <c r="O11516" s="6"/>
      <c r="Q11516" s="8">
        <f t="shared" si="179"/>
        <v>0.792363636363636</v>
      </c>
      <c r="T11516" s="4">
        <v>113</v>
      </c>
      <c r="U11516" s="4">
        <v>2</v>
      </c>
      <c r="W11516" s="4">
        <v>2</v>
      </c>
      <c r="X11516" s="4">
        <v>1</v>
      </c>
      <c r="AA11516" s="1" t="s">
        <v>59</v>
      </c>
      <c r="AC11516" s="4">
        <v>107030215</v>
      </c>
      <c r="AD11516" s="4">
        <v>1</v>
      </c>
      <c r="AE11516" s="1" t="s">
        <v>2433</v>
      </c>
      <c r="AF11516" s="4">
        <v>1</v>
      </c>
      <c r="AG11516" s="1" t="s">
        <v>60</v>
      </c>
      <c r="AH11516" s="1" t="s">
        <v>22360</v>
      </c>
    </row>
    <row r="11517" s="1" customFormat="1" ht="12.75" hidden="1" spans="1:34">
      <c r="A11517" s="4">
        <v>101144</v>
      </c>
      <c r="B11517" s="1" t="s">
        <v>21209</v>
      </c>
      <c r="C11517" s="1" t="s">
        <v>22361</v>
      </c>
      <c r="D11517" s="1" t="s">
        <v>21028</v>
      </c>
      <c r="E11517" s="1" t="s">
        <v>68</v>
      </c>
      <c r="F11517" s="4">
        <v>5.71</v>
      </c>
      <c r="G11517" s="4"/>
      <c r="H11517" s="4">
        <v>27.5</v>
      </c>
      <c r="I11517" s="4"/>
      <c r="J11517" s="4"/>
      <c r="K11517" s="4"/>
      <c r="L11517" s="4"/>
      <c r="M11517" s="4"/>
      <c r="N11517" s="4"/>
      <c r="O11517" s="4"/>
      <c r="Q11517" s="8">
        <f t="shared" si="179"/>
        <v>0.792363636363636</v>
      </c>
      <c r="T11517" s="4">
        <v>113</v>
      </c>
      <c r="U11517" s="4">
        <v>0</v>
      </c>
      <c r="AA11517" s="1" t="s">
        <v>59</v>
      </c>
      <c r="AC11517" s="4">
        <v>107030215</v>
      </c>
      <c r="AD11517" s="4">
        <v>1</v>
      </c>
      <c r="AE11517" s="1" t="s">
        <v>2433</v>
      </c>
      <c r="AF11517" s="4">
        <v>1</v>
      </c>
      <c r="AG11517" s="1" t="s">
        <v>60</v>
      </c>
      <c r="AH11517" s="1" t="s">
        <v>22362</v>
      </c>
    </row>
    <row r="11518" s="1" customFormat="1" ht="12.75" hidden="1" spans="1:34">
      <c r="A11518" s="4">
        <v>109124</v>
      </c>
      <c r="B11518" s="1" t="s">
        <v>22363</v>
      </c>
      <c r="C11518" s="1" t="s">
        <v>17822</v>
      </c>
      <c r="D11518" s="1" t="s">
        <v>60</v>
      </c>
      <c r="E11518" s="1" t="s">
        <v>68</v>
      </c>
      <c r="F11518" s="4">
        <v>12.24</v>
      </c>
      <c r="G11518" s="4"/>
      <c r="H11518" s="4">
        <v>59</v>
      </c>
      <c r="I11518" s="6"/>
      <c r="J11518" s="6"/>
      <c r="K11518" s="6"/>
      <c r="L11518" s="6"/>
      <c r="M11518" s="6"/>
      <c r="N11518" s="6"/>
      <c r="O11518" s="6"/>
      <c r="Q11518" s="8">
        <f t="shared" si="179"/>
        <v>0.792542372881356</v>
      </c>
      <c r="T11518" s="4">
        <v>113</v>
      </c>
      <c r="U11518" s="4">
        <v>0</v>
      </c>
      <c r="AA11518" s="1" t="s">
        <v>59</v>
      </c>
      <c r="AC11518" s="4">
        <v>107030101</v>
      </c>
      <c r="AE11518" s="1" t="s">
        <v>60</v>
      </c>
      <c r="AG11518" s="1" t="s">
        <v>60</v>
      </c>
      <c r="AH11518" s="1" t="s">
        <v>22364</v>
      </c>
    </row>
    <row r="11519" s="1" customFormat="1" ht="12.75" hidden="1" spans="1:34">
      <c r="A11519" s="4">
        <v>25722</v>
      </c>
      <c r="B11519" s="1" t="s">
        <v>21914</v>
      </c>
      <c r="C11519" s="1" t="s">
        <v>7520</v>
      </c>
      <c r="D11519" s="1" t="s">
        <v>21157</v>
      </c>
      <c r="E11519" s="1" t="s">
        <v>68</v>
      </c>
      <c r="F11519" s="4">
        <v>3.94</v>
      </c>
      <c r="G11519" s="4"/>
      <c r="H11519" s="4">
        <v>19</v>
      </c>
      <c r="I11519" s="6"/>
      <c r="J11519" s="6"/>
      <c r="K11519" s="6"/>
      <c r="L11519" s="6"/>
      <c r="M11519" s="6"/>
      <c r="N11519" s="6"/>
      <c r="O11519" s="6"/>
      <c r="P11519" s="4">
        <v>18</v>
      </c>
      <c r="Q11519" s="8">
        <f t="shared" si="179"/>
        <v>0.792631578947368</v>
      </c>
      <c r="U11519" s="4">
        <v>633</v>
      </c>
      <c r="V11519" s="4">
        <v>196</v>
      </c>
      <c r="W11519" s="4">
        <v>437</v>
      </c>
      <c r="X11519" s="4">
        <v>109</v>
      </c>
      <c r="Y11519" s="4">
        <v>857</v>
      </c>
      <c r="Z11519" s="4">
        <v>107</v>
      </c>
      <c r="AA11519" s="1" t="s">
        <v>105</v>
      </c>
      <c r="AB11519" s="4">
        <v>3</v>
      </c>
      <c r="AC11519" s="4">
        <v>107030205</v>
      </c>
      <c r="AE11519" s="1" t="s">
        <v>60</v>
      </c>
      <c r="AG11519" s="1" t="s">
        <v>60</v>
      </c>
      <c r="AH11519" s="1" t="s">
        <v>22365</v>
      </c>
    </row>
    <row r="11520" s="1" customFormat="1" ht="12.75" hidden="1" spans="1:34">
      <c r="A11520" s="4">
        <v>34457</v>
      </c>
      <c r="B11520" s="1" t="s">
        <v>22366</v>
      </c>
      <c r="C11520" s="1" t="s">
        <v>22367</v>
      </c>
      <c r="D11520" s="1" t="s">
        <v>2520</v>
      </c>
      <c r="E11520" s="1" t="s">
        <v>68</v>
      </c>
      <c r="F11520" s="4">
        <v>5.8</v>
      </c>
      <c r="G11520" s="4"/>
      <c r="H11520" s="4">
        <v>28</v>
      </c>
      <c r="I11520" s="6"/>
      <c r="J11520" s="6"/>
      <c r="K11520" s="6"/>
      <c r="L11520" s="6"/>
      <c r="M11520" s="6"/>
      <c r="N11520" s="6"/>
      <c r="O11520" s="6"/>
      <c r="Q11520" s="8">
        <f t="shared" si="179"/>
        <v>0.792857142857143</v>
      </c>
      <c r="T11520" s="4">
        <v>113</v>
      </c>
      <c r="U11520" s="4">
        <v>0</v>
      </c>
      <c r="AA11520" s="1" t="s">
        <v>105</v>
      </c>
      <c r="AB11520" s="4">
        <v>3</v>
      </c>
      <c r="AE11520" s="1" t="s">
        <v>60</v>
      </c>
      <c r="AG11520" s="1" t="s">
        <v>60</v>
      </c>
      <c r="AH11520" s="1" t="s">
        <v>60</v>
      </c>
    </row>
    <row r="11521" s="1" customFormat="1" ht="12.75" hidden="1" spans="1:34">
      <c r="A11521" s="4">
        <v>50999</v>
      </c>
      <c r="B11521" s="1" t="s">
        <v>14518</v>
      </c>
      <c r="C11521" s="1" t="s">
        <v>21869</v>
      </c>
      <c r="D11521" s="1" t="s">
        <v>11449</v>
      </c>
      <c r="E11521" s="1" t="s">
        <v>68</v>
      </c>
      <c r="F11521" s="4">
        <v>5.8</v>
      </c>
      <c r="G11521" s="4"/>
      <c r="H11521" s="4">
        <v>28</v>
      </c>
      <c r="I11521" s="6"/>
      <c r="J11521" s="6"/>
      <c r="K11521" s="6"/>
      <c r="L11521" s="6"/>
      <c r="M11521" s="6"/>
      <c r="N11521" s="6"/>
      <c r="O11521" s="6"/>
      <c r="Q11521" s="8">
        <f t="shared" si="179"/>
        <v>0.792857142857143</v>
      </c>
      <c r="T11521" s="4">
        <v>113</v>
      </c>
      <c r="U11521" s="4">
        <v>6</v>
      </c>
      <c r="W11521" s="4">
        <v>6</v>
      </c>
      <c r="X11521" s="4">
        <v>4</v>
      </c>
      <c r="Y11521" s="4">
        <v>7</v>
      </c>
      <c r="Z11521" s="4">
        <v>2</v>
      </c>
      <c r="AA11521" s="1" t="s">
        <v>59</v>
      </c>
      <c r="AC11521" s="4">
        <v>107030206</v>
      </c>
      <c r="AE11521" s="1" t="s">
        <v>60</v>
      </c>
      <c r="AG11521" s="1" t="s">
        <v>60</v>
      </c>
      <c r="AH11521" s="1" t="s">
        <v>22368</v>
      </c>
    </row>
    <row r="11522" s="1" customFormat="1" ht="12.75" hidden="1" spans="1:34">
      <c r="A11522" s="4">
        <v>125662</v>
      </c>
      <c r="B11522" s="1" t="s">
        <v>473</v>
      </c>
      <c r="C11522" s="1" t="s">
        <v>116</v>
      </c>
      <c r="D11522" s="1" t="s">
        <v>1761</v>
      </c>
      <c r="E11522" s="1" t="s">
        <v>58</v>
      </c>
      <c r="F11522" s="4">
        <v>3.9</v>
      </c>
      <c r="G11522" s="4"/>
      <c r="H11522" s="4">
        <v>18.9</v>
      </c>
      <c r="I11522" s="6"/>
      <c r="J11522" s="6"/>
      <c r="K11522" s="6"/>
      <c r="L11522" s="6"/>
      <c r="M11522" s="6"/>
      <c r="N11522" s="6"/>
      <c r="O11522" s="6"/>
      <c r="Q11522" s="8">
        <f t="shared" ref="Q11522:Q11585" si="180">(H11522-F11522)/H11522</f>
        <v>0.793650793650794</v>
      </c>
      <c r="T11522" s="4">
        <v>112</v>
      </c>
      <c r="U11522" s="4">
        <v>0</v>
      </c>
      <c r="AA11522" s="1" t="s">
        <v>59</v>
      </c>
      <c r="AC11522" s="4">
        <v>107030205</v>
      </c>
      <c r="AE11522" s="1" t="s">
        <v>60</v>
      </c>
      <c r="AG11522" s="1" t="s">
        <v>60</v>
      </c>
      <c r="AH11522" s="1" t="s">
        <v>22369</v>
      </c>
    </row>
    <row r="11523" s="1" customFormat="1" ht="12.75" hidden="1" spans="1:34">
      <c r="A11523" s="4">
        <v>52540</v>
      </c>
      <c r="B11523" s="1" t="s">
        <v>22370</v>
      </c>
      <c r="C11523" s="1" t="s">
        <v>16724</v>
      </c>
      <c r="D11523" s="1" t="s">
        <v>22371</v>
      </c>
      <c r="E11523" s="1" t="s">
        <v>68</v>
      </c>
      <c r="F11523" s="4">
        <v>8.23</v>
      </c>
      <c r="G11523" s="4"/>
      <c r="H11523" s="4">
        <v>39.9</v>
      </c>
      <c r="I11523" s="6"/>
      <c r="J11523" s="6"/>
      <c r="K11523" s="6"/>
      <c r="L11523" s="6"/>
      <c r="M11523" s="6"/>
      <c r="N11523" s="6"/>
      <c r="O11523" s="6"/>
      <c r="Q11523" s="8">
        <f t="shared" si="180"/>
        <v>0.793734335839599</v>
      </c>
      <c r="U11523" s="4">
        <v>574</v>
      </c>
      <c r="V11523" s="4">
        <v>50</v>
      </c>
      <c r="W11523" s="4">
        <v>524</v>
      </c>
      <c r="X11523" s="4">
        <v>110</v>
      </c>
      <c r="Y11523" s="4">
        <v>26</v>
      </c>
      <c r="Z11523" s="4">
        <v>22</v>
      </c>
      <c r="AA11523" s="1" t="s">
        <v>114</v>
      </c>
      <c r="AC11523" s="4">
        <v>107030215</v>
      </c>
      <c r="AD11523" s="4">
        <v>1</v>
      </c>
      <c r="AE11523" s="1" t="s">
        <v>2433</v>
      </c>
      <c r="AF11523" s="4">
        <v>1</v>
      </c>
      <c r="AG11523" s="1" t="s">
        <v>60</v>
      </c>
      <c r="AH11523" s="1" t="s">
        <v>22372</v>
      </c>
    </row>
    <row r="11524" s="1" customFormat="1" ht="12.75" hidden="1" spans="1:34">
      <c r="A11524" s="4">
        <v>124791</v>
      </c>
      <c r="B11524" s="1" t="s">
        <v>22373</v>
      </c>
      <c r="C11524" s="1" t="s">
        <v>4202</v>
      </c>
      <c r="D11524" s="1" t="s">
        <v>3683</v>
      </c>
      <c r="E11524" s="1" t="s">
        <v>68</v>
      </c>
      <c r="F11524" s="4">
        <v>4.08</v>
      </c>
      <c r="G11524" s="4"/>
      <c r="H11524" s="4">
        <v>19.8</v>
      </c>
      <c r="I11524" s="6"/>
      <c r="J11524" s="6"/>
      <c r="K11524" s="6"/>
      <c r="L11524" s="6"/>
      <c r="M11524" s="6"/>
      <c r="N11524" s="6"/>
      <c r="O11524" s="6"/>
      <c r="Q11524" s="8">
        <f t="shared" si="180"/>
        <v>0.793939393939394</v>
      </c>
      <c r="T11524" s="4">
        <v>112</v>
      </c>
      <c r="U11524" s="4">
        <v>0</v>
      </c>
      <c r="AA11524" s="1" t="s">
        <v>59</v>
      </c>
      <c r="AC11524" s="4">
        <v>107030101</v>
      </c>
      <c r="AE11524" s="1" t="s">
        <v>60</v>
      </c>
      <c r="AG11524" s="1" t="s">
        <v>60</v>
      </c>
      <c r="AH11524" s="1" t="s">
        <v>22374</v>
      </c>
    </row>
    <row r="11525" s="1" customFormat="1" ht="12.75" hidden="1" spans="1:34">
      <c r="A11525" s="4">
        <v>123156</v>
      </c>
      <c r="B11525" s="1" t="s">
        <v>22232</v>
      </c>
      <c r="C11525" s="1" t="s">
        <v>22375</v>
      </c>
      <c r="D11525" s="1" t="s">
        <v>22234</v>
      </c>
      <c r="E11525" s="1" t="s">
        <v>68</v>
      </c>
      <c r="F11525" s="4">
        <v>1.64</v>
      </c>
      <c r="G11525" s="4"/>
      <c r="H11525" s="4">
        <v>8</v>
      </c>
      <c r="I11525" s="6"/>
      <c r="J11525" s="6"/>
      <c r="K11525" s="6"/>
      <c r="L11525" s="6"/>
      <c r="M11525" s="6"/>
      <c r="N11525" s="6"/>
      <c r="O11525" s="6"/>
      <c r="Q11525" s="8">
        <f t="shared" si="180"/>
        <v>0.795</v>
      </c>
      <c r="U11525" s="4">
        <v>550</v>
      </c>
      <c r="V11525" s="4">
        <v>64</v>
      </c>
      <c r="W11525" s="4">
        <v>486</v>
      </c>
      <c r="X11525" s="4">
        <v>109</v>
      </c>
      <c r="Y11525" s="4">
        <v>555</v>
      </c>
      <c r="Z11525" s="4">
        <v>103</v>
      </c>
      <c r="AA11525" s="1" t="s">
        <v>105</v>
      </c>
      <c r="AB11525" s="4">
        <v>3</v>
      </c>
      <c r="AC11525" s="4">
        <v>107030215</v>
      </c>
      <c r="AD11525" s="4">
        <v>1</v>
      </c>
      <c r="AE11525" s="1" t="s">
        <v>2433</v>
      </c>
      <c r="AF11525" s="4">
        <v>1</v>
      </c>
      <c r="AG11525" s="1" t="s">
        <v>60</v>
      </c>
      <c r="AH11525" s="1" t="s">
        <v>22376</v>
      </c>
    </row>
    <row r="11526" s="1" customFormat="1" ht="12.75" hidden="1" spans="1:34">
      <c r="A11526" s="4">
        <v>168265</v>
      </c>
      <c r="B11526" s="1" t="s">
        <v>22377</v>
      </c>
      <c r="C11526" s="1" t="s">
        <v>22378</v>
      </c>
      <c r="D11526" s="1" t="s">
        <v>9977</v>
      </c>
      <c r="E11526" s="1" t="s">
        <v>68</v>
      </c>
      <c r="F11526" s="4">
        <v>10.025</v>
      </c>
      <c r="G11526" s="4"/>
      <c r="H11526" s="4">
        <v>49</v>
      </c>
      <c r="I11526" s="6"/>
      <c r="J11526" s="6"/>
      <c r="K11526" s="6"/>
      <c r="L11526" s="6"/>
      <c r="M11526" s="6"/>
      <c r="N11526" s="6"/>
      <c r="O11526" s="6"/>
      <c r="Q11526" s="8">
        <f t="shared" si="180"/>
        <v>0.795408163265306</v>
      </c>
      <c r="U11526" s="4">
        <v>410</v>
      </c>
      <c r="V11526" s="4">
        <v>279</v>
      </c>
      <c r="W11526" s="4">
        <v>131</v>
      </c>
      <c r="X11526" s="4">
        <v>54</v>
      </c>
      <c r="Y11526" s="4">
        <v>63</v>
      </c>
      <c r="Z11526" s="4">
        <v>27</v>
      </c>
      <c r="AA11526" s="1" t="s">
        <v>105</v>
      </c>
      <c r="AB11526" s="4">
        <v>3</v>
      </c>
      <c r="AC11526" s="4">
        <v>103020899</v>
      </c>
      <c r="AE11526" s="1" t="s">
        <v>60</v>
      </c>
      <c r="AG11526" s="1" t="s">
        <v>60</v>
      </c>
      <c r="AH11526" s="1" t="s">
        <v>22379</v>
      </c>
    </row>
    <row r="11527" s="1" customFormat="1" ht="12.75" hidden="1" spans="1:34">
      <c r="A11527" s="4">
        <v>123153</v>
      </c>
      <c r="B11527" s="1" t="s">
        <v>22380</v>
      </c>
      <c r="C11527" s="1" t="s">
        <v>22381</v>
      </c>
      <c r="D11527" s="1" t="s">
        <v>22234</v>
      </c>
      <c r="E11527" s="1" t="s">
        <v>68</v>
      </c>
      <c r="F11527" s="4">
        <v>3.68</v>
      </c>
      <c r="G11527" s="4"/>
      <c r="H11527" s="4">
        <v>18</v>
      </c>
      <c r="I11527" s="6"/>
      <c r="J11527" s="6"/>
      <c r="K11527" s="6"/>
      <c r="L11527" s="6"/>
      <c r="M11527" s="6"/>
      <c r="N11527" s="6"/>
      <c r="O11527" s="6"/>
      <c r="Q11527" s="8">
        <f t="shared" si="180"/>
        <v>0.795555555555556</v>
      </c>
      <c r="U11527" s="4">
        <v>412</v>
      </c>
      <c r="V11527" s="4">
        <v>178</v>
      </c>
      <c r="W11527" s="4">
        <v>234</v>
      </c>
      <c r="X11527" s="4">
        <v>87</v>
      </c>
      <c r="Y11527" s="4">
        <v>635</v>
      </c>
      <c r="Z11527" s="4">
        <v>103</v>
      </c>
      <c r="AA11527" s="1" t="s">
        <v>59</v>
      </c>
      <c r="AC11527" s="4">
        <v>107030215</v>
      </c>
      <c r="AD11527" s="4">
        <v>1</v>
      </c>
      <c r="AE11527" s="1" t="s">
        <v>2433</v>
      </c>
      <c r="AF11527" s="4">
        <v>1</v>
      </c>
      <c r="AG11527" s="1" t="s">
        <v>60</v>
      </c>
      <c r="AH11527" s="1" t="s">
        <v>22382</v>
      </c>
    </row>
    <row r="11528" s="1" customFormat="1" ht="12.75" hidden="1" spans="1:34">
      <c r="A11528" s="4">
        <v>89423</v>
      </c>
      <c r="B11528" s="1" t="s">
        <v>22120</v>
      </c>
      <c r="C11528" s="1" t="s">
        <v>22383</v>
      </c>
      <c r="D11528" s="1" t="s">
        <v>5280</v>
      </c>
      <c r="E11528" s="1" t="s">
        <v>68</v>
      </c>
      <c r="F11528" s="4">
        <v>4.9</v>
      </c>
      <c r="G11528" s="4"/>
      <c r="H11528" s="4">
        <v>24</v>
      </c>
      <c r="I11528" s="6"/>
      <c r="J11528" s="6"/>
      <c r="K11528" s="6"/>
      <c r="L11528" s="6"/>
      <c r="M11528" s="6"/>
      <c r="N11528" s="6"/>
      <c r="O11528" s="6"/>
      <c r="P11528" s="4">
        <v>22.5</v>
      </c>
      <c r="Q11528" s="8">
        <f t="shared" si="180"/>
        <v>0.795833333333333</v>
      </c>
      <c r="U11528" s="4">
        <v>213</v>
      </c>
      <c r="W11528" s="4">
        <v>213</v>
      </c>
      <c r="X11528" s="4">
        <v>85</v>
      </c>
      <c r="Y11528" s="4">
        <v>131</v>
      </c>
      <c r="Z11528" s="4">
        <v>56</v>
      </c>
      <c r="AA11528" s="1" t="s">
        <v>105</v>
      </c>
      <c r="AB11528" s="4">
        <v>2</v>
      </c>
      <c r="AC11528" s="4">
        <v>107030206</v>
      </c>
      <c r="AE11528" s="1" t="s">
        <v>60</v>
      </c>
      <c r="AG11528" s="1" t="s">
        <v>304</v>
      </c>
      <c r="AH11528" s="1" t="s">
        <v>22384</v>
      </c>
    </row>
    <row r="11529" s="1" customFormat="1" ht="12.75" hidden="1" spans="1:34">
      <c r="A11529" s="4">
        <v>83363</v>
      </c>
      <c r="B11529" s="1" t="s">
        <v>22385</v>
      </c>
      <c r="C11529" s="1" t="s">
        <v>4110</v>
      </c>
      <c r="D11529" s="1" t="s">
        <v>22386</v>
      </c>
      <c r="E11529" s="1" t="s">
        <v>68</v>
      </c>
      <c r="F11529" s="4">
        <v>2</v>
      </c>
      <c r="G11529" s="4"/>
      <c r="H11529" s="4">
        <v>9.8</v>
      </c>
      <c r="I11529" s="6"/>
      <c r="J11529" s="6"/>
      <c r="K11529" s="6"/>
      <c r="L11529" s="6"/>
      <c r="M11529" s="6"/>
      <c r="N11529" s="6"/>
      <c r="O11529" s="6"/>
      <c r="Q11529" s="8">
        <f t="shared" si="180"/>
        <v>0.795918367346939</v>
      </c>
      <c r="T11529" s="4">
        <v>114</v>
      </c>
      <c r="U11529" s="4">
        <v>55</v>
      </c>
      <c r="W11529" s="4">
        <v>55</v>
      </c>
      <c r="X11529" s="4">
        <v>31</v>
      </c>
      <c r="Y11529" s="4">
        <v>55</v>
      </c>
      <c r="Z11529" s="4">
        <v>37</v>
      </c>
      <c r="AA11529" s="1" t="s">
        <v>105</v>
      </c>
      <c r="AB11529" s="4">
        <v>3</v>
      </c>
      <c r="AC11529" s="4">
        <v>107030205</v>
      </c>
      <c r="AE11529" s="1" t="s">
        <v>60</v>
      </c>
      <c r="AG11529" s="1" t="s">
        <v>304</v>
      </c>
      <c r="AH11529" s="1" t="s">
        <v>22387</v>
      </c>
    </row>
    <row r="11530" s="1" customFormat="1" ht="12.75" hidden="1" spans="1:34">
      <c r="A11530" s="4">
        <v>134829</v>
      </c>
      <c r="B11530" s="1" t="s">
        <v>22388</v>
      </c>
      <c r="C11530" s="1" t="s">
        <v>22389</v>
      </c>
      <c r="D11530" s="1" t="s">
        <v>21028</v>
      </c>
      <c r="E11530" s="1" t="s">
        <v>68</v>
      </c>
      <c r="F11530" s="4">
        <v>5.71</v>
      </c>
      <c r="G11530" s="4"/>
      <c r="H11530" s="4">
        <v>28</v>
      </c>
      <c r="I11530" s="6"/>
      <c r="J11530" s="6"/>
      <c r="K11530" s="6"/>
      <c r="L11530" s="6"/>
      <c r="M11530" s="6"/>
      <c r="N11530" s="6"/>
      <c r="O11530" s="6"/>
      <c r="Q11530" s="8">
        <f t="shared" si="180"/>
        <v>0.796071428571429</v>
      </c>
      <c r="T11530" s="4">
        <v>113</v>
      </c>
      <c r="U11530" s="4">
        <v>1</v>
      </c>
      <c r="W11530" s="4">
        <v>1</v>
      </c>
      <c r="X11530" s="4">
        <v>1</v>
      </c>
      <c r="AA11530" s="1" t="s">
        <v>59</v>
      </c>
      <c r="AC11530" s="4">
        <v>107030499</v>
      </c>
      <c r="AE11530" s="1" t="s">
        <v>60</v>
      </c>
      <c r="AG11530" s="1" t="s">
        <v>60</v>
      </c>
      <c r="AH11530" s="1" t="s">
        <v>22390</v>
      </c>
    </row>
    <row r="11531" s="1" customFormat="1" ht="12.75" hidden="1" spans="1:34">
      <c r="A11531" s="4">
        <v>42599</v>
      </c>
      <c r="B11531" s="1" t="s">
        <v>5089</v>
      </c>
      <c r="C11531" s="1" t="s">
        <v>345</v>
      </c>
      <c r="D11531" s="1" t="s">
        <v>22391</v>
      </c>
      <c r="E11531" s="1" t="s">
        <v>68</v>
      </c>
      <c r="F11531" s="4">
        <v>3.85</v>
      </c>
      <c r="G11531" s="4"/>
      <c r="H11531" s="4">
        <v>18.9</v>
      </c>
      <c r="I11531" s="6"/>
      <c r="J11531" s="6"/>
      <c r="K11531" s="6"/>
      <c r="L11531" s="6"/>
      <c r="M11531" s="6"/>
      <c r="N11531" s="6"/>
      <c r="O11531" s="6"/>
      <c r="P11531" s="4">
        <v>17.8</v>
      </c>
      <c r="Q11531" s="8">
        <f t="shared" si="180"/>
        <v>0.796296296296296</v>
      </c>
      <c r="U11531" s="4">
        <v>715</v>
      </c>
      <c r="V11531" s="4">
        <v>288</v>
      </c>
      <c r="W11531" s="4">
        <v>427</v>
      </c>
      <c r="X11531" s="4">
        <v>108</v>
      </c>
      <c r="Y11531" s="4">
        <v>652</v>
      </c>
      <c r="Z11531" s="4">
        <v>98</v>
      </c>
      <c r="AA11531" s="1" t="s">
        <v>105</v>
      </c>
      <c r="AB11531" s="4">
        <v>3</v>
      </c>
      <c r="AC11531" s="4">
        <v>107030205</v>
      </c>
      <c r="AE11531" s="1" t="s">
        <v>60</v>
      </c>
      <c r="AG11531" s="1" t="s">
        <v>60</v>
      </c>
      <c r="AH11531" s="1" t="s">
        <v>22392</v>
      </c>
    </row>
    <row r="11532" s="1" customFormat="1" ht="12.75" hidden="1" spans="1:34">
      <c r="A11532" s="4">
        <v>67206</v>
      </c>
      <c r="B11532" s="1" t="s">
        <v>22393</v>
      </c>
      <c r="C11532" s="1" t="s">
        <v>20624</v>
      </c>
      <c r="D11532" s="1" t="s">
        <v>7886</v>
      </c>
      <c r="E11532" s="1" t="s">
        <v>58</v>
      </c>
      <c r="F11532" s="4">
        <v>36.23</v>
      </c>
      <c r="G11532" s="4"/>
      <c r="H11532" s="4">
        <v>178</v>
      </c>
      <c r="I11532" s="6"/>
      <c r="J11532" s="6"/>
      <c r="K11532" s="6"/>
      <c r="L11532" s="6"/>
      <c r="M11532" s="6"/>
      <c r="N11532" s="6"/>
      <c r="O11532" s="6"/>
      <c r="Q11532" s="8">
        <f t="shared" si="180"/>
        <v>0.796460674157303</v>
      </c>
      <c r="T11532" s="4">
        <v>113</v>
      </c>
      <c r="U11532" s="4">
        <v>0</v>
      </c>
      <c r="AA11532" s="1" t="s">
        <v>59</v>
      </c>
      <c r="AC11532" s="4">
        <v>107030408</v>
      </c>
      <c r="AE11532" s="1" t="s">
        <v>60</v>
      </c>
      <c r="AG11532" s="1" t="s">
        <v>60</v>
      </c>
      <c r="AH11532" s="1" t="s">
        <v>22394</v>
      </c>
    </row>
    <row r="11533" s="1" customFormat="1" ht="12.75" hidden="1" spans="1:34">
      <c r="A11533" s="4">
        <v>28387</v>
      </c>
      <c r="B11533" s="1" t="s">
        <v>9919</v>
      </c>
      <c r="C11533" s="1" t="s">
        <v>1578</v>
      </c>
      <c r="D11533" s="1" t="s">
        <v>5142</v>
      </c>
      <c r="E11533" s="1" t="s">
        <v>23</v>
      </c>
      <c r="F11533" s="4">
        <v>0.305</v>
      </c>
      <c r="G11533" s="4"/>
      <c r="H11533" s="4">
        <v>1.5</v>
      </c>
      <c r="I11533" s="6"/>
      <c r="J11533" s="6"/>
      <c r="K11533" s="6"/>
      <c r="L11533" s="6"/>
      <c r="M11533" s="6"/>
      <c r="N11533" s="6"/>
      <c r="O11533" s="6"/>
      <c r="Q11533" s="8">
        <f t="shared" si="180"/>
        <v>0.796666666666667</v>
      </c>
      <c r="T11533" s="4">
        <v>113</v>
      </c>
      <c r="U11533" s="4">
        <v>1444.8</v>
      </c>
      <c r="W11533" s="4">
        <v>1444.8</v>
      </c>
      <c r="X11533" s="4">
        <v>20</v>
      </c>
      <c r="Y11533" s="4">
        <v>57.5</v>
      </c>
      <c r="Z11533" s="4">
        <v>5</v>
      </c>
      <c r="AA11533" s="1" t="s">
        <v>59</v>
      </c>
      <c r="AC11533" s="4">
        <v>107030301</v>
      </c>
      <c r="AE11533" s="1" t="s">
        <v>60</v>
      </c>
      <c r="AG11533" s="1" t="s">
        <v>60</v>
      </c>
      <c r="AH11533" s="1" t="s">
        <v>60</v>
      </c>
    </row>
    <row r="11534" s="1" customFormat="1" ht="12.75" hidden="1" spans="1:34">
      <c r="A11534" s="4">
        <v>114939</v>
      </c>
      <c r="B11534" s="1" t="s">
        <v>18386</v>
      </c>
      <c r="C11534" s="1" t="s">
        <v>1947</v>
      </c>
      <c r="D11534" s="1" t="s">
        <v>1761</v>
      </c>
      <c r="E11534" s="1" t="s">
        <v>68</v>
      </c>
      <c r="F11534" s="4">
        <v>11.33</v>
      </c>
      <c r="G11534" s="4"/>
      <c r="H11534" s="4">
        <v>56.4</v>
      </c>
      <c r="I11534" s="6"/>
      <c r="J11534" s="6"/>
      <c r="K11534" s="6"/>
      <c r="L11534" s="6"/>
      <c r="M11534" s="6"/>
      <c r="N11534" s="6"/>
      <c r="O11534" s="6"/>
      <c r="Q11534" s="8">
        <f t="shared" si="180"/>
        <v>0.799113475177305</v>
      </c>
      <c r="T11534" s="4">
        <v>114</v>
      </c>
      <c r="U11534" s="4">
        <v>36</v>
      </c>
      <c r="W11534" s="4">
        <v>36</v>
      </c>
      <c r="X11534" s="4">
        <v>18</v>
      </c>
      <c r="Y11534" s="4">
        <v>2</v>
      </c>
      <c r="Z11534" s="4">
        <v>1</v>
      </c>
      <c r="AA11534" s="1" t="s">
        <v>59</v>
      </c>
      <c r="AC11534" s="4">
        <v>107030401</v>
      </c>
      <c r="AE11534" s="1" t="s">
        <v>60</v>
      </c>
      <c r="AG11534" s="1" t="s">
        <v>60</v>
      </c>
      <c r="AH11534" s="1" t="s">
        <v>22395</v>
      </c>
    </row>
    <row r="11535" s="1" customFormat="1" ht="12.75" hidden="1" spans="1:34">
      <c r="A11535" s="4">
        <v>55604</v>
      </c>
      <c r="B11535" s="1" t="s">
        <v>1404</v>
      </c>
      <c r="C11535" s="1" t="s">
        <v>22396</v>
      </c>
      <c r="D11535" s="1" t="s">
        <v>1144</v>
      </c>
      <c r="E11535" s="1" t="s">
        <v>68</v>
      </c>
      <c r="F11535" s="4">
        <v>1.184</v>
      </c>
      <c r="G11535" s="4"/>
      <c r="H11535" s="4">
        <v>5.9</v>
      </c>
      <c r="I11535" s="6"/>
      <c r="J11535" s="6"/>
      <c r="K11535" s="6"/>
      <c r="L11535" s="6"/>
      <c r="M11535" s="6"/>
      <c r="N11535" s="6"/>
      <c r="O11535" s="6"/>
      <c r="Q11535" s="8">
        <f t="shared" si="180"/>
        <v>0.799322033898305</v>
      </c>
      <c r="T11535" s="4">
        <v>113</v>
      </c>
      <c r="U11535" s="4">
        <v>0</v>
      </c>
      <c r="AA11535" s="1" t="s">
        <v>59</v>
      </c>
      <c r="AC11535" s="4">
        <v>107030401</v>
      </c>
      <c r="AE11535" s="1" t="s">
        <v>60</v>
      </c>
      <c r="AG11535" s="1" t="s">
        <v>60</v>
      </c>
      <c r="AH11535" s="1" t="s">
        <v>60</v>
      </c>
    </row>
    <row r="11536" s="1" customFormat="1" ht="12.75" hidden="1" spans="1:34">
      <c r="A11536" s="4">
        <v>63551</v>
      </c>
      <c r="B11536" s="1" t="s">
        <v>22397</v>
      </c>
      <c r="C11536" s="1" t="s">
        <v>753</v>
      </c>
      <c r="D11536" s="1" t="s">
        <v>60</v>
      </c>
      <c r="E11536" s="1" t="s">
        <v>68</v>
      </c>
      <c r="F11536" s="4">
        <v>70.04</v>
      </c>
      <c r="G11536" s="4"/>
      <c r="H11536" s="4">
        <v>350</v>
      </c>
      <c r="I11536" s="6"/>
      <c r="J11536" s="6"/>
      <c r="K11536" s="6"/>
      <c r="L11536" s="6"/>
      <c r="M11536" s="6"/>
      <c r="N11536" s="6"/>
      <c r="O11536" s="6"/>
      <c r="Q11536" s="8">
        <f t="shared" si="180"/>
        <v>0.799885714285714</v>
      </c>
      <c r="T11536" s="4">
        <v>113</v>
      </c>
      <c r="U11536" s="4">
        <v>1</v>
      </c>
      <c r="W11536" s="4">
        <v>1</v>
      </c>
      <c r="X11536" s="4">
        <v>1</v>
      </c>
      <c r="AA11536" s="1" t="s">
        <v>59</v>
      </c>
      <c r="AC11536" s="4">
        <v>107030499</v>
      </c>
      <c r="AE11536" s="1" t="s">
        <v>60</v>
      </c>
      <c r="AG11536" s="1" t="s">
        <v>60</v>
      </c>
      <c r="AH11536" s="1" t="s">
        <v>60</v>
      </c>
    </row>
    <row r="11537" s="1" customFormat="1" ht="12.75" hidden="1" spans="1:34">
      <c r="A11537" s="4">
        <v>22211</v>
      </c>
      <c r="B11537" s="1" t="s">
        <v>10170</v>
      </c>
      <c r="C11537" s="1" t="s">
        <v>8675</v>
      </c>
      <c r="D11537" s="1" t="s">
        <v>93</v>
      </c>
      <c r="E11537" s="1" t="s">
        <v>23</v>
      </c>
      <c r="F11537" s="4">
        <v>0.15</v>
      </c>
      <c r="G11537" s="4"/>
      <c r="H11537" s="4">
        <v>0.75</v>
      </c>
      <c r="I11537" s="6"/>
      <c r="J11537" s="6"/>
      <c r="K11537" s="6"/>
      <c r="L11537" s="6"/>
      <c r="M11537" s="6"/>
      <c r="N11537" s="6"/>
      <c r="O11537" s="6"/>
      <c r="Q11537" s="8">
        <f t="shared" si="180"/>
        <v>0.8</v>
      </c>
      <c r="U11537" s="4">
        <v>1968.03</v>
      </c>
      <c r="V11537" s="4">
        <v>500</v>
      </c>
      <c r="W11537" s="4">
        <v>1468.03</v>
      </c>
      <c r="X11537" s="4">
        <v>20</v>
      </c>
      <c r="Y11537" s="4">
        <v>1263.2</v>
      </c>
      <c r="Z11537" s="4">
        <v>15</v>
      </c>
      <c r="AA11537" s="1" t="s">
        <v>123</v>
      </c>
      <c r="AB11537" s="4">
        <v>0</v>
      </c>
      <c r="AC11537" s="4">
        <v>107030301</v>
      </c>
      <c r="AE11537" s="1" t="s">
        <v>60</v>
      </c>
      <c r="AG11537" s="1" t="s">
        <v>60</v>
      </c>
      <c r="AH11537" s="1" t="s">
        <v>60</v>
      </c>
    </row>
    <row r="11538" s="1" customFormat="1" ht="12.75" hidden="1" spans="1:34">
      <c r="A11538" s="4">
        <v>28203</v>
      </c>
      <c r="B11538" s="1" t="s">
        <v>22398</v>
      </c>
      <c r="C11538" s="1" t="s">
        <v>22399</v>
      </c>
      <c r="D11538" s="1" t="s">
        <v>928</v>
      </c>
      <c r="E11538" s="1" t="s">
        <v>58</v>
      </c>
      <c r="F11538" s="4">
        <v>5.6</v>
      </c>
      <c r="G11538" s="4"/>
      <c r="H11538" s="4">
        <v>28</v>
      </c>
      <c r="I11538" s="6"/>
      <c r="J11538" s="6"/>
      <c r="K11538" s="6"/>
      <c r="L11538" s="6"/>
      <c r="M11538" s="6"/>
      <c r="N11538" s="6"/>
      <c r="O11538" s="6"/>
      <c r="Q11538" s="8">
        <f t="shared" si="180"/>
        <v>0.8</v>
      </c>
      <c r="U11538" s="4">
        <v>243</v>
      </c>
      <c r="V11538" s="4">
        <v>48</v>
      </c>
      <c r="W11538" s="4">
        <v>195</v>
      </c>
      <c r="X11538" s="4">
        <v>74</v>
      </c>
      <c r="Y11538" s="4">
        <v>90</v>
      </c>
      <c r="Z11538" s="4">
        <v>20</v>
      </c>
      <c r="AA11538" s="1" t="s">
        <v>97</v>
      </c>
      <c r="AB11538" s="4">
        <v>2</v>
      </c>
      <c r="AC11538" s="4">
        <v>107030205</v>
      </c>
      <c r="AE11538" s="1" t="s">
        <v>60</v>
      </c>
      <c r="AG11538" s="1" t="s">
        <v>60</v>
      </c>
      <c r="AH11538" s="1" t="s">
        <v>22400</v>
      </c>
    </row>
    <row r="11539" s="1" customFormat="1" ht="12.75" hidden="1" spans="1:34">
      <c r="A11539" s="4">
        <v>181159</v>
      </c>
      <c r="B11539" s="1" t="s">
        <v>22401</v>
      </c>
      <c r="C11539" s="1" t="s">
        <v>22402</v>
      </c>
      <c r="D11539" s="1" t="s">
        <v>22403</v>
      </c>
      <c r="E11539" s="1" t="s">
        <v>68</v>
      </c>
      <c r="F11539" s="4">
        <v>1.2</v>
      </c>
      <c r="G11539" s="4"/>
      <c r="H11539" s="4">
        <v>6</v>
      </c>
      <c r="I11539" s="6"/>
      <c r="J11539" s="6"/>
      <c r="K11539" s="6"/>
      <c r="L11539" s="6"/>
      <c r="M11539" s="6"/>
      <c r="N11539" s="6"/>
      <c r="O11539" s="6"/>
      <c r="Q11539" s="8">
        <f t="shared" si="180"/>
        <v>0.8</v>
      </c>
      <c r="U11539" s="4">
        <v>426</v>
      </c>
      <c r="V11539" s="4">
        <v>158</v>
      </c>
      <c r="W11539" s="4">
        <v>268</v>
      </c>
      <c r="X11539" s="4">
        <v>94</v>
      </c>
      <c r="Y11539" s="4">
        <v>364</v>
      </c>
      <c r="Z11539" s="4">
        <v>85</v>
      </c>
      <c r="AA11539" s="1" t="s">
        <v>105</v>
      </c>
      <c r="AB11539" s="4">
        <v>5</v>
      </c>
      <c r="AC11539" s="4">
        <v>109024599</v>
      </c>
      <c r="AE11539" s="1" t="s">
        <v>60</v>
      </c>
      <c r="AG11539" s="1" t="s">
        <v>60</v>
      </c>
      <c r="AH11539" s="1" t="s">
        <v>22404</v>
      </c>
    </row>
    <row r="11540" s="1" customFormat="1" ht="12.75" hidden="1" spans="1:34">
      <c r="A11540" s="4">
        <v>181157</v>
      </c>
      <c r="B11540" s="1" t="s">
        <v>22401</v>
      </c>
      <c r="C11540" s="1" t="s">
        <v>22405</v>
      </c>
      <c r="D11540" s="1" t="s">
        <v>22403</v>
      </c>
      <c r="E11540" s="1" t="s">
        <v>68</v>
      </c>
      <c r="F11540" s="4">
        <v>2.4</v>
      </c>
      <c r="G11540" s="4"/>
      <c r="H11540" s="4">
        <v>12</v>
      </c>
      <c r="I11540" s="6"/>
      <c r="J11540" s="6"/>
      <c r="K11540" s="6"/>
      <c r="L11540" s="6"/>
      <c r="M11540" s="6"/>
      <c r="N11540" s="6"/>
      <c r="O11540" s="6"/>
      <c r="Q11540" s="8">
        <f t="shared" si="180"/>
        <v>0.8</v>
      </c>
      <c r="U11540" s="4">
        <v>493</v>
      </c>
      <c r="V11540" s="4">
        <v>256</v>
      </c>
      <c r="W11540" s="4">
        <v>237</v>
      </c>
      <c r="X11540" s="4">
        <v>97</v>
      </c>
      <c r="Y11540" s="4">
        <v>193.5</v>
      </c>
      <c r="Z11540" s="4">
        <v>74</v>
      </c>
      <c r="AA11540" s="1" t="s">
        <v>105</v>
      </c>
      <c r="AB11540" s="4">
        <v>5</v>
      </c>
      <c r="AC11540" s="4">
        <v>109024599</v>
      </c>
      <c r="AE11540" s="1" t="s">
        <v>60</v>
      </c>
      <c r="AG11540" s="1" t="s">
        <v>60</v>
      </c>
      <c r="AH11540" s="1" t="s">
        <v>22406</v>
      </c>
    </row>
    <row r="11541" s="1" customFormat="1" ht="12.75" hidden="1" spans="1:34">
      <c r="A11541" s="4">
        <v>3713</v>
      </c>
      <c r="B11541" s="1" t="s">
        <v>85</v>
      </c>
      <c r="C11541" s="1" t="s">
        <v>23</v>
      </c>
      <c r="D11541" s="1" t="s">
        <v>7930</v>
      </c>
      <c r="E11541" s="1" t="s">
        <v>88</v>
      </c>
      <c r="F11541" s="4">
        <v>0.3</v>
      </c>
      <c r="G11541" s="4"/>
      <c r="H11541" s="4">
        <v>1.5</v>
      </c>
      <c r="I11541" s="6"/>
      <c r="J11541" s="6"/>
      <c r="K11541" s="6"/>
      <c r="L11541" s="6"/>
      <c r="M11541" s="6"/>
      <c r="N11541" s="6"/>
      <c r="O11541" s="6"/>
      <c r="Q11541" s="8">
        <f t="shared" si="180"/>
        <v>0.8</v>
      </c>
      <c r="T11541" s="4">
        <v>113</v>
      </c>
      <c r="U11541" s="4">
        <v>0</v>
      </c>
      <c r="AA11541" s="1" t="s">
        <v>59</v>
      </c>
      <c r="AC11541" s="4">
        <v>107030210</v>
      </c>
      <c r="AE11541" s="1" t="s">
        <v>60</v>
      </c>
      <c r="AG11541" s="1" t="s">
        <v>60</v>
      </c>
      <c r="AH11541" s="1" t="s">
        <v>22407</v>
      </c>
    </row>
    <row r="11542" s="1" customFormat="1" ht="12.75" hidden="1" spans="1:34">
      <c r="A11542" s="4">
        <v>117491</v>
      </c>
      <c r="B11542" s="1" t="s">
        <v>14272</v>
      </c>
      <c r="C11542" s="1" t="s">
        <v>22408</v>
      </c>
      <c r="D11542" s="1" t="s">
        <v>60</v>
      </c>
      <c r="E11542" s="1" t="s">
        <v>58</v>
      </c>
      <c r="F11542" s="4">
        <v>0.6</v>
      </c>
      <c r="G11542" s="4"/>
      <c r="H11542" s="4">
        <v>3</v>
      </c>
      <c r="I11542" s="6"/>
      <c r="J11542" s="6"/>
      <c r="K11542" s="6"/>
      <c r="L11542" s="6"/>
      <c r="M11542" s="6"/>
      <c r="N11542" s="6"/>
      <c r="O11542" s="6"/>
      <c r="Q11542" s="8">
        <f t="shared" si="180"/>
        <v>0.8</v>
      </c>
      <c r="T11542" s="4">
        <v>113</v>
      </c>
      <c r="U11542" s="4">
        <v>0</v>
      </c>
      <c r="AA11542" s="1" t="s">
        <v>59</v>
      </c>
      <c r="AC11542" s="4">
        <v>107030801</v>
      </c>
      <c r="AE11542" s="1" t="s">
        <v>60</v>
      </c>
      <c r="AG11542" s="1" t="s">
        <v>60</v>
      </c>
      <c r="AH11542" s="1" t="s">
        <v>22409</v>
      </c>
    </row>
    <row r="11543" s="1" customFormat="1" ht="12.75" hidden="1" spans="1:34">
      <c r="A11543" s="4">
        <v>118865</v>
      </c>
      <c r="B11543" s="1" t="s">
        <v>15333</v>
      </c>
      <c r="C11543" s="1" t="s">
        <v>22410</v>
      </c>
      <c r="D11543" s="1" t="s">
        <v>60</v>
      </c>
      <c r="E11543" s="1" t="s">
        <v>662</v>
      </c>
      <c r="F11543" s="4">
        <v>6.8</v>
      </c>
      <c r="G11543" s="4"/>
      <c r="H11543" s="4">
        <v>34</v>
      </c>
      <c r="I11543" s="6"/>
      <c r="J11543" s="6"/>
      <c r="K11543" s="6"/>
      <c r="L11543" s="6"/>
      <c r="M11543" s="6"/>
      <c r="N11543" s="6"/>
      <c r="O11543" s="6"/>
      <c r="Q11543" s="8">
        <f t="shared" si="180"/>
        <v>0.8</v>
      </c>
      <c r="T11543" s="4">
        <v>113</v>
      </c>
      <c r="U11543" s="4">
        <v>0</v>
      </c>
      <c r="AA11543" s="1" t="s">
        <v>59</v>
      </c>
      <c r="AC11543" s="4">
        <v>107030801</v>
      </c>
      <c r="AE11543" s="1" t="s">
        <v>60</v>
      </c>
      <c r="AG11543" s="1" t="s">
        <v>60</v>
      </c>
      <c r="AH11543" s="1" t="s">
        <v>60</v>
      </c>
    </row>
    <row r="11544" s="1" customFormat="1" ht="12.75" hidden="1" spans="1:34">
      <c r="A11544" s="4">
        <v>59940</v>
      </c>
      <c r="B11544" s="1" t="s">
        <v>13490</v>
      </c>
      <c r="C11544" s="1" t="s">
        <v>2069</v>
      </c>
      <c r="D11544" s="1" t="s">
        <v>2382</v>
      </c>
      <c r="E11544" s="1" t="s">
        <v>58</v>
      </c>
      <c r="F11544" s="4">
        <v>1.16</v>
      </c>
      <c r="G11544" s="4"/>
      <c r="H11544" s="4">
        <v>5.8</v>
      </c>
      <c r="I11544" s="4"/>
      <c r="J11544" s="4"/>
      <c r="K11544" s="4"/>
      <c r="L11544" s="4"/>
      <c r="M11544" s="4"/>
      <c r="N11544" s="4"/>
      <c r="O11544" s="4"/>
      <c r="Q11544" s="8">
        <f t="shared" si="180"/>
        <v>0.8</v>
      </c>
      <c r="T11544" s="4">
        <v>113</v>
      </c>
      <c r="U11544" s="4">
        <v>0</v>
      </c>
      <c r="AA11544" s="1" t="s">
        <v>59</v>
      </c>
      <c r="AC11544" s="4">
        <v>107030206</v>
      </c>
      <c r="AE11544" s="1" t="s">
        <v>60</v>
      </c>
      <c r="AG11544" s="1" t="s">
        <v>60</v>
      </c>
      <c r="AH11544" s="1" t="s">
        <v>60</v>
      </c>
    </row>
    <row r="11545" s="1" customFormat="1" ht="12.75" hidden="1" spans="1:34">
      <c r="A11545" s="4">
        <v>114423</v>
      </c>
      <c r="B11545" s="1" t="s">
        <v>22411</v>
      </c>
      <c r="C11545" s="1" t="s">
        <v>4625</v>
      </c>
      <c r="D11545" s="1" t="s">
        <v>9849</v>
      </c>
      <c r="E11545" s="1" t="s">
        <v>68</v>
      </c>
      <c r="F11545" s="4">
        <v>0.64</v>
      </c>
      <c r="G11545" s="4"/>
      <c r="H11545" s="4">
        <v>3.2</v>
      </c>
      <c r="I11545" s="6"/>
      <c r="J11545" s="6"/>
      <c r="K11545" s="6"/>
      <c r="L11545" s="6"/>
      <c r="M11545" s="6"/>
      <c r="N11545" s="6"/>
      <c r="O11545" s="6"/>
      <c r="Q11545" s="8">
        <f t="shared" si="180"/>
        <v>0.8</v>
      </c>
      <c r="T11545" s="4">
        <v>113</v>
      </c>
      <c r="U11545" s="4">
        <v>0</v>
      </c>
      <c r="AA11545" s="1" t="s">
        <v>59</v>
      </c>
      <c r="AC11545" s="4">
        <v>107030111</v>
      </c>
      <c r="AE11545" s="1" t="s">
        <v>60</v>
      </c>
      <c r="AG11545" s="1" t="s">
        <v>60</v>
      </c>
      <c r="AH11545" s="1" t="s">
        <v>60</v>
      </c>
    </row>
    <row r="11546" s="1" customFormat="1" ht="12.75" hidden="1" spans="1:34">
      <c r="A11546" s="4">
        <v>75285</v>
      </c>
      <c r="B11546" s="1" t="s">
        <v>21959</v>
      </c>
      <c r="C11546" s="1" t="s">
        <v>22412</v>
      </c>
      <c r="D11546" s="1" t="s">
        <v>21961</v>
      </c>
      <c r="E11546" s="1" t="s">
        <v>68</v>
      </c>
      <c r="F11546" s="4">
        <v>3</v>
      </c>
      <c r="G11546" s="4"/>
      <c r="H11546" s="4">
        <v>15</v>
      </c>
      <c r="I11546" s="6"/>
      <c r="J11546" s="6"/>
      <c r="K11546" s="6"/>
      <c r="L11546" s="6"/>
      <c r="M11546" s="6"/>
      <c r="N11546" s="6"/>
      <c r="O11546" s="6"/>
      <c r="Q11546" s="8">
        <f t="shared" si="180"/>
        <v>0.8</v>
      </c>
      <c r="U11546" s="4">
        <v>1300</v>
      </c>
      <c r="V11546" s="4">
        <v>554</v>
      </c>
      <c r="W11546" s="4">
        <v>746</v>
      </c>
      <c r="X11546" s="4">
        <v>111</v>
      </c>
      <c r="Y11546" s="4">
        <v>2160</v>
      </c>
      <c r="Z11546" s="4">
        <v>110</v>
      </c>
      <c r="AA11546" s="1" t="s">
        <v>105</v>
      </c>
      <c r="AB11546" s="4">
        <v>3</v>
      </c>
      <c r="AC11546" s="4">
        <v>109024599</v>
      </c>
      <c r="AE11546" s="1" t="s">
        <v>60</v>
      </c>
      <c r="AG11546" s="1" t="s">
        <v>60</v>
      </c>
      <c r="AH11546" s="1" t="s">
        <v>22413</v>
      </c>
    </row>
    <row r="11547" s="1" customFormat="1" ht="12.75" hidden="1" spans="1:34">
      <c r="A11547" s="4">
        <v>106918</v>
      </c>
      <c r="B11547" s="1" t="s">
        <v>22414</v>
      </c>
      <c r="C11547" s="1" t="s">
        <v>3728</v>
      </c>
      <c r="D11547" s="1" t="s">
        <v>19807</v>
      </c>
      <c r="E11547" s="1" t="s">
        <v>68</v>
      </c>
      <c r="F11547" s="4">
        <v>15</v>
      </c>
      <c r="G11547" s="4"/>
      <c r="H11547" s="4">
        <v>75</v>
      </c>
      <c r="I11547" s="6"/>
      <c r="J11547" s="6"/>
      <c r="K11547" s="6"/>
      <c r="L11547" s="6"/>
      <c r="M11547" s="6"/>
      <c r="N11547" s="6"/>
      <c r="O11547" s="6"/>
      <c r="Q11547" s="8">
        <f t="shared" si="180"/>
        <v>0.8</v>
      </c>
      <c r="U11547" s="4">
        <v>395</v>
      </c>
      <c r="V11547" s="4">
        <v>183</v>
      </c>
      <c r="W11547" s="4">
        <v>212</v>
      </c>
      <c r="X11547" s="4">
        <v>67</v>
      </c>
      <c r="Y11547" s="4">
        <v>75</v>
      </c>
      <c r="Z11547" s="4">
        <v>21</v>
      </c>
      <c r="AA11547" s="1" t="s">
        <v>97</v>
      </c>
      <c r="AB11547" s="4">
        <v>2</v>
      </c>
      <c r="AC11547" s="4">
        <v>107030409</v>
      </c>
      <c r="AE11547" s="1" t="s">
        <v>60</v>
      </c>
      <c r="AG11547" s="1" t="s">
        <v>60</v>
      </c>
      <c r="AH11547" s="1" t="s">
        <v>22415</v>
      </c>
    </row>
    <row r="11548" s="1" customFormat="1" ht="12.75" hidden="1" spans="1:34">
      <c r="A11548" s="4">
        <v>105224</v>
      </c>
      <c r="B11548" s="1" t="s">
        <v>22416</v>
      </c>
      <c r="C11548" s="1" t="s">
        <v>22417</v>
      </c>
      <c r="D11548" s="1" t="s">
        <v>19807</v>
      </c>
      <c r="E11548" s="1" t="s">
        <v>68</v>
      </c>
      <c r="F11548" s="4">
        <v>16.6</v>
      </c>
      <c r="G11548" s="4"/>
      <c r="H11548" s="4">
        <v>83</v>
      </c>
      <c r="I11548" s="6"/>
      <c r="J11548" s="6"/>
      <c r="K11548" s="6"/>
      <c r="L11548" s="6"/>
      <c r="M11548" s="6"/>
      <c r="N11548" s="6"/>
      <c r="O11548" s="6"/>
      <c r="P11548" s="4">
        <v>81</v>
      </c>
      <c r="Q11548" s="8">
        <f t="shared" si="180"/>
        <v>0.8</v>
      </c>
      <c r="U11548" s="4">
        <v>834</v>
      </c>
      <c r="V11548" s="4">
        <v>266</v>
      </c>
      <c r="W11548" s="4">
        <v>568</v>
      </c>
      <c r="X11548" s="4">
        <v>110</v>
      </c>
      <c r="Y11548" s="4">
        <v>234</v>
      </c>
      <c r="Z11548" s="4">
        <v>38</v>
      </c>
      <c r="AA11548" s="1" t="s">
        <v>97</v>
      </c>
      <c r="AB11548" s="4">
        <v>2</v>
      </c>
      <c r="AC11548" s="4">
        <v>107030401</v>
      </c>
      <c r="AE11548" s="1" t="s">
        <v>60</v>
      </c>
      <c r="AG11548" s="1" t="s">
        <v>60</v>
      </c>
      <c r="AH11548" s="1" t="s">
        <v>22418</v>
      </c>
    </row>
    <row r="11549" s="1" customFormat="1" ht="12.75" hidden="1" spans="1:34">
      <c r="A11549" s="4">
        <v>169186</v>
      </c>
      <c r="B11549" s="1" t="s">
        <v>8646</v>
      </c>
      <c r="C11549" s="1" t="s">
        <v>21963</v>
      </c>
      <c r="D11549" s="1" t="s">
        <v>20507</v>
      </c>
      <c r="E11549" s="1" t="s">
        <v>68</v>
      </c>
      <c r="F11549" s="4">
        <v>3.6</v>
      </c>
      <c r="G11549" s="4"/>
      <c r="H11549" s="4">
        <v>18</v>
      </c>
      <c r="I11549" s="6"/>
      <c r="J11549" s="6"/>
      <c r="K11549" s="6"/>
      <c r="L11549" s="6"/>
      <c r="M11549" s="6"/>
      <c r="N11549" s="6"/>
      <c r="O11549" s="6"/>
      <c r="P11549" s="4">
        <v>17</v>
      </c>
      <c r="Q11549" s="8">
        <f t="shared" si="180"/>
        <v>0.8</v>
      </c>
      <c r="U11549" s="4">
        <v>560</v>
      </c>
      <c r="V11549" s="4">
        <v>90</v>
      </c>
      <c r="W11549" s="4">
        <v>470</v>
      </c>
      <c r="X11549" s="4">
        <v>111</v>
      </c>
      <c r="Y11549" s="4">
        <v>689</v>
      </c>
      <c r="Z11549" s="4">
        <v>109</v>
      </c>
      <c r="AA11549" s="1" t="s">
        <v>105</v>
      </c>
      <c r="AB11549" s="4">
        <v>3</v>
      </c>
      <c r="AC11549" s="4">
        <v>107030205</v>
      </c>
      <c r="AE11549" s="1" t="s">
        <v>60</v>
      </c>
      <c r="AG11549" s="1" t="s">
        <v>60</v>
      </c>
      <c r="AH11549" s="1" t="s">
        <v>22419</v>
      </c>
    </row>
    <row r="11550" s="1" customFormat="1" ht="12.75" hidden="1" spans="1:34">
      <c r="A11550" s="4">
        <v>181158</v>
      </c>
      <c r="B11550" s="1" t="s">
        <v>22401</v>
      </c>
      <c r="C11550" s="1" t="s">
        <v>22420</v>
      </c>
      <c r="D11550" s="1" t="s">
        <v>22403</v>
      </c>
      <c r="E11550" s="1" t="s">
        <v>68</v>
      </c>
      <c r="F11550" s="4">
        <v>3.6</v>
      </c>
      <c r="G11550" s="4"/>
      <c r="H11550" s="4">
        <v>18</v>
      </c>
      <c r="I11550" s="4"/>
      <c r="J11550" s="4"/>
      <c r="K11550" s="4"/>
      <c r="L11550" s="4"/>
      <c r="M11550" s="4"/>
      <c r="N11550" s="4"/>
      <c r="O11550" s="4"/>
      <c r="Q11550" s="8">
        <f t="shared" si="180"/>
        <v>0.8</v>
      </c>
      <c r="U11550" s="4">
        <v>641</v>
      </c>
      <c r="V11550" s="4">
        <v>382</v>
      </c>
      <c r="W11550" s="4">
        <v>259</v>
      </c>
      <c r="X11550" s="4">
        <v>92</v>
      </c>
      <c r="Y11550" s="4">
        <v>478</v>
      </c>
      <c r="Z11550" s="4">
        <v>94</v>
      </c>
      <c r="AA11550" s="1" t="s">
        <v>105</v>
      </c>
      <c r="AB11550" s="4">
        <v>5</v>
      </c>
      <c r="AC11550" s="4">
        <v>109024599</v>
      </c>
      <c r="AE11550" s="1" t="s">
        <v>60</v>
      </c>
      <c r="AG11550" s="1" t="s">
        <v>60</v>
      </c>
      <c r="AH11550" s="1" t="s">
        <v>22421</v>
      </c>
    </row>
    <row r="11551" s="1" customFormat="1" ht="12.75" hidden="1" spans="1:34">
      <c r="A11551" s="4">
        <v>26341</v>
      </c>
      <c r="B11551" s="1" t="s">
        <v>2410</v>
      </c>
      <c r="C11551" s="1" t="s">
        <v>22422</v>
      </c>
      <c r="D11551" s="1" t="s">
        <v>22423</v>
      </c>
      <c r="E11551" s="1" t="s">
        <v>68</v>
      </c>
      <c r="F11551" s="4">
        <v>2.2</v>
      </c>
      <c r="G11551" s="4"/>
      <c r="H11551" s="4">
        <v>11</v>
      </c>
      <c r="I11551" s="6"/>
      <c r="J11551" s="6"/>
      <c r="K11551" s="6"/>
      <c r="L11551" s="6"/>
      <c r="M11551" s="6"/>
      <c r="N11551" s="6"/>
      <c r="O11551" s="6"/>
      <c r="Q11551" s="8">
        <f t="shared" si="180"/>
        <v>0.8</v>
      </c>
      <c r="T11551" s="4">
        <v>113</v>
      </c>
      <c r="U11551" s="4">
        <v>0</v>
      </c>
      <c r="AA11551" s="1" t="s">
        <v>59</v>
      </c>
      <c r="AC11551" s="4">
        <v>107030401</v>
      </c>
      <c r="AE11551" s="1" t="s">
        <v>60</v>
      </c>
      <c r="AG11551" s="1" t="s">
        <v>60</v>
      </c>
      <c r="AH11551" s="1" t="s">
        <v>22424</v>
      </c>
    </row>
    <row r="11552" s="1" customFormat="1" ht="12.75" hidden="1" spans="1:34">
      <c r="A11552" s="4">
        <v>16552</v>
      </c>
      <c r="B11552" s="1" t="s">
        <v>22425</v>
      </c>
      <c r="C11552" s="1" t="s">
        <v>8195</v>
      </c>
      <c r="D11552" s="1" t="s">
        <v>22426</v>
      </c>
      <c r="E11552" s="1" t="s">
        <v>68</v>
      </c>
      <c r="F11552" s="4">
        <v>2.616</v>
      </c>
      <c r="G11552" s="4"/>
      <c r="H11552" s="4">
        <v>13.08</v>
      </c>
      <c r="I11552" s="6"/>
      <c r="J11552" s="6"/>
      <c r="K11552" s="6"/>
      <c r="L11552" s="6"/>
      <c r="M11552" s="6"/>
      <c r="N11552" s="6"/>
      <c r="O11552" s="6"/>
      <c r="Q11552" s="8">
        <f t="shared" si="180"/>
        <v>0.8</v>
      </c>
      <c r="T11552" s="4">
        <v>113</v>
      </c>
      <c r="U11552" s="4">
        <v>2</v>
      </c>
      <c r="W11552" s="4">
        <v>2</v>
      </c>
      <c r="X11552" s="4">
        <v>1</v>
      </c>
      <c r="AA11552" s="1" t="s">
        <v>59</v>
      </c>
      <c r="AC11552" s="4">
        <v>107030215</v>
      </c>
      <c r="AD11552" s="4">
        <v>1</v>
      </c>
      <c r="AE11552" s="1" t="s">
        <v>2433</v>
      </c>
      <c r="AF11552" s="4">
        <v>1</v>
      </c>
      <c r="AG11552" s="1" t="s">
        <v>60</v>
      </c>
      <c r="AH11552" s="1" t="s">
        <v>60</v>
      </c>
    </row>
    <row r="11553" s="1" customFormat="1" ht="12.75" hidden="1" spans="1:34">
      <c r="A11553" s="4">
        <v>90831</v>
      </c>
      <c r="B11553" s="1" t="s">
        <v>22427</v>
      </c>
      <c r="C11553" s="1" t="s">
        <v>22428</v>
      </c>
      <c r="D11553" s="1" t="s">
        <v>67</v>
      </c>
      <c r="E11553" s="1" t="s">
        <v>58</v>
      </c>
      <c r="F11553" s="4">
        <v>0.9</v>
      </c>
      <c r="G11553" s="4"/>
      <c r="H11553" s="4">
        <v>4.5</v>
      </c>
      <c r="I11553" s="6"/>
      <c r="J11553" s="6"/>
      <c r="K11553" s="6"/>
      <c r="L11553" s="6"/>
      <c r="M11553" s="6"/>
      <c r="N11553" s="6"/>
      <c r="O11553" s="6"/>
      <c r="Q11553" s="8">
        <f t="shared" si="180"/>
        <v>0.8</v>
      </c>
      <c r="T11553" s="4">
        <v>113</v>
      </c>
      <c r="U11553" s="4">
        <v>0</v>
      </c>
      <c r="AA11553" s="1" t="s">
        <v>59</v>
      </c>
      <c r="AC11553" s="4">
        <v>107030104</v>
      </c>
      <c r="AE11553" s="1" t="s">
        <v>60</v>
      </c>
      <c r="AG11553" s="1" t="s">
        <v>60</v>
      </c>
      <c r="AH11553" s="1" t="s">
        <v>60</v>
      </c>
    </row>
    <row r="11554" s="1" customFormat="1" ht="12.75" hidden="1" spans="1:34">
      <c r="A11554" s="4">
        <v>62803</v>
      </c>
      <c r="B11554" s="1" t="s">
        <v>21959</v>
      </c>
      <c r="C11554" s="1" t="s">
        <v>22429</v>
      </c>
      <c r="D11554" s="1" t="s">
        <v>21961</v>
      </c>
      <c r="E11554" s="1" t="s">
        <v>68</v>
      </c>
      <c r="F11554" s="4">
        <v>2</v>
      </c>
      <c r="G11554" s="4"/>
      <c r="H11554" s="4">
        <v>10</v>
      </c>
      <c r="I11554" s="6"/>
      <c r="J11554" s="6"/>
      <c r="K11554" s="6"/>
      <c r="L11554" s="6"/>
      <c r="M11554" s="6"/>
      <c r="N11554" s="6"/>
      <c r="O11554" s="6"/>
      <c r="Q11554" s="8">
        <f t="shared" si="180"/>
        <v>0.8</v>
      </c>
      <c r="T11554" s="4">
        <v>112</v>
      </c>
      <c r="U11554" s="4">
        <v>1</v>
      </c>
      <c r="W11554" s="4">
        <v>1</v>
      </c>
      <c r="X11554" s="4">
        <v>1</v>
      </c>
      <c r="AA11554" s="1" t="s">
        <v>59</v>
      </c>
      <c r="AC11554" s="4">
        <v>109024599</v>
      </c>
      <c r="AE11554" s="1" t="s">
        <v>60</v>
      </c>
      <c r="AG11554" s="1" t="s">
        <v>60</v>
      </c>
      <c r="AH11554" s="1" t="s">
        <v>22430</v>
      </c>
    </row>
    <row r="11555" s="1" customFormat="1" ht="12.75" hidden="1" spans="1:34">
      <c r="A11555" s="4">
        <v>117372</v>
      </c>
      <c r="B11555" s="1" t="s">
        <v>21953</v>
      </c>
      <c r="C11555" s="1" t="s">
        <v>22431</v>
      </c>
      <c r="D11555" s="1" t="s">
        <v>19807</v>
      </c>
      <c r="E11555" s="1" t="s">
        <v>68</v>
      </c>
      <c r="F11555" s="4">
        <v>9</v>
      </c>
      <c r="G11555" s="4"/>
      <c r="H11555" s="4">
        <v>45</v>
      </c>
      <c r="I11555" s="6"/>
      <c r="J11555" s="6"/>
      <c r="K11555" s="6"/>
      <c r="L11555" s="6"/>
      <c r="M11555" s="6"/>
      <c r="N11555" s="6"/>
      <c r="O11555" s="6"/>
      <c r="Q11555" s="8">
        <f t="shared" si="180"/>
        <v>0.8</v>
      </c>
      <c r="T11555" s="4">
        <v>113</v>
      </c>
      <c r="U11555" s="4">
        <v>0</v>
      </c>
      <c r="AA11555" s="1" t="s">
        <v>59</v>
      </c>
      <c r="AC11555" s="4">
        <v>107030111</v>
      </c>
      <c r="AE11555" s="1" t="s">
        <v>60</v>
      </c>
      <c r="AG11555" s="1" t="s">
        <v>60</v>
      </c>
      <c r="AH11555" s="1" t="s">
        <v>22432</v>
      </c>
    </row>
    <row r="11556" s="1" customFormat="1" ht="12.75" hidden="1" spans="1:34">
      <c r="A11556" s="4">
        <v>22792</v>
      </c>
      <c r="B11556" s="1" t="s">
        <v>22433</v>
      </c>
      <c r="C11556" s="1" t="s">
        <v>518</v>
      </c>
      <c r="D11556" s="1" t="s">
        <v>11345</v>
      </c>
      <c r="E11556" s="1" t="s">
        <v>58</v>
      </c>
      <c r="F11556" s="4">
        <v>1.66</v>
      </c>
      <c r="G11556" s="4"/>
      <c r="H11556" s="4">
        <v>8.3</v>
      </c>
      <c r="I11556" s="6"/>
      <c r="J11556" s="6"/>
      <c r="K11556" s="6"/>
      <c r="L11556" s="6"/>
      <c r="M11556" s="6"/>
      <c r="N11556" s="6"/>
      <c r="O11556" s="6"/>
      <c r="Q11556" s="8">
        <f t="shared" si="180"/>
        <v>0.8</v>
      </c>
      <c r="T11556" s="4">
        <v>113</v>
      </c>
      <c r="U11556" s="4">
        <v>0</v>
      </c>
      <c r="AA11556" s="1" t="s">
        <v>59</v>
      </c>
      <c r="AC11556" s="4">
        <v>107030205</v>
      </c>
      <c r="AE11556" s="1" t="s">
        <v>60</v>
      </c>
      <c r="AG11556" s="1" t="s">
        <v>60</v>
      </c>
      <c r="AH11556" s="1" t="s">
        <v>22434</v>
      </c>
    </row>
    <row r="11557" s="1" customFormat="1" ht="12.75" hidden="1" spans="1:34">
      <c r="A11557" s="4">
        <v>24615</v>
      </c>
      <c r="B11557" s="1" t="s">
        <v>936</v>
      </c>
      <c r="C11557" s="1" t="s">
        <v>13901</v>
      </c>
      <c r="D11557" s="1" t="s">
        <v>6346</v>
      </c>
      <c r="E11557" s="1" t="s">
        <v>68</v>
      </c>
      <c r="F11557" s="4">
        <v>1.34</v>
      </c>
      <c r="G11557" s="4"/>
      <c r="H11557" s="4">
        <v>6.7</v>
      </c>
      <c r="I11557" s="6"/>
      <c r="J11557" s="6"/>
      <c r="K11557" s="6"/>
      <c r="L11557" s="6"/>
      <c r="M11557" s="6"/>
      <c r="N11557" s="6"/>
      <c r="O11557" s="6"/>
      <c r="Q11557" s="8">
        <f t="shared" si="180"/>
        <v>0.8</v>
      </c>
      <c r="T11557" s="4">
        <v>113</v>
      </c>
      <c r="U11557" s="4">
        <v>0</v>
      </c>
      <c r="AA11557" s="1" t="s">
        <v>59</v>
      </c>
      <c r="AC11557" s="4">
        <v>107030210</v>
      </c>
      <c r="AE11557" s="1" t="s">
        <v>60</v>
      </c>
      <c r="AG11557" s="1" t="s">
        <v>60</v>
      </c>
      <c r="AH11557" s="1" t="s">
        <v>22435</v>
      </c>
    </row>
    <row r="11558" s="1" customFormat="1" ht="12.75" hidden="1" spans="1:34">
      <c r="A11558" s="4">
        <v>115814</v>
      </c>
      <c r="B11558" s="1" t="s">
        <v>1459</v>
      </c>
      <c r="C11558" s="1" t="s">
        <v>22436</v>
      </c>
      <c r="D11558" s="1" t="s">
        <v>60</v>
      </c>
      <c r="E11558" s="1" t="s">
        <v>68</v>
      </c>
      <c r="F11558" s="4">
        <v>0.98</v>
      </c>
      <c r="G11558" s="4"/>
      <c r="H11558" s="4">
        <v>4.9</v>
      </c>
      <c r="I11558" s="4"/>
      <c r="J11558" s="4"/>
      <c r="K11558" s="4"/>
      <c r="L11558" s="4"/>
      <c r="M11558" s="4"/>
      <c r="N11558" s="4"/>
      <c r="O11558" s="4"/>
      <c r="Q11558" s="8">
        <f t="shared" si="180"/>
        <v>0.8</v>
      </c>
      <c r="T11558" s="4">
        <v>113</v>
      </c>
      <c r="U11558" s="4">
        <v>0</v>
      </c>
      <c r="AA11558" s="1" t="s">
        <v>59</v>
      </c>
      <c r="AC11558" s="4">
        <v>107030111</v>
      </c>
      <c r="AE11558" s="1" t="s">
        <v>60</v>
      </c>
      <c r="AG11558" s="1" t="s">
        <v>60</v>
      </c>
      <c r="AH11558" s="1" t="s">
        <v>22437</v>
      </c>
    </row>
    <row r="11559" s="1" customFormat="1" ht="12.75" hidden="1" spans="1:34">
      <c r="A11559" s="4">
        <v>114705</v>
      </c>
      <c r="B11559" s="1" t="s">
        <v>1434</v>
      </c>
      <c r="C11559" s="1" t="s">
        <v>3183</v>
      </c>
      <c r="D11559" s="1" t="s">
        <v>22438</v>
      </c>
      <c r="E11559" s="1" t="s">
        <v>58</v>
      </c>
      <c r="F11559" s="4">
        <v>1.26</v>
      </c>
      <c r="G11559" s="4"/>
      <c r="H11559" s="4">
        <v>6.3</v>
      </c>
      <c r="I11559" s="6"/>
      <c r="J11559" s="6"/>
      <c r="K11559" s="6"/>
      <c r="L11559" s="6"/>
      <c r="M11559" s="6"/>
      <c r="N11559" s="6"/>
      <c r="O11559" s="6"/>
      <c r="Q11559" s="8">
        <f t="shared" si="180"/>
        <v>0.8</v>
      </c>
      <c r="T11559" s="4">
        <v>113</v>
      </c>
      <c r="U11559" s="4">
        <v>0</v>
      </c>
      <c r="AA11559" s="1" t="s">
        <v>59</v>
      </c>
      <c r="AC11559" s="4">
        <v>107030401</v>
      </c>
      <c r="AE11559" s="1" t="s">
        <v>60</v>
      </c>
      <c r="AG11559" s="1" t="s">
        <v>60</v>
      </c>
      <c r="AH11559" s="1" t="s">
        <v>22439</v>
      </c>
    </row>
    <row r="11560" s="1" customFormat="1" ht="12.75" hidden="1" spans="1:34">
      <c r="A11560" s="4">
        <v>114622</v>
      </c>
      <c r="B11560" s="1" t="s">
        <v>2288</v>
      </c>
      <c r="C11560" s="1" t="s">
        <v>3452</v>
      </c>
      <c r="D11560" s="1" t="s">
        <v>60</v>
      </c>
      <c r="E11560" s="1" t="s">
        <v>58</v>
      </c>
      <c r="F11560" s="4">
        <v>0.52</v>
      </c>
      <c r="G11560" s="4"/>
      <c r="H11560" s="4">
        <v>2.6</v>
      </c>
      <c r="I11560" s="6"/>
      <c r="J11560" s="6"/>
      <c r="K11560" s="6"/>
      <c r="L11560" s="6"/>
      <c r="M11560" s="6"/>
      <c r="N11560" s="6"/>
      <c r="O11560" s="6"/>
      <c r="Q11560" s="8">
        <f t="shared" si="180"/>
        <v>0.8</v>
      </c>
      <c r="T11560" s="4">
        <v>113</v>
      </c>
      <c r="U11560" s="4">
        <v>0</v>
      </c>
      <c r="AA11560" s="1" t="s">
        <v>59</v>
      </c>
      <c r="AC11560" s="4">
        <v>107030205</v>
      </c>
      <c r="AE11560" s="1" t="s">
        <v>60</v>
      </c>
      <c r="AG11560" s="1" t="s">
        <v>60</v>
      </c>
      <c r="AH11560" s="1" t="s">
        <v>22440</v>
      </c>
    </row>
    <row r="11561" s="1" customFormat="1" ht="12.75" hidden="1" spans="1:34">
      <c r="A11561" s="4">
        <v>114540</v>
      </c>
      <c r="B11561" s="1" t="s">
        <v>6323</v>
      </c>
      <c r="C11561" s="1" t="s">
        <v>23</v>
      </c>
      <c r="D11561" s="1" t="s">
        <v>60</v>
      </c>
      <c r="E11561" s="1" t="s">
        <v>88</v>
      </c>
      <c r="F11561" s="4">
        <v>0.48</v>
      </c>
      <c r="G11561" s="4"/>
      <c r="H11561" s="4">
        <v>2.4</v>
      </c>
      <c r="I11561" s="6"/>
      <c r="J11561" s="6"/>
      <c r="K11561" s="6"/>
      <c r="L11561" s="6"/>
      <c r="M11561" s="6"/>
      <c r="N11561" s="6"/>
      <c r="O11561" s="6"/>
      <c r="Q11561" s="8">
        <f t="shared" si="180"/>
        <v>0.8</v>
      </c>
      <c r="T11561" s="4">
        <v>113</v>
      </c>
      <c r="U11561" s="4">
        <v>0</v>
      </c>
      <c r="AA11561" s="1" t="s">
        <v>59</v>
      </c>
      <c r="AC11561" s="4">
        <v>107030210</v>
      </c>
      <c r="AE11561" s="1" t="s">
        <v>60</v>
      </c>
      <c r="AG11561" s="1" t="s">
        <v>60</v>
      </c>
      <c r="AH11561" s="1" t="s">
        <v>60</v>
      </c>
    </row>
    <row r="11562" s="1" customFormat="1" ht="12.75" hidden="1" spans="1:34">
      <c r="A11562" s="4">
        <v>114806</v>
      </c>
      <c r="B11562" s="1" t="s">
        <v>1265</v>
      </c>
      <c r="C11562" s="1" t="s">
        <v>22441</v>
      </c>
      <c r="D11562" s="1" t="s">
        <v>60</v>
      </c>
      <c r="E11562" s="1" t="s">
        <v>68</v>
      </c>
      <c r="F11562" s="4">
        <v>0.24</v>
      </c>
      <c r="G11562" s="4"/>
      <c r="H11562" s="4">
        <v>1.2</v>
      </c>
      <c r="I11562" s="6"/>
      <c r="J11562" s="6"/>
      <c r="K11562" s="6"/>
      <c r="L11562" s="6"/>
      <c r="M11562" s="6"/>
      <c r="N11562" s="6"/>
      <c r="O11562" s="6"/>
      <c r="Q11562" s="8">
        <f t="shared" si="180"/>
        <v>0.8</v>
      </c>
      <c r="T11562" s="4">
        <v>113</v>
      </c>
      <c r="U11562" s="4">
        <v>0</v>
      </c>
      <c r="AA11562" s="1" t="s">
        <v>59</v>
      </c>
      <c r="AC11562" s="4">
        <v>107030104</v>
      </c>
      <c r="AE11562" s="1" t="s">
        <v>60</v>
      </c>
      <c r="AG11562" s="1" t="s">
        <v>60</v>
      </c>
      <c r="AH11562" s="1" t="s">
        <v>22442</v>
      </c>
    </row>
    <row r="11563" s="1" customFormat="1" ht="12.75" hidden="1" spans="1:34">
      <c r="A11563" s="4">
        <v>58299</v>
      </c>
      <c r="B11563" s="1" t="s">
        <v>10972</v>
      </c>
      <c r="C11563" s="1" t="s">
        <v>13055</v>
      </c>
      <c r="D11563" s="1" t="s">
        <v>1608</v>
      </c>
      <c r="E11563" s="1" t="s">
        <v>68</v>
      </c>
      <c r="F11563" s="4">
        <v>1.96</v>
      </c>
      <c r="G11563" s="4"/>
      <c r="H11563" s="4">
        <v>9.8</v>
      </c>
      <c r="I11563" s="6"/>
      <c r="J11563" s="6"/>
      <c r="K11563" s="6"/>
      <c r="L11563" s="6"/>
      <c r="M11563" s="6"/>
      <c r="N11563" s="6"/>
      <c r="O11563" s="6"/>
      <c r="Q11563" s="8">
        <f t="shared" si="180"/>
        <v>0.8</v>
      </c>
      <c r="T11563" s="4">
        <v>113</v>
      </c>
      <c r="U11563" s="4">
        <v>0</v>
      </c>
      <c r="AA11563" s="1" t="s">
        <v>59</v>
      </c>
      <c r="AC11563" s="4">
        <v>107030111</v>
      </c>
      <c r="AE11563" s="1" t="s">
        <v>60</v>
      </c>
      <c r="AG11563" s="1" t="s">
        <v>60</v>
      </c>
      <c r="AH11563" s="1" t="s">
        <v>22443</v>
      </c>
    </row>
    <row r="11564" s="1" customFormat="1" ht="12.75" hidden="1" spans="1:34">
      <c r="A11564" s="4">
        <v>107428</v>
      </c>
      <c r="B11564" s="1" t="s">
        <v>22444</v>
      </c>
      <c r="C11564" s="1" t="s">
        <v>9009</v>
      </c>
      <c r="D11564" s="1" t="s">
        <v>60</v>
      </c>
      <c r="E11564" s="1" t="s">
        <v>68</v>
      </c>
      <c r="F11564" s="4">
        <v>1.1</v>
      </c>
      <c r="G11564" s="4"/>
      <c r="H11564" s="4">
        <v>5.5</v>
      </c>
      <c r="I11564" s="6"/>
      <c r="J11564" s="6"/>
      <c r="K11564" s="6"/>
      <c r="L11564" s="6"/>
      <c r="M11564" s="6"/>
      <c r="N11564" s="6"/>
      <c r="O11564" s="6"/>
      <c r="Q11564" s="8">
        <f t="shared" si="180"/>
        <v>0.8</v>
      </c>
      <c r="T11564" s="4">
        <v>113</v>
      </c>
      <c r="U11564" s="4">
        <v>0</v>
      </c>
      <c r="AA11564" s="1" t="s">
        <v>59</v>
      </c>
      <c r="AC11564" s="4">
        <v>107030205</v>
      </c>
      <c r="AE11564" s="1" t="s">
        <v>60</v>
      </c>
      <c r="AG11564" s="1" t="s">
        <v>60</v>
      </c>
      <c r="AH11564" s="1" t="s">
        <v>22445</v>
      </c>
    </row>
    <row r="11565" s="1" customFormat="1" ht="12.75" hidden="1" spans="1:34">
      <c r="A11565" s="4">
        <v>7441</v>
      </c>
      <c r="B11565" s="1" t="s">
        <v>22446</v>
      </c>
      <c r="C11565" s="1" t="s">
        <v>796</v>
      </c>
      <c r="D11565" s="1" t="s">
        <v>9701</v>
      </c>
      <c r="E11565" s="1" t="s">
        <v>68</v>
      </c>
      <c r="F11565" s="4">
        <v>1.554</v>
      </c>
      <c r="G11565" s="4"/>
      <c r="H11565" s="4">
        <v>7.8</v>
      </c>
      <c r="I11565" s="6"/>
      <c r="J11565" s="6"/>
      <c r="K11565" s="6"/>
      <c r="L11565" s="6"/>
      <c r="M11565" s="6"/>
      <c r="N11565" s="6"/>
      <c r="O11565" s="6"/>
      <c r="Q11565" s="8">
        <f t="shared" si="180"/>
        <v>0.800769230769231</v>
      </c>
      <c r="T11565" s="4">
        <v>113</v>
      </c>
      <c r="U11565" s="4">
        <v>0</v>
      </c>
      <c r="AA11565" s="1" t="s">
        <v>59</v>
      </c>
      <c r="AC11565" s="4">
        <v>107030407</v>
      </c>
      <c r="AE11565" s="1" t="s">
        <v>60</v>
      </c>
      <c r="AG11565" s="1" t="s">
        <v>60</v>
      </c>
      <c r="AH11565" s="1" t="s">
        <v>22447</v>
      </c>
    </row>
    <row r="11566" s="1" customFormat="1" ht="12.75" hidden="1" spans="1:34">
      <c r="A11566" s="4">
        <v>162622</v>
      </c>
      <c r="B11566" s="1" t="s">
        <v>18379</v>
      </c>
      <c r="C11566" s="1" t="s">
        <v>22448</v>
      </c>
      <c r="D11566" s="1" t="s">
        <v>20031</v>
      </c>
      <c r="E11566" s="1" t="s">
        <v>284</v>
      </c>
      <c r="F11566" s="4">
        <v>69</v>
      </c>
      <c r="G11566" s="4"/>
      <c r="H11566" s="4">
        <v>348</v>
      </c>
      <c r="I11566" s="6"/>
      <c r="J11566" s="6"/>
      <c r="K11566" s="6"/>
      <c r="L11566" s="6"/>
      <c r="M11566" s="6"/>
      <c r="N11566" s="6"/>
      <c r="O11566" s="6"/>
      <c r="Q11566" s="8">
        <f t="shared" si="180"/>
        <v>0.801724137931034</v>
      </c>
      <c r="U11566" s="4">
        <v>3079</v>
      </c>
      <c r="V11566" s="4">
        <v>1992</v>
      </c>
      <c r="W11566" s="4">
        <v>1087</v>
      </c>
      <c r="X11566" s="4">
        <v>113</v>
      </c>
      <c r="Y11566" s="4">
        <v>2419</v>
      </c>
      <c r="Z11566" s="4">
        <v>109</v>
      </c>
      <c r="AA11566" s="1" t="s">
        <v>105</v>
      </c>
      <c r="AB11566" s="4">
        <v>1</v>
      </c>
      <c r="AC11566" s="4">
        <v>103020899</v>
      </c>
      <c r="AE11566" s="1" t="s">
        <v>60</v>
      </c>
      <c r="AG11566" s="1" t="s">
        <v>60</v>
      </c>
      <c r="AH11566" s="1" t="s">
        <v>22449</v>
      </c>
    </row>
    <row r="11567" s="1" customFormat="1" ht="12.75" hidden="1" spans="1:34">
      <c r="A11567" s="4">
        <v>55767</v>
      </c>
      <c r="B11567" s="1" t="s">
        <v>21868</v>
      </c>
      <c r="C11567" s="1" t="s">
        <v>22450</v>
      </c>
      <c r="D11567" s="1" t="s">
        <v>19027</v>
      </c>
      <c r="E11567" s="1" t="s">
        <v>68</v>
      </c>
      <c r="F11567" s="4">
        <v>5.7</v>
      </c>
      <c r="G11567" s="4"/>
      <c r="H11567" s="4">
        <v>28.8</v>
      </c>
      <c r="I11567" s="6"/>
      <c r="J11567" s="6"/>
      <c r="K11567" s="6"/>
      <c r="L11567" s="6"/>
      <c r="M11567" s="6"/>
      <c r="N11567" s="6"/>
      <c r="O11567" s="6"/>
      <c r="Q11567" s="8">
        <f t="shared" si="180"/>
        <v>0.802083333333333</v>
      </c>
      <c r="T11567" s="4">
        <v>113</v>
      </c>
      <c r="U11567" s="4">
        <v>0</v>
      </c>
      <c r="AA11567" s="1" t="s">
        <v>59</v>
      </c>
      <c r="AC11567" s="4">
        <v>107030206</v>
      </c>
      <c r="AE11567" s="1" t="s">
        <v>60</v>
      </c>
      <c r="AG11567" s="1" t="s">
        <v>60</v>
      </c>
      <c r="AH11567" s="1" t="s">
        <v>60</v>
      </c>
    </row>
    <row r="11568" s="1" customFormat="1" ht="12.75" hidden="1" spans="1:34">
      <c r="A11568" s="4">
        <v>125580</v>
      </c>
      <c r="B11568" s="1" t="s">
        <v>22451</v>
      </c>
      <c r="C11568" s="1" t="s">
        <v>22452</v>
      </c>
      <c r="D11568" s="1" t="s">
        <v>7886</v>
      </c>
      <c r="E11568" s="1" t="s">
        <v>58</v>
      </c>
      <c r="F11568" s="4">
        <v>57</v>
      </c>
      <c r="G11568" s="4"/>
      <c r="H11568" s="4">
        <v>288</v>
      </c>
      <c r="I11568" s="6"/>
      <c r="J11568" s="6"/>
      <c r="K11568" s="6"/>
      <c r="L11568" s="6"/>
      <c r="M11568" s="6"/>
      <c r="N11568" s="6"/>
      <c r="O11568" s="6"/>
      <c r="Q11568" s="8">
        <f t="shared" si="180"/>
        <v>0.802083333333333</v>
      </c>
      <c r="T11568" s="4">
        <v>113</v>
      </c>
      <c r="U11568" s="4">
        <v>0</v>
      </c>
      <c r="AA11568" s="1" t="s">
        <v>59</v>
      </c>
      <c r="AC11568" s="4">
        <v>107030499</v>
      </c>
      <c r="AE11568" s="1" t="s">
        <v>60</v>
      </c>
      <c r="AG11568" s="1" t="s">
        <v>60</v>
      </c>
      <c r="AH11568" s="1" t="s">
        <v>22453</v>
      </c>
    </row>
    <row r="11569" s="1" customFormat="1" ht="12.75" hidden="1" spans="1:34">
      <c r="A11569" s="4">
        <v>38896</v>
      </c>
      <c r="B11569" s="1" t="s">
        <v>20899</v>
      </c>
      <c r="C11569" s="1" t="s">
        <v>3756</v>
      </c>
      <c r="D11569" s="1" t="s">
        <v>22454</v>
      </c>
      <c r="E11569" s="1" t="s">
        <v>68</v>
      </c>
      <c r="F11569" s="4">
        <v>2.55</v>
      </c>
      <c r="G11569" s="4"/>
      <c r="H11569" s="4">
        <v>12.9</v>
      </c>
      <c r="I11569" s="6"/>
      <c r="J11569" s="6"/>
      <c r="K11569" s="6"/>
      <c r="L11569" s="6"/>
      <c r="M11569" s="6"/>
      <c r="N11569" s="6"/>
      <c r="O11569" s="6"/>
      <c r="Q11569" s="8">
        <f t="shared" si="180"/>
        <v>0.802325581395349</v>
      </c>
      <c r="T11569" s="4">
        <v>113</v>
      </c>
      <c r="U11569" s="4">
        <v>0</v>
      </c>
      <c r="AA11569" s="1" t="s">
        <v>59</v>
      </c>
      <c r="AC11569" s="4">
        <v>107030101</v>
      </c>
      <c r="AE11569" s="1" t="s">
        <v>60</v>
      </c>
      <c r="AG11569" s="1" t="s">
        <v>60</v>
      </c>
      <c r="AH11569" s="1" t="s">
        <v>22455</v>
      </c>
    </row>
    <row r="11570" s="1" customFormat="1" ht="12.75" hidden="1" spans="1:34">
      <c r="A11570" s="4">
        <v>55122</v>
      </c>
      <c r="B11570" s="1" t="s">
        <v>11275</v>
      </c>
      <c r="C11570" s="1" t="s">
        <v>22456</v>
      </c>
      <c r="D11570" s="1" t="s">
        <v>2382</v>
      </c>
      <c r="E11570" s="1" t="s">
        <v>68</v>
      </c>
      <c r="F11570" s="4">
        <v>3.648</v>
      </c>
      <c r="G11570" s="4"/>
      <c r="H11570" s="4">
        <v>18.5</v>
      </c>
      <c r="I11570" s="6"/>
      <c r="J11570" s="6"/>
      <c r="K11570" s="6"/>
      <c r="L11570" s="6"/>
      <c r="M11570" s="6"/>
      <c r="N11570" s="6"/>
      <c r="O11570" s="6"/>
      <c r="Q11570" s="8">
        <f t="shared" si="180"/>
        <v>0.802810810810811</v>
      </c>
      <c r="T11570" s="4">
        <v>113</v>
      </c>
      <c r="U11570" s="4">
        <v>0</v>
      </c>
      <c r="AA11570" s="1" t="s">
        <v>59</v>
      </c>
      <c r="AC11570" s="4">
        <v>107030206</v>
      </c>
      <c r="AE11570" s="1" t="s">
        <v>60</v>
      </c>
      <c r="AG11570" s="1" t="s">
        <v>60</v>
      </c>
      <c r="AH11570" s="1" t="s">
        <v>22457</v>
      </c>
    </row>
    <row r="11571" s="1" customFormat="1" ht="12.75" hidden="1" spans="1:34">
      <c r="A11571" s="4">
        <v>114682</v>
      </c>
      <c r="B11571" s="1" t="s">
        <v>2267</v>
      </c>
      <c r="C11571" s="1" t="s">
        <v>22458</v>
      </c>
      <c r="D11571" s="1" t="s">
        <v>3463</v>
      </c>
      <c r="E11571" s="1" t="s">
        <v>68</v>
      </c>
      <c r="F11571" s="4">
        <v>0.256</v>
      </c>
      <c r="G11571" s="4"/>
      <c r="H11571" s="4">
        <v>1.3</v>
      </c>
      <c r="I11571" s="6"/>
      <c r="J11571" s="6"/>
      <c r="K11571" s="6"/>
      <c r="L11571" s="6"/>
      <c r="M11571" s="6"/>
      <c r="N11571" s="6"/>
      <c r="O11571" s="6"/>
      <c r="Q11571" s="8">
        <f t="shared" si="180"/>
        <v>0.803076923076923</v>
      </c>
      <c r="T11571" s="4">
        <v>113</v>
      </c>
      <c r="U11571" s="4">
        <v>0</v>
      </c>
      <c r="AA11571" s="1" t="s">
        <v>59</v>
      </c>
      <c r="AC11571" s="4">
        <v>107030205</v>
      </c>
      <c r="AE11571" s="1" t="s">
        <v>60</v>
      </c>
      <c r="AG11571" s="1" t="s">
        <v>60</v>
      </c>
      <c r="AH11571" s="1" t="s">
        <v>22459</v>
      </c>
    </row>
    <row r="11572" s="1" customFormat="1" ht="12.75" hidden="1" spans="1:34">
      <c r="A11572" s="4">
        <v>113216</v>
      </c>
      <c r="B11572" s="1" t="s">
        <v>22460</v>
      </c>
      <c r="C11572" s="1" t="s">
        <v>21628</v>
      </c>
      <c r="D11572" s="1" t="s">
        <v>22461</v>
      </c>
      <c r="E11572" s="1" t="s">
        <v>68</v>
      </c>
      <c r="F11572" s="4">
        <v>0.295</v>
      </c>
      <c r="G11572" s="4"/>
      <c r="H11572" s="4">
        <v>1.5</v>
      </c>
      <c r="I11572" s="6"/>
      <c r="J11572" s="6"/>
      <c r="K11572" s="6"/>
      <c r="L11572" s="6"/>
      <c r="M11572" s="6"/>
      <c r="N11572" s="6"/>
      <c r="O11572" s="6"/>
      <c r="Q11572" s="8">
        <f t="shared" si="180"/>
        <v>0.803333333333333</v>
      </c>
      <c r="T11572" s="4">
        <v>113</v>
      </c>
      <c r="U11572" s="4">
        <v>0</v>
      </c>
      <c r="AA11572" s="1" t="s">
        <v>59</v>
      </c>
      <c r="AC11572" s="4">
        <v>107030101</v>
      </c>
      <c r="AE11572" s="1" t="s">
        <v>60</v>
      </c>
      <c r="AG11572" s="1" t="s">
        <v>60</v>
      </c>
      <c r="AH11572" s="1" t="s">
        <v>60</v>
      </c>
    </row>
    <row r="11573" s="1" customFormat="1" ht="12.75" hidden="1" spans="1:34">
      <c r="A11573" s="4">
        <v>113217</v>
      </c>
      <c r="B11573" s="1" t="s">
        <v>22462</v>
      </c>
      <c r="C11573" s="1" t="s">
        <v>22463</v>
      </c>
      <c r="D11573" s="1" t="s">
        <v>3463</v>
      </c>
      <c r="E11573" s="1" t="s">
        <v>58</v>
      </c>
      <c r="F11573" s="4">
        <v>0.53</v>
      </c>
      <c r="G11573" s="4"/>
      <c r="H11573" s="4">
        <v>2.7</v>
      </c>
      <c r="I11573" s="6"/>
      <c r="J11573" s="6"/>
      <c r="K11573" s="6"/>
      <c r="L11573" s="6"/>
      <c r="M11573" s="6"/>
      <c r="N11573" s="6"/>
      <c r="O11573" s="6"/>
      <c r="Q11573" s="8">
        <f t="shared" si="180"/>
        <v>0.803703703703704</v>
      </c>
      <c r="T11573" s="4">
        <v>113</v>
      </c>
      <c r="U11573" s="4">
        <v>0</v>
      </c>
      <c r="AA11573" s="1" t="s">
        <v>59</v>
      </c>
      <c r="AC11573" s="4">
        <v>107030205</v>
      </c>
      <c r="AE11573" s="1" t="s">
        <v>60</v>
      </c>
      <c r="AG11573" s="1" t="s">
        <v>60</v>
      </c>
      <c r="AH11573" s="1" t="s">
        <v>60</v>
      </c>
    </row>
    <row r="11574" s="1" customFormat="1" ht="12.75" hidden="1" spans="1:34">
      <c r="A11574" s="4">
        <v>14200</v>
      </c>
      <c r="B11574" s="1" t="s">
        <v>5208</v>
      </c>
      <c r="C11574" s="1" t="s">
        <v>5209</v>
      </c>
      <c r="D11574" s="1" t="s">
        <v>22464</v>
      </c>
      <c r="E11574" s="1" t="s">
        <v>68</v>
      </c>
      <c r="F11574" s="4">
        <v>1.95</v>
      </c>
      <c r="G11574" s="4"/>
      <c r="H11574" s="4">
        <v>10</v>
      </c>
      <c r="I11574" s="6"/>
      <c r="J11574" s="6"/>
      <c r="K11574" s="6"/>
      <c r="L11574" s="6"/>
      <c r="M11574" s="6"/>
      <c r="N11574" s="6"/>
      <c r="O11574" s="6"/>
      <c r="P11574" s="4">
        <v>9</v>
      </c>
      <c r="Q11574" s="8">
        <f t="shared" si="180"/>
        <v>0.805</v>
      </c>
      <c r="U11574" s="4">
        <v>811</v>
      </c>
      <c r="V11574" s="4">
        <v>238</v>
      </c>
      <c r="W11574" s="4">
        <v>573</v>
      </c>
      <c r="X11574" s="4">
        <v>111</v>
      </c>
      <c r="Y11574" s="4">
        <v>1212</v>
      </c>
      <c r="Z11574" s="4">
        <v>113</v>
      </c>
      <c r="AA11574" s="1" t="s">
        <v>105</v>
      </c>
      <c r="AB11574" s="4">
        <v>4</v>
      </c>
      <c r="AC11574" s="4">
        <v>107030205</v>
      </c>
      <c r="AE11574" s="1" t="s">
        <v>60</v>
      </c>
      <c r="AG11574" s="1" t="s">
        <v>60</v>
      </c>
      <c r="AH11574" s="1" t="s">
        <v>22465</v>
      </c>
    </row>
    <row r="11575" s="1" customFormat="1" ht="12.75" hidden="1" spans="1:34">
      <c r="A11575" s="4">
        <v>9691</v>
      </c>
      <c r="B11575" s="1" t="s">
        <v>986</v>
      </c>
      <c r="C11575" s="1" t="s">
        <v>987</v>
      </c>
      <c r="D11575" s="1" t="s">
        <v>3035</v>
      </c>
      <c r="E11575" s="1" t="s">
        <v>58</v>
      </c>
      <c r="F11575" s="4">
        <v>0.35</v>
      </c>
      <c r="G11575" s="4"/>
      <c r="H11575" s="4">
        <v>1.8</v>
      </c>
      <c r="I11575" s="6"/>
      <c r="J11575" s="6"/>
      <c r="K11575" s="6"/>
      <c r="L11575" s="6"/>
      <c r="M11575" s="6"/>
      <c r="N11575" s="6"/>
      <c r="O11575" s="6"/>
      <c r="Q11575" s="8">
        <f t="shared" si="180"/>
        <v>0.805555555555556</v>
      </c>
      <c r="T11575" s="4">
        <v>113</v>
      </c>
      <c r="U11575" s="4">
        <v>0</v>
      </c>
      <c r="AA11575" s="1" t="s">
        <v>59</v>
      </c>
      <c r="AC11575" s="4">
        <v>107030205</v>
      </c>
      <c r="AE11575" s="1" t="s">
        <v>60</v>
      </c>
      <c r="AG11575" s="1" t="s">
        <v>60</v>
      </c>
      <c r="AH11575" s="1" t="s">
        <v>22466</v>
      </c>
    </row>
    <row r="11576" s="1" customFormat="1" ht="12.75" hidden="1" spans="1:34">
      <c r="A11576" s="4">
        <v>94116</v>
      </c>
      <c r="B11576" s="1" t="s">
        <v>6323</v>
      </c>
      <c r="C11576" s="1" t="s">
        <v>717</v>
      </c>
      <c r="D11576" s="1" t="s">
        <v>60</v>
      </c>
      <c r="E11576" s="1" t="s">
        <v>88</v>
      </c>
      <c r="F11576" s="4">
        <v>0.35</v>
      </c>
      <c r="G11576" s="4"/>
      <c r="H11576" s="4">
        <v>1.8</v>
      </c>
      <c r="I11576" s="6"/>
      <c r="J11576" s="6"/>
      <c r="K11576" s="6"/>
      <c r="L11576" s="6"/>
      <c r="M11576" s="6"/>
      <c r="N11576" s="6"/>
      <c r="O11576" s="6"/>
      <c r="Q11576" s="8">
        <f t="shared" si="180"/>
        <v>0.805555555555556</v>
      </c>
      <c r="T11576" s="4">
        <v>113</v>
      </c>
      <c r="U11576" s="4">
        <v>0</v>
      </c>
      <c r="AA11576" s="1" t="s">
        <v>59</v>
      </c>
      <c r="AC11576" s="4">
        <v>107030210</v>
      </c>
      <c r="AE11576" s="1" t="s">
        <v>60</v>
      </c>
      <c r="AG11576" s="1" t="s">
        <v>60</v>
      </c>
      <c r="AH11576" s="1" t="s">
        <v>60</v>
      </c>
    </row>
    <row r="11577" s="1" customFormat="1" ht="12.75" hidden="1" spans="1:34">
      <c r="A11577" s="4">
        <v>111878</v>
      </c>
      <c r="B11577" s="1" t="s">
        <v>22467</v>
      </c>
      <c r="C11577" s="1" t="s">
        <v>22468</v>
      </c>
      <c r="D11577" s="1" t="s">
        <v>7886</v>
      </c>
      <c r="E11577" s="1" t="s">
        <v>58</v>
      </c>
      <c r="F11577" s="4">
        <v>34.5</v>
      </c>
      <c r="G11577" s="4"/>
      <c r="H11577" s="4">
        <v>178</v>
      </c>
      <c r="I11577" s="6"/>
      <c r="J11577" s="6"/>
      <c r="K11577" s="6"/>
      <c r="L11577" s="6"/>
      <c r="M11577" s="6"/>
      <c r="N11577" s="6"/>
      <c r="O11577" s="6"/>
      <c r="Q11577" s="8">
        <f t="shared" si="180"/>
        <v>0.806179775280899</v>
      </c>
      <c r="T11577" s="4">
        <v>113</v>
      </c>
      <c r="U11577" s="4">
        <v>0</v>
      </c>
      <c r="AA11577" s="1" t="s">
        <v>59</v>
      </c>
      <c r="AC11577" s="4">
        <v>107030104</v>
      </c>
      <c r="AE11577" s="1" t="s">
        <v>60</v>
      </c>
      <c r="AG11577" s="1" t="s">
        <v>60</v>
      </c>
      <c r="AH11577" s="1" t="s">
        <v>22469</v>
      </c>
    </row>
    <row r="11578" s="1" customFormat="1" ht="12.75" hidden="1" spans="1:34">
      <c r="A11578" s="4">
        <v>131588</v>
      </c>
      <c r="B11578" s="1" t="s">
        <v>22354</v>
      </c>
      <c r="C11578" s="1" t="s">
        <v>22470</v>
      </c>
      <c r="D11578" s="1" t="s">
        <v>928</v>
      </c>
      <c r="E11578" s="1" t="s">
        <v>68</v>
      </c>
      <c r="F11578" s="4">
        <v>4.07</v>
      </c>
      <c r="G11578" s="4"/>
      <c r="H11578" s="4">
        <v>21</v>
      </c>
      <c r="I11578" s="6"/>
      <c r="J11578" s="6"/>
      <c r="K11578" s="6"/>
      <c r="L11578" s="6"/>
      <c r="M11578" s="6"/>
      <c r="N11578" s="6"/>
      <c r="O11578" s="6"/>
      <c r="P11578" s="4">
        <v>19.8</v>
      </c>
      <c r="Q11578" s="8">
        <f t="shared" si="180"/>
        <v>0.806190476190476</v>
      </c>
      <c r="U11578" s="4">
        <v>309</v>
      </c>
      <c r="V11578" s="4">
        <v>17</v>
      </c>
      <c r="W11578" s="4">
        <v>292</v>
      </c>
      <c r="X11578" s="4">
        <v>108</v>
      </c>
      <c r="Y11578" s="4">
        <v>185</v>
      </c>
      <c r="Z11578" s="4">
        <v>74</v>
      </c>
      <c r="AA11578" s="1" t="s">
        <v>105</v>
      </c>
      <c r="AB11578" s="4">
        <v>2</v>
      </c>
      <c r="AC11578" s="4">
        <v>107030205</v>
      </c>
      <c r="AE11578" s="1" t="s">
        <v>60</v>
      </c>
      <c r="AG11578" s="1" t="s">
        <v>60</v>
      </c>
      <c r="AH11578" s="1" t="s">
        <v>22471</v>
      </c>
    </row>
    <row r="11579" s="1" customFormat="1" ht="12.75" hidden="1" spans="1:34">
      <c r="A11579" s="4">
        <v>55842</v>
      </c>
      <c r="B11579" s="1" t="s">
        <v>22472</v>
      </c>
      <c r="C11579" s="1" t="s">
        <v>22473</v>
      </c>
      <c r="D11579" s="1" t="s">
        <v>1331</v>
      </c>
      <c r="E11579" s="1" t="s">
        <v>68</v>
      </c>
      <c r="F11579" s="4">
        <v>2.616</v>
      </c>
      <c r="G11579" s="4"/>
      <c r="H11579" s="4">
        <v>13.5</v>
      </c>
      <c r="I11579" s="6"/>
      <c r="J11579" s="6"/>
      <c r="K11579" s="6"/>
      <c r="L11579" s="6"/>
      <c r="M11579" s="6"/>
      <c r="N11579" s="6"/>
      <c r="O11579" s="6"/>
      <c r="Q11579" s="8">
        <f t="shared" si="180"/>
        <v>0.806222222222222</v>
      </c>
      <c r="T11579" s="4">
        <v>113</v>
      </c>
      <c r="U11579" s="4">
        <v>2</v>
      </c>
      <c r="W11579" s="4">
        <v>2</v>
      </c>
      <c r="X11579" s="4">
        <v>1</v>
      </c>
      <c r="AA11579" s="1" t="s">
        <v>59</v>
      </c>
      <c r="AC11579" s="4">
        <v>107030215</v>
      </c>
      <c r="AD11579" s="4">
        <v>1</v>
      </c>
      <c r="AE11579" s="1" t="s">
        <v>2433</v>
      </c>
      <c r="AF11579" s="4">
        <v>1</v>
      </c>
      <c r="AG11579" s="1" t="s">
        <v>60</v>
      </c>
      <c r="AH11579" s="1" t="s">
        <v>60</v>
      </c>
    </row>
    <row r="11580" s="1" customFormat="1" ht="12.75" hidden="1" spans="1:34">
      <c r="A11580" s="4">
        <v>108352</v>
      </c>
      <c r="B11580" s="1" t="s">
        <v>22474</v>
      </c>
      <c r="C11580" s="1" t="s">
        <v>19870</v>
      </c>
      <c r="D11580" s="1" t="s">
        <v>5005</v>
      </c>
      <c r="E11580" s="1" t="s">
        <v>68</v>
      </c>
      <c r="F11580" s="4">
        <v>11</v>
      </c>
      <c r="G11580" s="4"/>
      <c r="H11580" s="4">
        <v>56.8</v>
      </c>
      <c r="I11580" s="6"/>
      <c r="J11580" s="6"/>
      <c r="K11580" s="6"/>
      <c r="L11580" s="6"/>
      <c r="M11580" s="6"/>
      <c r="N11580" s="6"/>
      <c r="O11580" s="6"/>
      <c r="Q11580" s="8">
        <f t="shared" si="180"/>
        <v>0.806338028169014</v>
      </c>
      <c r="U11580" s="4">
        <v>134</v>
      </c>
      <c r="V11580" s="4">
        <v>4</v>
      </c>
      <c r="W11580" s="4">
        <v>130</v>
      </c>
      <c r="X11580" s="4">
        <v>54</v>
      </c>
      <c r="Y11580" s="4">
        <v>90</v>
      </c>
      <c r="Z11580" s="4">
        <v>24</v>
      </c>
      <c r="AA11580" s="1" t="s">
        <v>375</v>
      </c>
      <c r="AB11580" s="4">
        <v>2</v>
      </c>
      <c r="AC11580" s="4">
        <v>107030206</v>
      </c>
      <c r="AE11580" s="1" t="s">
        <v>60</v>
      </c>
      <c r="AG11580" s="1" t="s">
        <v>60</v>
      </c>
      <c r="AH11580" s="1" t="s">
        <v>60</v>
      </c>
    </row>
    <row r="11581" s="1" customFormat="1" ht="12.75" hidden="1" spans="1:34">
      <c r="A11581" s="4">
        <v>181350</v>
      </c>
      <c r="B11581" s="1" t="s">
        <v>14472</v>
      </c>
      <c r="C11581" s="1" t="s">
        <v>4199</v>
      </c>
      <c r="D11581" s="1" t="s">
        <v>5343</v>
      </c>
      <c r="E11581" s="1" t="s">
        <v>23</v>
      </c>
      <c r="F11581" s="4">
        <v>0.29</v>
      </c>
      <c r="G11581" s="4"/>
      <c r="H11581" s="4">
        <v>1.5</v>
      </c>
      <c r="I11581" s="6"/>
      <c r="J11581" s="6"/>
      <c r="K11581" s="6"/>
      <c r="L11581" s="6"/>
      <c r="M11581" s="6"/>
      <c r="N11581" s="6"/>
      <c r="O11581" s="6"/>
      <c r="Q11581" s="8">
        <f t="shared" si="180"/>
        <v>0.806666666666667</v>
      </c>
      <c r="T11581" s="4">
        <v>114</v>
      </c>
      <c r="U11581" s="4">
        <v>0</v>
      </c>
      <c r="AA11581" s="1" t="s">
        <v>123</v>
      </c>
      <c r="AB11581" s="4">
        <v>0</v>
      </c>
      <c r="AC11581" s="4">
        <v>107030301</v>
      </c>
      <c r="AE11581" s="1" t="s">
        <v>60</v>
      </c>
      <c r="AG11581" s="1" t="s">
        <v>60</v>
      </c>
      <c r="AH11581" s="1" t="s">
        <v>60</v>
      </c>
    </row>
    <row r="11582" s="1" customFormat="1" ht="12.75" hidden="1" spans="1:34">
      <c r="A11582" s="4">
        <v>148753</v>
      </c>
      <c r="B11582" s="1" t="s">
        <v>19327</v>
      </c>
      <c r="C11582" s="1" t="s">
        <v>842</v>
      </c>
      <c r="D11582" s="1" t="s">
        <v>19001</v>
      </c>
      <c r="E11582" s="1" t="s">
        <v>58</v>
      </c>
      <c r="F11582" s="4">
        <v>6.76</v>
      </c>
      <c r="G11582" s="4"/>
      <c r="H11582" s="4">
        <v>35</v>
      </c>
      <c r="I11582" s="6"/>
      <c r="J11582" s="6"/>
      <c r="K11582" s="6"/>
      <c r="L11582" s="6"/>
      <c r="M11582" s="6"/>
      <c r="N11582" s="6"/>
      <c r="O11582" s="6"/>
      <c r="Q11582" s="8">
        <f t="shared" si="180"/>
        <v>0.806857142857143</v>
      </c>
      <c r="U11582" s="4">
        <v>82</v>
      </c>
      <c r="W11582" s="4">
        <v>82</v>
      </c>
      <c r="X11582" s="4">
        <v>49</v>
      </c>
      <c r="Y11582" s="4">
        <v>75</v>
      </c>
      <c r="Z11582" s="4">
        <v>53</v>
      </c>
      <c r="AA11582" s="1" t="s">
        <v>105</v>
      </c>
      <c r="AB11582" s="4">
        <v>3</v>
      </c>
      <c r="AE11582" s="1" t="s">
        <v>60</v>
      </c>
      <c r="AG11582" s="1" t="s">
        <v>60</v>
      </c>
      <c r="AH11582" s="1" t="s">
        <v>22475</v>
      </c>
    </row>
    <row r="11583" s="1" customFormat="1" ht="12.75" hidden="1" spans="1:34">
      <c r="A11583" s="4">
        <v>132653</v>
      </c>
      <c r="B11583" s="1" t="s">
        <v>6640</v>
      </c>
      <c r="C11583" s="1" t="s">
        <v>22476</v>
      </c>
      <c r="D11583" s="1" t="s">
        <v>928</v>
      </c>
      <c r="E11583" s="1" t="s">
        <v>68</v>
      </c>
      <c r="F11583" s="4">
        <v>6.94</v>
      </c>
      <c r="G11583" s="4"/>
      <c r="H11583" s="4">
        <v>36</v>
      </c>
      <c r="I11583" s="4"/>
      <c r="J11583" s="4"/>
      <c r="K11583" s="4"/>
      <c r="L11583" s="4"/>
      <c r="M11583" s="4"/>
      <c r="N11583" s="4"/>
      <c r="O11583" s="4"/>
      <c r="P11583" s="4">
        <v>34.5</v>
      </c>
      <c r="Q11583" s="8">
        <f t="shared" si="180"/>
        <v>0.807222222222222</v>
      </c>
      <c r="U11583" s="4">
        <v>565</v>
      </c>
      <c r="W11583" s="4">
        <v>565</v>
      </c>
      <c r="X11583" s="4">
        <v>110</v>
      </c>
      <c r="Y11583" s="4">
        <v>1478</v>
      </c>
      <c r="Z11583" s="4">
        <v>113</v>
      </c>
      <c r="AA11583" s="1" t="s">
        <v>105</v>
      </c>
      <c r="AB11583" s="4">
        <v>3</v>
      </c>
      <c r="AC11583" s="4">
        <v>107030205</v>
      </c>
      <c r="AE11583" s="1" t="s">
        <v>60</v>
      </c>
      <c r="AG11583" s="1" t="s">
        <v>60</v>
      </c>
      <c r="AH11583" s="1" t="s">
        <v>22477</v>
      </c>
    </row>
    <row r="11584" s="1" customFormat="1" ht="12.75" hidden="1" spans="1:34">
      <c r="A11584" s="4">
        <v>133519</v>
      </c>
      <c r="B11584" s="1" t="s">
        <v>9320</v>
      </c>
      <c r="C11584" s="1" t="s">
        <v>22478</v>
      </c>
      <c r="D11584" s="1" t="s">
        <v>60</v>
      </c>
      <c r="E11584" s="1" t="s">
        <v>4200</v>
      </c>
      <c r="F11584" s="4">
        <v>150</v>
      </c>
      <c r="G11584" s="4"/>
      <c r="H11584" s="4">
        <v>780</v>
      </c>
      <c r="I11584" s="6"/>
      <c r="J11584" s="6"/>
      <c r="K11584" s="6"/>
      <c r="L11584" s="6"/>
      <c r="M11584" s="6"/>
      <c r="N11584" s="6"/>
      <c r="O11584" s="6"/>
      <c r="Q11584" s="8">
        <f t="shared" si="180"/>
        <v>0.807692307692308</v>
      </c>
      <c r="T11584" s="4">
        <v>112</v>
      </c>
      <c r="U11584" s="4">
        <v>0</v>
      </c>
      <c r="AA11584" s="1" t="s">
        <v>59</v>
      </c>
      <c r="AC11584" s="4">
        <v>107030301</v>
      </c>
      <c r="AE11584" s="1" t="s">
        <v>60</v>
      </c>
      <c r="AG11584" s="1" t="s">
        <v>60</v>
      </c>
      <c r="AH11584" s="1" t="s">
        <v>91</v>
      </c>
    </row>
    <row r="11585" s="1" customFormat="1" ht="12.75" hidden="1" spans="1:34">
      <c r="A11585" s="4">
        <v>148408</v>
      </c>
      <c r="B11585" s="1" t="s">
        <v>8646</v>
      </c>
      <c r="C11585" s="1" t="s">
        <v>22479</v>
      </c>
      <c r="D11585" s="1" t="s">
        <v>928</v>
      </c>
      <c r="E11585" s="1" t="s">
        <v>68</v>
      </c>
      <c r="F11585" s="4">
        <v>5.43</v>
      </c>
      <c r="G11585" s="4"/>
      <c r="H11585" s="4">
        <v>28.5</v>
      </c>
      <c r="I11585" s="6"/>
      <c r="J11585" s="6"/>
      <c r="K11585" s="6"/>
      <c r="L11585" s="6"/>
      <c r="M11585" s="6"/>
      <c r="N11585" s="6"/>
      <c r="O11585" s="6"/>
      <c r="P11585" s="4">
        <v>27.5</v>
      </c>
      <c r="Q11585" s="8">
        <f t="shared" si="180"/>
        <v>0.809473684210526</v>
      </c>
      <c r="U11585" s="4">
        <v>1365</v>
      </c>
      <c r="V11585" s="4">
        <v>106</v>
      </c>
      <c r="W11585" s="4">
        <v>1259</v>
      </c>
      <c r="X11585" s="4">
        <v>111</v>
      </c>
      <c r="Y11585" s="4">
        <v>5205</v>
      </c>
      <c r="Z11585" s="4">
        <v>112</v>
      </c>
      <c r="AA11585" s="1" t="s">
        <v>105</v>
      </c>
      <c r="AB11585" s="4">
        <v>3</v>
      </c>
      <c r="AC11585" s="4">
        <v>107030205</v>
      </c>
      <c r="AE11585" s="1" t="s">
        <v>60</v>
      </c>
      <c r="AG11585" s="1" t="s">
        <v>60</v>
      </c>
      <c r="AH11585" s="1" t="s">
        <v>22480</v>
      </c>
    </row>
    <row r="11586" s="1" customFormat="1" ht="12.75" hidden="1" spans="1:34">
      <c r="A11586" s="4">
        <v>67199</v>
      </c>
      <c r="B11586" s="1" t="s">
        <v>22481</v>
      </c>
      <c r="C11586" s="1" t="s">
        <v>22203</v>
      </c>
      <c r="D11586" s="1" t="s">
        <v>7886</v>
      </c>
      <c r="E11586" s="1" t="s">
        <v>58</v>
      </c>
      <c r="F11586" s="4">
        <v>32</v>
      </c>
      <c r="G11586" s="4"/>
      <c r="H11586" s="4">
        <v>168</v>
      </c>
      <c r="I11586" s="6"/>
      <c r="J11586" s="6"/>
      <c r="K11586" s="6"/>
      <c r="L11586" s="6"/>
      <c r="M11586" s="6"/>
      <c r="N11586" s="6"/>
      <c r="O11586" s="6"/>
      <c r="Q11586" s="8">
        <f t="shared" ref="Q11586:Q11649" si="181">(H11586-F11586)/H11586</f>
        <v>0.80952380952381</v>
      </c>
      <c r="T11586" s="4">
        <v>113</v>
      </c>
      <c r="U11586" s="4">
        <v>0</v>
      </c>
      <c r="AA11586" s="1" t="s">
        <v>59</v>
      </c>
      <c r="AC11586" s="4">
        <v>107030408</v>
      </c>
      <c r="AE11586" s="1" t="s">
        <v>60</v>
      </c>
      <c r="AG11586" s="1" t="s">
        <v>60</v>
      </c>
      <c r="AH11586" s="1" t="s">
        <v>22482</v>
      </c>
    </row>
    <row r="11587" s="1" customFormat="1" ht="12.75" hidden="1" spans="1:34">
      <c r="A11587" s="4">
        <v>70245</v>
      </c>
      <c r="B11587" s="1" t="s">
        <v>19591</v>
      </c>
      <c r="C11587" s="1" t="s">
        <v>22483</v>
      </c>
      <c r="D11587" s="1" t="s">
        <v>12529</v>
      </c>
      <c r="E11587" s="1" t="s">
        <v>68</v>
      </c>
      <c r="F11587" s="4">
        <v>5.712</v>
      </c>
      <c r="G11587" s="4"/>
      <c r="H11587" s="4">
        <v>30</v>
      </c>
      <c r="I11587" s="6"/>
      <c r="J11587" s="6"/>
      <c r="K11587" s="6"/>
      <c r="L11587" s="6"/>
      <c r="M11587" s="6"/>
      <c r="N11587" s="6"/>
      <c r="O11587" s="6"/>
      <c r="Q11587" s="8">
        <f t="shared" si="181"/>
        <v>0.8096</v>
      </c>
      <c r="T11587" s="4">
        <v>113</v>
      </c>
      <c r="U11587" s="4">
        <v>0</v>
      </c>
      <c r="AA11587" s="1" t="s">
        <v>59</v>
      </c>
      <c r="AC11587" s="4">
        <v>107030206</v>
      </c>
      <c r="AE11587" s="1" t="s">
        <v>60</v>
      </c>
      <c r="AG11587" s="1" t="s">
        <v>60</v>
      </c>
      <c r="AH11587" s="1" t="s">
        <v>22484</v>
      </c>
    </row>
    <row r="11588" s="1" customFormat="1" ht="12.75" hidden="1" spans="1:34">
      <c r="A11588" s="4">
        <v>44883</v>
      </c>
      <c r="B11588" s="1" t="s">
        <v>13633</v>
      </c>
      <c r="C11588" s="1" t="s">
        <v>1735</v>
      </c>
      <c r="D11588" s="1" t="s">
        <v>10645</v>
      </c>
      <c r="E11588" s="1" t="s">
        <v>68</v>
      </c>
      <c r="F11588" s="4">
        <v>3.8</v>
      </c>
      <c r="G11588" s="4"/>
      <c r="H11588" s="4">
        <v>20</v>
      </c>
      <c r="I11588" s="6"/>
      <c r="J11588" s="6"/>
      <c r="K11588" s="6"/>
      <c r="L11588" s="6"/>
      <c r="M11588" s="6"/>
      <c r="N11588" s="6"/>
      <c r="O11588" s="6"/>
      <c r="P11588" s="4">
        <v>19</v>
      </c>
      <c r="Q11588" s="8">
        <f t="shared" si="181"/>
        <v>0.81</v>
      </c>
      <c r="U11588" s="4">
        <v>1570</v>
      </c>
      <c r="V11588" s="4">
        <v>796</v>
      </c>
      <c r="W11588" s="4">
        <v>774</v>
      </c>
      <c r="X11588" s="4">
        <v>111</v>
      </c>
      <c r="Y11588" s="4">
        <v>2818</v>
      </c>
      <c r="Z11588" s="4">
        <v>111</v>
      </c>
      <c r="AA11588" s="1" t="s">
        <v>105</v>
      </c>
      <c r="AB11588" s="4">
        <v>5</v>
      </c>
      <c r="AC11588" s="4">
        <v>107030101</v>
      </c>
      <c r="AE11588" s="1" t="s">
        <v>60</v>
      </c>
      <c r="AG11588" s="1" t="s">
        <v>304</v>
      </c>
      <c r="AH11588" s="1" t="s">
        <v>22485</v>
      </c>
    </row>
    <row r="11589" s="1" customFormat="1" ht="12.75" hidden="1" spans="1:34">
      <c r="A11589" s="4">
        <v>178323</v>
      </c>
      <c r="B11589" s="1" t="s">
        <v>22486</v>
      </c>
      <c r="C11589" s="1" t="s">
        <v>22487</v>
      </c>
      <c r="D11589" s="1" t="s">
        <v>5343</v>
      </c>
      <c r="E11589" s="1" t="s">
        <v>23</v>
      </c>
      <c r="F11589" s="4">
        <v>0.38</v>
      </c>
      <c r="G11589" s="4"/>
      <c r="H11589" s="4">
        <v>2</v>
      </c>
      <c r="I11589" s="6"/>
      <c r="J11589" s="6"/>
      <c r="K11589" s="6"/>
      <c r="L11589" s="6"/>
      <c r="M11589" s="6"/>
      <c r="N11589" s="6"/>
      <c r="O11589" s="6"/>
      <c r="Q11589" s="8">
        <f t="shared" si="181"/>
        <v>0.81</v>
      </c>
      <c r="U11589" s="4">
        <v>120</v>
      </c>
      <c r="W11589" s="4">
        <v>120</v>
      </c>
      <c r="X11589" s="4">
        <v>1</v>
      </c>
      <c r="Y11589" s="4">
        <v>54</v>
      </c>
      <c r="Z11589" s="4">
        <v>1</v>
      </c>
      <c r="AA11589" s="1" t="s">
        <v>123</v>
      </c>
      <c r="AB11589" s="4">
        <v>0</v>
      </c>
      <c r="AC11589" s="4">
        <v>107030301</v>
      </c>
      <c r="AE11589" s="1" t="s">
        <v>60</v>
      </c>
      <c r="AG11589" s="1" t="s">
        <v>60</v>
      </c>
      <c r="AH11589" s="1" t="s">
        <v>60</v>
      </c>
    </row>
    <row r="11590" s="1" customFormat="1" ht="12.75" hidden="1" spans="1:34">
      <c r="A11590" s="4">
        <v>40881</v>
      </c>
      <c r="B11590" s="1" t="s">
        <v>8646</v>
      </c>
      <c r="C11590" s="1" t="s">
        <v>16158</v>
      </c>
      <c r="D11590" s="1" t="s">
        <v>11489</v>
      </c>
      <c r="E11590" s="1" t="s">
        <v>68</v>
      </c>
      <c r="F11590" s="4">
        <v>3</v>
      </c>
      <c r="G11590" s="4"/>
      <c r="H11590" s="4">
        <v>15.8</v>
      </c>
      <c r="I11590" s="6"/>
      <c r="J11590" s="6"/>
      <c r="K11590" s="6"/>
      <c r="L11590" s="6"/>
      <c r="M11590" s="6"/>
      <c r="N11590" s="6"/>
      <c r="O11590" s="6"/>
      <c r="P11590" s="4">
        <v>15</v>
      </c>
      <c r="Q11590" s="8">
        <f t="shared" si="181"/>
        <v>0.810126582278481</v>
      </c>
      <c r="U11590" s="4">
        <v>932</v>
      </c>
      <c r="V11590" s="4">
        <v>247</v>
      </c>
      <c r="W11590" s="4">
        <v>685</v>
      </c>
      <c r="X11590" s="4">
        <v>111</v>
      </c>
      <c r="Y11590" s="4">
        <v>1247</v>
      </c>
      <c r="Z11590" s="4">
        <v>110</v>
      </c>
      <c r="AA11590" s="1" t="s">
        <v>105</v>
      </c>
      <c r="AB11590" s="4">
        <v>3</v>
      </c>
      <c r="AC11590" s="4">
        <v>107030101</v>
      </c>
      <c r="AE11590" s="1" t="s">
        <v>60</v>
      </c>
      <c r="AG11590" s="1" t="s">
        <v>60</v>
      </c>
      <c r="AH11590" s="1" t="s">
        <v>22488</v>
      </c>
    </row>
    <row r="11591" s="1" customFormat="1" ht="12.75" hidden="1" spans="1:34">
      <c r="A11591" s="4">
        <v>48321</v>
      </c>
      <c r="B11591" s="1" t="s">
        <v>8941</v>
      </c>
      <c r="C11591" s="1" t="s">
        <v>2317</v>
      </c>
      <c r="D11591" s="1" t="s">
        <v>93</v>
      </c>
      <c r="E11591" s="1" t="s">
        <v>23</v>
      </c>
      <c r="F11591" s="4">
        <v>0.18</v>
      </c>
      <c r="G11591" s="4"/>
      <c r="H11591" s="4">
        <v>0.95</v>
      </c>
      <c r="I11591" s="6"/>
      <c r="J11591" s="6"/>
      <c r="K11591" s="6"/>
      <c r="L11591" s="6"/>
      <c r="M11591" s="6"/>
      <c r="N11591" s="6"/>
      <c r="O11591" s="6"/>
      <c r="Q11591" s="8">
        <f t="shared" si="181"/>
        <v>0.810526315789474</v>
      </c>
      <c r="U11591" s="4">
        <v>2528.23</v>
      </c>
      <c r="V11591" s="4">
        <v>700</v>
      </c>
      <c r="W11591" s="4">
        <v>1828.23</v>
      </c>
      <c r="X11591" s="4">
        <v>21</v>
      </c>
      <c r="Y11591" s="4">
        <v>4281.56</v>
      </c>
      <c r="Z11591" s="4">
        <v>16</v>
      </c>
      <c r="AA11591" s="1" t="s">
        <v>123</v>
      </c>
      <c r="AB11591" s="4">
        <v>0</v>
      </c>
      <c r="AC11591" s="4">
        <v>107030301</v>
      </c>
      <c r="AE11591" s="1" t="s">
        <v>60</v>
      </c>
      <c r="AG11591" s="1" t="s">
        <v>60</v>
      </c>
      <c r="AH11591" s="1" t="s">
        <v>60</v>
      </c>
    </row>
    <row r="11592" s="1" customFormat="1" ht="12.75" hidden="1" spans="1:34">
      <c r="A11592" s="4">
        <v>28207</v>
      </c>
      <c r="B11592" s="1" t="s">
        <v>15826</v>
      </c>
      <c r="C11592" s="1" t="s">
        <v>22489</v>
      </c>
      <c r="D11592" s="1" t="s">
        <v>928</v>
      </c>
      <c r="E11592" s="1" t="s">
        <v>68</v>
      </c>
      <c r="F11592" s="4">
        <v>4.16</v>
      </c>
      <c r="G11592" s="4"/>
      <c r="H11592" s="4">
        <v>22</v>
      </c>
      <c r="I11592" s="6"/>
      <c r="J11592" s="6"/>
      <c r="K11592" s="6"/>
      <c r="L11592" s="6"/>
      <c r="M11592" s="6"/>
      <c r="N11592" s="6"/>
      <c r="O11592" s="6"/>
      <c r="P11592" s="4">
        <v>20</v>
      </c>
      <c r="Q11592" s="8">
        <f t="shared" si="181"/>
        <v>0.810909090909091</v>
      </c>
      <c r="U11592" s="4">
        <v>650</v>
      </c>
      <c r="W11592" s="4">
        <v>650</v>
      </c>
      <c r="X11592" s="4">
        <v>110</v>
      </c>
      <c r="Y11592" s="4">
        <v>1798</v>
      </c>
      <c r="Z11592" s="4">
        <v>110</v>
      </c>
      <c r="AA11592" s="1" t="s">
        <v>105</v>
      </c>
      <c r="AB11592" s="4">
        <v>5</v>
      </c>
      <c r="AC11592" s="4">
        <v>107030205</v>
      </c>
      <c r="AE11592" s="1" t="s">
        <v>60</v>
      </c>
      <c r="AG11592" s="1" t="s">
        <v>60</v>
      </c>
      <c r="AH11592" s="1" t="s">
        <v>22490</v>
      </c>
    </row>
    <row r="11593" s="1" customFormat="1" ht="12.75" hidden="1" spans="1:34">
      <c r="A11593" s="4">
        <v>25752</v>
      </c>
      <c r="B11593" s="1" t="s">
        <v>12913</v>
      </c>
      <c r="C11593" s="1" t="s">
        <v>63</v>
      </c>
      <c r="D11593" s="1" t="s">
        <v>93</v>
      </c>
      <c r="E11593" s="1" t="s">
        <v>23</v>
      </c>
      <c r="F11593" s="4">
        <v>1.89</v>
      </c>
      <c r="G11593" s="4"/>
      <c r="H11593" s="4">
        <v>10</v>
      </c>
      <c r="I11593" s="6"/>
      <c r="J11593" s="6"/>
      <c r="K11593" s="6"/>
      <c r="L11593" s="6"/>
      <c r="M11593" s="6"/>
      <c r="N11593" s="6"/>
      <c r="O11593" s="6"/>
      <c r="Q11593" s="8">
        <f t="shared" si="181"/>
        <v>0.811</v>
      </c>
      <c r="T11593" s="4">
        <v>112</v>
      </c>
      <c r="U11593" s="4">
        <v>171.7</v>
      </c>
      <c r="W11593" s="4">
        <v>171.7</v>
      </c>
      <c r="X11593" s="4">
        <v>5</v>
      </c>
      <c r="Y11593" s="4">
        <v>19.8</v>
      </c>
      <c r="Z11593" s="4">
        <v>1</v>
      </c>
      <c r="AA11593" s="1" t="s">
        <v>59</v>
      </c>
      <c r="AC11593" s="4">
        <v>107030301</v>
      </c>
      <c r="AE11593" s="1" t="s">
        <v>60</v>
      </c>
      <c r="AG11593" s="1" t="s">
        <v>60</v>
      </c>
      <c r="AH11593" s="1" t="s">
        <v>60</v>
      </c>
    </row>
    <row r="11594" s="1" customFormat="1" ht="12.75" hidden="1" spans="1:34">
      <c r="A11594" s="4">
        <v>69095</v>
      </c>
      <c r="B11594" s="1" t="s">
        <v>17786</v>
      </c>
      <c r="C11594" s="1" t="s">
        <v>22491</v>
      </c>
      <c r="D11594" s="1" t="s">
        <v>11449</v>
      </c>
      <c r="E11594" s="1" t="s">
        <v>68</v>
      </c>
      <c r="F11594" s="4">
        <v>4.5</v>
      </c>
      <c r="G11594" s="4"/>
      <c r="H11594" s="4">
        <v>24</v>
      </c>
      <c r="I11594" s="6"/>
      <c r="J11594" s="6"/>
      <c r="K11594" s="6"/>
      <c r="L11594" s="6"/>
      <c r="M11594" s="6"/>
      <c r="N11594" s="6"/>
      <c r="O11594" s="6"/>
      <c r="Q11594" s="8">
        <f t="shared" si="181"/>
        <v>0.8125</v>
      </c>
      <c r="T11594" s="4">
        <v>113</v>
      </c>
      <c r="U11594" s="4">
        <v>0</v>
      </c>
      <c r="AA11594" s="1" t="s">
        <v>59</v>
      </c>
      <c r="AC11594" s="4">
        <v>107030101</v>
      </c>
      <c r="AE11594" s="1" t="s">
        <v>60</v>
      </c>
      <c r="AG11594" s="1" t="s">
        <v>60</v>
      </c>
      <c r="AH11594" s="1" t="s">
        <v>22492</v>
      </c>
    </row>
    <row r="11595" s="1" customFormat="1" ht="12.75" hidden="1" spans="1:34">
      <c r="A11595" s="4">
        <v>96043</v>
      </c>
      <c r="B11595" s="1" t="s">
        <v>22493</v>
      </c>
      <c r="C11595" s="1" t="s">
        <v>22494</v>
      </c>
      <c r="D11595" s="1" t="s">
        <v>7886</v>
      </c>
      <c r="E11595" s="1" t="s">
        <v>68</v>
      </c>
      <c r="F11595" s="4">
        <v>37</v>
      </c>
      <c r="G11595" s="4"/>
      <c r="H11595" s="4">
        <v>198</v>
      </c>
      <c r="I11595" s="6"/>
      <c r="J11595" s="6"/>
      <c r="K11595" s="6"/>
      <c r="L11595" s="6"/>
      <c r="M11595" s="6"/>
      <c r="N11595" s="6"/>
      <c r="O11595" s="6"/>
      <c r="Q11595" s="8">
        <f t="shared" si="181"/>
        <v>0.813131313131313</v>
      </c>
      <c r="T11595" s="4">
        <v>113</v>
      </c>
      <c r="U11595" s="4">
        <v>0</v>
      </c>
      <c r="AA11595" s="1" t="s">
        <v>59</v>
      </c>
      <c r="AC11595" s="4">
        <v>107030408</v>
      </c>
      <c r="AE11595" s="1" t="s">
        <v>60</v>
      </c>
      <c r="AG11595" s="1" t="s">
        <v>60</v>
      </c>
      <c r="AH11595" s="1" t="s">
        <v>22495</v>
      </c>
    </row>
    <row r="11596" s="1" customFormat="1" ht="12.75" hidden="1" spans="1:34">
      <c r="A11596" s="4">
        <v>173332</v>
      </c>
      <c r="B11596" s="1" t="s">
        <v>22496</v>
      </c>
      <c r="C11596" s="1" t="s">
        <v>22497</v>
      </c>
      <c r="D11596" s="1" t="s">
        <v>20481</v>
      </c>
      <c r="E11596" s="1" t="s">
        <v>58</v>
      </c>
      <c r="F11596" s="4">
        <v>3.7</v>
      </c>
      <c r="G11596" s="4"/>
      <c r="H11596" s="4">
        <v>19.8</v>
      </c>
      <c r="I11596" s="6"/>
      <c r="J11596" s="6"/>
      <c r="K11596" s="6"/>
      <c r="L11596" s="6"/>
      <c r="M11596" s="6"/>
      <c r="N11596" s="6"/>
      <c r="O11596" s="6"/>
      <c r="Q11596" s="8">
        <f t="shared" si="181"/>
        <v>0.813131313131313</v>
      </c>
      <c r="T11596" s="4">
        <v>114</v>
      </c>
      <c r="U11596" s="4">
        <v>6</v>
      </c>
      <c r="W11596" s="4">
        <v>6</v>
      </c>
      <c r="X11596" s="4">
        <v>2</v>
      </c>
      <c r="Y11596" s="4">
        <v>6</v>
      </c>
      <c r="Z11596" s="4">
        <v>5</v>
      </c>
      <c r="AA11596" s="1" t="s">
        <v>59</v>
      </c>
      <c r="AC11596" s="4">
        <v>107030119</v>
      </c>
      <c r="AE11596" s="1" t="s">
        <v>60</v>
      </c>
      <c r="AG11596" s="1" t="s">
        <v>60</v>
      </c>
      <c r="AH11596" s="1" t="s">
        <v>22498</v>
      </c>
    </row>
    <row r="11597" s="1" customFormat="1" ht="12.75" hidden="1" spans="1:34">
      <c r="A11597" s="4">
        <v>13696</v>
      </c>
      <c r="B11597" s="1" t="s">
        <v>9478</v>
      </c>
      <c r="C11597" s="1" t="s">
        <v>22499</v>
      </c>
      <c r="D11597" s="1" t="s">
        <v>3994</v>
      </c>
      <c r="E11597" s="1" t="s">
        <v>68</v>
      </c>
      <c r="F11597" s="4">
        <v>2.05</v>
      </c>
      <c r="G11597" s="4"/>
      <c r="H11597" s="4">
        <v>11</v>
      </c>
      <c r="I11597" s="6"/>
      <c r="J11597" s="6"/>
      <c r="K11597" s="6"/>
      <c r="L11597" s="6"/>
      <c r="M11597" s="6"/>
      <c r="N11597" s="6"/>
      <c r="O11597" s="6"/>
      <c r="Q11597" s="8">
        <f t="shared" si="181"/>
        <v>0.813636363636364</v>
      </c>
      <c r="T11597" s="4">
        <v>113</v>
      </c>
      <c r="U11597" s="4">
        <v>0</v>
      </c>
      <c r="AA11597" s="1" t="s">
        <v>59</v>
      </c>
      <c r="AC11597" s="4">
        <v>107030101</v>
      </c>
      <c r="AE11597" s="1" t="s">
        <v>60</v>
      </c>
      <c r="AG11597" s="1" t="s">
        <v>60</v>
      </c>
      <c r="AH11597" s="1" t="s">
        <v>22500</v>
      </c>
    </row>
    <row r="11598" s="1" customFormat="1" ht="12.75" hidden="1" spans="1:34">
      <c r="A11598" s="4">
        <v>73677</v>
      </c>
      <c r="B11598" s="1" t="s">
        <v>22393</v>
      </c>
      <c r="C11598" s="1" t="s">
        <v>17085</v>
      </c>
      <c r="D11598" s="1" t="s">
        <v>7886</v>
      </c>
      <c r="E11598" s="1" t="s">
        <v>58</v>
      </c>
      <c r="F11598" s="4">
        <v>14.5</v>
      </c>
      <c r="G11598" s="4"/>
      <c r="H11598" s="4">
        <v>78</v>
      </c>
      <c r="I11598" s="6"/>
      <c r="J11598" s="6"/>
      <c r="K11598" s="6"/>
      <c r="L11598" s="6"/>
      <c r="M11598" s="6"/>
      <c r="N11598" s="6"/>
      <c r="O11598" s="6"/>
      <c r="Q11598" s="8">
        <f t="shared" si="181"/>
        <v>0.814102564102564</v>
      </c>
      <c r="T11598" s="4">
        <v>113</v>
      </c>
      <c r="U11598" s="4">
        <v>0</v>
      </c>
      <c r="AA11598" s="1" t="s">
        <v>59</v>
      </c>
      <c r="AC11598" s="4">
        <v>107030408</v>
      </c>
      <c r="AE11598" s="1" t="s">
        <v>60</v>
      </c>
      <c r="AG11598" s="1" t="s">
        <v>60</v>
      </c>
      <c r="AH11598" s="1" t="s">
        <v>22501</v>
      </c>
    </row>
    <row r="11599" s="1" customFormat="1" ht="12.75" hidden="1" spans="1:34">
      <c r="A11599" s="4">
        <v>25864</v>
      </c>
      <c r="B11599" s="1" t="s">
        <v>19571</v>
      </c>
      <c r="C11599" s="1" t="s">
        <v>63</v>
      </c>
      <c r="D11599" s="1" t="s">
        <v>5142</v>
      </c>
      <c r="E11599" s="1" t="s">
        <v>23</v>
      </c>
      <c r="F11599" s="4">
        <v>0.13</v>
      </c>
      <c r="G11599" s="4"/>
      <c r="H11599" s="4">
        <v>0.7</v>
      </c>
      <c r="I11599" s="6"/>
      <c r="J11599" s="6"/>
      <c r="K11599" s="6"/>
      <c r="L11599" s="6"/>
      <c r="M11599" s="6"/>
      <c r="N11599" s="6"/>
      <c r="O11599" s="6"/>
      <c r="Q11599" s="8">
        <f t="shared" si="181"/>
        <v>0.814285714285714</v>
      </c>
      <c r="U11599" s="4">
        <v>2329.88</v>
      </c>
      <c r="V11599" s="4">
        <v>600</v>
      </c>
      <c r="W11599" s="4">
        <v>1729.88</v>
      </c>
      <c r="X11599" s="4">
        <v>19</v>
      </c>
      <c r="Y11599" s="4">
        <v>1650.2</v>
      </c>
      <c r="Z11599" s="4">
        <v>16</v>
      </c>
      <c r="AA11599" s="1" t="s">
        <v>59</v>
      </c>
      <c r="AB11599" s="4">
        <v>0</v>
      </c>
      <c r="AC11599" s="4">
        <v>107030301</v>
      </c>
      <c r="AE11599" s="1" t="s">
        <v>60</v>
      </c>
      <c r="AG11599" s="1" t="s">
        <v>60</v>
      </c>
      <c r="AH11599" s="1" t="s">
        <v>60</v>
      </c>
    </row>
    <row r="11600" s="1" customFormat="1" ht="12.75" hidden="1" spans="1:34">
      <c r="A11600" s="4">
        <v>101145</v>
      </c>
      <c r="B11600" s="1" t="s">
        <v>21209</v>
      </c>
      <c r="C11600" s="1" t="s">
        <v>22502</v>
      </c>
      <c r="D11600" s="1" t="s">
        <v>21028</v>
      </c>
      <c r="E11600" s="1" t="s">
        <v>68</v>
      </c>
      <c r="F11600" s="4">
        <v>6.5</v>
      </c>
      <c r="G11600" s="4"/>
      <c r="H11600" s="4">
        <v>35</v>
      </c>
      <c r="I11600" s="6"/>
      <c r="J11600" s="6"/>
      <c r="K11600" s="6"/>
      <c r="L11600" s="6"/>
      <c r="M11600" s="6"/>
      <c r="N11600" s="6"/>
      <c r="O11600" s="6"/>
      <c r="Q11600" s="8">
        <f t="shared" si="181"/>
        <v>0.814285714285714</v>
      </c>
      <c r="T11600" s="4">
        <v>113</v>
      </c>
      <c r="U11600" s="4">
        <v>1</v>
      </c>
      <c r="W11600" s="4">
        <v>1</v>
      </c>
      <c r="X11600" s="4">
        <v>1</v>
      </c>
      <c r="AA11600" s="1" t="s">
        <v>59</v>
      </c>
      <c r="AC11600" s="4">
        <v>107030215</v>
      </c>
      <c r="AD11600" s="4">
        <v>1</v>
      </c>
      <c r="AE11600" s="1" t="s">
        <v>2433</v>
      </c>
      <c r="AF11600" s="4">
        <v>1</v>
      </c>
      <c r="AG11600" s="1" t="s">
        <v>60</v>
      </c>
      <c r="AH11600" s="1" t="s">
        <v>22503</v>
      </c>
    </row>
    <row r="11601" s="1" customFormat="1" ht="12.75" hidden="1" spans="1:34">
      <c r="A11601" s="4">
        <v>101148</v>
      </c>
      <c r="B11601" s="1" t="s">
        <v>21209</v>
      </c>
      <c r="C11601" s="1" t="s">
        <v>22504</v>
      </c>
      <c r="D11601" s="1" t="s">
        <v>21028</v>
      </c>
      <c r="E11601" s="1" t="s">
        <v>68</v>
      </c>
      <c r="F11601" s="4">
        <v>6.5</v>
      </c>
      <c r="G11601" s="4"/>
      <c r="H11601" s="4">
        <v>35</v>
      </c>
      <c r="I11601" s="6"/>
      <c r="J11601" s="6"/>
      <c r="K11601" s="6"/>
      <c r="L11601" s="6"/>
      <c r="M11601" s="6"/>
      <c r="N11601" s="6"/>
      <c r="O11601" s="6"/>
      <c r="Q11601" s="8">
        <f t="shared" si="181"/>
        <v>0.814285714285714</v>
      </c>
      <c r="T11601" s="4">
        <v>113</v>
      </c>
      <c r="U11601" s="4">
        <v>6</v>
      </c>
      <c r="W11601" s="4">
        <v>6</v>
      </c>
      <c r="X11601" s="4">
        <v>2</v>
      </c>
      <c r="Y11601" s="4">
        <v>8</v>
      </c>
      <c r="Z11601" s="4">
        <v>2</v>
      </c>
      <c r="AA11601" s="1" t="s">
        <v>59</v>
      </c>
      <c r="AC11601" s="4">
        <v>107030215</v>
      </c>
      <c r="AD11601" s="4">
        <v>1</v>
      </c>
      <c r="AE11601" s="1" t="s">
        <v>2433</v>
      </c>
      <c r="AF11601" s="4">
        <v>1</v>
      </c>
      <c r="AG11601" s="1" t="s">
        <v>60</v>
      </c>
      <c r="AH11601" s="1" t="s">
        <v>22505</v>
      </c>
    </row>
    <row r="11602" s="1" customFormat="1" ht="12.75" hidden="1" spans="1:34">
      <c r="A11602" s="4">
        <v>146744</v>
      </c>
      <c r="B11602" s="1" t="s">
        <v>12552</v>
      </c>
      <c r="C11602" s="1" t="s">
        <v>22506</v>
      </c>
      <c r="D11602" s="1" t="s">
        <v>22</v>
      </c>
      <c r="E11602" s="1" t="s">
        <v>73</v>
      </c>
      <c r="F11602" s="4">
        <v>1.296667</v>
      </c>
      <c r="G11602" s="4"/>
      <c r="H11602" s="4">
        <v>7</v>
      </c>
      <c r="I11602" s="6"/>
      <c r="J11602" s="6"/>
      <c r="K11602" s="6"/>
      <c r="L11602" s="6"/>
      <c r="M11602" s="6"/>
      <c r="N11602" s="6"/>
      <c r="O11602" s="6"/>
      <c r="Q11602" s="8">
        <f t="shared" si="181"/>
        <v>0.814761857142857</v>
      </c>
      <c r="T11602" s="4">
        <v>112</v>
      </c>
      <c r="U11602" s="4">
        <v>111.3</v>
      </c>
      <c r="W11602" s="4">
        <v>111.3</v>
      </c>
      <c r="X11602" s="4">
        <v>3</v>
      </c>
      <c r="Y11602" s="4">
        <v>5</v>
      </c>
      <c r="Z11602" s="4">
        <v>1</v>
      </c>
      <c r="AA11602" s="1" t="s">
        <v>59</v>
      </c>
      <c r="AC11602" s="4">
        <v>107030301</v>
      </c>
      <c r="AE11602" s="1" t="s">
        <v>60</v>
      </c>
      <c r="AG11602" s="1" t="s">
        <v>60</v>
      </c>
      <c r="AH11602" s="1" t="s">
        <v>60</v>
      </c>
    </row>
    <row r="11603" s="1" customFormat="1" ht="12.75" hidden="1" spans="1:34">
      <c r="A11603" s="4">
        <v>117782</v>
      </c>
      <c r="B11603" s="1" t="s">
        <v>16691</v>
      </c>
      <c r="C11603" s="1" t="s">
        <v>1900</v>
      </c>
      <c r="D11603" s="1" t="s">
        <v>7206</v>
      </c>
      <c r="E11603" s="1" t="s">
        <v>68</v>
      </c>
      <c r="F11603" s="4">
        <v>2</v>
      </c>
      <c r="G11603" s="4"/>
      <c r="H11603" s="4">
        <v>10.8</v>
      </c>
      <c r="I11603" s="6"/>
      <c r="J11603" s="6"/>
      <c r="K11603" s="6"/>
      <c r="L11603" s="6"/>
      <c r="M11603" s="6"/>
      <c r="N11603" s="6"/>
      <c r="O11603" s="6"/>
      <c r="Q11603" s="8">
        <f t="shared" si="181"/>
        <v>0.814814814814815</v>
      </c>
      <c r="T11603" s="4">
        <v>113</v>
      </c>
      <c r="U11603" s="4">
        <v>48</v>
      </c>
      <c r="W11603" s="4">
        <v>48</v>
      </c>
      <c r="X11603" s="4">
        <v>1</v>
      </c>
      <c r="AA11603" s="1" t="s">
        <v>59</v>
      </c>
      <c r="AC11603" s="4">
        <v>107030206</v>
      </c>
      <c r="AE11603" s="1" t="s">
        <v>60</v>
      </c>
      <c r="AG11603" s="1" t="s">
        <v>60</v>
      </c>
      <c r="AH11603" s="1" t="s">
        <v>22507</v>
      </c>
    </row>
    <row r="11604" s="1" customFormat="1" ht="12.75" hidden="1" spans="1:34">
      <c r="A11604" s="4">
        <v>126425</v>
      </c>
      <c r="B11604" s="1" t="s">
        <v>6640</v>
      </c>
      <c r="C11604" s="1" t="s">
        <v>22508</v>
      </c>
      <c r="D11604" s="1" t="s">
        <v>928</v>
      </c>
      <c r="E11604" s="1" t="s">
        <v>68</v>
      </c>
      <c r="F11604" s="4">
        <v>4.725</v>
      </c>
      <c r="G11604" s="4"/>
      <c r="H11604" s="4">
        <v>25.6</v>
      </c>
      <c r="I11604" s="6"/>
      <c r="J11604" s="6"/>
      <c r="K11604" s="6"/>
      <c r="L11604" s="6"/>
      <c r="M11604" s="6"/>
      <c r="N11604" s="6"/>
      <c r="O11604" s="6"/>
      <c r="Q11604" s="8">
        <f t="shared" si="181"/>
        <v>0.8154296875</v>
      </c>
      <c r="T11604" s="4">
        <v>113</v>
      </c>
      <c r="U11604" s="4">
        <v>0</v>
      </c>
      <c r="AA11604" s="1" t="s">
        <v>59</v>
      </c>
      <c r="AC11604" s="4">
        <v>107030205</v>
      </c>
      <c r="AE11604" s="1" t="s">
        <v>60</v>
      </c>
      <c r="AG11604" s="1" t="s">
        <v>60</v>
      </c>
      <c r="AH11604" s="1" t="s">
        <v>22509</v>
      </c>
    </row>
    <row r="11605" s="1" customFormat="1" ht="12.75" hidden="1" spans="1:34">
      <c r="A11605" s="4">
        <v>45754</v>
      </c>
      <c r="B11605" s="1" t="s">
        <v>12568</v>
      </c>
      <c r="C11605" s="1" t="s">
        <v>12569</v>
      </c>
      <c r="D11605" s="1" t="s">
        <v>4691</v>
      </c>
      <c r="E11605" s="1" t="s">
        <v>58</v>
      </c>
      <c r="F11605" s="4">
        <v>5.5</v>
      </c>
      <c r="G11605" s="4"/>
      <c r="H11605" s="4">
        <v>29.8</v>
      </c>
      <c r="I11605" s="6"/>
      <c r="J11605" s="6"/>
      <c r="K11605" s="6"/>
      <c r="L11605" s="6"/>
      <c r="M11605" s="6"/>
      <c r="N11605" s="6"/>
      <c r="O11605" s="6"/>
      <c r="P11605" s="4">
        <v>28</v>
      </c>
      <c r="Q11605" s="8">
        <f t="shared" si="181"/>
        <v>0.815436241610738</v>
      </c>
      <c r="U11605" s="4">
        <v>720</v>
      </c>
      <c r="V11605" s="4">
        <v>74</v>
      </c>
      <c r="W11605" s="4">
        <v>646</v>
      </c>
      <c r="X11605" s="4">
        <v>111</v>
      </c>
      <c r="Y11605" s="4">
        <v>1428</v>
      </c>
      <c r="Z11605" s="4">
        <v>112</v>
      </c>
      <c r="AA11605" s="1" t="s">
        <v>105</v>
      </c>
      <c r="AB11605" s="4">
        <v>3</v>
      </c>
      <c r="AC11605" s="4">
        <v>107030206</v>
      </c>
      <c r="AE11605" s="1" t="s">
        <v>60</v>
      </c>
      <c r="AG11605" s="1" t="s">
        <v>60</v>
      </c>
      <c r="AH11605" s="1" t="s">
        <v>22510</v>
      </c>
    </row>
    <row r="11606" s="1" customFormat="1" ht="12.75" hidden="1" spans="1:34">
      <c r="A11606" s="4">
        <v>106211</v>
      </c>
      <c r="B11606" s="1" t="s">
        <v>20453</v>
      </c>
      <c r="C11606" s="1" t="s">
        <v>3578</v>
      </c>
      <c r="D11606" s="1" t="s">
        <v>928</v>
      </c>
      <c r="E11606" s="1" t="s">
        <v>68</v>
      </c>
      <c r="F11606" s="4">
        <v>5.16</v>
      </c>
      <c r="G11606" s="4"/>
      <c r="H11606" s="4">
        <v>28</v>
      </c>
      <c r="I11606" s="6"/>
      <c r="J11606" s="6"/>
      <c r="K11606" s="6"/>
      <c r="L11606" s="6"/>
      <c r="M11606" s="6"/>
      <c r="N11606" s="6"/>
      <c r="O11606" s="6"/>
      <c r="P11606" s="4">
        <v>26</v>
      </c>
      <c r="Q11606" s="8">
        <f t="shared" si="181"/>
        <v>0.815714285714286</v>
      </c>
      <c r="U11606" s="4">
        <v>695</v>
      </c>
      <c r="W11606" s="4">
        <v>695</v>
      </c>
      <c r="X11606" s="4">
        <v>93</v>
      </c>
      <c r="Y11606" s="4">
        <v>1503</v>
      </c>
      <c r="Z11606" s="4">
        <v>109</v>
      </c>
      <c r="AA11606" s="1" t="s">
        <v>105</v>
      </c>
      <c r="AB11606" s="4">
        <v>4</v>
      </c>
      <c r="AC11606" s="4">
        <v>107030111</v>
      </c>
      <c r="AE11606" s="1" t="s">
        <v>60</v>
      </c>
      <c r="AG11606" s="1" t="s">
        <v>60</v>
      </c>
      <c r="AH11606" s="1" t="s">
        <v>22511</v>
      </c>
    </row>
    <row r="11607" s="1" customFormat="1" ht="12.75" hidden="1" spans="1:34">
      <c r="A11607" s="4">
        <v>132400</v>
      </c>
      <c r="B11607" s="1" t="s">
        <v>10138</v>
      </c>
      <c r="C11607" s="1" t="s">
        <v>8914</v>
      </c>
      <c r="D11607" s="1" t="s">
        <v>166</v>
      </c>
      <c r="E11607" s="1" t="s">
        <v>23</v>
      </c>
      <c r="F11607" s="4">
        <v>0.46</v>
      </c>
      <c r="G11607" s="4"/>
      <c r="H11607" s="4">
        <v>2.5</v>
      </c>
      <c r="I11607" s="6"/>
      <c r="J11607" s="6"/>
      <c r="K11607" s="6"/>
      <c r="L11607" s="6"/>
      <c r="M11607" s="6"/>
      <c r="N11607" s="6"/>
      <c r="O11607" s="6"/>
      <c r="Q11607" s="8">
        <f t="shared" si="181"/>
        <v>0.816</v>
      </c>
      <c r="T11607" s="4">
        <v>113</v>
      </c>
      <c r="U11607" s="4">
        <v>46</v>
      </c>
      <c r="W11607" s="4">
        <v>46</v>
      </c>
      <c r="X11607" s="4">
        <v>1</v>
      </c>
      <c r="AA11607" s="1" t="s">
        <v>59</v>
      </c>
      <c r="AC11607" s="4">
        <v>107030301</v>
      </c>
      <c r="AE11607" s="1" t="s">
        <v>60</v>
      </c>
      <c r="AG11607" s="1" t="s">
        <v>60</v>
      </c>
      <c r="AH11607" s="1" t="s">
        <v>60</v>
      </c>
    </row>
    <row r="11608" s="1" customFormat="1" ht="12.75" hidden="1" spans="1:34">
      <c r="A11608" s="4">
        <v>58711</v>
      </c>
      <c r="B11608" s="1" t="s">
        <v>609</v>
      </c>
      <c r="C11608" s="1" t="s">
        <v>1088</v>
      </c>
      <c r="D11608" s="1" t="s">
        <v>464</v>
      </c>
      <c r="E11608" s="1" t="s">
        <v>68</v>
      </c>
      <c r="F11608" s="4">
        <v>2.6</v>
      </c>
      <c r="G11608" s="4"/>
      <c r="H11608" s="4">
        <v>14.2</v>
      </c>
      <c r="I11608" s="6"/>
      <c r="J11608" s="6"/>
      <c r="K11608" s="6"/>
      <c r="L11608" s="6"/>
      <c r="M11608" s="6"/>
      <c r="N11608" s="6"/>
      <c r="O11608" s="6"/>
      <c r="Q11608" s="8">
        <f t="shared" si="181"/>
        <v>0.816901408450704</v>
      </c>
      <c r="T11608" s="4">
        <v>113</v>
      </c>
      <c r="U11608" s="4">
        <v>0</v>
      </c>
      <c r="AA11608" s="1" t="s">
        <v>59</v>
      </c>
      <c r="AC11608" s="4">
        <v>107030110</v>
      </c>
      <c r="AE11608" s="1" t="s">
        <v>60</v>
      </c>
      <c r="AG11608" s="1" t="s">
        <v>60</v>
      </c>
      <c r="AH11608" s="1" t="s">
        <v>22512</v>
      </c>
    </row>
    <row r="11609" s="1" customFormat="1" ht="12.75" hidden="1" spans="1:34">
      <c r="A11609" s="4">
        <v>47832</v>
      </c>
      <c r="B11609" s="1" t="s">
        <v>22513</v>
      </c>
      <c r="C11609" s="1" t="s">
        <v>20996</v>
      </c>
      <c r="D11609" s="1" t="s">
        <v>93</v>
      </c>
      <c r="E11609" s="1" t="s">
        <v>23</v>
      </c>
      <c r="F11609" s="4">
        <v>0.255</v>
      </c>
      <c r="G11609" s="4"/>
      <c r="H11609" s="4">
        <v>1.4</v>
      </c>
      <c r="I11609" s="6"/>
      <c r="J11609" s="6"/>
      <c r="K11609" s="6"/>
      <c r="L11609" s="6"/>
      <c r="M11609" s="6"/>
      <c r="N11609" s="6"/>
      <c r="O11609" s="6"/>
      <c r="Q11609" s="8">
        <f t="shared" si="181"/>
        <v>0.817857142857143</v>
      </c>
      <c r="T11609" s="4">
        <v>113</v>
      </c>
      <c r="U11609" s="4">
        <v>260.43</v>
      </c>
      <c r="W11609" s="4">
        <v>260.43</v>
      </c>
      <c r="X11609" s="4">
        <v>4</v>
      </c>
      <c r="Y11609" s="4">
        <v>6.5</v>
      </c>
      <c r="Z11609" s="4">
        <v>2</v>
      </c>
      <c r="AA11609" s="1" t="s">
        <v>59</v>
      </c>
      <c r="AC11609" s="4">
        <v>107030301</v>
      </c>
      <c r="AE11609" s="1" t="s">
        <v>60</v>
      </c>
      <c r="AG11609" s="1" t="s">
        <v>60</v>
      </c>
      <c r="AH11609" s="1" t="s">
        <v>60</v>
      </c>
    </row>
    <row r="11610" s="1" customFormat="1" ht="12.75" hidden="1" spans="1:34">
      <c r="A11610" s="4">
        <v>30031</v>
      </c>
      <c r="B11610" s="1" t="s">
        <v>1830</v>
      </c>
      <c r="C11610" s="1" t="s">
        <v>253</v>
      </c>
      <c r="D11610" s="1" t="s">
        <v>22514</v>
      </c>
      <c r="E11610" s="1" t="s">
        <v>68</v>
      </c>
      <c r="F11610" s="4">
        <v>1</v>
      </c>
      <c r="G11610" s="4"/>
      <c r="H11610" s="4">
        <v>5.5</v>
      </c>
      <c r="I11610" s="6"/>
      <c r="J11610" s="6"/>
      <c r="K11610" s="6"/>
      <c r="L11610" s="6"/>
      <c r="M11610" s="6"/>
      <c r="N11610" s="6"/>
      <c r="O11610" s="6"/>
      <c r="Q11610" s="8">
        <f t="shared" si="181"/>
        <v>0.818181818181818</v>
      </c>
      <c r="T11610" s="4">
        <v>113</v>
      </c>
      <c r="U11610" s="4">
        <v>0</v>
      </c>
      <c r="AA11610" s="1" t="s">
        <v>59</v>
      </c>
      <c r="AC11610" s="4">
        <v>107030205</v>
      </c>
      <c r="AE11610" s="1" t="s">
        <v>60</v>
      </c>
      <c r="AG11610" s="1" t="s">
        <v>60</v>
      </c>
      <c r="AH11610" s="1" t="s">
        <v>22515</v>
      </c>
    </row>
    <row r="11611" s="1" customFormat="1" ht="12.75" hidden="1" spans="1:34">
      <c r="A11611" s="4">
        <v>106212</v>
      </c>
      <c r="B11611" s="1" t="s">
        <v>22516</v>
      </c>
      <c r="C11611" s="1" t="s">
        <v>22517</v>
      </c>
      <c r="D11611" s="1" t="s">
        <v>928</v>
      </c>
      <c r="E11611" s="1" t="s">
        <v>68</v>
      </c>
      <c r="F11611" s="4">
        <v>2.45</v>
      </c>
      <c r="G11611" s="4"/>
      <c r="H11611" s="4">
        <v>13.6</v>
      </c>
      <c r="I11611" s="6"/>
      <c r="J11611" s="6"/>
      <c r="K11611" s="6"/>
      <c r="L11611" s="6"/>
      <c r="M11611" s="6"/>
      <c r="N11611" s="6"/>
      <c r="O11611" s="6"/>
      <c r="Q11611" s="8">
        <f t="shared" si="181"/>
        <v>0.81985294117647</v>
      </c>
      <c r="T11611" s="4">
        <v>113</v>
      </c>
      <c r="U11611" s="4">
        <v>1</v>
      </c>
      <c r="W11611" s="4">
        <v>1</v>
      </c>
      <c r="X11611" s="4">
        <v>1</v>
      </c>
      <c r="AA11611" s="1" t="s">
        <v>59</v>
      </c>
      <c r="AC11611" s="4">
        <v>107030205</v>
      </c>
      <c r="AE11611" s="1" t="s">
        <v>60</v>
      </c>
      <c r="AG11611" s="1" t="s">
        <v>60</v>
      </c>
      <c r="AH11611" s="1" t="s">
        <v>22518</v>
      </c>
    </row>
    <row r="11612" s="1" customFormat="1" ht="12.75" hidden="1" spans="1:34">
      <c r="A11612" s="4">
        <v>14985</v>
      </c>
      <c r="B11612" s="1" t="s">
        <v>10961</v>
      </c>
      <c r="C11612" s="1" t="s">
        <v>2053</v>
      </c>
      <c r="D11612" s="1" t="s">
        <v>129</v>
      </c>
      <c r="E11612" s="1" t="s">
        <v>68</v>
      </c>
      <c r="F11612" s="4">
        <v>1.8</v>
      </c>
      <c r="G11612" s="4"/>
      <c r="H11612" s="4">
        <v>10</v>
      </c>
      <c r="I11612" s="6"/>
      <c r="J11612" s="6"/>
      <c r="K11612" s="6"/>
      <c r="L11612" s="6"/>
      <c r="M11612" s="6"/>
      <c r="N11612" s="6"/>
      <c r="O11612" s="6"/>
      <c r="Q11612" s="8">
        <f t="shared" si="181"/>
        <v>0.82</v>
      </c>
      <c r="T11612" s="4">
        <v>113</v>
      </c>
      <c r="U11612" s="4">
        <v>0</v>
      </c>
      <c r="AA11612" s="1" t="s">
        <v>59</v>
      </c>
      <c r="AC11612" s="4">
        <v>107030401</v>
      </c>
      <c r="AE11612" s="1" t="s">
        <v>60</v>
      </c>
      <c r="AG11612" s="1" t="s">
        <v>60</v>
      </c>
      <c r="AH11612" s="1" t="s">
        <v>22519</v>
      </c>
    </row>
    <row r="11613" s="1" customFormat="1" ht="12.75" hidden="1" spans="1:34">
      <c r="A11613" s="4">
        <v>104103</v>
      </c>
      <c r="B11613" s="1" t="s">
        <v>22520</v>
      </c>
      <c r="C11613" s="1" t="s">
        <v>22521</v>
      </c>
      <c r="D11613" s="1" t="s">
        <v>2822</v>
      </c>
      <c r="E11613" s="1" t="s">
        <v>88</v>
      </c>
      <c r="F11613" s="4">
        <v>2.5</v>
      </c>
      <c r="G11613" s="4"/>
      <c r="H11613" s="4">
        <v>14</v>
      </c>
      <c r="I11613" s="6"/>
      <c r="J11613" s="6"/>
      <c r="K11613" s="6"/>
      <c r="L11613" s="6"/>
      <c r="M11613" s="6"/>
      <c r="N11613" s="6"/>
      <c r="O11613" s="6"/>
      <c r="Q11613" s="8">
        <f t="shared" si="181"/>
        <v>0.821428571428571</v>
      </c>
      <c r="U11613" s="4">
        <v>246</v>
      </c>
      <c r="W11613" s="4">
        <v>246</v>
      </c>
      <c r="X11613" s="4">
        <v>54</v>
      </c>
      <c r="Y11613" s="4">
        <v>199</v>
      </c>
      <c r="Z11613" s="4">
        <v>47</v>
      </c>
      <c r="AA11613" s="1" t="s">
        <v>59</v>
      </c>
      <c r="AB11613" s="4">
        <v>0</v>
      </c>
      <c r="AC11613" s="4">
        <v>107030210</v>
      </c>
      <c r="AE11613" s="1" t="s">
        <v>60</v>
      </c>
      <c r="AG11613" s="1" t="s">
        <v>60</v>
      </c>
      <c r="AH11613" s="1" t="s">
        <v>22522</v>
      </c>
    </row>
    <row r="11614" s="1" customFormat="1" ht="12.75" hidden="1" spans="1:34">
      <c r="A11614" s="4">
        <v>135313</v>
      </c>
      <c r="B11614" s="1" t="s">
        <v>22523</v>
      </c>
      <c r="C11614" s="1" t="s">
        <v>22524</v>
      </c>
      <c r="D11614" s="1" t="s">
        <v>22525</v>
      </c>
      <c r="E11614" s="1" t="s">
        <v>68</v>
      </c>
      <c r="F11614" s="4">
        <v>3.57</v>
      </c>
      <c r="G11614" s="4"/>
      <c r="H11614" s="4">
        <v>20</v>
      </c>
      <c r="I11614" s="6"/>
      <c r="J11614" s="6"/>
      <c r="K11614" s="6"/>
      <c r="L11614" s="6"/>
      <c r="M11614" s="6"/>
      <c r="N11614" s="6"/>
      <c r="O11614" s="6"/>
      <c r="Q11614" s="8">
        <f t="shared" si="181"/>
        <v>0.8215</v>
      </c>
      <c r="T11614" s="4">
        <v>113</v>
      </c>
      <c r="U11614" s="4">
        <v>0</v>
      </c>
      <c r="AA11614" s="1" t="s">
        <v>59</v>
      </c>
      <c r="AC11614" s="4">
        <v>107030205</v>
      </c>
      <c r="AE11614" s="1" t="s">
        <v>60</v>
      </c>
      <c r="AG11614" s="1" t="s">
        <v>60</v>
      </c>
      <c r="AH11614" s="1" t="s">
        <v>22526</v>
      </c>
    </row>
    <row r="11615" s="1" customFormat="1" ht="12.75" hidden="1" spans="1:34">
      <c r="A11615" s="4">
        <v>147117</v>
      </c>
      <c r="B11615" s="1" t="s">
        <v>22527</v>
      </c>
      <c r="C11615" s="1" t="s">
        <v>22074</v>
      </c>
      <c r="D11615" s="1" t="s">
        <v>18294</v>
      </c>
      <c r="E11615" s="1" t="s">
        <v>284</v>
      </c>
      <c r="F11615" s="4">
        <v>62.65</v>
      </c>
      <c r="G11615" s="4"/>
      <c r="H11615" s="4">
        <v>358</v>
      </c>
      <c r="I11615" s="6"/>
      <c r="J11615" s="6"/>
      <c r="K11615" s="6"/>
      <c r="L11615" s="6"/>
      <c r="M11615" s="6"/>
      <c r="N11615" s="6"/>
      <c r="O11615" s="6"/>
      <c r="Q11615" s="8">
        <f t="shared" si="181"/>
        <v>0.825</v>
      </c>
      <c r="T11615" s="4">
        <v>112</v>
      </c>
      <c r="U11615" s="4">
        <v>0</v>
      </c>
      <c r="AA11615" s="1" t="s">
        <v>59</v>
      </c>
      <c r="AC11615" s="4">
        <v>107030499</v>
      </c>
      <c r="AE11615" s="1" t="s">
        <v>60</v>
      </c>
      <c r="AG11615" s="1" t="s">
        <v>60</v>
      </c>
      <c r="AH11615" s="1" t="s">
        <v>22528</v>
      </c>
    </row>
    <row r="11616" s="1" customFormat="1" ht="12.75" hidden="1" spans="1:34">
      <c r="A11616" s="4">
        <v>50177</v>
      </c>
      <c r="B11616" s="1" t="s">
        <v>22529</v>
      </c>
      <c r="C11616" s="1" t="s">
        <v>22530</v>
      </c>
      <c r="D11616" s="1" t="s">
        <v>22531</v>
      </c>
      <c r="E11616" s="1" t="s">
        <v>68</v>
      </c>
      <c r="F11616" s="4">
        <v>6.63</v>
      </c>
      <c r="G11616" s="4"/>
      <c r="H11616" s="4">
        <v>38</v>
      </c>
      <c r="I11616" s="6"/>
      <c r="J11616" s="6"/>
      <c r="K11616" s="6"/>
      <c r="L11616" s="6"/>
      <c r="M11616" s="6"/>
      <c r="N11616" s="6"/>
      <c r="O11616" s="6"/>
      <c r="Q11616" s="8">
        <f t="shared" si="181"/>
        <v>0.825526315789474</v>
      </c>
      <c r="T11616" s="4">
        <v>113</v>
      </c>
      <c r="U11616" s="4">
        <v>0</v>
      </c>
      <c r="AA11616" s="1" t="s">
        <v>59</v>
      </c>
      <c r="AC11616" s="4">
        <v>109024599</v>
      </c>
      <c r="AE11616" s="1" t="s">
        <v>60</v>
      </c>
      <c r="AG11616" s="1" t="s">
        <v>60</v>
      </c>
      <c r="AH11616" s="1" t="s">
        <v>22532</v>
      </c>
    </row>
    <row r="11617" s="1" customFormat="1" ht="12.75" hidden="1" spans="1:34">
      <c r="A11617" s="4">
        <v>50178</v>
      </c>
      <c r="B11617" s="1" t="s">
        <v>22533</v>
      </c>
      <c r="C11617" s="1" t="s">
        <v>22530</v>
      </c>
      <c r="D11617" s="1" t="s">
        <v>22531</v>
      </c>
      <c r="E11617" s="1" t="s">
        <v>68</v>
      </c>
      <c r="F11617" s="4">
        <v>6.63</v>
      </c>
      <c r="G11617" s="4"/>
      <c r="H11617" s="4">
        <v>38</v>
      </c>
      <c r="I11617" s="6"/>
      <c r="J11617" s="6"/>
      <c r="K11617" s="6"/>
      <c r="L11617" s="6"/>
      <c r="M11617" s="6"/>
      <c r="N11617" s="6"/>
      <c r="O11617" s="6"/>
      <c r="Q11617" s="8">
        <f t="shared" si="181"/>
        <v>0.825526315789474</v>
      </c>
      <c r="T11617" s="4">
        <v>113</v>
      </c>
      <c r="U11617" s="4">
        <v>0</v>
      </c>
      <c r="AA11617" s="1" t="s">
        <v>59</v>
      </c>
      <c r="AC11617" s="4">
        <v>109024599</v>
      </c>
      <c r="AE11617" s="1" t="s">
        <v>60</v>
      </c>
      <c r="AG11617" s="1" t="s">
        <v>60</v>
      </c>
      <c r="AH11617" s="1" t="s">
        <v>22534</v>
      </c>
    </row>
    <row r="11618" s="1" customFormat="1" ht="12.75" hidden="1" spans="1:34">
      <c r="A11618" s="4">
        <v>50179</v>
      </c>
      <c r="B11618" s="1" t="s">
        <v>22535</v>
      </c>
      <c r="C11618" s="1" t="s">
        <v>22530</v>
      </c>
      <c r="D11618" s="1" t="s">
        <v>22531</v>
      </c>
      <c r="E11618" s="1" t="s">
        <v>68</v>
      </c>
      <c r="F11618" s="4">
        <v>6.63</v>
      </c>
      <c r="G11618" s="4"/>
      <c r="H11618" s="4">
        <v>38</v>
      </c>
      <c r="I11618" s="6"/>
      <c r="J11618" s="6"/>
      <c r="K11618" s="6"/>
      <c r="L11618" s="6"/>
      <c r="M11618" s="6"/>
      <c r="N11618" s="6"/>
      <c r="O11618" s="6"/>
      <c r="Q11618" s="8">
        <f t="shared" si="181"/>
        <v>0.825526315789474</v>
      </c>
      <c r="T11618" s="4">
        <v>113</v>
      </c>
      <c r="U11618" s="4">
        <v>3</v>
      </c>
      <c r="W11618" s="4">
        <v>3</v>
      </c>
      <c r="X11618" s="4">
        <v>3</v>
      </c>
      <c r="AA11618" s="1" t="s">
        <v>59</v>
      </c>
      <c r="AC11618" s="4">
        <v>109024599</v>
      </c>
      <c r="AE11618" s="1" t="s">
        <v>60</v>
      </c>
      <c r="AG11618" s="1" t="s">
        <v>60</v>
      </c>
      <c r="AH11618" s="1" t="s">
        <v>22536</v>
      </c>
    </row>
    <row r="11619" s="1" customFormat="1" ht="12.75" hidden="1" spans="1:34">
      <c r="A11619" s="4">
        <v>50180</v>
      </c>
      <c r="B11619" s="1" t="s">
        <v>22537</v>
      </c>
      <c r="C11619" s="1" t="s">
        <v>22530</v>
      </c>
      <c r="D11619" s="1" t="s">
        <v>22531</v>
      </c>
      <c r="E11619" s="1" t="s">
        <v>68</v>
      </c>
      <c r="F11619" s="4">
        <v>6.63</v>
      </c>
      <c r="G11619" s="4"/>
      <c r="H11619" s="4">
        <v>38</v>
      </c>
      <c r="I11619" s="4"/>
      <c r="J11619" s="4"/>
      <c r="K11619" s="4"/>
      <c r="L11619" s="4"/>
      <c r="M11619" s="4"/>
      <c r="N11619" s="4"/>
      <c r="O11619" s="4"/>
      <c r="Q11619" s="8">
        <f t="shared" si="181"/>
        <v>0.825526315789474</v>
      </c>
      <c r="T11619" s="4">
        <v>112</v>
      </c>
      <c r="U11619" s="4">
        <v>2</v>
      </c>
      <c r="W11619" s="4">
        <v>2</v>
      </c>
      <c r="X11619" s="4">
        <v>2</v>
      </c>
      <c r="Y11619" s="4">
        <v>1</v>
      </c>
      <c r="Z11619" s="4">
        <v>1</v>
      </c>
      <c r="AA11619" s="1" t="s">
        <v>59</v>
      </c>
      <c r="AC11619" s="4">
        <v>109024599</v>
      </c>
      <c r="AE11619" s="1" t="s">
        <v>60</v>
      </c>
      <c r="AG11619" s="1" t="s">
        <v>60</v>
      </c>
      <c r="AH11619" s="1" t="s">
        <v>22538</v>
      </c>
    </row>
    <row r="11620" s="1" customFormat="1" ht="12.75" hidden="1" spans="1:34">
      <c r="A11620" s="4">
        <v>25975</v>
      </c>
      <c r="B11620" s="1" t="s">
        <v>22539</v>
      </c>
      <c r="C11620" s="1" t="s">
        <v>12560</v>
      </c>
      <c r="D11620" s="1" t="s">
        <v>93</v>
      </c>
      <c r="E11620" s="1" t="s">
        <v>23</v>
      </c>
      <c r="F11620" s="4">
        <v>0.0782</v>
      </c>
      <c r="G11620" s="4"/>
      <c r="H11620" s="4">
        <v>0.45</v>
      </c>
      <c r="I11620" s="6"/>
      <c r="J11620" s="6"/>
      <c r="K11620" s="6"/>
      <c r="L11620" s="6"/>
      <c r="M11620" s="6"/>
      <c r="N11620" s="6"/>
      <c r="O11620" s="6"/>
      <c r="Q11620" s="8">
        <f t="shared" si="181"/>
        <v>0.826222222222222</v>
      </c>
      <c r="T11620" s="4">
        <v>113</v>
      </c>
      <c r="U11620" s="4">
        <v>896.04</v>
      </c>
      <c r="W11620" s="4">
        <v>896.04</v>
      </c>
      <c r="X11620" s="4">
        <v>11</v>
      </c>
      <c r="Y11620" s="4">
        <v>194.4</v>
      </c>
      <c r="Z11620" s="4">
        <v>6</v>
      </c>
      <c r="AA11620" s="1" t="s">
        <v>123</v>
      </c>
      <c r="AB11620" s="4">
        <v>0</v>
      </c>
      <c r="AC11620" s="4">
        <v>107030301</v>
      </c>
      <c r="AE11620" s="1" t="s">
        <v>60</v>
      </c>
      <c r="AG11620" s="1" t="s">
        <v>60</v>
      </c>
      <c r="AH11620" s="1" t="s">
        <v>60</v>
      </c>
    </row>
    <row r="11621" s="1" customFormat="1" ht="12.75" hidden="1" spans="1:34">
      <c r="A11621" s="4">
        <v>43948</v>
      </c>
      <c r="B11621" s="1" t="s">
        <v>10261</v>
      </c>
      <c r="C11621" s="1" t="s">
        <v>7725</v>
      </c>
      <c r="D11621" s="1" t="s">
        <v>22540</v>
      </c>
      <c r="E11621" s="1" t="s">
        <v>68</v>
      </c>
      <c r="F11621" s="4">
        <v>1.9</v>
      </c>
      <c r="G11621" s="4"/>
      <c r="H11621" s="4">
        <v>11</v>
      </c>
      <c r="I11621" s="6"/>
      <c r="J11621" s="6"/>
      <c r="K11621" s="6"/>
      <c r="L11621" s="6"/>
      <c r="M11621" s="6"/>
      <c r="N11621" s="6"/>
      <c r="O11621" s="6"/>
      <c r="Q11621" s="8">
        <f t="shared" si="181"/>
        <v>0.827272727272727</v>
      </c>
      <c r="T11621" s="4">
        <v>113</v>
      </c>
      <c r="U11621" s="4">
        <v>0</v>
      </c>
      <c r="AA11621" s="1" t="s">
        <v>59</v>
      </c>
      <c r="AC11621" s="4">
        <v>107030101</v>
      </c>
      <c r="AE11621" s="1" t="s">
        <v>60</v>
      </c>
      <c r="AG11621" s="1" t="s">
        <v>60</v>
      </c>
      <c r="AH11621" s="1" t="s">
        <v>22541</v>
      </c>
    </row>
    <row r="11622" s="1" customFormat="1" ht="12.75" hidden="1" spans="1:34">
      <c r="A11622" s="4">
        <v>84099</v>
      </c>
      <c r="B11622" s="1" t="s">
        <v>6510</v>
      </c>
      <c r="C11622" s="1" t="s">
        <v>22542</v>
      </c>
      <c r="D11622" s="1" t="s">
        <v>80</v>
      </c>
      <c r="E11622" s="1" t="s">
        <v>73</v>
      </c>
      <c r="F11622" s="4">
        <v>1</v>
      </c>
      <c r="G11622" s="4"/>
      <c r="H11622" s="4">
        <v>5.8</v>
      </c>
      <c r="I11622" s="6"/>
      <c r="J11622" s="6"/>
      <c r="K11622" s="6"/>
      <c r="L11622" s="6"/>
      <c r="M11622" s="6"/>
      <c r="N11622" s="6"/>
      <c r="O11622" s="6"/>
      <c r="Q11622" s="8">
        <f t="shared" si="181"/>
        <v>0.827586206896552</v>
      </c>
      <c r="T11622" s="4">
        <v>111</v>
      </c>
      <c r="U11622" s="4">
        <v>118</v>
      </c>
      <c r="W11622" s="4">
        <v>118</v>
      </c>
      <c r="X11622" s="4">
        <v>8</v>
      </c>
      <c r="Y11622" s="4">
        <v>70</v>
      </c>
      <c r="Z11622" s="4">
        <v>1</v>
      </c>
      <c r="AA11622" s="1" t="s">
        <v>59</v>
      </c>
      <c r="AC11622" s="4">
        <v>107030301</v>
      </c>
      <c r="AD11622" s="4">
        <v>1</v>
      </c>
      <c r="AE11622" s="1" t="s">
        <v>2433</v>
      </c>
      <c r="AF11622" s="4">
        <v>1</v>
      </c>
      <c r="AG11622" s="1" t="s">
        <v>60</v>
      </c>
      <c r="AH11622" s="1" t="s">
        <v>60</v>
      </c>
    </row>
    <row r="11623" s="1" customFormat="1" ht="12.75" hidden="1" spans="1:34">
      <c r="A11623" s="4">
        <v>122292</v>
      </c>
      <c r="B11623" s="1" t="s">
        <v>17786</v>
      </c>
      <c r="C11623" s="1" t="s">
        <v>749</v>
      </c>
      <c r="D11623" s="1" t="s">
        <v>22101</v>
      </c>
      <c r="E11623" s="1" t="s">
        <v>68</v>
      </c>
      <c r="F11623" s="4">
        <v>4.95</v>
      </c>
      <c r="G11623" s="4"/>
      <c r="H11623" s="4">
        <v>28.8</v>
      </c>
      <c r="I11623" s="4"/>
      <c r="J11623" s="4"/>
      <c r="K11623" s="4"/>
      <c r="L11623" s="4"/>
      <c r="M11623" s="4"/>
      <c r="N11623" s="4"/>
      <c r="O11623" s="4"/>
      <c r="Q11623" s="8">
        <f t="shared" si="181"/>
        <v>0.828125</v>
      </c>
      <c r="T11623" s="4">
        <v>113</v>
      </c>
      <c r="U11623" s="4">
        <v>0</v>
      </c>
      <c r="AA11623" s="1" t="s">
        <v>59</v>
      </c>
      <c r="AC11623" s="4">
        <v>107030101</v>
      </c>
      <c r="AE11623" s="1" t="s">
        <v>60</v>
      </c>
      <c r="AG11623" s="1" t="s">
        <v>60</v>
      </c>
      <c r="AH11623" s="1" t="s">
        <v>22543</v>
      </c>
    </row>
    <row r="11624" s="1" customFormat="1" ht="12.75" hidden="1" spans="1:34">
      <c r="A11624" s="4">
        <v>105999</v>
      </c>
      <c r="B11624" s="1" t="s">
        <v>10691</v>
      </c>
      <c r="C11624" s="1" t="s">
        <v>12320</v>
      </c>
      <c r="D11624" s="1" t="s">
        <v>15514</v>
      </c>
      <c r="E11624" s="1" t="s">
        <v>68</v>
      </c>
      <c r="F11624" s="4">
        <v>2.49</v>
      </c>
      <c r="G11624" s="4"/>
      <c r="H11624" s="4">
        <v>14.5</v>
      </c>
      <c r="I11624" s="6"/>
      <c r="J11624" s="6"/>
      <c r="K11624" s="6"/>
      <c r="L11624" s="6"/>
      <c r="M11624" s="6"/>
      <c r="N11624" s="6"/>
      <c r="O11624" s="6"/>
      <c r="Q11624" s="8">
        <f t="shared" si="181"/>
        <v>0.828275862068966</v>
      </c>
      <c r="T11624" s="4">
        <v>113</v>
      </c>
      <c r="U11624" s="4">
        <v>0</v>
      </c>
      <c r="AA11624" s="1" t="s">
        <v>59</v>
      </c>
      <c r="AC11624" s="4">
        <v>107030207</v>
      </c>
      <c r="AE11624" s="1" t="s">
        <v>60</v>
      </c>
      <c r="AG11624" s="1" t="s">
        <v>60</v>
      </c>
      <c r="AH11624" s="1" t="s">
        <v>22544</v>
      </c>
    </row>
    <row r="11625" s="1" customFormat="1" ht="12.75" hidden="1" spans="1:34">
      <c r="A11625" s="4">
        <v>62189</v>
      </c>
      <c r="B11625" s="1" t="s">
        <v>609</v>
      </c>
      <c r="C11625" s="1" t="s">
        <v>22545</v>
      </c>
      <c r="D11625" s="1" t="s">
        <v>9267</v>
      </c>
      <c r="E11625" s="1" t="s">
        <v>68</v>
      </c>
      <c r="F11625" s="4">
        <v>4.6</v>
      </c>
      <c r="G11625" s="4"/>
      <c r="H11625" s="4">
        <v>26.8</v>
      </c>
      <c r="I11625" s="4"/>
      <c r="J11625" s="4"/>
      <c r="K11625" s="4"/>
      <c r="L11625" s="4"/>
      <c r="M11625" s="4"/>
      <c r="N11625" s="4"/>
      <c r="O11625" s="4"/>
      <c r="Q11625" s="8">
        <f t="shared" si="181"/>
        <v>0.828358208955224</v>
      </c>
      <c r="T11625" s="4">
        <v>113</v>
      </c>
      <c r="U11625" s="4">
        <v>0</v>
      </c>
      <c r="AA11625" s="1" t="s">
        <v>59</v>
      </c>
      <c r="AC11625" s="4">
        <v>107030110</v>
      </c>
      <c r="AE11625" s="1" t="s">
        <v>60</v>
      </c>
      <c r="AG11625" s="1" t="s">
        <v>60</v>
      </c>
      <c r="AH11625" s="1" t="s">
        <v>22546</v>
      </c>
    </row>
    <row r="11626" s="1" customFormat="1" ht="12.75" hidden="1" spans="1:34">
      <c r="A11626" s="4">
        <v>46988</v>
      </c>
      <c r="B11626" s="1" t="s">
        <v>22547</v>
      </c>
      <c r="C11626" s="1" t="s">
        <v>2955</v>
      </c>
      <c r="D11626" s="1" t="s">
        <v>60</v>
      </c>
      <c r="E11626" s="1" t="s">
        <v>58</v>
      </c>
      <c r="F11626" s="4">
        <v>6</v>
      </c>
      <c r="G11626" s="4"/>
      <c r="H11626" s="4">
        <v>35</v>
      </c>
      <c r="I11626" s="6"/>
      <c r="J11626" s="6"/>
      <c r="K11626" s="6"/>
      <c r="L11626" s="6"/>
      <c r="M11626" s="6"/>
      <c r="N11626" s="6"/>
      <c r="O11626" s="6"/>
      <c r="Q11626" s="8">
        <f t="shared" si="181"/>
        <v>0.828571428571429</v>
      </c>
      <c r="T11626" s="4">
        <v>113</v>
      </c>
      <c r="U11626" s="4">
        <v>0</v>
      </c>
      <c r="AA11626" s="1" t="s">
        <v>59</v>
      </c>
      <c r="AC11626" s="4">
        <v>107030499</v>
      </c>
      <c r="AE11626" s="1" t="s">
        <v>60</v>
      </c>
      <c r="AG11626" s="1" t="s">
        <v>60</v>
      </c>
      <c r="AH11626" s="1" t="s">
        <v>60</v>
      </c>
    </row>
    <row r="11627" s="1" customFormat="1" ht="12.75" hidden="1" spans="1:34">
      <c r="A11627" s="4">
        <v>119023</v>
      </c>
      <c r="B11627" s="1" t="s">
        <v>16071</v>
      </c>
      <c r="C11627" s="1" t="s">
        <v>22548</v>
      </c>
      <c r="D11627" s="1" t="s">
        <v>762</v>
      </c>
      <c r="E11627" s="1" t="s">
        <v>73</v>
      </c>
      <c r="F11627" s="4">
        <v>0.82</v>
      </c>
      <c r="G11627" s="4"/>
      <c r="H11627" s="4">
        <v>4.8</v>
      </c>
      <c r="I11627" s="6"/>
      <c r="J11627" s="6"/>
      <c r="K11627" s="6"/>
      <c r="L11627" s="6"/>
      <c r="M11627" s="6"/>
      <c r="N11627" s="6"/>
      <c r="O11627" s="6"/>
      <c r="Q11627" s="8">
        <f t="shared" si="181"/>
        <v>0.829166666666667</v>
      </c>
      <c r="U11627" s="4">
        <v>790</v>
      </c>
      <c r="V11627" s="4">
        <v>204</v>
      </c>
      <c r="W11627" s="4">
        <v>586</v>
      </c>
      <c r="X11627" s="4">
        <v>111</v>
      </c>
      <c r="Y11627" s="4">
        <v>469</v>
      </c>
      <c r="Z11627" s="4">
        <v>82</v>
      </c>
      <c r="AA11627" s="1" t="s">
        <v>105</v>
      </c>
      <c r="AB11627" s="4">
        <v>5</v>
      </c>
      <c r="AC11627" s="4">
        <v>107030801</v>
      </c>
      <c r="AE11627" s="1" t="s">
        <v>60</v>
      </c>
      <c r="AG11627" s="1" t="s">
        <v>60</v>
      </c>
      <c r="AH11627" s="1" t="s">
        <v>22549</v>
      </c>
    </row>
    <row r="11628" s="1" customFormat="1" ht="12.75" hidden="1" spans="1:34">
      <c r="A11628" s="4">
        <v>135275</v>
      </c>
      <c r="B11628" s="1" t="s">
        <v>10261</v>
      </c>
      <c r="C11628" s="1" t="s">
        <v>22550</v>
      </c>
      <c r="D11628" s="1" t="s">
        <v>6730</v>
      </c>
      <c r="E11628" s="1" t="s">
        <v>68</v>
      </c>
      <c r="F11628" s="4">
        <v>1.6</v>
      </c>
      <c r="G11628" s="4"/>
      <c r="H11628" s="4">
        <v>9.4</v>
      </c>
      <c r="I11628" s="6"/>
      <c r="J11628" s="6"/>
      <c r="K11628" s="6"/>
      <c r="L11628" s="6"/>
      <c r="M11628" s="6"/>
      <c r="N11628" s="6"/>
      <c r="O11628" s="6"/>
      <c r="Q11628" s="8">
        <f t="shared" si="181"/>
        <v>0.829787234042553</v>
      </c>
      <c r="T11628" s="4">
        <v>113</v>
      </c>
      <c r="U11628" s="4">
        <v>3</v>
      </c>
      <c r="W11628" s="4">
        <v>3</v>
      </c>
      <c r="X11628" s="4">
        <v>3</v>
      </c>
      <c r="Y11628" s="4">
        <v>2</v>
      </c>
      <c r="Z11628" s="4">
        <v>2</v>
      </c>
      <c r="AA11628" s="1" t="s">
        <v>59</v>
      </c>
      <c r="AC11628" s="4">
        <v>107030101</v>
      </c>
      <c r="AE11628" s="1" t="s">
        <v>60</v>
      </c>
      <c r="AG11628" s="1" t="s">
        <v>60</v>
      </c>
      <c r="AH11628" s="1" t="s">
        <v>22551</v>
      </c>
    </row>
    <row r="11629" s="1" customFormat="1" ht="12.75" hidden="1" spans="1:34">
      <c r="A11629" s="4">
        <v>58911</v>
      </c>
      <c r="B11629" s="1" t="s">
        <v>22552</v>
      </c>
      <c r="C11629" s="1" t="s">
        <v>22553</v>
      </c>
      <c r="D11629" s="1" t="s">
        <v>22223</v>
      </c>
      <c r="E11629" s="1" t="s">
        <v>68</v>
      </c>
      <c r="F11629" s="4">
        <v>4.3</v>
      </c>
      <c r="G11629" s="4"/>
      <c r="H11629" s="4">
        <v>25.6</v>
      </c>
      <c r="I11629" s="6"/>
      <c r="J11629" s="6"/>
      <c r="K11629" s="6"/>
      <c r="L11629" s="6"/>
      <c r="M11629" s="6"/>
      <c r="N11629" s="6"/>
      <c r="O11629" s="6"/>
      <c r="Q11629" s="8">
        <f t="shared" si="181"/>
        <v>0.83203125</v>
      </c>
      <c r="T11629" s="4">
        <v>113</v>
      </c>
      <c r="U11629" s="4">
        <v>4</v>
      </c>
      <c r="W11629" s="4">
        <v>4</v>
      </c>
      <c r="X11629" s="4">
        <v>2</v>
      </c>
      <c r="Y11629" s="4">
        <v>1</v>
      </c>
      <c r="Z11629" s="4">
        <v>1</v>
      </c>
      <c r="AA11629" s="1" t="s">
        <v>105</v>
      </c>
      <c r="AB11629" s="4">
        <v>3</v>
      </c>
      <c r="AC11629" s="4">
        <v>107030110</v>
      </c>
      <c r="AE11629" s="1" t="s">
        <v>60</v>
      </c>
      <c r="AG11629" s="1" t="s">
        <v>60</v>
      </c>
      <c r="AH11629" s="1" t="s">
        <v>22554</v>
      </c>
    </row>
    <row r="11630" s="1" customFormat="1" ht="12.75" hidden="1" spans="1:34">
      <c r="A11630" s="4">
        <v>59621</v>
      </c>
      <c r="B11630" s="1" t="s">
        <v>22555</v>
      </c>
      <c r="C11630" s="1" t="s">
        <v>22556</v>
      </c>
      <c r="D11630" s="1" t="s">
        <v>60</v>
      </c>
      <c r="E11630" s="1" t="s">
        <v>68</v>
      </c>
      <c r="F11630" s="4">
        <v>4.1</v>
      </c>
      <c r="G11630" s="4"/>
      <c r="H11630" s="4">
        <v>24.5</v>
      </c>
      <c r="I11630" s="6"/>
      <c r="J11630" s="6"/>
      <c r="K11630" s="6"/>
      <c r="L11630" s="6"/>
      <c r="M11630" s="6"/>
      <c r="N11630" s="6"/>
      <c r="O11630" s="6"/>
      <c r="Q11630" s="8">
        <f t="shared" si="181"/>
        <v>0.83265306122449</v>
      </c>
      <c r="T11630" s="4">
        <v>113</v>
      </c>
      <c r="U11630" s="4">
        <v>0</v>
      </c>
      <c r="AA11630" s="1" t="s">
        <v>59</v>
      </c>
      <c r="AC11630" s="4">
        <v>107030499</v>
      </c>
      <c r="AE11630" s="1" t="s">
        <v>60</v>
      </c>
      <c r="AG11630" s="1" t="s">
        <v>60</v>
      </c>
      <c r="AH11630" s="1" t="s">
        <v>22557</v>
      </c>
    </row>
    <row r="11631" s="1" customFormat="1" ht="12.75" hidden="1" spans="1:34">
      <c r="A11631" s="4">
        <v>184685</v>
      </c>
      <c r="B11631" s="1" t="s">
        <v>3341</v>
      </c>
      <c r="C11631" s="1" t="s">
        <v>3751</v>
      </c>
      <c r="D11631" s="1" t="s">
        <v>15079</v>
      </c>
      <c r="E11631" s="1" t="s">
        <v>68</v>
      </c>
      <c r="F11631" s="4">
        <v>3.3</v>
      </c>
      <c r="G11631" s="4"/>
      <c r="H11631" s="4">
        <v>19.8</v>
      </c>
      <c r="I11631" s="6"/>
      <c r="J11631" s="6"/>
      <c r="K11631" s="6"/>
      <c r="L11631" s="6"/>
      <c r="M11631" s="6"/>
      <c r="N11631" s="6"/>
      <c r="O11631" s="6"/>
      <c r="Q11631" s="8">
        <f t="shared" si="181"/>
        <v>0.833333333333333</v>
      </c>
      <c r="U11631" s="4">
        <v>780</v>
      </c>
      <c r="V11631" s="4">
        <v>178</v>
      </c>
      <c r="W11631" s="4">
        <v>602</v>
      </c>
      <c r="X11631" s="4">
        <v>113</v>
      </c>
      <c r="Y11631" s="4">
        <v>603</v>
      </c>
      <c r="Z11631" s="4">
        <v>92</v>
      </c>
      <c r="AA11631" s="1" t="s">
        <v>105</v>
      </c>
      <c r="AB11631" s="4">
        <v>5</v>
      </c>
      <c r="AE11631" s="1" t="s">
        <v>60</v>
      </c>
      <c r="AG11631" s="1" t="s">
        <v>304</v>
      </c>
      <c r="AH11631" s="1" t="s">
        <v>22558</v>
      </c>
    </row>
    <row r="11632" s="1" customFormat="1" ht="12.75" hidden="1" spans="1:34">
      <c r="A11632" s="4">
        <v>132652</v>
      </c>
      <c r="B11632" s="1" t="s">
        <v>10564</v>
      </c>
      <c r="C11632" s="1" t="s">
        <v>22559</v>
      </c>
      <c r="D11632" s="1" t="s">
        <v>928</v>
      </c>
      <c r="E11632" s="1" t="s">
        <v>68</v>
      </c>
      <c r="F11632" s="4">
        <v>4.16</v>
      </c>
      <c r="G11632" s="4"/>
      <c r="H11632" s="4">
        <v>25</v>
      </c>
      <c r="I11632" s="6"/>
      <c r="J11632" s="6"/>
      <c r="K11632" s="6"/>
      <c r="L11632" s="6"/>
      <c r="M11632" s="6"/>
      <c r="N11632" s="6"/>
      <c r="O11632" s="6"/>
      <c r="P11632" s="4">
        <v>24</v>
      </c>
      <c r="Q11632" s="8">
        <f t="shared" si="181"/>
        <v>0.8336</v>
      </c>
      <c r="U11632" s="4">
        <v>521</v>
      </c>
      <c r="W11632" s="4">
        <v>521</v>
      </c>
      <c r="X11632" s="4">
        <v>104</v>
      </c>
      <c r="Y11632" s="4">
        <v>1488</v>
      </c>
      <c r="Z11632" s="4">
        <v>110</v>
      </c>
      <c r="AA11632" s="1" t="s">
        <v>97</v>
      </c>
      <c r="AB11632" s="4">
        <v>0</v>
      </c>
      <c r="AC11632" s="4">
        <v>107030210</v>
      </c>
      <c r="AE11632" s="1" t="s">
        <v>60</v>
      </c>
      <c r="AG11632" s="1" t="s">
        <v>60</v>
      </c>
      <c r="AH11632" s="1" t="s">
        <v>22560</v>
      </c>
    </row>
    <row r="11633" s="1" customFormat="1" ht="12.75" hidden="1" spans="1:34">
      <c r="A11633" s="4">
        <v>12398</v>
      </c>
      <c r="B11633" s="1" t="s">
        <v>6759</v>
      </c>
      <c r="C11633" s="1" t="s">
        <v>22561</v>
      </c>
      <c r="D11633" s="1" t="s">
        <v>3643</v>
      </c>
      <c r="E11633" s="1" t="s">
        <v>68</v>
      </c>
      <c r="F11633" s="4">
        <v>25.95</v>
      </c>
      <c r="G11633" s="4"/>
      <c r="H11633" s="4">
        <v>158</v>
      </c>
      <c r="I11633" s="6"/>
      <c r="J11633" s="6"/>
      <c r="K11633" s="6"/>
      <c r="L11633" s="6"/>
      <c r="M11633" s="6"/>
      <c r="N11633" s="6"/>
      <c r="O11633" s="6"/>
      <c r="Q11633" s="8">
        <f t="shared" si="181"/>
        <v>0.835759493670886</v>
      </c>
      <c r="T11633" s="4">
        <v>113</v>
      </c>
      <c r="U11633" s="4">
        <v>2</v>
      </c>
      <c r="W11633" s="4">
        <v>2</v>
      </c>
      <c r="X11633" s="4">
        <v>2</v>
      </c>
      <c r="AA11633" s="1" t="s">
        <v>59</v>
      </c>
      <c r="AC11633" s="4">
        <v>107030104</v>
      </c>
      <c r="AE11633" s="1" t="s">
        <v>60</v>
      </c>
      <c r="AG11633" s="1" t="s">
        <v>60</v>
      </c>
      <c r="AH11633" s="1" t="s">
        <v>22562</v>
      </c>
    </row>
    <row r="11634" s="1" customFormat="1" ht="12.75" hidden="1" spans="1:34">
      <c r="A11634" s="4">
        <v>552</v>
      </c>
      <c r="B11634" s="1" t="s">
        <v>22563</v>
      </c>
      <c r="C11634" s="1" t="s">
        <v>5862</v>
      </c>
      <c r="D11634" s="1" t="s">
        <v>3994</v>
      </c>
      <c r="E11634" s="1" t="s">
        <v>68</v>
      </c>
      <c r="F11634" s="4">
        <v>2.2</v>
      </c>
      <c r="G11634" s="4"/>
      <c r="H11634" s="4">
        <v>13.5</v>
      </c>
      <c r="I11634" s="4"/>
      <c r="J11634" s="4"/>
      <c r="K11634" s="4"/>
      <c r="L11634" s="4"/>
      <c r="M11634" s="4"/>
      <c r="N11634" s="4"/>
      <c r="O11634" s="4"/>
      <c r="P11634" s="4">
        <v>12.5</v>
      </c>
      <c r="Q11634" s="8">
        <f t="shared" si="181"/>
        <v>0.837037037037037</v>
      </c>
      <c r="U11634" s="4">
        <v>416</v>
      </c>
      <c r="W11634" s="4">
        <v>416</v>
      </c>
      <c r="X11634" s="4">
        <v>109</v>
      </c>
      <c r="Y11634" s="4">
        <v>370</v>
      </c>
      <c r="Z11634" s="4">
        <v>96</v>
      </c>
      <c r="AA11634" s="1" t="s">
        <v>97</v>
      </c>
      <c r="AB11634" s="4">
        <v>0</v>
      </c>
      <c r="AC11634" s="4">
        <v>107030101</v>
      </c>
      <c r="AE11634" s="1" t="s">
        <v>60</v>
      </c>
      <c r="AG11634" s="1" t="s">
        <v>304</v>
      </c>
      <c r="AH11634" s="1" t="s">
        <v>22564</v>
      </c>
    </row>
    <row r="11635" s="1" customFormat="1" ht="12.75" hidden="1" spans="1:34">
      <c r="A11635" s="4">
        <v>23350</v>
      </c>
      <c r="B11635" s="1" t="s">
        <v>18240</v>
      </c>
      <c r="C11635" s="1" t="s">
        <v>4625</v>
      </c>
      <c r="D11635" s="1" t="s">
        <v>11345</v>
      </c>
      <c r="E11635" s="1" t="s">
        <v>68</v>
      </c>
      <c r="F11635" s="4">
        <v>1.84</v>
      </c>
      <c r="G11635" s="4"/>
      <c r="H11635" s="4">
        <v>11.3</v>
      </c>
      <c r="I11635" s="6"/>
      <c r="J11635" s="6"/>
      <c r="K11635" s="6"/>
      <c r="L11635" s="6"/>
      <c r="M11635" s="6"/>
      <c r="N11635" s="6"/>
      <c r="O11635" s="6"/>
      <c r="Q11635" s="8">
        <f t="shared" si="181"/>
        <v>0.83716814159292</v>
      </c>
      <c r="T11635" s="4">
        <v>113</v>
      </c>
      <c r="U11635" s="4">
        <v>0</v>
      </c>
      <c r="AA11635" s="1" t="s">
        <v>59</v>
      </c>
      <c r="AC11635" s="4">
        <v>107030401</v>
      </c>
      <c r="AE11635" s="1" t="s">
        <v>60</v>
      </c>
      <c r="AG11635" s="1" t="s">
        <v>60</v>
      </c>
      <c r="AH11635" s="1" t="s">
        <v>22565</v>
      </c>
    </row>
    <row r="11636" s="1" customFormat="1" ht="12.75" hidden="1" spans="1:34">
      <c r="A11636" s="4">
        <v>105512</v>
      </c>
      <c r="B11636" s="1" t="s">
        <v>22566</v>
      </c>
      <c r="C11636" s="1" t="s">
        <v>22567</v>
      </c>
      <c r="D11636" s="1" t="s">
        <v>21022</v>
      </c>
      <c r="E11636" s="1" t="s">
        <v>68</v>
      </c>
      <c r="F11636" s="4">
        <v>4.2</v>
      </c>
      <c r="G11636" s="4"/>
      <c r="H11636" s="4">
        <v>26</v>
      </c>
      <c r="I11636" s="6"/>
      <c r="J11636" s="6"/>
      <c r="K11636" s="6"/>
      <c r="L11636" s="6"/>
      <c r="M11636" s="6"/>
      <c r="N11636" s="6"/>
      <c r="O11636" s="6"/>
      <c r="Q11636" s="8">
        <f t="shared" si="181"/>
        <v>0.838461538461538</v>
      </c>
      <c r="U11636" s="4">
        <v>201</v>
      </c>
      <c r="W11636" s="4">
        <v>201</v>
      </c>
      <c r="X11636" s="4">
        <v>94</v>
      </c>
      <c r="Y11636" s="4">
        <v>170</v>
      </c>
      <c r="Z11636" s="4">
        <v>66</v>
      </c>
      <c r="AA11636" s="1" t="s">
        <v>97</v>
      </c>
      <c r="AB11636" s="4">
        <v>2</v>
      </c>
      <c r="AC11636" s="4">
        <v>107030409</v>
      </c>
      <c r="AE11636" s="1" t="s">
        <v>60</v>
      </c>
      <c r="AG11636" s="1" t="s">
        <v>60</v>
      </c>
      <c r="AH11636" s="1" t="s">
        <v>22568</v>
      </c>
    </row>
    <row r="11637" s="1" customFormat="1" ht="12.75" hidden="1" spans="1:34">
      <c r="A11637" s="4">
        <v>167186</v>
      </c>
      <c r="B11637" s="1" t="s">
        <v>6556</v>
      </c>
      <c r="C11637" s="1" t="s">
        <v>1578</v>
      </c>
      <c r="D11637" s="1" t="s">
        <v>93</v>
      </c>
      <c r="E11637" s="1" t="s">
        <v>23</v>
      </c>
      <c r="F11637" s="4">
        <v>2.8</v>
      </c>
      <c r="G11637" s="4"/>
      <c r="H11637" s="4">
        <v>17.5</v>
      </c>
      <c r="I11637" s="6"/>
      <c r="J11637" s="6"/>
      <c r="K11637" s="6"/>
      <c r="L11637" s="6"/>
      <c r="M11637" s="6"/>
      <c r="N11637" s="6"/>
      <c r="O11637" s="6"/>
      <c r="Q11637" s="8">
        <f t="shared" si="181"/>
        <v>0.84</v>
      </c>
      <c r="U11637" s="4">
        <v>374.7</v>
      </c>
      <c r="V11637" s="4">
        <v>100</v>
      </c>
      <c r="W11637" s="4">
        <v>274.7</v>
      </c>
      <c r="X11637" s="4">
        <v>3</v>
      </c>
      <c r="Y11637" s="4">
        <v>163.197</v>
      </c>
      <c r="Z11637" s="4">
        <v>3</v>
      </c>
      <c r="AA11637" s="1" t="s">
        <v>59</v>
      </c>
      <c r="AB11637" s="4">
        <v>0</v>
      </c>
      <c r="AC11637" s="4">
        <v>107030301</v>
      </c>
      <c r="AE11637" s="1" t="s">
        <v>60</v>
      </c>
      <c r="AG11637" s="1" t="s">
        <v>60</v>
      </c>
      <c r="AH11637" s="1" t="s">
        <v>60</v>
      </c>
    </row>
    <row r="11638" s="1" customFormat="1" ht="12.75" hidden="1" spans="1:34">
      <c r="A11638" s="4">
        <v>50175</v>
      </c>
      <c r="B11638" s="1" t="s">
        <v>22569</v>
      </c>
      <c r="C11638" s="1" t="s">
        <v>22530</v>
      </c>
      <c r="D11638" s="1" t="s">
        <v>22531</v>
      </c>
      <c r="E11638" s="1" t="s">
        <v>68</v>
      </c>
      <c r="F11638" s="4">
        <v>6.63</v>
      </c>
      <c r="G11638" s="4"/>
      <c r="H11638" s="4">
        <v>42</v>
      </c>
      <c r="I11638" s="6"/>
      <c r="J11638" s="6"/>
      <c r="K11638" s="6"/>
      <c r="L11638" s="6"/>
      <c r="M11638" s="6"/>
      <c r="N11638" s="6"/>
      <c r="O11638" s="6"/>
      <c r="Q11638" s="8">
        <f t="shared" si="181"/>
        <v>0.842142857142857</v>
      </c>
      <c r="T11638" s="4">
        <v>113</v>
      </c>
      <c r="U11638" s="4">
        <v>9</v>
      </c>
      <c r="W11638" s="4">
        <v>9</v>
      </c>
      <c r="X11638" s="4">
        <v>6</v>
      </c>
      <c r="Y11638" s="4">
        <v>1</v>
      </c>
      <c r="Z11638" s="4">
        <v>1</v>
      </c>
      <c r="AA11638" s="1" t="s">
        <v>59</v>
      </c>
      <c r="AC11638" s="4">
        <v>109024599</v>
      </c>
      <c r="AE11638" s="1" t="s">
        <v>60</v>
      </c>
      <c r="AG11638" s="1" t="s">
        <v>60</v>
      </c>
      <c r="AH11638" s="1" t="s">
        <v>22570</v>
      </c>
    </row>
    <row r="11639" s="1" customFormat="1" ht="12.75" hidden="1" spans="1:34">
      <c r="A11639" s="4">
        <v>50176</v>
      </c>
      <c r="B11639" s="1" t="s">
        <v>22571</v>
      </c>
      <c r="C11639" s="1" t="s">
        <v>22530</v>
      </c>
      <c r="D11639" s="1" t="s">
        <v>22531</v>
      </c>
      <c r="E11639" s="1" t="s">
        <v>68</v>
      </c>
      <c r="F11639" s="4">
        <v>6.63</v>
      </c>
      <c r="G11639" s="4"/>
      <c r="H11639" s="4">
        <v>42</v>
      </c>
      <c r="I11639" s="6"/>
      <c r="J11639" s="6"/>
      <c r="K11639" s="6"/>
      <c r="L11639" s="6"/>
      <c r="M11639" s="6"/>
      <c r="N11639" s="6"/>
      <c r="O11639" s="6"/>
      <c r="Q11639" s="8">
        <f t="shared" si="181"/>
        <v>0.842142857142857</v>
      </c>
      <c r="T11639" s="4">
        <v>113</v>
      </c>
      <c r="U11639" s="4">
        <v>10</v>
      </c>
      <c r="W11639" s="4">
        <v>10</v>
      </c>
      <c r="X11639" s="4">
        <v>4</v>
      </c>
      <c r="Y11639" s="4">
        <v>1</v>
      </c>
      <c r="Z11639" s="4">
        <v>1</v>
      </c>
      <c r="AA11639" s="1" t="s">
        <v>59</v>
      </c>
      <c r="AC11639" s="4">
        <v>109024599</v>
      </c>
      <c r="AE11639" s="1" t="s">
        <v>60</v>
      </c>
      <c r="AG11639" s="1" t="s">
        <v>60</v>
      </c>
      <c r="AH11639" s="1" t="s">
        <v>22572</v>
      </c>
    </row>
    <row r="11640" s="1" customFormat="1" ht="12.75" hidden="1" spans="1:34">
      <c r="A11640" s="4">
        <v>45313</v>
      </c>
      <c r="B11640" s="1" t="s">
        <v>12568</v>
      </c>
      <c r="C11640" s="1" t="s">
        <v>12569</v>
      </c>
      <c r="D11640" s="1" t="s">
        <v>9094</v>
      </c>
      <c r="E11640" s="1" t="s">
        <v>58</v>
      </c>
      <c r="F11640" s="4">
        <v>1.25</v>
      </c>
      <c r="G11640" s="4"/>
      <c r="H11640" s="4">
        <v>8</v>
      </c>
      <c r="I11640" s="6"/>
      <c r="J11640" s="6"/>
      <c r="K11640" s="6"/>
      <c r="L11640" s="6"/>
      <c r="M11640" s="6"/>
      <c r="N11640" s="6"/>
      <c r="O11640" s="6"/>
      <c r="Q11640" s="8">
        <f t="shared" si="181"/>
        <v>0.84375</v>
      </c>
      <c r="T11640" s="4">
        <v>113</v>
      </c>
      <c r="U11640" s="4">
        <v>0</v>
      </c>
      <c r="AA11640" s="1" t="s">
        <v>59</v>
      </c>
      <c r="AC11640" s="4">
        <v>107030206</v>
      </c>
      <c r="AE11640" s="1" t="s">
        <v>60</v>
      </c>
      <c r="AG11640" s="1" t="s">
        <v>60</v>
      </c>
      <c r="AH11640" s="1" t="s">
        <v>22573</v>
      </c>
    </row>
    <row r="11641" s="1" customFormat="1" ht="12.75" hidden="1" spans="1:34">
      <c r="A11641" s="4">
        <v>55099</v>
      </c>
      <c r="B11641" s="1" t="s">
        <v>7194</v>
      </c>
      <c r="C11641" s="1" t="s">
        <v>22574</v>
      </c>
      <c r="D11641" s="1" t="s">
        <v>5159</v>
      </c>
      <c r="E11641" s="1" t="s">
        <v>68</v>
      </c>
      <c r="F11641" s="4">
        <v>3.1</v>
      </c>
      <c r="G11641" s="4"/>
      <c r="H11641" s="4">
        <v>19.9</v>
      </c>
      <c r="I11641" s="4"/>
      <c r="J11641" s="4"/>
      <c r="K11641" s="4"/>
      <c r="L11641" s="4"/>
      <c r="M11641" s="4"/>
      <c r="N11641" s="4"/>
      <c r="O11641" s="4"/>
      <c r="Q11641" s="8">
        <f t="shared" si="181"/>
        <v>0.844221105527638</v>
      </c>
      <c r="U11641" s="4">
        <v>488</v>
      </c>
      <c r="V11641" s="4">
        <v>45</v>
      </c>
      <c r="W11641" s="4">
        <v>443</v>
      </c>
      <c r="X11641" s="4">
        <v>112</v>
      </c>
      <c r="Y11641" s="4">
        <v>236</v>
      </c>
      <c r="Z11641" s="4">
        <v>84</v>
      </c>
      <c r="AA11641" s="1" t="s">
        <v>105</v>
      </c>
      <c r="AB11641" s="4">
        <v>2</v>
      </c>
      <c r="AC11641" s="4">
        <v>107030205</v>
      </c>
      <c r="AE11641" s="1" t="s">
        <v>60</v>
      </c>
      <c r="AG11641" s="1" t="s">
        <v>304</v>
      </c>
      <c r="AH11641" s="1" t="s">
        <v>22575</v>
      </c>
    </row>
    <row r="11642" s="1" customFormat="1" ht="12.75" hidden="1" spans="1:34">
      <c r="A11642" s="4">
        <v>36346</v>
      </c>
      <c r="B11642" s="1" t="s">
        <v>22576</v>
      </c>
      <c r="C11642" s="1" t="s">
        <v>22577</v>
      </c>
      <c r="D11642" s="1" t="s">
        <v>14072</v>
      </c>
      <c r="E11642" s="1" t="s">
        <v>4313</v>
      </c>
      <c r="F11642" s="4">
        <v>0.31</v>
      </c>
      <c r="G11642" s="4"/>
      <c r="H11642" s="4">
        <v>2</v>
      </c>
      <c r="I11642" s="6"/>
      <c r="J11642" s="6"/>
      <c r="K11642" s="6"/>
      <c r="L11642" s="6"/>
      <c r="M11642" s="6"/>
      <c r="N11642" s="6"/>
      <c r="O11642" s="6"/>
      <c r="Q11642" s="8">
        <f t="shared" si="181"/>
        <v>0.845</v>
      </c>
      <c r="T11642" s="4">
        <v>113</v>
      </c>
      <c r="U11642" s="4">
        <v>10</v>
      </c>
      <c r="W11642" s="4">
        <v>10</v>
      </c>
      <c r="X11642" s="4">
        <v>1</v>
      </c>
      <c r="AA11642" s="1" t="s">
        <v>59</v>
      </c>
      <c r="AC11642" s="4">
        <v>107030215</v>
      </c>
      <c r="AD11642" s="4">
        <v>1</v>
      </c>
      <c r="AE11642" s="1" t="s">
        <v>2433</v>
      </c>
      <c r="AF11642" s="4">
        <v>1</v>
      </c>
      <c r="AG11642" s="1" t="s">
        <v>60</v>
      </c>
      <c r="AH11642" s="1" t="s">
        <v>60</v>
      </c>
    </row>
    <row r="11643" s="1" customFormat="1" ht="12.75" hidden="1" spans="1:34">
      <c r="A11643" s="4">
        <v>140949</v>
      </c>
      <c r="B11643" s="1" t="s">
        <v>22578</v>
      </c>
      <c r="C11643" s="1" t="s">
        <v>22579</v>
      </c>
      <c r="D11643" s="1" t="s">
        <v>22580</v>
      </c>
      <c r="E11643" s="1" t="s">
        <v>68</v>
      </c>
      <c r="F11643" s="4">
        <v>26</v>
      </c>
      <c r="G11643" s="4"/>
      <c r="H11643" s="4">
        <v>169</v>
      </c>
      <c r="I11643" s="6"/>
      <c r="J11643" s="6"/>
      <c r="K11643" s="6"/>
      <c r="L11643" s="6"/>
      <c r="M11643" s="6"/>
      <c r="N11643" s="6"/>
      <c r="O11643" s="6"/>
      <c r="Q11643" s="8">
        <f t="shared" si="181"/>
        <v>0.846153846153846</v>
      </c>
      <c r="T11643" s="4">
        <v>114</v>
      </c>
      <c r="U11643" s="4">
        <v>75</v>
      </c>
      <c r="W11643" s="4">
        <v>75</v>
      </c>
      <c r="X11643" s="4">
        <v>50</v>
      </c>
      <c r="Y11643" s="4">
        <v>4</v>
      </c>
      <c r="Z11643" s="4">
        <v>3</v>
      </c>
      <c r="AA11643" s="1" t="s">
        <v>59</v>
      </c>
      <c r="AC11643" s="4">
        <v>107030499</v>
      </c>
      <c r="AE11643" s="1" t="s">
        <v>60</v>
      </c>
      <c r="AG11643" s="1" t="s">
        <v>60</v>
      </c>
      <c r="AH11643" s="1" t="s">
        <v>22581</v>
      </c>
    </row>
    <row r="11644" s="1" customFormat="1" ht="12.75" hidden="1" spans="1:34">
      <c r="A11644" s="4">
        <v>136434</v>
      </c>
      <c r="B11644" s="1" t="s">
        <v>22582</v>
      </c>
      <c r="C11644" s="1" t="s">
        <v>14571</v>
      </c>
      <c r="D11644" s="1" t="s">
        <v>12529</v>
      </c>
      <c r="E11644" s="1" t="s">
        <v>68</v>
      </c>
      <c r="F11644" s="4">
        <v>13</v>
      </c>
      <c r="G11644" s="4"/>
      <c r="H11644" s="4">
        <v>85</v>
      </c>
      <c r="I11644" s="6"/>
      <c r="J11644" s="6"/>
      <c r="K11644" s="6"/>
      <c r="L11644" s="6"/>
      <c r="M11644" s="6"/>
      <c r="N11644" s="6"/>
      <c r="O11644" s="6"/>
      <c r="Q11644" s="8">
        <f t="shared" si="181"/>
        <v>0.847058823529412</v>
      </c>
      <c r="T11644" s="4">
        <v>113</v>
      </c>
      <c r="U11644" s="4">
        <v>0</v>
      </c>
      <c r="AA11644" s="1" t="s">
        <v>59</v>
      </c>
      <c r="AC11644" s="4">
        <v>107030206</v>
      </c>
      <c r="AE11644" s="1" t="s">
        <v>60</v>
      </c>
      <c r="AG11644" s="1" t="s">
        <v>60</v>
      </c>
      <c r="AH11644" s="1" t="s">
        <v>22583</v>
      </c>
    </row>
    <row r="11645" s="1" customFormat="1" ht="12.75" hidden="1" spans="1:34">
      <c r="A11645" s="4">
        <v>135278</v>
      </c>
      <c r="B11645" s="1" t="s">
        <v>14943</v>
      </c>
      <c r="C11645" s="1" t="s">
        <v>22584</v>
      </c>
      <c r="D11645" s="1" t="s">
        <v>19027</v>
      </c>
      <c r="E11645" s="1" t="s">
        <v>68</v>
      </c>
      <c r="F11645" s="4">
        <v>3.3</v>
      </c>
      <c r="G11645" s="4"/>
      <c r="H11645" s="4">
        <v>21.6</v>
      </c>
      <c r="I11645" s="6"/>
      <c r="J11645" s="6"/>
      <c r="K11645" s="6"/>
      <c r="L11645" s="6"/>
      <c r="M11645" s="6"/>
      <c r="N11645" s="6"/>
      <c r="O11645" s="6"/>
      <c r="Q11645" s="8">
        <f t="shared" si="181"/>
        <v>0.847222222222222</v>
      </c>
      <c r="T11645" s="4">
        <v>113</v>
      </c>
      <c r="U11645" s="4">
        <v>0</v>
      </c>
      <c r="AA11645" s="1" t="s">
        <v>59</v>
      </c>
      <c r="AC11645" s="4">
        <v>107030206</v>
      </c>
      <c r="AE11645" s="1" t="s">
        <v>60</v>
      </c>
      <c r="AG11645" s="1" t="s">
        <v>60</v>
      </c>
      <c r="AH11645" s="1" t="s">
        <v>22585</v>
      </c>
    </row>
    <row r="11646" s="1" customFormat="1" ht="12.75" hidden="1" spans="1:34">
      <c r="A11646" s="4">
        <v>14667</v>
      </c>
      <c r="B11646" s="1" t="s">
        <v>22586</v>
      </c>
      <c r="C11646" s="1" t="s">
        <v>1126</v>
      </c>
      <c r="D11646" s="1" t="s">
        <v>1127</v>
      </c>
      <c r="E11646" s="1" t="s">
        <v>23</v>
      </c>
      <c r="F11646" s="4">
        <v>0.077</v>
      </c>
      <c r="G11646" s="4"/>
      <c r="H11646" s="4">
        <v>0.52</v>
      </c>
      <c r="I11646" s="6"/>
      <c r="J11646" s="6"/>
      <c r="K11646" s="6"/>
      <c r="L11646" s="6"/>
      <c r="M11646" s="6"/>
      <c r="N11646" s="6"/>
      <c r="O11646" s="6"/>
      <c r="Q11646" s="8">
        <f t="shared" si="181"/>
        <v>0.851923076923077</v>
      </c>
      <c r="U11646" s="4">
        <v>99.9</v>
      </c>
      <c r="W11646" s="4">
        <v>99.9</v>
      </c>
      <c r="X11646" s="4">
        <v>1</v>
      </c>
      <c r="AA11646" s="1" t="s">
        <v>123</v>
      </c>
      <c r="AB11646" s="4">
        <v>0</v>
      </c>
      <c r="AC11646" s="4">
        <v>107030301</v>
      </c>
      <c r="AE11646" s="1" t="s">
        <v>60</v>
      </c>
      <c r="AG11646" s="1" t="s">
        <v>60</v>
      </c>
      <c r="AH11646" s="1" t="s">
        <v>60</v>
      </c>
    </row>
    <row r="11647" s="1" customFormat="1" ht="12.75" hidden="1" spans="1:34">
      <c r="A11647" s="4">
        <v>8718</v>
      </c>
      <c r="B11647" s="1" t="s">
        <v>7611</v>
      </c>
      <c r="C11647" s="1" t="s">
        <v>22587</v>
      </c>
      <c r="D11647" s="1" t="s">
        <v>93</v>
      </c>
      <c r="E11647" s="1" t="s">
        <v>23</v>
      </c>
      <c r="F11647" s="4">
        <v>0.68</v>
      </c>
      <c r="G11647" s="4"/>
      <c r="H11647" s="4">
        <v>4.6</v>
      </c>
      <c r="I11647" s="6"/>
      <c r="J11647" s="6"/>
      <c r="K11647" s="6"/>
      <c r="L11647" s="6"/>
      <c r="M11647" s="6"/>
      <c r="N11647" s="6"/>
      <c r="O11647" s="6"/>
      <c r="Q11647" s="8">
        <f t="shared" si="181"/>
        <v>0.852173913043478</v>
      </c>
      <c r="T11647" s="4">
        <v>113</v>
      </c>
      <c r="U11647" s="4">
        <v>218</v>
      </c>
      <c r="W11647" s="4">
        <v>218</v>
      </c>
      <c r="X11647" s="4">
        <v>4</v>
      </c>
      <c r="AA11647" s="1" t="s">
        <v>59</v>
      </c>
      <c r="AC11647" s="4">
        <v>107030301</v>
      </c>
      <c r="AE11647" s="1" t="s">
        <v>60</v>
      </c>
      <c r="AG11647" s="1" t="s">
        <v>60</v>
      </c>
      <c r="AH11647" s="1" t="s">
        <v>60</v>
      </c>
    </row>
    <row r="11648" s="1" customFormat="1" ht="12.75" hidden="1" spans="1:34">
      <c r="A11648" s="4">
        <v>132122</v>
      </c>
      <c r="B11648" s="1" t="s">
        <v>9809</v>
      </c>
      <c r="C11648" s="1" t="s">
        <v>12916</v>
      </c>
      <c r="D11648" s="1" t="s">
        <v>80</v>
      </c>
      <c r="E11648" s="1" t="s">
        <v>73</v>
      </c>
      <c r="F11648" s="4">
        <v>0.6685</v>
      </c>
      <c r="G11648" s="4"/>
      <c r="H11648" s="4">
        <v>4.6</v>
      </c>
      <c r="I11648" s="6"/>
      <c r="J11648" s="6"/>
      <c r="K11648" s="6"/>
      <c r="L11648" s="6"/>
      <c r="M11648" s="6"/>
      <c r="N11648" s="6"/>
      <c r="O11648" s="6"/>
      <c r="Q11648" s="8">
        <f t="shared" si="181"/>
        <v>0.854673913043478</v>
      </c>
      <c r="T11648" s="4">
        <v>112</v>
      </c>
      <c r="U11648" s="4">
        <v>27.4</v>
      </c>
      <c r="W11648" s="4">
        <v>27.4</v>
      </c>
      <c r="X11648" s="4">
        <v>2</v>
      </c>
      <c r="AA11648" s="1" t="s">
        <v>59</v>
      </c>
      <c r="AC11648" s="4">
        <v>107030301</v>
      </c>
      <c r="AE11648" s="1" t="s">
        <v>60</v>
      </c>
      <c r="AG11648" s="1" t="s">
        <v>60</v>
      </c>
      <c r="AH11648" s="1" t="s">
        <v>60</v>
      </c>
    </row>
    <row r="11649" s="1" customFormat="1" ht="12.75" hidden="1" spans="1:34">
      <c r="A11649" s="4">
        <v>18601</v>
      </c>
      <c r="B11649" s="1" t="s">
        <v>15145</v>
      </c>
      <c r="C11649" s="1" t="s">
        <v>63</v>
      </c>
      <c r="D11649" s="1" t="s">
        <v>93</v>
      </c>
      <c r="E11649" s="1" t="s">
        <v>23</v>
      </c>
      <c r="F11649" s="4">
        <v>0.26</v>
      </c>
      <c r="G11649" s="4"/>
      <c r="H11649" s="4">
        <v>1.8</v>
      </c>
      <c r="I11649" s="6"/>
      <c r="J11649" s="6"/>
      <c r="K11649" s="6"/>
      <c r="L11649" s="6"/>
      <c r="M11649" s="6"/>
      <c r="N11649" s="6"/>
      <c r="O11649" s="6"/>
      <c r="Q11649" s="8">
        <f t="shared" si="181"/>
        <v>0.855555555555556</v>
      </c>
      <c r="U11649" s="4">
        <v>915.9</v>
      </c>
      <c r="W11649" s="4">
        <v>915.9</v>
      </c>
      <c r="X11649" s="4">
        <v>5</v>
      </c>
      <c r="Y11649" s="4">
        <v>800</v>
      </c>
      <c r="Z11649" s="4">
        <v>2</v>
      </c>
      <c r="AA11649" s="1" t="s">
        <v>123</v>
      </c>
      <c r="AB11649" s="4">
        <v>0</v>
      </c>
      <c r="AC11649" s="4">
        <v>107030301</v>
      </c>
      <c r="AE11649" s="1" t="s">
        <v>60</v>
      </c>
      <c r="AG11649" s="1" t="s">
        <v>60</v>
      </c>
      <c r="AH11649" s="1" t="s">
        <v>60</v>
      </c>
    </row>
    <row r="11650" s="1" customFormat="1" ht="12.75" hidden="1" spans="1:34">
      <c r="A11650" s="4">
        <v>135114</v>
      </c>
      <c r="B11650" s="1" t="s">
        <v>15584</v>
      </c>
      <c r="C11650" s="1" t="s">
        <v>22588</v>
      </c>
      <c r="D11650" s="1" t="s">
        <v>12455</v>
      </c>
      <c r="E11650" s="1" t="s">
        <v>68</v>
      </c>
      <c r="F11650" s="4">
        <v>3.6</v>
      </c>
      <c r="G11650" s="4"/>
      <c r="H11650" s="4">
        <v>25</v>
      </c>
      <c r="I11650" s="6"/>
      <c r="J11650" s="6"/>
      <c r="K11650" s="6"/>
      <c r="L11650" s="6"/>
      <c r="M11650" s="6"/>
      <c r="N11650" s="6"/>
      <c r="O11650" s="6"/>
      <c r="Q11650" s="8">
        <f t="shared" ref="Q11650:Q11713" si="182">(H11650-F11650)/H11650</f>
        <v>0.856</v>
      </c>
      <c r="T11650" s="4">
        <v>113</v>
      </c>
      <c r="U11650" s="4">
        <v>0</v>
      </c>
      <c r="AA11650" s="1" t="s">
        <v>59</v>
      </c>
      <c r="AC11650" s="4">
        <v>107030205</v>
      </c>
      <c r="AE11650" s="1" t="s">
        <v>60</v>
      </c>
      <c r="AG11650" s="1" t="s">
        <v>60</v>
      </c>
      <c r="AH11650" s="1" t="s">
        <v>22589</v>
      </c>
    </row>
    <row r="11651" s="1" customFormat="1" ht="12.75" hidden="1" spans="1:34">
      <c r="A11651" s="4">
        <v>62813</v>
      </c>
      <c r="B11651" s="1" t="s">
        <v>22590</v>
      </c>
      <c r="C11651" s="1" t="s">
        <v>22591</v>
      </c>
      <c r="D11651" s="1" t="s">
        <v>60</v>
      </c>
      <c r="E11651" s="1" t="s">
        <v>68</v>
      </c>
      <c r="F11651" s="4">
        <v>1.14</v>
      </c>
      <c r="G11651" s="4"/>
      <c r="H11651" s="4">
        <v>8</v>
      </c>
      <c r="I11651" s="6"/>
      <c r="J11651" s="6"/>
      <c r="K11651" s="6"/>
      <c r="L11651" s="6"/>
      <c r="M11651" s="6"/>
      <c r="N11651" s="6"/>
      <c r="O11651" s="6"/>
      <c r="Q11651" s="8">
        <f t="shared" si="182"/>
        <v>0.8575</v>
      </c>
      <c r="T11651" s="4">
        <v>114</v>
      </c>
      <c r="U11651" s="4">
        <v>98</v>
      </c>
      <c r="W11651" s="4">
        <v>98</v>
      </c>
      <c r="X11651" s="4">
        <v>43</v>
      </c>
      <c r="Y11651" s="4">
        <v>27</v>
      </c>
      <c r="Z11651" s="4">
        <v>17</v>
      </c>
      <c r="AA11651" s="1" t="s">
        <v>97</v>
      </c>
      <c r="AB11651" s="4">
        <v>0</v>
      </c>
      <c r="AC11651" s="4">
        <v>107030215</v>
      </c>
      <c r="AD11651" s="4">
        <v>1</v>
      </c>
      <c r="AE11651" s="1" t="s">
        <v>2433</v>
      </c>
      <c r="AF11651" s="4">
        <v>1</v>
      </c>
      <c r="AG11651" s="1" t="s">
        <v>60</v>
      </c>
      <c r="AH11651" s="1" t="s">
        <v>22592</v>
      </c>
    </row>
    <row r="11652" s="1" customFormat="1" ht="12.75" hidden="1" spans="1:34">
      <c r="A11652" s="4">
        <v>25581</v>
      </c>
      <c r="B11652" s="1" t="s">
        <v>5858</v>
      </c>
      <c r="C11652" s="1" t="s">
        <v>1578</v>
      </c>
      <c r="D11652" s="1" t="s">
        <v>5142</v>
      </c>
      <c r="E11652" s="1" t="s">
        <v>23</v>
      </c>
      <c r="F11652" s="4">
        <v>0.35</v>
      </c>
      <c r="G11652" s="4"/>
      <c r="H11652" s="4">
        <v>2.5</v>
      </c>
      <c r="I11652" s="6"/>
      <c r="J11652" s="6"/>
      <c r="K11652" s="6"/>
      <c r="L11652" s="6"/>
      <c r="M11652" s="6"/>
      <c r="N11652" s="6"/>
      <c r="O11652" s="6"/>
      <c r="Q11652" s="8">
        <f t="shared" si="182"/>
        <v>0.86</v>
      </c>
      <c r="U11652" s="4">
        <v>3228.584</v>
      </c>
      <c r="V11652" s="4">
        <v>800</v>
      </c>
      <c r="W11652" s="4">
        <v>2428.584</v>
      </c>
      <c r="X11652" s="4">
        <v>21</v>
      </c>
      <c r="Y11652" s="4">
        <v>7884.716</v>
      </c>
      <c r="Z11652" s="4">
        <v>19</v>
      </c>
      <c r="AA11652" s="1" t="s">
        <v>123</v>
      </c>
      <c r="AB11652" s="4">
        <v>0</v>
      </c>
      <c r="AC11652" s="4">
        <v>107030301</v>
      </c>
      <c r="AE11652" s="1" t="s">
        <v>60</v>
      </c>
      <c r="AG11652" s="1" t="s">
        <v>60</v>
      </c>
      <c r="AH11652" s="1" t="s">
        <v>60</v>
      </c>
    </row>
    <row r="11653" s="1" customFormat="1" ht="12.75" hidden="1" spans="1:34">
      <c r="A11653" s="4">
        <v>147318</v>
      </c>
      <c r="B11653" s="1" t="s">
        <v>22593</v>
      </c>
      <c r="C11653" s="1" t="s">
        <v>22594</v>
      </c>
      <c r="D11653" s="1" t="s">
        <v>21673</v>
      </c>
      <c r="E11653" s="1" t="s">
        <v>58</v>
      </c>
      <c r="F11653" s="4">
        <v>23.52</v>
      </c>
      <c r="G11653" s="4"/>
      <c r="H11653" s="4">
        <v>168</v>
      </c>
      <c r="I11653" s="6"/>
      <c r="J11653" s="6"/>
      <c r="K11653" s="6"/>
      <c r="L11653" s="6"/>
      <c r="M11653" s="6"/>
      <c r="N11653" s="6"/>
      <c r="O11653" s="6"/>
      <c r="Q11653" s="8">
        <f t="shared" si="182"/>
        <v>0.86</v>
      </c>
      <c r="T11653" s="4">
        <v>113</v>
      </c>
      <c r="U11653" s="4">
        <v>0</v>
      </c>
      <c r="AA11653" s="1" t="s">
        <v>59</v>
      </c>
      <c r="AC11653" s="4">
        <v>107030408</v>
      </c>
      <c r="AE11653" s="1" t="s">
        <v>60</v>
      </c>
      <c r="AG11653" s="1" t="s">
        <v>60</v>
      </c>
      <c r="AH11653" s="1" t="s">
        <v>22595</v>
      </c>
    </row>
    <row r="11654" s="1" customFormat="1" ht="12.75" hidden="1" spans="1:34">
      <c r="A11654" s="4">
        <v>105220</v>
      </c>
      <c r="B11654" s="1" t="s">
        <v>10081</v>
      </c>
      <c r="C11654" s="1" t="s">
        <v>22596</v>
      </c>
      <c r="D11654" s="1" t="s">
        <v>19807</v>
      </c>
      <c r="E11654" s="1" t="s">
        <v>58</v>
      </c>
      <c r="F11654" s="4">
        <v>11</v>
      </c>
      <c r="G11654" s="4"/>
      <c r="H11654" s="4">
        <v>79</v>
      </c>
      <c r="I11654" s="6"/>
      <c r="J11654" s="6"/>
      <c r="K11654" s="6"/>
      <c r="L11654" s="6"/>
      <c r="M11654" s="6"/>
      <c r="N11654" s="6"/>
      <c r="O11654" s="6"/>
      <c r="Q11654" s="8">
        <f t="shared" si="182"/>
        <v>0.860759493670886</v>
      </c>
      <c r="T11654" s="4">
        <v>113</v>
      </c>
      <c r="U11654" s="4">
        <v>0</v>
      </c>
      <c r="AA11654" s="1" t="s">
        <v>59</v>
      </c>
      <c r="AC11654" s="4">
        <v>107030401</v>
      </c>
      <c r="AE11654" s="1" t="s">
        <v>60</v>
      </c>
      <c r="AG11654" s="1" t="s">
        <v>60</v>
      </c>
      <c r="AH11654" s="1" t="s">
        <v>22597</v>
      </c>
    </row>
    <row r="11655" s="1" customFormat="1" ht="12.75" hidden="1" spans="1:34">
      <c r="A11655" s="4">
        <v>23382</v>
      </c>
      <c r="B11655" s="1" t="s">
        <v>12568</v>
      </c>
      <c r="C11655" s="1" t="s">
        <v>12569</v>
      </c>
      <c r="D11655" s="1" t="s">
        <v>16775</v>
      </c>
      <c r="E11655" s="1" t="s">
        <v>68</v>
      </c>
      <c r="F11655" s="4">
        <v>1.39</v>
      </c>
      <c r="G11655" s="4"/>
      <c r="H11655" s="4">
        <v>10</v>
      </c>
      <c r="I11655" s="6"/>
      <c r="J11655" s="6"/>
      <c r="K11655" s="6"/>
      <c r="L11655" s="6"/>
      <c r="M11655" s="6"/>
      <c r="N11655" s="6"/>
      <c r="O11655" s="6"/>
      <c r="P11655" s="4">
        <v>9</v>
      </c>
      <c r="Q11655" s="8">
        <f t="shared" si="182"/>
        <v>0.861</v>
      </c>
      <c r="U11655" s="4">
        <v>828</v>
      </c>
      <c r="V11655" s="4">
        <v>125</v>
      </c>
      <c r="W11655" s="4">
        <v>703</v>
      </c>
      <c r="X11655" s="4">
        <v>112</v>
      </c>
      <c r="Y11655" s="4">
        <v>1191</v>
      </c>
      <c r="Z11655" s="4">
        <v>112</v>
      </c>
      <c r="AA11655" s="1" t="s">
        <v>97</v>
      </c>
      <c r="AB11655" s="4">
        <v>3</v>
      </c>
      <c r="AC11655" s="4">
        <v>107030206</v>
      </c>
      <c r="AE11655" s="1" t="s">
        <v>60</v>
      </c>
      <c r="AG11655" s="1" t="s">
        <v>60</v>
      </c>
      <c r="AH11655" s="1" t="s">
        <v>22598</v>
      </c>
    </row>
    <row r="11656" s="1" customFormat="1" ht="12.75" hidden="1" spans="1:34">
      <c r="A11656" s="4">
        <v>106228</v>
      </c>
      <c r="B11656" s="1" t="s">
        <v>22599</v>
      </c>
      <c r="C11656" s="1" t="s">
        <v>22600</v>
      </c>
      <c r="D11656" s="1" t="s">
        <v>22088</v>
      </c>
      <c r="E11656" s="1" t="s">
        <v>68</v>
      </c>
      <c r="F11656" s="4">
        <v>2.45</v>
      </c>
      <c r="G11656" s="4"/>
      <c r="H11656" s="4">
        <v>18</v>
      </c>
      <c r="I11656" s="4"/>
      <c r="J11656" s="4"/>
      <c r="K11656" s="4"/>
      <c r="L11656" s="4"/>
      <c r="M11656" s="4"/>
      <c r="N11656" s="4"/>
      <c r="O11656" s="4"/>
      <c r="Q11656" s="8">
        <f t="shared" si="182"/>
        <v>0.863888888888889</v>
      </c>
      <c r="T11656" s="4">
        <v>114</v>
      </c>
      <c r="U11656" s="4">
        <v>7</v>
      </c>
      <c r="W11656" s="4">
        <v>7</v>
      </c>
      <c r="X11656" s="4">
        <v>4</v>
      </c>
      <c r="Y11656" s="4">
        <v>30</v>
      </c>
      <c r="Z11656" s="4">
        <v>15</v>
      </c>
      <c r="AA11656" s="1" t="s">
        <v>97</v>
      </c>
      <c r="AB11656" s="4">
        <v>0</v>
      </c>
      <c r="AC11656" s="4">
        <v>107030205</v>
      </c>
      <c r="AE11656" s="1" t="s">
        <v>60</v>
      </c>
      <c r="AG11656" s="1" t="s">
        <v>60</v>
      </c>
      <c r="AH11656" s="1" t="s">
        <v>22601</v>
      </c>
    </row>
    <row r="11657" s="1" customFormat="1" ht="12.75" hidden="1" spans="1:34">
      <c r="A11657" s="4">
        <v>41490</v>
      </c>
      <c r="B11657" s="1" t="s">
        <v>22602</v>
      </c>
      <c r="C11657" s="1" t="s">
        <v>63</v>
      </c>
      <c r="D11657" s="1" t="s">
        <v>5142</v>
      </c>
      <c r="E11657" s="1" t="s">
        <v>23</v>
      </c>
      <c r="F11657" s="4">
        <v>0.108</v>
      </c>
      <c r="G11657" s="4"/>
      <c r="H11657" s="4">
        <v>0.8</v>
      </c>
      <c r="I11657" s="6"/>
      <c r="J11657" s="6"/>
      <c r="K11657" s="6"/>
      <c r="L11657" s="6"/>
      <c r="M11657" s="6"/>
      <c r="N11657" s="6"/>
      <c r="O11657" s="6"/>
      <c r="Q11657" s="8">
        <f t="shared" si="182"/>
        <v>0.865</v>
      </c>
      <c r="T11657" s="4">
        <v>112</v>
      </c>
      <c r="U11657" s="4">
        <v>327.85</v>
      </c>
      <c r="W11657" s="4">
        <v>327.85</v>
      </c>
      <c r="X11657" s="4">
        <v>3</v>
      </c>
      <c r="Y11657" s="4">
        <v>18.15</v>
      </c>
      <c r="Z11657" s="4">
        <v>3</v>
      </c>
      <c r="AA11657" s="1" t="s">
        <v>59</v>
      </c>
      <c r="AC11657" s="4">
        <v>107030301</v>
      </c>
      <c r="AE11657" s="1" t="s">
        <v>60</v>
      </c>
      <c r="AG11657" s="1" t="s">
        <v>60</v>
      </c>
      <c r="AH11657" s="1" t="s">
        <v>60</v>
      </c>
    </row>
    <row r="11658" s="1" customFormat="1" ht="12.75" hidden="1" spans="1:34">
      <c r="A11658" s="4">
        <v>177770</v>
      </c>
      <c r="B11658" s="1" t="s">
        <v>5887</v>
      </c>
      <c r="C11658" s="1" t="s">
        <v>2299</v>
      </c>
      <c r="D11658" s="1" t="s">
        <v>96</v>
      </c>
      <c r="E11658" s="1" t="s">
        <v>58</v>
      </c>
      <c r="F11658" s="4">
        <v>44.7</v>
      </c>
      <c r="G11658" s="4"/>
      <c r="H11658" s="4">
        <v>333.33</v>
      </c>
      <c r="I11658" s="6"/>
      <c r="J11658" s="6"/>
      <c r="K11658" s="6"/>
      <c r="L11658" s="6"/>
      <c r="M11658" s="6"/>
      <c r="N11658" s="6"/>
      <c r="O11658" s="6"/>
      <c r="Q11658" s="8">
        <f t="shared" si="182"/>
        <v>0.86589865898659</v>
      </c>
      <c r="U11658" s="4">
        <v>2000</v>
      </c>
      <c r="V11658" s="4">
        <v>2000</v>
      </c>
      <c r="AA11658" s="1" t="s">
        <v>22603</v>
      </c>
      <c r="AE11658" s="1" t="s">
        <v>60</v>
      </c>
      <c r="AG11658" s="1" t="s">
        <v>60</v>
      </c>
      <c r="AH11658" s="1" t="s">
        <v>22604</v>
      </c>
    </row>
    <row r="11659" s="1" customFormat="1" ht="12.75" hidden="1" spans="1:34">
      <c r="A11659" s="4">
        <v>46982</v>
      </c>
      <c r="B11659" s="1" t="s">
        <v>22605</v>
      </c>
      <c r="C11659" s="1" t="s">
        <v>2955</v>
      </c>
      <c r="D11659" s="1" t="s">
        <v>60</v>
      </c>
      <c r="E11659" s="1" t="s">
        <v>58</v>
      </c>
      <c r="F11659" s="4">
        <v>10</v>
      </c>
      <c r="G11659" s="4"/>
      <c r="H11659" s="4">
        <v>75</v>
      </c>
      <c r="I11659" s="6"/>
      <c r="J11659" s="6"/>
      <c r="K11659" s="6"/>
      <c r="L11659" s="6"/>
      <c r="M11659" s="6"/>
      <c r="N11659" s="6"/>
      <c r="O11659" s="6"/>
      <c r="Q11659" s="8">
        <f t="shared" si="182"/>
        <v>0.866666666666667</v>
      </c>
      <c r="T11659" s="4">
        <v>113</v>
      </c>
      <c r="U11659" s="4">
        <v>0</v>
      </c>
      <c r="AA11659" s="1" t="s">
        <v>59</v>
      </c>
      <c r="AC11659" s="4">
        <v>107030301</v>
      </c>
      <c r="AE11659" s="1" t="s">
        <v>60</v>
      </c>
      <c r="AG11659" s="1" t="s">
        <v>60</v>
      </c>
      <c r="AH11659" s="1" t="s">
        <v>60</v>
      </c>
    </row>
    <row r="11660" s="1" customFormat="1" ht="12.75" hidden="1" spans="1:34">
      <c r="A11660" s="4">
        <v>31126</v>
      </c>
      <c r="B11660" s="1" t="s">
        <v>22606</v>
      </c>
      <c r="C11660" s="1" t="s">
        <v>22607</v>
      </c>
      <c r="D11660" s="1" t="s">
        <v>10645</v>
      </c>
      <c r="E11660" s="1" t="s">
        <v>68</v>
      </c>
      <c r="F11660" s="4">
        <v>2.5</v>
      </c>
      <c r="G11660" s="4"/>
      <c r="H11660" s="4">
        <v>19</v>
      </c>
      <c r="I11660" s="6"/>
      <c r="J11660" s="6"/>
      <c r="K11660" s="6"/>
      <c r="L11660" s="6"/>
      <c r="M11660" s="6"/>
      <c r="N11660" s="6"/>
      <c r="O11660" s="6"/>
      <c r="Q11660" s="8">
        <f t="shared" si="182"/>
        <v>0.868421052631579</v>
      </c>
      <c r="U11660" s="4">
        <v>415</v>
      </c>
      <c r="V11660" s="4">
        <v>17</v>
      </c>
      <c r="W11660" s="4">
        <v>398</v>
      </c>
      <c r="X11660" s="4">
        <v>108</v>
      </c>
      <c r="Y11660" s="4">
        <v>274</v>
      </c>
      <c r="Z11660" s="4">
        <v>71</v>
      </c>
      <c r="AA11660" s="1" t="s">
        <v>105</v>
      </c>
      <c r="AB11660" s="4">
        <v>2</v>
      </c>
      <c r="AC11660" s="4">
        <v>107030101</v>
      </c>
      <c r="AE11660" s="1" t="s">
        <v>60</v>
      </c>
      <c r="AG11660" s="1" t="s">
        <v>304</v>
      </c>
      <c r="AH11660" s="1" t="s">
        <v>22608</v>
      </c>
    </row>
    <row r="11661" s="1" customFormat="1" ht="12.75" hidden="1" spans="1:34">
      <c r="A11661" s="4">
        <v>117255</v>
      </c>
      <c r="B11661" s="1" t="s">
        <v>22609</v>
      </c>
      <c r="C11661" s="1" t="s">
        <v>3578</v>
      </c>
      <c r="D11661" s="1" t="s">
        <v>96</v>
      </c>
      <c r="E11661" s="1" t="s">
        <v>68</v>
      </c>
      <c r="F11661" s="4">
        <v>3.9</v>
      </c>
      <c r="G11661" s="4"/>
      <c r="H11661" s="4">
        <v>29.8</v>
      </c>
      <c r="I11661" s="6"/>
      <c r="J11661" s="6"/>
      <c r="K11661" s="6"/>
      <c r="L11661" s="6"/>
      <c r="M11661" s="6"/>
      <c r="N11661" s="6"/>
      <c r="O11661" s="6"/>
      <c r="Q11661" s="8">
        <f t="shared" si="182"/>
        <v>0.869127516778524</v>
      </c>
      <c r="T11661" s="4">
        <v>114</v>
      </c>
      <c r="U11661" s="4">
        <v>6815</v>
      </c>
      <c r="V11661" s="4">
        <v>6720</v>
      </c>
      <c r="W11661" s="4">
        <v>95</v>
      </c>
      <c r="X11661" s="4">
        <v>38</v>
      </c>
      <c r="Y11661" s="4">
        <v>110</v>
      </c>
      <c r="Z11661" s="4">
        <v>53</v>
      </c>
      <c r="AA11661" s="1" t="s">
        <v>105</v>
      </c>
      <c r="AB11661" s="4">
        <v>2</v>
      </c>
      <c r="AC11661" s="4">
        <v>107030207</v>
      </c>
      <c r="AE11661" s="1" t="s">
        <v>60</v>
      </c>
      <c r="AG11661" s="1" t="s">
        <v>60</v>
      </c>
      <c r="AH11661" s="1" t="s">
        <v>22610</v>
      </c>
    </row>
    <row r="11662" s="1" customFormat="1" ht="12.75" hidden="1" spans="1:34">
      <c r="A11662" s="4">
        <v>31463</v>
      </c>
      <c r="B11662" s="1" t="s">
        <v>10346</v>
      </c>
      <c r="C11662" s="1" t="s">
        <v>1126</v>
      </c>
      <c r="D11662" s="1" t="s">
        <v>93</v>
      </c>
      <c r="E11662" s="1" t="s">
        <v>23</v>
      </c>
      <c r="F11662" s="4">
        <v>0.17</v>
      </c>
      <c r="G11662" s="4"/>
      <c r="H11662" s="4">
        <v>1.3</v>
      </c>
      <c r="I11662" s="6"/>
      <c r="J11662" s="6"/>
      <c r="K11662" s="6"/>
      <c r="L11662" s="6"/>
      <c r="M11662" s="6"/>
      <c r="N11662" s="6"/>
      <c r="O11662" s="6"/>
      <c r="Q11662" s="8">
        <f t="shared" si="182"/>
        <v>0.869230769230769</v>
      </c>
      <c r="U11662" s="4">
        <v>277.4</v>
      </c>
      <c r="W11662" s="4">
        <v>277.4</v>
      </c>
      <c r="X11662" s="4">
        <v>4</v>
      </c>
      <c r="Y11662" s="4">
        <v>210.7</v>
      </c>
      <c r="Z11662" s="4">
        <v>3</v>
      </c>
      <c r="AA11662" s="1" t="s">
        <v>123</v>
      </c>
      <c r="AB11662" s="4">
        <v>0</v>
      </c>
      <c r="AC11662" s="4">
        <v>107030301</v>
      </c>
      <c r="AE11662" s="1" t="s">
        <v>60</v>
      </c>
      <c r="AG11662" s="1" t="s">
        <v>60</v>
      </c>
      <c r="AH11662" s="1" t="s">
        <v>60</v>
      </c>
    </row>
    <row r="11663" s="1" customFormat="1" ht="12.75" hidden="1" spans="1:34">
      <c r="A11663" s="4">
        <v>37435</v>
      </c>
      <c r="B11663" s="1" t="s">
        <v>10815</v>
      </c>
      <c r="C11663" s="1" t="s">
        <v>17274</v>
      </c>
      <c r="D11663" s="1" t="s">
        <v>17275</v>
      </c>
      <c r="E11663" s="1" t="s">
        <v>68</v>
      </c>
      <c r="F11663" s="4">
        <v>1.5</v>
      </c>
      <c r="G11663" s="4"/>
      <c r="H11663" s="4">
        <v>11.5</v>
      </c>
      <c r="I11663" s="6"/>
      <c r="J11663" s="6"/>
      <c r="K11663" s="6"/>
      <c r="L11663" s="6"/>
      <c r="M11663" s="6"/>
      <c r="N11663" s="6"/>
      <c r="O11663" s="6"/>
      <c r="P11663" s="4">
        <v>10.8</v>
      </c>
      <c r="Q11663" s="8">
        <f t="shared" si="182"/>
        <v>0.869565217391304</v>
      </c>
      <c r="U11663" s="4">
        <v>1129</v>
      </c>
      <c r="V11663" s="4">
        <v>560</v>
      </c>
      <c r="W11663" s="4">
        <v>569</v>
      </c>
      <c r="X11663" s="4">
        <v>111</v>
      </c>
      <c r="Y11663" s="4">
        <v>1363</v>
      </c>
      <c r="Z11663" s="4">
        <v>106</v>
      </c>
      <c r="AA11663" s="1" t="s">
        <v>105</v>
      </c>
      <c r="AB11663" s="4">
        <v>5</v>
      </c>
      <c r="AC11663" s="4">
        <v>107030205</v>
      </c>
      <c r="AE11663" s="1" t="s">
        <v>60</v>
      </c>
      <c r="AG11663" s="1" t="s">
        <v>60</v>
      </c>
      <c r="AH11663" s="1" t="s">
        <v>22611</v>
      </c>
    </row>
    <row r="11664" s="1" customFormat="1" ht="12.75" hidden="1" spans="1:34">
      <c r="A11664" s="4">
        <v>87352</v>
      </c>
      <c r="B11664" s="1" t="s">
        <v>22612</v>
      </c>
      <c r="C11664" s="1" t="s">
        <v>22613</v>
      </c>
      <c r="D11664" s="1" t="s">
        <v>3493</v>
      </c>
      <c r="E11664" s="1" t="s">
        <v>68</v>
      </c>
      <c r="F11664" s="4">
        <v>3.26</v>
      </c>
      <c r="G11664" s="4"/>
      <c r="H11664" s="4">
        <v>25</v>
      </c>
      <c r="I11664" s="6"/>
      <c r="J11664" s="6"/>
      <c r="K11664" s="6"/>
      <c r="L11664" s="6"/>
      <c r="M11664" s="6"/>
      <c r="N11664" s="6"/>
      <c r="O11664" s="6"/>
      <c r="Q11664" s="8">
        <f t="shared" si="182"/>
        <v>0.8696</v>
      </c>
      <c r="T11664" s="4">
        <v>113</v>
      </c>
      <c r="U11664" s="4">
        <v>0</v>
      </c>
      <c r="AA11664" s="1" t="s">
        <v>59</v>
      </c>
      <c r="AC11664" s="4">
        <v>107030205</v>
      </c>
      <c r="AE11664" s="1" t="s">
        <v>60</v>
      </c>
      <c r="AG11664" s="1" t="s">
        <v>60</v>
      </c>
      <c r="AH11664" s="1" t="s">
        <v>22614</v>
      </c>
    </row>
    <row r="11665" s="1" customFormat="1" ht="12.75" hidden="1" spans="1:34">
      <c r="A11665" s="4">
        <v>113193</v>
      </c>
      <c r="B11665" s="1" t="s">
        <v>22615</v>
      </c>
      <c r="C11665" s="1" t="s">
        <v>22616</v>
      </c>
      <c r="D11665" s="1" t="s">
        <v>1982</v>
      </c>
      <c r="E11665" s="1" t="s">
        <v>88</v>
      </c>
      <c r="F11665" s="4">
        <v>3.24</v>
      </c>
      <c r="G11665" s="4"/>
      <c r="H11665" s="4">
        <v>25</v>
      </c>
      <c r="I11665" s="6"/>
      <c r="J11665" s="6"/>
      <c r="K11665" s="6"/>
      <c r="L11665" s="6"/>
      <c r="M11665" s="6"/>
      <c r="N11665" s="6"/>
      <c r="O11665" s="6"/>
      <c r="Q11665" s="8">
        <f t="shared" si="182"/>
        <v>0.8704</v>
      </c>
      <c r="T11665" s="4">
        <v>113</v>
      </c>
      <c r="U11665" s="4">
        <v>0</v>
      </c>
      <c r="AA11665" s="1" t="s">
        <v>59</v>
      </c>
      <c r="AB11665" s="4">
        <v>0</v>
      </c>
      <c r="AC11665" s="4">
        <v>107030210</v>
      </c>
      <c r="AE11665" s="1" t="s">
        <v>60</v>
      </c>
      <c r="AG11665" s="1" t="s">
        <v>60</v>
      </c>
      <c r="AH11665" s="1" t="s">
        <v>60</v>
      </c>
    </row>
    <row r="11666" s="1" customFormat="1" ht="12.75" hidden="1" spans="1:34">
      <c r="A11666" s="4">
        <v>146508</v>
      </c>
      <c r="B11666" s="1" t="s">
        <v>12955</v>
      </c>
      <c r="C11666" s="1" t="s">
        <v>12956</v>
      </c>
      <c r="D11666" s="1" t="s">
        <v>22</v>
      </c>
      <c r="E11666" s="1" t="s">
        <v>73</v>
      </c>
      <c r="F11666" s="4">
        <v>1.8942</v>
      </c>
      <c r="G11666" s="4"/>
      <c r="H11666" s="4">
        <v>15.2</v>
      </c>
      <c r="I11666" s="6"/>
      <c r="J11666" s="6"/>
      <c r="K11666" s="6"/>
      <c r="L11666" s="6"/>
      <c r="M11666" s="6"/>
      <c r="N11666" s="6"/>
      <c r="O11666" s="6"/>
      <c r="Q11666" s="8">
        <f t="shared" si="182"/>
        <v>0.875381578947368</v>
      </c>
      <c r="T11666" s="4">
        <v>112</v>
      </c>
      <c r="U11666" s="4">
        <v>0</v>
      </c>
      <c r="AA11666" s="1" t="s">
        <v>59</v>
      </c>
      <c r="AC11666" s="4">
        <v>107030301</v>
      </c>
      <c r="AE11666" s="1" t="s">
        <v>60</v>
      </c>
      <c r="AG11666" s="1" t="s">
        <v>60</v>
      </c>
      <c r="AH11666" s="1" t="s">
        <v>60</v>
      </c>
    </row>
    <row r="11667" s="1" customFormat="1" ht="12.75" hidden="1" spans="1:34">
      <c r="A11667" s="4">
        <v>46983</v>
      </c>
      <c r="B11667" s="1" t="s">
        <v>22617</v>
      </c>
      <c r="C11667" s="1" t="s">
        <v>2955</v>
      </c>
      <c r="D11667" s="1" t="s">
        <v>60</v>
      </c>
      <c r="E11667" s="1" t="s">
        <v>58</v>
      </c>
      <c r="F11667" s="4">
        <v>8</v>
      </c>
      <c r="G11667" s="4"/>
      <c r="H11667" s="4">
        <v>65</v>
      </c>
      <c r="I11667" s="6"/>
      <c r="J11667" s="6"/>
      <c r="K11667" s="6"/>
      <c r="L11667" s="6"/>
      <c r="M11667" s="6"/>
      <c r="N11667" s="6"/>
      <c r="O11667" s="6"/>
      <c r="Q11667" s="8">
        <f t="shared" si="182"/>
        <v>0.876923076923077</v>
      </c>
      <c r="T11667" s="4">
        <v>113</v>
      </c>
      <c r="U11667" s="4">
        <v>0</v>
      </c>
      <c r="AA11667" s="1" t="s">
        <v>59</v>
      </c>
      <c r="AC11667" s="4">
        <v>107030301</v>
      </c>
      <c r="AE11667" s="1" t="s">
        <v>60</v>
      </c>
      <c r="AG11667" s="1" t="s">
        <v>60</v>
      </c>
      <c r="AH11667" s="1" t="s">
        <v>60</v>
      </c>
    </row>
    <row r="11668" s="1" customFormat="1" ht="12.75" hidden="1" spans="1:34">
      <c r="A11668" s="4">
        <v>25976</v>
      </c>
      <c r="B11668" s="1" t="s">
        <v>11008</v>
      </c>
      <c r="C11668" s="1" t="s">
        <v>8951</v>
      </c>
      <c r="D11668" s="1" t="s">
        <v>5142</v>
      </c>
      <c r="E11668" s="1" t="s">
        <v>23</v>
      </c>
      <c r="F11668" s="4">
        <v>0.535</v>
      </c>
      <c r="G11668" s="4"/>
      <c r="H11668" s="4">
        <v>4.36</v>
      </c>
      <c r="I11668" s="6"/>
      <c r="J11668" s="6"/>
      <c r="K11668" s="6"/>
      <c r="L11668" s="6"/>
      <c r="M11668" s="6"/>
      <c r="N11668" s="6"/>
      <c r="O11668" s="6"/>
      <c r="Q11668" s="8">
        <f t="shared" si="182"/>
        <v>0.877293577981651</v>
      </c>
      <c r="U11668" s="4">
        <v>1204.6</v>
      </c>
      <c r="V11668" s="4">
        <v>500</v>
      </c>
      <c r="W11668" s="4">
        <v>704.6</v>
      </c>
      <c r="X11668" s="4">
        <v>10</v>
      </c>
      <c r="Y11668" s="4">
        <v>161.1</v>
      </c>
      <c r="Z11668" s="4">
        <v>4</v>
      </c>
      <c r="AA11668" s="1" t="s">
        <v>59</v>
      </c>
      <c r="AC11668" s="4">
        <v>107030301</v>
      </c>
      <c r="AE11668" s="1" t="s">
        <v>60</v>
      </c>
      <c r="AG11668" s="1" t="s">
        <v>60</v>
      </c>
      <c r="AH11668" s="1" t="s">
        <v>60</v>
      </c>
    </row>
    <row r="11669" s="1" customFormat="1" ht="12.75" hidden="1" spans="1:34">
      <c r="A11669" s="4">
        <v>26308</v>
      </c>
      <c r="B11669" s="1" t="s">
        <v>6556</v>
      </c>
      <c r="C11669" s="1" t="s">
        <v>1578</v>
      </c>
      <c r="D11669" s="1" t="s">
        <v>5142</v>
      </c>
      <c r="E11669" s="1" t="s">
        <v>23</v>
      </c>
      <c r="F11669" s="4">
        <v>3.05</v>
      </c>
      <c r="G11669" s="4"/>
      <c r="H11669" s="4">
        <v>25</v>
      </c>
      <c r="I11669" s="6"/>
      <c r="J11669" s="6"/>
      <c r="K11669" s="6"/>
      <c r="L11669" s="6"/>
      <c r="M11669" s="6"/>
      <c r="N11669" s="6"/>
      <c r="O11669" s="6"/>
      <c r="Q11669" s="8">
        <f t="shared" si="182"/>
        <v>0.878</v>
      </c>
      <c r="T11669" s="4">
        <v>113</v>
      </c>
      <c r="U11669" s="4">
        <v>412.972</v>
      </c>
      <c r="W11669" s="4">
        <v>412.972</v>
      </c>
      <c r="X11669" s="4">
        <v>3</v>
      </c>
      <c r="Y11669" s="4">
        <v>329.528</v>
      </c>
      <c r="Z11669" s="4">
        <v>3</v>
      </c>
      <c r="AA11669" s="1" t="s">
        <v>123</v>
      </c>
      <c r="AB11669" s="4">
        <v>0</v>
      </c>
      <c r="AC11669" s="4">
        <v>107030301</v>
      </c>
      <c r="AE11669" s="1" t="s">
        <v>60</v>
      </c>
      <c r="AG11669" s="1" t="s">
        <v>60</v>
      </c>
      <c r="AH11669" s="1" t="s">
        <v>60</v>
      </c>
    </row>
    <row r="11670" s="1" customFormat="1" ht="12.75" hidden="1" spans="1:34">
      <c r="A11670" s="4">
        <v>117604</v>
      </c>
      <c r="B11670" s="1" t="s">
        <v>127</v>
      </c>
      <c r="C11670" s="1" t="s">
        <v>9775</v>
      </c>
      <c r="D11670" s="1" t="s">
        <v>6157</v>
      </c>
      <c r="E11670" s="1" t="s">
        <v>68</v>
      </c>
      <c r="F11670" s="4">
        <v>0.64</v>
      </c>
      <c r="G11670" s="4"/>
      <c r="H11670" s="4">
        <v>5.4</v>
      </c>
      <c r="I11670" s="6"/>
      <c r="J11670" s="6"/>
      <c r="K11670" s="6"/>
      <c r="L11670" s="6"/>
      <c r="M11670" s="6"/>
      <c r="N11670" s="6"/>
      <c r="O11670" s="6"/>
      <c r="Q11670" s="8">
        <f t="shared" si="182"/>
        <v>0.881481481481482</v>
      </c>
      <c r="T11670" s="4">
        <v>113</v>
      </c>
      <c r="U11670" s="4">
        <v>1</v>
      </c>
      <c r="W11670" s="4">
        <v>1</v>
      </c>
      <c r="X11670" s="4">
        <v>1</v>
      </c>
      <c r="AA11670" s="1" t="s">
        <v>59</v>
      </c>
      <c r="AC11670" s="4">
        <v>107030207</v>
      </c>
      <c r="AE11670" s="1" t="s">
        <v>60</v>
      </c>
      <c r="AG11670" s="1" t="s">
        <v>60</v>
      </c>
      <c r="AH11670" s="1" t="s">
        <v>22618</v>
      </c>
    </row>
    <row r="11671" s="1" customFormat="1" ht="12.75" hidden="1" spans="1:34">
      <c r="A11671" s="4">
        <v>43233</v>
      </c>
      <c r="B11671" s="1" t="s">
        <v>6277</v>
      </c>
      <c r="C11671" s="1" t="s">
        <v>734</v>
      </c>
      <c r="D11671" s="1" t="s">
        <v>18062</v>
      </c>
      <c r="E11671" s="1" t="s">
        <v>68</v>
      </c>
      <c r="F11671" s="4">
        <v>1.4</v>
      </c>
      <c r="G11671" s="4"/>
      <c r="H11671" s="4">
        <v>11.9</v>
      </c>
      <c r="I11671" s="6"/>
      <c r="J11671" s="6"/>
      <c r="K11671" s="6"/>
      <c r="L11671" s="6"/>
      <c r="M11671" s="6"/>
      <c r="N11671" s="6"/>
      <c r="O11671" s="6"/>
      <c r="Q11671" s="8">
        <f t="shared" si="182"/>
        <v>0.882352941176471</v>
      </c>
      <c r="T11671" s="4">
        <v>113</v>
      </c>
      <c r="U11671" s="4">
        <v>10</v>
      </c>
      <c r="W11671" s="4">
        <v>10</v>
      </c>
      <c r="X11671" s="4">
        <v>1</v>
      </c>
      <c r="AA11671" s="1" t="s">
        <v>59</v>
      </c>
      <c r="AC11671" s="4">
        <v>107030205</v>
      </c>
      <c r="AE11671" s="1" t="s">
        <v>60</v>
      </c>
      <c r="AG11671" s="1" t="s">
        <v>60</v>
      </c>
      <c r="AH11671" s="1" t="s">
        <v>22619</v>
      </c>
    </row>
    <row r="11672" s="1" customFormat="1" ht="12.75" hidden="1" spans="1:34">
      <c r="A11672" s="4">
        <v>48643</v>
      </c>
      <c r="B11672" s="1" t="s">
        <v>10168</v>
      </c>
      <c r="C11672" s="1" t="s">
        <v>1578</v>
      </c>
      <c r="D11672" s="1" t="s">
        <v>93</v>
      </c>
      <c r="E11672" s="1" t="s">
        <v>23</v>
      </c>
      <c r="F11672" s="4">
        <v>0.62</v>
      </c>
      <c r="G11672" s="4"/>
      <c r="H11672" s="4">
        <v>5.4</v>
      </c>
      <c r="I11672" s="6"/>
      <c r="J11672" s="6"/>
      <c r="K11672" s="6"/>
      <c r="L11672" s="6"/>
      <c r="M11672" s="6"/>
      <c r="N11672" s="6"/>
      <c r="O11672" s="6"/>
      <c r="Q11672" s="8">
        <f t="shared" si="182"/>
        <v>0.885185185185185</v>
      </c>
      <c r="T11672" s="4">
        <v>112</v>
      </c>
      <c r="U11672" s="4">
        <v>379.32</v>
      </c>
      <c r="W11672" s="4">
        <v>379.32</v>
      </c>
      <c r="X11672" s="4">
        <v>9</v>
      </c>
      <c r="Y11672" s="4">
        <v>51.1</v>
      </c>
      <c r="Z11672" s="4">
        <v>6</v>
      </c>
      <c r="AA11672" s="1" t="s">
        <v>59</v>
      </c>
      <c r="AC11672" s="4">
        <v>107030301</v>
      </c>
      <c r="AE11672" s="1" t="s">
        <v>60</v>
      </c>
      <c r="AG11672" s="1" t="s">
        <v>60</v>
      </c>
      <c r="AH11672" s="1" t="s">
        <v>60</v>
      </c>
    </row>
    <row r="11673" s="1" customFormat="1" ht="12.75" hidden="1" spans="1:34">
      <c r="A11673" s="4">
        <v>25960</v>
      </c>
      <c r="B11673" s="1" t="s">
        <v>22620</v>
      </c>
      <c r="C11673" s="1" t="s">
        <v>22621</v>
      </c>
      <c r="D11673" s="1" t="s">
        <v>64</v>
      </c>
      <c r="E11673" s="1" t="s">
        <v>23</v>
      </c>
      <c r="F11673" s="4">
        <v>0.2324</v>
      </c>
      <c r="G11673" s="4"/>
      <c r="H11673" s="4">
        <v>2.12</v>
      </c>
      <c r="I11673" s="6"/>
      <c r="J11673" s="6"/>
      <c r="K11673" s="6"/>
      <c r="L11673" s="6"/>
      <c r="M11673" s="6"/>
      <c r="N11673" s="6"/>
      <c r="O11673" s="6"/>
      <c r="Q11673" s="8">
        <f t="shared" si="182"/>
        <v>0.890377358490566</v>
      </c>
      <c r="T11673" s="4">
        <v>112</v>
      </c>
      <c r="U11673" s="4">
        <v>68.66</v>
      </c>
      <c r="W11673" s="4">
        <v>68.66</v>
      </c>
      <c r="X11673" s="4">
        <v>2</v>
      </c>
      <c r="Y11673" s="4">
        <v>1</v>
      </c>
      <c r="Z11673" s="4">
        <v>1</v>
      </c>
      <c r="AA11673" s="1" t="s">
        <v>59</v>
      </c>
      <c r="AC11673" s="4">
        <v>107030301</v>
      </c>
      <c r="AE11673" s="1" t="s">
        <v>60</v>
      </c>
      <c r="AG11673" s="1" t="s">
        <v>60</v>
      </c>
      <c r="AH11673" s="1" t="s">
        <v>60</v>
      </c>
    </row>
    <row r="11674" s="1" customFormat="1" ht="12.75" hidden="1" spans="1:34">
      <c r="A11674" s="4">
        <v>39603</v>
      </c>
      <c r="B11674" s="1" t="s">
        <v>22354</v>
      </c>
      <c r="C11674" s="1" t="s">
        <v>3756</v>
      </c>
      <c r="D11674" s="1" t="s">
        <v>18832</v>
      </c>
      <c r="E11674" s="1" t="s">
        <v>68</v>
      </c>
      <c r="F11674" s="4">
        <v>1.3</v>
      </c>
      <c r="G11674" s="4"/>
      <c r="H11674" s="4">
        <v>12</v>
      </c>
      <c r="I11674" s="6"/>
      <c r="J11674" s="6"/>
      <c r="K11674" s="6"/>
      <c r="L11674" s="6"/>
      <c r="M11674" s="6"/>
      <c r="N11674" s="6"/>
      <c r="O11674" s="6"/>
      <c r="Q11674" s="8">
        <f t="shared" si="182"/>
        <v>0.891666666666667</v>
      </c>
      <c r="T11674" s="4">
        <v>113</v>
      </c>
      <c r="U11674" s="4">
        <v>0</v>
      </c>
      <c r="AA11674" s="1" t="s">
        <v>59</v>
      </c>
      <c r="AC11674" s="4">
        <v>107030205</v>
      </c>
      <c r="AE11674" s="1" t="s">
        <v>60</v>
      </c>
      <c r="AG11674" s="1" t="s">
        <v>60</v>
      </c>
      <c r="AH11674" s="1" t="s">
        <v>22622</v>
      </c>
    </row>
    <row r="11675" s="1" customFormat="1" ht="12.75" hidden="1" spans="1:34">
      <c r="A11675" s="4">
        <v>134745</v>
      </c>
      <c r="B11675" s="1" t="s">
        <v>9732</v>
      </c>
      <c r="C11675" s="1" t="s">
        <v>63</v>
      </c>
      <c r="D11675" s="1" t="s">
        <v>93</v>
      </c>
      <c r="E11675" s="1" t="s">
        <v>23</v>
      </c>
      <c r="F11675" s="4">
        <v>0.4</v>
      </c>
      <c r="G11675" s="4"/>
      <c r="H11675" s="4">
        <v>3.7</v>
      </c>
      <c r="I11675" s="6"/>
      <c r="J11675" s="6"/>
      <c r="K11675" s="6"/>
      <c r="L11675" s="6"/>
      <c r="M11675" s="6"/>
      <c r="N11675" s="6"/>
      <c r="O11675" s="6"/>
      <c r="Q11675" s="8">
        <f t="shared" si="182"/>
        <v>0.891891891891892</v>
      </c>
      <c r="T11675" s="4">
        <v>114</v>
      </c>
      <c r="U11675" s="4">
        <v>610.6</v>
      </c>
      <c r="W11675" s="4">
        <v>610.6</v>
      </c>
      <c r="X11675" s="4">
        <v>11</v>
      </c>
      <c r="Y11675" s="4">
        <v>715.4</v>
      </c>
      <c r="Z11675" s="4">
        <v>12</v>
      </c>
      <c r="AA11675" s="1" t="s">
        <v>123</v>
      </c>
      <c r="AB11675" s="4">
        <v>0</v>
      </c>
      <c r="AC11675" s="4">
        <v>107030301</v>
      </c>
      <c r="AE11675" s="1" t="s">
        <v>60</v>
      </c>
      <c r="AG11675" s="1" t="s">
        <v>60</v>
      </c>
      <c r="AH11675" s="1" t="s">
        <v>60</v>
      </c>
    </row>
    <row r="11676" s="1" customFormat="1" ht="12.75" hidden="1" spans="1:34">
      <c r="A11676" s="4">
        <v>27538</v>
      </c>
      <c r="B11676" s="1" t="s">
        <v>7748</v>
      </c>
      <c r="C11676" s="1" t="s">
        <v>22623</v>
      </c>
      <c r="D11676" s="1" t="s">
        <v>8338</v>
      </c>
      <c r="E11676" s="1" t="s">
        <v>68</v>
      </c>
      <c r="F11676" s="4">
        <v>1.296</v>
      </c>
      <c r="G11676" s="4"/>
      <c r="H11676" s="4">
        <v>12</v>
      </c>
      <c r="I11676" s="6"/>
      <c r="J11676" s="6"/>
      <c r="K11676" s="6"/>
      <c r="L11676" s="6"/>
      <c r="M11676" s="6"/>
      <c r="N11676" s="6"/>
      <c r="O11676" s="6"/>
      <c r="Q11676" s="8">
        <f t="shared" si="182"/>
        <v>0.892</v>
      </c>
      <c r="T11676" s="4">
        <v>113</v>
      </c>
      <c r="U11676" s="4">
        <v>5</v>
      </c>
      <c r="W11676" s="4">
        <v>5</v>
      </c>
      <c r="X11676" s="4">
        <v>1</v>
      </c>
      <c r="AA11676" s="1" t="s">
        <v>59</v>
      </c>
      <c r="AC11676" s="4">
        <v>107030215</v>
      </c>
      <c r="AD11676" s="4">
        <v>1</v>
      </c>
      <c r="AE11676" s="1" t="s">
        <v>2433</v>
      </c>
      <c r="AF11676" s="4">
        <v>1</v>
      </c>
      <c r="AG11676" s="1" t="s">
        <v>60</v>
      </c>
      <c r="AH11676" s="1" t="s">
        <v>22624</v>
      </c>
    </row>
    <row r="11677" s="1" customFormat="1" ht="12.75" hidden="1" spans="1:34">
      <c r="A11677" s="4">
        <v>165087</v>
      </c>
      <c r="B11677" s="1" t="s">
        <v>10376</v>
      </c>
      <c r="C11677" s="1" t="s">
        <v>8675</v>
      </c>
      <c r="D11677" s="1" t="s">
        <v>93</v>
      </c>
      <c r="E11677" s="1" t="s">
        <v>23</v>
      </c>
      <c r="F11677" s="4">
        <v>0.117</v>
      </c>
      <c r="G11677" s="4"/>
      <c r="H11677" s="4">
        <v>1.1</v>
      </c>
      <c r="I11677" s="6"/>
      <c r="J11677" s="6"/>
      <c r="K11677" s="6"/>
      <c r="L11677" s="6"/>
      <c r="M11677" s="6"/>
      <c r="N11677" s="6"/>
      <c r="O11677" s="6"/>
      <c r="Q11677" s="8">
        <f t="shared" si="182"/>
        <v>0.893636363636364</v>
      </c>
      <c r="U11677" s="4">
        <v>861.1</v>
      </c>
      <c r="W11677" s="4">
        <v>861.1</v>
      </c>
      <c r="X11677" s="4">
        <v>4</v>
      </c>
      <c r="Y11677" s="4">
        <v>612</v>
      </c>
      <c r="Z11677" s="4">
        <v>2</v>
      </c>
      <c r="AA11677" s="1" t="s">
        <v>123</v>
      </c>
      <c r="AB11677" s="4">
        <v>0</v>
      </c>
      <c r="AC11677" s="4">
        <v>107030301</v>
      </c>
      <c r="AE11677" s="1" t="s">
        <v>60</v>
      </c>
      <c r="AG11677" s="1" t="s">
        <v>60</v>
      </c>
      <c r="AH11677" s="1" t="s">
        <v>60</v>
      </c>
    </row>
    <row r="11678" s="1" customFormat="1" ht="12.75" hidden="1" spans="1:34">
      <c r="A11678" s="4">
        <v>26147</v>
      </c>
      <c r="B11678" s="1" t="s">
        <v>4211</v>
      </c>
      <c r="C11678" s="1" t="s">
        <v>22625</v>
      </c>
      <c r="D11678" s="1" t="s">
        <v>93</v>
      </c>
      <c r="E11678" s="1" t="s">
        <v>23</v>
      </c>
      <c r="F11678" s="4">
        <v>0.58</v>
      </c>
      <c r="G11678" s="4"/>
      <c r="H11678" s="4">
        <v>5.5</v>
      </c>
      <c r="I11678" s="6"/>
      <c r="J11678" s="6"/>
      <c r="K11678" s="6"/>
      <c r="L11678" s="6"/>
      <c r="M11678" s="6"/>
      <c r="N11678" s="6"/>
      <c r="O11678" s="6"/>
      <c r="Q11678" s="8">
        <f t="shared" si="182"/>
        <v>0.894545454545455</v>
      </c>
      <c r="U11678" s="4">
        <v>2255.8409</v>
      </c>
      <c r="V11678" s="4">
        <v>200</v>
      </c>
      <c r="W11678" s="4">
        <v>2055.8409</v>
      </c>
      <c r="X11678" s="4">
        <v>21</v>
      </c>
      <c r="Y11678" s="4">
        <v>2901.971</v>
      </c>
      <c r="Z11678" s="4">
        <v>18</v>
      </c>
      <c r="AA11678" s="1" t="s">
        <v>123</v>
      </c>
      <c r="AB11678" s="4">
        <v>0</v>
      </c>
      <c r="AC11678" s="4">
        <v>107030301</v>
      </c>
      <c r="AE11678" s="1" t="s">
        <v>60</v>
      </c>
      <c r="AG11678" s="1" t="s">
        <v>60</v>
      </c>
      <c r="AH11678" s="1" t="s">
        <v>60</v>
      </c>
    </row>
    <row r="11679" s="1" customFormat="1" ht="12.75" hidden="1" spans="1:34">
      <c r="A11679" s="4">
        <v>1260</v>
      </c>
      <c r="B11679" s="1" t="s">
        <v>3152</v>
      </c>
      <c r="C11679" s="1" t="s">
        <v>22626</v>
      </c>
      <c r="D11679" s="1" t="s">
        <v>129</v>
      </c>
      <c r="E11679" s="1" t="s">
        <v>68</v>
      </c>
      <c r="F11679" s="4">
        <v>0.76</v>
      </c>
      <c r="G11679" s="4"/>
      <c r="H11679" s="4">
        <v>7.5</v>
      </c>
      <c r="I11679" s="6"/>
      <c r="J11679" s="6"/>
      <c r="K11679" s="6"/>
      <c r="L11679" s="6"/>
      <c r="M11679" s="6"/>
      <c r="N11679" s="6"/>
      <c r="O11679" s="6"/>
      <c r="Q11679" s="8">
        <f t="shared" si="182"/>
        <v>0.898666666666667</v>
      </c>
      <c r="T11679" s="4">
        <v>113</v>
      </c>
      <c r="U11679" s="4">
        <v>0</v>
      </c>
      <c r="AA11679" s="1" t="s">
        <v>59</v>
      </c>
      <c r="AC11679" s="4">
        <v>107030401</v>
      </c>
      <c r="AE11679" s="1" t="s">
        <v>60</v>
      </c>
      <c r="AG11679" s="1" t="s">
        <v>60</v>
      </c>
      <c r="AH11679" s="1" t="s">
        <v>22627</v>
      </c>
    </row>
    <row r="11680" s="1" customFormat="1" ht="12.75" hidden="1" spans="1:34">
      <c r="A11680" s="4">
        <v>127304</v>
      </c>
      <c r="B11680" s="1" t="s">
        <v>22628</v>
      </c>
      <c r="C11680" s="1" t="s">
        <v>22629</v>
      </c>
      <c r="D11680" s="1" t="s">
        <v>1437</v>
      </c>
      <c r="E11680" s="1" t="s">
        <v>88</v>
      </c>
      <c r="F11680" s="4">
        <v>0.01</v>
      </c>
      <c r="G11680" s="4"/>
      <c r="H11680" s="4">
        <v>0.1</v>
      </c>
      <c r="I11680" s="6"/>
      <c r="J11680" s="6"/>
      <c r="K11680" s="6"/>
      <c r="L11680" s="6"/>
      <c r="M11680" s="6"/>
      <c r="N11680" s="6"/>
      <c r="O11680" s="6"/>
      <c r="Q11680" s="8">
        <f t="shared" si="182"/>
        <v>0.9</v>
      </c>
      <c r="T11680" s="4">
        <v>113</v>
      </c>
      <c r="U11680" s="4">
        <v>4762</v>
      </c>
      <c r="W11680" s="4">
        <v>4762</v>
      </c>
      <c r="X11680" s="4">
        <v>107</v>
      </c>
      <c r="Y11680" s="4">
        <v>164</v>
      </c>
      <c r="Z11680" s="4">
        <v>22</v>
      </c>
      <c r="AA11680" s="1" t="s">
        <v>5738</v>
      </c>
      <c r="AE11680" s="1" t="s">
        <v>60</v>
      </c>
      <c r="AG11680" s="1" t="s">
        <v>60</v>
      </c>
      <c r="AH11680" s="1" t="s">
        <v>60</v>
      </c>
    </row>
    <row r="11681" s="1" customFormat="1" ht="12.75" hidden="1" spans="1:34">
      <c r="A11681" s="4">
        <v>160083</v>
      </c>
      <c r="B11681" s="1" t="s">
        <v>7138</v>
      </c>
      <c r="C11681" s="1" t="s">
        <v>22630</v>
      </c>
      <c r="D11681" s="1" t="s">
        <v>10837</v>
      </c>
      <c r="E11681" s="1" t="s">
        <v>68</v>
      </c>
      <c r="F11681" s="4">
        <v>0.01</v>
      </c>
      <c r="G11681" s="4"/>
      <c r="H11681" s="4">
        <v>0.1</v>
      </c>
      <c r="I11681" s="6"/>
      <c r="J11681" s="6"/>
      <c r="K11681" s="6"/>
      <c r="L11681" s="6"/>
      <c r="M11681" s="6"/>
      <c r="N11681" s="6"/>
      <c r="O11681" s="6"/>
      <c r="Q11681" s="8">
        <f t="shared" si="182"/>
        <v>0.9</v>
      </c>
      <c r="T11681" s="4">
        <v>114</v>
      </c>
      <c r="U11681" s="4">
        <v>151</v>
      </c>
      <c r="W11681" s="4">
        <v>151</v>
      </c>
      <c r="X11681" s="4">
        <v>61</v>
      </c>
      <c r="Y11681" s="4">
        <v>201</v>
      </c>
      <c r="Z11681" s="4">
        <v>79</v>
      </c>
      <c r="AA11681" s="1" t="s">
        <v>59</v>
      </c>
      <c r="AE11681" s="1" t="s">
        <v>60</v>
      </c>
      <c r="AG11681" s="1" t="s">
        <v>60</v>
      </c>
      <c r="AH11681" s="1" t="s">
        <v>22631</v>
      </c>
    </row>
    <row r="11682" s="1" customFormat="1" ht="12.75" hidden="1" spans="1:34">
      <c r="A11682" s="4">
        <v>167245</v>
      </c>
      <c r="B11682" s="1" t="s">
        <v>7138</v>
      </c>
      <c r="C11682" s="1" t="s">
        <v>22632</v>
      </c>
      <c r="D11682" s="1" t="s">
        <v>10837</v>
      </c>
      <c r="E11682" s="1" t="s">
        <v>68</v>
      </c>
      <c r="F11682" s="4">
        <v>0.01</v>
      </c>
      <c r="G11682" s="4"/>
      <c r="H11682" s="4">
        <v>0.1</v>
      </c>
      <c r="I11682" s="6"/>
      <c r="J11682" s="6"/>
      <c r="K11682" s="6"/>
      <c r="L11682" s="6"/>
      <c r="M11682" s="6"/>
      <c r="N11682" s="6"/>
      <c r="O11682" s="6"/>
      <c r="Q11682" s="8">
        <f t="shared" si="182"/>
        <v>0.9</v>
      </c>
      <c r="T11682" s="4">
        <v>114</v>
      </c>
      <c r="U11682" s="4">
        <v>330.9</v>
      </c>
      <c r="W11682" s="4">
        <v>330.9</v>
      </c>
      <c r="X11682" s="4">
        <v>75</v>
      </c>
      <c r="Y11682" s="4">
        <v>333</v>
      </c>
      <c r="Z11682" s="4">
        <v>79</v>
      </c>
      <c r="AA11682" s="1" t="s">
        <v>59</v>
      </c>
      <c r="AE11682" s="1" t="s">
        <v>60</v>
      </c>
      <c r="AG11682" s="1" t="s">
        <v>60</v>
      </c>
      <c r="AH11682" s="1" t="s">
        <v>22633</v>
      </c>
    </row>
    <row r="11683" s="1" customFormat="1" ht="12.75" hidden="1" spans="1:34">
      <c r="A11683" s="4">
        <v>182298</v>
      </c>
      <c r="B11683" s="1" t="s">
        <v>16706</v>
      </c>
      <c r="C11683" s="1" t="s">
        <v>22634</v>
      </c>
      <c r="D11683" s="1" t="s">
        <v>16707</v>
      </c>
      <c r="E11683" s="1" t="s">
        <v>68</v>
      </c>
      <c r="F11683" s="4">
        <v>0.01</v>
      </c>
      <c r="G11683" s="4"/>
      <c r="H11683" s="4">
        <v>0.1</v>
      </c>
      <c r="I11683" s="6"/>
      <c r="J11683" s="6"/>
      <c r="K11683" s="6"/>
      <c r="L11683" s="6"/>
      <c r="M11683" s="6"/>
      <c r="N11683" s="6"/>
      <c r="O11683" s="6"/>
      <c r="Q11683" s="8">
        <f t="shared" si="182"/>
        <v>0.9</v>
      </c>
      <c r="T11683" s="4">
        <v>114</v>
      </c>
      <c r="U11683" s="4">
        <v>1245.99</v>
      </c>
      <c r="W11683" s="4">
        <v>1245.99</v>
      </c>
      <c r="X11683" s="4">
        <v>97</v>
      </c>
      <c r="Y11683" s="4">
        <v>263.01</v>
      </c>
      <c r="Z11683" s="4">
        <v>56</v>
      </c>
      <c r="AA11683" s="1" t="s">
        <v>59</v>
      </c>
      <c r="AE11683" s="1" t="s">
        <v>60</v>
      </c>
      <c r="AG11683" s="1" t="s">
        <v>304</v>
      </c>
      <c r="AH11683" s="1" t="s">
        <v>22635</v>
      </c>
    </row>
    <row r="11684" s="1" customFormat="1" ht="12.75" hidden="1" spans="1:34">
      <c r="A11684" s="4">
        <v>183409</v>
      </c>
      <c r="B11684" s="1" t="s">
        <v>5274</v>
      </c>
      <c r="C11684" s="1" t="s">
        <v>22636</v>
      </c>
      <c r="D11684" s="1" t="s">
        <v>5276</v>
      </c>
      <c r="E11684" s="1" t="s">
        <v>68</v>
      </c>
      <c r="F11684" s="4">
        <v>0.01</v>
      </c>
      <c r="G11684" s="4"/>
      <c r="H11684" s="4">
        <v>0.1</v>
      </c>
      <c r="I11684" s="6"/>
      <c r="J11684" s="6"/>
      <c r="K11684" s="6"/>
      <c r="L11684" s="6"/>
      <c r="M11684" s="6"/>
      <c r="N11684" s="6"/>
      <c r="O11684" s="6"/>
      <c r="Q11684" s="8">
        <f t="shared" si="182"/>
        <v>0.9</v>
      </c>
      <c r="T11684" s="4">
        <v>114</v>
      </c>
      <c r="U11684" s="4">
        <v>1065.5</v>
      </c>
      <c r="W11684" s="4">
        <v>1065.5</v>
      </c>
      <c r="X11684" s="4">
        <v>106</v>
      </c>
      <c r="Y11684" s="4">
        <v>102.5</v>
      </c>
      <c r="Z11684" s="4">
        <v>44</v>
      </c>
      <c r="AA11684" s="1" t="s">
        <v>59</v>
      </c>
      <c r="AE11684" s="1" t="s">
        <v>60</v>
      </c>
      <c r="AG11684" s="1" t="s">
        <v>60</v>
      </c>
      <c r="AH11684" s="1" t="s">
        <v>60</v>
      </c>
    </row>
    <row r="11685" s="1" customFormat="1" ht="12.75" hidden="1" spans="1:34">
      <c r="A11685" s="4">
        <v>176545</v>
      </c>
      <c r="B11685" s="1" t="s">
        <v>14845</v>
      </c>
      <c r="C11685" s="1" t="s">
        <v>22637</v>
      </c>
      <c r="D11685" s="1" t="s">
        <v>3371</v>
      </c>
      <c r="E11685" s="1" t="s">
        <v>68</v>
      </c>
      <c r="F11685" s="4">
        <v>0.01</v>
      </c>
      <c r="G11685" s="4"/>
      <c r="H11685" s="4">
        <v>0.1</v>
      </c>
      <c r="I11685" s="6"/>
      <c r="J11685" s="6"/>
      <c r="K11685" s="6"/>
      <c r="L11685" s="6"/>
      <c r="M11685" s="6"/>
      <c r="N11685" s="6"/>
      <c r="O11685" s="6"/>
      <c r="Q11685" s="8">
        <f t="shared" si="182"/>
        <v>0.9</v>
      </c>
      <c r="T11685" s="4">
        <v>114</v>
      </c>
      <c r="U11685" s="4">
        <v>3422</v>
      </c>
      <c r="V11685" s="4">
        <v>15</v>
      </c>
      <c r="W11685" s="4">
        <v>3407</v>
      </c>
      <c r="X11685" s="4">
        <v>106</v>
      </c>
      <c r="Y11685" s="4">
        <v>497</v>
      </c>
      <c r="Z11685" s="4">
        <v>64</v>
      </c>
      <c r="AA11685" s="1" t="s">
        <v>59</v>
      </c>
      <c r="AE11685" s="1" t="s">
        <v>60</v>
      </c>
      <c r="AG11685" s="1" t="s">
        <v>60</v>
      </c>
      <c r="AH11685" s="1" t="s">
        <v>60</v>
      </c>
    </row>
    <row r="11686" s="1" customFormat="1" ht="12.75" hidden="1" spans="1:34">
      <c r="A11686" s="4">
        <v>187718</v>
      </c>
      <c r="B11686" s="1" t="s">
        <v>22638</v>
      </c>
      <c r="C11686" s="1" t="s">
        <v>22639</v>
      </c>
      <c r="D11686" s="1" t="s">
        <v>10683</v>
      </c>
      <c r="E11686" s="1" t="s">
        <v>68</v>
      </c>
      <c r="F11686" s="4">
        <v>0.01</v>
      </c>
      <c r="G11686" s="4"/>
      <c r="H11686" s="4">
        <v>0.1</v>
      </c>
      <c r="I11686" s="6"/>
      <c r="J11686" s="6"/>
      <c r="K11686" s="6"/>
      <c r="L11686" s="6"/>
      <c r="M11686" s="6"/>
      <c r="N11686" s="6"/>
      <c r="O11686" s="6"/>
      <c r="Q11686" s="8">
        <f t="shared" si="182"/>
        <v>0.9</v>
      </c>
      <c r="T11686" s="4">
        <v>114</v>
      </c>
      <c r="U11686" s="4">
        <v>79.733404</v>
      </c>
      <c r="W11686" s="4">
        <v>79.733404</v>
      </c>
      <c r="X11686" s="4">
        <v>77</v>
      </c>
      <c r="Y11686" s="4">
        <v>13.266596</v>
      </c>
      <c r="Z11686" s="4">
        <v>15</v>
      </c>
      <c r="AA11686" s="1" t="s">
        <v>59</v>
      </c>
      <c r="AE11686" s="1" t="s">
        <v>60</v>
      </c>
      <c r="AG11686" s="1" t="s">
        <v>60</v>
      </c>
      <c r="AH11686" s="1" t="s">
        <v>22640</v>
      </c>
    </row>
    <row r="11687" s="1" customFormat="1" ht="12.75" hidden="1" spans="1:34">
      <c r="A11687" s="4">
        <v>159554</v>
      </c>
      <c r="B11687" s="1" t="s">
        <v>191</v>
      </c>
      <c r="C11687" s="1" t="s">
        <v>22641</v>
      </c>
      <c r="D11687" s="1" t="s">
        <v>731</v>
      </c>
      <c r="E11687" s="1" t="s">
        <v>68</v>
      </c>
      <c r="F11687" s="4">
        <v>0.001</v>
      </c>
      <c r="G11687" s="4"/>
      <c r="H11687" s="4">
        <v>0.01</v>
      </c>
      <c r="I11687" s="6"/>
      <c r="J11687" s="6"/>
      <c r="K11687" s="6"/>
      <c r="L11687" s="6"/>
      <c r="M11687" s="6"/>
      <c r="N11687" s="6"/>
      <c r="O11687" s="6"/>
      <c r="Q11687" s="8">
        <f t="shared" si="182"/>
        <v>0.9</v>
      </c>
      <c r="T11687" s="4">
        <v>113</v>
      </c>
      <c r="U11687" s="4">
        <v>47</v>
      </c>
      <c r="W11687" s="4">
        <v>47</v>
      </c>
      <c r="X11687" s="4">
        <v>26</v>
      </c>
      <c r="Y11687" s="4">
        <v>6</v>
      </c>
      <c r="Z11687" s="4">
        <v>3</v>
      </c>
      <c r="AA11687" s="1" t="s">
        <v>59</v>
      </c>
      <c r="AC11687" s="4">
        <v>107030206</v>
      </c>
      <c r="AE11687" s="1" t="s">
        <v>60</v>
      </c>
      <c r="AG11687" s="1" t="s">
        <v>60</v>
      </c>
      <c r="AH11687" s="1" t="s">
        <v>22642</v>
      </c>
    </row>
    <row r="11688" s="1" customFormat="1" ht="12.75" hidden="1" spans="1:34">
      <c r="A11688" s="4">
        <v>172553</v>
      </c>
      <c r="B11688" s="1" t="s">
        <v>202</v>
      </c>
      <c r="C11688" s="1" t="s">
        <v>22643</v>
      </c>
      <c r="D11688" s="1" t="s">
        <v>204</v>
      </c>
      <c r="E11688" s="1" t="s">
        <v>68</v>
      </c>
      <c r="F11688" s="4">
        <v>0.001</v>
      </c>
      <c r="G11688" s="4"/>
      <c r="H11688" s="4">
        <v>0.01</v>
      </c>
      <c r="I11688" s="6"/>
      <c r="J11688" s="6"/>
      <c r="K11688" s="6"/>
      <c r="L11688" s="6"/>
      <c r="M11688" s="6"/>
      <c r="N11688" s="6"/>
      <c r="O11688" s="6"/>
      <c r="Q11688" s="8">
        <f t="shared" si="182"/>
        <v>0.9</v>
      </c>
      <c r="T11688" s="4">
        <v>114</v>
      </c>
      <c r="U11688" s="4">
        <v>8</v>
      </c>
      <c r="W11688" s="4">
        <v>8</v>
      </c>
      <c r="X11688" s="4">
        <v>8</v>
      </c>
      <c r="AA11688" s="1" t="s">
        <v>59</v>
      </c>
      <c r="AC11688" s="4">
        <v>107030205</v>
      </c>
      <c r="AE11688" s="1" t="s">
        <v>60</v>
      </c>
      <c r="AG11688" s="1" t="s">
        <v>60</v>
      </c>
      <c r="AH11688" s="1" t="s">
        <v>22644</v>
      </c>
    </row>
    <row r="11689" s="1" customFormat="1" ht="12.75" hidden="1" spans="1:34">
      <c r="A11689" s="4">
        <v>6351</v>
      </c>
      <c r="B11689" s="1" t="s">
        <v>22645</v>
      </c>
      <c r="C11689" s="1" t="s">
        <v>5068</v>
      </c>
      <c r="D11689" s="1" t="s">
        <v>2463</v>
      </c>
      <c r="E11689" s="1" t="s">
        <v>68</v>
      </c>
      <c r="F11689" s="4">
        <v>3.53</v>
      </c>
      <c r="G11689" s="4"/>
      <c r="H11689" s="4">
        <v>36</v>
      </c>
      <c r="I11689" s="6"/>
      <c r="J11689" s="6"/>
      <c r="K11689" s="6"/>
      <c r="L11689" s="6"/>
      <c r="M11689" s="6"/>
      <c r="N11689" s="6"/>
      <c r="O11689" s="6"/>
      <c r="Q11689" s="8">
        <f t="shared" si="182"/>
        <v>0.901944444444444</v>
      </c>
      <c r="T11689" s="4">
        <v>113</v>
      </c>
      <c r="U11689" s="4">
        <v>5</v>
      </c>
      <c r="W11689" s="4">
        <v>5</v>
      </c>
      <c r="X11689" s="4">
        <v>2</v>
      </c>
      <c r="AA11689" s="1" t="s">
        <v>59</v>
      </c>
      <c r="AC11689" s="4">
        <v>107030215</v>
      </c>
      <c r="AD11689" s="4">
        <v>1</v>
      </c>
      <c r="AE11689" s="1" t="s">
        <v>2433</v>
      </c>
      <c r="AF11689" s="4">
        <v>1</v>
      </c>
      <c r="AG11689" s="1" t="s">
        <v>60</v>
      </c>
      <c r="AH11689" s="1" t="s">
        <v>22646</v>
      </c>
    </row>
    <row r="11690" s="1" customFormat="1" ht="12.75" hidden="1" spans="1:34">
      <c r="A11690" s="4">
        <v>16547</v>
      </c>
      <c r="B11690" s="1" t="s">
        <v>15730</v>
      </c>
      <c r="C11690" s="1" t="s">
        <v>22647</v>
      </c>
      <c r="D11690" s="1" t="s">
        <v>8338</v>
      </c>
      <c r="E11690" s="1" t="s">
        <v>68</v>
      </c>
      <c r="F11690" s="4">
        <v>4.28</v>
      </c>
      <c r="G11690" s="4"/>
      <c r="H11690" s="4">
        <v>45</v>
      </c>
      <c r="I11690" s="6"/>
      <c r="J11690" s="6"/>
      <c r="K11690" s="6"/>
      <c r="L11690" s="6"/>
      <c r="M11690" s="6"/>
      <c r="N11690" s="6"/>
      <c r="O11690" s="6"/>
      <c r="Q11690" s="8">
        <f t="shared" si="182"/>
        <v>0.904888888888889</v>
      </c>
      <c r="T11690" s="4">
        <v>113</v>
      </c>
      <c r="U11690" s="4">
        <v>0</v>
      </c>
      <c r="AA11690" s="1" t="s">
        <v>59</v>
      </c>
      <c r="AC11690" s="4">
        <v>107030215</v>
      </c>
      <c r="AD11690" s="4">
        <v>1</v>
      </c>
      <c r="AE11690" s="1" t="s">
        <v>2433</v>
      </c>
      <c r="AF11690" s="4">
        <v>1</v>
      </c>
      <c r="AG11690" s="1" t="s">
        <v>60</v>
      </c>
      <c r="AH11690" s="1" t="s">
        <v>8404</v>
      </c>
    </row>
    <row r="11691" s="1" customFormat="1" ht="12.75" hidden="1" spans="1:34">
      <c r="A11691" s="4">
        <v>120704</v>
      </c>
      <c r="B11691" s="1" t="s">
        <v>18137</v>
      </c>
      <c r="C11691" s="1" t="s">
        <v>696</v>
      </c>
      <c r="D11691" s="1" t="s">
        <v>96</v>
      </c>
      <c r="E11691" s="1" t="s">
        <v>68</v>
      </c>
      <c r="F11691" s="4">
        <v>5.55</v>
      </c>
      <c r="G11691" s="4"/>
      <c r="H11691" s="4">
        <v>59</v>
      </c>
      <c r="I11691" s="6"/>
      <c r="J11691" s="6"/>
      <c r="K11691" s="6"/>
      <c r="L11691" s="6"/>
      <c r="M11691" s="6"/>
      <c r="N11691" s="6"/>
      <c r="O11691" s="6"/>
      <c r="Q11691" s="8">
        <f t="shared" si="182"/>
        <v>0.905932203389831</v>
      </c>
      <c r="T11691" s="4">
        <v>113</v>
      </c>
      <c r="U11691" s="4">
        <v>985</v>
      </c>
      <c r="V11691" s="4">
        <v>960</v>
      </c>
      <c r="W11691" s="4">
        <v>25</v>
      </c>
      <c r="X11691" s="4">
        <v>1</v>
      </c>
      <c r="AA11691" s="1" t="s">
        <v>8670</v>
      </c>
      <c r="AC11691" s="4">
        <v>107030207</v>
      </c>
      <c r="AE11691" s="1" t="s">
        <v>60</v>
      </c>
      <c r="AG11691" s="1" t="s">
        <v>60</v>
      </c>
      <c r="AH11691" s="1" t="s">
        <v>60</v>
      </c>
    </row>
    <row r="11692" s="1" customFormat="1" ht="12.75" hidden="1" spans="1:34">
      <c r="A11692" s="4">
        <v>75454</v>
      </c>
      <c r="B11692" s="1" t="s">
        <v>1473</v>
      </c>
      <c r="C11692" s="1" t="s">
        <v>16778</v>
      </c>
      <c r="D11692" s="1" t="s">
        <v>1761</v>
      </c>
      <c r="E11692" s="1" t="s">
        <v>58</v>
      </c>
      <c r="F11692" s="4">
        <v>1.482</v>
      </c>
      <c r="G11692" s="4"/>
      <c r="H11692" s="4">
        <v>16</v>
      </c>
      <c r="I11692" s="6"/>
      <c r="J11692" s="6"/>
      <c r="K11692" s="6"/>
      <c r="L11692" s="6"/>
      <c r="M11692" s="6"/>
      <c r="N11692" s="6"/>
      <c r="O11692" s="6"/>
      <c r="Q11692" s="8">
        <f t="shared" si="182"/>
        <v>0.907375</v>
      </c>
      <c r="T11692" s="4">
        <v>113</v>
      </c>
      <c r="U11692" s="4">
        <v>0</v>
      </c>
      <c r="AA11692" s="1" t="s">
        <v>59</v>
      </c>
      <c r="AC11692" s="4">
        <v>107030401</v>
      </c>
      <c r="AE11692" s="1" t="s">
        <v>60</v>
      </c>
      <c r="AG11692" s="1" t="s">
        <v>60</v>
      </c>
      <c r="AH11692" s="1" t="s">
        <v>22648</v>
      </c>
    </row>
    <row r="11693" s="1" customFormat="1" ht="12.75" hidden="1" spans="1:34">
      <c r="A11693" s="4">
        <v>13595</v>
      </c>
      <c r="B11693" s="1" t="s">
        <v>5949</v>
      </c>
      <c r="C11693" s="1" t="s">
        <v>22649</v>
      </c>
      <c r="D11693" s="1" t="s">
        <v>1163</v>
      </c>
      <c r="E11693" s="1" t="s">
        <v>68</v>
      </c>
      <c r="F11693" s="4">
        <v>1.36</v>
      </c>
      <c r="G11693" s="4"/>
      <c r="H11693" s="4">
        <v>14.8</v>
      </c>
      <c r="I11693" s="6"/>
      <c r="J11693" s="6"/>
      <c r="K11693" s="6"/>
      <c r="L11693" s="6"/>
      <c r="M11693" s="6"/>
      <c r="N11693" s="6"/>
      <c r="O11693" s="6"/>
      <c r="Q11693" s="8">
        <f t="shared" si="182"/>
        <v>0.908108108108108</v>
      </c>
      <c r="T11693" s="4">
        <v>113</v>
      </c>
      <c r="U11693" s="4">
        <v>0</v>
      </c>
      <c r="AA11693" s="1" t="s">
        <v>59</v>
      </c>
      <c r="AC11693" s="4">
        <v>107030110</v>
      </c>
      <c r="AE11693" s="1" t="s">
        <v>60</v>
      </c>
      <c r="AG11693" s="1" t="s">
        <v>60</v>
      </c>
      <c r="AH11693" s="1" t="s">
        <v>22650</v>
      </c>
    </row>
    <row r="11694" s="1" customFormat="1" ht="12.75" hidden="1" spans="1:34">
      <c r="A11694" s="4">
        <v>142117</v>
      </c>
      <c r="B11694" s="1" t="s">
        <v>18442</v>
      </c>
      <c r="C11694" s="1" t="s">
        <v>2062</v>
      </c>
      <c r="D11694" s="1" t="s">
        <v>21677</v>
      </c>
      <c r="E11694" s="1" t="s">
        <v>58</v>
      </c>
      <c r="F11694" s="4">
        <v>15.12</v>
      </c>
      <c r="G11694" s="4"/>
      <c r="H11694" s="4">
        <v>168</v>
      </c>
      <c r="I11694" s="6"/>
      <c r="J11694" s="6"/>
      <c r="K11694" s="6"/>
      <c r="L11694" s="6"/>
      <c r="M11694" s="6"/>
      <c r="N11694" s="6"/>
      <c r="O11694" s="6"/>
      <c r="Q11694" s="8">
        <f t="shared" si="182"/>
        <v>0.91</v>
      </c>
      <c r="T11694" s="4">
        <v>113</v>
      </c>
      <c r="U11694" s="4">
        <v>0</v>
      </c>
      <c r="AA11694" s="1" t="s">
        <v>59</v>
      </c>
      <c r="AC11694" s="4">
        <v>107030408</v>
      </c>
      <c r="AE11694" s="1" t="s">
        <v>60</v>
      </c>
      <c r="AG11694" s="1" t="s">
        <v>60</v>
      </c>
      <c r="AH11694" s="1" t="s">
        <v>22651</v>
      </c>
    </row>
    <row r="11695" s="1" customFormat="1" ht="12.75" hidden="1" spans="1:34">
      <c r="A11695" s="4">
        <v>73346</v>
      </c>
      <c r="B11695" s="1" t="s">
        <v>12605</v>
      </c>
      <c r="C11695" s="1" t="s">
        <v>22652</v>
      </c>
      <c r="D11695" s="1" t="s">
        <v>93</v>
      </c>
      <c r="E11695" s="1" t="s">
        <v>23</v>
      </c>
      <c r="F11695" s="4">
        <v>6</v>
      </c>
      <c r="G11695" s="4"/>
      <c r="H11695" s="4">
        <v>69.2</v>
      </c>
      <c r="I11695" s="4"/>
      <c r="J11695" s="4"/>
      <c r="K11695" s="4"/>
      <c r="L11695" s="4"/>
      <c r="M11695" s="4"/>
      <c r="N11695" s="4"/>
      <c r="O11695" s="4"/>
      <c r="Q11695" s="8">
        <f t="shared" si="182"/>
        <v>0.913294797687861</v>
      </c>
      <c r="T11695" s="4">
        <v>112</v>
      </c>
      <c r="U11695" s="4">
        <v>50.3</v>
      </c>
      <c r="W11695" s="4">
        <v>50.3</v>
      </c>
      <c r="X11695" s="4">
        <v>2</v>
      </c>
      <c r="Y11695" s="4">
        <v>4.2</v>
      </c>
      <c r="Z11695" s="4">
        <v>1</v>
      </c>
      <c r="AA11695" s="1" t="s">
        <v>59</v>
      </c>
      <c r="AC11695" s="4">
        <v>107030301</v>
      </c>
      <c r="AE11695" s="1" t="s">
        <v>60</v>
      </c>
      <c r="AG11695" s="1" t="s">
        <v>60</v>
      </c>
      <c r="AH11695" s="1" t="s">
        <v>22653</v>
      </c>
    </row>
    <row r="11696" s="1" customFormat="1" ht="12.75" hidden="1" spans="1:34">
      <c r="A11696" s="4">
        <v>143364</v>
      </c>
      <c r="B11696" s="1" t="s">
        <v>5085</v>
      </c>
      <c r="C11696" s="1" t="s">
        <v>15557</v>
      </c>
      <c r="D11696" s="1" t="s">
        <v>96</v>
      </c>
      <c r="E11696" s="1" t="s">
        <v>68</v>
      </c>
      <c r="F11696" s="4">
        <v>4.14</v>
      </c>
      <c r="G11696" s="4"/>
      <c r="H11696" s="4">
        <v>48</v>
      </c>
      <c r="I11696" s="6"/>
      <c r="J11696" s="6"/>
      <c r="K11696" s="6"/>
      <c r="L11696" s="6"/>
      <c r="M11696" s="6"/>
      <c r="N11696" s="6"/>
      <c r="O11696" s="6"/>
      <c r="Q11696" s="8">
        <f t="shared" si="182"/>
        <v>0.91375</v>
      </c>
      <c r="U11696" s="4">
        <v>6400</v>
      </c>
      <c r="V11696" s="4">
        <v>6400</v>
      </c>
      <c r="AA11696" s="1" t="s">
        <v>22603</v>
      </c>
      <c r="AE11696" s="1" t="s">
        <v>60</v>
      </c>
      <c r="AG11696" s="1" t="s">
        <v>60</v>
      </c>
      <c r="AH11696" s="1" t="s">
        <v>22654</v>
      </c>
    </row>
    <row r="11697" s="1" customFormat="1" ht="12.75" hidden="1" spans="1:34">
      <c r="A11697" s="4">
        <v>89911</v>
      </c>
      <c r="B11697" s="1" t="s">
        <v>7466</v>
      </c>
      <c r="C11697" s="1" t="s">
        <v>22655</v>
      </c>
      <c r="D11697" s="1" t="s">
        <v>166</v>
      </c>
      <c r="E11697" s="1" t="s">
        <v>23</v>
      </c>
      <c r="F11697" s="4">
        <v>0.079</v>
      </c>
      <c r="G11697" s="4"/>
      <c r="H11697" s="4">
        <v>0.92</v>
      </c>
      <c r="I11697" s="6"/>
      <c r="J11697" s="6"/>
      <c r="K11697" s="6"/>
      <c r="L11697" s="6"/>
      <c r="M11697" s="6"/>
      <c r="N11697" s="6"/>
      <c r="O11697" s="6"/>
      <c r="Q11697" s="8">
        <f t="shared" si="182"/>
        <v>0.914130434782609</v>
      </c>
      <c r="T11697" s="4">
        <v>113</v>
      </c>
      <c r="U11697" s="4">
        <v>131.7</v>
      </c>
      <c r="W11697" s="4">
        <v>131.7</v>
      </c>
      <c r="X11697" s="4">
        <v>3</v>
      </c>
      <c r="Y11697" s="4">
        <v>21.09</v>
      </c>
      <c r="Z11697" s="4">
        <v>2</v>
      </c>
      <c r="AA11697" s="1" t="s">
        <v>59</v>
      </c>
      <c r="AC11697" s="4">
        <v>107030301</v>
      </c>
      <c r="AE11697" s="1" t="s">
        <v>60</v>
      </c>
      <c r="AG11697" s="1" t="s">
        <v>60</v>
      </c>
      <c r="AH11697" s="1" t="s">
        <v>60</v>
      </c>
    </row>
    <row r="11698" s="1" customFormat="1" ht="12.75" hidden="1" spans="1:34">
      <c r="A11698" s="4">
        <v>169848</v>
      </c>
      <c r="B11698" s="1" t="s">
        <v>7429</v>
      </c>
      <c r="C11698" s="1" t="s">
        <v>22656</v>
      </c>
      <c r="D11698" s="1" t="s">
        <v>96</v>
      </c>
      <c r="E11698" s="1" t="s">
        <v>68</v>
      </c>
      <c r="F11698" s="4">
        <v>4.2</v>
      </c>
      <c r="G11698" s="4"/>
      <c r="H11698" s="4">
        <v>49.2</v>
      </c>
      <c r="I11698" s="6"/>
      <c r="J11698" s="6"/>
      <c r="K11698" s="6"/>
      <c r="L11698" s="6"/>
      <c r="M11698" s="6"/>
      <c r="N11698" s="6"/>
      <c r="O11698" s="6"/>
      <c r="Q11698" s="8">
        <f t="shared" si="182"/>
        <v>0.914634146341463</v>
      </c>
      <c r="U11698" s="4">
        <v>3000</v>
      </c>
      <c r="V11698" s="4">
        <v>3000</v>
      </c>
      <c r="AA11698" s="1" t="s">
        <v>22603</v>
      </c>
      <c r="AE11698" s="1" t="s">
        <v>60</v>
      </c>
      <c r="AG11698" s="1" t="s">
        <v>60</v>
      </c>
      <c r="AH11698" s="1" t="s">
        <v>22657</v>
      </c>
    </row>
    <row r="11699" s="1" customFormat="1" ht="12.75" hidden="1" spans="1:34">
      <c r="A11699" s="4">
        <v>31902</v>
      </c>
      <c r="B11699" s="1" t="s">
        <v>1473</v>
      </c>
      <c r="C11699" s="1" t="s">
        <v>22658</v>
      </c>
      <c r="D11699" s="1" t="s">
        <v>129</v>
      </c>
      <c r="E11699" s="1" t="s">
        <v>58</v>
      </c>
      <c r="F11699" s="4">
        <v>0.9</v>
      </c>
      <c r="G11699" s="4"/>
      <c r="H11699" s="4">
        <v>10.8</v>
      </c>
      <c r="I11699" s="6"/>
      <c r="J11699" s="6"/>
      <c r="K11699" s="6"/>
      <c r="L11699" s="6"/>
      <c r="M11699" s="6"/>
      <c r="N11699" s="6"/>
      <c r="O11699" s="6"/>
      <c r="Q11699" s="8">
        <f t="shared" si="182"/>
        <v>0.916666666666667</v>
      </c>
      <c r="T11699" s="4">
        <v>113</v>
      </c>
      <c r="U11699" s="4">
        <v>0</v>
      </c>
      <c r="AA11699" s="1" t="s">
        <v>59</v>
      </c>
      <c r="AC11699" s="4">
        <v>107030401</v>
      </c>
      <c r="AE11699" s="1" t="s">
        <v>60</v>
      </c>
      <c r="AG11699" s="1" t="s">
        <v>60</v>
      </c>
      <c r="AH11699" s="1" t="s">
        <v>22659</v>
      </c>
    </row>
    <row r="11700" s="1" customFormat="1" ht="12.75" hidden="1" spans="1:34">
      <c r="A11700" s="4">
        <v>137530</v>
      </c>
      <c r="B11700" s="1" t="s">
        <v>7551</v>
      </c>
      <c r="C11700" s="1" t="s">
        <v>22660</v>
      </c>
      <c r="D11700" s="1" t="s">
        <v>80</v>
      </c>
      <c r="E11700" s="1" t="s">
        <v>73</v>
      </c>
      <c r="F11700" s="4">
        <v>1</v>
      </c>
      <c r="G11700" s="4"/>
      <c r="H11700" s="4">
        <v>13</v>
      </c>
      <c r="I11700" s="6"/>
      <c r="J11700" s="6"/>
      <c r="K11700" s="6"/>
      <c r="L11700" s="6"/>
      <c r="M11700" s="6"/>
      <c r="N11700" s="6"/>
      <c r="O11700" s="6"/>
      <c r="Q11700" s="8">
        <f t="shared" si="182"/>
        <v>0.923076923076923</v>
      </c>
      <c r="U11700" s="4">
        <v>174</v>
      </c>
      <c r="W11700" s="4">
        <v>174</v>
      </c>
      <c r="X11700" s="4">
        <v>11</v>
      </c>
      <c r="Y11700" s="4">
        <v>7</v>
      </c>
      <c r="Z11700" s="4">
        <v>5</v>
      </c>
      <c r="AA11700" s="1" t="s">
        <v>59</v>
      </c>
      <c r="AB11700" s="4">
        <v>0</v>
      </c>
      <c r="AC11700" s="4">
        <v>107030301</v>
      </c>
      <c r="AE11700" s="1" t="s">
        <v>60</v>
      </c>
      <c r="AG11700" s="1" t="s">
        <v>60</v>
      </c>
      <c r="AH11700" s="1" t="s">
        <v>60</v>
      </c>
    </row>
    <row r="11701" s="1" customFormat="1" ht="12.75" hidden="1" spans="1:34">
      <c r="A11701" s="4">
        <v>2878</v>
      </c>
      <c r="B11701" s="1" t="s">
        <v>7526</v>
      </c>
      <c r="C11701" s="1" t="s">
        <v>22661</v>
      </c>
      <c r="D11701" s="1" t="s">
        <v>7528</v>
      </c>
      <c r="E11701" s="1" t="s">
        <v>58</v>
      </c>
      <c r="F11701" s="4">
        <v>3.8</v>
      </c>
      <c r="G11701" s="4"/>
      <c r="H11701" s="4">
        <v>49.8</v>
      </c>
      <c r="I11701" s="6"/>
      <c r="J11701" s="6"/>
      <c r="K11701" s="6"/>
      <c r="L11701" s="6"/>
      <c r="M11701" s="6"/>
      <c r="N11701" s="6"/>
      <c r="O11701" s="6"/>
      <c r="Q11701" s="8">
        <f t="shared" si="182"/>
        <v>0.923694779116466</v>
      </c>
      <c r="T11701" s="4">
        <v>113</v>
      </c>
      <c r="U11701" s="4">
        <v>0</v>
      </c>
      <c r="AA11701" s="1" t="s">
        <v>59</v>
      </c>
      <c r="AC11701" s="4">
        <v>107030104</v>
      </c>
      <c r="AE11701" s="1" t="s">
        <v>60</v>
      </c>
      <c r="AG11701" s="1" t="s">
        <v>60</v>
      </c>
      <c r="AH11701" s="1" t="s">
        <v>22662</v>
      </c>
    </row>
    <row r="11702" s="1" customFormat="1" ht="12.75" hidden="1" spans="1:34">
      <c r="A11702" s="4">
        <v>136436</v>
      </c>
      <c r="B11702" s="1" t="s">
        <v>22663</v>
      </c>
      <c r="C11702" s="1" t="s">
        <v>21730</v>
      </c>
      <c r="D11702" s="1" t="s">
        <v>12529</v>
      </c>
      <c r="E11702" s="1" t="s">
        <v>68</v>
      </c>
      <c r="F11702" s="4">
        <v>9</v>
      </c>
      <c r="G11702" s="4"/>
      <c r="H11702" s="4">
        <v>118</v>
      </c>
      <c r="I11702" s="6"/>
      <c r="J11702" s="6"/>
      <c r="K11702" s="6"/>
      <c r="L11702" s="6"/>
      <c r="M11702" s="6"/>
      <c r="N11702" s="6"/>
      <c r="O11702" s="6"/>
      <c r="Q11702" s="8">
        <f t="shared" si="182"/>
        <v>0.923728813559322</v>
      </c>
      <c r="T11702" s="4">
        <v>113</v>
      </c>
      <c r="U11702" s="4">
        <v>0</v>
      </c>
      <c r="AA11702" s="1" t="s">
        <v>59</v>
      </c>
      <c r="AC11702" s="4">
        <v>107030206</v>
      </c>
      <c r="AE11702" s="1" t="s">
        <v>60</v>
      </c>
      <c r="AG11702" s="1" t="s">
        <v>60</v>
      </c>
      <c r="AH11702" s="1" t="s">
        <v>22664</v>
      </c>
    </row>
    <row r="11703" s="1" customFormat="1" ht="12.75" hidden="1" spans="1:34">
      <c r="A11703" s="4">
        <v>1</v>
      </c>
      <c r="B11703" s="1" t="s">
        <v>12632</v>
      </c>
      <c r="C11703" s="1" t="s">
        <v>22665</v>
      </c>
      <c r="D11703" s="1" t="s">
        <v>12634</v>
      </c>
      <c r="E11703" s="1" t="s">
        <v>68</v>
      </c>
      <c r="F11703" s="4">
        <v>5</v>
      </c>
      <c r="G11703" s="4"/>
      <c r="H11703" s="4">
        <v>67.8</v>
      </c>
      <c r="I11703" s="6"/>
      <c r="J11703" s="6"/>
      <c r="K11703" s="6"/>
      <c r="L11703" s="6"/>
      <c r="M11703" s="6"/>
      <c r="N11703" s="6"/>
      <c r="O11703" s="6"/>
      <c r="Q11703" s="8">
        <f t="shared" si="182"/>
        <v>0.926253687315634</v>
      </c>
      <c r="T11703" s="4">
        <v>113</v>
      </c>
      <c r="U11703" s="4">
        <v>1</v>
      </c>
      <c r="W11703" s="4">
        <v>1</v>
      </c>
      <c r="X11703" s="4">
        <v>1</v>
      </c>
      <c r="AA11703" s="1" t="s">
        <v>59</v>
      </c>
      <c r="AC11703" s="4">
        <v>107030206</v>
      </c>
      <c r="AE11703" s="1" t="s">
        <v>60</v>
      </c>
      <c r="AG11703" s="1" t="s">
        <v>60</v>
      </c>
      <c r="AH11703" s="1" t="s">
        <v>22666</v>
      </c>
    </row>
    <row r="11704" s="1" customFormat="1" ht="12.75" hidden="1" spans="1:34">
      <c r="A11704" s="4">
        <v>30575</v>
      </c>
      <c r="B11704" s="1" t="s">
        <v>22667</v>
      </c>
      <c r="C11704" s="1" t="s">
        <v>22668</v>
      </c>
      <c r="D11704" s="1" t="s">
        <v>5423</v>
      </c>
      <c r="E11704" s="1" t="s">
        <v>68</v>
      </c>
      <c r="F11704" s="4">
        <v>0.44</v>
      </c>
      <c r="G11704" s="4"/>
      <c r="H11704" s="4">
        <v>6.2</v>
      </c>
      <c r="I11704" s="6"/>
      <c r="J11704" s="6"/>
      <c r="K11704" s="6"/>
      <c r="L11704" s="6"/>
      <c r="M11704" s="6"/>
      <c r="N11704" s="6"/>
      <c r="O11704" s="6"/>
      <c r="Q11704" s="8">
        <f t="shared" si="182"/>
        <v>0.929032258064516</v>
      </c>
      <c r="T11704" s="4">
        <v>113</v>
      </c>
      <c r="U11704" s="4">
        <v>0</v>
      </c>
      <c r="AA11704" s="1" t="s">
        <v>59</v>
      </c>
      <c r="AC11704" s="4">
        <v>107030409</v>
      </c>
      <c r="AE11704" s="1" t="s">
        <v>60</v>
      </c>
      <c r="AG11704" s="1" t="s">
        <v>60</v>
      </c>
      <c r="AH11704" s="1" t="s">
        <v>22669</v>
      </c>
    </row>
    <row r="11705" s="1" customFormat="1" ht="12.75" hidden="1" spans="1:34">
      <c r="A11705" s="4">
        <v>95789</v>
      </c>
      <c r="B11705" s="1" t="s">
        <v>7711</v>
      </c>
      <c r="C11705" s="1" t="s">
        <v>4066</v>
      </c>
      <c r="D11705" s="1" t="s">
        <v>7167</v>
      </c>
      <c r="E11705" s="1" t="s">
        <v>68</v>
      </c>
      <c r="F11705" s="4">
        <v>13.25</v>
      </c>
      <c r="G11705" s="4"/>
      <c r="H11705" s="4">
        <v>187</v>
      </c>
      <c r="I11705" s="6"/>
      <c r="J11705" s="6"/>
      <c r="K11705" s="6"/>
      <c r="L11705" s="6"/>
      <c r="M11705" s="6"/>
      <c r="N11705" s="6"/>
      <c r="O11705" s="6"/>
      <c r="Q11705" s="8">
        <f t="shared" si="182"/>
        <v>0.929144385026738</v>
      </c>
      <c r="U11705" s="4">
        <v>156</v>
      </c>
      <c r="V11705" s="4">
        <v>20</v>
      </c>
      <c r="W11705" s="4">
        <v>136</v>
      </c>
      <c r="X11705" s="4">
        <v>69</v>
      </c>
      <c r="Y11705" s="4">
        <v>155</v>
      </c>
      <c r="Z11705" s="4">
        <v>55</v>
      </c>
      <c r="AA11705" s="1" t="s">
        <v>114</v>
      </c>
      <c r="AB11705" s="4">
        <v>0</v>
      </c>
      <c r="AC11705" s="4">
        <v>107030699</v>
      </c>
      <c r="AE11705" s="1" t="s">
        <v>60</v>
      </c>
      <c r="AG11705" s="1" t="s">
        <v>60</v>
      </c>
      <c r="AH11705" s="1" t="s">
        <v>22670</v>
      </c>
    </row>
    <row r="11706" s="1" customFormat="1" ht="12.75" hidden="1" spans="1:34">
      <c r="A11706" s="4">
        <v>14775</v>
      </c>
      <c r="B11706" s="1" t="s">
        <v>22671</v>
      </c>
      <c r="C11706" s="1" t="s">
        <v>63</v>
      </c>
      <c r="D11706" s="1" t="s">
        <v>60</v>
      </c>
      <c r="E11706" s="1" t="s">
        <v>23</v>
      </c>
      <c r="F11706" s="4">
        <v>0.056001</v>
      </c>
      <c r="G11706" s="4"/>
      <c r="H11706" s="4">
        <v>0.9</v>
      </c>
      <c r="I11706" s="6"/>
      <c r="J11706" s="6"/>
      <c r="K11706" s="6"/>
      <c r="L11706" s="6"/>
      <c r="M11706" s="6"/>
      <c r="N11706" s="6"/>
      <c r="O11706" s="6"/>
      <c r="Q11706" s="8">
        <f t="shared" si="182"/>
        <v>0.937776666666667</v>
      </c>
      <c r="T11706" s="4">
        <v>112</v>
      </c>
      <c r="U11706" s="4">
        <v>0</v>
      </c>
      <c r="AA11706" s="1" t="s">
        <v>59</v>
      </c>
      <c r="AC11706" s="4">
        <v>107030301</v>
      </c>
      <c r="AE11706" s="1" t="s">
        <v>60</v>
      </c>
      <c r="AG11706" s="1" t="s">
        <v>60</v>
      </c>
      <c r="AH11706" s="1" t="s">
        <v>60</v>
      </c>
    </row>
    <row r="11707" s="1" customFormat="1" ht="12.75" hidden="1" spans="1:34">
      <c r="A11707" s="4">
        <v>49450</v>
      </c>
      <c r="B11707" s="1" t="s">
        <v>1473</v>
      </c>
      <c r="C11707" s="1" t="s">
        <v>22672</v>
      </c>
      <c r="D11707" s="1" t="s">
        <v>166</v>
      </c>
      <c r="E11707" s="1" t="s">
        <v>68</v>
      </c>
      <c r="F11707" s="4">
        <v>4.9</v>
      </c>
      <c r="G11707" s="4"/>
      <c r="H11707" s="4">
        <v>80.4</v>
      </c>
      <c r="I11707" s="6"/>
      <c r="J11707" s="6"/>
      <c r="K11707" s="6"/>
      <c r="L11707" s="6"/>
      <c r="M11707" s="6"/>
      <c r="N11707" s="6"/>
      <c r="O11707" s="6"/>
      <c r="Q11707" s="8">
        <f t="shared" si="182"/>
        <v>0.939054726368159</v>
      </c>
      <c r="T11707" s="4">
        <v>113</v>
      </c>
      <c r="U11707" s="4">
        <v>0.000241</v>
      </c>
      <c r="W11707" s="4">
        <v>0.000241</v>
      </c>
      <c r="X11707" s="4">
        <v>3</v>
      </c>
      <c r="AA11707" s="1" t="s">
        <v>59</v>
      </c>
      <c r="AC11707" s="4">
        <v>107030401</v>
      </c>
      <c r="AE11707" s="1" t="s">
        <v>60</v>
      </c>
      <c r="AG11707" s="1" t="s">
        <v>60</v>
      </c>
      <c r="AH11707" s="1" t="s">
        <v>22673</v>
      </c>
    </row>
    <row r="11708" s="1" customFormat="1" ht="12.75" hidden="1" spans="1:34">
      <c r="A11708" s="4">
        <v>43823</v>
      </c>
      <c r="B11708" s="1" t="s">
        <v>13058</v>
      </c>
      <c r="C11708" s="1" t="s">
        <v>4879</v>
      </c>
      <c r="D11708" s="1" t="s">
        <v>6157</v>
      </c>
      <c r="E11708" s="1" t="s">
        <v>68</v>
      </c>
      <c r="F11708" s="4">
        <v>0.5</v>
      </c>
      <c r="G11708" s="4"/>
      <c r="H11708" s="4">
        <v>8.6</v>
      </c>
      <c r="I11708" s="6"/>
      <c r="J11708" s="6"/>
      <c r="K11708" s="6"/>
      <c r="L11708" s="6"/>
      <c r="M11708" s="6"/>
      <c r="N11708" s="6"/>
      <c r="O11708" s="6"/>
      <c r="Q11708" s="8">
        <f t="shared" si="182"/>
        <v>0.941860465116279</v>
      </c>
      <c r="T11708" s="4">
        <v>113</v>
      </c>
      <c r="U11708" s="4">
        <v>0</v>
      </c>
      <c r="AA11708" s="1" t="s">
        <v>59</v>
      </c>
      <c r="AC11708" s="4">
        <v>107030207</v>
      </c>
      <c r="AE11708" s="1" t="s">
        <v>60</v>
      </c>
      <c r="AG11708" s="1" t="s">
        <v>60</v>
      </c>
      <c r="AH11708" s="1" t="s">
        <v>22674</v>
      </c>
    </row>
    <row r="11709" s="1" customFormat="1" ht="12.75" hidden="1" spans="1:34">
      <c r="A11709" s="4">
        <v>43115</v>
      </c>
      <c r="B11709" s="1" t="s">
        <v>13407</v>
      </c>
      <c r="C11709" s="1" t="s">
        <v>693</v>
      </c>
      <c r="D11709" s="1" t="s">
        <v>9701</v>
      </c>
      <c r="E11709" s="1" t="s">
        <v>68</v>
      </c>
      <c r="F11709" s="4">
        <v>0.51</v>
      </c>
      <c r="G11709" s="4"/>
      <c r="H11709" s="4">
        <v>9.8</v>
      </c>
      <c r="I11709" s="6"/>
      <c r="J11709" s="6"/>
      <c r="K11709" s="6"/>
      <c r="L11709" s="6"/>
      <c r="M11709" s="6"/>
      <c r="N11709" s="6"/>
      <c r="O11709" s="6"/>
      <c r="Q11709" s="8">
        <f t="shared" si="182"/>
        <v>0.947959183673469</v>
      </c>
      <c r="T11709" s="4">
        <v>113</v>
      </c>
      <c r="U11709" s="4">
        <v>5</v>
      </c>
      <c r="W11709" s="4">
        <v>5</v>
      </c>
      <c r="X11709" s="4">
        <v>2</v>
      </c>
      <c r="AA11709" s="1" t="s">
        <v>59</v>
      </c>
      <c r="AC11709" s="4">
        <v>107030205</v>
      </c>
      <c r="AE11709" s="1" t="s">
        <v>60</v>
      </c>
      <c r="AG11709" s="1" t="s">
        <v>60</v>
      </c>
      <c r="AH11709" s="1" t="s">
        <v>22675</v>
      </c>
    </row>
    <row r="11710" s="1" customFormat="1" ht="12.75" hidden="1" spans="1:34">
      <c r="A11710" s="4">
        <v>63496</v>
      </c>
      <c r="B11710" s="1" t="s">
        <v>9699</v>
      </c>
      <c r="C11710" s="1" t="s">
        <v>22676</v>
      </c>
      <c r="D11710" s="1" t="s">
        <v>67</v>
      </c>
      <c r="E11710" s="1" t="s">
        <v>58</v>
      </c>
      <c r="F11710" s="4">
        <v>0.42</v>
      </c>
      <c r="G11710" s="4"/>
      <c r="H11710" s="4">
        <v>10</v>
      </c>
      <c r="I11710" s="6"/>
      <c r="J11710" s="6"/>
      <c r="K11710" s="6"/>
      <c r="L11710" s="6"/>
      <c r="M11710" s="6"/>
      <c r="N11710" s="6"/>
      <c r="O11710" s="6"/>
      <c r="Q11710" s="8">
        <f t="shared" si="182"/>
        <v>0.958</v>
      </c>
      <c r="T11710" s="4">
        <v>113</v>
      </c>
      <c r="U11710" s="4">
        <v>0</v>
      </c>
      <c r="AA11710" s="1" t="s">
        <v>59</v>
      </c>
      <c r="AC11710" s="4">
        <v>107030104</v>
      </c>
      <c r="AE11710" s="1" t="s">
        <v>60</v>
      </c>
      <c r="AG11710" s="1" t="s">
        <v>60</v>
      </c>
      <c r="AH11710" s="1" t="s">
        <v>60</v>
      </c>
    </row>
    <row r="11711" s="1" customFormat="1" ht="12.75" hidden="1" spans="1:34">
      <c r="A11711" s="4">
        <v>53639</v>
      </c>
      <c r="B11711" s="1" t="s">
        <v>11309</v>
      </c>
      <c r="C11711" s="1" t="s">
        <v>22677</v>
      </c>
      <c r="D11711" s="1" t="s">
        <v>11311</v>
      </c>
      <c r="E11711" s="1" t="s">
        <v>68</v>
      </c>
      <c r="F11711" s="4">
        <v>1.02</v>
      </c>
      <c r="G11711" s="4"/>
      <c r="H11711" s="4">
        <v>26.8</v>
      </c>
      <c r="I11711" s="6"/>
      <c r="J11711" s="6"/>
      <c r="K11711" s="6"/>
      <c r="L11711" s="6"/>
      <c r="M11711" s="6"/>
      <c r="N11711" s="6"/>
      <c r="O11711" s="6"/>
      <c r="Q11711" s="8">
        <f t="shared" si="182"/>
        <v>0.961940298507463</v>
      </c>
      <c r="T11711" s="4">
        <v>113</v>
      </c>
      <c r="U11711" s="4">
        <v>40</v>
      </c>
      <c r="W11711" s="4">
        <v>40</v>
      </c>
      <c r="X11711" s="4">
        <v>7</v>
      </c>
      <c r="AA11711" s="1" t="s">
        <v>105</v>
      </c>
      <c r="AB11711" s="4">
        <v>2</v>
      </c>
      <c r="AC11711" s="4">
        <v>107030499</v>
      </c>
      <c r="AE11711" s="1" t="s">
        <v>60</v>
      </c>
      <c r="AG11711" s="1" t="s">
        <v>60</v>
      </c>
      <c r="AH11711" s="1" t="s">
        <v>22678</v>
      </c>
    </row>
    <row r="11712" s="1" customFormat="1" ht="12.75" hidden="1" spans="1:34">
      <c r="A11712" s="4">
        <v>89215</v>
      </c>
      <c r="B11712" s="1" t="s">
        <v>4812</v>
      </c>
      <c r="C11712" s="1" t="s">
        <v>11357</v>
      </c>
      <c r="D11712" s="1" t="s">
        <v>60</v>
      </c>
      <c r="E11712" s="1" t="s">
        <v>523</v>
      </c>
      <c r="F11712" s="4">
        <v>0.07</v>
      </c>
      <c r="G11712" s="4"/>
      <c r="H11712" s="4">
        <v>3.8</v>
      </c>
      <c r="I11712" s="6"/>
      <c r="J11712" s="6"/>
      <c r="K11712" s="6"/>
      <c r="L11712" s="6"/>
      <c r="M11712" s="6"/>
      <c r="N11712" s="6"/>
      <c r="O11712" s="6"/>
      <c r="Q11712" s="8">
        <f t="shared" si="182"/>
        <v>0.981578947368421</v>
      </c>
      <c r="T11712" s="4">
        <v>113</v>
      </c>
      <c r="U11712" s="4">
        <v>0</v>
      </c>
      <c r="AA11712" s="1" t="s">
        <v>59</v>
      </c>
      <c r="AC11712" s="4">
        <v>106051299</v>
      </c>
      <c r="AE11712" s="1" t="s">
        <v>60</v>
      </c>
      <c r="AG11712" s="1" t="s">
        <v>60</v>
      </c>
      <c r="AH11712" s="1" t="s">
        <v>60</v>
      </c>
    </row>
    <row r="11713" s="1" customFormat="1" ht="12.75" hidden="1" spans="1:34">
      <c r="A11713" s="4">
        <v>163415</v>
      </c>
      <c r="B11713" s="1" t="s">
        <v>3525</v>
      </c>
      <c r="C11713" s="1" t="s">
        <v>22679</v>
      </c>
      <c r="D11713" s="1" t="s">
        <v>1346</v>
      </c>
      <c r="E11713" s="1" t="s">
        <v>68</v>
      </c>
      <c r="F11713" s="4">
        <v>0.001</v>
      </c>
      <c r="G11713" s="4"/>
      <c r="H11713" s="4">
        <v>0.1</v>
      </c>
      <c r="I11713" s="6"/>
      <c r="J11713" s="6"/>
      <c r="K11713" s="6"/>
      <c r="L11713" s="6"/>
      <c r="M11713" s="6"/>
      <c r="N11713" s="6"/>
      <c r="O11713" s="6"/>
      <c r="Q11713" s="8">
        <f t="shared" si="182"/>
        <v>0.99</v>
      </c>
      <c r="T11713" s="4">
        <v>113</v>
      </c>
      <c r="U11713" s="4">
        <v>16</v>
      </c>
      <c r="W11713" s="4">
        <v>16</v>
      </c>
      <c r="X11713" s="4">
        <v>8</v>
      </c>
      <c r="AA11713" s="1" t="s">
        <v>59</v>
      </c>
      <c r="AC11713" s="4">
        <v>107030499</v>
      </c>
      <c r="AE11713" s="1" t="s">
        <v>60</v>
      </c>
      <c r="AG11713" s="1" t="s">
        <v>60</v>
      </c>
      <c r="AH11713" s="1" t="s">
        <v>22680</v>
      </c>
    </row>
    <row r="11714" s="1" customFormat="1" ht="12.75" hidden="1" spans="1:34">
      <c r="A11714" s="4">
        <v>5826</v>
      </c>
      <c r="B11714" s="1" t="s">
        <v>6250</v>
      </c>
      <c r="C11714" s="1" t="s">
        <v>2282</v>
      </c>
      <c r="D11714" s="1" t="s">
        <v>1588</v>
      </c>
      <c r="E11714" s="1" t="s">
        <v>68</v>
      </c>
      <c r="F11714" s="4">
        <v>0.1</v>
      </c>
      <c r="G11714" s="4"/>
      <c r="H11714" s="4">
        <v>13.2</v>
      </c>
      <c r="I11714" s="6"/>
      <c r="J11714" s="6"/>
      <c r="K11714" s="6"/>
      <c r="L11714" s="6"/>
      <c r="M11714" s="6"/>
      <c r="N11714" s="6"/>
      <c r="O11714" s="6"/>
      <c r="Q11714" s="8">
        <f t="shared" ref="Q11714:Q11777" si="183">(H11714-F11714)/H11714</f>
        <v>0.992424242424242</v>
      </c>
      <c r="T11714" s="4">
        <v>113</v>
      </c>
      <c r="U11714" s="4">
        <v>326</v>
      </c>
      <c r="V11714" s="4">
        <v>34</v>
      </c>
      <c r="W11714" s="4">
        <v>292</v>
      </c>
      <c r="X11714" s="4">
        <v>91</v>
      </c>
      <c r="Y11714" s="4">
        <v>164</v>
      </c>
      <c r="Z11714" s="4">
        <v>60</v>
      </c>
      <c r="AA11714" s="1" t="s">
        <v>59</v>
      </c>
      <c r="AC11714" s="4">
        <v>107030101</v>
      </c>
      <c r="AE11714" s="1" t="s">
        <v>60</v>
      </c>
      <c r="AG11714" s="1" t="s">
        <v>60</v>
      </c>
      <c r="AH11714" s="1" t="s">
        <v>22681</v>
      </c>
    </row>
    <row r="11715" s="1" customFormat="1" ht="12.75" hidden="1" spans="1:34">
      <c r="A11715" s="4">
        <v>98453</v>
      </c>
      <c r="B11715" s="1" t="s">
        <v>22682</v>
      </c>
      <c r="C11715" s="1" t="s">
        <v>5855</v>
      </c>
      <c r="D11715" s="1" t="s">
        <v>93</v>
      </c>
      <c r="E11715" s="1" t="s">
        <v>4200</v>
      </c>
      <c r="F11715" s="4">
        <v>0.85</v>
      </c>
      <c r="G11715" s="4"/>
      <c r="H11715" s="4">
        <v>132</v>
      </c>
      <c r="I11715" s="6"/>
      <c r="J11715" s="6"/>
      <c r="K11715" s="6"/>
      <c r="L11715" s="6"/>
      <c r="M11715" s="6"/>
      <c r="N11715" s="6"/>
      <c r="O11715" s="6"/>
      <c r="Q11715" s="8">
        <f t="shared" si="183"/>
        <v>0.993560606060606</v>
      </c>
      <c r="T11715" s="4">
        <v>113</v>
      </c>
      <c r="U11715" s="4">
        <v>0</v>
      </c>
      <c r="AA11715" s="1" t="s">
        <v>59</v>
      </c>
      <c r="AC11715" s="4">
        <v>107030301</v>
      </c>
      <c r="AE11715" s="1" t="s">
        <v>60</v>
      </c>
      <c r="AG11715" s="1" t="s">
        <v>60</v>
      </c>
      <c r="AH11715" s="1" t="s">
        <v>60</v>
      </c>
    </row>
    <row r="11716" s="1" customFormat="1" ht="12.75" hidden="1" spans="1:34">
      <c r="A11716" s="4">
        <v>32</v>
      </c>
      <c r="B11716" s="1" t="s">
        <v>10163</v>
      </c>
      <c r="C11716" s="1" t="s">
        <v>22683</v>
      </c>
      <c r="D11716" s="1" t="s">
        <v>1991</v>
      </c>
      <c r="E11716" s="1" t="s">
        <v>68</v>
      </c>
      <c r="F11716" s="4">
        <v>8</v>
      </c>
      <c r="G11716" s="4"/>
      <c r="H11716" s="4">
        <v>1499</v>
      </c>
      <c r="I11716" s="6"/>
      <c r="J11716" s="6"/>
      <c r="K11716" s="6"/>
      <c r="L11716" s="6"/>
      <c r="M11716" s="6"/>
      <c r="N11716" s="6"/>
      <c r="O11716" s="6"/>
      <c r="Q11716" s="8">
        <f t="shared" si="183"/>
        <v>0.994663108739159</v>
      </c>
      <c r="U11716" s="4">
        <v>276.088</v>
      </c>
      <c r="V11716" s="4">
        <v>25</v>
      </c>
      <c r="W11716" s="4">
        <v>251.088</v>
      </c>
      <c r="X11716" s="4">
        <v>108</v>
      </c>
      <c r="Y11716" s="4">
        <v>126.22</v>
      </c>
      <c r="Z11716" s="4">
        <v>58</v>
      </c>
      <c r="AA11716" s="1" t="s">
        <v>97</v>
      </c>
      <c r="AB11716" s="4">
        <v>2</v>
      </c>
      <c r="AC11716" s="4">
        <v>107030499</v>
      </c>
      <c r="AE11716" s="1" t="s">
        <v>60</v>
      </c>
      <c r="AG11716" s="1" t="s">
        <v>60</v>
      </c>
      <c r="AH11716" s="1" t="s">
        <v>22684</v>
      </c>
    </row>
    <row r="11717" s="1" customFormat="1" ht="12.75" hidden="1" spans="1:34">
      <c r="A11717" s="4">
        <v>157214</v>
      </c>
      <c r="B11717" s="1" t="s">
        <v>22685</v>
      </c>
      <c r="C11717" s="1" t="s">
        <v>22686</v>
      </c>
      <c r="D11717" s="1" t="s">
        <v>762</v>
      </c>
      <c r="E11717" s="1" t="s">
        <v>73</v>
      </c>
      <c r="F11717" s="4">
        <v>0.01</v>
      </c>
      <c r="G11717" s="4"/>
      <c r="H11717" s="4">
        <v>2</v>
      </c>
      <c r="I11717" s="6"/>
      <c r="J11717" s="6"/>
      <c r="K11717" s="6"/>
      <c r="L11717" s="6"/>
      <c r="M11717" s="6"/>
      <c r="N11717" s="6"/>
      <c r="O11717" s="6"/>
      <c r="Q11717" s="8">
        <f t="shared" si="183"/>
        <v>0.995</v>
      </c>
      <c r="T11717" s="4">
        <v>114</v>
      </c>
      <c r="U11717" s="4">
        <v>44</v>
      </c>
      <c r="W11717" s="4">
        <v>44</v>
      </c>
      <c r="X11717" s="4">
        <v>18</v>
      </c>
      <c r="Y11717" s="4">
        <v>38</v>
      </c>
      <c r="Z11717" s="4">
        <v>12</v>
      </c>
      <c r="AA11717" s="1" t="s">
        <v>105</v>
      </c>
      <c r="AB11717" s="4">
        <v>1</v>
      </c>
      <c r="AC11717" s="4">
        <v>107030801</v>
      </c>
      <c r="AE11717" s="1" t="s">
        <v>60</v>
      </c>
      <c r="AG11717" s="1" t="s">
        <v>60</v>
      </c>
      <c r="AH11717" s="1" t="s">
        <v>22687</v>
      </c>
    </row>
    <row r="11718" s="1" customFormat="1" ht="12.75" hidden="1" spans="1:34">
      <c r="A11718" s="4">
        <v>20507</v>
      </c>
      <c r="B11718" s="1" t="s">
        <v>22688</v>
      </c>
      <c r="C11718" s="1" t="s">
        <v>302</v>
      </c>
      <c r="D11718" s="1" t="s">
        <v>22689</v>
      </c>
      <c r="E11718" s="1" t="s">
        <v>58</v>
      </c>
      <c r="F11718" s="4">
        <v>0.1</v>
      </c>
      <c r="G11718" s="4"/>
      <c r="H11718" s="4">
        <v>32</v>
      </c>
      <c r="I11718" s="6"/>
      <c r="J11718" s="6"/>
      <c r="K11718" s="6"/>
      <c r="L11718" s="6"/>
      <c r="M11718" s="6"/>
      <c r="N11718" s="6"/>
      <c r="O11718" s="6"/>
      <c r="Q11718" s="8">
        <f t="shared" si="183"/>
        <v>0.996875</v>
      </c>
      <c r="T11718" s="4">
        <v>114</v>
      </c>
      <c r="U11718" s="4">
        <v>170</v>
      </c>
      <c r="W11718" s="4">
        <v>170</v>
      </c>
      <c r="X11718" s="4">
        <v>60</v>
      </c>
      <c r="Y11718" s="4">
        <v>135</v>
      </c>
      <c r="Z11718" s="4">
        <v>56</v>
      </c>
      <c r="AA11718" s="1" t="s">
        <v>97</v>
      </c>
      <c r="AB11718" s="4">
        <v>2</v>
      </c>
      <c r="AC11718" s="4">
        <v>107030699</v>
      </c>
      <c r="AE11718" s="1" t="s">
        <v>60</v>
      </c>
      <c r="AG11718" s="1" t="s">
        <v>60</v>
      </c>
      <c r="AH11718" s="1" t="s">
        <v>22690</v>
      </c>
    </row>
    <row r="11719" s="1" customFormat="1" ht="12.75" hidden="1" spans="1:34">
      <c r="A11719" s="4">
        <v>179672</v>
      </c>
      <c r="B11719" s="1" t="s">
        <v>656</v>
      </c>
      <c r="C11719" s="1" t="s">
        <v>22691</v>
      </c>
      <c r="D11719" s="1" t="s">
        <v>658</v>
      </c>
      <c r="E11719" s="1" t="s">
        <v>73</v>
      </c>
      <c r="F11719" s="4">
        <v>0.01</v>
      </c>
      <c r="G11719" s="4"/>
      <c r="H11719" s="4">
        <v>5</v>
      </c>
      <c r="I11719" s="6"/>
      <c r="J11719" s="6"/>
      <c r="K11719" s="6"/>
      <c r="L11719" s="6"/>
      <c r="M11719" s="6"/>
      <c r="N11719" s="6"/>
      <c r="O11719" s="6"/>
      <c r="Q11719" s="8">
        <f t="shared" si="183"/>
        <v>0.998</v>
      </c>
      <c r="T11719" s="4">
        <v>114</v>
      </c>
      <c r="U11719" s="4">
        <v>42.38755</v>
      </c>
      <c r="W11719" s="4">
        <v>42.38755</v>
      </c>
      <c r="X11719" s="4">
        <v>8</v>
      </c>
      <c r="Y11719" s="4">
        <v>96.01245</v>
      </c>
      <c r="Z11719" s="4">
        <v>30</v>
      </c>
      <c r="AA11719" s="1" t="s">
        <v>59</v>
      </c>
      <c r="AC11719" s="4">
        <v>1030299</v>
      </c>
      <c r="AE11719" s="1" t="s">
        <v>60</v>
      </c>
      <c r="AG11719" s="1" t="s">
        <v>60</v>
      </c>
      <c r="AH11719" s="1" t="s">
        <v>22692</v>
      </c>
    </row>
    <row r="11720" s="1" customFormat="1" ht="12.75" hidden="1" spans="1:34">
      <c r="A11720" s="4">
        <v>151137</v>
      </c>
      <c r="B11720" s="1" t="s">
        <v>16691</v>
      </c>
      <c r="C11720" s="1" t="s">
        <v>22693</v>
      </c>
      <c r="D11720" s="1" t="s">
        <v>6453</v>
      </c>
      <c r="E11720" s="1" t="s">
        <v>68</v>
      </c>
      <c r="F11720" s="4">
        <v>0.01</v>
      </c>
      <c r="G11720" s="4"/>
      <c r="H11720" s="4">
        <v>10</v>
      </c>
      <c r="I11720" s="6"/>
      <c r="J11720" s="6"/>
      <c r="K11720" s="6"/>
      <c r="L11720" s="6"/>
      <c r="M11720" s="6"/>
      <c r="N11720" s="6"/>
      <c r="O11720" s="6"/>
      <c r="Q11720" s="8">
        <f t="shared" si="183"/>
        <v>0.999</v>
      </c>
      <c r="T11720" s="4">
        <v>113</v>
      </c>
      <c r="U11720" s="4">
        <v>0</v>
      </c>
      <c r="AA11720" s="1" t="s">
        <v>59</v>
      </c>
      <c r="AC11720" s="4">
        <v>107030206</v>
      </c>
      <c r="AE11720" s="1" t="s">
        <v>60</v>
      </c>
      <c r="AG11720" s="1" t="s">
        <v>60</v>
      </c>
      <c r="AH11720" s="1" t="s">
        <v>22694</v>
      </c>
    </row>
    <row r="11721" s="1" customFormat="1" ht="12.75" hidden="1" spans="1:34">
      <c r="A11721" s="4">
        <v>31185</v>
      </c>
      <c r="B11721" s="1" t="s">
        <v>20368</v>
      </c>
      <c r="C11721" s="1" t="s">
        <v>22695</v>
      </c>
      <c r="D11721" s="1" t="s">
        <v>1275</v>
      </c>
      <c r="E11721" s="1" t="s">
        <v>68</v>
      </c>
      <c r="F11721" s="4">
        <v>0.01</v>
      </c>
      <c r="G11721" s="4"/>
      <c r="H11721" s="4">
        <v>12.5</v>
      </c>
      <c r="I11721" s="6"/>
      <c r="J11721" s="6"/>
      <c r="K11721" s="6"/>
      <c r="L11721" s="6"/>
      <c r="M11721" s="6"/>
      <c r="N11721" s="6"/>
      <c r="O11721" s="6"/>
      <c r="Q11721" s="8">
        <f t="shared" si="183"/>
        <v>0.9992</v>
      </c>
      <c r="T11721" s="4">
        <v>113</v>
      </c>
      <c r="U11721" s="4">
        <v>44</v>
      </c>
      <c r="W11721" s="4">
        <v>44</v>
      </c>
      <c r="X11721" s="4">
        <v>29</v>
      </c>
      <c r="Y11721" s="4">
        <v>107</v>
      </c>
      <c r="Z11721" s="4">
        <v>57</v>
      </c>
      <c r="AA11721" s="1" t="s">
        <v>59</v>
      </c>
      <c r="AC11721" s="4">
        <v>107030101</v>
      </c>
      <c r="AE11721" s="1" t="s">
        <v>60</v>
      </c>
      <c r="AG11721" s="1" t="s">
        <v>60</v>
      </c>
      <c r="AH11721" s="1" t="s">
        <v>22696</v>
      </c>
    </row>
    <row r="11722" s="1" customFormat="1" ht="12.75" hidden="1" spans="1:34">
      <c r="A11722" s="4">
        <v>36375</v>
      </c>
      <c r="B11722" s="1" t="s">
        <v>22697</v>
      </c>
      <c r="C11722" s="1" t="s">
        <v>22698</v>
      </c>
      <c r="D11722" s="1" t="s">
        <v>22699</v>
      </c>
      <c r="E11722" s="1" t="s">
        <v>68</v>
      </c>
      <c r="F11722" s="4">
        <v>0.01</v>
      </c>
      <c r="G11722" s="4"/>
      <c r="H11722" s="4">
        <v>15</v>
      </c>
      <c r="I11722" s="6"/>
      <c r="J11722" s="6"/>
      <c r="K11722" s="6"/>
      <c r="L11722" s="6"/>
      <c r="M11722" s="6"/>
      <c r="N11722" s="6"/>
      <c r="O11722" s="6"/>
      <c r="Q11722" s="8">
        <f t="shared" si="183"/>
        <v>0.999333333333333</v>
      </c>
      <c r="T11722" s="4">
        <v>113</v>
      </c>
      <c r="U11722" s="4">
        <v>16</v>
      </c>
      <c r="W11722" s="4">
        <v>16</v>
      </c>
      <c r="X11722" s="4">
        <v>6</v>
      </c>
      <c r="Y11722" s="4">
        <v>3</v>
      </c>
      <c r="Z11722" s="4">
        <v>2</v>
      </c>
      <c r="AA11722" s="1" t="s">
        <v>22700</v>
      </c>
      <c r="AE11722" s="1" t="s">
        <v>60</v>
      </c>
      <c r="AG11722" s="1" t="s">
        <v>60</v>
      </c>
      <c r="AH11722" s="1" t="s">
        <v>60</v>
      </c>
    </row>
    <row r="11723" s="1" customFormat="1" ht="12.75" hidden="1" spans="1:34">
      <c r="A11723" s="4">
        <v>31128</v>
      </c>
      <c r="B11723" s="1" t="s">
        <v>16346</v>
      </c>
      <c r="C11723" s="1" t="s">
        <v>3529</v>
      </c>
      <c r="D11723" s="1" t="s">
        <v>7229</v>
      </c>
      <c r="E11723" s="1" t="s">
        <v>68</v>
      </c>
      <c r="F11723" s="4">
        <v>0.01</v>
      </c>
      <c r="G11723" s="4"/>
      <c r="H11723" s="4">
        <v>15.5</v>
      </c>
      <c r="I11723" s="6"/>
      <c r="J11723" s="6"/>
      <c r="K11723" s="6"/>
      <c r="L11723" s="6"/>
      <c r="M11723" s="6"/>
      <c r="N11723" s="6"/>
      <c r="O11723" s="6"/>
      <c r="Q11723" s="8">
        <f t="shared" si="183"/>
        <v>0.999354838709677</v>
      </c>
      <c r="T11723" s="4">
        <v>113</v>
      </c>
      <c r="U11723" s="4">
        <v>3</v>
      </c>
      <c r="W11723" s="4">
        <v>3</v>
      </c>
      <c r="X11723" s="4">
        <v>1</v>
      </c>
      <c r="Y11723" s="4">
        <v>4</v>
      </c>
      <c r="Z11723" s="4">
        <v>3</v>
      </c>
      <c r="AA11723" s="1" t="s">
        <v>97</v>
      </c>
      <c r="AB11723" s="4">
        <v>2</v>
      </c>
      <c r="AC11723" s="4">
        <v>107030110</v>
      </c>
      <c r="AE11723" s="1" t="s">
        <v>60</v>
      </c>
      <c r="AG11723" s="1" t="s">
        <v>60</v>
      </c>
      <c r="AH11723" s="1" t="s">
        <v>22701</v>
      </c>
    </row>
    <row r="11724" s="1" customFormat="1" ht="12.75" hidden="1" spans="1:34">
      <c r="A11724" s="4">
        <v>154196</v>
      </c>
      <c r="B11724" s="1" t="s">
        <v>18311</v>
      </c>
      <c r="C11724" s="1" t="s">
        <v>97</v>
      </c>
      <c r="D11724" s="1" t="s">
        <v>18567</v>
      </c>
      <c r="E11724" s="1" t="s">
        <v>23</v>
      </c>
      <c r="F11724" s="4">
        <v>0.01</v>
      </c>
      <c r="G11724" s="4"/>
      <c r="H11724" s="4">
        <v>17</v>
      </c>
      <c r="I11724" s="6"/>
      <c r="J11724" s="6"/>
      <c r="K11724" s="6"/>
      <c r="L11724" s="6"/>
      <c r="M11724" s="6"/>
      <c r="N11724" s="6"/>
      <c r="O11724" s="6"/>
      <c r="Q11724" s="8">
        <f t="shared" si="183"/>
        <v>0.999411764705882</v>
      </c>
      <c r="U11724" s="4">
        <v>2387.819</v>
      </c>
      <c r="W11724" s="4">
        <v>2387.819</v>
      </c>
      <c r="X11724" s="4">
        <v>32</v>
      </c>
      <c r="Y11724" s="4">
        <v>1271.02</v>
      </c>
      <c r="Z11724" s="4">
        <v>18</v>
      </c>
      <c r="AA11724" s="1" t="s">
        <v>123</v>
      </c>
      <c r="AB11724" s="4">
        <v>0</v>
      </c>
      <c r="AC11724" s="4">
        <v>107030301</v>
      </c>
      <c r="AE11724" s="1" t="s">
        <v>60</v>
      </c>
      <c r="AG11724" s="1" t="s">
        <v>60</v>
      </c>
      <c r="AH11724" s="1" t="s">
        <v>60</v>
      </c>
    </row>
    <row r="11725" s="1" customFormat="1" ht="12.75" hidden="1" spans="1:34">
      <c r="A11725" s="4">
        <v>12376</v>
      </c>
      <c r="B11725" s="1" t="s">
        <v>22702</v>
      </c>
      <c r="C11725" s="1" t="s">
        <v>22703</v>
      </c>
      <c r="D11725" s="1" t="s">
        <v>22704</v>
      </c>
      <c r="E11725" s="1" t="s">
        <v>68</v>
      </c>
      <c r="F11725" s="4">
        <v>0.01</v>
      </c>
      <c r="G11725" s="4"/>
      <c r="H11725" s="4">
        <v>18</v>
      </c>
      <c r="I11725" s="6"/>
      <c r="J11725" s="6"/>
      <c r="K11725" s="6"/>
      <c r="L11725" s="6"/>
      <c r="M11725" s="6"/>
      <c r="N11725" s="6"/>
      <c r="O11725" s="6"/>
      <c r="Q11725" s="8">
        <f t="shared" si="183"/>
        <v>0.999444444444444</v>
      </c>
      <c r="T11725" s="4">
        <v>114</v>
      </c>
      <c r="U11725" s="4">
        <v>56</v>
      </c>
      <c r="W11725" s="4">
        <v>56</v>
      </c>
      <c r="X11725" s="4">
        <v>15</v>
      </c>
      <c r="Y11725" s="4">
        <v>148</v>
      </c>
      <c r="Z11725" s="4">
        <v>49</v>
      </c>
      <c r="AA11725" s="1" t="s">
        <v>97</v>
      </c>
      <c r="AB11725" s="4">
        <v>0</v>
      </c>
      <c r="AC11725" s="4">
        <v>107030205</v>
      </c>
      <c r="AE11725" s="1" t="s">
        <v>60</v>
      </c>
      <c r="AG11725" s="1" t="s">
        <v>60</v>
      </c>
      <c r="AH11725" s="1" t="s">
        <v>22705</v>
      </c>
    </row>
    <row r="11726" s="1" customFormat="1" ht="12.75" hidden="1" spans="1:34">
      <c r="A11726" s="4">
        <v>171453</v>
      </c>
      <c r="B11726" s="1" t="s">
        <v>1746</v>
      </c>
      <c r="C11726" s="1" t="s">
        <v>1084</v>
      </c>
      <c r="D11726" s="1" t="s">
        <v>3168</v>
      </c>
      <c r="E11726" s="1" t="s">
        <v>68</v>
      </c>
      <c r="F11726" s="4">
        <v>0.01</v>
      </c>
      <c r="G11726" s="4"/>
      <c r="H11726" s="4">
        <v>19.8</v>
      </c>
      <c r="I11726" s="6"/>
      <c r="J11726" s="6"/>
      <c r="K11726" s="6"/>
      <c r="L11726" s="6"/>
      <c r="M11726" s="6"/>
      <c r="N11726" s="6"/>
      <c r="O11726" s="6"/>
      <c r="Q11726" s="8">
        <f t="shared" si="183"/>
        <v>0.999494949494949</v>
      </c>
      <c r="T11726" s="4">
        <v>114</v>
      </c>
      <c r="U11726" s="4">
        <v>0</v>
      </c>
      <c r="AA11726" s="1" t="s">
        <v>105</v>
      </c>
      <c r="AB11726" s="4">
        <v>3</v>
      </c>
      <c r="AC11726" s="4">
        <v>107030213</v>
      </c>
      <c r="AE11726" s="1" t="s">
        <v>60</v>
      </c>
      <c r="AG11726" s="1" t="s">
        <v>60</v>
      </c>
      <c r="AH11726" s="1" t="s">
        <v>22706</v>
      </c>
    </row>
    <row r="11727" s="1" customFormat="1" ht="12.75" hidden="1" spans="1:34">
      <c r="A11727" s="4">
        <v>159214</v>
      </c>
      <c r="B11727" s="1" t="s">
        <v>127</v>
      </c>
      <c r="C11727" s="1" t="s">
        <v>128</v>
      </c>
      <c r="D11727" s="1" t="s">
        <v>1221</v>
      </c>
      <c r="E11727" s="1" t="s">
        <v>73</v>
      </c>
      <c r="F11727" s="4">
        <v>0.01</v>
      </c>
      <c r="G11727" s="4"/>
      <c r="H11727" s="4">
        <v>19.8</v>
      </c>
      <c r="I11727" s="6"/>
      <c r="J11727" s="6"/>
      <c r="K11727" s="6"/>
      <c r="L11727" s="6"/>
      <c r="M11727" s="6"/>
      <c r="N11727" s="6"/>
      <c r="O11727" s="6"/>
      <c r="Q11727" s="8">
        <f t="shared" si="183"/>
        <v>0.999494949494949</v>
      </c>
      <c r="T11727" s="4">
        <v>113</v>
      </c>
      <c r="U11727" s="4">
        <v>9</v>
      </c>
      <c r="W11727" s="4">
        <v>9</v>
      </c>
      <c r="X11727" s="4">
        <v>2</v>
      </c>
      <c r="AA11727" s="1" t="s">
        <v>59</v>
      </c>
      <c r="AC11727" s="4">
        <v>107030207</v>
      </c>
      <c r="AE11727" s="1" t="s">
        <v>60</v>
      </c>
      <c r="AG11727" s="1" t="s">
        <v>60</v>
      </c>
      <c r="AH11727" s="1" t="s">
        <v>60</v>
      </c>
    </row>
    <row r="11728" s="1" customFormat="1" ht="12.75" hidden="1" spans="1:34">
      <c r="A11728" s="4">
        <v>159154</v>
      </c>
      <c r="B11728" s="1" t="s">
        <v>8908</v>
      </c>
      <c r="C11728" s="1" t="s">
        <v>1543</v>
      </c>
      <c r="D11728" s="1" t="s">
        <v>1221</v>
      </c>
      <c r="E11728" s="1" t="s">
        <v>73</v>
      </c>
      <c r="F11728" s="4">
        <v>0.01</v>
      </c>
      <c r="G11728" s="4"/>
      <c r="H11728" s="4">
        <v>19.8</v>
      </c>
      <c r="I11728" s="6"/>
      <c r="J11728" s="6"/>
      <c r="K11728" s="6"/>
      <c r="L11728" s="6"/>
      <c r="M11728" s="6"/>
      <c r="N11728" s="6"/>
      <c r="O11728" s="6"/>
      <c r="Q11728" s="8">
        <f t="shared" si="183"/>
        <v>0.999494949494949</v>
      </c>
      <c r="T11728" s="4">
        <v>113</v>
      </c>
      <c r="U11728" s="4">
        <v>2</v>
      </c>
      <c r="W11728" s="4">
        <v>2</v>
      </c>
      <c r="X11728" s="4">
        <v>1</v>
      </c>
      <c r="AA11728" s="1" t="s">
        <v>59</v>
      </c>
      <c r="AC11728" s="4">
        <v>107030207</v>
      </c>
      <c r="AE11728" s="1" t="s">
        <v>60</v>
      </c>
      <c r="AG11728" s="1" t="s">
        <v>60</v>
      </c>
      <c r="AH11728" s="1" t="s">
        <v>60</v>
      </c>
    </row>
    <row r="11729" s="1" customFormat="1" ht="12.75" hidden="1" spans="1:34">
      <c r="A11729" s="4">
        <v>165239</v>
      </c>
      <c r="B11729" s="1" t="s">
        <v>3909</v>
      </c>
      <c r="C11729" s="1" t="s">
        <v>7425</v>
      </c>
      <c r="D11729" s="1" t="s">
        <v>13993</v>
      </c>
      <c r="E11729" s="1" t="s">
        <v>68</v>
      </c>
      <c r="F11729" s="4">
        <v>0.01</v>
      </c>
      <c r="G11729" s="4"/>
      <c r="H11729" s="4">
        <v>20</v>
      </c>
      <c r="I11729" s="6"/>
      <c r="J11729" s="6"/>
      <c r="K11729" s="6"/>
      <c r="L11729" s="6"/>
      <c r="M11729" s="6"/>
      <c r="N11729" s="6"/>
      <c r="O11729" s="6"/>
      <c r="Q11729" s="8">
        <f t="shared" si="183"/>
        <v>0.9995</v>
      </c>
      <c r="T11729" s="4">
        <v>113</v>
      </c>
      <c r="U11729" s="4">
        <v>0</v>
      </c>
      <c r="AA11729" s="1" t="s">
        <v>59</v>
      </c>
      <c r="AC11729" s="4">
        <v>107030207</v>
      </c>
      <c r="AE11729" s="1" t="s">
        <v>60</v>
      </c>
      <c r="AG11729" s="1" t="s">
        <v>60</v>
      </c>
      <c r="AH11729" s="1" t="s">
        <v>22707</v>
      </c>
    </row>
    <row r="11730" s="1" customFormat="1" ht="12.75" hidden="1" spans="1:34">
      <c r="A11730" s="4">
        <v>143262</v>
      </c>
      <c r="B11730" s="1" t="s">
        <v>18311</v>
      </c>
      <c r="C11730" s="1" t="s">
        <v>105</v>
      </c>
      <c r="D11730" s="1" t="s">
        <v>93</v>
      </c>
      <c r="E11730" s="1" t="s">
        <v>22708</v>
      </c>
      <c r="F11730" s="4">
        <v>0.01</v>
      </c>
      <c r="G11730" s="4"/>
      <c r="H11730" s="4">
        <v>24.5</v>
      </c>
      <c r="I11730" s="6"/>
      <c r="J11730" s="6"/>
      <c r="K11730" s="6"/>
      <c r="L11730" s="6"/>
      <c r="M11730" s="6"/>
      <c r="N11730" s="6"/>
      <c r="O11730" s="6"/>
      <c r="Q11730" s="8">
        <f t="shared" si="183"/>
        <v>0.999591836734694</v>
      </c>
      <c r="U11730" s="4">
        <v>4509.718</v>
      </c>
      <c r="V11730" s="4">
        <v>1050</v>
      </c>
      <c r="W11730" s="4">
        <v>3459.718</v>
      </c>
      <c r="X11730" s="4">
        <v>54</v>
      </c>
      <c r="Y11730" s="4">
        <v>3733.91</v>
      </c>
      <c r="Z11730" s="4">
        <v>36</v>
      </c>
      <c r="AA11730" s="1" t="s">
        <v>123</v>
      </c>
      <c r="AB11730" s="4">
        <v>0</v>
      </c>
      <c r="AC11730" s="4">
        <v>107030301</v>
      </c>
      <c r="AE11730" s="1" t="s">
        <v>60</v>
      </c>
      <c r="AG11730" s="1" t="s">
        <v>60</v>
      </c>
      <c r="AH11730" s="1" t="s">
        <v>60</v>
      </c>
    </row>
    <row r="11731" s="1" customFormat="1" ht="12.75" hidden="1" spans="1:34">
      <c r="A11731" s="4">
        <v>119579</v>
      </c>
      <c r="B11731" s="1" t="s">
        <v>22709</v>
      </c>
      <c r="C11731" s="1" t="s">
        <v>22710</v>
      </c>
      <c r="D11731" s="1" t="s">
        <v>22711</v>
      </c>
      <c r="E11731" s="1" t="s">
        <v>68</v>
      </c>
      <c r="F11731" s="4">
        <v>0.01</v>
      </c>
      <c r="G11731" s="4"/>
      <c r="H11731" s="4">
        <v>25</v>
      </c>
      <c r="I11731" s="6"/>
      <c r="J11731" s="6"/>
      <c r="K11731" s="6"/>
      <c r="L11731" s="6"/>
      <c r="M11731" s="6"/>
      <c r="N11731" s="6"/>
      <c r="O11731" s="6"/>
      <c r="Q11731" s="8">
        <f t="shared" si="183"/>
        <v>0.9996</v>
      </c>
      <c r="T11731" s="4">
        <v>113</v>
      </c>
      <c r="U11731" s="4">
        <v>0</v>
      </c>
      <c r="AA11731" s="1" t="s">
        <v>59</v>
      </c>
      <c r="AC11731" s="4">
        <v>107030215</v>
      </c>
      <c r="AD11731" s="4">
        <v>1</v>
      </c>
      <c r="AE11731" s="1" t="s">
        <v>2433</v>
      </c>
      <c r="AF11731" s="4">
        <v>1</v>
      </c>
      <c r="AG11731" s="1" t="s">
        <v>60</v>
      </c>
      <c r="AH11731" s="1" t="s">
        <v>22712</v>
      </c>
    </row>
    <row r="11732" s="1" customFormat="1" ht="12.75" hidden="1" spans="1:34">
      <c r="A11732" s="4">
        <v>185309</v>
      </c>
      <c r="B11732" s="1" t="s">
        <v>2604</v>
      </c>
      <c r="C11732" s="1" t="s">
        <v>3728</v>
      </c>
      <c r="D11732" s="1" t="s">
        <v>1197</v>
      </c>
      <c r="E11732" s="1" t="s">
        <v>68</v>
      </c>
      <c r="F11732" s="4">
        <v>0.01</v>
      </c>
      <c r="G11732" s="4"/>
      <c r="H11732" s="4">
        <v>25</v>
      </c>
      <c r="I11732" s="6"/>
      <c r="J11732" s="6"/>
      <c r="K11732" s="6"/>
      <c r="L11732" s="6"/>
      <c r="M11732" s="6"/>
      <c r="N11732" s="6"/>
      <c r="O11732" s="6"/>
      <c r="Q11732" s="8">
        <f t="shared" si="183"/>
        <v>0.9996</v>
      </c>
      <c r="T11732" s="4">
        <v>114</v>
      </c>
      <c r="U11732" s="4">
        <v>27</v>
      </c>
      <c r="W11732" s="4">
        <v>27</v>
      </c>
      <c r="X11732" s="4">
        <v>16</v>
      </c>
      <c r="Y11732" s="4">
        <v>54</v>
      </c>
      <c r="Z11732" s="4">
        <v>30</v>
      </c>
      <c r="AA11732" s="1" t="s">
        <v>59</v>
      </c>
      <c r="AE11732" s="1" t="s">
        <v>60</v>
      </c>
      <c r="AG11732" s="1" t="s">
        <v>60</v>
      </c>
      <c r="AH11732" s="1" t="s">
        <v>60</v>
      </c>
    </row>
    <row r="11733" s="1" customFormat="1" ht="12.75" hidden="1" spans="1:34">
      <c r="A11733" s="4">
        <v>101320</v>
      </c>
      <c r="B11733" s="1" t="s">
        <v>22713</v>
      </c>
      <c r="C11733" s="1" t="s">
        <v>1731</v>
      </c>
      <c r="D11733" s="1" t="s">
        <v>19676</v>
      </c>
      <c r="E11733" s="1" t="s">
        <v>68</v>
      </c>
      <c r="F11733" s="4">
        <v>0.01</v>
      </c>
      <c r="G11733" s="4"/>
      <c r="H11733" s="4">
        <v>26</v>
      </c>
      <c r="I11733" s="6"/>
      <c r="J11733" s="6"/>
      <c r="K11733" s="6"/>
      <c r="L11733" s="6"/>
      <c r="M11733" s="6"/>
      <c r="N11733" s="6"/>
      <c r="O11733" s="6"/>
      <c r="Q11733" s="8">
        <f t="shared" si="183"/>
        <v>0.999615384615385</v>
      </c>
      <c r="T11733" s="4">
        <v>113</v>
      </c>
      <c r="U11733" s="4">
        <v>0</v>
      </c>
      <c r="AA11733" s="1" t="s">
        <v>59</v>
      </c>
      <c r="AC11733" s="4">
        <v>107030111</v>
      </c>
      <c r="AE11733" s="1" t="s">
        <v>60</v>
      </c>
      <c r="AG11733" s="1" t="s">
        <v>60</v>
      </c>
      <c r="AH11733" s="1" t="s">
        <v>22714</v>
      </c>
    </row>
    <row r="11734" s="1" customFormat="1" ht="12.75" hidden="1" spans="1:34">
      <c r="A11734" s="4">
        <v>144678</v>
      </c>
      <c r="B11734" s="1" t="s">
        <v>5201</v>
      </c>
      <c r="C11734" s="1" t="s">
        <v>5753</v>
      </c>
      <c r="D11734" s="1" t="s">
        <v>9701</v>
      </c>
      <c r="E11734" s="1" t="s">
        <v>68</v>
      </c>
      <c r="F11734" s="4">
        <v>0.01</v>
      </c>
      <c r="G11734" s="4"/>
      <c r="H11734" s="4">
        <v>26</v>
      </c>
      <c r="I11734" s="6"/>
      <c r="J11734" s="6"/>
      <c r="K11734" s="6"/>
      <c r="L11734" s="6"/>
      <c r="M11734" s="6"/>
      <c r="N11734" s="6"/>
      <c r="O11734" s="6"/>
      <c r="Q11734" s="8">
        <f t="shared" si="183"/>
        <v>0.999615384615385</v>
      </c>
      <c r="T11734" s="4">
        <v>113</v>
      </c>
      <c r="U11734" s="4">
        <v>0</v>
      </c>
      <c r="AA11734" s="1" t="s">
        <v>59</v>
      </c>
      <c r="AC11734" s="4">
        <v>107030101</v>
      </c>
      <c r="AE11734" s="1" t="s">
        <v>60</v>
      </c>
      <c r="AG11734" s="1" t="s">
        <v>60</v>
      </c>
      <c r="AH11734" s="1" t="s">
        <v>22715</v>
      </c>
    </row>
    <row r="11735" s="1" customFormat="1" ht="12.75" hidden="1" spans="1:34">
      <c r="A11735" s="4">
        <v>55009</v>
      </c>
      <c r="B11735" s="1" t="s">
        <v>22716</v>
      </c>
      <c r="C11735" s="1" t="s">
        <v>3280</v>
      </c>
      <c r="D11735" s="1" t="s">
        <v>1036</v>
      </c>
      <c r="E11735" s="1" t="s">
        <v>68</v>
      </c>
      <c r="F11735" s="4">
        <v>0.01</v>
      </c>
      <c r="G11735" s="4"/>
      <c r="H11735" s="4">
        <v>28</v>
      </c>
      <c r="I11735" s="6"/>
      <c r="J11735" s="6"/>
      <c r="K11735" s="6"/>
      <c r="L11735" s="6"/>
      <c r="M11735" s="6"/>
      <c r="N11735" s="6"/>
      <c r="O11735" s="6"/>
      <c r="Q11735" s="8">
        <f t="shared" si="183"/>
        <v>0.999642857142857</v>
      </c>
      <c r="T11735" s="4">
        <v>113</v>
      </c>
      <c r="U11735" s="4">
        <v>0</v>
      </c>
      <c r="Y11735" s="4">
        <v>1</v>
      </c>
      <c r="Z11735" s="4">
        <v>1</v>
      </c>
      <c r="AA11735" s="1" t="s">
        <v>59</v>
      </c>
      <c r="AC11735" s="4">
        <v>107030206</v>
      </c>
      <c r="AE11735" s="1" t="s">
        <v>60</v>
      </c>
      <c r="AG11735" s="1" t="s">
        <v>60</v>
      </c>
      <c r="AH11735" s="1" t="s">
        <v>22717</v>
      </c>
    </row>
    <row r="11736" s="1" customFormat="1" ht="12.75" hidden="1" spans="1:34">
      <c r="A11736" s="4">
        <v>173298</v>
      </c>
      <c r="B11736" s="1" t="s">
        <v>22718</v>
      </c>
      <c r="C11736" s="1" t="s">
        <v>22719</v>
      </c>
      <c r="D11736" s="1" t="s">
        <v>22720</v>
      </c>
      <c r="E11736" s="1" t="s">
        <v>68</v>
      </c>
      <c r="F11736" s="4">
        <v>0.01</v>
      </c>
      <c r="G11736" s="4"/>
      <c r="H11736" s="4">
        <v>29.8</v>
      </c>
      <c r="I11736" s="6"/>
      <c r="J11736" s="6"/>
      <c r="K11736" s="6"/>
      <c r="L11736" s="6"/>
      <c r="M11736" s="6"/>
      <c r="N11736" s="6"/>
      <c r="O11736" s="6"/>
      <c r="Q11736" s="8">
        <f t="shared" si="183"/>
        <v>0.999664429530201</v>
      </c>
      <c r="U11736" s="4">
        <v>302</v>
      </c>
      <c r="V11736" s="4">
        <v>103</v>
      </c>
      <c r="W11736" s="4">
        <v>199</v>
      </c>
      <c r="X11736" s="4">
        <v>98</v>
      </c>
      <c r="Y11736" s="4">
        <v>40</v>
      </c>
      <c r="Z11736" s="4">
        <v>28</v>
      </c>
      <c r="AA11736" s="1" t="s">
        <v>59</v>
      </c>
      <c r="AB11736" s="4">
        <v>0</v>
      </c>
      <c r="AC11736" s="4">
        <v>109024599</v>
      </c>
      <c r="AE11736" s="1" t="s">
        <v>60</v>
      </c>
      <c r="AG11736" s="1" t="s">
        <v>60</v>
      </c>
      <c r="AH11736" s="1" t="s">
        <v>60</v>
      </c>
    </row>
    <row r="11737" s="1" customFormat="1" ht="12.75" hidden="1" spans="1:34">
      <c r="A11737" s="4">
        <v>185606</v>
      </c>
      <c r="B11737" s="1" t="s">
        <v>22721</v>
      </c>
      <c r="C11737" s="1" t="s">
        <v>8594</v>
      </c>
      <c r="D11737" s="1" t="s">
        <v>22722</v>
      </c>
      <c r="E11737" s="1" t="s">
        <v>68</v>
      </c>
      <c r="F11737" s="4">
        <v>0.01</v>
      </c>
      <c r="G11737" s="4"/>
      <c r="H11737" s="4">
        <v>30.5</v>
      </c>
      <c r="I11737" s="6"/>
      <c r="J11737" s="6"/>
      <c r="K11737" s="6"/>
      <c r="L11737" s="6"/>
      <c r="M11737" s="6"/>
      <c r="N11737" s="6"/>
      <c r="O11737" s="6"/>
      <c r="Q11737" s="8">
        <f t="shared" si="183"/>
        <v>0.999672131147541</v>
      </c>
      <c r="T11737" s="4">
        <v>114</v>
      </c>
      <c r="U11737" s="4">
        <v>10</v>
      </c>
      <c r="W11737" s="4">
        <v>10</v>
      </c>
      <c r="X11737" s="4">
        <v>2</v>
      </c>
      <c r="AA11737" s="1" t="s">
        <v>114</v>
      </c>
      <c r="AE11737" s="1" t="s">
        <v>60</v>
      </c>
      <c r="AG11737" s="1" t="s">
        <v>60</v>
      </c>
      <c r="AH11737" s="1" t="s">
        <v>60</v>
      </c>
    </row>
    <row r="11738" s="1" customFormat="1" ht="12.75" hidden="1" spans="1:34">
      <c r="A11738" s="4">
        <v>152164</v>
      </c>
      <c r="B11738" s="1" t="s">
        <v>18311</v>
      </c>
      <c r="C11738" s="1" t="s">
        <v>15192</v>
      </c>
      <c r="D11738" s="1" t="s">
        <v>18567</v>
      </c>
      <c r="E11738" s="1" t="s">
        <v>23</v>
      </c>
      <c r="F11738" s="4">
        <v>0.01</v>
      </c>
      <c r="G11738" s="4"/>
      <c r="H11738" s="4">
        <v>36</v>
      </c>
      <c r="I11738" s="6"/>
      <c r="J11738" s="6"/>
      <c r="K11738" s="6"/>
      <c r="L11738" s="6"/>
      <c r="M11738" s="6"/>
      <c r="N11738" s="6"/>
      <c r="O11738" s="6"/>
      <c r="Q11738" s="8">
        <f t="shared" si="183"/>
        <v>0.999722222222222</v>
      </c>
      <c r="U11738" s="4">
        <v>724.7</v>
      </c>
      <c r="W11738" s="4">
        <v>724.7</v>
      </c>
      <c r="X11738" s="4">
        <v>3</v>
      </c>
      <c r="Y11738" s="4">
        <v>501</v>
      </c>
      <c r="Z11738" s="4">
        <v>2</v>
      </c>
      <c r="AA11738" s="1" t="s">
        <v>105</v>
      </c>
      <c r="AB11738" s="4">
        <v>3</v>
      </c>
      <c r="AE11738" s="1" t="s">
        <v>60</v>
      </c>
      <c r="AG11738" s="1" t="s">
        <v>60</v>
      </c>
      <c r="AH11738" s="1" t="s">
        <v>60</v>
      </c>
    </row>
    <row r="11739" s="1" customFormat="1" ht="12.75" hidden="1" spans="1:34">
      <c r="A11739" s="4">
        <v>150583</v>
      </c>
      <c r="B11739" s="1" t="s">
        <v>15777</v>
      </c>
      <c r="C11739" s="1" t="s">
        <v>22723</v>
      </c>
      <c r="D11739" s="1" t="s">
        <v>109</v>
      </c>
      <c r="E11739" s="1" t="s">
        <v>68</v>
      </c>
      <c r="F11739" s="4">
        <v>0.01</v>
      </c>
      <c r="G11739" s="4"/>
      <c r="H11739" s="4">
        <v>37.2</v>
      </c>
      <c r="I11739" s="6"/>
      <c r="J11739" s="6"/>
      <c r="K11739" s="6"/>
      <c r="L11739" s="6"/>
      <c r="M11739" s="6"/>
      <c r="N11739" s="6"/>
      <c r="O11739" s="6"/>
      <c r="Q11739" s="8">
        <f t="shared" si="183"/>
        <v>0.999731182795699</v>
      </c>
      <c r="T11739" s="4">
        <v>113</v>
      </c>
      <c r="U11739" s="4">
        <v>2</v>
      </c>
      <c r="W11739" s="4">
        <v>2</v>
      </c>
      <c r="X11739" s="4">
        <v>2</v>
      </c>
      <c r="AA11739" s="1" t="s">
        <v>59</v>
      </c>
      <c r="AC11739" s="4">
        <v>107030499</v>
      </c>
      <c r="AE11739" s="1" t="s">
        <v>60</v>
      </c>
      <c r="AG11739" s="1" t="s">
        <v>60</v>
      </c>
      <c r="AH11739" s="1" t="s">
        <v>22724</v>
      </c>
    </row>
    <row r="11740" s="1" customFormat="1" ht="12.75" hidden="1" spans="1:34">
      <c r="A11740" s="4">
        <v>24147</v>
      </c>
      <c r="B11740" s="1" t="s">
        <v>13073</v>
      </c>
      <c r="C11740" s="1" t="s">
        <v>595</v>
      </c>
      <c r="D11740" s="1" t="s">
        <v>57</v>
      </c>
      <c r="E11740" s="1" t="s">
        <v>58</v>
      </c>
      <c r="F11740" s="4">
        <v>0.01</v>
      </c>
      <c r="G11740" s="4"/>
      <c r="H11740" s="4">
        <v>38</v>
      </c>
      <c r="I11740" s="6"/>
      <c r="J11740" s="6"/>
      <c r="K11740" s="6"/>
      <c r="L11740" s="6"/>
      <c r="M11740" s="6"/>
      <c r="N11740" s="6"/>
      <c r="O11740" s="6"/>
      <c r="P11740" s="4">
        <v>36.5</v>
      </c>
      <c r="Q11740" s="8">
        <f t="shared" si="183"/>
        <v>0.999736842105263</v>
      </c>
      <c r="U11740" s="4">
        <v>3982</v>
      </c>
      <c r="V11740" s="4">
        <v>772</v>
      </c>
      <c r="W11740" s="4">
        <v>3210</v>
      </c>
      <c r="X11740" s="4">
        <v>110</v>
      </c>
      <c r="Y11740" s="4">
        <v>1077</v>
      </c>
      <c r="Z11740" s="4">
        <v>90</v>
      </c>
      <c r="AA11740" s="1" t="s">
        <v>105</v>
      </c>
      <c r="AB11740" s="4">
        <v>3</v>
      </c>
      <c r="AC11740" s="4">
        <v>107030110</v>
      </c>
      <c r="AE11740" s="1" t="s">
        <v>60</v>
      </c>
      <c r="AG11740" s="1" t="s">
        <v>60</v>
      </c>
      <c r="AH11740" s="1" t="s">
        <v>22725</v>
      </c>
    </row>
    <row r="11741" s="1" customFormat="1" ht="12.75" hidden="1" spans="1:34">
      <c r="A11741" s="4">
        <v>71671</v>
      </c>
      <c r="B11741" s="1" t="s">
        <v>12632</v>
      </c>
      <c r="C11741" s="1" t="s">
        <v>4202</v>
      </c>
      <c r="D11741" s="1" t="s">
        <v>12634</v>
      </c>
      <c r="E11741" s="1" t="s">
        <v>68</v>
      </c>
      <c r="F11741" s="4">
        <v>0.01</v>
      </c>
      <c r="G11741" s="4"/>
      <c r="H11741" s="4">
        <v>39.8</v>
      </c>
      <c r="I11741" s="6"/>
      <c r="J11741" s="6"/>
      <c r="K11741" s="6"/>
      <c r="L11741" s="6"/>
      <c r="M11741" s="6"/>
      <c r="N11741" s="6"/>
      <c r="O11741" s="6"/>
      <c r="Q11741" s="8">
        <f t="shared" si="183"/>
        <v>0.999748743718593</v>
      </c>
      <c r="T11741" s="4">
        <v>114</v>
      </c>
      <c r="U11741" s="4">
        <v>45</v>
      </c>
      <c r="W11741" s="4">
        <v>45</v>
      </c>
      <c r="X11741" s="4">
        <v>29</v>
      </c>
      <c r="Y11741" s="4">
        <v>56</v>
      </c>
      <c r="Z11741" s="4">
        <v>33</v>
      </c>
      <c r="AA11741" s="1" t="s">
        <v>105</v>
      </c>
      <c r="AB11741" s="4">
        <v>2</v>
      </c>
      <c r="AC11741" s="4">
        <v>107030206</v>
      </c>
      <c r="AE11741" s="1" t="s">
        <v>60</v>
      </c>
      <c r="AG11741" s="1" t="s">
        <v>60</v>
      </c>
      <c r="AH11741" s="1" t="s">
        <v>22726</v>
      </c>
    </row>
    <row r="11742" s="1" customFormat="1" ht="12.75" hidden="1" spans="1:34">
      <c r="A11742" s="4">
        <v>62662</v>
      </c>
      <c r="B11742" s="1" t="s">
        <v>5893</v>
      </c>
      <c r="C11742" s="1" t="s">
        <v>22727</v>
      </c>
      <c r="D11742" s="1" t="s">
        <v>1185</v>
      </c>
      <c r="E11742" s="1" t="s">
        <v>68</v>
      </c>
      <c r="F11742" s="4">
        <v>0.01</v>
      </c>
      <c r="G11742" s="4"/>
      <c r="H11742" s="4">
        <v>42</v>
      </c>
      <c r="I11742" s="6"/>
      <c r="J11742" s="6"/>
      <c r="K11742" s="6"/>
      <c r="L11742" s="6"/>
      <c r="M11742" s="6"/>
      <c r="N11742" s="6"/>
      <c r="O11742" s="6"/>
      <c r="Q11742" s="8">
        <f t="shared" si="183"/>
        <v>0.999761904761905</v>
      </c>
      <c r="T11742" s="4">
        <v>113</v>
      </c>
      <c r="U11742" s="4">
        <v>0</v>
      </c>
      <c r="AA11742" s="1" t="s">
        <v>59</v>
      </c>
      <c r="AE11742" s="1" t="s">
        <v>60</v>
      </c>
      <c r="AG11742" s="1" t="s">
        <v>60</v>
      </c>
      <c r="AH11742" s="1" t="s">
        <v>22728</v>
      </c>
    </row>
    <row r="11743" s="1" customFormat="1" ht="12.75" hidden="1" spans="1:34">
      <c r="A11743" s="4">
        <v>49939</v>
      </c>
      <c r="B11743" s="1" t="s">
        <v>22729</v>
      </c>
      <c r="C11743" s="1" t="s">
        <v>22730</v>
      </c>
      <c r="D11743" s="1" t="s">
        <v>57</v>
      </c>
      <c r="E11743" s="1" t="s">
        <v>68</v>
      </c>
      <c r="F11743" s="4">
        <v>0.01</v>
      </c>
      <c r="G11743" s="4"/>
      <c r="H11743" s="4">
        <v>45</v>
      </c>
      <c r="I11743" s="6"/>
      <c r="J11743" s="6"/>
      <c r="K11743" s="6"/>
      <c r="L11743" s="6"/>
      <c r="M11743" s="6"/>
      <c r="N11743" s="6"/>
      <c r="O11743" s="6"/>
      <c r="P11743" s="4">
        <v>43.5</v>
      </c>
      <c r="Q11743" s="8">
        <f t="shared" si="183"/>
        <v>0.999777777777778</v>
      </c>
      <c r="U11743" s="4">
        <v>2137</v>
      </c>
      <c r="V11743" s="4">
        <v>575</v>
      </c>
      <c r="W11743" s="4">
        <v>1562</v>
      </c>
      <c r="X11743" s="4">
        <v>112</v>
      </c>
      <c r="Y11743" s="4">
        <v>2663</v>
      </c>
      <c r="Z11743" s="4">
        <v>107</v>
      </c>
      <c r="AA11743" s="1" t="s">
        <v>105</v>
      </c>
      <c r="AB11743" s="4">
        <v>5</v>
      </c>
      <c r="AC11743" s="4">
        <v>107030110</v>
      </c>
      <c r="AE11743" s="1" t="s">
        <v>60</v>
      </c>
      <c r="AG11743" s="1" t="s">
        <v>60</v>
      </c>
      <c r="AH11743" s="1" t="s">
        <v>22731</v>
      </c>
    </row>
    <row r="11744" s="1" customFormat="1" ht="12.75" hidden="1" spans="1:34">
      <c r="A11744" s="4">
        <v>16584</v>
      </c>
      <c r="B11744" s="1" t="s">
        <v>22732</v>
      </c>
      <c r="C11744" s="1" t="s">
        <v>95</v>
      </c>
      <c r="D11744" s="1" t="s">
        <v>96</v>
      </c>
      <c r="E11744" s="1" t="s">
        <v>68</v>
      </c>
      <c r="F11744" s="4">
        <v>0.01</v>
      </c>
      <c r="G11744" s="4"/>
      <c r="H11744" s="4">
        <v>48</v>
      </c>
      <c r="I11744" s="6"/>
      <c r="J11744" s="6"/>
      <c r="K11744" s="6"/>
      <c r="L11744" s="6"/>
      <c r="M11744" s="6"/>
      <c r="N11744" s="6"/>
      <c r="O11744" s="6"/>
      <c r="Q11744" s="8">
        <f t="shared" si="183"/>
        <v>0.999791666666667</v>
      </c>
      <c r="T11744" s="4">
        <v>114</v>
      </c>
      <c r="U11744" s="4">
        <v>306</v>
      </c>
      <c r="W11744" s="4">
        <v>306</v>
      </c>
      <c r="X11744" s="4">
        <v>24</v>
      </c>
      <c r="Y11744" s="4">
        <v>1399</v>
      </c>
      <c r="Z11744" s="4">
        <v>93</v>
      </c>
      <c r="AA11744" s="1" t="s">
        <v>105</v>
      </c>
      <c r="AB11744" s="4">
        <v>3</v>
      </c>
      <c r="AE11744" s="1" t="s">
        <v>60</v>
      </c>
      <c r="AG11744" s="1" t="s">
        <v>60</v>
      </c>
      <c r="AH11744" s="1" t="s">
        <v>22733</v>
      </c>
    </row>
    <row r="11745" s="1" customFormat="1" ht="12.75" hidden="1" spans="1:34">
      <c r="A11745" s="4">
        <v>162588</v>
      </c>
      <c r="B11745" s="1" t="s">
        <v>22734</v>
      </c>
      <c r="C11745" s="1" t="s">
        <v>176</v>
      </c>
      <c r="D11745" s="1" t="s">
        <v>22735</v>
      </c>
      <c r="E11745" s="1" t="s">
        <v>68</v>
      </c>
      <c r="F11745" s="4">
        <v>0.01</v>
      </c>
      <c r="G11745" s="4"/>
      <c r="H11745" s="4">
        <v>48</v>
      </c>
      <c r="I11745" s="6"/>
      <c r="J11745" s="6"/>
      <c r="K11745" s="6"/>
      <c r="L11745" s="6"/>
      <c r="M11745" s="6"/>
      <c r="N11745" s="6"/>
      <c r="O11745" s="6"/>
      <c r="Q11745" s="8">
        <f t="shared" si="183"/>
        <v>0.999791666666667</v>
      </c>
      <c r="T11745" s="4">
        <v>113</v>
      </c>
      <c r="U11745" s="4">
        <v>0</v>
      </c>
      <c r="AA11745" s="1" t="s">
        <v>59</v>
      </c>
      <c r="AC11745" s="4">
        <v>107030499</v>
      </c>
      <c r="AE11745" s="1" t="s">
        <v>60</v>
      </c>
      <c r="AG11745" s="1" t="s">
        <v>60</v>
      </c>
      <c r="AH11745" s="1" t="s">
        <v>22736</v>
      </c>
    </row>
    <row r="11746" s="1" customFormat="1" ht="12.75" hidden="1" spans="1:34">
      <c r="A11746" s="4">
        <v>162589</v>
      </c>
      <c r="B11746" s="1" t="s">
        <v>22737</v>
      </c>
      <c r="C11746" s="1" t="s">
        <v>176</v>
      </c>
      <c r="D11746" s="1" t="s">
        <v>22735</v>
      </c>
      <c r="E11746" s="1" t="s">
        <v>68</v>
      </c>
      <c r="F11746" s="4">
        <v>0.01</v>
      </c>
      <c r="G11746" s="4"/>
      <c r="H11746" s="4">
        <v>48</v>
      </c>
      <c r="I11746" s="6"/>
      <c r="J11746" s="6"/>
      <c r="K11746" s="6"/>
      <c r="L11746" s="6"/>
      <c r="M11746" s="6"/>
      <c r="N11746" s="6"/>
      <c r="O11746" s="6"/>
      <c r="Q11746" s="8">
        <f t="shared" si="183"/>
        <v>0.999791666666667</v>
      </c>
      <c r="T11746" s="4">
        <v>113</v>
      </c>
      <c r="U11746" s="4">
        <v>0</v>
      </c>
      <c r="AA11746" s="1" t="s">
        <v>59</v>
      </c>
      <c r="AC11746" s="4">
        <v>107030499</v>
      </c>
      <c r="AE11746" s="1" t="s">
        <v>60</v>
      </c>
      <c r="AG11746" s="1" t="s">
        <v>60</v>
      </c>
      <c r="AH11746" s="1" t="s">
        <v>22738</v>
      </c>
    </row>
    <row r="11747" s="1" customFormat="1" ht="12.75" hidden="1" spans="1:34">
      <c r="A11747" s="4">
        <v>162590</v>
      </c>
      <c r="B11747" s="1" t="s">
        <v>22739</v>
      </c>
      <c r="C11747" s="1" t="s">
        <v>176</v>
      </c>
      <c r="D11747" s="1" t="s">
        <v>22735</v>
      </c>
      <c r="E11747" s="1" t="s">
        <v>68</v>
      </c>
      <c r="F11747" s="4">
        <v>0.01</v>
      </c>
      <c r="G11747" s="4"/>
      <c r="H11747" s="4">
        <v>48</v>
      </c>
      <c r="I11747" s="6"/>
      <c r="J11747" s="6"/>
      <c r="K11747" s="6"/>
      <c r="L11747" s="6"/>
      <c r="M11747" s="6"/>
      <c r="N11747" s="6"/>
      <c r="O11747" s="6"/>
      <c r="Q11747" s="8">
        <f t="shared" si="183"/>
        <v>0.999791666666667</v>
      </c>
      <c r="T11747" s="4">
        <v>113</v>
      </c>
      <c r="U11747" s="4">
        <v>0</v>
      </c>
      <c r="AA11747" s="1" t="s">
        <v>59</v>
      </c>
      <c r="AC11747" s="4">
        <v>107030499</v>
      </c>
      <c r="AE11747" s="1" t="s">
        <v>60</v>
      </c>
      <c r="AG11747" s="1" t="s">
        <v>60</v>
      </c>
      <c r="AH11747" s="1" t="s">
        <v>22740</v>
      </c>
    </row>
    <row r="11748" s="1" customFormat="1" ht="12.75" hidden="1" spans="1:34">
      <c r="A11748" s="4">
        <v>162591</v>
      </c>
      <c r="B11748" s="1" t="s">
        <v>22741</v>
      </c>
      <c r="C11748" s="1" t="s">
        <v>176</v>
      </c>
      <c r="D11748" s="1" t="s">
        <v>22735</v>
      </c>
      <c r="E11748" s="1" t="s">
        <v>68</v>
      </c>
      <c r="F11748" s="4">
        <v>0.01</v>
      </c>
      <c r="G11748" s="4"/>
      <c r="H11748" s="4">
        <v>48</v>
      </c>
      <c r="I11748" s="6"/>
      <c r="J11748" s="6"/>
      <c r="K11748" s="6"/>
      <c r="L11748" s="6"/>
      <c r="M11748" s="6"/>
      <c r="N11748" s="6"/>
      <c r="O11748" s="6"/>
      <c r="Q11748" s="8">
        <f t="shared" si="183"/>
        <v>0.999791666666667</v>
      </c>
      <c r="T11748" s="4">
        <v>113</v>
      </c>
      <c r="U11748" s="4">
        <v>0</v>
      </c>
      <c r="AA11748" s="1" t="s">
        <v>59</v>
      </c>
      <c r="AC11748" s="4">
        <v>107030499</v>
      </c>
      <c r="AE11748" s="1" t="s">
        <v>60</v>
      </c>
      <c r="AG11748" s="1" t="s">
        <v>60</v>
      </c>
      <c r="AH11748" s="1" t="s">
        <v>22742</v>
      </c>
    </row>
    <row r="11749" s="1" customFormat="1" ht="12.75" hidden="1" spans="1:34">
      <c r="A11749" s="4">
        <v>159565</v>
      </c>
      <c r="B11749" s="1" t="s">
        <v>1187</v>
      </c>
      <c r="C11749" s="1" t="s">
        <v>4430</v>
      </c>
      <c r="D11749" s="1" t="s">
        <v>1188</v>
      </c>
      <c r="E11749" s="1" t="s">
        <v>68</v>
      </c>
      <c r="F11749" s="4">
        <v>0.01</v>
      </c>
      <c r="G11749" s="4"/>
      <c r="H11749" s="4">
        <v>49.8</v>
      </c>
      <c r="I11749" s="6"/>
      <c r="J11749" s="6"/>
      <c r="K11749" s="6"/>
      <c r="L11749" s="6"/>
      <c r="M11749" s="6"/>
      <c r="N11749" s="6"/>
      <c r="O11749" s="6"/>
      <c r="Q11749" s="8">
        <f t="shared" si="183"/>
        <v>0.999799196787149</v>
      </c>
      <c r="T11749" s="4">
        <v>113</v>
      </c>
      <c r="U11749" s="4">
        <v>0</v>
      </c>
      <c r="AA11749" s="1" t="s">
        <v>59</v>
      </c>
      <c r="AC11749" s="4">
        <v>107030499</v>
      </c>
      <c r="AE11749" s="1" t="s">
        <v>60</v>
      </c>
      <c r="AG11749" s="1" t="s">
        <v>60</v>
      </c>
      <c r="AH11749" s="1" t="s">
        <v>22743</v>
      </c>
    </row>
    <row r="11750" s="1" customFormat="1" ht="12.75" hidden="1" spans="1:34">
      <c r="A11750" s="4">
        <v>92294</v>
      </c>
      <c r="B11750" s="1" t="s">
        <v>22744</v>
      </c>
      <c r="C11750" s="1" t="s">
        <v>6925</v>
      </c>
      <c r="D11750" s="1" t="s">
        <v>22745</v>
      </c>
      <c r="E11750" s="1" t="s">
        <v>68</v>
      </c>
      <c r="F11750" s="4">
        <v>0.01</v>
      </c>
      <c r="G11750" s="4"/>
      <c r="H11750" s="4">
        <v>58</v>
      </c>
      <c r="I11750" s="6"/>
      <c r="J11750" s="6"/>
      <c r="K11750" s="6"/>
      <c r="L11750" s="6"/>
      <c r="M11750" s="6"/>
      <c r="N11750" s="6"/>
      <c r="O11750" s="6"/>
      <c r="Q11750" s="8">
        <f t="shared" si="183"/>
        <v>0.999827586206897</v>
      </c>
      <c r="U11750" s="4">
        <v>203</v>
      </c>
      <c r="V11750" s="4">
        <v>22</v>
      </c>
      <c r="W11750" s="4">
        <v>181</v>
      </c>
      <c r="X11750" s="4">
        <v>64</v>
      </c>
      <c r="Y11750" s="4">
        <v>17</v>
      </c>
      <c r="Z11750" s="4">
        <v>10</v>
      </c>
      <c r="AA11750" s="1" t="s">
        <v>105</v>
      </c>
      <c r="AB11750" s="4">
        <v>2</v>
      </c>
      <c r="AE11750" s="1" t="s">
        <v>60</v>
      </c>
      <c r="AG11750" s="1" t="s">
        <v>60</v>
      </c>
      <c r="AH11750" s="1" t="s">
        <v>22746</v>
      </c>
    </row>
    <row r="11751" s="1" customFormat="1" ht="12.75" hidden="1" spans="1:34">
      <c r="A11751" s="4">
        <v>122482</v>
      </c>
      <c r="B11751" s="1" t="s">
        <v>22747</v>
      </c>
      <c r="C11751" s="1" t="s">
        <v>22748</v>
      </c>
      <c r="D11751" s="1" t="s">
        <v>57</v>
      </c>
      <c r="E11751" s="1" t="s">
        <v>68</v>
      </c>
      <c r="F11751" s="4">
        <v>0.01</v>
      </c>
      <c r="G11751" s="4"/>
      <c r="H11751" s="4">
        <v>66</v>
      </c>
      <c r="I11751" s="6"/>
      <c r="J11751" s="6"/>
      <c r="K11751" s="6"/>
      <c r="L11751" s="6"/>
      <c r="M11751" s="6"/>
      <c r="N11751" s="6"/>
      <c r="O11751" s="6"/>
      <c r="P11751" s="4">
        <v>64</v>
      </c>
      <c r="Q11751" s="8">
        <f t="shared" si="183"/>
        <v>0.999848484848485</v>
      </c>
      <c r="U11751" s="4">
        <v>2213</v>
      </c>
      <c r="V11751" s="4">
        <v>185</v>
      </c>
      <c r="W11751" s="4">
        <v>2028</v>
      </c>
      <c r="X11751" s="4">
        <v>113</v>
      </c>
      <c r="Y11751" s="4">
        <v>714</v>
      </c>
      <c r="Z11751" s="4">
        <v>44</v>
      </c>
      <c r="AA11751" s="1" t="s">
        <v>105</v>
      </c>
      <c r="AB11751" s="4">
        <v>5</v>
      </c>
      <c r="AC11751" s="4">
        <v>107030205</v>
      </c>
      <c r="AE11751" s="1" t="s">
        <v>60</v>
      </c>
      <c r="AG11751" s="1" t="s">
        <v>60</v>
      </c>
      <c r="AH11751" s="1" t="s">
        <v>22749</v>
      </c>
    </row>
    <row r="11752" s="1" customFormat="1" ht="12.75" hidden="1" spans="1:34">
      <c r="A11752" s="4">
        <v>58381</v>
      </c>
      <c r="B11752" s="1" t="s">
        <v>22750</v>
      </c>
      <c r="C11752" s="1" t="s">
        <v>2411</v>
      </c>
      <c r="D11752" s="1" t="s">
        <v>57</v>
      </c>
      <c r="E11752" s="1" t="s">
        <v>68</v>
      </c>
      <c r="F11752" s="4">
        <v>0.01</v>
      </c>
      <c r="G11752" s="4"/>
      <c r="H11752" s="4">
        <v>78</v>
      </c>
      <c r="I11752" s="6"/>
      <c r="J11752" s="6"/>
      <c r="K11752" s="6"/>
      <c r="L11752" s="6"/>
      <c r="M11752" s="6"/>
      <c r="N11752" s="6"/>
      <c r="O11752" s="6"/>
      <c r="P11752" s="4">
        <v>77</v>
      </c>
      <c r="Q11752" s="8">
        <f t="shared" si="183"/>
        <v>0.999871794871795</v>
      </c>
      <c r="U11752" s="4">
        <v>396</v>
      </c>
      <c r="V11752" s="4">
        <v>38</v>
      </c>
      <c r="W11752" s="4">
        <v>358</v>
      </c>
      <c r="X11752" s="4">
        <v>112</v>
      </c>
      <c r="Y11752" s="4">
        <v>204</v>
      </c>
      <c r="Z11752" s="4">
        <v>48</v>
      </c>
      <c r="AA11752" s="1" t="s">
        <v>105</v>
      </c>
      <c r="AB11752" s="4">
        <v>2</v>
      </c>
      <c r="AC11752" s="4">
        <v>107030401</v>
      </c>
      <c r="AE11752" s="1" t="s">
        <v>60</v>
      </c>
      <c r="AG11752" s="1" t="s">
        <v>60</v>
      </c>
      <c r="AH11752" s="1" t="s">
        <v>22751</v>
      </c>
    </row>
    <row r="11753" s="1" customFormat="1" ht="12.75" hidden="1" spans="1:34">
      <c r="A11753" s="4">
        <v>105233</v>
      </c>
      <c r="B11753" s="1" t="s">
        <v>22752</v>
      </c>
      <c r="C11753" s="1" t="s">
        <v>22753</v>
      </c>
      <c r="D11753" s="1" t="s">
        <v>19807</v>
      </c>
      <c r="E11753" s="1" t="s">
        <v>58</v>
      </c>
      <c r="F11753" s="4">
        <v>0.01</v>
      </c>
      <c r="G11753" s="4"/>
      <c r="H11753" s="4">
        <v>78</v>
      </c>
      <c r="I11753" s="6"/>
      <c r="J11753" s="6"/>
      <c r="K11753" s="6"/>
      <c r="L11753" s="6"/>
      <c r="M11753" s="6"/>
      <c r="N11753" s="6"/>
      <c r="O11753" s="6"/>
      <c r="Q11753" s="8">
        <f t="shared" si="183"/>
        <v>0.999871794871795</v>
      </c>
      <c r="U11753" s="4">
        <v>203</v>
      </c>
      <c r="W11753" s="4">
        <v>203</v>
      </c>
      <c r="X11753" s="4">
        <v>73</v>
      </c>
      <c r="Y11753" s="4">
        <v>9</v>
      </c>
      <c r="Z11753" s="4">
        <v>4</v>
      </c>
      <c r="AA11753" s="1" t="s">
        <v>375</v>
      </c>
      <c r="AB11753" s="4">
        <v>2</v>
      </c>
      <c r="AC11753" s="4">
        <v>107030401</v>
      </c>
      <c r="AE11753" s="1" t="s">
        <v>60</v>
      </c>
      <c r="AG11753" s="1" t="s">
        <v>60</v>
      </c>
      <c r="AH11753" s="1" t="s">
        <v>22754</v>
      </c>
    </row>
    <row r="11754" s="1" customFormat="1" ht="12.75" hidden="1" spans="1:34">
      <c r="A11754" s="4">
        <v>160681</v>
      </c>
      <c r="B11754" s="1" t="s">
        <v>10495</v>
      </c>
      <c r="C11754" s="1" t="s">
        <v>22755</v>
      </c>
      <c r="D11754" s="1" t="s">
        <v>11260</v>
      </c>
      <c r="E11754" s="1" t="s">
        <v>68</v>
      </c>
      <c r="F11754" s="4">
        <v>1e-6</v>
      </c>
      <c r="G11754" s="4"/>
      <c r="H11754" s="4">
        <v>0.01</v>
      </c>
      <c r="I11754" s="6"/>
      <c r="J11754" s="6"/>
      <c r="K11754" s="6"/>
      <c r="L11754" s="6"/>
      <c r="M11754" s="6"/>
      <c r="N11754" s="6"/>
      <c r="O11754" s="6"/>
      <c r="Q11754" s="8">
        <f t="shared" si="183"/>
        <v>0.9999</v>
      </c>
      <c r="U11754" s="4">
        <v>680</v>
      </c>
      <c r="W11754" s="4">
        <v>680</v>
      </c>
      <c r="X11754" s="4">
        <v>73</v>
      </c>
      <c r="Y11754" s="4">
        <v>108</v>
      </c>
      <c r="Z11754" s="4">
        <v>26</v>
      </c>
      <c r="AA11754" s="1" t="s">
        <v>59</v>
      </c>
      <c r="AB11754" s="4">
        <v>0</v>
      </c>
      <c r="AC11754" s="4">
        <v>107030801</v>
      </c>
      <c r="AE11754" s="1" t="s">
        <v>60</v>
      </c>
      <c r="AG11754" s="1" t="s">
        <v>60</v>
      </c>
      <c r="AH11754" s="1" t="s">
        <v>22756</v>
      </c>
    </row>
    <row r="11755" s="1" customFormat="1" ht="12.75" hidden="1" spans="1:34">
      <c r="A11755" s="4">
        <v>160680</v>
      </c>
      <c r="B11755" s="1" t="s">
        <v>10495</v>
      </c>
      <c r="C11755" s="1" t="s">
        <v>22757</v>
      </c>
      <c r="D11755" s="1" t="s">
        <v>11260</v>
      </c>
      <c r="E11755" s="1" t="s">
        <v>68</v>
      </c>
      <c r="F11755" s="4">
        <v>1e-6</v>
      </c>
      <c r="G11755" s="4"/>
      <c r="H11755" s="4">
        <v>0.01</v>
      </c>
      <c r="I11755" s="6"/>
      <c r="J11755" s="6"/>
      <c r="K11755" s="6"/>
      <c r="L11755" s="6"/>
      <c r="M11755" s="6"/>
      <c r="N11755" s="6"/>
      <c r="O11755" s="6"/>
      <c r="Q11755" s="8">
        <f t="shared" si="183"/>
        <v>0.9999</v>
      </c>
      <c r="T11755" s="4">
        <v>112</v>
      </c>
      <c r="U11755" s="4">
        <v>3629</v>
      </c>
      <c r="W11755" s="4">
        <v>3629</v>
      </c>
      <c r="X11755" s="4">
        <v>56</v>
      </c>
      <c r="Y11755" s="4">
        <v>270</v>
      </c>
      <c r="Z11755" s="4">
        <v>13</v>
      </c>
      <c r="AA11755" s="1" t="s">
        <v>59</v>
      </c>
      <c r="AC11755" s="4">
        <v>107030801</v>
      </c>
      <c r="AE11755" s="1" t="s">
        <v>60</v>
      </c>
      <c r="AG11755" s="1" t="s">
        <v>60</v>
      </c>
      <c r="AH11755" s="1" t="s">
        <v>22758</v>
      </c>
    </row>
    <row r="11756" s="1" customFormat="1" ht="12.75" hidden="1" spans="1:34">
      <c r="A11756" s="4">
        <v>166888</v>
      </c>
      <c r="B11756" s="1" t="s">
        <v>10495</v>
      </c>
      <c r="C11756" s="1" t="s">
        <v>22759</v>
      </c>
      <c r="D11756" s="1" t="s">
        <v>15634</v>
      </c>
      <c r="E11756" s="1" t="s">
        <v>662</v>
      </c>
      <c r="F11756" s="4">
        <v>1e-6</v>
      </c>
      <c r="G11756" s="4"/>
      <c r="H11756" s="4">
        <v>0.01</v>
      </c>
      <c r="I11756" s="6"/>
      <c r="J11756" s="6"/>
      <c r="K11756" s="6"/>
      <c r="L11756" s="6"/>
      <c r="M11756" s="6"/>
      <c r="N11756" s="6"/>
      <c r="O11756" s="6"/>
      <c r="Q11756" s="8">
        <f t="shared" si="183"/>
        <v>0.9999</v>
      </c>
      <c r="T11756" s="4">
        <v>113</v>
      </c>
      <c r="U11756" s="4">
        <v>662</v>
      </c>
      <c r="W11756" s="4">
        <v>662</v>
      </c>
      <c r="X11756" s="4">
        <v>38</v>
      </c>
      <c r="Y11756" s="4">
        <v>5</v>
      </c>
      <c r="Z11756" s="4">
        <v>3</v>
      </c>
      <c r="AA11756" s="1" t="s">
        <v>59</v>
      </c>
      <c r="AC11756" s="4">
        <v>109024599</v>
      </c>
      <c r="AE11756" s="1" t="s">
        <v>60</v>
      </c>
      <c r="AG11756" s="1" t="s">
        <v>60</v>
      </c>
      <c r="AH11756" s="1" t="s">
        <v>60</v>
      </c>
    </row>
    <row r="11757" s="1" customFormat="1" ht="12.75" hidden="1" spans="1:34">
      <c r="A11757" s="4">
        <v>184572</v>
      </c>
      <c r="B11757" s="1" t="s">
        <v>13599</v>
      </c>
      <c r="C11757" s="1" t="s">
        <v>22723</v>
      </c>
      <c r="D11757" s="1" t="s">
        <v>6157</v>
      </c>
      <c r="E11757" s="1" t="s">
        <v>68</v>
      </c>
      <c r="F11757" s="4">
        <v>0.01</v>
      </c>
      <c r="G11757" s="4"/>
      <c r="H11757" s="4">
        <v>128</v>
      </c>
      <c r="I11757" s="6"/>
      <c r="J11757" s="6"/>
      <c r="K11757" s="6"/>
      <c r="L11757" s="6"/>
      <c r="M11757" s="6"/>
      <c r="N11757" s="6"/>
      <c r="O11757" s="6"/>
      <c r="Q11757" s="8">
        <f t="shared" si="183"/>
        <v>0.999921875</v>
      </c>
      <c r="U11757" s="4">
        <v>409</v>
      </c>
      <c r="V11757" s="4">
        <v>46</v>
      </c>
      <c r="W11757" s="4">
        <v>363</v>
      </c>
      <c r="X11757" s="4">
        <v>97</v>
      </c>
      <c r="Y11757" s="4">
        <v>233</v>
      </c>
      <c r="Z11757" s="4">
        <v>35</v>
      </c>
      <c r="AA11757" s="1" t="s">
        <v>375</v>
      </c>
      <c r="AB11757" s="4">
        <v>2</v>
      </c>
      <c r="AE11757" s="1" t="s">
        <v>60</v>
      </c>
      <c r="AG11757" s="1" t="s">
        <v>304</v>
      </c>
      <c r="AH11757" s="1" t="s">
        <v>60</v>
      </c>
    </row>
    <row r="11758" s="1" customFormat="1" ht="12.75" hidden="1" spans="1:34">
      <c r="A11758" s="4">
        <v>118226</v>
      </c>
      <c r="B11758" s="1" t="s">
        <v>6442</v>
      </c>
      <c r="C11758" s="1" t="s">
        <v>22760</v>
      </c>
      <c r="D11758" s="1" t="s">
        <v>578</v>
      </c>
      <c r="E11758" s="1" t="s">
        <v>217</v>
      </c>
      <c r="F11758" s="4">
        <v>0.01</v>
      </c>
      <c r="G11758" s="4"/>
      <c r="H11758" s="4">
        <v>128</v>
      </c>
      <c r="I11758" s="6"/>
      <c r="J11758" s="6"/>
      <c r="K11758" s="6"/>
      <c r="L11758" s="6"/>
      <c r="M11758" s="6"/>
      <c r="N11758" s="6"/>
      <c r="O11758" s="6"/>
      <c r="Q11758" s="8">
        <f t="shared" si="183"/>
        <v>0.999921875</v>
      </c>
      <c r="T11758" s="4">
        <v>113</v>
      </c>
      <c r="U11758" s="4">
        <v>22</v>
      </c>
      <c r="V11758" s="4">
        <v>1</v>
      </c>
      <c r="W11758" s="4">
        <v>21</v>
      </c>
      <c r="X11758" s="4">
        <v>12</v>
      </c>
      <c r="Y11758" s="4">
        <v>19</v>
      </c>
      <c r="Z11758" s="4">
        <v>18</v>
      </c>
      <c r="AA11758" s="1" t="s">
        <v>59</v>
      </c>
      <c r="AC11758" s="4">
        <v>109024599</v>
      </c>
      <c r="AE11758" s="1" t="s">
        <v>60</v>
      </c>
      <c r="AG11758" s="1" t="s">
        <v>60</v>
      </c>
      <c r="AH11758" s="1" t="s">
        <v>22761</v>
      </c>
    </row>
    <row r="11759" s="1" customFormat="1" ht="12.75" hidden="1" spans="1:34">
      <c r="A11759" s="4">
        <v>148052</v>
      </c>
      <c r="B11759" s="1" t="s">
        <v>9330</v>
      </c>
      <c r="C11759" s="1" t="s">
        <v>3657</v>
      </c>
      <c r="D11759" s="1" t="s">
        <v>9300</v>
      </c>
      <c r="E11759" s="1" t="s">
        <v>284</v>
      </c>
      <c r="F11759" s="4">
        <v>0.01</v>
      </c>
      <c r="G11759" s="4"/>
      <c r="H11759" s="4">
        <v>148</v>
      </c>
      <c r="I11759" s="6"/>
      <c r="J11759" s="6"/>
      <c r="K11759" s="6"/>
      <c r="L11759" s="6"/>
      <c r="M11759" s="6"/>
      <c r="N11759" s="6"/>
      <c r="O11759" s="6"/>
      <c r="Q11759" s="8">
        <f t="shared" si="183"/>
        <v>0.999932432432432</v>
      </c>
      <c r="T11759" s="4">
        <v>113</v>
      </c>
      <c r="U11759" s="4">
        <v>36</v>
      </c>
      <c r="W11759" s="4">
        <v>36</v>
      </c>
      <c r="X11759" s="4">
        <v>3</v>
      </c>
      <c r="AA11759" s="1" t="s">
        <v>59</v>
      </c>
      <c r="AC11759" s="4">
        <v>107030499</v>
      </c>
      <c r="AE11759" s="1" t="s">
        <v>60</v>
      </c>
      <c r="AG11759" s="1" t="s">
        <v>60</v>
      </c>
      <c r="AH11759" s="1" t="s">
        <v>22762</v>
      </c>
    </row>
    <row r="11760" s="1" customFormat="1" ht="12.75" hidden="1" spans="1:34">
      <c r="A11760" s="4">
        <v>181245</v>
      </c>
      <c r="B11760" s="1" t="s">
        <v>19895</v>
      </c>
      <c r="C11760" s="1" t="s">
        <v>22763</v>
      </c>
      <c r="D11760" s="1" t="s">
        <v>11026</v>
      </c>
      <c r="E11760" s="1" t="s">
        <v>58</v>
      </c>
      <c r="F11760" s="4">
        <v>0.01</v>
      </c>
      <c r="G11760" s="4"/>
      <c r="H11760" s="4">
        <v>168</v>
      </c>
      <c r="I11760" s="6"/>
      <c r="J11760" s="6"/>
      <c r="K11760" s="6"/>
      <c r="L11760" s="6"/>
      <c r="M11760" s="6"/>
      <c r="N11760" s="6"/>
      <c r="O11760" s="6"/>
      <c r="Q11760" s="8">
        <f t="shared" si="183"/>
        <v>0.999940476190476</v>
      </c>
      <c r="U11760" s="4">
        <v>52</v>
      </c>
      <c r="W11760" s="4">
        <v>52</v>
      </c>
      <c r="X11760" s="4">
        <v>18</v>
      </c>
      <c r="Y11760" s="4">
        <v>22</v>
      </c>
      <c r="Z11760" s="4">
        <v>8</v>
      </c>
      <c r="AA11760" s="1" t="s">
        <v>114</v>
      </c>
      <c r="AB11760" s="4">
        <v>0</v>
      </c>
      <c r="AE11760" s="1" t="s">
        <v>60</v>
      </c>
      <c r="AG11760" s="1" t="s">
        <v>60</v>
      </c>
      <c r="AH11760" s="1" t="s">
        <v>22764</v>
      </c>
    </row>
    <row r="11761" s="1" customFormat="1" ht="12.75" hidden="1" spans="1:34">
      <c r="A11761" s="4">
        <v>187909</v>
      </c>
      <c r="B11761" s="1" t="s">
        <v>22765</v>
      </c>
      <c r="C11761" s="1" t="s">
        <v>22766</v>
      </c>
      <c r="D11761" s="1" t="s">
        <v>1995</v>
      </c>
      <c r="E11761" s="1" t="s">
        <v>68</v>
      </c>
      <c r="F11761" s="4">
        <v>0.01</v>
      </c>
      <c r="G11761" s="4"/>
      <c r="H11761" s="4">
        <v>298</v>
      </c>
      <c r="I11761" s="6"/>
      <c r="J11761" s="6"/>
      <c r="K11761" s="6"/>
      <c r="L11761" s="6"/>
      <c r="M11761" s="6"/>
      <c r="N11761" s="6"/>
      <c r="O11761" s="6"/>
      <c r="Q11761" s="8">
        <f t="shared" si="183"/>
        <v>0.99996644295302</v>
      </c>
      <c r="U11761" s="4">
        <v>39</v>
      </c>
      <c r="W11761" s="4">
        <v>39</v>
      </c>
      <c r="X11761" s="4">
        <v>10</v>
      </c>
      <c r="Y11761" s="4">
        <v>1</v>
      </c>
      <c r="Z11761" s="4">
        <v>1</v>
      </c>
      <c r="AA11761" s="1" t="s">
        <v>114</v>
      </c>
      <c r="AE11761" s="1" t="s">
        <v>60</v>
      </c>
      <c r="AG11761" s="1" t="s">
        <v>60</v>
      </c>
      <c r="AH11761" s="1" t="s">
        <v>22767</v>
      </c>
    </row>
    <row r="11762" s="1" customFormat="1" ht="12.75" hidden="1" spans="1:34">
      <c r="A11762" s="4">
        <v>151237</v>
      </c>
      <c r="B11762" s="1" t="s">
        <v>22768</v>
      </c>
      <c r="C11762" s="1" t="s">
        <v>22769</v>
      </c>
      <c r="D11762" s="1" t="s">
        <v>7880</v>
      </c>
      <c r="E11762" s="1" t="s">
        <v>68</v>
      </c>
      <c r="F11762" s="4">
        <v>1e-6</v>
      </c>
      <c r="G11762" s="4"/>
      <c r="H11762" s="4">
        <v>0.1</v>
      </c>
      <c r="I11762" s="6"/>
      <c r="J11762" s="6"/>
      <c r="K11762" s="6"/>
      <c r="L11762" s="6"/>
      <c r="M11762" s="6"/>
      <c r="N11762" s="6"/>
      <c r="O11762" s="6"/>
      <c r="Q11762" s="8">
        <f t="shared" si="183"/>
        <v>0.99999</v>
      </c>
      <c r="T11762" s="4">
        <v>113</v>
      </c>
      <c r="U11762" s="4">
        <v>15</v>
      </c>
      <c r="W11762" s="4">
        <v>15</v>
      </c>
      <c r="X11762" s="4">
        <v>11</v>
      </c>
      <c r="AA11762" s="1" t="s">
        <v>59</v>
      </c>
      <c r="AC11762" s="4">
        <v>107030499</v>
      </c>
      <c r="AE11762" s="1" t="s">
        <v>60</v>
      </c>
      <c r="AG11762" s="1" t="s">
        <v>60</v>
      </c>
      <c r="AH11762" s="1" t="s">
        <v>22770</v>
      </c>
    </row>
    <row r="11763" s="1" customFormat="1" ht="12.75" hidden="1" spans="1:34">
      <c r="A11763" s="4">
        <v>160687</v>
      </c>
      <c r="B11763" s="1" t="s">
        <v>11670</v>
      </c>
      <c r="C11763" s="1" t="s">
        <v>16175</v>
      </c>
      <c r="D11763" s="1" t="s">
        <v>16838</v>
      </c>
      <c r="E11763" s="1" t="s">
        <v>68</v>
      </c>
      <c r="F11763" s="4">
        <v>0.01</v>
      </c>
      <c r="G11763" s="4"/>
      <c r="H11763" s="4">
        <v>1880</v>
      </c>
      <c r="I11763" s="6"/>
      <c r="J11763" s="6"/>
      <c r="K11763" s="6"/>
      <c r="L11763" s="6"/>
      <c r="M11763" s="6"/>
      <c r="N11763" s="6"/>
      <c r="O11763" s="6"/>
      <c r="Q11763" s="8">
        <f t="shared" si="183"/>
        <v>0.999994680851064</v>
      </c>
      <c r="T11763" s="4">
        <v>113</v>
      </c>
      <c r="U11763" s="4">
        <v>0</v>
      </c>
      <c r="AA11763" s="1" t="s">
        <v>59</v>
      </c>
      <c r="AC11763" s="4">
        <v>107030399</v>
      </c>
      <c r="AE11763" s="1" t="s">
        <v>60</v>
      </c>
      <c r="AG11763" s="1" t="s">
        <v>60</v>
      </c>
      <c r="AH11763" s="1" t="s">
        <v>22771</v>
      </c>
    </row>
    <row r="11764" s="1" customFormat="1" ht="12.75" hidden="1" spans="1:34">
      <c r="A11764" s="4">
        <v>159382</v>
      </c>
      <c r="B11764" s="1" t="s">
        <v>20374</v>
      </c>
      <c r="C11764" s="1" t="s">
        <v>12391</v>
      </c>
      <c r="D11764" s="1" t="s">
        <v>12392</v>
      </c>
      <c r="E11764" s="1" t="s">
        <v>68</v>
      </c>
      <c r="F11764" s="4">
        <v>0.001</v>
      </c>
      <c r="G11764" s="4"/>
      <c r="H11764" s="4">
        <v>249</v>
      </c>
      <c r="I11764" s="6"/>
      <c r="J11764" s="6"/>
      <c r="K11764" s="6"/>
      <c r="L11764" s="6"/>
      <c r="M11764" s="6"/>
      <c r="N11764" s="6"/>
      <c r="O11764" s="6"/>
      <c r="Q11764" s="8">
        <f t="shared" si="183"/>
        <v>0.999995983935743</v>
      </c>
      <c r="T11764" s="4">
        <v>113</v>
      </c>
      <c r="U11764" s="4">
        <v>0</v>
      </c>
      <c r="AA11764" s="1" t="s">
        <v>59</v>
      </c>
      <c r="AC11764" s="4">
        <v>107030301</v>
      </c>
      <c r="AE11764" s="1" t="s">
        <v>60</v>
      </c>
      <c r="AG11764" s="1" t="s">
        <v>60</v>
      </c>
      <c r="AH11764" s="1" t="s">
        <v>60</v>
      </c>
    </row>
    <row r="11765" s="1" customFormat="1" ht="12.75" hidden="1" spans="1:34">
      <c r="A11765" s="4">
        <v>159389</v>
      </c>
      <c r="B11765" s="1" t="s">
        <v>22772</v>
      </c>
      <c r="C11765" s="1" t="s">
        <v>1368</v>
      </c>
      <c r="D11765" s="1" t="s">
        <v>12392</v>
      </c>
      <c r="E11765" s="1" t="s">
        <v>68</v>
      </c>
      <c r="F11765" s="4">
        <v>0.001</v>
      </c>
      <c r="G11765" s="4"/>
      <c r="H11765" s="4">
        <v>399</v>
      </c>
      <c r="I11765" s="6"/>
      <c r="J11765" s="6"/>
      <c r="K11765" s="6"/>
      <c r="L11765" s="6"/>
      <c r="M11765" s="6"/>
      <c r="N11765" s="6"/>
      <c r="O11765" s="6"/>
      <c r="Q11765" s="8">
        <f t="shared" si="183"/>
        <v>0.999997493734336</v>
      </c>
      <c r="T11765" s="4">
        <v>113</v>
      </c>
      <c r="U11765" s="4">
        <v>0</v>
      </c>
      <c r="AA11765" s="1" t="s">
        <v>59</v>
      </c>
      <c r="AC11765" s="4">
        <v>107030301</v>
      </c>
      <c r="AE11765" s="1" t="s">
        <v>60</v>
      </c>
      <c r="AG11765" s="1" t="s">
        <v>60</v>
      </c>
      <c r="AH11765" s="1" t="s">
        <v>60</v>
      </c>
    </row>
    <row r="11766" s="1" customFormat="1" ht="12.75" hidden="1" spans="1:34">
      <c r="A11766" s="4">
        <v>97888</v>
      </c>
      <c r="B11766" s="1" t="s">
        <v>22773</v>
      </c>
      <c r="C11766" s="1" t="s">
        <v>345</v>
      </c>
      <c r="D11766" s="1" t="s">
        <v>2733</v>
      </c>
      <c r="E11766" s="1" t="s">
        <v>68</v>
      </c>
      <c r="H11766" s="4">
        <v>48</v>
      </c>
      <c r="I11766" s="6"/>
      <c r="J11766" s="6"/>
      <c r="K11766" s="6"/>
      <c r="L11766" s="6"/>
      <c r="M11766" s="6"/>
      <c r="N11766" s="6"/>
      <c r="O11766" s="6"/>
      <c r="Q11766" s="8">
        <f t="shared" si="183"/>
        <v>1</v>
      </c>
      <c r="T11766" s="4">
        <v>113</v>
      </c>
      <c r="U11766" s="4">
        <v>0</v>
      </c>
      <c r="AA11766" s="1" t="s">
        <v>114</v>
      </c>
      <c r="AB11766" s="4">
        <v>2</v>
      </c>
      <c r="AC11766" s="4">
        <v>107030205</v>
      </c>
      <c r="AE11766" s="1" t="s">
        <v>60</v>
      </c>
      <c r="AG11766" s="1" t="s">
        <v>60</v>
      </c>
      <c r="AH11766" s="1" t="s">
        <v>22774</v>
      </c>
    </row>
    <row r="11767" s="1" customFormat="1" ht="12.75" hidden="1" spans="1:34">
      <c r="A11767" s="4">
        <v>98686</v>
      </c>
      <c r="B11767" s="1" t="s">
        <v>22775</v>
      </c>
      <c r="C11767" s="1" t="s">
        <v>2432</v>
      </c>
      <c r="D11767" s="1" t="s">
        <v>914</v>
      </c>
      <c r="E11767" s="1" t="s">
        <v>88</v>
      </c>
      <c r="H11767" s="4">
        <v>296</v>
      </c>
      <c r="I11767" s="6"/>
      <c r="J11767" s="6"/>
      <c r="K11767" s="6"/>
      <c r="L11767" s="6"/>
      <c r="M11767" s="6"/>
      <c r="N11767" s="6"/>
      <c r="O11767" s="6"/>
      <c r="Q11767" s="8">
        <f t="shared" si="183"/>
        <v>1</v>
      </c>
      <c r="U11767" s="4">
        <v>0</v>
      </c>
      <c r="AA11767" s="1" t="s">
        <v>351</v>
      </c>
      <c r="AE11767" s="1" t="s">
        <v>60</v>
      </c>
      <c r="AG11767" s="1" t="s">
        <v>60</v>
      </c>
      <c r="AH11767" s="1" t="s">
        <v>22776</v>
      </c>
    </row>
    <row r="11768" s="1" customFormat="1" ht="12.75" hidden="1" spans="1:34">
      <c r="A11768" s="4">
        <v>58355</v>
      </c>
      <c r="B11768" s="1" t="s">
        <v>22777</v>
      </c>
      <c r="C11768" s="1" t="s">
        <v>22778</v>
      </c>
      <c r="D11768" s="1" t="s">
        <v>22779</v>
      </c>
      <c r="E11768" s="1" t="s">
        <v>68</v>
      </c>
      <c r="H11768" s="4">
        <v>22</v>
      </c>
      <c r="I11768" s="6"/>
      <c r="J11768" s="6"/>
      <c r="K11768" s="6"/>
      <c r="L11768" s="6"/>
      <c r="M11768" s="6"/>
      <c r="N11768" s="6"/>
      <c r="O11768" s="6"/>
      <c r="Q11768" s="8">
        <f t="shared" si="183"/>
        <v>1</v>
      </c>
      <c r="T11768" s="4">
        <v>113</v>
      </c>
      <c r="U11768" s="4">
        <v>0</v>
      </c>
      <c r="AA11768" s="1" t="s">
        <v>22780</v>
      </c>
      <c r="AE11768" s="1" t="s">
        <v>60</v>
      </c>
      <c r="AG11768" s="1" t="s">
        <v>60</v>
      </c>
      <c r="AH11768" s="1" t="s">
        <v>22781</v>
      </c>
    </row>
    <row r="11769" s="1" customFormat="1" ht="12.75" hidden="1" spans="1:34">
      <c r="A11769" s="4">
        <v>90172</v>
      </c>
      <c r="B11769" s="1" t="s">
        <v>22782</v>
      </c>
      <c r="C11769" s="1" t="s">
        <v>11349</v>
      </c>
      <c r="D11769" s="1" t="s">
        <v>22783</v>
      </c>
      <c r="E11769" s="1" t="s">
        <v>68</v>
      </c>
      <c r="H11769" s="4">
        <v>51</v>
      </c>
      <c r="I11769" s="6"/>
      <c r="J11769" s="6"/>
      <c r="K11769" s="6"/>
      <c r="L11769" s="6"/>
      <c r="M11769" s="6"/>
      <c r="N11769" s="6"/>
      <c r="O11769" s="6"/>
      <c r="Q11769" s="8">
        <f t="shared" si="183"/>
        <v>1</v>
      </c>
      <c r="T11769" s="4">
        <v>113</v>
      </c>
      <c r="U11769" s="4">
        <v>0</v>
      </c>
      <c r="AA11769" s="1" t="s">
        <v>60</v>
      </c>
      <c r="AE11769" s="1" t="s">
        <v>60</v>
      </c>
      <c r="AG11769" s="1" t="s">
        <v>60</v>
      </c>
      <c r="AH11769" s="1" t="s">
        <v>22784</v>
      </c>
    </row>
    <row r="11770" s="1" customFormat="1" ht="12.75" hidden="1" spans="1:34">
      <c r="A11770" s="4">
        <v>62179</v>
      </c>
      <c r="B11770" s="1" t="s">
        <v>11542</v>
      </c>
      <c r="C11770" s="1" t="s">
        <v>22785</v>
      </c>
      <c r="D11770" s="1" t="s">
        <v>143</v>
      </c>
      <c r="E11770" s="1" t="s">
        <v>68</v>
      </c>
      <c r="H11770" s="4">
        <v>198</v>
      </c>
      <c r="I11770" s="6"/>
      <c r="J11770" s="6"/>
      <c r="K11770" s="6"/>
      <c r="L11770" s="6"/>
      <c r="M11770" s="6"/>
      <c r="N11770" s="6"/>
      <c r="O11770" s="6"/>
      <c r="Q11770" s="8">
        <f t="shared" si="183"/>
        <v>1</v>
      </c>
      <c r="T11770" s="4">
        <v>113</v>
      </c>
      <c r="U11770" s="4">
        <v>0</v>
      </c>
      <c r="AA11770" s="1" t="s">
        <v>60</v>
      </c>
      <c r="AE11770" s="1" t="s">
        <v>60</v>
      </c>
      <c r="AG11770" s="1" t="s">
        <v>60</v>
      </c>
      <c r="AH11770" s="1" t="s">
        <v>22786</v>
      </c>
    </row>
    <row r="11771" s="1" customFormat="1" ht="12.75" hidden="1" spans="1:34">
      <c r="A11771" s="4">
        <v>56694</v>
      </c>
      <c r="B11771" s="1" t="s">
        <v>22787</v>
      </c>
      <c r="C11771" s="1" t="s">
        <v>4202</v>
      </c>
      <c r="D11771" s="1" t="s">
        <v>21022</v>
      </c>
      <c r="E11771" s="1" t="s">
        <v>68</v>
      </c>
      <c r="H11771" s="4">
        <v>52</v>
      </c>
      <c r="I11771" s="6"/>
      <c r="J11771" s="6"/>
      <c r="K11771" s="6"/>
      <c r="L11771" s="6"/>
      <c r="M11771" s="6"/>
      <c r="N11771" s="6"/>
      <c r="O11771" s="6"/>
      <c r="Q11771" s="8">
        <f t="shared" si="183"/>
        <v>1</v>
      </c>
      <c r="U11771" s="4">
        <v>0</v>
      </c>
      <c r="AA11771" s="1" t="s">
        <v>59</v>
      </c>
      <c r="AB11771" s="4">
        <v>0</v>
      </c>
      <c r="AC11771" s="4">
        <v>107030206</v>
      </c>
      <c r="AE11771" s="1" t="s">
        <v>60</v>
      </c>
      <c r="AG11771" s="1" t="s">
        <v>60</v>
      </c>
      <c r="AH11771" s="1" t="s">
        <v>22788</v>
      </c>
    </row>
    <row r="11772" s="1" customFormat="1" ht="12.75" hidden="1" spans="1:34">
      <c r="A11772" s="4">
        <v>21070</v>
      </c>
      <c r="B11772" s="1" t="s">
        <v>11144</v>
      </c>
      <c r="C11772" s="1" t="s">
        <v>6925</v>
      </c>
      <c r="D11772" s="1" t="s">
        <v>1890</v>
      </c>
      <c r="E11772" s="1" t="s">
        <v>68</v>
      </c>
      <c r="H11772" s="4">
        <v>15</v>
      </c>
      <c r="I11772" s="6"/>
      <c r="J11772" s="6"/>
      <c r="K11772" s="6"/>
      <c r="L11772" s="6"/>
      <c r="M11772" s="6"/>
      <c r="N11772" s="6"/>
      <c r="O11772" s="6"/>
      <c r="Q11772" s="8">
        <f t="shared" si="183"/>
        <v>1</v>
      </c>
      <c r="T11772" s="4">
        <v>113</v>
      </c>
      <c r="U11772" s="4">
        <v>0</v>
      </c>
      <c r="AA11772" s="1" t="s">
        <v>60</v>
      </c>
      <c r="AE11772" s="1" t="s">
        <v>60</v>
      </c>
      <c r="AG11772" s="1" t="s">
        <v>60</v>
      </c>
      <c r="AH11772" s="1" t="s">
        <v>8918</v>
      </c>
    </row>
    <row r="11773" s="1" customFormat="1" ht="12.75" hidden="1" spans="1:34">
      <c r="A11773" s="4">
        <v>83919</v>
      </c>
      <c r="B11773" s="1" t="s">
        <v>22789</v>
      </c>
      <c r="C11773" s="1" t="s">
        <v>1731</v>
      </c>
      <c r="D11773" s="1" t="s">
        <v>4935</v>
      </c>
      <c r="E11773" s="1" t="s">
        <v>68</v>
      </c>
      <c r="H11773" s="4">
        <v>45</v>
      </c>
      <c r="I11773" s="6"/>
      <c r="J11773" s="6"/>
      <c r="K11773" s="6"/>
      <c r="L11773" s="6"/>
      <c r="M11773" s="6"/>
      <c r="N11773" s="6"/>
      <c r="O11773" s="6"/>
      <c r="Q11773" s="8">
        <f t="shared" si="183"/>
        <v>1</v>
      </c>
      <c r="T11773" s="4">
        <v>113</v>
      </c>
      <c r="U11773" s="4">
        <v>0</v>
      </c>
      <c r="AA11773" s="1" t="s">
        <v>60</v>
      </c>
      <c r="AE11773" s="1" t="s">
        <v>60</v>
      </c>
      <c r="AG11773" s="1" t="s">
        <v>60</v>
      </c>
      <c r="AH11773" s="1" t="s">
        <v>22790</v>
      </c>
    </row>
    <row r="11774" s="1" customFormat="1" ht="12.75" hidden="1" spans="1:34">
      <c r="A11774" s="4">
        <v>117327</v>
      </c>
      <c r="B11774" s="1" t="s">
        <v>22791</v>
      </c>
      <c r="C11774" s="1" t="s">
        <v>7228</v>
      </c>
      <c r="D11774" s="1" t="s">
        <v>20981</v>
      </c>
      <c r="E11774" s="1" t="s">
        <v>68</v>
      </c>
      <c r="H11774" s="4">
        <v>15</v>
      </c>
      <c r="I11774" s="6"/>
      <c r="J11774" s="6"/>
      <c r="K11774" s="6"/>
      <c r="L11774" s="6"/>
      <c r="M11774" s="6"/>
      <c r="N11774" s="6"/>
      <c r="O11774" s="6"/>
      <c r="Q11774" s="8">
        <f t="shared" si="183"/>
        <v>1</v>
      </c>
      <c r="T11774" s="4">
        <v>113</v>
      </c>
      <c r="U11774" s="4">
        <v>0</v>
      </c>
      <c r="AA11774" s="1" t="s">
        <v>4645</v>
      </c>
      <c r="AE11774" s="1" t="s">
        <v>60</v>
      </c>
      <c r="AG11774" s="1" t="s">
        <v>60</v>
      </c>
      <c r="AH11774" s="1" t="s">
        <v>22792</v>
      </c>
    </row>
    <row r="11775" s="1" customFormat="1" ht="12.75" hidden="1" spans="1:34">
      <c r="A11775" s="4">
        <v>127415</v>
      </c>
      <c r="B11775" s="1" t="s">
        <v>22793</v>
      </c>
      <c r="C11775" s="1" t="s">
        <v>4625</v>
      </c>
      <c r="D11775" s="1" t="s">
        <v>3135</v>
      </c>
      <c r="E11775" s="1" t="s">
        <v>68</v>
      </c>
      <c r="H11775" s="4">
        <v>58</v>
      </c>
      <c r="I11775" s="6"/>
      <c r="J11775" s="6"/>
      <c r="K11775" s="6"/>
      <c r="L11775" s="6"/>
      <c r="M11775" s="6"/>
      <c r="N11775" s="6"/>
      <c r="O11775" s="6"/>
      <c r="Q11775" s="8">
        <f t="shared" si="183"/>
        <v>1</v>
      </c>
      <c r="T11775" s="4">
        <v>113</v>
      </c>
      <c r="U11775" s="4">
        <v>0</v>
      </c>
      <c r="AA11775" s="1" t="s">
        <v>60</v>
      </c>
      <c r="AE11775" s="1" t="s">
        <v>60</v>
      </c>
      <c r="AG11775" s="1" t="s">
        <v>60</v>
      </c>
      <c r="AH11775" s="1" t="s">
        <v>22794</v>
      </c>
    </row>
    <row r="11776" s="1" customFormat="1" ht="12.75" hidden="1" spans="1:34">
      <c r="A11776" s="4">
        <v>127418</v>
      </c>
      <c r="B11776" s="1" t="s">
        <v>22795</v>
      </c>
      <c r="C11776" s="1" t="s">
        <v>22796</v>
      </c>
      <c r="D11776" s="1" t="s">
        <v>2145</v>
      </c>
      <c r="E11776" s="1" t="s">
        <v>68</v>
      </c>
      <c r="H11776" s="4">
        <v>288</v>
      </c>
      <c r="I11776" s="6"/>
      <c r="J11776" s="6"/>
      <c r="K11776" s="6"/>
      <c r="L11776" s="6"/>
      <c r="M11776" s="6"/>
      <c r="N11776" s="6"/>
      <c r="O11776" s="6"/>
      <c r="Q11776" s="8">
        <f t="shared" si="183"/>
        <v>1</v>
      </c>
      <c r="T11776" s="4">
        <v>113</v>
      </c>
      <c r="U11776" s="4">
        <v>0</v>
      </c>
      <c r="AA11776" s="1" t="s">
        <v>60</v>
      </c>
      <c r="AE11776" s="1" t="s">
        <v>60</v>
      </c>
      <c r="AG11776" s="1" t="s">
        <v>60</v>
      </c>
      <c r="AH11776" s="1" t="s">
        <v>22797</v>
      </c>
    </row>
    <row r="11777" s="1" customFormat="1" ht="12.75" hidden="1" spans="1:34">
      <c r="A11777" s="4">
        <v>108449</v>
      </c>
      <c r="B11777" s="1" t="s">
        <v>4662</v>
      </c>
      <c r="C11777" s="1" t="s">
        <v>4663</v>
      </c>
      <c r="D11777" s="1" t="s">
        <v>16155</v>
      </c>
      <c r="E11777" s="1" t="s">
        <v>68</v>
      </c>
      <c r="H11777" s="4">
        <v>52.8</v>
      </c>
      <c r="I11777" s="6"/>
      <c r="J11777" s="6"/>
      <c r="K11777" s="6"/>
      <c r="L11777" s="6"/>
      <c r="M11777" s="6"/>
      <c r="N11777" s="6"/>
      <c r="O11777" s="6"/>
      <c r="Q11777" s="8">
        <f t="shared" si="183"/>
        <v>1</v>
      </c>
      <c r="U11777" s="4">
        <v>0</v>
      </c>
      <c r="AA11777" s="1" t="s">
        <v>60</v>
      </c>
      <c r="AE11777" s="1" t="s">
        <v>60</v>
      </c>
      <c r="AG11777" s="1" t="s">
        <v>60</v>
      </c>
      <c r="AH11777" s="1" t="s">
        <v>22798</v>
      </c>
    </row>
    <row r="11778" s="1" customFormat="1" ht="12.75" hidden="1" spans="1:34">
      <c r="A11778" s="4">
        <v>150009</v>
      </c>
      <c r="B11778" s="1" t="s">
        <v>22799</v>
      </c>
      <c r="C11778" s="1" t="s">
        <v>22800</v>
      </c>
      <c r="D11778" s="1" t="s">
        <v>22801</v>
      </c>
      <c r="E11778" s="1" t="s">
        <v>58</v>
      </c>
      <c r="H11778" s="4">
        <v>24.7</v>
      </c>
      <c r="I11778" s="6"/>
      <c r="J11778" s="6"/>
      <c r="K11778" s="6"/>
      <c r="L11778" s="6"/>
      <c r="M11778" s="6"/>
      <c r="N11778" s="6"/>
      <c r="O11778" s="6"/>
      <c r="Q11778" s="8">
        <f t="shared" ref="Q11778:Q11841" si="184">(H11778-F11778)/H11778</f>
        <v>1</v>
      </c>
      <c r="U11778" s="4">
        <v>0</v>
      </c>
      <c r="AA11778" s="1" t="s">
        <v>60</v>
      </c>
      <c r="AE11778" s="1" t="s">
        <v>60</v>
      </c>
      <c r="AG11778" s="1" t="s">
        <v>60</v>
      </c>
      <c r="AH11778" s="1" t="s">
        <v>22802</v>
      </c>
    </row>
    <row r="11779" s="1" customFormat="1" ht="12.75" hidden="1" spans="1:34">
      <c r="A11779" s="4">
        <v>150938</v>
      </c>
      <c r="B11779" s="1" t="s">
        <v>22803</v>
      </c>
      <c r="C11779" s="1" t="s">
        <v>5038</v>
      </c>
      <c r="D11779" s="1" t="s">
        <v>2018</v>
      </c>
      <c r="E11779" s="1" t="s">
        <v>68</v>
      </c>
      <c r="H11779" s="4">
        <v>110</v>
      </c>
      <c r="I11779" s="6"/>
      <c r="J11779" s="6"/>
      <c r="K11779" s="6"/>
      <c r="L11779" s="6"/>
      <c r="M11779" s="6"/>
      <c r="N11779" s="6"/>
      <c r="O11779" s="6"/>
      <c r="Q11779" s="8">
        <f t="shared" si="184"/>
        <v>1</v>
      </c>
      <c r="U11779" s="4">
        <v>0</v>
      </c>
      <c r="AA11779" s="1" t="s">
        <v>59</v>
      </c>
      <c r="AB11779" s="4">
        <v>0</v>
      </c>
      <c r="AC11779" s="4">
        <v>107030205</v>
      </c>
      <c r="AE11779" s="1" t="s">
        <v>60</v>
      </c>
      <c r="AG11779" s="1" t="s">
        <v>60</v>
      </c>
      <c r="AH11779" s="1" t="s">
        <v>60</v>
      </c>
    </row>
    <row r="11780" s="1" customFormat="1" ht="12.75" hidden="1" spans="1:34">
      <c r="A11780" s="4">
        <v>140543</v>
      </c>
      <c r="B11780" s="1" t="s">
        <v>22804</v>
      </c>
      <c r="C11780" s="1" t="s">
        <v>1084</v>
      </c>
      <c r="D11780" s="1" t="s">
        <v>2233</v>
      </c>
      <c r="E11780" s="1" t="s">
        <v>68</v>
      </c>
      <c r="H11780" s="4">
        <v>98</v>
      </c>
      <c r="I11780" s="6"/>
      <c r="J11780" s="6"/>
      <c r="K11780" s="6"/>
      <c r="L11780" s="6"/>
      <c r="M11780" s="6"/>
      <c r="N11780" s="6"/>
      <c r="O11780" s="6"/>
      <c r="Q11780" s="8">
        <f t="shared" si="184"/>
        <v>1</v>
      </c>
      <c r="U11780" s="4">
        <v>0</v>
      </c>
      <c r="AA11780" s="1" t="s">
        <v>60</v>
      </c>
      <c r="AE11780" s="1" t="s">
        <v>60</v>
      </c>
      <c r="AG11780" s="1" t="s">
        <v>60</v>
      </c>
      <c r="AH11780" s="1" t="s">
        <v>60</v>
      </c>
    </row>
    <row r="11781" s="1" customFormat="1" ht="12.75" hidden="1" spans="1:34">
      <c r="A11781" s="4">
        <v>67963</v>
      </c>
      <c r="B11781" s="1" t="s">
        <v>22805</v>
      </c>
      <c r="C11781" s="1" t="s">
        <v>22806</v>
      </c>
      <c r="D11781" s="1" t="s">
        <v>735</v>
      </c>
      <c r="E11781" s="1" t="s">
        <v>88</v>
      </c>
      <c r="H11781" s="4">
        <v>166</v>
      </c>
      <c r="I11781" s="6"/>
      <c r="J11781" s="6"/>
      <c r="K11781" s="6"/>
      <c r="L11781" s="6"/>
      <c r="M11781" s="6"/>
      <c r="N11781" s="6"/>
      <c r="O11781" s="6"/>
      <c r="Q11781" s="8">
        <f t="shared" si="184"/>
        <v>1</v>
      </c>
      <c r="U11781" s="4">
        <v>0</v>
      </c>
      <c r="AA11781" s="1" t="s">
        <v>60</v>
      </c>
      <c r="AE11781" s="1" t="s">
        <v>60</v>
      </c>
      <c r="AG11781" s="1" t="s">
        <v>60</v>
      </c>
      <c r="AH11781" s="1" t="s">
        <v>60</v>
      </c>
    </row>
    <row r="11782" s="1" customFormat="1" ht="12.75" hidden="1" spans="1:34">
      <c r="A11782" s="4">
        <v>176335</v>
      </c>
      <c r="B11782" s="1" t="s">
        <v>363</v>
      </c>
      <c r="C11782" s="1" t="s">
        <v>240</v>
      </c>
      <c r="D11782" s="1" t="s">
        <v>113</v>
      </c>
      <c r="E11782" s="1" t="s">
        <v>68</v>
      </c>
      <c r="H11782" s="4">
        <v>2965.2</v>
      </c>
      <c r="I11782" s="6"/>
      <c r="J11782" s="6"/>
      <c r="K11782" s="6"/>
      <c r="L11782" s="6"/>
      <c r="M11782" s="6"/>
      <c r="N11782" s="6"/>
      <c r="O11782" s="6"/>
      <c r="Q11782" s="8">
        <f t="shared" si="184"/>
        <v>1</v>
      </c>
      <c r="U11782" s="4">
        <v>0</v>
      </c>
      <c r="AA11782" s="1" t="s">
        <v>59</v>
      </c>
      <c r="AB11782" s="4">
        <v>0</v>
      </c>
      <c r="AC11782" s="4">
        <v>107030206</v>
      </c>
      <c r="AE11782" s="1" t="s">
        <v>60</v>
      </c>
      <c r="AG11782" s="1" t="s">
        <v>60</v>
      </c>
      <c r="AH11782" s="1" t="s">
        <v>60</v>
      </c>
    </row>
    <row r="11783" s="1" customFormat="1" ht="12.75" hidden="1" spans="1:34">
      <c r="A11783" s="4">
        <v>176334</v>
      </c>
      <c r="B11783" s="1" t="s">
        <v>363</v>
      </c>
      <c r="C11783" s="1" t="s">
        <v>22807</v>
      </c>
      <c r="D11783" s="1" t="s">
        <v>113</v>
      </c>
      <c r="E11783" s="1" t="s">
        <v>68</v>
      </c>
      <c r="H11783" s="4">
        <v>2499</v>
      </c>
      <c r="I11783" s="6"/>
      <c r="J11783" s="6"/>
      <c r="K11783" s="6"/>
      <c r="L11783" s="6"/>
      <c r="M11783" s="6"/>
      <c r="N11783" s="6"/>
      <c r="O11783" s="6"/>
      <c r="Q11783" s="8">
        <f t="shared" si="184"/>
        <v>1</v>
      </c>
      <c r="U11783" s="4">
        <v>0</v>
      </c>
      <c r="AA11783" s="1" t="s">
        <v>59</v>
      </c>
      <c r="AB11783" s="4">
        <v>0</v>
      </c>
      <c r="AC11783" s="4">
        <v>107030206</v>
      </c>
      <c r="AE11783" s="1" t="s">
        <v>60</v>
      </c>
      <c r="AG11783" s="1" t="s">
        <v>60</v>
      </c>
      <c r="AH11783" s="1" t="s">
        <v>60</v>
      </c>
    </row>
    <row r="11784" s="1" customFormat="1" ht="12.75" hidden="1" spans="1:34">
      <c r="A11784" s="4">
        <v>179119</v>
      </c>
      <c r="B11784" s="1" t="s">
        <v>13550</v>
      </c>
      <c r="C11784" s="1" t="s">
        <v>22808</v>
      </c>
      <c r="D11784" s="1" t="s">
        <v>13552</v>
      </c>
      <c r="E11784" s="1" t="s">
        <v>915</v>
      </c>
      <c r="H11784" s="4">
        <v>65</v>
      </c>
      <c r="I11784" s="6"/>
      <c r="J11784" s="6"/>
      <c r="K11784" s="6"/>
      <c r="L11784" s="6"/>
      <c r="M11784" s="6"/>
      <c r="N11784" s="6"/>
      <c r="O11784" s="6"/>
      <c r="Q11784" s="8">
        <f t="shared" si="184"/>
        <v>1</v>
      </c>
      <c r="U11784" s="4">
        <v>0</v>
      </c>
      <c r="AA11784" s="1" t="s">
        <v>2591</v>
      </c>
      <c r="AE11784" s="1" t="s">
        <v>60</v>
      </c>
      <c r="AG11784" s="1" t="s">
        <v>60</v>
      </c>
      <c r="AH11784" s="1" t="s">
        <v>22809</v>
      </c>
    </row>
    <row r="11785" s="1" customFormat="1" ht="12.75" hidden="1" spans="1:34">
      <c r="A11785" s="4">
        <v>108007</v>
      </c>
      <c r="B11785" s="1" t="s">
        <v>22810</v>
      </c>
      <c r="C11785" s="1" t="s">
        <v>3197</v>
      </c>
      <c r="D11785" s="1" t="s">
        <v>2733</v>
      </c>
      <c r="E11785" s="1" t="s">
        <v>68</v>
      </c>
      <c r="H11785" s="4">
        <v>47</v>
      </c>
      <c r="I11785" s="6"/>
      <c r="J11785" s="6"/>
      <c r="K11785" s="6"/>
      <c r="L11785" s="6"/>
      <c r="M11785" s="6"/>
      <c r="N11785" s="6"/>
      <c r="O11785" s="6"/>
      <c r="Q11785" s="8">
        <f t="shared" si="184"/>
        <v>1</v>
      </c>
      <c r="U11785" s="4">
        <v>0</v>
      </c>
      <c r="AA11785" s="1" t="s">
        <v>114</v>
      </c>
      <c r="AB11785" s="4">
        <v>2</v>
      </c>
      <c r="AC11785" s="4">
        <v>107030207</v>
      </c>
      <c r="AE11785" s="1" t="s">
        <v>60</v>
      </c>
      <c r="AG11785" s="1" t="s">
        <v>60</v>
      </c>
      <c r="AH11785" s="1" t="s">
        <v>22811</v>
      </c>
    </row>
    <row r="11786" s="1" customFormat="1" ht="12.75" hidden="1" spans="1:34">
      <c r="A11786" s="4">
        <v>134296</v>
      </c>
      <c r="B11786" s="1" t="s">
        <v>22812</v>
      </c>
      <c r="C11786" s="1" t="s">
        <v>6417</v>
      </c>
      <c r="D11786" s="1" t="s">
        <v>22813</v>
      </c>
      <c r="E11786" s="1" t="s">
        <v>68</v>
      </c>
      <c r="H11786" s="4">
        <v>280</v>
      </c>
      <c r="I11786" s="6"/>
      <c r="J11786" s="6"/>
      <c r="K11786" s="6"/>
      <c r="L11786" s="6"/>
      <c r="M11786" s="6"/>
      <c r="N11786" s="6"/>
      <c r="O11786" s="6"/>
      <c r="Q11786" s="8">
        <f t="shared" si="184"/>
        <v>1</v>
      </c>
      <c r="U11786" s="4">
        <v>0</v>
      </c>
      <c r="AA11786" s="1" t="s">
        <v>60</v>
      </c>
      <c r="AE11786" s="1" t="s">
        <v>60</v>
      </c>
      <c r="AG11786" s="1" t="s">
        <v>60</v>
      </c>
      <c r="AH11786" s="1" t="s">
        <v>60</v>
      </c>
    </row>
    <row r="11787" s="1" customFormat="1" ht="12.75" hidden="1" spans="1:34">
      <c r="A11787" s="4">
        <v>176855</v>
      </c>
      <c r="B11787" s="1" t="s">
        <v>22814</v>
      </c>
      <c r="C11787" s="1" t="s">
        <v>199</v>
      </c>
      <c r="D11787" s="1" t="s">
        <v>22815</v>
      </c>
      <c r="E11787" s="1" t="s">
        <v>68</v>
      </c>
      <c r="H11787" s="4">
        <v>57</v>
      </c>
      <c r="I11787" s="6"/>
      <c r="J11787" s="6"/>
      <c r="K11787" s="6"/>
      <c r="L11787" s="6"/>
      <c r="M11787" s="6"/>
      <c r="N11787" s="6"/>
      <c r="O11787" s="6"/>
      <c r="Q11787" s="8">
        <f t="shared" si="184"/>
        <v>1</v>
      </c>
      <c r="T11787" s="4">
        <v>114</v>
      </c>
      <c r="U11787" s="4">
        <v>0</v>
      </c>
      <c r="AA11787" s="1" t="s">
        <v>59</v>
      </c>
      <c r="AB11787" s="4">
        <v>0</v>
      </c>
      <c r="AC11787" s="4">
        <v>107030401</v>
      </c>
      <c r="AE11787" s="1" t="s">
        <v>60</v>
      </c>
      <c r="AG11787" s="1" t="s">
        <v>60</v>
      </c>
      <c r="AH11787" s="1" t="s">
        <v>22816</v>
      </c>
    </row>
    <row r="11788" s="1" customFormat="1" ht="12.75" hidden="1" spans="1:34">
      <c r="A11788" s="4">
        <v>180021</v>
      </c>
      <c r="B11788" s="1" t="s">
        <v>22817</v>
      </c>
      <c r="C11788" s="1" t="s">
        <v>22818</v>
      </c>
      <c r="D11788" s="1" t="s">
        <v>22819</v>
      </c>
      <c r="E11788" s="1" t="s">
        <v>68</v>
      </c>
      <c r="H11788" s="4">
        <v>199</v>
      </c>
      <c r="I11788" s="6"/>
      <c r="J11788" s="6"/>
      <c r="K11788" s="6"/>
      <c r="L11788" s="6"/>
      <c r="M11788" s="6"/>
      <c r="N11788" s="6"/>
      <c r="O11788" s="6"/>
      <c r="Q11788" s="8">
        <f t="shared" si="184"/>
        <v>1</v>
      </c>
      <c r="T11788" s="4">
        <v>114</v>
      </c>
      <c r="U11788" s="4">
        <v>0</v>
      </c>
      <c r="AA11788" s="1" t="s">
        <v>60</v>
      </c>
      <c r="AE11788" s="1" t="s">
        <v>60</v>
      </c>
      <c r="AG11788" s="1" t="s">
        <v>60</v>
      </c>
      <c r="AH11788" s="1" t="s">
        <v>22820</v>
      </c>
    </row>
    <row r="11789" s="1" customFormat="1" ht="12.75" hidden="1" spans="1:34">
      <c r="A11789" s="4">
        <v>180732</v>
      </c>
      <c r="B11789" s="1" t="s">
        <v>22821</v>
      </c>
      <c r="C11789" s="1" t="s">
        <v>809</v>
      </c>
      <c r="D11789" s="1" t="s">
        <v>22822</v>
      </c>
      <c r="E11789" s="1" t="s">
        <v>68</v>
      </c>
      <c r="H11789" s="4">
        <v>99</v>
      </c>
      <c r="I11789" s="6"/>
      <c r="J11789" s="6"/>
      <c r="K11789" s="6"/>
      <c r="L11789" s="6"/>
      <c r="M11789" s="6"/>
      <c r="N11789" s="6"/>
      <c r="O11789" s="6"/>
      <c r="Q11789" s="8">
        <f t="shared" si="184"/>
        <v>1</v>
      </c>
      <c r="T11789" s="4">
        <v>114</v>
      </c>
      <c r="U11789" s="4">
        <v>0</v>
      </c>
      <c r="AA11789" s="1" t="s">
        <v>60</v>
      </c>
      <c r="AE11789" s="1" t="s">
        <v>60</v>
      </c>
      <c r="AG11789" s="1" t="s">
        <v>60</v>
      </c>
      <c r="AH11789" s="1" t="s">
        <v>22823</v>
      </c>
    </row>
    <row r="11790" s="1" customFormat="1" ht="12.75" hidden="1" spans="1:34">
      <c r="A11790" s="4">
        <v>142396</v>
      </c>
      <c r="B11790" s="1" t="s">
        <v>7211</v>
      </c>
      <c r="C11790" s="1" t="s">
        <v>2732</v>
      </c>
      <c r="D11790" s="1" t="s">
        <v>7213</v>
      </c>
      <c r="E11790" s="1" t="s">
        <v>68</v>
      </c>
      <c r="H11790" s="4">
        <v>23</v>
      </c>
      <c r="I11790" s="6"/>
      <c r="J11790" s="6"/>
      <c r="K11790" s="6"/>
      <c r="L11790" s="6"/>
      <c r="M11790" s="6"/>
      <c r="N11790" s="6"/>
      <c r="O11790" s="6"/>
      <c r="Q11790" s="8">
        <f t="shared" si="184"/>
        <v>1</v>
      </c>
      <c r="T11790" s="4">
        <v>114</v>
      </c>
      <c r="U11790" s="4">
        <v>0</v>
      </c>
      <c r="AA11790" s="1" t="s">
        <v>11007</v>
      </c>
      <c r="AE11790" s="1" t="s">
        <v>60</v>
      </c>
      <c r="AG11790" s="1" t="s">
        <v>60</v>
      </c>
      <c r="AH11790" s="1" t="s">
        <v>22824</v>
      </c>
    </row>
    <row r="11791" s="1" customFormat="1" ht="12.75" hidden="1" spans="1:34">
      <c r="A11791" s="4">
        <v>183994</v>
      </c>
      <c r="B11791" s="1" t="s">
        <v>22825</v>
      </c>
      <c r="C11791" s="1" t="s">
        <v>12682</v>
      </c>
      <c r="D11791" s="1" t="s">
        <v>7081</v>
      </c>
      <c r="E11791" s="1" t="s">
        <v>68</v>
      </c>
      <c r="H11791" s="4">
        <v>5.5</v>
      </c>
      <c r="I11791" s="6"/>
      <c r="J11791" s="6"/>
      <c r="K11791" s="6"/>
      <c r="L11791" s="6"/>
      <c r="M11791" s="6"/>
      <c r="N11791" s="6"/>
      <c r="O11791" s="6"/>
      <c r="Q11791" s="8">
        <f t="shared" si="184"/>
        <v>1</v>
      </c>
      <c r="T11791" s="4">
        <v>114</v>
      </c>
      <c r="U11791" s="4">
        <v>0</v>
      </c>
      <c r="AA11791" s="1" t="s">
        <v>60</v>
      </c>
      <c r="AE11791" s="1" t="s">
        <v>60</v>
      </c>
      <c r="AG11791" s="1" t="s">
        <v>60</v>
      </c>
      <c r="AH11791" s="1" t="s">
        <v>60</v>
      </c>
    </row>
    <row r="11792" s="1" customFormat="1" ht="12.75" hidden="1" spans="1:34">
      <c r="A11792" s="4">
        <v>93953</v>
      </c>
      <c r="B11792" s="1" t="s">
        <v>22826</v>
      </c>
      <c r="C11792" s="1" t="s">
        <v>22827</v>
      </c>
      <c r="D11792" s="1" t="s">
        <v>10885</v>
      </c>
      <c r="E11792" s="1" t="s">
        <v>68</v>
      </c>
      <c r="H11792" s="4">
        <v>29</v>
      </c>
      <c r="I11792" s="6"/>
      <c r="J11792" s="6"/>
      <c r="K11792" s="6"/>
      <c r="L11792" s="6"/>
      <c r="M11792" s="6"/>
      <c r="N11792" s="6"/>
      <c r="O11792" s="6"/>
      <c r="Q11792" s="8">
        <f t="shared" si="184"/>
        <v>1</v>
      </c>
      <c r="U11792" s="4">
        <v>0</v>
      </c>
      <c r="AA11792" s="1" t="s">
        <v>60</v>
      </c>
      <c r="AE11792" s="1" t="s">
        <v>60</v>
      </c>
      <c r="AG11792" s="1" t="s">
        <v>60</v>
      </c>
      <c r="AH11792" s="1" t="s">
        <v>22828</v>
      </c>
    </row>
    <row r="11793" s="1" customFormat="1" ht="12.75" hidden="1" spans="1:34">
      <c r="A11793" s="4">
        <v>182303</v>
      </c>
      <c r="B11793" s="1" t="s">
        <v>22829</v>
      </c>
      <c r="C11793" s="1" t="s">
        <v>8154</v>
      </c>
      <c r="D11793" s="1" t="s">
        <v>1890</v>
      </c>
      <c r="E11793" s="1" t="s">
        <v>68</v>
      </c>
      <c r="H11793" s="4">
        <v>34</v>
      </c>
      <c r="I11793" s="6"/>
      <c r="J11793" s="6"/>
      <c r="K11793" s="6"/>
      <c r="L11793" s="6"/>
      <c r="M11793" s="6"/>
      <c r="N11793" s="6"/>
      <c r="O11793" s="6"/>
      <c r="Q11793" s="8">
        <f t="shared" si="184"/>
        <v>1</v>
      </c>
      <c r="U11793" s="4">
        <v>0</v>
      </c>
      <c r="AA11793" s="1" t="s">
        <v>60</v>
      </c>
      <c r="AE11793" s="1" t="s">
        <v>60</v>
      </c>
      <c r="AG11793" s="1" t="s">
        <v>60</v>
      </c>
      <c r="AH11793" s="1" t="s">
        <v>22830</v>
      </c>
    </row>
    <row r="11794" s="1" customFormat="1" ht="12.75" hidden="1" spans="1:34">
      <c r="A11794" s="4">
        <v>183995</v>
      </c>
      <c r="B11794" s="1" t="s">
        <v>22831</v>
      </c>
      <c r="C11794" s="1" t="s">
        <v>22832</v>
      </c>
      <c r="D11794" s="1" t="s">
        <v>22833</v>
      </c>
      <c r="E11794" s="1" t="s">
        <v>68</v>
      </c>
      <c r="H11794" s="4">
        <v>47.8</v>
      </c>
      <c r="I11794" s="6"/>
      <c r="J11794" s="6"/>
      <c r="K11794" s="6"/>
      <c r="L11794" s="6"/>
      <c r="M11794" s="6"/>
      <c r="N11794" s="6"/>
      <c r="O11794" s="6"/>
      <c r="Q11794" s="8">
        <f t="shared" si="184"/>
        <v>1</v>
      </c>
      <c r="U11794" s="4">
        <v>0</v>
      </c>
      <c r="AA11794" s="1" t="s">
        <v>60</v>
      </c>
      <c r="AE11794" s="1" t="s">
        <v>60</v>
      </c>
      <c r="AG11794" s="1" t="s">
        <v>60</v>
      </c>
      <c r="AH11794" s="1" t="s">
        <v>22834</v>
      </c>
    </row>
    <row r="11795" s="1" customFormat="1" ht="12.75" hidden="1" spans="1:34">
      <c r="A11795" s="4">
        <v>166006</v>
      </c>
      <c r="B11795" s="1" t="s">
        <v>22835</v>
      </c>
      <c r="C11795" s="1" t="s">
        <v>22836</v>
      </c>
      <c r="D11795" s="1" t="s">
        <v>22837</v>
      </c>
      <c r="E11795" s="1" t="s">
        <v>68</v>
      </c>
      <c r="H11795" s="4">
        <v>43</v>
      </c>
      <c r="I11795" s="6"/>
      <c r="J11795" s="6"/>
      <c r="K11795" s="6"/>
      <c r="L11795" s="6"/>
      <c r="M11795" s="6"/>
      <c r="N11795" s="6"/>
      <c r="O11795" s="6"/>
      <c r="Q11795" s="8">
        <f t="shared" si="184"/>
        <v>1</v>
      </c>
      <c r="U11795" s="4">
        <v>0</v>
      </c>
      <c r="AA11795" s="1" t="s">
        <v>60</v>
      </c>
      <c r="AE11795" s="1" t="s">
        <v>60</v>
      </c>
      <c r="AG11795" s="1" t="s">
        <v>60</v>
      </c>
      <c r="AH11795" s="1" t="s">
        <v>60</v>
      </c>
    </row>
    <row r="11796" s="1" customFormat="1" ht="12.75" hidden="1" spans="1:34">
      <c r="A11796" s="4">
        <v>181505</v>
      </c>
      <c r="B11796" s="1" t="s">
        <v>22838</v>
      </c>
      <c r="C11796" s="1" t="s">
        <v>7208</v>
      </c>
      <c r="D11796" s="1" t="s">
        <v>1715</v>
      </c>
      <c r="E11796" s="1" t="s">
        <v>68</v>
      </c>
      <c r="H11796" s="4">
        <v>156</v>
      </c>
      <c r="I11796" s="6"/>
      <c r="J11796" s="6"/>
      <c r="K11796" s="6"/>
      <c r="L11796" s="6"/>
      <c r="M11796" s="6"/>
      <c r="N11796" s="6"/>
      <c r="O11796" s="6"/>
      <c r="Q11796" s="8">
        <f t="shared" si="184"/>
        <v>1</v>
      </c>
      <c r="U11796" s="4">
        <v>0</v>
      </c>
      <c r="AA11796" s="1" t="s">
        <v>60</v>
      </c>
      <c r="AE11796" s="1" t="s">
        <v>60</v>
      </c>
      <c r="AG11796" s="1" t="s">
        <v>60</v>
      </c>
      <c r="AH11796" s="1" t="s">
        <v>22839</v>
      </c>
    </row>
    <row r="11797" s="1" customFormat="1" ht="12.75" hidden="1" spans="1:34">
      <c r="A11797" s="4">
        <v>182762</v>
      </c>
      <c r="B11797" s="1" t="s">
        <v>22840</v>
      </c>
      <c r="C11797" s="1" t="s">
        <v>22841</v>
      </c>
      <c r="D11797" s="1" t="s">
        <v>2145</v>
      </c>
      <c r="E11797" s="1" t="s">
        <v>68</v>
      </c>
      <c r="H11797" s="4">
        <v>498</v>
      </c>
      <c r="I11797" s="6"/>
      <c r="J11797" s="6"/>
      <c r="K11797" s="6"/>
      <c r="L11797" s="6"/>
      <c r="M11797" s="6"/>
      <c r="N11797" s="6"/>
      <c r="O11797" s="6"/>
      <c r="Q11797" s="8">
        <f t="shared" si="184"/>
        <v>1</v>
      </c>
      <c r="U11797" s="4">
        <v>0</v>
      </c>
      <c r="AA11797" s="1" t="s">
        <v>60</v>
      </c>
      <c r="AE11797" s="1" t="s">
        <v>60</v>
      </c>
      <c r="AG11797" s="1" t="s">
        <v>60</v>
      </c>
      <c r="AH11797" s="1" t="s">
        <v>22842</v>
      </c>
    </row>
    <row r="11798" s="1" customFormat="1" ht="12.75" hidden="1" spans="1:34">
      <c r="A11798" s="4">
        <v>182758</v>
      </c>
      <c r="B11798" s="1" t="s">
        <v>22843</v>
      </c>
      <c r="C11798" s="1" t="s">
        <v>22844</v>
      </c>
      <c r="D11798" s="1" t="s">
        <v>3135</v>
      </c>
      <c r="E11798" s="1" t="s">
        <v>68</v>
      </c>
      <c r="H11798" s="4">
        <v>49</v>
      </c>
      <c r="I11798" s="6"/>
      <c r="J11798" s="6"/>
      <c r="K11798" s="6"/>
      <c r="L11798" s="6"/>
      <c r="M11798" s="6"/>
      <c r="N11798" s="6"/>
      <c r="O11798" s="6"/>
      <c r="Q11798" s="8">
        <f t="shared" si="184"/>
        <v>1</v>
      </c>
      <c r="U11798" s="4">
        <v>0</v>
      </c>
      <c r="AA11798" s="1" t="s">
        <v>60</v>
      </c>
      <c r="AE11798" s="1" t="s">
        <v>60</v>
      </c>
      <c r="AG11798" s="1" t="s">
        <v>60</v>
      </c>
      <c r="AH11798" s="1" t="s">
        <v>22845</v>
      </c>
    </row>
    <row r="11799" s="1" customFormat="1" ht="12.75" hidden="1" spans="1:34">
      <c r="A11799" s="4">
        <v>182759</v>
      </c>
      <c r="B11799" s="1" t="s">
        <v>22846</v>
      </c>
      <c r="C11799" s="1" t="s">
        <v>22841</v>
      </c>
      <c r="D11799" s="1" t="s">
        <v>2145</v>
      </c>
      <c r="E11799" s="1" t="s">
        <v>68</v>
      </c>
      <c r="H11799" s="4">
        <v>198</v>
      </c>
      <c r="I11799" s="6"/>
      <c r="J11799" s="6"/>
      <c r="K11799" s="6"/>
      <c r="L11799" s="6"/>
      <c r="M11799" s="6"/>
      <c r="N11799" s="6"/>
      <c r="O11799" s="6"/>
      <c r="Q11799" s="8">
        <f t="shared" si="184"/>
        <v>1</v>
      </c>
      <c r="U11799" s="4">
        <v>0</v>
      </c>
      <c r="AA11799" s="1" t="s">
        <v>60</v>
      </c>
      <c r="AE11799" s="1" t="s">
        <v>60</v>
      </c>
      <c r="AG11799" s="1" t="s">
        <v>60</v>
      </c>
      <c r="AH11799" s="1" t="s">
        <v>22847</v>
      </c>
    </row>
    <row r="11800" s="1" customFormat="1" ht="12.75" hidden="1" spans="1:34">
      <c r="A11800" s="4">
        <v>182760</v>
      </c>
      <c r="B11800" s="1" t="s">
        <v>9632</v>
      </c>
      <c r="C11800" s="1" t="s">
        <v>22848</v>
      </c>
      <c r="D11800" s="1" t="s">
        <v>2145</v>
      </c>
      <c r="E11800" s="1" t="s">
        <v>68</v>
      </c>
      <c r="H11800" s="4">
        <v>198</v>
      </c>
      <c r="I11800" s="6"/>
      <c r="J11800" s="6"/>
      <c r="K11800" s="6"/>
      <c r="L11800" s="6"/>
      <c r="M11800" s="6"/>
      <c r="N11800" s="6"/>
      <c r="O11800" s="6"/>
      <c r="Q11800" s="8">
        <f t="shared" si="184"/>
        <v>1</v>
      </c>
      <c r="U11800" s="4">
        <v>0</v>
      </c>
      <c r="AA11800" s="1" t="s">
        <v>60</v>
      </c>
      <c r="AE11800" s="1" t="s">
        <v>60</v>
      </c>
      <c r="AG11800" s="1" t="s">
        <v>60</v>
      </c>
      <c r="AH11800" s="1" t="s">
        <v>22849</v>
      </c>
    </row>
    <row r="11801" s="1" customFormat="1" ht="12.75" hidden="1" spans="1:34">
      <c r="A11801" s="4">
        <v>182768</v>
      </c>
      <c r="B11801" s="1" t="s">
        <v>22850</v>
      </c>
      <c r="C11801" s="1" t="s">
        <v>22851</v>
      </c>
      <c r="D11801" s="1" t="s">
        <v>2145</v>
      </c>
      <c r="E11801" s="1" t="s">
        <v>68</v>
      </c>
      <c r="H11801" s="4">
        <v>198</v>
      </c>
      <c r="I11801" s="6"/>
      <c r="J11801" s="6"/>
      <c r="K11801" s="6"/>
      <c r="L11801" s="6"/>
      <c r="M11801" s="6"/>
      <c r="N11801" s="6"/>
      <c r="O11801" s="6"/>
      <c r="Q11801" s="8">
        <f t="shared" si="184"/>
        <v>1</v>
      </c>
      <c r="U11801" s="4">
        <v>0</v>
      </c>
      <c r="AA11801" s="1" t="s">
        <v>60</v>
      </c>
      <c r="AE11801" s="1" t="s">
        <v>60</v>
      </c>
      <c r="AG11801" s="1" t="s">
        <v>60</v>
      </c>
      <c r="AH11801" s="1" t="s">
        <v>22852</v>
      </c>
    </row>
    <row r="11802" s="1" customFormat="1" ht="12.75" hidden="1" spans="1:34">
      <c r="A11802" s="4">
        <v>182769</v>
      </c>
      <c r="B11802" s="1" t="s">
        <v>22853</v>
      </c>
      <c r="C11802" s="1" t="s">
        <v>22854</v>
      </c>
      <c r="D11802" s="1" t="s">
        <v>2145</v>
      </c>
      <c r="E11802" s="1" t="s">
        <v>68</v>
      </c>
      <c r="H11802" s="4">
        <v>29.8</v>
      </c>
      <c r="I11802" s="6"/>
      <c r="J11802" s="6"/>
      <c r="K11802" s="6"/>
      <c r="L11802" s="6"/>
      <c r="M11802" s="6"/>
      <c r="N11802" s="6"/>
      <c r="O11802" s="6"/>
      <c r="Q11802" s="8">
        <f t="shared" si="184"/>
        <v>1</v>
      </c>
      <c r="U11802" s="4">
        <v>0</v>
      </c>
      <c r="AA11802" s="1" t="s">
        <v>60</v>
      </c>
      <c r="AE11802" s="1" t="s">
        <v>60</v>
      </c>
      <c r="AG11802" s="1" t="s">
        <v>60</v>
      </c>
      <c r="AH11802" s="1" t="s">
        <v>22855</v>
      </c>
    </row>
    <row r="11803" s="1" customFormat="1" ht="12.75" hidden="1" spans="1:34">
      <c r="A11803" s="4">
        <v>182126</v>
      </c>
      <c r="B11803" s="1" t="s">
        <v>22856</v>
      </c>
      <c r="C11803" s="1" t="s">
        <v>22857</v>
      </c>
      <c r="D11803" s="1" t="s">
        <v>13347</v>
      </c>
      <c r="E11803" s="1" t="s">
        <v>68</v>
      </c>
      <c r="H11803" s="4">
        <v>48</v>
      </c>
      <c r="I11803" s="6"/>
      <c r="J11803" s="6"/>
      <c r="K11803" s="6"/>
      <c r="L11803" s="6"/>
      <c r="M11803" s="6"/>
      <c r="N11803" s="6"/>
      <c r="O11803" s="6"/>
      <c r="Q11803" s="8">
        <f t="shared" si="184"/>
        <v>1</v>
      </c>
      <c r="U11803" s="4">
        <v>0</v>
      </c>
      <c r="AA11803" s="1" t="s">
        <v>60</v>
      </c>
      <c r="AE11803" s="1" t="s">
        <v>60</v>
      </c>
      <c r="AG11803" s="1" t="s">
        <v>60</v>
      </c>
      <c r="AH11803" s="1" t="s">
        <v>22858</v>
      </c>
    </row>
    <row r="11804" s="1" customFormat="1" ht="12.75" hidden="1" spans="1:34">
      <c r="A11804" s="4">
        <v>128503</v>
      </c>
      <c r="B11804" s="1" t="s">
        <v>22859</v>
      </c>
      <c r="C11804" s="1" t="s">
        <v>22860</v>
      </c>
      <c r="D11804" s="1" t="s">
        <v>22861</v>
      </c>
      <c r="E11804" s="1" t="s">
        <v>68</v>
      </c>
      <c r="H11804" s="4">
        <v>36.5</v>
      </c>
      <c r="I11804" s="6"/>
      <c r="J11804" s="6"/>
      <c r="K11804" s="6"/>
      <c r="L11804" s="6"/>
      <c r="M11804" s="6"/>
      <c r="N11804" s="6"/>
      <c r="O11804" s="6"/>
      <c r="Q11804" s="8">
        <f t="shared" si="184"/>
        <v>1</v>
      </c>
      <c r="U11804" s="4">
        <v>0</v>
      </c>
      <c r="AA11804" s="1" t="s">
        <v>60</v>
      </c>
      <c r="AE11804" s="1" t="s">
        <v>60</v>
      </c>
      <c r="AG11804" s="1" t="s">
        <v>60</v>
      </c>
      <c r="AH11804" s="1" t="s">
        <v>22862</v>
      </c>
    </row>
    <row r="11805" s="1" customFormat="1" ht="12.75" hidden="1" spans="1:34">
      <c r="A11805" s="4">
        <v>153948</v>
      </c>
      <c r="B11805" s="1" t="s">
        <v>22863</v>
      </c>
      <c r="C11805" s="1" t="s">
        <v>981</v>
      </c>
      <c r="D11805" s="1" t="s">
        <v>715</v>
      </c>
      <c r="E11805" s="1" t="s">
        <v>68</v>
      </c>
      <c r="H11805" s="4">
        <v>73</v>
      </c>
      <c r="I11805" s="6"/>
      <c r="J11805" s="6"/>
      <c r="K11805" s="6"/>
      <c r="L11805" s="6"/>
      <c r="M11805" s="6"/>
      <c r="N11805" s="6"/>
      <c r="O11805" s="6"/>
      <c r="Q11805" s="8">
        <f t="shared" si="184"/>
        <v>1</v>
      </c>
      <c r="U11805" s="4">
        <v>0</v>
      </c>
      <c r="AA11805" s="1" t="s">
        <v>60</v>
      </c>
      <c r="AE11805" s="1" t="s">
        <v>60</v>
      </c>
      <c r="AG11805" s="1" t="s">
        <v>60</v>
      </c>
      <c r="AH11805" s="1" t="s">
        <v>60</v>
      </c>
    </row>
    <row r="11806" s="1" customFormat="1" ht="12.75" hidden="1" spans="1:34">
      <c r="A11806" s="4">
        <v>161320</v>
      </c>
      <c r="B11806" s="1" t="s">
        <v>22864</v>
      </c>
      <c r="C11806" s="1" t="s">
        <v>22865</v>
      </c>
      <c r="D11806" s="1" t="s">
        <v>22866</v>
      </c>
      <c r="E11806" s="1" t="s">
        <v>68</v>
      </c>
      <c r="H11806" s="4">
        <v>739</v>
      </c>
      <c r="I11806" s="6"/>
      <c r="J11806" s="6"/>
      <c r="K11806" s="6"/>
      <c r="L11806" s="6"/>
      <c r="M11806" s="6"/>
      <c r="N11806" s="6"/>
      <c r="O11806" s="6"/>
      <c r="Q11806" s="8">
        <f t="shared" si="184"/>
        <v>1</v>
      </c>
      <c r="U11806" s="4">
        <v>0</v>
      </c>
      <c r="AA11806" s="1" t="s">
        <v>60</v>
      </c>
      <c r="AE11806" s="1" t="s">
        <v>60</v>
      </c>
      <c r="AG11806" s="1" t="s">
        <v>60</v>
      </c>
      <c r="AH11806" s="1" t="s">
        <v>22867</v>
      </c>
    </row>
    <row r="11807" s="1" customFormat="1" ht="12.75" hidden="1" spans="1:34">
      <c r="A11807" s="4">
        <v>181161</v>
      </c>
      <c r="B11807" s="1" t="s">
        <v>22868</v>
      </c>
      <c r="C11807" s="1" t="s">
        <v>22869</v>
      </c>
      <c r="D11807" s="1" t="s">
        <v>113</v>
      </c>
      <c r="E11807" s="1" t="s">
        <v>68</v>
      </c>
      <c r="H11807" s="4">
        <v>290</v>
      </c>
      <c r="I11807" s="6"/>
      <c r="J11807" s="6"/>
      <c r="K11807" s="6"/>
      <c r="L11807" s="6"/>
      <c r="M11807" s="6"/>
      <c r="N11807" s="6"/>
      <c r="O11807" s="6"/>
      <c r="Q11807" s="8">
        <f t="shared" si="184"/>
        <v>1</v>
      </c>
      <c r="U11807" s="4">
        <v>0</v>
      </c>
      <c r="AA11807" s="1" t="s">
        <v>60</v>
      </c>
      <c r="AE11807" s="1" t="s">
        <v>60</v>
      </c>
      <c r="AG11807" s="1" t="s">
        <v>60</v>
      </c>
      <c r="AH11807" s="1" t="s">
        <v>60</v>
      </c>
    </row>
    <row r="11808" s="1" customFormat="1" ht="12.75" hidden="1" spans="1:34">
      <c r="A11808" s="4">
        <v>182770</v>
      </c>
      <c r="B11808" s="1" t="s">
        <v>22870</v>
      </c>
      <c r="C11808" s="1" t="s">
        <v>22871</v>
      </c>
      <c r="D11808" s="1" t="s">
        <v>3135</v>
      </c>
      <c r="E11808" s="1" t="s">
        <v>68</v>
      </c>
      <c r="H11808" s="4">
        <v>49</v>
      </c>
      <c r="I11808" s="6"/>
      <c r="J11808" s="6"/>
      <c r="K11808" s="6"/>
      <c r="L11808" s="6"/>
      <c r="M11808" s="6"/>
      <c r="N11808" s="6"/>
      <c r="O11808" s="6"/>
      <c r="Q11808" s="8">
        <f t="shared" si="184"/>
        <v>1</v>
      </c>
      <c r="U11808" s="4">
        <v>0</v>
      </c>
      <c r="AA11808" s="1" t="s">
        <v>60</v>
      </c>
      <c r="AE11808" s="1" t="s">
        <v>60</v>
      </c>
      <c r="AG11808" s="1" t="s">
        <v>60</v>
      </c>
      <c r="AH11808" s="1" t="s">
        <v>22872</v>
      </c>
    </row>
    <row r="11809" s="1" customFormat="1" ht="12.75" hidden="1" spans="1:34">
      <c r="A11809" s="4">
        <v>182972</v>
      </c>
      <c r="B11809" s="1" t="s">
        <v>2476</v>
      </c>
      <c r="C11809" s="1" t="s">
        <v>22873</v>
      </c>
      <c r="D11809" s="1" t="s">
        <v>22874</v>
      </c>
      <c r="E11809" s="1" t="s">
        <v>58</v>
      </c>
      <c r="H11809" s="4">
        <v>620</v>
      </c>
      <c r="I11809" s="6"/>
      <c r="J11809" s="6"/>
      <c r="K11809" s="6"/>
      <c r="L11809" s="6"/>
      <c r="M11809" s="6"/>
      <c r="N11809" s="6"/>
      <c r="O11809" s="6"/>
      <c r="Q11809" s="8">
        <f t="shared" si="184"/>
        <v>1</v>
      </c>
      <c r="U11809" s="4">
        <v>0</v>
      </c>
      <c r="AA11809" s="1" t="s">
        <v>60</v>
      </c>
      <c r="AE11809" s="1" t="s">
        <v>60</v>
      </c>
      <c r="AG11809" s="1" t="s">
        <v>60</v>
      </c>
      <c r="AH11809" s="1" t="s">
        <v>22875</v>
      </c>
    </row>
    <row r="11810" s="1" customFormat="1" ht="12.75" hidden="1" spans="1:34">
      <c r="A11810" s="4">
        <v>181480</v>
      </c>
      <c r="B11810" s="1" t="s">
        <v>22876</v>
      </c>
      <c r="C11810" s="1" t="s">
        <v>2394</v>
      </c>
      <c r="D11810" s="1" t="s">
        <v>557</v>
      </c>
      <c r="E11810" s="1" t="s">
        <v>68</v>
      </c>
      <c r="H11810" s="4">
        <v>42</v>
      </c>
      <c r="I11810" s="6"/>
      <c r="J11810" s="6"/>
      <c r="K11810" s="6"/>
      <c r="L11810" s="6"/>
      <c r="M11810" s="6"/>
      <c r="N11810" s="6"/>
      <c r="O11810" s="6"/>
      <c r="Q11810" s="8">
        <f t="shared" si="184"/>
        <v>1</v>
      </c>
      <c r="U11810" s="4">
        <v>0</v>
      </c>
      <c r="AA11810" s="1" t="s">
        <v>60</v>
      </c>
      <c r="AE11810" s="1" t="s">
        <v>60</v>
      </c>
      <c r="AG11810" s="1" t="s">
        <v>60</v>
      </c>
      <c r="AH11810" s="1" t="s">
        <v>22877</v>
      </c>
    </row>
    <row r="11811" s="1" customFormat="1" ht="12.75" hidden="1" spans="1:34">
      <c r="A11811" s="4">
        <v>123332</v>
      </c>
      <c r="B11811" s="1" t="s">
        <v>22878</v>
      </c>
      <c r="C11811" s="1" t="s">
        <v>22879</v>
      </c>
      <c r="D11811" s="1" t="s">
        <v>3135</v>
      </c>
      <c r="E11811" s="1" t="s">
        <v>68</v>
      </c>
      <c r="H11811" s="4">
        <v>68</v>
      </c>
      <c r="I11811" s="6"/>
      <c r="J11811" s="6"/>
      <c r="K11811" s="6"/>
      <c r="L11811" s="6"/>
      <c r="M11811" s="6"/>
      <c r="N11811" s="6"/>
      <c r="O11811" s="6"/>
      <c r="Q11811" s="8">
        <f t="shared" si="184"/>
        <v>1</v>
      </c>
      <c r="U11811" s="4">
        <v>0</v>
      </c>
      <c r="AA11811" s="1" t="s">
        <v>60</v>
      </c>
      <c r="AE11811" s="1" t="s">
        <v>60</v>
      </c>
      <c r="AG11811" s="1" t="s">
        <v>60</v>
      </c>
      <c r="AH11811" s="1" t="s">
        <v>22880</v>
      </c>
    </row>
    <row r="11812" s="1" customFormat="1" ht="12.75" hidden="1" spans="1:34">
      <c r="A11812" s="4">
        <v>182748</v>
      </c>
      <c r="B11812" s="1" t="s">
        <v>9635</v>
      </c>
      <c r="C11812" s="1" t="s">
        <v>22881</v>
      </c>
      <c r="D11812" s="1" t="s">
        <v>2145</v>
      </c>
      <c r="E11812" s="1" t="s">
        <v>68</v>
      </c>
      <c r="H11812" s="4">
        <v>66</v>
      </c>
      <c r="I11812" s="6"/>
      <c r="J11812" s="6"/>
      <c r="K11812" s="6"/>
      <c r="L11812" s="6"/>
      <c r="M11812" s="6"/>
      <c r="N11812" s="6"/>
      <c r="O11812" s="6"/>
      <c r="Q11812" s="8">
        <f t="shared" si="184"/>
        <v>1</v>
      </c>
      <c r="U11812" s="4">
        <v>0</v>
      </c>
      <c r="AA11812" s="1" t="s">
        <v>60</v>
      </c>
      <c r="AE11812" s="1" t="s">
        <v>60</v>
      </c>
      <c r="AG11812" s="1" t="s">
        <v>60</v>
      </c>
      <c r="AH11812" s="1" t="s">
        <v>22882</v>
      </c>
    </row>
    <row r="11813" s="1" customFormat="1" ht="12.75" hidden="1" spans="1:34">
      <c r="A11813" s="4">
        <v>182749</v>
      </c>
      <c r="B11813" s="1" t="s">
        <v>21014</v>
      </c>
      <c r="C11813" s="1" t="s">
        <v>12352</v>
      </c>
      <c r="D11813" s="1" t="s">
        <v>143</v>
      </c>
      <c r="E11813" s="1" t="s">
        <v>68</v>
      </c>
      <c r="H11813" s="4">
        <v>498</v>
      </c>
      <c r="I11813" s="6"/>
      <c r="J11813" s="6"/>
      <c r="K11813" s="6"/>
      <c r="L11813" s="6"/>
      <c r="M11813" s="6"/>
      <c r="N11813" s="6"/>
      <c r="O11813" s="6"/>
      <c r="Q11813" s="8">
        <f t="shared" si="184"/>
        <v>1</v>
      </c>
      <c r="U11813" s="4">
        <v>0</v>
      </c>
      <c r="AA11813" s="1" t="s">
        <v>60</v>
      </c>
      <c r="AE11813" s="1" t="s">
        <v>60</v>
      </c>
      <c r="AG11813" s="1" t="s">
        <v>60</v>
      </c>
      <c r="AH11813" s="1" t="s">
        <v>22883</v>
      </c>
    </row>
    <row r="11814" s="1" customFormat="1" ht="12.75" hidden="1" spans="1:34">
      <c r="A11814" s="4">
        <v>179469</v>
      </c>
      <c r="B11814" s="1" t="s">
        <v>22884</v>
      </c>
      <c r="C11814" s="1" t="s">
        <v>22885</v>
      </c>
      <c r="D11814" s="1" t="s">
        <v>113</v>
      </c>
      <c r="E11814" s="1" t="s">
        <v>68</v>
      </c>
      <c r="H11814" s="4">
        <v>4120</v>
      </c>
      <c r="I11814" s="6"/>
      <c r="J11814" s="6"/>
      <c r="K11814" s="6"/>
      <c r="L11814" s="6"/>
      <c r="M11814" s="6"/>
      <c r="N11814" s="6"/>
      <c r="O11814" s="6"/>
      <c r="Q11814" s="8">
        <f t="shared" si="184"/>
        <v>1</v>
      </c>
      <c r="U11814" s="4">
        <v>0</v>
      </c>
      <c r="AA11814" s="1" t="s">
        <v>338</v>
      </c>
      <c r="AE11814" s="1" t="s">
        <v>60</v>
      </c>
      <c r="AG11814" s="1" t="s">
        <v>60</v>
      </c>
      <c r="AH11814" s="1" t="s">
        <v>60</v>
      </c>
    </row>
    <row r="11815" s="1" customFormat="1" ht="12.75" hidden="1" spans="1:34">
      <c r="A11815" s="4">
        <v>183532</v>
      </c>
      <c r="B11815" s="1" t="s">
        <v>22886</v>
      </c>
      <c r="C11815" s="1" t="s">
        <v>22887</v>
      </c>
      <c r="D11815" s="1" t="s">
        <v>2145</v>
      </c>
      <c r="E11815" s="1" t="s">
        <v>68</v>
      </c>
      <c r="H11815" s="4">
        <v>66</v>
      </c>
      <c r="I11815" s="6"/>
      <c r="J11815" s="6"/>
      <c r="K11815" s="6"/>
      <c r="L11815" s="6"/>
      <c r="M11815" s="6"/>
      <c r="N11815" s="6"/>
      <c r="O11815" s="6"/>
      <c r="Q11815" s="8">
        <f t="shared" si="184"/>
        <v>1</v>
      </c>
      <c r="U11815" s="4">
        <v>0</v>
      </c>
      <c r="AA11815" s="1" t="s">
        <v>60</v>
      </c>
      <c r="AE11815" s="1" t="s">
        <v>60</v>
      </c>
      <c r="AG11815" s="1" t="s">
        <v>60</v>
      </c>
      <c r="AH11815" s="1" t="s">
        <v>22888</v>
      </c>
    </row>
    <row r="11816" s="1" customFormat="1" ht="12.75" hidden="1" spans="1:34">
      <c r="A11816" s="4">
        <v>120214</v>
      </c>
      <c r="B11816" s="1" t="s">
        <v>22889</v>
      </c>
      <c r="C11816" s="1" t="s">
        <v>8753</v>
      </c>
      <c r="D11816" s="1" t="s">
        <v>22890</v>
      </c>
      <c r="E11816" s="1" t="s">
        <v>58</v>
      </c>
      <c r="H11816" s="4">
        <v>53.8</v>
      </c>
      <c r="I11816" s="6"/>
      <c r="J11816" s="6"/>
      <c r="K11816" s="6"/>
      <c r="L11816" s="6"/>
      <c r="M11816" s="6"/>
      <c r="N11816" s="6"/>
      <c r="O11816" s="6"/>
      <c r="Q11816" s="8">
        <f t="shared" si="184"/>
        <v>1</v>
      </c>
      <c r="U11816" s="4">
        <v>0</v>
      </c>
      <c r="AA11816" s="1" t="s">
        <v>60</v>
      </c>
      <c r="AE11816" s="1" t="s">
        <v>60</v>
      </c>
      <c r="AG11816" s="1" t="s">
        <v>60</v>
      </c>
      <c r="AH11816" s="1" t="s">
        <v>60</v>
      </c>
    </row>
    <row r="11817" s="1" customFormat="1" ht="12.75" hidden="1" spans="1:34">
      <c r="A11817" s="4">
        <v>181478</v>
      </c>
      <c r="B11817" s="1" t="s">
        <v>18828</v>
      </c>
      <c r="C11817" s="1" t="s">
        <v>22891</v>
      </c>
      <c r="D11817" s="1" t="s">
        <v>18829</v>
      </c>
      <c r="E11817" s="1" t="s">
        <v>68</v>
      </c>
      <c r="H11817" s="4">
        <v>53.8</v>
      </c>
      <c r="I11817" s="6"/>
      <c r="J11817" s="6"/>
      <c r="K11817" s="6"/>
      <c r="L11817" s="6"/>
      <c r="M11817" s="6"/>
      <c r="N11817" s="6"/>
      <c r="O11817" s="6"/>
      <c r="Q11817" s="8">
        <f t="shared" si="184"/>
        <v>1</v>
      </c>
      <c r="U11817" s="4">
        <v>0</v>
      </c>
      <c r="AA11817" s="1" t="s">
        <v>60</v>
      </c>
      <c r="AE11817" s="1" t="s">
        <v>60</v>
      </c>
      <c r="AG11817" s="1" t="s">
        <v>60</v>
      </c>
      <c r="AH11817" s="1" t="s">
        <v>22892</v>
      </c>
    </row>
    <row r="11818" s="1" customFormat="1" ht="12.75" hidden="1" spans="1:34">
      <c r="A11818" s="4">
        <v>181479</v>
      </c>
      <c r="B11818" s="1" t="s">
        <v>22893</v>
      </c>
      <c r="C11818" s="1" t="s">
        <v>2062</v>
      </c>
      <c r="D11818" s="1" t="s">
        <v>17311</v>
      </c>
      <c r="E11818" s="1" t="s">
        <v>68</v>
      </c>
      <c r="H11818" s="4">
        <v>112</v>
      </c>
      <c r="I11818" s="6"/>
      <c r="J11818" s="6"/>
      <c r="K11818" s="6"/>
      <c r="L11818" s="6"/>
      <c r="M11818" s="6"/>
      <c r="N11818" s="6"/>
      <c r="O11818" s="6"/>
      <c r="Q11818" s="8">
        <f t="shared" si="184"/>
        <v>1</v>
      </c>
      <c r="U11818" s="4">
        <v>0</v>
      </c>
      <c r="AA11818" s="1" t="s">
        <v>60</v>
      </c>
      <c r="AE11818" s="1" t="s">
        <v>60</v>
      </c>
      <c r="AG11818" s="1" t="s">
        <v>60</v>
      </c>
      <c r="AH11818" s="1" t="s">
        <v>22894</v>
      </c>
    </row>
    <row r="11819" s="1" customFormat="1" ht="12.75" hidden="1" spans="1:34">
      <c r="A11819" s="4">
        <v>171748</v>
      </c>
      <c r="B11819" s="1" t="s">
        <v>19601</v>
      </c>
      <c r="C11819" s="1" t="s">
        <v>22895</v>
      </c>
      <c r="D11819" s="1" t="s">
        <v>11026</v>
      </c>
      <c r="E11819" s="1" t="s">
        <v>58</v>
      </c>
      <c r="H11819" s="4">
        <v>128</v>
      </c>
      <c r="I11819" s="6"/>
      <c r="J11819" s="6"/>
      <c r="K11819" s="6"/>
      <c r="L11819" s="6"/>
      <c r="M11819" s="6"/>
      <c r="N11819" s="6"/>
      <c r="O11819" s="6"/>
      <c r="Q11819" s="8">
        <f t="shared" si="184"/>
        <v>1</v>
      </c>
      <c r="U11819" s="4">
        <v>0</v>
      </c>
      <c r="AA11819" s="1" t="s">
        <v>60</v>
      </c>
      <c r="AE11819" s="1" t="s">
        <v>60</v>
      </c>
      <c r="AG11819" s="1" t="s">
        <v>60</v>
      </c>
      <c r="AH11819" s="1" t="s">
        <v>22896</v>
      </c>
    </row>
    <row r="11820" s="1" customFormat="1" ht="12.75" hidden="1" spans="1:34">
      <c r="A11820" s="4">
        <v>171759</v>
      </c>
      <c r="B11820" s="1" t="s">
        <v>22897</v>
      </c>
      <c r="C11820" s="1" t="s">
        <v>2955</v>
      </c>
      <c r="D11820" s="1" t="s">
        <v>11026</v>
      </c>
      <c r="E11820" s="1" t="s">
        <v>58</v>
      </c>
      <c r="H11820" s="4">
        <v>218</v>
      </c>
      <c r="I11820" s="6"/>
      <c r="J11820" s="6"/>
      <c r="K11820" s="6"/>
      <c r="L11820" s="6"/>
      <c r="M11820" s="6"/>
      <c r="N11820" s="6"/>
      <c r="O11820" s="6"/>
      <c r="Q11820" s="8">
        <f t="shared" si="184"/>
        <v>1</v>
      </c>
      <c r="U11820" s="4">
        <v>0</v>
      </c>
      <c r="AA11820" s="1" t="s">
        <v>60</v>
      </c>
      <c r="AE11820" s="1" t="s">
        <v>60</v>
      </c>
      <c r="AG11820" s="1" t="s">
        <v>60</v>
      </c>
      <c r="AH11820" s="1" t="s">
        <v>22898</v>
      </c>
    </row>
    <row r="11821" s="1" customFormat="1" ht="12.75" hidden="1" spans="1:34">
      <c r="A11821" s="4">
        <v>145477</v>
      </c>
      <c r="B11821" s="1" t="s">
        <v>22899</v>
      </c>
      <c r="C11821" s="1" t="s">
        <v>22900</v>
      </c>
      <c r="D11821" s="1" t="s">
        <v>5944</v>
      </c>
      <c r="E11821" s="1" t="s">
        <v>88</v>
      </c>
      <c r="H11821" s="4">
        <v>75</v>
      </c>
      <c r="I11821" s="6"/>
      <c r="J11821" s="6"/>
      <c r="K11821" s="6"/>
      <c r="L11821" s="6"/>
      <c r="M11821" s="6"/>
      <c r="N11821" s="6"/>
      <c r="O11821" s="6"/>
      <c r="Q11821" s="8">
        <f t="shared" si="184"/>
        <v>1</v>
      </c>
      <c r="U11821" s="4">
        <v>0</v>
      </c>
      <c r="AA11821" s="1" t="s">
        <v>60</v>
      </c>
      <c r="AE11821" s="1" t="s">
        <v>60</v>
      </c>
      <c r="AG11821" s="1" t="s">
        <v>60</v>
      </c>
      <c r="AH11821" s="1" t="s">
        <v>60</v>
      </c>
    </row>
    <row r="11822" s="1" customFormat="1" ht="12.75" hidden="1" spans="1:34">
      <c r="A11822" s="4">
        <v>182046</v>
      </c>
      <c r="B11822" s="1" t="s">
        <v>13401</v>
      </c>
      <c r="C11822" s="1" t="s">
        <v>22901</v>
      </c>
      <c r="D11822" s="1" t="s">
        <v>22902</v>
      </c>
      <c r="E11822" s="1" t="s">
        <v>68</v>
      </c>
      <c r="H11822" s="4">
        <v>98</v>
      </c>
      <c r="I11822" s="6"/>
      <c r="J11822" s="6"/>
      <c r="K11822" s="6"/>
      <c r="L11822" s="6"/>
      <c r="M11822" s="6"/>
      <c r="N11822" s="6"/>
      <c r="O11822" s="6"/>
      <c r="Q11822" s="8">
        <f t="shared" si="184"/>
        <v>1</v>
      </c>
      <c r="U11822" s="4">
        <v>0</v>
      </c>
      <c r="AA11822" s="1" t="s">
        <v>60</v>
      </c>
      <c r="AE11822" s="1" t="s">
        <v>60</v>
      </c>
      <c r="AG11822" s="1" t="s">
        <v>60</v>
      </c>
      <c r="AH11822" s="1" t="s">
        <v>60</v>
      </c>
    </row>
    <row r="11823" s="1" customFormat="1" ht="12.75" hidden="1" spans="1:34">
      <c r="A11823" s="4">
        <v>163072</v>
      </c>
      <c r="B11823" s="1" t="s">
        <v>22903</v>
      </c>
      <c r="C11823" s="1" t="s">
        <v>22904</v>
      </c>
      <c r="D11823" s="1" t="s">
        <v>3047</v>
      </c>
      <c r="E11823" s="1" t="s">
        <v>58</v>
      </c>
      <c r="H11823" s="4">
        <v>1500</v>
      </c>
      <c r="I11823" s="6"/>
      <c r="J11823" s="6"/>
      <c r="K11823" s="6"/>
      <c r="L11823" s="6"/>
      <c r="M11823" s="6"/>
      <c r="N11823" s="6"/>
      <c r="O11823" s="6"/>
      <c r="Q11823" s="8">
        <f t="shared" si="184"/>
        <v>1</v>
      </c>
      <c r="U11823" s="4">
        <v>0</v>
      </c>
      <c r="AA11823" s="1" t="s">
        <v>60</v>
      </c>
      <c r="AE11823" s="1" t="s">
        <v>60</v>
      </c>
      <c r="AG11823" s="1" t="s">
        <v>60</v>
      </c>
      <c r="AH11823" s="1" t="s">
        <v>60</v>
      </c>
    </row>
    <row r="11824" s="1" customFormat="1" ht="12.75" hidden="1" spans="1:34">
      <c r="A11824" s="4">
        <v>89956</v>
      </c>
      <c r="B11824" s="1" t="s">
        <v>21083</v>
      </c>
      <c r="C11824" s="1" t="s">
        <v>22905</v>
      </c>
      <c r="D11824" s="1" t="s">
        <v>2554</v>
      </c>
      <c r="E11824" s="1" t="s">
        <v>68</v>
      </c>
      <c r="H11824" s="4">
        <v>33.8</v>
      </c>
      <c r="I11824" s="6"/>
      <c r="J11824" s="6"/>
      <c r="K11824" s="6"/>
      <c r="L11824" s="6"/>
      <c r="M11824" s="6"/>
      <c r="N11824" s="6"/>
      <c r="O11824" s="6"/>
      <c r="Q11824" s="8">
        <f t="shared" si="184"/>
        <v>1</v>
      </c>
      <c r="U11824" s="4">
        <v>0</v>
      </c>
      <c r="AA11824" s="1" t="s">
        <v>60</v>
      </c>
      <c r="AE11824" s="1" t="s">
        <v>60</v>
      </c>
      <c r="AG11824" s="1" t="s">
        <v>60</v>
      </c>
      <c r="AH11824" s="1" t="s">
        <v>22906</v>
      </c>
    </row>
    <row r="11825" s="1" customFormat="1" ht="12.75" hidden="1" spans="1:34">
      <c r="A11825" s="4">
        <v>183904</v>
      </c>
      <c r="B11825" s="1" t="s">
        <v>22907</v>
      </c>
      <c r="C11825" s="1" t="s">
        <v>22908</v>
      </c>
      <c r="D11825" s="1" t="s">
        <v>22909</v>
      </c>
      <c r="E11825" s="1" t="s">
        <v>88</v>
      </c>
      <c r="H11825" s="4">
        <v>29.9</v>
      </c>
      <c r="I11825" s="6"/>
      <c r="J11825" s="6"/>
      <c r="K11825" s="6"/>
      <c r="L11825" s="6"/>
      <c r="M11825" s="6"/>
      <c r="N11825" s="6"/>
      <c r="O11825" s="6"/>
      <c r="Q11825" s="8">
        <f t="shared" si="184"/>
        <v>1</v>
      </c>
      <c r="U11825" s="4">
        <v>0</v>
      </c>
      <c r="AA11825" s="1" t="s">
        <v>60</v>
      </c>
      <c r="AE11825" s="1" t="s">
        <v>60</v>
      </c>
      <c r="AG11825" s="1" t="s">
        <v>60</v>
      </c>
      <c r="AH11825" s="1" t="s">
        <v>22910</v>
      </c>
    </row>
    <row r="11826" s="1" customFormat="1" ht="12.75" hidden="1" spans="1:34">
      <c r="A11826" s="4">
        <v>183911</v>
      </c>
      <c r="B11826" s="1" t="s">
        <v>22911</v>
      </c>
      <c r="C11826" s="1" t="s">
        <v>22912</v>
      </c>
      <c r="D11826" s="1" t="s">
        <v>22909</v>
      </c>
      <c r="E11826" s="1" t="s">
        <v>915</v>
      </c>
      <c r="H11826" s="4">
        <v>39.9</v>
      </c>
      <c r="I11826" s="6"/>
      <c r="J11826" s="6"/>
      <c r="K11826" s="6"/>
      <c r="L11826" s="6"/>
      <c r="M11826" s="6"/>
      <c r="N11826" s="6"/>
      <c r="O11826" s="6"/>
      <c r="Q11826" s="8">
        <f t="shared" si="184"/>
        <v>1</v>
      </c>
      <c r="U11826" s="4">
        <v>0</v>
      </c>
      <c r="AA11826" s="1" t="s">
        <v>60</v>
      </c>
      <c r="AE11826" s="1" t="s">
        <v>60</v>
      </c>
      <c r="AG11826" s="1" t="s">
        <v>60</v>
      </c>
      <c r="AH11826" s="1" t="s">
        <v>22913</v>
      </c>
    </row>
    <row r="11827" s="1" customFormat="1" ht="12.75" hidden="1" spans="1:34">
      <c r="A11827" s="4">
        <v>183912</v>
      </c>
      <c r="B11827" s="1" t="s">
        <v>22914</v>
      </c>
      <c r="C11827" s="1" t="s">
        <v>22915</v>
      </c>
      <c r="D11827" s="1" t="s">
        <v>22909</v>
      </c>
      <c r="E11827" s="1" t="s">
        <v>915</v>
      </c>
      <c r="H11827" s="4">
        <v>39.9</v>
      </c>
      <c r="I11827" s="6"/>
      <c r="J11827" s="6"/>
      <c r="K11827" s="6"/>
      <c r="L11827" s="6"/>
      <c r="M11827" s="6"/>
      <c r="N11827" s="6"/>
      <c r="O11827" s="6"/>
      <c r="Q11827" s="8">
        <f t="shared" si="184"/>
        <v>1</v>
      </c>
      <c r="U11827" s="4">
        <v>0</v>
      </c>
      <c r="AA11827" s="1" t="s">
        <v>60</v>
      </c>
      <c r="AE11827" s="1" t="s">
        <v>60</v>
      </c>
      <c r="AG11827" s="1" t="s">
        <v>60</v>
      </c>
      <c r="AH11827" s="1" t="s">
        <v>22916</v>
      </c>
    </row>
    <row r="11828" s="1" customFormat="1" ht="12.75" hidden="1" spans="1:34">
      <c r="A11828" s="4">
        <v>183913</v>
      </c>
      <c r="B11828" s="1" t="s">
        <v>22917</v>
      </c>
      <c r="C11828" s="1" t="s">
        <v>22918</v>
      </c>
      <c r="D11828" s="1" t="s">
        <v>22909</v>
      </c>
      <c r="E11828" s="1" t="s">
        <v>915</v>
      </c>
      <c r="H11828" s="4">
        <v>39.9</v>
      </c>
      <c r="I11828" s="6"/>
      <c r="J11828" s="6"/>
      <c r="K11828" s="6"/>
      <c r="L11828" s="6"/>
      <c r="M11828" s="6"/>
      <c r="N11828" s="6"/>
      <c r="O11828" s="6"/>
      <c r="Q11828" s="8">
        <f t="shared" si="184"/>
        <v>1</v>
      </c>
      <c r="U11828" s="4">
        <v>0</v>
      </c>
      <c r="AA11828" s="1" t="s">
        <v>60</v>
      </c>
      <c r="AE11828" s="1" t="s">
        <v>60</v>
      </c>
      <c r="AG11828" s="1" t="s">
        <v>60</v>
      </c>
      <c r="AH11828" s="1" t="s">
        <v>22919</v>
      </c>
    </row>
    <row r="11829" s="1" customFormat="1" ht="12.75" hidden="1" spans="1:34">
      <c r="A11829" s="4">
        <v>183903</v>
      </c>
      <c r="B11829" s="1" t="s">
        <v>22920</v>
      </c>
      <c r="C11829" s="1" t="s">
        <v>22921</v>
      </c>
      <c r="D11829" s="1" t="s">
        <v>22909</v>
      </c>
      <c r="E11829" s="1" t="s">
        <v>88</v>
      </c>
      <c r="H11829" s="4">
        <v>29.9</v>
      </c>
      <c r="I11829" s="6"/>
      <c r="J11829" s="6"/>
      <c r="K11829" s="6"/>
      <c r="L11829" s="6"/>
      <c r="M11829" s="6"/>
      <c r="N11829" s="6"/>
      <c r="O11829" s="6"/>
      <c r="Q11829" s="8">
        <f t="shared" si="184"/>
        <v>1</v>
      </c>
      <c r="U11829" s="4">
        <v>0</v>
      </c>
      <c r="AA11829" s="1" t="s">
        <v>60</v>
      </c>
      <c r="AE11829" s="1" t="s">
        <v>60</v>
      </c>
      <c r="AG11829" s="1" t="s">
        <v>60</v>
      </c>
      <c r="AH11829" s="1" t="s">
        <v>22922</v>
      </c>
    </row>
    <row r="11830" s="1" customFormat="1" ht="12.75" hidden="1" spans="1:34">
      <c r="A11830" s="4">
        <v>183923</v>
      </c>
      <c r="B11830" s="1" t="s">
        <v>22923</v>
      </c>
      <c r="C11830" s="1" t="s">
        <v>22912</v>
      </c>
      <c r="D11830" s="1" t="s">
        <v>22909</v>
      </c>
      <c r="E11830" s="1" t="s">
        <v>88</v>
      </c>
      <c r="H11830" s="4">
        <v>25.9</v>
      </c>
      <c r="I11830" s="6"/>
      <c r="J11830" s="6"/>
      <c r="K11830" s="6"/>
      <c r="L11830" s="6"/>
      <c r="M11830" s="6"/>
      <c r="N11830" s="6"/>
      <c r="O11830" s="6"/>
      <c r="Q11830" s="8">
        <f t="shared" si="184"/>
        <v>1</v>
      </c>
      <c r="U11830" s="4">
        <v>0</v>
      </c>
      <c r="AA11830" s="1" t="s">
        <v>60</v>
      </c>
      <c r="AE11830" s="1" t="s">
        <v>60</v>
      </c>
      <c r="AG11830" s="1" t="s">
        <v>60</v>
      </c>
      <c r="AH11830" s="1" t="s">
        <v>22924</v>
      </c>
    </row>
    <row r="11831" s="1" customFormat="1" ht="12.75" hidden="1" spans="1:34">
      <c r="A11831" s="4">
        <v>183924</v>
      </c>
      <c r="B11831" s="1" t="s">
        <v>22925</v>
      </c>
      <c r="C11831" s="1" t="s">
        <v>22915</v>
      </c>
      <c r="D11831" s="1" t="s">
        <v>22909</v>
      </c>
      <c r="E11831" s="1" t="s">
        <v>88</v>
      </c>
      <c r="H11831" s="4">
        <v>25.9</v>
      </c>
      <c r="I11831" s="6"/>
      <c r="J11831" s="6"/>
      <c r="K11831" s="6"/>
      <c r="L11831" s="6"/>
      <c r="M11831" s="6"/>
      <c r="N11831" s="6"/>
      <c r="O11831" s="6"/>
      <c r="Q11831" s="8">
        <f t="shared" si="184"/>
        <v>1</v>
      </c>
      <c r="U11831" s="4">
        <v>0</v>
      </c>
      <c r="AA11831" s="1" t="s">
        <v>60</v>
      </c>
      <c r="AE11831" s="1" t="s">
        <v>60</v>
      </c>
      <c r="AG11831" s="1" t="s">
        <v>60</v>
      </c>
      <c r="AH11831" s="1" t="s">
        <v>22926</v>
      </c>
    </row>
    <row r="11832" s="1" customFormat="1" ht="12.75" hidden="1" spans="1:34">
      <c r="A11832" s="4">
        <v>183926</v>
      </c>
      <c r="B11832" s="1" t="s">
        <v>22927</v>
      </c>
      <c r="C11832" s="1" t="s">
        <v>22918</v>
      </c>
      <c r="D11832" s="1" t="s">
        <v>22909</v>
      </c>
      <c r="E11832" s="1" t="s">
        <v>88</v>
      </c>
      <c r="H11832" s="4">
        <v>25.9</v>
      </c>
      <c r="I11832" s="6"/>
      <c r="J11832" s="6"/>
      <c r="K11832" s="6"/>
      <c r="L11832" s="6"/>
      <c r="M11832" s="6"/>
      <c r="N11832" s="6"/>
      <c r="O11832" s="6"/>
      <c r="Q11832" s="8">
        <f t="shared" si="184"/>
        <v>1</v>
      </c>
      <c r="U11832" s="4">
        <v>0</v>
      </c>
      <c r="AA11832" s="1" t="s">
        <v>60</v>
      </c>
      <c r="AE11832" s="1" t="s">
        <v>60</v>
      </c>
      <c r="AG11832" s="1" t="s">
        <v>60</v>
      </c>
      <c r="AH11832" s="1" t="s">
        <v>22928</v>
      </c>
    </row>
    <row r="11833" s="1" customFormat="1" ht="12.75" hidden="1" spans="1:34">
      <c r="A11833" s="4">
        <v>183932</v>
      </c>
      <c r="B11833" s="1" t="s">
        <v>22929</v>
      </c>
      <c r="C11833" s="1" t="s">
        <v>22930</v>
      </c>
      <c r="D11833" s="1" t="s">
        <v>22909</v>
      </c>
      <c r="E11833" s="1" t="s">
        <v>88</v>
      </c>
      <c r="H11833" s="4">
        <v>25.9</v>
      </c>
      <c r="I11833" s="6"/>
      <c r="J11833" s="6"/>
      <c r="K11833" s="6"/>
      <c r="L11833" s="6"/>
      <c r="M11833" s="6"/>
      <c r="N11833" s="6"/>
      <c r="O11833" s="6"/>
      <c r="Q11833" s="8">
        <f t="shared" si="184"/>
        <v>1</v>
      </c>
      <c r="U11833" s="4">
        <v>0</v>
      </c>
      <c r="AA11833" s="1" t="s">
        <v>60</v>
      </c>
      <c r="AE11833" s="1" t="s">
        <v>60</v>
      </c>
      <c r="AG11833" s="1" t="s">
        <v>60</v>
      </c>
      <c r="AH11833" s="1" t="s">
        <v>22931</v>
      </c>
    </row>
    <row r="11834" s="1" customFormat="1" ht="12.75" hidden="1" spans="1:34">
      <c r="A11834" s="4">
        <v>183505</v>
      </c>
      <c r="B11834" s="1" t="s">
        <v>17825</v>
      </c>
      <c r="C11834" s="1" t="s">
        <v>5057</v>
      </c>
      <c r="D11834" s="1" t="s">
        <v>11986</v>
      </c>
      <c r="E11834" s="1" t="s">
        <v>68</v>
      </c>
      <c r="H11834" s="4">
        <v>88</v>
      </c>
      <c r="I11834" s="6"/>
      <c r="J11834" s="6"/>
      <c r="K11834" s="6"/>
      <c r="L11834" s="6"/>
      <c r="M11834" s="6"/>
      <c r="N11834" s="6"/>
      <c r="O11834" s="6"/>
      <c r="Q11834" s="8">
        <f t="shared" si="184"/>
        <v>1</v>
      </c>
      <c r="T11834" s="4">
        <v>114</v>
      </c>
      <c r="U11834" s="4">
        <v>0</v>
      </c>
      <c r="AA11834" s="1" t="s">
        <v>60</v>
      </c>
      <c r="AE11834" s="1" t="s">
        <v>60</v>
      </c>
      <c r="AG11834" s="1" t="s">
        <v>60</v>
      </c>
      <c r="AH11834" s="1" t="s">
        <v>22932</v>
      </c>
    </row>
    <row r="11835" s="1" customFormat="1" ht="12.75" hidden="1" spans="1:34">
      <c r="A11835" s="4">
        <v>108029</v>
      </c>
      <c r="B11835" s="1" t="s">
        <v>22933</v>
      </c>
      <c r="C11835" s="1" t="s">
        <v>9056</v>
      </c>
      <c r="D11835" s="1" t="s">
        <v>9057</v>
      </c>
      <c r="E11835" s="1" t="s">
        <v>68</v>
      </c>
      <c r="H11835" s="4">
        <v>49</v>
      </c>
      <c r="I11835" s="6"/>
      <c r="J11835" s="6"/>
      <c r="K11835" s="6"/>
      <c r="L11835" s="6"/>
      <c r="M11835" s="6"/>
      <c r="N11835" s="6"/>
      <c r="O11835" s="6"/>
      <c r="Q11835" s="8">
        <f t="shared" si="184"/>
        <v>1</v>
      </c>
      <c r="U11835" s="4">
        <v>0</v>
      </c>
      <c r="AA11835" s="1" t="s">
        <v>60</v>
      </c>
      <c r="AE11835" s="1" t="s">
        <v>60</v>
      </c>
      <c r="AG11835" s="1" t="s">
        <v>60</v>
      </c>
      <c r="AH11835" s="1" t="s">
        <v>60</v>
      </c>
    </row>
    <row r="11836" s="1" customFormat="1" ht="12.75" hidden="1" spans="1:34">
      <c r="A11836" s="4">
        <v>183962</v>
      </c>
      <c r="B11836" s="1" t="s">
        <v>22934</v>
      </c>
      <c r="C11836" s="1" t="s">
        <v>10900</v>
      </c>
      <c r="D11836" s="1" t="s">
        <v>4512</v>
      </c>
      <c r="E11836" s="1" t="s">
        <v>68</v>
      </c>
      <c r="H11836" s="4">
        <v>52</v>
      </c>
      <c r="I11836" s="6"/>
      <c r="J11836" s="6"/>
      <c r="K11836" s="6"/>
      <c r="L11836" s="6"/>
      <c r="M11836" s="6"/>
      <c r="N11836" s="6"/>
      <c r="O11836" s="6"/>
      <c r="Q11836" s="8">
        <f t="shared" si="184"/>
        <v>1</v>
      </c>
      <c r="U11836" s="4">
        <v>0</v>
      </c>
      <c r="AA11836" s="1" t="s">
        <v>60</v>
      </c>
      <c r="AE11836" s="1" t="s">
        <v>60</v>
      </c>
      <c r="AG11836" s="1" t="s">
        <v>60</v>
      </c>
      <c r="AH11836" s="1" t="s">
        <v>60</v>
      </c>
    </row>
    <row r="11837" s="1" customFormat="1" ht="12.75" hidden="1" spans="1:34">
      <c r="A11837" s="4">
        <v>138182</v>
      </c>
      <c r="B11837" s="1" t="s">
        <v>922</v>
      </c>
      <c r="C11837" s="1" t="s">
        <v>923</v>
      </c>
      <c r="D11837" s="1" t="s">
        <v>557</v>
      </c>
      <c r="E11837" s="1" t="s">
        <v>68</v>
      </c>
      <c r="H11837" s="4">
        <v>121</v>
      </c>
      <c r="I11837" s="6"/>
      <c r="J11837" s="6"/>
      <c r="K11837" s="6"/>
      <c r="L11837" s="6"/>
      <c r="M11837" s="6"/>
      <c r="N11837" s="6"/>
      <c r="O11837" s="6"/>
      <c r="Q11837" s="8">
        <f t="shared" si="184"/>
        <v>1</v>
      </c>
      <c r="U11837" s="4">
        <v>0</v>
      </c>
      <c r="AA11837" s="1" t="s">
        <v>60</v>
      </c>
      <c r="AE11837" s="1" t="s">
        <v>60</v>
      </c>
      <c r="AG11837" s="1" t="s">
        <v>60</v>
      </c>
      <c r="AH11837" s="1" t="s">
        <v>60</v>
      </c>
    </row>
    <row r="11838" s="1" customFormat="1" ht="12.75" hidden="1" spans="1:34">
      <c r="A11838" s="4">
        <v>183927</v>
      </c>
      <c r="B11838" s="1" t="s">
        <v>22935</v>
      </c>
      <c r="C11838" s="1" t="s">
        <v>22936</v>
      </c>
      <c r="D11838" s="1" t="s">
        <v>22909</v>
      </c>
      <c r="E11838" s="1" t="s">
        <v>88</v>
      </c>
      <c r="H11838" s="4">
        <v>19.9</v>
      </c>
      <c r="I11838" s="6"/>
      <c r="J11838" s="6"/>
      <c r="K11838" s="6"/>
      <c r="L11838" s="6"/>
      <c r="M11838" s="6"/>
      <c r="N11838" s="6"/>
      <c r="O11838" s="6"/>
      <c r="Q11838" s="8">
        <f t="shared" si="184"/>
        <v>1</v>
      </c>
      <c r="U11838" s="4">
        <v>0</v>
      </c>
      <c r="AA11838" s="1" t="s">
        <v>60</v>
      </c>
      <c r="AE11838" s="1" t="s">
        <v>60</v>
      </c>
      <c r="AG11838" s="1" t="s">
        <v>60</v>
      </c>
      <c r="AH11838" s="1" t="s">
        <v>22937</v>
      </c>
    </row>
    <row r="11839" s="1" customFormat="1" ht="12.75" hidden="1" spans="1:34">
      <c r="A11839" s="4">
        <v>183928</v>
      </c>
      <c r="B11839" s="1" t="s">
        <v>22938</v>
      </c>
      <c r="C11839" s="1" t="s">
        <v>22936</v>
      </c>
      <c r="D11839" s="1" t="s">
        <v>22909</v>
      </c>
      <c r="E11839" s="1" t="s">
        <v>88</v>
      </c>
      <c r="H11839" s="4">
        <v>19.9</v>
      </c>
      <c r="I11839" s="6"/>
      <c r="J11839" s="6"/>
      <c r="K11839" s="6"/>
      <c r="L11839" s="6"/>
      <c r="M11839" s="6"/>
      <c r="N11839" s="6"/>
      <c r="O11839" s="6"/>
      <c r="Q11839" s="8">
        <f t="shared" si="184"/>
        <v>1</v>
      </c>
      <c r="U11839" s="4">
        <v>0</v>
      </c>
      <c r="AA11839" s="1" t="s">
        <v>60</v>
      </c>
      <c r="AE11839" s="1" t="s">
        <v>60</v>
      </c>
      <c r="AG11839" s="1" t="s">
        <v>60</v>
      </c>
      <c r="AH11839" s="1" t="s">
        <v>22939</v>
      </c>
    </row>
    <row r="11840" s="1" customFormat="1" ht="12.75" hidden="1" spans="1:34">
      <c r="A11840" s="4">
        <v>183929</v>
      </c>
      <c r="B11840" s="1" t="s">
        <v>22940</v>
      </c>
      <c r="C11840" s="1" t="s">
        <v>22936</v>
      </c>
      <c r="D11840" s="1" t="s">
        <v>22909</v>
      </c>
      <c r="E11840" s="1" t="s">
        <v>88</v>
      </c>
      <c r="H11840" s="4">
        <v>25.9</v>
      </c>
      <c r="I11840" s="6"/>
      <c r="J11840" s="6"/>
      <c r="K11840" s="6"/>
      <c r="L11840" s="6"/>
      <c r="M11840" s="6"/>
      <c r="N11840" s="6"/>
      <c r="O11840" s="6"/>
      <c r="Q11840" s="8">
        <f t="shared" si="184"/>
        <v>1</v>
      </c>
      <c r="U11840" s="4">
        <v>0</v>
      </c>
      <c r="AA11840" s="1" t="s">
        <v>60</v>
      </c>
      <c r="AE11840" s="1" t="s">
        <v>60</v>
      </c>
      <c r="AG11840" s="1" t="s">
        <v>60</v>
      </c>
      <c r="AH11840" s="1" t="s">
        <v>22941</v>
      </c>
    </row>
    <row r="11841" s="1" customFormat="1" ht="12.75" hidden="1" spans="1:34">
      <c r="A11841" s="4">
        <v>87711</v>
      </c>
      <c r="B11841" s="1" t="s">
        <v>22942</v>
      </c>
      <c r="C11841" s="1" t="s">
        <v>15997</v>
      </c>
      <c r="D11841" s="1" t="s">
        <v>265</v>
      </c>
      <c r="E11841" s="1" t="s">
        <v>88</v>
      </c>
      <c r="H11841" s="4">
        <v>107</v>
      </c>
      <c r="I11841" s="6"/>
      <c r="J11841" s="6"/>
      <c r="K11841" s="6"/>
      <c r="L11841" s="6"/>
      <c r="M11841" s="6"/>
      <c r="N11841" s="6"/>
      <c r="O11841" s="6"/>
      <c r="Q11841" s="8">
        <f t="shared" si="184"/>
        <v>1</v>
      </c>
      <c r="U11841" s="4">
        <v>0</v>
      </c>
      <c r="AA11841" s="1" t="s">
        <v>60</v>
      </c>
      <c r="AE11841" s="1" t="s">
        <v>60</v>
      </c>
      <c r="AG11841" s="1" t="s">
        <v>60</v>
      </c>
      <c r="AH11841" s="1" t="s">
        <v>60</v>
      </c>
    </row>
    <row r="11842" s="1" customFormat="1" ht="12.75" hidden="1" spans="1:34">
      <c r="A11842" s="4">
        <v>59936</v>
      </c>
      <c r="B11842" s="1" t="s">
        <v>22943</v>
      </c>
      <c r="C11842" s="1" t="s">
        <v>7257</v>
      </c>
      <c r="D11842" s="1" t="s">
        <v>22944</v>
      </c>
      <c r="E11842" s="1" t="s">
        <v>68</v>
      </c>
      <c r="H11842" s="4">
        <v>70</v>
      </c>
      <c r="I11842" s="6"/>
      <c r="J11842" s="6"/>
      <c r="K11842" s="6"/>
      <c r="L11842" s="6"/>
      <c r="M11842" s="6"/>
      <c r="N11842" s="6"/>
      <c r="O11842" s="6"/>
      <c r="Q11842" s="8">
        <f t="shared" ref="Q11842:Q11905" si="185">(H11842-F11842)/H11842</f>
        <v>1</v>
      </c>
      <c r="U11842" s="4">
        <v>0</v>
      </c>
      <c r="AA11842" s="1" t="s">
        <v>60</v>
      </c>
      <c r="AE11842" s="1" t="s">
        <v>60</v>
      </c>
      <c r="AG11842" s="1" t="s">
        <v>60</v>
      </c>
      <c r="AH11842" s="1" t="s">
        <v>60</v>
      </c>
    </row>
    <row r="11843" s="1" customFormat="1" ht="12.75" hidden="1" spans="1:34">
      <c r="A11843" s="4">
        <v>171181</v>
      </c>
      <c r="B11843" s="1" t="s">
        <v>22945</v>
      </c>
      <c r="C11843" s="1" t="s">
        <v>22946</v>
      </c>
      <c r="D11843" s="1" t="s">
        <v>22947</v>
      </c>
      <c r="E11843" s="1" t="s">
        <v>68</v>
      </c>
      <c r="H11843" s="4">
        <v>25.8</v>
      </c>
      <c r="I11843" s="6"/>
      <c r="J11843" s="6"/>
      <c r="K11843" s="6"/>
      <c r="L11843" s="6"/>
      <c r="M11843" s="6"/>
      <c r="N11843" s="6"/>
      <c r="O11843" s="6"/>
      <c r="Q11843" s="8">
        <f t="shared" si="185"/>
        <v>1</v>
      </c>
      <c r="U11843" s="4">
        <v>0</v>
      </c>
      <c r="AA11843" s="1" t="s">
        <v>60</v>
      </c>
      <c r="AE11843" s="1" t="s">
        <v>60</v>
      </c>
      <c r="AG11843" s="1" t="s">
        <v>60</v>
      </c>
      <c r="AH11843" s="1" t="s">
        <v>22948</v>
      </c>
    </row>
    <row r="11844" s="1" customFormat="1" ht="12.75" hidden="1" spans="1:34">
      <c r="A11844" s="4">
        <v>183998</v>
      </c>
      <c r="B11844" s="1" t="s">
        <v>22949</v>
      </c>
      <c r="C11844" s="1" t="s">
        <v>22950</v>
      </c>
      <c r="D11844" s="1" t="s">
        <v>19557</v>
      </c>
      <c r="E11844" s="1" t="s">
        <v>68</v>
      </c>
      <c r="H11844" s="4">
        <v>33</v>
      </c>
      <c r="I11844" s="6"/>
      <c r="J11844" s="6"/>
      <c r="K11844" s="6"/>
      <c r="L11844" s="6"/>
      <c r="M11844" s="6"/>
      <c r="N11844" s="6"/>
      <c r="O11844" s="6"/>
      <c r="Q11844" s="8">
        <f t="shared" si="185"/>
        <v>1</v>
      </c>
      <c r="U11844" s="4">
        <v>0</v>
      </c>
      <c r="AA11844" s="1" t="s">
        <v>60</v>
      </c>
      <c r="AE11844" s="1" t="s">
        <v>60</v>
      </c>
      <c r="AG11844" s="1" t="s">
        <v>60</v>
      </c>
      <c r="AH11844" s="1" t="s">
        <v>60</v>
      </c>
    </row>
    <row r="11845" s="1" customFormat="1" ht="12.75" hidden="1" spans="1:34">
      <c r="A11845" s="4">
        <v>182756</v>
      </c>
      <c r="B11845" s="1" t="s">
        <v>8457</v>
      </c>
      <c r="C11845" s="1" t="s">
        <v>22951</v>
      </c>
      <c r="D11845" s="1" t="s">
        <v>2145</v>
      </c>
      <c r="E11845" s="1" t="s">
        <v>68</v>
      </c>
      <c r="H11845" s="4">
        <v>1296</v>
      </c>
      <c r="I11845" s="6"/>
      <c r="J11845" s="6"/>
      <c r="K11845" s="6"/>
      <c r="L11845" s="6"/>
      <c r="M11845" s="6"/>
      <c r="N11845" s="6"/>
      <c r="O11845" s="6"/>
      <c r="Q11845" s="8">
        <f t="shared" si="185"/>
        <v>1</v>
      </c>
      <c r="U11845" s="4">
        <v>0</v>
      </c>
      <c r="AA11845" s="1" t="s">
        <v>60</v>
      </c>
      <c r="AE11845" s="1" t="s">
        <v>60</v>
      </c>
      <c r="AG11845" s="1" t="s">
        <v>60</v>
      </c>
      <c r="AH11845" s="1" t="s">
        <v>60</v>
      </c>
    </row>
    <row r="11846" s="1" customFormat="1" ht="12.75" hidden="1" spans="1:34">
      <c r="A11846" s="4">
        <v>182757</v>
      </c>
      <c r="B11846" s="1" t="s">
        <v>22952</v>
      </c>
      <c r="C11846" s="1" t="s">
        <v>4222</v>
      </c>
      <c r="D11846" s="1" t="s">
        <v>2145</v>
      </c>
      <c r="E11846" s="1" t="s">
        <v>68</v>
      </c>
      <c r="H11846" s="4">
        <v>138</v>
      </c>
      <c r="I11846" s="6"/>
      <c r="J11846" s="6"/>
      <c r="K11846" s="6"/>
      <c r="L11846" s="6"/>
      <c r="M11846" s="6"/>
      <c r="N11846" s="6"/>
      <c r="O11846" s="6"/>
      <c r="Q11846" s="8">
        <f t="shared" si="185"/>
        <v>1</v>
      </c>
      <c r="U11846" s="4">
        <v>0</v>
      </c>
      <c r="AA11846" s="1" t="s">
        <v>60</v>
      </c>
      <c r="AE11846" s="1" t="s">
        <v>60</v>
      </c>
      <c r="AG11846" s="1" t="s">
        <v>60</v>
      </c>
      <c r="AH11846" s="1" t="s">
        <v>22953</v>
      </c>
    </row>
    <row r="11847" s="1" customFormat="1" ht="12.75" hidden="1" spans="1:34">
      <c r="A11847" s="4">
        <v>182507</v>
      </c>
      <c r="B11847" s="1" t="s">
        <v>22954</v>
      </c>
      <c r="C11847" s="1" t="s">
        <v>4066</v>
      </c>
      <c r="D11847" s="1" t="s">
        <v>22955</v>
      </c>
      <c r="E11847" s="1" t="s">
        <v>58</v>
      </c>
      <c r="H11847" s="4">
        <v>260</v>
      </c>
      <c r="I11847" s="6"/>
      <c r="J11847" s="6"/>
      <c r="K11847" s="6"/>
      <c r="L11847" s="6"/>
      <c r="M11847" s="6"/>
      <c r="N11847" s="6"/>
      <c r="O11847" s="6"/>
      <c r="Q11847" s="8">
        <f t="shared" si="185"/>
        <v>1</v>
      </c>
      <c r="U11847" s="4">
        <v>0</v>
      </c>
      <c r="AA11847" s="1" t="s">
        <v>60</v>
      </c>
      <c r="AE11847" s="1" t="s">
        <v>60</v>
      </c>
      <c r="AG11847" s="1" t="s">
        <v>60</v>
      </c>
      <c r="AH11847" s="1" t="s">
        <v>22956</v>
      </c>
    </row>
    <row r="11848" s="1" customFormat="1" ht="12.75" hidden="1" spans="1:34">
      <c r="A11848" s="4">
        <v>154531</v>
      </c>
      <c r="B11848" s="1" t="s">
        <v>9842</v>
      </c>
      <c r="C11848" s="1" t="s">
        <v>687</v>
      </c>
      <c r="D11848" s="1" t="s">
        <v>5343</v>
      </c>
      <c r="E11848" s="1" t="s">
        <v>645</v>
      </c>
      <c r="H11848" s="4">
        <v>14</v>
      </c>
      <c r="I11848" s="6"/>
      <c r="J11848" s="6"/>
      <c r="K11848" s="6"/>
      <c r="L11848" s="6"/>
      <c r="M11848" s="6"/>
      <c r="N11848" s="6"/>
      <c r="O11848" s="6"/>
      <c r="Q11848" s="8">
        <f t="shared" si="185"/>
        <v>1</v>
      </c>
      <c r="T11848" s="4">
        <v>114</v>
      </c>
      <c r="U11848" s="4">
        <v>0</v>
      </c>
      <c r="AA11848" s="1" t="s">
        <v>97</v>
      </c>
      <c r="AB11848" s="4">
        <v>3</v>
      </c>
      <c r="AE11848" s="1" t="s">
        <v>60</v>
      </c>
      <c r="AG11848" s="1" t="s">
        <v>60</v>
      </c>
      <c r="AH11848" s="1" t="s">
        <v>22957</v>
      </c>
    </row>
    <row r="11849" s="1" customFormat="1" ht="12.75" hidden="1" spans="1:34">
      <c r="A11849" s="4">
        <v>185352</v>
      </c>
      <c r="B11849" s="1" t="s">
        <v>22958</v>
      </c>
      <c r="C11849" s="1" t="s">
        <v>2812</v>
      </c>
      <c r="D11849" s="1" t="s">
        <v>2744</v>
      </c>
      <c r="E11849" s="1" t="s">
        <v>68</v>
      </c>
      <c r="H11849" s="4">
        <v>188</v>
      </c>
      <c r="I11849" s="6"/>
      <c r="J11849" s="6"/>
      <c r="K11849" s="6"/>
      <c r="L11849" s="6"/>
      <c r="M11849" s="6"/>
      <c r="N11849" s="6"/>
      <c r="O11849" s="6"/>
      <c r="Q11849" s="8">
        <f t="shared" si="185"/>
        <v>1</v>
      </c>
      <c r="U11849" s="4">
        <v>0</v>
      </c>
      <c r="AA11849" s="1" t="s">
        <v>2813</v>
      </c>
      <c r="AB11849" s="4">
        <v>0</v>
      </c>
      <c r="AE11849" s="1" t="s">
        <v>60</v>
      </c>
      <c r="AG11849" s="1" t="s">
        <v>60</v>
      </c>
      <c r="AH11849" s="1" t="s">
        <v>22959</v>
      </c>
    </row>
    <row r="11850" s="1" customFormat="1" ht="12.75" hidden="1" spans="1:34">
      <c r="A11850" s="4">
        <v>190098</v>
      </c>
      <c r="B11850" s="1" t="s">
        <v>22960</v>
      </c>
      <c r="C11850" s="1" t="s">
        <v>22961</v>
      </c>
      <c r="D11850" s="1" t="s">
        <v>22962</v>
      </c>
      <c r="E11850" s="1" t="s">
        <v>68</v>
      </c>
      <c r="H11850" s="4">
        <v>257</v>
      </c>
      <c r="I11850" s="4"/>
      <c r="J11850" s="4"/>
      <c r="K11850" s="4"/>
      <c r="L11850" s="4"/>
      <c r="M11850" s="4"/>
      <c r="N11850" s="4"/>
      <c r="O11850" s="4"/>
      <c r="Q11850" s="8">
        <f t="shared" si="185"/>
        <v>1</v>
      </c>
      <c r="U11850" s="4">
        <v>0</v>
      </c>
      <c r="AA11850" s="1" t="s">
        <v>1263</v>
      </c>
      <c r="AE11850" s="1" t="s">
        <v>60</v>
      </c>
      <c r="AG11850" s="1" t="s">
        <v>60</v>
      </c>
      <c r="AH11850" s="1" t="s">
        <v>22963</v>
      </c>
    </row>
    <row r="11851" s="1" customFormat="1" ht="12.75" hidden="1" spans="1:34">
      <c r="A11851" s="4">
        <v>175044</v>
      </c>
      <c r="B11851" s="1" t="s">
        <v>5925</v>
      </c>
      <c r="C11851" s="1" t="s">
        <v>1578</v>
      </c>
      <c r="D11851" s="1" t="s">
        <v>93</v>
      </c>
      <c r="E11851" s="1" t="s">
        <v>23</v>
      </c>
      <c r="H11851" s="4">
        <v>0.69</v>
      </c>
      <c r="I11851" s="6"/>
      <c r="J11851" s="6"/>
      <c r="K11851" s="6"/>
      <c r="L11851" s="6"/>
      <c r="M11851" s="6"/>
      <c r="N11851" s="6"/>
      <c r="O11851" s="6"/>
      <c r="Q11851" s="8">
        <f t="shared" si="185"/>
        <v>1</v>
      </c>
      <c r="T11851" s="4">
        <v>114</v>
      </c>
      <c r="U11851" s="4">
        <v>0</v>
      </c>
      <c r="AA11851" s="1" t="s">
        <v>105</v>
      </c>
      <c r="AB11851" s="4">
        <v>2</v>
      </c>
      <c r="AE11851" s="1" t="s">
        <v>60</v>
      </c>
      <c r="AG11851" s="1" t="s">
        <v>60</v>
      </c>
      <c r="AH11851" s="1" t="s">
        <v>60</v>
      </c>
    </row>
    <row r="11852" s="1" customFormat="1" ht="12.75" hidden="1" spans="1:34">
      <c r="A11852" s="4">
        <v>189568</v>
      </c>
      <c r="B11852" s="1" t="s">
        <v>11657</v>
      </c>
      <c r="C11852" s="1" t="s">
        <v>5817</v>
      </c>
      <c r="D11852" s="1" t="s">
        <v>22964</v>
      </c>
      <c r="E11852" s="1" t="s">
        <v>23</v>
      </c>
      <c r="H11852" s="4">
        <v>6.9</v>
      </c>
      <c r="I11852" s="6"/>
      <c r="J11852" s="6"/>
      <c r="K11852" s="6"/>
      <c r="L11852" s="6"/>
      <c r="M11852" s="6"/>
      <c r="N11852" s="6"/>
      <c r="O11852" s="6"/>
      <c r="Q11852" s="8">
        <f t="shared" si="185"/>
        <v>1</v>
      </c>
      <c r="U11852" s="4">
        <v>0</v>
      </c>
      <c r="AA11852" s="1" t="s">
        <v>123</v>
      </c>
      <c r="AE11852" s="1" t="s">
        <v>60</v>
      </c>
      <c r="AG11852" s="1" t="s">
        <v>60</v>
      </c>
      <c r="AH11852" s="1" t="s">
        <v>60</v>
      </c>
    </row>
    <row r="11853" s="1" customFormat="1" ht="12.75" hidden="1" spans="1:34">
      <c r="A11853" s="4">
        <v>189683</v>
      </c>
      <c r="B11853" s="1" t="s">
        <v>22965</v>
      </c>
      <c r="C11853" s="1" t="s">
        <v>22966</v>
      </c>
      <c r="D11853" s="1" t="s">
        <v>22967</v>
      </c>
      <c r="E11853" s="1" t="s">
        <v>68</v>
      </c>
      <c r="H11853" s="4">
        <v>138</v>
      </c>
      <c r="I11853" s="6"/>
      <c r="J11853" s="6"/>
      <c r="K11853" s="6"/>
      <c r="L11853" s="6"/>
      <c r="M11853" s="6"/>
      <c r="N11853" s="6"/>
      <c r="O11853" s="6"/>
      <c r="Q11853" s="8">
        <f t="shared" si="185"/>
        <v>1</v>
      </c>
      <c r="U11853" s="4">
        <v>0</v>
      </c>
      <c r="AA11853" s="1" t="s">
        <v>114</v>
      </c>
      <c r="AE11853" s="1" t="s">
        <v>60</v>
      </c>
      <c r="AG11853" s="1" t="s">
        <v>60</v>
      </c>
      <c r="AH11853" s="1" t="s">
        <v>22968</v>
      </c>
    </row>
    <row r="11854" s="1" customFormat="1" ht="12.75" hidden="1" spans="1:34">
      <c r="A11854" s="4">
        <v>189711</v>
      </c>
      <c r="B11854" s="1" t="s">
        <v>22965</v>
      </c>
      <c r="C11854" s="1" t="s">
        <v>22969</v>
      </c>
      <c r="D11854" s="1" t="s">
        <v>22967</v>
      </c>
      <c r="E11854" s="1" t="s">
        <v>68</v>
      </c>
      <c r="H11854" s="4">
        <v>138</v>
      </c>
      <c r="I11854" s="6"/>
      <c r="J11854" s="6"/>
      <c r="K11854" s="6"/>
      <c r="L11854" s="6"/>
      <c r="M11854" s="6"/>
      <c r="N11854" s="6"/>
      <c r="O11854" s="6"/>
      <c r="Q11854" s="8">
        <f t="shared" si="185"/>
        <v>1</v>
      </c>
      <c r="U11854" s="4">
        <v>0</v>
      </c>
      <c r="AA11854" s="1" t="s">
        <v>114</v>
      </c>
      <c r="AE11854" s="1" t="s">
        <v>60</v>
      </c>
      <c r="AG11854" s="1" t="s">
        <v>60</v>
      </c>
      <c r="AH11854" s="1" t="s">
        <v>22970</v>
      </c>
    </row>
    <row r="11855" s="1" customFormat="1" ht="12.75" hidden="1" spans="1:34">
      <c r="A11855" s="4">
        <v>185410</v>
      </c>
      <c r="B11855" s="1" t="s">
        <v>3173</v>
      </c>
      <c r="C11855" s="1" t="s">
        <v>499</v>
      </c>
      <c r="D11855" s="1" t="s">
        <v>22971</v>
      </c>
      <c r="E11855" s="1" t="s">
        <v>68</v>
      </c>
      <c r="H11855" s="4">
        <v>98</v>
      </c>
      <c r="I11855" s="6"/>
      <c r="J11855" s="6"/>
      <c r="K11855" s="6"/>
      <c r="L11855" s="6"/>
      <c r="M11855" s="6"/>
      <c r="N11855" s="6"/>
      <c r="O11855" s="6"/>
      <c r="Q11855" s="8">
        <f t="shared" si="185"/>
        <v>1</v>
      </c>
      <c r="U11855" s="4">
        <v>0</v>
      </c>
      <c r="AA11855" s="1" t="s">
        <v>114</v>
      </c>
      <c r="AB11855" s="4">
        <v>2</v>
      </c>
      <c r="AE11855" s="1" t="s">
        <v>60</v>
      </c>
      <c r="AG11855" s="1" t="s">
        <v>60</v>
      </c>
      <c r="AH11855" s="1" t="s">
        <v>22972</v>
      </c>
    </row>
    <row r="11856" s="1" customFormat="1" ht="12.75" hidden="1" spans="1:34">
      <c r="A11856" s="4">
        <v>185420</v>
      </c>
      <c r="B11856" s="1" t="s">
        <v>1650</v>
      </c>
      <c r="C11856" s="1" t="s">
        <v>22973</v>
      </c>
      <c r="D11856" s="1" t="s">
        <v>1652</v>
      </c>
      <c r="E11856" s="1" t="s">
        <v>68</v>
      </c>
      <c r="H11856" s="4">
        <v>698</v>
      </c>
      <c r="I11856" s="6"/>
      <c r="J11856" s="6"/>
      <c r="K11856" s="6"/>
      <c r="L11856" s="6"/>
      <c r="M11856" s="6"/>
      <c r="N11856" s="6"/>
      <c r="O11856" s="6"/>
      <c r="Q11856" s="8">
        <f t="shared" si="185"/>
        <v>1</v>
      </c>
      <c r="U11856" s="4">
        <v>0</v>
      </c>
      <c r="AA11856" s="1" t="s">
        <v>2813</v>
      </c>
      <c r="AB11856" s="4">
        <v>0</v>
      </c>
      <c r="AE11856" s="1" t="s">
        <v>60</v>
      </c>
      <c r="AG11856" s="1" t="s">
        <v>60</v>
      </c>
      <c r="AH11856" s="1" t="s">
        <v>22974</v>
      </c>
    </row>
    <row r="11857" s="1" customFormat="1" ht="12.75" hidden="1" spans="1:34">
      <c r="A11857" s="4">
        <v>178390</v>
      </c>
      <c r="B11857" s="1" t="s">
        <v>22975</v>
      </c>
      <c r="C11857" s="1" t="s">
        <v>1084</v>
      </c>
      <c r="D11857" s="1" t="s">
        <v>5664</v>
      </c>
      <c r="E11857" s="1" t="s">
        <v>68</v>
      </c>
      <c r="H11857" s="4">
        <v>59.5</v>
      </c>
      <c r="I11857" s="6"/>
      <c r="J11857" s="6"/>
      <c r="K11857" s="6"/>
      <c r="L11857" s="6"/>
      <c r="M11857" s="6"/>
      <c r="N11857" s="6"/>
      <c r="O11857" s="6"/>
      <c r="Q11857" s="8">
        <f t="shared" si="185"/>
        <v>1</v>
      </c>
      <c r="U11857" s="4">
        <v>0</v>
      </c>
      <c r="AA11857" s="1" t="s">
        <v>114</v>
      </c>
      <c r="AE11857" s="1" t="s">
        <v>60</v>
      </c>
      <c r="AG11857" s="1" t="s">
        <v>60</v>
      </c>
      <c r="AH11857" s="1" t="s">
        <v>22976</v>
      </c>
    </row>
    <row r="11858" s="1" customFormat="1" ht="12.75" hidden="1" spans="1:34">
      <c r="A11858" s="4">
        <v>87001</v>
      </c>
      <c r="B11858" s="1" t="s">
        <v>22977</v>
      </c>
      <c r="C11858" s="1" t="s">
        <v>22978</v>
      </c>
      <c r="D11858" s="1" t="s">
        <v>22979</v>
      </c>
      <c r="E11858" s="1" t="s">
        <v>68</v>
      </c>
      <c r="H11858" s="4">
        <v>88</v>
      </c>
      <c r="I11858" s="6"/>
      <c r="J11858" s="6"/>
      <c r="K11858" s="6"/>
      <c r="L11858" s="6"/>
      <c r="M11858" s="6"/>
      <c r="N11858" s="6"/>
      <c r="O11858" s="6"/>
      <c r="Q11858" s="8">
        <f t="shared" si="185"/>
        <v>1</v>
      </c>
      <c r="U11858" s="4">
        <v>0</v>
      </c>
      <c r="AA11858" s="1" t="s">
        <v>114</v>
      </c>
      <c r="AE11858" s="1" t="s">
        <v>60</v>
      </c>
      <c r="AG11858" s="1" t="s">
        <v>60</v>
      </c>
      <c r="AH11858" s="1" t="s">
        <v>22980</v>
      </c>
    </row>
    <row r="11859" s="1" customFormat="1" ht="12.75" hidden="1" spans="1:34">
      <c r="A11859" s="4">
        <v>188637</v>
      </c>
      <c r="B11859" s="1" t="s">
        <v>22981</v>
      </c>
      <c r="C11859" s="1" t="s">
        <v>1511</v>
      </c>
      <c r="D11859" s="1" t="s">
        <v>22979</v>
      </c>
      <c r="E11859" s="1" t="s">
        <v>68</v>
      </c>
      <c r="H11859" s="4">
        <v>218</v>
      </c>
      <c r="I11859" s="6"/>
      <c r="J11859" s="6"/>
      <c r="K11859" s="6"/>
      <c r="L11859" s="6"/>
      <c r="M11859" s="6"/>
      <c r="N11859" s="6"/>
      <c r="O11859" s="6"/>
      <c r="Q11859" s="8">
        <f t="shared" si="185"/>
        <v>1</v>
      </c>
      <c r="U11859" s="4">
        <v>0</v>
      </c>
      <c r="AA11859" s="1" t="s">
        <v>114</v>
      </c>
      <c r="AE11859" s="1" t="s">
        <v>60</v>
      </c>
      <c r="AG11859" s="1" t="s">
        <v>60</v>
      </c>
      <c r="AH11859" s="1" t="s">
        <v>22982</v>
      </c>
    </row>
    <row r="11860" s="1" customFormat="1" ht="12.75" hidden="1" spans="1:34">
      <c r="A11860" s="4">
        <v>188638</v>
      </c>
      <c r="B11860" s="1" t="s">
        <v>22983</v>
      </c>
      <c r="C11860" s="1" t="s">
        <v>1511</v>
      </c>
      <c r="D11860" s="1" t="s">
        <v>22979</v>
      </c>
      <c r="E11860" s="1" t="s">
        <v>68</v>
      </c>
      <c r="H11860" s="4">
        <v>198</v>
      </c>
      <c r="I11860" s="6"/>
      <c r="J11860" s="6"/>
      <c r="K11860" s="6"/>
      <c r="L11860" s="6"/>
      <c r="M11860" s="6"/>
      <c r="N11860" s="6"/>
      <c r="O11860" s="6"/>
      <c r="Q11860" s="8">
        <f t="shared" si="185"/>
        <v>1</v>
      </c>
      <c r="U11860" s="4">
        <v>0</v>
      </c>
      <c r="AA11860" s="1" t="s">
        <v>114</v>
      </c>
      <c r="AE11860" s="1" t="s">
        <v>60</v>
      </c>
      <c r="AG11860" s="1" t="s">
        <v>60</v>
      </c>
      <c r="AH11860" s="1" t="s">
        <v>22984</v>
      </c>
    </row>
    <row r="11861" s="1" customFormat="1" ht="12.75" hidden="1" spans="1:34">
      <c r="A11861" s="4">
        <v>117379</v>
      </c>
      <c r="B11861" s="1" t="s">
        <v>2248</v>
      </c>
      <c r="C11861" s="1" t="s">
        <v>22985</v>
      </c>
      <c r="D11861" s="1" t="s">
        <v>2250</v>
      </c>
      <c r="E11861" s="1" t="s">
        <v>88</v>
      </c>
      <c r="H11861" s="4">
        <v>224</v>
      </c>
      <c r="I11861" s="6"/>
      <c r="J11861" s="6"/>
      <c r="K11861" s="6"/>
      <c r="L11861" s="6"/>
      <c r="M11861" s="6"/>
      <c r="N11861" s="6"/>
      <c r="O11861" s="6"/>
      <c r="Q11861" s="8">
        <f t="shared" si="185"/>
        <v>1</v>
      </c>
      <c r="U11861" s="4">
        <v>0</v>
      </c>
      <c r="AA11861" s="1" t="s">
        <v>22986</v>
      </c>
      <c r="AE11861" s="1" t="s">
        <v>60</v>
      </c>
      <c r="AG11861" s="1" t="s">
        <v>60</v>
      </c>
      <c r="AH11861" s="1" t="s">
        <v>60</v>
      </c>
    </row>
    <row r="11862" s="1" customFormat="1" ht="12.75" hidden="1" spans="1:34">
      <c r="A11862" s="4">
        <v>190894</v>
      </c>
      <c r="B11862" s="1" t="s">
        <v>17825</v>
      </c>
      <c r="C11862" s="1" t="s">
        <v>22987</v>
      </c>
      <c r="D11862" s="1" t="s">
        <v>11986</v>
      </c>
      <c r="E11862" s="1" t="s">
        <v>68</v>
      </c>
      <c r="H11862" s="4">
        <v>49.8</v>
      </c>
      <c r="I11862" s="6"/>
      <c r="J11862" s="6"/>
      <c r="K11862" s="6"/>
      <c r="L11862" s="6"/>
      <c r="M11862" s="6"/>
      <c r="N11862" s="6"/>
      <c r="O11862" s="6"/>
      <c r="Q11862" s="8">
        <f t="shared" si="185"/>
        <v>1</v>
      </c>
      <c r="U11862" s="4">
        <v>0</v>
      </c>
      <c r="AA11862" s="1" t="s">
        <v>114</v>
      </c>
      <c r="AE11862" s="1" t="s">
        <v>60</v>
      </c>
      <c r="AG11862" s="1" t="s">
        <v>60</v>
      </c>
      <c r="AH11862" s="1" t="s">
        <v>22988</v>
      </c>
    </row>
    <row r="11863" s="1" customFormat="1" ht="12.75" hidden="1" spans="1:34">
      <c r="A11863" s="4">
        <v>191033</v>
      </c>
      <c r="B11863" s="1" t="s">
        <v>22989</v>
      </c>
      <c r="C11863" s="1" t="s">
        <v>809</v>
      </c>
      <c r="D11863" s="1" t="s">
        <v>2744</v>
      </c>
      <c r="E11863" s="1" t="s">
        <v>68</v>
      </c>
      <c r="H11863" s="4">
        <v>398</v>
      </c>
      <c r="I11863" s="6"/>
      <c r="J11863" s="6"/>
      <c r="K11863" s="6"/>
      <c r="L11863" s="6"/>
      <c r="M11863" s="6"/>
      <c r="N11863" s="6"/>
      <c r="O11863" s="6"/>
      <c r="Q11863" s="8">
        <f t="shared" si="185"/>
        <v>1</v>
      </c>
      <c r="U11863" s="4">
        <v>0</v>
      </c>
      <c r="AA11863" s="1" t="s">
        <v>396</v>
      </c>
      <c r="AE11863" s="1" t="s">
        <v>60</v>
      </c>
      <c r="AG11863" s="1" t="s">
        <v>60</v>
      </c>
      <c r="AH11863" s="1" t="s">
        <v>22990</v>
      </c>
    </row>
    <row r="11864" s="1" customFormat="1" ht="12.75" hidden="1" spans="1:34">
      <c r="A11864" s="4">
        <v>191110</v>
      </c>
      <c r="B11864" s="1" t="s">
        <v>22991</v>
      </c>
      <c r="C11864" s="1" t="s">
        <v>809</v>
      </c>
      <c r="D11864" s="1" t="s">
        <v>2744</v>
      </c>
      <c r="E11864" s="1" t="s">
        <v>68</v>
      </c>
      <c r="H11864" s="4">
        <v>298</v>
      </c>
      <c r="I11864" s="6"/>
      <c r="J11864" s="6"/>
      <c r="K11864" s="6"/>
      <c r="L11864" s="6"/>
      <c r="M11864" s="6"/>
      <c r="N11864" s="6"/>
      <c r="O11864" s="6"/>
      <c r="Q11864" s="8">
        <f t="shared" si="185"/>
        <v>1</v>
      </c>
      <c r="U11864" s="4">
        <v>0</v>
      </c>
      <c r="AA11864" s="1" t="s">
        <v>114</v>
      </c>
      <c r="AE11864" s="1" t="s">
        <v>60</v>
      </c>
      <c r="AG11864" s="1" t="s">
        <v>60</v>
      </c>
      <c r="AH11864" s="1" t="s">
        <v>22992</v>
      </c>
    </row>
    <row r="11865" s="1" customFormat="1" ht="12.75" hidden="1" spans="1:34">
      <c r="A11865" s="4">
        <v>191001</v>
      </c>
      <c r="B11865" s="1" t="s">
        <v>7262</v>
      </c>
      <c r="C11865" s="1" t="s">
        <v>22993</v>
      </c>
      <c r="D11865" s="1" t="s">
        <v>374</v>
      </c>
      <c r="E11865" s="1" t="s">
        <v>68</v>
      </c>
      <c r="H11865" s="4">
        <v>118</v>
      </c>
      <c r="I11865" s="6"/>
      <c r="J11865" s="6"/>
      <c r="K11865" s="6"/>
      <c r="L11865" s="6"/>
      <c r="M11865" s="6"/>
      <c r="N11865" s="6"/>
      <c r="O11865" s="6"/>
      <c r="Q11865" s="8">
        <f t="shared" si="185"/>
        <v>1</v>
      </c>
      <c r="U11865" s="4">
        <v>0</v>
      </c>
      <c r="AA11865" s="1" t="s">
        <v>114</v>
      </c>
      <c r="AE11865" s="1" t="s">
        <v>60</v>
      </c>
      <c r="AG11865" s="1" t="s">
        <v>60</v>
      </c>
      <c r="AH11865" s="1" t="s">
        <v>22994</v>
      </c>
    </row>
    <row r="11866" s="1" customFormat="1" ht="12.75" hidden="1" spans="1:34">
      <c r="A11866" s="4">
        <v>191006</v>
      </c>
      <c r="B11866" s="1" t="s">
        <v>7262</v>
      </c>
      <c r="C11866" s="1" t="s">
        <v>22995</v>
      </c>
      <c r="D11866" s="1" t="s">
        <v>374</v>
      </c>
      <c r="E11866" s="1" t="s">
        <v>68</v>
      </c>
      <c r="H11866" s="4">
        <v>168</v>
      </c>
      <c r="I11866" s="6"/>
      <c r="J11866" s="6"/>
      <c r="K11866" s="6"/>
      <c r="L11866" s="6"/>
      <c r="M11866" s="6"/>
      <c r="N11866" s="6"/>
      <c r="O11866" s="6"/>
      <c r="Q11866" s="8">
        <f t="shared" si="185"/>
        <v>1</v>
      </c>
      <c r="U11866" s="4">
        <v>0</v>
      </c>
      <c r="AA11866" s="1" t="s">
        <v>114</v>
      </c>
      <c r="AE11866" s="1" t="s">
        <v>60</v>
      </c>
      <c r="AG11866" s="1" t="s">
        <v>60</v>
      </c>
      <c r="AH11866" s="1" t="s">
        <v>22996</v>
      </c>
    </row>
    <row r="11867" s="1" customFormat="1" ht="12.75" hidden="1" spans="1:34">
      <c r="A11867" s="4">
        <v>191018</v>
      </c>
      <c r="B11867" s="1" t="s">
        <v>7262</v>
      </c>
      <c r="C11867" s="1" t="s">
        <v>22997</v>
      </c>
      <c r="D11867" s="1" t="s">
        <v>374</v>
      </c>
      <c r="E11867" s="1" t="s">
        <v>68</v>
      </c>
      <c r="H11867" s="4">
        <v>468</v>
      </c>
      <c r="I11867" s="6"/>
      <c r="J11867" s="6"/>
      <c r="K11867" s="6"/>
      <c r="L11867" s="6"/>
      <c r="M11867" s="6"/>
      <c r="N11867" s="6"/>
      <c r="O11867" s="6"/>
      <c r="Q11867" s="8">
        <f t="shared" si="185"/>
        <v>1</v>
      </c>
      <c r="U11867" s="4">
        <v>0</v>
      </c>
      <c r="AA11867" s="1" t="s">
        <v>114</v>
      </c>
      <c r="AE11867" s="1" t="s">
        <v>60</v>
      </c>
      <c r="AG11867" s="1" t="s">
        <v>60</v>
      </c>
      <c r="AH11867" s="1" t="s">
        <v>22998</v>
      </c>
    </row>
    <row r="11868" s="1" customFormat="1" ht="12.75" hidden="1" spans="1:34">
      <c r="A11868" s="4">
        <v>187814</v>
      </c>
      <c r="B11868" s="1" t="s">
        <v>7551</v>
      </c>
      <c r="C11868" s="1" t="s">
        <v>22999</v>
      </c>
      <c r="D11868" s="1" t="s">
        <v>14001</v>
      </c>
      <c r="E11868" s="1" t="s">
        <v>68</v>
      </c>
      <c r="H11868" s="4">
        <v>296</v>
      </c>
      <c r="I11868" s="4"/>
      <c r="J11868" s="4"/>
      <c r="K11868" s="4"/>
      <c r="L11868" s="4"/>
      <c r="M11868" s="4"/>
      <c r="N11868" s="4"/>
      <c r="O11868" s="4"/>
      <c r="Q11868" s="8">
        <f t="shared" si="185"/>
        <v>1</v>
      </c>
      <c r="U11868" s="4">
        <v>0</v>
      </c>
      <c r="AA11868" s="1" t="s">
        <v>105</v>
      </c>
      <c r="AB11868" s="4">
        <v>2</v>
      </c>
      <c r="AE11868" s="1" t="s">
        <v>60</v>
      </c>
      <c r="AG11868" s="1" t="s">
        <v>60</v>
      </c>
      <c r="AH11868" s="1" t="s">
        <v>23000</v>
      </c>
    </row>
    <row r="11869" s="1" customFormat="1" ht="12.75" hidden="1" spans="1:34">
      <c r="A11869" s="4">
        <v>81448</v>
      </c>
      <c r="B11869" s="1" t="s">
        <v>23001</v>
      </c>
      <c r="C11869" s="1" t="s">
        <v>2405</v>
      </c>
      <c r="D11869" s="1" t="s">
        <v>14490</v>
      </c>
      <c r="E11869" s="1" t="s">
        <v>68</v>
      </c>
      <c r="H11869" s="4">
        <v>32</v>
      </c>
      <c r="I11869" s="6"/>
      <c r="J11869" s="6"/>
      <c r="K11869" s="6"/>
      <c r="L11869" s="6"/>
      <c r="M11869" s="6"/>
      <c r="N11869" s="6"/>
      <c r="O11869" s="6"/>
      <c r="Q11869" s="8">
        <f t="shared" si="185"/>
        <v>1</v>
      </c>
      <c r="U11869" s="4">
        <v>0</v>
      </c>
      <c r="AA11869" s="1" t="s">
        <v>23002</v>
      </c>
      <c r="AE11869" s="1" t="s">
        <v>60</v>
      </c>
      <c r="AG11869" s="1" t="s">
        <v>60</v>
      </c>
      <c r="AH11869" s="1" t="s">
        <v>23003</v>
      </c>
    </row>
    <row r="11870" s="1" customFormat="1" ht="12.75" hidden="1" spans="1:34">
      <c r="A11870" s="4">
        <v>139187</v>
      </c>
      <c r="B11870" s="1" t="s">
        <v>22799</v>
      </c>
      <c r="C11870" s="1" t="s">
        <v>13587</v>
      </c>
      <c r="D11870" s="1" t="s">
        <v>23004</v>
      </c>
      <c r="E11870" s="1" t="s">
        <v>68</v>
      </c>
      <c r="H11870" s="4">
        <v>27</v>
      </c>
      <c r="I11870" s="6"/>
      <c r="J11870" s="6"/>
      <c r="K11870" s="6"/>
      <c r="L11870" s="6"/>
      <c r="M11870" s="6"/>
      <c r="N11870" s="6"/>
      <c r="O11870" s="6"/>
      <c r="Q11870" s="8">
        <f t="shared" si="185"/>
        <v>1</v>
      </c>
      <c r="U11870" s="4">
        <v>0</v>
      </c>
      <c r="AA11870" s="1" t="s">
        <v>23005</v>
      </c>
      <c r="AE11870" s="1" t="s">
        <v>60</v>
      </c>
      <c r="AG11870" s="1" t="s">
        <v>60</v>
      </c>
      <c r="AH11870" s="1" t="s">
        <v>60</v>
      </c>
    </row>
    <row r="11871" s="1" customFormat="1" ht="12.75" hidden="1" spans="1:34">
      <c r="A11871" s="4">
        <v>121903</v>
      </c>
      <c r="B11871" s="1" t="s">
        <v>23006</v>
      </c>
      <c r="C11871" s="1" t="s">
        <v>95</v>
      </c>
      <c r="D11871" s="1" t="s">
        <v>10574</v>
      </c>
      <c r="E11871" s="1" t="s">
        <v>68</v>
      </c>
      <c r="H11871" s="4">
        <v>178</v>
      </c>
      <c r="I11871" s="6"/>
      <c r="J11871" s="6"/>
      <c r="K11871" s="6"/>
      <c r="L11871" s="6"/>
      <c r="M11871" s="6"/>
      <c r="N11871" s="6"/>
      <c r="O11871" s="6"/>
      <c r="Q11871" s="8">
        <f t="shared" si="185"/>
        <v>1</v>
      </c>
      <c r="U11871" s="4">
        <v>0</v>
      </c>
      <c r="AA11871" s="1" t="s">
        <v>516</v>
      </c>
      <c r="AE11871" s="1" t="s">
        <v>60</v>
      </c>
      <c r="AG11871" s="1" t="s">
        <v>60</v>
      </c>
      <c r="AH11871" s="1" t="s">
        <v>60</v>
      </c>
    </row>
    <row r="11872" s="1" customFormat="1" ht="12.75" hidden="1" spans="1:34">
      <c r="A11872" s="4">
        <v>188738</v>
      </c>
      <c r="B11872" s="1" t="s">
        <v>23007</v>
      </c>
      <c r="C11872" s="1" t="s">
        <v>23008</v>
      </c>
      <c r="D11872" s="1" t="s">
        <v>8835</v>
      </c>
      <c r="E11872" s="1" t="s">
        <v>68</v>
      </c>
      <c r="H11872" s="4">
        <v>398</v>
      </c>
      <c r="I11872" s="6"/>
      <c r="J11872" s="6"/>
      <c r="K11872" s="6"/>
      <c r="L11872" s="6"/>
      <c r="M11872" s="6"/>
      <c r="N11872" s="6"/>
      <c r="O11872" s="6"/>
      <c r="Q11872" s="8">
        <f t="shared" si="185"/>
        <v>1</v>
      </c>
      <c r="U11872" s="4">
        <v>27</v>
      </c>
      <c r="V11872" s="4">
        <v>27</v>
      </c>
      <c r="AA11872" s="1" t="s">
        <v>7544</v>
      </c>
      <c r="AE11872" s="1" t="s">
        <v>60</v>
      </c>
      <c r="AG11872" s="1" t="s">
        <v>60</v>
      </c>
      <c r="AH11872" s="1" t="s">
        <v>23009</v>
      </c>
    </row>
    <row r="11873" s="1" customFormat="1" ht="12.75" hidden="1" spans="1:34">
      <c r="A11873" s="4">
        <v>189331</v>
      </c>
      <c r="B11873" s="1" t="s">
        <v>23010</v>
      </c>
      <c r="C11873" s="1" t="s">
        <v>23011</v>
      </c>
      <c r="D11873" s="1" t="s">
        <v>246</v>
      </c>
      <c r="E11873" s="1" t="s">
        <v>68</v>
      </c>
      <c r="H11873" s="4">
        <v>2200</v>
      </c>
      <c r="I11873" s="6"/>
      <c r="J11873" s="6"/>
      <c r="K11873" s="6"/>
      <c r="L11873" s="6"/>
      <c r="M11873" s="6"/>
      <c r="N11873" s="6"/>
      <c r="O11873" s="6"/>
      <c r="Q11873" s="8">
        <f t="shared" si="185"/>
        <v>1</v>
      </c>
      <c r="U11873" s="4">
        <v>0</v>
      </c>
      <c r="AA11873" s="1" t="s">
        <v>114</v>
      </c>
      <c r="AE11873" s="1" t="s">
        <v>60</v>
      </c>
      <c r="AG11873" s="1" t="s">
        <v>60</v>
      </c>
      <c r="AH11873" s="1" t="s">
        <v>23012</v>
      </c>
    </row>
    <row r="11874" s="1" customFormat="1" ht="12.75" hidden="1" spans="1:34">
      <c r="A11874" s="4">
        <v>190998</v>
      </c>
      <c r="B11874" s="1" t="s">
        <v>7262</v>
      </c>
      <c r="C11874" s="1" t="s">
        <v>23013</v>
      </c>
      <c r="D11874" s="1" t="s">
        <v>374</v>
      </c>
      <c r="E11874" s="1" t="s">
        <v>68</v>
      </c>
      <c r="H11874" s="4">
        <v>118</v>
      </c>
      <c r="I11874" s="6"/>
      <c r="J11874" s="6"/>
      <c r="K11874" s="6"/>
      <c r="L11874" s="6"/>
      <c r="M11874" s="6"/>
      <c r="N11874" s="6"/>
      <c r="O11874" s="6"/>
      <c r="Q11874" s="8">
        <f t="shared" si="185"/>
        <v>1</v>
      </c>
      <c r="U11874" s="4">
        <v>0</v>
      </c>
      <c r="AA11874" s="1" t="s">
        <v>114</v>
      </c>
      <c r="AE11874" s="1" t="s">
        <v>60</v>
      </c>
      <c r="AG11874" s="1" t="s">
        <v>60</v>
      </c>
      <c r="AH11874" s="1" t="s">
        <v>23014</v>
      </c>
    </row>
    <row r="11875" s="1" customFormat="1" ht="12.75" hidden="1" spans="1:34">
      <c r="A11875" s="4">
        <v>191002</v>
      </c>
      <c r="B11875" s="1" t="s">
        <v>7262</v>
      </c>
      <c r="C11875" s="1" t="s">
        <v>23015</v>
      </c>
      <c r="D11875" s="1" t="s">
        <v>374</v>
      </c>
      <c r="E11875" s="1" t="s">
        <v>68</v>
      </c>
      <c r="H11875" s="4">
        <v>168</v>
      </c>
      <c r="I11875" s="6"/>
      <c r="J11875" s="6"/>
      <c r="K11875" s="6"/>
      <c r="L11875" s="6"/>
      <c r="M11875" s="6"/>
      <c r="N11875" s="6"/>
      <c r="O11875" s="6"/>
      <c r="Q11875" s="8">
        <f t="shared" si="185"/>
        <v>1</v>
      </c>
      <c r="U11875" s="4">
        <v>0</v>
      </c>
      <c r="AA11875" s="1" t="s">
        <v>114</v>
      </c>
      <c r="AE11875" s="1" t="s">
        <v>60</v>
      </c>
      <c r="AG11875" s="1" t="s">
        <v>60</v>
      </c>
      <c r="AH11875" s="1" t="s">
        <v>23016</v>
      </c>
    </row>
    <row r="11876" s="1" customFormat="1" ht="12.75" hidden="1" spans="1:34">
      <c r="A11876" s="4">
        <v>191003</v>
      </c>
      <c r="B11876" s="1" t="s">
        <v>7262</v>
      </c>
      <c r="C11876" s="1" t="s">
        <v>23017</v>
      </c>
      <c r="D11876" s="1" t="s">
        <v>374</v>
      </c>
      <c r="E11876" s="1" t="s">
        <v>68</v>
      </c>
      <c r="H11876" s="4">
        <v>118</v>
      </c>
      <c r="I11876" s="6"/>
      <c r="J11876" s="6"/>
      <c r="K11876" s="6"/>
      <c r="L11876" s="6"/>
      <c r="M11876" s="6"/>
      <c r="N11876" s="6"/>
      <c r="O11876" s="6"/>
      <c r="Q11876" s="8">
        <f t="shared" si="185"/>
        <v>1</v>
      </c>
      <c r="U11876" s="4">
        <v>0</v>
      </c>
      <c r="AA11876" s="1" t="s">
        <v>114</v>
      </c>
      <c r="AE11876" s="1" t="s">
        <v>60</v>
      </c>
      <c r="AG11876" s="1" t="s">
        <v>60</v>
      </c>
      <c r="AH11876" s="1" t="s">
        <v>23018</v>
      </c>
    </row>
    <row r="11877" s="1" customFormat="1" ht="12.75" hidden="1" spans="1:34">
      <c r="A11877" s="4">
        <v>191120</v>
      </c>
      <c r="B11877" s="1" t="s">
        <v>23019</v>
      </c>
      <c r="C11877" s="1" t="s">
        <v>23020</v>
      </c>
      <c r="D11877" s="1" t="s">
        <v>23021</v>
      </c>
      <c r="E11877" s="1" t="s">
        <v>68</v>
      </c>
      <c r="H11877" s="4">
        <v>60</v>
      </c>
      <c r="I11877" s="6"/>
      <c r="J11877" s="6"/>
      <c r="K11877" s="6"/>
      <c r="L11877" s="6"/>
      <c r="M11877" s="6"/>
      <c r="N11877" s="6"/>
      <c r="O11877" s="6"/>
      <c r="Q11877" s="8">
        <f t="shared" si="185"/>
        <v>1</v>
      </c>
      <c r="U11877" s="4">
        <v>0</v>
      </c>
      <c r="AA11877" s="1" t="s">
        <v>11820</v>
      </c>
      <c r="AE11877" s="1" t="s">
        <v>60</v>
      </c>
      <c r="AG11877" s="1" t="s">
        <v>60</v>
      </c>
      <c r="AH11877" s="1" t="s">
        <v>23022</v>
      </c>
    </row>
    <row r="11878" s="1" customFormat="1" ht="12.75" hidden="1" spans="1:34">
      <c r="A11878" s="4">
        <v>191118</v>
      </c>
      <c r="B11878" s="1" t="s">
        <v>23023</v>
      </c>
      <c r="C11878" s="1" t="s">
        <v>23024</v>
      </c>
      <c r="D11878" s="1" t="s">
        <v>23021</v>
      </c>
      <c r="E11878" s="1" t="s">
        <v>88</v>
      </c>
      <c r="H11878" s="4">
        <v>60</v>
      </c>
      <c r="I11878" s="6"/>
      <c r="J11878" s="6"/>
      <c r="K11878" s="6"/>
      <c r="L11878" s="6"/>
      <c r="M11878" s="6"/>
      <c r="N11878" s="6"/>
      <c r="O11878" s="6"/>
      <c r="Q11878" s="8">
        <f t="shared" si="185"/>
        <v>1</v>
      </c>
      <c r="U11878" s="4">
        <v>0</v>
      </c>
      <c r="AA11878" s="1" t="s">
        <v>11820</v>
      </c>
      <c r="AE11878" s="1" t="s">
        <v>60</v>
      </c>
      <c r="AG11878" s="1" t="s">
        <v>60</v>
      </c>
      <c r="AH11878" s="1" t="s">
        <v>23025</v>
      </c>
    </row>
    <row r="11879" s="1" customFormat="1" ht="12.75" hidden="1" spans="1:34">
      <c r="A11879" s="4">
        <v>190409</v>
      </c>
      <c r="B11879" s="1" t="s">
        <v>5551</v>
      </c>
      <c r="C11879" s="1" t="s">
        <v>23026</v>
      </c>
      <c r="D11879" s="1" t="s">
        <v>7543</v>
      </c>
      <c r="E11879" s="1" t="s">
        <v>68</v>
      </c>
      <c r="H11879" s="4">
        <v>179</v>
      </c>
      <c r="I11879" s="6"/>
      <c r="J11879" s="6"/>
      <c r="K11879" s="6"/>
      <c r="L11879" s="6"/>
      <c r="M11879" s="6"/>
      <c r="N11879" s="6"/>
      <c r="O11879" s="6"/>
      <c r="Q11879" s="8">
        <f t="shared" si="185"/>
        <v>1</v>
      </c>
      <c r="U11879" s="4">
        <v>0</v>
      </c>
      <c r="AA11879" s="1" t="s">
        <v>23027</v>
      </c>
      <c r="AE11879" s="1" t="s">
        <v>60</v>
      </c>
      <c r="AG11879" s="1" t="s">
        <v>60</v>
      </c>
      <c r="AH11879" s="1" t="s">
        <v>23028</v>
      </c>
    </row>
    <row r="11880" s="1" customFormat="1" ht="12.75" hidden="1" spans="1:34">
      <c r="A11880" s="4">
        <v>190911</v>
      </c>
      <c r="B11880" s="1" t="s">
        <v>501</v>
      </c>
      <c r="C11880" s="1" t="s">
        <v>23029</v>
      </c>
      <c r="D11880" s="1" t="s">
        <v>113</v>
      </c>
      <c r="E11880" s="1" t="s">
        <v>68</v>
      </c>
      <c r="H11880" s="4">
        <v>1553</v>
      </c>
      <c r="I11880" s="6"/>
      <c r="J11880" s="6"/>
      <c r="K11880" s="6"/>
      <c r="L11880" s="6"/>
      <c r="M11880" s="6"/>
      <c r="N11880" s="6"/>
      <c r="O11880" s="6"/>
      <c r="Q11880" s="8">
        <f t="shared" si="185"/>
        <v>1</v>
      </c>
      <c r="U11880" s="4">
        <v>0</v>
      </c>
      <c r="AA11880" s="1" t="s">
        <v>114</v>
      </c>
      <c r="AE11880" s="1" t="s">
        <v>60</v>
      </c>
      <c r="AG11880" s="1" t="s">
        <v>60</v>
      </c>
      <c r="AH11880" s="1" t="s">
        <v>60</v>
      </c>
    </row>
    <row r="11881" s="1" customFormat="1" ht="12.75" hidden="1" spans="1:34">
      <c r="A11881" s="4">
        <v>190918</v>
      </c>
      <c r="B11881" s="1" t="s">
        <v>11373</v>
      </c>
      <c r="C11881" s="1" t="s">
        <v>11374</v>
      </c>
      <c r="D11881" s="1" t="s">
        <v>342</v>
      </c>
      <c r="E11881" s="1" t="s">
        <v>88</v>
      </c>
      <c r="H11881" s="4">
        <v>620</v>
      </c>
      <c r="I11881" s="6"/>
      <c r="J11881" s="6"/>
      <c r="K11881" s="6"/>
      <c r="L11881" s="6"/>
      <c r="M11881" s="6"/>
      <c r="N11881" s="6"/>
      <c r="O11881" s="6"/>
      <c r="Q11881" s="8">
        <f t="shared" si="185"/>
        <v>1</v>
      </c>
      <c r="U11881" s="4">
        <v>2</v>
      </c>
      <c r="V11881" s="4">
        <v>2</v>
      </c>
      <c r="AA11881" s="1" t="s">
        <v>123</v>
      </c>
      <c r="AE11881" s="1" t="s">
        <v>60</v>
      </c>
      <c r="AG11881" s="1" t="s">
        <v>60</v>
      </c>
      <c r="AH11881" s="1" t="s">
        <v>23030</v>
      </c>
    </row>
    <row r="11882" s="1" customFormat="1" ht="12.75" hidden="1" spans="1:34">
      <c r="A11882" s="4">
        <v>190980</v>
      </c>
      <c r="B11882" s="1" t="s">
        <v>7262</v>
      </c>
      <c r="C11882" s="1" t="s">
        <v>23031</v>
      </c>
      <c r="D11882" s="1" t="s">
        <v>374</v>
      </c>
      <c r="E11882" s="1" t="s">
        <v>68</v>
      </c>
      <c r="H11882" s="4">
        <v>138</v>
      </c>
      <c r="I11882" s="6"/>
      <c r="J11882" s="6"/>
      <c r="K11882" s="6"/>
      <c r="L11882" s="6"/>
      <c r="M11882" s="6"/>
      <c r="N11882" s="6"/>
      <c r="O11882" s="6"/>
      <c r="Q11882" s="8">
        <f t="shared" si="185"/>
        <v>1</v>
      </c>
      <c r="U11882" s="4">
        <v>0</v>
      </c>
      <c r="AA11882" s="1" t="s">
        <v>114</v>
      </c>
      <c r="AE11882" s="1" t="s">
        <v>60</v>
      </c>
      <c r="AG11882" s="1" t="s">
        <v>60</v>
      </c>
      <c r="AH11882" s="1" t="s">
        <v>23032</v>
      </c>
    </row>
    <row r="11883" s="1" customFormat="1" ht="12.75" hidden="1" spans="1:34">
      <c r="A11883" s="4">
        <v>184973</v>
      </c>
      <c r="B11883" s="1" t="s">
        <v>10582</v>
      </c>
      <c r="C11883" s="1" t="s">
        <v>1032</v>
      </c>
      <c r="D11883" s="1" t="s">
        <v>23033</v>
      </c>
      <c r="E11883" s="1" t="s">
        <v>68</v>
      </c>
      <c r="H11883" s="4">
        <v>16.5</v>
      </c>
      <c r="I11883" s="6"/>
      <c r="J11883" s="6"/>
      <c r="K11883" s="6"/>
      <c r="L11883" s="6"/>
      <c r="M11883" s="6"/>
      <c r="N11883" s="6"/>
      <c r="O11883" s="6"/>
      <c r="Q11883" s="8">
        <f t="shared" si="185"/>
        <v>1</v>
      </c>
      <c r="U11883" s="4">
        <v>0</v>
      </c>
      <c r="AA11883" s="1" t="s">
        <v>338</v>
      </c>
      <c r="AE11883" s="1" t="s">
        <v>60</v>
      </c>
      <c r="AG11883" s="1" t="s">
        <v>60</v>
      </c>
      <c r="AH11883" s="1" t="s">
        <v>60</v>
      </c>
    </row>
    <row r="11884" s="1" customFormat="1" ht="12.75" hidden="1" spans="1:34">
      <c r="A11884" s="4">
        <v>190986</v>
      </c>
      <c r="B11884" s="1" t="s">
        <v>7262</v>
      </c>
      <c r="C11884" s="1" t="s">
        <v>23034</v>
      </c>
      <c r="D11884" s="1" t="s">
        <v>374</v>
      </c>
      <c r="E11884" s="1" t="s">
        <v>68</v>
      </c>
      <c r="H11884" s="4">
        <v>138</v>
      </c>
      <c r="I11884" s="6"/>
      <c r="J11884" s="6"/>
      <c r="K11884" s="6"/>
      <c r="L11884" s="6"/>
      <c r="M11884" s="6"/>
      <c r="N11884" s="6"/>
      <c r="O11884" s="6"/>
      <c r="Q11884" s="8">
        <f t="shared" si="185"/>
        <v>1</v>
      </c>
      <c r="U11884" s="4">
        <v>0</v>
      </c>
      <c r="AA11884" s="1" t="s">
        <v>114</v>
      </c>
      <c r="AE11884" s="1" t="s">
        <v>60</v>
      </c>
      <c r="AG11884" s="1" t="s">
        <v>60</v>
      </c>
      <c r="AH11884" s="1" t="s">
        <v>23035</v>
      </c>
    </row>
    <row r="11885" s="1" customFormat="1" ht="12.75" hidden="1" spans="1:34">
      <c r="A11885" s="4">
        <v>187559</v>
      </c>
      <c r="B11885" s="1" t="s">
        <v>23036</v>
      </c>
      <c r="C11885" s="1" t="s">
        <v>871</v>
      </c>
      <c r="D11885" s="1" t="s">
        <v>1061</v>
      </c>
      <c r="E11885" s="1" t="s">
        <v>68</v>
      </c>
      <c r="H11885" s="4">
        <v>208</v>
      </c>
      <c r="I11885" s="6"/>
      <c r="J11885" s="6"/>
      <c r="K11885" s="6"/>
      <c r="L11885" s="6"/>
      <c r="M11885" s="6"/>
      <c r="N11885" s="6"/>
      <c r="O11885" s="6"/>
      <c r="Q11885" s="8">
        <f t="shared" si="185"/>
        <v>1</v>
      </c>
      <c r="U11885" s="4">
        <v>0</v>
      </c>
      <c r="AA11885" s="1" t="s">
        <v>114</v>
      </c>
      <c r="AE11885" s="1" t="s">
        <v>60</v>
      </c>
      <c r="AG11885" s="1" t="s">
        <v>60</v>
      </c>
      <c r="AH11885" s="1" t="s">
        <v>23037</v>
      </c>
    </row>
    <row r="11886" s="1" customFormat="1" ht="12.75" hidden="1" spans="1:34">
      <c r="A11886" s="4">
        <v>187560</v>
      </c>
      <c r="B11886" s="1" t="s">
        <v>23038</v>
      </c>
      <c r="C11886" s="1" t="s">
        <v>1741</v>
      </c>
      <c r="D11886" s="1" t="s">
        <v>1152</v>
      </c>
      <c r="E11886" s="1" t="s">
        <v>68</v>
      </c>
      <c r="H11886" s="4">
        <v>229</v>
      </c>
      <c r="I11886" s="6"/>
      <c r="J11886" s="6"/>
      <c r="K11886" s="6"/>
      <c r="L11886" s="6"/>
      <c r="M11886" s="6"/>
      <c r="N11886" s="6"/>
      <c r="O11886" s="6"/>
      <c r="Q11886" s="8">
        <f t="shared" si="185"/>
        <v>1</v>
      </c>
      <c r="U11886" s="4">
        <v>0</v>
      </c>
      <c r="AA11886" s="1" t="s">
        <v>114</v>
      </c>
      <c r="AE11886" s="1" t="s">
        <v>60</v>
      </c>
      <c r="AG11886" s="1" t="s">
        <v>60</v>
      </c>
      <c r="AH11886" s="1" t="s">
        <v>23039</v>
      </c>
    </row>
    <row r="11887" s="1" customFormat="1" ht="12.75" hidden="1" spans="1:34">
      <c r="A11887" s="4">
        <v>187952</v>
      </c>
      <c r="B11887" s="1" t="s">
        <v>23040</v>
      </c>
      <c r="C11887" s="1" t="s">
        <v>302</v>
      </c>
      <c r="D11887" s="1" t="s">
        <v>2744</v>
      </c>
      <c r="E11887" s="1" t="s">
        <v>68</v>
      </c>
      <c r="H11887" s="4">
        <v>168</v>
      </c>
      <c r="I11887" s="6"/>
      <c r="J11887" s="6"/>
      <c r="K11887" s="6"/>
      <c r="L11887" s="6"/>
      <c r="M11887" s="6"/>
      <c r="N11887" s="6"/>
      <c r="O11887" s="6"/>
      <c r="Q11887" s="8">
        <f t="shared" si="185"/>
        <v>1</v>
      </c>
      <c r="U11887" s="4">
        <v>0</v>
      </c>
      <c r="AA11887" s="1" t="s">
        <v>338</v>
      </c>
      <c r="AE11887" s="1" t="s">
        <v>60</v>
      </c>
      <c r="AG11887" s="1" t="s">
        <v>60</v>
      </c>
      <c r="AH11887" s="1" t="s">
        <v>23041</v>
      </c>
    </row>
    <row r="11888" s="1" customFormat="1" ht="12.75" hidden="1" spans="1:34">
      <c r="A11888" s="4">
        <v>191074</v>
      </c>
      <c r="B11888" s="1" t="s">
        <v>2528</v>
      </c>
      <c r="C11888" s="1" t="s">
        <v>5462</v>
      </c>
      <c r="D11888" s="1" t="s">
        <v>2524</v>
      </c>
      <c r="E11888" s="1" t="s">
        <v>68</v>
      </c>
      <c r="H11888" s="4">
        <v>33</v>
      </c>
      <c r="I11888" s="6"/>
      <c r="J11888" s="6"/>
      <c r="K11888" s="6"/>
      <c r="L11888" s="6"/>
      <c r="M11888" s="6"/>
      <c r="N11888" s="6"/>
      <c r="O11888" s="6"/>
      <c r="Q11888" s="8">
        <f t="shared" si="185"/>
        <v>1</v>
      </c>
      <c r="U11888" s="4">
        <v>0</v>
      </c>
      <c r="AA11888" s="1" t="s">
        <v>105</v>
      </c>
      <c r="AB11888" s="4">
        <v>3</v>
      </c>
      <c r="AE11888" s="1" t="s">
        <v>60</v>
      </c>
      <c r="AG11888" s="1" t="s">
        <v>60</v>
      </c>
      <c r="AH11888" s="1" t="s">
        <v>60</v>
      </c>
    </row>
    <row r="11889" s="1" customFormat="1" ht="12.75" hidden="1" spans="1:34">
      <c r="A11889" s="4">
        <v>191075</v>
      </c>
      <c r="B11889" s="1" t="s">
        <v>23042</v>
      </c>
      <c r="C11889" s="1" t="s">
        <v>23043</v>
      </c>
      <c r="D11889" s="1" t="s">
        <v>7722</v>
      </c>
      <c r="E11889" s="1" t="s">
        <v>68</v>
      </c>
      <c r="H11889" s="4">
        <v>80</v>
      </c>
      <c r="I11889" s="6"/>
      <c r="J11889" s="6"/>
      <c r="K11889" s="6"/>
      <c r="L11889" s="6"/>
      <c r="M11889" s="6"/>
      <c r="N11889" s="6"/>
      <c r="O11889" s="6"/>
      <c r="Q11889" s="8">
        <f t="shared" si="185"/>
        <v>1</v>
      </c>
      <c r="U11889" s="4">
        <v>0</v>
      </c>
      <c r="AA11889" s="1" t="s">
        <v>538</v>
      </c>
      <c r="AE11889" s="1" t="s">
        <v>60</v>
      </c>
      <c r="AG11889" s="1" t="s">
        <v>60</v>
      </c>
      <c r="AH11889" s="1" t="s">
        <v>23044</v>
      </c>
    </row>
    <row r="11890" s="1" customFormat="1" ht="12.75" hidden="1" spans="1:34">
      <c r="A11890" s="4">
        <v>190363</v>
      </c>
      <c r="B11890" s="1" t="s">
        <v>23045</v>
      </c>
      <c r="C11890" s="1" t="s">
        <v>23046</v>
      </c>
      <c r="D11890" s="1" t="s">
        <v>3928</v>
      </c>
      <c r="E11890" s="1" t="s">
        <v>68</v>
      </c>
      <c r="H11890" s="4">
        <v>298</v>
      </c>
      <c r="I11890" s="6"/>
      <c r="J11890" s="6"/>
      <c r="K11890" s="6"/>
      <c r="L11890" s="6"/>
      <c r="M11890" s="6"/>
      <c r="N11890" s="6"/>
      <c r="O11890" s="6"/>
      <c r="Q11890" s="8">
        <f t="shared" si="185"/>
        <v>1</v>
      </c>
      <c r="U11890" s="4">
        <v>0</v>
      </c>
      <c r="AA11890" s="1" t="s">
        <v>114</v>
      </c>
      <c r="AE11890" s="1" t="s">
        <v>60</v>
      </c>
      <c r="AG11890" s="1" t="s">
        <v>60</v>
      </c>
      <c r="AH11890" s="1" t="s">
        <v>23047</v>
      </c>
    </row>
    <row r="11891" s="1" customFormat="1" ht="12.75" hidden="1" spans="1:34">
      <c r="A11891" s="4">
        <v>186740</v>
      </c>
      <c r="B11891" s="1" t="s">
        <v>23048</v>
      </c>
      <c r="C11891" s="1" t="s">
        <v>23049</v>
      </c>
      <c r="D11891" s="1" t="s">
        <v>2524</v>
      </c>
      <c r="E11891" s="1" t="s">
        <v>68</v>
      </c>
      <c r="H11891" s="4">
        <v>128</v>
      </c>
      <c r="I11891" s="6"/>
      <c r="J11891" s="6"/>
      <c r="K11891" s="6"/>
      <c r="L11891" s="6"/>
      <c r="M11891" s="6"/>
      <c r="N11891" s="6"/>
      <c r="O11891" s="6"/>
      <c r="Q11891" s="8">
        <f t="shared" si="185"/>
        <v>1</v>
      </c>
      <c r="U11891" s="4">
        <v>0</v>
      </c>
      <c r="AA11891" s="1" t="s">
        <v>538</v>
      </c>
      <c r="AE11891" s="1" t="s">
        <v>60</v>
      </c>
      <c r="AG11891" s="1" t="s">
        <v>60</v>
      </c>
      <c r="AH11891" s="1" t="s">
        <v>23050</v>
      </c>
    </row>
    <row r="11892" s="1" customFormat="1" ht="12.75" hidden="1" spans="1:34">
      <c r="A11892" s="4">
        <v>191089</v>
      </c>
      <c r="B11892" s="1" t="s">
        <v>23051</v>
      </c>
      <c r="C11892" s="1" t="s">
        <v>749</v>
      </c>
      <c r="D11892" s="1" t="s">
        <v>3928</v>
      </c>
      <c r="E11892" s="1" t="s">
        <v>68</v>
      </c>
      <c r="H11892" s="4">
        <v>528</v>
      </c>
      <c r="I11892" s="6"/>
      <c r="J11892" s="6"/>
      <c r="K11892" s="6"/>
      <c r="L11892" s="6"/>
      <c r="M11892" s="6"/>
      <c r="N11892" s="6"/>
      <c r="O11892" s="6"/>
      <c r="Q11892" s="8">
        <f t="shared" si="185"/>
        <v>1</v>
      </c>
      <c r="U11892" s="4">
        <v>0</v>
      </c>
      <c r="AA11892" s="1" t="s">
        <v>23052</v>
      </c>
      <c r="AE11892" s="1" t="s">
        <v>60</v>
      </c>
      <c r="AG11892" s="1" t="s">
        <v>60</v>
      </c>
      <c r="AH11892" s="1" t="s">
        <v>60</v>
      </c>
    </row>
    <row r="11893" s="1" customFormat="1" ht="12.75" hidden="1" spans="1:34">
      <c r="A11893" s="4">
        <v>189849</v>
      </c>
      <c r="B11893" s="1" t="s">
        <v>145</v>
      </c>
      <c r="C11893" s="1" t="s">
        <v>23053</v>
      </c>
      <c r="D11893" s="1" t="s">
        <v>2524</v>
      </c>
      <c r="E11893" s="1" t="s">
        <v>68</v>
      </c>
      <c r="H11893" s="4">
        <v>34</v>
      </c>
      <c r="I11893" s="6"/>
      <c r="J11893" s="6"/>
      <c r="K11893" s="6"/>
      <c r="L11893" s="6"/>
      <c r="M11893" s="6"/>
      <c r="N11893" s="6"/>
      <c r="O11893" s="6"/>
      <c r="Q11893" s="8">
        <f t="shared" si="185"/>
        <v>1</v>
      </c>
      <c r="U11893" s="4">
        <v>0</v>
      </c>
      <c r="AA11893" s="1" t="s">
        <v>114</v>
      </c>
      <c r="AE11893" s="1" t="s">
        <v>60</v>
      </c>
      <c r="AG11893" s="1" t="s">
        <v>60</v>
      </c>
      <c r="AH11893" s="1" t="s">
        <v>60</v>
      </c>
    </row>
    <row r="11894" s="1" customFormat="1" ht="12.75" hidden="1" spans="1:34">
      <c r="A11894" s="4">
        <v>191090</v>
      </c>
      <c r="B11894" s="1" t="s">
        <v>139</v>
      </c>
      <c r="C11894" s="1" t="s">
        <v>140</v>
      </c>
      <c r="D11894" s="1" t="s">
        <v>7722</v>
      </c>
      <c r="E11894" s="1" t="s">
        <v>68</v>
      </c>
      <c r="H11894" s="4">
        <v>36</v>
      </c>
      <c r="I11894" s="6"/>
      <c r="J11894" s="6"/>
      <c r="K11894" s="6"/>
      <c r="L11894" s="6"/>
      <c r="M11894" s="6"/>
      <c r="N11894" s="6"/>
      <c r="O11894" s="6"/>
      <c r="Q11894" s="8">
        <f t="shared" si="185"/>
        <v>1</v>
      </c>
      <c r="U11894" s="4">
        <v>0</v>
      </c>
      <c r="AA11894" s="1" t="s">
        <v>114</v>
      </c>
      <c r="AE11894" s="1" t="s">
        <v>60</v>
      </c>
      <c r="AG11894" s="1" t="s">
        <v>60</v>
      </c>
      <c r="AH11894" s="1" t="s">
        <v>23054</v>
      </c>
    </row>
    <row r="11895" s="1" customFormat="1" ht="12.75" hidden="1" spans="1:34">
      <c r="A11895" s="4">
        <v>155396</v>
      </c>
      <c r="B11895" s="1" t="s">
        <v>23055</v>
      </c>
      <c r="C11895" s="1" t="s">
        <v>23056</v>
      </c>
      <c r="D11895" s="1" t="s">
        <v>11986</v>
      </c>
      <c r="E11895" s="1" t="s">
        <v>68</v>
      </c>
      <c r="H11895" s="4">
        <v>28</v>
      </c>
      <c r="I11895" s="6"/>
      <c r="J11895" s="6"/>
      <c r="K11895" s="6"/>
      <c r="L11895" s="6"/>
      <c r="M11895" s="6"/>
      <c r="N11895" s="6"/>
      <c r="O11895" s="6"/>
      <c r="Q11895" s="8">
        <f t="shared" si="185"/>
        <v>1</v>
      </c>
      <c r="U11895" s="4">
        <v>0</v>
      </c>
      <c r="AA11895" s="1" t="s">
        <v>7922</v>
      </c>
      <c r="AE11895" s="1" t="s">
        <v>60</v>
      </c>
      <c r="AG11895" s="1" t="s">
        <v>60</v>
      </c>
      <c r="AH11895" s="1" t="s">
        <v>60</v>
      </c>
    </row>
    <row r="11896" s="1" customFormat="1" ht="12.75" hidden="1" spans="1:34">
      <c r="A11896" s="4">
        <v>190968</v>
      </c>
      <c r="B11896" s="1" t="s">
        <v>7262</v>
      </c>
      <c r="C11896" s="1" t="s">
        <v>23057</v>
      </c>
      <c r="D11896" s="1" t="s">
        <v>374</v>
      </c>
      <c r="E11896" s="1" t="s">
        <v>68</v>
      </c>
      <c r="H11896" s="4">
        <v>138</v>
      </c>
      <c r="I11896" s="6"/>
      <c r="J11896" s="6"/>
      <c r="K11896" s="6"/>
      <c r="L11896" s="6"/>
      <c r="M11896" s="6"/>
      <c r="N11896" s="6"/>
      <c r="O11896" s="6"/>
      <c r="Q11896" s="8">
        <f t="shared" si="185"/>
        <v>1</v>
      </c>
      <c r="U11896" s="4">
        <v>0</v>
      </c>
      <c r="AA11896" s="1" t="s">
        <v>114</v>
      </c>
      <c r="AE11896" s="1" t="s">
        <v>60</v>
      </c>
      <c r="AG11896" s="1" t="s">
        <v>60</v>
      </c>
      <c r="AH11896" s="1" t="s">
        <v>23058</v>
      </c>
    </row>
    <row r="11897" s="1" customFormat="1" ht="12.75" hidden="1" spans="1:34">
      <c r="A11897" s="4">
        <v>191181</v>
      </c>
      <c r="B11897" s="1" t="s">
        <v>23059</v>
      </c>
      <c r="C11897" s="1" t="s">
        <v>2752</v>
      </c>
      <c r="D11897" s="1" t="s">
        <v>23060</v>
      </c>
      <c r="E11897" s="1" t="s">
        <v>58</v>
      </c>
      <c r="H11897" s="4">
        <v>188</v>
      </c>
      <c r="I11897" s="6"/>
      <c r="J11897" s="6"/>
      <c r="K11897" s="6"/>
      <c r="L11897" s="6"/>
      <c r="M11897" s="6"/>
      <c r="N11897" s="6"/>
      <c r="O11897" s="6"/>
      <c r="Q11897" s="8">
        <f t="shared" si="185"/>
        <v>1</v>
      </c>
      <c r="U11897" s="4">
        <v>0</v>
      </c>
      <c r="AA11897" s="1" t="s">
        <v>23061</v>
      </c>
      <c r="AE11897" s="1" t="s">
        <v>60</v>
      </c>
      <c r="AG11897" s="1" t="s">
        <v>60</v>
      </c>
      <c r="AH11897" s="1" t="s">
        <v>23062</v>
      </c>
    </row>
    <row r="11898" s="1" customFormat="1" ht="12.75" hidden="1" spans="1:34">
      <c r="A11898" s="4">
        <v>191186</v>
      </c>
      <c r="B11898" s="1" t="s">
        <v>23063</v>
      </c>
      <c r="C11898" s="1" t="s">
        <v>871</v>
      </c>
      <c r="D11898" s="1" t="s">
        <v>23060</v>
      </c>
      <c r="E11898" s="1" t="s">
        <v>68</v>
      </c>
      <c r="H11898" s="4">
        <v>188</v>
      </c>
      <c r="I11898" s="6"/>
      <c r="J11898" s="6"/>
      <c r="K11898" s="6"/>
      <c r="L11898" s="6"/>
      <c r="M11898" s="6"/>
      <c r="N11898" s="6"/>
      <c r="O11898" s="6"/>
      <c r="Q11898" s="8">
        <f t="shared" si="185"/>
        <v>1</v>
      </c>
      <c r="U11898" s="4">
        <v>0</v>
      </c>
      <c r="AA11898" s="1" t="s">
        <v>23061</v>
      </c>
      <c r="AE11898" s="1" t="s">
        <v>60</v>
      </c>
      <c r="AG11898" s="1" t="s">
        <v>60</v>
      </c>
      <c r="AH11898" s="1" t="s">
        <v>23064</v>
      </c>
    </row>
    <row r="11899" s="1" customFormat="1" ht="12.75" hidden="1" spans="1:34">
      <c r="A11899" s="4">
        <v>191188</v>
      </c>
      <c r="B11899" s="1" t="s">
        <v>23065</v>
      </c>
      <c r="C11899" s="1" t="s">
        <v>809</v>
      </c>
      <c r="D11899" s="1" t="s">
        <v>23060</v>
      </c>
      <c r="E11899" s="1" t="s">
        <v>58</v>
      </c>
      <c r="H11899" s="4">
        <v>298</v>
      </c>
      <c r="I11899" s="6"/>
      <c r="J11899" s="6"/>
      <c r="K11899" s="6"/>
      <c r="L11899" s="6"/>
      <c r="M11899" s="6"/>
      <c r="N11899" s="6"/>
      <c r="O11899" s="6"/>
      <c r="Q11899" s="8">
        <f t="shared" si="185"/>
        <v>1</v>
      </c>
      <c r="U11899" s="4">
        <v>0</v>
      </c>
      <c r="AA11899" s="1" t="s">
        <v>23061</v>
      </c>
      <c r="AE11899" s="1" t="s">
        <v>60</v>
      </c>
      <c r="AG11899" s="1" t="s">
        <v>60</v>
      </c>
      <c r="AH11899" s="1" t="s">
        <v>23066</v>
      </c>
    </row>
    <row r="11900" s="1" customFormat="1" ht="12.75" hidden="1" spans="1:34">
      <c r="A11900" s="4">
        <v>191167</v>
      </c>
      <c r="B11900" s="1" t="s">
        <v>23067</v>
      </c>
      <c r="C11900" s="1" t="s">
        <v>2044</v>
      </c>
      <c r="D11900" s="1" t="s">
        <v>23068</v>
      </c>
      <c r="E11900" s="1" t="s">
        <v>58</v>
      </c>
      <c r="H11900" s="4">
        <v>158</v>
      </c>
      <c r="I11900" s="6"/>
      <c r="J11900" s="6"/>
      <c r="K11900" s="6"/>
      <c r="L11900" s="6"/>
      <c r="M11900" s="6"/>
      <c r="N11900" s="6"/>
      <c r="O11900" s="6"/>
      <c r="Q11900" s="8">
        <f t="shared" si="185"/>
        <v>1</v>
      </c>
      <c r="U11900" s="4">
        <v>0</v>
      </c>
      <c r="AA11900" s="1" t="s">
        <v>23061</v>
      </c>
      <c r="AE11900" s="1" t="s">
        <v>60</v>
      </c>
      <c r="AG11900" s="1" t="s">
        <v>60</v>
      </c>
      <c r="AH11900" s="1" t="s">
        <v>23069</v>
      </c>
    </row>
    <row r="11901" s="1" customFormat="1" ht="12.75" hidden="1" spans="1:34">
      <c r="A11901" s="4">
        <v>191169</v>
      </c>
      <c r="B11901" s="1" t="s">
        <v>23070</v>
      </c>
      <c r="C11901" s="1" t="s">
        <v>23071</v>
      </c>
      <c r="D11901" s="1" t="s">
        <v>23060</v>
      </c>
      <c r="E11901" s="1" t="s">
        <v>68</v>
      </c>
      <c r="H11901" s="4">
        <v>198</v>
      </c>
      <c r="I11901" s="6"/>
      <c r="J11901" s="6"/>
      <c r="K11901" s="6"/>
      <c r="L11901" s="6"/>
      <c r="M11901" s="6"/>
      <c r="N11901" s="6"/>
      <c r="O11901" s="6"/>
      <c r="Q11901" s="8">
        <f t="shared" si="185"/>
        <v>1</v>
      </c>
      <c r="U11901" s="4">
        <v>0</v>
      </c>
      <c r="AA11901" s="1" t="s">
        <v>23061</v>
      </c>
      <c r="AE11901" s="1" t="s">
        <v>60</v>
      </c>
      <c r="AG11901" s="1" t="s">
        <v>60</v>
      </c>
      <c r="AH11901" s="1" t="s">
        <v>23072</v>
      </c>
    </row>
    <row r="11902" s="1" customFormat="1" ht="12.75" hidden="1" spans="1:34">
      <c r="A11902" s="4">
        <v>191175</v>
      </c>
      <c r="B11902" s="1" t="s">
        <v>23073</v>
      </c>
      <c r="C11902" s="1" t="s">
        <v>905</v>
      </c>
      <c r="D11902" s="1" t="s">
        <v>2744</v>
      </c>
      <c r="E11902" s="1" t="s">
        <v>68</v>
      </c>
      <c r="H11902" s="4">
        <v>168</v>
      </c>
      <c r="I11902" s="6"/>
      <c r="J11902" s="6"/>
      <c r="K11902" s="6"/>
      <c r="L11902" s="6"/>
      <c r="M11902" s="6"/>
      <c r="N11902" s="6"/>
      <c r="O11902" s="6"/>
      <c r="Q11902" s="8">
        <f t="shared" si="185"/>
        <v>1</v>
      </c>
      <c r="U11902" s="4">
        <v>0</v>
      </c>
      <c r="AA11902" s="1" t="s">
        <v>114</v>
      </c>
      <c r="AE11902" s="1" t="s">
        <v>60</v>
      </c>
      <c r="AG11902" s="1" t="s">
        <v>60</v>
      </c>
      <c r="AH11902" s="1" t="s">
        <v>23074</v>
      </c>
    </row>
    <row r="11903" s="1" customFormat="1" ht="12.75" hidden="1" spans="1:34">
      <c r="A11903" s="4">
        <v>191176</v>
      </c>
      <c r="B11903" s="1" t="s">
        <v>23075</v>
      </c>
      <c r="C11903" s="1" t="s">
        <v>905</v>
      </c>
      <c r="D11903" s="1" t="s">
        <v>2744</v>
      </c>
      <c r="E11903" s="1" t="s">
        <v>68</v>
      </c>
      <c r="H11903" s="4">
        <v>168</v>
      </c>
      <c r="I11903" s="6"/>
      <c r="J11903" s="6"/>
      <c r="K11903" s="6"/>
      <c r="L11903" s="6"/>
      <c r="M11903" s="6"/>
      <c r="N11903" s="6"/>
      <c r="O11903" s="6"/>
      <c r="Q11903" s="8">
        <f t="shared" si="185"/>
        <v>1</v>
      </c>
      <c r="U11903" s="4">
        <v>0</v>
      </c>
      <c r="AA11903" s="1" t="s">
        <v>114</v>
      </c>
      <c r="AE11903" s="1" t="s">
        <v>60</v>
      </c>
      <c r="AG11903" s="1" t="s">
        <v>60</v>
      </c>
      <c r="AH11903" s="1" t="s">
        <v>23076</v>
      </c>
    </row>
    <row r="11904" s="1" customFormat="1" ht="12.75" hidden="1" spans="1:34">
      <c r="A11904" s="4">
        <v>191179</v>
      </c>
      <c r="B11904" s="1" t="s">
        <v>23077</v>
      </c>
      <c r="C11904" s="1" t="s">
        <v>871</v>
      </c>
      <c r="D11904" s="1" t="s">
        <v>23060</v>
      </c>
      <c r="E11904" s="1" t="s">
        <v>68</v>
      </c>
      <c r="H11904" s="4">
        <v>188</v>
      </c>
      <c r="I11904" s="6"/>
      <c r="J11904" s="6"/>
      <c r="K11904" s="6"/>
      <c r="L11904" s="6"/>
      <c r="M11904" s="6"/>
      <c r="N11904" s="6"/>
      <c r="O11904" s="6"/>
      <c r="Q11904" s="8">
        <f t="shared" si="185"/>
        <v>1</v>
      </c>
      <c r="U11904" s="4">
        <v>0</v>
      </c>
      <c r="AA11904" s="1" t="s">
        <v>23061</v>
      </c>
      <c r="AE11904" s="1" t="s">
        <v>60</v>
      </c>
      <c r="AG11904" s="1" t="s">
        <v>60</v>
      </c>
      <c r="AH11904" s="1" t="s">
        <v>23078</v>
      </c>
    </row>
    <row r="11905" s="1" customFormat="1" ht="12.75" hidden="1" spans="1:34">
      <c r="A11905" s="4">
        <v>191180</v>
      </c>
      <c r="B11905" s="1" t="s">
        <v>23079</v>
      </c>
      <c r="C11905" s="1" t="s">
        <v>842</v>
      </c>
      <c r="D11905" s="1" t="s">
        <v>23060</v>
      </c>
      <c r="E11905" s="1" t="s">
        <v>58</v>
      </c>
      <c r="H11905" s="4">
        <v>158</v>
      </c>
      <c r="I11905" s="6"/>
      <c r="J11905" s="6"/>
      <c r="K11905" s="6"/>
      <c r="L11905" s="6"/>
      <c r="M11905" s="6"/>
      <c r="N11905" s="6"/>
      <c r="O11905" s="6"/>
      <c r="Q11905" s="8">
        <f t="shared" si="185"/>
        <v>1</v>
      </c>
      <c r="U11905" s="4">
        <v>0</v>
      </c>
      <c r="AA11905" s="1" t="s">
        <v>23061</v>
      </c>
      <c r="AE11905" s="1" t="s">
        <v>60</v>
      </c>
      <c r="AG11905" s="1" t="s">
        <v>60</v>
      </c>
      <c r="AH11905" s="1" t="s">
        <v>23080</v>
      </c>
    </row>
    <row r="11906" s="1" customFormat="1" ht="12.75" hidden="1" spans="1:34">
      <c r="A11906" s="4">
        <v>191182</v>
      </c>
      <c r="B11906" s="1" t="s">
        <v>23081</v>
      </c>
      <c r="C11906" s="1" t="s">
        <v>905</v>
      </c>
      <c r="D11906" s="1" t="s">
        <v>23060</v>
      </c>
      <c r="E11906" s="1" t="s">
        <v>68</v>
      </c>
      <c r="H11906" s="4">
        <v>198</v>
      </c>
      <c r="I11906" s="6"/>
      <c r="J11906" s="6"/>
      <c r="K11906" s="6"/>
      <c r="L11906" s="6"/>
      <c r="M11906" s="6"/>
      <c r="N11906" s="6"/>
      <c r="O11906" s="6"/>
      <c r="Q11906" s="8">
        <f t="shared" ref="Q11906:Q11969" si="186">(H11906-F11906)/H11906</f>
        <v>1</v>
      </c>
      <c r="U11906" s="4">
        <v>0</v>
      </c>
      <c r="AA11906" s="1" t="s">
        <v>23061</v>
      </c>
      <c r="AE11906" s="1" t="s">
        <v>60</v>
      </c>
      <c r="AG11906" s="1" t="s">
        <v>60</v>
      </c>
      <c r="AH11906" s="1" t="s">
        <v>23082</v>
      </c>
    </row>
    <row r="11907" s="1" customFormat="1" ht="12.75" hidden="1" spans="1:34">
      <c r="A11907" s="4">
        <v>191184</v>
      </c>
      <c r="B11907" s="1" t="s">
        <v>23083</v>
      </c>
      <c r="C11907" s="1" t="s">
        <v>687</v>
      </c>
      <c r="D11907" s="1" t="s">
        <v>23060</v>
      </c>
      <c r="E11907" s="1" t="s">
        <v>68</v>
      </c>
      <c r="H11907" s="4">
        <v>198</v>
      </c>
      <c r="I11907" s="6"/>
      <c r="J11907" s="6"/>
      <c r="K11907" s="6"/>
      <c r="L11907" s="6"/>
      <c r="M11907" s="6"/>
      <c r="N11907" s="6"/>
      <c r="O11907" s="6"/>
      <c r="Q11907" s="8">
        <f t="shared" si="186"/>
        <v>1</v>
      </c>
      <c r="U11907" s="4">
        <v>0</v>
      </c>
      <c r="AA11907" s="1" t="s">
        <v>23061</v>
      </c>
      <c r="AE11907" s="1" t="s">
        <v>60</v>
      </c>
      <c r="AG11907" s="1" t="s">
        <v>60</v>
      </c>
      <c r="AH11907" s="1" t="s">
        <v>23084</v>
      </c>
    </row>
    <row r="11908" s="1" customFormat="1" ht="12.75" hidden="1" spans="1:34">
      <c r="A11908" s="4">
        <v>191192</v>
      </c>
      <c r="B11908" s="1" t="s">
        <v>23085</v>
      </c>
      <c r="C11908" s="1" t="s">
        <v>775</v>
      </c>
      <c r="D11908" s="1" t="s">
        <v>23060</v>
      </c>
      <c r="E11908" s="1" t="s">
        <v>58</v>
      </c>
      <c r="H11908" s="4">
        <v>180</v>
      </c>
      <c r="I11908" s="6"/>
      <c r="J11908" s="6"/>
      <c r="K11908" s="6"/>
      <c r="L11908" s="6"/>
      <c r="M11908" s="6"/>
      <c r="N11908" s="6"/>
      <c r="O11908" s="6"/>
      <c r="Q11908" s="8">
        <f t="shared" si="186"/>
        <v>1</v>
      </c>
      <c r="U11908" s="4">
        <v>0</v>
      </c>
      <c r="AA11908" s="1" t="s">
        <v>23061</v>
      </c>
      <c r="AE11908" s="1" t="s">
        <v>60</v>
      </c>
      <c r="AG11908" s="1" t="s">
        <v>60</v>
      </c>
      <c r="AH11908" s="1" t="s">
        <v>23086</v>
      </c>
    </row>
    <row r="11909" s="1" customFormat="1" ht="12.75" hidden="1" spans="1:34">
      <c r="A11909" s="4">
        <v>191166</v>
      </c>
      <c r="B11909" s="1" t="s">
        <v>23087</v>
      </c>
      <c r="C11909" s="1" t="s">
        <v>1151</v>
      </c>
      <c r="D11909" s="1" t="s">
        <v>23068</v>
      </c>
      <c r="E11909" s="1" t="s">
        <v>58</v>
      </c>
      <c r="H11909" s="4">
        <v>248</v>
      </c>
      <c r="I11909" s="6"/>
      <c r="J11909" s="6"/>
      <c r="K11909" s="6"/>
      <c r="L11909" s="6"/>
      <c r="M11909" s="6"/>
      <c r="N11909" s="6"/>
      <c r="O11909" s="6"/>
      <c r="Q11909" s="8">
        <f t="shared" si="186"/>
        <v>1</v>
      </c>
      <c r="U11909" s="4">
        <v>0</v>
      </c>
      <c r="AA11909" s="1" t="s">
        <v>23061</v>
      </c>
      <c r="AE11909" s="1" t="s">
        <v>60</v>
      </c>
      <c r="AG11909" s="1" t="s">
        <v>60</v>
      </c>
      <c r="AH11909" s="1" t="s">
        <v>23088</v>
      </c>
    </row>
    <row r="11910" s="1" customFormat="1" ht="12.75" hidden="1" spans="1:34">
      <c r="A11910" s="4">
        <v>191168</v>
      </c>
      <c r="B11910" s="1" t="s">
        <v>23067</v>
      </c>
      <c r="C11910" s="1" t="s">
        <v>12215</v>
      </c>
      <c r="D11910" s="1" t="s">
        <v>23068</v>
      </c>
      <c r="E11910" s="1" t="s">
        <v>58</v>
      </c>
      <c r="H11910" s="4">
        <v>338</v>
      </c>
      <c r="I11910" s="6"/>
      <c r="J11910" s="6"/>
      <c r="K11910" s="6"/>
      <c r="L11910" s="6"/>
      <c r="M11910" s="6"/>
      <c r="N11910" s="6"/>
      <c r="O11910" s="6"/>
      <c r="Q11910" s="8">
        <f t="shared" si="186"/>
        <v>1</v>
      </c>
      <c r="U11910" s="4">
        <v>0</v>
      </c>
      <c r="AA11910" s="1" t="s">
        <v>23061</v>
      </c>
      <c r="AE11910" s="1" t="s">
        <v>60</v>
      </c>
      <c r="AG11910" s="1" t="s">
        <v>60</v>
      </c>
      <c r="AH11910" s="1" t="s">
        <v>23089</v>
      </c>
    </row>
    <row r="11911" s="1" customFormat="1" ht="12.75" hidden="1" spans="1:34">
      <c r="A11911" s="4">
        <v>191171</v>
      </c>
      <c r="B11911" s="1" t="s">
        <v>23090</v>
      </c>
      <c r="C11911" s="1" t="s">
        <v>1741</v>
      </c>
      <c r="D11911" s="1" t="s">
        <v>23060</v>
      </c>
      <c r="E11911" s="1" t="s">
        <v>68</v>
      </c>
      <c r="H11911" s="4">
        <v>198</v>
      </c>
      <c r="I11911" s="6"/>
      <c r="J11911" s="6"/>
      <c r="K11911" s="6"/>
      <c r="L11911" s="6"/>
      <c r="M11911" s="6"/>
      <c r="N11911" s="6"/>
      <c r="O11911" s="6"/>
      <c r="Q11911" s="8">
        <f t="shared" si="186"/>
        <v>1</v>
      </c>
      <c r="U11911" s="4">
        <v>0</v>
      </c>
      <c r="AA11911" s="1" t="s">
        <v>23061</v>
      </c>
      <c r="AE11911" s="1" t="s">
        <v>60</v>
      </c>
      <c r="AG11911" s="1" t="s">
        <v>60</v>
      </c>
      <c r="AH11911" s="1" t="s">
        <v>23091</v>
      </c>
    </row>
    <row r="11912" s="1" customFormat="1" ht="12.75" hidden="1" spans="1:34">
      <c r="A11912" s="4">
        <v>191185</v>
      </c>
      <c r="B11912" s="1" t="s">
        <v>23092</v>
      </c>
      <c r="C11912" s="1" t="s">
        <v>687</v>
      </c>
      <c r="D11912" s="1" t="s">
        <v>23060</v>
      </c>
      <c r="E11912" s="1" t="s">
        <v>68</v>
      </c>
      <c r="H11912" s="4">
        <v>98</v>
      </c>
      <c r="I11912" s="6"/>
      <c r="J11912" s="6"/>
      <c r="K11912" s="6"/>
      <c r="L11912" s="6"/>
      <c r="M11912" s="6"/>
      <c r="N11912" s="6"/>
      <c r="O11912" s="6"/>
      <c r="Q11912" s="8">
        <f t="shared" si="186"/>
        <v>1</v>
      </c>
      <c r="U11912" s="4">
        <v>0</v>
      </c>
      <c r="AA11912" s="1" t="s">
        <v>23061</v>
      </c>
      <c r="AE11912" s="1" t="s">
        <v>60</v>
      </c>
      <c r="AG11912" s="1" t="s">
        <v>60</v>
      </c>
      <c r="AH11912" s="1" t="s">
        <v>23093</v>
      </c>
    </row>
    <row r="11913" s="1" customFormat="1" ht="12.75" hidden="1" spans="1:34">
      <c r="A11913" s="4">
        <v>191172</v>
      </c>
      <c r="B11913" s="1" t="s">
        <v>23094</v>
      </c>
      <c r="C11913" s="1" t="s">
        <v>846</v>
      </c>
      <c r="D11913" s="1" t="s">
        <v>23060</v>
      </c>
      <c r="E11913" s="1" t="s">
        <v>58</v>
      </c>
      <c r="H11913" s="4">
        <v>88</v>
      </c>
      <c r="I11913" s="6"/>
      <c r="J11913" s="6"/>
      <c r="K11913" s="6"/>
      <c r="L11913" s="6"/>
      <c r="M11913" s="6"/>
      <c r="N11913" s="6"/>
      <c r="O11913" s="6"/>
      <c r="Q11913" s="8">
        <f t="shared" si="186"/>
        <v>1</v>
      </c>
      <c r="U11913" s="4">
        <v>0</v>
      </c>
      <c r="AA11913" s="1" t="s">
        <v>23061</v>
      </c>
      <c r="AE11913" s="1" t="s">
        <v>60</v>
      </c>
      <c r="AG11913" s="1" t="s">
        <v>60</v>
      </c>
      <c r="AH11913" s="1" t="s">
        <v>23095</v>
      </c>
    </row>
    <row r="11914" s="1" customFormat="1" ht="12.75" hidden="1" spans="1:34">
      <c r="A11914" s="4">
        <v>191173</v>
      </c>
      <c r="B11914" s="1" t="s">
        <v>23096</v>
      </c>
      <c r="C11914" s="1" t="s">
        <v>775</v>
      </c>
      <c r="D11914" s="1" t="s">
        <v>23060</v>
      </c>
      <c r="E11914" s="1" t="s">
        <v>58</v>
      </c>
      <c r="H11914" s="4">
        <v>99</v>
      </c>
      <c r="I11914" s="6"/>
      <c r="J11914" s="6"/>
      <c r="K11914" s="6"/>
      <c r="L11914" s="6"/>
      <c r="M11914" s="6"/>
      <c r="N11914" s="6"/>
      <c r="O11914" s="6"/>
      <c r="Q11914" s="8">
        <f t="shared" si="186"/>
        <v>1</v>
      </c>
      <c r="U11914" s="4">
        <v>0</v>
      </c>
      <c r="AA11914" s="1" t="s">
        <v>23061</v>
      </c>
      <c r="AE11914" s="1" t="s">
        <v>60</v>
      </c>
      <c r="AG11914" s="1" t="s">
        <v>60</v>
      </c>
      <c r="AH11914" s="1" t="s">
        <v>23097</v>
      </c>
    </row>
    <row r="11915" s="1" customFormat="1" ht="12.75" hidden="1" spans="1:34">
      <c r="A11915" s="4">
        <v>191187</v>
      </c>
      <c r="B11915" s="1" t="s">
        <v>23098</v>
      </c>
      <c r="C11915" s="1" t="s">
        <v>905</v>
      </c>
      <c r="D11915" s="1" t="s">
        <v>23060</v>
      </c>
      <c r="E11915" s="1" t="s">
        <v>58</v>
      </c>
      <c r="H11915" s="4">
        <v>198</v>
      </c>
      <c r="I11915" s="6"/>
      <c r="J11915" s="6"/>
      <c r="K11915" s="6"/>
      <c r="L11915" s="6"/>
      <c r="M11915" s="6"/>
      <c r="N11915" s="6"/>
      <c r="O11915" s="6"/>
      <c r="Q11915" s="8">
        <f t="shared" si="186"/>
        <v>1</v>
      </c>
      <c r="U11915" s="4">
        <v>0</v>
      </c>
      <c r="AA11915" s="1" t="s">
        <v>23061</v>
      </c>
      <c r="AE11915" s="1" t="s">
        <v>60</v>
      </c>
      <c r="AG11915" s="1" t="s">
        <v>60</v>
      </c>
      <c r="AH11915" s="1" t="s">
        <v>23099</v>
      </c>
    </row>
    <row r="11916" s="1" customFormat="1" ht="12.75" hidden="1" spans="1:34">
      <c r="A11916" s="4">
        <v>191191</v>
      </c>
      <c r="B11916" s="1" t="s">
        <v>23100</v>
      </c>
      <c r="C11916" s="1" t="s">
        <v>532</v>
      </c>
      <c r="D11916" s="1" t="s">
        <v>23060</v>
      </c>
      <c r="E11916" s="1" t="s">
        <v>68</v>
      </c>
      <c r="H11916" s="4">
        <v>138</v>
      </c>
      <c r="I11916" s="6"/>
      <c r="J11916" s="6"/>
      <c r="K11916" s="6"/>
      <c r="L11916" s="6"/>
      <c r="M11916" s="6"/>
      <c r="N11916" s="6"/>
      <c r="O11916" s="6"/>
      <c r="Q11916" s="8">
        <f t="shared" si="186"/>
        <v>1</v>
      </c>
      <c r="U11916" s="4">
        <v>0</v>
      </c>
      <c r="AA11916" s="1" t="s">
        <v>23061</v>
      </c>
      <c r="AE11916" s="1" t="s">
        <v>60</v>
      </c>
      <c r="AG11916" s="1" t="s">
        <v>60</v>
      </c>
      <c r="AH11916" s="1" t="s">
        <v>23101</v>
      </c>
    </row>
    <row r="11917" s="1" customFormat="1" ht="12.75" hidden="1" spans="1:34">
      <c r="A11917" s="4">
        <v>191189</v>
      </c>
      <c r="B11917" s="1" t="s">
        <v>23102</v>
      </c>
      <c r="C11917" s="1" t="s">
        <v>176</v>
      </c>
      <c r="D11917" s="1" t="s">
        <v>23060</v>
      </c>
      <c r="E11917" s="1" t="s">
        <v>58</v>
      </c>
      <c r="H11917" s="4">
        <v>198</v>
      </c>
      <c r="I11917" s="6"/>
      <c r="J11917" s="6"/>
      <c r="K11917" s="6"/>
      <c r="L11917" s="6"/>
      <c r="M11917" s="6"/>
      <c r="N11917" s="6"/>
      <c r="O11917" s="6"/>
      <c r="Q11917" s="8">
        <f t="shared" si="186"/>
        <v>1</v>
      </c>
      <c r="U11917" s="4">
        <v>0</v>
      </c>
      <c r="AA11917" s="1" t="s">
        <v>23061</v>
      </c>
      <c r="AE11917" s="1" t="s">
        <v>60</v>
      </c>
      <c r="AG11917" s="1" t="s">
        <v>60</v>
      </c>
      <c r="AH11917" s="1" t="s">
        <v>23103</v>
      </c>
    </row>
    <row r="11918" s="1" customFormat="1" ht="12.75" hidden="1" spans="1:34">
      <c r="A11918" s="4">
        <v>185261</v>
      </c>
      <c r="B11918" s="1" t="s">
        <v>23104</v>
      </c>
      <c r="C11918" s="1" t="s">
        <v>23105</v>
      </c>
      <c r="D11918" s="1" t="s">
        <v>23106</v>
      </c>
      <c r="E11918" s="1" t="s">
        <v>68</v>
      </c>
      <c r="H11918" s="4">
        <v>110</v>
      </c>
      <c r="I11918" s="6"/>
      <c r="J11918" s="6"/>
      <c r="K11918" s="6"/>
      <c r="L11918" s="6"/>
      <c r="M11918" s="6"/>
      <c r="N11918" s="6"/>
      <c r="O11918" s="6"/>
      <c r="Q11918" s="8">
        <f t="shared" si="186"/>
        <v>1</v>
      </c>
      <c r="U11918" s="4">
        <v>0</v>
      </c>
      <c r="AA11918" s="1" t="s">
        <v>23107</v>
      </c>
      <c r="AE11918" s="1" t="s">
        <v>60</v>
      </c>
      <c r="AG11918" s="1" t="s">
        <v>60</v>
      </c>
      <c r="AH11918" s="1" t="s">
        <v>23108</v>
      </c>
    </row>
    <row r="11919" s="1" customFormat="1" ht="12.75" hidden="1" spans="1:34">
      <c r="A11919" s="4">
        <v>179152</v>
      </c>
      <c r="B11919" s="1" t="s">
        <v>23109</v>
      </c>
      <c r="C11919" s="1" t="s">
        <v>23110</v>
      </c>
      <c r="D11919" s="1" t="s">
        <v>23111</v>
      </c>
      <c r="E11919" s="1" t="s">
        <v>68</v>
      </c>
      <c r="H11919" s="4">
        <v>368</v>
      </c>
      <c r="I11919" s="6"/>
      <c r="J11919" s="6"/>
      <c r="K11919" s="6"/>
      <c r="L11919" s="6"/>
      <c r="M11919" s="6"/>
      <c r="N11919" s="6"/>
      <c r="O11919" s="6"/>
      <c r="Q11919" s="8">
        <f t="shared" si="186"/>
        <v>1</v>
      </c>
      <c r="U11919" s="4">
        <v>0</v>
      </c>
      <c r="AA11919" s="1" t="s">
        <v>23112</v>
      </c>
      <c r="AE11919" s="1" t="s">
        <v>60</v>
      </c>
      <c r="AG11919" s="1" t="s">
        <v>60</v>
      </c>
      <c r="AH11919" s="1" t="s">
        <v>23113</v>
      </c>
    </row>
    <row r="11920" s="1" customFormat="1" ht="12.75" hidden="1" spans="1:34">
      <c r="A11920" s="4">
        <v>185022</v>
      </c>
      <c r="B11920" s="1" t="s">
        <v>23114</v>
      </c>
      <c r="C11920" s="1" t="s">
        <v>1741</v>
      </c>
      <c r="D11920" s="1" t="s">
        <v>23115</v>
      </c>
      <c r="E11920" s="1" t="s">
        <v>58</v>
      </c>
      <c r="H11920" s="4">
        <v>98</v>
      </c>
      <c r="I11920" s="6"/>
      <c r="J11920" s="6"/>
      <c r="K11920" s="6"/>
      <c r="L11920" s="6"/>
      <c r="M11920" s="6"/>
      <c r="N11920" s="6"/>
      <c r="O11920" s="6"/>
      <c r="Q11920" s="8">
        <f t="shared" si="186"/>
        <v>1</v>
      </c>
      <c r="U11920" s="4">
        <v>0</v>
      </c>
      <c r="AA11920" s="1" t="s">
        <v>60</v>
      </c>
      <c r="AE11920" s="1" t="s">
        <v>60</v>
      </c>
      <c r="AG11920" s="1" t="s">
        <v>60</v>
      </c>
      <c r="AH11920" s="1" t="s">
        <v>23116</v>
      </c>
    </row>
    <row r="11921" s="1" customFormat="1" ht="12.75" hidden="1" spans="1:34">
      <c r="A11921" s="4">
        <v>166987</v>
      </c>
      <c r="B11921" s="1" t="s">
        <v>6102</v>
      </c>
      <c r="C11921" s="1" t="s">
        <v>23117</v>
      </c>
      <c r="D11921" s="1" t="s">
        <v>797</v>
      </c>
      <c r="E11921" s="1" t="s">
        <v>68</v>
      </c>
      <c r="H11921" s="4">
        <v>68</v>
      </c>
      <c r="I11921" s="6"/>
      <c r="J11921" s="6"/>
      <c r="K11921" s="6"/>
      <c r="L11921" s="6"/>
      <c r="M11921" s="6"/>
      <c r="N11921" s="6"/>
      <c r="O11921" s="6"/>
      <c r="Q11921" s="8">
        <f t="shared" si="186"/>
        <v>1</v>
      </c>
      <c r="U11921" s="4">
        <v>0</v>
      </c>
      <c r="AA11921" s="1" t="s">
        <v>60</v>
      </c>
      <c r="AE11921" s="1" t="s">
        <v>60</v>
      </c>
      <c r="AG11921" s="1" t="s">
        <v>60</v>
      </c>
      <c r="AH11921" s="1" t="s">
        <v>60</v>
      </c>
    </row>
    <row r="11922" s="1" customFormat="1" ht="12.75" hidden="1" spans="1:34">
      <c r="A11922" s="4">
        <v>189660</v>
      </c>
      <c r="B11922" s="1" t="s">
        <v>23118</v>
      </c>
      <c r="C11922" s="1" t="s">
        <v>23119</v>
      </c>
      <c r="D11922" s="1" t="s">
        <v>23120</v>
      </c>
      <c r="E11922" s="1" t="s">
        <v>88</v>
      </c>
      <c r="H11922" s="4">
        <v>48</v>
      </c>
      <c r="I11922" s="6"/>
      <c r="J11922" s="6"/>
      <c r="K11922" s="6"/>
      <c r="L11922" s="6"/>
      <c r="M11922" s="6"/>
      <c r="N11922" s="6"/>
      <c r="O11922" s="6"/>
      <c r="Q11922" s="8">
        <f t="shared" si="186"/>
        <v>1</v>
      </c>
      <c r="U11922" s="4">
        <v>0</v>
      </c>
      <c r="AA11922" s="1" t="s">
        <v>11820</v>
      </c>
      <c r="AE11922" s="1" t="s">
        <v>60</v>
      </c>
      <c r="AG11922" s="1" t="s">
        <v>60</v>
      </c>
      <c r="AH11922" s="1" t="s">
        <v>23121</v>
      </c>
    </row>
    <row r="11923" s="1" customFormat="1" ht="12.75" hidden="1" spans="1:34">
      <c r="A11923" s="4">
        <v>187499</v>
      </c>
      <c r="B11923" s="1" t="s">
        <v>1883</v>
      </c>
      <c r="C11923" s="1" t="s">
        <v>23122</v>
      </c>
      <c r="D11923" s="1" t="s">
        <v>1885</v>
      </c>
      <c r="E11923" s="1" t="s">
        <v>68</v>
      </c>
      <c r="H11923" s="4">
        <v>218</v>
      </c>
      <c r="I11923" s="6"/>
      <c r="J11923" s="6"/>
      <c r="K11923" s="6"/>
      <c r="L11923" s="6"/>
      <c r="M11923" s="6"/>
      <c r="N11923" s="6"/>
      <c r="O11923" s="6"/>
      <c r="Q11923" s="8">
        <f t="shared" si="186"/>
        <v>1</v>
      </c>
      <c r="U11923" s="4">
        <v>0</v>
      </c>
      <c r="AA11923" s="1" t="s">
        <v>1886</v>
      </c>
      <c r="AE11923" s="1" t="s">
        <v>60</v>
      </c>
      <c r="AG11923" s="1" t="s">
        <v>60</v>
      </c>
      <c r="AH11923" s="1" t="s">
        <v>23123</v>
      </c>
    </row>
    <row r="11924" s="1" customFormat="1" ht="12.75" hidden="1" spans="1:34">
      <c r="A11924" s="4">
        <v>187925</v>
      </c>
      <c r="B11924" s="1" t="s">
        <v>23124</v>
      </c>
      <c r="C11924" s="1" t="s">
        <v>23125</v>
      </c>
      <c r="D11924" s="1" t="s">
        <v>15799</v>
      </c>
      <c r="E11924" s="1" t="s">
        <v>68</v>
      </c>
      <c r="H11924" s="4">
        <v>29.8</v>
      </c>
      <c r="I11924" s="6"/>
      <c r="J11924" s="6"/>
      <c r="K11924" s="6"/>
      <c r="L11924" s="6"/>
      <c r="M11924" s="6"/>
      <c r="N11924" s="6"/>
      <c r="O11924" s="6"/>
      <c r="Q11924" s="8">
        <f t="shared" si="186"/>
        <v>1</v>
      </c>
      <c r="U11924" s="4">
        <v>0</v>
      </c>
      <c r="AA11924" s="1" t="s">
        <v>105</v>
      </c>
      <c r="AB11924" s="4">
        <v>3</v>
      </c>
      <c r="AE11924" s="1" t="s">
        <v>60</v>
      </c>
      <c r="AG11924" s="1" t="s">
        <v>60</v>
      </c>
      <c r="AH11924" s="1" t="s">
        <v>23126</v>
      </c>
    </row>
    <row r="11925" s="1" customFormat="1" ht="12.75" hidden="1" spans="1:34">
      <c r="A11925" s="4">
        <v>187576</v>
      </c>
      <c r="B11925" s="1" t="s">
        <v>23127</v>
      </c>
      <c r="C11925" s="1" t="s">
        <v>23128</v>
      </c>
      <c r="D11925" s="1" t="s">
        <v>3281</v>
      </c>
      <c r="E11925" s="1" t="s">
        <v>68</v>
      </c>
      <c r="H11925" s="4">
        <v>157</v>
      </c>
      <c r="I11925" s="6"/>
      <c r="J11925" s="6"/>
      <c r="K11925" s="6"/>
      <c r="L11925" s="6"/>
      <c r="M11925" s="6"/>
      <c r="N11925" s="6"/>
      <c r="O11925" s="6"/>
      <c r="Q11925" s="8">
        <f t="shared" si="186"/>
        <v>1</v>
      </c>
      <c r="U11925" s="4">
        <v>0</v>
      </c>
      <c r="AA11925" s="1" t="s">
        <v>23129</v>
      </c>
      <c r="AE11925" s="1" t="s">
        <v>60</v>
      </c>
      <c r="AG11925" s="1" t="s">
        <v>60</v>
      </c>
      <c r="AH11925" s="1" t="s">
        <v>23130</v>
      </c>
    </row>
    <row r="11926" s="1" customFormat="1" ht="12.75" hidden="1" spans="1:34">
      <c r="A11926" s="4">
        <v>187578</v>
      </c>
      <c r="B11926" s="1" t="s">
        <v>423</v>
      </c>
      <c r="C11926" s="1" t="s">
        <v>482</v>
      </c>
      <c r="D11926" s="1" t="s">
        <v>246</v>
      </c>
      <c r="E11926" s="1" t="s">
        <v>58</v>
      </c>
      <c r="H11926" s="4">
        <v>450</v>
      </c>
      <c r="I11926" s="6"/>
      <c r="J11926" s="6"/>
      <c r="K11926" s="6"/>
      <c r="L11926" s="6"/>
      <c r="M11926" s="6"/>
      <c r="N11926" s="6"/>
      <c r="O11926" s="6"/>
      <c r="Q11926" s="8">
        <f t="shared" si="186"/>
        <v>1</v>
      </c>
      <c r="U11926" s="4">
        <v>0</v>
      </c>
      <c r="AA11926" s="1" t="s">
        <v>338</v>
      </c>
      <c r="AE11926" s="1" t="s">
        <v>60</v>
      </c>
      <c r="AG11926" s="1" t="s">
        <v>60</v>
      </c>
      <c r="AH11926" s="1" t="s">
        <v>426</v>
      </c>
    </row>
    <row r="11927" s="1" customFormat="1" ht="12.75" hidden="1" spans="1:34">
      <c r="A11927" s="4">
        <v>189691</v>
      </c>
      <c r="B11927" s="1" t="s">
        <v>11464</v>
      </c>
      <c r="C11927" s="1" t="s">
        <v>23131</v>
      </c>
      <c r="D11927" s="1" t="s">
        <v>22967</v>
      </c>
      <c r="E11927" s="1" t="s">
        <v>1952</v>
      </c>
      <c r="H11927" s="4">
        <v>15</v>
      </c>
      <c r="I11927" s="6"/>
      <c r="J11927" s="6"/>
      <c r="K11927" s="6"/>
      <c r="L11927" s="6"/>
      <c r="M11927" s="6"/>
      <c r="N11927" s="6"/>
      <c r="O11927" s="6"/>
      <c r="Q11927" s="8">
        <f t="shared" si="186"/>
        <v>1</v>
      </c>
      <c r="U11927" s="4">
        <v>0</v>
      </c>
      <c r="AA11927" s="1" t="s">
        <v>105</v>
      </c>
      <c r="AB11927" s="4">
        <v>3</v>
      </c>
      <c r="AE11927" s="1" t="s">
        <v>60</v>
      </c>
      <c r="AG11927" s="1" t="s">
        <v>60</v>
      </c>
      <c r="AH11927" s="1" t="s">
        <v>23132</v>
      </c>
    </row>
    <row r="11928" s="1" customFormat="1" ht="12.75" hidden="1" spans="1:34">
      <c r="A11928" s="4">
        <v>150442</v>
      </c>
      <c r="B11928" s="1" t="s">
        <v>11710</v>
      </c>
      <c r="C11928" s="1" t="s">
        <v>23133</v>
      </c>
      <c r="D11928" s="1" t="s">
        <v>23134</v>
      </c>
      <c r="E11928" s="1" t="s">
        <v>68</v>
      </c>
      <c r="H11928" s="4">
        <v>6</v>
      </c>
      <c r="I11928" s="6"/>
      <c r="J11928" s="6"/>
      <c r="K11928" s="6"/>
      <c r="L11928" s="6"/>
      <c r="M11928" s="6"/>
      <c r="N11928" s="6"/>
      <c r="O11928" s="6"/>
      <c r="Q11928" s="8">
        <f t="shared" si="186"/>
        <v>1</v>
      </c>
      <c r="U11928" s="4">
        <v>0</v>
      </c>
      <c r="AA11928" s="1" t="s">
        <v>60</v>
      </c>
      <c r="AE11928" s="1" t="s">
        <v>60</v>
      </c>
      <c r="AG11928" s="1" t="s">
        <v>60</v>
      </c>
      <c r="AH11928" s="1" t="s">
        <v>23135</v>
      </c>
    </row>
    <row r="11929" s="1" customFormat="1" ht="12.75" hidden="1" spans="1:34">
      <c r="A11929" s="4">
        <v>167250</v>
      </c>
      <c r="B11929" s="1" t="s">
        <v>23136</v>
      </c>
      <c r="C11929" s="1" t="s">
        <v>5233</v>
      </c>
      <c r="D11929" s="1" t="s">
        <v>7722</v>
      </c>
      <c r="E11929" s="1" t="s">
        <v>68</v>
      </c>
      <c r="H11929" s="4">
        <v>17</v>
      </c>
      <c r="I11929" s="6"/>
      <c r="J11929" s="6"/>
      <c r="K11929" s="6"/>
      <c r="L11929" s="6"/>
      <c r="M11929" s="6"/>
      <c r="N11929" s="6"/>
      <c r="O11929" s="6"/>
      <c r="Q11929" s="8">
        <f t="shared" si="186"/>
        <v>1</v>
      </c>
      <c r="U11929" s="4">
        <v>0</v>
      </c>
      <c r="AA11929" s="1" t="s">
        <v>114</v>
      </c>
      <c r="AE11929" s="1" t="s">
        <v>60</v>
      </c>
      <c r="AG11929" s="1" t="s">
        <v>60</v>
      </c>
      <c r="AH11929" s="1" t="s">
        <v>23137</v>
      </c>
    </row>
    <row r="11930" s="1" customFormat="1" ht="12.75" hidden="1" spans="1:34">
      <c r="A11930" s="4">
        <v>39151</v>
      </c>
      <c r="B11930" s="1" t="s">
        <v>13281</v>
      </c>
      <c r="C11930" s="1" t="s">
        <v>2069</v>
      </c>
      <c r="D11930" s="1" t="s">
        <v>17122</v>
      </c>
      <c r="E11930" s="1" t="s">
        <v>68</v>
      </c>
      <c r="H11930" s="4">
        <v>10</v>
      </c>
      <c r="I11930" s="6"/>
      <c r="J11930" s="6"/>
      <c r="K11930" s="6"/>
      <c r="L11930" s="6"/>
      <c r="M11930" s="6"/>
      <c r="N11930" s="6"/>
      <c r="O11930" s="6"/>
      <c r="Q11930" s="8">
        <f t="shared" si="186"/>
        <v>1</v>
      </c>
      <c r="T11930" s="4">
        <v>113</v>
      </c>
      <c r="U11930" s="4">
        <v>0</v>
      </c>
      <c r="AA11930" s="1" t="s">
        <v>23138</v>
      </c>
      <c r="AE11930" s="1" t="s">
        <v>60</v>
      </c>
      <c r="AG11930" s="1" t="s">
        <v>60</v>
      </c>
      <c r="AH11930" s="1" t="s">
        <v>23139</v>
      </c>
    </row>
    <row r="11931" s="1" customFormat="1" ht="12.75" hidden="1" spans="1:34">
      <c r="A11931" s="4">
        <v>36958</v>
      </c>
      <c r="B11931" s="1" t="s">
        <v>23140</v>
      </c>
      <c r="C11931" s="1" t="s">
        <v>116</v>
      </c>
      <c r="D11931" s="1" t="s">
        <v>23141</v>
      </c>
      <c r="E11931" s="1" t="s">
        <v>58</v>
      </c>
      <c r="H11931" s="4">
        <v>3.6</v>
      </c>
      <c r="I11931" s="6"/>
      <c r="J11931" s="6"/>
      <c r="K11931" s="6"/>
      <c r="L11931" s="6"/>
      <c r="M11931" s="6"/>
      <c r="N11931" s="6"/>
      <c r="O11931" s="6"/>
      <c r="Q11931" s="8">
        <f t="shared" si="186"/>
        <v>1</v>
      </c>
      <c r="T11931" s="4">
        <v>113</v>
      </c>
      <c r="U11931" s="4">
        <v>0</v>
      </c>
      <c r="AA11931" s="1" t="s">
        <v>19153</v>
      </c>
      <c r="AE11931" s="1" t="s">
        <v>60</v>
      </c>
      <c r="AG11931" s="1" t="s">
        <v>60</v>
      </c>
      <c r="AH11931" s="1" t="s">
        <v>60</v>
      </c>
    </row>
    <row r="11932" s="1" customFormat="1" ht="12.75" hidden="1" spans="1:34">
      <c r="A11932" s="4">
        <v>54407</v>
      </c>
      <c r="B11932" s="1" t="s">
        <v>23142</v>
      </c>
      <c r="C11932" s="1" t="s">
        <v>7520</v>
      </c>
      <c r="D11932" s="1" t="s">
        <v>23143</v>
      </c>
      <c r="E11932" s="1" t="s">
        <v>68</v>
      </c>
      <c r="H11932" s="4">
        <v>24</v>
      </c>
      <c r="I11932" s="6"/>
      <c r="J11932" s="6"/>
      <c r="K11932" s="6"/>
      <c r="L11932" s="6"/>
      <c r="M11932" s="6"/>
      <c r="N11932" s="6"/>
      <c r="O11932" s="6"/>
      <c r="Q11932" s="8">
        <f t="shared" si="186"/>
        <v>1</v>
      </c>
      <c r="T11932" s="4">
        <v>113</v>
      </c>
      <c r="U11932" s="4">
        <v>0</v>
      </c>
      <c r="AA11932" s="1" t="s">
        <v>396</v>
      </c>
      <c r="AE11932" s="1" t="s">
        <v>60</v>
      </c>
      <c r="AG11932" s="1" t="s">
        <v>60</v>
      </c>
      <c r="AH11932" s="1" t="s">
        <v>23144</v>
      </c>
    </row>
    <row r="11933" s="1" customFormat="1" ht="12.75" hidden="1" spans="1:34">
      <c r="A11933" s="4">
        <v>113764</v>
      </c>
      <c r="B11933" s="1" t="s">
        <v>3577</v>
      </c>
      <c r="C11933" s="1" t="s">
        <v>23145</v>
      </c>
      <c r="D11933" s="1" t="s">
        <v>3579</v>
      </c>
      <c r="E11933" s="1" t="s">
        <v>68</v>
      </c>
      <c r="H11933" s="4">
        <v>29.8</v>
      </c>
      <c r="I11933" s="6"/>
      <c r="J11933" s="6"/>
      <c r="K11933" s="6"/>
      <c r="L11933" s="6"/>
      <c r="M11933" s="6"/>
      <c r="N11933" s="6"/>
      <c r="O11933" s="6"/>
      <c r="Q11933" s="8">
        <f t="shared" si="186"/>
        <v>1</v>
      </c>
      <c r="T11933" s="4">
        <v>113</v>
      </c>
      <c r="U11933" s="4">
        <v>0</v>
      </c>
      <c r="AA11933" s="1" t="s">
        <v>105</v>
      </c>
      <c r="AE11933" s="1" t="s">
        <v>60</v>
      </c>
      <c r="AG11933" s="1" t="s">
        <v>60</v>
      </c>
      <c r="AH11933" s="1" t="s">
        <v>23146</v>
      </c>
    </row>
    <row r="11934" s="1" customFormat="1" ht="12.75" hidden="1" spans="1:34">
      <c r="A11934" s="4">
        <v>40338</v>
      </c>
      <c r="B11934" s="1" t="s">
        <v>23147</v>
      </c>
      <c r="C11934" s="1" t="s">
        <v>23148</v>
      </c>
      <c r="D11934" s="1" t="s">
        <v>1106</v>
      </c>
      <c r="E11934" s="1" t="s">
        <v>68</v>
      </c>
      <c r="H11934" s="4">
        <v>5.5</v>
      </c>
      <c r="I11934" s="6"/>
      <c r="J11934" s="6"/>
      <c r="K11934" s="6"/>
      <c r="L11934" s="6"/>
      <c r="M11934" s="6"/>
      <c r="N11934" s="6"/>
      <c r="O11934" s="6"/>
      <c r="Q11934" s="8">
        <f t="shared" si="186"/>
        <v>1</v>
      </c>
      <c r="T11934" s="4">
        <v>113</v>
      </c>
      <c r="U11934" s="4">
        <v>0</v>
      </c>
      <c r="AA11934" s="1" t="s">
        <v>23149</v>
      </c>
      <c r="AE11934" s="1" t="s">
        <v>60</v>
      </c>
      <c r="AG11934" s="1" t="s">
        <v>60</v>
      </c>
      <c r="AH11934" s="1" t="s">
        <v>60</v>
      </c>
    </row>
    <row r="11935" s="1" customFormat="1" ht="12.75" hidden="1" spans="1:34">
      <c r="A11935" s="4">
        <v>88314</v>
      </c>
      <c r="B11935" s="1" t="s">
        <v>23150</v>
      </c>
      <c r="C11935" s="1" t="s">
        <v>2044</v>
      </c>
      <c r="D11935" s="1" t="s">
        <v>1711</v>
      </c>
      <c r="E11935" s="1" t="s">
        <v>58</v>
      </c>
      <c r="H11935" s="4">
        <v>16</v>
      </c>
      <c r="I11935" s="6"/>
      <c r="J11935" s="6"/>
      <c r="K11935" s="6"/>
      <c r="L11935" s="6"/>
      <c r="M11935" s="6"/>
      <c r="N11935" s="6"/>
      <c r="O11935" s="6"/>
      <c r="Q11935" s="8">
        <f t="shared" si="186"/>
        <v>1</v>
      </c>
      <c r="T11935" s="4">
        <v>113</v>
      </c>
      <c r="U11935" s="4">
        <v>0</v>
      </c>
      <c r="AA11935" s="1" t="s">
        <v>538</v>
      </c>
      <c r="AE11935" s="1" t="s">
        <v>60</v>
      </c>
      <c r="AG11935" s="1" t="s">
        <v>60</v>
      </c>
      <c r="AH11935" s="1" t="s">
        <v>23151</v>
      </c>
    </row>
    <row r="11936" s="1" customFormat="1" ht="12.75" hidden="1" spans="1:34">
      <c r="A11936" s="4">
        <v>49016</v>
      </c>
      <c r="B11936" s="1" t="s">
        <v>19779</v>
      </c>
      <c r="C11936" s="1" t="s">
        <v>17274</v>
      </c>
      <c r="D11936" s="1" t="s">
        <v>23152</v>
      </c>
      <c r="E11936" s="1" t="s">
        <v>68</v>
      </c>
      <c r="H11936" s="4">
        <v>4.9</v>
      </c>
      <c r="I11936" s="6"/>
      <c r="J11936" s="6"/>
      <c r="K11936" s="6"/>
      <c r="L11936" s="6"/>
      <c r="M11936" s="6"/>
      <c r="N11936" s="6"/>
      <c r="O11936" s="6"/>
      <c r="Q11936" s="8">
        <f t="shared" si="186"/>
        <v>1</v>
      </c>
      <c r="T11936" s="4">
        <v>113</v>
      </c>
      <c r="U11936" s="4">
        <v>0</v>
      </c>
      <c r="AA11936" s="1" t="s">
        <v>23153</v>
      </c>
      <c r="AE11936" s="1" t="s">
        <v>60</v>
      </c>
      <c r="AG11936" s="1" t="s">
        <v>60</v>
      </c>
      <c r="AH11936" s="1" t="s">
        <v>60</v>
      </c>
    </row>
    <row r="11937" s="1" customFormat="1" ht="12.75" hidden="1" spans="1:34">
      <c r="A11937" s="4">
        <v>73517</v>
      </c>
      <c r="B11937" s="1" t="s">
        <v>12382</v>
      </c>
      <c r="C11937" s="1" t="s">
        <v>3141</v>
      </c>
      <c r="D11937" s="1" t="s">
        <v>23154</v>
      </c>
      <c r="E11937" s="1" t="s">
        <v>68</v>
      </c>
      <c r="H11937" s="4">
        <v>19.5</v>
      </c>
      <c r="I11937" s="6"/>
      <c r="J11937" s="6"/>
      <c r="K11937" s="6"/>
      <c r="L11937" s="6"/>
      <c r="M11937" s="6"/>
      <c r="N11937" s="6"/>
      <c r="O11937" s="6"/>
      <c r="Q11937" s="8">
        <f t="shared" si="186"/>
        <v>1</v>
      </c>
      <c r="T11937" s="4">
        <v>113</v>
      </c>
      <c r="U11937" s="4">
        <v>0</v>
      </c>
      <c r="AA11937" s="1" t="s">
        <v>23155</v>
      </c>
      <c r="AE11937" s="1" t="s">
        <v>60</v>
      </c>
      <c r="AG11937" s="1" t="s">
        <v>60</v>
      </c>
      <c r="AH11937" s="1" t="s">
        <v>23156</v>
      </c>
    </row>
    <row r="11938" s="1" customFormat="1" ht="12.75" hidden="1" spans="1:34">
      <c r="A11938" s="4">
        <v>95168</v>
      </c>
      <c r="B11938" s="1" t="s">
        <v>4540</v>
      </c>
      <c r="C11938" s="1" t="s">
        <v>5753</v>
      </c>
      <c r="D11938" s="1" t="s">
        <v>2572</v>
      </c>
      <c r="E11938" s="1" t="s">
        <v>68</v>
      </c>
      <c r="H11938" s="4">
        <v>39</v>
      </c>
      <c r="I11938" s="6"/>
      <c r="J11938" s="6"/>
      <c r="K11938" s="6"/>
      <c r="L11938" s="6"/>
      <c r="M11938" s="6"/>
      <c r="N11938" s="6"/>
      <c r="O11938" s="6"/>
      <c r="Q11938" s="8">
        <f t="shared" si="186"/>
        <v>1</v>
      </c>
      <c r="U11938" s="4">
        <v>0</v>
      </c>
      <c r="AA11938" s="1" t="s">
        <v>23157</v>
      </c>
      <c r="AE11938" s="1" t="s">
        <v>60</v>
      </c>
      <c r="AG11938" s="1" t="s">
        <v>60</v>
      </c>
      <c r="AH11938" s="1" t="s">
        <v>23158</v>
      </c>
    </row>
    <row r="11939" s="1" customFormat="1" ht="12.75" hidden="1" spans="1:34">
      <c r="A11939" s="4">
        <v>165163</v>
      </c>
      <c r="B11939" s="1" t="s">
        <v>23159</v>
      </c>
      <c r="C11939" s="1" t="s">
        <v>775</v>
      </c>
      <c r="D11939" s="1" t="s">
        <v>3384</v>
      </c>
      <c r="E11939" s="1" t="s">
        <v>68</v>
      </c>
      <c r="H11939" s="4">
        <v>68</v>
      </c>
      <c r="I11939" s="6"/>
      <c r="J11939" s="6"/>
      <c r="K11939" s="6"/>
      <c r="L11939" s="6"/>
      <c r="M11939" s="6"/>
      <c r="N11939" s="6"/>
      <c r="O11939" s="6"/>
      <c r="Q11939" s="8">
        <f t="shared" si="186"/>
        <v>1</v>
      </c>
      <c r="U11939" s="4">
        <v>0</v>
      </c>
      <c r="AA11939" s="1" t="s">
        <v>114</v>
      </c>
      <c r="AE11939" s="1" t="s">
        <v>60</v>
      </c>
      <c r="AG11939" s="1" t="s">
        <v>60</v>
      </c>
      <c r="AH11939" s="1" t="s">
        <v>23160</v>
      </c>
    </row>
    <row r="11940" s="1" customFormat="1" ht="12.75" hidden="1" spans="1:34">
      <c r="A11940" s="4">
        <v>189558</v>
      </c>
      <c r="B11940" s="1" t="s">
        <v>17825</v>
      </c>
      <c r="C11940" s="1" t="s">
        <v>395</v>
      </c>
      <c r="D11940" s="1" t="s">
        <v>1092</v>
      </c>
      <c r="E11940" s="1" t="s">
        <v>68</v>
      </c>
      <c r="H11940" s="4">
        <v>52</v>
      </c>
      <c r="I11940" s="6"/>
      <c r="J11940" s="6"/>
      <c r="K11940" s="6"/>
      <c r="L11940" s="6"/>
      <c r="M11940" s="6"/>
      <c r="N11940" s="6"/>
      <c r="O11940" s="6"/>
      <c r="Q11940" s="8">
        <f t="shared" si="186"/>
        <v>1</v>
      </c>
      <c r="U11940" s="4">
        <v>0</v>
      </c>
      <c r="AA11940" s="1" t="s">
        <v>114</v>
      </c>
      <c r="AE11940" s="1" t="s">
        <v>60</v>
      </c>
      <c r="AG11940" s="1" t="s">
        <v>60</v>
      </c>
      <c r="AH11940" s="1" t="s">
        <v>23161</v>
      </c>
    </row>
    <row r="11941" s="1" customFormat="1" ht="12.75" hidden="1" spans="1:34">
      <c r="A11941" s="4">
        <v>188394</v>
      </c>
      <c r="B11941" s="1" t="s">
        <v>23162</v>
      </c>
      <c r="C11941" s="1" t="s">
        <v>23163</v>
      </c>
      <c r="D11941" s="1" t="s">
        <v>19610</v>
      </c>
      <c r="E11941" s="1" t="s">
        <v>68</v>
      </c>
      <c r="H11941" s="4">
        <v>88</v>
      </c>
      <c r="I11941" s="6"/>
      <c r="J11941" s="6"/>
      <c r="K11941" s="6"/>
      <c r="L11941" s="6"/>
      <c r="M11941" s="6"/>
      <c r="N11941" s="6"/>
      <c r="O11941" s="6"/>
      <c r="Q11941" s="8">
        <f t="shared" si="186"/>
        <v>1</v>
      </c>
      <c r="U11941" s="4">
        <v>0</v>
      </c>
      <c r="AA11941" s="1" t="s">
        <v>105</v>
      </c>
      <c r="AB11941" s="4">
        <v>3</v>
      </c>
      <c r="AE11941" s="1" t="s">
        <v>60</v>
      </c>
      <c r="AG11941" s="1" t="s">
        <v>60</v>
      </c>
      <c r="AH11941" s="1" t="s">
        <v>23164</v>
      </c>
    </row>
    <row r="11942" s="1" customFormat="1" ht="12.75" hidden="1" spans="1:34">
      <c r="A11942" s="4">
        <v>162974</v>
      </c>
      <c r="B11942" s="1" t="s">
        <v>23165</v>
      </c>
      <c r="C11942" s="1" t="s">
        <v>23166</v>
      </c>
      <c r="D11942" s="1" t="s">
        <v>23167</v>
      </c>
      <c r="E11942" s="1" t="s">
        <v>68</v>
      </c>
      <c r="H11942" s="4">
        <v>8.5</v>
      </c>
      <c r="I11942" s="6"/>
      <c r="J11942" s="6"/>
      <c r="K11942" s="6"/>
      <c r="L11942" s="6"/>
      <c r="M11942" s="6"/>
      <c r="N11942" s="6"/>
      <c r="O11942" s="6"/>
      <c r="Q11942" s="8">
        <f t="shared" si="186"/>
        <v>1</v>
      </c>
      <c r="U11942" s="4">
        <v>0</v>
      </c>
      <c r="AA11942" s="1" t="s">
        <v>23168</v>
      </c>
      <c r="AE11942" s="1" t="s">
        <v>60</v>
      </c>
      <c r="AG11942" s="1" t="s">
        <v>60</v>
      </c>
      <c r="AH11942" s="1" t="s">
        <v>23169</v>
      </c>
    </row>
    <row r="11943" s="1" customFormat="1" ht="12.75" hidden="1" spans="1:34">
      <c r="A11943" s="4">
        <v>188818</v>
      </c>
      <c r="B11943" s="1" t="s">
        <v>23170</v>
      </c>
      <c r="C11943" s="1" t="s">
        <v>23171</v>
      </c>
      <c r="D11943" s="1" t="s">
        <v>23172</v>
      </c>
      <c r="E11943" s="1" t="s">
        <v>68</v>
      </c>
      <c r="H11943" s="4">
        <v>36</v>
      </c>
      <c r="I11943" s="6"/>
      <c r="J11943" s="6"/>
      <c r="K11943" s="6"/>
      <c r="L11943" s="6"/>
      <c r="M11943" s="6"/>
      <c r="N11943" s="6"/>
      <c r="O11943" s="6"/>
      <c r="Q11943" s="8">
        <f t="shared" si="186"/>
        <v>1</v>
      </c>
      <c r="U11943" s="4">
        <v>0</v>
      </c>
      <c r="AA11943" s="1" t="s">
        <v>114</v>
      </c>
      <c r="AE11943" s="1" t="s">
        <v>60</v>
      </c>
      <c r="AG11943" s="1" t="s">
        <v>60</v>
      </c>
      <c r="AH11943" s="1" t="s">
        <v>23173</v>
      </c>
    </row>
    <row r="11944" s="1" customFormat="1" ht="12.75" hidden="1" spans="1:34">
      <c r="A11944" s="4">
        <v>169805</v>
      </c>
      <c r="B11944" s="1" t="s">
        <v>9547</v>
      </c>
      <c r="C11944" s="1" t="s">
        <v>23174</v>
      </c>
      <c r="D11944" s="1" t="s">
        <v>9511</v>
      </c>
      <c r="E11944" s="1" t="s">
        <v>68</v>
      </c>
      <c r="H11944" s="4">
        <v>62</v>
      </c>
      <c r="I11944" s="6"/>
      <c r="J11944" s="6"/>
      <c r="K11944" s="6"/>
      <c r="L11944" s="6"/>
      <c r="M11944" s="6"/>
      <c r="N11944" s="6"/>
      <c r="O11944" s="6"/>
      <c r="Q11944" s="8">
        <f t="shared" si="186"/>
        <v>1</v>
      </c>
      <c r="U11944" s="4">
        <v>0</v>
      </c>
      <c r="AA11944" s="1" t="s">
        <v>396</v>
      </c>
      <c r="AE11944" s="1" t="s">
        <v>60</v>
      </c>
      <c r="AG11944" s="1" t="s">
        <v>60</v>
      </c>
      <c r="AH11944" s="1" t="s">
        <v>23175</v>
      </c>
    </row>
    <row r="11945" s="1" customFormat="1" ht="12.75" hidden="1" spans="1:34">
      <c r="A11945" s="4">
        <v>185190</v>
      </c>
      <c r="B11945" s="1" t="s">
        <v>16144</v>
      </c>
      <c r="C11945" s="1" t="s">
        <v>23176</v>
      </c>
      <c r="D11945" s="1" t="s">
        <v>23177</v>
      </c>
      <c r="E11945" s="1" t="s">
        <v>58</v>
      </c>
      <c r="H11945" s="4">
        <v>19.8</v>
      </c>
      <c r="I11945" s="6"/>
      <c r="J11945" s="6"/>
      <c r="K11945" s="6"/>
      <c r="L11945" s="6"/>
      <c r="M11945" s="6"/>
      <c r="N11945" s="6"/>
      <c r="O11945" s="6"/>
      <c r="Q11945" s="8">
        <f t="shared" si="186"/>
        <v>1</v>
      </c>
      <c r="U11945" s="4">
        <v>0</v>
      </c>
      <c r="AA11945" s="1" t="s">
        <v>105</v>
      </c>
      <c r="AB11945" s="4">
        <v>3</v>
      </c>
      <c r="AE11945" s="1" t="s">
        <v>60</v>
      </c>
      <c r="AG11945" s="1" t="s">
        <v>60</v>
      </c>
      <c r="AH11945" s="1" t="s">
        <v>60</v>
      </c>
    </row>
    <row r="11946" s="1" customFormat="1" ht="12.75" hidden="1" spans="1:34">
      <c r="A11946" s="4">
        <v>190485</v>
      </c>
      <c r="B11946" s="1" t="s">
        <v>23178</v>
      </c>
      <c r="C11946" s="1" t="s">
        <v>8304</v>
      </c>
      <c r="D11946" s="1" t="s">
        <v>20031</v>
      </c>
      <c r="E11946" s="1" t="s">
        <v>58</v>
      </c>
      <c r="H11946" s="4">
        <v>138</v>
      </c>
      <c r="I11946" s="6"/>
      <c r="J11946" s="6"/>
      <c r="K11946" s="6"/>
      <c r="L11946" s="6"/>
      <c r="M11946" s="6"/>
      <c r="N11946" s="6"/>
      <c r="O11946" s="6"/>
      <c r="Q11946" s="8">
        <f t="shared" si="186"/>
        <v>1</v>
      </c>
      <c r="U11946" s="4">
        <v>0</v>
      </c>
      <c r="AA11946" s="1" t="s">
        <v>105</v>
      </c>
      <c r="AB11946" s="4">
        <v>3</v>
      </c>
      <c r="AE11946" s="1" t="s">
        <v>60</v>
      </c>
      <c r="AG11946" s="1" t="s">
        <v>60</v>
      </c>
      <c r="AH11946" s="1" t="s">
        <v>23179</v>
      </c>
    </row>
    <row r="11947" s="1" customFormat="1" ht="12.75" hidden="1" spans="1:34">
      <c r="A11947" s="4">
        <v>186936</v>
      </c>
      <c r="B11947" s="1" t="s">
        <v>23180</v>
      </c>
      <c r="C11947" s="1" t="s">
        <v>23181</v>
      </c>
      <c r="D11947" s="1" t="s">
        <v>2710</v>
      </c>
      <c r="E11947" s="1" t="s">
        <v>68</v>
      </c>
      <c r="H11947" s="4">
        <v>59.5</v>
      </c>
      <c r="I11947" s="6"/>
      <c r="J11947" s="6"/>
      <c r="K11947" s="6"/>
      <c r="L11947" s="6"/>
      <c r="M11947" s="6"/>
      <c r="N11947" s="6"/>
      <c r="O11947" s="6"/>
      <c r="Q11947" s="8">
        <f t="shared" si="186"/>
        <v>1</v>
      </c>
      <c r="U11947" s="4">
        <v>0</v>
      </c>
      <c r="AA11947" s="1" t="s">
        <v>59</v>
      </c>
      <c r="AE11947" s="1" t="s">
        <v>60</v>
      </c>
      <c r="AG11947" s="1" t="s">
        <v>60</v>
      </c>
      <c r="AH11947" s="1" t="s">
        <v>60</v>
      </c>
    </row>
    <row r="11948" s="1" customFormat="1" ht="12.75" hidden="1" spans="1:34">
      <c r="A11948" s="4">
        <v>186575</v>
      </c>
      <c r="B11948" s="1" t="s">
        <v>23182</v>
      </c>
      <c r="C11948" s="1" t="s">
        <v>23183</v>
      </c>
      <c r="D11948" s="1" t="s">
        <v>23184</v>
      </c>
      <c r="E11948" s="1" t="s">
        <v>68</v>
      </c>
      <c r="H11948" s="4">
        <v>38</v>
      </c>
      <c r="I11948" s="6"/>
      <c r="J11948" s="6"/>
      <c r="K11948" s="6"/>
      <c r="L11948" s="6"/>
      <c r="M11948" s="6"/>
      <c r="N11948" s="6"/>
      <c r="O11948" s="6"/>
      <c r="Q11948" s="8">
        <f t="shared" si="186"/>
        <v>1</v>
      </c>
      <c r="U11948" s="4">
        <v>0</v>
      </c>
      <c r="AA11948" s="1" t="s">
        <v>114</v>
      </c>
      <c r="AE11948" s="1" t="s">
        <v>60</v>
      </c>
      <c r="AG11948" s="1" t="s">
        <v>60</v>
      </c>
      <c r="AH11948" s="1" t="s">
        <v>23185</v>
      </c>
    </row>
    <row r="11949" s="1" customFormat="1" ht="12.75" hidden="1" spans="1:34">
      <c r="A11949" s="4">
        <v>186645</v>
      </c>
      <c r="B11949" s="1" t="s">
        <v>23186</v>
      </c>
      <c r="C11949" s="1" t="s">
        <v>842</v>
      </c>
      <c r="D11949" s="1" t="s">
        <v>23187</v>
      </c>
      <c r="E11949" s="1" t="s">
        <v>88</v>
      </c>
      <c r="H11949" s="4">
        <v>19.8</v>
      </c>
      <c r="I11949" s="6"/>
      <c r="J11949" s="6"/>
      <c r="K11949" s="6"/>
      <c r="L11949" s="6"/>
      <c r="M11949" s="6"/>
      <c r="N11949" s="6"/>
      <c r="O11949" s="6"/>
      <c r="Q11949" s="8">
        <f t="shared" si="186"/>
        <v>1</v>
      </c>
      <c r="U11949" s="4">
        <v>0</v>
      </c>
      <c r="AA11949" s="1" t="s">
        <v>105</v>
      </c>
      <c r="AB11949" s="4">
        <v>3</v>
      </c>
      <c r="AE11949" s="1" t="s">
        <v>60</v>
      </c>
      <c r="AG11949" s="1" t="s">
        <v>60</v>
      </c>
      <c r="AH11949" s="1" t="s">
        <v>23188</v>
      </c>
    </row>
    <row r="11950" s="1" customFormat="1" ht="12.75" hidden="1" spans="1:34">
      <c r="A11950" s="4">
        <v>174650</v>
      </c>
      <c r="B11950" s="1" t="s">
        <v>9031</v>
      </c>
      <c r="C11950" s="1" t="s">
        <v>23189</v>
      </c>
      <c r="D11950" s="1" t="s">
        <v>3928</v>
      </c>
      <c r="E11950" s="1" t="s">
        <v>68</v>
      </c>
      <c r="H11950" s="4">
        <v>59</v>
      </c>
      <c r="I11950" s="6"/>
      <c r="J11950" s="6"/>
      <c r="K11950" s="6"/>
      <c r="L11950" s="6"/>
      <c r="M11950" s="6"/>
      <c r="N11950" s="6"/>
      <c r="O11950" s="6"/>
      <c r="Q11950" s="8">
        <f t="shared" si="186"/>
        <v>1</v>
      </c>
      <c r="U11950" s="4">
        <v>0</v>
      </c>
      <c r="AA11950" s="1" t="s">
        <v>114</v>
      </c>
      <c r="AE11950" s="1" t="s">
        <v>60</v>
      </c>
      <c r="AG11950" s="1" t="s">
        <v>60</v>
      </c>
      <c r="AH11950" s="1" t="s">
        <v>60</v>
      </c>
    </row>
    <row r="11951" s="1" customFormat="1" ht="12.75" hidden="1" spans="1:34">
      <c r="A11951" s="4">
        <v>172591</v>
      </c>
      <c r="B11951" s="1" t="s">
        <v>12422</v>
      </c>
      <c r="C11951" s="1" t="s">
        <v>1175</v>
      </c>
      <c r="D11951" s="1" t="s">
        <v>3928</v>
      </c>
      <c r="E11951" s="1" t="s">
        <v>68</v>
      </c>
      <c r="H11951" s="4">
        <v>35</v>
      </c>
      <c r="I11951" s="6"/>
      <c r="J11951" s="6"/>
      <c r="K11951" s="6"/>
      <c r="L11951" s="6"/>
      <c r="M11951" s="6"/>
      <c r="N11951" s="6"/>
      <c r="O11951" s="6"/>
      <c r="Q11951" s="8">
        <f t="shared" si="186"/>
        <v>1</v>
      </c>
      <c r="U11951" s="4">
        <v>0</v>
      </c>
      <c r="AA11951" s="1" t="s">
        <v>105</v>
      </c>
      <c r="AE11951" s="1" t="s">
        <v>60</v>
      </c>
      <c r="AG11951" s="1" t="s">
        <v>60</v>
      </c>
      <c r="AH11951" s="1" t="s">
        <v>60</v>
      </c>
    </row>
    <row r="11952" s="1" customFormat="1" ht="12.75" hidden="1" spans="1:34">
      <c r="A11952" s="4">
        <v>191031</v>
      </c>
      <c r="B11952" s="1" t="s">
        <v>23190</v>
      </c>
      <c r="C11952" s="1" t="s">
        <v>1741</v>
      </c>
      <c r="D11952" s="1" t="s">
        <v>15035</v>
      </c>
      <c r="E11952" s="1" t="s">
        <v>58</v>
      </c>
      <c r="H11952" s="4">
        <v>68</v>
      </c>
      <c r="I11952" s="6"/>
      <c r="J11952" s="6"/>
      <c r="K11952" s="6"/>
      <c r="L11952" s="6"/>
      <c r="M11952" s="6"/>
      <c r="N11952" s="6"/>
      <c r="O11952" s="6"/>
      <c r="Q11952" s="8">
        <f t="shared" si="186"/>
        <v>1</v>
      </c>
      <c r="U11952" s="4">
        <v>0</v>
      </c>
      <c r="AA11952" s="1" t="s">
        <v>114</v>
      </c>
      <c r="AE11952" s="1" t="s">
        <v>60</v>
      </c>
      <c r="AG11952" s="1" t="s">
        <v>60</v>
      </c>
      <c r="AH11952" s="1" t="s">
        <v>23191</v>
      </c>
    </row>
    <row r="11953" s="1" customFormat="1" ht="12.75" hidden="1" spans="1:34">
      <c r="A11953" s="4">
        <v>188065</v>
      </c>
      <c r="B11953" s="1" t="s">
        <v>23192</v>
      </c>
      <c r="C11953" s="1" t="s">
        <v>23193</v>
      </c>
      <c r="D11953" s="1" t="s">
        <v>12277</v>
      </c>
      <c r="E11953" s="1" t="s">
        <v>523</v>
      </c>
      <c r="H11953" s="4">
        <v>248</v>
      </c>
      <c r="I11953" s="6"/>
      <c r="J11953" s="6"/>
      <c r="K11953" s="6"/>
      <c r="L11953" s="6"/>
      <c r="M11953" s="6"/>
      <c r="N11953" s="6"/>
      <c r="O11953" s="6"/>
      <c r="Q11953" s="8">
        <f t="shared" si="186"/>
        <v>1</v>
      </c>
      <c r="U11953" s="4">
        <v>0</v>
      </c>
      <c r="AA11953" s="1" t="s">
        <v>23194</v>
      </c>
      <c r="AE11953" s="1" t="s">
        <v>60</v>
      </c>
      <c r="AG11953" s="1" t="s">
        <v>60</v>
      </c>
      <c r="AH11953" s="1" t="s">
        <v>15049</v>
      </c>
    </row>
    <row r="11954" s="1" customFormat="1" ht="12.75" hidden="1" spans="1:34">
      <c r="A11954" s="4">
        <v>187555</v>
      </c>
      <c r="B11954" s="1" t="s">
        <v>1647</v>
      </c>
      <c r="C11954" s="1" t="s">
        <v>3756</v>
      </c>
      <c r="D11954" s="1" t="s">
        <v>17271</v>
      </c>
      <c r="E11954" s="1" t="s">
        <v>68</v>
      </c>
      <c r="H11954" s="4">
        <v>15</v>
      </c>
      <c r="I11954" s="6"/>
      <c r="J11954" s="6"/>
      <c r="K11954" s="6"/>
      <c r="L11954" s="6"/>
      <c r="M11954" s="6"/>
      <c r="N11954" s="6"/>
      <c r="O11954" s="6"/>
      <c r="Q11954" s="8">
        <f t="shared" si="186"/>
        <v>1</v>
      </c>
      <c r="U11954" s="4">
        <v>0</v>
      </c>
      <c r="AA11954" s="1" t="s">
        <v>158</v>
      </c>
      <c r="AE11954" s="1" t="s">
        <v>60</v>
      </c>
      <c r="AG11954" s="1" t="s">
        <v>60</v>
      </c>
      <c r="AH11954" s="1" t="s">
        <v>23195</v>
      </c>
    </row>
    <row r="11955" s="1" customFormat="1" ht="12.75" hidden="1" spans="1:34">
      <c r="A11955" s="4">
        <v>97033</v>
      </c>
      <c r="B11955" s="1" t="s">
        <v>1087</v>
      </c>
      <c r="C11955" s="1" t="s">
        <v>23196</v>
      </c>
      <c r="D11955" s="1" t="s">
        <v>23197</v>
      </c>
      <c r="E11955" s="1" t="s">
        <v>68</v>
      </c>
      <c r="H11955" s="4">
        <v>36.5</v>
      </c>
      <c r="I11955" s="6"/>
      <c r="J11955" s="6"/>
      <c r="K11955" s="6"/>
      <c r="L11955" s="6"/>
      <c r="M11955" s="6"/>
      <c r="N11955" s="6"/>
      <c r="O11955" s="6"/>
      <c r="Q11955" s="8">
        <f t="shared" si="186"/>
        <v>1</v>
      </c>
      <c r="U11955" s="4">
        <v>0</v>
      </c>
      <c r="AA11955" s="1" t="s">
        <v>23198</v>
      </c>
      <c r="AE11955" s="1" t="s">
        <v>60</v>
      </c>
      <c r="AG11955" s="1" t="s">
        <v>60</v>
      </c>
      <c r="AH11955" s="1" t="s">
        <v>23199</v>
      </c>
    </row>
    <row r="11956" s="1" customFormat="1" ht="12.75" hidden="1" spans="1:34">
      <c r="A11956" s="4">
        <v>119427</v>
      </c>
      <c r="B11956" s="1" t="s">
        <v>23200</v>
      </c>
      <c r="C11956" s="1" t="s">
        <v>16858</v>
      </c>
      <c r="D11956" s="1" t="s">
        <v>23201</v>
      </c>
      <c r="E11956" s="1" t="s">
        <v>68</v>
      </c>
      <c r="H11956" s="4">
        <v>28.5</v>
      </c>
      <c r="I11956" s="6"/>
      <c r="J11956" s="6"/>
      <c r="K11956" s="6"/>
      <c r="L11956" s="6"/>
      <c r="M11956" s="6"/>
      <c r="N11956" s="6"/>
      <c r="O11956" s="6"/>
      <c r="Q11956" s="8">
        <f t="shared" si="186"/>
        <v>1</v>
      </c>
      <c r="U11956" s="4">
        <v>0</v>
      </c>
      <c r="AA11956" s="1" t="s">
        <v>23202</v>
      </c>
      <c r="AE11956" s="1" t="s">
        <v>60</v>
      </c>
      <c r="AG11956" s="1" t="s">
        <v>60</v>
      </c>
      <c r="AH11956" s="1" t="s">
        <v>23203</v>
      </c>
    </row>
    <row r="11957" s="1" customFormat="1" ht="12.75" hidden="1" spans="1:34">
      <c r="A11957" s="4">
        <v>163187</v>
      </c>
      <c r="B11957" s="1" t="s">
        <v>23204</v>
      </c>
      <c r="C11957" s="1" t="s">
        <v>4282</v>
      </c>
      <c r="D11957" s="1" t="s">
        <v>5159</v>
      </c>
      <c r="E11957" s="1" t="s">
        <v>68</v>
      </c>
      <c r="H11957" s="4">
        <v>53</v>
      </c>
      <c r="I11957" s="6"/>
      <c r="J11957" s="6"/>
      <c r="K11957" s="6"/>
      <c r="L11957" s="6"/>
      <c r="M11957" s="6"/>
      <c r="N11957" s="6"/>
      <c r="O11957" s="6"/>
      <c r="Q11957" s="8">
        <f t="shared" si="186"/>
        <v>1</v>
      </c>
      <c r="U11957" s="4">
        <v>0</v>
      </c>
      <c r="AA11957" s="1" t="s">
        <v>538</v>
      </c>
      <c r="AE11957" s="1" t="s">
        <v>60</v>
      </c>
      <c r="AG11957" s="1" t="s">
        <v>60</v>
      </c>
      <c r="AH11957" s="1" t="s">
        <v>23205</v>
      </c>
    </row>
    <row r="11958" s="1" customFormat="1" ht="12.75" hidden="1" spans="1:34">
      <c r="A11958" s="4">
        <v>155857</v>
      </c>
      <c r="B11958" s="1" t="s">
        <v>23206</v>
      </c>
      <c r="C11958" s="1" t="s">
        <v>4958</v>
      </c>
      <c r="D11958" s="1" t="s">
        <v>14490</v>
      </c>
      <c r="E11958" s="1" t="s">
        <v>68</v>
      </c>
      <c r="H11958" s="4">
        <v>29.8</v>
      </c>
      <c r="I11958" s="6"/>
      <c r="J11958" s="6"/>
      <c r="K11958" s="6"/>
      <c r="L11958" s="6"/>
      <c r="M11958" s="6"/>
      <c r="N11958" s="6"/>
      <c r="O11958" s="6"/>
      <c r="Q11958" s="8">
        <f t="shared" si="186"/>
        <v>1</v>
      </c>
      <c r="U11958" s="4">
        <v>0</v>
      </c>
      <c r="AA11958" s="1" t="s">
        <v>114</v>
      </c>
      <c r="AE11958" s="1" t="s">
        <v>60</v>
      </c>
      <c r="AG11958" s="1" t="s">
        <v>60</v>
      </c>
      <c r="AH11958" s="1" t="s">
        <v>23207</v>
      </c>
    </row>
    <row r="11959" s="1" customFormat="1" ht="12.75" hidden="1" spans="1:34">
      <c r="A11959" s="4">
        <v>188531</v>
      </c>
      <c r="B11959" s="1" t="s">
        <v>23208</v>
      </c>
      <c r="C11959" s="1" t="s">
        <v>23209</v>
      </c>
      <c r="D11959" s="1" t="s">
        <v>429</v>
      </c>
      <c r="E11959" s="1" t="s">
        <v>58</v>
      </c>
      <c r="H11959" s="4">
        <v>69</v>
      </c>
      <c r="I11959" s="6"/>
      <c r="J11959" s="6"/>
      <c r="K11959" s="6"/>
      <c r="L11959" s="6"/>
      <c r="M11959" s="6"/>
      <c r="N11959" s="6"/>
      <c r="O11959" s="6"/>
      <c r="Q11959" s="8">
        <f t="shared" si="186"/>
        <v>1</v>
      </c>
      <c r="U11959" s="4">
        <v>0</v>
      </c>
      <c r="AA11959" s="1" t="s">
        <v>105</v>
      </c>
      <c r="AB11959" s="4">
        <v>3</v>
      </c>
      <c r="AE11959" s="1" t="s">
        <v>60</v>
      </c>
      <c r="AG11959" s="1" t="s">
        <v>60</v>
      </c>
      <c r="AH11959" s="1" t="s">
        <v>23210</v>
      </c>
    </row>
    <row r="11960" s="1" customFormat="1" ht="12.75" hidden="1" spans="1:34">
      <c r="A11960" s="4">
        <v>188532</v>
      </c>
      <c r="B11960" s="1" t="s">
        <v>23211</v>
      </c>
      <c r="C11960" s="1" t="s">
        <v>23212</v>
      </c>
      <c r="D11960" s="1" t="s">
        <v>429</v>
      </c>
      <c r="E11960" s="1" t="s">
        <v>58</v>
      </c>
      <c r="H11960" s="4">
        <v>59</v>
      </c>
      <c r="I11960" s="6"/>
      <c r="J11960" s="6"/>
      <c r="K11960" s="6"/>
      <c r="L11960" s="6"/>
      <c r="M11960" s="6"/>
      <c r="N11960" s="6"/>
      <c r="O11960" s="6"/>
      <c r="Q11960" s="8">
        <f t="shared" si="186"/>
        <v>1</v>
      </c>
      <c r="U11960" s="4">
        <v>0</v>
      </c>
      <c r="AA11960" s="1" t="s">
        <v>105</v>
      </c>
      <c r="AB11960" s="4">
        <v>3</v>
      </c>
      <c r="AE11960" s="1" t="s">
        <v>60</v>
      </c>
      <c r="AG11960" s="1" t="s">
        <v>60</v>
      </c>
      <c r="AH11960" s="1" t="s">
        <v>23213</v>
      </c>
    </row>
    <row r="11961" s="1" customFormat="1" ht="12.75" hidden="1" spans="1:34">
      <c r="A11961" s="4">
        <v>156607</v>
      </c>
      <c r="B11961" s="1" t="s">
        <v>23214</v>
      </c>
      <c r="C11961" s="1" t="s">
        <v>6925</v>
      </c>
      <c r="D11961" s="1" t="s">
        <v>19588</v>
      </c>
      <c r="E11961" s="1" t="s">
        <v>68</v>
      </c>
      <c r="H11961" s="4">
        <v>48</v>
      </c>
      <c r="I11961" s="6"/>
      <c r="J11961" s="6"/>
      <c r="K11961" s="6"/>
      <c r="L11961" s="6"/>
      <c r="M11961" s="6"/>
      <c r="N11961" s="6"/>
      <c r="O11961" s="6"/>
      <c r="Q11961" s="8">
        <f t="shared" si="186"/>
        <v>1</v>
      </c>
      <c r="U11961" s="4">
        <v>0</v>
      </c>
      <c r="AA11961" s="1" t="s">
        <v>23138</v>
      </c>
      <c r="AE11961" s="1" t="s">
        <v>60</v>
      </c>
      <c r="AG11961" s="1" t="s">
        <v>60</v>
      </c>
      <c r="AH11961" s="1" t="s">
        <v>60</v>
      </c>
    </row>
    <row r="11962" s="1" customFormat="1" ht="12.75" hidden="1" spans="1:34">
      <c r="A11962" s="4">
        <v>187570</v>
      </c>
      <c r="B11962" s="1" t="s">
        <v>23215</v>
      </c>
      <c r="C11962" s="1" t="s">
        <v>23216</v>
      </c>
      <c r="D11962" s="1" t="s">
        <v>23217</v>
      </c>
      <c r="E11962" s="1" t="s">
        <v>68</v>
      </c>
      <c r="H11962" s="4">
        <v>150</v>
      </c>
      <c r="I11962" s="6"/>
      <c r="J11962" s="6"/>
      <c r="K11962" s="6"/>
      <c r="L11962" s="6"/>
      <c r="M11962" s="6"/>
      <c r="N11962" s="6"/>
      <c r="O11962" s="6"/>
      <c r="Q11962" s="8">
        <f t="shared" si="186"/>
        <v>1</v>
      </c>
      <c r="U11962" s="4">
        <v>0</v>
      </c>
      <c r="AA11962" s="1" t="s">
        <v>114</v>
      </c>
      <c r="AE11962" s="1" t="s">
        <v>60</v>
      </c>
      <c r="AG11962" s="1" t="s">
        <v>60</v>
      </c>
      <c r="AH11962" s="1" t="s">
        <v>60</v>
      </c>
    </row>
    <row r="11963" s="1" customFormat="1" ht="12.75" hidden="1" spans="1:34">
      <c r="A11963" s="4">
        <v>173954</v>
      </c>
      <c r="B11963" s="1" t="s">
        <v>23218</v>
      </c>
      <c r="C11963" s="1" t="s">
        <v>1151</v>
      </c>
      <c r="D11963" s="1" t="s">
        <v>18409</v>
      </c>
      <c r="E11963" s="1" t="s">
        <v>68</v>
      </c>
      <c r="H11963" s="4">
        <v>32</v>
      </c>
      <c r="I11963" s="6"/>
      <c r="J11963" s="6"/>
      <c r="K11963" s="6"/>
      <c r="L11963" s="6"/>
      <c r="M11963" s="6"/>
      <c r="N11963" s="6"/>
      <c r="O11963" s="6"/>
      <c r="Q11963" s="8">
        <f t="shared" si="186"/>
        <v>1</v>
      </c>
      <c r="U11963" s="4">
        <v>0</v>
      </c>
      <c r="AA11963" s="1" t="s">
        <v>114</v>
      </c>
      <c r="AE11963" s="1" t="s">
        <v>60</v>
      </c>
      <c r="AG11963" s="1" t="s">
        <v>60</v>
      </c>
      <c r="AH11963" s="1" t="s">
        <v>60</v>
      </c>
    </row>
    <row r="11964" s="1" customFormat="1" ht="12.75" hidden="1" spans="1:34">
      <c r="A11964" s="4">
        <v>179682</v>
      </c>
      <c r="B11964" s="1" t="s">
        <v>2735</v>
      </c>
      <c r="C11964" s="1" t="s">
        <v>23219</v>
      </c>
      <c r="D11964" s="1" t="s">
        <v>3647</v>
      </c>
      <c r="E11964" s="1" t="s">
        <v>68</v>
      </c>
      <c r="H11964" s="4">
        <v>62.5</v>
      </c>
      <c r="I11964" s="6"/>
      <c r="J11964" s="6"/>
      <c r="K11964" s="6"/>
      <c r="L11964" s="6"/>
      <c r="M11964" s="6"/>
      <c r="N11964" s="6"/>
      <c r="O11964" s="6"/>
      <c r="Q11964" s="8">
        <f t="shared" si="186"/>
        <v>1</v>
      </c>
      <c r="U11964" s="4">
        <v>0</v>
      </c>
      <c r="AA11964" s="1" t="s">
        <v>114</v>
      </c>
      <c r="AE11964" s="1" t="s">
        <v>60</v>
      </c>
      <c r="AG11964" s="1" t="s">
        <v>60</v>
      </c>
      <c r="AH11964" s="1" t="s">
        <v>23220</v>
      </c>
    </row>
    <row r="11965" s="1" customFormat="1" ht="12.75" hidden="1" spans="1:34">
      <c r="A11965" s="4">
        <v>188797</v>
      </c>
      <c r="B11965" s="1" t="s">
        <v>23221</v>
      </c>
      <c r="C11965" s="1" t="s">
        <v>23222</v>
      </c>
      <c r="D11965" s="1" t="s">
        <v>793</v>
      </c>
      <c r="E11965" s="1" t="s">
        <v>68</v>
      </c>
      <c r="H11965" s="4">
        <v>94.5</v>
      </c>
      <c r="I11965" s="6"/>
      <c r="J11965" s="6"/>
      <c r="K11965" s="6"/>
      <c r="L11965" s="6"/>
      <c r="M11965" s="6"/>
      <c r="N11965" s="6"/>
      <c r="O11965" s="6"/>
      <c r="Q11965" s="8">
        <f t="shared" si="186"/>
        <v>1</v>
      </c>
      <c r="U11965" s="4">
        <v>0</v>
      </c>
      <c r="AA11965" s="1" t="s">
        <v>114</v>
      </c>
      <c r="AE11965" s="1" t="s">
        <v>60</v>
      </c>
      <c r="AG11965" s="1" t="s">
        <v>60</v>
      </c>
      <c r="AH11965" s="1" t="s">
        <v>23223</v>
      </c>
    </row>
    <row r="11966" s="1" customFormat="1" ht="12.75" hidden="1" spans="1:34">
      <c r="A11966" s="4">
        <v>185359</v>
      </c>
      <c r="B11966" s="1" t="s">
        <v>10495</v>
      </c>
      <c r="C11966" s="1" t="s">
        <v>23224</v>
      </c>
      <c r="D11966" s="1" t="s">
        <v>10497</v>
      </c>
      <c r="E11966" s="1" t="s">
        <v>662</v>
      </c>
      <c r="H11966" s="4">
        <v>360</v>
      </c>
      <c r="I11966" s="6"/>
      <c r="J11966" s="6"/>
      <c r="K11966" s="6"/>
      <c r="L11966" s="6"/>
      <c r="M11966" s="6"/>
      <c r="N11966" s="6"/>
      <c r="O11966" s="6"/>
      <c r="Q11966" s="8">
        <f t="shared" si="186"/>
        <v>1</v>
      </c>
      <c r="U11966" s="4">
        <v>0</v>
      </c>
      <c r="AA11966" s="1" t="s">
        <v>59</v>
      </c>
      <c r="AB11966" s="4">
        <v>0</v>
      </c>
      <c r="AE11966" s="1" t="s">
        <v>60</v>
      </c>
      <c r="AG11966" s="1" t="s">
        <v>60</v>
      </c>
      <c r="AH11966" s="1" t="s">
        <v>23225</v>
      </c>
    </row>
    <row r="11967" s="1" customFormat="1" ht="12.75" hidden="1" spans="1:34">
      <c r="A11967" s="4">
        <v>185360</v>
      </c>
      <c r="B11967" s="1" t="s">
        <v>10495</v>
      </c>
      <c r="C11967" s="1" t="s">
        <v>23226</v>
      </c>
      <c r="D11967" s="1" t="s">
        <v>10497</v>
      </c>
      <c r="E11967" s="1" t="s">
        <v>662</v>
      </c>
      <c r="H11967" s="4">
        <v>50.8</v>
      </c>
      <c r="I11967" s="6"/>
      <c r="J11967" s="6"/>
      <c r="K11967" s="6"/>
      <c r="L11967" s="6"/>
      <c r="M11967" s="6"/>
      <c r="N11967" s="6"/>
      <c r="O11967" s="6"/>
      <c r="Q11967" s="8">
        <f t="shared" si="186"/>
        <v>1</v>
      </c>
      <c r="U11967" s="4">
        <v>0</v>
      </c>
      <c r="AA11967" s="1" t="s">
        <v>59</v>
      </c>
      <c r="AB11967" s="4">
        <v>0</v>
      </c>
      <c r="AE11967" s="1" t="s">
        <v>60</v>
      </c>
      <c r="AG11967" s="1" t="s">
        <v>60</v>
      </c>
      <c r="AH11967" s="1" t="s">
        <v>23227</v>
      </c>
    </row>
    <row r="11968" s="1" customFormat="1" ht="12.75" hidden="1" spans="1:34">
      <c r="A11968" s="4">
        <v>188853</v>
      </c>
      <c r="B11968" s="1" t="s">
        <v>561</v>
      </c>
      <c r="C11968" s="1" t="s">
        <v>4984</v>
      </c>
      <c r="D11968" s="1" t="s">
        <v>23228</v>
      </c>
      <c r="E11968" s="1" t="s">
        <v>68</v>
      </c>
      <c r="H11968" s="4">
        <v>21.4</v>
      </c>
      <c r="I11968" s="6"/>
      <c r="J11968" s="6"/>
      <c r="K11968" s="6"/>
      <c r="L11968" s="6"/>
      <c r="M11968" s="6"/>
      <c r="N11968" s="6"/>
      <c r="O11968" s="6"/>
      <c r="Q11968" s="8">
        <f t="shared" si="186"/>
        <v>1</v>
      </c>
      <c r="U11968" s="4">
        <v>0</v>
      </c>
      <c r="AA11968" s="1" t="s">
        <v>114</v>
      </c>
      <c r="AE11968" s="1" t="s">
        <v>60</v>
      </c>
      <c r="AG11968" s="1" t="s">
        <v>60</v>
      </c>
      <c r="AH11968" s="1" t="s">
        <v>23229</v>
      </c>
    </row>
    <row r="11969" s="1" customFormat="1" ht="12.75" hidden="1" spans="1:34">
      <c r="A11969" s="4">
        <v>188852</v>
      </c>
      <c r="B11969" s="1" t="s">
        <v>1428</v>
      </c>
      <c r="C11969" s="1" t="s">
        <v>7090</v>
      </c>
      <c r="D11969" s="1" t="s">
        <v>23228</v>
      </c>
      <c r="E11969" s="1" t="s">
        <v>68</v>
      </c>
      <c r="H11969" s="4">
        <v>25.3</v>
      </c>
      <c r="I11969" s="6"/>
      <c r="J11969" s="6"/>
      <c r="K11969" s="6"/>
      <c r="L11969" s="6"/>
      <c r="M11969" s="6"/>
      <c r="N11969" s="6"/>
      <c r="O11969" s="6"/>
      <c r="Q11969" s="8">
        <f t="shared" si="186"/>
        <v>1</v>
      </c>
      <c r="U11969" s="4">
        <v>0</v>
      </c>
      <c r="AA11969" s="1" t="s">
        <v>114</v>
      </c>
      <c r="AE11969" s="1" t="s">
        <v>60</v>
      </c>
      <c r="AG11969" s="1" t="s">
        <v>60</v>
      </c>
      <c r="AH11969" s="1" t="s">
        <v>23230</v>
      </c>
    </row>
    <row r="11970" s="1" customFormat="1" ht="12.75" hidden="1" spans="1:34">
      <c r="A11970" s="4">
        <v>187486</v>
      </c>
      <c r="B11970" s="1" t="s">
        <v>23231</v>
      </c>
      <c r="C11970" s="1" t="s">
        <v>23232</v>
      </c>
      <c r="D11970" s="1" t="s">
        <v>23233</v>
      </c>
      <c r="E11970" s="1" t="s">
        <v>68</v>
      </c>
      <c r="H11970" s="4">
        <v>2400</v>
      </c>
      <c r="I11970" s="6"/>
      <c r="J11970" s="6"/>
      <c r="K11970" s="6"/>
      <c r="L11970" s="6"/>
      <c r="M11970" s="6"/>
      <c r="N11970" s="6"/>
      <c r="O11970" s="6"/>
      <c r="Q11970" s="8">
        <f t="shared" ref="Q11970:Q12033" si="187">(H11970-F11970)/H11970</f>
        <v>1</v>
      </c>
      <c r="U11970" s="4">
        <v>0</v>
      </c>
      <c r="AA11970" s="1" t="s">
        <v>114</v>
      </c>
      <c r="AE11970" s="1" t="s">
        <v>60</v>
      </c>
      <c r="AG11970" s="1" t="s">
        <v>60</v>
      </c>
      <c r="AH11970" s="1" t="s">
        <v>60</v>
      </c>
    </row>
    <row r="11971" s="1" customFormat="1" ht="12.75" hidden="1" spans="1:34">
      <c r="A11971" s="4">
        <v>187485</v>
      </c>
      <c r="B11971" s="1" t="s">
        <v>23231</v>
      </c>
      <c r="C11971" s="1" t="s">
        <v>23234</v>
      </c>
      <c r="D11971" s="1" t="s">
        <v>23233</v>
      </c>
      <c r="E11971" s="1" t="s">
        <v>68</v>
      </c>
      <c r="H11971" s="4">
        <v>1300</v>
      </c>
      <c r="I11971" s="6"/>
      <c r="J11971" s="6"/>
      <c r="K11971" s="6"/>
      <c r="L11971" s="6"/>
      <c r="M11971" s="6"/>
      <c r="N11971" s="6"/>
      <c r="O11971" s="6"/>
      <c r="Q11971" s="8">
        <f t="shared" si="187"/>
        <v>1</v>
      </c>
      <c r="U11971" s="4">
        <v>0</v>
      </c>
      <c r="AA11971" s="1" t="s">
        <v>114</v>
      </c>
      <c r="AE11971" s="1" t="s">
        <v>60</v>
      </c>
      <c r="AG11971" s="1" t="s">
        <v>60</v>
      </c>
      <c r="AH11971" s="1" t="s">
        <v>60</v>
      </c>
    </row>
    <row r="11972" s="1" customFormat="1" ht="12.75" hidden="1" spans="1:34">
      <c r="A11972" s="4">
        <v>187488</v>
      </c>
      <c r="B11972" s="1" t="s">
        <v>23231</v>
      </c>
      <c r="C11972" s="1" t="s">
        <v>23235</v>
      </c>
      <c r="D11972" s="1" t="s">
        <v>23233</v>
      </c>
      <c r="E11972" s="1" t="s">
        <v>68</v>
      </c>
      <c r="H11972" s="4">
        <v>1800</v>
      </c>
      <c r="I11972" s="6"/>
      <c r="J11972" s="6"/>
      <c r="K11972" s="6"/>
      <c r="L11972" s="6"/>
      <c r="M11972" s="6"/>
      <c r="N11972" s="6"/>
      <c r="O11972" s="6"/>
      <c r="Q11972" s="8">
        <f t="shared" si="187"/>
        <v>1</v>
      </c>
      <c r="U11972" s="4">
        <v>0</v>
      </c>
      <c r="AA11972" s="1" t="s">
        <v>114</v>
      </c>
      <c r="AE11972" s="1" t="s">
        <v>60</v>
      </c>
      <c r="AG11972" s="1" t="s">
        <v>60</v>
      </c>
      <c r="AH11972" s="1" t="s">
        <v>60</v>
      </c>
    </row>
    <row r="11973" s="1" customFormat="1" ht="12.75" hidden="1" spans="1:34">
      <c r="A11973" s="4">
        <v>145717</v>
      </c>
      <c r="B11973" s="1" t="s">
        <v>3173</v>
      </c>
      <c r="C11973" s="1" t="s">
        <v>1253</v>
      </c>
      <c r="D11973" s="1" t="s">
        <v>3647</v>
      </c>
      <c r="E11973" s="1" t="s">
        <v>68</v>
      </c>
      <c r="H11973" s="4">
        <v>28.5</v>
      </c>
      <c r="I11973" s="6"/>
      <c r="J11973" s="6"/>
      <c r="K11973" s="6"/>
      <c r="L11973" s="6"/>
      <c r="M11973" s="6"/>
      <c r="N11973" s="6"/>
      <c r="O11973" s="6"/>
      <c r="Q11973" s="8">
        <f t="shared" si="187"/>
        <v>1</v>
      </c>
      <c r="U11973" s="4">
        <v>0</v>
      </c>
      <c r="AA11973" s="1" t="s">
        <v>105</v>
      </c>
      <c r="AB11973" s="4">
        <v>3</v>
      </c>
      <c r="AE11973" s="1" t="s">
        <v>60</v>
      </c>
      <c r="AG11973" s="1" t="s">
        <v>60</v>
      </c>
      <c r="AH11973" s="1" t="s">
        <v>23236</v>
      </c>
    </row>
    <row r="11974" s="1" customFormat="1" ht="12.75" hidden="1" spans="1:34">
      <c r="A11974" s="4">
        <v>173838</v>
      </c>
      <c r="B11974" s="1" t="s">
        <v>23237</v>
      </c>
      <c r="C11974" s="1" t="s">
        <v>302</v>
      </c>
      <c r="D11974" s="1" t="s">
        <v>23238</v>
      </c>
      <c r="E11974" s="1" t="s">
        <v>68</v>
      </c>
      <c r="H11974" s="4">
        <v>58</v>
      </c>
      <c r="I11974" s="6"/>
      <c r="J11974" s="6"/>
      <c r="K11974" s="6"/>
      <c r="L11974" s="6"/>
      <c r="M11974" s="6"/>
      <c r="N11974" s="6"/>
      <c r="O11974" s="6"/>
      <c r="Q11974" s="8">
        <f t="shared" si="187"/>
        <v>1</v>
      </c>
      <c r="U11974" s="4">
        <v>0</v>
      </c>
      <c r="AA11974" s="1" t="s">
        <v>114</v>
      </c>
      <c r="AE11974" s="1" t="s">
        <v>60</v>
      </c>
      <c r="AG11974" s="1" t="s">
        <v>60</v>
      </c>
      <c r="AH11974" s="1" t="s">
        <v>60</v>
      </c>
    </row>
    <row r="11975" s="1" customFormat="1" ht="12.75" hidden="1" spans="1:34">
      <c r="A11975" s="4">
        <v>187749</v>
      </c>
      <c r="B11975" s="1" t="s">
        <v>23239</v>
      </c>
      <c r="C11975" s="1" t="s">
        <v>23240</v>
      </c>
      <c r="D11975" s="1" t="s">
        <v>1815</v>
      </c>
      <c r="E11975" s="1" t="s">
        <v>73</v>
      </c>
      <c r="H11975" s="4">
        <v>27.5</v>
      </c>
      <c r="I11975" s="6"/>
      <c r="J11975" s="6"/>
      <c r="K11975" s="6"/>
      <c r="L11975" s="6"/>
      <c r="M11975" s="6"/>
      <c r="N11975" s="6"/>
      <c r="O11975" s="6"/>
      <c r="Q11975" s="8">
        <f t="shared" si="187"/>
        <v>1</v>
      </c>
      <c r="U11975" s="4">
        <v>0</v>
      </c>
      <c r="AA11975" s="1" t="s">
        <v>114</v>
      </c>
      <c r="AE11975" s="1" t="s">
        <v>60</v>
      </c>
      <c r="AG11975" s="1" t="s">
        <v>60</v>
      </c>
      <c r="AH11975" s="1" t="s">
        <v>13852</v>
      </c>
    </row>
    <row r="11976" s="1" customFormat="1" ht="12.75" hidden="1" spans="1:34">
      <c r="A11976" s="4">
        <v>187539</v>
      </c>
      <c r="B11976" s="1" t="s">
        <v>15055</v>
      </c>
      <c r="C11976" s="1" t="s">
        <v>23241</v>
      </c>
      <c r="D11976" s="1" t="s">
        <v>14499</v>
      </c>
      <c r="E11976" s="1" t="s">
        <v>68</v>
      </c>
      <c r="H11976" s="4">
        <v>112</v>
      </c>
      <c r="I11976" s="6"/>
      <c r="J11976" s="6"/>
      <c r="K11976" s="6"/>
      <c r="L11976" s="6"/>
      <c r="M11976" s="6"/>
      <c r="N11976" s="6"/>
      <c r="O11976" s="6"/>
      <c r="Q11976" s="8">
        <f t="shared" si="187"/>
        <v>1</v>
      </c>
      <c r="U11976" s="4">
        <v>0</v>
      </c>
      <c r="AA11976" s="1" t="s">
        <v>114</v>
      </c>
      <c r="AE11976" s="1" t="s">
        <v>60</v>
      </c>
      <c r="AG11976" s="1" t="s">
        <v>60</v>
      </c>
      <c r="AH11976" s="1" t="s">
        <v>23242</v>
      </c>
    </row>
    <row r="11977" s="1" customFormat="1" ht="12.75" hidden="1" spans="1:34">
      <c r="A11977" s="4">
        <v>187540</v>
      </c>
      <c r="B11977" s="1" t="s">
        <v>15055</v>
      </c>
      <c r="C11977" s="1" t="s">
        <v>23243</v>
      </c>
      <c r="D11977" s="1" t="s">
        <v>14499</v>
      </c>
      <c r="E11977" s="1" t="s">
        <v>68</v>
      </c>
      <c r="H11977" s="4">
        <v>116</v>
      </c>
      <c r="I11977" s="6"/>
      <c r="J11977" s="6"/>
      <c r="K11977" s="6"/>
      <c r="L11977" s="6"/>
      <c r="M11977" s="6"/>
      <c r="N11977" s="6"/>
      <c r="O11977" s="6"/>
      <c r="Q11977" s="8">
        <f t="shared" si="187"/>
        <v>1</v>
      </c>
      <c r="U11977" s="4">
        <v>0</v>
      </c>
      <c r="AA11977" s="1" t="s">
        <v>114</v>
      </c>
      <c r="AE11977" s="1" t="s">
        <v>60</v>
      </c>
      <c r="AG11977" s="1" t="s">
        <v>60</v>
      </c>
      <c r="AH11977" s="1" t="s">
        <v>23244</v>
      </c>
    </row>
    <row r="11978" s="1" customFormat="1" ht="12.75" hidden="1" spans="1:34">
      <c r="A11978" s="4">
        <v>187812</v>
      </c>
      <c r="B11978" s="1" t="s">
        <v>3714</v>
      </c>
      <c r="C11978" s="1" t="s">
        <v>17799</v>
      </c>
      <c r="D11978" s="1" t="s">
        <v>3647</v>
      </c>
      <c r="E11978" s="1" t="s">
        <v>68</v>
      </c>
      <c r="H11978" s="4">
        <v>24</v>
      </c>
      <c r="I11978" s="6"/>
      <c r="J11978" s="6"/>
      <c r="K11978" s="6"/>
      <c r="L11978" s="6"/>
      <c r="M11978" s="6"/>
      <c r="N11978" s="6"/>
      <c r="O11978" s="6"/>
      <c r="Q11978" s="8">
        <f t="shared" si="187"/>
        <v>1</v>
      </c>
      <c r="U11978" s="4">
        <v>0</v>
      </c>
      <c r="AA11978" s="1" t="s">
        <v>105</v>
      </c>
      <c r="AB11978" s="4">
        <v>3</v>
      </c>
      <c r="AE11978" s="1" t="s">
        <v>60</v>
      </c>
      <c r="AG11978" s="1" t="s">
        <v>60</v>
      </c>
      <c r="AH11978" s="1" t="s">
        <v>23245</v>
      </c>
    </row>
    <row r="11979" s="1" customFormat="1" ht="12.75" hidden="1" spans="1:34">
      <c r="A11979" s="4">
        <v>60030</v>
      </c>
      <c r="B11979" s="1" t="s">
        <v>23246</v>
      </c>
      <c r="C11979" s="1" t="s">
        <v>23247</v>
      </c>
      <c r="D11979" s="1" t="s">
        <v>60</v>
      </c>
      <c r="E11979" s="1" t="s">
        <v>68</v>
      </c>
      <c r="H11979" s="4">
        <v>18.5</v>
      </c>
      <c r="I11979" s="6"/>
      <c r="J11979" s="6"/>
      <c r="K11979" s="6"/>
      <c r="L11979" s="6"/>
      <c r="M11979" s="6"/>
      <c r="N11979" s="6"/>
      <c r="O11979" s="6"/>
      <c r="Q11979" s="8">
        <f t="shared" si="187"/>
        <v>1</v>
      </c>
      <c r="U11979" s="4">
        <v>0</v>
      </c>
      <c r="AA11979" s="1" t="s">
        <v>23248</v>
      </c>
      <c r="AE11979" s="1" t="s">
        <v>60</v>
      </c>
      <c r="AG11979" s="1" t="s">
        <v>60</v>
      </c>
      <c r="AH11979" s="1" t="s">
        <v>23249</v>
      </c>
    </row>
    <row r="11980" s="1" customFormat="1" ht="12.75" hidden="1" spans="1:34">
      <c r="A11980" s="4">
        <v>187702</v>
      </c>
      <c r="B11980" s="1" t="s">
        <v>12510</v>
      </c>
      <c r="C11980" s="1" t="s">
        <v>23250</v>
      </c>
      <c r="D11980" s="1" t="s">
        <v>19142</v>
      </c>
      <c r="E11980" s="1" t="s">
        <v>68</v>
      </c>
      <c r="H11980" s="4">
        <v>48</v>
      </c>
      <c r="I11980" s="6"/>
      <c r="J11980" s="6"/>
      <c r="K11980" s="6"/>
      <c r="L11980" s="6"/>
      <c r="M11980" s="6"/>
      <c r="N11980" s="6"/>
      <c r="O11980" s="6"/>
      <c r="Q11980" s="8">
        <f t="shared" si="187"/>
        <v>1</v>
      </c>
      <c r="U11980" s="4">
        <v>0</v>
      </c>
      <c r="AA11980" s="1" t="s">
        <v>114</v>
      </c>
      <c r="AE11980" s="1" t="s">
        <v>60</v>
      </c>
      <c r="AG11980" s="1" t="s">
        <v>60</v>
      </c>
      <c r="AH11980" s="1" t="s">
        <v>23251</v>
      </c>
    </row>
    <row r="11981" s="1" customFormat="1" ht="12.75" hidden="1" spans="1:34">
      <c r="A11981" s="4">
        <v>187586</v>
      </c>
      <c r="B11981" s="1" t="s">
        <v>23252</v>
      </c>
      <c r="C11981" s="1" t="s">
        <v>775</v>
      </c>
      <c r="D11981" s="1" t="s">
        <v>23253</v>
      </c>
      <c r="E11981" s="1" t="s">
        <v>68</v>
      </c>
      <c r="H11981" s="4">
        <v>45</v>
      </c>
      <c r="I11981" s="6"/>
      <c r="J11981" s="6"/>
      <c r="K11981" s="6"/>
      <c r="L11981" s="6"/>
      <c r="M11981" s="6"/>
      <c r="N11981" s="6"/>
      <c r="O11981" s="6"/>
      <c r="Q11981" s="8">
        <f t="shared" si="187"/>
        <v>1</v>
      </c>
      <c r="U11981" s="4">
        <v>0</v>
      </c>
      <c r="AA11981" s="1" t="s">
        <v>8917</v>
      </c>
      <c r="AE11981" s="1" t="s">
        <v>60</v>
      </c>
      <c r="AG11981" s="1" t="s">
        <v>60</v>
      </c>
      <c r="AH11981" s="1" t="s">
        <v>23254</v>
      </c>
    </row>
    <row r="11982" s="1" customFormat="1" ht="12.75" hidden="1" spans="1:34">
      <c r="A11982" s="4">
        <v>168078</v>
      </c>
      <c r="B11982" s="1" t="s">
        <v>10632</v>
      </c>
      <c r="C11982" s="1" t="s">
        <v>23255</v>
      </c>
      <c r="D11982" s="1" t="s">
        <v>261</v>
      </c>
      <c r="E11982" s="1" t="s">
        <v>68</v>
      </c>
      <c r="H11982" s="4">
        <v>48.5</v>
      </c>
      <c r="I11982" s="6"/>
      <c r="J11982" s="6"/>
      <c r="K11982" s="6"/>
      <c r="L11982" s="6"/>
      <c r="M11982" s="6"/>
      <c r="N11982" s="6"/>
      <c r="O11982" s="6"/>
      <c r="Q11982" s="8">
        <f t="shared" si="187"/>
        <v>1</v>
      </c>
      <c r="U11982" s="4">
        <v>0</v>
      </c>
      <c r="AA11982" s="1" t="s">
        <v>105</v>
      </c>
      <c r="AB11982" s="4">
        <v>3</v>
      </c>
      <c r="AE11982" s="1" t="s">
        <v>60</v>
      </c>
      <c r="AG11982" s="1" t="s">
        <v>60</v>
      </c>
      <c r="AH11982" s="1" t="s">
        <v>60</v>
      </c>
    </row>
    <row r="11983" s="1" customFormat="1" ht="12.75" hidden="1" spans="1:34">
      <c r="A11983" s="4">
        <v>178558</v>
      </c>
      <c r="B11983" s="1" t="s">
        <v>23256</v>
      </c>
      <c r="C11983" s="1" t="s">
        <v>23257</v>
      </c>
      <c r="D11983" s="1" t="s">
        <v>10956</v>
      </c>
      <c r="E11983" s="1" t="s">
        <v>68</v>
      </c>
      <c r="H11983" s="4">
        <v>898</v>
      </c>
      <c r="I11983" s="6"/>
      <c r="J11983" s="6"/>
      <c r="K11983" s="6"/>
      <c r="L11983" s="6"/>
      <c r="M11983" s="6"/>
      <c r="N11983" s="6"/>
      <c r="O11983" s="6"/>
      <c r="Q11983" s="8">
        <f t="shared" si="187"/>
        <v>1</v>
      </c>
      <c r="U11983" s="4">
        <v>0</v>
      </c>
      <c r="AA11983" s="1" t="s">
        <v>114</v>
      </c>
      <c r="AE11983" s="1" t="s">
        <v>60</v>
      </c>
      <c r="AG11983" s="1" t="s">
        <v>60</v>
      </c>
      <c r="AH11983" s="1" t="s">
        <v>23258</v>
      </c>
    </row>
    <row r="11984" s="1" customFormat="1" ht="12.75" hidden="1" spans="1:34">
      <c r="A11984" s="4">
        <v>187265</v>
      </c>
      <c r="B11984" s="1" t="s">
        <v>21506</v>
      </c>
      <c r="C11984" s="1" t="s">
        <v>23259</v>
      </c>
      <c r="D11984" s="1" t="s">
        <v>5664</v>
      </c>
      <c r="E11984" s="1" t="s">
        <v>58</v>
      </c>
      <c r="H11984" s="4">
        <v>68</v>
      </c>
      <c r="I11984" s="6"/>
      <c r="J11984" s="6"/>
      <c r="K11984" s="6"/>
      <c r="L11984" s="6"/>
      <c r="M11984" s="6"/>
      <c r="N11984" s="6"/>
      <c r="O11984" s="6"/>
      <c r="Q11984" s="8">
        <f t="shared" si="187"/>
        <v>1</v>
      </c>
      <c r="U11984" s="4">
        <v>0</v>
      </c>
      <c r="AA11984" s="1" t="s">
        <v>105</v>
      </c>
      <c r="AE11984" s="1" t="s">
        <v>60</v>
      </c>
      <c r="AG11984" s="1" t="s">
        <v>60</v>
      </c>
      <c r="AH11984" s="1" t="s">
        <v>21508</v>
      </c>
    </row>
    <row r="11985" s="1" customFormat="1" ht="12.75" hidden="1" spans="1:34">
      <c r="A11985" s="4">
        <v>188909</v>
      </c>
      <c r="B11985" s="1" t="s">
        <v>6840</v>
      </c>
      <c r="C11985" s="1" t="s">
        <v>23260</v>
      </c>
      <c r="D11985" s="1" t="s">
        <v>5914</v>
      </c>
      <c r="E11985" s="1" t="s">
        <v>68</v>
      </c>
      <c r="H11985" s="4">
        <v>84</v>
      </c>
      <c r="I11985" s="6"/>
      <c r="J11985" s="6"/>
      <c r="K11985" s="6"/>
      <c r="L11985" s="6"/>
      <c r="M11985" s="6"/>
      <c r="N11985" s="6"/>
      <c r="O11985" s="6"/>
      <c r="Q11985" s="8">
        <f t="shared" si="187"/>
        <v>1</v>
      </c>
      <c r="U11985" s="4">
        <v>0</v>
      </c>
      <c r="AA11985" s="1" t="s">
        <v>23261</v>
      </c>
      <c r="AE11985" s="1" t="s">
        <v>60</v>
      </c>
      <c r="AG11985" s="1" t="s">
        <v>60</v>
      </c>
      <c r="AH11985" s="1" t="s">
        <v>23262</v>
      </c>
    </row>
    <row r="11986" s="1" customFormat="1" ht="12.75" hidden="1" spans="1:34">
      <c r="A11986" s="4">
        <v>75406</v>
      </c>
      <c r="B11986" s="1" t="s">
        <v>23263</v>
      </c>
      <c r="C11986" s="1" t="s">
        <v>23264</v>
      </c>
      <c r="D11986" s="1" t="s">
        <v>10937</v>
      </c>
      <c r="E11986" s="1" t="s">
        <v>68</v>
      </c>
      <c r="H11986" s="4">
        <v>58</v>
      </c>
      <c r="I11986" s="6"/>
      <c r="J11986" s="6"/>
      <c r="K11986" s="6"/>
      <c r="L11986" s="6"/>
      <c r="M11986" s="6"/>
      <c r="N11986" s="6"/>
      <c r="O11986" s="6"/>
      <c r="Q11986" s="8">
        <f t="shared" si="187"/>
        <v>1</v>
      </c>
      <c r="T11986" s="4">
        <v>113</v>
      </c>
      <c r="U11986" s="4">
        <v>0</v>
      </c>
      <c r="AA11986" s="1" t="s">
        <v>114</v>
      </c>
      <c r="AE11986" s="1" t="s">
        <v>60</v>
      </c>
      <c r="AG11986" s="1" t="s">
        <v>60</v>
      </c>
      <c r="AH11986" s="1" t="s">
        <v>23265</v>
      </c>
    </row>
    <row r="11987" s="1" customFormat="1" ht="12.75" hidden="1" spans="1:34">
      <c r="A11987" s="4">
        <v>56257</v>
      </c>
      <c r="B11987" s="1" t="s">
        <v>23266</v>
      </c>
      <c r="C11987" s="1" t="s">
        <v>23267</v>
      </c>
      <c r="D11987" s="1" t="s">
        <v>1531</v>
      </c>
      <c r="E11987" s="1" t="s">
        <v>68</v>
      </c>
      <c r="H11987" s="4">
        <v>43.5</v>
      </c>
      <c r="I11987" s="6"/>
      <c r="J11987" s="6"/>
      <c r="K11987" s="6"/>
      <c r="L11987" s="6"/>
      <c r="M11987" s="6"/>
      <c r="N11987" s="6"/>
      <c r="O11987" s="6"/>
      <c r="Q11987" s="8">
        <f t="shared" si="187"/>
        <v>1</v>
      </c>
      <c r="U11987" s="4">
        <v>0</v>
      </c>
      <c r="AA11987" s="1" t="s">
        <v>60</v>
      </c>
      <c r="AE11987" s="1" t="s">
        <v>60</v>
      </c>
      <c r="AG11987" s="1" t="s">
        <v>60</v>
      </c>
      <c r="AH11987" s="1" t="s">
        <v>23268</v>
      </c>
    </row>
    <row r="11988" s="1" customFormat="1" ht="12.75" hidden="1" spans="1:34">
      <c r="A11988" s="4">
        <v>63533</v>
      </c>
      <c r="B11988" s="1" t="s">
        <v>17821</v>
      </c>
      <c r="C11988" s="1" t="s">
        <v>23269</v>
      </c>
      <c r="D11988" s="1" t="s">
        <v>67</v>
      </c>
      <c r="E11988" s="1" t="s">
        <v>68</v>
      </c>
      <c r="H11988" s="4">
        <v>25</v>
      </c>
      <c r="I11988" s="6"/>
      <c r="J11988" s="6"/>
      <c r="K11988" s="6"/>
      <c r="L11988" s="6"/>
      <c r="M11988" s="6"/>
      <c r="N11988" s="6"/>
      <c r="O11988" s="6"/>
      <c r="Q11988" s="8">
        <f t="shared" si="187"/>
        <v>1</v>
      </c>
      <c r="T11988" s="4">
        <v>114</v>
      </c>
      <c r="U11988" s="4">
        <v>0</v>
      </c>
      <c r="AA11988" s="1" t="s">
        <v>105</v>
      </c>
      <c r="AB11988" s="4">
        <v>3</v>
      </c>
      <c r="AC11988" s="4">
        <v>107030206</v>
      </c>
      <c r="AE11988" s="1" t="s">
        <v>60</v>
      </c>
      <c r="AG11988" s="1" t="s">
        <v>60</v>
      </c>
      <c r="AH11988" s="1" t="s">
        <v>60</v>
      </c>
    </row>
    <row r="11989" s="1" customFormat="1" ht="12.75" hidden="1" spans="1:34">
      <c r="A11989" s="4">
        <v>111870</v>
      </c>
      <c r="B11989" s="1" t="s">
        <v>23270</v>
      </c>
      <c r="C11989" s="1" t="s">
        <v>302</v>
      </c>
      <c r="D11989" s="1" t="s">
        <v>60</v>
      </c>
      <c r="E11989" s="1" t="s">
        <v>58</v>
      </c>
      <c r="H11989" s="4">
        <v>272</v>
      </c>
      <c r="I11989" s="6"/>
      <c r="J11989" s="6"/>
      <c r="K11989" s="6"/>
      <c r="L11989" s="6"/>
      <c r="M11989" s="6"/>
      <c r="N11989" s="6"/>
      <c r="O11989" s="6"/>
      <c r="Q11989" s="8">
        <f t="shared" si="187"/>
        <v>1</v>
      </c>
      <c r="T11989" s="4">
        <v>113</v>
      </c>
      <c r="U11989" s="4">
        <v>0</v>
      </c>
      <c r="AA11989" s="1" t="s">
        <v>60</v>
      </c>
      <c r="AE11989" s="1" t="s">
        <v>60</v>
      </c>
      <c r="AG11989" s="1" t="s">
        <v>60</v>
      </c>
      <c r="AH11989" s="1" t="s">
        <v>23271</v>
      </c>
    </row>
    <row r="11990" s="1" customFormat="1" ht="12.75" hidden="1" spans="1:34">
      <c r="A11990" s="4">
        <v>82149</v>
      </c>
      <c r="B11990" s="1" t="s">
        <v>23272</v>
      </c>
      <c r="C11990" s="1" t="s">
        <v>23273</v>
      </c>
      <c r="D11990" s="1" t="s">
        <v>60</v>
      </c>
      <c r="E11990" s="1" t="s">
        <v>68</v>
      </c>
      <c r="H11990" s="4">
        <v>42</v>
      </c>
      <c r="I11990" s="6"/>
      <c r="J11990" s="6"/>
      <c r="K11990" s="6"/>
      <c r="L11990" s="6"/>
      <c r="M11990" s="6"/>
      <c r="N11990" s="6"/>
      <c r="O11990" s="6"/>
      <c r="Q11990" s="8">
        <f t="shared" si="187"/>
        <v>1</v>
      </c>
      <c r="T11990" s="4">
        <v>113</v>
      </c>
      <c r="U11990" s="4">
        <v>0</v>
      </c>
      <c r="AA11990" s="1" t="s">
        <v>60</v>
      </c>
      <c r="AE11990" s="1" t="s">
        <v>60</v>
      </c>
      <c r="AG11990" s="1" t="s">
        <v>60</v>
      </c>
      <c r="AH11990" s="1" t="s">
        <v>23274</v>
      </c>
    </row>
    <row r="11991" s="1" customFormat="1" ht="12.75" hidden="1" spans="1:34">
      <c r="A11991" s="4">
        <v>107539</v>
      </c>
      <c r="B11991" s="1" t="s">
        <v>23275</v>
      </c>
      <c r="C11991" s="1" t="s">
        <v>23276</v>
      </c>
      <c r="D11991" s="1" t="s">
        <v>67</v>
      </c>
      <c r="E11991" s="1" t="s">
        <v>68</v>
      </c>
      <c r="H11991" s="4">
        <v>54</v>
      </c>
      <c r="I11991" s="6"/>
      <c r="J11991" s="6"/>
      <c r="K11991" s="6"/>
      <c r="L11991" s="6"/>
      <c r="M11991" s="6"/>
      <c r="N11991" s="6"/>
      <c r="O11991" s="6"/>
      <c r="Q11991" s="8">
        <f t="shared" si="187"/>
        <v>1</v>
      </c>
      <c r="T11991" s="4">
        <v>114</v>
      </c>
      <c r="U11991" s="4">
        <v>0</v>
      </c>
      <c r="AA11991" s="1" t="s">
        <v>105</v>
      </c>
      <c r="AB11991" s="4">
        <v>3</v>
      </c>
      <c r="AC11991" s="4">
        <v>107030206</v>
      </c>
      <c r="AE11991" s="1" t="s">
        <v>60</v>
      </c>
      <c r="AG11991" s="1" t="s">
        <v>60</v>
      </c>
      <c r="AH11991" s="1" t="s">
        <v>60</v>
      </c>
    </row>
    <row r="11992" s="1" customFormat="1" ht="12.75" hidden="1" spans="1:34">
      <c r="A11992" s="4">
        <v>123989</v>
      </c>
      <c r="B11992" s="1" t="s">
        <v>23277</v>
      </c>
      <c r="C11992" s="1" t="s">
        <v>23278</v>
      </c>
      <c r="D11992" s="1" t="s">
        <v>23279</v>
      </c>
      <c r="E11992" s="1" t="s">
        <v>88</v>
      </c>
      <c r="H11992" s="4">
        <v>14.5</v>
      </c>
      <c r="I11992" s="6"/>
      <c r="J11992" s="6"/>
      <c r="K11992" s="6"/>
      <c r="L11992" s="6"/>
      <c r="M11992" s="6"/>
      <c r="N11992" s="6"/>
      <c r="O11992" s="6"/>
      <c r="Q11992" s="8">
        <f t="shared" si="187"/>
        <v>1</v>
      </c>
      <c r="T11992" s="4">
        <v>113</v>
      </c>
      <c r="U11992" s="4">
        <v>0</v>
      </c>
      <c r="AA11992" s="1" t="s">
        <v>11820</v>
      </c>
      <c r="AE11992" s="1" t="s">
        <v>60</v>
      </c>
      <c r="AG11992" s="1" t="s">
        <v>60</v>
      </c>
      <c r="AH11992" s="1" t="s">
        <v>23280</v>
      </c>
    </row>
    <row r="11993" s="1" customFormat="1" ht="12.75" hidden="1" spans="1:34">
      <c r="A11993" s="4">
        <v>32026</v>
      </c>
      <c r="B11993" s="1" t="s">
        <v>6277</v>
      </c>
      <c r="C11993" s="1" t="s">
        <v>734</v>
      </c>
      <c r="D11993" s="1" t="s">
        <v>23281</v>
      </c>
      <c r="E11993" s="1" t="s">
        <v>68</v>
      </c>
      <c r="H11993" s="4">
        <v>25.8</v>
      </c>
      <c r="I11993" s="6"/>
      <c r="J11993" s="6"/>
      <c r="K11993" s="6"/>
      <c r="L11993" s="6"/>
      <c r="M11993" s="6"/>
      <c r="N11993" s="6"/>
      <c r="O11993" s="6"/>
      <c r="Q11993" s="8">
        <f t="shared" si="187"/>
        <v>1</v>
      </c>
      <c r="T11993" s="4">
        <v>113</v>
      </c>
      <c r="U11993" s="4">
        <v>0</v>
      </c>
      <c r="AA11993" s="1" t="s">
        <v>105</v>
      </c>
      <c r="AB11993" s="4">
        <v>3</v>
      </c>
      <c r="AE11993" s="1" t="s">
        <v>60</v>
      </c>
      <c r="AG11993" s="1" t="s">
        <v>60</v>
      </c>
      <c r="AH11993" s="1" t="s">
        <v>60</v>
      </c>
    </row>
    <row r="11994" s="1" customFormat="1" ht="12.75" hidden="1" spans="1:34">
      <c r="A11994" s="4">
        <v>123701</v>
      </c>
      <c r="B11994" s="1" t="s">
        <v>55</v>
      </c>
      <c r="C11994" s="1" t="s">
        <v>56</v>
      </c>
      <c r="D11994" s="1" t="s">
        <v>23282</v>
      </c>
      <c r="E11994" s="1" t="s">
        <v>58</v>
      </c>
      <c r="H11994" s="4">
        <v>11</v>
      </c>
      <c r="I11994" s="6"/>
      <c r="J11994" s="6"/>
      <c r="K11994" s="6"/>
      <c r="L11994" s="6"/>
      <c r="M11994" s="6"/>
      <c r="N11994" s="6"/>
      <c r="O11994" s="6"/>
      <c r="Q11994" s="8">
        <f t="shared" si="187"/>
        <v>1</v>
      </c>
      <c r="T11994" s="4">
        <v>113</v>
      </c>
      <c r="U11994" s="4">
        <v>0</v>
      </c>
      <c r="AA11994" s="1" t="s">
        <v>60</v>
      </c>
      <c r="AE11994" s="1" t="s">
        <v>60</v>
      </c>
      <c r="AG11994" s="1" t="s">
        <v>60</v>
      </c>
      <c r="AH11994" s="1" t="s">
        <v>60</v>
      </c>
    </row>
    <row r="11995" s="1" customFormat="1" ht="12.75" hidden="1" spans="1:34">
      <c r="A11995" s="4">
        <v>109592</v>
      </c>
      <c r="B11995" s="1" t="s">
        <v>23283</v>
      </c>
      <c r="C11995" s="1" t="s">
        <v>23284</v>
      </c>
      <c r="D11995" s="1" t="s">
        <v>1859</v>
      </c>
      <c r="E11995" s="1" t="s">
        <v>68</v>
      </c>
      <c r="H11995" s="4">
        <v>28</v>
      </c>
      <c r="I11995" s="6"/>
      <c r="J11995" s="6"/>
      <c r="K11995" s="6"/>
      <c r="L11995" s="6"/>
      <c r="M11995" s="6"/>
      <c r="N11995" s="6"/>
      <c r="O11995" s="6"/>
      <c r="Q11995" s="8">
        <f t="shared" si="187"/>
        <v>1</v>
      </c>
      <c r="T11995" s="4">
        <v>113</v>
      </c>
      <c r="U11995" s="4">
        <v>0</v>
      </c>
      <c r="AA11995" s="1" t="s">
        <v>105</v>
      </c>
      <c r="AB11995" s="4">
        <v>3</v>
      </c>
      <c r="AE11995" s="1" t="s">
        <v>60</v>
      </c>
      <c r="AG11995" s="1" t="s">
        <v>60</v>
      </c>
      <c r="AH11995" s="1" t="s">
        <v>23285</v>
      </c>
    </row>
    <row r="11996" s="1" customFormat="1" ht="12.75" hidden="1" spans="1:34">
      <c r="A11996" s="4">
        <v>128437</v>
      </c>
      <c r="B11996" s="1" t="s">
        <v>14275</v>
      </c>
      <c r="C11996" s="1" t="s">
        <v>23286</v>
      </c>
      <c r="D11996" s="1" t="s">
        <v>7886</v>
      </c>
      <c r="E11996" s="1" t="s">
        <v>58</v>
      </c>
      <c r="H11996" s="4">
        <v>168</v>
      </c>
      <c r="I11996" s="6"/>
      <c r="J11996" s="6"/>
      <c r="K11996" s="6"/>
      <c r="L11996" s="6"/>
      <c r="M11996" s="6"/>
      <c r="N11996" s="6"/>
      <c r="O11996" s="6"/>
      <c r="Q11996" s="8">
        <f t="shared" si="187"/>
        <v>1</v>
      </c>
      <c r="T11996" s="4">
        <v>113</v>
      </c>
      <c r="U11996" s="4">
        <v>0</v>
      </c>
      <c r="AA11996" s="1" t="s">
        <v>375</v>
      </c>
      <c r="AB11996" s="4">
        <v>2</v>
      </c>
      <c r="AE11996" s="1" t="s">
        <v>60</v>
      </c>
      <c r="AG11996" s="1" t="s">
        <v>60</v>
      </c>
      <c r="AH11996" s="1" t="s">
        <v>23287</v>
      </c>
    </row>
    <row r="11997" s="1" customFormat="1" ht="12.75" hidden="1" spans="1:34">
      <c r="A11997" s="4">
        <v>92629</v>
      </c>
      <c r="B11997" s="1" t="s">
        <v>23288</v>
      </c>
      <c r="C11997" s="1" t="s">
        <v>1809</v>
      </c>
      <c r="D11997" s="1" t="s">
        <v>4691</v>
      </c>
      <c r="E11997" s="1" t="s">
        <v>68</v>
      </c>
      <c r="H11997" s="4">
        <v>21.8</v>
      </c>
      <c r="I11997" s="6"/>
      <c r="J11997" s="6"/>
      <c r="K11997" s="6"/>
      <c r="L11997" s="6"/>
      <c r="M11997" s="6"/>
      <c r="N11997" s="6"/>
      <c r="O11997" s="6"/>
      <c r="Q11997" s="8">
        <f t="shared" si="187"/>
        <v>1</v>
      </c>
      <c r="T11997" s="4">
        <v>113</v>
      </c>
      <c r="U11997" s="4">
        <v>0</v>
      </c>
      <c r="AA11997" s="1" t="s">
        <v>60</v>
      </c>
      <c r="AE11997" s="1" t="s">
        <v>60</v>
      </c>
      <c r="AG11997" s="1" t="s">
        <v>60</v>
      </c>
      <c r="AH11997" s="1" t="s">
        <v>23289</v>
      </c>
    </row>
    <row r="11998" s="1" customFormat="1" ht="12.75" hidden="1" spans="1:34">
      <c r="A11998" s="4">
        <v>151191</v>
      </c>
      <c r="B11998" s="1" t="s">
        <v>23290</v>
      </c>
      <c r="C11998" s="1" t="s">
        <v>11224</v>
      </c>
      <c r="D11998" s="1" t="s">
        <v>4691</v>
      </c>
      <c r="E11998" s="1" t="s">
        <v>68</v>
      </c>
      <c r="H11998" s="4">
        <v>29.5</v>
      </c>
      <c r="I11998" s="6"/>
      <c r="J11998" s="6"/>
      <c r="K11998" s="6"/>
      <c r="L11998" s="6"/>
      <c r="M11998" s="6"/>
      <c r="N11998" s="6"/>
      <c r="O11998" s="6"/>
      <c r="Q11998" s="8">
        <f t="shared" si="187"/>
        <v>1</v>
      </c>
      <c r="U11998" s="4">
        <v>0</v>
      </c>
      <c r="AA11998" s="1" t="s">
        <v>60</v>
      </c>
      <c r="AE11998" s="1" t="s">
        <v>60</v>
      </c>
      <c r="AG11998" s="1" t="s">
        <v>60</v>
      </c>
      <c r="AH11998" s="1" t="s">
        <v>23291</v>
      </c>
    </row>
    <row r="11999" s="1" customFormat="1" ht="12.75" hidden="1" spans="1:34">
      <c r="A11999" s="4">
        <v>151196</v>
      </c>
      <c r="B11999" s="1" t="s">
        <v>23292</v>
      </c>
      <c r="C11999" s="1" t="s">
        <v>7706</v>
      </c>
      <c r="D11999" s="1" t="s">
        <v>4691</v>
      </c>
      <c r="E11999" s="1" t="s">
        <v>1688</v>
      </c>
      <c r="H11999" s="4">
        <v>19.8</v>
      </c>
      <c r="I11999" s="6"/>
      <c r="J11999" s="6"/>
      <c r="K11999" s="6"/>
      <c r="L11999" s="6"/>
      <c r="M11999" s="6"/>
      <c r="N11999" s="6"/>
      <c r="O11999" s="6"/>
      <c r="Q11999" s="8">
        <f t="shared" si="187"/>
        <v>1</v>
      </c>
      <c r="U11999" s="4">
        <v>0</v>
      </c>
      <c r="AA11999" s="1" t="s">
        <v>60</v>
      </c>
      <c r="AE11999" s="1" t="s">
        <v>60</v>
      </c>
      <c r="AG11999" s="1" t="s">
        <v>60</v>
      </c>
      <c r="AH11999" s="1" t="s">
        <v>23293</v>
      </c>
    </row>
    <row r="12000" s="1" customFormat="1" ht="12.75" hidden="1" spans="1:34">
      <c r="A12000" s="4">
        <v>148888</v>
      </c>
      <c r="B12000" s="1" t="s">
        <v>1473</v>
      </c>
      <c r="C12000" s="1" t="s">
        <v>2411</v>
      </c>
      <c r="D12000" s="1" t="s">
        <v>166</v>
      </c>
      <c r="E12000" s="1" t="s">
        <v>68</v>
      </c>
      <c r="H12000" s="4">
        <v>22</v>
      </c>
      <c r="I12000" s="6"/>
      <c r="J12000" s="6"/>
      <c r="K12000" s="6"/>
      <c r="L12000" s="6"/>
      <c r="M12000" s="6"/>
      <c r="N12000" s="6"/>
      <c r="O12000" s="6"/>
      <c r="Q12000" s="8">
        <f t="shared" si="187"/>
        <v>1</v>
      </c>
      <c r="U12000" s="4">
        <v>0</v>
      </c>
      <c r="AA12000" s="1" t="s">
        <v>105</v>
      </c>
      <c r="AB12000" s="4">
        <v>3</v>
      </c>
      <c r="AE12000" s="1" t="s">
        <v>60</v>
      </c>
      <c r="AG12000" s="1" t="s">
        <v>60</v>
      </c>
      <c r="AH12000" s="1" t="s">
        <v>22673</v>
      </c>
    </row>
    <row r="12001" s="1" customFormat="1" ht="12.75" hidden="1" spans="1:34">
      <c r="A12001" s="4">
        <v>152765</v>
      </c>
      <c r="B12001" s="1" t="s">
        <v>23294</v>
      </c>
      <c r="C12001" s="1" t="s">
        <v>2311</v>
      </c>
      <c r="D12001" s="1" t="s">
        <v>166</v>
      </c>
      <c r="E12001" s="1" t="s">
        <v>68</v>
      </c>
      <c r="H12001" s="4">
        <v>20</v>
      </c>
      <c r="I12001" s="6"/>
      <c r="J12001" s="6"/>
      <c r="K12001" s="6"/>
      <c r="L12001" s="6"/>
      <c r="M12001" s="6"/>
      <c r="N12001" s="6"/>
      <c r="O12001" s="6"/>
      <c r="Q12001" s="8">
        <f t="shared" si="187"/>
        <v>1</v>
      </c>
      <c r="U12001" s="4">
        <v>0</v>
      </c>
      <c r="AA12001" s="1" t="s">
        <v>105</v>
      </c>
      <c r="AB12001" s="4">
        <v>3</v>
      </c>
      <c r="AE12001" s="1" t="s">
        <v>60</v>
      </c>
      <c r="AG12001" s="1" t="s">
        <v>60</v>
      </c>
      <c r="AH12001" s="1" t="s">
        <v>23295</v>
      </c>
    </row>
    <row r="12002" s="1" customFormat="1" ht="12.75" hidden="1" spans="1:34">
      <c r="A12002" s="4">
        <v>152763</v>
      </c>
      <c r="B12002" s="1" t="s">
        <v>13323</v>
      </c>
      <c r="C12002" s="1" t="s">
        <v>17201</v>
      </c>
      <c r="D12002" s="1" t="s">
        <v>166</v>
      </c>
      <c r="E12002" s="1" t="s">
        <v>68</v>
      </c>
      <c r="H12002" s="4">
        <v>22</v>
      </c>
      <c r="I12002" s="6"/>
      <c r="J12002" s="6"/>
      <c r="K12002" s="6"/>
      <c r="L12002" s="6"/>
      <c r="M12002" s="6"/>
      <c r="N12002" s="6"/>
      <c r="O12002" s="6"/>
      <c r="Q12002" s="8">
        <f t="shared" si="187"/>
        <v>1</v>
      </c>
      <c r="U12002" s="4">
        <v>0</v>
      </c>
      <c r="AA12002" s="1" t="s">
        <v>105</v>
      </c>
      <c r="AB12002" s="4">
        <v>3</v>
      </c>
      <c r="AE12002" s="1" t="s">
        <v>60</v>
      </c>
      <c r="AG12002" s="1" t="s">
        <v>60</v>
      </c>
      <c r="AH12002" s="1" t="s">
        <v>23296</v>
      </c>
    </row>
    <row r="12003" s="1" customFormat="1" ht="12.75" hidden="1" spans="1:34">
      <c r="A12003" s="4">
        <v>157293</v>
      </c>
      <c r="B12003" s="1" t="s">
        <v>2933</v>
      </c>
      <c r="C12003" s="1" t="s">
        <v>2014</v>
      </c>
      <c r="D12003" s="1" t="s">
        <v>23297</v>
      </c>
      <c r="E12003" s="1" t="s">
        <v>60</v>
      </c>
      <c r="H12003" s="4">
        <v>28.5</v>
      </c>
      <c r="I12003" s="6"/>
      <c r="J12003" s="6"/>
      <c r="K12003" s="6"/>
      <c r="L12003" s="6"/>
      <c r="M12003" s="6"/>
      <c r="N12003" s="6"/>
      <c r="O12003" s="6"/>
      <c r="Q12003" s="8">
        <f t="shared" si="187"/>
        <v>1</v>
      </c>
      <c r="U12003" s="4">
        <v>0</v>
      </c>
      <c r="AA12003" s="1" t="s">
        <v>60</v>
      </c>
      <c r="AE12003" s="1" t="s">
        <v>60</v>
      </c>
      <c r="AG12003" s="1" t="s">
        <v>60</v>
      </c>
      <c r="AH12003" s="1" t="s">
        <v>60</v>
      </c>
    </row>
    <row r="12004" s="1" customFormat="1" ht="12.75" hidden="1" spans="1:34">
      <c r="A12004" s="4">
        <v>163392</v>
      </c>
      <c r="B12004" s="1" t="s">
        <v>9983</v>
      </c>
      <c r="C12004" s="1" t="s">
        <v>17201</v>
      </c>
      <c r="D12004" s="1" t="s">
        <v>166</v>
      </c>
      <c r="E12004" s="1" t="s">
        <v>68</v>
      </c>
      <c r="H12004" s="4">
        <v>22</v>
      </c>
      <c r="I12004" s="6"/>
      <c r="J12004" s="6"/>
      <c r="K12004" s="6"/>
      <c r="L12004" s="6"/>
      <c r="M12004" s="6"/>
      <c r="N12004" s="6"/>
      <c r="O12004" s="6"/>
      <c r="Q12004" s="8">
        <f t="shared" si="187"/>
        <v>1</v>
      </c>
      <c r="U12004" s="4">
        <v>0</v>
      </c>
      <c r="AA12004" s="1" t="s">
        <v>105</v>
      </c>
      <c r="AB12004" s="4">
        <v>3</v>
      </c>
      <c r="AE12004" s="1" t="s">
        <v>60</v>
      </c>
      <c r="AG12004" s="1" t="s">
        <v>60</v>
      </c>
      <c r="AH12004" s="1" t="s">
        <v>23298</v>
      </c>
    </row>
    <row r="12005" s="1" customFormat="1" ht="12.75" hidden="1" spans="1:34">
      <c r="A12005" s="4">
        <v>56462</v>
      </c>
      <c r="B12005" s="1" t="s">
        <v>23299</v>
      </c>
      <c r="C12005" s="1" t="s">
        <v>1871</v>
      </c>
      <c r="D12005" s="1" t="s">
        <v>6453</v>
      </c>
      <c r="E12005" s="1" t="s">
        <v>68</v>
      </c>
      <c r="H12005" s="4">
        <v>48</v>
      </c>
      <c r="I12005" s="6"/>
      <c r="J12005" s="6"/>
      <c r="K12005" s="6"/>
      <c r="L12005" s="6"/>
      <c r="M12005" s="6"/>
      <c r="N12005" s="6"/>
      <c r="O12005" s="6"/>
      <c r="Q12005" s="8">
        <f t="shared" si="187"/>
        <v>1</v>
      </c>
      <c r="U12005" s="4">
        <v>0</v>
      </c>
      <c r="AA12005" s="1" t="s">
        <v>97</v>
      </c>
      <c r="AE12005" s="1" t="s">
        <v>60</v>
      </c>
      <c r="AG12005" s="1" t="s">
        <v>60</v>
      </c>
      <c r="AH12005" s="1" t="s">
        <v>23300</v>
      </c>
    </row>
    <row r="12006" s="1" customFormat="1" ht="12.75" hidden="1" spans="1:34">
      <c r="A12006" s="4">
        <v>155375</v>
      </c>
      <c r="B12006" s="1" t="s">
        <v>695</v>
      </c>
      <c r="C12006" s="1" t="s">
        <v>23301</v>
      </c>
      <c r="D12006" s="1" t="s">
        <v>166</v>
      </c>
      <c r="E12006" s="1" t="s">
        <v>68</v>
      </c>
      <c r="H12006" s="4">
        <v>20</v>
      </c>
      <c r="I12006" s="6"/>
      <c r="J12006" s="6"/>
      <c r="K12006" s="6"/>
      <c r="L12006" s="6"/>
      <c r="M12006" s="6"/>
      <c r="N12006" s="6"/>
      <c r="O12006" s="6"/>
      <c r="Q12006" s="8">
        <f t="shared" si="187"/>
        <v>1</v>
      </c>
      <c r="U12006" s="4">
        <v>0</v>
      </c>
      <c r="AA12006" s="1" t="s">
        <v>105</v>
      </c>
      <c r="AB12006" s="4">
        <v>3</v>
      </c>
      <c r="AE12006" s="1" t="s">
        <v>60</v>
      </c>
      <c r="AG12006" s="1" t="s">
        <v>60</v>
      </c>
      <c r="AH12006" s="1" t="s">
        <v>23302</v>
      </c>
    </row>
    <row r="12007" s="1" customFormat="1" ht="12.75" hidden="1" spans="1:34">
      <c r="A12007" s="4">
        <v>171450</v>
      </c>
      <c r="B12007" s="1" t="s">
        <v>17991</v>
      </c>
      <c r="C12007" s="1" t="s">
        <v>499</v>
      </c>
      <c r="D12007" s="1" t="s">
        <v>23303</v>
      </c>
      <c r="E12007" s="1" t="s">
        <v>68</v>
      </c>
      <c r="H12007" s="4">
        <v>51.8</v>
      </c>
      <c r="I12007" s="6"/>
      <c r="J12007" s="6"/>
      <c r="K12007" s="6"/>
      <c r="L12007" s="6"/>
      <c r="M12007" s="6"/>
      <c r="N12007" s="6"/>
      <c r="O12007" s="6"/>
      <c r="Q12007" s="8">
        <f t="shared" si="187"/>
        <v>1</v>
      </c>
      <c r="U12007" s="4">
        <v>0</v>
      </c>
      <c r="AA12007" s="1" t="s">
        <v>114</v>
      </c>
      <c r="AB12007" s="4">
        <v>3</v>
      </c>
      <c r="AC12007" s="4">
        <v>107030205</v>
      </c>
      <c r="AE12007" s="1" t="s">
        <v>60</v>
      </c>
      <c r="AG12007" s="1" t="s">
        <v>60</v>
      </c>
      <c r="AH12007" s="1" t="s">
        <v>60</v>
      </c>
    </row>
    <row r="12008" s="1" customFormat="1" ht="12.75" hidden="1" spans="1:34">
      <c r="A12008" s="4">
        <v>70365</v>
      </c>
      <c r="B12008" s="1" t="s">
        <v>23304</v>
      </c>
      <c r="C12008" s="1" t="s">
        <v>23305</v>
      </c>
      <c r="D12008" s="1" t="s">
        <v>2572</v>
      </c>
      <c r="E12008" s="1" t="s">
        <v>68</v>
      </c>
      <c r="H12008" s="4">
        <v>55</v>
      </c>
      <c r="I12008" s="6"/>
      <c r="J12008" s="6"/>
      <c r="K12008" s="6"/>
      <c r="L12008" s="6"/>
      <c r="M12008" s="6"/>
      <c r="N12008" s="6"/>
      <c r="O12008" s="6"/>
      <c r="Q12008" s="8">
        <f t="shared" si="187"/>
        <v>1</v>
      </c>
      <c r="U12008" s="4">
        <v>0</v>
      </c>
      <c r="AA12008" s="1" t="s">
        <v>114</v>
      </c>
      <c r="AE12008" s="1" t="s">
        <v>60</v>
      </c>
      <c r="AG12008" s="1" t="s">
        <v>60</v>
      </c>
      <c r="AH12008" s="1" t="s">
        <v>60</v>
      </c>
    </row>
    <row r="12009" s="1" customFormat="1" ht="12.75" hidden="1" spans="1:34">
      <c r="A12009" s="4">
        <v>141829</v>
      </c>
      <c r="B12009" s="1" t="s">
        <v>23306</v>
      </c>
      <c r="C12009" s="1" t="s">
        <v>7725</v>
      </c>
      <c r="D12009" s="1" t="s">
        <v>2941</v>
      </c>
      <c r="E12009" s="1" t="s">
        <v>68</v>
      </c>
      <c r="H12009" s="4">
        <v>27.5</v>
      </c>
      <c r="I12009" s="6"/>
      <c r="J12009" s="6"/>
      <c r="K12009" s="6"/>
      <c r="L12009" s="6"/>
      <c r="M12009" s="6"/>
      <c r="N12009" s="6"/>
      <c r="O12009" s="6"/>
      <c r="Q12009" s="8">
        <f t="shared" si="187"/>
        <v>1</v>
      </c>
      <c r="U12009" s="4">
        <v>0</v>
      </c>
      <c r="AA12009" s="1" t="s">
        <v>4645</v>
      </c>
      <c r="AE12009" s="1" t="s">
        <v>60</v>
      </c>
      <c r="AG12009" s="1" t="s">
        <v>60</v>
      </c>
      <c r="AH12009" s="1" t="s">
        <v>23307</v>
      </c>
    </row>
    <row r="12010" s="1" customFormat="1" ht="12.75" hidden="1" spans="1:34">
      <c r="A12010" s="4">
        <v>161610</v>
      </c>
      <c r="B12010" s="1" t="s">
        <v>5929</v>
      </c>
      <c r="C12010" s="1" t="s">
        <v>14327</v>
      </c>
      <c r="D12010" s="1" t="s">
        <v>166</v>
      </c>
      <c r="E12010" s="1" t="s">
        <v>73</v>
      </c>
      <c r="H12010" s="4">
        <v>30</v>
      </c>
      <c r="I12010" s="6"/>
      <c r="J12010" s="6"/>
      <c r="K12010" s="6"/>
      <c r="L12010" s="6"/>
      <c r="M12010" s="6"/>
      <c r="N12010" s="6"/>
      <c r="O12010" s="6"/>
      <c r="Q12010" s="8">
        <f t="shared" si="187"/>
        <v>1</v>
      </c>
      <c r="U12010" s="4">
        <v>0</v>
      </c>
      <c r="AA12010" s="1" t="s">
        <v>105</v>
      </c>
      <c r="AB12010" s="4">
        <v>2</v>
      </c>
      <c r="AE12010" s="1" t="s">
        <v>60</v>
      </c>
      <c r="AG12010" s="1" t="s">
        <v>60</v>
      </c>
      <c r="AH12010" s="1" t="s">
        <v>60</v>
      </c>
    </row>
    <row r="12011" s="1" customFormat="1" ht="12.75" hidden="1" spans="1:34">
      <c r="A12011" s="4">
        <v>172478</v>
      </c>
      <c r="B12011" s="1" t="s">
        <v>12813</v>
      </c>
      <c r="C12011" s="1" t="s">
        <v>23308</v>
      </c>
      <c r="D12011" s="1" t="s">
        <v>12815</v>
      </c>
      <c r="E12011" s="1" t="s">
        <v>12816</v>
      </c>
      <c r="H12011" s="4">
        <v>1440</v>
      </c>
      <c r="I12011" s="6"/>
      <c r="J12011" s="6"/>
      <c r="K12011" s="6"/>
      <c r="L12011" s="6"/>
      <c r="M12011" s="6"/>
      <c r="N12011" s="6"/>
      <c r="O12011" s="6"/>
      <c r="Q12011" s="8">
        <f t="shared" si="187"/>
        <v>1</v>
      </c>
      <c r="T12011" s="4">
        <v>114</v>
      </c>
      <c r="U12011" s="4">
        <v>0</v>
      </c>
      <c r="AA12011" s="1" t="s">
        <v>60</v>
      </c>
      <c r="AE12011" s="1" t="s">
        <v>60</v>
      </c>
      <c r="AG12011" s="1" t="s">
        <v>60</v>
      </c>
      <c r="AH12011" s="1" t="s">
        <v>60</v>
      </c>
    </row>
    <row r="12012" s="1" customFormat="1" ht="12.75" hidden="1" spans="1:34">
      <c r="A12012" s="4">
        <v>177093</v>
      </c>
      <c r="B12012" s="1" t="s">
        <v>23309</v>
      </c>
      <c r="C12012" s="1" t="s">
        <v>23310</v>
      </c>
      <c r="D12012" s="1" t="s">
        <v>1392</v>
      </c>
      <c r="E12012" s="1" t="s">
        <v>284</v>
      </c>
      <c r="H12012" s="4">
        <v>298</v>
      </c>
      <c r="I12012" s="6"/>
      <c r="J12012" s="6"/>
      <c r="K12012" s="6"/>
      <c r="L12012" s="6"/>
      <c r="M12012" s="6"/>
      <c r="N12012" s="6"/>
      <c r="O12012" s="6"/>
      <c r="Q12012" s="8">
        <f t="shared" si="187"/>
        <v>1</v>
      </c>
      <c r="T12012" s="4">
        <v>2</v>
      </c>
      <c r="U12012" s="4">
        <v>0</v>
      </c>
      <c r="AA12012" s="1" t="s">
        <v>59</v>
      </c>
      <c r="AB12012" s="4">
        <v>0</v>
      </c>
      <c r="AC12012" s="4">
        <v>1030299</v>
      </c>
      <c r="AE12012" s="1" t="s">
        <v>60</v>
      </c>
      <c r="AG12012" s="1" t="s">
        <v>60</v>
      </c>
      <c r="AH12012" s="1" t="s">
        <v>23311</v>
      </c>
    </row>
    <row r="12013" s="1" customFormat="1" ht="12.75" hidden="1" spans="1:34">
      <c r="A12013" s="4">
        <v>173029</v>
      </c>
      <c r="B12013" s="1" t="s">
        <v>3649</v>
      </c>
      <c r="C12013" s="1" t="s">
        <v>23312</v>
      </c>
      <c r="D12013" s="1" t="s">
        <v>3053</v>
      </c>
      <c r="E12013" s="1" t="s">
        <v>68</v>
      </c>
      <c r="H12013" s="4">
        <v>29.8</v>
      </c>
      <c r="I12013" s="6"/>
      <c r="J12013" s="6"/>
      <c r="K12013" s="6"/>
      <c r="L12013" s="6"/>
      <c r="M12013" s="6"/>
      <c r="N12013" s="6"/>
      <c r="O12013" s="6"/>
      <c r="Q12013" s="8">
        <f t="shared" si="187"/>
        <v>1</v>
      </c>
      <c r="U12013" s="4">
        <v>0</v>
      </c>
      <c r="AA12013" s="1" t="s">
        <v>105</v>
      </c>
      <c r="AB12013" s="4">
        <v>3</v>
      </c>
      <c r="AC12013" s="4">
        <v>107030209</v>
      </c>
      <c r="AE12013" s="1" t="s">
        <v>60</v>
      </c>
      <c r="AG12013" s="1" t="s">
        <v>60</v>
      </c>
      <c r="AH12013" s="1" t="s">
        <v>23313</v>
      </c>
    </row>
    <row r="12014" s="1" customFormat="1" ht="12.75" hidden="1" spans="1:34">
      <c r="A12014" s="4">
        <v>157164</v>
      </c>
      <c r="B12014" s="1" t="s">
        <v>4932</v>
      </c>
      <c r="C12014" s="1" t="s">
        <v>9062</v>
      </c>
      <c r="D12014" s="1" t="s">
        <v>166</v>
      </c>
      <c r="E12014" s="1" t="s">
        <v>68</v>
      </c>
      <c r="H12014" s="4">
        <v>29</v>
      </c>
      <c r="I12014" s="6"/>
      <c r="J12014" s="6"/>
      <c r="K12014" s="6"/>
      <c r="L12014" s="6"/>
      <c r="M12014" s="6"/>
      <c r="N12014" s="6"/>
      <c r="O12014" s="6"/>
      <c r="Q12014" s="8">
        <f t="shared" si="187"/>
        <v>1</v>
      </c>
      <c r="U12014" s="4">
        <v>0</v>
      </c>
      <c r="AA12014" s="1" t="s">
        <v>105</v>
      </c>
      <c r="AB12014" s="4">
        <v>3</v>
      </c>
      <c r="AE12014" s="1" t="s">
        <v>60</v>
      </c>
      <c r="AG12014" s="1" t="s">
        <v>60</v>
      </c>
      <c r="AH12014" s="1" t="s">
        <v>23314</v>
      </c>
    </row>
    <row r="12015" s="1" customFormat="1" ht="12.75" hidden="1" spans="1:34">
      <c r="A12015" s="4">
        <v>154853</v>
      </c>
      <c r="B12015" s="1" t="s">
        <v>4770</v>
      </c>
      <c r="C12015" s="1" t="s">
        <v>809</v>
      </c>
      <c r="D12015" s="1" t="s">
        <v>1152</v>
      </c>
      <c r="E12015" s="1" t="s">
        <v>68</v>
      </c>
      <c r="H12015" s="4">
        <v>445</v>
      </c>
      <c r="I12015" s="6"/>
      <c r="J12015" s="6"/>
      <c r="K12015" s="6"/>
      <c r="L12015" s="6"/>
      <c r="M12015" s="6"/>
      <c r="N12015" s="6"/>
      <c r="O12015" s="6"/>
      <c r="Q12015" s="8">
        <f t="shared" si="187"/>
        <v>1</v>
      </c>
      <c r="T12015" s="4">
        <v>1</v>
      </c>
      <c r="U12015" s="4">
        <v>0</v>
      </c>
      <c r="AA12015" s="1" t="s">
        <v>60</v>
      </c>
      <c r="AE12015" s="1" t="s">
        <v>60</v>
      </c>
      <c r="AG12015" s="1" t="s">
        <v>60</v>
      </c>
      <c r="AH12015" s="1" t="s">
        <v>23315</v>
      </c>
    </row>
    <row r="12016" s="1" customFormat="1" ht="12.75" hidden="1" spans="1:34">
      <c r="A12016" s="4">
        <v>134542</v>
      </c>
      <c r="B12016" s="1" t="s">
        <v>10306</v>
      </c>
      <c r="C12016" s="1" t="s">
        <v>717</v>
      </c>
      <c r="D12016" s="1" t="s">
        <v>13355</v>
      </c>
      <c r="E12016" s="1" t="s">
        <v>68</v>
      </c>
      <c r="H12016" s="4">
        <v>9.8</v>
      </c>
      <c r="I12016" s="6"/>
      <c r="J12016" s="6"/>
      <c r="K12016" s="6"/>
      <c r="L12016" s="6"/>
      <c r="M12016" s="6"/>
      <c r="N12016" s="6"/>
      <c r="O12016" s="6"/>
      <c r="Q12016" s="8">
        <f t="shared" si="187"/>
        <v>1</v>
      </c>
      <c r="U12016" s="4">
        <v>0</v>
      </c>
      <c r="AA12016" s="1" t="s">
        <v>60</v>
      </c>
      <c r="AE12016" s="1" t="s">
        <v>60</v>
      </c>
      <c r="AG12016" s="1" t="s">
        <v>60</v>
      </c>
      <c r="AH12016" s="1" t="s">
        <v>23316</v>
      </c>
    </row>
    <row r="12017" s="1" customFormat="1" ht="12.75" hidden="1" spans="1:34">
      <c r="A12017" s="4">
        <v>183965</v>
      </c>
      <c r="B12017" s="1" t="s">
        <v>13028</v>
      </c>
      <c r="C12017" s="1" t="s">
        <v>23317</v>
      </c>
      <c r="D12017" s="1" t="s">
        <v>14077</v>
      </c>
      <c r="E12017" s="1" t="s">
        <v>68</v>
      </c>
      <c r="H12017" s="4">
        <v>52</v>
      </c>
      <c r="I12017" s="6"/>
      <c r="J12017" s="6"/>
      <c r="K12017" s="6"/>
      <c r="L12017" s="6"/>
      <c r="M12017" s="6"/>
      <c r="N12017" s="6"/>
      <c r="O12017" s="6"/>
      <c r="Q12017" s="8">
        <f t="shared" si="187"/>
        <v>1</v>
      </c>
      <c r="T12017" s="4">
        <v>114</v>
      </c>
      <c r="U12017" s="4">
        <v>0</v>
      </c>
      <c r="AA12017" s="1" t="s">
        <v>60</v>
      </c>
      <c r="AE12017" s="1" t="s">
        <v>60</v>
      </c>
      <c r="AG12017" s="1" t="s">
        <v>60</v>
      </c>
      <c r="AH12017" s="1" t="s">
        <v>60</v>
      </c>
    </row>
    <row r="12018" s="1" customFormat="1" ht="12.75" hidden="1" spans="1:34">
      <c r="A12018" s="4">
        <v>183969</v>
      </c>
      <c r="B12018" s="1" t="s">
        <v>13028</v>
      </c>
      <c r="C12018" s="1" t="s">
        <v>23318</v>
      </c>
      <c r="D12018" s="1" t="s">
        <v>14077</v>
      </c>
      <c r="E12018" s="1" t="s">
        <v>68</v>
      </c>
      <c r="H12018" s="4">
        <v>238</v>
      </c>
      <c r="I12018" s="6"/>
      <c r="J12018" s="6"/>
      <c r="K12018" s="6"/>
      <c r="L12018" s="6"/>
      <c r="M12018" s="6"/>
      <c r="N12018" s="6"/>
      <c r="O12018" s="6"/>
      <c r="Q12018" s="8">
        <f t="shared" si="187"/>
        <v>1</v>
      </c>
      <c r="T12018" s="4">
        <v>114</v>
      </c>
      <c r="U12018" s="4">
        <v>0</v>
      </c>
      <c r="AA12018" s="1" t="s">
        <v>60</v>
      </c>
      <c r="AE12018" s="1" t="s">
        <v>60</v>
      </c>
      <c r="AG12018" s="1" t="s">
        <v>60</v>
      </c>
      <c r="AH12018" s="1" t="s">
        <v>23319</v>
      </c>
    </row>
    <row r="12019" s="1" customFormat="1" ht="12.75" hidden="1" spans="1:34">
      <c r="A12019" s="4">
        <v>183981</v>
      </c>
      <c r="B12019" s="1" t="s">
        <v>9137</v>
      </c>
      <c r="C12019" s="1" t="s">
        <v>176</v>
      </c>
      <c r="D12019" s="1" t="s">
        <v>14077</v>
      </c>
      <c r="E12019" s="1" t="s">
        <v>58</v>
      </c>
      <c r="H12019" s="4">
        <v>159</v>
      </c>
      <c r="I12019" s="6"/>
      <c r="J12019" s="6"/>
      <c r="K12019" s="6"/>
      <c r="L12019" s="6"/>
      <c r="M12019" s="6"/>
      <c r="N12019" s="6"/>
      <c r="O12019" s="6"/>
      <c r="Q12019" s="8">
        <f t="shared" si="187"/>
        <v>1</v>
      </c>
      <c r="T12019" s="4">
        <v>114</v>
      </c>
      <c r="U12019" s="4">
        <v>0</v>
      </c>
      <c r="AA12019" s="1" t="s">
        <v>60</v>
      </c>
      <c r="AE12019" s="1" t="s">
        <v>60</v>
      </c>
      <c r="AG12019" s="1" t="s">
        <v>60</v>
      </c>
      <c r="AH12019" s="1" t="s">
        <v>23320</v>
      </c>
    </row>
    <row r="12020" s="1" customFormat="1" ht="12.75" hidden="1" spans="1:34">
      <c r="A12020" s="4">
        <v>157799</v>
      </c>
      <c r="B12020" s="1" t="s">
        <v>3688</v>
      </c>
      <c r="C12020" s="1" t="s">
        <v>23321</v>
      </c>
      <c r="D12020" s="1" t="s">
        <v>19164</v>
      </c>
      <c r="E12020" s="1" t="s">
        <v>68</v>
      </c>
      <c r="H12020" s="4">
        <v>26</v>
      </c>
      <c r="I12020" s="6"/>
      <c r="J12020" s="6"/>
      <c r="K12020" s="6"/>
      <c r="L12020" s="6"/>
      <c r="M12020" s="6"/>
      <c r="N12020" s="6"/>
      <c r="O12020" s="6"/>
      <c r="Q12020" s="8">
        <f t="shared" si="187"/>
        <v>1</v>
      </c>
      <c r="U12020" s="4">
        <v>0</v>
      </c>
      <c r="AA12020" s="1" t="s">
        <v>60</v>
      </c>
      <c r="AE12020" s="1" t="s">
        <v>60</v>
      </c>
      <c r="AG12020" s="1" t="s">
        <v>60</v>
      </c>
      <c r="AH12020" s="1" t="s">
        <v>60</v>
      </c>
    </row>
    <row r="12021" s="1" customFormat="1" ht="12.75" hidden="1" spans="1:34">
      <c r="A12021" s="4">
        <v>183309</v>
      </c>
      <c r="B12021" s="1" t="s">
        <v>16964</v>
      </c>
      <c r="C12021" s="1" t="s">
        <v>17370</v>
      </c>
      <c r="D12021" s="1" t="s">
        <v>166</v>
      </c>
      <c r="E12021" s="1" t="s">
        <v>284</v>
      </c>
      <c r="H12021" s="4">
        <v>98</v>
      </c>
      <c r="I12021" s="6"/>
      <c r="J12021" s="6"/>
      <c r="K12021" s="6"/>
      <c r="L12021" s="6"/>
      <c r="M12021" s="6"/>
      <c r="N12021" s="6"/>
      <c r="O12021" s="6"/>
      <c r="Q12021" s="8">
        <f t="shared" si="187"/>
        <v>1</v>
      </c>
      <c r="T12021" s="4">
        <v>114</v>
      </c>
      <c r="U12021" s="4">
        <v>0</v>
      </c>
      <c r="AA12021" s="1" t="s">
        <v>60</v>
      </c>
      <c r="AE12021" s="1" t="s">
        <v>60</v>
      </c>
      <c r="AG12021" s="1" t="s">
        <v>60</v>
      </c>
      <c r="AH12021" s="1" t="s">
        <v>60</v>
      </c>
    </row>
    <row r="12022" s="1" customFormat="1" ht="12.75" hidden="1" spans="1:34">
      <c r="A12022" s="4">
        <v>183307</v>
      </c>
      <c r="B12022" s="1" t="s">
        <v>13028</v>
      </c>
      <c r="C12022" s="1" t="s">
        <v>23322</v>
      </c>
      <c r="D12022" s="1" t="s">
        <v>166</v>
      </c>
      <c r="E12022" s="1" t="s">
        <v>284</v>
      </c>
      <c r="H12022" s="4">
        <v>398</v>
      </c>
      <c r="I12022" s="6"/>
      <c r="J12022" s="6"/>
      <c r="K12022" s="6"/>
      <c r="L12022" s="6"/>
      <c r="M12022" s="6"/>
      <c r="N12022" s="6"/>
      <c r="O12022" s="6"/>
      <c r="Q12022" s="8">
        <f t="shared" si="187"/>
        <v>1</v>
      </c>
      <c r="T12022" s="4">
        <v>114</v>
      </c>
      <c r="U12022" s="4">
        <v>0</v>
      </c>
      <c r="AA12022" s="1" t="s">
        <v>60</v>
      </c>
      <c r="AE12022" s="1" t="s">
        <v>60</v>
      </c>
      <c r="AG12022" s="1" t="s">
        <v>60</v>
      </c>
      <c r="AH12022" s="1" t="s">
        <v>60</v>
      </c>
    </row>
    <row r="12023" s="1" customFormat="1" ht="12.75" hidden="1" spans="1:34">
      <c r="A12023" s="4">
        <v>183971</v>
      </c>
      <c r="B12023" s="1" t="s">
        <v>23323</v>
      </c>
      <c r="C12023" s="1" t="s">
        <v>23324</v>
      </c>
      <c r="D12023" s="1" t="s">
        <v>14077</v>
      </c>
      <c r="E12023" s="1" t="s">
        <v>68</v>
      </c>
      <c r="H12023" s="4">
        <v>498</v>
      </c>
      <c r="I12023" s="6"/>
      <c r="J12023" s="6"/>
      <c r="K12023" s="6"/>
      <c r="L12023" s="6"/>
      <c r="M12023" s="6"/>
      <c r="N12023" s="6"/>
      <c r="O12023" s="6"/>
      <c r="Q12023" s="8">
        <f t="shared" si="187"/>
        <v>1</v>
      </c>
      <c r="T12023" s="4">
        <v>114</v>
      </c>
      <c r="U12023" s="4">
        <v>0</v>
      </c>
      <c r="AA12023" s="1" t="s">
        <v>60</v>
      </c>
      <c r="AE12023" s="1" t="s">
        <v>60</v>
      </c>
      <c r="AG12023" s="1" t="s">
        <v>60</v>
      </c>
      <c r="AH12023" s="1" t="s">
        <v>23325</v>
      </c>
    </row>
    <row r="12024" s="1" customFormat="1" ht="12.75" hidden="1" spans="1:34">
      <c r="A12024" s="4">
        <v>183985</v>
      </c>
      <c r="B12024" s="1" t="s">
        <v>9762</v>
      </c>
      <c r="C12024" s="1" t="s">
        <v>23326</v>
      </c>
      <c r="D12024" s="1" t="s">
        <v>14077</v>
      </c>
      <c r="E12024" s="1" t="s">
        <v>58</v>
      </c>
      <c r="H12024" s="4">
        <v>38</v>
      </c>
      <c r="I12024" s="6"/>
      <c r="J12024" s="6"/>
      <c r="K12024" s="6"/>
      <c r="L12024" s="6"/>
      <c r="M12024" s="6"/>
      <c r="N12024" s="6"/>
      <c r="O12024" s="6"/>
      <c r="Q12024" s="8">
        <f t="shared" si="187"/>
        <v>1</v>
      </c>
      <c r="T12024" s="4">
        <v>114</v>
      </c>
      <c r="U12024" s="4">
        <v>0</v>
      </c>
      <c r="AA12024" s="1" t="s">
        <v>60</v>
      </c>
      <c r="AE12024" s="1" t="s">
        <v>60</v>
      </c>
      <c r="AG12024" s="1" t="s">
        <v>60</v>
      </c>
      <c r="AH12024" s="1" t="s">
        <v>23327</v>
      </c>
    </row>
    <row r="12025" s="1" customFormat="1" ht="12.75" hidden="1" spans="1:34">
      <c r="A12025" s="4">
        <v>183987</v>
      </c>
      <c r="B12025" s="1" t="s">
        <v>5852</v>
      </c>
      <c r="C12025" s="1" t="s">
        <v>687</v>
      </c>
      <c r="D12025" s="1" t="s">
        <v>14077</v>
      </c>
      <c r="E12025" s="1" t="s">
        <v>58</v>
      </c>
      <c r="H12025" s="4">
        <v>38</v>
      </c>
      <c r="I12025" s="6"/>
      <c r="J12025" s="6"/>
      <c r="K12025" s="6"/>
      <c r="L12025" s="6"/>
      <c r="M12025" s="6"/>
      <c r="N12025" s="6"/>
      <c r="O12025" s="6"/>
      <c r="Q12025" s="8">
        <f t="shared" si="187"/>
        <v>1</v>
      </c>
      <c r="T12025" s="4">
        <v>114</v>
      </c>
      <c r="U12025" s="4">
        <v>0</v>
      </c>
      <c r="AA12025" s="1" t="s">
        <v>60</v>
      </c>
      <c r="AE12025" s="1" t="s">
        <v>60</v>
      </c>
      <c r="AG12025" s="1" t="s">
        <v>60</v>
      </c>
      <c r="AH12025" s="1" t="s">
        <v>23328</v>
      </c>
    </row>
    <row r="12026" s="1" customFormat="1" ht="12.75" hidden="1" spans="1:34">
      <c r="A12026" s="4">
        <v>183988</v>
      </c>
      <c r="B12026" s="1" t="s">
        <v>3062</v>
      </c>
      <c r="C12026" s="1" t="s">
        <v>687</v>
      </c>
      <c r="D12026" s="1" t="s">
        <v>14077</v>
      </c>
      <c r="E12026" s="1" t="s">
        <v>58</v>
      </c>
      <c r="H12026" s="4">
        <v>61.8</v>
      </c>
      <c r="I12026" s="6"/>
      <c r="J12026" s="6"/>
      <c r="K12026" s="6"/>
      <c r="L12026" s="6"/>
      <c r="M12026" s="6"/>
      <c r="N12026" s="6"/>
      <c r="O12026" s="6"/>
      <c r="Q12026" s="8">
        <f t="shared" si="187"/>
        <v>1</v>
      </c>
      <c r="T12026" s="4">
        <v>114</v>
      </c>
      <c r="U12026" s="4">
        <v>0</v>
      </c>
      <c r="AA12026" s="1" t="s">
        <v>60</v>
      </c>
      <c r="AE12026" s="1" t="s">
        <v>60</v>
      </c>
      <c r="AG12026" s="1" t="s">
        <v>60</v>
      </c>
      <c r="AH12026" s="1" t="s">
        <v>23329</v>
      </c>
    </row>
    <row r="12027" s="1" customFormat="1" ht="12.75" hidden="1" spans="1:34">
      <c r="A12027" s="4">
        <v>178080</v>
      </c>
      <c r="B12027" s="1" t="s">
        <v>11767</v>
      </c>
      <c r="C12027" s="1" t="s">
        <v>22904</v>
      </c>
      <c r="D12027" s="1" t="s">
        <v>457</v>
      </c>
      <c r="E12027" s="1" t="s">
        <v>68</v>
      </c>
      <c r="H12027" s="4">
        <v>62</v>
      </c>
      <c r="I12027" s="6"/>
      <c r="J12027" s="6"/>
      <c r="K12027" s="6"/>
      <c r="L12027" s="6"/>
      <c r="M12027" s="6"/>
      <c r="N12027" s="6"/>
      <c r="O12027" s="6"/>
      <c r="Q12027" s="8">
        <f t="shared" si="187"/>
        <v>1</v>
      </c>
      <c r="U12027" s="4">
        <v>0</v>
      </c>
      <c r="AA12027" s="1" t="s">
        <v>60</v>
      </c>
      <c r="AE12027" s="1" t="s">
        <v>60</v>
      </c>
      <c r="AG12027" s="1" t="s">
        <v>60</v>
      </c>
      <c r="AH12027" s="1" t="s">
        <v>60</v>
      </c>
    </row>
    <row r="12028" s="1" customFormat="1" ht="12.75" hidden="1" spans="1:34">
      <c r="A12028" s="4">
        <v>163232</v>
      </c>
      <c r="B12028" s="1" t="s">
        <v>23330</v>
      </c>
      <c r="C12028" s="1" t="s">
        <v>23331</v>
      </c>
      <c r="D12028" s="1" t="s">
        <v>9378</v>
      </c>
      <c r="E12028" s="1" t="s">
        <v>68</v>
      </c>
      <c r="H12028" s="4">
        <v>28</v>
      </c>
      <c r="I12028" s="6"/>
      <c r="J12028" s="6"/>
      <c r="K12028" s="6"/>
      <c r="L12028" s="6"/>
      <c r="M12028" s="6"/>
      <c r="N12028" s="6"/>
      <c r="O12028" s="6"/>
      <c r="Q12028" s="8">
        <f t="shared" si="187"/>
        <v>1</v>
      </c>
      <c r="T12028" s="4">
        <v>114</v>
      </c>
      <c r="U12028" s="4">
        <v>0</v>
      </c>
      <c r="AA12028" s="1" t="s">
        <v>60</v>
      </c>
      <c r="AE12028" s="1" t="s">
        <v>60</v>
      </c>
      <c r="AG12028" s="1" t="s">
        <v>60</v>
      </c>
      <c r="AH12028" s="1" t="s">
        <v>23332</v>
      </c>
    </row>
    <row r="12029" s="1" customFormat="1" ht="12.75" hidden="1" spans="1:34">
      <c r="A12029" s="4">
        <v>93057</v>
      </c>
      <c r="B12029" s="1" t="s">
        <v>23333</v>
      </c>
      <c r="C12029" s="1" t="s">
        <v>23334</v>
      </c>
      <c r="D12029" s="1" t="s">
        <v>2524</v>
      </c>
      <c r="E12029" s="1" t="s">
        <v>58</v>
      </c>
      <c r="H12029" s="4">
        <v>59</v>
      </c>
      <c r="I12029" s="6"/>
      <c r="J12029" s="6"/>
      <c r="K12029" s="6"/>
      <c r="L12029" s="6"/>
      <c r="M12029" s="6"/>
      <c r="N12029" s="6"/>
      <c r="O12029" s="6"/>
      <c r="Q12029" s="8">
        <f t="shared" si="187"/>
        <v>1</v>
      </c>
      <c r="U12029" s="4">
        <v>0</v>
      </c>
      <c r="AA12029" s="1" t="s">
        <v>60</v>
      </c>
      <c r="AE12029" s="1" t="s">
        <v>60</v>
      </c>
      <c r="AG12029" s="1" t="s">
        <v>60</v>
      </c>
      <c r="AH12029" s="1" t="s">
        <v>60</v>
      </c>
    </row>
    <row r="12030" s="1" customFormat="1" ht="12.75" hidden="1" spans="1:34">
      <c r="A12030" s="4">
        <v>162418</v>
      </c>
      <c r="B12030" s="1" t="s">
        <v>23335</v>
      </c>
      <c r="C12030" s="1" t="s">
        <v>1645</v>
      </c>
      <c r="D12030" s="1" t="s">
        <v>23336</v>
      </c>
      <c r="E12030" s="1" t="s">
        <v>68</v>
      </c>
      <c r="H12030" s="4">
        <v>29.8</v>
      </c>
      <c r="I12030" s="6"/>
      <c r="J12030" s="6"/>
      <c r="K12030" s="6"/>
      <c r="L12030" s="6"/>
      <c r="M12030" s="6"/>
      <c r="N12030" s="6"/>
      <c r="O12030" s="6"/>
      <c r="Q12030" s="8">
        <f t="shared" si="187"/>
        <v>1</v>
      </c>
      <c r="U12030" s="4">
        <v>0</v>
      </c>
      <c r="AA12030" s="1" t="s">
        <v>60</v>
      </c>
      <c r="AE12030" s="1" t="s">
        <v>60</v>
      </c>
      <c r="AG12030" s="1" t="s">
        <v>60</v>
      </c>
      <c r="AH12030" s="1" t="s">
        <v>23337</v>
      </c>
    </row>
    <row r="12031" s="1" customFormat="1" ht="12.75" hidden="1" spans="1:34">
      <c r="A12031" s="4">
        <v>181860</v>
      </c>
      <c r="B12031" s="1" t="s">
        <v>3173</v>
      </c>
      <c r="C12031" s="1" t="s">
        <v>2453</v>
      </c>
      <c r="D12031" s="1" t="s">
        <v>2524</v>
      </c>
      <c r="E12031" s="1" t="s">
        <v>68</v>
      </c>
      <c r="H12031" s="4">
        <v>91</v>
      </c>
      <c r="I12031" s="6"/>
      <c r="J12031" s="6"/>
      <c r="K12031" s="6"/>
      <c r="L12031" s="6"/>
      <c r="M12031" s="6"/>
      <c r="N12031" s="6"/>
      <c r="O12031" s="6"/>
      <c r="Q12031" s="8">
        <f t="shared" si="187"/>
        <v>1</v>
      </c>
      <c r="U12031" s="4">
        <v>0</v>
      </c>
      <c r="AA12031" s="1" t="s">
        <v>60</v>
      </c>
      <c r="AE12031" s="1" t="s">
        <v>60</v>
      </c>
      <c r="AG12031" s="1" t="s">
        <v>60</v>
      </c>
      <c r="AH12031" s="1" t="s">
        <v>60</v>
      </c>
    </row>
    <row r="12032" s="1" customFormat="1" ht="12.75" hidden="1" spans="1:34">
      <c r="A12032" s="4">
        <v>90323</v>
      </c>
      <c r="B12032" s="1" t="s">
        <v>23338</v>
      </c>
      <c r="C12032" s="1" t="s">
        <v>23339</v>
      </c>
      <c r="D12032" s="1" t="s">
        <v>2524</v>
      </c>
      <c r="E12032" s="1" t="s">
        <v>68</v>
      </c>
      <c r="H12032" s="4">
        <v>68</v>
      </c>
      <c r="I12032" s="6"/>
      <c r="J12032" s="6"/>
      <c r="K12032" s="6"/>
      <c r="L12032" s="6"/>
      <c r="M12032" s="6"/>
      <c r="N12032" s="6"/>
      <c r="O12032" s="6"/>
      <c r="Q12032" s="8">
        <f t="shared" si="187"/>
        <v>1</v>
      </c>
      <c r="U12032" s="4">
        <v>0</v>
      </c>
      <c r="AA12032" s="1" t="s">
        <v>60</v>
      </c>
      <c r="AE12032" s="1" t="s">
        <v>60</v>
      </c>
      <c r="AG12032" s="1" t="s">
        <v>60</v>
      </c>
      <c r="AH12032" s="1" t="s">
        <v>60</v>
      </c>
    </row>
    <row r="12033" s="1" customFormat="1" ht="12.75" hidden="1" spans="1:34">
      <c r="A12033" s="4">
        <v>163842</v>
      </c>
      <c r="B12033" s="1" t="s">
        <v>3160</v>
      </c>
      <c r="C12033" s="1" t="s">
        <v>12379</v>
      </c>
      <c r="D12033" s="1" t="s">
        <v>1859</v>
      </c>
      <c r="E12033" s="1" t="s">
        <v>68</v>
      </c>
      <c r="H12033" s="4">
        <v>325</v>
      </c>
      <c r="I12033" s="6"/>
      <c r="J12033" s="6"/>
      <c r="K12033" s="6"/>
      <c r="L12033" s="6"/>
      <c r="M12033" s="6"/>
      <c r="N12033" s="6"/>
      <c r="O12033" s="6"/>
      <c r="Q12033" s="8">
        <f t="shared" si="187"/>
        <v>1</v>
      </c>
      <c r="U12033" s="4">
        <v>0</v>
      </c>
      <c r="AA12033" s="1" t="s">
        <v>60</v>
      </c>
      <c r="AE12033" s="1" t="s">
        <v>60</v>
      </c>
      <c r="AG12033" s="1" t="s">
        <v>60</v>
      </c>
      <c r="AH12033" s="1" t="s">
        <v>60</v>
      </c>
    </row>
    <row r="12034" s="1" customFormat="1" ht="12.75" hidden="1" spans="1:34">
      <c r="A12034" s="4">
        <v>164749</v>
      </c>
      <c r="B12034" s="1" t="s">
        <v>23340</v>
      </c>
      <c r="C12034" s="1" t="s">
        <v>23341</v>
      </c>
      <c r="D12034" s="1" t="s">
        <v>23342</v>
      </c>
      <c r="E12034" s="1" t="s">
        <v>68</v>
      </c>
      <c r="H12034" s="4">
        <v>180</v>
      </c>
      <c r="I12034" s="6"/>
      <c r="J12034" s="6"/>
      <c r="K12034" s="6"/>
      <c r="L12034" s="6"/>
      <c r="M12034" s="6"/>
      <c r="N12034" s="6"/>
      <c r="O12034" s="6"/>
      <c r="Q12034" s="8">
        <f t="shared" ref="Q12034:Q12097" si="188">(H12034-F12034)/H12034</f>
        <v>1</v>
      </c>
      <c r="U12034" s="4">
        <v>0</v>
      </c>
      <c r="AA12034" s="1" t="s">
        <v>60</v>
      </c>
      <c r="AE12034" s="1" t="s">
        <v>60</v>
      </c>
      <c r="AG12034" s="1" t="s">
        <v>60</v>
      </c>
      <c r="AH12034" s="1" t="s">
        <v>23343</v>
      </c>
    </row>
    <row r="12035" s="1" customFormat="1" ht="12.75" hidden="1" spans="1:34">
      <c r="A12035" s="4">
        <v>168056</v>
      </c>
      <c r="B12035" s="1" t="s">
        <v>7138</v>
      </c>
      <c r="C12035" s="1" t="s">
        <v>23344</v>
      </c>
      <c r="D12035" s="1" t="s">
        <v>1040</v>
      </c>
      <c r="E12035" s="1" t="s">
        <v>68</v>
      </c>
      <c r="H12035" s="4">
        <v>58</v>
      </c>
      <c r="I12035" s="6"/>
      <c r="J12035" s="6"/>
      <c r="K12035" s="6"/>
      <c r="L12035" s="6"/>
      <c r="M12035" s="6"/>
      <c r="N12035" s="6"/>
      <c r="O12035" s="6"/>
      <c r="Q12035" s="8">
        <f t="shared" si="188"/>
        <v>1</v>
      </c>
      <c r="T12035" s="4">
        <v>114</v>
      </c>
      <c r="U12035" s="4">
        <v>0</v>
      </c>
      <c r="AA12035" s="1" t="s">
        <v>60</v>
      </c>
      <c r="AE12035" s="1" t="s">
        <v>60</v>
      </c>
      <c r="AG12035" s="1" t="s">
        <v>60</v>
      </c>
      <c r="AH12035" s="1" t="s">
        <v>23345</v>
      </c>
    </row>
    <row r="12036" s="1" customFormat="1" ht="12.75" hidden="1" spans="1:34">
      <c r="A12036" s="4">
        <v>181341</v>
      </c>
      <c r="B12036" s="1" t="s">
        <v>23346</v>
      </c>
      <c r="C12036" s="1" t="s">
        <v>4610</v>
      </c>
      <c r="D12036" s="1" t="s">
        <v>14450</v>
      </c>
      <c r="E12036" s="1" t="s">
        <v>58</v>
      </c>
      <c r="H12036" s="4">
        <v>49</v>
      </c>
      <c r="I12036" s="6"/>
      <c r="J12036" s="6"/>
      <c r="K12036" s="6"/>
      <c r="L12036" s="6"/>
      <c r="M12036" s="6"/>
      <c r="N12036" s="6"/>
      <c r="O12036" s="6"/>
      <c r="Q12036" s="8">
        <f t="shared" si="188"/>
        <v>1</v>
      </c>
      <c r="U12036" s="4">
        <v>0</v>
      </c>
      <c r="AA12036" s="1" t="s">
        <v>60</v>
      </c>
      <c r="AE12036" s="1" t="s">
        <v>60</v>
      </c>
      <c r="AG12036" s="1" t="s">
        <v>60</v>
      </c>
      <c r="AH12036" s="1" t="s">
        <v>23347</v>
      </c>
    </row>
    <row r="12037" s="1" customFormat="1" ht="12.75" hidden="1" spans="1:34">
      <c r="A12037" s="4">
        <v>141266</v>
      </c>
      <c r="B12037" s="1" t="s">
        <v>12161</v>
      </c>
      <c r="C12037" s="1" t="s">
        <v>3665</v>
      </c>
      <c r="D12037" s="1" t="s">
        <v>557</v>
      </c>
      <c r="E12037" s="1" t="s">
        <v>68</v>
      </c>
      <c r="H12037" s="4">
        <v>38</v>
      </c>
      <c r="I12037" s="6"/>
      <c r="J12037" s="6"/>
      <c r="K12037" s="6"/>
      <c r="L12037" s="6"/>
      <c r="M12037" s="6"/>
      <c r="N12037" s="6"/>
      <c r="O12037" s="6"/>
      <c r="Q12037" s="8">
        <f t="shared" si="188"/>
        <v>1</v>
      </c>
      <c r="U12037" s="4">
        <v>0</v>
      </c>
      <c r="AA12037" s="1" t="s">
        <v>105</v>
      </c>
      <c r="AB12037" s="4">
        <v>3</v>
      </c>
      <c r="AE12037" s="1" t="s">
        <v>60</v>
      </c>
      <c r="AG12037" s="1" t="s">
        <v>60</v>
      </c>
      <c r="AH12037" s="1" t="s">
        <v>10719</v>
      </c>
    </row>
    <row r="12038" s="1" customFormat="1" ht="12.75" hidden="1" spans="1:34">
      <c r="A12038" s="4">
        <v>144514</v>
      </c>
      <c r="B12038" s="1" t="s">
        <v>3691</v>
      </c>
      <c r="C12038" s="1" t="s">
        <v>717</v>
      </c>
      <c r="D12038" s="1" t="s">
        <v>3692</v>
      </c>
      <c r="E12038" s="1" t="s">
        <v>88</v>
      </c>
      <c r="H12038" s="4">
        <v>21</v>
      </c>
      <c r="I12038" s="6"/>
      <c r="J12038" s="6"/>
      <c r="K12038" s="6"/>
      <c r="L12038" s="6"/>
      <c r="M12038" s="6"/>
      <c r="N12038" s="6"/>
      <c r="O12038" s="6"/>
      <c r="Q12038" s="8">
        <f t="shared" si="188"/>
        <v>1</v>
      </c>
      <c r="T12038" s="4">
        <v>114</v>
      </c>
      <c r="U12038" s="4">
        <v>0</v>
      </c>
      <c r="AA12038" s="1" t="s">
        <v>60</v>
      </c>
      <c r="AE12038" s="1" t="s">
        <v>60</v>
      </c>
      <c r="AG12038" s="1" t="s">
        <v>60</v>
      </c>
      <c r="AH12038" s="1" t="s">
        <v>23348</v>
      </c>
    </row>
    <row r="12039" s="1" customFormat="1" ht="12.75" hidden="1" spans="1:34">
      <c r="A12039" s="4">
        <v>181679</v>
      </c>
      <c r="B12039" s="1" t="s">
        <v>23349</v>
      </c>
      <c r="C12039" s="1" t="s">
        <v>775</v>
      </c>
      <c r="D12039" s="1" t="s">
        <v>14126</v>
      </c>
      <c r="E12039" s="1" t="s">
        <v>58</v>
      </c>
      <c r="H12039" s="4">
        <v>34.8</v>
      </c>
      <c r="I12039" s="6"/>
      <c r="J12039" s="6"/>
      <c r="K12039" s="6"/>
      <c r="L12039" s="6"/>
      <c r="M12039" s="6"/>
      <c r="N12039" s="6"/>
      <c r="O12039" s="6"/>
      <c r="Q12039" s="8">
        <f t="shared" si="188"/>
        <v>1</v>
      </c>
      <c r="U12039" s="4">
        <v>0</v>
      </c>
      <c r="AA12039" s="1" t="s">
        <v>105</v>
      </c>
      <c r="AE12039" s="1" t="s">
        <v>60</v>
      </c>
      <c r="AG12039" s="1" t="s">
        <v>60</v>
      </c>
      <c r="AH12039" s="1" t="s">
        <v>60</v>
      </c>
    </row>
    <row r="12040" s="1" customFormat="1" ht="12.75" hidden="1" spans="1:34">
      <c r="A12040" s="4">
        <v>189552</v>
      </c>
      <c r="B12040" s="1" t="s">
        <v>23350</v>
      </c>
      <c r="C12040" s="1" t="s">
        <v>22891</v>
      </c>
      <c r="D12040" s="1" t="s">
        <v>3913</v>
      </c>
      <c r="E12040" s="1" t="s">
        <v>68</v>
      </c>
      <c r="H12040" s="4">
        <v>57</v>
      </c>
      <c r="I12040" s="6"/>
      <c r="J12040" s="6"/>
      <c r="K12040" s="6"/>
      <c r="L12040" s="6"/>
      <c r="M12040" s="6"/>
      <c r="N12040" s="6"/>
      <c r="O12040" s="6"/>
      <c r="P12040" s="4">
        <v>48.5</v>
      </c>
      <c r="Q12040" s="8">
        <f t="shared" si="188"/>
        <v>1</v>
      </c>
      <c r="U12040" s="4">
        <v>0</v>
      </c>
      <c r="AA12040" s="1" t="s">
        <v>97</v>
      </c>
      <c r="AE12040" s="1" t="s">
        <v>60</v>
      </c>
      <c r="AG12040" s="1" t="s">
        <v>60</v>
      </c>
      <c r="AH12040" s="1" t="s">
        <v>23351</v>
      </c>
    </row>
    <row r="12041" s="1" customFormat="1" ht="12.75" hidden="1" spans="1:34">
      <c r="A12041" s="4">
        <v>189553</v>
      </c>
      <c r="B12041" s="1" t="s">
        <v>4624</v>
      </c>
      <c r="C12041" s="1" t="s">
        <v>108</v>
      </c>
      <c r="D12041" s="1" t="s">
        <v>10666</v>
      </c>
      <c r="E12041" s="1" t="s">
        <v>68</v>
      </c>
      <c r="H12041" s="4">
        <v>45</v>
      </c>
      <c r="I12041" s="6"/>
      <c r="J12041" s="6"/>
      <c r="K12041" s="6"/>
      <c r="L12041" s="6"/>
      <c r="M12041" s="6"/>
      <c r="N12041" s="6"/>
      <c r="O12041" s="6"/>
      <c r="Q12041" s="8">
        <f t="shared" si="188"/>
        <v>1</v>
      </c>
      <c r="U12041" s="4">
        <v>0</v>
      </c>
      <c r="AA12041" s="1" t="s">
        <v>105</v>
      </c>
      <c r="AB12041" s="4">
        <v>3</v>
      </c>
      <c r="AE12041" s="1" t="s">
        <v>60</v>
      </c>
      <c r="AG12041" s="1" t="s">
        <v>60</v>
      </c>
      <c r="AH12041" s="1" t="s">
        <v>23352</v>
      </c>
    </row>
    <row r="12042" s="1" customFormat="1" ht="12.75" hidden="1" spans="1:34">
      <c r="A12042" s="4">
        <v>188618</v>
      </c>
      <c r="B12042" s="1" t="s">
        <v>1980</v>
      </c>
      <c r="C12042" s="1" t="s">
        <v>23353</v>
      </c>
      <c r="D12042" s="1" t="s">
        <v>1982</v>
      </c>
      <c r="E12042" s="1" t="s">
        <v>68</v>
      </c>
      <c r="H12042" s="4">
        <v>68</v>
      </c>
      <c r="I12042" s="6"/>
      <c r="J12042" s="6"/>
      <c r="K12042" s="6"/>
      <c r="L12042" s="6"/>
      <c r="M12042" s="6"/>
      <c r="N12042" s="6"/>
      <c r="O12042" s="6"/>
      <c r="Q12042" s="8">
        <f t="shared" si="188"/>
        <v>1</v>
      </c>
      <c r="U12042" s="4">
        <v>0</v>
      </c>
      <c r="AA12042" s="1" t="s">
        <v>105</v>
      </c>
      <c r="AB12042" s="4">
        <v>3</v>
      </c>
      <c r="AE12042" s="1" t="s">
        <v>60</v>
      </c>
      <c r="AG12042" s="1" t="s">
        <v>60</v>
      </c>
      <c r="AH12042" s="1" t="s">
        <v>23354</v>
      </c>
    </row>
    <row r="12043" s="1" customFormat="1" ht="12.75" hidden="1" spans="1:34">
      <c r="A12043" s="4">
        <v>154800</v>
      </c>
      <c r="B12043" s="1" t="s">
        <v>23355</v>
      </c>
      <c r="C12043" s="1" t="s">
        <v>5209</v>
      </c>
      <c r="D12043" s="1" t="s">
        <v>11752</v>
      </c>
      <c r="E12043" s="1" t="s">
        <v>68</v>
      </c>
      <c r="H12043" s="4">
        <v>20</v>
      </c>
      <c r="I12043" s="6"/>
      <c r="J12043" s="6"/>
      <c r="K12043" s="6"/>
      <c r="L12043" s="6"/>
      <c r="M12043" s="6"/>
      <c r="N12043" s="6"/>
      <c r="O12043" s="6"/>
      <c r="Q12043" s="8">
        <f t="shared" si="188"/>
        <v>1</v>
      </c>
      <c r="U12043" s="4">
        <v>0</v>
      </c>
      <c r="AA12043" s="1" t="s">
        <v>105</v>
      </c>
      <c r="AB12043" s="4">
        <v>3</v>
      </c>
      <c r="AE12043" s="1" t="s">
        <v>60</v>
      </c>
      <c r="AG12043" s="1" t="s">
        <v>60</v>
      </c>
      <c r="AH12043" s="1" t="s">
        <v>23356</v>
      </c>
    </row>
    <row r="12044" s="1" customFormat="1" ht="12.75" hidden="1" spans="1:34">
      <c r="A12044" s="4">
        <v>189673</v>
      </c>
      <c r="B12044" s="1" t="s">
        <v>22863</v>
      </c>
      <c r="C12044" s="1" t="s">
        <v>981</v>
      </c>
      <c r="D12044" s="1" t="s">
        <v>1095</v>
      </c>
      <c r="E12044" s="1" t="s">
        <v>1688</v>
      </c>
      <c r="H12044" s="4">
        <v>73</v>
      </c>
      <c r="I12044" s="6"/>
      <c r="J12044" s="6"/>
      <c r="K12044" s="6"/>
      <c r="L12044" s="6"/>
      <c r="M12044" s="6"/>
      <c r="N12044" s="6"/>
      <c r="O12044" s="6"/>
      <c r="Q12044" s="8">
        <f t="shared" si="188"/>
        <v>1</v>
      </c>
      <c r="U12044" s="4">
        <v>0</v>
      </c>
      <c r="AA12044" s="1" t="s">
        <v>23357</v>
      </c>
      <c r="AE12044" s="1" t="s">
        <v>60</v>
      </c>
      <c r="AG12044" s="1" t="s">
        <v>60</v>
      </c>
      <c r="AH12044" s="1" t="s">
        <v>60</v>
      </c>
    </row>
    <row r="12045" s="1" customFormat="1" ht="12.75" hidden="1" spans="1:34">
      <c r="A12045" s="4">
        <v>162920</v>
      </c>
      <c r="B12045" s="1" t="s">
        <v>16396</v>
      </c>
      <c r="C12045" s="1" t="s">
        <v>23358</v>
      </c>
      <c r="D12045" s="1" t="s">
        <v>22967</v>
      </c>
      <c r="E12045" s="1" t="s">
        <v>68</v>
      </c>
      <c r="H12045" s="4">
        <v>14</v>
      </c>
      <c r="I12045" s="6"/>
      <c r="J12045" s="6"/>
      <c r="K12045" s="6"/>
      <c r="L12045" s="6"/>
      <c r="M12045" s="6"/>
      <c r="N12045" s="6"/>
      <c r="O12045" s="6"/>
      <c r="Q12045" s="8">
        <f t="shared" si="188"/>
        <v>1</v>
      </c>
      <c r="U12045" s="4">
        <v>0</v>
      </c>
      <c r="AA12045" s="1" t="s">
        <v>105</v>
      </c>
      <c r="AB12045" s="4">
        <v>3</v>
      </c>
      <c r="AE12045" s="1" t="s">
        <v>60</v>
      </c>
      <c r="AG12045" s="1" t="s">
        <v>60</v>
      </c>
      <c r="AH12045" s="1" t="s">
        <v>23359</v>
      </c>
    </row>
    <row r="12046" s="1" customFormat="1" ht="12.75" hidden="1" spans="1:34">
      <c r="A12046" s="4">
        <v>185195</v>
      </c>
      <c r="B12046" s="1" t="s">
        <v>23360</v>
      </c>
      <c r="C12046" s="1" t="s">
        <v>23361</v>
      </c>
      <c r="D12046" s="1" t="s">
        <v>10497</v>
      </c>
      <c r="E12046" s="1" t="s">
        <v>662</v>
      </c>
      <c r="H12046" s="4">
        <v>13.4</v>
      </c>
      <c r="I12046" s="6"/>
      <c r="J12046" s="6"/>
      <c r="K12046" s="6"/>
      <c r="L12046" s="6"/>
      <c r="M12046" s="6"/>
      <c r="N12046" s="6"/>
      <c r="O12046" s="6"/>
      <c r="Q12046" s="8">
        <f t="shared" si="188"/>
        <v>1</v>
      </c>
      <c r="U12046" s="4">
        <v>0</v>
      </c>
      <c r="AA12046" s="1" t="s">
        <v>105</v>
      </c>
      <c r="AB12046" s="4">
        <v>3</v>
      </c>
      <c r="AE12046" s="1" t="s">
        <v>60</v>
      </c>
      <c r="AG12046" s="1" t="s">
        <v>60</v>
      </c>
      <c r="AH12046" s="1" t="s">
        <v>23362</v>
      </c>
    </row>
    <row r="12047" s="1" customFormat="1" ht="12.75" hidden="1" spans="1:34">
      <c r="A12047" s="4">
        <v>185193</v>
      </c>
      <c r="B12047" s="1" t="s">
        <v>23363</v>
      </c>
      <c r="C12047" s="1" t="s">
        <v>23364</v>
      </c>
      <c r="D12047" s="1" t="s">
        <v>10497</v>
      </c>
      <c r="E12047" s="1" t="s">
        <v>662</v>
      </c>
      <c r="H12047" s="4">
        <v>98.8</v>
      </c>
      <c r="I12047" s="6"/>
      <c r="J12047" s="6"/>
      <c r="K12047" s="6"/>
      <c r="L12047" s="6"/>
      <c r="M12047" s="6"/>
      <c r="N12047" s="6"/>
      <c r="O12047" s="6"/>
      <c r="Q12047" s="8">
        <f t="shared" si="188"/>
        <v>1</v>
      </c>
      <c r="U12047" s="4">
        <v>0</v>
      </c>
      <c r="AA12047" s="1" t="s">
        <v>114</v>
      </c>
      <c r="AE12047" s="1" t="s">
        <v>60</v>
      </c>
      <c r="AG12047" s="1" t="s">
        <v>60</v>
      </c>
      <c r="AH12047" s="1" t="s">
        <v>23365</v>
      </c>
    </row>
    <row r="12048" s="1" customFormat="1" ht="12.75" hidden="1" spans="1:34">
      <c r="A12048" s="4">
        <v>155378</v>
      </c>
      <c r="B12048" s="1" t="s">
        <v>23366</v>
      </c>
      <c r="C12048" s="1" t="s">
        <v>23367</v>
      </c>
      <c r="D12048" s="1" t="s">
        <v>3582</v>
      </c>
      <c r="E12048" s="1" t="s">
        <v>68</v>
      </c>
      <c r="H12048" s="4">
        <v>36</v>
      </c>
      <c r="I12048" s="6"/>
      <c r="J12048" s="6"/>
      <c r="K12048" s="6"/>
      <c r="L12048" s="6"/>
      <c r="M12048" s="6"/>
      <c r="N12048" s="6"/>
      <c r="O12048" s="6"/>
      <c r="Q12048" s="8">
        <f t="shared" si="188"/>
        <v>1</v>
      </c>
      <c r="U12048" s="4">
        <v>0</v>
      </c>
      <c r="AA12048" s="1" t="s">
        <v>105</v>
      </c>
      <c r="AB12048" s="4">
        <v>3</v>
      </c>
      <c r="AE12048" s="1" t="s">
        <v>60</v>
      </c>
      <c r="AG12048" s="1" t="s">
        <v>60</v>
      </c>
      <c r="AH12048" s="1" t="s">
        <v>60</v>
      </c>
    </row>
    <row r="12049" s="1" customFormat="1" ht="12.75" hidden="1" spans="1:34">
      <c r="A12049" s="4">
        <v>186320</v>
      </c>
      <c r="B12049" s="1" t="s">
        <v>23368</v>
      </c>
      <c r="C12049" s="1" t="s">
        <v>846</v>
      </c>
      <c r="D12049" s="1" t="s">
        <v>23369</v>
      </c>
      <c r="E12049" s="1" t="s">
        <v>68</v>
      </c>
      <c r="H12049" s="4">
        <v>19.8</v>
      </c>
      <c r="I12049" s="6"/>
      <c r="J12049" s="6"/>
      <c r="K12049" s="6"/>
      <c r="L12049" s="6"/>
      <c r="M12049" s="6"/>
      <c r="N12049" s="6"/>
      <c r="O12049" s="6"/>
      <c r="Q12049" s="8">
        <f t="shared" si="188"/>
        <v>1</v>
      </c>
      <c r="T12049" s="4">
        <v>114</v>
      </c>
      <c r="U12049" s="4">
        <v>0</v>
      </c>
      <c r="AA12049" s="1" t="s">
        <v>60</v>
      </c>
      <c r="AE12049" s="1" t="s">
        <v>60</v>
      </c>
      <c r="AG12049" s="1" t="s">
        <v>60</v>
      </c>
      <c r="AH12049" s="1" t="s">
        <v>23370</v>
      </c>
    </row>
    <row r="12050" s="1" customFormat="1" ht="12.75" hidden="1" spans="1:34">
      <c r="A12050" s="4">
        <v>175718</v>
      </c>
      <c r="B12050" s="1" t="s">
        <v>23371</v>
      </c>
      <c r="C12050" s="1" t="s">
        <v>846</v>
      </c>
      <c r="D12050" s="1" t="s">
        <v>23369</v>
      </c>
      <c r="E12050" s="1" t="s">
        <v>68</v>
      </c>
      <c r="H12050" s="4">
        <v>21.8</v>
      </c>
      <c r="I12050" s="6"/>
      <c r="J12050" s="6"/>
      <c r="K12050" s="6"/>
      <c r="L12050" s="6"/>
      <c r="M12050" s="6"/>
      <c r="N12050" s="6"/>
      <c r="O12050" s="6"/>
      <c r="Q12050" s="8">
        <f t="shared" si="188"/>
        <v>1</v>
      </c>
      <c r="U12050" s="4">
        <v>0</v>
      </c>
      <c r="AA12050" s="1" t="s">
        <v>60</v>
      </c>
      <c r="AE12050" s="1" t="s">
        <v>60</v>
      </c>
      <c r="AG12050" s="1" t="s">
        <v>60</v>
      </c>
      <c r="AH12050" s="1" t="s">
        <v>60</v>
      </c>
    </row>
    <row r="12051" s="1" customFormat="1" ht="12.75" hidden="1" spans="1:34">
      <c r="A12051" s="4">
        <v>175723</v>
      </c>
      <c r="B12051" s="1" t="s">
        <v>23372</v>
      </c>
      <c r="C12051" s="1" t="s">
        <v>846</v>
      </c>
      <c r="D12051" s="1" t="s">
        <v>23369</v>
      </c>
      <c r="E12051" s="1" t="s">
        <v>88</v>
      </c>
      <c r="H12051" s="4">
        <v>19.8</v>
      </c>
      <c r="I12051" s="6"/>
      <c r="J12051" s="6"/>
      <c r="K12051" s="6"/>
      <c r="L12051" s="6"/>
      <c r="M12051" s="6"/>
      <c r="N12051" s="6"/>
      <c r="O12051" s="6"/>
      <c r="Q12051" s="8">
        <f t="shared" si="188"/>
        <v>1</v>
      </c>
      <c r="U12051" s="4">
        <v>0</v>
      </c>
      <c r="AA12051" s="1" t="s">
        <v>60</v>
      </c>
      <c r="AE12051" s="1" t="s">
        <v>60</v>
      </c>
      <c r="AG12051" s="1" t="s">
        <v>60</v>
      </c>
      <c r="AH12051" s="1" t="s">
        <v>60</v>
      </c>
    </row>
    <row r="12052" s="1" customFormat="1" ht="12.75" hidden="1" spans="1:34">
      <c r="A12052" s="4">
        <v>175727</v>
      </c>
      <c r="B12052" s="1" t="s">
        <v>23373</v>
      </c>
      <c r="C12052" s="1" t="s">
        <v>846</v>
      </c>
      <c r="D12052" s="1" t="s">
        <v>23369</v>
      </c>
      <c r="E12052" s="1" t="s">
        <v>88</v>
      </c>
      <c r="H12052" s="4">
        <v>19.8</v>
      </c>
      <c r="I12052" s="6"/>
      <c r="J12052" s="6"/>
      <c r="K12052" s="6"/>
      <c r="L12052" s="6"/>
      <c r="M12052" s="6"/>
      <c r="N12052" s="6"/>
      <c r="O12052" s="6"/>
      <c r="Q12052" s="8">
        <f t="shared" si="188"/>
        <v>1</v>
      </c>
      <c r="U12052" s="4">
        <v>0</v>
      </c>
      <c r="AA12052" s="1" t="s">
        <v>60</v>
      </c>
      <c r="AE12052" s="1" t="s">
        <v>60</v>
      </c>
      <c r="AG12052" s="1" t="s">
        <v>60</v>
      </c>
      <c r="AH12052" s="1" t="s">
        <v>60</v>
      </c>
    </row>
    <row r="12053" s="1" customFormat="1" ht="12.75" hidden="1" spans="1:34">
      <c r="A12053" s="4">
        <v>182885</v>
      </c>
      <c r="B12053" s="1" t="s">
        <v>23374</v>
      </c>
      <c r="C12053" s="1" t="s">
        <v>15719</v>
      </c>
      <c r="D12053" s="1" t="s">
        <v>22819</v>
      </c>
      <c r="E12053" s="1" t="s">
        <v>68</v>
      </c>
      <c r="H12053" s="4">
        <v>28.8</v>
      </c>
      <c r="I12053" s="6"/>
      <c r="J12053" s="6"/>
      <c r="K12053" s="6"/>
      <c r="L12053" s="6"/>
      <c r="M12053" s="6"/>
      <c r="N12053" s="6"/>
      <c r="O12053" s="6"/>
      <c r="Q12053" s="8">
        <f t="shared" si="188"/>
        <v>1</v>
      </c>
      <c r="U12053" s="4">
        <v>0</v>
      </c>
      <c r="AA12053" s="1" t="s">
        <v>114</v>
      </c>
      <c r="AE12053" s="1" t="s">
        <v>60</v>
      </c>
      <c r="AG12053" s="1" t="s">
        <v>60</v>
      </c>
      <c r="AH12053" s="1" t="s">
        <v>23375</v>
      </c>
    </row>
    <row r="12054" s="1" customFormat="1" ht="12.75" hidden="1" spans="1:34">
      <c r="A12054" s="4">
        <v>182890</v>
      </c>
      <c r="B12054" s="1" t="s">
        <v>23376</v>
      </c>
      <c r="C12054" s="1" t="s">
        <v>23377</v>
      </c>
      <c r="D12054" s="1" t="s">
        <v>22819</v>
      </c>
      <c r="E12054" s="1" t="s">
        <v>58</v>
      </c>
      <c r="H12054" s="4">
        <v>29.8</v>
      </c>
      <c r="I12054" s="6"/>
      <c r="J12054" s="6"/>
      <c r="K12054" s="6"/>
      <c r="L12054" s="6"/>
      <c r="M12054" s="6"/>
      <c r="N12054" s="6"/>
      <c r="O12054" s="6"/>
      <c r="Q12054" s="8">
        <f t="shared" si="188"/>
        <v>1</v>
      </c>
      <c r="U12054" s="4">
        <v>0</v>
      </c>
      <c r="AA12054" s="1" t="s">
        <v>114</v>
      </c>
      <c r="AE12054" s="1" t="s">
        <v>60</v>
      </c>
      <c r="AG12054" s="1" t="s">
        <v>60</v>
      </c>
      <c r="AH12054" s="1" t="s">
        <v>23378</v>
      </c>
    </row>
    <row r="12055" s="1" customFormat="1" ht="12.75" hidden="1" spans="1:34">
      <c r="A12055" s="4">
        <v>182891</v>
      </c>
      <c r="B12055" s="1" t="s">
        <v>23379</v>
      </c>
      <c r="C12055" s="1" t="s">
        <v>8778</v>
      </c>
      <c r="D12055" s="1" t="s">
        <v>22819</v>
      </c>
      <c r="E12055" s="1" t="s">
        <v>58</v>
      </c>
      <c r="H12055" s="4">
        <v>19.8</v>
      </c>
      <c r="I12055" s="6"/>
      <c r="J12055" s="6"/>
      <c r="K12055" s="6"/>
      <c r="L12055" s="6"/>
      <c r="M12055" s="6"/>
      <c r="N12055" s="6"/>
      <c r="O12055" s="6"/>
      <c r="Q12055" s="8">
        <f t="shared" si="188"/>
        <v>1</v>
      </c>
      <c r="U12055" s="4">
        <v>0</v>
      </c>
      <c r="AA12055" s="1" t="s">
        <v>114</v>
      </c>
      <c r="AE12055" s="1" t="s">
        <v>60</v>
      </c>
      <c r="AG12055" s="1" t="s">
        <v>60</v>
      </c>
      <c r="AH12055" s="1" t="s">
        <v>23380</v>
      </c>
    </row>
    <row r="12056" s="1" customFormat="1" ht="12.75" hidden="1" spans="1:34">
      <c r="A12056" s="4">
        <v>182884</v>
      </c>
      <c r="B12056" s="1" t="s">
        <v>23381</v>
      </c>
      <c r="C12056" s="1" t="s">
        <v>23382</v>
      </c>
      <c r="D12056" s="1" t="s">
        <v>22819</v>
      </c>
      <c r="E12056" s="1" t="s">
        <v>68</v>
      </c>
      <c r="H12056" s="4">
        <v>48</v>
      </c>
      <c r="I12056" s="6"/>
      <c r="J12056" s="6"/>
      <c r="K12056" s="6"/>
      <c r="L12056" s="6"/>
      <c r="M12056" s="6"/>
      <c r="N12056" s="6"/>
      <c r="O12056" s="6"/>
      <c r="Q12056" s="8">
        <f t="shared" si="188"/>
        <v>1</v>
      </c>
      <c r="U12056" s="4">
        <v>0</v>
      </c>
      <c r="AA12056" s="1" t="s">
        <v>114</v>
      </c>
      <c r="AE12056" s="1" t="s">
        <v>60</v>
      </c>
      <c r="AG12056" s="1" t="s">
        <v>60</v>
      </c>
      <c r="AH12056" s="1" t="s">
        <v>23383</v>
      </c>
    </row>
    <row r="12057" s="1" customFormat="1" ht="12.75" hidden="1" spans="1:34">
      <c r="A12057" s="4">
        <v>182886</v>
      </c>
      <c r="B12057" s="1" t="s">
        <v>23384</v>
      </c>
      <c r="C12057" s="1" t="s">
        <v>23385</v>
      </c>
      <c r="D12057" s="1" t="s">
        <v>22819</v>
      </c>
      <c r="E12057" s="1" t="s">
        <v>68</v>
      </c>
      <c r="H12057" s="4">
        <v>98</v>
      </c>
      <c r="I12057" s="6"/>
      <c r="J12057" s="6"/>
      <c r="K12057" s="6"/>
      <c r="L12057" s="6"/>
      <c r="M12057" s="6"/>
      <c r="N12057" s="6"/>
      <c r="O12057" s="6"/>
      <c r="Q12057" s="8">
        <f t="shared" si="188"/>
        <v>1</v>
      </c>
      <c r="U12057" s="4">
        <v>0</v>
      </c>
      <c r="AA12057" s="1" t="s">
        <v>114</v>
      </c>
      <c r="AE12057" s="1" t="s">
        <v>60</v>
      </c>
      <c r="AG12057" s="1" t="s">
        <v>60</v>
      </c>
      <c r="AH12057" s="1" t="s">
        <v>23386</v>
      </c>
    </row>
    <row r="12058" s="1" customFormat="1" ht="12.75" hidden="1" spans="1:34">
      <c r="A12058" s="4">
        <v>182888</v>
      </c>
      <c r="B12058" s="1" t="s">
        <v>23379</v>
      </c>
      <c r="C12058" s="1" t="s">
        <v>23387</v>
      </c>
      <c r="D12058" s="1" t="s">
        <v>22819</v>
      </c>
      <c r="E12058" s="1" t="s">
        <v>58</v>
      </c>
      <c r="H12058" s="4">
        <v>29.8</v>
      </c>
      <c r="I12058" s="6"/>
      <c r="J12058" s="6"/>
      <c r="K12058" s="6"/>
      <c r="L12058" s="6"/>
      <c r="M12058" s="6"/>
      <c r="N12058" s="6"/>
      <c r="O12058" s="6"/>
      <c r="Q12058" s="8">
        <f t="shared" si="188"/>
        <v>1</v>
      </c>
      <c r="U12058" s="4">
        <v>0</v>
      </c>
      <c r="AA12058" s="1" t="s">
        <v>114</v>
      </c>
      <c r="AE12058" s="1" t="s">
        <v>60</v>
      </c>
      <c r="AG12058" s="1" t="s">
        <v>60</v>
      </c>
      <c r="AH12058" s="1" t="s">
        <v>23388</v>
      </c>
    </row>
    <row r="12059" s="1" customFormat="1" ht="12.75" hidden="1" spans="1:34">
      <c r="A12059" s="4">
        <v>182892</v>
      </c>
      <c r="B12059" s="1" t="s">
        <v>23389</v>
      </c>
      <c r="C12059" s="1" t="s">
        <v>23390</v>
      </c>
      <c r="D12059" s="1" t="s">
        <v>22819</v>
      </c>
      <c r="E12059" s="1" t="s">
        <v>58</v>
      </c>
      <c r="H12059" s="4">
        <v>39.8</v>
      </c>
      <c r="I12059" s="6"/>
      <c r="J12059" s="6"/>
      <c r="K12059" s="6"/>
      <c r="L12059" s="6"/>
      <c r="M12059" s="6"/>
      <c r="N12059" s="6"/>
      <c r="O12059" s="6"/>
      <c r="Q12059" s="8">
        <f t="shared" si="188"/>
        <v>1</v>
      </c>
      <c r="U12059" s="4">
        <v>0</v>
      </c>
      <c r="AA12059" s="1" t="s">
        <v>114</v>
      </c>
      <c r="AE12059" s="1" t="s">
        <v>60</v>
      </c>
      <c r="AG12059" s="1" t="s">
        <v>60</v>
      </c>
      <c r="AH12059" s="1" t="s">
        <v>23391</v>
      </c>
    </row>
    <row r="12060" s="1" customFormat="1" ht="12.75" hidden="1" spans="1:34">
      <c r="A12060" s="4">
        <v>172687</v>
      </c>
      <c r="B12060" s="1" t="s">
        <v>23392</v>
      </c>
      <c r="C12060" s="1" t="s">
        <v>23393</v>
      </c>
      <c r="D12060" s="1" t="s">
        <v>18585</v>
      </c>
      <c r="E12060" s="1" t="s">
        <v>60</v>
      </c>
      <c r="H12060" s="4">
        <v>188</v>
      </c>
      <c r="I12060" s="6"/>
      <c r="J12060" s="6"/>
      <c r="K12060" s="6"/>
      <c r="L12060" s="6"/>
      <c r="M12060" s="6"/>
      <c r="N12060" s="6"/>
      <c r="O12060" s="6"/>
      <c r="Q12060" s="8">
        <f t="shared" si="188"/>
        <v>1</v>
      </c>
      <c r="U12060" s="4">
        <v>0</v>
      </c>
      <c r="AA12060" s="1" t="s">
        <v>60</v>
      </c>
      <c r="AE12060" s="1" t="s">
        <v>60</v>
      </c>
      <c r="AG12060" s="1" t="s">
        <v>60</v>
      </c>
      <c r="AH12060" s="1" t="s">
        <v>23394</v>
      </c>
    </row>
    <row r="12061" s="1" customFormat="1" ht="12.75" hidden="1" spans="1:34">
      <c r="A12061" s="4">
        <v>190258</v>
      </c>
      <c r="B12061" s="1" t="s">
        <v>15927</v>
      </c>
      <c r="C12061" s="1" t="s">
        <v>21502</v>
      </c>
      <c r="D12061" s="1" t="s">
        <v>6372</v>
      </c>
      <c r="E12061" s="1" t="s">
        <v>68</v>
      </c>
      <c r="H12061" s="4">
        <v>128</v>
      </c>
      <c r="I12061" s="6"/>
      <c r="J12061" s="6"/>
      <c r="K12061" s="6"/>
      <c r="L12061" s="6"/>
      <c r="M12061" s="6"/>
      <c r="N12061" s="6"/>
      <c r="O12061" s="6"/>
      <c r="Q12061" s="8">
        <f t="shared" si="188"/>
        <v>1</v>
      </c>
      <c r="U12061" s="4">
        <v>0</v>
      </c>
      <c r="AA12061" s="1" t="s">
        <v>114</v>
      </c>
      <c r="AE12061" s="1" t="s">
        <v>60</v>
      </c>
      <c r="AG12061" s="1" t="s">
        <v>60</v>
      </c>
      <c r="AH12061" s="1" t="s">
        <v>23395</v>
      </c>
    </row>
    <row r="12062" s="1" customFormat="1" ht="12.75" hidden="1" spans="1:34">
      <c r="A12062" s="4">
        <v>186489</v>
      </c>
      <c r="B12062" s="1" t="s">
        <v>21036</v>
      </c>
      <c r="C12062" s="1" t="s">
        <v>19332</v>
      </c>
      <c r="D12062" s="1" t="s">
        <v>166</v>
      </c>
      <c r="E12062" s="1" t="s">
        <v>68</v>
      </c>
      <c r="H12062" s="4">
        <v>22</v>
      </c>
      <c r="I12062" s="6"/>
      <c r="J12062" s="6"/>
      <c r="K12062" s="6"/>
      <c r="L12062" s="6"/>
      <c r="M12062" s="6"/>
      <c r="N12062" s="6"/>
      <c r="O12062" s="6"/>
      <c r="Q12062" s="8">
        <f t="shared" si="188"/>
        <v>1</v>
      </c>
      <c r="U12062" s="4">
        <v>0</v>
      </c>
      <c r="AA12062" s="1" t="s">
        <v>105</v>
      </c>
      <c r="AB12062" s="4">
        <v>3</v>
      </c>
      <c r="AE12062" s="1" t="s">
        <v>60</v>
      </c>
      <c r="AG12062" s="1" t="s">
        <v>60</v>
      </c>
      <c r="AH12062" s="1" t="s">
        <v>23396</v>
      </c>
    </row>
    <row r="12063" s="1" customFormat="1" ht="12.75" hidden="1" spans="1:34">
      <c r="A12063" s="4">
        <v>186739</v>
      </c>
      <c r="B12063" s="1" t="s">
        <v>7003</v>
      </c>
      <c r="C12063" s="1" t="s">
        <v>23397</v>
      </c>
      <c r="D12063" s="1" t="s">
        <v>166</v>
      </c>
      <c r="E12063" s="1" t="s">
        <v>68</v>
      </c>
      <c r="H12063" s="4">
        <v>18</v>
      </c>
      <c r="I12063" s="6"/>
      <c r="J12063" s="6"/>
      <c r="K12063" s="6"/>
      <c r="L12063" s="6"/>
      <c r="M12063" s="6"/>
      <c r="N12063" s="6"/>
      <c r="O12063" s="6"/>
      <c r="Q12063" s="8">
        <f t="shared" si="188"/>
        <v>1</v>
      </c>
      <c r="U12063" s="4">
        <v>0</v>
      </c>
      <c r="AA12063" s="1" t="s">
        <v>105</v>
      </c>
      <c r="AB12063" s="4">
        <v>3</v>
      </c>
      <c r="AE12063" s="1" t="s">
        <v>60</v>
      </c>
      <c r="AG12063" s="1" t="s">
        <v>60</v>
      </c>
      <c r="AH12063" s="1" t="s">
        <v>23398</v>
      </c>
    </row>
    <row r="12064" s="1" customFormat="1" ht="12.75" hidden="1" spans="1:34">
      <c r="A12064" s="4">
        <v>186491</v>
      </c>
      <c r="B12064" s="1" t="s">
        <v>10999</v>
      </c>
      <c r="C12064" s="1" t="s">
        <v>6842</v>
      </c>
      <c r="D12064" s="1" t="s">
        <v>166</v>
      </c>
      <c r="E12064" s="1" t="s">
        <v>58</v>
      </c>
      <c r="H12064" s="4">
        <v>18</v>
      </c>
      <c r="I12064" s="6"/>
      <c r="J12064" s="6"/>
      <c r="K12064" s="6"/>
      <c r="L12064" s="6"/>
      <c r="M12064" s="6"/>
      <c r="N12064" s="6"/>
      <c r="O12064" s="6"/>
      <c r="Q12064" s="8">
        <f t="shared" si="188"/>
        <v>1</v>
      </c>
      <c r="U12064" s="4">
        <v>0</v>
      </c>
      <c r="AA12064" s="1" t="s">
        <v>105</v>
      </c>
      <c r="AB12064" s="4">
        <v>3</v>
      </c>
      <c r="AE12064" s="1" t="s">
        <v>60</v>
      </c>
      <c r="AG12064" s="1" t="s">
        <v>60</v>
      </c>
      <c r="AH12064" s="1" t="s">
        <v>60</v>
      </c>
    </row>
    <row r="12065" s="1" customFormat="1" ht="12.75" hidden="1" spans="1:34">
      <c r="A12065" s="4">
        <v>186329</v>
      </c>
      <c r="B12065" s="1" t="s">
        <v>23399</v>
      </c>
      <c r="C12065" s="1" t="s">
        <v>846</v>
      </c>
      <c r="D12065" s="1" t="s">
        <v>23369</v>
      </c>
      <c r="E12065" s="1" t="s">
        <v>68</v>
      </c>
      <c r="H12065" s="4">
        <v>19.8</v>
      </c>
      <c r="I12065" s="6"/>
      <c r="J12065" s="6"/>
      <c r="K12065" s="6"/>
      <c r="L12065" s="6"/>
      <c r="M12065" s="6"/>
      <c r="N12065" s="6"/>
      <c r="O12065" s="6"/>
      <c r="Q12065" s="8">
        <f t="shared" si="188"/>
        <v>1</v>
      </c>
      <c r="U12065" s="4">
        <v>0</v>
      </c>
      <c r="AA12065" s="1" t="s">
        <v>60</v>
      </c>
      <c r="AE12065" s="1" t="s">
        <v>60</v>
      </c>
      <c r="AG12065" s="1" t="s">
        <v>60</v>
      </c>
      <c r="AH12065" s="1" t="s">
        <v>23400</v>
      </c>
    </row>
    <row r="12066" s="1" customFormat="1" ht="12.75" hidden="1" spans="1:34">
      <c r="A12066" s="4">
        <v>186335</v>
      </c>
      <c r="B12066" s="1" t="s">
        <v>23401</v>
      </c>
      <c r="C12066" s="1" t="s">
        <v>846</v>
      </c>
      <c r="D12066" s="1" t="s">
        <v>23369</v>
      </c>
      <c r="E12066" s="1" t="s">
        <v>68</v>
      </c>
      <c r="H12066" s="4">
        <v>19.8</v>
      </c>
      <c r="I12066" s="6"/>
      <c r="J12066" s="6"/>
      <c r="K12066" s="6"/>
      <c r="L12066" s="6"/>
      <c r="M12066" s="6"/>
      <c r="N12066" s="6"/>
      <c r="O12066" s="6"/>
      <c r="Q12066" s="8">
        <f t="shared" si="188"/>
        <v>1</v>
      </c>
      <c r="U12066" s="4">
        <v>0</v>
      </c>
      <c r="AA12066" s="1" t="s">
        <v>60</v>
      </c>
      <c r="AE12066" s="1" t="s">
        <v>60</v>
      </c>
      <c r="AG12066" s="1" t="s">
        <v>60</v>
      </c>
      <c r="AH12066" s="1" t="s">
        <v>23402</v>
      </c>
    </row>
    <row r="12067" s="1" customFormat="1" ht="12.75" hidden="1" spans="1:34">
      <c r="A12067" s="4">
        <v>187230</v>
      </c>
      <c r="B12067" s="1" t="s">
        <v>23403</v>
      </c>
      <c r="C12067" s="1" t="s">
        <v>23404</v>
      </c>
      <c r="D12067" s="1" t="s">
        <v>60</v>
      </c>
      <c r="E12067" s="1" t="s">
        <v>68</v>
      </c>
      <c r="H12067" s="4">
        <v>26</v>
      </c>
      <c r="I12067" s="6"/>
      <c r="J12067" s="6"/>
      <c r="K12067" s="6"/>
      <c r="L12067" s="6"/>
      <c r="M12067" s="6"/>
      <c r="N12067" s="6"/>
      <c r="O12067" s="6"/>
      <c r="Q12067" s="8">
        <f t="shared" si="188"/>
        <v>1</v>
      </c>
      <c r="U12067" s="4">
        <v>0</v>
      </c>
      <c r="AA12067" s="1" t="s">
        <v>105</v>
      </c>
      <c r="AB12067" s="4">
        <v>3</v>
      </c>
      <c r="AE12067" s="1" t="s">
        <v>60</v>
      </c>
      <c r="AG12067" s="1" t="s">
        <v>60</v>
      </c>
      <c r="AH12067" s="1" t="s">
        <v>23405</v>
      </c>
    </row>
    <row r="12068" s="1" customFormat="1" ht="12.75" hidden="1" spans="1:34">
      <c r="A12068" s="4">
        <v>190486</v>
      </c>
      <c r="B12068" s="1" t="s">
        <v>23406</v>
      </c>
      <c r="C12068" s="1" t="s">
        <v>23407</v>
      </c>
      <c r="D12068" s="1" t="s">
        <v>7052</v>
      </c>
      <c r="E12068" s="1" t="s">
        <v>68</v>
      </c>
      <c r="H12068" s="4">
        <v>49</v>
      </c>
      <c r="I12068" s="6"/>
      <c r="J12068" s="6"/>
      <c r="K12068" s="6"/>
      <c r="L12068" s="6"/>
      <c r="M12068" s="6"/>
      <c r="N12068" s="6"/>
      <c r="O12068" s="6"/>
      <c r="Q12068" s="8">
        <f t="shared" si="188"/>
        <v>1</v>
      </c>
      <c r="U12068" s="4">
        <v>0</v>
      </c>
      <c r="AA12068" s="1" t="s">
        <v>105</v>
      </c>
      <c r="AB12068" s="4">
        <v>3</v>
      </c>
      <c r="AE12068" s="1" t="s">
        <v>60</v>
      </c>
      <c r="AG12068" s="1" t="s">
        <v>60</v>
      </c>
      <c r="AH12068" s="1" t="s">
        <v>23408</v>
      </c>
    </row>
    <row r="12069" s="1" customFormat="1" ht="12.75" hidden="1" spans="1:34">
      <c r="A12069" s="4">
        <v>187104</v>
      </c>
      <c r="B12069" s="1" t="s">
        <v>7551</v>
      </c>
      <c r="C12069" s="1" t="s">
        <v>23409</v>
      </c>
      <c r="D12069" s="1" t="s">
        <v>80</v>
      </c>
      <c r="E12069" s="1" t="s">
        <v>58</v>
      </c>
      <c r="H12069" s="4">
        <v>78</v>
      </c>
      <c r="I12069" s="6"/>
      <c r="J12069" s="6"/>
      <c r="K12069" s="6"/>
      <c r="L12069" s="6"/>
      <c r="M12069" s="6"/>
      <c r="N12069" s="6"/>
      <c r="O12069" s="6"/>
      <c r="Q12069" s="8">
        <f t="shared" si="188"/>
        <v>1</v>
      </c>
      <c r="U12069" s="4">
        <v>0</v>
      </c>
      <c r="AA12069" s="1" t="s">
        <v>105</v>
      </c>
      <c r="AB12069" s="4">
        <v>3</v>
      </c>
      <c r="AE12069" s="1" t="s">
        <v>60</v>
      </c>
      <c r="AG12069" s="1" t="s">
        <v>60</v>
      </c>
      <c r="AH12069" s="1" t="s">
        <v>60</v>
      </c>
    </row>
    <row r="12070" s="1" customFormat="1" ht="12.75" hidden="1" spans="1:34">
      <c r="A12070" s="4">
        <v>187855</v>
      </c>
      <c r="B12070" s="1" t="s">
        <v>1505</v>
      </c>
      <c r="C12070" s="1" t="s">
        <v>23410</v>
      </c>
      <c r="D12070" s="1" t="s">
        <v>2941</v>
      </c>
      <c r="E12070" s="1" t="s">
        <v>58</v>
      </c>
      <c r="H12070" s="4">
        <v>36</v>
      </c>
      <c r="I12070" s="6"/>
      <c r="J12070" s="6"/>
      <c r="K12070" s="6"/>
      <c r="L12070" s="6"/>
      <c r="M12070" s="6"/>
      <c r="N12070" s="6"/>
      <c r="O12070" s="6"/>
      <c r="Q12070" s="8">
        <f t="shared" si="188"/>
        <v>1</v>
      </c>
      <c r="U12070" s="4">
        <v>0</v>
      </c>
      <c r="AA12070" s="1" t="s">
        <v>105</v>
      </c>
      <c r="AB12070" s="4">
        <v>3</v>
      </c>
      <c r="AE12070" s="1" t="s">
        <v>60</v>
      </c>
      <c r="AG12070" s="1" t="s">
        <v>60</v>
      </c>
      <c r="AH12070" s="1" t="s">
        <v>60</v>
      </c>
    </row>
    <row r="12071" s="1" customFormat="1" ht="12.75" hidden="1" spans="1:34">
      <c r="A12071" s="4">
        <v>190909</v>
      </c>
      <c r="B12071" s="1" t="s">
        <v>12292</v>
      </c>
      <c r="C12071" s="1" t="s">
        <v>14168</v>
      </c>
      <c r="D12071" s="1" t="s">
        <v>23411</v>
      </c>
      <c r="E12071" s="1" t="s">
        <v>58</v>
      </c>
      <c r="H12071" s="4">
        <v>30</v>
      </c>
      <c r="I12071" s="6"/>
      <c r="J12071" s="6"/>
      <c r="K12071" s="6"/>
      <c r="L12071" s="6"/>
      <c r="M12071" s="6"/>
      <c r="N12071" s="6"/>
      <c r="O12071" s="6"/>
      <c r="Q12071" s="8">
        <f t="shared" si="188"/>
        <v>1</v>
      </c>
      <c r="U12071" s="4">
        <v>0</v>
      </c>
      <c r="AA12071" s="1" t="s">
        <v>105</v>
      </c>
      <c r="AB12071" s="4">
        <v>3</v>
      </c>
      <c r="AE12071" s="1" t="s">
        <v>60</v>
      </c>
      <c r="AG12071" s="1" t="s">
        <v>60</v>
      </c>
      <c r="AH12071" s="1" t="s">
        <v>23412</v>
      </c>
    </row>
    <row r="12072" s="1" customFormat="1" ht="12.75" hidden="1" spans="1:34">
      <c r="A12072" s="4">
        <v>114604</v>
      </c>
      <c r="B12072" s="1" t="s">
        <v>3577</v>
      </c>
      <c r="C12072" s="1" t="s">
        <v>23413</v>
      </c>
      <c r="D12072" s="1" t="s">
        <v>3579</v>
      </c>
      <c r="E12072" s="1" t="s">
        <v>68</v>
      </c>
      <c r="H12072" s="4">
        <v>32.8</v>
      </c>
      <c r="I12072" s="6"/>
      <c r="J12072" s="6"/>
      <c r="K12072" s="6"/>
      <c r="L12072" s="6"/>
      <c r="M12072" s="6"/>
      <c r="N12072" s="6"/>
      <c r="O12072" s="6"/>
      <c r="Q12072" s="8">
        <f t="shared" si="188"/>
        <v>1</v>
      </c>
      <c r="U12072" s="4">
        <v>0</v>
      </c>
      <c r="AA12072" s="1" t="s">
        <v>105</v>
      </c>
      <c r="AE12072" s="1" t="s">
        <v>60</v>
      </c>
      <c r="AG12072" s="1" t="s">
        <v>60</v>
      </c>
      <c r="AH12072" s="1" t="s">
        <v>23414</v>
      </c>
    </row>
    <row r="12073" s="1" customFormat="1" ht="12.75" hidden="1" spans="1:34">
      <c r="A12073" s="4">
        <v>191307</v>
      </c>
      <c r="B12073" s="1" t="s">
        <v>23415</v>
      </c>
      <c r="C12073" s="1" t="s">
        <v>974</v>
      </c>
      <c r="D12073" s="1" t="s">
        <v>23416</v>
      </c>
      <c r="E12073" s="1" t="s">
        <v>88</v>
      </c>
      <c r="H12073" s="4">
        <v>49</v>
      </c>
      <c r="I12073" s="6"/>
      <c r="J12073" s="6"/>
      <c r="K12073" s="6"/>
      <c r="L12073" s="6"/>
      <c r="M12073" s="6"/>
      <c r="N12073" s="6"/>
      <c r="O12073" s="6"/>
      <c r="Q12073" s="8">
        <f t="shared" si="188"/>
        <v>1</v>
      </c>
      <c r="U12073" s="4">
        <v>0</v>
      </c>
      <c r="AA12073" s="1" t="s">
        <v>105</v>
      </c>
      <c r="AB12073" s="4">
        <v>3</v>
      </c>
      <c r="AE12073" s="1" t="s">
        <v>60</v>
      </c>
      <c r="AG12073" s="1" t="s">
        <v>60</v>
      </c>
      <c r="AH12073" s="1" t="s">
        <v>23417</v>
      </c>
    </row>
    <row r="12074" s="1" customFormat="1" ht="12.75" hidden="1" spans="1:34">
      <c r="A12074" s="4">
        <v>191308</v>
      </c>
      <c r="B12074" s="1" t="s">
        <v>23418</v>
      </c>
      <c r="C12074" s="1" t="s">
        <v>842</v>
      </c>
      <c r="D12074" s="1" t="s">
        <v>23416</v>
      </c>
      <c r="E12074" s="1" t="s">
        <v>88</v>
      </c>
      <c r="H12074" s="4">
        <v>29</v>
      </c>
      <c r="I12074" s="6"/>
      <c r="J12074" s="6"/>
      <c r="K12074" s="6"/>
      <c r="L12074" s="6"/>
      <c r="M12074" s="6"/>
      <c r="N12074" s="6"/>
      <c r="O12074" s="6"/>
      <c r="Q12074" s="8">
        <f t="shared" si="188"/>
        <v>1</v>
      </c>
      <c r="U12074" s="4">
        <v>0</v>
      </c>
      <c r="AA12074" s="1" t="s">
        <v>105</v>
      </c>
      <c r="AB12074" s="4">
        <v>3</v>
      </c>
      <c r="AE12074" s="1" t="s">
        <v>60</v>
      </c>
      <c r="AG12074" s="1" t="s">
        <v>60</v>
      </c>
      <c r="AH12074" s="1" t="s">
        <v>23419</v>
      </c>
    </row>
    <row r="12075" s="1" customFormat="1" ht="12.75" hidden="1" spans="1:34">
      <c r="A12075" s="4">
        <v>191322</v>
      </c>
      <c r="B12075" s="1" t="s">
        <v>23420</v>
      </c>
      <c r="C12075" s="1" t="s">
        <v>23421</v>
      </c>
      <c r="D12075" s="1" t="s">
        <v>23422</v>
      </c>
      <c r="E12075" s="1" t="s">
        <v>68</v>
      </c>
      <c r="H12075" s="4">
        <v>168</v>
      </c>
      <c r="I12075" s="6"/>
      <c r="J12075" s="6"/>
      <c r="K12075" s="6"/>
      <c r="L12075" s="6"/>
      <c r="M12075" s="6"/>
      <c r="N12075" s="6"/>
      <c r="O12075" s="6"/>
      <c r="Q12075" s="8">
        <f t="shared" si="188"/>
        <v>1</v>
      </c>
      <c r="U12075" s="4">
        <v>0</v>
      </c>
      <c r="AA12075" s="1" t="s">
        <v>105</v>
      </c>
      <c r="AB12075" s="4">
        <v>2</v>
      </c>
      <c r="AE12075" s="1" t="s">
        <v>60</v>
      </c>
      <c r="AG12075" s="1" t="s">
        <v>60</v>
      </c>
      <c r="AH12075" s="1" t="s">
        <v>23423</v>
      </c>
    </row>
    <row r="12076" s="1" customFormat="1" ht="12.75" hidden="1" spans="1:34">
      <c r="A12076" s="4">
        <v>191334</v>
      </c>
      <c r="B12076" s="1" t="s">
        <v>1984</v>
      </c>
      <c r="C12076" s="1" t="s">
        <v>23424</v>
      </c>
      <c r="D12076" s="1" t="s">
        <v>10937</v>
      </c>
      <c r="E12076" s="1" t="s">
        <v>58</v>
      </c>
      <c r="H12076" s="4">
        <v>38</v>
      </c>
      <c r="I12076" s="6"/>
      <c r="J12076" s="6"/>
      <c r="K12076" s="6"/>
      <c r="L12076" s="6"/>
      <c r="M12076" s="6"/>
      <c r="N12076" s="6"/>
      <c r="O12076" s="6"/>
      <c r="Q12076" s="8">
        <f t="shared" si="188"/>
        <v>1</v>
      </c>
      <c r="U12076" s="4">
        <v>0</v>
      </c>
      <c r="AA12076" s="1" t="s">
        <v>105</v>
      </c>
      <c r="AB12076" s="4">
        <v>3</v>
      </c>
      <c r="AE12076" s="1" t="s">
        <v>60</v>
      </c>
      <c r="AG12076" s="1" t="s">
        <v>60</v>
      </c>
      <c r="AH12076" s="1" t="s">
        <v>23425</v>
      </c>
    </row>
    <row r="12077" s="1" customFormat="1" ht="12.75" hidden="1" spans="1:34">
      <c r="A12077" s="4">
        <v>191362</v>
      </c>
      <c r="B12077" s="1" t="s">
        <v>23426</v>
      </c>
      <c r="C12077" s="1" t="s">
        <v>23427</v>
      </c>
      <c r="D12077" s="1" t="s">
        <v>23428</v>
      </c>
      <c r="E12077" s="1" t="s">
        <v>68</v>
      </c>
      <c r="H12077" s="4">
        <v>68</v>
      </c>
      <c r="I12077" s="6"/>
      <c r="J12077" s="6"/>
      <c r="K12077" s="6"/>
      <c r="L12077" s="6"/>
      <c r="M12077" s="6"/>
      <c r="N12077" s="6"/>
      <c r="O12077" s="6"/>
      <c r="Q12077" s="8">
        <f t="shared" si="188"/>
        <v>1</v>
      </c>
      <c r="U12077" s="4">
        <v>0</v>
      </c>
      <c r="AA12077" s="1" t="s">
        <v>105</v>
      </c>
      <c r="AB12077" s="4">
        <v>2</v>
      </c>
      <c r="AE12077" s="1" t="s">
        <v>60</v>
      </c>
      <c r="AG12077" s="1" t="s">
        <v>60</v>
      </c>
      <c r="AH12077" s="1" t="s">
        <v>23429</v>
      </c>
    </row>
    <row r="12078" s="1" customFormat="1" ht="12.75" hidden="1" spans="1:34">
      <c r="A12078" s="4">
        <v>184081</v>
      </c>
      <c r="B12078" s="1" t="s">
        <v>2926</v>
      </c>
      <c r="C12078" s="1" t="s">
        <v>23430</v>
      </c>
      <c r="D12078" s="1" t="s">
        <v>4444</v>
      </c>
      <c r="E12078" s="1" t="s">
        <v>68</v>
      </c>
      <c r="H12078" s="4">
        <v>45</v>
      </c>
      <c r="I12078" s="6"/>
      <c r="J12078" s="6"/>
      <c r="K12078" s="6"/>
      <c r="L12078" s="6"/>
      <c r="M12078" s="6"/>
      <c r="N12078" s="6"/>
      <c r="O12078" s="6"/>
      <c r="Q12078" s="8">
        <f t="shared" si="188"/>
        <v>1</v>
      </c>
      <c r="T12078" s="4">
        <v>114</v>
      </c>
      <c r="U12078" s="4">
        <v>0</v>
      </c>
      <c r="AA12078" s="1" t="s">
        <v>60</v>
      </c>
      <c r="AE12078" s="1" t="s">
        <v>60</v>
      </c>
      <c r="AG12078" s="1" t="s">
        <v>60</v>
      </c>
      <c r="AH12078" s="1" t="s">
        <v>60</v>
      </c>
    </row>
    <row r="12079" s="1" customFormat="1" ht="12.75" hidden="1" spans="1:34">
      <c r="A12079" s="4">
        <v>187623</v>
      </c>
      <c r="B12079" s="1" t="s">
        <v>2198</v>
      </c>
      <c r="C12079" s="1" t="s">
        <v>23</v>
      </c>
      <c r="D12079" s="1" t="s">
        <v>2199</v>
      </c>
      <c r="E12079" s="1" t="s">
        <v>68</v>
      </c>
      <c r="H12079" s="4">
        <v>3</v>
      </c>
      <c r="I12079" s="6"/>
      <c r="J12079" s="6"/>
      <c r="K12079" s="6"/>
      <c r="L12079" s="6"/>
      <c r="M12079" s="6"/>
      <c r="N12079" s="6"/>
      <c r="O12079" s="6"/>
      <c r="Q12079" s="8">
        <f t="shared" si="188"/>
        <v>1</v>
      </c>
      <c r="U12079" s="4">
        <v>0</v>
      </c>
      <c r="AA12079" s="1" t="s">
        <v>105</v>
      </c>
      <c r="AB12079" s="4">
        <v>5</v>
      </c>
      <c r="AE12079" s="1" t="s">
        <v>60</v>
      </c>
      <c r="AG12079" s="1" t="s">
        <v>60</v>
      </c>
      <c r="AH12079" s="1" t="s">
        <v>60</v>
      </c>
    </row>
    <row r="12080" s="1" customFormat="1" ht="12.75" hidden="1" spans="1:34">
      <c r="A12080" s="4">
        <v>152204</v>
      </c>
      <c r="B12080" s="1" t="s">
        <v>17744</v>
      </c>
      <c r="C12080" s="1" t="s">
        <v>23431</v>
      </c>
      <c r="D12080" s="1" t="s">
        <v>3683</v>
      </c>
      <c r="E12080" s="1" t="s">
        <v>68</v>
      </c>
      <c r="H12080" s="4">
        <v>12</v>
      </c>
      <c r="I12080" s="6"/>
      <c r="J12080" s="6"/>
      <c r="K12080" s="6"/>
      <c r="L12080" s="6"/>
      <c r="M12080" s="6"/>
      <c r="N12080" s="6"/>
      <c r="O12080" s="6"/>
      <c r="Q12080" s="8">
        <f t="shared" si="188"/>
        <v>1</v>
      </c>
      <c r="U12080" s="4">
        <v>0</v>
      </c>
      <c r="AA12080" s="1" t="s">
        <v>105</v>
      </c>
      <c r="AB12080" s="4">
        <v>3</v>
      </c>
      <c r="AE12080" s="1" t="s">
        <v>60</v>
      </c>
      <c r="AG12080" s="1" t="s">
        <v>60</v>
      </c>
      <c r="AH12080" s="1" t="s">
        <v>23432</v>
      </c>
    </row>
    <row r="12081" s="1" customFormat="1" ht="12.75" hidden="1" spans="1:34">
      <c r="A12081" s="4">
        <v>186422</v>
      </c>
      <c r="B12081" s="1" t="s">
        <v>17534</v>
      </c>
      <c r="C12081" s="1" t="s">
        <v>7725</v>
      </c>
      <c r="D12081" s="1" t="s">
        <v>1715</v>
      </c>
      <c r="E12081" s="1" t="s">
        <v>68</v>
      </c>
      <c r="H12081" s="4">
        <v>28</v>
      </c>
      <c r="I12081" s="6"/>
      <c r="J12081" s="6"/>
      <c r="K12081" s="6"/>
      <c r="L12081" s="6"/>
      <c r="M12081" s="6"/>
      <c r="N12081" s="6"/>
      <c r="O12081" s="6"/>
      <c r="Q12081" s="8">
        <f t="shared" si="188"/>
        <v>1</v>
      </c>
      <c r="U12081" s="4">
        <v>0</v>
      </c>
      <c r="AA12081" s="1" t="s">
        <v>105</v>
      </c>
      <c r="AB12081" s="4">
        <v>3</v>
      </c>
      <c r="AE12081" s="1" t="s">
        <v>60</v>
      </c>
      <c r="AG12081" s="1" t="s">
        <v>60</v>
      </c>
      <c r="AH12081" s="1" t="s">
        <v>23433</v>
      </c>
    </row>
    <row r="12082" s="1" customFormat="1" ht="12.75" hidden="1" spans="1:34">
      <c r="A12082" s="4">
        <v>186423</v>
      </c>
      <c r="B12082" s="1" t="s">
        <v>9508</v>
      </c>
      <c r="C12082" s="1" t="s">
        <v>5797</v>
      </c>
      <c r="D12082" s="1" t="s">
        <v>1715</v>
      </c>
      <c r="E12082" s="1" t="s">
        <v>68</v>
      </c>
      <c r="H12082" s="4">
        <v>38.5</v>
      </c>
      <c r="I12082" s="6"/>
      <c r="J12082" s="6"/>
      <c r="K12082" s="6"/>
      <c r="L12082" s="6"/>
      <c r="M12082" s="6"/>
      <c r="N12082" s="6"/>
      <c r="O12082" s="6"/>
      <c r="Q12082" s="8">
        <f t="shared" si="188"/>
        <v>1</v>
      </c>
      <c r="U12082" s="4">
        <v>0</v>
      </c>
      <c r="AA12082" s="1" t="s">
        <v>105</v>
      </c>
      <c r="AB12082" s="4">
        <v>3</v>
      </c>
      <c r="AE12082" s="1" t="s">
        <v>60</v>
      </c>
      <c r="AG12082" s="1" t="s">
        <v>60</v>
      </c>
      <c r="AH12082" s="1" t="s">
        <v>23434</v>
      </c>
    </row>
    <row r="12083" s="1" customFormat="1" ht="12.75" hidden="1" spans="1:34">
      <c r="A12083" s="4">
        <v>186424</v>
      </c>
      <c r="B12083" s="1" t="s">
        <v>23435</v>
      </c>
      <c r="C12083" s="1" t="s">
        <v>23436</v>
      </c>
      <c r="D12083" s="1" t="s">
        <v>1715</v>
      </c>
      <c r="E12083" s="1" t="s">
        <v>68</v>
      </c>
      <c r="H12083" s="4">
        <v>59.5</v>
      </c>
      <c r="I12083" s="6"/>
      <c r="J12083" s="6"/>
      <c r="K12083" s="6"/>
      <c r="L12083" s="6"/>
      <c r="M12083" s="6"/>
      <c r="N12083" s="6"/>
      <c r="O12083" s="6"/>
      <c r="Q12083" s="8">
        <f t="shared" si="188"/>
        <v>1</v>
      </c>
      <c r="U12083" s="4">
        <v>0</v>
      </c>
      <c r="AA12083" s="1" t="s">
        <v>105</v>
      </c>
      <c r="AB12083" s="4">
        <v>3</v>
      </c>
      <c r="AE12083" s="1" t="s">
        <v>60</v>
      </c>
      <c r="AG12083" s="1" t="s">
        <v>60</v>
      </c>
      <c r="AH12083" s="1" t="s">
        <v>23437</v>
      </c>
    </row>
    <row r="12084" s="1" customFormat="1" ht="12.75" hidden="1" spans="1:34">
      <c r="A12084" s="4">
        <v>186425</v>
      </c>
      <c r="B12084" s="1" t="s">
        <v>23438</v>
      </c>
      <c r="C12084" s="1" t="s">
        <v>23439</v>
      </c>
      <c r="D12084" s="1" t="s">
        <v>1715</v>
      </c>
      <c r="E12084" s="1" t="s">
        <v>68</v>
      </c>
      <c r="H12084" s="4">
        <v>37.8</v>
      </c>
      <c r="I12084" s="6"/>
      <c r="J12084" s="6"/>
      <c r="K12084" s="6"/>
      <c r="L12084" s="6"/>
      <c r="M12084" s="6"/>
      <c r="N12084" s="6"/>
      <c r="O12084" s="6"/>
      <c r="Q12084" s="8">
        <f t="shared" si="188"/>
        <v>1</v>
      </c>
      <c r="U12084" s="4">
        <v>0</v>
      </c>
      <c r="AA12084" s="1" t="s">
        <v>105</v>
      </c>
      <c r="AB12084" s="4">
        <v>3</v>
      </c>
      <c r="AE12084" s="1" t="s">
        <v>60</v>
      </c>
      <c r="AG12084" s="1" t="s">
        <v>60</v>
      </c>
      <c r="AH12084" s="1" t="s">
        <v>23440</v>
      </c>
    </row>
    <row r="12085" s="1" customFormat="1" ht="12.75" hidden="1" spans="1:34">
      <c r="A12085" s="4">
        <v>186426</v>
      </c>
      <c r="B12085" s="1" t="s">
        <v>7682</v>
      </c>
      <c r="C12085" s="1" t="s">
        <v>23441</v>
      </c>
      <c r="D12085" s="1" t="s">
        <v>1715</v>
      </c>
      <c r="E12085" s="1" t="s">
        <v>68</v>
      </c>
      <c r="H12085" s="4">
        <v>20.5</v>
      </c>
      <c r="I12085" s="6"/>
      <c r="J12085" s="6"/>
      <c r="K12085" s="6"/>
      <c r="L12085" s="6"/>
      <c r="M12085" s="6"/>
      <c r="N12085" s="6"/>
      <c r="O12085" s="6"/>
      <c r="Q12085" s="8">
        <f t="shared" si="188"/>
        <v>1</v>
      </c>
      <c r="U12085" s="4">
        <v>0</v>
      </c>
      <c r="AA12085" s="1" t="s">
        <v>105</v>
      </c>
      <c r="AB12085" s="4">
        <v>3</v>
      </c>
      <c r="AE12085" s="1" t="s">
        <v>60</v>
      </c>
      <c r="AG12085" s="1" t="s">
        <v>60</v>
      </c>
      <c r="AH12085" s="1" t="s">
        <v>23442</v>
      </c>
    </row>
    <row r="12086" s="1" customFormat="1" ht="12.75" hidden="1" spans="1:34">
      <c r="A12086" s="4">
        <v>186727</v>
      </c>
      <c r="B12086" s="1" t="s">
        <v>23443</v>
      </c>
      <c r="C12086" s="1" t="s">
        <v>23444</v>
      </c>
      <c r="D12086" s="1" t="s">
        <v>23445</v>
      </c>
      <c r="E12086" s="1" t="s">
        <v>68</v>
      </c>
      <c r="H12086" s="4">
        <v>199</v>
      </c>
      <c r="I12086" s="6"/>
      <c r="J12086" s="6"/>
      <c r="K12086" s="6"/>
      <c r="L12086" s="6"/>
      <c r="M12086" s="6"/>
      <c r="N12086" s="6"/>
      <c r="O12086" s="6"/>
      <c r="Q12086" s="8">
        <f t="shared" si="188"/>
        <v>1</v>
      </c>
      <c r="U12086" s="4">
        <v>0</v>
      </c>
      <c r="AA12086" s="1" t="s">
        <v>105</v>
      </c>
      <c r="AB12086" s="4">
        <v>1</v>
      </c>
      <c r="AE12086" s="1" t="s">
        <v>60</v>
      </c>
      <c r="AG12086" s="1" t="s">
        <v>60</v>
      </c>
      <c r="AH12086" s="1" t="s">
        <v>23446</v>
      </c>
    </row>
    <row r="12087" s="1" customFormat="1" ht="12.75" hidden="1" spans="1:34">
      <c r="A12087" s="4">
        <v>185476</v>
      </c>
      <c r="B12087" s="1" t="s">
        <v>11253</v>
      </c>
      <c r="C12087" s="1" t="s">
        <v>23447</v>
      </c>
      <c r="D12087" s="1" t="s">
        <v>23448</v>
      </c>
      <c r="E12087" s="1" t="s">
        <v>217</v>
      </c>
      <c r="H12087" s="4">
        <v>328</v>
      </c>
      <c r="I12087" s="6"/>
      <c r="J12087" s="6"/>
      <c r="K12087" s="6"/>
      <c r="L12087" s="6"/>
      <c r="M12087" s="6"/>
      <c r="N12087" s="6"/>
      <c r="O12087" s="6"/>
      <c r="Q12087" s="8">
        <f t="shared" si="188"/>
        <v>1</v>
      </c>
      <c r="U12087" s="4">
        <v>0</v>
      </c>
      <c r="AA12087" s="1" t="s">
        <v>105</v>
      </c>
      <c r="AB12087" s="4">
        <v>1</v>
      </c>
      <c r="AE12087" s="1" t="s">
        <v>60</v>
      </c>
      <c r="AG12087" s="1" t="s">
        <v>60</v>
      </c>
      <c r="AH12087" s="1" t="s">
        <v>23449</v>
      </c>
    </row>
    <row r="12088" s="1" customFormat="1" ht="12.75" hidden="1" spans="1:34">
      <c r="A12088" s="4">
        <v>185231</v>
      </c>
      <c r="B12088" s="1" t="s">
        <v>23450</v>
      </c>
      <c r="C12088" s="1" t="s">
        <v>23451</v>
      </c>
      <c r="D12088" s="1" t="s">
        <v>23452</v>
      </c>
      <c r="E12088" s="1" t="s">
        <v>217</v>
      </c>
      <c r="H12088" s="4">
        <v>198</v>
      </c>
      <c r="I12088" s="6"/>
      <c r="J12088" s="6"/>
      <c r="K12088" s="6"/>
      <c r="L12088" s="6"/>
      <c r="M12088" s="6"/>
      <c r="N12088" s="6"/>
      <c r="O12088" s="6"/>
      <c r="Q12088" s="8">
        <f t="shared" si="188"/>
        <v>1</v>
      </c>
      <c r="U12088" s="4">
        <v>0</v>
      </c>
      <c r="AA12088" s="1" t="s">
        <v>114</v>
      </c>
      <c r="AE12088" s="1" t="s">
        <v>60</v>
      </c>
      <c r="AG12088" s="1" t="s">
        <v>60</v>
      </c>
      <c r="AH12088" s="1" t="s">
        <v>23453</v>
      </c>
    </row>
    <row r="12089" s="1" customFormat="1" ht="12.75" hidden="1" spans="1:34">
      <c r="A12089" s="4">
        <v>187916</v>
      </c>
      <c r="B12089" s="1" t="s">
        <v>3936</v>
      </c>
      <c r="C12089" s="1" t="s">
        <v>23454</v>
      </c>
      <c r="D12089" s="1" t="s">
        <v>23455</v>
      </c>
      <c r="E12089" s="1" t="s">
        <v>68</v>
      </c>
      <c r="H12089" s="4">
        <v>18</v>
      </c>
      <c r="I12089" s="6"/>
      <c r="J12089" s="6"/>
      <c r="K12089" s="6"/>
      <c r="L12089" s="6"/>
      <c r="M12089" s="6"/>
      <c r="N12089" s="6"/>
      <c r="O12089" s="6"/>
      <c r="Q12089" s="8">
        <f t="shared" si="188"/>
        <v>1</v>
      </c>
      <c r="U12089" s="4">
        <v>0</v>
      </c>
      <c r="AA12089" s="1" t="s">
        <v>105</v>
      </c>
      <c r="AB12089" s="4">
        <v>3</v>
      </c>
      <c r="AE12089" s="1" t="s">
        <v>60</v>
      </c>
      <c r="AG12089" s="1" t="s">
        <v>60</v>
      </c>
      <c r="AH12089" s="1" t="s">
        <v>23456</v>
      </c>
    </row>
    <row r="12090" s="1" customFormat="1" ht="12.75" hidden="1" spans="1:34">
      <c r="A12090" s="4">
        <v>188279</v>
      </c>
      <c r="B12090" s="1" t="s">
        <v>23457</v>
      </c>
      <c r="C12090" s="1" t="s">
        <v>23458</v>
      </c>
      <c r="D12090" s="1" t="s">
        <v>23459</v>
      </c>
      <c r="E12090" s="1" t="s">
        <v>217</v>
      </c>
      <c r="H12090" s="4">
        <v>168</v>
      </c>
      <c r="I12090" s="6"/>
      <c r="J12090" s="6"/>
      <c r="K12090" s="6"/>
      <c r="L12090" s="6"/>
      <c r="M12090" s="6"/>
      <c r="N12090" s="6"/>
      <c r="O12090" s="6"/>
      <c r="Q12090" s="8">
        <f t="shared" si="188"/>
        <v>1</v>
      </c>
      <c r="U12090" s="4">
        <v>0</v>
      </c>
      <c r="AA12090" s="1" t="s">
        <v>105</v>
      </c>
      <c r="AB12090" s="4">
        <v>1</v>
      </c>
      <c r="AE12090" s="1" t="s">
        <v>60</v>
      </c>
      <c r="AG12090" s="1" t="s">
        <v>60</v>
      </c>
      <c r="AH12090" s="1" t="s">
        <v>23460</v>
      </c>
    </row>
    <row r="12091" s="1" customFormat="1" ht="12.75" hidden="1" spans="1:34">
      <c r="A12091" s="4">
        <v>185251</v>
      </c>
      <c r="B12091" s="1" t="s">
        <v>23461</v>
      </c>
      <c r="C12091" s="1" t="s">
        <v>23462</v>
      </c>
      <c r="D12091" s="1" t="s">
        <v>10497</v>
      </c>
      <c r="E12091" s="1" t="s">
        <v>662</v>
      </c>
      <c r="H12091" s="4">
        <v>59.9</v>
      </c>
      <c r="I12091" s="6"/>
      <c r="J12091" s="6"/>
      <c r="K12091" s="6"/>
      <c r="L12091" s="6"/>
      <c r="M12091" s="6"/>
      <c r="N12091" s="6"/>
      <c r="O12091" s="6"/>
      <c r="Q12091" s="8">
        <f t="shared" si="188"/>
        <v>1</v>
      </c>
      <c r="U12091" s="4">
        <v>0</v>
      </c>
      <c r="AA12091" s="1" t="s">
        <v>114</v>
      </c>
      <c r="AE12091" s="1" t="s">
        <v>60</v>
      </c>
      <c r="AG12091" s="1" t="s">
        <v>60</v>
      </c>
      <c r="AH12091" s="1" t="s">
        <v>23463</v>
      </c>
    </row>
    <row r="12092" s="1" customFormat="1" ht="12.75" hidden="1" spans="1:34">
      <c r="A12092" s="4">
        <v>185256</v>
      </c>
      <c r="B12092" s="1" t="s">
        <v>23461</v>
      </c>
      <c r="C12092" s="1" t="s">
        <v>23464</v>
      </c>
      <c r="D12092" s="1" t="s">
        <v>10497</v>
      </c>
      <c r="E12092" s="1" t="s">
        <v>662</v>
      </c>
      <c r="H12092" s="4">
        <v>62.3</v>
      </c>
      <c r="I12092" s="6"/>
      <c r="J12092" s="6"/>
      <c r="K12092" s="6"/>
      <c r="L12092" s="6"/>
      <c r="M12092" s="6"/>
      <c r="N12092" s="6"/>
      <c r="O12092" s="6"/>
      <c r="Q12092" s="8">
        <f t="shared" si="188"/>
        <v>1</v>
      </c>
      <c r="U12092" s="4">
        <v>0</v>
      </c>
      <c r="AA12092" s="1" t="s">
        <v>114</v>
      </c>
      <c r="AE12092" s="1" t="s">
        <v>60</v>
      </c>
      <c r="AG12092" s="1" t="s">
        <v>60</v>
      </c>
      <c r="AH12092" s="1" t="s">
        <v>23465</v>
      </c>
    </row>
    <row r="12093" s="1" customFormat="1" ht="12.75" hidden="1" spans="1:34">
      <c r="A12093" s="4">
        <v>185257</v>
      </c>
      <c r="B12093" s="1" t="s">
        <v>23461</v>
      </c>
      <c r="C12093" s="1" t="s">
        <v>23466</v>
      </c>
      <c r="D12093" s="1" t="s">
        <v>10497</v>
      </c>
      <c r="E12093" s="1" t="s">
        <v>662</v>
      </c>
      <c r="H12093" s="4">
        <v>57.8</v>
      </c>
      <c r="I12093" s="6"/>
      <c r="J12093" s="6"/>
      <c r="K12093" s="6"/>
      <c r="L12093" s="6"/>
      <c r="M12093" s="6"/>
      <c r="N12093" s="6"/>
      <c r="O12093" s="6"/>
      <c r="Q12093" s="8">
        <f t="shared" si="188"/>
        <v>1</v>
      </c>
      <c r="U12093" s="4">
        <v>0</v>
      </c>
      <c r="AA12093" s="1" t="s">
        <v>114</v>
      </c>
      <c r="AE12093" s="1" t="s">
        <v>60</v>
      </c>
      <c r="AG12093" s="1" t="s">
        <v>60</v>
      </c>
      <c r="AH12093" s="1" t="s">
        <v>23467</v>
      </c>
    </row>
    <row r="12094" s="1" customFormat="1" ht="12.75" hidden="1" spans="1:34">
      <c r="A12094" s="4">
        <v>185258</v>
      </c>
      <c r="B12094" s="1" t="s">
        <v>23461</v>
      </c>
      <c r="C12094" s="1" t="s">
        <v>23468</v>
      </c>
      <c r="D12094" s="1" t="s">
        <v>10497</v>
      </c>
      <c r="E12094" s="1" t="s">
        <v>662</v>
      </c>
      <c r="H12094" s="4">
        <v>124.7</v>
      </c>
      <c r="I12094" s="6"/>
      <c r="J12094" s="6"/>
      <c r="K12094" s="6"/>
      <c r="L12094" s="6"/>
      <c r="M12094" s="6"/>
      <c r="N12094" s="6"/>
      <c r="O12094" s="6"/>
      <c r="Q12094" s="8">
        <f t="shared" si="188"/>
        <v>1</v>
      </c>
      <c r="U12094" s="4">
        <v>0</v>
      </c>
      <c r="AA12094" s="1" t="s">
        <v>114</v>
      </c>
      <c r="AE12094" s="1" t="s">
        <v>60</v>
      </c>
      <c r="AG12094" s="1" t="s">
        <v>60</v>
      </c>
      <c r="AH12094" s="1" t="s">
        <v>23469</v>
      </c>
    </row>
    <row r="12095" s="1" customFormat="1" ht="12.75" hidden="1" spans="1:34">
      <c r="A12095" s="4">
        <v>185259</v>
      </c>
      <c r="B12095" s="1" t="s">
        <v>23461</v>
      </c>
      <c r="C12095" s="1" t="s">
        <v>23470</v>
      </c>
      <c r="D12095" s="1" t="s">
        <v>10497</v>
      </c>
      <c r="E12095" s="1" t="s">
        <v>662</v>
      </c>
      <c r="H12095" s="4">
        <v>57.5</v>
      </c>
      <c r="I12095" s="6"/>
      <c r="J12095" s="6"/>
      <c r="K12095" s="6"/>
      <c r="L12095" s="6"/>
      <c r="M12095" s="6"/>
      <c r="N12095" s="6"/>
      <c r="O12095" s="6"/>
      <c r="Q12095" s="8">
        <f t="shared" si="188"/>
        <v>1</v>
      </c>
      <c r="U12095" s="4">
        <v>0</v>
      </c>
      <c r="AA12095" s="1" t="s">
        <v>114</v>
      </c>
      <c r="AE12095" s="1" t="s">
        <v>60</v>
      </c>
      <c r="AG12095" s="1" t="s">
        <v>60</v>
      </c>
      <c r="AH12095" s="1" t="s">
        <v>23471</v>
      </c>
    </row>
    <row r="12096" s="1" customFormat="1" ht="12.75" hidden="1" spans="1:34">
      <c r="A12096" s="4">
        <v>185252</v>
      </c>
      <c r="B12096" s="1" t="s">
        <v>23461</v>
      </c>
      <c r="C12096" s="1" t="s">
        <v>23472</v>
      </c>
      <c r="D12096" s="1" t="s">
        <v>10497</v>
      </c>
      <c r="E12096" s="1" t="s">
        <v>662</v>
      </c>
      <c r="H12096" s="4">
        <v>58.3</v>
      </c>
      <c r="I12096" s="6"/>
      <c r="J12096" s="6"/>
      <c r="K12096" s="6"/>
      <c r="L12096" s="6"/>
      <c r="M12096" s="6"/>
      <c r="N12096" s="6"/>
      <c r="O12096" s="6"/>
      <c r="Q12096" s="8">
        <f t="shared" si="188"/>
        <v>1</v>
      </c>
      <c r="U12096" s="4">
        <v>0</v>
      </c>
      <c r="AA12096" s="1" t="s">
        <v>114</v>
      </c>
      <c r="AE12096" s="1" t="s">
        <v>60</v>
      </c>
      <c r="AG12096" s="1" t="s">
        <v>60</v>
      </c>
      <c r="AH12096" s="1" t="s">
        <v>23473</v>
      </c>
    </row>
    <row r="12097" s="1" customFormat="1" ht="12.75" hidden="1" spans="1:34">
      <c r="A12097" s="4">
        <v>188392</v>
      </c>
      <c r="B12097" s="1" t="s">
        <v>23474</v>
      </c>
      <c r="C12097" s="1" t="s">
        <v>23475</v>
      </c>
      <c r="D12097" s="1" t="s">
        <v>23476</v>
      </c>
      <c r="E12097" s="1" t="s">
        <v>68</v>
      </c>
      <c r="H12097" s="4">
        <v>15</v>
      </c>
      <c r="I12097" s="6"/>
      <c r="J12097" s="6"/>
      <c r="K12097" s="6"/>
      <c r="L12097" s="6"/>
      <c r="M12097" s="6"/>
      <c r="N12097" s="6"/>
      <c r="O12097" s="6"/>
      <c r="Q12097" s="8">
        <f t="shared" si="188"/>
        <v>1</v>
      </c>
      <c r="U12097" s="4">
        <v>0</v>
      </c>
      <c r="AA12097" s="1" t="s">
        <v>105</v>
      </c>
      <c r="AB12097" s="4">
        <v>3</v>
      </c>
      <c r="AE12097" s="1" t="s">
        <v>60</v>
      </c>
      <c r="AG12097" s="1" t="s">
        <v>60</v>
      </c>
      <c r="AH12097" s="1" t="s">
        <v>23477</v>
      </c>
    </row>
    <row r="12098" s="1" customFormat="1" ht="12.75" hidden="1" spans="1:34">
      <c r="A12098" s="4">
        <v>188697</v>
      </c>
      <c r="B12098" s="1" t="s">
        <v>23478</v>
      </c>
      <c r="C12098" s="1" t="s">
        <v>23479</v>
      </c>
      <c r="D12098" s="1" t="s">
        <v>17649</v>
      </c>
      <c r="E12098" s="1" t="s">
        <v>58</v>
      </c>
      <c r="H12098" s="4">
        <v>158</v>
      </c>
      <c r="I12098" s="6"/>
      <c r="J12098" s="6"/>
      <c r="K12098" s="6"/>
      <c r="L12098" s="6"/>
      <c r="M12098" s="6"/>
      <c r="N12098" s="6"/>
      <c r="O12098" s="6"/>
      <c r="Q12098" s="8">
        <f t="shared" ref="Q12098:Q12161" si="189">(H12098-F12098)/H12098</f>
        <v>1</v>
      </c>
      <c r="U12098" s="4">
        <v>0</v>
      </c>
      <c r="AA12098" s="1" t="s">
        <v>114</v>
      </c>
      <c r="AE12098" s="1" t="s">
        <v>60</v>
      </c>
      <c r="AG12098" s="1" t="s">
        <v>60</v>
      </c>
      <c r="AH12098" s="1" t="s">
        <v>23480</v>
      </c>
    </row>
    <row r="12099" s="1" customFormat="1" ht="12.75" hidden="1" spans="1:34">
      <c r="A12099" s="4">
        <v>147858</v>
      </c>
      <c r="B12099" s="1" t="s">
        <v>1820</v>
      </c>
      <c r="C12099" s="1" t="s">
        <v>23481</v>
      </c>
      <c r="D12099" s="1" t="s">
        <v>1092</v>
      </c>
      <c r="E12099" s="1" t="s">
        <v>68</v>
      </c>
      <c r="H12099" s="4">
        <v>75</v>
      </c>
      <c r="I12099" s="6"/>
      <c r="J12099" s="6"/>
      <c r="K12099" s="6"/>
      <c r="L12099" s="6"/>
      <c r="M12099" s="6"/>
      <c r="N12099" s="6"/>
      <c r="O12099" s="6"/>
      <c r="Q12099" s="8">
        <f t="shared" si="189"/>
        <v>1</v>
      </c>
      <c r="U12099" s="4">
        <v>0</v>
      </c>
      <c r="AA12099" s="1" t="s">
        <v>60</v>
      </c>
      <c r="AE12099" s="1" t="s">
        <v>60</v>
      </c>
      <c r="AG12099" s="1" t="s">
        <v>60</v>
      </c>
      <c r="AH12099" s="1" t="s">
        <v>60</v>
      </c>
    </row>
    <row r="12100" s="1" customFormat="1" ht="12.75" hidden="1" spans="1:34">
      <c r="A12100" s="4">
        <v>188794</v>
      </c>
      <c r="B12100" s="1" t="s">
        <v>7814</v>
      </c>
      <c r="C12100" s="1" t="s">
        <v>23482</v>
      </c>
      <c r="D12100" s="1" t="s">
        <v>7816</v>
      </c>
      <c r="E12100" s="1" t="s">
        <v>1504</v>
      </c>
      <c r="H12100" s="4">
        <v>199</v>
      </c>
      <c r="I12100" s="6"/>
      <c r="J12100" s="6"/>
      <c r="K12100" s="6"/>
      <c r="L12100" s="6"/>
      <c r="M12100" s="6"/>
      <c r="N12100" s="6"/>
      <c r="O12100" s="6"/>
      <c r="Q12100" s="8">
        <f t="shared" si="189"/>
        <v>1</v>
      </c>
      <c r="U12100" s="4">
        <v>0</v>
      </c>
      <c r="AA12100" s="1" t="s">
        <v>114</v>
      </c>
      <c r="AE12100" s="1" t="s">
        <v>60</v>
      </c>
      <c r="AG12100" s="1" t="s">
        <v>60</v>
      </c>
      <c r="AH12100" s="1" t="s">
        <v>23483</v>
      </c>
    </row>
    <row r="12101" s="1" customFormat="1" ht="12.75" hidden="1" spans="1:34">
      <c r="A12101" s="4">
        <v>187226</v>
      </c>
      <c r="B12101" s="1" t="s">
        <v>5219</v>
      </c>
      <c r="C12101" s="1" t="s">
        <v>20033</v>
      </c>
      <c r="D12101" s="1" t="s">
        <v>21104</v>
      </c>
      <c r="E12101" s="1" t="s">
        <v>58</v>
      </c>
      <c r="H12101" s="4">
        <v>17.8</v>
      </c>
      <c r="I12101" s="6"/>
      <c r="J12101" s="6"/>
      <c r="K12101" s="6"/>
      <c r="L12101" s="6"/>
      <c r="M12101" s="6"/>
      <c r="N12101" s="6"/>
      <c r="O12101" s="6"/>
      <c r="Q12101" s="8">
        <f t="shared" si="189"/>
        <v>1</v>
      </c>
      <c r="U12101" s="4">
        <v>0</v>
      </c>
      <c r="AA12101" s="1" t="s">
        <v>105</v>
      </c>
      <c r="AB12101" s="4">
        <v>3</v>
      </c>
      <c r="AE12101" s="1" t="s">
        <v>60</v>
      </c>
      <c r="AG12101" s="1" t="s">
        <v>60</v>
      </c>
      <c r="AH12101" s="1" t="s">
        <v>23484</v>
      </c>
    </row>
    <row r="12102" s="1" customFormat="1" ht="12.75" hidden="1" spans="1:34">
      <c r="A12102" s="4">
        <v>133232</v>
      </c>
      <c r="B12102" s="1" t="s">
        <v>1087</v>
      </c>
      <c r="C12102" s="1" t="s">
        <v>1088</v>
      </c>
      <c r="D12102" s="1" t="s">
        <v>193</v>
      </c>
      <c r="E12102" s="1" t="s">
        <v>68</v>
      </c>
      <c r="H12102" s="4">
        <v>45</v>
      </c>
      <c r="I12102" s="6"/>
      <c r="J12102" s="6"/>
      <c r="K12102" s="6"/>
      <c r="L12102" s="6"/>
      <c r="M12102" s="6"/>
      <c r="N12102" s="6"/>
      <c r="O12102" s="6"/>
      <c r="Q12102" s="8">
        <f t="shared" si="189"/>
        <v>1</v>
      </c>
      <c r="U12102" s="4">
        <v>0</v>
      </c>
      <c r="AA12102" s="1" t="s">
        <v>338</v>
      </c>
      <c r="AE12102" s="1" t="s">
        <v>60</v>
      </c>
      <c r="AG12102" s="1" t="s">
        <v>60</v>
      </c>
      <c r="AH12102" s="1" t="s">
        <v>60</v>
      </c>
    </row>
    <row r="12103" s="1" customFormat="1" ht="12.75" hidden="1" spans="1:34">
      <c r="A12103" s="4">
        <v>187481</v>
      </c>
      <c r="B12103" s="1" t="s">
        <v>2476</v>
      </c>
      <c r="C12103" s="1" t="s">
        <v>23485</v>
      </c>
      <c r="D12103" s="1" t="s">
        <v>4787</v>
      </c>
      <c r="E12103" s="1" t="s">
        <v>58</v>
      </c>
      <c r="H12103" s="4">
        <v>468</v>
      </c>
      <c r="I12103" s="6"/>
      <c r="J12103" s="6"/>
      <c r="K12103" s="6"/>
      <c r="L12103" s="6"/>
      <c r="M12103" s="6"/>
      <c r="N12103" s="6"/>
      <c r="O12103" s="6"/>
      <c r="Q12103" s="8">
        <f t="shared" si="189"/>
        <v>1</v>
      </c>
      <c r="U12103" s="4">
        <v>0</v>
      </c>
      <c r="AA12103" s="1" t="s">
        <v>114</v>
      </c>
      <c r="AE12103" s="1" t="s">
        <v>60</v>
      </c>
      <c r="AG12103" s="1" t="s">
        <v>60</v>
      </c>
      <c r="AH12103" s="1" t="s">
        <v>23486</v>
      </c>
    </row>
    <row r="12104" s="1" customFormat="1" ht="12.75" hidden="1" spans="1:34">
      <c r="A12104" s="4">
        <v>187755</v>
      </c>
      <c r="B12104" s="1" t="s">
        <v>20544</v>
      </c>
      <c r="C12104" s="1" t="s">
        <v>23487</v>
      </c>
      <c r="D12104" s="1" t="s">
        <v>3928</v>
      </c>
      <c r="E12104" s="1" t="s">
        <v>68</v>
      </c>
      <c r="H12104" s="4">
        <v>26</v>
      </c>
      <c r="I12104" s="6"/>
      <c r="J12104" s="6"/>
      <c r="K12104" s="6"/>
      <c r="L12104" s="6"/>
      <c r="M12104" s="6"/>
      <c r="N12104" s="6"/>
      <c r="O12104" s="6"/>
      <c r="Q12104" s="8">
        <f t="shared" si="189"/>
        <v>1</v>
      </c>
      <c r="U12104" s="4">
        <v>0</v>
      </c>
      <c r="AA12104" s="1" t="s">
        <v>105</v>
      </c>
      <c r="AB12104" s="4">
        <v>3</v>
      </c>
      <c r="AE12104" s="1" t="s">
        <v>60</v>
      </c>
      <c r="AG12104" s="1" t="s">
        <v>60</v>
      </c>
      <c r="AH12104" s="1" t="s">
        <v>23488</v>
      </c>
    </row>
    <row r="12105" s="1" customFormat="1" ht="12.75" hidden="1" spans="1:34">
      <c r="A12105" s="4">
        <v>186205</v>
      </c>
      <c r="B12105" s="1" t="s">
        <v>23489</v>
      </c>
      <c r="C12105" s="1" t="s">
        <v>846</v>
      </c>
      <c r="D12105" s="1" t="s">
        <v>23369</v>
      </c>
      <c r="E12105" s="1" t="s">
        <v>68</v>
      </c>
      <c r="H12105" s="4">
        <v>19.8</v>
      </c>
      <c r="I12105" s="6"/>
      <c r="J12105" s="6"/>
      <c r="K12105" s="6"/>
      <c r="L12105" s="6"/>
      <c r="M12105" s="6"/>
      <c r="N12105" s="6"/>
      <c r="O12105" s="6"/>
      <c r="Q12105" s="8">
        <f t="shared" si="189"/>
        <v>1</v>
      </c>
      <c r="U12105" s="4">
        <v>0</v>
      </c>
      <c r="AA12105" s="1" t="s">
        <v>60</v>
      </c>
      <c r="AE12105" s="1" t="s">
        <v>60</v>
      </c>
      <c r="AG12105" s="1" t="s">
        <v>60</v>
      </c>
      <c r="AH12105" s="1" t="s">
        <v>23490</v>
      </c>
    </row>
    <row r="12106" s="1" customFormat="1" ht="12.75" hidden="1" spans="1:34">
      <c r="A12106" s="4">
        <v>188539</v>
      </c>
      <c r="B12106" s="1" t="s">
        <v>23491</v>
      </c>
      <c r="C12106" s="1" t="s">
        <v>23492</v>
      </c>
      <c r="D12106" s="1" t="s">
        <v>23493</v>
      </c>
      <c r="E12106" s="1" t="s">
        <v>523</v>
      </c>
      <c r="H12106" s="4">
        <v>19.8</v>
      </c>
      <c r="I12106" s="6"/>
      <c r="J12106" s="6"/>
      <c r="K12106" s="6"/>
      <c r="L12106" s="6"/>
      <c r="M12106" s="6"/>
      <c r="N12106" s="6"/>
      <c r="O12106" s="6"/>
      <c r="Q12106" s="8">
        <f t="shared" si="189"/>
        <v>1</v>
      </c>
      <c r="U12106" s="4">
        <v>0</v>
      </c>
      <c r="AA12106" s="1" t="s">
        <v>114</v>
      </c>
      <c r="AE12106" s="1" t="s">
        <v>60</v>
      </c>
      <c r="AG12106" s="1" t="s">
        <v>60</v>
      </c>
      <c r="AH12106" s="1" t="s">
        <v>60</v>
      </c>
    </row>
    <row r="12107" s="1" customFormat="1" ht="12.75" hidden="1" spans="1:34">
      <c r="A12107" s="4">
        <v>186427</v>
      </c>
      <c r="B12107" s="1" t="s">
        <v>21234</v>
      </c>
      <c r="C12107" s="1" t="s">
        <v>23494</v>
      </c>
      <c r="D12107" s="1" t="s">
        <v>1715</v>
      </c>
      <c r="E12107" s="1" t="s">
        <v>68</v>
      </c>
      <c r="H12107" s="4">
        <v>27.5</v>
      </c>
      <c r="I12107" s="6"/>
      <c r="J12107" s="6"/>
      <c r="K12107" s="6"/>
      <c r="L12107" s="6"/>
      <c r="M12107" s="6"/>
      <c r="N12107" s="6"/>
      <c r="O12107" s="6"/>
      <c r="Q12107" s="8">
        <f t="shared" si="189"/>
        <v>1</v>
      </c>
      <c r="U12107" s="4">
        <v>0</v>
      </c>
      <c r="AA12107" s="1" t="s">
        <v>105</v>
      </c>
      <c r="AB12107" s="4">
        <v>3</v>
      </c>
      <c r="AE12107" s="1" t="s">
        <v>60</v>
      </c>
      <c r="AG12107" s="1" t="s">
        <v>60</v>
      </c>
      <c r="AH12107" s="1" t="s">
        <v>23495</v>
      </c>
    </row>
    <row r="12108" s="1" customFormat="1" ht="12.75" hidden="1" spans="1:34">
      <c r="A12108" s="4">
        <v>186428</v>
      </c>
      <c r="B12108" s="1" t="s">
        <v>22320</v>
      </c>
      <c r="C12108" s="1" t="s">
        <v>10633</v>
      </c>
      <c r="D12108" s="1" t="s">
        <v>1715</v>
      </c>
      <c r="E12108" s="1" t="s">
        <v>68</v>
      </c>
      <c r="H12108" s="4">
        <v>56.5</v>
      </c>
      <c r="I12108" s="6"/>
      <c r="J12108" s="6"/>
      <c r="K12108" s="6"/>
      <c r="L12108" s="6"/>
      <c r="M12108" s="6"/>
      <c r="N12108" s="6"/>
      <c r="O12108" s="6"/>
      <c r="Q12108" s="8">
        <f t="shared" si="189"/>
        <v>1</v>
      </c>
      <c r="U12108" s="4">
        <v>0</v>
      </c>
      <c r="AA12108" s="1" t="s">
        <v>105</v>
      </c>
      <c r="AB12108" s="4">
        <v>3</v>
      </c>
      <c r="AE12108" s="1" t="s">
        <v>60</v>
      </c>
      <c r="AG12108" s="1" t="s">
        <v>60</v>
      </c>
      <c r="AH12108" s="1" t="s">
        <v>23496</v>
      </c>
    </row>
    <row r="12109" s="1" customFormat="1" ht="12.75" hidden="1" spans="1:34">
      <c r="A12109" s="4">
        <v>89124</v>
      </c>
      <c r="B12109" s="1" t="s">
        <v>7551</v>
      </c>
      <c r="C12109" s="1" t="s">
        <v>23497</v>
      </c>
      <c r="D12109" s="1" t="s">
        <v>60</v>
      </c>
      <c r="E12109" s="1" t="s">
        <v>23</v>
      </c>
      <c r="H12109" s="4">
        <v>29</v>
      </c>
      <c r="I12109" s="6"/>
      <c r="J12109" s="6"/>
      <c r="K12109" s="6"/>
      <c r="L12109" s="6"/>
      <c r="M12109" s="6"/>
      <c r="N12109" s="6"/>
      <c r="O12109" s="6"/>
      <c r="Q12109" s="8">
        <f t="shared" si="189"/>
        <v>1</v>
      </c>
      <c r="T12109" s="4">
        <v>113</v>
      </c>
      <c r="U12109" s="4">
        <v>0</v>
      </c>
      <c r="AA12109" s="1" t="s">
        <v>59</v>
      </c>
      <c r="AC12109" s="4">
        <v>107030301</v>
      </c>
      <c r="AE12109" s="1" t="s">
        <v>60</v>
      </c>
      <c r="AG12109" s="1" t="s">
        <v>60</v>
      </c>
      <c r="AH12109" s="1" t="s">
        <v>60</v>
      </c>
    </row>
    <row r="12110" s="1" customFormat="1" ht="12.75" hidden="1" spans="1:34">
      <c r="A12110" s="4">
        <v>77868</v>
      </c>
      <c r="B12110" s="1" t="s">
        <v>6491</v>
      </c>
      <c r="C12110" s="1" t="s">
        <v>23498</v>
      </c>
      <c r="D12110" s="1" t="s">
        <v>7009</v>
      </c>
      <c r="E12110" s="1" t="s">
        <v>217</v>
      </c>
      <c r="H12110" s="4">
        <v>580</v>
      </c>
      <c r="I12110" s="6"/>
      <c r="J12110" s="6"/>
      <c r="K12110" s="6"/>
      <c r="L12110" s="6"/>
      <c r="M12110" s="6"/>
      <c r="N12110" s="6"/>
      <c r="O12110" s="6"/>
      <c r="Q12110" s="8">
        <f t="shared" si="189"/>
        <v>1</v>
      </c>
      <c r="T12110" s="4">
        <v>113</v>
      </c>
      <c r="U12110" s="4">
        <v>1</v>
      </c>
      <c r="W12110" s="4">
        <v>1</v>
      </c>
      <c r="X12110" s="4">
        <v>1</v>
      </c>
      <c r="AA12110" s="1" t="s">
        <v>59</v>
      </c>
      <c r="AC12110" s="4">
        <v>109024501</v>
      </c>
      <c r="AE12110" s="1" t="s">
        <v>60</v>
      </c>
      <c r="AG12110" s="1" t="s">
        <v>60</v>
      </c>
      <c r="AH12110" s="1" t="s">
        <v>60</v>
      </c>
    </row>
    <row r="12111" s="1" customFormat="1" ht="12.75" hidden="1" spans="1:34">
      <c r="A12111" s="4">
        <v>55477</v>
      </c>
      <c r="B12111" s="1" t="s">
        <v>9449</v>
      </c>
      <c r="C12111" s="1" t="s">
        <v>23499</v>
      </c>
      <c r="D12111" s="1" t="s">
        <v>9451</v>
      </c>
      <c r="E12111" s="1" t="s">
        <v>68</v>
      </c>
      <c r="H12111" s="4">
        <v>32</v>
      </c>
      <c r="I12111" s="6"/>
      <c r="J12111" s="6"/>
      <c r="K12111" s="6"/>
      <c r="L12111" s="6"/>
      <c r="M12111" s="6"/>
      <c r="N12111" s="6"/>
      <c r="O12111" s="6"/>
      <c r="Q12111" s="8">
        <f t="shared" si="189"/>
        <v>1</v>
      </c>
      <c r="T12111" s="4">
        <v>113</v>
      </c>
      <c r="U12111" s="4">
        <v>0</v>
      </c>
      <c r="AA12111" s="1" t="s">
        <v>59</v>
      </c>
      <c r="AC12111" s="4">
        <v>107030206</v>
      </c>
      <c r="AE12111" s="1" t="s">
        <v>60</v>
      </c>
      <c r="AG12111" s="1" t="s">
        <v>60</v>
      </c>
      <c r="AH12111" s="1" t="s">
        <v>60</v>
      </c>
    </row>
    <row r="12112" s="1" customFormat="1" ht="12.75" hidden="1" spans="1:34">
      <c r="A12112" s="4">
        <v>98135</v>
      </c>
      <c r="B12112" s="1" t="s">
        <v>21159</v>
      </c>
      <c r="C12112" s="1" t="s">
        <v>23500</v>
      </c>
      <c r="D12112" s="1" t="s">
        <v>15705</v>
      </c>
      <c r="E12112" s="1" t="s">
        <v>68</v>
      </c>
      <c r="H12112" s="4">
        <v>13</v>
      </c>
      <c r="I12112" s="6"/>
      <c r="J12112" s="6"/>
      <c r="K12112" s="6"/>
      <c r="L12112" s="6"/>
      <c r="M12112" s="6"/>
      <c r="N12112" s="6"/>
      <c r="O12112" s="6"/>
      <c r="Q12112" s="8">
        <f t="shared" si="189"/>
        <v>1</v>
      </c>
      <c r="T12112" s="4">
        <v>113</v>
      </c>
      <c r="U12112" s="4">
        <v>1</v>
      </c>
      <c r="W12112" s="4">
        <v>1</v>
      </c>
      <c r="X12112" s="4">
        <v>1</v>
      </c>
      <c r="AA12112" s="1" t="s">
        <v>59</v>
      </c>
      <c r="AC12112" s="4">
        <v>107030699</v>
      </c>
      <c r="AE12112" s="1" t="s">
        <v>60</v>
      </c>
      <c r="AG12112" s="1" t="s">
        <v>60</v>
      </c>
      <c r="AH12112" s="1" t="s">
        <v>60</v>
      </c>
    </row>
    <row r="12113" s="1" customFormat="1" ht="12.75" hidden="1" spans="1:34">
      <c r="A12113" s="4">
        <v>69295</v>
      </c>
      <c r="B12113" s="1" t="s">
        <v>23501</v>
      </c>
      <c r="C12113" s="1" t="s">
        <v>12852</v>
      </c>
      <c r="D12113" s="1" t="s">
        <v>60</v>
      </c>
      <c r="E12113" s="1" t="s">
        <v>4200</v>
      </c>
      <c r="H12113" s="4">
        <v>0.9</v>
      </c>
      <c r="I12113" s="6"/>
      <c r="J12113" s="6"/>
      <c r="K12113" s="6"/>
      <c r="L12113" s="6"/>
      <c r="M12113" s="6"/>
      <c r="N12113" s="6"/>
      <c r="O12113" s="6"/>
      <c r="Q12113" s="8">
        <f t="shared" si="189"/>
        <v>1</v>
      </c>
      <c r="T12113" s="4">
        <v>113</v>
      </c>
      <c r="U12113" s="4">
        <v>79.1</v>
      </c>
      <c r="W12113" s="4">
        <v>79.1</v>
      </c>
      <c r="X12113" s="4">
        <v>1</v>
      </c>
      <c r="AA12113" s="1" t="s">
        <v>59</v>
      </c>
      <c r="AC12113" s="4">
        <v>107030301</v>
      </c>
      <c r="AE12113" s="1" t="s">
        <v>60</v>
      </c>
      <c r="AG12113" s="1" t="s">
        <v>60</v>
      </c>
      <c r="AH12113" s="1" t="s">
        <v>60</v>
      </c>
    </row>
    <row r="12114" s="1" customFormat="1" ht="12.75" hidden="1" spans="1:34">
      <c r="A12114" s="4">
        <v>86019</v>
      </c>
      <c r="B12114" s="1" t="s">
        <v>23502</v>
      </c>
      <c r="C12114" s="1" t="s">
        <v>23503</v>
      </c>
      <c r="D12114" s="1" t="s">
        <v>60</v>
      </c>
      <c r="E12114" s="1" t="s">
        <v>662</v>
      </c>
      <c r="H12114" s="4">
        <v>9</v>
      </c>
      <c r="I12114" s="6"/>
      <c r="J12114" s="6"/>
      <c r="K12114" s="6"/>
      <c r="L12114" s="6"/>
      <c r="M12114" s="6"/>
      <c r="N12114" s="6"/>
      <c r="O12114" s="6"/>
      <c r="Q12114" s="8">
        <f t="shared" si="189"/>
        <v>1</v>
      </c>
      <c r="T12114" s="4">
        <v>113</v>
      </c>
      <c r="U12114" s="4">
        <v>5</v>
      </c>
      <c r="W12114" s="4">
        <v>5</v>
      </c>
      <c r="X12114" s="4">
        <v>1</v>
      </c>
      <c r="AA12114" s="1" t="s">
        <v>59</v>
      </c>
      <c r="AC12114" s="4">
        <v>107030499</v>
      </c>
      <c r="AE12114" s="1" t="s">
        <v>60</v>
      </c>
      <c r="AG12114" s="1" t="s">
        <v>60</v>
      </c>
      <c r="AH12114" s="1" t="s">
        <v>23504</v>
      </c>
    </row>
    <row r="12115" s="1" customFormat="1" ht="12.75" hidden="1" spans="1:34">
      <c r="A12115" s="4">
        <v>55666</v>
      </c>
      <c r="B12115" s="1" t="s">
        <v>23505</v>
      </c>
      <c r="C12115" s="1" t="s">
        <v>23506</v>
      </c>
      <c r="D12115" s="1" t="s">
        <v>13303</v>
      </c>
      <c r="E12115" s="1" t="s">
        <v>68</v>
      </c>
      <c r="H12115" s="4">
        <v>12</v>
      </c>
      <c r="I12115" s="6"/>
      <c r="J12115" s="6"/>
      <c r="K12115" s="6"/>
      <c r="L12115" s="6"/>
      <c r="M12115" s="6"/>
      <c r="N12115" s="6"/>
      <c r="O12115" s="6"/>
      <c r="Q12115" s="8">
        <f t="shared" si="189"/>
        <v>1</v>
      </c>
      <c r="T12115" s="4">
        <v>113</v>
      </c>
      <c r="U12115" s="4">
        <v>0</v>
      </c>
      <c r="AA12115" s="1" t="s">
        <v>59</v>
      </c>
      <c r="AC12115" s="4">
        <v>107030206</v>
      </c>
      <c r="AE12115" s="1" t="s">
        <v>60</v>
      </c>
      <c r="AG12115" s="1" t="s">
        <v>60</v>
      </c>
      <c r="AH12115" s="1" t="s">
        <v>60</v>
      </c>
    </row>
    <row r="12116" s="1" customFormat="1" ht="12.75" hidden="1" spans="1:34">
      <c r="A12116" s="4">
        <v>55024</v>
      </c>
      <c r="B12116" s="1" t="s">
        <v>23507</v>
      </c>
      <c r="C12116" s="1" t="s">
        <v>4066</v>
      </c>
      <c r="D12116" s="1" t="s">
        <v>60</v>
      </c>
      <c r="E12116" s="1" t="s">
        <v>58</v>
      </c>
      <c r="H12116" s="4">
        <v>31.8</v>
      </c>
      <c r="I12116" s="6"/>
      <c r="J12116" s="6"/>
      <c r="K12116" s="6"/>
      <c r="L12116" s="6"/>
      <c r="M12116" s="6"/>
      <c r="N12116" s="6"/>
      <c r="O12116" s="6"/>
      <c r="Q12116" s="8">
        <f t="shared" si="189"/>
        <v>1</v>
      </c>
      <c r="T12116" s="4">
        <v>113</v>
      </c>
      <c r="U12116" s="4">
        <v>0</v>
      </c>
      <c r="AA12116" s="1" t="s">
        <v>59</v>
      </c>
      <c r="AC12116" s="4">
        <v>107030119</v>
      </c>
      <c r="AE12116" s="1" t="s">
        <v>60</v>
      </c>
      <c r="AG12116" s="1" t="s">
        <v>60</v>
      </c>
      <c r="AH12116" s="1" t="s">
        <v>9863</v>
      </c>
    </row>
    <row r="12117" s="1" customFormat="1" ht="12.75" hidden="1" spans="1:34">
      <c r="A12117" s="4">
        <v>59008</v>
      </c>
      <c r="B12117" s="1" t="s">
        <v>23508</v>
      </c>
      <c r="C12117" s="1" t="s">
        <v>23509</v>
      </c>
      <c r="D12117" s="1" t="s">
        <v>60</v>
      </c>
      <c r="E12117" s="1" t="s">
        <v>68</v>
      </c>
      <c r="H12117" s="4">
        <v>8</v>
      </c>
      <c r="I12117" s="6"/>
      <c r="J12117" s="6"/>
      <c r="K12117" s="6"/>
      <c r="L12117" s="6"/>
      <c r="M12117" s="6"/>
      <c r="N12117" s="6"/>
      <c r="O12117" s="6"/>
      <c r="Q12117" s="8">
        <f t="shared" si="189"/>
        <v>1</v>
      </c>
      <c r="T12117" s="4">
        <v>113</v>
      </c>
      <c r="U12117" s="4">
        <v>1</v>
      </c>
      <c r="W12117" s="4">
        <v>1</v>
      </c>
      <c r="X12117" s="4">
        <v>1</v>
      </c>
      <c r="AA12117" s="1" t="s">
        <v>59</v>
      </c>
      <c r="AC12117" s="4">
        <v>107030215</v>
      </c>
      <c r="AD12117" s="4">
        <v>1</v>
      </c>
      <c r="AE12117" s="1" t="s">
        <v>2433</v>
      </c>
      <c r="AF12117" s="4">
        <v>1</v>
      </c>
      <c r="AG12117" s="1" t="s">
        <v>60</v>
      </c>
      <c r="AH12117" s="1" t="s">
        <v>23510</v>
      </c>
    </row>
    <row r="12118" s="1" customFormat="1" ht="12.75" hidden="1" spans="1:34">
      <c r="A12118" s="4">
        <v>121745</v>
      </c>
      <c r="B12118" s="1" t="s">
        <v>13759</v>
      </c>
      <c r="C12118" s="1" t="s">
        <v>23511</v>
      </c>
      <c r="D12118" s="1" t="s">
        <v>15555</v>
      </c>
      <c r="E12118" s="1" t="s">
        <v>68</v>
      </c>
      <c r="H12118" s="4">
        <v>18</v>
      </c>
      <c r="I12118" s="6"/>
      <c r="J12118" s="6"/>
      <c r="K12118" s="6"/>
      <c r="L12118" s="6"/>
      <c r="M12118" s="6"/>
      <c r="N12118" s="6"/>
      <c r="O12118" s="6"/>
      <c r="Q12118" s="8">
        <f t="shared" si="189"/>
        <v>1</v>
      </c>
      <c r="T12118" s="4">
        <v>113</v>
      </c>
      <c r="U12118" s="4">
        <v>0</v>
      </c>
      <c r="AA12118" s="1" t="s">
        <v>59</v>
      </c>
      <c r="AE12118" s="1" t="s">
        <v>60</v>
      </c>
      <c r="AG12118" s="1" t="s">
        <v>60</v>
      </c>
      <c r="AH12118" s="1" t="s">
        <v>23512</v>
      </c>
    </row>
    <row r="12119" s="1" customFormat="1" ht="12.75" hidden="1" spans="1:34">
      <c r="A12119" s="4">
        <v>93690</v>
      </c>
      <c r="B12119" s="1" t="s">
        <v>276</v>
      </c>
      <c r="C12119" s="1" t="s">
        <v>23513</v>
      </c>
      <c r="D12119" s="1" t="s">
        <v>60</v>
      </c>
      <c r="E12119" s="1" t="s">
        <v>4200</v>
      </c>
      <c r="H12119" s="4">
        <v>2680</v>
      </c>
      <c r="I12119" s="6"/>
      <c r="J12119" s="6"/>
      <c r="K12119" s="6"/>
      <c r="L12119" s="6"/>
      <c r="M12119" s="6"/>
      <c r="N12119" s="6"/>
      <c r="O12119" s="6"/>
      <c r="Q12119" s="8">
        <f t="shared" si="189"/>
        <v>1</v>
      </c>
      <c r="T12119" s="4">
        <v>113</v>
      </c>
      <c r="U12119" s="4">
        <v>0</v>
      </c>
      <c r="AA12119" s="1" t="s">
        <v>59</v>
      </c>
      <c r="AC12119" s="4">
        <v>107030301</v>
      </c>
      <c r="AE12119" s="1" t="s">
        <v>60</v>
      </c>
      <c r="AG12119" s="1" t="s">
        <v>60</v>
      </c>
      <c r="AH12119" s="1" t="s">
        <v>60</v>
      </c>
    </row>
    <row r="12120" s="1" customFormat="1" ht="12.75" hidden="1" spans="1:34">
      <c r="A12120" s="4">
        <v>115393</v>
      </c>
      <c r="B12120" s="1" t="s">
        <v>9653</v>
      </c>
      <c r="C12120" s="1" t="s">
        <v>23514</v>
      </c>
      <c r="D12120" s="1" t="s">
        <v>60</v>
      </c>
      <c r="E12120" s="1" t="s">
        <v>68</v>
      </c>
      <c r="H12120" s="4">
        <v>3420</v>
      </c>
      <c r="I12120" s="6"/>
      <c r="J12120" s="6"/>
      <c r="K12120" s="6"/>
      <c r="L12120" s="6"/>
      <c r="M12120" s="6"/>
      <c r="N12120" s="6"/>
      <c r="O12120" s="6"/>
      <c r="Q12120" s="8">
        <f t="shared" si="189"/>
        <v>1</v>
      </c>
      <c r="T12120" s="4">
        <v>113</v>
      </c>
      <c r="U12120" s="4">
        <v>2</v>
      </c>
      <c r="W12120" s="4">
        <v>2</v>
      </c>
      <c r="X12120" s="4">
        <v>1</v>
      </c>
      <c r="AA12120" s="1" t="s">
        <v>59</v>
      </c>
      <c r="AC12120" s="4">
        <v>107030301</v>
      </c>
      <c r="AE12120" s="1" t="s">
        <v>60</v>
      </c>
      <c r="AG12120" s="1" t="s">
        <v>60</v>
      </c>
      <c r="AH12120" s="1" t="s">
        <v>60</v>
      </c>
    </row>
    <row r="12121" s="1" customFormat="1" ht="12.75" hidden="1" spans="1:34">
      <c r="A12121" s="4">
        <v>138038</v>
      </c>
      <c r="B12121" s="1" t="s">
        <v>23515</v>
      </c>
      <c r="C12121" s="1" t="s">
        <v>23516</v>
      </c>
      <c r="D12121" s="1" t="s">
        <v>23517</v>
      </c>
      <c r="E12121" s="1" t="s">
        <v>11006</v>
      </c>
      <c r="H12121" s="4">
        <v>5.8</v>
      </c>
      <c r="I12121" s="6"/>
      <c r="J12121" s="6"/>
      <c r="K12121" s="6"/>
      <c r="L12121" s="6"/>
      <c r="M12121" s="6"/>
      <c r="N12121" s="6"/>
      <c r="O12121" s="6"/>
      <c r="Q12121" s="8">
        <f t="shared" si="189"/>
        <v>1</v>
      </c>
      <c r="T12121" s="4">
        <v>112</v>
      </c>
      <c r="U12121" s="4">
        <v>0</v>
      </c>
      <c r="AA12121" s="1" t="s">
        <v>59</v>
      </c>
      <c r="AC12121" s="4">
        <v>1030299</v>
      </c>
      <c r="AE12121" s="1" t="s">
        <v>60</v>
      </c>
      <c r="AG12121" s="1" t="s">
        <v>60</v>
      </c>
      <c r="AH12121" s="1" t="s">
        <v>60</v>
      </c>
    </row>
    <row r="12122" s="1" customFormat="1" ht="12.75" hidden="1" spans="1:34">
      <c r="A12122" s="4">
        <v>152724</v>
      </c>
      <c r="B12122" s="1" t="s">
        <v>6064</v>
      </c>
      <c r="C12122" s="1" t="s">
        <v>23518</v>
      </c>
      <c r="D12122" s="1" t="s">
        <v>1366</v>
      </c>
      <c r="E12122" s="1" t="s">
        <v>8244</v>
      </c>
      <c r="H12122" s="4">
        <v>388</v>
      </c>
      <c r="I12122" s="6"/>
      <c r="J12122" s="6"/>
      <c r="K12122" s="6"/>
      <c r="L12122" s="6"/>
      <c r="M12122" s="6"/>
      <c r="N12122" s="6"/>
      <c r="O12122" s="6"/>
      <c r="Q12122" s="8">
        <f t="shared" si="189"/>
        <v>1</v>
      </c>
      <c r="T12122" s="4">
        <v>114</v>
      </c>
      <c r="U12122" s="4">
        <v>0</v>
      </c>
      <c r="AA12122" s="1" t="s">
        <v>59</v>
      </c>
      <c r="AC12122" s="4">
        <v>109024599</v>
      </c>
      <c r="AE12122" s="1" t="s">
        <v>60</v>
      </c>
      <c r="AG12122" s="1" t="s">
        <v>60</v>
      </c>
      <c r="AH12122" s="1" t="s">
        <v>60</v>
      </c>
    </row>
    <row r="12123" s="1" customFormat="1" ht="12.75" hidden="1" spans="1:34">
      <c r="A12123" s="4">
        <v>152726</v>
      </c>
      <c r="B12123" s="1" t="s">
        <v>6064</v>
      </c>
      <c r="C12123" s="1" t="s">
        <v>23519</v>
      </c>
      <c r="D12123" s="1" t="s">
        <v>1366</v>
      </c>
      <c r="E12123" s="1" t="s">
        <v>8244</v>
      </c>
      <c r="H12123" s="4">
        <v>388</v>
      </c>
      <c r="I12123" s="6"/>
      <c r="J12123" s="6"/>
      <c r="K12123" s="6"/>
      <c r="L12123" s="6"/>
      <c r="M12123" s="6"/>
      <c r="N12123" s="6"/>
      <c r="O12123" s="6"/>
      <c r="Q12123" s="8">
        <f t="shared" si="189"/>
        <v>1</v>
      </c>
      <c r="T12123" s="4">
        <v>114</v>
      </c>
      <c r="U12123" s="4">
        <v>0</v>
      </c>
      <c r="AA12123" s="1" t="s">
        <v>59</v>
      </c>
      <c r="AC12123" s="4">
        <v>109024599</v>
      </c>
      <c r="AE12123" s="1" t="s">
        <v>60</v>
      </c>
      <c r="AG12123" s="1" t="s">
        <v>60</v>
      </c>
      <c r="AH12123" s="1" t="s">
        <v>60</v>
      </c>
    </row>
    <row r="12124" s="1" customFormat="1" ht="12.75" hidden="1" spans="1:34">
      <c r="A12124" s="4">
        <v>152772</v>
      </c>
      <c r="B12124" s="1" t="s">
        <v>6064</v>
      </c>
      <c r="C12124" s="1" t="s">
        <v>23520</v>
      </c>
      <c r="D12124" s="1" t="s">
        <v>1366</v>
      </c>
      <c r="E12124" s="1" t="s">
        <v>8244</v>
      </c>
      <c r="H12124" s="4">
        <v>388</v>
      </c>
      <c r="I12124" s="6"/>
      <c r="J12124" s="6"/>
      <c r="K12124" s="6"/>
      <c r="L12124" s="6"/>
      <c r="M12124" s="6"/>
      <c r="N12124" s="6"/>
      <c r="O12124" s="6"/>
      <c r="Q12124" s="8">
        <f t="shared" si="189"/>
        <v>1</v>
      </c>
      <c r="T12124" s="4">
        <v>114</v>
      </c>
      <c r="U12124" s="4">
        <v>0</v>
      </c>
      <c r="AA12124" s="1" t="s">
        <v>59</v>
      </c>
      <c r="AC12124" s="4">
        <v>109024599</v>
      </c>
      <c r="AE12124" s="1" t="s">
        <v>60</v>
      </c>
      <c r="AG12124" s="1" t="s">
        <v>60</v>
      </c>
      <c r="AH12124" s="1" t="s">
        <v>60</v>
      </c>
    </row>
    <row r="12125" s="1" customFormat="1" ht="12.75" hidden="1" spans="1:34">
      <c r="A12125" s="4">
        <v>161215</v>
      </c>
      <c r="B12125" s="1" t="s">
        <v>23521</v>
      </c>
      <c r="C12125" s="1" t="s">
        <v>3695</v>
      </c>
      <c r="D12125" s="1" t="s">
        <v>254</v>
      </c>
      <c r="E12125" s="1" t="s">
        <v>68</v>
      </c>
      <c r="H12125" s="4">
        <v>25</v>
      </c>
      <c r="I12125" s="6"/>
      <c r="J12125" s="6"/>
      <c r="K12125" s="6"/>
      <c r="L12125" s="6"/>
      <c r="M12125" s="6"/>
      <c r="N12125" s="6"/>
      <c r="O12125" s="6"/>
      <c r="Q12125" s="8">
        <f t="shared" si="189"/>
        <v>1</v>
      </c>
      <c r="T12125" s="4">
        <v>113</v>
      </c>
      <c r="U12125" s="4">
        <v>0</v>
      </c>
      <c r="AA12125" s="1" t="s">
        <v>59</v>
      </c>
      <c r="AC12125" s="4">
        <v>109024599</v>
      </c>
      <c r="AE12125" s="1" t="s">
        <v>60</v>
      </c>
      <c r="AG12125" s="1" t="s">
        <v>60</v>
      </c>
      <c r="AH12125" s="1" t="s">
        <v>23522</v>
      </c>
    </row>
    <row r="12126" s="1" customFormat="1" ht="12.75" hidden="1" spans="1:34">
      <c r="A12126" s="4">
        <v>162774</v>
      </c>
      <c r="B12126" s="1" t="s">
        <v>15145</v>
      </c>
      <c r="C12126" s="1" t="s">
        <v>905</v>
      </c>
      <c r="D12126" s="1" t="s">
        <v>15449</v>
      </c>
      <c r="E12126" s="1" t="s">
        <v>58</v>
      </c>
      <c r="H12126" s="4">
        <v>36</v>
      </c>
      <c r="I12126" s="6"/>
      <c r="J12126" s="6"/>
      <c r="K12126" s="6"/>
      <c r="L12126" s="6"/>
      <c r="M12126" s="6"/>
      <c r="N12126" s="6"/>
      <c r="O12126" s="6"/>
      <c r="Q12126" s="8">
        <f t="shared" si="189"/>
        <v>1</v>
      </c>
      <c r="T12126" s="4">
        <v>112</v>
      </c>
      <c r="U12126" s="4">
        <v>0</v>
      </c>
      <c r="AA12126" s="1" t="s">
        <v>59</v>
      </c>
      <c r="AC12126" s="4">
        <v>107030301</v>
      </c>
      <c r="AE12126" s="1" t="s">
        <v>60</v>
      </c>
      <c r="AG12126" s="1" t="s">
        <v>60</v>
      </c>
      <c r="AH12126" s="1" t="s">
        <v>23523</v>
      </c>
    </row>
    <row r="12127" s="1" customFormat="1" ht="12.75" hidden="1" spans="1:34">
      <c r="A12127" s="4">
        <v>162782</v>
      </c>
      <c r="B12127" s="1" t="s">
        <v>9389</v>
      </c>
      <c r="C12127" s="1" t="s">
        <v>23524</v>
      </c>
      <c r="D12127" s="1" t="s">
        <v>15449</v>
      </c>
      <c r="E12127" s="1" t="s">
        <v>58</v>
      </c>
      <c r="H12127" s="4">
        <v>48</v>
      </c>
      <c r="I12127" s="6"/>
      <c r="J12127" s="6"/>
      <c r="K12127" s="6"/>
      <c r="L12127" s="6"/>
      <c r="M12127" s="6"/>
      <c r="N12127" s="6"/>
      <c r="O12127" s="6"/>
      <c r="Q12127" s="8">
        <f t="shared" si="189"/>
        <v>1</v>
      </c>
      <c r="T12127" s="4">
        <v>113</v>
      </c>
      <c r="U12127" s="4">
        <v>0</v>
      </c>
      <c r="AA12127" s="1" t="s">
        <v>59</v>
      </c>
      <c r="AC12127" s="4">
        <v>107030301</v>
      </c>
      <c r="AE12127" s="1" t="s">
        <v>60</v>
      </c>
      <c r="AG12127" s="1" t="s">
        <v>60</v>
      </c>
      <c r="AH12127" s="1" t="s">
        <v>23525</v>
      </c>
    </row>
    <row r="12128" s="1" customFormat="1" ht="12.75" hidden="1" spans="1:34">
      <c r="A12128" s="4">
        <v>162771</v>
      </c>
      <c r="B12128" s="1" t="s">
        <v>23526</v>
      </c>
      <c r="C12128" s="1" t="s">
        <v>9390</v>
      </c>
      <c r="D12128" s="1" t="s">
        <v>15449</v>
      </c>
      <c r="E12128" s="1" t="s">
        <v>73</v>
      </c>
      <c r="H12128" s="4">
        <v>36</v>
      </c>
      <c r="I12128" s="6"/>
      <c r="J12128" s="6"/>
      <c r="K12128" s="6"/>
      <c r="L12128" s="6"/>
      <c r="M12128" s="6"/>
      <c r="N12128" s="6"/>
      <c r="O12128" s="6"/>
      <c r="Q12128" s="8">
        <f t="shared" si="189"/>
        <v>1</v>
      </c>
      <c r="T12128" s="4">
        <v>112</v>
      </c>
      <c r="U12128" s="4">
        <v>0</v>
      </c>
      <c r="AA12128" s="1" t="s">
        <v>59</v>
      </c>
      <c r="AC12128" s="4">
        <v>107030301</v>
      </c>
      <c r="AE12128" s="1" t="s">
        <v>60</v>
      </c>
      <c r="AG12128" s="1" t="s">
        <v>60</v>
      </c>
      <c r="AH12128" s="1" t="s">
        <v>23527</v>
      </c>
    </row>
    <row r="12129" s="1" customFormat="1" ht="12.75" hidden="1" spans="1:34">
      <c r="A12129" s="4">
        <v>162772</v>
      </c>
      <c r="B12129" s="1" t="s">
        <v>23528</v>
      </c>
      <c r="C12129" s="1" t="s">
        <v>23529</v>
      </c>
      <c r="D12129" s="1" t="s">
        <v>15449</v>
      </c>
      <c r="E12129" s="1" t="s">
        <v>68</v>
      </c>
      <c r="H12129" s="4">
        <v>268</v>
      </c>
      <c r="I12129" s="6"/>
      <c r="J12129" s="6"/>
      <c r="K12129" s="6"/>
      <c r="L12129" s="6"/>
      <c r="M12129" s="6"/>
      <c r="N12129" s="6"/>
      <c r="O12129" s="6"/>
      <c r="Q12129" s="8">
        <f t="shared" si="189"/>
        <v>1</v>
      </c>
      <c r="T12129" s="4">
        <v>113</v>
      </c>
      <c r="U12129" s="4">
        <v>0</v>
      </c>
      <c r="AA12129" s="1" t="s">
        <v>59</v>
      </c>
      <c r="AC12129" s="4">
        <v>107030301</v>
      </c>
      <c r="AE12129" s="1" t="s">
        <v>60</v>
      </c>
      <c r="AG12129" s="1" t="s">
        <v>60</v>
      </c>
      <c r="AH12129" s="1" t="s">
        <v>23530</v>
      </c>
    </row>
    <row r="12130" s="1" customFormat="1" ht="12.75" hidden="1" spans="1:34">
      <c r="A12130" s="4">
        <v>162775</v>
      </c>
      <c r="B12130" s="1" t="s">
        <v>12857</v>
      </c>
      <c r="C12130" s="1" t="s">
        <v>15453</v>
      </c>
      <c r="D12130" s="1" t="s">
        <v>15449</v>
      </c>
      <c r="E12130" s="1" t="s">
        <v>73</v>
      </c>
      <c r="H12130" s="4">
        <v>62</v>
      </c>
      <c r="I12130" s="6"/>
      <c r="J12130" s="6"/>
      <c r="K12130" s="6"/>
      <c r="L12130" s="6"/>
      <c r="M12130" s="6"/>
      <c r="N12130" s="6"/>
      <c r="O12130" s="6"/>
      <c r="Q12130" s="8">
        <f t="shared" si="189"/>
        <v>1</v>
      </c>
      <c r="T12130" s="4">
        <v>112</v>
      </c>
      <c r="U12130" s="4">
        <v>0</v>
      </c>
      <c r="AA12130" s="1" t="s">
        <v>59</v>
      </c>
      <c r="AC12130" s="4">
        <v>107030301</v>
      </c>
      <c r="AE12130" s="1" t="s">
        <v>60</v>
      </c>
      <c r="AG12130" s="1" t="s">
        <v>60</v>
      </c>
      <c r="AH12130" s="1" t="s">
        <v>23531</v>
      </c>
    </row>
    <row r="12131" s="1" customFormat="1" ht="12.75" hidden="1" spans="1:34">
      <c r="A12131" s="4">
        <v>162779</v>
      </c>
      <c r="B12131" s="1" t="s">
        <v>13983</v>
      </c>
      <c r="C12131" s="1" t="s">
        <v>23532</v>
      </c>
      <c r="D12131" s="1" t="s">
        <v>15449</v>
      </c>
      <c r="E12131" s="1" t="s">
        <v>73</v>
      </c>
      <c r="H12131" s="4">
        <v>36</v>
      </c>
      <c r="I12131" s="4"/>
      <c r="J12131" s="4"/>
      <c r="K12131" s="4"/>
      <c r="L12131" s="4"/>
      <c r="M12131" s="4"/>
      <c r="N12131" s="4"/>
      <c r="O12131" s="4"/>
      <c r="Q12131" s="8">
        <f t="shared" si="189"/>
        <v>1</v>
      </c>
      <c r="T12131" s="4">
        <v>113</v>
      </c>
      <c r="U12131" s="4">
        <v>0</v>
      </c>
      <c r="AA12131" s="1" t="s">
        <v>59</v>
      </c>
      <c r="AC12131" s="4">
        <v>107030301</v>
      </c>
      <c r="AE12131" s="1" t="s">
        <v>60</v>
      </c>
      <c r="AG12131" s="1" t="s">
        <v>60</v>
      </c>
      <c r="AH12131" s="1" t="s">
        <v>23533</v>
      </c>
    </row>
    <row r="12132" s="1" customFormat="1" ht="12.75" hidden="1" spans="1:34">
      <c r="A12132" s="4">
        <v>162790</v>
      </c>
      <c r="B12132" s="1" t="s">
        <v>14667</v>
      </c>
      <c r="C12132" s="1" t="s">
        <v>23532</v>
      </c>
      <c r="D12132" s="1" t="s">
        <v>15449</v>
      </c>
      <c r="E12132" s="1" t="s">
        <v>68</v>
      </c>
      <c r="H12132" s="4">
        <v>36</v>
      </c>
      <c r="I12132" s="6"/>
      <c r="J12132" s="6"/>
      <c r="K12132" s="6"/>
      <c r="L12132" s="6"/>
      <c r="M12132" s="6"/>
      <c r="N12132" s="6"/>
      <c r="O12132" s="6"/>
      <c r="Q12132" s="8">
        <f t="shared" si="189"/>
        <v>1</v>
      </c>
      <c r="T12132" s="4">
        <v>113</v>
      </c>
      <c r="U12132" s="4">
        <v>0</v>
      </c>
      <c r="AA12132" s="1" t="s">
        <v>59</v>
      </c>
      <c r="AC12132" s="4">
        <v>107030499</v>
      </c>
      <c r="AE12132" s="1" t="s">
        <v>60</v>
      </c>
      <c r="AG12132" s="1" t="s">
        <v>60</v>
      </c>
      <c r="AH12132" s="1" t="s">
        <v>23534</v>
      </c>
    </row>
    <row r="12133" s="1" customFormat="1" ht="12.75" hidden="1" spans="1:34">
      <c r="A12133" s="4">
        <v>162770</v>
      </c>
      <c r="B12133" s="1" t="s">
        <v>9842</v>
      </c>
      <c r="C12133" s="1" t="s">
        <v>15453</v>
      </c>
      <c r="D12133" s="1" t="s">
        <v>15449</v>
      </c>
      <c r="E12133" s="1" t="s">
        <v>58</v>
      </c>
      <c r="H12133" s="4">
        <v>28</v>
      </c>
      <c r="I12133" s="6"/>
      <c r="J12133" s="6"/>
      <c r="K12133" s="6"/>
      <c r="L12133" s="6"/>
      <c r="M12133" s="6"/>
      <c r="N12133" s="6"/>
      <c r="O12133" s="6"/>
      <c r="Q12133" s="8">
        <f t="shared" si="189"/>
        <v>1</v>
      </c>
      <c r="T12133" s="4">
        <v>113</v>
      </c>
      <c r="U12133" s="4">
        <v>0</v>
      </c>
      <c r="AA12133" s="1" t="s">
        <v>59</v>
      </c>
      <c r="AC12133" s="4">
        <v>107030301</v>
      </c>
      <c r="AE12133" s="1" t="s">
        <v>60</v>
      </c>
      <c r="AG12133" s="1" t="s">
        <v>60</v>
      </c>
      <c r="AH12133" s="1" t="s">
        <v>23535</v>
      </c>
    </row>
    <row r="12134" s="1" customFormat="1" ht="12.75" hidden="1" spans="1:34">
      <c r="A12134" s="4">
        <v>162773</v>
      </c>
      <c r="B12134" s="1" t="s">
        <v>5146</v>
      </c>
      <c r="C12134" s="1" t="s">
        <v>9390</v>
      </c>
      <c r="D12134" s="1" t="s">
        <v>15449</v>
      </c>
      <c r="E12134" s="1" t="s">
        <v>73</v>
      </c>
      <c r="H12134" s="4">
        <v>22</v>
      </c>
      <c r="I12134" s="6"/>
      <c r="J12134" s="6"/>
      <c r="K12134" s="6"/>
      <c r="L12134" s="6"/>
      <c r="M12134" s="6"/>
      <c r="N12134" s="6"/>
      <c r="O12134" s="6"/>
      <c r="Q12134" s="8">
        <f t="shared" si="189"/>
        <v>1</v>
      </c>
      <c r="T12134" s="4">
        <v>113</v>
      </c>
      <c r="U12134" s="4">
        <v>0</v>
      </c>
      <c r="AA12134" s="1" t="s">
        <v>59</v>
      </c>
      <c r="AC12134" s="4">
        <v>107030301</v>
      </c>
      <c r="AE12134" s="1" t="s">
        <v>60</v>
      </c>
      <c r="AG12134" s="1" t="s">
        <v>60</v>
      </c>
      <c r="AH12134" s="1" t="s">
        <v>23536</v>
      </c>
    </row>
    <row r="12135" s="1" customFormat="1" ht="12.75" hidden="1" spans="1:34">
      <c r="A12135" s="4">
        <v>161760</v>
      </c>
      <c r="B12135" s="1" t="s">
        <v>23537</v>
      </c>
      <c r="C12135" s="1" t="s">
        <v>63</v>
      </c>
      <c r="D12135" s="1" t="s">
        <v>93</v>
      </c>
      <c r="E12135" s="1" t="s">
        <v>23</v>
      </c>
      <c r="H12135" s="4">
        <v>0.96</v>
      </c>
      <c r="I12135" s="6"/>
      <c r="J12135" s="6"/>
      <c r="K12135" s="6"/>
      <c r="L12135" s="6"/>
      <c r="M12135" s="6"/>
      <c r="N12135" s="6"/>
      <c r="O12135" s="6"/>
      <c r="Q12135" s="8">
        <f t="shared" si="189"/>
        <v>1</v>
      </c>
      <c r="T12135" s="4">
        <v>114</v>
      </c>
      <c r="U12135" s="4">
        <v>0</v>
      </c>
      <c r="AA12135" s="1" t="s">
        <v>59</v>
      </c>
      <c r="AC12135" s="4">
        <v>107030301</v>
      </c>
      <c r="AE12135" s="1" t="s">
        <v>60</v>
      </c>
      <c r="AG12135" s="1" t="s">
        <v>60</v>
      </c>
      <c r="AH12135" s="1" t="s">
        <v>60</v>
      </c>
    </row>
    <row r="12136" s="1" customFormat="1" ht="12.75" hidden="1" spans="1:34">
      <c r="A12136" s="4">
        <v>159952</v>
      </c>
      <c r="B12136" s="1" t="s">
        <v>10357</v>
      </c>
      <c r="C12136" s="1" t="s">
        <v>6705</v>
      </c>
      <c r="D12136" s="1" t="s">
        <v>93</v>
      </c>
      <c r="E12136" s="1" t="s">
        <v>23</v>
      </c>
      <c r="H12136" s="4">
        <v>0.31</v>
      </c>
      <c r="I12136" s="6"/>
      <c r="J12136" s="6"/>
      <c r="K12136" s="6"/>
      <c r="L12136" s="6"/>
      <c r="M12136" s="6"/>
      <c r="N12136" s="6"/>
      <c r="O12136" s="6"/>
      <c r="Q12136" s="8">
        <f t="shared" si="189"/>
        <v>1</v>
      </c>
      <c r="T12136" s="4">
        <v>113</v>
      </c>
      <c r="U12136" s="4">
        <v>0</v>
      </c>
      <c r="AA12136" s="1" t="s">
        <v>59</v>
      </c>
      <c r="AC12136" s="4">
        <v>107030301</v>
      </c>
      <c r="AE12136" s="1" t="s">
        <v>60</v>
      </c>
      <c r="AG12136" s="1" t="s">
        <v>60</v>
      </c>
      <c r="AH12136" s="1" t="s">
        <v>60</v>
      </c>
    </row>
    <row r="12137" s="1" customFormat="1" ht="12.75" hidden="1" spans="1:34">
      <c r="A12137" s="4">
        <v>118843</v>
      </c>
      <c r="B12137" s="1" t="s">
        <v>4547</v>
      </c>
      <c r="C12137" s="1" t="s">
        <v>179</v>
      </c>
      <c r="D12137" s="1" t="s">
        <v>76</v>
      </c>
      <c r="E12137" s="1" t="s">
        <v>662</v>
      </c>
      <c r="H12137" s="4">
        <v>13</v>
      </c>
      <c r="I12137" s="6"/>
      <c r="J12137" s="6"/>
      <c r="K12137" s="6"/>
      <c r="L12137" s="6"/>
      <c r="M12137" s="6"/>
      <c r="N12137" s="6"/>
      <c r="O12137" s="6"/>
      <c r="Q12137" s="8">
        <f t="shared" si="189"/>
        <v>1</v>
      </c>
      <c r="T12137" s="4">
        <v>113</v>
      </c>
      <c r="U12137" s="4">
        <v>0</v>
      </c>
      <c r="AA12137" s="1" t="s">
        <v>59</v>
      </c>
      <c r="AC12137" s="4">
        <v>107030207</v>
      </c>
      <c r="AE12137" s="1" t="s">
        <v>60</v>
      </c>
      <c r="AG12137" s="1" t="s">
        <v>60</v>
      </c>
      <c r="AH12137" s="1" t="s">
        <v>60</v>
      </c>
    </row>
    <row r="12138" s="1" customFormat="1" ht="12.75" hidden="1" spans="1:34">
      <c r="A12138" s="4">
        <v>162585</v>
      </c>
      <c r="B12138" s="1" t="s">
        <v>1028</v>
      </c>
      <c r="C12138" s="1" t="s">
        <v>19851</v>
      </c>
      <c r="D12138" s="1" t="s">
        <v>1029</v>
      </c>
      <c r="E12138" s="1" t="s">
        <v>68</v>
      </c>
      <c r="H12138" s="4">
        <v>22.8</v>
      </c>
      <c r="I12138" s="6"/>
      <c r="J12138" s="6"/>
      <c r="K12138" s="6"/>
      <c r="L12138" s="6"/>
      <c r="M12138" s="6"/>
      <c r="N12138" s="6"/>
      <c r="O12138" s="6"/>
      <c r="Q12138" s="8">
        <f t="shared" si="189"/>
        <v>1</v>
      </c>
      <c r="T12138" s="4">
        <v>113</v>
      </c>
      <c r="U12138" s="4">
        <v>0</v>
      </c>
      <c r="AA12138" s="1" t="s">
        <v>59</v>
      </c>
      <c r="AC12138" s="4">
        <v>107030207</v>
      </c>
      <c r="AE12138" s="1" t="s">
        <v>60</v>
      </c>
      <c r="AG12138" s="1" t="s">
        <v>60</v>
      </c>
      <c r="AH12138" s="1" t="s">
        <v>23538</v>
      </c>
    </row>
    <row r="12139" s="1" customFormat="1" ht="12.75" hidden="1" spans="1:34">
      <c r="A12139" s="4">
        <v>126384</v>
      </c>
      <c r="B12139" s="1" t="s">
        <v>23539</v>
      </c>
      <c r="C12139" s="1" t="s">
        <v>95</v>
      </c>
      <c r="D12139" s="1" t="s">
        <v>15319</v>
      </c>
      <c r="E12139" s="1" t="s">
        <v>68</v>
      </c>
      <c r="H12139" s="4">
        <v>36</v>
      </c>
      <c r="I12139" s="6"/>
      <c r="J12139" s="6"/>
      <c r="K12139" s="6"/>
      <c r="L12139" s="6"/>
      <c r="M12139" s="6"/>
      <c r="N12139" s="6"/>
      <c r="O12139" s="6"/>
      <c r="Q12139" s="8">
        <f t="shared" si="189"/>
        <v>1</v>
      </c>
      <c r="T12139" s="4">
        <v>113</v>
      </c>
      <c r="U12139" s="4">
        <v>0</v>
      </c>
      <c r="AA12139" s="1" t="s">
        <v>59</v>
      </c>
      <c r="AC12139" s="4">
        <v>107030407</v>
      </c>
      <c r="AE12139" s="1" t="s">
        <v>60</v>
      </c>
      <c r="AG12139" s="1" t="s">
        <v>60</v>
      </c>
      <c r="AH12139" s="1" t="s">
        <v>23540</v>
      </c>
    </row>
    <row r="12140" s="1" customFormat="1" ht="12.75" hidden="1" spans="1:34">
      <c r="A12140" s="4">
        <v>162375</v>
      </c>
      <c r="B12140" s="1" t="s">
        <v>9147</v>
      </c>
      <c r="C12140" s="1" t="s">
        <v>1126</v>
      </c>
      <c r="D12140" s="1" t="s">
        <v>93</v>
      </c>
      <c r="E12140" s="1" t="s">
        <v>23</v>
      </c>
      <c r="H12140" s="4">
        <v>1.9</v>
      </c>
      <c r="I12140" s="6"/>
      <c r="J12140" s="6"/>
      <c r="K12140" s="6"/>
      <c r="L12140" s="6"/>
      <c r="M12140" s="6"/>
      <c r="N12140" s="6"/>
      <c r="O12140" s="6"/>
      <c r="Q12140" s="8">
        <f t="shared" si="189"/>
        <v>1</v>
      </c>
      <c r="T12140" s="4">
        <v>113</v>
      </c>
      <c r="U12140" s="4">
        <v>0</v>
      </c>
      <c r="AA12140" s="1" t="s">
        <v>59</v>
      </c>
      <c r="AC12140" s="4">
        <v>107030301</v>
      </c>
      <c r="AE12140" s="1" t="s">
        <v>60</v>
      </c>
      <c r="AG12140" s="1" t="s">
        <v>60</v>
      </c>
      <c r="AH12140" s="1" t="s">
        <v>60</v>
      </c>
    </row>
    <row r="12141" s="1" customFormat="1" ht="12.75" hidden="1" spans="1:34">
      <c r="A12141" s="4">
        <v>157511</v>
      </c>
      <c r="B12141" s="1" t="s">
        <v>23541</v>
      </c>
      <c r="C12141" s="1" t="s">
        <v>11500</v>
      </c>
      <c r="D12141" s="1" t="s">
        <v>19642</v>
      </c>
      <c r="E12141" s="1" t="s">
        <v>68</v>
      </c>
      <c r="H12141" s="4">
        <v>278</v>
      </c>
      <c r="I12141" s="6"/>
      <c r="J12141" s="6"/>
      <c r="K12141" s="6"/>
      <c r="L12141" s="6"/>
      <c r="M12141" s="6"/>
      <c r="N12141" s="6"/>
      <c r="O12141" s="6"/>
      <c r="Q12141" s="8">
        <f t="shared" si="189"/>
        <v>1</v>
      </c>
      <c r="T12141" s="4">
        <v>113</v>
      </c>
      <c r="U12141" s="4">
        <v>0</v>
      </c>
      <c r="AA12141" s="1" t="s">
        <v>59</v>
      </c>
      <c r="AC12141" s="4">
        <v>1030299</v>
      </c>
      <c r="AE12141" s="1" t="s">
        <v>60</v>
      </c>
      <c r="AG12141" s="1" t="s">
        <v>60</v>
      </c>
      <c r="AH12141" s="1" t="s">
        <v>60</v>
      </c>
    </row>
    <row r="12142" s="1" customFormat="1" ht="12.75" hidden="1" spans="1:34">
      <c r="A12142" s="4">
        <v>162769</v>
      </c>
      <c r="B12142" s="1" t="s">
        <v>4211</v>
      </c>
      <c r="C12142" s="1" t="s">
        <v>905</v>
      </c>
      <c r="D12142" s="1" t="s">
        <v>15449</v>
      </c>
      <c r="E12142" s="1" t="s">
        <v>58</v>
      </c>
      <c r="H12142" s="4">
        <v>48</v>
      </c>
      <c r="I12142" s="6"/>
      <c r="J12142" s="6"/>
      <c r="K12142" s="6"/>
      <c r="L12142" s="6"/>
      <c r="M12142" s="6"/>
      <c r="N12142" s="6"/>
      <c r="O12142" s="6"/>
      <c r="Q12142" s="8">
        <f t="shared" si="189"/>
        <v>1</v>
      </c>
      <c r="T12142" s="4">
        <v>113</v>
      </c>
      <c r="U12142" s="4">
        <v>0</v>
      </c>
      <c r="AA12142" s="1" t="s">
        <v>59</v>
      </c>
      <c r="AC12142" s="4">
        <v>107030301</v>
      </c>
      <c r="AE12142" s="1" t="s">
        <v>60</v>
      </c>
      <c r="AG12142" s="1" t="s">
        <v>60</v>
      </c>
      <c r="AH12142" s="1" t="s">
        <v>23542</v>
      </c>
    </row>
    <row r="12143" s="1" customFormat="1" ht="12.75" hidden="1" spans="1:34">
      <c r="A12143" s="4">
        <v>172976</v>
      </c>
      <c r="B12143" s="1" t="s">
        <v>23543</v>
      </c>
      <c r="C12143" s="1" t="s">
        <v>23544</v>
      </c>
      <c r="D12143" s="1" t="s">
        <v>23545</v>
      </c>
      <c r="E12143" s="1" t="s">
        <v>68</v>
      </c>
      <c r="H12143" s="4">
        <v>89</v>
      </c>
      <c r="I12143" s="6"/>
      <c r="J12143" s="6"/>
      <c r="K12143" s="6"/>
      <c r="L12143" s="6"/>
      <c r="M12143" s="6"/>
      <c r="N12143" s="6"/>
      <c r="O12143" s="6"/>
      <c r="Q12143" s="8">
        <f t="shared" si="189"/>
        <v>1</v>
      </c>
      <c r="T12143" s="4">
        <v>114</v>
      </c>
      <c r="U12143" s="4">
        <v>0</v>
      </c>
      <c r="AA12143" s="1" t="s">
        <v>59</v>
      </c>
      <c r="AC12143" s="4">
        <v>107030210</v>
      </c>
      <c r="AE12143" s="1" t="s">
        <v>60</v>
      </c>
      <c r="AG12143" s="1" t="s">
        <v>60</v>
      </c>
      <c r="AH12143" s="1" t="s">
        <v>23546</v>
      </c>
    </row>
    <row r="12144" s="1" customFormat="1" ht="12.75" hidden="1" spans="1:34">
      <c r="A12144" s="4">
        <v>172977</v>
      </c>
      <c r="B12144" s="1" t="s">
        <v>23547</v>
      </c>
      <c r="C12144" s="1" t="s">
        <v>22665</v>
      </c>
      <c r="D12144" s="1" t="s">
        <v>23545</v>
      </c>
      <c r="E12144" s="1" t="s">
        <v>68</v>
      </c>
      <c r="H12144" s="4">
        <v>239</v>
      </c>
      <c r="I12144" s="6"/>
      <c r="J12144" s="6"/>
      <c r="K12144" s="6"/>
      <c r="L12144" s="6"/>
      <c r="M12144" s="6"/>
      <c r="N12144" s="6"/>
      <c r="O12144" s="6"/>
      <c r="Q12144" s="8">
        <f t="shared" si="189"/>
        <v>1</v>
      </c>
      <c r="T12144" s="4">
        <v>114</v>
      </c>
      <c r="U12144" s="4">
        <v>0</v>
      </c>
      <c r="AA12144" s="1" t="s">
        <v>59</v>
      </c>
      <c r="AC12144" s="4">
        <v>107030206</v>
      </c>
      <c r="AE12144" s="1" t="s">
        <v>60</v>
      </c>
      <c r="AG12144" s="1" t="s">
        <v>60</v>
      </c>
      <c r="AH12144" s="1" t="s">
        <v>23548</v>
      </c>
    </row>
    <row r="12145" s="1" customFormat="1" ht="12.75" hidden="1" spans="1:34">
      <c r="A12145" s="4">
        <v>146040</v>
      </c>
      <c r="B12145" s="1" t="s">
        <v>7409</v>
      </c>
      <c r="C12145" s="1" t="s">
        <v>23549</v>
      </c>
      <c r="D12145" s="1" t="s">
        <v>5825</v>
      </c>
      <c r="E12145" s="1" t="s">
        <v>68</v>
      </c>
      <c r="H12145" s="4">
        <v>108</v>
      </c>
      <c r="I12145" s="6"/>
      <c r="J12145" s="6"/>
      <c r="K12145" s="6"/>
      <c r="L12145" s="6"/>
      <c r="M12145" s="6"/>
      <c r="N12145" s="6"/>
      <c r="O12145" s="6"/>
      <c r="Q12145" s="8">
        <f t="shared" si="189"/>
        <v>1</v>
      </c>
      <c r="T12145" s="4">
        <v>114</v>
      </c>
      <c r="U12145" s="4">
        <v>0</v>
      </c>
      <c r="AA12145" s="1" t="s">
        <v>59</v>
      </c>
      <c r="AC12145" s="4">
        <v>103020899</v>
      </c>
      <c r="AE12145" s="1" t="s">
        <v>60</v>
      </c>
      <c r="AG12145" s="1" t="s">
        <v>60</v>
      </c>
      <c r="AH12145" s="1" t="s">
        <v>11432</v>
      </c>
    </row>
    <row r="12146" s="1" customFormat="1" ht="12.75" hidden="1" spans="1:34">
      <c r="A12146" s="4">
        <v>175371</v>
      </c>
      <c r="B12146" s="1" t="s">
        <v>17439</v>
      </c>
      <c r="C12146" s="1" t="s">
        <v>63</v>
      </c>
      <c r="D12146" s="1" t="s">
        <v>93</v>
      </c>
      <c r="E12146" s="1" t="s">
        <v>23</v>
      </c>
      <c r="H12146" s="4">
        <v>0.6</v>
      </c>
      <c r="I12146" s="6"/>
      <c r="J12146" s="6"/>
      <c r="K12146" s="6"/>
      <c r="L12146" s="6"/>
      <c r="M12146" s="6"/>
      <c r="N12146" s="6"/>
      <c r="O12146" s="6"/>
      <c r="Q12146" s="8">
        <f t="shared" si="189"/>
        <v>1</v>
      </c>
      <c r="T12146" s="4">
        <v>114</v>
      </c>
      <c r="U12146" s="4">
        <v>0</v>
      </c>
      <c r="AA12146" s="1" t="s">
        <v>59</v>
      </c>
      <c r="AC12146" s="4">
        <v>107030301</v>
      </c>
      <c r="AE12146" s="1" t="s">
        <v>60</v>
      </c>
      <c r="AG12146" s="1" t="s">
        <v>60</v>
      </c>
      <c r="AH12146" s="1" t="s">
        <v>60</v>
      </c>
    </row>
    <row r="12147" s="1" customFormat="1" ht="12.75" hidden="1" spans="1:34">
      <c r="A12147" s="4">
        <v>176369</v>
      </c>
      <c r="B12147" s="1" t="s">
        <v>377</v>
      </c>
      <c r="C12147" s="1" t="s">
        <v>23550</v>
      </c>
      <c r="D12147" s="1" t="s">
        <v>379</v>
      </c>
      <c r="E12147" s="1" t="s">
        <v>58</v>
      </c>
      <c r="H12147" s="4">
        <v>88</v>
      </c>
      <c r="I12147" s="6"/>
      <c r="J12147" s="6"/>
      <c r="K12147" s="6"/>
      <c r="L12147" s="6"/>
      <c r="M12147" s="6"/>
      <c r="N12147" s="6"/>
      <c r="O12147" s="6"/>
      <c r="Q12147" s="8">
        <f t="shared" si="189"/>
        <v>1</v>
      </c>
      <c r="T12147" s="4">
        <v>114</v>
      </c>
      <c r="U12147" s="4">
        <v>0</v>
      </c>
      <c r="AA12147" s="1" t="s">
        <v>59</v>
      </c>
      <c r="AC12147" s="4">
        <v>106051299</v>
      </c>
      <c r="AE12147" s="1" t="s">
        <v>60</v>
      </c>
      <c r="AG12147" s="1" t="s">
        <v>60</v>
      </c>
      <c r="AH12147" s="1" t="s">
        <v>23551</v>
      </c>
    </row>
    <row r="12148" s="1" customFormat="1" ht="12.75" hidden="1" spans="1:34">
      <c r="A12148" s="4">
        <v>152453</v>
      </c>
      <c r="B12148" s="1" t="s">
        <v>23552</v>
      </c>
      <c r="C12148" s="1" t="s">
        <v>71</v>
      </c>
      <c r="D12148" s="1" t="s">
        <v>23553</v>
      </c>
      <c r="E12148" s="1" t="s">
        <v>58</v>
      </c>
      <c r="H12148" s="4">
        <v>88</v>
      </c>
      <c r="I12148" s="6"/>
      <c r="J12148" s="6"/>
      <c r="K12148" s="6"/>
      <c r="L12148" s="6"/>
      <c r="M12148" s="6"/>
      <c r="N12148" s="6"/>
      <c r="O12148" s="6"/>
      <c r="Q12148" s="8">
        <f t="shared" si="189"/>
        <v>1</v>
      </c>
      <c r="T12148" s="4">
        <v>114</v>
      </c>
      <c r="U12148" s="4">
        <v>0</v>
      </c>
      <c r="AA12148" s="1" t="s">
        <v>59</v>
      </c>
      <c r="AC12148" s="4">
        <v>1030299</v>
      </c>
      <c r="AE12148" s="1" t="s">
        <v>60</v>
      </c>
      <c r="AG12148" s="1" t="s">
        <v>60</v>
      </c>
      <c r="AH12148" s="1" t="s">
        <v>23554</v>
      </c>
    </row>
    <row r="12149" s="1" customFormat="1" ht="12.75" hidden="1" spans="1:34">
      <c r="A12149" s="4">
        <v>168574</v>
      </c>
      <c r="B12149" s="1" t="s">
        <v>23555</v>
      </c>
      <c r="C12149" s="1" t="s">
        <v>71</v>
      </c>
      <c r="D12149" s="1" t="s">
        <v>23553</v>
      </c>
      <c r="E12149" s="1" t="s">
        <v>58</v>
      </c>
      <c r="H12149" s="4">
        <v>88</v>
      </c>
      <c r="I12149" s="6"/>
      <c r="J12149" s="6"/>
      <c r="K12149" s="6"/>
      <c r="L12149" s="6"/>
      <c r="M12149" s="6"/>
      <c r="N12149" s="6"/>
      <c r="O12149" s="6"/>
      <c r="Q12149" s="8">
        <f t="shared" si="189"/>
        <v>1</v>
      </c>
      <c r="T12149" s="4">
        <v>114</v>
      </c>
      <c r="U12149" s="4">
        <v>0</v>
      </c>
      <c r="AA12149" s="1" t="s">
        <v>59</v>
      </c>
      <c r="AC12149" s="4">
        <v>1030299</v>
      </c>
      <c r="AE12149" s="1" t="s">
        <v>60</v>
      </c>
      <c r="AG12149" s="1" t="s">
        <v>60</v>
      </c>
      <c r="AH12149" s="1" t="s">
        <v>23556</v>
      </c>
    </row>
    <row r="12150" s="1" customFormat="1" ht="12.75" hidden="1" spans="1:34">
      <c r="A12150" s="4">
        <v>168147</v>
      </c>
      <c r="B12150" s="1" t="s">
        <v>22207</v>
      </c>
      <c r="C12150" s="1" t="s">
        <v>23557</v>
      </c>
      <c r="D12150" s="1" t="s">
        <v>19807</v>
      </c>
      <c r="E12150" s="1" t="s">
        <v>73</v>
      </c>
      <c r="H12150" s="4">
        <v>59</v>
      </c>
      <c r="I12150" s="6"/>
      <c r="J12150" s="6"/>
      <c r="K12150" s="6"/>
      <c r="L12150" s="6"/>
      <c r="M12150" s="6"/>
      <c r="N12150" s="6"/>
      <c r="O12150" s="6"/>
      <c r="Q12150" s="8">
        <f t="shared" si="189"/>
        <v>1</v>
      </c>
      <c r="T12150" s="4">
        <v>114</v>
      </c>
      <c r="U12150" s="4">
        <v>0</v>
      </c>
      <c r="AA12150" s="1" t="s">
        <v>59</v>
      </c>
      <c r="AC12150" s="4">
        <v>107030401</v>
      </c>
      <c r="AE12150" s="1" t="s">
        <v>60</v>
      </c>
      <c r="AG12150" s="1" t="s">
        <v>60</v>
      </c>
      <c r="AH12150" s="1" t="s">
        <v>60</v>
      </c>
    </row>
    <row r="12151" s="1" customFormat="1" ht="12.75" hidden="1" spans="1:34">
      <c r="A12151" s="4">
        <v>159864</v>
      </c>
      <c r="B12151" s="1" t="s">
        <v>21879</v>
      </c>
      <c r="C12151" s="1" t="s">
        <v>23558</v>
      </c>
      <c r="D12151" s="1" t="s">
        <v>9642</v>
      </c>
      <c r="E12151" s="1" t="s">
        <v>68</v>
      </c>
      <c r="H12151" s="4">
        <v>22</v>
      </c>
      <c r="I12151" s="6"/>
      <c r="J12151" s="6"/>
      <c r="K12151" s="6"/>
      <c r="L12151" s="6"/>
      <c r="M12151" s="6"/>
      <c r="N12151" s="6"/>
      <c r="O12151" s="6"/>
      <c r="Q12151" s="8">
        <f t="shared" si="189"/>
        <v>1</v>
      </c>
      <c r="T12151" s="4">
        <v>114</v>
      </c>
      <c r="U12151" s="4">
        <v>0</v>
      </c>
      <c r="AA12151" s="1" t="s">
        <v>59</v>
      </c>
      <c r="AE12151" s="1" t="s">
        <v>60</v>
      </c>
      <c r="AG12151" s="1" t="s">
        <v>60</v>
      </c>
      <c r="AH12151" s="1" t="s">
        <v>23559</v>
      </c>
    </row>
    <row r="12152" s="1" customFormat="1" ht="12.75" hidden="1" spans="1:34">
      <c r="A12152" s="4">
        <v>164901</v>
      </c>
      <c r="B12152" s="1" t="s">
        <v>23560</v>
      </c>
      <c r="C12152" s="1" t="s">
        <v>23561</v>
      </c>
      <c r="D12152" s="1" t="s">
        <v>12683</v>
      </c>
      <c r="E12152" s="1" t="s">
        <v>68</v>
      </c>
      <c r="H12152" s="4">
        <v>36</v>
      </c>
      <c r="I12152" s="6"/>
      <c r="J12152" s="6"/>
      <c r="K12152" s="6"/>
      <c r="L12152" s="6"/>
      <c r="M12152" s="6"/>
      <c r="N12152" s="6"/>
      <c r="O12152" s="6"/>
      <c r="Q12152" s="8">
        <f t="shared" si="189"/>
        <v>1</v>
      </c>
      <c r="T12152" s="4">
        <v>114</v>
      </c>
      <c r="U12152" s="4">
        <v>0</v>
      </c>
      <c r="AA12152" s="1" t="s">
        <v>59</v>
      </c>
      <c r="AE12152" s="1" t="s">
        <v>60</v>
      </c>
      <c r="AG12152" s="1" t="s">
        <v>60</v>
      </c>
      <c r="AH12152" s="1" t="s">
        <v>23562</v>
      </c>
    </row>
    <row r="12153" s="1" customFormat="1" ht="12.75" hidden="1" spans="1:34">
      <c r="A12153" s="4">
        <v>180635</v>
      </c>
      <c r="B12153" s="1" t="s">
        <v>372</v>
      </c>
      <c r="C12153" s="1" t="s">
        <v>23563</v>
      </c>
      <c r="D12153" s="1" t="s">
        <v>374</v>
      </c>
      <c r="E12153" s="1" t="s">
        <v>68</v>
      </c>
      <c r="H12153" s="4">
        <v>138</v>
      </c>
      <c r="I12153" s="6"/>
      <c r="J12153" s="6"/>
      <c r="K12153" s="6"/>
      <c r="L12153" s="6"/>
      <c r="M12153" s="6"/>
      <c r="N12153" s="6"/>
      <c r="O12153" s="6"/>
      <c r="Q12153" s="8">
        <f t="shared" si="189"/>
        <v>1</v>
      </c>
      <c r="T12153" s="4">
        <v>114</v>
      </c>
      <c r="U12153" s="4">
        <v>0</v>
      </c>
      <c r="AA12153" s="1" t="s">
        <v>59</v>
      </c>
      <c r="AE12153" s="1" t="s">
        <v>60</v>
      </c>
      <c r="AG12153" s="1" t="s">
        <v>60</v>
      </c>
      <c r="AH12153" s="1" t="s">
        <v>23564</v>
      </c>
    </row>
    <row r="12154" s="1" customFormat="1" ht="12.75" hidden="1" spans="1:34">
      <c r="A12154" s="4">
        <v>180637</v>
      </c>
      <c r="B12154" s="1" t="s">
        <v>23565</v>
      </c>
      <c r="C12154" s="1" t="s">
        <v>23566</v>
      </c>
      <c r="D12154" s="1" t="s">
        <v>374</v>
      </c>
      <c r="E12154" s="1" t="s">
        <v>68</v>
      </c>
      <c r="H12154" s="4">
        <v>188</v>
      </c>
      <c r="I12154" s="6"/>
      <c r="J12154" s="6"/>
      <c r="K12154" s="6"/>
      <c r="L12154" s="6"/>
      <c r="M12154" s="6"/>
      <c r="N12154" s="6"/>
      <c r="O12154" s="6"/>
      <c r="Q12154" s="8">
        <f t="shared" si="189"/>
        <v>1</v>
      </c>
      <c r="T12154" s="4">
        <v>114</v>
      </c>
      <c r="U12154" s="4">
        <v>0</v>
      </c>
      <c r="AA12154" s="1" t="s">
        <v>59</v>
      </c>
      <c r="AE12154" s="1" t="s">
        <v>60</v>
      </c>
      <c r="AG12154" s="1" t="s">
        <v>60</v>
      </c>
      <c r="AH12154" s="1" t="s">
        <v>23567</v>
      </c>
    </row>
    <row r="12155" s="1" customFormat="1" ht="12.75" hidden="1" spans="1:34">
      <c r="A12155" s="4">
        <v>180638</v>
      </c>
      <c r="B12155" s="1" t="s">
        <v>23565</v>
      </c>
      <c r="C12155" s="1" t="s">
        <v>23568</v>
      </c>
      <c r="D12155" s="1" t="s">
        <v>374</v>
      </c>
      <c r="E12155" s="1" t="s">
        <v>68</v>
      </c>
      <c r="H12155" s="4">
        <v>188</v>
      </c>
      <c r="I12155" s="6"/>
      <c r="J12155" s="6"/>
      <c r="K12155" s="6"/>
      <c r="L12155" s="6"/>
      <c r="M12155" s="6"/>
      <c r="N12155" s="6"/>
      <c r="O12155" s="6"/>
      <c r="Q12155" s="8">
        <f t="shared" si="189"/>
        <v>1</v>
      </c>
      <c r="T12155" s="4">
        <v>114</v>
      </c>
      <c r="U12155" s="4">
        <v>0</v>
      </c>
      <c r="AA12155" s="1" t="s">
        <v>59</v>
      </c>
      <c r="AE12155" s="1" t="s">
        <v>60</v>
      </c>
      <c r="AG12155" s="1" t="s">
        <v>60</v>
      </c>
      <c r="AH12155" s="1" t="s">
        <v>23569</v>
      </c>
    </row>
    <row r="12156" s="1" customFormat="1" ht="12.75" hidden="1" spans="1:34">
      <c r="A12156" s="4">
        <v>180639</v>
      </c>
      <c r="B12156" s="1" t="s">
        <v>23565</v>
      </c>
      <c r="C12156" s="1" t="s">
        <v>23570</v>
      </c>
      <c r="D12156" s="1" t="s">
        <v>374</v>
      </c>
      <c r="E12156" s="1" t="s">
        <v>68</v>
      </c>
      <c r="H12156" s="4">
        <v>188</v>
      </c>
      <c r="I12156" s="6"/>
      <c r="J12156" s="6"/>
      <c r="K12156" s="6"/>
      <c r="L12156" s="6"/>
      <c r="M12156" s="6"/>
      <c r="N12156" s="6"/>
      <c r="O12156" s="6"/>
      <c r="Q12156" s="8">
        <f t="shared" si="189"/>
        <v>1</v>
      </c>
      <c r="T12156" s="4">
        <v>114</v>
      </c>
      <c r="U12156" s="4">
        <v>0</v>
      </c>
      <c r="AA12156" s="1" t="s">
        <v>59</v>
      </c>
      <c r="AE12156" s="1" t="s">
        <v>60</v>
      </c>
      <c r="AG12156" s="1" t="s">
        <v>60</v>
      </c>
      <c r="AH12156" s="1" t="s">
        <v>23571</v>
      </c>
    </row>
    <row r="12157" s="1" customFormat="1" ht="12.75" hidden="1" spans="1:34">
      <c r="A12157" s="4">
        <v>179924</v>
      </c>
      <c r="B12157" s="1" t="s">
        <v>23572</v>
      </c>
      <c r="C12157" s="1" t="s">
        <v>23</v>
      </c>
      <c r="D12157" s="1" t="s">
        <v>23573</v>
      </c>
      <c r="E12157" s="1" t="s">
        <v>88</v>
      </c>
      <c r="H12157" s="4">
        <v>58</v>
      </c>
      <c r="I12157" s="6"/>
      <c r="J12157" s="6"/>
      <c r="K12157" s="6"/>
      <c r="L12157" s="6"/>
      <c r="M12157" s="6"/>
      <c r="N12157" s="6"/>
      <c r="O12157" s="6"/>
      <c r="Q12157" s="8">
        <f t="shared" si="189"/>
        <v>1</v>
      </c>
      <c r="T12157" s="4">
        <v>114</v>
      </c>
      <c r="U12157" s="4">
        <v>0</v>
      </c>
      <c r="AA12157" s="1" t="s">
        <v>59</v>
      </c>
      <c r="AE12157" s="1" t="s">
        <v>60</v>
      </c>
      <c r="AG12157" s="1" t="s">
        <v>60</v>
      </c>
      <c r="AH12157" s="1" t="s">
        <v>23574</v>
      </c>
    </row>
    <row r="12158" s="1" customFormat="1" ht="12.75" hidden="1" spans="1:34">
      <c r="A12158" s="4">
        <v>180454</v>
      </c>
      <c r="B12158" s="1" t="s">
        <v>12702</v>
      </c>
      <c r="C12158" s="1" t="s">
        <v>23575</v>
      </c>
      <c r="D12158" s="1" t="s">
        <v>11905</v>
      </c>
      <c r="E12158" s="1" t="s">
        <v>68</v>
      </c>
      <c r="H12158" s="4">
        <v>65</v>
      </c>
      <c r="I12158" s="6"/>
      <c r="J12158" s="6"/>
      <c r="K12158" s="6"/>
      <c r="L12158" s="6"/>
      <c r="M12158" s="6"/>
      <c r="N12158" s="6"/>
      <c r="O12158" s="6"/>
      <c r="Q12158" s="8">
        <f t="shared" si="189"/>
        <v>1</v>
      </c>
      <c r="T12158" s="4">
        <v>114</v>
      </c>
      <c r="U12158" s="4">
        <v>0</v>
      </c>
      <c r="AA12158" s="1" t="s">
        <v>59</v>
      </c>
      <c r="AE12158" s="1" t="s">
        <v>60</v>
      </c>
      <c r="AG12158" s="1" t="s">
        <v>60</v>
      </c>
      <c r="AH12158" s="1" t="s">
        <v>23576</v>
      </c>
    </row>
    <row r="12159" s="1" customFormat="1" ht="12.75" hidden="1" spans="1:34">
      <c r="A12159" s="4">
        <v>70343</v>
      </c>
      <c r="B12159" s="1" t="s">
        <v>1787</v>
      </c>
      <c r="C12159" s="1" t="s">
        <v>23577</v>
      </c>
      <c r="D12159" s="1" t="s">
        <v>21882</v>
      </c>
      <c r="E12159" s="1" t="s">
        <v>68</v>
      </c>
      <c r="H12159" s="4">
        <v>25.8</v>
      </c>
      <c r="I12159" s="6"/>
      <c r="J12159" s="6"/>
      <c r="K12159" s="6"/>
      <c r="L12159" s="6"/>
      <c r="M12159" s="6"/>
      <c r="N12159" s="6"/>
      <c r="O12159" s="6"/>
      <c r="Q12159" s="8">
        <f t="shared" si="189"/>
        <v>1</v>
      </c>
      <c r="T12159" s="4">
        <v>114</v>
      </c>
      <c r="U12159" s="4">
        <v>0</v>
      </c>
      <c r="AA12159" s="1" t="s">
        <v>59</v>
      </c>
      <c r="AE12159" s="1" t="s">
        <v>60</v>
      </c>
      <c r="AG12159" s="1" t="s">
        <v>60</v>
      </c>
      <c r="AH12159" s="1" t="s">
        <v>23578</v>
      </c>
    </row>
    <row r="12160" s="1" customFormat="1" ht="12.75" hidden="1" spans="1:34">
      <c r="A12160" s="4">
        <v>186731</v>
      </c>
      <c r="B12160" s="1" t="s">
        <v>8980</v>
      </c>
      <c r="C12160" s="1" t="s">
        <v>23579</v>
      </c>
      <c r="D12160" s="1" t="s">
        <v>18405</v>
      </c>
      <c r="E12160" s="1" t="s">
        <v>73</v>
      </c>
      <c r="H12160" s="4">
        <v>39</v>
      </c>
      <c r="I12160" s="6"/>
      <c r="J12160" s="6"/>
      <c r="K12160" s="6"/>
      <c r="L12160" s="6"/>
      <c r="M12160" s="6"/>
      <c r="N12160" s="6"/>
      <c r="O12160" s="6"/>
      <c r="Q12160" s="8">
        <f t="shared" si="189"/>
        <v>1</v>
      </c>
      <c r="T12160" s="4">
        <v>114</v>
      </c>
      <c r="U12160" s="4">
        <v>0</v>
      </c>
      <c r="AA12160" s="1" t="s">
        <v>59</v>
      </c>
      <c r="AE12160" s="1" t="s">
        <v>60</v>
      </c>
      <c r="AG12160" s="1" t="s">
        <v>60</v>
      </c>
      <c r="AH12160" s="1" t="s">
        <v>23580</v>
      </c>
    </row>
    <row r="12161" s="1" customFormat="1" ht="12.75" hidden="1" spans="1:34">
      <c r="A12161" s="4">
        <v>2354</v>
      </c>
      <c r="B12161" s="1" t="s">
        <v>1473</v>
      </c>
      <c r="C12161" s="1" t="s">
        <v>2311</v>
      </c>
      <c r="D12161" s="1" t="s">
        <v>947</v>
      </c>
      <c r="E12161" s="1" t="s">
        <v>68</v>
      </c>
      <c r="I12161" s="10"/>
      <c r="J12161" s="10"/>
      <c r="K12161" s="10"/>
      <c r="L12161" s="10"/>
      <c r="M12161" s="10"/>
      <c r="N12161" s="10"/>
      <c r="O12161" s="10"/>
      <c r="Q12161" s="8" t="e">
        <f t="shared" si="189"/>
        <v>#DIV/0!</v>
      </c>
      <c r="T12161" s="4">
        <v>113</v>
      </c>
      <c r="U12161" s="4">
        <v>1</v>
      </c>
      <c r="W12161" s="4">
        <v>1</v>
      </c>
      <c r="X12161" s="4">
        <v>1</v>
      </c>
      <c r="AA12161" s="1" t="s">
        <v>59</v>
      </c>
      <c r="AC12161" s="4">
        <v>107030401</v>
      </c>
      <c r="AE12161" s="1" t="s">
        <v>60</v>
      </c>
      <c r="AG12161" s="1" t="s">
        <v>60</v>
      </c>
      <c r="AH12161" s="1" t="s">
        <v>23581</v>
      </c>
    </row>
    <row r="12162" s="1" customFormat="1" ht="12.75" hidden="1" spans="1:34">
      <c r="A12162" s="4">
        <v>35081</v>
      </c>
      <c r="B12162" s="1" t="s">
        <v>21071</v>
      </c>
      <c r="C12162" s="1" t="s">
        <v>253</v>
      </c>
      <c r="D12162" s="1" t="s">
        <v>1172</v>
      </c>
      <c r="E12162" s="1" t="s">
        <v>68</v>
      </c>
      <c r="F12162" s="4">
        <v>16.5</v>
      </c>
      <c r="G12162" s="4"/>
      <c r="I12162" s="10"/>
      <c r="J12162" s="10"/>
      <c r="K12162" s="10"/>
      <c r="L12162" s="10"/>
      <c r="M12162" s="10"/>
      <c r="N12162" s="10"/>
      <c r="O12162" s="10"/>
      <c r="Q12162" s="8" t="e">
        <f t="shared" ref="Q12162:Q12194" si="190">(H12162-F12162)/H12162</f>
        <v>#DIV/0!</v>
      </c>
      <c r="T12162" s="4">
        <v>113</v>
      </c>
      <c r="U12162" s="4">
        <v>0</v>
      </c>
      <c r="AA12162" s="1" t="s">
        <v>59</v>
      </c>
      <c r="AC12162" s="4">
        <v>107030205</v>
      </c>
      <c r="AE12162" s="1" t="s">
        <v>60</v>
      </c>
      <c r="AG12162" s="1" t="s">
        <v>60</v>
      </c>
      <c r="AH12162" s="1" t="s">
        <v>23582</v>
      </c>
    </row>
    <row r="12163" s="1" customFormat="1" ht="12.75" hidden="1" spans="1:34">
      <c r="A12163" s="4">
        <v>15899</v>
      </c>
      <c r="B12163" s="1" t="s">
        <v>1195</v>
      </c>
      <c r="C12163" s="1" t="s">
        <v>3728</v>
      </c>
      <c r="D12163" s="1" t="s">
        <v>1197</v>
      </c>
      <c r="E12163" s="1" t="s">
        <v>68</v>
      </c>
      <c r="F12163" s="4">
        <v>18.8</v>
      </c>
      <c r="G12163" s="4"/>
      <c r="I12163" s="10"/>
      <c r="J12163" s="10"/>
      <c r="K12163" s="10"/>
      <c r="L12163" s="10"/>
      <c r="M12163" s="10"/>
      <c r="N12163" s="10"/>
      <c r="O12163" s="10"/>
      <c r="Q12163" s="8" t="e">
        <f t="shared" si="190"/>
        <v>#DIV/0!</v>
      </c>
      <c r="T12163" s="4">
        <v>113</v>
      </c>
      <c r="U12163" s="4">
        <v>1</v>
      </c>
      <c r="W12163" s="4">
        <v>1</v>
      </c>
      <c r="X12163" s="4">
        <v>1</v>
      </c>
      <c r="AA12163" s="1" t="s">
        <v>59</v>
      </c>
      <c r="AE12163" s="1" t="s">
        <v>60</v>
      </c>
      <c r="AG12163" s="1" t="s">
        <v>60</v>
      </c>
      <c r="AH12163" s="1" t="s">
        <v>23583</v>
      </c>
    </row>
    <row r="12164" s="1" customFormat="1" ht="12.75" hidden="1" spans="1:34">
      <c r="A12164" s="4">
        <v>45094</v>
      </c>
      <c r="B12164" s="1" t="s">
        <v>23584</v>
      </c>
      <c r="C12164" s="1" t="s">
        <v>14571</v>
      </c>
      <c r="D12164" s="1" t="s">
        <v>13750</v>
      </c>
      <c r="E12164" s="1" t="s">
        <v>68</v>
      </c>
      <c r="F12164" s="4">
        <v>4.85</v>
      </c>
      <c r="G12164" s="4"/>
      <c r="I12164" s="10"/>
      <c r="J12164" s="10"/>
      <c r="K12164" s="10"/>
      <c r="L12164" s="10"/>
      <c r="M12164" s="10"/>
      <c r="N12164" s="10"/>
      <c r="O12164" s="10"/>
      <c r="Q12164" s="8" t="e">
        <f t="shared" si="190"/>
        <v>#DIV/0!</v>
      </c>
      <c r="T12164" s="4">
        <v>113</v>
      </c>
      <c r="U12164" s="4">
        <v>0</v>
      </c>
      <c r="AA12164" s="1" t="s">
        <v>59</v>
      </c>
      <c r="AE12164" s="1" t="s">
        <v>60</v>
      </c>
      <c r="AG12164" s="1" t="s">
        <v>60</v>
      </c>
      <c r="AH12164" s="1" t="s">
        <v>23585</v>
      </c>
    </row>
    <row r="12165" s="1" customFormat="1" ht="12.75" hidden="1" spans="1:34">
      <c r="A12165" s="4">
        <v>777784</v>
      </c>
      <c r="B12165" s="1" t="s">
        <v>23586</v>
      </c>
      <c r="C12165" s="1" t="s">
        <v>23587</v>
      </c>
      <c r="D12165" s="1" t="s">
        <v>60</v>
      </c>
      <c r="E12165" s="1" t="s">
        <v>915</v>
      </c>
      <c r="I12165" s="10"/>
      <c r="J12165" s="10"/>
      <c r="K12165" s="10"/>
      <c r="L12165" s="10"/>
      <c r="M12165" s="10"/>
      <c r="N12165" s="10"/>
      <c r="O12165" s="10"/>
      <c r="Q12165" s="8" t="e">
        <f t="shared" si="190"/>
        <v>#DIV/0!</v>
      </c>
      <c r="T12165" s="4">
        <v>113</v>
      </c>
      <c r="U12165" s="4">
        <v>10</v>
      </c>
      <c r="W12165" s="4">
        <v>10</v>
      </c>
      <c r="X12165" s="4">
        <v>2</v>
      </c>
      <c r="AA12165" s="1" t="s">
        <v>59</v>
      </c>
      <c r="AE12165" s="1" t="s">
        <v>60</v>
      </c>
      <c r="AG12165" s="1" t="s">
        <v>60</v>
      </c>
      <c r="AH12165" s="1" t="s">
        <v>60</v>
      </c>
    </row>
    <row r="12166" s="1" customFormat="1" ht="12.75" hidden="1" spans="1:34">
      <c r="A12166" s="4">
        <v>9997</v>
      </c>
      <c r="B12166" s="1" t="s">
        <v>17174</v>
      </c>
      <c r="C12166" s="1" t="s">
        <v>179</v>
      </c>
      <c r="D12166" s="1" t="s">
        <v>5230</v>
      </c>
      <c r="E12166" s="1" t="s">
        <v>68</v>
      </c>
      <c r="F12166" s="4">
        <v>3.99</v>
      </c>
      <c r="G12166" s="4"/>
      <c r="I12166" s="10"/>
      <c r="J12166" s="10"/>
      <c r="K12166" s="10"/>
      <c r="L12166" s="10"/>
      <c r="M12166" s="10"/>
      <c r="N12166" s="10"/>
      <c r="O12166" s="10"/>
      <c r="Q12166" s="8" t="e">
        <f t="shared" si="190"/>
        <v>#DIV/0!</v>
      </c>
      <c r="T12166" s="4">
        <v>113</v>
      </c>
      <c r="U12166" s="4">
        <v>0</v>
      </c>
      <c r="AA12166" s="1" t="s">
        <v>59</v>
      </c>
      <c r="AE12166" s="1" t="s">
        <v>60</v>
      </c>
      <c r="AG12166" s="1" t="s">
        <v>60</v>
      </c>
      <c r="AH12166" s="1" t="s">
        <v>23588</v>
      </c>
    </row>
    <row r="12167" s="1" customFormat="1" ht="12.75" hidden="1" spans="1:34">
      <c r="A12167" s="4">
        <v>39316</v>
      </c>
      <c r="B12167" s="1" t="s">
        <v>23589</v>
      </c>
      <c r="C12167" s="1" t="s">
        <v>23590</v>
      </c>
      <c r="D12167" s="1" t="s">
        <v>1911</v>
      </c>
      <c r="E12167" s="1" t="s">
        <v>68</v>
      </c>
      <c r="F12167" s="4">
        <v>9.98</v>
      </c>
      <c r="G12167" s="4"/>
      <c r="I12167" s="10"/>
      <c r="J12167" s="10"/>
      <c r="K12167" s="10"/>
      <c r="L12167" s="10"/>
      <c r="M12167" s="10"/>
      <c r="N12167" s="10"/>
      <c r="O12167" s="10"/>
      <c r="Q12167" s="8" t="e">
        <f t="shared" si="190"/>
        <v>#DIV/0!</v>
      </c>
      <c r="T12167" s="4">
        <v>113</v>
      </c>
      <c r="U12167" s="4">
        <v>0</v>
      </c>
      <c r="AA12167" s="1" t="s">
        <v>59</v>
      </c>
      <c r="AE12167" s="1" t="s">
        <v>60</v>
      </c>
      <c r="AG12167" s="1" t="s">
        <v>60</v>
      </c>
      <c r="AH12167" s="1" t="s">
        <v>23591</v>
      </c>
    </row>
    <row r="12168" s="1" customFormat="1" ht="12.75" hidden="1" spans="1:34">
      <c r="A12168" s="4">
        <v>91389</v>
      </c>
      <c r="B12168" s="1" t="s">
        <v>23592</v>
      </c>
      <c r="C12168" s="1" t="s">
        <v>3056</v>
      </c>
      <c r="D12168" s="1" t="s">
        <v>22095</v>
      </c>
      <c r="E12168" s="1" t="s">
        <v>68</v>
      </c>
      <c r="F12168" s="4">
        <v>9.6</v>
      </c>
      <c r="G12168" s="4"/>
      <c r="I12168" s="10"/>
      <c r="J12168" s="10"/>
      <c r="K12168" s="10"/>
      <c r="L12168" s="10"/>
      <c r="M12168" s="10"/>
      <c r="N12168" s="10"/>
      <c r="O12168" s="10"/>
      <c r="Q12168" s="8" t="e">
        <f t="shared" si="190"/>
        <v>#DIV/0!</v>
      </c>
      <c r="T12168" s="4">
        <v>113</v>
      </c>
      <c r="U12168" s="4">
        <v>0</v>
      </c>
      <c r="AA12168" s="1" t="s">
        <v>59</v>
      </c>
      <c r="AE12168" s="1" t="s">
        <v>60</v>
      </c>
      <c r="AG12168" s="1" t="s">
        <v>60</v>
      </c>
      <c r="AH12168" s="1" t="s">
        <v>23593</v>
      </c>
    </row>
    <row r="12169" s="1" customFormat="1" ht="12.75" hidden="1" spans="1:34">
      <c r="A12169" s="4">
        <v>20834</v>
      </c>
      <c r="B12169" s="1" t="s">
        <v>2712</v>
      </c>
      <c r="C12169" s="1" t="s">
        <v>2713</v>
      </c>
      <c r="D12169" s="1" t="s">
        <v>2714</v>
      </c>
      <c r="E12169" s="1" t="s">
        <v>68</v>
      </c>
      <c r="F12169" s="4">
        <v>20</v>
      </c>
      <c r="G12169" s="4"/>
      <c r="I12169" s="10"/>
      <c r="J12169" s="10"/>
      <c r="K12169" s="10"/>
      <c r="L12169" s="10"/>
      <c r="M12169" s="10"/>
      <c r="N12169" s="10"/>
      <c r="O12169" s="10"/>
      <c r="Q12169" s="8" t="e">
        <f t="shared" si="190"/>
        <v>#DIV/0!</v>
      </c>
      <c r="U12169" s="4">
        <v>0</v>
      </c>
      <c r="AA12169" s="1" t="s">
        <v>59</v>
      </c>
      <c r="AE12169" s="1" t="s">
        <v>60</v>
      </c>
      <c r="AG12169" s="1" t="s">
        <v>60</v>
      </c>
      <c r="AH12169" s="1" t="s">
        <v>60</v>
      </c>
    </row>
    <row r="12170" s="1" customFormat="1" ht="12.75" hidden="1" spans="1:34">
      <c r="A12170" s="4">
        <v>93175</v>
      </c>
      <c r="B12170" s="1" t="s">
        <v>23594</v>
      </c>
      <c r="C12170" s="1" t="s">
        <v>23595</v>
      </c>
      <c r="D12170" s="1" t="s">
        <v>23596</v>
      </c>
      <c r="E12170" s="1" t="s">
        <v>4313</v>
      </c>
      <c r="I12170" s="10"/>
      <c r="J12170" s="10"/>
      <c r="K12170" s="10"/>
      <c r="L12170" s="10"/>
      <c r="M12170" s="10"/>
      <c r="N12170" s="10"/>
      <c r="O12170" s="10"/>
      <c r="Q12170" s="8" t="e">
        <f t="shared" si="190"/>
        <v>#DIV/0!</v>
      </c>
      <c r="T12170" s="4">
        <v>113</v>
      </c>
      <c r="U12170" s="4">
        <v>0</v>
      </c>
      <c r="AA12170" s="1" t="s">
        <v>59</v>
      </c>
      <c r="AC12170" s="4">
        <v>107030499</v>
      </c>
      <c r="AE12170" s="1" t="s">
        <v>60</v>
      </c>
      <c r="AG12170" s="1" t="s">
        <v>60</v>
      </c>
      <c r="AH12170" s="1" t="s">
        <v>60</v>
      </c>
    </row>
    <row r="12171" s="1" customFormat="1" ht="12.75" hidden="1" spans="1:34">
      <c r="A12171" s="4">
        <v>49120</v>
      </c>
      <c r="B12171" s="1" t="s">
        <v>20368</v>
      </c>
      <c r="C12171" s="1" t="s">
        <v>2596</v>
      </c>
      <c r="D12171" s="1" t="s">
        <v>16775</v>
      </c>
      <c r="E12171" s="1" t="s">
        <v>68</v>
      </c>
      <c r="F12171" s="4">
        <v>2.16</v>
      </c>
      <c r="G12171" s="4"/>
      <c r="I12171" s="10"/>
      <c r="J12171" s="10"/>
      <c r="K12171" s="10"/>
      <c r="L12171" s="10"/>
      <c r="M12171" s="10"/>
      <c r="N12171" s="10"/>
      <c r="O12171" s="10"/>
      <c r="Q12171" s="8" t="e">
        <f t="shared" si="190"/>
        <v>#DIV/0!</v>
      </c>
      <c r="T12171" s="4">
        <v>113</v>
      </c>
      <c r="U12171" s="4">
        <v>0</v>
      </c>
      <c r="AA12171" s="1" t="s">
        <v>59</v>
      </c>
      <c r="AE12171" s="1" t="s">
        <v>60</v>
      </c>
      <c r="AG12171" s="1" t="s">
        <v>60</v>
      </c>
      <c r="AH12171" s="1" t="s">
        <v>23597</v>
      </c>
    </row>
    <row r="12172" s="1" customFormat="1" ht="12.75" hidden="1" spans="1:34">
      <c r="A12172" s="4">
        <v>13812</v>
      </c>
      <c r="B12172" s="1" t="s">
        <v>23598</v>
      </c>
      <c r="C12172" s="1" t="s">
        <v>23599</v>
      </c>
      <c r="D12172" s="1" t="s">
        <v>12564</v>
      </c>
      <c r="E12172" s="1" t="s">
        <v>88</v>
      </c>
      <c r="F12172" s="4">
        <v>1.2</v>
      </c>
      <c r="G12172" s="4"/>
      <c r="I12172" s="10"/>
      <c r="J12172" s="10"/>
      <c r="K12172" s="10"/>
      <c r="L12172" s="10"/>
      <c r="M12172" s="10"/>
      <c r="N12172" s="10"/>
      <c r="O12172" s="10"/>
      <c r="Q12172" s="8" t="e">
        <f t="shared" si="190"/>
        <v>#DIV/0!</v>
      </c>
      <c r="T12172" s="4">
        <v>113</v>
      </c>
      <c r="U12172" s="4">
        <v>0</v>
      </c>
      <c r="AA12172" s="1" t="s">
        <v>59</v>
      </c>
      <c r="AC12172" s="4">
        <v>107030210</v>
      </c>
      <c r="AE12172" s="1" t="s">
        <v>60</v>
      </c>
      <c r="AG12172" s="1" t="s">
        <v>60</v>
      </c>
      <c r="AH12172" s="1" t="s">
        <v>60</v>
      </c>
    </row>
    <row r="12173" s="1" customFormat="1" ht="12.75" hidden="1" spans="1:34">
      <c r="A12173" s="4">
        <v>70292</v>
      </c>
      <c r="B12173" s="1" t="s">
        <v>23600</v>
      </c>
      <c r="C12173" s="1" t="s">
        <v>23601</v>
      </c>
      <c r="D12173" s="1" t="s">
        <v>23602</v>
      </c>
      <c r="E12173" s="1" t="s">
        <v>68</v>
      </c>
      <c r="F12173" s="4">
        <v>10.1</v>
      </c>
      <c r="G12173" s="4"/>
      <c r="I12173" s="10"/>
      <c r="J12173" s="10"/>
      <c r="K12173" s="10"/>
      <c r="L12173" s="10"/>
      <c r="M12173" s="10"/>
      <c r="N12173" s="10"/>
      <c r="O12173" s="10"/>
      <c r="Q12173" s="8" t="e">
        <f t="shared" si="190"/>
        <v>#DIV/0!</v>
      </c>
      <c r="T12173" s="4">
        <v>113</v>
      </c>
      <c r="U12173" s="4">
        <v>0</v>
      </c>
      <c r="AA12173" s="1" t="s">
        <v>59</v>
      </c>
      <c r="AE12173" s="1" t="s">
        <v>60</v>
      </c>
      <c r="AG12173" s="1" t="s">
        <v>60</v>
      </c>
      <c r="AH12173" s="1" t="s">
        <v>23603</v>
      </c>
    </row>
    <row r="12174" s="1" customFormat="1" ht="12.75" hidden="1" spans="1:34">
      <c r="A12174" s="4">
        <v>67251</v>
      </c>
      <c r="B12174" s="1" t="s">
        <v>23604</v>
      </c>
      <c r="C12174" s="1" t="s">
        <v>2044</v>
      </c>
      <c r="D12174" s="1" t="s">
        <v>725</v>
      </c>
      <c r="E12174" s="1" t="s">
        <v>68</v>
      </c>
      <c r="F12174" s="4">
        <v>1.59</v>
      </c>
      <c r="G12174" s="4"/>
      <c r="I12174" s="10"/>
      <c r="J12174" s="10"/>
      <c r="K12174" s="10"/>
      <c r="L12174" s="10"/>
      <c r="M12174" s="10"/>
      <c r="N12174" s="10"/>
      <c r="O12174" s="10"/>
      <c r="Q12174" s="8" t="e">
        <f t="shared" si="190"/>
        <v>#DIV/0!</v>
      </c>
      <c r="U12174" s="4">
        <v>0</v>
      </c>
      <c r="AA12174" s="1" t="s">
        <v>1193</v>
      </c>
      <c r="AE12174" s="1" t="s">
        <v>60</v>
      </c>
      <c r="AG12174" s="1" t="s">
        <v>60</v>
      </c>
      <c r="AH12174" s="1" t="s">
        <v>23605</v>
      </c>
    </row>
    <row r="12175" s="1" customFormat="1" ht="12.75" hidden="1" spans="1:34">
      <c r="A12175" s="4">
        <v>66002</v>
      </c>
      <c r="B12175" s="1" t="s">
        <v>23606</v>
      </c>
      <c r="C12175" s="1" t="s">
        <v>23607</v>
      </c>
      <c r="D12175" s="1" t="s">
        <v>60</v>
      </c>
      <c r="E12175" s="1" t="s">
        <v>2859</v>
      </c>
      <c r="I12175" s="10"/>
      <c r="J12175" s="10"/>
      <c r="K12175" s="10"/>
      <c r="L12175" s="10"/>
      <c r="M12175" s="10"/>
      <c r="N12175" s="10"/>
      <c r="O12175" s="10"/>
      <c r="Q12175" s="8" t="e">
        <f t="shared" si="190"/>
        <v>#DIV/0!</v>
      </c>
      <c r="T12175" s="4">
        <v>113</v>
      </c>
      <c r="U12175" s="4">
        <v>0</v>
      </c>
      <c r="AA12175" s="1" t="s">
        <v>59</v>
      </c>
      <c r="AC12175" s="4">
        <v>107030499</v>
      </c>
      <c r="AE12175" s="1" t="s">
        <v>60</v>
      </c>
      <c r="AG12175" s="1" t="s">
        <v>60</v>
      </c>
      <c r="AH12175" s="1" t="s">
        <v>23608</v>
      </c>
    </row>
    <row r="12176" s="1" customFormat="1" ht="12.75" hidden="1" spans="1:34">
      <c r="A12176" s="4">
        <v>88652</v>
      </c>
      <c r="B12176" s="1" t="s">
        <v>4146</v>
      </c>
      <c r="C12176" s="1" t="s">
        <v>23609</v>
      </c>
      <c r="D12176" s="1" t="s">
        <v>23610</v>
      </c>
      <c r="E12176" s="1" t="s">
        <v>68</v>
      </c>
      <c r="F12176" s="4">
        <v>16.6</v>
      </c>
      <c r="G12176" s="4"/>
      <c r="I12176" s="10"/>
      <c r="J12176" s="10"/>
      <c r="K12176" s="10"/>
      <c r="L12176" s="10"/>
      <c r="M12176" s="10"/>
      <c r="N12176" s="10"/>
      <c r="O12176" s="10"/>
      <c r="Q12176" s="8" t="e">
        <f t="shared" si="190"/>
        <v>#DIV/0!</v>
      </c>
      <c r="T12176" s="4">
        <v>113</v>
      </c>
      <c r="U12176" s="4">
        <v>0</v>
      </c>
      <c r="AA12176" s="1" t="s">
        <v>59</v>
      </c>
      <c r="AE12176" s="1" t="s">
        <v>60</v>
      </c>
      <c r="AG12176" s="1" t="s">
        <v>60</v>
      </c>
      <c r="AH12176" s="1" t="s">
        <v>23611</v>
      </c>
    </row>
    <row r="12177" s="1" customFormat="1" ht="12.75" hidden="1" spans="1:34">
      <c r="A12177" s="4">
        <v>11637</v>
      </c>
      <c r="B12177" s="1" t="s">
        <v>23612</v>
      </c>
      <c r="C12177" s="1" t="s">
        <v>2044</v>
      </c>
      <c r="D12177" s="1" t="s">
        <v>23517</v>
      </c>
      <c r="E12177" s="1" t="s">
        <v>68</v>
      </c>
      <c r="I12177" s="10"/>
      <c r="J12177" s="10"/>
      <c r="K12177" s="10"/>
      <c r="L12177" s="10"/>
      <c r="M12177" s="10"/>
      <c r="N12177" s="10"/>
      <c r="O12177" s="10"/>
      <c r="Q12177" s="8" t="e">
        <f t="shared" si="190"/>
        <v>#DIV/0!</v>
      </c>
      <c r="T12177" s="4">
        <v>113</v>
      </c>
      <c r="U12177" s="4">
        <v>0</v>
      </c>
      <c r="AA12177" s="1" t="s">
        <v>59</v>
      </c>
      <c r="AC12177" s="4">
        <v>1030299</v>
      </c>
      <c r="AE12177" s="1" t="s">
        <v>60</v>
      </c>
      <c r="AG12177" s="1" t="s">
        <v>60</v>
      </c>
      <c r="AH12177" s="1" t="s">
        <v>23613</v>
      </c>
    </row>
    <row r="12178" s="1" customFormat="1" ht="12.75" hidden="1" spans="1:34">
      <c r="A12178" s="4">
        <v>44261</v>
      </c>
      <c r="B12178" s="1" t="s">
        <v>15871</v>
      </c>
      <c r="C12178" s="1" t="s">
        <v>95</v>
      </c>
      <c r="D12178" s="1" t="s">
        <v>23614</v>
      </c>
      <c r="E12178" s="1" t="s">
        <v>68</v>
      </c>
      <c r="I12178" s="10"/>
      <c r="J12178" s="10"/>
      <c r="K12178" s="10"/>
      <c r="L12178" s="10"/>
      <c r="M12178" s="10"/>
      <c r="N12178" s="10"/>
      <c r="O12178" s="10"/>
      <c r="Q12178" s="8" t="e">
        <f t="shared" si="190"/>
        <v>#DIV/0!</v>
      </c>
      <c r="T12178" s="4">
        <v>113</v>
      </c>
      <c r="U12178" s="4">
        <v>0</v>
      </c>
      <c r="AA12178" s="1" t="s">
        <v>59</v>
      </c>
      <c r="AE12178" s="1" t="s">
        <v>60</v>
      </c>
      <c r="AG12178" s="1" t="s">
        <v>60</v>
      </c>
      <c r="AH12178" s="1" t="s">
        <v>60</v>
      </c>
    </row>
    <row r="12179" s="1" customFormat="1" ht="12.75" hidden="1" spans="1:34">
      <c r="A12179" s="4">
        <v>99304</v>
      </c>
      <c r="B12179" s="1" t="s">
        <v>23615</v>
      </c>
      <c r="C12179" s="1" t="s">
        <v>753</v>
      </c>
      <c r="D12179" s="1" t="s">
        <v>17340</v>
      </c>
      <c r="E12179" s="1" t="s">
        <v>58</v>
      </c>
      <c r="F12179" s="4">
        <v>39.9</v>
      </c>
      <c r="G12179" s="4"/>
      <c r="I12179" s="10"/>
      <c r="J12179" s="10"/>
      <c r="K12179" s="10"/>
      <c r="L12179" s="10"/>
      <c r="M12179" s="10"/>
      <c r="N12179" s="10"/>
      <c r="O12179" s="10"/>
      <c r="Q12179" s="8" t="e">
        <f t="shared" si="190"/>
        <v>#DIV/0!</v>
      </c>
      <c r="T12179" s="4">
        <v>113</v>
      </c>
      <c r="U12179" s="4">
        <v>0</v>
      </c>
      <c r="AA12179" s="1" t="s">
        <v>59</v>
      </c>
      <c r="AE12179" s="1" t="s">
        <v>60</v>
      </c>
      <c r="AG12179" s="1" t="s">
        <v>60</v>
      </c>
      <c r="AH12179" s="1" t="s">
        <v>23616</v>
      </c>
    </row>
    <row r="12180" s="1" customFormat="1" ht="12.75" hidden="1" spans="1:34">
      <c r="A12180" s="4">
        <v>100066</v>
      </c>
      <c r="B12180" s="1" t="s">
        <v>23617</v>
      </c>
      <c r="C12180" s="1" t="s">
        <v>23618</v>
      </c>
      <c r="D12180" s="1" t="s">
        <v>23619</v>
      </c>
      <c r="E12180" s="1" t="s">
        <v>1952</v>
      </c>
      <c r="I12180" s="10"/>
      <c r="J12180" s="10"/>
      <c r="K12180" s="10"/>
      <c r="L12180" s="10"/>
      <c r="M12180" s="10"/>
      <c r="N12180" s="10"/>
      <c r="O12180" s="10"/>
      <c r="Q12180" s="8" t="e">
        <f t="shared" si="190"/>
        <v>#DIV/0!</v>
      </c>
      <c r="T12180" s="4">
        <v>113</v>
      </c>
      <c r="U12180" s="4">
        <v>0</v>
      </c>
      <c r="AA12180" s="1" t="s">
        <v>59</v>
      </c>
      <c r="AC12180" s="4">
        <v>10301050103</v>
      </c>
      <c r="AE12180" s="1" t="s">
        <v>60</v>
      </c>
      <c r="AG12180" s="1" t="s">
        <v>60</v>
      </c>
      <c r="AH12180" s="1" t="s">
        <v>23620</v>
      </c>
    </row>
    <row r="12181" s="1" customFormat="1" ht="12.75" hidden="1" spans="1:34">
      <c r="A12181" s="4">
        <v>137439</v>
      </c>
      <c r="B12181" s="1" t="s">
        <v>23621</v>
      </c>
      <c r="C12181" s="1" t="s">
        <v>11082</v>
      </c>
      <c r="D12181" s="1" t="s">
        <v>5031</v>
      </c>
      <c r="E12181" s="1" t="s">
        <v>58</v>
      </c>
      <c r="F12181" s="4">
        <v>12</v>
      </c>
      <c r="G12181" s="4"/>
      <c r="I12181" s="10"/>
      <c r="J12181" s="10"/>
      <c r="K12181" s="10"/>
      <c r="L12181" s="10"/>
      <c r="M12181" s="10"/>
      <c r="N12181" s="10"/>
      <c r="O12181" s="10"/>
      <c r="Q12181" s="8" t="e">
        <f t="shared" si="190"/>
        <v>#DIV/0!</v>
      </c>
      <c r="U12181" s="4">
        <v>0</v>
      </c>
      <c r="AA12181" s="1" t="s">
        <v>1193</v>
      </c>
      <c r="AE12181" s="1" t="s">
        <v>60</v>
      </c>
      <c r="AG12181" s="1" t="s">
        <v>60</v>
      </c>
      <c r="AH12181" s="1" t="s">
        <v>23622</v>
      </c>
    </row>
    <row r="12182" s="1" customFormat="1" ht="12.75" hidden="1" spans="1:34">
      <c r="A12182" s="4">
        <v>132100</v>
      </c>
      <c r="B12182" s="1" t="s">
        <v>23623</v>
      </c>
      <c r="C12182" s="1" t="s">
        <v>4191</v>
      </c>
      <c r="D12182" s="1" t="s">
        <v>17765</v>
      </c>
      <c r="E12182" s="1" t="s">
        <v>68</v>
      </c>
      <c r="F12182" s="4">
        <v>9.7</v>
      </c>
      <c r="G12182" s="4"/>
      <c r="I12182" s="10"/>
      <c r="J12182" s="10"/>
      <c r="K12182" s="10"/>
      <c r="L12182" s="10"/>
      <c r="M12182" s="10"/>
      <c r="N12182" s="10"/>
      <c r="O12182" s="10"/>
      <c r="Q12182" s="8" t="e">
        <f t="shared" si="190"/>
        <v>#DIV/0!</v>
      </c>
      <c r="U12182" s="4">
        <v>0</v>
      </c>
      <c r="AA12182" s="1" t="s">
        <v>59</v>
      </c>
      <c r="AE12182" s="1" t="s">
        <v>60</v>
      </c>
      <c r="AG12182" s="1" t="s">
        <v>60</v>
      </c>
      <c r="AH12182" s="1" t="s">
        <v>23624</v>
      </c>
    </row>
    <row r="12183" s="1" customFormat="1" ht="12.75" hidden="1" spans="1:34">
      <c r="A12183" s="4">
        <v>111843</v>
      </c>
      <c r="B12183" s="1" t="s">
        <v>13823</v>
      </c>
      <c r="C12183" s="1" t="s">
        <v>1126</v>
      </c>
      <c r="D12183" s="1" t="s">
        <v>93</v>
      </c>
      <c r="E12183" s="1" t="s">
        <v>23</v>
      </c>
      <c r="I12183" s="10"/>
      <c r="J12183" s="10"/>
      <c r="K12183" s="10"/>
      <c r="L12183" s="10"/>
      <c r="M12183" s="10"/>
      <c r="N12183" s="10"/>
      <c r="O12183" s="10"/>
      <c r="Q12183" s="8" t="e">
        <f t="shared" si="190"/>
        <v>#DIV/0!</v>
      </c>
      <c r="T12183" s="4">
        <v>113</v>
      </c>
      <c r="U12183" s="4">
        <v>0</v>
      </c>
      <c r="AA12183" s="1" t="s">
        <v>59</v>
      </c>
      <c r="AC12183" s="4">
        <v>107030301</v>
      </c>
      <c r="AE12183" s="1" t="s">
        <v>60</v>
      </c>
      <c r="AG12183" s="1" t="s">
        <v>60</v>
      </c>
      <c r="AH12183" s="1" t="s">
        <v>60</v>
      </c>
    </row>
    <row r="12184" s="1" customFormat="1" ht="12.75" hidden="1" spans="1:34">
      <c r="A12184" s="4">
        <v>154180</v>
      </c>
      <c r="B12184" s="1" t="s">
        <v>23625</v>
      </c>
      <c r="C12184" s="1" t="s">
        <v>63</v>
      </c>
      <c r="D12184" s="1" t="s">
        <v>93</v>
      </c>
      <c r="E12184" s="1" t="s">
        <v>23</v>
      </c>
      <c r="I12184" s="10"/>
      <c r="J12184" s="10"/>
      <c r="K12184" s="10"/>
      <c r="L12184" s="10"/>
      <c r="M12184" s="10"/>
      <c r="N12184" s="10"/>
      <c r="O12184" s="10"/>
      <c r="Q12184" s="8" t="e">
        <f t="shared" si="190"/>
        <v>#DIV/0!</v>
      </c>
      <c r="T12184" s="4">
        <v>113</v>
      </c>
      <c r="U12184" s="4">
        <v>0</v>
      </c>
      <c r="AA12184" s="1" t="s">
        <v>59</v>
      </c>
      <c r="AC12184" s="4">
        <v>107030301</v>
      </c>
      <c r="AE12184" s="1" t="s">
        <v>60</v>
      </c>
      <c r="AG12184" s="1" t="s">
        <v>60</v>
      </c>
      <c r="AH12184" s="1" t="s">
        <v>60</v>
      </c>
    </row>
    <row r="12185" s="1" customFormat="1" ht="12.75" hidden="1" spans="1:34">
      <c r="A12185" s="4">
        <v>155131</v>
      </c>
      <c r="B12185" s="1" t="s">
        <v>10298</v>
      </c>
      <c r="C12185" s="1" t="s">
        <v>1578</v>
      </c>
      <c r="D12185" s="1" t="s">
        <v>93</v>
      </c>
      <c r="E12185" s="1" t="s">
        <v>23</v>
      </c>
      <c r="I12185" s="10"/>
      <c r="J12185" s="10"/>
      <c r="K12185" s="10"/>
      <c r="L12185" s="10"/>
      <c r="M12185" s="10"/>
      <c r="N12185" s="10"/>
      <c r="O12185" s="10"/>
      <c r="Q12185" s="8" t="e">
        <f t="shared" si="190"/>
        <v>#DIV/0!</v>
      </c>
      <c r="T12185" s="4">
        <v>114</v>
      </c>
      <c r="U12185" s="4">
        <v>0</v>
      </c>
      <c r="AA12185" s="1" t="s">
        <v>59</v>
      </c>
      <c r="AC12185" s="4">
        <v>107030301</v>
      </c>
      <c r="AE12185" s="1" t="s">
        <v>60</v>
      </c>
      <c r="AG12185" s="1" t="s">
        <v>60</v>
      </c>
      <c r="AH12185" s="1" t="s">
        <v>60</v>
      </c>
    </row>
    <row r="12186" s="1" customFormat="1" ht="12.75" hidden="1" spans="1:34">
      <c r="A12186" s="4">
        <v>96961</v>
      </c>
      <c r="B12186" s="1" t="s">
        <v>3652</v>
      </c>
      <c r="C12186" s="1" t="s">
        <v>7066</v>
      </c>
      <c r="D12186" s="1" t="s">
        <v>3654</v>
      </c>
      <c r="E12186" s="1" t="s">
        <v>68</v>
      </c>
      <c r="F12186" s="4">
        <v>32.56</v>
      </c>
      <c r="G12186" s="4"/>
      <c r="I12186" s="10"/>
      <c r="J12186" s="10"/>
      <c r="K12186" s="10"/>
      <c r="L12186" s="10"/>
      <c r="M12186" s="10"/>
      <c r="N12186" s="10"/>
      <c r="O12186" s="10"/>
      <c r="Q12186" s="8" t="e">
        <f t="shared" si="190"/>
        <v>#DIV/0!</v>
      </c>
      <c r="U12186" s="4">
        <v>0</v>
      </c>
      <c r="AA12186" s="1" t="s">
        <v>59</v>
      </c>
      <c r="AE12186" s="1" t="s">
        <v>60</v>
      </c>
      <c r="AG12186" s="1" t="s">
        <v>60</v>
      </c>
      <c r="AH12186" s="1" t="s">
        <v>23626</v>
      </c>
    </row>
    <row r="12187" s="1" customFormat="1" ht="12.75" hidden="1" spans="1:34">
      <c r="A12187" s="4">
        <v>140861</v>
      </c>
      <c r="B12187" s="1" t="s">
        <v>9295</v>
      </c>
      <c r="C12187" s="1" t="s">
        <v>23627</v>
      </c>
      <c r="D12187" s="1" t="s">
        <v>1357</v>
      </c>
      <c r="E12187" s="1" t="s">
        <v>68</v>
      </c>
      <c r="F12187" s="4">
        <v>7.8</v>
      </c>
      <c r="G12187" s="4"/>
      <c r="I12187" s="10"/>
      <c r="J12187" s="10"/>
      <c r="K12187" s="10"/>
      <c r="L12187" s="10"/>
      <c r="M12187" s="10"/>
      <c r="N12187" s="10"/>
      <c r="O12187" s="10"/>
      <c r="Q12187" s="8" t="e">
        <f t="shared" si="190"/>
        <v>#DIV/0!</v>
      </c>
      <c r="U12187" s="4">
        <v>0</v>
      </c>
      <c r="AA12187" s="1" t="s">
        <v>59</v>
      </c>
      <c r="AE12187" s="1" t="s">
        <v>60</v>
      </c>
      <c r="AG12187" s="1" t="s">
        <v>60</v>
      </c>
      <c r="AH12187" s="1" t="s">
        <v>23628</v>
      </c>
    </row>
    <row r="12188" s="1" customFormat="1" ht="12.75" hidden="1" spans="1:34">
      <c r="A12188" s="4">
        <v>145045</v>
      </c>
      <c r="B12188" s="1" t="s">
        <v>22305</v>
      </c>
      <c r="C12188" s="1" t="s">
        <v>23629</v>
      </c>
      <c r="D12188" s="1" t="s">
        <v>23630</v>
      </c>
      <c r="E12188" s="1" t="s">
        <v>68</v>
      </c>
      <c r="F12188" s="4">
        <v>46.88</v>
      </c>
      <c r="G12188" s="4"/>
      <c r="I12188" s="10"/>
      <c r="J12188" s="10"/>
      <c r="K12188" s="10"/>
      <c r="L12188" s="10"/>
      <c r="M12188" s="10"/>
      <c r="N12188" s="10"/>
      <c r="O12188" s="10"/>
      <c r="Q12188" s="8" t="e">
        <f t="shared" si="190"/>
        <v>#DIV/0!</v>
      </c>
      <c r="T12188" s="4">
        <v>113</v>
      </c>
      <c r="U12188" s="4">
        <v>0</v>
      </c>
      <c r="AA12188" s="1" t="s">
        <v>59</v>
      </c>
      <c r="AC12188" s="4">
        <v>107030401</v>
      </c>
      <c r="AE12188" s="1" t="s">
        <v>60</v>
      </c>
      <c r="AG12188" s="1" t="s">
        <v>60</v>
      </c>
      <c r="AH12188" s="1" t="s">
        <v>23631</v>
      </c>
    </row>
    <row r="12189" s="1" customFormat="1" ht="12.75" hidden="1" spans="1:34">
      <c r="A12189" s="4">
        <v>165213</v>
      </c>
      <c r="B12189" s="1" t="s">
        <v>20867</v>
      </c>
      <c r="C12189" s="1" t="s">
        <v>6705</v>
      </c>
      <c r="D12189" s="1" t="s">
        <v>93</v>
      </c>
      <c r="E12189" s="1" t="s">
        <v>23</v>
      </c>
      <c r="F12189" s="4">
        <v>9.555</v>
      </c>
      <c r="G12189" s="4"/>
      <c r="I12189" s="10"/>
      <c r="J12189" s="10"/>
      <c r="K12189" s="10"/>
      <c r="L12189" s="10"/>
      <c r="M12189" s="10"/>
      <c r="N12189" s="10"/>
      <c r="O12189" s="10"/>
      <c r="Q12189" s="8" t="e">
        <f t="shared" si="190"/>
        <v>#DIV/0!</v>
      </c>
      <c r="T12189" s="4">
        <v>114</v>
      </c>
      <c r="U12189" s="4">
        <v>0</v>
      </c>
      <c r="AA12189" s="1" t="s">
        <v>59</v>
      </c>
      <c r="AC12189" s="4">
        <v>107030301</v>
      </c>
      <c r="AE12189" s="1" t="s">
        <v>60</v>
      </c>
      <c r="AG12189" s="1" t="s">
        <v>60</v>
      </c>
      <c r="AH12189" s="1" t="s">
        <v>60</v>
      </c>
    </row>
    <row r="12190" s="1" customFormat="1" ht="12.75" hidden="1" spans="1:34">
      <c r="A12190" s="4">
        <v>148893</v>
      </c>
      <c r="B12190" s="1" t="s">
        <v>218</v>
      </c>
      <c r="C12190" s="1" t="s">
        <v>23632</v>
      </c>
      <c r="D12190" s="1" t="s">
        <v>166</v>
      </c>
      <c r="E12190" s="1" t="s">
        <v>68</v>
      </c>
      <c r="F12190" s="4">
        <v>234</v>
      </c>
      <c r="G12190" s="4"/>
      <c r="I12190" s="10"/>
      <c r="J12190" s="10"/>
      <c r="K12190" s="10"/>
      <c r="L12190" s="10"/>
      <c r="M12190" s="10"/>
      <c r="N12190" s="10"/>
      <c r="O12190" s="10"/>
      <c r="Q12190" s="8" t="e">
        <f t="shared" si="190"/>
        <v>#DIV/0!</v>
      </c>
      <c r="T12190" s="4">
        <v>113</v>
      </c>
      <c r="U12190" s="4">
        <v>0</v>
      </c>
      <c r="AA12190" s="1" t="s">
        <v>59</v>
      </c>
      <c r="AC12190" s="4">
        <v>107030301</v>
      </c>
      <c r="AE12190" s="1" t="s">
        <v>60</v>
      </c>
      <c r="AG12190" s="1" t="s">
        <v>60</v>
      </c>
      <c r="AH12190" s="1" t="s">
        <v>23633</v>
      </c>
    </row>
    <row r="12191" s="1" customFormat="1" ht="12.75" hidden="1" spans="1:34">
      <c r="A12191" s="4">
        <v>176104</v>
      </c>
      <c r="B12191" s="1" t="s">
        <v>3597</v>
      </c>
      <c r="C12191" s="1" t="s">
        <v>17596</v>
      </c>
      <c r="D12191" s="1" t="s">
        <v>2018</v>
      </c>
      <c r="E12191" s="1" t="s">
        <v>68</v>
      </c>
      <c r="F12191" s="4">
        <v>13.8</v>
      </c>
      <c r="G12191" s="4"/>
      <c r="I12191" s="10"/>
      <c r="J12191" s="10"/>
      <c r="K12191" s="10"/>
      <c r="L12191" s="10"/>
      <c r="M12191" s="10"/>
      <c r="N12191" s="10"/>
      <c r="O12191" s="10"/>
      <c r="Q12191" s="8" t="e">
        <f t="shared" si="190"/>
        <v>#DIV/0!</v>
      </c>
      <c r="T12191" s="4">
        <v>114</v>
      </c>
      <c r="U12191" s="4">
        <v>0</v>
      </c>
      <c r="AA12191" s="1" t="s">
        <v>59</v>
      </c>
      <c r="AC12191" s="4">
        <v>107030206</v>
      </c>
      <c r="AE12191" s="1" t="s">
        <v>60</v>
      </c>
      <c r="AG12191" s="1" t="s">
        <v>60</v>
      </c>
      <c r="AH12191" s="1" t="s">
        <v>23634</v>
      </c>
    </row>
    <row r="12192" s="1" customFormat="1" ht="12.75" hidden="1" spans="1:34">
      <c r="A12192" s="4">
        <v>139546</v>
      </c>
      <c r="B12192" s="1" t="s">
        <v>23635</v>
      </c>
      <c r="C12192" s="1" t="s">
        <v>3471</v>
      </c>
      <c r="D12192" s="1" t="s">
        <v>23636</v>
      </c>
      <c r="E12192" s="1" t="s">
        <v>68</v>
      </c>
      <c r="F12192" s="4">
        <v>6.95</v>
      </c>
      <c r="G12192" s="4"/>
      <c r="I12192" s="10"/>
      <c r="J12192" s="10"/>
      <c r="K12192" s="10"/>
      <c r="L12192" s="10"/>
      <c r="M12192" s="10"/>
      <c r="N12192" s="10"/>
      <c r="O12192" s="10"/>
      <c r="Q12192" s="8" t="e">
        <f t="shared" si="190"/>
        <v>#DIV/0!</v>
      </c>
      <c r="U12192" s="4">
        <v>0</v>
      </c>
      <c r="AA12192" s="1" t="s">
        <v>59</v>
      </c>
      <c r="AE12192" s="1" t="s">
        <v>60</v>
      </c>
      <c r="AG12192" s="1" t="s">
        <v>60</v>
      </c>
      <c r="AH12192" s="1" t="s">
        <v>23637</v>
      </c>
    </row>
    <row r="12193" s="1" customFormat="1" ht="12.75" hidden="1" spans="1:34">
      <c r="A12193" s="4">
        <v>145227</v>
      </c>
      <c r="B12193" s="1" t="s">
        <v>6491</v>
      </c>
      <c r="C12193" s="1" t="s">
        <v>23638</v>
      </c>
      <c r="D12193" s="1" t="s">
        <v>7920</v>
      </c>
      <c r="E12193" s="1" t="s">
        <v>217</v>
      </c>
      <c r="F12193" s="4">
        <v>616</v>
      </c>
      <c r="G12193" s="4"/>
      <c r="I12193" s="10"/>
      <c r="J12193" s="10"/>
      <c r="K12193" s="10"/>
      <c r="L12193" s="10"/>
      <c r="M12193" s="10"/>
      <c r="N12193" s="10"/>
      <c r="O12193" s="10"/>
      <c r="Q12193" s="8" t="e">
        <f t="shared" si="190"/>
        <v>#DIV/0!</v>
      </c>
      <c r="T12193" s="4">
        <v>114</v>
      </c>
      <c r="U12193" s="4">
        <v>0</v>
      </c>
      <c r="AA12193" s="1" t="s">
        <v>59</v>
      </c>
      <c r="AC12193" s="4">
        <v>109024599</v>
      </c>
      <c r="AE12193" s="1" t="s">
        <v>60</v>
      </c>
      <c r="AG12193" s="1" t="s">
        <v>60</v>
      </c>
      <c r="AH12193" s="1" t="s">
        <v>23639</v>
      </c>
    </row>
    <row r="12194" s="1" customFormat="1" ht="12.75" hidden="1" spans="2:34">
      <c r="B12194" s="1" t="s">
        <v>60</v>
      </c>
      <c r="C12194" s="1" t="s">
        <v>60</v>
      </c>
      <c r="D12194" s="1" t="s">
        <v>60</v>
      </c>
      <c r="E12194" s="1" t="s">
        <v>60</v>
      </c>
      <c r="I12194" s="10"/>
      <c r="J12194" s="10"/>
      <c r="K12194" s="10"/>
      <c r="L12194" s="10"/>
      <c r="M12194" s="10"/>
      <c r="N12194" s="10"/>
      <c r="O12194" s="10"/>
      <c r="Q12194" s="8" t="e">
        <f t="shared" si="190"/>
        <v>#DIV/0!</v>
      </c>
      <c r="AA12194" s="1" t="s">
        <v>60</v>
      </c>
      <c r="AE12194" s="1" t="s">
        <v>60</v>
      </c>
      <c r="AG12194" s="1" t="s">
        <v>60</v>
      </c>
      <c r="AH12194" s="1" t="s">
        <v>60</v>
      </c>
    </row>
  </sheetData>
  <autoFilter ref="A1:XEO12194">
    <filterColumn colId="1">
      <colorFilter dxfId="0"/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2019-10-10T08:49:27Z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